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PI &amp; LEN\SPI\SECTION 7 TO 12\Sec_10\"/>
    </mc:Choice>
  </mc:AlternateContent>
  <xr:revisionPtr revIDLastSave="0" documentId="13_ncr:9_{4B13ADB2-91DA-4C4C-B45A-DB79FFFE1551}" xr6:coauthVersionLast="47" xr6:coauthVersionMax="47" xr10:uidLastSave="{00000000-0000-0000-0000-000000000000}"/>
  <bookViews>
    <workbookView xWindow="-120" yWindow="-120" windowWidth="29040" windowHeight="15840" activeTab="2" xr2:uid="{3F997B66-15DA-4BB8-9481-640DF4C88994}"/>
  </bookViews>
  <sheets>
    <sheet name="ARI" sheetId="3" r:id="rId1"/>
    <sheet name="Sec_10 - Water Pump Gear - in p" sheetId="1" state="hidden" r:id="rId2"/>
    <sheet name="Sec_10 - Water Pump Gear" sheetId="4" r:id="rId3"/>
  </sheets>
  <definedNames>
    <definedName name="_xlnm._FilterDatabase" localSheetId="1" hidden="1">'Sec_10 - Water Pump Gear - in p'!$A$1:$L$2737</definedName>
    <definedName name="ExternalData_1" localSheetId="0" hidden="1">ARI!$A$1:$F$34551</definedName>
  </definedNames>
  <calcPr calcId="0"/>
</workbook>
</file>

<file path=xl/calcChain.xml><?xml version="1.0" encoding="utf-8"?>
<calcChain xmlns="http://schemas.openxmlformats.org/spreadsheetml/2006/main">
  <c r="A5" i="1" l="1"/>
  <c r="A3" i="1"/>
  <c r="A4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" i="1"/>
  <c r="L2" i="1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4575" i="3"/>
  <c r="F24576" i="3"/>
  <c r="F24577" i="3"/>
  <c r="F24578" i="3"/>
  <c r="F24579" i="3"/>
  <c r="F24580" i="3"/>
  <c r="F24581" i="3"/>
  <c r="F24582" i="3"/>
  <c r="F24583" i="3"/>
  <c r="F24584" i="3"/>
  <c r="F24585" i="3"/>
  <c r="F24586" i="3"/>
  <c r="F24587" i="3"/>
  <c r="F24588" i="3"/>
  <c r="F24589" i="3"/>
  <c r="F24590" i="3"/>
  <c r="F24591" i="3"/>
  <c r="F24592" i="3"/>
  <c r="F24593" i="3"/>
  <c r="F24594" i="3"/>
  <c r="F24595" i="3"/>
  <c r="F24596" i="3"/>
  <c r="F24597" i="3"/>
  <c r="F24598" i="3"/>
  <c r="F24599" i="3"/>
  <c r="F24600" i="3"/>
  <c r="F24601" i="3"/>
  <c r="F24602" i="3"/>
  <c r="F24603" i="3"/>
  <c r="F24604" i="3"/>
  <c r="F24605" i="3"/>
  <c r="F24606" i="3"/>
  <c r="F24607" i="3"/>
  <c r="F24608" i="3"/>
  <c r="F24609" i="3"/>
  <c r="F24610" i="3"/>
  <c r="F24611" i="3"/>
  <c r="F24612" i="3"/>
  <c r="F24613" i="3"/>
  <c r="F24614" i="3"/>
  <c r="F24615" i="3"/>
  <c r="F24616" i="3"/>
  <c r="F24617" i="3"/>
  <c r="F24618" i="3"/>
  <c r="F24619" i="3"/>
  <c r="F24620" i="3"/>
  <c r="F24621" i="3"/>
  <c r="F24622" i="3"/>
  <c r="F24623" i="3"/>
  <c r="F24624" i="3"/>
  <c r="F24625" i="3"/>
  <c r="F24626" i="3"/>
  <c r="F24627" i="3"/>
  <c r="F24628" i="3"/>
  <c r="F24629" i="3"/>
  <c r="F24630" i="3"/>
  <c r="F24631" i="3"/>
  <c r="F24632" i="3"/>
  <c r="F24633" i="3"/>
  <c r="F24634" i="3"/>
  <c r="F24635" i="3"/>
  <c r="F24636" i="3"/>
  <c r="F24637" i="3"/>
  <c r="F24638" i="3"/>
  <c r="F24639" i="3"/>
  <c r="F24640" i="3"/>
  <c r="F24641" i="3"/>
  <c r="F24642" i="3"/>
  <c r="F24643" i="3"/>
  <c r="F24644" i="3"/>
  <c r="F24645" i="3"/>
  <c r="F24646" i="3"/>
  <c r="F24647" i="3"/>
  <c r="F24648" i="3"/>
  <c r="F24649" i="3"/>
  <c r="F24650" i="3"/>
  <c r="F24651" i="3"/>
  <c r="F24652" i="3"/>
  <c r="F24653" i="3"/>
  <c r="F24654" i="3"/>
  <c r="F24655" i="3"/>
  <c r="F24656" i="3"/>
  <c r="F24657" i="3"/>
  <c r="F24658" i="3"/>
  <c r="F24659" i="3"/>
  <c r="F24660" i="3"/>
  <c r="F24661" i="3"/>
  <c r="F24662" i="3"/>
  <c r="F24663" i="3"/>
  <c r="F24664" i="3"/>
  <c r="F24665" i="3"/>
  <c r="F24666" i="3"/>
  <c r="F24667" i="3"/>
  <c r="F24668" i="3"/>
  <c r="F24669" i="3"/>
  <c r="F24670" i="3"/>
  <c r="F24671" i="3"/>
  <c r="F24672" i="3"/>
  <c r="F24673" i="3"/>
  <c r="F24674" i="3"/>
  <c r="F24675" i="3"/>
  <c r="F24676" i="3"/>
  <c r="F24677" i="3"/>
  <c r="F24678" i="3"/>
  <c r="F24679" i="3"/>
  <c r="F24680" i="3"/>
  <c r="F24681" i="3"/>
  <c r="F24682" i="3"/>
  <c r="F24683" i="3"/>
  <c r="F24684" i="3"/>
  <c r="F24685" i="3"/>
  <c r="F24686" i="3"/>
  <c r="F24687" i="3"/>
  <c r="F24688" i="3"/>
  <c r="F24689" i="3"/>
  <c r="F24690" i="3"/>
  <c r="F24691" i="3"/>
  <c r="F24692" i="3"/>
  <c r="F24693" i="3"/>
  <c r="F24694" i="3"/>
  <c r="F24695" i="3"/>
  <c r="F24696" i="3"/>
  <c r="F24697" i="3"/>
  <c r="F24698" i="3"/>
  <c r="F24699" i="3"/>
  <c r="F24700" i="3"/>
  <c r="F24701" i="3"/>
  <c r="F24702" i="3"/>
  <c r="F24703" i="3"/>
  <c r="F24704" i="3"/>
  <c r="F24705" i="3"/>
  <c r="F24706" i="3"/>
  <c r="F24707" i="3"/>
  <c r="F24708" i="3"/>
  <c r="F24709" i="3"/>
  <c r="F24710" i="3"/>
  <c r="F24711" i="3"/>
  <c r="F24712" i="3"/>
  <c r="F24713" i="3"/>
  <c r="F24714" i="3"/>
  <c r="F24715" i="3"/>
  <c r="F24716" i="3"/>
  <c r="F24717" i="3"/>
  <c r="F24718" i="3"/>
  <c r="F24719" i="3"/>
  <c r="F24720" i="3"/>
  <c r="F24721" i="3"/>
  <c r="F24722" i="3"/>
  <c r="F24723" i="3"/>
  <c r="F24724" i="3"/>
  <c r="F24725" i="3"/>
  <c r="F24726" i="3"/>
  <c r="F24727" i="3"/>
  <c r="F24728" i="3"/>
  <c r="F24729" i="3"/>
  <c r="F24730" i="3"/>
  <c r="F24731" i="3"/>
  <c r="F24732" i="3"/>
  <c r="F24733" i="3"/>
  <c r="F24734" i="3"/>
  <c r="F24735" i="3"/>
  <c r="F24736" i="3"/>
  <c r="F24737" i="3"/>
  <c r="F24738" i="3"/>
  <c r="F24739" i="3"/>
  <c r="F24740" i="3"/>
  <c r="F24741" i="3"/>
  <c r="F24742" i="3"/>
  <c r="F24743" i="3"/>
  <c r="F24744" i="3"/>
  <c r="F24745" i="3"/>
  <c r="F24746" i="3"/>
  <c r="F24747" i="3"/>
  <c r="F24748" i="3"/>
  <c r="F24749" i="3"/>
  <c r="F24750" i="3"/>
  <c r="F24751" i="3"/>
  <c r="F24752" i="3"/>
  <c r="F24753" i="3"/>
  <c r="F24754" i="3"/>
  <c r="F24755" i="3"/>
  <c r="F24756" i="3"/>
  <c r="F24757" i="3"/>
  <c r="F24758" i="3"/>
  <c r="F24759" i="3"/>
  <c r="F24760" i="3"/>
  <c r="F24761" i="3"/>
  <c r="F24762" i="3"/>
  <c r="F24763" i="3"/>
  <c r="F24764" i="3"/>
  <c r="F24765" i="3"/>
  <c r="F24766" i="3"/>
  <c r="F24767" i="3"/>
  <c r="F24768" i="3"/>
  <c r="F24769" i="3"/>
  <c r="F24770" i="3"/>
  <c r="F24771" i="3"/>
  <c r="F24772" i="3"/>
  <c r="F24773" i="3"/>
  <c r="F24774" i="3"/>
  <c r="F24775" i="3"/>
  <c r="F24776" i="3"/>
  <c r="F24777" i="3"/>
  <c r="F24778" i="3"/>
  <c r="F24779" i="3"/>
  <c r="F24780" i="3"/>
  <c r="F24781" i="3"/>
  <c r="F24782" i="3"/>
  <c r="F24783" i="3"/>
  <c r="F24784" i="3"/>
  <c r="F24785" i="3"/>
  <c r="F24786" i="3"/>
  <c r="F24787" i="3"/>
  <c r="F24788" i="3"/>
  <c r="F24789" i="3"/>
  <c r="F24790" i="3"/>
  <c r="F24791" i="3"/>
  <c r="F24792" i="3"/>
  <c r="F24793" i="3"/>
  <c r="F24794" i="3"/>
  <c r="F24795" i="3"/>
  <c r="F24796" i="3"/>
  <c r="F24797" i="3"/>
  <c r="F24798" i="3"/>
  <c r="F24799" i="3"/>
  <c r="F24800" i="3"/>
  <c r="F24801" i="3"/>
  <c r="F24802" i="3"/>
  <c r="F24803" i="3"/>
  <c r="F24804" i="3"/>
  <c r="F24805" i="3"/>
  <c r="F24806" i="3"/>
  <c r="F24807" i="3"/>
  <c r="F24808" i="3"/>
  <c r="F24809" i="3"/>
  <c r="F24810" i="3"/>
  <c r="F24811" i="3"/>
  <c r="F24812" i="3"/>
  <c r="F24813" i="3"/>
  <c r="F24814" i="3"/>
  <c r="F24815" i="3"/>
  <c r="F24816" i="3"/>
  <c r="F24817" i="3"/>
  <c r="F24818" i="3"/>
  <c r="F24819" i="3"/>
  <c r="F24820" i="3"/>
  <c r="F24821" i="3"/>
  <c r="F24822" i="3"/>
  <c r="F24823" i="3"/>
  <c r="F24824" i="3"/>
  <c r="F24825" i="3"/>
  <c r="F24826" i="3"/>
  <c r="F24827" i="3"/>
  <c r="F24828" i="3"/>
  <c r="F24829" i="3"/>
  <c r="F24830" i="3"/>
  <c r="F24831" i="3"/>
  <c r="F24832" i="3"/>
  <c r="F24833" i="3"/>
  <c r="F24834" i="3"/>
  <c r="F24835" i="3"/>
  <c r="F24836" i="3"/>
  <c r="F24837" i="3"/>
  <c r="F24838" i="3"/>
  <c r="F24839" i="3"/>
  <c r="F24840" i="3"/>
  <c r="F24841" i="3"/>
  <c r="F24842" i="3"/>
  <c r="F24843" i="3"/>
  <c r="F24844" i="3"/>
  <c r="F24845" i="3"/>
  <c r="F24846" i="3"/>
  <c r="F24847" i="3"/>
  <c r="F24848" i="3"/>
  <c r="F24849" i="3"/>
  <c r="F24850" i="3"/>
  <c r="F24851" i="3"/>
  <c r="F24852" i="3"/>
  <c r="F24853" i="3"/>
  <c r="F24854" i="3"/>
  <c r="F24855" i="3"/>
  <c r="F24856" i="3"/>
  <c r="F24857" i="3"/>
  <c r="F24858" i="3"/>
  <c r="F24859" i="3"/>
  <c r="F24860" i="3"/>
  <c r="F24861" i="3"/>
  <c r="F24862" i="3"/>
  <c r="F24863" i="3"/>
  <c r="F24864" i="3"/>
  <c r="F24865" i="3"/>
  <c r="F24866" i="3"/>
  <c r="F24867" i="3"/>
  <c r="F24868" i="3"/>
  <c r="F24869" i="3"/>
  <c r="F24870" i="3"/>
  <c r="F24871" i="3"/>
  <c r="F24872" i="3"/>
  <c r="F24873" i="3"/>
  <c r="F24874" i="3"/>
  <c r="F24875" i="3"/>
  <c r="F24876" i="3"/>
  <c r="F24877" i="3"/>
  <c r="F24878" i="3"/>
  <c r="F24879" i="3"/>
  <c r="F24880" i="3"/>
  <c r="F24881" i="3"/>
  <c r="F24882" i="3"/>
  <c r="F24883" i="3"/>
  <c r="F24884" i="3"/>
  <c r="F24885" i="3"/>
  <c r="F24886" i="3"/>
  <c r="F24887" i="3"/>
  <c r="F24888" i="3"/>
  <c r="F24889" i="3"/>
  <c r="F24890" i="3"/>
  <c r="F24891" i="3"/>
  <c r="F24892" i="3"/>
  <c r="F24893" i="3"/>
  <c r="F24894" i="3"/>
  <c r="F24895" i="3"/>
  <c r="F24896" i="3"/>
  <c r="F24897" i="3"/>
  <c r="F24898" i="3"/>
  <c r="F24899" i="3"/>
  <c r="F24900" i="3"/>
  <c r="F24901" i="3"/>
  <c r="F24902" i="3"/>
  <c r="F24903" i="3"/>
  <c r="F24904" i="3"/>
  <c r="F24905" i="3"/>
  <c r="F24906" i="3"/>
  <c r="F24907" i="3"/>
  <c r="F24908" i="3"/>
  <c r="F24909" i="3"/>
  <c r="F24910" i="3"/>
  <c r="F24911" i="3"/>
  <c r="F24912" i="3"/>
  <c r="F24913" i="3"/>
  <c r="F24914" i="3"/>
  <c r="F24915" i="3"/>
  <c r="F24916" i="3"/>
  <c r="F24917" i="3"/>
  <c r="F24918" i="3"/>
  <c r="F24919" i="3"/>
  <c r="F24920" i="3"/>
  <c r="F24921" i="3"/>
  <c r="F24922" i="3"/>
  <c r="F24923" i="3"/>
  <c r="F24924" i="3"/>
  <c r="F24925" i="3"/>
  <c r="F24926" i="3"/>
  <c r="F24927" i="3"/>
  <c r="F24928" i="3"/>
  <c r="F24929" i="3"/>
  <c r="F24930" i="3"/>
  <c r="F24931" i="3"/>
  <c r="F24932" i="3"/>
  <c r="F24933" i="3"/>
  <c r="F24934" i="3"/>
  <c r="F24935" i="3"/>
  <c r="F24936" i="3"/>
  <c r="F24937" i="3"/>
  <c r="F24938" i="3"/>
  <c r="F24939" i="3"/>
  <c r="F24940" i="3"/>
  <c r="F24941" i="3"/>
  <c r="F24942" i="3"/>
  <c r="F24943" i="3"/>
  <c r="F24944" i="3"/>
  <c r="F24945" i="3"/>
  <c r="F24946" i="3"/>
  <c r="F24947" i="3"/>
  <c r="F24948" i="3"/>
  <c r="F24949" i="3"/>
  <c r="F24950" i="3"/>
  <c r="F24951" i="3"/>
  <c r="F24952" i="3"/>
  <c r="F24953" i="3"/>
  <c r="F24954" i="3"/>
  <c r="F24955" i="3"/>
  <c r="F24956" i="3"/>
  <c r="F24957" i="3"/>
  <c r="F24958" i="3"/>
  <c r="F24959" i="3"/>
  <c r="F24960" i="3"/>
  <c r="F24961" i="3"/>
  <c r="F24962" i="3"/>
  <c r="F24963" i="3"/>
  <c r="F24964" i="3"/>
  <c r="F24965" i="3"/>
  <c r="F24966" i="3"/>
  <c r="F24967" i="3"/>
  <c r="F24968" i="3"/>
  <c r="F24969" i="3"/>
  <c r="F24970" i="3"/>
  <c r="F24971" i="3"/>
  <c r="F24972" i="3"/>
  <c r="F24973" i="3"/>
  <c r="F24974" i="3"/>
  <c r="F24975" i="3"/>
  <c r="F24976" i="3"/>
  <c r="F24977" i="3"/>
  <c r="F24978" i="3"/>
  <c r="F24979" i="3"/>
  <c r="F24980" i="3"/>
  <c r="F24981" i="3"/>
  <c r="F24982" i="3"/>
  <c r="F24983" i="3"/>
  <c r="F24984" i="3"/>
  <c r="F24985" i="3"/>
  <c r="F24986" i="3"/>
  <c r="F24987" i="3"/>
  <c r="F24988" i="3"/>
  <c r="F24989" i="3"/>
  <c r="F24990" i="3"/>
  <c r="F24991" i="3"/>
  <c r="F24992" i="3"/>
  <c r="F24993" i="3"/>
  <c r="F24994" i="3"/>
  <c r="F24995" i="3"/>
  <c r="F24996" i="3"/>
  <c r="F24997" i="3"/>
  <c r="F24998" i="3"/>
  <c r="F24999" i="3"/>
  <c r="F25000" i="3"/>
  <c r="F25001" i="3"/>
  <c r="F25002" i="3"/>
  <c r="F25003" i="3"/>
  <c r="F25004" i="3"/>
  <c r="F25005" i="3"/>
  <c r="F25006" i="3"/>
  <c r="F25007" i="3"/>
  <c r="F25008" i="3"/>
  <c r="F25009" i="3"/>
  <c r="F25010" i="3"/>
  <c r="F25011" i="3"/>
  <c r="F25012" i="3"/>
  <c r="F25013" i="3"/>
  <c r="F25014" i="3"/>
  <c r="F25015" i="3"/>
  <c r="F25016" i="3"/>
  <c r="F25017" i="3"/>
  <c r="F25018" i="3"/>
  <c r="F25019" i="3"/>
  <c r="F25020" i="3"/>
  <c r="F25021" i="3"/>
  <c r="F25022" i="3"/>
  <c r="F25023" i="3"/>
  <c r="F25024" i="3"/>
  <c r="F25025" i="3"/>
  <c r="F25026" i="3"/>
  <c r="F25027" i="3"/>
  <c r="F25028" i="3"/>
  <c r="F25029" i="3"/>
  <c r="F25030" i="3"/>
  <c r="F25031" i="3"/>
  <c r="F25032" i="3"/>
  <c r="F25033" i="3"/>
  <c r="F25034" i="3"/>
  <c r="F25035" i="3"/>
  <c r="F25036" i="3"/>
  <c r="F25037" i="3"/>
  <c r="F25038" i="3"/>
  <c r="F25039" i="3"/>
  <c r="F25040" i="3"/>
  <c r="F25041" i="3"/>
  <c r="F25042" i="3"/>
  <c r="F25043" i="3"/>
  <c r="F25044" i="3"/>
  <c r="F25045" i="3"/>
  <c r="F25046" i="3"/>
  <c r="F25047" i="3"/>
  <c r="F25048" i="3"/>
  <c r="F25049" i="3"/>
  <c r="F25050" i="3"/>
  <c r="F25051" i="3"/>
  <c r="F25052" i="3"/>
  <c r="F25053" i="3"/>
  <c r="F25054" i="3"/>
  <c r="F25055" i="3"/>
  <c r="F25056" i="3"/>
  <c r="F25057" i="3"/>
  <c r="F25058" i="3"/>
  <c r="F25059" i="3"/>
  <c r="F25060" i="3"/>
  <c r="F25061" i="3"/>
  <c r="F25062" i="3"/>
  <c r="F25063" i="3"/>
  <c r="F25064" i="3"/>
  <c r="F25065" i="3"/>
  <c r="F25066" i="3"/>
  <c r="F25067" i="3"/>
  <c r="F25068" i="3"/>
  <c r="F25069" i="3"/>
  <c r="F25070" i="3"/>
  <c r="F25071" i="3"/>
  <c r="F25072" i="3"/>
  <c r="F25073" i="3"/>
  <c r="F25074" i="3"/>
  <c r="F25075" i="3"/>
  <c r="F25076" i="3"/>
  <c r="F25077" i="3"/>
  <c r="F25078" i="3"/>
  <c r="F25079" i="3"/>
  <c r="F25080" i="3"/>
  <c r="F25081" i="3"/>
  <c r="F25082" i="3"/>
  <c r="F25083" i="3"/>
  <c r="F25084" i="3"/>
  <c r="F25085" i="3"/>
  <c r="F25086" i="3"/>
  <c r="F25087" i="3"/>
  <c r="F25088" i="3"/>
  <c r="F25089" i="3"/>
  <c r="F25090" i="3"/>
  <c r="F25091" i="3"/>
  <c r="F25092" i="3"/>
  <c r="F25093" i="3"/>
  <c r="F25094" i="3"/>
  <c r="F25095" i="3"/>
  <c r="F25096" i="3"/>
  <c r="F25097" i="3"/>
  <c r="F25098" i="3"/>
  <c r="F25099" i="3"/>
  <c r="F25100" i="3"/>
  <c r="F25101" i="3"/>
  <c r="F25102" i="3"/>
  <c r="F25103" i="3"/>
  <c r="F25104" i="3"/>
  <c r="F25105" i="3"/>
  <c r="F25106" i="3"/>
  <c r="F25107" i="3"/>
  <c r="F25108" i="3"/>
  <c r="F25109" i="3"/>
  <c r="F25110" i="3"/>
  <c r="F25111" i="3"/>
  <c r="F25112" i="3"/>
  <c r="F25113" i="3"/>
  <c r="F25114" i="3"/>
  <c r="F25115" i="3"/>
  <c r="F25116" i="3"/>
  <c r="F25117" i="3"/>
  <c r="F25118" i="3"/>
  <c r="F25119" i="3"/>
  <c r="F25120" i="3"/>
  <c r="F25121" i="3"/>
  <c r="F25122" i="3"/>
  <c r="F25123" i="3"/>
  <c r="F25124" i="3"/>
  <c r="F25125" i="3"/>
  <c r="F25126" i="3"/>
  <c r="F25127" i="3"/>
  <c r="F25128" i="3"/>
  <c r="F25129" i="3"/>
  <c r="F25130" i="3"/>
  <c r="F25131" i="3"/>
  <c r="F25132" i="3"/>
  <c r="F25133" i="3"/>
  <c r="F25134" i="3"/>
  <c r="F25135" i="3"/>
  <c r="F25136" i="3"/>
  <c r="F25137" i="3"/>
  <c r="F25138" i="3"/>
  <c r="F25139" i="3"/>
  <c r="F25140" i="3"/>
  <c r="F25141" i="3"/>
  <c r="F25142" i="3"/>
  <c r="F25143" i="3"/>
  <c r="F25144" i="3"/>
  <c r="F25145" i="3"/>
  <c r="F25146" i="3"/>
  <c r="F25147" i="3"/>
  <c r="F25148" i="3"/>
  <c r="F25149" i="3"/>
  <c r="F25150" i="3"/>
  <c r="F25151" i="3"/>
  <c r="F25152" i="3"/>
  <c r="F25153" i="3"/>
  <c r="F25154" i="3"/>
  <c r="F25155" i="3"/>
  <c r="F25156" i="3"/>
  <c r="F25157" i="3"/>
  <c r="F25158" i="3"/>
  <c r="F25159" i="3"/>
  <c r="F25160" i="3"/>
  <c r="F25161" i="3"/>
  <c r="F25162" i="3"/>
  <c r="F25163" i="3"/>
  <c r="F25164" i="3"/>
  <c r="F25165" i="3"/>
  <c r="F25166" i="3"/>
  <c r="F25167" i="3"/>
  <c r="F25168" i="3"/>
  <c r="F25169" i="3"/>
  <c r="F25170" i="3"/>
  <c r="F25171" i="3"/>
  <c r="F25172" i="3"/>
  <c r="F25173" i="3"/>
  <c r="F25174" i="3"/>
  <c r="F25175" i="3"/>
  <c r="F25176" i="3"/>
  <c r="F25177" i="3"/>
  <c r="F25178" i="3"/>
  <c r="F25179" i="3"/>
  <c r="F25180" i="3"/>
  <c r="F25181" i="3"/>
  <c r="F25182" i="3"/>
  <c r="F25183" i="3"/>
  <c r="F25184" i="3"/>
  <c r="F25185" i="3"/>
  <c r="F25186" i="3"/>
  <c r="F25187" i="3"/>
  <c r="F25188" i="3"/>
  <c r="F25189" i="3"/>
  <c r="F25190" i="3"/>
  <c r="F25191" i="3"/>
  <c r="F25192" i="3"/>
  <c r="F25193" i="3"/>
  <c r="F25194" i="3"/>
  <c r="F25195" i="3"/>
  <c r="F25196" i="3"/>
  <c r="F25197" i="3"/>
  <c r="F25198" i="3"/>
  <c r="F25199" i="3"/>
  <c r="F25200" i="3"/>
  <c r="F25201" i="3"/>
  <c r="F25202" i="3"/>
  <c r="F25203" i="3"/>
  <c r="F25204" i="3"/>
  <c r="F25205" i="3"/>
  <c r="F25206" i="3"/>
  <c r="F25207" i="3"/>
  <c r="F25208" i="3"/>
  <c r="F25209" i="3"/>
  <c r="F25210" i="3"/>
  <c r="F25211" i="3"/>
  <c r="F25212" i="3"/>
  <c r="F25213" i="3"/>
  <c r="F25214" i="3"/>
  <c r="F25215" i="3"/>
  <c r="F25216" i="3"/>
  <c r="F25217" i="3"/>
  <c r="F25218" i="3"/>
  <c r="F25219" i="3"/>
  <c r="F25220" i="3"/>
  <c r="F25221" i="3"/>
  <c r="F25222" i="3"/>
  <c r="F25223" i="3"/>
  <c r="F25224" i="3"/>
  <c r="F25225" i="3"/>
  <c r="F25226" i="3"/>
  <c r="F25227" i="3"/>
  <c r="F25228" i="3"/>
  <c r="F25229" i="3"/>
  <c r="F25230" i="3"/>
  <c r="F25231" i="3"/>
  <c r="F25232" i="3"/>
  <c r="F25233" i="3"/>
  <c r="F25234" i="3"/>
  <c r="F25235" i="3"/>
  <c r="F25236" i="3"/>
  <c r="F25237" i="3"/>
  <c r="F25238" i="3"/>
  <c r="F25239" i="3"/>
  <c r="F25240" i="3"/>
  <c r="F25241" i="3"/>
  <c r="F25242" i="3"/>
  <c r="F25243" i="3"/>
  <c r="F25244" i="3"/>
  <c r="F25245" i="3"/>
  <c r="F25246" i="3"/>
  <c r="F25247" i="3"/>
  <c r="F25248" i="3"/>
  <c r="F25249" i="3"/>
  <c r="F25250" i="3"/>
  <c r="F25251" i="3"/>
  <c r="F25252" i="3"/>
  <c r="F25253" i="3"/>
  <c r="F25254" i="3"/>
  <c r="F25255" i="3"/>
  <c r="F25256" i="3"/>
  <c r="F25257" i="3"/>
  <c r="F25258" i="3"/>
  <c r="F25259" i="3"/>
  <c r="F25260" i="3"/>
  <c r="F25261" i="3"/>
  <c r="F25262" i="3"/>
  <c r="F25263" i="3"/>
  <c r="F25264" i="3"/>
  <c r="F25265" i="3"/>
  <c r="F25266" i="3"/>
  <c r="F25267" i="3"/>
  <c r="F25268" i="3"/>
  <c r="F25269" i="3"/>
  <c r="F25270" i="3"/>
  <c r="F25271" i="3"/>
  <c r="F25272" i="3"/>
  <c r="F25273" i="3"/>
  <c r="F25274" i="3"/>
  <c r="F25275" i="3"/>
  <c r="F25276" i="3"/>
  <c r="F25277" i="3"/>
  <c r="F25278" i="3"/>
  <c r="F25279" i="3"/>
  <c r="F25280" i="3"/>
  <c r="F25281" i="3"/>
  <c r="F25282" i="3"/>
  <c r="F25283" i="3"/>
  <c r="F25284" i="3"/>
  <c r="F25285" i="3"/>
  <c r="F25286" i="3"/>
  <c r="F25287" i="3"/>
  <c r="F25288" i="3"/>
  <c r="F25289" i="3"/>
  <c r="F25290" i="3"/>
  <c r="F25291" i="3"/>
  <c r="F25292" i="3"/>
  <c r="F25293" i="3"/>
  <c r="F25294" i="3"/>
  <c r="F25295" i="3"/>
  <c r="F25296" i="3"/>
  <c r="F25297" i="3"/>
  <c r="F25298" i="3"/>
  <c r="F25299" i="3"/>
  <c r="F25300" i="3"/>
  <c r="F25301" i="3"/>
  <c r="F25302" i="3"/>
  <c r="F25303" i="3"/>
  <c r="F25304" i="3"/>
  <c r="F25305" i="3"/>
  <c r="F25306" i="3"/>
  <c r="F25307" i="3"/>
  <c r="F25308" i="3"/>
  <c r="F25309" i="3"/>
  <c r="F25310" i="3"/>
  <c r="F25311" i="3"/>
  <c r="F25312" i="3"/>
  <c r="F25313" i="3"/>
  <c r="F25314" i="3"/>
  <c r="F25315" i="3"/>
  <c r="F25316" i="3"/>
  <c r="F25317" i="3"/>
  <c r="F25318" i="3"/>
  <c r="F25319" i="3"/>
  <c r="F25320" i="3"/>
  <c r="F25321" i="3"/>
  <c r="F25322" i="3"/>
  <c r="F25323" i="3"/>
  <c r="F25324" i="3"/>
  <c r="F25325" i="3"/>
  <c r="F25326" i="3"/>
  <c r="F25327" i="3"/>
  <c r="F25328" i="3"/>
  <c r="F25329" i="3"/>
  <c r="F25330" i="3"/>
  <c r="F25331" i="3"/>
  <c r="F25332" i="3"/>
  <c r="F25333" i="3"/>
  <c r="F25334" i="3"/>
  <c r="F25335" i="3"/>
  <c r="F25336" i="3"/>
  <c r="F25337" i="3"/>
  <c r="F25338" i="3"/>
  <c r="F25339" i="3"/>
  <c r="F25340" i="3"/>
  <c r="F25341" i="3"/>
  <c r="F25342" i="3"/>
  <c r="F25343" i="3"/>
  <c r="F25344" i="3"/>
  <c r="F25345" i="3"/>
  <c r="F25346" i="3"/>
  <c r="F25347" i="3"/>
  <c r="F25348" i="3"/>
  <c r="F25349" i="3"/>
  <c r="F25350" i="3"/>
  <c r="F25351" i="3"/>
  <c r="F25352" i="3"/>
  <c r="F25353" i="3"/>
  <c r="F25354" i="3"/>
  <c r="F25355" i="3"/>
  <c r="F25356" i="3"/>
  <c r="F25357" i="3"/>
  <c r="F25358" i="3"/>
  <c r="F25359" i="3"/>
  <c r="F25360" i="3"/>
  <c r="F25361" i="3"/>
  <c r="F25362" i="3"/>
  <c r="F25363" i="3"/>
  <c r="F25364" i="3"/>
  <c r="F25365" i="3"/>
  <c r="F25366" i="3"/>
  <c r="F25367" i="3"/>
  <c r="F25368" i="3"/>
  <c r="F25369" i="3"/>
  <c r="F25370" i="3"/>
  <c r="F25371" i="3"/>
  <c r="F25372" i="3"/>
  <c r="F25373" i="3"/>
  <c r="F25374" i="3"/>
  <c r="F25375" i="3"/>
  <c r="F25376" i="3"/>
  <c r="F25377" i="3"/>
  <c r="F25378" i="3"/>
  <c r="F25379" i="3"/>
  <c r="F25380" i="3"/>
  <c r="F25381" i="3"/>
  <c r="F25382" i="3"/>
  <c r="F25383" i="3"/>
  <c r="F25384" i="3"/>
  <c r="F25385" i="3"/>
  <c r="F25386" i="3"/>
  <c r="F25387" i="3"/>
  <c r="F25388" i="3"/>
  <c r="F25389" i="3"/>
  <c r="F25390" i="3"/>
  <c r="F25391" i="3"/>
  <c r="F25392" i="3"/>
  <c r="F25393" i="3"/>
  <c r="F25394" i="3"/>
  <c r="F25395" i="3"/>
  <c r="F25396" i="3"/>
  <c r="F25397" i="3"/>
  <c r="F25398" i="3"/>
  <c r="F25399" i="3"/>
  <c r="F25400" i="3"/>
  <c r="F25401" i="3"/>
  <c r="F25402" i="3"/>
  <c r="F25403" i="3"/>
  <c r="F25404" i="3"/>
  <c r="F25405" i="3"/>
  <c r="F25406" i="3"/>
  <c r="F25407" i="3"/>
  <c r="F25408" i="3"/>
  <c r="F25409" i="3"/>
  <c r="F25410" i="3"/>
  <c r="F25411" i="3"/>
  <c r="F25412" i="3"/>
  <c r="F25413" i="3"/>
  <c r="F25414" i="3"/>
  <c r="F25415" i="3"/>
  <c r="F25416" i="3"/>
  <c r="F25417" i="3"/>
  <c r="F25418" i="3"/>
  <c r="F25419" i="3"/>
  <c r="F25420" i="3"/>
  <c r="F25421" i="3"/>
  <c r="F25422" i="3"/>
  <c r="F25423" i="3"/>
  <c r="F25424" i="3"/>
  <c r="F25425" i="3"/>
  <c r="F25426" i="3"/>
  <c r="F25427" i="3"/>
  <c r="F25428" i="3"/>
  <c r="F25429" i="3"/>
  <c r="F25430" i="3"/>
  <c r="F25431" i="3"/>
  <c r="F25432" i="3"/>
  <c r="F25433" i="3"/>
  <c r="F25434" i="3"/>
  <c r="F25435" i="3"/>
  <c r="F25436" i="3"/>
  <c r="F25437" i="3"/>
  <c r="F25438" i="3"/>
  <c r="F25439" i="3"/>
  <c r="F25440" i="3"/>
  <c r="F25441" i="3"/>
  <c r="F25442" i="3"/>
  <c r="F25443" i="3"/>
  <c r="F25444" i="3"/>
  <c r="F25445" i="3"/>
  <c r="F25446" i="3"/>
  <c r="F25447" i="3"/>
  <c r="F25448" i="3"/>
  <c r="F25449" i="3"/>
  <c r="F25450" i="3"/>
  <c r="F25451" i="3"/>
  <c r="F25452" i="3"/>
  <c r="F25453" i="3"/>
  <c r="F25454" i="3"/>
  <c r="F25455" i="3"/>
  <c r="F25456" i="3"/>
  <c r="F25457" i="3"/>
  <c r="F25458" i="3"/>
  <c r="F25459" i="3"/>
  <c r="F25460" i="3"/>
  <c r="F25461" i="3"/>
  <c r="F25462" i="3"/>
  <c r="F25463" i="3"/>
  <c r="F25464" i="3"/>
  <c r="F25465" i="3"/>
  <c r="F25466" i="3"/>
  <c r="F25467" i="3"/>
  <c r="F25468" i="3"/>
  <c r="F25469" i="3"/>
  <c r="F25470" i="3"/>
  <c r="F25471" i="3"/>
  <c r="F25472" i="3"/>
  <c r="F25473" i="3"/>
  <c r="F25474" i="3"/>
  <c r="F25475" i="3"/>
  <c r="F25476" i="3"/>
  <c r="F25477" i="3"/>
  <c r="F25478" i="3"/>
  <c r="F25479" i="3"/>
  <c r="F25480" i="3"/>
  <c r="F25481" i="3"/>
  <c r="F25482" i="3"/>
  <c r="F25483" i="3"/>
  <c r="F25484" i="3"/>
  <c r="F25485" i="3"/>
  <c r="F25486" i="3"/>
  <c r="F25487" i="3"/>
  <c r="F25488" i="3"/>
  <c r="F25489" i="3"/>
  <c r="F25490" i="3"/>
  <c r="F25491" i="3"/>
  <c r="F25492" i="3"/>
  <c r="F25493" i="3"/>
  <c r="F25494" i="3"/>
  <c r="F25495" i="3"/>
  <c r="F25496" i="3"/>
  <c r="F25497" i="3"/>
  <c r="F25498" i="3"/>
  <c r="F25499" i="3"/>
  <c r="F25500" i="3"/>
  <c r="F25501" i="3"/>
  <c r="F25502" i="3"/>
  <c r="F25503" i="3"/>
  <c r="F25504" i="3"/>
  <c r="F25505" i="3"/>
  <c r="F25506" i="3"/>
  <c r="F25507" i="3"/>
  <c r="F25508" i="3"/>
  <c r="F25509" i="3"/>
  <c r="F25510" i="3"/>
  <c r="F25511" i="3"/>
  <c r="F25512" i="3"/>
  <c r="F25513" i="3"/>
  <c r="F25514" i="3"/>
  <c r="F25515" i="3"/>
  <c r="F25516" i="3"/>
  <c r="F25517" i="3"/>
  <c r="F25518" i="3"/>
  <c r="F25519" i="3"/>
  <c r="F25520" i="3"/>
  <c r="F25521" i="3"/>
  <c r="F25522" i="3"/>
  <c r="F25523" i="3"/>
  <c r="F25524" i="3"/>
  <c r="F25525" i="3"/>
  <c r="F25526" i="3"/>
  <c r="F25527" i="3"/>
  <c r="F25528" i="3"/>
  <c r="F25529" i="3"/>
  <c r="F25530" i="3"/>
  <c r="F25531" i="3"/>
  <c r="F25532" i="3"/>
  <c r="F25533" i="3"/>
  <c r="F25534" i="3"/>
  <c r="F25535" i="3"/>
  <c r="F25536" i="3"/>
  <c r="F25537" i="3"/>
  <c r="F25538" i="3"/>
  <c r="F25539" i="3"/>
  <c r="F25540" i="3"/>
  <c r="F25541" i="3"/>
  <c r="F25542" i="3"/>
  <c r="F25543" i="3"/>
  <c r="F25544" i="3"/>
  <c r="F25545" i="3"/>
  <c r="F25546" i="3"/>
  <c r="F25547" i="3"/>
  <c r="F25548" i="3"/>
  <c r="F25549" i="3"/>
  <c r="F25550" i="3"/>
  <c r="F25551" i="3"/>
  <c r="F25552" i="3"/>
  <c r="F25553" i="3"/>
  <c r="F25554" i="3"/>
  <c r="F25555" i="3"/>
  <c r="F25556" i="3"/>
  <c r="F25557" i="3"/>
  <c r="F25558" i="3"/>
  <c r="F25559" i="3"/>
  <c r="F25560" i="3"/>
  <c r="F25561" i="3"/>
  <c r="F25562" i="3"/>
  <c r="F25563" i="3"/>
  <c r="F25564" i="3"/>
  <c r="F25565" i="3"/>
  <c r="F25566" i="3"/>
  <c r="F25567" i="3"/>
  <c r="F25568" i="3"/>
  <c r="F25569" i="3"/>
  <c r="F25570" i="3"/>
  <c r="F25571" i="3"/>
  <c r="F25572" i="3"/>
  <c r="F25573" i="3"/>
  <c r="F25574" i="3"/>
  <c r="F25575" i="3"/>
  <c r="F25576" i="3"/>
  <c r="F25577" i="3"/>
  <c r="F25578" i="3"/>
  <c r="F25579" i="3"/>
  <c r="F25580" i="3"/>
  <c r="F25581" i="3"/>
  <c r="F25582" i="3"/>
  <c r="F25583" i="3"/>
  <c r="F25584" i="3"/>
  <c r="F25585" i="3"/>
  <c r="F25586" i="3"/>
  <c r="F25587" i="3"/>
  <c r="F25588" i="3"/>
  <c r="F25589" i="3"/>
  <c r="F25590" i="3"/>
  <c r="F25591" i="3"/>
  <c r="F25592" i="3"/>
  <c r="F25593" i="3"/>
  <c r="F25594" i="3"/>
  <c r="F25595" i="3"/>
  <c r="F25596" i="3"/>
  <c r="F25597" i="3"/>
  <c r="F25598" i="3"/>
  <c r="F25599" i="3"/>
  <c r="F25600" i="3"/>
  <c r="F25601" i="3"/>
  <c r="F25602" i="3"/>
  <c r="F25603" i="3"/>
  <c r="F25604" i="3"/>
  <c r="F25605" i="3"/>
  <c r="F25606" i="3"/>
  <c r="F25607" i="3"/>
  <c r="F25608" i="3"/>
  <c r="F25609" i="3"/>
  <c r="F25610" i="3"/>
  <c r="F25611" i="3"/>
  <c r="F25612" i="3"/>
  <c r="F25613" i="3"/>
  <c r="F25614" i="3"/>
  <c r="F25615" i="3"/>
  <c r="F25616" i="3"/>
  <c r="F25617" i="3"/>
  <c r="F25618" i="3"/>
  <c r="F25619" i="3"/>
  <c r="F25620" i="3"/>
  <c r="F25621" i="3"/>
  <c r="F25622" i="3"/>
  <c r="F25623" i="3"/>
  <c r="F25624" i="3"/>
  <c r="F25625" i="3"/>
  <c r="F25626" i="3"/>
  <c r="F25627" i="3"/>
  <c r="F25628" i="3"/>
  <c r="F25629" i="3"/>
  <c r="F25630" i="3"/>
  <c r="F25631" i="3"/>
  <c r="F25632" i="3"/>
  <c r="F25633" i="3"/>
  <c r="F25634" i="3"/>
  <c r="F25635" i="3"/>
  <c r="F25636" i="3"/>
  <c r="F25637" i="3"/>
  <c r="F25638" i="3"/>
  <c r="F25639" i="3"/>
  <c r="F25640" i="3"/>
  <c r="F25641" i="3"/>
  <c r="F25642" i="3"/>
  <c r="F25643" i="3"/>
  <c r="F25644" i="3"/>
  <c r="F25645" i="3"/>
  <c r="F25646" i="3"/>
  <c r="F25647" i="3"/>
  <c r="F25648" i="3"/>
  <c r="F25649" i="3"/>
  <c r="F25650" i="3"/>
  <c r="F25651" i="3"/>
  <c r="F25652" i="3"/>
  <c r="F25653" i="3"/>
  <c r="F25654" i="3"/>
  <c r="F25655" i="3"/>
  <c r="F25656" i="3"/>
  <c r="F25657" i="3"/>
  <c r="F25658" i="3"/>
  <c r="F25659" i="3"/>
  <c r="F25660" i="3"/>
  <c r="F25661" i="3"/>
  <c r="F25662" i="3"/>
  <c r="F25663" i="3"/>
  <c r="F25664" i="3"/>
  <c r="F25665" i="3"/>
  <c r="F25666" i="3"/>
  <c r="F25667" i="3"/>
  <c r="F25668" i="3"/>
  <c r="F25669" i="3"/>
  <c r="F25670" i="3"/>
  <c r="F25671" i="3"/>
  <c r="F25672" i="3"/>
  <c r="F25673" i="3"/>
  <c r="F25674" i="3"/>
  <c r="F25675" i="3"/>
  <c r="F25676" i="3"/>
  <c r="F25677" i="3"/>
  <c r="F25678" i="3"/>
  <c r="F25679" i="3"/>
  <c r="F25680" i="3"/>
  <c r="F25681" i="3"/>
  <c r="F25682" i="3"/>
  <c r="F25683" i="3"/>
  <c r="F25684" i="3"/>
  <c r="F25685" i="3"/>
  <c r="F25686" i="3"/>
  <c r="F25687" i="3"/>
  <c r="F25688" i="3"/>
  <c r="F25689" i="3"/>
  <c r="F25690" i="3"/>
  <c r="F25691" i="3"/>
  <c r="F25692" i="3"/>
  <c r="F25693" i="3"/>
  <c r="F25694" i="3"/>
  <c r="F25695" i="3"/>
  <c r="F25696" i="3"/>
  <c r="F25697" i="3"/>
  <c r="F25698" i="3"/>
  <c r="F25699" i="3"/>
  <c r="F25700" i="3"/>
  <c r="F25701" i="3"/>
  <c r="F25702" i="3"/>
  <c r="F25703" i="3"/>
  <c r="F25704" i="3"/>
  <c r="F25705" i="3"/>
  <c r="F25706" i="3"/>
  <c r="F25707" i="3"/>
  <c r="F25708" i="3"/>
  <c r="F25709" i="3"/>
  <c r="F25710" i="3"/>
  <c r="F25711" i="3"/>
  <c r="F25712" i="3"/>
  <c r="F25713" i="3"/>
  <c r="F25714" i="3"/>
  <c r="F25715" i="3"/>
  <c r="F25716" i="3"/>
  <c r="F25717" i="3"/>
  <c r="F25718" i="3"/>
  <c r="F25719" i="3"/>
  <c r="F25720" i="3"/>
  <c r="F25721" i="3"/>
  <c r="F25722" i="3"/>
  <c r="F25723" i="3"/>
  <c r="F25724" i="3"/>
  <c r="F25725" i="3"/>
  <c r="F25726" i="3"/>
  <c r="F25727" i="3"/>
  <c r="F25728" i="3"/>
  <c r="F25729" i="3"/>
  <c r="F25730" i="3"/>
  <c r="F25731" i="3"/>
  <c r="F25732" i="3"/>
  <c r="F25733" i="3"/>
  <c r="F25734" i="3"/>
  <c r="F25735" i="3"/>
  <c r="F25736" i="3"/>
  <c r="F25737" i="3"/>
  <c r="F25738" i="3"/>
  <c r="F25739" i="3"/>
  <c r="F25740" i="3"/>
  <c r="F25741" i="3"/>
  <c r="F25742" i="3"/>
  <c r="F25743" i="3"/>
  <c r="F25744" i="3"/>
  <c r="F25745" i="3"/>
  <c r="F25746" i="3"/>
  <c r="F25747" i="3"/>
  <c r="F25748" i="3"/>
  <c r="F25749" i="3"/>
  <c r="F25750" i="3"/>
  <c r="F25751" i="3"/>
  <c r="F25752" i="3"/>
  <c r="F25753" i="3"/>
  <c r="F25754" i="3"/>
  <c r="F25755" i="3"/>
  <c r="F25756" i="3"/>
  <c r="F25757" i="3"/>
  <c r="F25758" i="3"/>
  <c r="F25759" i="3"/>
  <c r="F25760" i="3"/>
  <c r="F25761" i="3"/>
  <c r="F25762" i="3"/>
  <c r="F25763" i="3"/>
  <c r="F25764" i="3"/>
  <c r="F25765" i="3"/>
  <c r="F25766" i="3"/>
  <c r="F25767" i="3"/>
  <c r="F25768" i="3"/>
  <c r="F25769" i="3"/>
  <c r="F25770" i="3"/>
  <c r="F25771" i="3"/>
  <c r="F25772" i="3"/>
  <c r="F25773" i="3"/>
  <c r="F25774" i="3"/>
  <c r="F25775" i="3"/>
  <c r="F25776" i="3"/>
  <c r="F25777" i="3"/>
  <c r="F25778" i="3"/>
  <c r="F25779" i="3"/>
  <c r="F25780" i="3"/>
  <c r="F25781" i="3"/>
  <c r="F25782" i="3"/>
  <c r="F25783" i="3"/>
  <c r="F25784" i="3"/>
  <c r="F25785" i="3"/>
  <c r="F25786" i="3"/>
  <c r="F25787" i="3"/>
  <c r="F25788" i="3"/>
  <c r="F25789" i="3"/>
  <c r="F25790" i="3"/>
  <c r="F25791" i="3"/>
  <c r="F25792" i="3"/>
  <c r="F25793" i="3"/>
  <c r="F25794" i="3"/>
  <c r="F25795" i="3"/>
  <c r="F25796" i="3"/>
  <c r="F25797" i="3"/>
  <c r="F25798" i="3"/>
  <c r="F25799" i="3"/>
  <c r="F25800" i="3"/>
  <c r="F25801" i="3"/>
  <c r="F25802" i="3"/>
  <c r="F25803" i="3"/>
  <c r="F25804" i="3"/>
  <c r="F25805" i="3"/>
  <c r="F25806" i="3"/>
  <c r="F25807" i="3"/>
  <c r="F25808" i="3"/>
  <c r="F25809" i="3"/>
  <c r="F25810" i="3"/>
  <c r="F25811" i="3"/>
  <c r="F25812" i="3"/>
  <c r="F25813" i="3"/>
  <c r="F25814" i="3"/>
  <c r="F25815" i="3"/>
  <c r="F25816" i="3"/>
  <c r="F25817" i="3"/>
  <c r="F25818" i="3"/>
  <c r="F25819" i="3"/>
  <c r="F25820" i="3"/>
  <c r="F25821" i="3"/>
  <c r="F25822" i="3"/>
  <c r="F25823" i="3"/>
  <c r="F25824" i="3"/>
  <c r="F25825" i="3"/>
  <c r="F25826" i="3"/>
  <c r="F25827" i="3"/>
  <c r="F25828" i="3"/>
  <c r="F25829" i="3"/>
  <c r="F25830" i="3"/>
  <c r="F25831" i="3"/>
  <c r="F25832" i="3"/>
  <c r="F25833" i="3"/>
  <c r="F25834" i="3"/>
  <c r="F25835" i="3"/>
  <c r="F25836" i="3"/>
  <c r="F25837" i="3"/>
  <c r="F25838" i="3"/>
  <c r="F25839" i="3"/>
  <c r="F25840" i="3"/>
  <c r="F25841" i="3"/>
  <c r="F25842" i="3"/>
  <c r="F25843" i="3"/>
  <c r="F25844" i="3"/>
  <c r="F25845" i="3"/>
  <c r="F25846" i="3"/>
  <c r="F25847" i="3"/>
  <c r="F25848" i="3"/>
  <c r="F25849" i="3"/>
  <c r="F25850" i="3"/>
  <c r="F25851" i="3"/>
  <c r="F25852" i="3"/>
  <c r="F25853" i="3"/>
  <c r="F25854" i="3"/>
  <c r="F25855" i="3"/>
  <c r="F25856" i="3"/>
  <c r="F25857" i="3"/>
  <c r="F25858" i="3"/>
  <c r="F25859" i="3"/>
  <c r="F25860" i="3"/>
  <c r="F25861" i="3"/>
  <c r="F25862" i="3"/>
  <c r="F25863" i="3"/>
  <c r="F25864" i="3"/>
  <c r="F25865" i="3"/>
  <c r="F25866" i="3"/>
  <c r="F25867" i="3"/>
  <c r="F25868" i="3"/>
  <c r="F25869" i="3"/>
  <c r="F25870" i="3"/>
  <c r="F25871" i="3"/>
  <c r="F25872" i="3"/>
  <c r="F25873" i="3"/>
  <c r="F25874" i="3"/>
  <c r="F25875" i="3"/>
  <c r="F25876" i="3"/>
  <c r="F25877" i="3"/>
  <c r="F25878" i="3"/>
  <c r="F25879" i="3"/>
  <c r="F25880" i="3"/>
  <c r="F25881" i="3"/>
  <c r="F25882" i="3"/>
  <c r="F25883" i="3"/>
  <c r="F25884" i="3"/>
  <c r="F25885" i="3"/>
  <c r="F25886" i="3"/>
  <c r="F25887" i="3"/>
  <c r="F25888" i="3"/>
  <c r="F25889" i="3"/>
  <c r="F25890" i="3"/>
  <c r="F25891" i="3"/>
  <c r="F25892" i="3"/>
  <c r="F25893" i="3"/>
  <c r="F25894" i="3"/>
  <c r="F25895" i="3"/>
  <c r="F25896" i="3"/>
  <c r="F25897" i="3"/>
  <c r="F25898" i="3"/>
  <c r="F25899" i="3"/>
  <c r="F25900" i="3"/>
  <c r="F25901" i="3"/>
  <c r="F25902" i="3"/>
  <c r="F25903" i="3"/>
  <c r="F25904" i="3"/>
  <c r="F25905" i="3"/>
  <c r="F25906" i="3"/>
  <c r="F25907" i="3"/>
  <c r="F25908" i="3"/>
  <c r="F25909" i="3"/>
  <c r="F25910" i="3"/>
  <c r="F25911" i="3"/>
  <c r="F25912" i="3"/>
  <c r="F25913" i="3"/>
  <c r="F25914" i="3"/>
  <c r="F25915" i="3"/>
  <c r="F25916" i="3"/>
  <c r="F25917" i="3"/>
  <c r="F25918" i="3"/>
  <c r="F25919" i="3"/>
  <c r="F25920" i="3"/>
  <c r="F25921" i="3"/>
  <c r="F25922" i="3"/>
  <c r="F25923" i="3"/>
  <c r="F25924" i="3"/>
  <c r="F25925" i="3"/>
  <c r="F25926" i="3"/>
  <c r="F25927" i="3"/>
  <c r="F25928" i="3"/>
  <c r="F25929" i="3"/>
  <c r="F25930" i="3"/>
  <c r="F25931" i="3"/>
  <c r="F25932" i="3"/>
  <c r="F25933" i="3"/>
  <c r="F25934" i="3"/>
  <c r="F25935" i="3"/>
  <c r="F25936" i="3"/>
  <c r="F25937" i="3"/>
  <c r="F25938" i="3"/>
  <c r="F25939" i="3"/>
  <c r="F25940" i="3"/>
  <c r="F25941" i="3"/>
  <c r="F25942" i="3"/>
  <c r="F25943" i="3"/>
  <c r="F25944" i="3"/>
  <c r="F25945" i="3"/>
  <c r="F25946" i="3"/>
  <c r="F25947" i="3"/>
  <c r="F25948" i="3"/>
  <c r="F25949" i="3"/>
  <c r="F25950" i="3"/>
  <c r="F25951" i="3"/>
  <c r="F25952" i="3"/>
  <c r="F25953" i="3"/>
  <c r="F25954" i="3"/>
  <c r="F25955" i="3"/>
  <c r="F25956" i="3"/>
  <c r="F25957" i="3"/>
  <c r="F25958" i="3"/>
  <c r="F25959" i="3"/>
  <c r="F25960" i="3"/>
  <c r="F25961" i="3"/>
  <c r="F25962" i="3"/>
  <c r="F25963" i="3"/>
  <c r="F25964" i="3"/>
  <c r="F25965" i="3"/>
  <c r="F25966" i="3"/>
  <c r="F25967" i="3"/>
  <c r="F25968" i="3"/>
  <c r="F25969" i="3"/>
  <c r="F25970" i="3"/>
  <c r="F25971" i="3"/>
  <c r="F25972" i="3"/>
  <c r="F25973" i="3"/>
  <c r="F25974" i="3"/>
  <c r="F25975" i="3"/>
  <c r="F25976" i="3"/>
  <c r="F25977" i="3"/>
  <c r="F25978" i="3"/>
  <c r="F25979" i="3"/>
  <c r="F25980" i="3"/>
  <c r="F25981" i="3"/>
  <c r="F25982" i="3"/>
  <c r="F25983" i="3"/>
  <c r="F25984" i="3"/>
  <c r="F25985" i="3"/>
  <c r="F25986" i="3"/>
  <c r="F25987" i="3"/>
  <c r="F25988" i="3"/>
  <c r="F25989" i="3"/>
  <c r="F25990" i="3"/>
  <c r="F25991" i="3"/>
  <c r="F25992" i="3"/>
  <c r="F25993" i="3"/>
  <c r="F25994" i="3"/>
  <c r="F25995" i="3"/>
  <c r="F25996" i="3"/>
  <c r="F25997" i="3"/>
  <c r="F25998" i="3"/>
  <c r="F25999" i="3"/>
  <c r="F26000" i="3"/>
  <c r="F26001" i="3"/>
  <c r="F26002" i="3"/>
  <c r="F26003" i="3"/>
  <c r="F26004" i="3"/>
  <c r="F26005" i="3"/>
  <c r="F26006" i="3"/>
  <c r="F26007" i="3"/>
  <c r="F26008" i="3"/>
  <c r="F26009" i="3"/>
  <c r="F26010" i="3"/>
  <c r="F26011" i="3"/>
  <c r="F26012" i="3"/>
  <c r="F26013" i="3"/>
  <c r="F26014" i="3"/>
  <c r="F26015" i="3"/>
  <c r="F26016" i="3"/>
  <c r="F26017" i="3"/>
  <c r="F26018" i="3"/>
  <c r="F26019" i="3"/>
  <c r="F26020" i="3"/>
  <c r="F26021" i="3"/>
  <c r="F26022" i="3"/>
  <c r="F26023" i="3"/>
  <c r="F26024" i="3"/>
  <c r="F26025" i="3"/>
  <c r="F26026" i="3"/>
  <c r="F26027" i="3"/>
  <c r="F26028" i="3"/>
  <c r="F26029" i="3"/>
  <c r="F26030" i="3"/>
  <c r="F26031" i="3"/>
  <c r="F26032" i="3"/>
  <c r="F26033" i="3"/>
  <c r="F26034" i="3"/>
  <c r="F26035" i="3"/>
  <c r="F26036" i="3"/>
  <c r="F26037" i="3"/>
  <c r="F26038" i="3"/>
  <c r="F26039" i="3"/>
  <c r="F26040" i="3"/>
  <c r="F26041" i="3"/>
  <c r="F26042" i="3"/>
  <c r="F26043" i="3"/>
  <c r="F26044" i="3"/>
  <c r="F26045" i="3"/>
  <c r="F26046" i="3"/>
  <c r="F26047" i="3"/>
  <c r="F26048" i="3"/>
  <c r="F26049" i="3"/>
  <c r="F26050" i="3"/>
  <c r="F26051" i="3"/>
  <c r="F26052" i="3"/>
  <c r="F26053" i="3"/>
  <c r="F26054" i="3"/>
  <c r="F26055" i="3"/>
  <c r="F26056" i="3"/>
  <c r="F26057" i="3"/>
  <c r="F26058" i="3"/>
  <c r="F26059" i="3"/>
  <c r="F26060" i="3"/>
  <c r="F26061" i="3"/>
  <c r="F26062" i="3"/>
  <c r="F26063" i="3"/>
  <c r="F26064" i="3"/>
  <c r="F26065" i="3"/>
  <c r="F26066" i="3"/>
  <c r="F26067" i="3"/>
  <c r="F26068" i="3"/>
  <c r="F26069" i="3"/>
  <c r="F26070" i="3"/>
  <c r="F26071" i="3"/>
  <c r="F26072" i="3"/>
  <c r="F26073" i="3"/>
  <c r="F26074" i="3"/>
  <c r="F26075" i="3"/>
  <c r="F26076" i="3"/>
  <c r="F26077" i="3"/>
  <c r="F26078" i="3"/>
  <c r="F26079" i="3"/>
  <c r="F26080" i="3"/>
  <c r="F26081" i="3"/>
  <c r="F26082" i="3"/>
  <c r="F26083" i="3"/>
  <c r="F26084" i="3"/>
  <c r="F26085" i="3"/>
  <c r="F26086" i="3"/>
  <c r="F26087" i="3"/>
  <c r="F26088" i="3"/>
  <c r="F26089" i="3"/>
  <c r="F26090" i="3"/>
  <c r="F26091" i="3"/>
  <c r="F26092" i="3"/>
  <c r="F26093" i="3"/>
  <c r="F26094" i="3"/>
  <c r="F26095" i="3"/>
  <c r="F26096" i="3"/>
  <c r="F26097" i="3"/>
  <c r="F26098" i="3"/>
  <c r="F26099" i="3"/>
  <c r="F26100" i="3"/>
  <c r="F26101" i="3"/>
  <c r="F26102" i="3"/>
  <c r="F26103" i="3"/>
  <c r="F26104" i="3"/>
  <c r="F26105" i="3"/>
  <c r="F26106" i="3"/>
  <c r="F26107" i="3"/>
  <c r="F26108" i="3"/>
  <c r="F26109" i="3"/>
  <c r="F26110" i="3"/>
  <c r="F26111" i="3"/>
  <c r="F26112" i="3"/>
  <c r="F26113" i="3"/>
  <c r="F26114" i="3"/>
  <c r="F26115" i="3"/>
  <c r="F26116" i="3"/>
  <c r="F26117" i="3"/>
  <c r="F26118" i="3"/>
  <c r="F26119" i="3"/>
  <c r="F26120" i="3"/>
  <c r="F26121" i="3"/>
  <c r="F26122" i="3"/>
  <c r="F26123" i="3"/>
  <c r="F26124" i="3"/>
  <c r="F26125" i="3"/>
  <c r="F26126" i="3"/>
  <c r="F26127" i="3"/>
  <c r="F26128" i="3"/>
  <c r="F26129" i="3"/>
  <c r="F26130" i="3"/>
  <c r="F26131" i="3"/>
  <c r="F26132" i="3"/>
  <c r="F26133" i="3"/>
  <c r="F26134" i="3"/>
  <c r="F26135" i="3"/>
  <c r="F26136" i="3"/>
  <c r="F26137" i="3"/>
  <c r="F26138" i="3"/>
  <c r="F26139" i="3"/>
  <c r="F26140" i="3"/>
  <c r="F26141" i="3"/>
  <c r="F26142" i="3"/>
  <c r="F26143" i="3"/>
  <c r="F26144" i="3"/>
  <c r="F26145" i="3"/>
  <c r="F26146" i="3"/>
  <c r="F26147" i="3"/>
  <c r="F26148" i="3"/>
  <c r="F26149" i="3"/>
  <c r="F26150" i="3"/>
  <c r="F26151" i="3"/>
  <c r="F26152" i="3"/>
  <c r="F26153" i="3"/>
  <c r="F26154" i="3"/>
  <c r="F26155" i="3"/>
  <c r="F26156" i="3"/>
  <c r="F26157" i="3"/>
  <c r="F26158" i="3"/>
  <c r="F26159" i="3"/>
  <c r="F26160" i="3"/>
  <c r="F26161" i="3"/>
  <c r="F26162" i="3"/>
  <c r="F26163" i="3"/>
  <c r="F26164" i="3"/>
  <c r="F26165" i="3"/>
  <c r="F26166" i="3"/>
  <c r="F26167" i="3"/>
  <c r="F26168" i="3"/>
  <c r="F26169" i="3"/>
  <c r="F26170" i="3"/>
  <c r="F26171" i="3"/>
  <c r="F26172" i="3"/>
  <c r="F26173" i="3"/>
  <c r="F26174" i="3"/>
  <c r="F26175" i="3"/>
  <c r="F26176" i="3"/>
  <c r="F26177" i="3"/>
  <c r="F26178" i="3"/>
  <c r="F26179" i="3"/>
  <c r="F26180" i="3"/>
  <c r="F26181" i="3"/>
  <c r="F26182" i="3"/>
  <c r="F26183" i="3"/>
  <c r="F26184" i="3"/>
  <c r="F26185" i="3"/>
  <c r="F26186" i="3"/>
  <c r="F26187" i="3"/>
  <c r="F26188" i="3"/>
  <c r="F26189" i="3"/>
  <c r="F26190" i="3"/>
  <c r="F26191" i="3"/>
  <c r="F26192" i="3"/>
  <c r="F26193" i="3"/>
  <c r="F26194" i="3"/>
  <c r="F26195" i="3"/>
  <c r="F26196" i="3"/>
  <c r="F26197" i="3"/>
  <c r="F26198" i="3"/>
  <c r="F26199" i="3"/>
  <c r="F26200" i="3"/>
  <c r="F26201" i="3"/>
  <c r="F26202" i="3"/>
  <c r="F26203" i="3"/>
  <c r="F26204" i="3"/>
  <c r="F26205" i="3"/>
  <c r="F26206" i="3"/>
  <c r="F26207" i="3"/>
  <c r="F26208" i="3"/>
  <c r="F26209" i="3"/>
  <c r="F26210" i="3"/>
  <c r="F26211" i="3"/>
  <c r="F26212" i="3"/>
  <c r="F26213" i="3"/>
  <c r="F26214" i="3"/>
  <c r="F26215" i="3"/>
  <c r="F26216" i="3"/>
  <c r="F26217" i="3"/>
  <c r="F26218" i="3"/>
  <c r="F26219" i="3"/>
  <c r="F26220" i="3"/>
  <c r="F26221" i="3"/>
  <c r="F26222" i="3"/>
  <c r="F26223" i="3"/>
  <c r="F26224" i="3"/>
  <c r="F26225" i="3"/>
  <c r="F26226" i="3"/>
  <c r="F26227" i="3"/>
  <c r="F26228" i="3"/>
  <c r="F26229" i="3"/>
  <c r="F26230" i="3"/>
  <c r="F26231" i="3"/>
  <c r="F26232" i="3"/>
  <c r="F26233" i="3"/>
  <c r="F26234" i="3"/>
  <c r="F26235" i="3"/>
  <c r="F26236" i="3"/>
  <c r="F26237" i="3"/>
  <c r="F26238" i="3"/>
  <c r="F26239" i="3"/>
  <c r="F26240" i="3"/>
  <c r="F26241" i="3"/>
  <c r="F26242" i="3"/>
  <c r="F26243" i="3"/>
  <c r="F26244" i="3"/>
  <c r="F26245" i="3"/>
  <c r="F26246" i="3"/>
  <c r="F26247" i="3"/>
  <c r="F26248" i="3"/>
  <c r="F26249" i="3"/>
  <c r="F26250" i="3"/>
  <c r="F26251" i="3"/>
  <c r="F26252" i="3"/>
  <c r="F26253" i="3"/>
  <c r="F26254" i="3"/>
  <c r="F26255" i="3"/>
  <c r="F26256" i="3"/>
  <c r="F26257" i="3"/>
  <c r="F26258" i="3"/>
  <c r="F26259" i="3"/>
  <c r="F26260" i="3"/>
  <c r="F26261" i="3"/>
  <c r="F26262" i="3"/>
  <c r="F26263" i="3"/>
  <c r="F26264" i="3"/>
  <c r="F26265" i="3"/>
  <c r="F26266" i="3"/>
  <c r="F26267" i="3"/>
  <c r="F26268" i="3"/>
  <c r="F26269" i="3"/>
  <c r="F26270" i="3"/>
  <c r="F26271" i="3"/>
  <c r="F26272" i="3"/>
  <c r="F26273" i="3"/>
  <c r="F26274" i="3"/>
  <c r="F26275" i="3"/>
  <c r="F26276" i="3"/>
  <c r="F26277" i="3"/>
  <c r="F26278" i="3"/>
  <c r="F26279" i="3"/>
  <c r="F26280" i="3"/>
  <c r="F26281" i="3"/>
  <c r="F26282" i="3"/>
  <c r="F26283" i="3"/>
  <c r="F26284" i="3"/>
  <c r="F26285" i="3"/>
  <c r="F26286" i="3"/>
  <c r="F26287" i="3"/>
  <c r="F26288" i="3"/>
  <c r="F26289" i="3"/>
  <c r="F26290" i="3"/>
  <c r="F26291" i="3"/>
  <c r="F26292" i="3"/>
  <c r="F26293" i="3"/>
  <c r="F26294" i="3"/>
  <c r="F26295" i="3"/>
  <c r="F26296" i="3"/>
  <c r="F26297" i="3"/>
  <c r="F26298" i="3"/>
  <c r="F26299" i="3"/>
  <c r="F26300" i="3"/>
  <c r="F26301" i="3"/>
  <c r="F26302" i="3"/>
  <c r="F26303" i="3"/>
  <c r="F26304" i="3"/>
  <c r="F26305" i="3"/>
  <c r="F26306" i="3"/>
  <c r="F26307" i="3"/>
  <c r="F26308" i="3"/>
  <c r="F26309" i="3"/>
  <c r="F26310" i="3"/>
  <c r="F26311" i="3"/>
  <c r="F26312" i="3"/>
  <c r="F26313" i="3"/>
  <c r="F26314" i="3"/>
  <c r="F26315" i="3"/>
  <c r="F26316" i="3"/>
  <c r="F26317" i="3"/>
  <c r="F26318" i="3"/>
  <c r="F26319" i="3"/>
  <c r="F26320" i="3"/>
  <c r="F26321" i="3"/>
  <c r="F26322" i="3"/>
  <c r="F26323" i="3"/>
  <c r="F26324" i="3"/>
  <c r="F26325" i="3"/>
  <c r="F26326" i="3"/>
  <c r="F26327" i="3"/>
  <c r="F26328" i="3"/>
  <c r="F26329" i="3"/>
  <c r="F26330" i="3"/>
  <c r="F26331" i="3"/>
  <c r="F26332" i="3"/>
  <c r="F26333" i="3"/>
  <c r="F26334" i="3"/>
  <c r="F26335" i="3"/>
  <c r="F26336" i="3"/>
  <c r="F26337" i="3"/>
  <c r="F26338" i="3"/>
  <c r="F26339" i="3"/>
  <c r="F26340" i="3"/>
  <c r="F26341" i="3"/>
  <c r="F26342" i="3"/>
  <c r="F26343" i="3"/>
  <c r="F26344" i="3"/>
  <c r="F26345" i="3"/>
  <c r="F26346" i="3"/>
  <c r="F26347" i="3"/>
  <c r="F26348" i="3"/>
  <c r="F26349" i="3"/>
  <c r="F26350" i="3"/>
  <c r="F26351" i="3"/>
  <c r="F26352" i="3"/>
  <c r="F26353" i="3"/>
  <c r="F26354" i="3"/>
  <c r="F26355" i="3"/>
  <c r="F26356" i="3"/>
  <c r="F26357" i="3"/>
  <c r="F26358" i="3"/>
  <c r="F26359" i="3"/>
  <c r="F26360" i="3"/>
  <c r="F26361" i="3"/>
  <c r="F26362" i="3"/>
  <c r="F26363" i="3"/>
  <c r="F26364" i="3"/>
  <c r="F26365" i="3"/>
  <c r="F26366" i="3"/>
  <c r="F26367" i="3"/>
  <c r="F26368" i="3"/>
  <c r="F26369" i="3"/>
  <c r="F26370" i="3"/>
  <c r="F26371" i="3"/>
  <c r="F26372" i="3"/>
  <c r="F26373" i="3"/>
  <c r="F26374" i="3"/>
  <c r="F26375" i="3"/>
  <c r="F26376" i="3"/>
  <c r="F26377" i="3"/>
  <c r="F26378" i="3"/>
  <c r="F26379" i="3"/>
  <c r="F26380" i="3"/>
  <c r="F26381" i="3"/>
  <c r="F26382" i="3"/>
  <c r="F26383" i="3"/>
  <c r="F26384" i="3"/>
  <c r="F26385" i="3"/>
  <c r="F26386" i="3"/>
  <c r="F26387" i="3"/>
  <c r="F26388" i="3"/>
  <c r="F26389" i="3"/>
  <c r="F26390" i="3"/>
  <c r="F26391" i="3"/>
  <c r="F26392" i="3"/>
  <c r="F26393" i="3"/>
  <c r="F26394" i="3"/>
  <c r="F26395" i="3"/>
  <c r="F26396" i="3"/>
  <c r="F26397" i="3"/>
  <c r="F26398" i="3"/>
  <c r="F26399" i="3"/>
  <c r="F26400" i="3"/>
  <c r="F26401" i="3"/>
  <c r="F26402" i="3"/>
  <c r="F26403" i="3"/>
  <c r="F26404" i="3"/>
  <c r="F26405" i="3"/>
  <c r="F26406" i="3"/>
  <c r="F26407" i="3"/>
  <c r="F26408" i="3"/>
  <c r="F26409" i="3"/>
  <c r="F26410" i="3"/>
  <c r="F26411" i="3"/>
  <c r="F26412" i="3"/>
  <c r="F26413" i="3"/>
  <c r="F26414" i="3"/>
  <c r="F26415" i="3"/>
  <c r="F26416" i="3"/>
  <c r="F26417" i="3"/>
  <c r="F26418" i="3"/>
  <c r="F26419" i="3"/>
  <c r="F26420" i="3"/>
  <c r="F26421" i="3"/>
  <c r="F26422" i="3"/>
  <c r="F26423" i="3"/>
  <c r="F26424" i="3"/>
  <c r="F26425" i="3"/>
  <c r="F26426" i="3"/>
  <c r="F26427" i="3"/>
  <c r="F26428" i="3"/>
  <c r="F26429" i="3"/>
  <c r="F26430" i="3"/>
  <c r="F26431" i="3"/>
  <c r="F26432" i="3"/>
  <c r="F26433" i="3"/>
  <c r="F26434" i="3"/>
  <c r="F26435" i="3"/>
  <c r="F26436" i="3"/>
  <c r="F26437" i="3"/>
  <c r="F26438" i="3"/>
  <c r="F26439" i="3"/>
  <c r="F26440" i="3"/>
  <c r="F26441" i="3"/>
  <c r="F26442" i="3"/>
  <c r="F26443" i="3"/>
  <c r="F26444" i="3"/>
  <c r="F26445" i="3"/>
  <c r="F26446" i="3"/>
  <c r="F26447" i="3"/>
  <c r="F26448" i="3"/>
  <c r="F26449" i="3"/>
  <c r="F26450" i="3"/>
  <c r="F26451" i="3"/>
  <c r="F26452" i="3"/>
  <c r="F26453" i="3"/>
  <c r="F26454" i="3"/>
  <c r="F26455" i="3"/>
  <c r="F26456" i="3"/>
  <c r="F26457" i="3"/>
  <c r="F26458" i="3"/>
  <c r="F26459" i="3"/>
  <c r="F26460" i="3"/>
  <c r="F26461" i="3"/>
  <c r="F26462" i="3"/>
  <c r="F26463" i="3"/>
  <c r="F26464" i="3"/>
  <c r="F26465" i="3"/>
  <c r="F26466" i="3"/>
  <c r="F26467" i="3"/>
  <c r="F26468" i="3"/>
  <c r="F26469" i="3"/>
  <c r="F26470" i="3"/>
  <c r="F26471" i="3"/>
  <c r="F26472" i="3"/>
  <c r="F26473" i="3"/>
  <c r="F26474" i="3"/>
  <c r="F26475" i="3"/>
  <c r="F26476" i="3"/>
  <c r="F26477" i="3"/>
  <c r="F26478" i="3"/>
  <c r="F26479" i="3"/>
  <c r="F26480" i="3"/>
  <c r="F26481" i="3"/>
  <c r="F26482" i="3"/>
  <c r="F26483" i="3"/>
  <c r="F26484" i="3"/>
  <c r="F26485" i="3"/>
  <c r="F26486" i="3"/>
  <c r="F26487" i="3"/>
  <c r="F26488" i="3"/>
  <c r="F26489" i="3"/>
  <c r="F26490" i="3"/>
  <c r="F26491" i="3"/>
  <c r="F26492" i="3"/>
  <c r="F26493" i="3"/>
  <c r="F26494" i="3"/>
  <c r="F26495" i="3"/>
  <c r="F26496" i="3"/>
  <c r="F26497" i="3"/>
  <c r="F26498" i="3"/>
  <c r="F26499" i="3"/>
  <c r="F26500" i="3"/>
  <c r="F26501" i="3"/>
  <c r="F26502" i="3"/>
  <c r="F26503" i="3"/>
  <c r="F26504" i="3"/>
  <c r="F26505" i="3"/>
  <c r="F26506" i="3"/>
  <c r="F26507" i="3"/>
  <c r="F26508" i="3"/>
  <c r="F26509" i="3"/>
  <c r="F26510" i="3"/>
  <c r="F26511" i="3"/>
  <c r="F26512" i="3"/>
  <c r="F26513" i="3"/>
  <c r="F26514" i="3"/>
  <c r="F26515" i="3"/>
  <c r="F26516" i="3"/>
  <c r="F26517" i="3"/>
  <c r="F26518" i="3"/>
  <c r="F26519" i="3"/>
  <c r="F26520" i="3"/>
  <c r="F26521" i="3"/>
  <c r="F26522" i="3"/>
  <c r="F26523" i="3"/>
  <c r="F26524" i="3"/>
  <c r="F26525" i="3"/>
  <c r="F26526" i="3"/>
  <c r="F26527" i="3"/>
  <c r="F26528" i="3"/>
  <c r="F26529" i="3"/>
  <c r="F26530" i="3"/>
  <c r="F26531" i="3"/>
  <c r="F26532" i="3"/>
  <c r="F26533" i="3"/>
  <c r="F26534" i="3"/>
  <c r="F26535" i="3"/>
  <c r="F26536" i="3"/>
  <c r="F26537" i="3"/>
  <c r="F26538" i="3"/>
  <c r="F26539" i="3"/>
  <c r="F26540" i="3"/>
  <c r="F26541" i="3"/>
  <c r="F26542" i="3"/>
  <c r="F26543" i="3"/>
  <c r="F26544" i="3"/>
  <c r="F26545" i="3"/>
  <c r="F26546" i="3"/>
  <c r="F26547" i="3"/>
  <c r="F26548" i="3"/>
  <c r="F26549" i="3"/>
  <c r="F26550" i="3"/>
  <c r="F26551" i="3"/>
  <c r="F26552" i="3"/>
  <c r="F26553" i="3"/>
  <c r="F26554" i="3"/>
  <c r="F26555" i="3"/>
  <c r="F26556" i="3"/>
  <c r="F26557" i="3"/>
  <c r="F26558" i="3"/>
  <c r="F26559" i="3"/>
  <c r="F26560" i="3"/>
  <c r="F26561" i="3"/>
  <c r="F26562" i="3"/>
  <c r="F26563" i="3"/>
  <c r="F26564" i="3"/>
  <c r="F26565" i="3"/>
  <c r="F26566" i="3"/>
  <c r="F26567" i="3"/>
  <c r="F26568" i="3"/>
  <c r="F26569" i="3"/>
  <c r="F26570" i="3"/>
  <c r="F26571" i="3"/>
  <c r="F26572" i="3"/>
  <c r="F26573" i="3"/>
  <c r="F26574" i="3"/>
  <c r="F26575" i="3"/>
  <c r="F26576" i="3"/>
  <c r="F26577" i="3"/>
  <c r="F26578" i="3"/>
  <c r="F26579" i="3"/>
  <c r="F26580" i="3"/>
  <c r="F26581" i="3"/>
  <c r="F26582" i="3"/>
  <c r="F26583" i="3"/>
  <c r="F26584" i="3"/>
  <c r="F26585" i="3"/>
  <c r="F26586" i="3"/>
  <c r="F26587" i="3"/>
  <c r="F26588" i="3"/>
  <c r="F26589" i="3"/>
  <c r="F26590" i="3"/>
  <c r="F26591" i="3"/>
  <c r="F26592" i="3"/>
  <c r="F26593" i="3"/>
  <c r="F26594" i="3"/>
  <c r="F26595" i="3"/>
  <c r="F26596" i="3"/>
  <c r="F26597" i="3"/>
  <c r="F26598" i="3"/>
  <c r="F26599" i="3"/>
  <c r="F26600" i="3"/>
  <c r="F26601" i="3"/>
  <c r="F26602" i="3"/>
  <c r="F26603" i="3"/>
  <c r="F26604" i="3"/>
  <c r="F26605" i="3"/>
  <c r="F26606" i="3"/>
  <c r="F26607" i="3"/>
  <c r="F26608" i="3"/>
  <c r="F26609" i="3"/>
  <c r="F26610" i="3"/>
  <c r="F26611" i="3"/>
  <c r="F26612" i="3"/>
  <c r="F26613" i="3"/>
  <c r="F26614" i="3"/>
  <c r="F26615" i="3"/>
  <c r="F26616" i="3"/>
  <c r="F26617" i="3"/>
  <c r="F26618" i="3"/>
  <c r="F26619" i="3"/>
  <c r="F26620" i="3"/>
  <c r="F26621" i="3"/>
  <c r="F26622" i="3"/>
  <c r="F26623" i="3"/>
  <c r="F26624" i="3"/>
  <c r="F26625" i="3"/>
  <c r="F26626" i="3"/>
  <c r="F26627" i="3"/>
  <c r="F26628" i="3"/>
  <c r="F26629" i="3"/>
  <c r="F26630" i="3"/>
  <c r="F26631" i="3"/>
  <c r="F26632" i="3"/>
  <c r="F26633" i="3"/>
  <c r="F26634" i="3"/>
  <c r="F26635" i="3"/>
  <c r="F26636" i="3"/>
  <c r="F26637" i="3"/>
  <c r="F26638" i="3"/>
  <c r="F26639" i="3"/>
  <c r="F26640" i="3"/>
  <c r="F26641" i="3"/>
  <c r="F26642" i="3"/>
  <c r="F26643" i="3"/>
  <c r="F26644" i="3"/>
  <c r="F26645" i="3"/>
  <c r="F26646" i="3"/>
  <c r="F26647" i="3"/>
  <c r="F26648" i="3"/>
  <c r="F26649" i="3"/>
  <c r="F26650" i="3"/>
  <c r="F26651" i="3"/>
  <c r="F26652" i="3"/>
  <c r="F26653" i="3"/>
  <c r="F26654" i="3"/>
  <c r="F26655" i="3"/>
  <c r="F26656" i="3"/>
  <c r="F26657" i="3"/>
  <c r="F26658" i="3"/>
  <c r="F26659" i="3"/>
  <c r="F26660" i="3"/>
  <c r="F26661" i="3"/>
  <c r="F26662" i="3"/>
  <c r="F26663" i="3"/>
  <c r="F26664" i="3"/>
  <c r="F26665" i="3"/>
  <c r="F26666" i="3"/>
  <c r="F26667" i="3"/>
  <c r="F26668" i="3"/>
  <c r="F26669" i="3"/>
  <c r="F26670" i="3"/>
  <c r="F26671" i="3"/>
  <c r="F26672" i="3"/>
  <c r="F26673" i="3"/>
  <c r="F26674" i="3"/>
  <c r="F26675" i="3"/>
  <c r="F26676" i="3"/>
  <c r="F26677" i="3"/>
  <c r="F26678" i="3"/>
  <c r="F26679" i="3"/>
  <c r="F26680" i="3"/>
  <c r="F26681" i="3"/>
  <c r="F26682" i="3"/>
  <c r="F26683" i="3"/>
  <c r="F26684" i="3"/>
  <c r="F26685" i="3"/>
  <c r="F26686" i="3"/>
  <c r="F26687" i="3"/>
  <c r="F26688" i="3"/>
  <c r="F26689" i="3"/>
  <c r="F26690" i="3"/>
  <c r="F26691" i="3"/>
  <c r="F26692" i="3"/>
  <c r="F26693" i="3"/>
  <c r="F26694" i="3"/>
  <c r="F26695" i="3"/>
  <c r="F26696" i="3"/>
  <c r="F26697" i="3"/>
  <c r="F26698" i="3"/>
  <c r="F26699" i="3"/>
  <c r="F26700" i="3"/>
  <c r="F26701" i="3"/>
  <c r="F26702" i="3"/>
  <c r="F26703" i="3"/>
  <c r="F26704" i="3"/>
  <c r="F26705" i="3"/>
  <c r="F26706" i="3"/>
  <c r="F26707" i="3"/>
  <c r="F26708" i="3"/>
  <c r="F26709" i="3"/>
  <c r="F26710" i="3"/>
  <c r="F26711" i="3"/>
  <c r="F26712" i="3"/>
  <c r="F26713" i="3"/>
  <c r="F26714" i="3"/>
  <c r="F26715" i="3"/>
  <c r="F26716" i="3"/>
  <c r="F26717" i="3"/>
  <c r="F26718" i="3"/>
  <c r="F26719" i="3"/>
  <c r="F26720" i="3"/>
  <c r="F26721" i="3"/>
  <c r="F26722" i="3"/>
  <c r="F26723" i="3"/>
  <c r="F26724" i="3"/>
  <c r="F26725" i="3"/>
  <c r="F26726" i="3"/>
  <c r="F26727" i="3"/>
  <c r="F26728" i="3"/>
  <c r="F26729" i="3"/>
  <c r="F26730" i="3"/>
  <c r="F26731" i="3"/>
  <c r="F26732" i="3"/>
  <c r="F26733" i="3"/>
  <c r="F26734" i="3"/>
  <c r="F26735" i="3"/>
  <c r="F26736" i="3"/>
  <c r="F26737" i="3"/>
  <c r="F26738" i="3"/>
  <c r="F26739" i="3"/>
  <c r="F26740" i="3"/>
  <c r="F26741" i="3"/>
  <c r="F26742" i="3"/>
  <c r="F26743" i="3"/>
  <c r="F26744" i="3"/>
  <c r="F26745" i="3"/>
  <c r="F26746" i="3"/>
  <c r="F26747" i="3"/>
  <c r="F26748" i="3"/>
  <c r="F26749" i="3"/>
  <c r="F26750" i="3"/>
  <c r="F26751" i="3"/>
  <c r="F26752" i="3"/>
  <c r="F26753" i="3"/>
  <c r="F26754" i="3"/>
  <c r="F26755" i="3"/>
  <c r="F26756" i="3"/>
  <c r="F26757" i="3"/>
  <c r="F26758" i="3"/>
  <c r="F26759" i="3"/>
  <c r="F26760" i="3"/>
  <c r="F26761" i="3"/>
  <c r="F26762" i="3"/>
  <c r="F26763" i="3"/>
  <c r="F26764" i="3"/>
  <c r="F26765" i="3"/>
  <c r="F26766" i="3"/>
  <c r="F26767" i="3"/>
  <c r="F26768" i="3"/>
  <c r="F26769" i="3"/>
  <c r="F26770" i="3"/>
  <c r="F26771" i="3"/>
  <c r="F26772" i="3"/>
  <c r="F26773" i="3"/>
  <c r="F26774" i="3"/>
  <c r="F26775" i="3"/>
  <c r="F26776" i="3"/>
  <c r="F26777" i="3"/>
  <c r="F26778" i="3"/>
  <c r="F26779" i="3"/>
  <c r="F26780" i="3"/>
  <c r="F26781" i="3"/>
  <c r="F26782" i="3"/>
  <c r="F26783" i="3"/>
  <c r="F26784" i="3"/>
  <c r="F26785" i="3"/>
  <c r="F26786" i="3"/>
  <c r="F26787" i="3"/>
  <c r="F26788" i="3"/>
  <c r="F26789" i="3"/>
  <c r="F26790" i="3"/>
  <c r="F26791" i="3"/>
  <c r="F26792" i="3"/>
  <c r="F26793" i="3"/>
  <c r="F26794" i="3"/>
  <c r="F26795" i="3"/>
  <c r="F26796" i="3"/>
  <c r="F26797" i="3"/>
  <c r="F26798" i="3"/>
  <c r="F26799" i="3"/>
  <c r="F26800" i="3"/>
  <c r="F26801" i="3"/>
  <c r="F26802" i="3"/>
  <c r="F26803" i="3"/>
  <c r="F26804" i="3"/>
  <c r="F26805" i="3"/>
  <c r="F26806" i="3"/>
  <c r="F26807" i="3"/>
  <c r="F26808" i="3"/>
  <c r="F26809" i="3"/>
  <c r="F26810" i="3"/>
  <c r="F26811" i="3"/>
  <c r="F26812" i="3"/>
  <c r="F26813" i="3"/>
  <c r="F26814" i="3"/>
  <c r="F26815" i="3"/>
  <c r="F26816" i="3"/>
  <c r="F26817" i="3"/>
  <c r="F26818" i="3"/>
  <c r="F26819" i="3"/>
  <c r="F26820" i="3"/>
  <c r="F26821" i="3"/>
  <c r="F26822" i="3"/>
  <c r="F26823" i="3"/>
  <c r="F26824" i="3"/>
  <c r="F26825" i="3"/>
  <c r="F26826" i="3"/>
  <c r="F26827" i="3"/>
  <c r="F26828" i="3"/>
  <c r="F26829" i="3"/>
  <c r="F26830" i="3"/>
  <c r="F26831" i="3"/>
  <c r="F26832" i="3"/>
  <c r="F26833" i="3"/>
  <c r="F26834" i="3"/>
  <c r="F26835" i="3"/>
  <c r="F26836" i="3"/>
  <c r="F26837" i="3"/>
  <c r="F26838" i="3"/>
  <c r="F26839" i="3"/>
  <c r="F26840" i="3"/>
  <c r="F26841" i="3"/>
  <c r="F26842" i="3"/>
  <c r="F26843" i="3"/>
  <c r="F26844" i="3"/>
  <c r="F26845" i="3"/>
  <c r="F26846" i="3"/>
  <c r="F26847" i="3"/>
  <c r="F26848" i="3"/>
  <c r="F26849" i="3"/>
  <c r="F26850" i="3"/>
  <c r="F26851" i="3"/>
  <c r="F26852" i="3"/>
  <c r="F26853" i="3"/>
  <c r="F26854" i="3"/>
  <c r="F26855" i="3"/>
  <c r="F26856" i="3"/>
  <c r="F26857" i="3"/>
  <c r="F26858" i="3"/>
  <c r="F26859" i="3"/>
  <c r="F26860" i="3"/>
  <c r="F26861" i="3"/>
  <c r="F26862" i="3"/>
  <c r="F26863" i="3"/>
  <c r="F26864" i="3"/>
  <c r="F26865" i="3"/>
  <c r="F26866" i="3"/>
  <c r="F26867" i="3"/>
  <c r="F26868" i="3"/>
  <c r="F26869" i="3"/>
  <c r="F26870" i="3"/>
  <c r="F26871" i="3"/>
  <c r="F26872" i="3"/>
  <c r="F26873" i="3"/>
  <c r="F26874" i="3"/>
  <c r="F26875" i="3"/>
  <c r="F26876" i="3"/>
  <c r="F26877" i="3"/>
  <c r="F26878" i="3"/>
  <c r="F26879" i="3"/>
  <c r="F26880" i="3"/>
  <c r="F26881" i="3"/>
  <c r="F26882" i="3"/>
  <c r="F26883" i="3"/>
  <c r="F26884" i="3"/>
  <c r="F26885" i="3"/>
  <c r="F26886" i="3"/>
  <c r="F26887" i="3"/>
  <c r="F26888" i="3"/>
  <c r="F26889" i="3"/>
  <c r="F26890" i="3"/>
  <c r="F26891" i="3"/>
  <c r="F26892" i="3"/>
  <c r="F26893" i="3"/>
  <c r="F26894" i="3"/>
  <c r="F26895" i="3"/>
  <c r="F26896" i="3"/>
  <c r="F26897" i="3"/>
  <c r="F26898" i="3"/>
  <c r="F26899" i="3"/>
  <c r="F26900" i="3"/>
  <c r="F26901" i="3"/>
  <c r="F26902" i="3"/>
  <c r="F26903" i="3"/>
  <c r="F26904" i="3"/>
  <c r="F26905" i="3"/>
  <c r="F26906" i="3"/>
  <c r="F26907" i="3"/>
  <c r="F26908" i="3"/>
  <c r="F26909" i="3"/>
  <c r="F26910" i="3"/>
  <c r="F26911" i="3"/>
  <c r="F26912" i="3"/>
  <c r="F26913" i="3"/>
  <c r="F26914" i="3"/>
  <c r="F26915" i="3"/>
  <c r="F26916" i="3"/>
  <c r="F26917" i="3"/>
  <c r="F26918" i="3"/>
  <c r="F26919" i="3"/>
  <c r="F26920" i="3"/>
  <c r="F26921" i="3"/>
  <c r="F26922" i="3"/>
  <c r="F26923" i="3"/>
  <c r="F26924" i="3"/>
  <c r="F26925" i="3"/>
  <c r="F26926" i="3"/>
  <c r="F26927" i="3"/>
  <c r="F26928" i="3"/>
  <c r="F26929" i="3"/>
  <c r="F26930" i="3"/>
  <c r="F26931" i="3"/>
  <c r="F26932" i="3"/>
  <c r="F26933" i="3"/>
  <c r="F26934" i="3"/>
  <c r="F26935" i="3"/>
  <c r="F26936" i="3"/>
  <c r="F26937" i="3"/>
  <c r="F26938" i="3"/>
  <c r="F26939" i="3"/>
  <c r="F26940" i="3"/>
  <c r="F26941" i="3"/>
  <c r="F26942" i="3"/>
  <c r="F26943" i="3"/>
  <c r="F26944" i="3"/>
  <c r="F26945" i="3"/>
  <c r="F26946" i="3"/>
  <c r="F26947" i="3"/>
  <c r="F26948" i="3"/>
  <c r="F26949" i="3"/>
  <c r="F26950" i="3"/>
  <c r="F26951" i="3"/>
  <c r="F26952" i="3"/>
  <c r="F26953" i="3"/>
  <c r="F26954" i="3"/>
  <c r="F26955" i="3"/>
  <c r="F26956" i="3"/>
  <c r="F26957" i="3"/>
  <c r="F26958" i="3"/>
  <c r="F26959" i="3"/>
  <c r="F26960" i="3"/>
  <c r="F26961" i="3"/>
  <c r="F26962" i="3"/>
  <c r="F26963" i="3"/>
  <c r="F26964" i="3"/>
  <c r="F26965" i="3"/>
  <c r="F26966" i="3"/>
  <c r="F26967" i="3"/>
  <c r="F26968" i="3"/>
  <c r="F26969" i="3"/>
  <c r="F26970" i="3"/>
  <c r="F26971" i="3"/>
  <c r="F26972" i="3"/>
  <c r="F26973" i="3"/>
  <c r="F26974" i="3"/>
  <c r="F26975" i="3"/>
  <c r="F26976" i="3"/>
  <c r="F26977" i="3"/>
  <c r="F26978" i="3"/>
  <c r="F26979" i="3"/>
  <c r="F26980" i="3"/>
  <c r="F26981" i="3"/>
  <c r="F26982" i="3"/>
  <c r="F26983" i="3"/>
  <c r="F26984" i="3"/>
  <c r="F26985" i="3"/>
  <c r="F26986" i="3"/>
  <c r="F26987" i="3"/>
  <c r="F26988" i="3"/>
  <c r="F26989" i="3"/>
  <c r="F26990" i="3"/>
  <c r="F26991" i="3"/>
  <c r="F26992" i="3"/>
  <c r="F26993" i="3"/>
  <c r="F26994" i="3"/>
  <c r="F26995" i="3"/>
  <c r="F26996" i="3"/>
  <c r="F26997" i="3"/>
  <c r="F26998" i="3"/>
  <c r="F26999" i="3"/>
  <c r="F27000" i="3"/>
  <c r="F27001" i="3"/>
  <c r="F27002" i="3"/>
  <c r="F27003" i="3"/>
  <c r="F27004" i="3"/>
  <c r="F27005" i="3"/>
  <c r="F27006" i="3"/>
  <c r="F27007" i="3"/>
  <c r="F27008" i="3"/>
  <c r="F27009" i="3"/>
  <c r="F27010" i="3"/>
  <c r="F27011" i="3"/>
  <c r="F27012" i="3"/>
  <c r="F27013" i="3"/>
  <c r="F27014" i="3"/>
  <c r="F27015" i="3"/>
  <c r="F27016" i="3"/>
  <c r="F27017" i="3"/>
  <c r="F27018" i="3"/>
  <c r="F27019" i="3"/>
  <c r="F27020" i="3"/>
  <c r="F27021" i="3"/>
  <c r="F27022" i="3"/>
  <c r="F27023" i="3"/>
  <c r="F27024" i="3"/>
  <c r="F27025" i="3"/>
  <c r="F27026" i="3"/>
  <c r="F27027" i="3"/>
  <c r="F27028" i="3"/>
  <c r="F27029" i="3"/>
  <c r="F27030" i="3"/>
  <c r="F27031" i="3"/>
  <c r="F27032" i="3"/>
  <c r="F27033" i="3"/>
  <c r="F27034" i="3"/>
  <c r="F27035" i="3"/>
  <c r="F27036" i="3"/>
  <c r="F27037" i="3"/>
  <c r="F27038" i="3"/>
  <c r="F27039" i="3"/>
  <c r="F27040" i="3"/>
  <c r="F27041" i="3"/>
  <c r="F27042" i="3"/>
  <c r="F27043" i="3"/>
  <c r="F27044" i="3"/>
  <c r="F27045" i="3"/>
  <c r="F27046" i="3"/>
  <c r="F27047" i="3"/>
  <c r="F27048" i="3"/>
  <c r="F27049" i="3"/>
  <c r="F27050" i="3"/>
  <c r="F27051" i="3"/>
  <c r="F27052" i="3"/>
  <c r="F27053" i="3"/>
  <c r="F27054" i="3"/>
  <c r="F27055" i="3"/>
  <c r="F27056" i="3"/>
  <c r="F27057" i="3"/>
  <c r="F27058" i="3"/>
  <c r="F27059" i="3"/>
  <c r="F27060" i="3"/>
  <c r="F27061" i="3"/>
  <c r="F27062" i="3"/>
  <c r="F27063" i="3"/>
  <c r="F27064" i="3"/>
  <c r="F27065" i="3"/>
  <c r="F27066" i="3"/>
  <c r="F27067" i="3"/>
  <c r="F27068" i="3"/>
  <c r="F27069" i="3"/>
  <c r="F27070" i="3"/>
  <c r="F27071" i="3"/>
  <c r="F27072" i="3"/>
  <c r="F27073" i="3"/>
  <c r="F27074" i="3"/>
  <c r="F27075" i="3"/>
  <c r="F27076" i="3"/>
  <c r="F27077" i="3"/>
  <c r="F27078" i="3"/>
  <c r="F27079" i="3"/>
  <c r="F27080" i="3"/>
  <c r="F27081" i="3"/>
  <c r="F27082" i="3"/>
  <c r="F27083" i="3"/>
  <c r="F27084" i="3"/>
  <c r="F27085" i="3"/>
  <c r="F27086" i="3"/>
  <c r="F27087" i="3"/>
  <c r="F27088" i="3"/>
  <c r="F27089" i="3"/>
  <c r="F27090" i="3"/>
  <c r="F27091" i="3"/>
  <c r="F27092" i="3"/>
  <c r="F27093" i="3"/>
  <c r="F27094" i="3"/>
  <c r="F27095" i="3"/>
  <c r="F27096" i="3"/>
  <c r="F27097" i="3"/>
  <c r="F27098" i="3"/>
  <c r="F27099" i="3"/>
  <c r="F27100" i="3"/>
  <c r="F27101" i="3"/>
  <c r="F27102" i="3"/>
  <c r="F27103" i="3"/>
  <c r="F27104" i="3"/>
  <c r="F27105" i="3"/>
  <c r="F27106" i="3"/>
  <c r="F27107" i="3"/>
  <c r="F27108" i="3"/>
  <c r="F27109" i="3"/>
  <c r="F27110" i="3"/>
  <c r="F27111" i="3"/>
  <c r="F27112" i="3"/>
  <c r="F27113" i="3"/>
  <c r="F27114" i="3"/>
  <c r="F27115" i="3"/>
  <c r="F27116" i="3"/>
  <c r="F27117" i="3"/>
  <c r="F27118" i="3"/>
  <c r="F27119" i="3"/>
  <c r="F27120" i="3"/>
  <c r="F27121" i="3"/>
  <c r="F27122" i="3"/>
  <c r="F27123" i="3"/>
  <c r="F27124" i="3"/>
  <c r="F27125" i="3"/>
  <c r="F27126" i="3"/>
  <c r="F27127" i="3"/>
  <c r="F27128" i="3"/>
  <c r="F27129" i="3"/>
  <c r="F27130" i="3"/>
  <c r="F27131" i="3"/>
  <c r="F27132" i="3"/>
  <c r="F27133" i="3"/>
  <c r="F27134" i="3"/>
  <c r="F27135" i="3"/>
  <c r="F27136" i="3"/>
  <c r="F27137" i="3"/>
  <c r="F27138" i="3"/>
  <c r="F27139" i="3"/>
  <c r="F27140" i="3"/>
  <c r="F27141" i="3"/>
  <c r="F27142" i="3"/>
  <c r="F27143" i="3"/>
  <c r="F27144" i="3"/>
  <c r="F27145" i="3"/>
  <c r="F27146" i="3"/>
  <c r="F27147" i="3"/>
  <c r="F27148" i="3"/>
  <c r="F27149" i="3"/>
  <c r="F27150" i="3"/>
  <c r="F27151" i="3"/>
  <c r="F27152" i="3"/>
  <c r="F27153" i="3"/>
  <c r="F27154" i="3"/>
  <c r="F27155" i="3"/>
  <c r="F27156" i="3"/>
  <c r="F27157" i="3"/>
  <c r="F27158" i="3"/>
  <c r="F27159" i="3"/>
  <c r="F27160" i="3"/>
  <c r="F27161" i="3"/>
  <c r="F27162" i="3"/>
  <c r="F27163" i="3"/>
  <c r="F27164" i="3"/>
  <c r="F27165" i="3"/>
  <c r="F27166" i="3"/>
  <c r="F27167" i="3"/>
  <c r="F27168" i="3"/>
  <c r="F27169" i="3"/>
  <c r="F27170" i="3"/>
  <c r="F27171" i="3"/>
  <c r="F27172" i="3"/>
  <c r="F27173" i="3"/>
  <c r="F27174" i="3"/>
  <c r="F27175" i="3"/>
  <c r="F27176" i="3"/>
  <c r="F27177" i="3"/>
  <c r="F27178" i="3"/>
  <c r="F27179" i="3"/>
  <c r="F27180" i="3"/>
  <c r="F27181" i="3"/>
  <c r="F27182" i="3"/>
  <c r="F27183" i="3"/>
  <c r="F27184" i="3"/>
  <c r="F27185" i="3"/>
  <c r="F27186" i="3"/>
  <c r="F27187" i="3"/>
  <c r="F27188" i="3"/>
  <c r="F27189" i="3"/>
  <c r="F27190" i="3"/>
  <c r="F27191" i="3"/>
  <c r="F27192" i="3"/>
  <c r="F27193" i="3"/>
  <c r="F27194" i="3"/>
  <c r="F27195" i="3"/>
  <c r="F27196" i="3"/>
  <c r="F27197" i="3"/>
  <c r="F27198" i="3"/>
  <c r="F27199" i="3"/>
  <c r="F27200" i="3"/>
  <c r="F27201" i="3"/>
  <c r="F27202" i="3"/>
  <c r="F27203" i="3"/>
  <c r="F27204" i="3"/>
  <c r="F27205" i="3"/>
  <c r="F27206" i="3"/>
  <c r="F27207" i="3"/>
  <c r="F27208" i="3"/>
  <c r="F27209" i="3"/>
  <c r="F27210" i="3"/>
  <c r="F27211" i="3"/>
  <c r="F27212" i="3"/>
  <c r="F27213" i="3"/>
  <c r="F27214" i="3"/>
  <c r="F27215" i="3"/>
  <c r="F27216" i="3"/>
  <c r="F27217" i="3"/>
  <c r="F27218" i="3"/>
  <c r="F27219" i="3"/>
  <c r="F27220" i="3"/>
  <c r="F27221" i="3"/>
  <c r="F27222" i="3"/>
  <c r="F27223" i="3"/>
  <c r="F27224" i="3"/>
  <c r="F27225" i="3"/>
  <c r="F27226" i="3"/>
  <c r="F27227" i="3"/>
  <c r="F27228" i="3"/>
  <c r="F27229" i="3"/>
  <c r="F27230" i="3"/>
  <c r="F27231" i="3"/>
  <c r="F27232" i="3"/>
  <c r="F27233" i="3"/>
  <c r="F27234" i="3"/>
  <c r="F27235" i="3"/>
  <c r="F27236" i="3"/>
  <c r="F27237" i="3"/>
  <c r="F27238" i="3"/>
  <c r="F27239" i="3"/>
  <c r="F27240" i="3"/>
  <c r="F27241" i="3"/>
  <c r="F27242" i="3"/>
  <c r="F27243" i="3"/>
  <c r="F27244" i="3"/>
  <c r="F27245" i="3"/>
  <c r="F27246" i="3"/>
  <c r="F27247" i="3"/>
  <c r="F27248" i="3"/>
  <c r="F27249" i="3"/>
  <c r="F27250" i="3"/>
  <c r="F27251" i="3"/>
  <c r="F27252" i="3"/>
  <c r="F27253" i="3"/>
  <c r="F27254" i="3"/>
  <c r="F27255" i="3"/>
  <c r="F27256" i="3"/>
  <c r="F27257" i="3"/>
  <c r="F27258" i="3"/>
  <c r="F27259" i="3"/>
  <c r="F27260" i="3"/>
  <c r="F27261" i="3"/>
  <c r="F27262" i="3"/>
  <c r="F27263" i="3"/>
  <c r="F27264" i="3"/>
  <c r="F27265" i="3"/>
  <c r="F27266" i="3"/>
  <c r="F27267" i="3"/>
  <c r="F27268" i="3"/>
  <c r="F27269" i="3"/>
  <c r="F27270" i="3"/>
  <c r="F27271" i="3"/>
  <c r="F27272" i="3"/>
  <c r="F27273" i="3"/>
  <c r="F27274" i="3"/>
  <c r="F27275" i="3"/>
  <c r="F27276" i="3"/>
  <c r="F27277" i="3"/>
  <c r="F27278" i="3"/>
  <c r="F27279" i="3"/>
  <c r="F27280" i="3"/>
  <c r="F27281" i="3"/>
  <c r="F27282" i="3"/>
  <c r="F27283" i="3"/>
  <c r="F27284" i="3"/>
  <c r="F27285" i="3"/>
  <c r="F27286" i="3"/>
  <c r="F27287" i="3"/>
  <c r="F27288" i="3"/>
  <c r="F27289" i="3"/>
  <c r="F27290" i="3"/>
  <c r="F27291" i="3"/>
  <c r="F27292" i="3"/>
  <c r="F27293" i="3"/>
  <c r="F27294" i="3"/>
  <c r="F27295" i="3"/>
  <c r="F27296" i="3"/>
  <c r="F27297" i="3"/>
  <c r="F27298" i="3"/>
  <c r="F27299" i="3"/>
  <c r="F27300" i="3"/>
  <c r="F27301" i="3"/>
  <c r="F27302" i="3"/>
  <c r="F27303" i="3"/>
  <c r="F27304" i="3"/>
  <c r="F27305" i="3"/>
  <c r="F27306" i="3"/>
  <c r="F27307" i="3"/>
  <c r="F27308" i="3"/>
  <c r="F27309" i="3"/>
  <c r="F27310" i="3"/>
  <c r="F27311" i="3"/>
  <c r="F27312" i="3"/>
  <c r="F27313" i="3"/>
  <c r="F27314" i="3"/>
  <c r="F27315" i="3"/>
  <c r="F27316" i="3"/>
  <c r="F27317" i="3"/>
  <c r="F27318" i="3"/>
  <c r="F27319" i="3"/>
  <c r="F27320" i="3"/>
  <c r="F27321" i="3"/>
  <c r="F27322" i="3"/>
  <c r="F27323" i="3"/>
  <c r="F27324" i="3"/>
  <c r="F27325" i="3"/>
  <c r="F27326" i="3"/>
  <c r="F27327" i="3"/>
  <c r="F27328" i="3"/>
  <c r="F27329" i="3"/>
  <c r="F27330" i="3"/>
  <c r="F27331" i="3"/>
  <c r="F27332" i="3"/>
  <c r="F27333" i="3"/>
  <c r="F27334" i="3"/>
  <c r="F27335" i="3"/>
  <c r="F27336" i="3"/>
  <c r="F27337" i="3"/>
  <c r="F27338" i="3"/>
  <c r="F27339" i="3"/>
  <c r="F27340" i="3"/>
  <c r="F27341" i="3"/>
  <c r="F27342" i="3"/>
  <c r="F27343" i="3"/>
  <c r="F27344" i="3"/>
  <c r="F27345" i="3"/>
  <c r="F27346" i="3"/>
  <c r="F27347" i="3"/>
  <c r="F27348" i="3"/>
  <c r="F27349" i="3"/>
  <c r="F27350" i="3"/>
  <c r="F27351" i="3"/>
  <c r="F27352" i="3"/>
  <c r="F27353" i="3"/>
  <c r="F27354" i="3"/>
  <c r="F27355" i="3"/>
  <c r="F27356" i="3"/>
  <c r="F27357" i="3"/>
  <c r="F27358" i="3"/>
  <c r="F27359" i="3"/>
  <c r="F27360" i="3"/>
  <c r="F27361" i="3"/>
  <c r="F27362" i="3"/>
  <c r="F27363" i="3"/>
  <c r="F27364" i="3"/>
  <c r="F27365" i="3"/>
  <c r="F27366" i="3"/>
  <c r="F27367" i="3"/>
  <c r="F27368" i="3"/>
  <c r="F27369" i="3"/>
  <c r="F27370" i="3"/>
  <c r="F27371" i="3"/>
  <c r="F27372" i="3"/>
  <c r="F27373" i="3"/>
  <c r="F27374" i="3"/>
  <c r="F27375" i="3"/>
  <c r="F27376" i="3"/>
  <c r="F27377" i="3"/>
  <c r="F27378" i="3"/>
  <c r="F27379" i="3"/>
  <c r="F27380" i="3"/>
  <c r="F27381" i="3"/>
  <c r="F27382" i="3"/>
  <c r="F27383" i="3"/>
  <c r="F27384" i="3"/>
  <c r="F27385" i="3"/>
  <c r="F27386" i="3"/>
  <c r="F27387" i="3"/>
  <c r="F27388" i="3"/>
  <c r="F27389" i="3"/>
  <c r="F27390" i="3"/>
  <c r="F27391" i="3"/>
  <c r="F27392" i="3"/>
  <c r="F27393" i="3"/>
  <c r="F27394" i="3"/>
  <c r="F27395" i="3"/>
  <c r="F27396" i="3"/>
  <c r="F27397" i="3"/>
  <c r="F27398" i="3"/>
  <c r="F27399" i="3"/>
  <c r="F27400" i="3"/>
  <c r="F27401" i="3"/>
  <c r="F27402" i="3"/>
  <c r="F27403" i="3"/>
  <c r="F27404" i="3"/>
  <c r="F27405" i="3"/>
  <c r="F27406" i="3"/>
  <c r="F27407" i="3"/>
  <c r="F27408" i="3"/>
  <c r="F27409" i="3"/>
  <c r="F27410" i="3"/>
  <c r="F27411" i="3"/>
  <c r="F27412" i="3"/>
  <c r="F27413" i="3"/>
  <c r="F27414" i="3"/>
  <c r="F27415" i="3"/>
  <c r="F27416" i="3"/>
  <c r="F27417" i="3"/>
  <c r="F27418" i="3"/>
  <c r="F27419" i="3"/>
  <c r="F27420" i="3"/>
  <c r="F27421" i="3"/>
  <c r="F27422" i="3"/>
  <c r="F27423" i="3"/>
  <c r="F27424" i="3"/>
  <c r="F27425" i="3"/>
  <c r="F27426" i="3"/>
  <c r="F27427" i="3"/>
  <c r="F27428" i="3"/>
  <c r="F27429" i="3"/>
  <c r="F27430" i="3"/>
  <c r="F27431" i="3"/>
  <c r="F27432" i="3"/>
  <c r="F27433" i="3"/>
  <c r="F27434" i="3"/>
  <c r="F27435" i="3"/>
  <c r="F27436" i="3"/>
  <c r="F27437" i="3"/>
  <c r="F27438" i="3"/>
  <c r="F27439" i="3"/>
  <c r="F27440" i="3"/>
  <c r="F27441" i="3"/>
  <c r="F27442" i="3"/>
  <c r="F27443" i="3"/>
  <c r="F27444" i="3"/>
  <c r="F27445" i="3"/>
  <c r="F27446" i="3"/>
  <c r="F27447" i="3"/>
  <c r="F27448" i="3"/>
  <c r="F27449" i="3"/>
  <c r="F27450" i="3"/>
  <c r="F27451" i="3"/>
  <c r="F27452" i="3"/>
  <c r="F27453" i="3"/>
  <c r="F27454" i="3"/>
  <c r="F27455" i="3"/>
  <c r="F27456" i="3"/>
  <c r="F27457" i="3"/>
  <c r="F27458" i="3"/>
  <c r="F27459" i="3"/>
  <c r="F27460" i="3"/>
  <c r="F27461" i="3"/>
  <c r="F27462" i="3"/>
  <c r="F27463" i="3"/>
  <c r="F27464" i="3"/>
  <c r="F27465" i="3"/>
  <c r="F27466" i="3"/>
  <c r="F27467" i="3"/>
  <c r="F27468" i="3"/>
  <c r="F27469" i="3"/>
  <c r="F27470" i="3"/>
  <c r="F27471" i="3"/>
  <c r="F27472" i="3"/>
  <c r="F27473" i="3"/>
  <c r="F27474" i="3"/>
  <c r="F27475" i="3"/>
  <c r="F27476" i="3"/>
  <c r="F27477" i="3"/>
  <c r="F27478" i="3"/>
  <c r="F27479" i="3"/>
  <c r="F27480" i="3"/>
  <c r="F27481" i="3"/>
  <c r="F27482" i="3"/>
  <c r="F27483" i="3"/>
  <c r="F27484" i="3"/>
  <c r="F27485" i="3"/>
  <c r="F27486" i="3"/>
  <c r="F27487" i="3"/>
  <c r="F27488" i="3"/>
  <c r="F27489" i="3"/>
  <c r="F27490" i="3"/>
  <c r="F27491" i="3"/>
  <c r="F27492" i="3"/>
  <c r="F27493" i="3"/>
  <c r="F27494" i="3"/>
  <c r="F27495" i="3"/>
  <c r="F27496" i="3"/>
  <c r="F27497" i="3"/>
  <c r="F27498" i="3"/>
  <c r="F27499" i="3"/>
  <c r="F27500" i="3"/>
  <c r="F27501" i="3"/>
  <c r="F27502" i="3"/>
  <c r="F27503" i="3"/>
  <c r="F27504" i="3"/>
  <c r="F27505" i="3"/>
  <c r="F27506" i="3"/>
  <c r="F27507" i="3"/>
  <c r="F27508" i="3"/>
  <c r="F27509" i="3"/>
  <c r="F27510" i="3"/>
  <c r="F27511" i="3"/>
  <c r="F27512" i="3"/>
  <c r="F27513" i="3"/>
  <c r="F27514" i="3"/>
  <c r="F27515" i="3"/>
  <c r="F27516" i="3"/>
  <c r="F27517" i="3"/>
  <c r="F27518" i="3"/>
  <c r="F27519" i="3"/>
  <c r="F27520" i="3"/>
  <c r="F27521" i="3"/>
  <c r="F27522" i="3"/>
  <c r="F27523" i="3"/>
  <c r="F27524" i="3"/>
  <c r="F27525" i="3"/>
  <c r="F27526" i="3"/>
  <c r="F27527" i="3"/>
  <c r="F27528" i="3"/>
  <c r="F27529" i="3"/>
  <c r="F27530" i="3"/>
  <c r="F27531" i="3"/>
  <c r="F27532" i="3"/>
  <c r="F27533" i="3"/>
  <c r="F27534" i="3"/>
  <c r="F27535" i="3"/>
  <c r="F27536" i="3"/>
  <c r="F27537" i="3"/>
  <c r="F27538" i="3"/>
  <c r="F27539" i="3"/>
  <c r="F27540" i="3"/>
  <c r="F27541" i="3"/>
  <c r="F27542" i="3"/>
  <c r="F27543" i="3"/>
  <c r="F27544" i="3"/>
  <c r="F27545" i="3"/>
  <c r="F27546" i="3"/>
  <c r="F27547" i="3"/>
  <c r="F27548" i="3"/>
  <c r="F27549" i="3"/>
  <c r="F27550" i="3"/>
  <c r="F27551" i="3"/>
  <c r="F27552" i="3"/>
  <c r="F27553" i="3"/>
  <c r="F27554" i="3"/>
  <c r="F27555" i="3"/>
  <c r="F27556" i="3"/>
  <c r="F27557" i="3"/>
  <c r="F27558" i="3"/>
  <c r="F27559" i="3"/>
  <c r="F27560" i="3"/>
  <c r="F27561" i="3"/>
  <c r="F27562" i="3"/>
  <c r="F27563" i="3"/>
  <c r="F27564" i="3"/>
  <c r="F27565" i="3"/>
  <c r="F27566" i="3"/>
  <c r="F27567" i="3"/>
  <c r="F27568" i="3"/>
  <c r="F27569" i="3"/>
  <c r="F27570" i="3"/>
  <c r="F27571" i="3"/>
  <c r="F27572" i="3"/>
  <c r="F27573" i="3"/>
  <c r="F27574" i="3"/>
  <c r="F27575" i="3"/>
  <c r="F27576" i="3"/>
  <c r="F27577" i="3"/>
  <c r="F27578" i="3"/>
  <c r="F27579" i="3"/>
  <c r="F27580" i="3"/>
  <c r="F27581" i="3"/>
  <c r="F27582" i="3"/>
  <c r="F27583" i="3"/>
  <c r="F27584" i="3"/>
  <c r="F27585" i="3"/>
  <c r="F27586" i="3"/>
  <c r="F27587" i="3"/>
  <c r="F27588" i="3"/>
  <c r="F27589" i="3"/>
  <c r="F27590" i="3"/>
  <c r="F27591" i="3"/>
  <c r="F27592" i="3"/>
  <c r="F27593" i="3"/>
  <c r="F27594" i="3"/>
  <c r="F27595" i="3"/>
  <c r="F27596" i="3"/>
  <c r="F27597" i="3"/>
  <c r="F27598" i="3"/>
  <c r="F27599" i="3"/>
  <c r="F27600" i="3"/>
  <c r="F27601" i="3"/>
  <c r="F27602" i="3"/>
  <c r="F27603" i="3"/>
  <c r="F27604" i="3"/>
  <c r="F27605" i="3"/>
  <c r="F27606" i="3"/>
  <c r="F27607" i="3"/>
  <c r="F27608" i="3"/>
  <c r="F27609" i="3"/>
  <c r="F27610" i="3"/>
  <c r="F27611" i="3"/>
  <c r="F27612" i="3"/>
  <c r="F27613" i="3"/>
  <c r="F27614" i="3"/>
  <c r="F27615" i="3"/>
  <c r="F27616" i="3"/>
  <c r="F27617" i="3"/>
  <c r="F27618" i="3"/>
  <c r="F27619" i="3"/>
  <c r="F27620" i="3"/>
  <c r="F27621" i="3"/>
  <c r="F27622" i="3"/>
  <c r="F27623" i="3"/>
  <c r="F27624" i="3"/>
  <c r="F27625" i="3"/>
  <c r="F27626" i="3"/>
  <c r="F27627" i="3"/>
  <c r="F27628" i="3"/>
  <c r="F27629" i="3"/>
  <c r="F27630" i="3"/>
  <c r="F27631" i="3"/>
  <c r="F27632" i="3"/>
  <c r="F27633" i="3"/>
  <c r="F27634" i="3"/>
  <c r="F27635" i="3"/>
  <c r="F27636" i="3"/>
  <c r="F27637" i="3"/>
  <c r="F27638" i="3"/>
  <c r="F27639" i="3"/>
  <c r="F27640" i="3"/>
  <c r="F27641" i="3"/>
  <c r="F27642" i="3"/>
  <c r="F27643" i="3"/>
  <c r="F27644" i="3"/>
  <c r="F27645" i="3"/>
  <c r="F27646" i="3"/>
  <c r="F27647" i="3"/>
  <c r="F27648" i="3"/>
  <c r="F27649" i="3"/>
  <c r="F27650" i="3"/>
  <c r="F27651" i="3"/>
  <c r="F27652" i="3"/>
  <c r="F27653" i="3"/>
  <c r="F27654" i="3"/>
  <c r="F27655" i="3"/>
  <c r="F27656" i="3"/>
  <c r="F27657" i="3"/>
  <c r="F27658" i="3"/>
  <c r="F27659" i="3"/>
  <c r="F27660" i="3"/>
  <c r="F27661" i="3"/>
  <c r="F27662" i="3"/>
  <c r="F27663" i="3"/>
  <c r="F27664" i="3"/>
  <c r="F27665" i="3"/>
  <c r="F27666" i="3"/>
  <c r="F27667" i="3"/>
  <c r="F27668" i="3"/>
  <c r="F27669" i="3"/>
  <c r="F27670" i="3"/>
  <c r="F27671" i="3"/>
  <c r="F27672" i="3"/>
  <c r="F27673" i="3"/>
  <c r="F27674" i="3"/>
  <c r="F27675" i="3"/>
  <c r="F27676" i="3"/>
  <c r="F27677" i="3"/>
  <c r="F27678" i="3"/>
  <c r="F27679" i="3"/>
  <c r="F27680" i="3"/>
  <c r="F27681" i="3"/>
  <c r="F27682" i="3"/>
  <c r="F27683" i="3"/>
  <c r="F27684" i="3"/>
  <c r="F27685" i="3"/>
  <c r="F27686" i="3"/>
  <c r="F27687" i="3"/>
  <c r="F27688" i="3"/>
  <c r="F27689" i="3"/>
  <c r="F27690" i="3"/>
  <c r="F27691" i="3"/>
  <c r="F27692" i="3"/>
  <c r="F27693" i="3"/>
  <c r="F27694" i="3"/>
  <c r="F27695" i="3"/>
  <c r="F27696" i="3"/>
  <c r="F27697" i="3"/>
  <c r="F27698" i="3"/>
  <c r="F27699" i="3"/>
  <c r="F27700" i="3"/>
  <c r="F27701" i="3"/>
  <c r="F27702" i="3"/>
  <c r="F27703" i="3"/>
  <c r="F27704" i="3"/>
  <c r="F27705" i="3"/>
  <c r="F27706" i="3"/>
  <c r="F27707" i="3"/>
  <c r="F27708" i="3"/>
  <c r="F27709" i="3"/>
  <c r="F27710" i="3"/>
  <c r="F27711" i="3"/>
  <c r="F27712" i="3"/>
  <c r="F27713" i="3"/>
  <c r="F27714" i="3"/>
  <c r="F27715" i="3"/>
  <c r="F27716" i="3"/>
  <c r="F27717" i="3"/>
  <c r="F27718" i="3"/>
  <c r="F27719" i="3"/>
  <c r="F27720" i="3"/>
  <c r="F27721" i="3"/>
  <c r="F27722" i="3"/>
  <c r="F27723" i="3"/>
  <c r="F27724" i="3"/>
  <c r="F27725" i="3"/>
  <c r="F27726" i="3"/>
  <c r="F27727" i="3"/>
  <c r="F27728" i="3"/>
  <c r="F27729" i="3"/>
  <c r="F27730" i="3"/>
  <c r="F27731" i="3"/>
  <c r="F27732" i="3"/>
  <c r="F27733" i="3"/>
  <c r="F27734" i="3"/>
  <c r="F27735" i="3"/>
  <c r="F27736" i="3"/>
  <c r="F27737" i="3"/>
  <c r="F27738" i="3"/>
  <c r="F27739" i="3"/>
  <c r="F27740" i="3"/>
  <c r="F27741" i="3"/>
  <c r="F27742" i="3"/>
  <c r="F27743" i="3"/>
  <c r="F27744" i="3"/>
  <c r="F27745" i="3"/>
  <c r="F27746" i="3"/>
  <c r="F27747" i="3"/>
  <c r="F27748" i="3"/>
  <c r="F27749" i="3"/>
  <c r="F27750" i="3"/>
  <c r="F27751" i="3"/>
  <c r="F27752" i="3"/>
  <c r="F27753" i="3"/>
  <c r="F27754" i="3"/>
  <c r="F27755" i="3"/>
  <c r="F27756" i="3"/>
  <c r="F27757" i="3"/>
  <c r="F27758" i="3"/>
  <c r="F27759" i="3"/>
  <c r="F27760" i="3"/>
  <c r="F27761" i="3"/>
  <c r="F27762" i="3"/>
  <c r="F27763" i="3"/>
  <c r="F27764" i="3"/>
  <c r="F27765" i="3"/>
  <c r="F27766" i="3"/>
  <c r="F27767" i="3"/>
  <c r="F27768" i="3"/>
  <c r="F27769" i="3"/>
  <c r="F27770" i="3"/>
  <c r="F27771" i="3"/>
  <c r="F27772" i="3"/>
  <c r="F27773" i="3"/>
  <c r="F27774" i="3"/>
  <c r="F27775" i="3"/>
  <c r="F27776" i="3"/>
  <c r="F27777" i="3"/>
  <c r="F27778" i="3"/>
  <c r="F27779" i="3"/>
  <c r="F27780" i="3"/>
  <c r="F27781" i="3"/>
  <c r="F27782" i="3"/>
  <c r="F27783" i="3"/>
  <c r="F27784" i="3"/>
  <c r="F27785" i="3"/>
  <c r="F27786" i="3"/>
  <c r="F27787" i="3"/>
  <c r="F27788" i="3"/>
  <c r="F27789" i="3"/>
  <c r="F27790" i="3"/>
  <c r="F27791" i="3"/>
  <c r="F27792" i="3"/>
  <c r="F27793" i="3"/>
  <c r="F27794" i="3"/>
  <c r="F27795" i="3"/>
  <c r="F27796" i="3"/>
  <c r="F27797" i="3"/>
  <c r="F27798" i="3"/>
  <c r="F27799" i="3"/>
  <c r="F27800" i="3"/>
  <c r="F27801" i="3"/>
  <c r="F27802" i="3"/>
  <c r="F27803" i="3"/>
  <c r="F27804" i="3"/>
  <c r="F27805" i="3"/>
  <c r="F27806" i="3"/>
  <c r="F27807" i="3"/>
  <c r="F27808" i="3"/>
  <c r="F27809" i="3"/>
  <c r="F27810" i="3"/>
  <c r="F27811" i="3"/>
  <c r="F27812" i="3"/>
  <c r="F27813" i="3"/>
  <c r="F27814" i="3"/>
  <c r="F27815" i="3"/>
  <c r="F27816" i="3"/>
  <c r="F27817" i="3"/>
  <c r="F27818" i="3"/>
  <c r="F27819" i="3"/>
  <c r="F27820" i="3"/>
  <c r="F27821" i="3"/>
  <c r="F27822" i="3"/>
  <c r="F27823" i="3"/>
  <c r="F27824" i="3"/>
  <c r="F27825" i="3"/>
  <c r="F27826" i="3"/>
  <c r="F27827" i="3"/>
  <c r="F27828" i="3"/>
  <c r="F27829" i="3"/>
  <c r="F27830" i="3"/>
  <c r="F27831" i="3"/>
  <c r="F27832" i="3"/>
  <c r="F27833" i="3"/>
  <c r="F27834" i="3"/>
  <c r="F27835" i="3"/>
  <c r="F27836" i="3"/>
  <c r="F27837" i="3"/>
  <c r="F27838" i="3"/>
  <c r="F27839" i="3"/>
  <c r="F27840" i="3"/>
  <c r="F27841" i="3"/>
  <c r="F27842" i="3"/>
  <c r="F27843" i="3"/>
  <c r="F27844" i="3"/>
  <c r="F27845" i="3"/>
  <c r="F27846" i="3"/>
  <c r="F27847" i="3"/>
  <c r="F27848" i="3"/>
  <c r="F27849" i="3"/>
  <c r="F27850" i="3"/>
  <c r="F27851" i="3"/>
  <c r="F27852" i="3"/>
  <c r="F27853" i="3"/>
  <c r="F27854" i="3"/>
  <c r="F27855" i="3"/>
  <c r="F27856" i="3"/>
  <c r="F27857" i="3"/>
  <c r="F27858" i="3"/>
  <c r="F27859" i="3"/>
  <c r="F27860" i="3"/>
  <c r="F27861" i="3"/>
  <c r="F27862" i="3"/>
  <c r="F27863" i="3"/>
  <c r="F27864" i="3"/>
  <c r="F27865" i="3"/>
  <c r="F27866" i="3"/>
  <c r="F27867" i="3"/>
  <c r="F27868" i="3"/>
  <c r="F27869" i="3"/>
  <c r="F27870" i="3"/>
  <c r="F27871" i="3"/>
  <c r="F27872" i="3"/>
  <c r="F27873" i="3"/>
  <c r="F27874" i="3"/>
  <c r="F27875" i="3"/>
  <c r="F27876" i="3"/>
  <c r="F27877" i="3"/>
  <c r="F27878" i="3"/>
  <c r="F27879" i="3"/>
  <c r="F27880" i="3"/>
  <c r="F27881" i="3"/>
  <c r="F27882" i="3"/>
  <c r="F27883" i="3"/>
  <c r="F27884" i="3"/>
  <c r="F27885" i="3"/>
  <c r="F27886" i="3"/>
  <c r="F27887" i="3"/>
  <c r="F27888" i="3"/>
  <c r="F27889" i="3"/>
  <c r="F27890" i="3"/>
  <c r="F27891" i="3"/>
  <c r="F27892" i="3"/>
  <c r="F27893" i="3"/>
  <c r="F27894" i="3"/>
  <c r="F27895" i="3"/>
  <c r="F27896" i="3"/>
  <c r="F27897" i="3"/>
  <c r="F27898" i="3"/>
  <c r="F27899" i="3"/>
  <c r="F27900" i="3"/>
  <c r="F27901" i="3"/>
  <c r="F27902" i="3"/>
  <c r="F27903" i="3"/>
  <c r="F27904" i="3"/>
  <c r="F27905" i="3"/>
  <c r="F27906" i="3"/>
  <c r="F27907" i="3"/>
  <c r="F27908" i="3"/>
  <c r="F27909" i="3"/>
  <c r="F27910" i="3"/>
  <c r="F27911" i="3"/>
  <c r="F27912" i="3"/>
  <c r="F27913" i="3"/>
  <c r="F27914" i="3"/>
  <c r="F27915" i="3"/>
  <c r="F27916" i="3"/>
  <c r="F27917" i="3"/>
  <c r="F27918" i="3"/>
  <c r="F27919" i="3"/>
  <c r="F27920" i="3"/>
  <c r="F27921" i="3"/>
  <c r="F27922" i="3"/>
  <c r="F27923" i="3"/>
  <c r="F27924" i="3"/>
  <c r="F27925" i="3"/>
  <c r="F27926" i="3"/>
  <c r="F27927" i="3"/>
  <c r="F27928" i="3"/>
  <c r="F27929" i="3"/>
  <c r="F27930" i="3"/>
  <c r="F27931" i="3"/>
  <c r="F27932" i="3"/>
  <c r="F27933" i="3"/>
  <c r="F27934" i="3"/>
  <c r="F27935" i="3"/>
  <c r="F27936" i="3"/>
  <c r="F27937" i="3"/>
  <c r="F27938" i="3"/>
  <c r="F27939" i="3"/>
  <c r="F27940" i="3"/>
  <c r="F27941" i="3"/>
  <c r="F27942" i="3"/>
  <c r="F27943" i="3"/>
  <c r="F27944" i="3"/>
  <c r="F27945" i="3"/>
  <c r="F27946" i="3"/>
  <c r="F27947" i="3"/>
  <c r="F27948" i="3"/>
  <c r="F27949" i="3"/>
  <c r="F27950" i="3"/>
  <c r="F27951" i="3"/>
  <c r="F27952" i="3"/>
  <c r="F27953" i="3"/>
  <c r="F27954" i="3"/>
  <c r="F27955" i="3"/>
  <c r="F27956" i="3"/>
  <c r="F27957" i="3"/>
  <c r="F27958" i="3"/>
  <c r="F27959" i="3"/>
  <c r="F27960" i="3"/>
  <c r="F27961" i="3"/>
  <c r="F27962" i="3"/>
  <c r="F27963" i="3"/>
  <c r="F27964" i="3"/>
  <c r="F27965" i="3"/>
  <c r="F27966" i="3"/>
  <c r="F27967" i="3"/>
  <c r="F27968" i="3"/>
  <c r="F27969" i="3"/>
  <c r="F27970" i="3"/>
  <c r="F27971" i="3"/>
  <c r="F27972" i="3"/>
  <c r="F27973" i="3"/>
  <c r="F27974" i="3"/>
  <c r="F27975" i="3"/>
  <c r="F27976" i="3"/>
  <c r="F27977" i="3"/>
  <c r="F27978" i="3"/>
  <c r="F27979" i="3"/>
  <c r="F27980" i="3"/>
  <c r="F27981" i="3"/>
  <c r="F27982" i="3"/>
  <c r="F27983" i="3"/>
  <c r="F27984" i="3"/>
  <c r="F27985" i="3"/>
  <c r="F27986" i="3"/>
  <c r="F27987" i="3"/>
  <c r="F27988" i="3"/>
  <c r="F27989" i="3"/>
  <c r="F27990" i="3"/>
  <c r="F27991" i="3"/>
  <c r="F27992" i="3"/>
  <c r="F27993" i="3"/>
  <c r="F27994" i="3"/>
  <c r="F27995" i="3"/>
  <c r="F27996" i="3"/>
  <c r="F27997" i="3"/>
  <c r="F27998" i="3"/>
  <c r="F27999" i="3"/>
  <c r="F28000" i="3"/>
  <c r="F28001" i="3"/>
  <c r="F28002" i="3"/>
  <c r="F28003" i="3"/>
  <c r="F28004" i="3"/>
  <c r="F28005" i="3"/>
  <c r="F28006" i="3"/>
  <c r="F28007" i="3"/>
  <c r="F28008" i="3"/>
  <c r="F28009" i="3"/>
  <c r="F28010" i="3"/>
  <c r="F28011" i="3"/>
  <c r="F28012" i="3"/>
  <c r="F28013" i="3"/>
  <c r="F28014" i="3"/>
  <c r="F28015" i="3"/>
  <c r="F28016" i="3"/>
  <c r="F28017" i="3"/>
  <c r="F28018" i="3"/>
  <c r="F28019" i="3"/>
  <c r="F28020" i="3"/>
  <c r="F28021" i="3"/>
  <c r="F28022" i="3"/>
  <c r="F28023" i="3"/>
  <c r="F28024" i="3"/>
  <c r="F28025" i="3"/>
  <c r="F28026" i="3"/>
  <c r="F28027" i="3"/>
  <c r="F28028" i="3"/>
  <c r="F28029" i="3"/>
  <c r="F28030" i="3"/>
  <c r="F28031" i="3"/>
  <c r="F28032" i="3"/>
  <c r="F28033" i="3"/>
  <c r="F28034" i="3"/>
  <c r="F28035" i="3"/>
  <c r="F28036" i="3"/>
  <c r="F28037" i="3"/>
  <c r="F28038" i="3"/>
  <c r="F28039" i="3"/>
  <c r="F28040" i="3"/>
  <c r="F28041" i="3"/>
  <c r="F28042" i="3"/>
  <c r="F28043" i="3"/>
  <c r="F28044" i="3"/>
  <c r="F28045" i="3"/>
  <c r="F28046" i="3"/>
  <c r="F28047" i="3"/>
  <c r="F28048" i="3"/>
  <c r="F28049" i="3"/>
  <c r="F28050" i="3"/>
  <c r="F28051" i="3"/>
  <c r="F28052" i="3"/>
  <c r="F28053" i="3"/>
  <c r="F28054" i="3"/>
  <c r="F28055" i="3"/>
  <c r="F28056" i="3"/>
  <c r="F28057" i="3"/>
  <c r="F28058" i="3"/>
  <c r="F28059" i="3"/>
  <c r="F28060" i="3"/>
  <c r="F28061" i="3"/>
  <c r="F28062" i="3"/>
  <c r="F28063" i="3"/>
  <c r="F28064" i="3"/>
  <c r="F28065" i="3"/>
  <c r="F28066" i="3"/>
  <c r="F28067" i="3"/>
  <c r="F28068" i="3"/>
  <c r="F28069" i="3"/>
  <c r="F28070" i="3"/>
  <c r="F28071" i="3"/>
  <c r="F28072" i="3"/>
  <c r="F28073" i="3"/>
  <c r="F28074" i="3"/>
  <c r="F28075" i="3"/>
  <c r="F28076" i="3"/>
  <c r="F28077" i="3"/>
  <c r="F28078" i="3"/>
  <c r="F28079" i="3"/>
  <c r="F28080" i="3"/>
  <c r="F28081" i="3"/>
  <c r="F28082" i="3"/>
  <c r="F28083" i="3"/>
  <c r="F28084" i="3"/>
  <c r="F28085" i="3"/>
  <c r="F28086" i="3"/>
  <c r="F28087" i="3"/>
  <c r="F28088" i="3"/>
  <c r="F28089" i="3"/>
  <c r="F28090" i="3"/>
  <c r="F28091" i="3"/>
  <c r="F28092" i="3"/>
  <c r="F28093" i="3"/>
  <c r="F28094" i="3"/>
  <c r="F28095" i="3"/>
  <c r="F28096" i="3"/>
  <c r="F28097" i="3"/>
  <c r="F28098" i="3"/>
  <c r="F28099" i="3"/>
  <c r="F28100" i="3"/>
  <c r="F28101" i="3"/>
  <c r="F28102" i="3"/>
  <c r="F28103" i="3"/>
  <c r="F28104" i="3"/>
  <c r="F28105" i="3"/>
  <c r="F28106" i="3"/>
  <c r="F28107" i="3"/>
  <c r="F28108" i="3"/>
  <c r="F28109" i="3"/>
  <c r="F28110" i="3"/>
  <c r="F28111" i="3"/>
  <c r="F28112" i="3"/>
  <c r="F28113" i="3"/>
  <c r="F28114" i="3"/>
  <c r="F28115" i="3"/>
  <c r="F28116" i="3"/>
  <c r="F28117" i="3"/>
  <c r="F28118" i="3"/>
  <c r="F28119" i="3"/>
  <c r="F28120" i="3"/>
  <c r="F28121" i="3"/>
  <c r="F28122" i="3"/>
  <c r="F28123" i="3"/>
  <c r="F28124" i="3"/>
  <c r="F28125" i="3"/>
  <c r="F28126" i="3"/>
  <c r="F28127" i="3"/>
  <c r="F28128" i="3"/>
  <c r="F28129" i="3"/>
  <c r="F28130" i="3"/>
  <c r="F28131" i="3"/>
  <c r="F28132" i="3"/>
  <c r="F28133" i="3"/>
  <c r="F28134" i="3"/>
  <c r="F28135" i="3"/>
  <c r="F28136" i="3"/>
  <c r="F28137" i="3"/>
  <c r="F28138" i="3"/>
  <c r="F28139" i="3"/>
  <c r="F28140" i="3"/>
  <c r="F28141" i="3"/>
  <c r="F28142" i="3"/>
  <c r="F28143" i="3"/>
  <c r="F28144" i="3"/>
  <c r="F28145" i="3"/>
  <c r="F28146" i="3"/>
  <c r="F28147" i="3"/>
  <c r="F28148" i="3"/>
  <c r="F28149" i="3"/>
  <c r="F28150" i="3"/>
  <c r="F28151" i="3"/>
  <c r="F28152" i="3"/>
  <c r="F28153" i="3"/>
  <c r="F28154" i="3"/>
  <c r="F28155" i="3"/>
  <c r="F28156" i="3"/>
  <c r="F28157" i="3"/>
  <c r="F28158" i="3"/>
  <c r="F28159" i="3"/>
  <c r="F28160" i="3"/>
  <c r="F28161" i="3"/>
  <c r="F28162" i="3"/>
  <c r="F28163" i="3"/>
  <c r="F28164" i="3"/>
  <c r="F28165" i="3"/>
  <c r="F28166" i="3"/>
  <c r="F28167" i="3"/>
  <c r="F28168" i="3"/>
  <c r="F28169" i="3"/>
  <c r="F28170" i="3"/>
  <c r="F28171" i="3"/>
  <c r="F28172" i="3"/>
  <c r="F28173" i="3"/>
  <c r="F28174" i="3"/>
  <c r="F28175" i="3"/>
  <c r="F28176" i="3"/>
  <c r="F28177" i="3"/>
  <c r="F28178" i="3"/>
  <c r="F28179" i="3"/>
  <c r="F28180" i="3"/>
  <c r="F28181" i="3"/>
  <c r="F28182" i="3"/>
  <c r="F28183" i="3"/>
  <c r="F28184" i="3"/>
  <c r="F28185" i="3"/>
  <c r="F28186" i="3"/>
  <c r="F28187" i="3"/>
  <c r="F28188" i="3"/>
  <c r="F28189" i="3"/>
  <c r="F28190" i="3"/>
  <c r="F28191" i="3"/>
  <c r="F28192" i="3"/>
  <c r="F28193" i="3"/>
  <c r="F28194" i="3"/>
  <c r="F28195" i="3"/>
  <c r="F28196" i="3"/>
  <c r="F28197" i="3"/>
  <c r="F28198" i="3"/>
  <c r="F28199" i="3"/>
  <c r="F28200" i="3"/>
  <c r="F28201" i="3"/>
  <c r="F28202" i="3"/>
  <c r="F28203" i="3"/>
  <c r="F28204" i="3"/>
  <c r="F28205" i="3"/>
  <c r="F28206" i="3"/>
  <c r="F28207" i="3"/>
  <c r="F28208" i="3"/>
  <c r="F28209" i="3"/>
  <c r="F28210" i="3"/>
  <c r="F28211" i="3"/>
  <c r="F28212" i="3"/>
  <c r="F28213" i="3"/>
  <c r="F28214" i="3"/>
  <c r="F28215" i="3"/>
  <c r="F28216" i="3"/>
  <c r="F28217" i="3"/>
  <c r="F28218" i="3"/>
  <c r="F28219" i="3"/>
  <c r="F28220" i="3"/>
  <c r="F28221" i="3"/>
  <c r="F28222" i="3"/>
  <c r="F28223" i="3"/>
  <c r="F28224" i="3"/>
  <c r="F28225" i="3"/>
  <c r="F28226" i="3"/>
  <c r="F28227" i="3"/>
  <c r="F28228" i="3"/>
  <c r="F28229" i="3"/>
  <c r="F28230" i="3"/>
  <c r="F28231" i="3"/>
  <c r="F28232" i="3"/>
  <c r="F28233" i="3"/>
  <c r="F28234" i="3"/>
  <c r="F28235" i="3"/>
  <c r="F28236" i="3"/>
  <c r="F28237" i="3"/>
  <c r="F28238" i="3"/>
  <c r="F28239" i="3"/>
  <c r="F28240" i="3"/>
  <c r="F28241" i="3"/>
  <c r="F28242" i="3"/>
  <c r="F28243" i="3"/>
  <c r="F28244" i="3"/>
  <c r="F28245" i="3"/>
  <c r="F28246" i="3"/>
  <c r="F28247" i="3"/>
  <c r="F28248" i="3"/>
  <c r="F28249" i="3"/>
  <c r="F28250" i="3"/>
  <c r="F28251" i="3"/>
  <c r="F28252" i="3"/>
  <c r="F28253" i="3"/>
  <c r="F28254" i="3"/>
  <c r="F28255" i="3"/>
  <c r="F28256" i="3"/>
  <c r="F28257" i="3"/>
  <c r="F28258" i="3"/>
  <c r="F28259" i="3"/>
  <c r="F28260" i="3"/>
  <c r="F28261" i="3"/>
  <c r="F28262" i="3"/>
  <c r="F28263" i="3"/>
  <c r="F28264" i="3"/>
  <c r="F28265" i="3"/>
  <c r="F28266" i="3"/>
  <c r="F28267" i="3"/>
  <c r="F28268" i="3"/>
  <c r="F28269" i="3"/>
  <c r="F28270" i="3"/>
  <c r="F28271" i="3"/>
  <c r="F28272" i="3"/>
  <c r="F28273" i="3"/>
  <c r="F28274" i="3"/>
  <c r="F28275" i="3"/>
  <c r="F28276" i="3"/>
  <c r="F28277" i="3"/>
  <c r="F28278" i="3"/>
  <c r="F28279" i="3"/>
  <c r="F28280" i="3"/>
  <c r="F28281" i="3"/>
  <c r="F28282" i="3"/>
  <c r="F28283" i="3"/>
  <c r="F28284" i="3"/>
  <c r="F28285" i="3"/>
  <c r="F28286" i="3"/>
  <c r="F28287" i="3"/>
  <c r="F28288" i="3"/>
  <c r="F28289" i="3"/>
  <c r="F28290" i="3"/>
  <c r="F28291" i="3"/>
  <c r="F28292" i="3"/>
  <c r="F28293" i="3"/>
  <c r="F28294" i="3"/>
  <c r="F28295" i="3"/>
  <c r="F28296" i="3"/>
  <c r="F28297" i="3"/>
  <c r="F28298" i="3"/>
  <c r="F28299" i="3"/>
  <c r="F28300" i="3"/>
  <c r="F28301" i="3"/>
  <c r="F28302" i="3"/>
  <c r="F28303" i="3"/>
  <c r="F28304" i="3"/>
  <c r="F28305" i="3"/>
  <c r="F28306" i="3"/>
  <c r="F28307" i="3"/>
  <c r="F28308" i="3"/>
  <c r="F28309" i="3"/>
  <c r="F28310" i="3"/>
  <c r="F28311" i="3"/>
  <c r="F28312" i="3"/>
  <c r="F28313" i="3"/>
  <c r="F28314" i="3"/>
  <c r="F28315" i="3"/>
  <c r="F28316" i="3"/>
  <c r="F28317" i="3"/>
  <c r="F28318" i="3"/>
  <c r="F28319" i="3"/>
  <c r="F28320" i="3"/>
  <c r="F28321" i="3"/>
  <c r="F28322" i="3"/>
  <c r="F28323" i="3"/>
  <c r="F28324" i="3"/>
  <c r="F28325" i="3"/>
  <c r="F28326" i="3"/>
  <c r="F28327" i="3"/>
  <c r="F28328" i="3"/>
  <c r="F28329" i="3"/>
  <c r="F28330" i="3"/>
  <c r="F28331" i="3"/>
  <c r="F28332" i="3"/>
  <c r="F28333" i="3"/>
  <c r="F28334" i="3"/>
  <c r="F28335" i="3"/>
  <c r="F28336" i="3"/>
  <c r="F28337" i="3"/>
  <c r="F28338" i="3"/>
  <c r="F28339" i="3"/>
  <c r="F28340" i="3"/>
  <c r="F28341" i="3"/>
  <c r="F28342" i="3"/>
  <c r="F28343" i="3"/>
  <c r="F28344" i="3"/>
  <c r="F28345" i="3"/>
  <c r="F28346" i="3"/>
  <c r="F28347" i="3"/>
  <c r="F28348" i="3"/>
  <c r="F28349" i="3"/>
  <c r="F28350" i="3"/>
  <c r="F28351" i="3"/>
  <c r="F28352" i="3"/>
  <c r="F28353" i="3"/>
  <c r="F28354" i="3"/>
  <c r="F28355" i="3"/>
  <c r="F28356" i="3"/>
  <c r="F28357" i="3"/>
  <c r="F28358" i="3"/>
  <c r="F28359" i="3"/>
  <c r="F28360" i="3"/>
  <c r="F28361" i="3"/>
  <c r="F28362" i="3"/>
  <c r="F28363" i="3"/>
  <c r="F28364" i="3"/>
  <c r="F28365" i="3"/>
  <c r="F28366" i="3"/>
  <c r="F28367" i="3"/>
  <c r="F28368" i="3"/>
  <c r="F28369" i="3"/>
  <c r="F28370" i="3"/>
  <c r="F28371" i="3"/>
  <c r="F28372" i="3"/>
  <c r="F28373" i="3"/>
  <c r="F28374" i="3"/>
  <c r="F28375" i="3"/>
  <c r="F28376" i="3"/>
  <c r="F28377" i="3"/>
  <c r="F28378" i="3"/>
  <c r="F28379" i="3"/>
  <c r="F28380" i="3"/>
  <c r="F28381" i="3"/>
  <c r="F28382" i="3"/>
  <c r="F28383" i="3"/>
  <c r="F28384" i="3"/>
  <c r="F28385" i="3"/>
  <c r="F28386" i="3"/>
  <c r="F28387" i="3"/>
  <c r="F28388" i="3"/>
  <c r="F28389" i="3"/>
  <c r="F28390" i="3"/>
  <c r="F28391" i="3"/>
  <c r="F28392" i="3"/>
  <c r="F28393" i="3"/>
  <c r="F28394" i="3"/>
  <c r="F28395" i="3"/>
  <c r="F28396" i="3"/>
  <c r="F28397" i="3"/>
  <c r="F28398" i="3"/>
  <c r="F28399" i="3"/>
  <c r="F28400" i="3"/>
  <c r="F28401" i="3"/>
  <c r="F28402" i="3"/>
  <c r="F28403" i="3"/>
  <c r="F28404" i="3"/>
  <c r="F28405" i="3"/>
  <c r="F28406" i="3"/>
  <c r="F28407" i="3"/>
  <c r="F28408" i="3"/>
  <c r="F28409" i="3"/>
  <c r="F28410" i="3"/>
  <c r="F28411" i="3"/>
  <c r="F28412" i="3"/>
  <c r="F28413" i="3"/>
  <c r="F28414" i="3"/>
  <c r="F28415" i="3"/>
  <c r="F28416" i="3"/>
  <c r="F28417" i="3"/>
  <c r="F28418" i="3"/>
  <c r="F28419" i="3"/>
  <c r="F28420" i="3"/>
  <c r="F28421" i="3"/>
  <c r="F28422" i="3"/>
  <c r="F28423" i="3"/>
  <c r="F28424" i="3"/>
  <c r="F28425" i="3"/>
  <c r="F28426" i="3"/>
  <c r="F28427" i="3"/>
  <c r="F28428" i="3"/>
  <c r="F28429" i="3"/>
  <c r="F28430" i="3"/>
  <c r="F28431" i="3"/>
  <c r="F28432" i="3"/>
  <c r="F28433" i="3"/>
  <c r="F28434" i="3"/>
  <c r="F28435" i="3"/>
  <c r="F28436" i="3"/>
  <c r="F28437" i="3"/>
  <c r="F28438" i="3"/>
  <c r="F28439" i="3"/>
  <c r="F28440" i="3"/>
  <c r="F28441" i="3"/>
  <c r="F28442" i="3"/>
  <c r="F28443" i="3"/>
  <c r="F28444" i="3"/>
  <c r="F28445" i="3"/>
  <c r="F28446" i="3"/>
  <c r="F28447" i="3"/>
  <c r="F28448" i="3"/>
  <c r="F28449" i="3"/>
  <c r="F28450" i="3"/>
  <c r="F28451" i="3"/>
  <c r="F28452" i="3"/>
  <c r="F28453" i="3"/>
  <c r="F28454" i="3"/>
  <c r="F28455" i="3"/>
  <c r="F28456" i="3"/>
  <c r="F28457" i="3"/>
  <c r="F28458" i="3"/>
  <c r="F28459" i="3"/>
  <c r="F28460" i="3"/>
  <c r="F28461" i="3"/>
  <c r="F28462" i="3"/>
  <c r="F28463" i="3"/>
  <c r="F28464" i="3"/>
  <c r="F28465" i="3"/>
  <c r="F28466" i="3"/>
  <c r="F28467" i="3"/>
  <c r="F28468" i="3"/>
  <c r="F28469" i="3"/>
  <c r="F28470" i="3"/>
  <c r="F28471" i="3"/>
  <c r="F28472" i="3"/>
  <c r="F28473" i="3"/>
  <c r="F28474" i="3"/>
  <c r="F28475" i="3"/>
  <c r="F28476" i="3"/>
  <c r="F28477" i="3"/>
  <c r="F28478" i="3"/>
  <c r="F28479" i="3"/>
  <c r="F28480" i="3"/>
  <c r="F28481" i="3"/>
  <c r="F28482" i="3"/>
  <c r="F28483" i="3"/>
  <c r="F28484" i="3"/>
  <c r="F28485" i="3"/>
  <c r="F28486" i="3"/>
  <c r="F28487" i="3"/>
  <c r="F28488" i="3"/>
  <c r="F28489" i="3"/>
  <c r="F28490" i="3"/>
  <c r="F28491" i="3"/>
  <c r="F28492" i="3"/>
  <c r="F28493" i="3"/>
  <c r="F28494" i="3"/>
  <c r="F28495" i="3"/>
  <c r="F28496" i="3"/>
  <c r="F28497" i="3"/>
  <c r="F28498" i="3"/>
  <c r="F28499" i="3"/>
  <c r="F28500" i="3"/>
  <c r="F28501" i="3"/>
  <c r="F28502" i="3"/>
  <c r="F28503" i="3"/>
  <c r="F28504" i="3"/>
  <c r="F28505" i="3"/>
  <c r="F28506" i="3"/>
  <c r="F28507" i="3"/>
  <c r="F28508" i="3"/>
  <c r="F28509" i="3"/>
  <c r="F28510" i="3"/>
  <c r="F28511" i="3"/>
  <c r="F28512" i="3"/>
  <c r="F28513" i="3"/>
  <c r="F28514" i="3"/>
  <c r="F28515" i="3"/>
  <c r="F28516" i="3"/>
  <c r="F28517" i="3"/>
  <c r="F28518" i="3"/>
  <c r="F28519" i="3"/>
  <c r="F28520" i="3"/>
  <c r="F28521" i="3"/>
  <c r="F28522" i="3"/>
  <c r="F28523" i="3"/>
  <c r="F28524" i="3"/>
  <c r="F28525" i="3"/>
  <c r="F28526" i="3"/>
  <c r="F28527" i="3"/>
  <c r="F28528" i="3"/>
  <c r="F28529" i="3"/>
  <c r="F28530" i="3"/>
  <c r="F28531" i="3"/>
  <c r="F28532" i="3"/>
  <c r="F28533" i="3"/>
  <c r="F28534" i="3"/>
  <c r="F28535" i="3"/>
  <c r="F28536" i="3"/>
  <c r="F28537" i="3"/>
  <c r="F28538" i="3"/>
  <c r="F28539" i="3"/>
  <c r="F28540" i="3"/>
  <c r="F28541" i="3"/>
  <c r="F28542" i="3"/>
  <c r="F28543" i="3"/>
  <c r="F28544" i="3"/>
  <c r="F28545" i="3"/>
  <c r="F28546" i="3"/>
  <c r="F28547" i="3"/>
  <c r="F28548" i="3"/>
  <c r="F28549" i="3"/>
  <c r="F28550" i="3"/>
  <c r="F28551" i="3"/>
  <c r="F28552" i="3"/>
  <c r="F28553" i="3"/>
  <c r="F28554" i="3"/>
  <c r="F28555" i="3"/>
  <c r="F28556" i="3"/>
  <c r="F28557" i="3"/>
  <c r="F28558" i="3"/>
  <c r="F28559" i="3"/>
  <c r="F28560" i="3"/>
  <c r="F28561" i="3"/>
  <c r="F28562" i="3"/>
  <c r="F28563" i="3"/>
  <c r="F28564" i="3"/>
  <c r="F28565" i="3"/>
  <c r="F28566" i="3"/>
  <c r="F28567" i="3"/>
  <c r="F28568" i="3"/>
  <c r="F28569" i="3"/>
  <c r="F28570" i="3"/>
  <c r="F28571" i="3"/>
  <c r="F28572" i="3"/>
  <c r="F28573" i="3"/>
  <c r="F28574" i="3"/>
  <c r="F28575" i="3"/>
  <c r="F28576" i="3"/>
  <c r="F28577" i="3"/>
  <c r="F28578" i="3"/>
  <c r="F28579" i="3"/>
  <c r="F28580" i="3"/>
  <c r="F28581" i="3"/>
  <c r="F28582" i="3"/>
  <c r="F28583" i="3"/>
  <c r="F28584" i="3"/>
  <c r="F28585" i="3"/>
  <c r="F28586" i="3"/>
  <c r="F28587" i="3"/>
  <c r="F28588" i="3"/>
  <c r="F28589" i="3"/>
  <c r="F28590" i="3"/>
  <c r="F28591" i="3"/>
  <c r="F28592" i="3"/>
  <c r="F28593" i="3"/>
  <c r="F28594" i="3"/>
  <c r="F28595" i="3"/>
  <c r="F28596" i="3"/>
  <c r="F28597" i="3"/>
  <c r="F28598" i="3"/>
  <c r="F28599" i="3"/>
  <c r="F28600" i="3"/>
  <c r="F28601" i="3"/>
  <c r="F28602" i="3"/>
  <c r="F28603" i="3"/>
  <c r="F28604" i="3"/>
  <c r="F28605" i="3"/>
  <c r="F28606" i="3"/>
  <c r="F28607" i="3"/>
  <c r="F28608" i="3"/>
  <c r="F28609" i="3"/>
  <c r="F28610" i="3"/>
  <c r="F28611" i="3"/>
  <c r="F28612" i="3"/>
  <c r="F28613" i="3"/>
  <c r="F28614" i="3"/>
  <c r="F28615" i="3"/>
  <c r="F28616" i="3"/>
  <c r="F28617" i="3"/>
  <c r="F28618" i="3"/>
  <c r="F28619" i="3"/>
  <c r="F28620" i="3"/>
  <c r="F28621" i="3"/>
  <c r="F28622" i="3"/>
  <c r="F28623" i="3"/>
  <c r="F28624" i="3"/>
  <c r="F28625" i="3"/>
  <c r="F28626" i="3"/>
  <c r="F28627" i="3"/>
  <c r="F28628" i="3"/>
  <c r="F28629" i="3"/>
  <c r="F28630" i="3"/>
  <c r="F28631" i="3"/>
  <c r="F28632" i="3"/>
  <c r="F28633" i="3"/>
  <c r="F28634" i="3"/>
  <c r="F28635" i="3"/>
  <c r="F28636" i="3"/>
  <c r="F28637" i="3"/>
  <c r="F28638" i="3"/>
  <c r="F28639" i="3"/>
  <c r="F28640" i="3"/>
  <c r="F28641" i="3"/>
  <c r="F28642" i="3"/>
  <c r="F28643" i="3"/>
  <c r="F28644" i="3"/>
  <c r="F28645" i="3"/>
  <c r="F28646" i="3"/>
  <c r="F28647" i="3"/>
  <c r="F28648" i="3"/>
  <c r="F28649" i="3"/>
  <c r="F28650" i="3"/>
  <c r="F28651" i="3"/>
  <c r="F28652" i="3"/>
  <c r="F28653" i="3"/>
  <c r="F28654" i="3"/>
  <c r="F28655" i="3"/>
  <c r="F28656" i="3"/>
  <c r="F28657" i="3"/>
  <c r="F28658" i="3"/>
  <c r="F28659" i="3"/>
  <c r="F28660" i="3"/>
  <c r="F28661" i="3"/>
  <c r="F28662" i="3"/>
  <c r="F28663" i="3"/>
  <c r="F28664" i="3"/>
  <c r="F28665" i="3"/>
  <c r="F28666" i="3"/>
  <c r="F28667" i="3"/>
  <c r="F28668" i="3"/>
  <c r="F28669" i="3"/>
  <c r="F28670" i="3"/>
  <c r="F28671" i="3"/>
  <c r="F28672" i="3"/>
  <c r="F28673" i="3"/>
  <c r="F28674" i="3"/>
  <c r="F28675" i="3"/>
  <c r="F28676" i="3"/>
  <c r="F28677" i="3"/>
  <c r="F28678" i="3"/>
  <c r="F28679" i="3"/>
  <c r="F28680" i="3"/>
  <c r="F28681" i="3"/>
  <c r="F28682" i="3"/>
  <c r="F28683" i="3"/>
  <c r="F28684" i="3"/>
  <c r="F28685" i="3"/>
  <c r="F28686" i="3"/>
  <c r="F28687" i="3"/>
  <c r="F28688" i="3"/>
  <c r="F28689" i="3"/>
  <c r="F28690" i="3"/>
  <c r="F28691" i="3"/>
  <c r="F28692" i="3"/>
  <c r="F28693" i="3"/>
  <c r="F28694" i="3"/>
  <c r="F28695" i="3"/>
  <c r="F28696" i="3"/>
  <c r="F28697" i="3"/>
  <c r="F28698" i="3"/>
  <c r="F28699" i="3"/>
  <c r="F28700" i="3"/>
  <c r="F28701" i="3"/>
  <c r="F28702" i="3"/>
  <c r="F28703" i="3"/>
  <c r="F28704" i="3"/>
  <c r="F28705" i="3"/>
  <c r="F28706" i="3"/>
  <c r="F28707" i="3"/>
  <c r="F28708" i="3"/>
  <c r="F28709" i="3"/>
  <c r="F28710" i="3"/>
  <c r="F28711" i="3"/>
  <c r="F28712" i="3"/>
  <c r="F28713" i="3"/>
  <c r="F28714" i="3"/>
  <c r="F28715" i="3"/>
  <c r="F28716" i="3"/>
  <c r="F28717" i="3"/>
  <c r="F28718" i="3"/>
  <c r="F28719" i="3"/>
  <c r="F28720" i="3"/>
  <c r="F28721" i="3"/>
  <c r="F28722" i="3"/>
  <c r="F28723" i="3"/>
  <c r="F28724" i="3"/>
  <c r="F28725" i="3"/>
  <c r="F28726" i="3"/>
  <c r="F28727" i="3"/>
  <c r="F28728" i="3"/>
  <c r="F28729" i="3"/>
  <c r="F28730" i="3"/>
  <c r="F28731" i="3"/>
  <c r="F28732" i="3"/>
  <c r="F28733" i="3"/>
  <c r="F28734" i="3"/>
  <c r="F28735" i="3"/>
  <c r="F28736" i="3"/>
  <c r="F28737" i="3"/>
  <c r="F28738" i="3"/>
  <c r="F28739" i="3"/>
  <c r="F28740" i="3"/>
  <c r="F28741" i="3"/>
  <c r="F28742" i="3"/>
  <c r="F28743" i="3"/>
  <c r="F28744" i="3"/>
  <c r="F28745" i="3"/>
  <c r="F28746" i="3"/>
  <c r="F28747" i="3"/>
  <c r="F28748" i="3"/>
  <c r="F28749" i="3"/>
  <c r="F28750" i="3"/>
  <c r="F28751" i="3"/>
  <c r="F28752" i="3"/>
  <c r="F28753" i="3"/>
  <c r="F28754" i="3"/>
  <c r="F28755" i="3"/>
  <c r="F28756" i="3"/>
  <c r="F28757" i="3"/>
  <c r="F28758" i="3"/>
  <c r="F28759" i="3"/>
  <c r="F28760" i="3"/>
  <c r="F28761" i="3"/>
  <c r="F28762" i="3"/>
  <c r="F28763" i="3"/>
  <c r="F28764" i="3"/>
  <c r="F28765" i="3"/>
  <c r="F28766" i="3"/>
  <c r="F28767" i="3"/>
  <c r="F28768" i="3"/>
  <c r="F28769" i="3"/>
  <c r="F28770" i="3"/>
  <c r="F28771" i="3"/>
  <c r="F28772" i="3"/>
  <c r="F28773" i="3"/>
  <c r="F28774" i="3"/>
  <c r="F28775" i="3"/>
  <c r="F28776" i="3"/>
  <c r="F28777" i="3"/>
  <c r="F28778" i="3"/>
  <c r="F28779" i="3"/>
  <c r="F28780" i="3"/>
  <c r="F28781" i="3"/>
  <c r="F28782" i="3"/>
  <c r="F28783" i="3"/>
  <c r="F28784" i="3"/>
  <c r="F28785" i="3"/>
  <c r="F28786" i="3"/>
  <c r="F28787" i="3"/>
  <c r="F28788" i="3"/>
  <c r="F28789" i="3"/>
  <c r="F28790" i="3"/>
  <c r="F28791" i="3"/>
  <c r="F28792" i="3"/>
  <c r="F28793" i="3"/>
  <c r="F28794" i="3"/>
  <c r="F28795" i="3"/>
  <c r="F28796" i="3"/>
  <c r="F28797" i="3"/>
  <c r="F28798" i="3"/>
  <c r="F28799" i="3"/>
  <c r="F28800" i="3"/>
  <c r="F28801" i="3"/>
  <c r="F28802" i="3"/>
  <c r="F28803" i="3"/>
  <c r="F28804" i="3"/>
  <c r="F28805" i="3"/>
  <c r="F28806" i="3"/>
  <c r="F28807" i="3"/>
  <c r="F28808" i="3"/>
  <c r="F28809" i="3"/>
  <c r="F28810" i="3"/>
  <c r="F28811" i="3"/>
  <c r="F28812" i="3"/>
  <c r="F28813" i="3"/>
  <c r="F28814" i="3"/>
  <c r="F28815" i="3"/>
  <c r="F28816" i="3"/>
  <c r="F28817" i="3"/>
  <c r="F28818" i="3"/>
  <c r="F28819" i="3"/>
  <c r="F28820" i="3"/>
  <c r="F28821" i="3"/>
  <c r="F28822" i="3"/>
  <c r="F28823" i="3"/>
  <c r="F28824" i="3"/>
  <c r="F28825" i="3"/>
  <c r="F28826" i="3"/>
  <c r="F28827" i="3"/>
  <c r="F28828" i="3"/>
  <c r="F28829" i="3"/>
  <c r="F28830" i="3"/>
  <c r="F28831" i="3"/>
  <c r="F28832" i="3"/>
  <c r="F28833" i="3"/>
  <c r="F28834" i="3"/>
  <c r="F28835" i="3"/>
  <c r="F28836" i="3"/>
  <c r="F28837" i="3"/>
  <c r="F28838" i="3"/>
  <c r="F28839" i="3"/>
  <c r="F28840" i="3"/>
  <c r="F28841" i="3"/>
  <c r="F28842" i="3"/>
  <c r="F28843" i="3"/>
  <c r="F28844" i="3"/>
  <c r="F28845" i="3"/>
  <c r="F28846" i="3"/>
  <c r="F28847" i="3"/>
  <c r="F28848" i="3"/>
  <c r="F28849" i="3"/>
  <c r="F28850" i="3"/>
  <c r="F28851" i="3"/>
  <c r="F28852" i="3"/>
  <c r="F28853" i="3"/>
  <c r="F28854" i="3"/>
  <c r="F28855" i="3"/>
  <c r="F28856" i="3"/>
  <c r="F28857" i="3"/>
  <c r="F28858" i="3"/>
  <c r="F28859" i="3"/>
  <c r="F28860" i="3"/>
  <c r="F28861" i="3"/>
  <c r="F28862" i="3"/>
  <c r="F28863" i="3"/>
  <c r="F28864" i="3"/>
  <c r="F28865" i="3"/>
  <c r="F28866" i="3"/>
  <c r="F28867" i="3"/>
  <c r="F28868" i="3"/>
  <c r="F28869" i="3"/>
  <c r="F28870" i="3"/>
  <c r="F28871" i="3"/>
  <c r="F28872" i="3"/>
  <c r="F28873" i="3"/>
  <c r="F28874" i="3"/>
  <c r="F28875" i="3"/>
  <c r="F28876" i="3"/>
  <c r="F28877" i="3"/>
  <c r="F28878" i="3"/>
  <c r="F28879" i="3"/>
  <c r="F28880" i="3"/>
  <c r="F28881" i="3"/>
  <c r="F28882" i="3"/>
  <c r="F28883" i="3"/>
  <c r="F28884" i="3"/>
  <c r="F28885" i="3"/>
  <c r="F28886" i="3"/>
  <c r="F28887" i="3"/>
  <c r="F28888" i="3"/>
  <c r="F28889" i="3"/>
  <c r="F28890" i="3"/>
  <c r="F28891" i="3"/>
  <c r="F28892" i="3"/>
  <c r="F28893" i="3"/>
  <c r="F28894" i="3"/>
  <c r="F28895" i="3"/>
  <c r="F28896" i="3"/>
  <c r="F28897" i="3"/>
  <c r="F28898" i="3"/>
  <c r="F28899" i="3"/>
  <c r="F28900" i="3"/>
  <c r="F28901" i="3"/>
  <c r="F28902" i="3"/>
  <c r="F28903" i="3"/>
  <c r="F28904" i="3"/>
  <c r="F28905" i="3"/>
  <c r="F28906" i="3"/>
  <c r="F28907" i="3"/>
  <c r="F28908" i="3"/>
  <c r="F28909" i="3"/>
  <c r="F28910" i="3"/>
  <c r="F28911" i="3"/>
  <c r="F28912" i="3"/>
  <c r="F28913" i="3"/>
  <c r="F28914" i="3"/>
  <c r="F28915" i="3"/>
  <c r="F28916" i="3"/>
  <c r="F28917" i="3"/>
  <c r="F28918" i="3"/>
  <c r="F28919" i="3"/>
  <c r="F28920" i="3"/>
  <c r="F28921" i="3"/>
  <c r="F28922" i="3"/>
  <c r="F28923" i="3"/>
  <c r="F28924" i="3"/>
  <c r="F28925" i="3"/>
  <c r="F28926" i="3"/>
  <c r="F28927" i="3"/>
  <c r="F28928" i="3"/>
  <c r="F28929" i="3"/>
  <c r="F28930" i="3"/>
  <c r="F28931" i="3"/>
  <c r="F28932" i="3"/>
  <c r="F28933" i="3"/>
  <c r="F28934" i="3"/>
  <c r="F28935" i="3"/>
  <c r="F28936" i="3"/>
  <c r="F28937" i="3"/>
  <c r="F28938" i="3"/>
  <c r="F28939" i="3"/>
  <c r="F28940" i="3"/>
  <c r="F28941" i="3"/>
  <c r="F28942" i="3"/>
  <c r="F28943" i="3"/>
  <c r="F28944" i="3"/>
  <c r="F28945" i="3"/>
  <c r="F28946" i="3"/>
  <c r="F28947" i="3"/>
  <c r="F28948" i="3"/>
  <c r="F28949" i="3"/>
  <c r="F28950" i="3"/>
  <c r="F28951" i="3"/>
  <c r="F28952" i="3"/>
  <c r="F28953" i="3"/>
  <c r="F28954" i="3"/>
  <c r="F28955" i="3"/>
  <c r="F28956" i="3"/>
  <c r="F28957" i="3"/>
  <c r="F28958" i="3"/>
  <c r="F28959" i="3"/>
  <c r="F28960" i="3"/>
  <c r="F28961" i="3"/>
  <c r="F28962" i="3"/>
  <c r="F28963" i="3"/>
  <c r="F28964" i="3"/>
  <c r="F28965" i="3"/>
  <c r="F28966" i="3"/>
  <c r="F28967" i="3"/>
  <c r="F28968" i="3"/>
  <c r="F28969" i="3"/>
  <c r="F28970" i="3"/>
  <c r="F28971" i="3"/>
  <c r="F28972" i="3"/>
  <c r="F28973" i="3"/>
  <c r="F28974" i="3"/>
  <c r="F28975" i="3"/>
  <c r="F28976" i="3"/>
  <c r="F28977" i="3"/>
  <c r="F28978" i="3"/>
  <c r="F28979" i="3"/>
  <c r="F28980" i="3"/>
  <c r="F28981" i="3"/>
  <c r="F28982" i="3"/>
  <c r="F28983" i="3"/>
  <c r="F28984" i="3"/>
  <c r="F28985" i="3"/>
  <c r="F28986" i="3"/>
  <c r="F28987" i="3"/>
  <c r="F28988" i="3"/>
  <c r="F28989" i="3"/>
  <c r="F28990" i="3"/>
  <c r="F28991" i="3"/>
  <c r="F28992" i="3"/>
  <c r="F28993" i="3"/>
  <c r="F28994" i="3"/>
  <c r="F28995" i="3"/>
  <c r="F28996" i="3"/>
  <c r="F28997" i="3"/>
  <c r="F28998" i="3"/>
  <c r="F28999" i="3"/>
  <c r="F29000" i="3"/>
  <c r="F29001" i="3"/>
  <c r="F29002" i="3"/>
  <c r="F29003" i="3"/>
  <c r="F29004" i="3"/>
  <c r="F29005" i="3"/>
  <c r="F29006" i="3"/>
  <c r="F29007" i="3"/>
  <c r="F29008" i="3"/>
  <c r="F29009" i="3"/>
  <c r="F29010" i="3"/>
  <c r="F29011" i="3"/>
  <c r="F29012" i="3"/>
  <c r="F29013" i="3"/>
  <c r="F29014" i="3"/>
  <c r="F29015" i="3"/>
  <c r="F29016" i="3"/>
  <c r="F29017" i="3"/>
  <c r="F29018" i="3"/>
  <c r="F29019" i="3"/>
  <c r="F29020" i="3"/>
  <c r="F29021" i="3"/>
  <c r="F29022" i="3"/>
  <c r="F29023" i="3"/>
  <c r="F29024" i="3"/>
  <c r="F29025" i="3"/>
  <c r="F29026" i="3"/>
  <c r="F29027" i="3"/>
  <c r="F29028" i="3"/>
  <c r="F29029" i="3"/>
  <c r="F29030" i="3"/>
  <c r="F29031" i="3"/>
  <c r="F29032" i="3"/>
  <c r="F29033" i="3"/>
  <c r="F29034" i="3"/>
  <c r="F29035" i="3"/>
  <c r="F29036" i="3"/>
  <c r="F29037" i="3"/>
  <c r="F29038" i="3"/>
  <c r="F29039" i="3"/>
  <c r="F29040" i="3"/>
  <c r="F29041" i="3"/>
  <c r="F29042" i="3"/>
  <c r="F29043" i="3"/>
  <c r="F29044" i="3"/>
  <c r="F29045" i="3"/>
  <c r="F29046" i="3"/>
  <c r="F29047" i="3"/>
  <c r="F29048" i="3"/>
  <c r="F29049" i="3"/>
  <c r="F29050" i="3"/>
  <c r="F29051" i="3"/>
  <c r="F29052" i="3"/>
  <c r="F29053" i="3"/>
  <c r="F29054" i="3"/>
  <c r="F29055" i="3"/>
  <c r="F29056" i="3"/>
  <c r="F29057" i="3"/>
  <c r="F29058" i="3"/>
  <c r="F29059" i="3"/>
  <c r="F29060" i="3"/>
  <c r="F29061" i="3"/>
  <c r="F29062" i="3"/>
  <c r="F29063" i="3"/>
  <c r="F29064" i="3"/>
  <c r="F29065" i="3"/>
  <c r="F29066" i="3"/>
  <c r="F29067" i="3"/>
  <c r="F29068" i="3"/>
  <c r="F29069" i="3"/>
  <c r="F29070" i="3"/>
  <c r="F29071" i="3"/>
  <c r="F29072" i="3"/>
  <c r="F29073" i="3"/>
  <c r="F29074" i="3"/>
  <c r="F29075" i="3"/>
  <c r="F29076" i="3"/>
  <c r="F29077" i="3"/>
  <c r="F29078" i="3"/>
  <c r="F29079" i="3"/>
  <c r="F29080" i="3"/>
  <c r="F29081" i="3"/>
  <c r="F29082" i="3"/>
  <c r="F29083" i="3"/>
  <c r="F29084" i="3"/>
  <c r="F29085" i="3"/>
  <c r="F29086" i="3"/>
  <c r="F29087" i="3"/>
  <c r="F29088" i="3"/>
  <c r="F29089" i="3"/>
  <c r="F29090" i="3"/>
  <c r="F29091" i="3"/>
  <c r="F29092" i="3"/>
  <c r="F29093" i="3"/>
  <c r="F29094" i="3"/>
  <c r="F29095" i="3"/>
  <c r="F29096" i="3"/>
  <c r="F29097" i="3"/>
  <c r="F29098" i="3"/>
  <c r="F29099" i="3"/>
  <c r="F29100" i="3"/>
  <c r="F29101" i="3"/>
  <c r="F29102" i="3"/>
  <c r="F29103" i="3"/>
  <c r="F29104" i="3"/>
  <c r="F29105" i="3"/>
  <c r="F29106" i="3"/>
  <c r="F29107" i="3"/>
  <c r="F29108" i="3"/>
  <c r="F29109" i="3"/>
  <c r="F29110" i="3"/>
  <c r="F29111" i="3"/>
  <c r="F29112" i="3"/>
  <c r="F29113" i="3"/>
  <c r="F29114" i="3"/>
  <c r="F29115" i="3"/>
  <c r="F29116" i="3"/>
  <c r="F29117" i="3"/>
  <c r="F29118" i="3"/>
  <c r="F29119" i="3"/>
  <c r="F29120" i="3"/>
  <c r="F29121" i="3"/>
  <c r="F29122" i="3"/>
  <c r="F29123" i="3"/>
  <c r="F29124" i="3"/>
  <c r="F29125" i="3"/>
  <c r="F29126" i="3"/>
  <c r="F29127" i="3"/>
  <c r="F29128" i="3"/>
  <c r="F29129" i="3"/>
  <c r="F29130" i="3"/>
  <c r="F29131" i="3"/>
  <c r="F29132" i="3"/>
  <c r="F29133" i="3"/>
  <c r="F29134" i="3"/>
  <c r="F29135" i="3"/>
  <c r="F29136" i="3"/>
  <c r="F29137" i="3"/>
  <c r="F29138" i="3"/>
  <c r="F29139" i="3"/>
  <c r="F29140" i="3"/>
  <c r="F29141" i="3"/>
  <c r="F29142" i="3"/>
  <c r="F29143" i="3"/>
  <c r="F29144" i="3"/>
  <c r="F29145" i="3"/>
  <c r="F29146" i="3"/>
  <c r="F29147" i="3"/>
  <c r="F29148" i="3"/>
  <c r="F29149" i="3"/>
  <c r="F29150" i="3"/>
  <c r="F29151" i="3"/>
  <c r="F29152" i="3"/>
  <c r="F29153" i="3"/>
  <c r="F29154" i="3"/>
  <c r="F29155" i="3"/>
  <c r="F29156" i="3"/>
  <c r="F29157" i="3"/>
  <c r="F29158" i="3"/>
  <c r="F29159" i="3"/>
  <c r="F29160" i="3"/>
  <c r="F29161" i="3"/>
  <c r="F29162" i="3"/>
  <c r="F29163" i="3"/>
  <c r="F29164" i="3"/>
  <c r="F29165" i="3"/>
  <c r="F29166" i="3"/>
  <c r="F29167" i="3"/>
  <c r="F29168" i="3"/>
  <c r="F29169" i="3"/>
  <c r="F29170" i="3"/>
  <c r="F29171" i="3"/>
  <c r="F29172" i="3"/>
  <c r="F29173" i="3"/>
  <c r="F29174" i="3"/>
  <c r="F29175" i="3"/>
  <c r="F29176" i="3"/>
  <c r="F29177" i="3"/>
  <c r="F29178" i="3"/>
  <c r="F29179" i="3"/>
  <c r="F29180" i="3"/>
  <c r="F29181" i="3"/>
  <c r="F29182" i="3"/>
  <c r="F29183" i="3"/>
  <c r="F29184" i="3"/>
  <c r="F29185" i="3"/>
  <c r="F29186" i="3"/>
  <c r="F29187" i="3"/>
  <c r="F29188" i="3"/>
  <c r="F29189" i="3"/>
  <c r="F29190" i="3"/>
  <c r="F29191" i="3"/>
  <c r="F29192" i="3"/>
  <c r="F29193" i="3"/>
  <c r="F29194" i="3"/>
  <c r="F29195" i="3"/>
  <c r="F29196" i="3"/>
  <c r="F29197" i="3"/>
  <c r="F29198" i="3"/>
  <c r="F29199" i="3"/>
  <c r="F29200" i="3"/>
  <c r="F29201" i="3"/>
  <c r="F29202" i="3"/>
  <c r="F29203" i="3"/>
  <c r="F29204" i="3"/>
  <c r="F29205" i="3"/>
  <c r="F29206" i="3"/>
  <c r="F29207" i="3"/>
  <c r="F29208" i="3"/>
  <c r="F29209" i="3"/>
  <c r="F29210" i="3"/>
  <c r="F29211" i="3"/>
  <c r="F29212" i="3"/>
  <c r="F29213" i="3"/>
  <c r="F29214" i="3"/>
  <c r="F29215" i="3"/>
  <c r="F29216" i="3"/>
  <c r="F29217" i="3"/>
  <c r="F29218" i="3"/>
  <c r="F29219" i="3"/>
  <c r="F29220" i="3"/>
  <c r="F29221" i="3"/>
  <c r="F29222" i="3"/>
  <c r="F29223" i="3"/>
  <c r="F29224" i="3"/>
  <c r="F29225" i="3"/>
  <c r="F29226" i="3"/>
  <c r="F29227" i="3"/>
  <c r="F29228" i="3"/>
  <c r="F29229" i="3"/>
  <c r="F29230" i="3"/>
  <c r="F29231" i="3"/>
  <c r="F29232" i="3"/>
  <c r="F29233" i="3"/>
  <c r="F29234" i="3"/>
  <c r="F29235" i="3"/>
  <c r="F29236" i="3"/>
  <c r="F29237" i="3"/>
  <c r="F29238" i="3"/>
  <c r="F29239" i="3"/>
  <c r="F29240" i="3"/>
  <c r="F29241" i="3"/>
  <c r="F29242" i="3"/>
  <c r="F29243" i="3"/>
  <c r="F29244" i="3"/>
  <c r="F29245" i="3"/>
  <c r="F29246" i="3"/>
  <c r="F29247" i="3"/>
  <c r="F29248" i="3"/>
  <c r="F29249" i="3"/>
  <c r="F29250" i="3"/>
  <c r="F29251" i="3"/>
  <c r="F29252" i="3"/>
  <c r="F29253" i="3"/>
  <c r="F29254" i="3"/>
  <c r="F29255" i="3"/>
  <c r="F29256" i="3"/>
  <c r="F29257" i="3"/>
  <c r="F29258" i="3"/>
  <c r="F29259" i="3"/>
  <c r="F29260" i="3"/>
  <c r="F29261" i="3"/>
  <c r="F29262" i="3"/>
  <c r="F29263" i="3"/>
  <c r="F29264" i="3"/>
  <c r="F29265" i="3"/>
  <c r="F29266" i="3"/>
  <c r="F29267" i="3"/>
  <c r="F29268" i="3"/>
  <c r="F29269" i="3"/>
  <c r="F29270" i="3"/>
  <c r="F29271" i="3"/>
  <c r="F29272" i="3"/>
  <c r="F29273" i="3"/>
  <c r="F29274" i="3"/>
  <c r="F29275" i="3"/>
  <c r="F29276" i="3"/>
  <c r="F29277" i="3"/>
  <c r="F29278" i="3"/>
  <c r="F29279" i="3"/>
  <c r="F29280" i="3"/>
  <c r="F29281" i="3"/>
  <c r="F29282" i="3"/>
  <c r="F29283" i="3"/>
  <c r="F29284" i="3"/>
  <c r="F29285" i="3"/>
  <c r="F29286" i="3"/>
  <c r="F29287" i="3"/>
  <c r="F29288" i="3"/>
  <c r="F29289" i="3"/>
  <c r="F29290" i="3"/>
  <c r="F29291" i="3"/>
  <c r="F29292" i="3"/>
  <c r="F29293" i="3"/>
  <c r="F29294" i="3"/>
  <c r="F29295" i="3"/>
  <c r="F29296" i="3"/>
  <c r="F29297" i="3"/>
  <c r="F29298" i="3"/>
  <c r="F29299" i="3"/>
  <c r="F29300" i="3"/>
  <c r="F29301" i="3"/>
  <c r="F29302" i="3"/>
  <c r="F29303" i="3"/>
  <c r="F29304" i="3"/>
  <c r="F29305" i="3"/>
  <c r="F29306" i="3"/>
  <c r="F29307" i="3"/>
  <c r="F29308" i="3"/>
  <c r="F29309" i="3"/>
  <c r="F29310" i="3"/>
  <c r="F29311" i="3"/>
  <c r="F29312" i="3"/>
  <c r="F29313" i="3"/>
  <c r="F29314" i="3"/>
  <c r="F29315" i="3"/>
  <c r="F29316" i="3"/>
  <c r="F29317" i="3"/>
  <c r="F29318" i="3"/>
  <c r="F29319" i="3"/>
  <c r="F29320" i="3"/>
  <c r="F29321" i="3"/>
  <c r="F29322" i="3"/>
  <c r="F29323" i="3"/>
  <c r="F29324" i="3"/>
  <c r="F29325" i="3"/>
  <c r="F29326" i="3"/>
  <c r="F29327" i="3"/>
  <c r="F29328" i="3"/>
  <c r="F29329" i="3"/>
  <c r="F29330" i="3"/>
  <c r="F29331" i="3"/>
  <c r="F29332" i="3"/>
  <c r="F29333" i="3"/>
  <c r="F29334" i="3"/>
  <c r="F29335" i="3"/>
  <c r="F29336" i="3"/>
  <c r="F29337" i="3"/>
  <c r="F29338" i="3"/>
  <c r="F29339" i="3"/>
  <c r="F29340" i="3"/>
  <c r="F29341" i="3"/>
  <c r="F29342" i="3"/>
  <c r="F29343" i="3"/>
  <c r="F29344" i="3"/>
  <c r="F29345" i="3"/>
  <c r="F29346" i="3"/>
  <c r="F29347" i="3"/>
  <c r="F29348" i="3"/>
  <c r="F29349" i="3"/>
  <c r="F29350" i="3"/>
  <c r="F29351" i="3"/>
  <c r="F29352" i="3"/>
  <c r="F29353" i="3"/>
  <c r="F29354" i="3"/>
  <c r="F29355" i="3"/>
  <c r="F29356" i="3"/>
  <c r="F29357" i="3"/>
  <c r="F29358" i="3"/>
  <c r="F29359" i="3"/>
  <c r="F29360" i="3"/>
  <c r="F29361" i="3"/>
  <c r="F29362" i="3"/>
  <c r="F29363" i="3"/>
  <c r="F29364" i="3"/>
  <c r="F29365" i="3"/>
  <c r="F29366" i="3"/>
  <c r="F29367" i="3"/>
  <c r="F29368" i="3"/>
  <c r="F29369" i="3"/>
  <c r="F29370" i="3"/>
  <c r="F29371" i="3"/>
  <c r="F29372" i="3"/>
  <c r="F29373" i="3"/>
  <c r="F29374" i="3"/>
  <c r="F29375" i="3"/>
  <c r="F29376" i="3"/>
  <c r="F29377" i="3"/>
  <c r="F29378" i="3"/>
  <c r="F29379" i="3"/>
  <c r="F29380" i="3"/>
  <c r="F29381" i="3"/>
  <c r="F29382" i="3"/>
  <c r="F29383" i="3"/>
  <c r="F29384" i="3"/>
  <c r="F29385" i="3"/>
  <c r="F29386" i="3"/>
  <c r="F29387" i="3"/>
  <c r="F29388" i="3"/>
  <c r="F29389" i="3"/>
  <c r="F29390" i="3"/>
  <c r="F29391" i="3"/>
  <c r="F29392" i="3"/>
  <c r="F29393" i="3"/>
  <c r="F29394" i="3"/>
  <c r="F29395" i="3"/>
  <c r="F29396" i="3"/>
  <c r="F29397" i="3"/>
  <c r="F29398" i="3"/>
  <c r="F29399" i="3"/>
  <c r="F29400" i="3"/>
  <c r="F29401" i="3"/>
  <c r="F29402" i="3"/>
  <c r="F29403" i="3"/>
  <c r="F29404" i="3"/>
  <c r="F29405" i="3"/>
  <c r="F29406" i="3"/>
  <c r="F29407" i="3"/>
  <c r="F29408" i="3"/>
  <c r="F29409" i="3"/>
  <c r="F29410" i="3"/>
  <c r="F29411" i="3"/>
  <c r="F29412" i="3"/>
  <c r="F29413" i="3"/>
  <c r="F29414" i="3"/>
  <c r="F29415" i="3"/>
  <c r="F29416" i="3"/>
  <c r="F29417" i="3"/>
  <c r="F29418" i="3"/>
  <c r="F29419" i="3"/>
  <c r="F29420" i="3"/>
  <c r="F29421" i="3"/>
  <c r="F29422" i="3"/>
  <c r="F29423" i="3"/>
  <c r="F29424" i="3"/>
  <c r="F29425" i="3"/>
  <c r="F29426" i="3"/>
  <c r="F29427" i="3"/>
  <c r="F29428" i="3"/>
  <c r="F29429" i="3"/>
  <c r="F29430" i="3"/>
  <c r="F29431" i="3"/>
  <c r="F29432" i="3"/>
  <c r="F29433" i="3"/>
  <c r="F29434" i="3"/>
  <c r="F29435" i="3"/>
  <c r="F29436" i="3"/>
  <c r="F29437" i="3"/>
  <c r="F29438" i="3"/>
  <c r="F29439" i="3"/>
  <c r="F29440" i="3"/>
  <c r="F29441" i="3"/>
  <c r="F29442" i="3"/>
  <c r="F29443" i="3"/>
  <c r="F29444" i="3"/>
  <c r="F29445" i="3"/>
  <c r="F29446" i="3"/>
  <c r="F29447" i="3"/>
  <c r="F29448" i="3"/>
  <c r="F29449" i="3"/>
  <c r="F29450" i="3"/>
  <c r="F29451" i="3"/>
  <c r="F29452" i="3"/>
  <c r="F29453" i="3"/>
  <c r="F29454" i="3"/>
  <c r="F29455" i="3"/>
  <c r="F29456" i="3"/>
  <c r="F29457" i="3"/>
  <c r="F29458" i="3"/>
  <c r="F29459" i="3"/>
  <c r="F29460" i="3"/>
  <c r="F29461" i="3"/>
  <c r="F29462" i="3"/>
  <c r="F29463" i="3"/>
  <c r="F29464" i="3"/>
  <c r="F29465" i="3"/>
  <c r="F29466" i="3"/>
  <c r="F29467" i="3"/>
  <c r="F29468" i="3"/>
  <c r="F29469" i="3"/>
  <c r="F29470" i="3"/>
  <c r="F29471" i="3"/>
  <c r="F29472" i="3"/>
  <c r="F29473" i="3"/>
  <c r="F29474" i="3"/>
  <c r="F29475" i="3"/>
  <c r="F29476" i="3"/>
  <c r="F29477" i="3"/>
  <c r="F29478" i="3"/>
  <c r="F29479" i="3"/>
  <c r="F29480" i="3"/>
  <c r="F29481" i="3"/>
  <c r="F29482" i="3"/>
  <c r="F29483" i="3"/>
  <c r="F29484" i="3"/>
  <c r="F29485" i="3"/>
  <c r="F29486" i="3"/>
  <c r="F29487" i="3"/>
  <c r="F29488" i="3"/>
  <c r="F29489" i="3"/>
  <c r="F29490" i="3"/>
  <c r="F29491" i="3"/>
  <c r="F29492" i="3"/>
  <c r="F29493" i="3"/>
  <c r="F29494" i="3"/>
  <c r="F29495" i="3"/>
  <c r="F29496" i="3"/>
  <c r="F29497" i="3"/>
  <c r="F29498" i="3"/>
  <c r="F29499" i="3"/>
  <c r="F29500" i="3"/>
  <c r="F29501" i="3"/>
  <c r="F29502" i="3"/>
  <c r="F29503" i="3"/>
  <c r="F29504" i="3"/>
  <c r="F29505" i="3"/>
  <c r="F29506" i="3"/>
  <c r="F29507" i="3"/>
  <c r="F29508" i="3"/>
  <c r="F29509" i="3"/>
  <c r="F29510" i="3"/>
  <c r="F29511" i="3"/>
  <c r="F29512" i="3"/>
  <c r="F29513" i="3"/>
  <c r="F29514" i="3"/>
  <c r="F29515" i="3"/>
  <c r="F29516" i="3"/>
  <c r="F29517" i="3"/>
  <c r="F29518" i="3"/>
  <c r="F29519" i="3"/>
  <c r="F29520" i="3"/>
  <c r="F29521" i="3"/>
  <c r="F29522" i="3"/>
  <c r="F29523" i="3"/>
  <c r="F29524" i="3"/>
  <c r="F29525" i="3"/>
  <c r="F29526" i="3"/>
  <c r="F29527" i="3"/>
  <c r="F29528" i="3"/>
  <c r="F29529" i="3"/>
  <c r="F29530" i="3"/>
  <c r="F29531" i="3"/>
  <c r="F29532" i="3"/>
  <c r="F29533" i="3"/>
  <c r="F29534" i="3"/>
  <c r="F29535" i="3"/>
  <c r="F29536" i="3"/>
  <c r="F29537" i="3"/>
  <c r="F29538" i="3"/>
  <c r="F29539" i="3"/>
  <c r="F29540" i="3"/>
  <c r="F29541" i="3"/>
  <c r="F29542" i="3"/>
  <c r="F29543" i="3"/>
  <c r="F29544" i="3"/>
  <c r="F29545" i="3"/>
  <c r="F29546" i="3"/>
  <c r="F29547" i="3"/>
  <c r="F29548" i="3"/>
  <c r="F29549" i="3"/>
  <c r="F29550" i="3"/>
  <c r="F29551" i="3"/>
  <c r="F29552" i="3"/>
  <c r="F29553" i="3"/>
  <c r="F29554" i="3"/>
  <c r="F29555" i="3"/>
  <c r="F29556" i="3"/>
  <c r="F29557" i="3"/>
  <c r="F29558" i="3"/>
  <c r="F29559" i="3"/>
  <c r="F29560" i="3"/>
  <c r="F29561" i="3"/>
  <c r="F29562" i="3"/>
  <c r="F29563" i="3"/>
  <c r="F29564" i="3"/>
  <c r="F29565" i="3"/>
  <c r="F29566" i="3"/>
  <c r="F29567" i="3"/>
  <c r="F29568" i="3"/>
  <c r="F29569" i="3"/>
  <c r="F29570" i="3"/>
  <c r="F29571" i="3"/>
  <c r="F29572" i="3"/>
  <c r="F29573" i="3"/>
  <c r="F29574" i="3"/>
  <c r="F29575" i="3"/>
  <c r="F29576" i="3"/>
  <c r="F29577" i="3"/>
  <c r="F29578" i="3"/>
  <c r="F29579" i="3"/>
  <c r="F29580" i="3"/>
  <c r="F29581" i="3"/>
  <c r="F29582" i="3"/>
  <c r="F29583" i="3"/>
  <c r="F29584" i="3"/>
  <c r="F29585" i="3"/>
  <c r="F29586" i="3"/>
  <c r="F29587" i="3"/>
  <c r="F29588" i="3"/>
  <c r="F29589" i="3"/>
  <c r="F29590" i="3"/>
  <c r="F29591" i="3"/>
  <c r="F29592" i="3"/>
  <c r="F29593" i="3"/>
  <c r="F29594" i="3"/>
  <c r="F29595" i="3"/>
  <c r="F29596" i="3"/>
  <c r="F29597" i="3"/>
  <c r="F29598" i="3"/>
  <c r="F29599" i="3"/>
  <c r="F29600" i="3"/>
  <c r="F29601" i="3"/>
  <c r="F29602" i="3"/>
  <c r="F29603" i="3"/>
  <c r="F29604" i="3"/>
  <c r="F29605" i="3"/>
  <c r="F29606" i="3"/>
  <c r="F29607" i="3"/>
  <c r="F29608" i="3"/>
  <c r="F29609" i="3"/>
  <c r="F29610" i="3"/>
  <c r="F29611" i="3"/>
  <c r="F29612" i="3"/>
  <c r="F29613" i="3"/>
  <c r="F29614" i="3"/>
  <c r="F29615" i="3"/>
  <c r="F29616" i="3"/>
  <c r="F29617" i="3"/>
  <c r="F29618" i="3"/>
  <c r="F29619" i="3"/>
  <c r="F29620" i="3"/>
  <c r="F29621" i="3"/>
  <c r="F29622" i="3"/>
  <c r="F29623" i="3"/>
  <c r="F29624" i="3"/>
  <c r="F29625" i="3"/>
  <c r="F29626" i="3"/>
  <c r="F29627" i="3"/>
  <c r="F29628" i="3"/>
  <c r="F29629" i="3"/>
  <c r="F29630" i="3"/>
  <c r="F29631" i="3"/>
  <c r="F29632" i="3"/>
  <c r="F29633" i="3"/>
  <c r="F29634" i="3"/>
  <c r="F29635" i="3"/>
  <c r="F29636" i="3"/>
  <c r="F29637" i="3"/>
  <c r="F29638" i="3"/>
  <c r="F29639" i="3"/>
  <c r="F29640" i="3"/>
  <c r="F29641" i="3"/>
  <c r="F29642" i="3"/>
  <c r="F29643" i="3"/>
  <c r="F29644" i="3"/>
  <c r="F29645" i="3"/>
  <c r="F29646" i="3"/>
  <c r="F29647" i="3"/>
  <c r="F29648" i="3"/>
  <c r="F29649" i="3"/>
  <c r="F29650" i="3"/>
  <c r="F29651" i="3"/>
  <c r="F29652" i="3"/>
  <c r="F29653" i="3"/>
  <c r="F29654" i="3"/>
  <c r="F29655" i="3"/>
  <c r="F29656" i="3"/>
  <c r="F29657" i="3"/>
  <c r="F29658" i="3"/>
  <c r="F29659" i="3"/>
  <c r="F29660" i="3"/>
  <c r="F29661" i="3"/>
  <c r="F29662" i="3"/>
  <c r="F29663" i="3"/>
  <c r="F29664" i="3"/>
  <c r="F29665" i="3"/>
  <c r="F29666" i="3"/>
  <c r="F29667" i="3"/>
  <c r="F29668" i="3"/>
  <c r="F29669" i="3"/>
  <c r="F29670" i="3"/>
  <c r="F29671" i="3"/>
  <c r="F29672" i="3"/>
  <c r="F29673" i="3"/>
  <c r="F29674" i="3"/>
  <c r="F29675" i="3"/>
  <c r="F29676" i="3"/>
  <c r="F29677" i="3"/>
  <c r="F29678" i="3"/>
  <c r="F29679" i="3"/>
  <c r="F29680" i="3"/>
  <c r="F29681" i="3"/>
  <c r="F29682" i="3"/>
  <c r="F29683" i="3"/>
  <c r="F29684" i="3"/>
  <c r="F29685" i="3"/>
  <c r="F29686" i="3"/>
  <c r="F29687" i="3"/>
  <c r="F29688" i="3"/>
  <c r="F29689" i="3"/>
  <c r="F29690" i="3"/>
  <c r="F29691" i="3"/>
  <c r="F29692" i="3"/>
  <c r="F29693" i="3"/>
  <c r="F29694" i="3"/>
  <c r="F29695" i="3"/>
  <c r="F29696" i="3"/>
  <c r="F29697" i="3"/>
  <c r="F29698" i="3"/>
  <c r="F29699" i="3"/>
  <c r="F29700" i="3"/>
  <c r="F29701" i="3"/>
  <c r="F29702" i="3"/>
  <c r="F29703" i="3"/>
  <c r="F29704" i="3"/>
  <c r="F29705" i="3"/>
  <c r="F29706" i="3"/>
  <c r="F29707" i="3"/>
  <c r="F29708" i="3"/>
  <c r="F29709" i="3"/>
  <c r="F29710" i="3"/>
  <c r="F29711" i="3"/>
  <c r="F29712" i="3"/>
  <c r="F29713" i="3"/>
  <c r="F29714" i="3"/>
  <c r="F29715" i="3"/>
  <c r="F29716" i="3"/>
  <c r="F29717" i="3"/>
  <c r="F29718" i="3"/>
  <c r="F29719" i="3"/>
  <c r="F29720" i="3"/>
  <c r="F29721" i="3"/>
  <c r="F29722" i="3"/>
  <c r="F29723" i="3"/>
  <c r="F29724" i="3"/>
  <c r="F29725" i="3"/>
  <c r="F29726" i="3"/>
  <c r="F29727" i="3"/>
  <c r="F29728" i="3"/>
  <c r="F29729" i="3"/>
  <c r="F29730" i="3"/>
  <c r="F29731" i="3"/>
  <c r="F29732" i="3"/>
  <c r="F29733" i="3"/>
  <c r="F29734" i="3"/>
  <c r="F29735" i="3"/>
  <c r="F29736" i="3"/>
  <c r="F29737" i="3"/>
  <c r="F29738" i="3"/>
  <c r="F29739" i="3"/>
  <c r="F29740" i="3"/>
  <c r="F29741" i="3"/>
  <c r="F29742" i="3"/>
  <c r="F29743" i="3"/>
  <c r="F29744" i="3"/>
  <c r="F29745" i="3"/>
  <c r="F29746" i="3"/>
  <c r="F29747" i="3"/>
  <c r="F29748" i="3"/>
  <c r="F29749" i="3"/>
  <c r="F29750" i="3"/>
  <c r="F29751" i="3"/>
  <c r="F29752" i="3"/>
  <c r="F29753" i="3"/>
  <c r="F29754" i="3"/>
  <c r="F29755" i="3"/>
  <c r="F29756" i="3"/>
  <c r="F29757" i="3"/>
  <c r="F29758" i="3"/>
  <c r="F29759" i="3"/>
  <c r="F29760" i="3"/>
  <c r="F29761" i="3"/>
  <c r="F29762" i="3"/>
  <c r="F29763" i="3"/>
  <c r="F29764" i="3"/>
  <c r="F29765" i="3"/>
  <c r="F29766" i="3"/>
  <c r="F29767" i="3"/>
  <c r="F29768" i="3"/>
  <c r="F29769" i="3"/>
  <c r="F29770" i="3"/>
  <c r="F29771" i="3"/>
  <c r="F29772" i="3"/>
  <c r="F29773" i="3"/>
  <c r="F29774" i="3"/>
  <c r="F29775" i="3"/>
  <c r="F29776" i="3"/>
  <c r="F29777" i="3"/>
  <c r="F29778" i="3"/>
  <c r="F29779" i="3"/>
  <c r="F29780" i="3"/>
  <c r="F29781" i="3"/>
  <c r="F29782" i="3"/>
  <c r="F29783" i="3"/>
  <c r="F29784" i="3"/>
  <c r="F29785" i="3"/>
  <c r="F29786" i="3"/>
  <c r="F29787" i="3"/>
  <c r="F29788" i="3"/>
  <c r="F29789" i="3"/>
  <c r="F29790" i="3"/>
  <c r="F29791" i="3"/>
  <c r="F29792" i="3"/>
  <c r="F29793" i="3"/>
  <c r="F29794" i="3"/>
  <c r="F29795" i="3"/>
  <c r="F29796" i="3"/>
  <c r="F29797" i="3"/>
  <c r="F29798" i="3"/>
  <c r="F29799" i="3"/>
  <c r="F29800" i="3"/>
  <c r="F29801" i="3"/>
  <c r="F29802" i="3"/>
  <c r="F29803" i="3"/>
  <c r="F29804" i="3"/>
  <c r="F29805" i="3"/>
  <c r="F29806" i="3"/>
  <c r="F29807" i="3"/>
  <c r="F29808" i="3"/>
  <c r="F29809" i="3"/>
  <c r="F29810" i="3"/>
  <c r="F29811" i="3"/>
  <c r="F29812" i="3"/>
  <c r="F29813" i="3"/>
  <c r="F29814" i="3"/>
  <c r="F29815" i="3"/>
  <c r="F29816" i="3"/>
  <c r="F29817" i="3"/>
  <c r="F29818" i="3"/>
  <c r="F29819" i="3"/>
  <c r="F29820" i="3"/>
  <c r="F29821" i="3"/>
  <c r="F29822" i="3"/>
  <c r="F29823" i="3"/>
  <c r="F29824" i="3"/>
  <c r="F29825" i="3"/>
  <c r="F29826" i="3"/>
  <c r="F29827" i="3"/>
  <c r="F29828" i="3"/>
  <c r="F29829" i="3"/>
  <c r="F29830" i="3"/>
  <c r="F29831" i="3"/>
  <c r="F29832" i="3"/>
  <c r="F29833" i="3"/>
  <c r="F29834" i="3"/>
  <c r="F29835" i="3"/>
  <c r="F29836" i="3"/>
  <c r="F29837" i="3"/>
  <c r="F29838" i="3"/>
  <c r="F29839" i="3"/>
  <c r="F29840" i="3"/>
  <c r="F29841" i="3"/>
  <c r="F29842" i="3"/>
  <c r="F29843" i="3"/>
  <c r="F29844" i="3"/>
  <c r="F29845" i="3"/>
  <c r="F29846" i="3"/>
  <c r="F29847" i="3"/>
  <c r="F29848" i="3"/>
  <c r="F29849" i="3"/>
  <c r="F29850" i="3"/>
  <c r="F29851" i="3"/>
  <c r="F29852" i="3"/>
  <c r="F29853" i="3"/>
  <c r="F29854" i="3"/>
  <c r="F29855" i="3"/>
  <c r="F29856" i="3"/>
  <c r="F29857" i="3"/>
  <c r="F29858" i="3"/>
  <c r="F29859" i="3"/>
  <c r="F29860" i="3"/>
  <c r="F29861" i="3"/>
  <c r="F29862" i="3"/>
  <c r="F29863" i="3"/>
  <c r="F29864" i="3"/>
  <c r="F29865" i="3"/>
  <c r="F29866" i="3"/>
  <c r="F29867" i="3"/>
  <c r="F29868" i="3"/>
  <c r="F29869" i="3"/>
  <c r="F29870" i="3"/>
  <c r="F29871" i="3"/>
  <c r="F29872" i="3"/>
  <c r="F29873" i="3"/>
  <c r="F29874" i="3"/>
  <c r="F29875" i="3"/>
  <c r="F29876" i="3"/>
  <c r="F29877" i="3"/>
  <c r="F29878" i="3"/>
  <c r="F29879" i="3"/>
  <c r="F29880" i="3"/>
  <c r="F29881" i="3"/>
  <c r="F29882" i="3"/>
  <c r="F29883" i="3"/>
  <c r="F29884" i="3"/>
  <c r="F29885" i="3"/>
  <c r="F29886" i="3"/>
  <c r="F29887" i="3"/>
  <c r="F29888" i="3"/>
  <c r="F29889" i="3"/>
  <c r="F29890" i="3"/>
  <c r="F29891" i="3"/>
  <c r="F29892" i="3"/>
  <c r="F29893" i="3"/>
  <c r="F29894" i="3"/>
  <c r="F29895" i="3"/>
  <c r="F29896" i="3"/>
  <c r="F29897" i="3"/>
  <c r="F29898" i="3"/>
  <c r="F29899" i="3"/>
  <c r="F29900" i="3"/>
  <c r="F29901" i="3"/>
  <c r="F29902" i="3"/>
  <c r="F29903" i="3"/>
  <c r="F29904" i="3"/>
  <c r="F29905" i="3"/>
  <c r="F29906" i="3"/>
  <c r="F29907" i="3"/>
  <c r="F29908" i="3"/>
  <c r="F29909" i="3"/>
  <c r="F29910" i="3"/>
  <c r="F29911" i="3"/>
  <c r="F29912" i="3"/>
  <c r="F29913" i="3"/>
  <c r="F29914" i="3"/>
  <c r="F29915" i="3"/>
  <c r="F29916" i="3"/>
  <c r="F29917" i="3"/>
  <c r="F29918" i="3"/>
  <c r="F29919" i="3"/>
  <c r="F29920" i="3"/>
  <c r="F29921" i="3"/>
  <c r="F29922" i="3"/>
  <c r="F29923" i="3"/>
  <c r="F29924" i="3"/>
  <c r="F29925" i="3"/>
  <c r="F29926" i="3"/>
  <c r="F29927" i="3"/>
  <c r="F29928" i="3"/>
  <c r="F29929" i="3"/>
  <c r="F29930" i="3"/>
  <c r="F29931" i="3"/>
  <c r="F29932" i="3"/>
  <c r="F29933" i="3"/>
  <c r="F29934" i="3"/>
  <c r="F29935" i="3"/>
  <c r="F29936" i="3"/>
  <c r="F29937" i="3"/>
  <c r="F29938" i="3"/>
  <c r="F29939" i="3"/>
  <c r="F29940" i="3"/>
  <c r="F29941" i="3"/>
  <c r="F29942" i="3"/>
  <c r="F29943" i="3"/>
  <c r="F29944" i="3"/>
  <c r="F29945" i="3"/>
  <c r="F29946" i="3"/>
  <c r="F29947" i="3"/>
  <c r="F29948" i="3"/>
  <c r="F29949" i="3"/>
  <c r="F29950" i="3"/>
  <c r="F29951" i="3"/>
  <c r="F29952" i="3"/>
  <c r="F29953" i="3"/>
  <c r="F29954" i="3"/>
  <c r="F29955" i="3"/>
  <c r="F29956" i="3"/>
  <c r="F29957" i="3"/>
  <c r="F29958" i="3"/>
  <c r="F29959" i="3"/>
  <c r="F29960" i="3"/>
  <c r="F29961" i="3"/>
  <c r="F29962" i="3"/>
  <c r="F29963" i="3"/>
  <c r="F29964" i="3"/>
  <c r="F29965" i="3"/>
  <c r="F29966" i="3"/>
  <c r="F29967" i="3"/>
  <c r="F29968" i="3"/>
  <c r="F29969" i="3"/>
  <c r="F29970" i="3"/>
  <c r="F29971" i="3"/>
  <c r="F29972" i="3"/>
  <c r="F29973" i="3"/>
  <c r="F29974" i="3"/>
  <c r="F29975" i="3"/>
  <c r="F29976" i="3"/>
  <c r="F29977" i="3"/>
  <c r="F29978" i="3"/>
  <c r="F29979" i="3"/>
  <c r="F29980" i="3"/>
  <c r="F29981" i="3"/>
  <c r="F29982" i="3"/>
  <c r="F29983" i="3"/>
  <c r="F29984" i="3"/>
  <c r="F29985" i="3"/>
  <c r="F29986" i="3"/>
  <c r="F29987" i="3"/>
  <c r="F29988" i="3"/>
  <c r="F29989" i="3"/>
  <c r="F29990" i="3"/>
  <c r="F29991" i="3"/>
  <c r="F29992" i="3"/>
  <c r="F29993" i="3"/>
  <c r="F29994" i="3"/>
  <c r="F29995" i="3"/>
  <c r="F29996" i="3"/>
  <c r="F29997" i="3"/>
  <c r="F29998" i="3"/>
  <c r="F29999" i="3"/>
  <c r="F30000" i="3"/>
  <c r="F30001" i="3"/>
  <c r="F30002" i="3"/>
  <c r="F30003" i="3"/>
  <c r="F30004" i="3"/>
  <c r="F30005" i="3"/>
  <c r="F30006" i="3"/>
  <c r="F30007" i="3"/>
  <c r="F30008" i="3"/>
  <c r="F30009" i="3"/>
  <c r="F30010" i="3"/>
  <c r="F30011" i="3"/>
  <c r="F30012" i="3"/>
  <c r="F30013" i="3"/>
  <c r="F30014" i="3"/>
  <c r="F30015" i="3"/>
  <c r="F30016" i="3"/>
  <c r="F30017" i="3"/>
  <c r="F30018" i="3"/>
  <c r="F30019" i="3"/>
  <c r="F30020" i="3"/>
  <c r="F30021" i="3"/>
  <c r="F30022" i="3"/>
  <c r="F30023" i="3"/>
  <c r="F30024" i="3"/>
  <c r="F30025" i="3"/>
  <c r="F30026" i="3"/>
  <c r="F30027" i="3"/>
  <c r="F30028" i="3"/>
  <c r="F30029" i="3"/>
  <c r="F30030" i="3"/>
  <c r="F30031" i="3"/>
  <c r="F30032" i="3"/>
  <c r="F30033" i="3"/>
  <c r="F30034" i="3"/>
  <c r="F30035" i="3"/>
  <c r="F30036" i="3"/>
  <c r="F30037" i="3"/>
  <c r="F30038" i="3"/>
  <c r="F30039" i="3"/>
  <c r="F30040" i="3"/>
  <c r="F30041" i="3"/>
  <c r="F30042" i="3"/>
  <c r="F30043" i="3"/>
  <c r="F30044" i="3"/>
  <c r="F30045" i="3"/>
  <c r="F30046" i="3"/>
  <c r="F30047" i="3"/>
  <c r="F30048" i="3"/>
  <c r="F30049" i="3"/>
  <c r="F30050" i="3"/>
  <c r="F30051" i="3"/>
  <c r="F30052" i="3"/>
  <c r="F30053" i="3"/>
  <c r="F30054" i="3"/>
  <c r="F30055" i="3"/>
  <c r="F30056" i="3"/>
  <c r="F30057" i="3"/>
  <c r="F30058" i="3"/>
  <c r="F30059" i="3"/>
  <c r="F30060" i="3"/>
  <c r="F30061" i="3"/>
  <c r="F30062" i="3"/>
  <c r="F30063" i="3"/>
  <c r="F30064" i="3"/>
  <c r="F30065" i="3"/>
  <c r="F30066" i="3"/>
  <c r="F30067" i="3"/>
  <c r="F30068" i="3"/>
  <c r="F30069" i="3"/>
  <c r="F30070" i="3"/>
  <c r="F30071" i="3"/>
  <c r="F30072" i="3"/>
  <c r="F30073" i="3"/>
  <c r="F30074" i="3"/>
  <c r="F30075" i="3"/>
  <c r="F30076" i="3"/>
  <c r="F30077" i="3"/>
  <c r="F30078" i="3"/>
  <c r="F30079" i="3"/>
  <c r="F30080" i="3"/>
  <c r="F30081" i="3"/>
  <c r="F30082" i="3"/>
  <c r="F30083" i="3"/>
  <c r="F30084" i="3"/>
  <c r="F30085" i="3"/>
  <c r="F30086" i="3"/>
  <c r="F30087" i="3"/>
  <c r="F30088" i="3"/>
  <c r="F30089" i="3"/>
  <c r="F30090" i="3"/>
  <c r="F30091" i="3"/>
  <c r="F30092" i="3"/>
  <c r="F30093" i="3"/>
  <c r="F30094" i="3"/>
  <c r="F30095" i="3"/>
  <c r="F30096" i="3"/>
  <c r="F30097" i="3"/>
  <c r="F30098" i="3"/>
  <c r="F30099" i="3"/>
  <c r="F30100" i="3"/>
  <c r="F30101" i="3"/>
  <c r="F30102" i="3"/>
  <c r="F30103" i="3"/>
  <c r="F30104" i="3"/>
  <c r="F30105" i="3"/>
  <c r="F30106" i="3"/>
  <c r="F30107" i="3"/>
  <c r="F30108" i="3"/>
  <c r="F30109" i="3"/>
  <c r="F30110" i="3"/>
  <c r="F30111" i="3"/>
  <c r="F30112" i="3"/>
  <c r="F30113" i="3"/>
  <c r="F30114" i="3"/>
  <c r="F30115" i="3"/>
  <c r="F30116" i="3"/>
  <c r="F30117" i="3"/>
  <c r="F30118" i="3"/>
  <c r="F30119" i="3"/>
  <c r="F30120" i="3"/>
  <c r="F30121" i="3"/>
  <c r="F30122" i="3"/>
  <c r="F30123" i="3"/>
  <c r="F30124" i="3"/>
  <c r="F30125" i="3"/>
  <c r="F30126" i="3"/>
  <c r="F30127" i="3"/>
  <c r="F30128" i="3"/>
  <c r="F30129" i="3"/>
  <c r="F30130" i="3"/>
  <c r="F30131" i="3"/>
  <c r="F30132" i="3"/>
  <c r="F30133" i="3"/>
  <c r="F30134" i="3"/>
  <c r="F30135" i="3"/>
  <c r="F30136" i="3"/>
  <c r="F30137" i="3"/>
  <c r="F30138" i="3"/>
  <c r="F30139" i="3"/>
  <c r="F30140" i="3"/>
  <c r="F30141" i="3"/>
  <c r="F30142" i="3"/>
  <c r="F30143" i="3"/>
  <c r="F30144" i="3"/>
  <c r="F30145" i="3"/>
  <c r="F30146" i="3"/>
  <c r="F30147" i="3"/>
  <c r="F30148" i="3"/>
  <c r="F30149" i="3"/>
  <c r="F30150" i="3"/>
  <c r="F30151" i="3"/>
  <c r="F30152" i="3"/>
  <c r="F30153" i="3"/>
  <c r="F30154" i="3"/>
  <c r="F30155" i="3"/>
  <c r="F30156" i="3"/>
  <c r="F30157" i="3"/>
  <c r="F30158" i="3"/>
  <c r="F30159" i="3"/>
  <c r="F30160" i="3"/>
  <c r="F30161" i="3"/>
  <c r="F30162" i="3"/>
  <c r="F30163" i="3"/>
  <c r="F30164" i="3"/>
  <c r="F30165" i="3"/>
  <c r="F30166" i="3"/>
  <c r="F30167" i="3"/>
  <c r="F30168" i="3"/>
  <c r="F30169" i="3"/>
  <c r="F30170" i="3"/>
  <c r="F30171" i="3"/>
  <c r="F30172" i="3"/>
  <c r="F30173" i="3"/>
  <c r="F30174" i="3"/>
  <c r="F30175" i="3"/>
  <c r="F30176" i="3"/>
  <c r="F30177" i="3"/>
  <c r="F30178" i="3"/>
  <c r="F30179" i="3"/>
  <c r="F30180" i="3"/>
  <c r="F30181" i="3"/>
  <c r="F30182" i="3"/>
  <c r="F30183" i="3"/>
  <c r="F30184" i="3"/>
  <c r="F30185" i="3"/>
  <c r="F30186" i="3"/>
  <c r="F30187" i="3"/>
  <c r="F30188" i="3"/>
  <c r="F30189" i="3"/>
  <c r="F30190" i="3"/>
  <c r="F30191" i="3"/>
  <c r="F30192" i="3"/>
  <c r="F30193" i="3"/>
  <c r="F30194" i="3"/>
  <c r="F30195" i="3"/>
  <c r="F30196" i="3"/>
  <c r="F30197" i="3"/>
  <c r="F30198" i="3"/>
  <c r="F30199" i="3"/>
  <c r="F30200" i="3"/>
  <c r="F30201" i="3"/>
  <c r="F30202" i="3"/>
  <c r="F30203" i="3"/>
  <c r="F30204" i="3"/>
  <c r="F30205" i="3"/>
  <c r="F30206" i="3"/>
  <c r="F30207" i="3"/>
  <c r="F30208" i="3"/>
  <c r="F30209" i="3"/>
  <c r="F30210" i="3"/>
  <c r="F30211" i="3"/>
  <c r="F30212" i="3"/>
  <c r="F30213" i="3"/>
  <c r="F30214" i="3"/>
  <c r="F30215" i="3"/>
  <c r="F30216" i="3"/>
  <c r="F30217" i="3"/>
  <c r="F30218" i="3"/>
  <c r="F30219" i="3"/>
  <c r="F30220" i="3"/>
  <c r="F30221" i="3"/>
  <c r="F30222" i="3"/>
  <c r="F30223" i="3"/>
  <c r="F30224" i="3"/>
  <c r="F30225" i="3"/>
  <c r="F30226" i="3"/>
  <c r="F30227" i="3"/>
  <c r="F30228" i="3"/>
  <c r="F30229" i="3"/>
  <c r="F30230" i="3"/>
  <c r="F30231" i="3"/>
  <c r="F30232" i="3"/>
  <c r="F30233" i="3"/>
  <c r="F30234" i="3"/>
  <c r="F30235" i="3"/>
  <c r="F30236" i="3"/>
  <c r="F30237" i="3"/>
  <c r="F30238" i="3"/>
  <c r="F30239" i="3"/>
  <c r="F30240" i="3"/>
  <c r="F30241" i="3"/>
  <c r="F30242" i="3"/>
  <c r="F30243" i="3"/>
  <c r="F30244" i="3"/>
  <c r="F30245" i="3"/>
  <c r="F30246" i="3"/>
  <c r="F30247" i="3"/>
  <c r="F30248" i="3"/>
  <c r="F30249" i="3"/>
  <c r="F30250" i="3"/>
  <c r="F30251" i="3"/>
  <c r="F30252" i="3"/>
  <c r="F30253" i="3"/>
  <c r="F30254" i="3"/>
  <c r="F30255" i="3"/>
  <c r="F30256" i="3"/>
  <c r="F30257" i="3"/>
  <c r="F30258" i="3"/>
  <c r="F30259" i="3"/>
  <c r="F30260" i="3"/>
  <c r="F30261" i="3"/>
  <c r="F30262" i="3"/>
  <c r="F30263" i="3"/>
  <c r="F30264" i="3"/>
  <c r="F30265" i="3"/>
  <c r="F30266" i="3"/>
  <c r="F30267" i="3"/>
  <c r="F30268" i="3"/>
  <c r="F30269" i="3"/>
  <c r="F30270" i="3"/>
  <c r="F30271" i="3"/>
  <c r="F30272" i="3"/>
  <c r="F30273" i="3"/>
  <c r="F30274" i="3"/>
  <c r="F30275" i="3"/>
  <c r="F30276" i="3"/>
  <c r="F30277" i="3"/>
  <c r="F30278" i="3"/>
  <c r="F30279" i="3"/>
  <c r="F30280" i="3"/>
  <c r="F30281" i="3"/>
  <c r="F30282" i="3"/>
  <c r="F30283" i="3"/>
  <c r="F30284" i="3"/>
  <c r="F30285" i="3"/>
  <c r="F30286" i="3"/>
  <c r="F30287" i="3"/>
  <c r="F30288" i="3"/>
  <c r="F30289" i="3"/>
  <c r="F30290" i="3"/>
  <c r="F30291" i="3"/>
  <c r="F30292" i="3"/>
  <c r="F30293" i="3"/>
  <c r="F30294" i="3"/>
  <c r="F30295" i="3"/>
  <c r="F30296" i="3"/>
  <c r="F30297" i="3"/>
  <c r="F30298" i="3"/>
  <c r="F30299" i="3"/>
  <c r="F30300" i="3"/>
  <c r="F30301" i="3"/>
  <c r="F30302" i="3"/>
  <c r="F30303" i="3"/>
  <c r="F30304" i="3"/>
  <c r="F30305" i="3"/>
  <c r="F30306" i="3"/>
  <c r="F30307" i="3"/>
  <c r="F30308" i="3"/>
  <c r="F30309" i="3"/>
  <c r="F30310" i="3"/>
  <c r="F30311" i="3"/>
  <c r="F30312" i="3"/>
  <c r="F30313" i="3"/>
  <c r="F30314" i="3"/>
  <c r="F30315" i="3"/>
  <c r="F30316" i="3"/>
  <c r="F30317" i="3"/>
  <c r="F30318" i="3"/>
  <c r="F30319" i="3"/>
  <c r="F30320" i="3"/>
  <c r="F30321" i="3"/>
  <c r="F30322" i="3"/>
  <c r="F30323" i="3"/>
  <c r="F30324" i="3"/>
  <c r="F30325" i="3"/>
  <c r="F30326" i="3"/>
  <c r="F30327" i="3"/>
  <c r="F30328" i="3"/>
  <c r="F30329" i="3"/>
  <c r="F30330" i="3"/>
  <c r="F30331" i="3"/>
  <c r="F30332" i="3"/>
  <c r="F30333" i="3"/>
  <c r="F30334" i="3"/>
  <c r="F30335" i="3"/>
  <c r="F30336" i="3"/>
  <c r="F30337" i="3"/>
  <c r="F30338" i="3"/>
  <c r="F30339" i="3"/>
  <c r="F30340" i="3"/>
  <c r="F30341" i="3"/>
  <c r="F30342" i="3"/>
  <c r="F30343" i="3"/>
  <c r="F30344" i="3"/>
  <c r="F30345" i="3"/>
  <c r="F30346" i="3"/>
  <c r="F30347" i="3"/>
  <c r="F30348" i="3"/>
  <c r="F30349" i="3"/>
  <c r="F30350" i="3"/>
  <c r="F30351" i="3"/>
  <c r="F30352" i="3"/>
  <c r="F30353" i="3"/>
  <c r="F30354" i="3"/>
  <c r="F30355" i="3"/>
  <c r="F30356" i="3"/>
  <c r="F30357" i="3"/>
  <c r="F30358" i="3"/>
  <c r="F30359" i="3"/>
  <c r="F30360" i="3"/>
  <c r="F30361" i="3"/>
  <c r="F30362" i="3"/>
  <c r="F30363" i="3"/>
  <c r="F30364" i="3"/>
  <c r="F30365" i="3"/>
  <c r="F30366" i="3"/>
  <c r="F30367" i="3"/>
  <c r="F30368" i="3"/>
  <c r="F30369" i="3"/>
  <c r="F30370" i="3"/>
  <c r="F30371" i="3"/>
  <c r="F30372" i="3"/>
  <c r="F30373" i="3"/>
  <c r="F30374" i="3"/>
  <c r="F30375" i="3"/>
  <c r="F30376" i="3"/>
  <c r="F30377" i="3"/>
  <c r="F30378" i="3"/>
  <c r="F30379" i="3"/>
  <c r="F30380" i="3"/>
  <c r="F30381" i="3"/>
  <c r="F30382" i="3"/>
  <c r="F30383" i="3"/>
  <c r="F30384" i="3"/>
  <c r="F30385" i="3"/>
  <c r="F30386" i="3"/>
  <c r="F30387" i="3"/>
  <c r="F30388" i="3"/>
  <c r="F30389" i="3"/>
  <c r="F30390" i="3"/>
  <c r="F30391" i="3"/>
  <c r="F30392" i="3"/>
  <c r="F30393" i="3"/>
  <c r="F30394" i="3"/>
  <c r="F30395" i="3"/>
  <c r="F30396" i="3"/>
  <c r="F30397" i="3"/>
  <c r="F30398" i="3"/>
  <c r="F30399" i="3"/>
  <c r="F30400" i="3"/>
  <c r="F30401" i="3"/>
  <c r="F30402" i="3"/>
  <c r="F30403" i="3"/>
  <c r="F30404" i="3"/>
  <c r="F30405" i="3"/>
  <c r="F30406" i="3"/>
  <c r="F30407" i="3"/>
  <c r="F30408" i="3"/>
  <c r="F30409" i="3"/>
  <c r="F30410" i="3"/>
  <c r="F30411" i="3"/>
  <c r="F30412" i="3"/>
  <c r="F30413" i="3"/>
  <c r="F30414" i="3"/>
  <c r="F30415" i="3"/>
  <c r="F30416" i="3"/>
  <c r="F30417" i="3"/>
  <c r="F30418" i="3"/>
  <c r="F30419" i="3"/>
  <c r="F30420" i="3"/>
  <c r="F30421" i="3"/>
  <c r="F30422" i="3"/>
  <c r="F30423" i="3"/>
  <c r="F30424" i="3"/>
  <c r="F30425" i="3"/>
  <c r="F30426" i="3"/>
  <c r="F30427" i="3"/>
  <c r="F30428" i="3"/>
  <c r="F30429" i="3"/>
  <c r="F30430" i="3"/>
  <c r="F30431" i="3"/>
  <c r="F30432" i="3"/>
  <c r="F30433" i="3"/>
  <c r="F30434" i="3"/>
  <c r="F30435" i="3"/>
  <c r="F30436" i="3"/>
  <c r="F30437" i="3"/>
  <c r="F30438" i="3"/>
  <c r="F30439" i="3"/>
  <c r="F30440" i="3"/>
  <c r="F30441" i="3"/>
  <c r="F30442" i="3"/>
  <c r="F30443" i="3"/>
  <c r="F30444" i="3"/>
  <c r="F30445" i="3"/>
  <c r="F30446" i="3"/>
  <c r="F30447" i="3"/>
  <c r="F30448" i="3"/>
  <c r="F30449" i="3"/>
  <c r="F30450" i="3"/>
  <c r="F30451" i="3"/>
  <c r="F30452" i="3"/>
  <c r="F30453" i="3"/>
  <c r="F30454" i="3"/>
  <c r="F30455" i="3"/>
  <c r="F30456" i="3"/>
  <c r="F30457" i="3"/>
  <c r="F30458" i="3"/>
  <c r="F30459" i="3"/>
  <c r="F30460" i="3"/>
  <c r="F30461" i="3"/>
  <c r="F30462" i="3"/>
  <c r="F30463" i="3"/>
  <c r="F30464" i="3"/>
  <c r="F30465" i="3"/>
  <c r="F30466" i="3"/>
  <c r="F30467" i="3"/>
  <c r="F30468" i="3"/>
  <c r="F30469" i="3"/>
  <c r="F30470" i="3"/>
  <c r="F30471" i="3"/>
  <c r="F30472" i="3"/>
  <c r="F30473" i="3"/>
  <c r="F30474" i="3"/>
  <c r="F30475" i="3"/>
  <c r="F30476" i="3"/>
  <c r="F30477" i="3"/>
  <c r="F30478" i="3"/>
  <c r="F30479" i="3"/>
  <c r="F30480" i="3"/>
  <c r="F30481" i="3"/>
  <c r="F30482" i="3"/>
  <c r="F30483" i="3"/>
  <c r="F30484" i="3"/>
  <c r="F30485" i="3"/>
  <c r="F30486" i="3"/>
  <c r="F30487" i="3"/>
  <c r="F30488" i="3"/>
  <c r="F30489" i="3"/>
  <c r="F30490" i="3"/>
  <c r="F30491" i="3"/>
  <c r="F30492" i="3"/>
  <c r="F30493" i="3"/>
  <c r="F30494" i="3"/>
  <c r="F30495" i="3"/>
  <c r="F30496" i="3"/>
  <c r="F30497" i="3"/>
  <c r="F30498" i="3"/>
  <c r="F30499" i="3"/>
  <c r="F30500" i="3"/>
  <c r="F30501" i="3"/>
  <c r="F30502" i="3"/>
  <c r="F30503" i="3"/>
  <c r="F30504" i="3"/>
  <c r="F30505" i="3"/>
  <c r="F30506" i="3"/>
  <c r="F30507" i="3"/>
  <c r="F30508" i="3"/>
  <c r="F30509" i="3"/>
  <c r="F30510" i="3"/>
  <c r="F30511" i="3"/>
  <c r="F30512" i="3"/>
  <c r="F30513" i="3"/>
  <c r="F30514" i="3"/>
  <c r="F30515" i="3"/>
  <c r="F30516" i="3"/>
  <c r="F30517" i="3"/>
  <c r="F30518" i="3"/>
  <c r="F30519" i="3"/>
  <c r="F30520" i="3"/>
  <c r="F30521" i="3"/>
  <c r="F30522" i="3"/>
  <c r="F30523" i="3"/>
  <c r="F30524" i="3"/>
  <c r="F30525" i="3"/>
  <c r="F30526" i="3"/>
  <c r="F30527" i="3"/>
  <c r="F30528" i="3"/>
  <c r="F30529" i="3"/>
  <c r="F30530" i="3"/>
  <c r="F30531" i="3"/>
  <c r="F30532" i="3"/>
  <c r="F30533" i="3"/>
  <c r="F30534" i="3"/>
  <c r="F30535" i="3"/>
  <c r="F30536" i="3"/>
  <c r="F30537" i="3"/>
  <c r="F30538" i="3"/>
  <c r="F30539" i="3"/>
  <c r="F30540" i="3"/>
  <c r="F30541" i="3"/>
  <c r="F30542" i="3"/>
  <c r="F30543" i="3"/>
  <c r="F30544" i="3"/>
  <c r="F30545" i="3"/>
  <c r="F30546" i="3"/>
  <c r="F30547" i="3"/>
  <c r="F30548" i="3"/>
  <c r="F30549" i="3"/>
  <c r="F30550" i="3"/>
  <c r="F30551" i="3"/>
  <c r="F30552" i="3"/>
  <c r="F30553" i="3"/>
  <c r="F30554" i="3"/>
  <c r="F30555" i="3"/>
  <c r="F30556" i="3"/>
  <c r="F30557" i="3"/>
  <c r="F30558" i="3"/>
  <c r="F30559" i="3"/>
  <c r="F30560" i="3"/>
  <c r="F30561" i="3"/>
  <c r="F30562" i="3"/>
  <c r="F30563" i="3"/>
  <c r="F30564" i="3"/>
  <c r="F30565" i="3"/>
  <c r="F30566" i="3"/>
  <c r="F30567" i="3"/>
  <c r="F30568" i="3"/>
  <c r="F30569" i="3"/>
  <c r="F30570" i="3"/>
  <c r="F30571" i="3"/>
  <c r="F30572" i="3"/>
  <c r="F30573" i="3"/>
  <c r="F30574" i="3"/>
  <c r="F30575" i="3"/>
  <c r="F30576" i="3"/>
  <c r="F30577" i="3"/>
  <c r="F30578" i="3"/>
  <c r="F30579" i="3"/>
  <c r="F30580" i="3"/>
  <c r="F30581" i="3"/>
  <c r="F30582" i="3"/>
  <c r="F30583" i="3"/>
  <c r="F30584" i="3"/>
  <c r="F30585" i="3"/>
  <c r="F30586" i="3"/>
  <c r="F30587" i="3"/>
  <c r="F30588" i="3"/>
  <c r="F30589" i="3"/>
  <c r="F30590" i="3"/>
  <c r="F30591" i="3"/>
  <c r="F30592" i="3"/>
  <c r="F30593" i="3"/>
  <c r="F30594" i="3"/>
  <c r="F30595" i="3"/>
  <c r="F30596" i="3"/>
  <c r="F30597" i="3"/>
  <c r="F30598" i="3"/>
  <c r="F30599" i="3"/>
  <c r="F30600" i="3"/>
  <c r="F30601" i="3"/>
  <c r="F30602" i="3"/>
  <c r="F30603" i="3"/>
  <c r="F30604" i="3"/>
  <c r="F30605" i="3"/>
  <c r="F30606" i="3"/>
  <c r="F30607" i="3"/>
  <c r="F30608" i="3"/>
  <c r="F30609" i="3"/>
  <c r="F30610" i="3"/>
  <c r="F30611" i="3"/>
  <c r="F30612" i="3"/>
  <c r="F30613" i="3"/>
  <c r="F30614" i="3"/>
  <c r="F30615" i="3"/>
  <c r="F30616" i="3"/>
  <c r="F30617" i="3"/>
  <c r="F30618" i="3"/>
  <c r="F30619" i="3"/>
  <c r="F30620" i="3"/>
  <c r="F30621" i="3"/>
  <c r="F30622" i="3"/>
  <c r="F30623" i="3"/>
  <c r="F30624" i="3"/>
  <c r="F30625" i="3"/>
  <c r="F30626" i="3"/>
  <c r="F30627" i="3"/>
  <c r="F30628" i="3"/>
  <c r="F30629" i="3"/>
  <c r="F30630" i="3"/>
  <c r="F30631" i="3"/>
  <c r="F30632" i="3"/>
  <c r="F30633" i="3"/>
  <c r="F30634" i="3"/>
  <c r="F30635" i="3"/>
  <c r="F30636" i="3"/>
  <c r="F30637" i="3"/>
  <c r="F30638" i="3"/>
  <c r="F30639" i="3"/>
  <c r="F30640" i="3"/>
  <c r="F30641" i="3"/>
  <c r="F30642" i="3"/>
  <c r="F30643" i="3"/>
  <c r="F30644" i="3"/>
  <c r="F30645" i="3"/>
  <c r="F30646" i="3"/>
  <c r="F30647" i="3"/>
  <c r="F30648" i="3"/>
  <c r="F30649" i="3"/>
  <c r="F30650" i="3"/>
  <c r="F30651" i="3"/>
  <c r="F30652" i="3"/>
  <c r="F30653" i="3"/>
  <c r="F30654" i="3"/>
  <c r="F30655" i="3"/>
  <c r="F30656" i="3"/>
  <c r="F30657" i="3"/>
  <c r="F30658" i="3"/>
  <c r="F30659" i="3"/>
  <c r="F30660" i="3"/>
  <c r="F30661" i="3"/>
  <c r="F30662" i="3"/>
  <c r="F30663" i="3"/>
  <c r="F30664" i="3"/>
  <c r="F30665" i="3"/>
  <c r="F30666" i="3"/>
  <c r="F30667" i="3"/>
  <c r="F30668" i="3"/>
  <c r="F30669" i="3"/>
  <c r="F30670" i="3"/>
  <c r="F30671" i="3"/>
  <c r="F30672" i="3"/>
  <c r="F30673" i="3"/>
  <c r="F30674" i="3"/>
  <c r="F30675" i="3"/>
  <c r="F30676" i="3"/>
  <c r="F30677" i="3"/>
  <c r="F30678" i="3"/>
  <c r="F30679" i="3"/>
  <c r="F30680" i="3"/>
  <c r="F30681" i="3"/>
  <c r="F30682" i="3"/>
  <c r="F30683" i="3"/>
  <c r="F30684" i="3"/>
  <c r="F30685" i="3"/>
  <c r="F30686" i="3"/>
  <c r="F30687" i="3"/>
  <c r="F30688" i="3"/>
  <c r="F30689" i="3"/>
  <c r="F30690" i="3"/>
  <c r="F30691" i="3"/>
  <c r="F30692" i="3"/>
  <c r="F30693" i="3"/>
  <c r="F30694" i="3"/>
  <c r="F30695" i="3"/>
  <c r="F30696" i="3"/>
  <c r="F30697" i="3"/>
  <c r="F30698" i="3"/>
  <c r="F30699" i="3"/>
  <c r="F30700" i="3"/>
  <c r="F30701" i="3"/>
  <c r="F30702" i="3"/>
  <c r="F30703" i="3"/>
  <c r="F30704" i="3"/>
  <c r="F30705" i="3"/>
  <c r="F30706" i="3"/>
  <c r="F30707" i="3"/>
  <c r="F30708" i="3"/>
  <c r="F30709" i="3"/>
  <c r="F30710" i="3"/>
  <c r="F30711" i="3"/>
  <c r="F30712" i="3"/>
  <c r="F30713" i="3"/>
  <c r="F30714" i="3"/>
  <c r="F30715" i="3"/>
  <c r="F30716" i="3"/>
  <c r="F30717" i="3"/>
  <c r="F30718" i="3"/>
  <c r="F30719" i="3"/>
  <c r="F30720" i="3"/>
  <c r="F30721" i="3"/>
  <c r="F30722" i="3"/>
  <c r="F30723" i="3"/>
  <c r="F30724" i="3"/>
  <c r="F30725" i="3"/>
  <c r="F30726" i="3"/>
  <c r="F30727" i="3"/>
  <c r="F30728" i="3"/>
  <c r="F30729" i="3"/>
  <c r="F30730" i="3"/>
  <c r="F30731" i="3"/>
  <c r="F30732" i="3"/>
  <c r="F30733" i="3"/>
  <c r="F30734" i="3"/>
  <c r="F30735" i="3"/>
  <c r="F30736" i="3"/>
  <c r="F30737" i="3"/>
  <c r="F30738" i="3"/>
  <c r="F30739" i="3"/>
  <c r="F30740" i="3"/>
  <c r="F30741" i="3"/>
  <c r="F30742" i="3"/>
  <c r="F30743" i="3"/>
  <c r="F30744" i="3"/>
  <c r="F30745" i="3"/>
  <c r="F30746" i="3"/>
  <c r="F30747" i="3"/>
  <c r="F30748" i="3"/>
  <c r="F30749" i="3"/>
  <c r="F30750" i="3"/>
  <c r="F30751" i="3"/>
  <c r="F30752" i="3"/>
  <c r="F30753" i="3"/>
  <c r="F30754" i="3"/>
  <c r="F30755" i="3"/>
  <c r="F30756" i="3"/>
  <c r="F30757" i="3"/>
  <c r="F30758" i="3"/>
  <c r="F30759" i="3"/>
  <c r="F30760" i="3"/>
  <c r="F30761" i="3"/>
  <c r="F30762" i="3"/>
  <c r="F30763" i="3"/>
  <c r="F30764" i="3"/>
  <c r="F30765" i="3"/>
  <c r="F30766" i="3"/>
  <c r="F30767" i="3"/>
  <c r="F30768" i="3"/>
  <c r="F30769" i="3"/>
  <c r="F30770" i="3"/>
  <c r="F30771" i="3"/>
  <c r="F30772" i="3"/>
  <c r="F30773" i="3"/>
  <c r="F30774" i="3"/>
  <c r="F30775" i="3"/>
  <c r="F30776" i="3"/>
  <c r="F30777" i="3"/>
  <c r="F30778" i="3"/>
  <c r="F30779" i="3"/>
  <c r="F30780" i="3"/>
  <c r="F30781" i="3"/>
  <c r="F30782" i="3"/>
  <c r="F30783" i="3"/>
  <c r="F30784" i="3"/>
  <c r="F30785" i="3"/>
  <c r="F30786" i="3"/>
  <c r="F30787" i="3"/>
  <c r="F30788" i="3"/>
  <c r="F30789" i="3"/>
  <c r="F30790" i="3"/>
  <c r="F30791" i="3"/>
  <c r="F30792" i="3"/>
  <c r="F30793" i="3"/>
  <c r="F30794" i="3"/>
  <c r="F30795" i="3"/>
  <c r="F30796" i="3"/>
  <c r="F30797" i="3"/>
  <c r="F30798" i="3"/>
  <c r="F30799" i="3"/>
  <c r="F30800" i="3"/>
  <c r="F30801" i="3"/>
  <c r="F30802" i="3"/>
  <c r="F30803" i="3"/>
  <c r="F30804" i="3"/>
  <c r="F30805" i="3"/>
  <c r="F30806" i="3"/>
  <c r="F30807" i="3"/>
  <c r="F30808" i="3"/>
  <c r="F30809" i="3"/>
  <c r="F30810" i="3"/>
  <c r="F30811" i="3"/>
  <c r="F30812" i="3"/>
  <c r="F30813" i="3"/>
  <c r="F30814" i="3"/>
  <c r="F30815" i="3"/>
  <c r="F30816" i="3"/>
  <c r="F30817" i="3"/>
  <c r="F30818" i="3"/>
  <c r="F30819" i="3"/>
  <c r="F30820" i="3"/>
  <c r="F30821" i="3"/>
  <c r="F30822" i="3"/>
  <c r="F30823" i="3"/>
  <c r="F30824" i="3"/>
  <c r="F30825" i="3"/>
  <c r="F30826" i="3"/>
  <c r="F30827" i="3"/>
  <c r="F30828" i="3"/>
  <c r="F30829" i="3"/>
  <c r="F30830" i="3"/>
  <c r="F30831" i="3"/>
  <c r="F30832" i="3"/>
  <c r="F30833" i="3"/>
  <c r="F30834" i="3"/>
  <c r="F30835" i="3"/>
  <c r="F30836" i="3"/>
  <c r="F30837" i="3"/>
  <c r="F30838" i="3"/>
  <c r="F30839" i="3"/>
  <c r="F30840" i="3"/>
  <c r="F30841" i="3"/>
  <c r="F30842" i="3"/>
  <c r="F30843" i="3"/>
  <c r="F30844" i="3"/>
  <c r="F30845" i="3"/>
  <c r="F30846" i="3"/>
  <c r="F30847" i="3"/>
  <c r="F30848" i="3"/>
  <c r="F30849" i="3"/>
  <c r="F30850" i="3"/>
  <c r="F30851" i="3"/>
  <c r="F30852" i="3"/>
  <c r="F30853" i="3"/>
  <c r="F30854" i="3"/>
  <c r="F30855" i="3"/>
  <c r="F30856" i="3"/>
  <c r="F30857" i="3"/>
  <c r="F30858" i="3"/>
  <c r="F30859" i="3"/>
  <c r="F30860" i="3"/>
  <c r="F30861" i="3"/>
  <c r="F30862" i="3"/>
  <c r="F30863" i="3"/>
  <c r="F30864" i="3"/>
  <c r="F30865" i="3"/>
  <c r="F30866" i="3"/>
  <c r="F30867" i="3"/>
  <c r="F30868" i="3"/>
  <c r="F30869" i="3"/>
  <c r="F30870" i="3"/>
  <c r="F30871" i="3"/>
  <c r="F30872" i="3"/>
  <c r="F30873" i="3"/>
  <c r="F30874" i="3"/>
  <c r="F30875" i="3"/>
  <c r="F30876" i="3"/>
  <c r="F30877" i="3"/>
  <c r="F30878" i="3"/>
  <c r="F30879" i="3"/>
  <c r="F30880" i="3"/>
  <c r="F30881" i="3"/>
  <c r="F30882" i="3"/>
  <c r="F30883" i="3"/>
  <c r="F30884" i="3"/>
  <c r="F30885" i="3"/>
  <c r="F30886" i="3"/>
  <c r="F30887" i="3"/>
  <c r="F30888" i="3"/>
  <c r="F30889" i="3"/>
  <c r="F30890" i="3"/>
  <c r="F30891" i="3"/>
  <c r="F30892" i="3"/>
  <c r="F30893" i="3"/>
  <c r="F30894" i="3"/>
  <c r="F30895" i="3"/>
  <c r="F30896" i="3"/>
  <c r="F30897" i="3"/>
  <c r="F30898" i="3"/>
  <c r="F30899" i="3"/>
  <c r="F30900" i="3"/>
  <c r="F30901" i="3"/>
  <c r="F30902" i="3"/>
  <c r="F30903" i="3"/>
  <c r="F30904" i="3"/>
  <c r="F30905" i="3"/>
  <c r="F30906" i="3"/>
  <c r="F30907" i="3"/>
  <c r="F30908" i="3"/>
  <c r="F30909" i="3"/>
  <c r="F30910" i="3"/>
  <c r="F30911" i="3"/>
  <c r="F30912" i="3"/>
  <c r="F30913" i="3"/>
  <c r="F30914" i="3"/>
  <c r="F30915" i="3"/>
  <c r="F30916" i="3"/>
  <c r="F30917" i="3"/>
  <c r="F30918" i="3"/>
  <c r="F30919" i="3"/>
  <c r="F30920" i="3"/>
  <c r="F30921" i="3"/>
  <c r="F30922" i="3"/>
  <c r="F30923" i="3"/>
  <c r="F30924" i="3"/>
  <c r="F30925" i="3"/>
  <c r="F30926" i="3"/>
  <c r="F30927" i="3"/>
  <c r="F30928" i="3"/>
  <c r="F30929" i="3"/>
  <c r="F30930" i="3"/>
  <c r="F30931" i="3"/>
  <c r="F30932" i="3"/>
  <c r="F30933" i="3"/>
  <c r="F30934" i="3"/>
  <c r="F30935" i="3"/>
  <c r="F30936" i="3"/>
  <c r="F30937" i="3"/>
  <c r="F30938" i="3"/>
  <c r="F30939" i="3"/>
  <c r="F30940" i="3"/>
  <c r="F30941" i="3"/>
  <c r="F30942" i="3"/>
  <c r="F30943" i="3"/>
  <c r="F30944" i="3"/>
  <c r="F30945" i="3"/>
  <c r="F30946" i="3"/>
  <c r="F30947" i="3"/>
  <c r="F30948" i="3"/>
  <c r="F30949" i="3"/>
  <c r="F30950" i="3"/>
  <c r="F30951" i="3"/>
  <c r="F30952" i="3"/>
  <c r="F30953" i="3"/>
  <c r="F30954" i="3"/>
  <c r="F30955" i="3"/>
  <c r="F30956" i="3"/>
  <c r="F30957" i="3"/>
  <c r="F30958" i="3"/>
  <c r="F30959" i="3"/>
  <c r="F30960" i="3"/>
  <c r="F30961" i="3"/>
  <c r="F30962" i="3"/>
  <c r="F30963" i="3"/>
  <c r="F30964" i="3"/>
  <c r="F30965" i="3"/>
  <c r="F30966" i="3"/>
  <c r="F30967" i="3"/>
  <c r="F30968" i="3"/>
  <c r="F30969" i="3"/>
  <c r="F30970" i="3"/>
  <c r="F30971" i="3"/>
  <c r="F30972" i="3"/>
  <c r="F30973" i="3"/>
  <c r="F30974" i="3"/>
  <c r="F30975" i="3"/>
  <c r="F30976" i="3"/>
  <c r="F30977" i="3"/>
  <c r="F30978" i="3"/>
  <c r="F30979" i="3"/>
  <c r="F30980" i="3"/>
  <c r="F30981" i="3"/>
  <c r="F30982" i="3"/>
  <c r="F30983" i="3"/>
  <c r="F30984" i="3"/>
  <c r="F30985" i="3"/>
  <c r="F30986" i="3"/>
  <c r="F30987" i="3"/>
  <c r="F30988" i="3"/>
  <c r="F30989" i="3"/>
  <c r="F30990" i="3"/>
  <c r="F30991" i="3"/>
  <c r="F30992" i="3"/>
  <c r="F30993" i="3"/>
  <c r="F30994" i="3"/>
  <c r="F30995" i="3"/>
  <c r="F30996" i="3"/>
  <c r="F30997" i="3"/>
  <c r="F30998" i="3"/>
  <c r="F30999" i="3"/>
  <c r="F31000" i="3"/>
  <c r="F31001" i="3"/>
  <c r="F31002" i="3"/>
  <c r="F31003" i="3"/>
  <c r="F31004" i="3"/>
  <c r="F31005" i="3"/>
  <c r="F31006" i="3"/>
  <c r="F31007" i="3"/>
  <c r="F31008" i="3"/>
  <c r="F31009" i="3"/>
  <c r="F31010" i="3"/>
  <c r="F31011" i="3"/>
  <c r="F31012" i="3"/>
  <c r="F31013" i="3"/>
  <c r="F31014" i="3"/>
  <c r="F31015" i="3"/>
  <c r="F31016" i="3"/>
  <c r="F31017" i="3"/>
  <c r="F31018" i="3"/>
  <c r="F31019" i="3"/>
  <c r="F31020" i="3"/>
  <c r="F31021" i="3"/>
  <c r="F31022" i="3"/>
  <c r="F31023" i="3"/>
  <c r="F31024" i="3"/>
  <c r="F31025" i="3"/>
  <c r="F31026" i="3"/>
  <c r="F31027" i="3"/>
  <c r="F31028" i="3"/>
  <c r="F31029" i="3"/>
  <c r="F31030" i="3"/>
  <c r="F31031" i="3"/>
  <c r="F31032" i="3"/>
  <c r="F31033" i="3"/>
  <c r="F31034" i="3"/>
  <c r="F31035" i="3"/>
  <c r="F31036" i="3"/>
  <c r="F31037" i="3"/>
  <c r="F31038" i="3"/>
  <c r="F31039" i="3"/>
  <c r="F31040" i="3"/>
  <c r="F31041" i="3"/>
  <c r="F31042" i="3"/>
  <c r="F31043" i="3"/>
  <c r="F31044" i="3"/>
  <c r="F31045" i="3"/>
  <c r="F31046" i="3"/>
  <c r="F31047" i="3"/>
  <c r="F31048" i="3"/>
  <c r="F31049" i="3"/>
  <c r="F31050" i="3"/>
  <c r="F31051" i="3"/>
  <c r="F31052" i="3"/>
  <c r="F31053" i="3"/>
  <c r="F31054" i="3"/>
  <c r="F31055" i="3"/>
  <c r="F31056" i="3"/>
  <c r="F31057" i="3"/>
  <c r="F31058" i="3"/>
  <c r="F31059" i="3"/>
  <c r="F31060" i="3"/>
  <c r="F31061" i="3"/>
  <c r="F31062" i="3"/>
  <c r="F31063" i="3"/>
  <c r="F31064" i="3"/>
  <c r="F31065" i="3"/>
  <c r="F31066" i="3"/>
  <c r="F31067" i="3"/>
  <c r="F31068" i="3"/>
  <c r="F31069" i="3"/>
  <c r="F31070" i="3"/>
  <c r="F31071" i="3"/>
  <c r="F31072" i="3"/>
  <c r="F31073" i="3"/>
  <c r="F31074" i="3"/>
  <c r="F31075" i="3"/>
  <c r="F31076" i="3"/>
  <c r="F31077" i="3"/>
  <c r="F31078" i="3"/>
  <c r="F31079" i="3"/>
  <c r="F31080" i="3"/>
  <c r="F31081" i="3"/>
  <c r="F31082" i="3"/>
  <c r="F31083" i="3"/>
  <c r="F31084" i="3"/>
  <c r="F31085" i="3"/>
  <c r="F31086" i="3"/>
  <c r="F31087" i="3"/>
  <c r="F31088" i="3"/>
  <c r="F31089" i="3"/>
  <c r="F31090" i="3"/>
  <c r="F31091" i="3"/>
  <c r="F31092" i="3"/>
  <c r="F31093" i="3"/>
  <c r="F31094" i="3"/>
  <c r="F31095" i="3"/>
  <c r="F31096" i="3"/>
  <c r="F31097" i="3"/>
  <c r="F31098" i="3"/>
  <c r="F31099" i="3"/>
  <c r="F31100" i="3"/>
  <c r="F31101" i="3"/>
  <c r="F31102" i="3"/>
  <c r="F31103" i="3"/>
  <c r="F31104" i="3"/>
  <c r="F31105" i="3"/>
  <c r="F31106" i="3"/>
  <c r="F31107" i="3"/>
  <c r="F31108" i="3"/>
  <c r="F31109" i="3"/>
  <c r="F31110" i="3"/>
  <c r="F31111" i="3"/>
  <c r="F31112" i="3"/>
  <c r="F31113" i="3"/>
  <c r="F31114" i="3"/>
  <c r="F31115" i="3"/>
  <c r="F31116" i="3"/>
  <c r="F31117" i="3"/>
  <c r="F31118" i="3"/>
  <c r="F31119" i="3"/>
  <c r="F31120" i="3"/>
  <c r="F31121" i="3"/>
  <c r="F31122" i="3"/>
  <c r="F31123" i="3"/>
  <c r="F31124" i="3"/>
  <c r="F31125" i="3"/>
  <c r="F31126" i="3"/>
  <c r="F31127" i="3"/>
  <c r="F31128" i="3"/>
  <c r="F31129" i="3"/>
  <c r="F31130" i="3"/>
  <c r="F31131" i="3"/>
  <c r="F31132" i="3"/>
  <c r="F31133" i="3"/>
  <c r="F31134" i="3"/>
  <c r="F31135" i="3"/>
  <c r="F31136" i="3"/>
  <c r="F31137" i="3"/>
  <c r="F31138" i="3"/>
  <c r="F31139" i="3"/>
  <c r="F31140" i="3"/>
  <c r="F31141" i="3"/>
  <c r="F31142" i="3"/>
  <c r="F31143" i="3"/>
  <c r="F31144" i="3"/>
  <c r="F31145" i="3"/>
  <c r="F31146" i="3"/>
  <c r="F31147" i="3"/>
  <c r="F31148" i="3"/>
  <c r="F31149" i="3"/>
  <c r="F31150" i="3"/>
  <c r="F31151" i="3"/>
  <c r="F31152" i="3"/>
  <c r="F31153" i="3"/>
  <c r="F31154" i="3"/>
  <c r="F31155" i="3"/>
  <c r="F31156" i="3"/>
  <c r="F31157" i="3"/>
  <c r="F31158" i="3"/>
  <c r="F31159" i="3"/>
  <c r="F31160" i="3"/>
  <c r="F31161" i="3"/>
  <c r="F31162" i="3"/>
  <c r="F31163" i="3"/>
  <c r="F31164" i="3"/>
  <c r="F31165" i="3"/>
  <c r="F31166" i="3"/>
  <c r="F31167" i="3"/>
  <c r="F31168" i="3"/>
  <c r="F31169" i="3"/>
  <c r="F31170" i="3"/>
  <c r="F31171" i="3"/>
  <c r="F31172" i="3"/>
  <c r="F31173" i="3"/>
  <c r="F31174" i="3"/>
  <c r="F31175" i="3"/>
  <c r="F31176" i="3"/>
  <c r="F31177" i="3"/>
  <c r="F31178" i="3"/>
  <c r="F31179" i="3"/>
  <c r="F31180" i="3"/>
  <c r="F31181" i="3"/>
  <c r="F31182" i="3"/>
  <c r="F31183" i="3"/>
  <c r="F31184" i="3"/>
  <c r="F31185" i="3"/>
  <c r="F31186" i="3"/>
  <c r="F31187" i="3"/>
  <c r="F31188" i="3"/>
  <c r="F31189" i="3"/>
  <c r="F31190" i="3"/>
  <c r="F31191" i="3"/>
  <c r="F31192" i="3"/>
  <c r="F31193" i="3"/>
  <c r="F31194" i="3"/>
  <c r="F31195" i="3"/>
  <c r="F31196" i="3"/>
  <c r="F31197" i="3"/>
  <c r="F31198" i="3"/>
  <c r="F31199" i="3"/>
  <c r="F31200" i="3"/>
  <c r="F31201" i="3"/>
  <c r="F31202" i="3"/>
  <c r="F31203" i="3"/>
  <c r="F31204" i="3"/>
  <c r="F31205" i="3"/>
  <c r="F31206" i="3"/>
  <c r="F31207" i="3"/>
  <c r="F31208" i="3"/>
  <c r="F31209" i="3"/>
  <c r="F31210" i="3"/>
  <c r="F31211" i="3"/>
  <c r="F31212" i="3"/>
  <c r="F31213" i="3"/>
  <c r="F31214" i="3"/>
  <c r="F31215" i="3"/>
  <c r="F31216" i="3"/>
  <c r="F31217" i="3"/>
  <c r="F31218" i="3"/>
  <c r="F31219" i="3"/>
  <c r="F31220" i="3"/>
  <c r="F31221" i="3"/>
  <c r="F31222" i="3"/>
  <c r="F31223" i="3"/>
  <c r="F31224" i="3"/>
  <c r="F31225" i="3"/>
  <c r="F31226" i="3"/>
  <c r="F31227" i="3"/>
  <c r="F31228" i="3"/>
  <c r="F31229" i="3"/>
  <c r="F31230" i="3"/>
  <c r="F31231" i="3"/>
  <c r="F31232" i="3"/>
  <c r="F31233" i="3"/>
  <c r="F31234" i="3"/>
  <c r="F31235" i="3"/>
  <c r="F31236" i="3"/>
  <c r="F31237" i="3"/>
  <c r="F31238" i="3"/>
  <c r="F31239" i="3"/>
  <c r="F31240" i="3"/>
  <c r="F31241" i="3"/>
  <c r="F31242" i="3"/>
  <c r="F31243" i="3"/>
  <c r="F31244" i="3"/>
  <c r="F31245" i="3"/>
  <c r="F31246" i="3"/>
  <c r="F31247" i="3"/>
  <c r="F31248" i="3"/>
  <c r="F31249" i="3"/>
  <c r="F31250" i="3"/>
  <c r="F31251" i="3"/>
  <c r="F31252" i="3"/>
  <c r="F31253" i="3"/>
  <c r="F31254" i="3"/>
  <c r="F31255" i="3"/>
  <c r="F31256" i="3"/>
  <c r="F31257" i="3"/>
  <c r="F31258" i="3"/>
  <c r="F31259" i="3"/>
  <c r="F31260" i="3"/>
  <c r="F31261" i="3"/>
  <c r="F31262" i="3"/>
  <c r="F31263" i="3"/>
  <c r="F31264" i="3"/>
  <c r="F31265" i="3"/>
  <c r="F31266" i="3"/>
  <c r="F31267" i="3"/>
  <c r="F31268" i="3"/>
  <c r="F31269" i="3"/>
  <c r="F31270" i="3"/>
  <c r="F31271" i="3"/>
  <c r="F31272" i="3"/>
  <c r="F31273" i="3"/>
  <c r="F31274" i="3"/>
  <c r="F31275" i="3"/>
  <c r="F31276" i="3"/>
  <c r="F31277" i="3"/>
  <c r="F31278" i="3"/>
  <c r="F31279" i="3"/>
  <c r="F31280" i="3"/>
  <c r="F31281" i="3"/>
  <c r="F31282" i="3"/>
  <c r="F31283" i="3"/>
  <c r="F31284" i="3"/>
  <c r="F31285" i="3"/>
  <c r="F31286" i="3"/>
  <c r="F31287" i="3"/>
  <c r="F31288" i="3"/>
  <c r="F31289" i="3"/>
  <c r="F31290" i="3"/>
  <c r="F31291" i="3"/>
  <c r="F31292" i="3"/>
  <c r="F31293" i="3"/>
  <c r="F31294" i="3"/>
  <c r="F31295" i="3"/>
  <c r="F31296" i="3"/>
  <c r="F31297" i="3"/>
  <c r="F31298" i="3"/>
  <c r="F31299" i="3"/>
  <c r="F31300" i="3"/>
  <c r="F31301" i="3"/>
  <c r="F31302" i="3"/>
  <c r="F31303" i="3"/>
  <c r="F31304" i="3"/>
  <c r="F31305" i="3"/>
  <c r="F31306" i="3"/>
  <c r="F31307" i="3"/>
  <c r="F31308" i="3"/>
  <c r="F31309" i="3"/>
  <c r="F31310" i="3"/>
  <c r="F31311" i="3"/>
  <c r="F31312" i="3"/>
  <c r="F31313" i="3"/>
  <c r="F31314" i="3"/>
  <c r="F31315" i="3"/>
  <c r="F31316" i="3"/>
  <c r="F31317" i="3"/>
  <c r="F31318" i="3"/>
  <c r="F31319" i="3"/>
  <c r="F31320" i="3"/>
  <c r="F31321" i="3"/>
  <c r="F31322" i="3"/>
  <c r="F31323" i="3"/>
  <c r="F31324" i="3"/>
  <c r="F31325" i="3"/>
  <c r="F31326" i="3"/>
  <c r="F31327" i="3"/>
  <c r="F31328" i="3"/>
  <c r="F31329" i="3"/>
  <c r="F31330" i="3"/>
  <c r="F31331" i="3"/>
  <c r="F31332" i="3"/>
  <c r="F31333" i="3"/>
  <c r="F31334" i="3"/>
  <c r="F31335" i="3"/>
  <c r="F31336" i="3"/>
  <c r="F31337" i="3"/>
  <c r="F31338" i="3"/>
  <c r="F31339" i="3"/>
  <c r="F31340" i="3"/>
  <c r="F31341" i="3"/>
  <c r="F31342" i="3"/>
  <c r="F31343" i="3"/>
  <c r="F31344" i="3"/>
  <c r="F31345" i="3"/>
  <c r="F31346" i="3"/>
  <c r="F31347" i="3"/>
  <c r="F31348" i="3"/>
  <c r="F31349" i="3"/>
  <c r="F31350" i="3"/>
  <c r="F31351" i="3"/>
  <c r="F31352" i="3"/>
  <c r="F31353" i="3"/>
  <c r="F31354" i="3"/>
  <c r="F31355" i="3"/>
  <c r="F31356" i="3"/>
  <c r="F31357" i="3"/>
  <c r="F31358" i="3"/>
  <c r="F31359" i="3"/>
  <c r="F31360" i="3"/>
  <c r="F31361" i="3"/>
  <c r="F31362" i="3"/>
  <c r="F31363" i="3"/>
  <c r="F31364" i="3"/>
  <c r="F31365" i="3"/>
  <c r="F31366" i="3"/>
  <c r="F31367" i="3"/>
  <c r="F31368" i="3"/>
  <c r="F31369" i="3"/>
  <c r="F31370" i="3"/>
  <c r="F31371" i="3"/>
  <c r="F31372" i="3"/>
  <c r="F31373" i="3"/>
  <c r="F31374" i="3"/>
  <c r="F31375" i="3"/>
  <c r="F31376" i="3"/>
  <c r="F31377" i="3"/>
  <c r="F31378" i="3"/>
  <c r="F31379" i="3"/>
  <c r="F31380" i="3"/>
  <c r="F31381" i="3"/>
  <c r="F31382" i="3"/>
  <c r="F31383" i="3"/>
  <c r="F31384" i="3"/>
  <c r="F31385" i="3"/>
  <c r="F31386" i="3"/>
  <c r="F31387" i="3"/>
  <c r="F31388" i="3"/>
  <c r="F31389" i="3"/>
  <c r="F31390" i="3"/>
  <c r="F31391" i="3"/>
  <c r="F31392" i="3"/>
  <c r="F31393" i="3"/>
  <c r="F31394" i="3"/>
  <c r="F31395" i="3"/>
  <c r="F31396" i="3"/>
  <c r="F31397" i="3"/>
  <c r="F31398" i="3"/>
  <c r="F31399" i="3"/>
  <c r="F31400" i="3"/>
  <c r="F31401" i="3"/>
  <c r="F31402" i="3"/>
  <c r="F31403" i="3"/>
  <c r="F31404" i="3"/>
  <c r="F31405" i="3"/>
  <c r="F31406" i="3"/>
  <c r="F31407" i="3"/>
  <c r="F31408" i="3"/>
  <c r="F31409" i="3"/>
  <c r="F31410" i="3"/>
  <c r="F31411" i="3"/>
  <c r="F31412" i="3"/>
  <c r="F31413" i="3"/>
  <c r="F31414" i="3"/>
  <c r="F31415" i="3"/>
  <c r="F31416" i="3"/>
  <c r="F31417" i="3"/>
  <c r="F31418" i="3"/>
  <c r="F31419" i="3"/>
  <c r="F31420" i="3"/>
  <c r="F31421" i="3"/>
  <c r="F31422" i="3"/>
  <c r="F31423" i="3"/>
  <c r="F31424" i="3"/>
  <c r="F31425" i="3"/>
  <c r="F31426" i="3"/>
  <c r="F31427" i="3"/>
  <c r="F31428" i="3"/>
  <c r="F31429" i="3"/>
  <c r="F31430" i="3"/>
  <c r="F31431" i="3"/>
  <c r="F31432" i="3"/>
  <c r="F31433" i="3"/>
  <c r="F31434" i="3"/>
  <c r="F31435" i="3"/>
  <c r="F31436" i="3"/>
  <c r="F31437" i="3"/>
  <c r="F31438" i="3"/>
  <c r="F31439" i="3"/>
  <c r="F31440" i="3"/>
  <c r="F31441" i="3"/>
  <c r="F31442" i="3"/>
  <c r="F31443" i="3"/>
  <c r="F31444" i="3"/>
  <c r="F31445" i="3"/>
  <c r="F31446" i="3"/>
  <c r="F31447" i="3"/>
  <c r="F31448" i="3"/>
  <c r="F31449" i="3"/>
  <c r="F31450" i="3"/>
  <c r="F31451" i="3"/>
  <c r="F31452" i="3"/>
  <c r="F31453" i="3"/>
  <c r="F31454" i="3"/>
  <c r="F31455" i="3"/>
  <c r="F31456" i="3"/>
  <c r="F31457" i="3"/>
  <c r="F31458" i="3"/>
  <c r="F31459" i="3"/>
  <c r="F31460" i="3"/>
  <c r="F31461" i="3"/>
  <c r="F31462" i="3"/>
  <c r="F31463" i="3"/>
  <c r="F31464" i="3"/>
  <c r="F31465" i="3"/>
  <c r="F31466" i="3"/>
  <c r="F31467" i="3"/>
  <c r="F31468" i="3"/>
  <c r="F31469" i="3"/>
  <c r="F31470" i="3"/>
  <c r="F31471" i="3"/>
  <c r="F31472" i="3"/>
  <c r="F31473" i="3"/>
  <c r="F31474" i="3"/>
  <c r="F31475" i="3"/>
  <c r="F31476" i="3"/>
  <c r="F31477" i="3"/>
  <c r="F31478" i="3"/>
  <c r="F31479" i="3"/>
  <c r="F31480" i="3"/>
  <c r="F31481" i="3"/>
  <c r="F31482" i="3"/>
  <c r="F31483" i="3"/>
  <c r="F31484" i="3"/>
  <c r="F31485" i="3"/>
  <c r="F31486" i="3"/>
  <c r="F31487" i="3"/>
  <c r="F31488" i="3"/>
  <c r="F31489" i="3"/>
  <c r="F31490" i="3"/>
  <c r="F31491" i="3"/>
  <c r="F31492" i="3"/>
  <c r="F31493" i="3"/>
  <c r="F31494" i="3"/>
  <c r="F31495" i="3"/>
  <c r="F31496" i="3"/>
  <c r="F31497" i="3"/>
  <c r="F31498" i="3"/>
  <c r="F31499" i="3"/>
  <c r="F31500" i="3"/>
  <c r="F31501" i="3"/>
  <c r="F31502" i="3"/>
  <c r="F31503" i="3"/>
  <c r="F31504" i="3"/>
  <c r="F31505" i="3"/>
  <c r="F31506" i="3"/>
  <c r="F31507" i="3"/>
  <c r="F31508" i="3"/>
  <c r="F31509" i="3"/>
  <c r="F31510" i="3"/>
  <c r="F31511" i="3"/>
  <c r="F31512" i="3"/>
  <c r="F31513" i="3"/>
  <c r="F31514" i="3"/>
  <c r="F31515" i="3"/>
  <c r="F31516" i="3"/>
  <c r="F31517" i="3"/>
  <c r="F31518" i="3"/>
  <c r="F31519" i="3"/>
  <c r="F31520" i="3"/>
  <c r="F31521" i="3"/>
  <c r="F31522" i="3"/>
  <c r="F31523" i="3"/>
  <c r="F31524" i="3"/>
  <c r="F31525" i="3"/>
  <c r="F31526" i="3"/>
  <c r="F31527" i="3"/>
  <c r="F31528" i="3"/>
  <c r="F31529" i="3"/>
  <c r="F31530" i="3"/>
  <c r="F31531" i="3"/>
  <c r="F31532" i="3"/>
  <c r="F31533" i="3"/>
  <c r="F31534" i="3"/>
  <c r="F31535" i="3"/>
  <c r="F31536" i="3"/>
  <c r="F31537" i="3"/>
  <c r="F31538" i="3"/>
  <c r="F31539" i="3"/>
  <c r="F31540" i="3"/>
  <c r="F31541" i="3"/>
  <c r="F31542" i="3"/>
  <c r="F31543" i="3"/>
  <c r="F31544" i="3"/>
  <c r="F31545" i="3"/>
  <c r="F31546" i="3"/>
  <c r="F31547" i="3"/>
  <c r="F31548" i="3"/>
  <c r="F31549" i="3"/>
  <c r="F31550" i="3"/>
  <c r="F31551" i="3"/>
  <c r="F31552" i="3"/>
  <c r="F31553" i="3"/>
  <c r="F31554" i="3"/>
  <c r="F31555" i="3"/>
  <c r="F31556" i="3"/>
  <c r="F31557" i="3"/>
  <c r="F31558" i="3"/>
  <c r="F31559" i="3"/>
  <c r="F31560" i="3"/>
  <c r="F31561" i="3"/>
  <c r="F31562" i="3"/>
  <c r="F31563" i="3"/>
  <c r="F31564" i="3"/>
  <c r="F31565" i="3"/>
  <c r="F31566" i="3"/>
  <c r="F31567" i="3"/>
  <c r="F31568" i="3"/>
  <c r="F31569" i="3"/>
  <c r="F31570" i="3"/>
  <c r="F31571" i="3"/>
  <c r="F31572" i="3"/>
  <c r="F31573" i="3"/>
  <c r="F31574" i="3"/>
  <c r="F31575" i="3"/>
  <c r="F31576" i="3"/>
  <c r="F31577" i="3"/>
  <c r="F31578" i="3"/>
  <c r="F31579" i="3"/>
  <c r="F31580" i="3"/>
  <c r="F31581" i="3"/>
  <c r="F31582" i="3"/>
  <c r="F31583" i="3"/>
  <c r="F31584" i="3"/>
  <c r="F31585" i="3"/>
  <c r="F31586" i="3"/>
  <c r="F31587" i="3"/>
  <c r="F31588" i="3"/>
  <c r="F31589" i="3"/>
  <c r="F31590" i="3"/>
  <c r="F31591" i="3"/>
  <c r="F31592" i="3"/>
  <c r="F31593" i="3"/>
  <c r="F31594" i="3"/>
  <c r="F31595" i="3"/>
  <c r="F31596" i="3"/>
  <c r="F31597" i="3"/>
  <c r="F31598" i="3"/>
  <c r="F31599" i="3"/>
  <c r="F31600" i="3"/>
  <c r="F31601" i="3"/>
  <c r="F31602" i="3"/>
  <c r="F31603" i="3"/>
  <c r="F31604" i="3"/>
  <c r="F31605" i="3"/>
  <c r="F31606" i="3"/>
  <c r="F31607" i="3"/>
  <c r="F31608" i="3"/>
  <c r="F31609" i="3"/>
  <c r="F31610" i="3"/>
  <c r="F31611" i="3"/>
  <c r="F31612" i="3"/>
  <c r="F31613" i="3"/>
  <c r="F31614" i="3"/>
  <c r="F31615" i="3"/>
  <c r="F31616" i="3"/>
  <c r="F31617" i="3"/>
  <c r="F31618" i="3"/>
  <c r="F31619" i="3"/>
  <c r="F31620" i="3"/>
  <c r="F31621" i="3"/>
  <c r="F31622" i="3"/>
  <c r="F31623" i="3"/>
  <c r="F31624" i="3"/>
  <c r="F31625" i="3"/>
  <c r="F31626" i="3"/>
  <c r="F31627" i="3"/>
  <c r="F31628" i="3"/>
  <c r="F31629" i="3"/>
  <c r="F31630" i="3"/>
  <c r="F31631" i="3"/>
  <c r="F31632" i="3"/>
  <c r="F31633" i="3"/>
  <c r="F31634" i="3"/>
  <c r="F31635" i="3"/>
  <c r="F31636" i="3"/>
  <c r="F31637" i="3"/>
  <c r="F31638" i="3"/>
  <c r="F31639" i="3"/>
  <c r="F31640" i="3"/>
  <c r="F31641" i="3"/>
  <c r="F31642" i="3"/>
  <c r="F31643" i="3"/>
  <c r="F31644" i="3"/>
  <c r="F31645" i="3"/>
  <c r="F31646" i="3"/>
  <c r="F31647" i="3"/>
  <c r="F31648" i="3"/>
  <c r="F31649" i="3"/>
  <c r="F31650" i="3"/>
  <c r="F31651" i="3"/>
  <c r="F31652" i="3"/>
  <c r="F31653" i="3"/>
  <c r="F31654" i="3"/>
  <c r="F31655" i="3"/>
  <c r="F31656" i="3"/>
  <c r="F31657" i="3"/>
  <c r="F31658" i="3"/>
  <c r="F31659" i="3"/>
  <c r="F31660" i="3"/>
  <c r="F31661" i="3"/>
  <c r="F31662" i="3"/>
  <c r="F31663" i="3"/>
  <c r="F31664" i="3"/>
  <c r="F31665" i="3"/>
  <c r="F31666" i="3"/>
  <c r="F31667" i="3"/>
  <c r="F31668" i="3"/>
  <c r="F31669" i="3"/>
  <c r="F31670" i="3"/>
  <c r="F31671" i="3"/>
  <c r="F31672" i="3"/>
  <c r="F31673" i="3"/>
  <c r="F31674" i="3"/>
  <c r="F31675" i="3"/>
  <c r="F31676" i="3"/>
  <c r="F31677" i="3"/>
  <c r="F31678" i="3"/>
  <c r="F31679" i="3"/>
  <c r="F31680" i="3"/>
  <c r="F31681" i="3"/>
  <c r="F31682" i="3"/>
  <c r="F31683" i="3"/>
  <c r="F31684" i="3"/>
  <c r="F31685" i="3"/>
  <c r="F31686" i="3"/>
  <c r="F31687" i="3"/>
  <c r="F31688" i="3"/>
  <c r="F31689" i="3"/>
  <c r="F31690" i="3"/>
  <c r="F31691" i="3"/>
  <c r="F31692" i="3"/>
  <c r="F31693" i="3"/>
  <c r="F31694" i="3"/>
  <c r="F31695" i="3"/>
  <c r="F31696" i="3"/>
  <c r="F31697" i="3"/>
  <c r="F31698" i="3"/>
  <c r="F31699" i="3"/>
  <c r="F31700" i="3"/>
  <c r="F31701" i="3"/>
  <c r="F31702" i="3"/>
  <c r="F31703" i="3"/>
  <c r="F31704" i="3"/>
  <c r="F31705" i="3"/>
  <c r="F31706" i="3"/>
  <c r="F31707" i="3"/>
  <c r="F31708" i="3"/>
  <c r="F31709" i="3"/>
  <c r="F31710" i="3"/>
  <c r="F31711" i="3"/>
  <c r="F31712" i="3"/>
  <c r="F31713" i="3"/>
  <c r="F31714" i="3"/>
  <c r="F31715" i="3"/>
  <c r="F31716" i="3"/>
  <c r="F31717" i="3"/>
  <c r="F31718" i="3"/>
  <c r="F31719" i="3"/>
  <c r="F31720" i="3"/>
  <c r="F31721" i="3"/>
  <c r="F31722" i="3"/>
  <c r="F31723" i="3"/>
  <c r="F31724" i="3"/>
  <c r="F31725" i="3"/>
  <c r="F31726" i="3"/>
  <c r="F31727" i="3"/>
  <c r="F31728" i="3"/>
  <c r="F31729" i="3"/>
  <c r="F31730" i="3"/>
  <c r="F31731" i="3"/>
  <c r="F31732" i="3"/>
  <c r="F31733" i="3"/>
  <c r="F31734" i="3"/>
  <c r="F31735" i="3"/>
  <c r="F31736" i="3"/>
  <c r="F31737" i="3"/>
  <c r="F31738" i="3"/>
  <c r="F31739" i="3"/>
  <c r="F31740" i="3"/>
  <c r="F31741" i="3"/>
  <c r="F31742" i="3"/>
  <c r="F31743" i="3"/>
  <c r="F31744" i="3"/>
  <c r="F31745" i="3"/>
  <c r="F31746" i="3"/>
  <c r="F31747" i="3"/>
  <c r="F31748" i="3"/>
  <c r="F31749" i="3"/>
  <c r="F31750" i="3"/>
  <c r="F31751" i="3"/>
  <c r="F31752" i="3"/>
  <c r="F31753" i="3"/>
  <c r="F31754" i="3"/>
  <c r="F31755" i="3"/>
  <c r="F31756" i="3"/>
  <c r="F31757" i="3"/>
  <c r="F31758" i="3"/>
  <c r="F31759" i="3"/>
  <c r="F31760" i="3"/>
  <c r="F31761" i="3"/>
  <c r="F31762" i="3"/>
  <c r="F31763" i="3"/>
  <c r="F31764" i="3"/>
  <c r="F31765" i="3"/>
  <c r="F31766" i="3"/>
  <c r="F31767" i="3"/>
  <c r="F31768" i="3"/>
  <c r="F31769" i="3"/>
  <c r="F31770" i="3"/>
  <c r="F31771" i="3"/>
  <c r="F31772" i="3"/>
  <c r="F31773" i="3"/>
  <c r="F31774" i="3"/>
  <c r="F31775" i="3"/>
  <c r="F31776" i="3"/>
  <c r="F31777" i="3"/>
  <c r="F31778" i="3"/>
  <c r="F31779" i="3"/>
  <c r="F31780" i="3"/>
  <c r="F31781" i="3"/>
  <c r="F31782" i="3"/>
  <c r="F31783" i="3"/>
  <c r="F31784" i="3"/>
  <c r="F31785" i="3"/>
  <c r="F31786" i="3"/>
  <c r="F31787" i="3"/>
  <c r="F31788" i="3"/>
  <c r="F31789" i="3"/>
  <c r="F31790" i="3"/>
  <c r="F31791" i="3"/>
  <c r="F31792" i="3"/>
  <c r="F31793" i="3"/>
  <c r="F31794" i="3"/>
  <c r="F31795" i="3"/>
  <c r="F31796" i="3"/>
  <c r="F31797" i="3"/>
  <c r="F31798" i="3"/>
  <c r="F31799" i="3"/>
  <c r="F31800" i="3"/>
  <c r="F31801" i="3"/>
  <c r="F31802" i="3"/>
  <c r="F31803" i="3"/>
  <c r="F31804" i="3"/>
  <c r="F31805" i="3"/>
  <c r="F31806" i="3"/>
  <c r="F31807" i="3"/>
  <c r="F31808" i="3"/>
  <c r="F31809" i="3"/>
  <c r="F31810" i="3"/>
  <c r="F31811" i="3"/>
  <c r="F31812" i="3"/>
  <c r="F31813" i="3"/>
  <c r="F31814" i="3"/>
  <c r="F31815" i="3"/>
  <c r="F31816" i="3"/>
  <c r="F31817" i="3"/>
  <c r="F31818" i="3"/>
  <c r="F31819" i="3"/>
  <c r="F31820" i="3"/>
  <c r="F31821" i="3"/>
  <c r="F31822" i="3"/>
  <c r="F31823" i="3"/>
  <c r="F31824" i="3"/>
  <c r="F31825" i="3"/>
  <c r="F31826" i="3"/>
  <c r="F31827" i="3"/>
  <c r="F31828" i="3"/>
  <c r="F31829" i="3"/>
  <c r="F31830" i="3"/>
  <c r="F31831" i="3"/>
  <c r="F31832" i="3"/>
  <c r="F31833" i="3"/>
  <c r="F31834" i="3"/>
  <c r="F31835" i="3"/>
  <c r="F31836" i="3"/>
  <c r="F31837" i="3"/>
  <c r="F31838" i="3"/>
  <c r="F31839" i="3"/>
  <c r="F31840" i="3"/>
  <c r="F31841" i="3"/>
  <c r="F31842" i="3"/>
  <c r="F31843" i="3"/>
  <c r="F31844" i="3"/>
  <c r="F31845" i="3"/>
  <c r="F31846" i="3"/>
  <c r="F31847" i="3"/>
  <c r="F31848" i="3"/>
  <c r="F31849" i="3"/>
  <c r="F31850" i="3"/>
  <c r="F31851" i="3"/>
  <c r="F31852" i="3"/>
  <c r="F31853" i="3"/>
  <c r="F31854" i="3"/>
  <c r="F31855" i="3"/>
  <c r="F31856" i="3"/>
  <c r="F31857" i="3"/>
  <c r="F31858" i="3"/>
  <c r="F31859" i="3"/>
  <c r="F31860" i="3"/>
  <c r="F31861" i="3"/>
  <c r="F31862" i="3"/>
  <c r="F31863" i="3"/>
  <c r="F31864" i="3"/>
  <c r="F31865" i="3"/>
  <c r="F31866" i="3"/>
  <c r="F31867" i="3"/>
  <c r="F31868" i="3"/>
  <c r="F31869" i="3"/>
  <c r="F31870" i="3"/>
  <c r="F31871" i="3"/>
  <c r="F31872" i="3"/>
  <c r="F31873" i="3"/>
  <c r="F31874" i="3"/>
  <c r="F31875" i="3"/>
  <c r="F31876" i="3"/>
  <c r="F31877" i="3"/>
  <c r="F31878" i="3"/>
  <c r="F31879" i="3"/>
  <c r="F31880" i="3"/>
  <c r="F31881" i="3"/>
  <c r="F31882" i="3"/>
  <c r="F31883" i="3"/>
  <c r="F31884" i="3"/>
  <c r="F31885" i="3"/>
  <c r="F31886" i="3"/>
  <c r="F31887" i="3"/>
  <c r="F31888" i="3"/>
  <c r="F31889" i="3"/>
  <c r="F31890" i="3"/>
  <c r="F31891" i="3"/>
  <c r="F31892" i="3"/>
  <c r="F31893" i="3"/>
  <c r="F31894" i="3"/>
  <c r="F31895" i="3"/>
  <c r="F31896" i="3"/>
  <c r="F31897" i="3"/>
  <c r="F31898" i="3"/>
  <c r="F31899" i="3"/>
  <c r="F31900" i="3"/>
  <c r="F31901" i="3"/>
  <c r="F31902" i="3"/>
  <c r="F31903" i="3"/>
  <c r="F31904" i="3"/>
  <c r="F31905" i="3"/>
  <c r="F31906" i="3"/>
  <c r="F31907" i="3"/>
  <c r="F31908" i="3"/>
  <c r="F31909" i="3"/>
  <c r="F31910" i="3"/>
  <c r="F31911" i="3"/>
  <c r="F31912" i="3"/>
  <c r="F31913" i="3"/>
  <c r="F31914" i="3"/>
  <c r="F31915" i="3"/>
  <c r="F31916" i="3"/>
  <c r="F31917" i="3"/>
  <c r="F31918" i="3"/>
  <c r="F31919" i="3"/>
  <c r="F31920" i="3"/>
  <c r="F31921" i="3"/>
  <c r="F31922" i="3"/>
  <c r="F31923" i="3"/>
  <c r="F31924" i="3"/>
  <c r="F31925" i="3"/>
  <c r="F31926" i="3"/>
  <c r="F31927" i="3"/>
  <c r="F31928" i="3"/>
  <c r="F31929" i="3"/>
  <c r="F31930" i="3"/>
  <c r="F31931" i="3"/>
  <c r="F31932" i="3"/>
  <c r="F31933" i="3"/>
  <c r="F31934" i="3"/>
  <c r="F31935" i="3"/>
  <c r="F31936" i="3"/>
  <c r="F31937" i="3"/>
  <c r="F31938" i="3"/>
  <c r="F31939" i="3"/>
  <c r="F31940" i="3"/>
  <c r="F31941" i="3"/>
  <c r="F31942" i="3"/>
  <c r="F31943" i="3"/>
  <c r="F31944" i="3"/>
  <c r="F31945" i="3"/>
  <c r="F31946" i="3"/>
  <c r="F31947" i="3"/>
  <c r="F31948" i="3"/>
  <c r="F31949" i="3"/>
  <c r="F31950" i="3"/>
  <c r="F31951" i="3"/>
  <c r="F31952" i="3"/>
  <c r="F31953" i="3"/>
  <c r="F31954" i="3"/>
  <c r="F31955" i="3"/>
  <c r="F31956" i="3"/>
  <c r="F31957" i="3"/>
  <c r="F31958" i="3"/>
  <c r="F31959" i="3"/>
  <c r="F31960" i="3"/>
  <c r="F31961" i="3"/>
  <c r="F31962" i="3"/>
  <c r="F31963" i="3"/>
  <c r="F31964" i="3"/>
  <c r="F31965" i="3"/>
  <c r="F31966" i="3"/>
  <c r="F31967" i="3"/>
  <c r="F31968" i="3"/>
  <c r="F31969" i="3"/>
  <c r="F31970" i="3"/>
  <c r="F31971" i="3"/>
  <c r="F31972" i="3"/>
  <c r="F31973" i="3"/>
  <c r="F31974" i="3"/>
  <c r="F31975" i="3"/>
  <c r="F31976" i="3"/>
  <c r="F31977" i="3"/>
  <c r="F31978" i="3"/>
  <c r="F31979" i="3"/>
  <c r="F31980" i="3"/>
  <c r="F31981" i="3"/>
  <c r="F31982" i="3"/>
  <c r="F31983" i="3"/>
  <c r="F31984" i="3"/>
  <c r="F31985" i="3"/>
  <c r="F31986" i="3"/>
  <c r="F31987" i="3"/>
  <c r="F31988" i="3"/>
  <c r="F31989" i="3"/>
  <c r="F31990" i="3"/>
  <c r="F31991" i="3"/>
  <c r="F31992" i="3"/>
  <c r="F31993" i="3"/>
  <c r="F31994" i="3"/>
  <c r="F31995" i="3"/>
  <c r="F31996" i="3"/>
  <c r="F31997" i="3"/>
  <c r="F31998" i="3"/>
  <c r="F31999" i="3"/>
  <c r="F32000" i="3"/>
  <c r="F32001" i="3"/>
  <c r="F32002" i="3"/>
  <c r="F32003" i="3"/>
  <c r="F32004" i="3"/>
  <c r="F32005" i="3"/>
  <c r="F32006" i="3"/>
  <c r="F32007" i="3"/>
  <c r="F32008" i="3"/>
  <c r="F32009" i="3"/>
  <c r="F32010" i="3"/>
  <c r="F32011" i="3"/>
  <c r="F32012" i="3"/>
  <c r="F32013" i="3"/>
  <c r="F32014" i="3"/>
  <c r="F32015" i="3"/>
  <c r="F32016" i="3"/>
  <c r="F32017" i="3"/>
  <c r="F32018" i="3"/>
  <c r="F32019" i="3"/>
  <c r="F32020" i="3"/>
  <c r="F32021" i="3"/>
  <c r="F32022" i="3"/>
  <c r="F32023" i="3"/>
  <c r="F32024" i="3"/>
  <c r="F32025" i="3"/>
  <c r="F32026" i="3"/>
  <c r="F32027" i="3"/>
  <c r="F32028" i="3"/>
  <c r="F32029" i="3"/>
  <c r="F32030" i="3"/>
  <c r="F32031" i="3"/>
  <c r="F32032" i="3"/>
  <c r="F32033" i="3"/>
  <c r="F32034" i="3"/>
  <c r="F32035" i="3"/>
  <c r="F32036" i="3"/>
  <c r="F32037" i="3"/>
  <c r="F32038" i="3"/>
  <c r="F32039" i="3"/>
  <c r="F32040" i="3"/>
  <c r="F32041" i="3"/>
  <c r="F32042" i="3"/>
  <c r="F32043" i="3"/>
  <c r="F32044" i="3"/>
  <c r="F32045" i="3"/>
  <c r="F32046" i="3"/>
  <c r="F32047" i="3"/>
  <c r="F32048" i="3"/>
  <c r="F32049" i="3"/>
  <c r="F32050" i="3"/>
  <c r="F32051" i="3"/>
  <c r="F32052" i="3"/>
  <c r="F32053" i="3"/>
  <c r="F32054" i="3"/>
  <c r="F32055" i="3"/>
  <c r="F32056" i="3"/>
  <c r="F32057" i="3"/>
  <c r="F32058" i="3"/>
  <c r="F32059" i="3"/>
  <c r="F32060" i="3"/>
  <c r="F32061" i="3"/>
  <c r="F32062" i="3"/>
  <c r="F32063" i="3"/>
  <c r="F32064" i="3"/>
  <c r="F32065" i="3"/>
  <c r="F32066" i="3"/>
  <c r="F32067" i="3"/>
  <c r="F32068" i="3"/>
  <c r="F32069" i="3"/>
  <c r="F32070" i="3"/>
  <c r="F32071" i="3"/>
  <c r="F32072" i="3"/>
  <c r="F32073" i="3"/>
  <c r="F32074" i="3"/>
  <c r="F32075" i="3"/>
  <c r="F32076" i="3"/>
  <c r="F32077" i="3"/>
  <c r="F32078" i="3"/>
  <c r="F32079" i="3"/>
  <c r="F32080" i="3"/>
  <c r="F32081" i="3"/>
  <c r="F32082" i="3"/>
  <c r="F32083" i="3"/>
  <c r="F32084" i="3"/>
  <c r="F32085" i="3"/>
  <c r="F32086" i="3"/>
  <c r="F32087" i="3"/>
  <c r="F32088" i="3"/>
  <c r="F32089" i="3"/>
  <c r="F32090" i="3"/>
  <c r="F32091" i="3"/>
  <c r="F32092" i="3"/>
  <c r="F32093" i="3"/>
  <c r="F32094" i="3"/>
  <c r="F32095" i="3"/>
  <c r="F32096" i="3"/>
  <c r="F32097" i="3"/>
  <c r="F32098" i="3"/>
  <c r="F32099" i="3"/>
  <c r="F32100" i="3"/>
  <c r="F32101" i="3"/>
  <c r="F32102" i="3"/>
  <c r="F32103" i="3"/>
  <c r="F32104" i="3"/>
  <c r="F32105" i="3"/>
  <c r="F32106" i="3"/>
  <c r="F32107" i="3"/>
  <c r="F32108" i="3"/>
  <c r="F32109" i="3"/>
  <c r="F32110" i="3"/>
  <c r="F32111" i="3"/>
  <c r="F32112" i="3"/>
  <c r="F32113" i="3"/>
  <c r="F32114" i="3"/>
  <c r="F32115" i="3"/>
  <c r="F32116" i="3"/>
  <c r="F32117" i="3"/>
  <c r="F32118" i="3"/>
  <c r="F32119" i="3"/>
  <c r="F32120" i="3"/>
  <c r="F32121" i="3"/>
  <c r="F32122" i="3"/>
  <c r="F32123" i="3"/>
  <c r="F32124" i="3"/>
  <c r="F32125" i="3"/>
  <c r="F32126" i="3"/>
  <c r="F32127" i="3"/>
  <c r="F32128" i="3"/>
  <c r="F32129" i="3"/>
  <c r="F32130" i="3"/>
  <c r="F32131" i="3"/>
  <c r="F32132" i="3"/>
  <c r="F32133" i="3"/>
  <c r="F32134" i="3"/>
  <c r="F32135" i="3"/>
  <c r="F32136" i="3"/>
  <c r="F32137" i="3"/>
  <c r="F32138" i="3"/>
  <c r="F32139" i="3"/>
  <c r="F32140" i="3"/>
  <c r="F32141" i="3"/>
  <c r="F32142" i="3"/>
  <c r="F32143" i="3"/>
  <c r="F32144" i="3"/>
  <c r="F32145" i="3"/>
  <c r="F32146" i="3"/>
  <c r="F32147" i="3"/>
  <c r="F32148" i="3"/>
  <c r="F32149" i="3"/>
  <c r="F32150" i="3"/>
  <c r="F32151" i="3"/>
  <c r="F32152" i="3"/>
  <c r="F32153" i="3"/>
  <c r="F32154" i="3"/>
  <c r="F32155" i="3"/>
  <c r="F32156" i="3"/>
  <c r="F32157" i="3"/>
  <c r="F32158" i="3"/>
  <c r="F32159" i="3"/>
  <c r="F32160" i="3"/>
  <c r="F32161" i="3"/>
  <c r="F32162" i="3"/>
  <c r="F32163" i="3"/>
  <c r="F32164" i="3"/>
  <c r="F32165" i="3"/>
  <c r="F32166" i="3"/>
  <c r="F32167" i="3"/>
  <c r="F32168" i="3"/>
  <c r="F32169" i="3"/>
  <c r="F32170" i="3"/>
  <c r="F32171" i="3"/>
  <c r="F32172" i="3"/>
  <c r="F32173" i="3"/>
  <c r="F32174" i="3"/>
  <c r="F32175" i="3"/>
  <c r="F32176" i="3"/>
  <c r="F32177" i="3"/>
  <c r="F32178" i="3"/>
  <c r="F32179" i="3"/>
  <c r="F32180" i="3"/>
  <c r="F32181" i="3"/>
  <c r="F32182" i="3"/>
  <c r="F32183" i="3"/>
  <c r="F32184" i="3"/>
  <c r="F32185" i="3"/>
  <c r="F32186" i="3"/>
  <c r="F32187" i="3"/>
  <c r="F32188" i="3"/>
  <c r="F32189" i="3"/>
  <c r="F32190" i="3"/>
  <c r="F32191" i="3"/>
  <c r="F32192" i="3"/>
  <c r="F32193" i="3"/>
  <c r="F32194" i="3"/>
  <c r="F32195" i="3"/>
  <c r="F32196" i="3"/>
  <c r="F32197" i="3"/>
  <c r="F32198" i="3"/>
  <c r="F32199" i="3"/>
  <c r="F32200" i="3"/>
  <c r="F32201" i="3"/>
  <c r="F32202" i="3"/>
  <c r="F32203" i="3"/>
  <c r="F32204" i="3"/>
  <c r="F32205" i="3"/>
  <c r="F32206" i="3"/>
  <c r="F32207" i="3"/>
  <c r="F32208" i="3"/>
  <c r="F32209" i="3"/>
  <c r="F32210" i="3"/>
  <c r="F32211" i="3"/>
  <c r="F32212" i="3"/>
  <c r="F32213" i="3"/>
  <c r="F32214" i="3"/>
  <c r="F32215" i="3"/>
  <c r="F32216" i="3"/>
  <c r="F32217" i="3"/>
  <c r="F32218" i="3"/>
  <c r="F32219" i="3"/>
  <c r="F32220" i="3"/>
  <c r="F32221" i="3"/>
  <c r="F32222" i="3"/>
  <c r="F32223" i="3"/>
  <c r="F32224" i="3"/>
  <c r="F32225" i="3"/>
  <c r="F32226" i="3"/>
  <c r="F32227" i="3"/>
  <c r="F32228" i="3"/>
  <c r="F32229" i="3"/>
  <c r="F32230" i="3"/>
  <c r="F32231" i="3"/>
  <c r="F32232" i="3"/>
  <c r="F32233" i="3"/>
  <c r="F32234" i="3"/>
  <c r="F32235" i="3"/>
  <c r="F32236" i="3"/>
  <c r="F32237" i="3"/>
  <c r="F32238" i="3"/>
  <c r="F32239" i="3"/>
  <c r="F32240" i="3"/>
  <c r="F32241" i="3"/>
  <c r="F32242" i="3"/>
  <c r="F32243" i="3"/>
  <c r="F32244" i="3"/>
  <c r="F32245" i="3"/>
  <c r="F32246" i="3"/>
  <c r="F32247" i="3"/>
  <c r="F32248" i="3"/>
  <c r="F32249" i="3"/>
  <c r="F32250" i="3"/>
  <c r="F32251" i="3"/>
  <c r="F32252" i="3"/>
  <c r="F32253" i="3"/>
  <c r="F32254" i="3"/>
  <c r="F32255" i="3"/>
  <c r="F32256" i="3"/>
  <c r="F32257" i="3"/>
  <c r="F32258" i="3"/>
  <c r="F32259" i="3"/>
  <c r="F32260" i="3"/>
  <c r="F32261" i="3"/>
  <c r="F32262" i="3"/>
  <c r="F32263" i="3"/>
  <c r="F32264" i="3"/>
  <c r="F32265" i="3"/>
  <c r="F32266" i="3"/>
  <c r="F32267" i="3"/>
  <c r="F32268" i="3"/>
  <c r="F32269" i="3"/>
  <c r="F32270" i="3"/>
  <c r="F32271" i="3"/>
  <c r="F32272" i="3"/>
  <c r="F32273" i="3"/>
  <c r="F32274" i="3"/>
  <c r="F32275" i="3"/>
  <c r="F32276" i="3"/>
  <c r="F32277" i="3"/>
  <c r="F32278" i="3"/>
  <c r="F32279" i="3"/>
  <c r="F32280" i="3"/>
  <c r="F32281" i="3"/>
  <c r="F32282" i="3"/>
  <c r="F32283" i="3"/>
  <c r="F32284" i="3"/>
  <c r="F32285" i="3"/>
  <c r="F32286" i="3"/>
  <c r="F32287" i="3"/>
  <c r="F32288" i="3"/>
  <c r="F32289" i="3"/>
  <c r="F32290" i="3"/>
  <c r="F32291" i="3"/>
  <c r="F32292" i="3"/>
  <c r="F32293" i="3"/>
  <c r="F32294" i="3"/>
  <c r="F32295" i="3"/>
  <c r="F32296" i="3"/>
  <c r="F32297" i="3"/>
  <c r="F32298" i="3"/>
  <c r="F32299" i="3"/>
  <c r="F32300" i="3"/>
  <c r="F32301" i="3"/>
  <c r="F32302" i="3"/>
  <c r="F32303" i="3"/>
  <c r="F32304" i="3"/>
  <c r="F32305" i="3"/>
  <c r="F32306" i="3"/>
  <c r="F32307" i="3"/>
  <c r="F32308" i="3"/>
  <c r="F32309" i="3"/>
  <c r="F32310" i="3"/>
  <c r="F32311" i="3"/>
  <c r="F32312" i="3"/>
  <c r="F32313" i="3"/>
  <c r="F32314" i="3"/>
  <c r="F32315" i="3"/>
  <c r="F32316" i="3"/>
  <c r="F32317" i="3"/>
  <c r="F32318" i="3"/>
  <c r="F32319" i="3"/>
  <c r="F32320" i="3"/>
  <c r="F32321" i="3"/>
  <c r="F32322" i="3"/>
  <c r="F32323" i="3"/>
  <c r="F32324" i="3"/>
  <c r="F32325" i="3"/>
  <c r="F32326" i="3"/>
  <c r="F32327" i="3"/>
  <c r="F32328" i="3"/>
  <c r="F32329" i="3"/>
  <c r="F32330" i="3"/>
  <c r="F32331" i="3"/>
  <c r="F32332" i="3"/>
  <c r="F32333" i="3"/>
  <c r="F32334" i="3"/>
  <c r="F32335" i="3"/>
  <c r="F32336" i="3"/>
  <c r="F32337" i="3"/>
  <c r="F32338" i="3"/>
  <c r="F32339" i="3"/>
  <c r="F32340" i="3"/>
  <c r="F32341" i="3"/>
  <c r="F32342" i="3"/>
  <c r="F32343" i="3"/>
  <c r="F32344" i="3"/>
  <c r="F32345" i="3"/>
  <c r="F32346" i="3"/>
  <c r="F32347" i="3"/>
  <c r="F32348" i="3"/>
  <c r="F32349" i="3"/>
  <c r="F32350" i="3"/>
  <c r="F32351" i="3"/>
  <c r="F32352" i="3"/>
  <c r="F32353" i="3"/>
  <c r="F32354" i="3"/>
  <c r="F32355" i="3"/>
  <c r="F32356" i="3"/>
  <c r="F32357" i="3"/>
  <c r="F32358" i="3"/>
  <c r="F32359" i="3"/>
  <c r="F32360" i="3"/>
  <c r="F32361" i="3"/>
  <c r="F32362" i="3"/>
  <c r="F32363" i="3"/>
  <c r="F32364" i="3"/>
  <c r="F32365" i="3"/>
  <c r="F32366" i="3"/>
  <c r="F32367" i="3"/>
  <c r="F32368" i="3"/>
  <c r="F32369" i="3"/>
  <c r="F32370" i="3"/>
  <c r="F32371" i="3"/>
  <c r="F32372" i="3"/>
  <c r="F32373" i="3"/>
  <c r="F32374" i="3"/>
  <c r="F32375" i="3"/>
  <c r="F32376" i="3"/>
  <c r="F32377" i="3"/>
  <c r="F32378" i="3"/>
  <c r="F32379" i="3"/>
  <c r="F32380" i="3"/>
  <c r="F32381" i="3"/>
  <c r="F32382" i="3"/>
  <c r="F32383" i="3"/>
  <c r="F32384" i="3"/>
  <c r="F32385" i="3"/>
  <c r="F32386" i="3"/>
  <c r="F32387" i="3"/>
  <c r="F32388" i="3"/>
  <c r="F32389" i="3"/>
  <c r="F32390" i="3"/>
  <c r="F32391" i="3"/>
  <c r="F32392" i="3"/>
  <c r="F32393" i="3"/>
  <c r="F32394" i="3"/>
  <c r="F32395" i="3"/>
  <c r="F32396" i="3"/>
  <c r="F32397" i="3"/>
  <c r="F32398" i="3"/>
  <c r="F32399" i="3"/>
  <c r="F32400" i="3"/>
  <c r="F32401" i="3"/>
  <c r="F32402" i="3"/>
  <c r="F32403" i="3"/>
  <c r="F32404" i="3"/>
  <c r="F32405" i="3"/>
  <c r="F32406" i="3"/>
  <c r="F32407" i="3"/>
  <c r="F32408" i="3"/>
  <c r="F32409" i="3"/>
  <c r="F32410" i="3"/>
  <c r="F32411" i="3"/>
  <c r="F32412" i="3"/>
  <c r="F32413" i="3"/>
  <c r="F32414" i="3"/>
  <c r="F32415" i="3"/>
  <c r="F32416" i="3"/>
  <c r="F32417" i="3"/>
  <c r="F32418" i="3"/>
  <c r="F32419" i="3"/>
  <c r="F32420" i="3"/>
  <c r="F32421" i="3"/>
  <c r="F32422" i="3"/>
  <c r="F32423" i="3"/>
  <c r="F32424" i="3"/>
  <c r="F32425" i="3"/>
  <c r="F32426" i="3"/>
  <c r="F32427" i="3"/>
  <c r="F32428" i="3"/>
  <c r="F32429" i="3"/>
  <c r="F32430" i="3"/>
  <c r="F32431" i="3"/>
  <c r="F32432" i="3"/>
  <c r="F32433" i="3"/>
  <c r="F32434" i="3"/>
  <c r="F32435" i="3"/>
  <c r="F32436" i="3"/>
  <c r="F32437" i="3"/>
  <c r="F32438" i="3"/>
  <c r="F32439" i="3"/>
  <c r="F32440" i="3"/>
  <c r="F32441" i="3"/>
  <c r="F32442" i="3"/>
  <c r="F32443" i="3"/>
  <c r="F32444" i="3"/>
  <c r="F32445" i="3"/>
  <c r="F32446" i="3"/>
  <c r="F32447" i="3"/>
  <c r="F32448" i="3"/>
  <c r="F32449" i="3"/>
  <c r="F32450" i="3"/>
  <c r="F32451" i="3"/>
  <c r="F32452" i="3"/>
  <c r="F32453" i="3"/>
  <c r="F32454" i="3"/>
  <c r="F32455" i="3"/>
  <c r="F32456" i="3"/>
  <c r="F32457" i="3"/>
  <c r="F32458" i="3"/>
  <c r="F32459" i="3"/>
  <c r="F32460" i="3"/>
  <c r="F32461" i="3"/>
  <c r="F32462" i="3"/>
  <c r="F32463" i="3"/>
  <c r="F32464" i="3"/>
  <c r="F32465" i="3"/>
  <c r="F32466" i="3"/>
  <c r="F32467" i="3"/>
  <c r="F32468" i="3"/>
  <c r="F32469" i="3"/>
  <c r="F32470" i="3"/>
  <c r="F32471" i="3"/>
  <c r="F32472" i="3"/>
  <c r="F32473" i="3"/>
  <c r="F32474" i="3"/>
  <c r="F32475" i="3"/>
  <c r="F32476" i="3"/>
  <c r="F32477" i="3"/>
  <c r="F32478" i="3"/>
  <c r="F32479" i="3"/>
  <c r="F32480" i="3"/>
  <c r="F32481" i="3"/>
  <c r="F32482" i="3"/>
  <c r="F32483" i="3"/>
  <c r="F32484" i="3"/>
  <c r="F32485" i="3"/>
  <c r="F32486" i="3"/>
  <c r="F32487" i="3"/>
  <c r="F32488" i="3"/>
  <c r="F32489" i="3"/>
  <c r="F32490" i="3"/>
  <c r="F32491" i="3"/>
  <c r="F32492" i="3"/>
  <c r="F32493" i="3"/>
  <c r="F32494" i="3"/>
  <c r="F32495" i="3"/>
  <c r="F32496" i="3"/>
  <c r="F32497" i="3"/>
  <c r="F32498" i="3"/>
  <c r="F32499" i="3"/>
  <c r="F32500" i="3"/>
  <c r="F32501" i="3"/>
  <c r="F32502" i="3"/>
  <c r="F32503" i="3"/>
  <c r="F32504" i="3"/>
  <c r="F32505" i="3"/>
  <c r="F32506" i="3"/>
  <c r="F32507" i="3"/>
  <c r="F32508" i="3"/>
  <c r="F32509" i="3"/>
  <c r="F32510" i="3"/>
  <c r="F32511" i="3"/>
  <c r="F32512" i="3"/>
  <c r="F32513" i="3"/>
  <c r="F32514" i="3"/>
  <c r="F32515" i="3"/>
  <c r="F32516" i="3"/>
  <c r="F32517" i="3"/>
  <c r="F32518" i="3"/>
  <c r="F32519" i="3"/>
  <c r="F32520" i="3"/>
  <c r="F32521" i="3"/>
  <c r="F32522" i="3"/>
  <c r="F32523" i="3"/>
  <c r="F32524" i="3"/>
  <c r="F32525" i="3"/>
  <c r="F32526" i="3"/>
  <c r="F32527" i="3"/>
  <c r="F32528" i="3"/>
  <c r="F32529" i="3"/>
  <c r="F32530" i="3"/>
  <c r="F32531" i="3"/>
  <c r="F32532" i="3"/>
  <c r="F32533" i="3"/>
  <c r="F32534" i="3"/>
  <c r="F32535" i="3"/>
  <c r="F32536" i="3"/>
  <c r="F32537" i="3"/>
  <c r="F32538" i="3"/>
  <c r="F32539" i="3"/>
  <c r="F32540" i="3"/>
  <c r="F32541" i="3"/>
  <c r="F32542" i="3"/>
  <c r="F32543" i="3"/>
  <c r="F32544" i="3"/>
  <c r="F32545" i="3"/>
  <c r="F32546" i="3"/>
  <c r="F32547" i="3"/>
  <c r="F32548" i="3"/>
  <c r="F32549" i="3"/>
  <c r="F32550" i="3"/>
  <c r="F32551" i="3"/>
  <c r="F32552" i="3"/>
  <c r="F32553" i="3"/>
  <c r="F32554" i="3"/>
  <c r="F32555" i="3"/>
  <c r="F32556" i="3"/>
  <c r="F32557" i="3"/>
  <c r="F32558" i="3"/>
  <c r="F32559" i="3"/>
  <c r="F32560" i="3"/>
  <c r="F32561" i="3"/>
  <c r="F32562" i="3"/>
  <c r="F32563" i="3"/>
  <c r="F32564" i="3"/>
  <c r="F32565" i="3"/>
  <c r="F32566" i="3"/>
  <c r="F32567" i="3"/>
  <c r="F32568" i="3"/>
  <c r="F32569" i="3"/>
  <c r="F32570" i="3"/>
  <c r="F32571" i="3"/>
  <c r="F32572" i="3"/>
  <c r="F32573" i="3"/>
  <c r="F32574" i="3"/>
  <c r="F32575" i="3"/>
  <c r="F32576" i="3"/>
  <c r="F32577" i="3"/>
  <c r="F32578" i="3"/>
  <c r="F32579" i="3"/>
  <c r="F32580" i="3"/>
  <c r="F32581" i="3"/>
  <c r="F32582" i="3"/>
  <c r="F32583" i="3"/>
  <c r="F32584" i="3"/>
  <c r="F32585" i="3"/>
  <c r="F32586" i="3"/>
  <c r="F32587" i="3"/>
  <c r="F32588" i="3"/>
  <c r="F32589" i="3"/>
  <c r="F32590" i="3"/>
  <c r="F32591" i="3"/>
  <c r="F32592" i="3"/>
  <c r="F32593" i="3"/>
  <c r="F32594" i="3"/>
  <c r="F32595" i="3"/>
  <c r="F32596" i="3"/>
  <c r="F32597" i="3"/>
  <c r="F32598" i="3"/>
  <c r="F32599" i="3"/>
  <c r="F32600" i="3"/>
  <c r="F32601" i="3"/>
  <c r="F32602" i="3"/>
  <c r="F32603" i="3"/>
  <c r="F32604" i="3"/>
  <c r="F32605" i="3"/>
  <c r="F32606" i="3"/>
  <c r="F32607" i="3"/>
  <c r="F32608" i="3"/>
  <c r="F32609" i="3"/>
  <c r="F32610" i="3"/>
  <c r="F32611" i="3"/>
  <c r="F32612" i="3"/>
  <c r="F32613" i="3"/>
  <c r="F32614" i="3"/>
  <c r="F32615" i="3"/>
  <c r="F32616" i="3"/>
  <c r="F32617" i="3"/>
  <c r="F32618" i="3"/>
  <c r="F32619" i="3"/>
  <c r="F32620" i="3"/>
  <c r="F32621" i="3"/>
  <c r="F32622" i="3"/>
  <c r="F32623" i="3"/>
  <c r="F32624" i="3"/>
  <c r="F32625" i="3"/>
  <c r="F32626" i="3"/>
  <c r="F32627" i="3"/>
  <c r="F32628" i="3"/>
  <c r="F32629" i="3"/>
  <c r="F32630" i="3"/>
  <c r="F32631" i="3"/>
  <c r="F32632" i="3"/>
  <c r="F32633" i="3"/>
  <c r="F32634" i="3"/>
  <c r="F32635" i="3"/>
  <c r="F32636" i="3"/>
  <c r="F32637" i="3"/>
  <c r="F32638" i="3"/>
  <c r="F32639" i="3"/>
  <c r="F32640" i="3"/>
  <c r="F32641" i="3"/>
  <c r="F32642" i="3"/>
  <c r="F32643" i="3"/>
  <c r="F32644" i="3"/>
  <c r="F32645" i="3"/>
  <c r="F32646" i="3"/>
  <c r="F32647" i="3"/>
  <c r="F32648" i="3"/>
  <c r="F32649" i="3"/>
  <c r="F32650" i="3"/>
  <c r="F32651" i="3"/>
  <c r="F32652" i="3"/>
  <c r="F32653" i="3"/>
  <c r="F32654" i="3"/>
  <c r="F32655" i="3"/>
  <c r="F32656" i="3"/>
  <c r="F32657" i="3"/>
  <c r="F32658" i="3"/>
  <c r="F32659" i="3"/>
  <c r="F32660" i="3"/>
  <c r="F32661" i="3"/>
  <c r="F32662" i="3"/>
  <c r="F32663" i="3"/>
  <c r="F32664" i="3"/>
  <c r="F32665" i="3"/>
  <c r="F32666" i="3"/>
  <c r="F32667" i="3"/>
  <c r="F32668" i="3"/>
  <c r="F32669" i="3"/>
  <c r="F32670" i="3"/>
  <c r="F32671" i="3"/>
  <c r="F32672" i="3"/>
  <c r="F32673" i="3"/>
  <c r="F32674" i="3"/>
  <c r="F32675" i="3"/>
  <c r="F32676" i="3"/>
  <c r="F32677" i="3"/>
  <c r="F32678" i="3"/>
  <c r="F32679" i="3"/>
  <c r="F32680" i="3"/>
  <c r="F32681" i="3"/>
  <c r="F32682" i="3"/>
  <c r="F32683" i="3"/>
  <c r="F32684" i="3"/>
  <c r="F32685" i="3"/>
  <c r="F32686" i="3"/>
  <c r="F32687" i="3"/>
  <c r="F32688" i="3"/>
  <c r="F32689" i="3"/>
  <c r="F32690" i="3"/>
  <c r="F32691" i="3"/>
  <c r="F32692" i="3"/>
  <c r="F32693" i="3"/>
  <c r="F32694" i="3"/>
  <c r="F32695" i="3"/>
  <c r="F32696" i="3"/>
  <c r="F32697" i="3"/>
  <c r="F32698" i="3"/>
  <c r="F32699" i="3"/>
  <c r="F32700" i="3"/>
  <c r="F32701" i="3"/>
  <c r="F32702" i="3"/>
  <c r="F32703" i="3"/>
  <c r="F32704" i="3"/>
  <c r="F32705" i="3"/>
  <c r="F32706" i="3"/>
  <c r="F32707" i="3"/>
  <c r="F32708" i="3"/>
  <c r="F32709" i="3"/>
  <c r="F32710" i="3"/>
  <c r="F32711" i="3"/>
  <c r="F32712" i="3"/>
  <c r="F32713" i="3"/>
  <c r="F32714" i="3"/>
  <c r="F32715" i="3"/>
  <c r="F32716" i="3"/>
  <c r="F32717" i="3"/>
  <c r="F32718" i="3"/>
  <c r="F32719" i="3"/>
  <c r="F32720" i="3"/>
  <c r="F32721" i="3"/>
  <c r="F32722" i="3"/>
  <c r="F32723" i="3"/>
  <c r="F32724" i="3"/>
  <c r="F32725" i="3"/>
  <c r="F32726" i="3"/>
  <c r="F32727" i="3"/>
  <c r="F32728" i="3"/>
  <c r="F32729" i="3"/>
  <c r="F32730" i="3"/>
  <c r="F32731" i="3"/>
  <c r="F32732" i="3"/>
  <c r="F32733" i="3"/>
  <c r="F32734" i="3"/>
  <c r="F32735" i="3"/>
  <c r="F32736" i="3"/>
  <c r="F32737" i="3"/>
  <c r="F32738" i="3"/>
  <c r="F32739" i="3"/>
  <c r="F32740" i="3"/>
  <c r="F32741" i="3"/>
  <c r="F32742" i="3"/>
  <c r="F32743" i="3"/>
  <c r="F32744" i="3"/>
  <c r="F32745" i="3"/>
  <c r="F32746" i="3"/>
  <c r="F32747" i="3"/>
  <c r="F32748" i="3"/>
  <c r="F32749" i="3"/>
  <c r="F32750" i="3"/>
  <c r="F32751" i="3"/>
  <c r="F32752" i="3"/>
  <c r="F32753" i="3"/>
  <c r="F32754" i="3"/>
  <c r="F32755" i="3"/>
  <c r="F32756" i="3"/>
  <c r="F32757" i="3"/>
  <c r="F32758" i="3"/>
  <c r="F32759" i="3"/>
  <c r="F32760" i="3"/>
  <c r="F32761" i="3"/>
  <c r="F32762" i="3"/>
  <c r="F32763" i="3"/>
  <c r="F32764" i="3"/>
  <c r="F32765" i="3"/>
  <c r="F32766" i="3"/>
  <c r="F32767" i="3"/>
  <c r="F32768" i="3"/>
  <c r="F32769" i="3"/>
  <c r="F32770" i="3"/>
  <c r="F32771" i="3"/>
  <c r="F32772" i="3"/>
  <c r="F32773" i="3"/>
  <c r="F32774" i="3"/>
  <c r="F32775" i="3"/>
  <c r="F32776" i="3"/>
  <c r="F32777" i="3"/>
  <c r="F32778" i="3"/>
  <c r="F32779" i="3"/>
  <c r="F32780" i="3"/>
  <c r="F32781" i="3"/>
  <c r="F32782" i="3"/>
  <c r="F32783" i="3"/>
  <c r="F32784" i="3"/>
  <c r="F32785" i="3"/>
  <c r="F32786" i="3"/>
  <c r="F32787" i="3"/>
  <c r="F32788" i="3"/>
  <c r="F32789" i="3"/>
  <c r="F32790" i="3"/>
  <c r="F32791" i="3"/>
  <c r="F32792" i="3"/>
  <c r="F32793" i="3"/>
  <c r="F32794" i="3"/>
  <c r="F32795" i="3"/>
  <c r="F32796" i="3"/>
  <c r="F32797" i="3"/>
  <c r="F32798" i="3"/>
  <c r="F32799" i="3"/>
  <c r="F32800" i="3"/>
  <c r="F32801" i="3"/>
  <c r="F32802" i="3"/>
  <c r="F32803" i="3"/>
  <c r="F32804" i="3"/>
  <c r="F32805" i="3"/>
  <c r="F32806" i="3"/>
  <c r="F32807" i="3"/>
  <c r="F32808" i="3"/>
  <c r="F32809" i="3"/>
  <c r="F32810" i="3"/>
  <c r="F32811" i="3"/>
  <c r="F32812" i="3"/>
  <c r="F32813" i="3"/>
  <c r="F32814" i="3"/>
  <c r="F32815" i="3"/>
  <c r="F32816" i="3"/>
  <c r="F32817" i="3"/>
  <c r="F32818" i="3"/>
  <c r="F32819" i="3"/>
  <c r="F32820" i="3"/>
  <c r="F32821" i="3"/>
  <c r="F32822" i="3"/>
  <c r="F32823" i="3"/>
  <c r="F32824" i="3"/>
  <c r="F32825" i="3"/>
  <c r="F32826" i="3"/>
  <c r="F32827" i="3"/>
  <c r="F32828" i="3"/>
  <c r="F32829" i="3"/>
  <c r="F32830" i="3"/>
  <c r="F32831" i="3"/>
  <c r="F32832" i="3"/>
  <c r="F32833" i="3"/>
  <c r="F32834" i="3"/>
  <c r="F32835" i="3"/>
  <c r="F32836" i="3"/>
  <c r="F32837" i="3"/>
  <c r="F32838" i="3"/>
  <c r="F32839" i="3"/>
  <c r="F32840" i="3"/>
  <c r="F32841" i="3"/>
  <c r="F32842" i="3"/>
  <c r="F32843" i="3"/>
  <c r="F32844" i="3"/>
  <c r="F32845" i="3"/>
  <c r="F32846" i="3"/>
  <c r="F32847" i="3"/>
  <c r="F32848" i="3"/>
  <c r="F32849" i="3"/>
  <c r="F32850" i="3"/>
  <c r="F32851" i="3"/>
  <c r="F32852" i="3"/>
  <c r="F32853" i="3"/>
  <c r="F32854" i="3"/>
  <c r="F32855" i="3"/>
  <c r="F32856" i="3"/>
  <c r="F32857" i="3"/>
  <c r="F32858" i="3"/>
  <c r="F32859" i="3"/>
  <c r="F32860" i="3"/>
  <c r="F32861" i="3"/>
  <c r="F32862" i="3"/>
  <c r="F32863" i="3"/>
  <c r="F32864" i="3"/>
  <c r="F32865" i="3"/>
  <c r="F32866" i="3"/>
  <c r="F32867" i="3"/>
  <c r="F32868" i="3"/>
  <c r="F32869" i="3"/>
  <c r="F32870" i="3"/>
  <c r="F32871" i="3"/>
  <c r="F32872" i="3"/>
  <c r="F32873" i="3"/>
  <c r="F32874" i="3"/>
  <c r="F32875" i="3"/>
  <c r="F32876" i="3"/>
  <c r="F32877" i="3"/>
  <c r="F32878" i="3"/>
  <c r="F32879" i="3"/>
  <c r="F32880" i="3"/>
  <c r="F32881" i="3"/>
  <c r="F32882" i="3"/>
  <c r="F32883" i="3"/>
  <c r="F32884" i="3"/>
  <c r="F32885" i="3"/>
  <c r="F32886" i="3"/>
  <c r="F32887" i="3"/>
  <c r="F32888" i="3"/>
  <c r="F32889" i="3"/>
  <c r="F32890" i="3"/>
  <c r="F32891" i="3"/>
  <c r="F32892" i="3"/>
  <c r="F32893" i="3"/>
  <c r="F32894" i="3"/>
  <c r="F32895" i="3"/>
  <c r="F32896" i="3"/>
  <c r="F32897" i="3"/>
  <c r="F32898" i="3"/>
  <c r="F32899" i="3"/>
  <c r="F32900" i="3"/>
  <c r="F32901" i="3"/>
  <c r="F32902" i="3"/>
  <c r="F32903" i="3"/>
  <c r="F32904" i="3"/>
  <c r="F32905" i="3"/>
  <c r="F32906" i="3"/>
  <c r="F32907" i="3"/>
  <c r="F32908" i="3"/>
  <c r="F32909" i="3"/>
  <c r="F32910" i="3"/>
  <c r="F32911" i="3"/>
  <c r="F32912" i="3"/>
  <c r="F32913" i="3"/>
  <c r="F32914" i="3"/>
  <c r="F32915" i="3"/>
  <c r="F32916" i="3"/>
  <c r="F32917" i="3"/>
  <c r="F32918" i="3"/>
  <c r="F32919" i="3"/>
  <c r="F32920" i="3"/>
  <c r="F32921" i="3"/>
  <c r="F32922" i="3"/>
  <c r="F32923" i="3"/>
  <c r="F32924" i="3"/>
  <c r="F32925" i="3"/>
  <c r="F32926" i="3"/>
  <c r="F32927" i="3"/>
  <c r="F32928" i="3"/>
  <c r="F32929" i="3"/>
  <c r="F32930" i="3"/>
  <c r="F32931" i="3"/>
  <c r="F32932" i="3"/>
  <c r="F32933" i="3"/>
  <c r="F32934" i="3"/>
  <c r="F32935" i="3"/>
  <c r="F32936" i="3"/>
  <c r="F32937" i="3"/>
  <c r="F32938" i="3"/>
  <c r="F32939" i="3"/>
  <c r="F32940" i="3"/>
  <c r="F32941" i="3"/>
  <c r="F32942" i="3"/>
  <c r="F32943" i="3"/>
  <c r="F32944" i="3"/>
  <c r="F32945" i="3"/>
  <c r="F32946" i="3"/>
  <c r="F32947" i="3"/>
  <c r="F32948" i="3"/>
  <c r="F32949" i="3"/>
  <c r="F32950" i="3"/>
  <c r="F32951" i="3"/>
  <c r="F32952" i="3"/>
  <c r="F32953" i="3"/>
  <c r="F32954" i="3"/>
  <c r="F32955" i="3"/>
  <c r="F32956" i="3"/>
  <c r="F32957" i="3"/>
  <c r="F32958" i="3"/>
  <c r="F32959" i="3"/>
  <c r="F32960" i="3"/>
  <c r="F32961" i="3"/>
  <c r="F32962" i="3"/>
  <c r="F32963" i="3"/>
  <c r="F32964" i="3"/>
  <c r="F32965" i="3"/>
  <c r="F32966" i="3"/>
  <c r="F32967" i="3"/>
  <c r="F32968" i="3"/>
  <c r="F32969" i="3"/>
  <c r="F32970" i="3"/>
  <c r="F32971" i="3"/>
  <c r="F32972" i="3"/>
  <c r="F32973" i="3"/>
  <c r="F32974" i="3"/>
  <c r="F32975" i="3"/>
  <c r="F32976" i="3"/>
  <c r="F32977" i="3"/>
  <c r="F32978" i="3"/>
  <c r="F32979" i="3"/>
  <c r="F32980" i="3"/>
  <c r="F32981" i="3"/>
  <c r="F32982" i="3"/>
  <c r="F32983" i="3"/>
  <c r="F32984" i="3"/>
  <c r="F32985" i="3"/>
  <c r="F32986" i="3"/>
  <c r="F32987" i="3"/>
  <c r="F32988" i="3"/>
  <c r="F32989" i="3"/>
  <c r="F32990" i="3"/>
  <c r="F32991" i="3"/>
  <c r="F32992" i="3"/>
  <c r="F32993" i="3"/>
  <c r="F32994" i="3"/>
  <c r="F32995" i="3"/>
  <c r="F32996" i="3"/>
  <c r="F32997" i="3"/>
  <c r="F32998" i="3"/>
  <c r="F32999" i="3"/>
  <c r="F33000" i="3"/>
  <c r="F33001" i="3"/>
  <c r="F33002" i="3"/>
  <c r="F33003" i="3"/>
  <c r="F33004" i="3"/>
  <c r="F33005" i="3"/>
  <c r="F33006" i="3"/>
  <c r="F33007" i="3"/>
  <c r="F33008" i="3"/>
  <c r="F33009" i="3"/>
  <c r="F33010" i="3"/>
  <c r="F33011" i="3"/>
  <c r="F33012" i="3"/>
  <c r="F33013" i="3"/>
  <c r="F33014" i="3"/>
  <c r="F33015" i="3"/>
  <c r="F33016" i="3"/>
  <c r="F33017" i="3"/>
  <c r="F33018" i="3"/>
  <c r="F33019" i="3"/>
  <c r="F33020" i="3"/>
  <c r="F33021" i="3"/>
  <c r="F33022" i="3"/>
  <c r="F33023" i="3"/>
  <c r="F33024" i="3"/>
  <c r="F33025" i="3"/>
  <c r="F33026" i="3"/>
  <c r="F33027" i="3"/>
  <c r="F33028" i="3"/>
  <c r="F33029" i="3"/>
  <c r="F33030" i="3"/>
  <c r="F33031" i="3"/>
  <c r="F33032" i="3"/>
  <c r="F33033" i="3"/>
  <c r="F33034" i="3"/>
  <c r="F33035" i="3"/>
  <c r="F33036" i="3"/>
  <c r="F33037" i="3"/>
  <c r="F33038" i="3"/>
  <c r="F33039" i="3"/>
  <c r="F33040" i="3"/>
  <c r="F33041" i="3"/>
  <c r="F33042" i="3"/>
  <c r="F33043" i="3"/>
  <c r="F33044" i="3"/>
  <c r="F33045" i="3"/>
  <c r="F33046" i="3"/>
  <c r="F33047" i="3"/>
  <c r="F33048" i="3"/>
  <c r="F33049" i="3"/>
  <c r="F33050" i="3"/>
  <c r="F33051" i="3"/>
  <c r="F33052" i="3"/>
  <c r="F33053" i="3"/>
  <c r="F33054" i="3"/>
  <c r="F33055" i="3"/>
  <c r="F33056" i="3"/>
  <c r="F33057" i="3"/>
  <c r="F33058" i="3"/>
  <c r="F33059" i="3"/>
  <c r="F33060" i="3"/>
  <c r="F33061" i="3"/>
  <c r="F33062" i="3"/>
  <c r="F33063" i="3"/>
  <c r="F33064" i="3"/>
  <c r="F33065" i="3"/>
  <c r="F33066" i="3"/>
  <c r="F33067" i="3"/>
  <c r="F33068" i="3"/>
  <c r="F33069" i="3"/>
  <c r="F33070" i="3"/>
  <c r="F33071" i="3"/>
  <c r="F33072" i="3"/>
  <c r="F33073" i="3"/>
  <c r="F33074" i="3"/>
  <c r="F33075" i="3"/>
  <c r="F33076" i="3"/>
  <c r="F33077" i="3"/>
  <c r="F33078" i="3"/>
  <c r="F33079" i="3"/>
  <c r="F33080" i="3"/>
  <c r="F33081" i="3"/>
  <c r="F33082" i="3"/>
  <c r="F33083" i="3"/>
  <c r="F33084" i="3"/>
  <c r="F33085" i="3"/>
  <c r="F33086" i="3"/>
  <c r="F33087" i="3"/>
  <c r="F33088" i="3"/>
  <c r="F33089" i="3"/>
  <c r="F33090" i="3"/>
  <c r="F33091" i="3"/>
  <c r="F33092" i="3"/>
  <c r="F33093" i="3"/>
  <c r="F33094" i="3"/>
  <c r="F33095" i="3"/>
  <c r="F33096" i="3"/>
  <c r="F33097" i="3"/>
  <c r="F33098" i="3"/>
  <c r="F33099" i="3"/>
  <c r="F33100" i="3"/>
  <c r="F33101" i="3"/>
  <c r="F33102" i="3"/>
  <c r="F33103" i="3"/>
  <c r="F33104" i="3"/>
  <c r="F33105" i="3"/>
  <c r="F33106" i="3"/>
  <c r="F33107" i="3"/>
  <c r="F33108" i="3"/>
  <c r="F33109" i="3"/>
  <c r="F33110" i="3"/>
  <c r="F33111" i="3"/>
  <c r="F33112" i="3"/>
  <c r="F33113" i="3"/>
  <c r="F33114" i="3"/>
  <c r="F33115" i="3"/>
  <c r="F33116" i="3"/>
  <c r="F33117" i="3"/>
  <c r="F33118" i="3"/>
  <c r="F33119" i="3"/>
  <c r="F33120" i="3"/>
  <c r="F33121" i="3"/>
  <c r="F33122" i="3"/>
  <c r="F33123" i="3"/>
  <c r="F33124" i="3"/>
  <c r="F33125" i="3"/>
  <c r="F33126" i="3"/>
  <c r="F33127" i="3"/>
  <c r="F33128" i="3"/>
  <c r="F33129" i="3"/>
  <c r="F33130" i="3"/>
  <c r="F33131" i="3"/>
  <c r="F33132" i="3"/>
  <c r="F33133" i="3"/>
  <c r="F33134" i="3"/>
  <c r="F33135" i="3"/>
  <c r="F33136" i="3"/>
  <c r="F33137" i="3"/>
  <c r="F33138" i="3"/>
  <c r="F33139" i="3"/>
  <c r="F33140" i="3"/>
  <c r="F33141" i="3"/>
  <c r="F33142" i="3"/>
  <c r="F33143" i="3"/>
  <c r="F33144" i="3"/>
  <c r="F33145" i="3"/>
  <c r="F33146" i="3"/>
  <c r="F33147" i="3"/>
  <c r="F33148" i="3"/>
  <c r="F33149" i="3"/>
  <c r="F33150" i="3"/>
  <c r="F33151" i="3"/>
  <c r="F33152" i="3"/>
  <c r="F33153" i="3"/>
  <c r="F33154" i="3"/>
  <c r="F33155" i="3"/>
  <c r="F33156" i="3"/>
  <c r="F33157" i="3"/>
  <c r="F33158" i="3"/>
  <c r="F33159" i="3"/>
  <c r="F33160" i="3"/>
  <c r="F33161" i="3"/>
  <c r="F33162" i="3"/>
  <c r="F33163" i="3"/>
  <c r="F33164" i="3"/>
  <c r="F33165" i="3"/>
  <c r="F33166" i="3"/>
  <c r="F33167" i="3"/>
  <c r="F33168" i="3"/>
  <c r="F33169" i="3"/>
  <c r="F33170" i="3"/>
  <c r="F33171" i="3"/>
  <c r="F33172" i="3"/>
  <c r="F33173" i="3"/>
  <c r="F33174" i="3"/>
  <c r="F33175" i="3"/>
  <c r="F33176" i="3"/>
  <c r="F33177" i="3"/>
  <c r="F33178" i="3"/>
  <c r="F33179" i="3"/>
  <c r="F33180" i="3"/>
  <c r="F33181" i="3"/>
  <c r="F33182" i="3"/>
  <c r="F33183" i="3"/>
  <c r="F33184" i="3"/>
  <c r="F33185" i="3"/>
  <c r="F33186" i="3"/>
  <c r="F33187" i="3"/>
  <c r="F33188" i="3"/>
  <c r="F33189" i="3"/>
  <c r="F33190" i="3"/>
  <c r="F33191" i="3"/>
  <c r="F33192" i="3"/>
  <c r="F33193" i="3"/>
  <c r="F33194" i="3"/>
  <c r="F33195" i="3"/>
  <c r="F33196" i="3"/>
  <c r="F33197" i="3"/>
  <c r="F33198" i="3"/>
  <c r="F33199" i="3"/>
  <c r="F33200" i="3"/>
  <c r="F33201" i="3"/>
  <c r="F33202" i="3"/>
  <c r="F33203" i="3"/>
  <c r="F33204" i="3"/>
  <c r="F33205" i="3"/>
  <c r="F33206" i="3"/>
  <c r="F33207" i="3"/>
  <c r="F33208" i="3"/>
  <c r="F33209" i="3"/>
  <c r="F33210" i="3"/>
  <c r="F33211" i="3"/>
  <c r="F33212" i="3"/>
  <c r="F33213" i="3"/>
  <c r="F33214" i="3"/>
  <c r="F33215" i="3"/>
  <c r="F33216" i="3"/>
  <c r="F33217" i="3"/>
  <c r="F33218" i="3"/>
  <c r="F33219" i="3"/>
  <c r="F33220" i="3"/>
  <c r="F33221" i="3"/>
  <c r="F33222" i="3"/>
  <c r="F33223" i="3"/>
  <c r="F33224" i="3"/>
  <c r="F33225" i="3"/>
  <c r="F33226" i="3"/>
  <c r="F33227" i="3"/>
  <c r="F33228" i="3"/>
  <c r="F33229" i="3"/>
  <c r="F33230" i="3"/>
  <c r="F33231" i="3"/>
  <c r="F33232" i="3"/>
  <c r="F33233" i="3"/>
  <c r="F33234" i="3"/>
  <c r="F33235" i="3"/>
  <c r="F33236" i="3"/>
  <c r="F33237" i="3"/>
  <c r="F33238" i="3"/>
  <c r="F33239" i="3"/>
  <c r="F33240" i="3"/>
  <c r="F33241" i="3"/>
  <c r="F33242" i="3"/>
  <c r="F33243" i="3"/>
  <c r="F33244" i="3"/>
  <c r="F33245" i="3"/>
  <c r="F33246" i="3"/>
  <c r="F33247" i="3"/>
  <c r="F33248" i="3"/>
  <c r="F33249" i="3"/>
  <c r="F33250" i="3"/>
  <c r="F33251" i="3"/>
  <c r="F33252" i="3"/>
  <c r="F33253" i="3"/>
  <c r="F33254" i="3"/>
  <c r="F33255" i="3"/>
  <c r="F33256" i="3"/>
  <c r="F33257" i="3"/>
  <c r="F33258" i="3"/>
  <c r="F33259" i="3"/>
  <c r="F33260" i="3"/>
  <c r="F33261" i="3"/>
  <c r="F33262" i="3"/>
  <c r="F33263" i="3"/>
  <c r="F33264" i="3"/>
  <c r="F33265" i="3"/>
  <c r="F33266" i="3"/>
  <c r="F33267" i="3"/>
  <c r="F33268" i="3"/>
  <c r="F33269" i="3"/>
  <c r="F33270" i="3"/>
  <c r="F33271" i="3"/>
  <c r="F33272" i="3"/>
  <c r="F33273" i="3"/>
  <c r="F33274" i="3"/>
  <c r="F33275" i="3"/>
  <c r="F33276" i="3"/>
  <c r="F33277" i="3"/>
  <c r="F33278" i="3"/>
  <c r="F33279" i="3"/>
  <c r="F33280" i="3"/>
  <c r="F33281" i="3"/>
  <c r="F33282" i="3"/>
  <c r="F33283" i="3"/>
  <c r="F33284" i="3"/>
  <c r="F33285" i="3"/>
  <c r="F33286" i="3"/>
  <c r="F33287" i="3"/>
  <c r="F33288" i="3"/>
  <c r="F33289" i="3"/>
  <c r="F33290" i="3"/>
  <c r="F33291" i="3"/>
  <c r="F33292" i="3"/>
  <c r="F33293" i="3"/>
  <c r="F33294" i="3"/>
  <c r="F33295" i="3"/>
  <c r="F33296" i="3"/>
  <c r="F33297" i="3"/>
  <c r="F33298" i="3"/>
  <c r="F33299" i="3"/>
  <c r="F33300" i="3"/>
  <c r="F33301" i="3"/>
  <c r="F33302" i="3"/>
  <c r="F33303" i="3"/>
  <c r="F33304" i="3"/>
  <c r="F33305" i="3"/>
  <c r="F33306" i="3"/>
  <c r="F33307" i="3"/>
  <c r="F33308" i="3"/>
  <c r="F33309" i="3"/>
  <c r="F33310" i="3"/>
  <c r="F33311" i="3"/>
  <c r="F33312" i="3"/>
  <c r="F33313" i="3"/>
  <c r="F33314" i="3"/>
  <c r="F33315" i="3"/>
  <c r="F33316" i="3"/>
  <c r="F33317" i="3"/>
  <c r="F33318" i="3"/>
  <c r="F33319" i="3"/>
  <c r="F33320" i="3"/>
  <c r="F33321" i="3"/>
  <c r="F33322" i="3"/>
  <c r="F33323" i="3"/>
  <c r="F33324" i="3"/>
  <c r="F33325" i="3"/>
  <c r="F33326" i="3"/>
  <c r="F33327" i="3"/>
  <c r="F33328" i="3"/>
  <c r="F33329" i="3"/>
  <c r="F33330" i="3"/>
  <c r="F33331" i="3"/>
  <c r="F33332" i="3"/>
  <c r="F33333" i="3"/>
  <c r="F33334" i="3"/>
  <c r="F33335" i="3"/>
  <c r="F33336" i="3"/>
  <c r="F33337" i="3"/>
  <c r="F33338" i="3"/>
  <c r="F33339" i="3"/>
  <c r="F33340" i="3"/>
  <c r="F33341" i="3"/>
  <c r="F33342" i="3"/>
  <c r="F33343" i="3"/>
  <c r="F33344" i="3"/>
  <c r="F33345" i="3"/>
  <c r="F33346" i="3"/>
  <c r="F33347" i="3"/>
  <c r="F33348" i="3"/>
  <c r="F33349" i="3"/>
  <c r="F33350" i="3"/>
  <c r="F33351" i="3"/>
  <c r="F33352" i="3"/>
  <c r="F33353" i="3"/>
  <c r="F33354" i="3"/>
  <c r="F33355" i="3"/>
  <c r="F33356" i="3"/>
  <c r="F33357" i="3"/>
  <c r="F33358" i="3"/>
  <c r="F33359" i="3"/>
  <c r="F33360" i="3"/>
  <c r="F33361" i="3"/>
  <c r="F33362" i="3"/>
  <c r="F33363" i="3"/>
  <c r="F33364" i="3"/>
  <c r="F33365" i="3"/>
  <c r="F33366" i="3"/>
  <c r="F33367" i="3"/>
  <c r="F33368" i="3"/>
  <c r="F33369" i="3"/>
  <c r="F33370" i="3"/>
  <c r="F33371" i="3"/>
  <c r="F33372" i="3"/>
  <c r="F33373" i="3"/>
  <c r="F33374" i="3"/>
  <c r="F33375" i="3"/>
  <c r="F33376" i="3"/>
  <c r="F33377" i="3"/>
  <c r="F33378" i="3"/>
  <c r="F33379" i="3"/>
  <c r="F33380" i="3"/>
  <c r="F33381" i="3"/>
  <c r="F33382" i="3"/>
  <c r="F33383" i="3"/>
  <c r="F33384" i="3"/>
  <c r="F33385" i="3"/>
  <c r="F33386" i="3"/>
  <c r="F33387" i="3"/>
  <c r="F33388" i="3"/>
  <c r="F33389" i="3"/>
  <c r="F33390" i="3"/>
  <c r="F33391" i="3"/>
  <c r="F33392" i="3"/>
  <c r="F33393" i="3"/>
  <c r="F33394" i="3"/>
  <c r="F33395" i="3"/>
  <c r="F33396" i="3"/>
  <c r="F33397" i="3"/>
  <c r="F33398" i="3"/>
  <c r="F33399" i="3"/>
  <c r="F33400" i="3"/>
  <c r="F33401" i="3"/>
  <c r="F33402" i="3"/>
  <c r="F33403" i="3"/>
  <c r="F33404" i="3"/>
  <c r="F33405" i="3"/>
  <c r="F33406" i="3"/>
  <c r="F33407" i="3"/>
  <c r="F33408" i="3"/>
  <c r="F33409" i="3"/>
  <c r="F33410" i="3"/>
  <c r="F33411" i="3"/>
  <c r="F33412" i="3"/>
  <c r="F33413" i="3"/>
  <c r="F33414" i="3"/>
  <c r="F33415" i="3"/>
  <c r="F33416" i="3"/>
  <c r="F33417" i="3"/>
  <c r="F33418" i="3"/>
  <c r="F33419" i="3"/>
  <c r="F33420" i="3"/>
  <c r="F33421" i="3"/>
  <c r="F33422" i="3"/>
  <c r="F33423" i="3"/>
  <c r="F33424" i="3"/>
  <c r="F33425" i="3"/>
  <c r="F33426" i="3"/>
  <c r="F33427" i="3"/>
  <c r="F33428" i="3"/>
  <c r="F33429" i="3"/>
  <c r="F33430" i="3"/>
  <c r="F33431" i="3"/>
  <c r="F33432" i="3"/>
  <c r="F33433" i="3"/>
  <c r="F33434" i="3"/>
  <c r="F33435" i="3"/>
  <c r="F33436" i="3"/>
  <c r="F33437" i="3"/>
  <c r="F33438" i="3"/>
  <c r="F33439" i="3"/>
  <c r="F33440" i="3"/>
  <c r="F33441" i="3"/>
  <c r="F33442" i="3"/>
  <c r="F33443" i="3"/>
  <c r="F33444" i="3"/>
  <c r="F33445" i="3"/>
  <c r="F33446" i="3"/>
  <c r="F33447" i="3"/>
  <c r="F33448" i="3"/>
  <c r="F33449" i="3"/>
  <c r="F33450" i="3"/>
  <c r="F33451" i="3"/>
  <c r="F33452" i="3"/>
  <c r="F33453" i="3"/>
  <c r="F33454" i="3"/>
  <c r="F33455" i="3"/>
  <c r="F33456" i="3"/>
  <c r="F33457" i="3"/>
  <c r="F33458" i="3"/>
  <c r="F33459" i="3"/>
  <c r="F33460" i="3"/>
  <c r="F33461" i="3"/>
  <c r="F33462" i="3"/>
  <c r="F33463" i="3"/>
  <c r="F33464" i="3"/>
  <c r="F33465" i="3"/>
  <c r="F33466" i="3"/>
  <c r="F33467" i="3"/>
  <c r="F33468" i="3"/>
  <c r="F33469" i="3"/>
  <c r="F33470" i="3"/>
  <c r="F33471" i="3"/>
  <c r="F33472" i="3"/>
  <c r="F33473" i="3"/>
  <c r="F33474" i="3"/>
  <c r="F33475" i="3"/>
  <c r="F33476" i="3"/>
  <c r="F33477" i="3"/>
  <c r="F33478" i="3"/>
  <c r="F33479" i="3"/>
  <c r="F33480" i="3"/>
  <c r="F33481" i="3"/>
  <c r="F33482" i="3"/>
  <c r="F33483" i="3"/>
  <c r="F33484" i="3"/>
  <c r="F33485" i="3"/>
  <c r="F33486" i="3"/>
  <c r="F33487" i="3"/>
  <c r="F33488" i="3"/>
  <c r="F33489" i="3"/>
  <c r="F33490" i="3"/>
  <c r="F33491" i="3"/>
  <c r="F33492" i="3"/>
  <c r="F33493" i="3"/>
  <c r="F33494" i="3"/>
  <c r="F33495" i="3"/>
  <c r="F33496" i="3"/>
  <c r="F33497" i="3"/>
  <c r="F33498" i="3"/>
  <c r="F33499" i="3"/>
  <c r="F33500" i="3"/>
  <c r="F33501" i="3"/>
  <c r="F33502" i="3"/>
  <c r="F33503" i="3"/>
  <c r="F33504" i="3"/>
  <c r="F33505" i="3"/>
  <c r="F33506" i="3"/>
  <c r="F33507" i="3"/>
  <c r="F33508" i="3"/>
  <c r="F33509" i="3"/>
  <c r="F33510" i="3"/>
  <c r="F33511" i="3"/>
  <c r="F33512" i="3"/>
  <c r="F33513" i="3"/>
  <c r="F33514" i="3"/>
  <c r="F33515" i="3"/>
  <c r="F33516" i="3"/>
  <c r="F33517" i="3"/>
  <c r="F33518" i="3"/>
  <c r="F33519" i="3"/>
  <c r="F33520" i="3"/>
  <c r="F33521" i="3"/>
  <c r="F33522" i="3"/>
  <c r="F33523" i="3"/>
  <c r="F33524" i="3"/>
  <c r="F33525" i="3"/>
  <c r="F33526" i="3"/>
  <c r="F33527" i="3"/>
  <c r="F33528" i="3"/>
  <c r="F33529" i="3"/>
  <c r="F33530" i="3"/>
  <c r="F33531" i="3"/>
  <c r="F33532" i="3"/>
  <c r="F33533" i="3"/>
  <c r="F33534" i="3"/>
  <c r="F33535" i="3"/>
  <c r="F33536" i="3"/>
  <c r="F33537" i="3"/>
  <c r="F33538" i="3"/>
  <c r="F33539" i="3"/>
  <c r="F33540" i="3"/>
  <c r="F33541" i="3"/>
  <c r="F33542" i="3"/>
  <c r="F33543" i="3"/>
  <c r="F33544" i="3"/>
  <c r="F33545" i="3"/>
  <c r="F33546" i="3"/>
  <c r="F33547" i="3"/>
  <c r="F33548" i="3"/>
  <c r="F33549" i="3"/>
  <c r="F33550" i="3"/>
  <c r="F33551" i="3"/>
  <c r="F33552" i="3"/>
  <c r="F33553" i="3"/>
  <c r="F33554" i="3"/>
  <c r="F33555" i="3"/>
  <c r="F33556" i="3"/>
  <c r="F33557" i="3"/>
  <c r="F33558" i="3"/>
  <c r="F33559" i="3"/>
  <c r="F33560" i="3"/>
  <c r="F33561" i="3"/>
  <c r="F33562" i="3"/>
  <c r="F33563" i="3"/>
  <c r="F33564" i="3"/>
  <c r="F33565" i="3"/>
  <c r="F33566" i="3"/>
  <c r="F33567" i="3"/>
  <c r="F33568" i="3"/>
  <c r="F33569" i="3"/>
  <c r="F33570" i="3"/>
  <c r="F33571" i="3"/>
  <c r="F33572" i="3"/>
  <c r="F33573" i="3"/>
  <c r="F33574" i="3"/>
  <c r="F33575" i="3"/>
  <c r="F33576" i="3"/>
  <c r="F33577" i="3"/>
  <c r="F33578" i="3"/>
  <c r="F33579" i="3"/>
  <c r="F33580" i="3"/>
  <c r="F33581" i="3"/>
  <c r="F33582" i="3"/>
  <c r="F33583" i="3"/>
  <c r="F33584" i="3"/>
  <c r="F33585" i="3"/>
  <c r="F33586" i="3"/>
  <c r="F33587" i="3"/>
  <c r="F33588" i="3"/>
  <c r="F33589" i="3"/>
  <c r="F33590" i="3"/>
  <c r="F33591" i="3"/>
  <c r="F33592" i="3"/>
  <c r="F33593" i="3"/>
  <c r="F33594" i="3"/>
  <c r="F33595" i="3"/>
  <c r="F33596" i="3"/>
  <c r="F33597" i="3"/>
  <c r="F33598" i="3"/>
  <c r="F33599" i="3"/>
  <c r="F33600" i="3"/>
  <c r="F33601" i="3"/>
  <c r="F33602" i="3"/>
  <c r="F33603" i="3"/>
  <c r="F33604" i="3"/>
  <c r="F33605" i="3"/>
  <c r="F33606" i="3"/>
  <c r="F33607" i="3"/>
  <c r="F33608" i="3"/>
  <c r="F33609" i="3"/>
  <c r="F33610" i="3"/>
  <c r="F33611" i="3"/>
  <c r="F33612" i="3"/>
  <c r="F33613" i="3"/>
  <c r="F33614" i="3"/>
  <c r="F33615" i="3"/>
  <c r="F33616" i="3"/>
  <c r="F33617" i="3"/>
  <c r="F33618" i="3"/>
  <c r="F33619" i="3"/>
  <c r="F33620" i="3"/>
  <c r="F33621" i="3"/>
  <c r="F33622" i="3"/>
  <c r="F33623" i="3"/>
  <c r="F33624" i="3"/>
  <c r="F33625" i="3"/>
  <c r="F33626" i="3"/>
  <c r="F33627" i="3"/>
  <c r="F33628" i="3"/>
  <c r="F33629" i="3"/>
  <c r="F33630" i="3"/>
  <c r="F33631" i="3"/>
  <c r="F33632" i="3"/>
  <c r="F33633" i="3"/>
  <c r="F33634" i="3"/>
  <c r="F33635" i="3"/>
  <c r="F33636" i="3"/>
  <c r="F33637" i="3"/>
  <c r="F33638" i="3"/>
  <c r="F33639" i="3"/>
  <c r="F33640" i="3"/>
  <c r="F33641" i="3"/>
  <c r="F33642" i="3"/>
  <c r="F33643" i="3"/>
  <c r="F33644" i="3"/>
  <c r="F33645" i="3"/>
  <c r="F33646" i="3"/>
  <c r="F33647" i="3"/>
  <c r="F33648" i="3"/>
  <c r="F33649" i="3"/>
  <c r="F33650" i="3"/>
  <c r="F33651" i="3"/>
  <c r="F33652" i="3"/>
  <c r="F33653" i="3"/>
  <c r="F33654" i="3"/>
  <c r="F33655" i="3"/>
  <c r="F33656" i="3"/>
  <c r="F33657" i="3"/>
  <c r="F33658" i="3"/>
  <c r="F33659" i="3"/>
  <c r="F33660" i="3"/>
  <c r="F33661" i="3"/>
  <c r="F33662" i="3"/>
  <c r="F33663" i="3"/>
  <c r="F33664" i="3"/>
  <c r="F33665" i="3"/>
  <c r="F33666" i="3"/>
  <c r="F33667" i="3"/>
  <c r="F33668" i="3"/>
  <c r="F33669" i="3"/>
  <c r="F33670" i="3"/>
  <c r="F33671" i="3"/>
  <c r="F33672" i="3"/>
  <c r="F33673" i="3"/>
  <c r="F33674" i="3"/>
  <c r="F33675" i="3"/>
  <c r="F33676" i="3"/>
  <c r="F33677" i="3"/>
  <c r="F33678" i="3"/>
  <c r="F33679" i="3"/>
  <c r="F33680" i="3"/>
  <c r="F33681" i="3"/>
  <c r="F33682" i="3"/>
  <c r="F33683" i="3"/>
  <c r="F33684" i="3"/>
  <c r="F33685" i="3"/>
  <c r="F33686" i="3"/>
  <c r="F33687" i="3"/>
  <c r="F33688" i="3"/>
  <c r="F33689" i="3"/>
  <c r="F33690" i="3"/>
  <c r="F33691" i="3"/>
  <c r="F33692" i="3"/>
  <c r="F33693" i="3"/>
  <c r="F33694" i="3"/>
  <c r="F33695" i="3"/>
  <c r="F33696" i="3"/>
  <c r="F33697" i="3"/>
  <c r="F33698" i="3"/>
  <c r="F33699" i="3"/>
  <c r="F33700" i="3"/>
  <c r="F33701" i="3"/>
  <c r="F33702" i="3"/>
  <c r="F33703" i="3"/>
  <c r="F33704" i="3"/>
  <c r="F33705" i="3"/>
  <c r="F33706" i="3"/>
  <c r="F33707" i="3"/>
  <c r="F33708" i="3"/>
  <c r="F33709" i="3"/>
  <c r="F33710" i="3"/>
  <c r="F33711" i="3"/>
  <c r="F33712" i="3"/>
  <c r="F33713" i="3"/>
  <c r="F33714" i="3"/>
  <c r="F33715" i="3"/>
  <c r="F33716" i="3"/>
  <c r="F33717" i="3"/>
  <c r="F33718" i="3"/>
  <c r="F33719" i="3"/>
  <c r="F33720" i="3"/>
  <c r="F33721" i="3"/>
  <c r="F33722" i="3"/>
  <c r="F33723" i="3"/>
  <c r="F33724" i="3"/>
  <c r="F33725" i="3"/>
  <c r="F33726" i="3"/>
  <c r="F33727" i="3"/>
  <c r="F33728" i="3"/>
  <c r="F33729" i="3"/>
  <c r="F33730" i="3"/>
  <c r="F33731" i="3"/>
  <c r="F33732" i="3"/>
  <c r="F33733" i="3"/>
  <c r="F33734" i="3"/>
  <c r="F33735" i="3"/>
  <c r="F33736" i="3"/>
  <c r="F33737" i="3"/>
  <c r="F33738" i="3"/>
  <c r="F33739" i="3"/>
  <c r="F33740" i="3"/>
  <c r="F33741" i="3"/>
  <c r="F33742" i="3"/>
  <c r="F33743" i="3"/>
  <c r="F33744" i="3"/>
  <c r="F33745" i="3"/>
  <c r="F33746" i="3"/>
  <c r="F33747" i="3"/>
  <c r="F33748" i="3"/>
  <c r="F33749" i="3"/>
  <c r="F33750" i="3"/>
  <c r="F33751" i="3"/>
  <c r="F33752" i="3"/>
  <c r="F33753" i="3"/>
  <c r="F33754" i="3"/>
  <c r="F33755" i="3"/>
  <c r="F33756" i="3"/>
  <c r="F33757" i="3"/>
  <c r="F33758" i="3"/>
  <c r="F33759" i="3"/>
  <c r="F33760" i="3"/>
  <c r="F33761" i="3"/>
  <c r="F33762" i="3"/>
  <c r="F33763" i="3"/>
  <c r="F33764" i="3"/>
  <c r="F33765" i="3"/>
  <c r="F33766" i="3"/>
  <c r="F33767" i="3"/>
  <c r="F33768" i="3"/>
  <c r="F33769" i="3"/>
  <c r="F33770" i="3"/>
  <c r="F33771" i="3"/>
  <c r="F33772" i="3"/>
  <c r="F33773" i="3"/>
  <c r="F33774" i="3"/>
  <c r="F33775" i="3"/>
  <c r="F33776" i="3"/>
  <c r="F33777" i="3"/>
  <c r="F33778" i="3"/>
  <c r="F33779" i="3"/>
  <c r="F33780" i="3"/>
  <c r="F33781" i="3"/>
  <c r="F33782" i="3"/>
  <c r="F33783" i="3"/>
  <c r="F33784" i="3"/>
  <c r="F33785" i="3"/>
  <c r="F33786" i="3"/>
  <c r="F33787" i="3"/>
  <c r="F33788" i="3"/>
  <c r="F33789" i="3"/>
  <c r="F33790" i="3"/>
  <c r="F33791" i="3"/>
  <c r="F33792" i="3"/>
  <c r="F33793" i="3"/>
  <c r="F33794" i="3"/>
  <c r="F33795" i="3"/>
  <c r="F33796" i="3"/>
  <c r="F33797" i="3"/>
  <c r="F33798" i="3"/>
  <c r="F33799" i="3"/>
  <c r="F33800" i="3"/>
  <c r="F33801" i="3"/>
  <c r="F33802" i="3"/>
  <c r="F33803" i="3"/>
  <c r="F33804" i="3"/>
  <c r="F33805" i="3"/>
  <c r="F33806" i="3"/>
  <c r="F33807" i="3"/>
  <c r="F33808" i="3"/>
  <c r="F33809" i="3"/>
  <c r="F33810" i="3"/>
  <c r="F33811" i="3"/>
  <c r="F33812" i="3"/>
  <c r="F33813" i="3"/>
  <c r="F33814" i="3"/>
  <c r="F33815" i="3"/>
  <c r="F33816" i="3"/>
  <c r="F33817" i="3"/>
  <c r="F33818" i="3"/>
  <c r="F33819" i="3"/>
  <c r="F33820" i="3"/>
  <c r="F33821" i="3"/>
  <c r="F33822" i="3"/>
  <c r="F33823" i="3"/>
  <c r="F33824" i="3"/>
  <c r="F33825" i="3"/>
  <c r="F33826" i="3"/>
  <c r="F33827" i="3"/>
  <c r="F33828" i="3"/>
  <c r="F33829" i="3"/>
  <c r="F33830" i="3"/>
  <c r="F33831" i="3"/>
  <c r="F33832" i="3"/>
  <c r="F33833" i="3"/>
  <c r="F33834" i="3"/>
  <c r="F33835" i="3"/>
  <c r="F33836" i="3"/>
  <c r="F33837" i="3"/>
  <c r="F33838" i="3"/>
  <c r="F33839" i="3"/>
  <c r="F33840" i="3"/>
  <c r="F33841" i="3"/>
  <c r="F33842" i="3"/>
  <c r="F33843" i="3"/>
  <c r="F33844" i="3"/>
  <c r="F33845" i="3"/>
  <c r="F33846" i="3"/>
  <c r="F33847" i="3"/>
  <c r="F33848" i="3"/>
  <c r="F33849" i="3"/>
  <c r="F33850" i="3"/>
  <c r="F33851" i="3"/>
  <c r="F33852" i="3"/>
  <c r="F33853" i="3"/>
  <c r="F33854" i="3"/>
  <c r="F33855" i="3"/>
  <c r="F33856" i="3"/>
  <c r="F33857" i="3"/>
  <c r="F33858" i="3"/>
  <c r="F33859" i="3"/>
  <c r="F33860" i="3"/>
  <c r="F33861" i="3"/>
  <c r="F33862" i="3"/>
  <c r="F33863" i="3"/>
  <c r="F33864" i="3"/>
  <c r="F33865" i="3"/>
  <c r="F33866" i="3"/>
  <c r="F33867" i="3"/>
  <c r="F33868" i="3"/>
  <c r="F33869" i="3"/>
  <c r="F33870" i="3"/>
  <c r="F33871" i="3"/>
  <c r="F33872" i="3"/>
  <c r="F33873" i="3"/>
  <c r="F33874" i="3"/>
  <c r="F33875" i="3"/>
  <c r="F33876" i="3"/>
  <c r="F33877" i="3"/>
  <c r="F33878" i="3"/>
  <c r="F33879" i="3"/>
  <c r="F33880" i="3"/>
  <c r="F33881" i="3"/>
  <c r="F33882" i="3"/>
  <c r="F33883" i="3"/>
  <c r="F33884" i="3"/>
  <c r="F33885" i="3"/>
  <c r="F33886" i="3"/>
  <c r="F33887" i="3"/>
  <c r="F33888" i="3"/>
  <c r="F33889" i="3"/>
  <c r="F33890" i="3"/>
  <c r="F33891" i="3"/>
  <c r="F33892" i="3"/>
  <c r="F33893" i="3"/>
  <c r="F33894" i="3"/>
  <c r="F33895" i="3"/>
  <c r="F33896" i="3"/>
  <c r="F33897" i="3"/>
  <c r="F33898" i="3"/>
  <c r="F33899" i="3"/>
  <c r="F33900" i="3"/>
  <c r="F33901" i="3"/>
  <c r="F33902" i="3"/>
  <c r="F33903" i="3"/>
  <c r="F33904" i="3"/>
  <c r="F33905" i="3"/>
  <c r="F33906" i="3"/>
  <c r="F33907" i="3"/>
  <c r="F33908" i="3"/>
  <c r="F33909" i="3"/>
  <c r="F33910" i="3"/>
  <c r="F33911" i="3"/>
  <c r="F33912" i="3"/>
  <c r="F33913" i="3"/>
  <c r="F33914" i="3"/>
  <c r="F33915" i="3"/>
  <c r="F33916" i="3"/>
  <c r="F33917" i="3"/>
  <c r="F33918" i="3"/>
  <c r="F33919" i="3"/>
  <c r="F33920" i="3"/>
  <c r="F33921" i="3"/>
  <c r="F33922" i="3"/>
  <c r="F33923" i="3"/>
  <c r="F33924" i="3"/>
  <c r="F33925" i="3"/>
  <c r="F33926" i="3"/>
  <c r="F33927" i="3"/>
  <c r="F33928" i="3"/>
  <c r="F33929" i="3"/>
  <c r="F33930" i="3"/>
  <c r="F33931" i="3"/>
  <c r="F33932" i="3"/>
  <c r="F33933" i="3"/>
  <c r="F33934" i="3"/>
  <c r="F33935" i="3"/>
  <c r="F33936" i="3"/>
  <c r="F33937" i="3"/>
  <c r="F33938" i="3"/>
  <c r="F33939" i="3"/>
  <c r="F33940" i="3"/>
  <c r="F33941" i="3"/>
  <c r="F33942" i="3"/>
  <c r="F33943" i="3"/>
  <c r="F33944" i="3"/>
  <c r="F33945" i="3"/>
  <c r="F33946" i="3"/>
  <c r="F33947" i="3"/>
  <c r="F33948" i="3"/>
  <c r="F33949" i="3"/>
  <c r="F33950" i="3"/>
  <c r="F33951" i="3"/>
  <c r="F33952" i="3"/>
  <c r="F33953" i="3"/>
  <c r="F33954" i="3"/>
  <c r="F33955" i="3"/>
  <c r="F33956" i="3"/>
  <c r="F33957" i="3"/>
  <c r="F33958" i="3"/>
  <c r="F33959" i="3"/>
  <c r="F33960" i="3"/>
  <c r="F33961" i="3"/>
  <c r="F33962" i="3"/>
  <c r="F33963" i="3"/>
  <c r="F33964" i="3"/>
  <c r="F33965" i="3"/>
  <c r="F33966" i="3"/>
  <c r="F33967" i="3"/>
  <c r="F33968" i="3"/>
  <c r="F33969" i="3"/>
  <c r="F33970" i="3"/>
  <c r="F33971" i="3"/>
  <c r="F33972" i="3"/>
  <c r="F33973" i="3"/>
  <c r="F33974" i="3"/>
  <c r="F33975" i="3"/>
  <c r="F33976" i="3"/>
  <c r="F33977" i="3"/>
  <c r="F33978" i="3"/>
  <c r="F33979" i="3"/>
  <c r="F33980" i="3"/>
  <c r="F33981" i="3"/>
  <c r="F33982" i="3"/>
  <c r="F33983" i="3"/>
  <c r="F33984" i="3"/>
  <c r="F33985" i="3"/>
  <c r="F33986" i="3"/>
  <c r="F33987" i="3"/>
  <c r="F33988" i="3"/>
  <c r="F33989" i="3"/>
  <c r="F33990" i="3"/>
  <c r="F33991" i="3"/>
  <c r="F33992" i="3"/>
  <c r="F33993" i="3"/>
  <c r="F33994" i="3"/>
  <c r="F33995" i="3"/>
  <c r="F33996" i="3"/>
  <c r="F33997" i="3"/>
  <c r="F33998" i="3"/>
  <c r="F33999" i="3"/>
  <c r="F34000" i="3"/>
  <c r="F34001" i="3"/>
  <c r="F34002" i="3"/>
  <c r="F34003" i="3"/>
  <c r="F34004" i="3"/>
  <c r="F34005" i="3"/>
  <c r="F34006" i="3"/>
  <c r="F34007" i="3"/>
  <c r="F34008" i="3"/>
  <c r="F34009" i="3"/>
  <c r="F34010" i="3"/>
  <c r="F34011" i="3"/>
  <c r="F34012" i="3"/>
  <c r="F34013" i="3"/>
  <c r="F34014" i="3"/>
  <c r="F34015" i="3"/>
  <c r="F34016" i="3"/>
  <c r="F34017" i="3"/>
  <c r="F34018" i="3"/>
  <c r="F34019" i="3"/>
  <c r="F34020" i="3"/>
  <c r="F34021" i="3"/>
  <c r="F34022" i="3"/>
  <c r="F34023" i="3"/>
  <c r="F34024" i="3"/>
  <c r="F34025" i="3"/>
  <c r="F34026" i="3"/>
  <c r="F34027" i="3"/>
  <c r="F34028" i="3"/>
  <c r="F34029" i="3"/>
  <c r="F34030" i="3"/>
  <c r="F34031" i="3"/>
  <c r="F34032" i="3"/>
  <c r="F34033" i="3"/>
  <c r="F34034" i="3"/>
  <c r="F34035" i="3"/>
  <c r="F34036" i="3"/>
  <c r="F34037" i="3"/>
  <c r="F34038" i="3"/>
  <c r="F34039" i="3"/>
  <c r="F34040" i="3"/>
  <c r="F34041" i="3"/>
  <c r="F34042" i="3"/>
  <c r="F34043" i="3"/>
  <c r="F34044" i="3"/>
  <c r="F34045" i="3"/>
  <c r="F34046" i="3"/>
  <c r="F34047" i="3"/>
  <c r="F34048" i="3"/>
  <c r="F34049" i="3"/>
  <c r="F34050" i="3"/>
  <c r="F34051" i="3"/>
  <c r="F34052" i="3"/>
  <c r="F34053" i="3"/>
  <c r="F34054" i="3"/>
  <c r="F34055" i="3"/>
  <c r="F34056" i="3"/>
  <c r="F34057" i="3"/>
  <c r="F34058" i="3"/>
  <c r="F34059" i="3"/>
  <c r="F34060" i="3"/>
  <c r="F34061" i="3"/>
  <c r="F34062" i="3"/>
  <c r="F34063" i="3"/>
  <c r="F34064" i="3"/>
  <c r="F34065" i="3"/>
  <c r="F34066" i="3"/>
  <c r="F34067" i="3"/>
  <c r="F34068" i="3"/>
  <c r="F34069" i="3"/>
  <c r="F34070" i="3"/>
  <c r="F34071" i="3"/>
  <c r="F34072" i="3"/>
  <c r="F34073" i="3"/>
  <c r="F34074" i="3"/>
  <c r="F34075" i="3"/>
  <c r="F34076" i="3"/>
  <c r="F34077" i="3"/>
  <c r="F34078" i="3"/>
  <c r="F34079" i="3"/>
  <c r="F34080" i="3"/>
  <c r="F34081" i="3"/>
  <c r="F34082" i="3"/>
  <c r="F34083" i="3"/>
  <c r="F34084" i="3"/>
  <c r="F34085" i="3"/>
  <c r="F34086" i="3"/>
  <c r="F34087" i="3"/>
  <c r="F34088" i="3"/>
  <c r="F34089" i="3"/>
  <c r="F34090" i="3"/>
  <c r="F34091" i="3"/>
  <c r="F34092" i="3"/>
  <c r="F34093" i="3"/>
  <c r="F34094" i="3"/>
  <c r="F34095" i="3"/>
  <c r="F34096" i="3"/>
  <c r="F34097" i="3"/>
  <c r="F34098" i="3"/>
  <c r="F34099" i="3"/>
  <c r="F34100" i="3"/>
  <c r="F34101" i="3"/>
  <c r="F34102" i="3"/>
  <c r="F34103" i="3"/>
  <c r="F34104" i="3"/>
  <c r="F34105" i="3"/>
  <c r="F34106" i="3"/>
  <c r="F34107" i="3"/>
  <c r="F34108" i="3"/>
  <c r="F34109" i="3"/>
  <c r="F34110" i="3"/>
  <c r="F34111" i="3"/>
  <c r="F34112" i="3"/>
  <c r="F34113" i="3"/>
  <c r="F34114" i="3"/>
  <c r="F34115" i="3"/>
  <c r="F34116" i="3"/>
  <c r="F34117" i="3"/>
  <c r="F34118" i="3"/>
  <c r="F34119" i="3"/>
  <c r="F34120" i="3"/>
  <c r="F34121" i="3"/>
  <c r="F34122" i="3"/>
  <c r="F34123" i="3"/>
  <c r="F34124" i="3"/>
  <c r="F34125" i="3"/>
  <c r="F34126" i="3"/>
  <c r="F34127" i="3"/>
  <c r="F34128" i="3"/>
  <c r="F34129" i="3"/>
  <c r="F34130" i="3"/>
  <c r="F34131" i="3"/>
  <c r="F34132" i="3"/>
  <c r="F34133" i="3"/>
  <c r="F34134" i="3"/>
  <c r="F34135" i="3"/>
  <c r="F34136" i="3"/>
  <c r="F34137" i="3"/>
  <c r="F34138" i="3"/>
  <c r="F34139" i="3"/>
  <c r="F34140" i="3"/>
  <c r="F34141" i="3"/>
  <c r="F34142" i="3"/>
  <c r="F34143" i="3"/>
  <c r="F34144" i="3"/>
  <c r="F34145" i="3"/>
  <c r="F34146" i="3"/>
  <c r="F34147" i="3"/>
  <c r="F34148" i="3"/>
  <c r="F34149" i="3"/>
  <c r="F34150" i="3"/>
  <c r="F34151" i="3"/>
  <c r="F34152" i="3"/>
  <c r="F34153" i="3"/>
  <c r="F34154" i="3"/>
  <c r="F34155" i="3"/>
  <c r="F34156" i="3"/>
  <c r="F34157" i="3"/>
  <c r="F34158" i="3"/>
  <c r="F34159" i="3"/>
  <c r="F34160" i="3"/>
  <c r="F34161" i="3"/>
  <c r="F34162" i="3"/>
  <c r="F34163" i="3"/>
  <c r="F34164" i="3"/>
  <c r="F34165" i="3"/>
  <c r="F34166" i="3"/>
  <c r="F34167" i="3"/>
  <c r="F34168" i="3"/>
  <c r="F34169" i="3"/>
  <c r="F34170" i="3"/>
  <c r="F34171" i="3"/>
  <c r="F34172" i="3"/>
  <c r="F34173" i="3"/>
  <c r="F34174" i="3"/>
  <c r="F34175" i="3"/>
  <c r="F34176" i="3"/>
  <c r="F34177" i="3"/>
  <c r="F34178" i="3"/>
  <c r="F34179" i="3"/>
  <c r="F34180" i="3"/>
  <c r="F34181" i="3"/>
  <c r="F34182" i="3"/>
  <c r="F34183" i="3"/>
  <c r="F34184" i="3"/>
  <c r="F34185" i="3"/>
  <c r="F34186" i="3"/>
  <c r="F34187" i="3"/>
  <c r="F34188" i="3"/>
  <c r="F34189" i="3"/>
  <c r="F34190" i="3"/>
  <c r="F34191" i="3"/>
  <c r="F34192" i="3"/>
  <c r="F34193" i="3"/>
  <c r="F34194" i="3"/>
  <c r="F34195" i="3"/>
  <c r="F34196" i="3"/>
  <c r="F34197" i="3"/>
  <c r="F34198" i="3"/>
  <c r="F34199" i="3"/>
  <c r="F34200" i="3"/>
  <c r="F34201" i="3"/>
  <c r="F34202" i="3"/>
  <c r="F34203" i="3"/>
  <c r="F34204" i="3"/>
  <c r="F34205" i="3"/>
  <c r="F34206" i="3"/>
  <c r="F34207" i="3"/>
  <c r="F34208" i="3"/>
  <c r="F34209" i="3"/>
  <c r="F34210" i="3"/>
  <c r="F34211" i="3"/>
  <c r="F34212" i="3"/>
  <c r="F34213" i="3"/>
  <c r="F34214" i="3"/>
  <c r="F34215" i="3"/>
  <c r="F34216" i="3"/>
  <c r="F34217" i="3"/>
  <c r="F34218" i="3"/>
  <c r="F34219" i="3"/>
  <c r="F34220" i="3"/>
  <c r="F34221" i="3"/>
  <c r="F34222" i="3"/>
  <c r="F34223" i="3"/>
  <c r="F34224" i="3"/>
  <c r="F34225" i="3"/>
  <c r="F34226" i="3"/>
  <c r="F34227" i="3"/>
  <c r="F34228" i="3"/>
  <c r="F34229" i="3"/>
  <c r="F34230" i="3"/>
  <c r="F34231" i="3"/>
  <c r="F34232" i="3"/>
  <c r="F34233" i="3"/>
  <c r="F34234" i="3"/>
  <c r="F34235" i="3"/>
  <c r="F34236" i="3"/>
  <c r="F34237" i="3"/>
  <c r="F34238" i="3"/>
  <c r="F34239" i="3"/>
  <c r="F34240" i="3"/>
  <c r="F34241" i="3"/>
  <c r="F34242" i="3"/>
  <c r="F34243" i="3"/>
  <c r="F34244" i="3"/>
  <c r="F34245" i="3"/>
  <c r="F34246" i="3"/>
  <c r="F34247" i="3"/>
  <c r="F34248" i="3"/>
  <c r="F34249" i="3"/>
  <c r="F34250" i="3"/>
  <c r="F34251" i="3"/>
  <c r="F34252" i="3"/>
  <c r="F34253" i="3"/>
  <c r="F34254" i="3"/>
  <c r="F34255" i="3"/>
  <c r="F34256" i="3"/>
  <c r="F34257" i="3"/>
  <c r="F34258" i="3"/>
  <c r="F34259" i="3"/>
  <c r="F34260" i="3"/>
  <c r="F34261" i="3"/>
  <c r="F34262" i="3"/>
  <c r="F34263" i="3"/>
  <c r="F34264" i="3"/>
  <c r="F34265" i="3"/>
  <c r="F34266" i="3"/>
  <c r="F34267" i="3"/>
  <c r="F34268" i="3"/>
  <c r="F34269" i="3"/>
  <c r="F34270" i="3"/>
  <c r="F34271" i="3"/>
  <c r="F34272" i="3"/>
  <c r="F34273" i="3"/>
  <c r="F34274" i="3"/>
  <c r="F34275" i="3"/>
  <c r="F34276" i="3"/>
  <c r="F34277" i="3"/>
  <c r="F34278" i="3"/>
  <c r="F34279" i="3"/>
  <c r="F34280" i="3"/>
  <c r="F34281" i="3"/>
  <c r="F34282" i="3"/>
  <c r="F34283" i="3"/>
  <c r="F34284" i="3"/>
  <c r="F34285" i="3"/>
  <c r="F34286" i="3"/>
  <c r="F34287" i="3"/>
  <c r="F34288" i="3"/>
  <c r="F34289" i="3"/>
  <c r="F34290" i="3"/>
  <c r="F34291" i="3"/>
  <c r="F34292" i="3"/>
  <c r="F34293" i="3"/>
  <c r="F34294" i="3"/>
  <c r="F34295" i="3"/>
  <c r="F34296" i="3"/>
  <c r="F34297" i="3"/>
  <c r="F34298" i="3"/>
  <c r="F34299" i="3"/>
  <c r="F34300" i="3"/>
  <c r="F34301" i="3"/>
  <c r="F34302" i="3"/>
  <c r="F34303" i="3"/>
  <c r="F34304" i="3"/>
  <c r="F34305" i="3"/>
  <c r="F34306" i="3"/>
  <c r="F34307" i="3"/>
  <c r="F34308" i="3"/>
  <c r="F34309" i="3"/>
  <c r="F34310" i="3"/>
  <c r="F34311" i="3"/>
  <c r="F34312" i="3"/>
  <c r="F34313" i="3"/>
  <c r="F34314" i="3"/>
  <c r="F34315" i="3"/>
  <c r="F34316" i="3"/>
  <c r="F34317" i="3"/>
  <c r="F34318" i="3"/>
  <c r="F34319" i="3"/>
  <c r="F34320" i="3"/>
  <c r="F34321" i="3"/>
  <c r="F34322" i="3"/>
  <c r="F34323" i="3"/>
  <c r="F34324" i="3"/>
  <c r="F34325" i="3"/>
  <c r="F34326" i="3"/>
  <c r="F34327" i="3"/>
  <c r="F34328" i="3"/>
  <c r="F34329" i="3"/>
  <c r="F34330" i="3"/>
  <c r="F34331" i="3"/>
  <c r="F34332" i="3"/>
  <c r="F34333" i="3"/>
  <c r="F34334" i="3"/>
  <c r="F34335" i="3"/>
  <c r="F34336" i="3"/>
  <c r="F34337" i="3"/>
  <c r="F34338" i="3"/>
  <c r="F34339" i="3"/>
  <c r="F34340" i="3"/>
  <c r="F34341" i="3"/>
  <c r="F34342" i="3"/>
  <c r="F34343" i="3"/>
  <c r="F34344" i="3"/>
  <c r="F34345" i="3"/>
  <c r="F34346" i="3"/>
  <c r="F34347" i="3"/>
  <c r="F34348" i="3"/>
  <c r="F34349" i="3"/>
  <c r="F34350" i="3"/>
  <c r="F34351" i="3"/>
  <c r="F34352" i="3"/>
  <c r="F34353" i="3"/>
  <c r="F34354" i="3"/>
  <c r="F34355" i="3"/>
  <c r="F34356" i="3"/>
  <c r="F34357" i="3"/>
  <c r="F34358" i="3"/>
  <c r="F34359" i="3"/>
  <c r="F34360" i="3"/>
  <c r="F34361" i="3"/>
  <c r="F34362" i="3"/>
  <c r="F34363" i="3"/>
  <c r="F34364" i="3"/>
  <c r="F34365" i="3"/>
  <c r="F34366" i="3"/>
  <c r="F34367" i="3"/>
  <c r="F34368" i="3"/>
  <c r="F34369" i="3"/>
  <c r="F34370" i="3"/>
  <c r="F34371" i="3"/>
  <c r="F34372" i="3"/>
  <c r="F34373" i="3"/>
  <c r="F34374" i="3"/>
  <c r="F34375" i="3"/>
  <c r="F34376" i="3"/>
  <c r="F34377" i="3"/>
  <c r="F34378" i="3"/>
  <c r="F34379" i="3"/>
  <c r="F34380" i="3"/>
  <c r="F34381" i="3"/>
  <c r="F34382" i="3"/>
  <c r="F34383" i="3"/>
  <c r="F34384" i="3"/>
  <c r="F34385" i="3"/>
  <c r="F34386" i="3"/>
  <c r="F34387" i="3"/>
  <c r="F34388" i="3"/>
  <c r="F34389" i="3"/>
  <c r="F34390" i="3"/>
  <c r="F34391" i="3"/>
  <c r="F34392" i="3"/>
  <c r="F34393" i="3"/>
  <c r="F34394" i="3"/>
  <c r="F34395" i="3"/>
  <c r="F34396" i="3"/>
  <c r="F34397" i="3"/>
  <c r="F34398" i="3"/>
  <c r="F34399" i="3"/>
  <c r="F34400" i="3"/>
  <c r="F34401" i="3"/>
  <c r="F34402" i="3"/>
  <c r="F34403" i="3"/>
  <c r="F34404" i="3"/>
  <c r="F34405" i="3"/>
  <c r="F34406" i="3"/>
  <c r="F34407" i="3"/>
  <c r="F34408" i="3"/>
  <c r="F34409" i="3"/>
  <c r="F34410" i="3"/>
  <c r="F34411" i="3"/>
  <c r="F34412" i="3"/>
  <c r="F34413" i="3"/>
  <c r="F34414" i="3"/>
  <c r="F34415" i="3"/>
  <c r="F34416" i="3"/>
  <c r="F34417" i="3"/>
  <c r="F34418" i="3"/>
  <c r="F34419" i="3"/>
  <c r="F34420" i="3"/>
  <c r="F34421" i="3"/>
  <c r="F34422" i="3"/>
  <c r="F34423" i="3"/>
  <c r="F34424" i="3"/>
  <c r="F34425" i="3"/>
  <c r="F34426" i="3"/>
  <c r="F34427" i="3"/>
  <c r="F34428" i="3"/>
  <c r="F34429" i="3"/>
  <c r="F34430" i="3"/>
  <c r="F34431" i="3"/>
  <c r="F34432" i="3"/>
  <c r="F34433" i="3"/>
  <c r="F34434" i="3"/>
  <c r="F34435" i="3"/>
  <c r="F34436" i="3"/>
  <c r="F34437" i="3"/>
  <c r="F34438" i="3"/>
  <c r="F34439" i="3"/>
  <c r="F34440" i="3"/>
  <c r="F34441" i="3"/>
  <c r="F34442" i="3"/>
  <c r="F34443" i="3"/>
  <c r="F34444" i="3"/>
  <c r="F34445" i="3"/>
  <c r="F34446" i="3"/>
  <c r="F34447" i="3"/>
  <c r="F34448" i="3"/>
  <c r="F34449" i="3"/>
  <c r="F34450" i="3"/>
  <c r="F34451" i="3"/>
  <c r="F34452" i="3"/>
  <c r="F34453" i="3"/>
  <c r="F34454" i="3"/>
  <c r="F34455" i="3"/>
  <c r="F34456" i="3"/>
  <c r="F34457" i="3"/>
  <c r="F34458" i="3"/>
  <c r="F34459" i="3"/>
  <c r="F34460" i="3"/>
  <c r="F34461" i="3"/>
  <c r="F34462" i="3"/>
  <c r="F34463" i="3"/>
  <c r="F34464" i="3"/>
  <c r="F34465" i="3"/>
  <c r="F34466" i="3"/>
  <c r="F34467" i="3"/>
  <c r="F34468" i="3"/>
  <c r="F34469" i="3"/>
  <c r="F34470" i="3"/>
  <c r="F34471" i="3"/>
  <c r="F34472" i="3"/>
  <c r="F34473" i="3"/>
  <c r="F34474" i="3"/>
  <c r="F34475" i="3"/>
  <c r="F34476" i="3"/>
  <c r="F34477" i="3"/>
  <c r="F34478" i="3"/>
  <c r="F34479" i="3"/>
  <c r="F34480" i="3"/>
  <c r="F34481" i="3"/>
  <c r="F34482" i="3"/>
  <c r="F34483" i="3"/>
  <c r="F34484" i="3"/>
  <c r="F34485" i="3"/>
  <c r="F34486" i="3"/>
  <c r="F34487" i="3"/>
  <c r="F34488" i="3"/>
  <c r="F34489" i="3"/>
  <c r="F34490" i="3"/>
  <c r="F34491" i="3"/>
  <c r="F34492" i="3"/>
  <c r="F34493" i="3"/>
  <c r="F34494" i="3"/>
  <c r="F34495" i="3"/>
  <c r="F34496" i="3"/>
  <c r="F34497" i="3"/>
  <c r="F34498" i="3"/>
  <c r="F34499" i="3"/>
  <c r="F34500" i="3"/>
  <c r="F34501" i="3"/>
  <c r="F34502" i="3"/>
  <c r="F34503" i="3"/>
  <c r="F34504" i="3"/>
  <c r="F34505" i="3"/>
  <c r="F34506" i="3"/>
  <c r="F34507" i="3"/>
  <c r="F34508" i="3"/>
  <c r="F34509" i="3"/>
  <c r="F34510" i="3"/>
  <c r="F34511" i="3"/>
  <c r="F34512" i="3"/>
  <c r="F34513" i="3"/>
  <c r="F34514" i="3"/>
  <c r="F34515" i="3"/>
  <c r="F34516" i="3"/>
  <c r="F34517" i="3"/>
  <c r="F34518" i="3"/>
  <c r="F34519" i="3"/>
  <c r="F34520" i="3"/>
  <c r="F34521" i="3"/>
  <c r="F34522" i="3"/>
  <c r="F34523" i="3"/>
  <c r="F34524" i="3"/>
  <c r="F34525" i="3"/>
  <c r="F34526" i="3"/>
  <c r="F34527" i="3"/>
  <c r="F34528" i="3"/>
  <c r="F34529" i="3"/>
  <c r="F34530" i="3"/>
  <c r="F34531" i="3"/>
  <c r="F34532" i="3"/>
  <c r="F34533" i="3"/>
  <c r="F34534" i="3"/>
  <c r="F34535" i="3"/>
  <c r="F34536" i="3"/>
  <c r="F34537" i="3"/>
  <c r="F34538" i="3"/>
  <c r="F34539" i="3"/>
  <c r="F34540" i="3"/>
  <c r="F34541" i="3"/>
  <c r="F34542" i="3"/>
  <c r="F34543" i="3"/>
  <c r="F34544" i="3"/>
  <c r="F34545" i="3"/>
  <c r="F34546" i="3"/>
  <c r="F34547" i="3"/>
  <c r="F34548" i="3"/>
  <c r="F34549" i="3"/>
  <c r="F34550" i="3"/>
  <c r="F34551" i="3"/>
  <c r="F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84C341-9C84-4ACF-86F8-FCFA9CCC845F}" keepAlive="1" name="Query - ARI" description="Connection to the 'ARI' query in the workbook." type="5" refreshedVersion="8" background="1" saveData="1">
    <dbPr connection="Provider=Microsoft.Mashup.OleDb.1;Data Source=$Workbook$;Location=ARI;Extended Properties=&quot;&quot;" command="SELECT * FROM [ARI]"/>
  </connection>
</connections>
</file>

<file path=xl/sharedStrings.xml><?xml version="1.0" encoding="utf-8"?>
<sst xmlns="http://schemas.openxmlformats.org/spreadsheetml/2006/main" count="126310" uniqueCount="9543">
  <si>
    <t>Make</t>
  </si>
  <si>
    <t>Model</t>
  </si>
  <si>
    <t>Vendor</t>
  </si>
  <si>
    <t>Vendor Name</t>
  </si>
  <si>
    <t>VENDOR NOTES</t>
  </si>
  <si>
    <t>MPN</t>
  </si>
  <si>
    <t>SKU</t>
  </si>
  <si>
    <t>Year</t>
  </si>
  <si>
    <t>440 IQ</t>
  </si>
  <si>
    <t>NACH</t>
  </si>
  <si>
    <t>NACHMAN INTERNATIONAL CO. LTD</t>
  </si>
  <si>
    <t>IT WILL COVER SM-10081 (OLD ITEM), AFTER STOCK OF SM-10081 IS NO LONGER AVAILABLE. INCREASED LIFESPAN OF GEAR DUE TO SM-10086 HAVING_x000B_CHAMFER ON EDGE &amp; DEEPER GEAR DEPTH. OEM# 3090254, 5133689; 10 TEETH; MATERIAL: PHOSPHOR BRONZE ALLOY</t>
  </si>
  <si>
    <t>WATER PUMP GEAR</t>
  </si>
  <si>
    <t>SM-10086</t>
  </si>
  <si>
    <t>500 XC SP</t>
  </si>
  <si>
    <t>500 XC</t>
  </si>
  <si>
    <t>600 IQ Shift</t>
  </si>
  <si>
    <t>600 IQ</t>
  </si>
  <si>
    <t>600 Dragon SP</t>
  </si>
  <si>
    <t>600 IQ Shift 136</t>
  </si>
  <si>
    <t>600 SwitchBack</t>
  </si>
  <si>
    <t>600 IQ Touring</t>
  </si>
  <si>
    <t>600 Dragon IQ</t>
  </si>
  <si>
    <t>600 Dragon SwitchBack</t>
  </si>
  <si>
    <t>600 HO IQ Touring</t>
  </si>
  <si>
    <t>600 IQ LX</t>
  </si>
  <si>
    <t>600 RR</t>
  </si>
  <si>
    <t>600 RMK 144</t>
  </si>
  <si>
    <t>600 RMK 155</t>
  </si>
  <si>
    <t>600 HO CFI Touring</t>
  </si>
  <si>
    <t>600 HO CFI SwitchBack</t>
  </si>
  <si>
    <t>600 HO IQ</t>
  </si>
  <si>
    <t>600 HO IQ CFI</t>
  </si>
  <si>
    <t>600 HO IQ LX CFI</t>
  </si>
  <si>
    <t>600 Rush</t>
  </si>
  <si>
    <t>600 LX</t>
  </si>
  <si>
    <t>Wide Track IQ 600</t>
  </si>
  <si>
    <t>600 Shift 136</t>
  </si>
  <si>
    <t>600 Rush PRO-R</t>
  </si>
  <si>
    <t>600 IQ LXT</t>
  </si>
  <si>
    <t>600 IQ Widetrack</t>
  </si>
  <si>
    <t>600 SwitchBack Adventure</t>
  </si>
  <si>
    <t>600 SwitchBack PRO-R</t>
  </si>
  <si>
    <t>600 PRO-RMK 155</t>
  </si>
  <si>
    <t>600 IQ Racer</t>
  </si>
  <si>
    <t>600 INDY</t>
  </si>
  <si>
    <t>600 INDY SP</t>
  </si>
  <si>
    <t>600 INDY Voyager</t>
  </si>
  <si>
    <t>600 SwitchBack Assault 144</t>
  </si>
  <si>
    <t>600 INDY SP LE</t>
  </si>
  <si>
    <t>600 Rush PRO-S</t>
  </si>
  <si>
    <t>600 SwitchBack PRO-S</t>
  </si>
  <si>
    <t>600 INDY Voyageur</t>
  </si>
  <si>
    <t>600 IQ Widetrak</t>
  </si>
  <si>
    <t>600 INDY SP TD Series LE</t>
  </si>
  <si>
    <t>600 Rush LX</t>
  </si>
  <si>
    <t>600 Rush XCR</t>
  </si>
  <si>
    <t>600 SwitchBack SP 144</t>
  </si>
  <si>
    <t>600 Voyageur 144</t>
  </si>
  <si>
    <t>600 SwitchBack XCR</t>
  </si>
  <si>
    <t>600 INDY XC 129</t>
  </si>
  <si>
    <t>600 INDY SP 129</t>
  </si>
  <si>
    <t>600 INDY XC 137</t>
  </si>
  <si>
    <t>600 INDY XCR</t>
  </si>
  <si>
    <t>600 INDY Adventure 137</t>
  </si>
  <si>
    <t>600 INDY SP 137</t>
  </si>
  <si>
    <t>Sportsman 700 EFI</t>
  </si>
  <si>
    <t>Sportsman 700 EFI X2</t>
  </si>
  <si>
    <t>700 RMK 155</t>
  </si>
  <si>
    <t>700 Dragon IQ</t>
  </si>
  <si>
    <t>700 Dragon RMK 155</t>
  </si>
  <si>
    <t>700 Dragon RMK 163</t>
  </si>
  <si>
    <t>700 Dragon SwitchBack</t>
  </si>
  <si>
    <t>700 IQ</t>
  </si>
  <si>
    <t>700 SwitchBack</t>
  </si>
  <si>
    <t>700 Dragon</t>
  </si>
  <si>
    <t>Sportsman 700 MV</t>
  </si>
  <si>
    <t>Sportsman 800 EFI</t>
  </si>
  <si>
    <t>Sportsman 800 EFI HO</t>
  </si>
  <si>
    <t>Sportsman 800 EFI Touring</t>
  </si>
  <si>
    <t>X2 800 EFI</t>
  </si>
  <si>
    <t>800 IQ</t>
  </si>
  <si>
    <t>800 Dragon SP</t>
  </si>
  <si>
    <t>800 SwitchBack</t>
  </si>
  <si>
    <t>800 Dragon</t>
  </si>
  <si>
    <t>800 RMK 144</t>
  </si>
  <si>
    <t>800 Assault RMK 146</t>
  </si>
  <si>
    <t>800 RMK 155</t>
  </si>
  <si>
    <t>800 Dragon RMK 155</t>
  </si>
  <si>
    <t>800 Dragon RMK 163</t>
  </si>
  <si>
    <t>Sportsman 800 EFI Deluxe</t>
  </si>
  <si>
    <t>Sportsman 800 EFI X2 Deluxe</t>
  </si>
  <si>
    <t>Sportsman 800 EFI X2</t>
  </si>
  <si>
    <t>Sportsman 800 EFI 6x6 Big Boss</t>
  </si>
  <si>
    <t>800 Dragon Swtichback</t>
  </si>
  <si>
    <t>800 SwitchBack Assault 144</t>
  </si>
  <si>
    <t>800 RMK Assault 155</t>
  </si>
  <si>
    <t>800 PRO-RMK 163</t>
  </si>
  <si>
    <t>800 PRO-RMK 155</t>
  </si>
  <si>
    <t>800 Rush PRO-R</t>
  </si>
  <si>
    <t>800 Rush</t>
  </si>
  <si>
    <t>Sportsman 800 HO EFI Military</t>
  </si>
  <si>
    <t>800 Dragon IQ</t>
  </si>
  <si>
    <t>Sportsman 800 6x6 Big Boss</t>
  </si>
  <si>
    <t>800 SwitchBack PRO-R</t>
  </si>
  <si>
    <t>800 Rush PRO-R LE</t>
  </si>
  <si>
    <t>Sportsman Forest 800</t>
  </si>
  <si>
    <t>Sportsman Forest 800 6x6</t>
  </si>
  <si>
    <t>800 SwitchBack Adventure</t>
  </si>
  <si>
    <t>800 INDY SP</t>
  </si>
  <si>
    <t>800 SwitchBack PRO-R LE</t>
  </si>
  <si>
    <t>800 SwitchBack Assault LE</t>
  </si>
  <si>
    <t>800 PRO-RMK LE</t>
  </si>
  <si>
    <t>800 INDY SP LE</t>
  </si>
  <si>
    <t>800 RMK Assault 155 LE</t>
  </si>
  <si>
    <t>RZR 800</t>
  </si>
  <si>
    <t>RZR 800 EPS LE</t>
  </si>
  <si>
    <t>RZR 800 XC Edition</t>
  </si>
  <si>
    <t>RZR S 800 EPS LE</t>
  </si>
  <si>
    <t>RZR S 800</t>
  </si>
  <si>
    <t>RZR 4 800 EPS LE</t>
  </si>
  <si>
    <t>800 PRO-RMK 163 Terrain Dominator</t>
  </si>
  <si>
    <t>800 PRO-RMK 155 Terrain Dominator</t>
  </si>
  <si>
    <t>800 Rush PRO-X</t>
  </si>
  <si>
    <t>800 Rush PRO-S</t>
  </si>
  <si>
    <t>800 SwitchBack PRO-X</t>
  </si>
  <si>
    <t>800 SwitchBack PRO-S</t>
  </si>
  <si>
    <t>800 Rush PRO-S LE</t>
  </si>
  <si>
    <t>800 SwitchBack Assault 144 TD Series LE</t>
  </si>
  <si>
    <t>800 PRO-RMK 155 3in.</t>
  </si>
  <si>
    <t>800 PRO-RMK 163 3in.</t>
  </si>
  <si>
    <t>800 SKS 155</t>
  </si>
  <si>
    <t>800 RMK Assault 155 3in.</t>
  </si>
  <si>
    <t>800 PRO-RMK 174 LE</t>
  </si>
  <si>
    <t>800 PRO-RMK 155 LE</t>
  </si>
  <si>
    <t>800 PRO-RMK 163 LE</t>
  </si>
  <si>
    <t>800 Rush XCR</t>
  </si>
  <si>
    <t>800 SwitchBack PRO-S LE</t>
  </si>
  <si>
    <t>800 Titan XC 155</t>
  </si>
  <si>
    <t>800 Titan SP 155</t>
  </si>
  <si>
    <t>800 Titan Adventure 155</t>
  </si>
  <si>
    <t>800 SwitchBack XCR</t>
  </si>
  <si>
    <t>800 SKS 146</t>
  </si>
  <si>
    <t>800 PRO-RMK 174</t>
  </si>
  <si>
    <t>800 INDY XC 129</t>
  </si>
  <si>
    <t>800 RMK KHAOS 155</t>
  </si>
  <si>
    <t>800 RMK KHAOS 155 3in.</t>
  </si>
  <si>
    <t>800 INDY XC 137</t>
  </si>
  <si>
    <t>800 INDY XCR</t>
  </si>
  <si>
    <t>800 INDY Adventure 137</t>
  </si>
  <si>
    <t>550 IQ Shift</t>
  </si>
  <si>
    <t>IQ Turbo Dragon</t>
  </si>
  <si>
    <t>FS IQ Touring</t>
  </si>
  <si>
    <t>FST IQ Touring</t>
  </si>
  <si>
    <t>FST IQ Cruiser</t>
  </si>
  <si>
    <t>IQ Shift</t>
  </si>
  <si>
    <t>IQ Turbo LX</t>
  </si>
  <si>
    <t>FST IQ LX</t>
  </si>
  <si>
    <t>IQ Cruiser</t>
  </si>
  <si>
    <t>Turbo IQ LX</t>
  </si>
  <si>
    <t>Turbo IQ LXT</t>
  </si>
  <si>
    <t>550 IQ LXT</t>
  </si>
  <si>
    <t>FS IQ Widetrack</t>
  </si>
  <si>
    <t>Ranger RZR 800 SW Military</t>
  </si>
  <si>
    <t>Ranger RZR S Military</t>
  </si>
  <si>
    <t>Polaris</t>
  </si>
  <si>
    <t>Part_ Type</t>
  </si>
  <si>
    <t>Type</t>
  </si>
  <si>
    <t>CC</t>
  </si>
  <si>
    <t>Offroad</t>
  </si>
  <si>
    <t>Gas Gas</t>
  </si>
  <si>
    <t>EC 200 Hobby</t>
  </si>
  <si>
    <t>EC 400 FSE</t>
  </si>
  <si>
    <t>EC 450 FSE</t>
  </si>
  <si>
    <t>EC 450 FSR</t>
  </si>
  <si>
    <t>EC 515 FSR</t>
  </si>
  <si>
    <t>EC Rookie 50</t>
  </si>
  <si>
    <t>Enducross 125</t>
  </si>
  <si>
    <t>Enducross 250</t>
  </si>
  <si>
    <t>Enducross 50</t>
  </si>
  <si>
    <t>Enducross EC 125</t>
  </si>
  <si>
    <t>Enducross EC 200</t>
  </si>
  <si>
    <t>Enducross EC 250</t>
  </si>
  <si>
    <t>Enducross EC 300</t>
  </si>
  <si>
    <t>Enducross EC Boy 50</t>
  </si>
  <si>
    <t>Enducross TT 125</t>
  </si>
  <si>
    <t>Enducross TT 250</t>
  </si>
  <si>
    <t>Enducross TT 80</t>
  </si>
  <si>
    <t>Endutrail 125</t>
  </si>
  <si>
    <t>Endutrail 250</t>
  </si>
  <si>
    <t>MC 125</t>
  </si>
  <si>
    <t>MC 250</t>
  </si>
  <si>
    <t>MC 65</t>
  </si>
  <si>
    <t>MC Boy 50</t>
  </si>
  <si>
    <t>Nomada</t>
  </si>
  <si>
    <t>Pampera 125</t>
  </si>
  <si>
    <t>Pampera 200</t>
  </si>
  <si>
    <t>Pampera 250</t>
  </si>
  <si>
    <t>Pampera 280</t>
  </si>
  <si>
    <t>Pampera 370</t>
  </si>
  <si>
    <t>Pampera 400</t>
  </si>
  <si>
    <t>Pampera 450</t>
  </si>
  <si>
    <t>SM 125</t>
  </si>
  <si>
    <t>SM 250</t>
  </si>
  <si>
    <t>SM 400 FSE</t>
  </si>
  <si>
    <t>SM 450 FSE</t>
  </si>
  <si>
    <t>SM 450 FSR</t>
  </si>
  <si>
    <t>SM 50</t>
  </si>
  <si>
    <t>Honda</t>
  </si>
  <si>
    <t>CR125R</t>
  </si>
  <si>
    <t>CR250M</t>
  </si>
  <si>
    <t>CR250R</t>
  </si>
  <si>
    <t>CR450R</t>
  </si>
  <si>
    <t>CR480R</t>
  </si>
  <si>
    <t>CR500R</t>
  </si>
  <si>
    <t>CR60R</t>
  </si>
  <si>
    <t>CR80R</t>
  </si>
  <si>
    <t>CR80RB Expert</t>
  </si>
  <si>
    <t>CR85R</t>
  </si>
  <si>
    <t>CR85RB Expert</t>
  </si>
  <si>
    <t>CRF100F</t>
  </si>
  <si>
    <t>CRF150F</t>
  </si>
  <si>
    <t>CRF150R</t>
  </si>
  <si>
    <t>CRF150R Expert</t>
  </si>
  <si>
    <t>CRF230F</t>
  </si>
  <si>
    <t>CRF250R</t>
  </si>
  <si>
    <t>CRF250X</t>
  </si>
  <si>
    <t>CRF450R</t>
  </si>
  <si>
    <t>CRF450X</t>
  </si>
  <si>
    <t>CRF50F</t>
  </si>
  <si>
    <t>CRF70F</t>
  </si>
  <si>
    <t>CRF80F</t>
  </si>
  <si>
    <t>CT110</t>
  </si>
  <si>
    <t>CT125</t>
  </si>
  <si>
    <t>CT70</t>
  </si>
  <si>
    <t>CT90</t>
  </si>
  <si>
    <t>EZ90 Cub</t>
  </si>
  <si>
    <t>MR175</t>
  </si>
  <si>
    <t>MR250</t>
  </si>
  <si>
    <t>MT125</t>
  </si>
  <si>
    <t>MT250</t>
  </si>
  <si>
    <t>NX125</t>
  </si>
  <si>
    <t>NX250</t>
  </si>
  <si>
    <t>NX650</t>
  </si>
  <si>
    <t>QA50</t>
  </si>
  <si>
    <t>SL100</t>
  </si>
  <si>
    <t>SL125</t>
  </si>
  <si>
    <t>SL175</t>
  </si>
  <si>
    <t>SL350</t>
  </si>
  <si>
    <t>SL70</t>
  </si>
  <si>
    <t>ST90</t>
  </si>
  <si>
    <t>TL125</t>
  </si>
  <si>
    <t>TLR200</t>
  </si>
  <si>
    <t>TR200</t>
  </si>
  <si>
    <t>XL100</t>
  </si>
  <si>
    <t>XL100S</t>
  </si>
  <si>
    <t>XL125</t>
  </si>
  <si>
    <t>XL125S</t>
  </si>
  <si>
    <t>XL175</t>
  </si>
  <si>
    <t>XL185S</t>
  </si>
  <si>
    <t>XL200R</t>
  </si>
  <si>
    <t>XL250</t>
  </si>
  <si>
    <t>XL250R</t>
  </si>
  <si>
    <t>XL250S</t>
  </si>
  <si>
    <t>XL350</t>
  </si>
  <si>
    <t>XL350R</t>
  </si>
  <si>
    <t>XL500R</t>
  </si>
  <si>
    <t>XL500S</t>
  </si>
  <si>
    <t>XL600R</t>
  </si>
  <si>
    <t>XL600V Transalp</t>
  </si>
  <si>
    <t>XL70</t>
  </si>
  <si>
    <t>XL75</t>
  </si>
  <si>
    <t>XL80S</t>
  </si>
  <si>
    <t>XR100</t>
  </si>
  <si>
    <t>XR100R</t>
  </si>
  <si>
    <t>XR185</t>
  </si>
  <si>
    <t>XR200</t>
  </si>
  <si>
    <t>XR200R</t>
  </si>
  <si>
    <t>XR250</t>
  </si>
  <si>
    <t>XR250L</t>
  </si>
  <si>
    <t>XR250R</t>
  </si>
  <si>
    <t>XR350R</t>
  </si>
  <si>
    <t>XR400R</t>
  </si>
  <si>
    <t>XR500</t>
  </si>
  <si>
    <t>XR500R</t>
  </si>
  <si>
    <t>XR50R</t>
  </si>
  <si>
    <t>XR600R</t>
  </si>
  <si>
    <t>XR650L</t>
  </si>
  <si>
    <t>XR650R</t>
  </si>
  <si>
    <t>XR70R</t>
  </si>
  <si>
    <t>XR75</t>
  </si>
  <si>
    <t>XR80</t>
  </si>
  <si>
    <t>XR80R</t>
  </si>
  <si>
    <t>Z50A</t>
  </si>
  <si>
    <t>Z50R</t>
  </si>
  <si>
    <t>Husaberg</t>
  </si>
  <si>
    <t>FC350</t>
  </si>
  <si>
    <t>FC400</t>
  </si>
  <si>
    <t>FC450</t>
  </si>
  <si>
    <t>FC470</t>
  </si>
  <si>
    <t>FC470E</t>
  </si>
  <si>
    <t>FC499</t>
  </si>
  <si>
    <t>FC501</t>
  </si>
  <si>
    <t>FC550</t>
  </si>
  <si>
    <t>FC600</t>
  </si>
  <si>
    <t>FE350</t>
  </si>
  <si>
    <t>FE350E</t>
  </si>
  <si>
    <t>FE400</t>
  </si>
  <si>
    <t>FE400E</t>
  </si>
  <si>
    <t>FE450E</t>
  </si>
  <si>
    <t>FE501</t>
  </si>
  <si>
    <t>FE501E</t>
  </si>
  <si>
    <t>FE550E</t>
  </si>
  <si>
    <t>FE600</t>
  </si>
  <si>
    <t>FE600E</t>
  </si>
  <si>
    <t>FE650E</t>
  </si>
  <si>
    <t>FS400E</t>
  </si>
  <si>
    <t>FS450E</t>
  </si>
  <si>
    <t>FS600E</t>
  </si>
  <si>
    <t>FS650C</t>
  </si>
  <si>
    <t>FS650E</t>
  </si>
  <si>
    <t>FX470E</t>
  </si>
  <si>
    <t>FX501E</t>
  </si>
  <si>
    <t>FX600E</t>
  </si>
  <si>
    <t>FX650E</t>
  </si>
  <si>
    <t>Husqvarna</t>
  </si>
  <si>
    <t>CR125</t>
  </si>
  <si>
    <t>CR250</t>
  </si>
  <si>
    <t>CR50</t>
  </si>
  <si>
    <t>SMR 610</t>
  </si>
  <si>
    <t>SMR 450</t>
  </si>
  <si>
    <t>SMR 510</t>
  </si>
  <si>
    <t>SMR 630</t>
  </si>
  <si>
    <t>TC250</t>
  </si>
  <si>
    <t>TC450</t>
  </si>
  <si>
    <t>TC510</t>
  </si>
  <si>
    <t>TC610</t>
  </si>
  <si>
    <t>TE250</t>
  </si>
  <si>
    <t>TE410</t>
  </si>
  <si>
    <t>TE450</t>
  </si>
  <si>
    <t>TE510</t>
  </si>
  <si>
    <t>TE570</t>
  </si>
  <si>
    <t>TE610</t>
  </si>
  <si>
    <t>WR125</t>
  </si>
  <si>
    <t>WR250</t>
  </si>
  <si>
    <t>WR360</t>
  </si>
  <si>
    <t>WXC 125</t>
  </si>
  <si>
    <t>WXC 250</t>
  </si>
  <si>
    <t>WXC 360</t>
  </si>
  <si>
    <t>WXC 410</t>
  </si>
  <si>
    <t>WXC 610</t>
  </si>
  <si>
    <t>WXE 125</t>
  </si>
  <si>
    <t>WXE 250</t>
  </si>
  <si>
    <t>WXE 360</t>
  </si>
  <si>
    <t>WXE 410</t>
  </si>
  <si>
    <t>WXE 610</t>
  </si>
  <si>
    <t>Kawasaki</t>
  </si>
  <si>
    <t>KD125</t>
  </si>
  <si>
    <t>KD80</t>
  </si>
  <si>
    <t>KDX175</t>
  </si>
  <si>
    <t>KDX200</t>
  </si>
  <si>
    <t>KDX220R</t>
  </si>
  <si>
    <t>KDX250</t>
  </si>
  <si>
    <t>KDX400</t>
  </si>
  <si>
    <t>KDX420</t>
  </si>
  <si>
    <t>KDX450</t>
  </si>
  <si>
    <t>KDX50</t>
  </si>
  <si>
    <t>KDX80</t>
  </si>
  <si>
    <t>KE100</t>
  </si>
  <si>
    <t>KE125</t>
  </si>
  <si>
    <t>KE175</t>
  </si>
  <si>
    <t>KE250</t>
  </si>
  <si>
    <t>KL250</t>
  </si>
  <si>
    <t>KL250 Super Sherpa</t>
  </si>
  <si>
    <t>KL600</t>
  </si>
  <si>
    <t>KL650B Tengai</t>
  </si>
  <si>
    <t>KLR250</t>
  </si>
  <si>
    <t>KLR650</t>
  </si>
  <si>
    <t>KLX110</t>
  </si>
  <si>
    <t>KLX125</t>
  </si>
  <si>
    <t>KLX125L</t>
  </si>
  <si>
    <t>KLX250R</t>
  </si>
  <si>
    <t>KLX250S</t>
  </si>
  <si>
    <t>KLX300R</t>
  </si>
  <si>
    <t>KLX400R</t>
  </si>
  <si>
    <t>KLX400SR</t>
  </si>
  <si>
    <t>KLX450R</t>
  </si>
  <si>
    <t>KLX650</t>
  </si>
  <si>
    <t>KLX650R</t>
  </si>
  <si>
    <t>KX100</t>
  </si>
  <si>
    <t>KX125</t>
  </si>
  <si>
    <t>KX250</t>
  </si>
  <si>
    <t>KX250F</t>
  </si>
  <si>
    <t>KX420</t>
  </si>
  <si>
    <t>KX450</t>
  </si>
  <si>
    <t>KX450F</t>
  </si>
  <si>
    <t>KX500</t>
  </si>
  <si>
    <t>KX60</t>
  </si>
  <si>
    <t>KX65</t>
  </si>
  <si>
    <t>KX80</t>
  </si>
  <si>
    <t>KX80 Big Wheel</t>
  </si>
  <si>
    <t>KX85</t>
  </si>
  <si>
    <t>KTM</t>
  </si>
  <si>
    <t>105 SX</t>
  </si>
  <si>
    <t>105 XC</t>
  </si>
  <si>
    <t>125 DXC</t>
  </si>
  <si>
    <t>125 EGS</t>
  </si>
  <si>
    <t>125 EXC</t>
  </si>
  <si>
    <t>125 EXE</t>
  </si>
  <si>
    <t>125 MX</t>
  </si>
  <si>
    <t>125 Sting</t>
  </si>
  <si>
    <t>125 SX</t>
  </si>
  <si>
    <t>125 SXS</t>
  </si>
  <si>
    <t>144 SX</t>
  </si>
  <si>
    <t>200 EGS</t>
  </si>
  <si>
    <t>200 EXC</t>
  </si>
  <si>
    <t>200 MXC</t>
  </si>
  <si>
    <t>200 SX</t>
  </si>
  <si>
    <t>200 XC</t>
  </si>
  <si>
    <t>200 XC-W</t>
  </si>
  <si>
    <t>250 DXC</t>
  </si>
  <si>
    <t>250 EGS</t>
  </si>
  <si>
    <t>250 EXC</t>
  </si>
  <si>
    <t>250 EXC 4-Stroke</t>
  </si>
  <si>
    <t>250 EXS</t>
  </si>
  <si>
    <t>250 MX</t>
  </si>
  <si>
    <t>250 MXC</t>
  </si>
  <si>
    <t>250 SX</t>
  </si>
  <si>
    <t>250 SX-F</t>
  </si>
  <si>
    <t>250 SXS</t>
  </si>
  <si>
    <t>250 SXS-F</t>
  </si>
  <si>
    <t>250 XC</t>
  </si>
  <si>
    <t>250 XC-W</t>
  </si>
  <si>
    <t>250 XC-F</t>
  </si>
  <si>
    <t>250 XCF-W</t>
  </si>
  <si>
    <t>300 DXC</t>
  </si>
  <si>
    <t>300 EGS</t>
  </si>
  <si>
    <t>300 EXC</t>
  </si>
  <si>
    <t>300 GS</t>
  </si>
  <si>
    <t>300 MX</t>
  </si>
  <si>
    <t>300 MXC</t>
  </si>
  <si>
    <t>300 SX</t>
  </si>
  <si>
    <t>300 TXC</t>
  </si>
  <si>
    <t>300 XC</t>
  </si>
  <si>
    <t>300 XC-W</t>
  </si>
  <si>
    <t>350 EGS</t>
  </si>
  <si>
    <t>350 EXC</t>
  </si>
  <si>
    <t>350 LC4</t>
  </si>
  <si>
    <t>350 MX</t>
  </si>
  <si>
    <t>360 EGS</t>
  </si>
  <si>
    <t>360 EXC</t>
  </si>
  <si>
    <t>360 MXC</t>
  </si>
  <si>
    <t>360 SX</t>
  </si>
  <si>
    <t>380 EXC</t>
  </si>
  <si>
    <t>380 MXC</t>
  </si>
  <si>
    <t>380 SX</t>
  </si>
  <si>
    <t>390 GS</t>
  </si>
  <si>
    <t>400 EXC</t>
  </si>
  <si>
    <t>400 LC4</t>
  </si>
  <si>
    <t>400 MXC</t>
  </si>
  <si>
    <t>400 RXC</t>
  </si>
  <si>
    <t>400 SC</t>
  </si>
  <si>
    <t>400 SX</t>
  </si>
  <si>
    <t>400 SXC</t>
  </si>
  <si>
    <t>400 TXC</t>
  </si>
  <si>
    <t>400 XC-W</t>
  </si>
  <si>
    <t>440 EXC</t>
  </si>
  <si>
    <t>440 MXC</t>
  </si>
  <si>
    <t>440 SX</t>
  </si>
  <si>
    <t>450 EXC</t>
  </si>
  <si>
    <t>450 EXC-R</t>
  </si>
  <si>
    <t>450 MXC</t>
  </si>
  <si>
    <t>450 SMR</t>
  </si>
  <si>
    <t>450 SMS</t>
  </si>
  <si>
    <t>450 SX-F</t>
  </si>
  <si>
    <t>450 SXS</t>
  </si>
  <si>
    <t>450 XC-F</t>
  </si>
  <si>
    <t>450 XC-W</t>
  </si>
  <si>
    <t>495 MX</t>
  </si>
  <si>
    <t>495 MXC</t>
  </si>
  <si>
    <t>50 Jr Adventure</t>
  </si>
  <si>
    <t>50 Mini Adventure</t>
  </si>
  <si>
    <t>50 Sr Adventure</t>
  </si>
  <si>
    <t>50 SX</t>
  </si>
  <si>
    <t>50 SX Junior</t>
  </si>
  <si>
    <t>50 SX Mini</t>
  </si>
  <si>
    <t>50 SX Pro Jr LC</t>
  </si>
  <si>
    <t>50 SX Pro Sr LC</t>
  </si>
  <si>
    <t>50 SXR Pro Jr</t>
  </si>
  <si>
    <t>50 SXR Pro Sr</t>
  </si>
  <si>
    <t>50-3 SX</t>
  </si>
  <si>
    <t>500 DXC</t>
  </si>
  <si>
    <t>500 EXC</t>
  </si>
  <si>
    <t>500 LC4</t>
  </si>
  <si>
    <t>500 MX</t>
  </si>
  <si>
    <t>500 MXC</t>
  </si>
  <si>
    <t>505 SX-F</t>
  </si>
  <si>
    <t>505 XC-F</t>
  </si>
  <si>
    <t>520 EXC</t>
  </si>
  <si>
    <t>520 MXC</t>
  </si>
  <si>
    <t>520 SX</t>
  </si>
  <si>
    <t>525 EXC</t>
  </si>
  <si>
    <t>525 EXC-G</t>
  </si>
  <si>
    <t>525 MXC</t>
  </si>
  <si>
    <t>525 SMR</t>
  </si>
  <si>
    <t>525 SX</t>
  </si>
  <si>
    <t>525 XC-G</t>
  </si>
  <si>
    <t>525 XC-W</t>
  </si>
  <si>
    <t>530 EXC-R</t>
  </si>
  <si>
    <t>530 XC-W</t>
  </si>
  <si>
    <t>540 DXC</t>
  </si>
  <si>
    <t>540 SXC</t>
  </si>
  <si>
    <t>550 DXC</t>
  </si>
  <si>
    <t>550 MXC</t>
  </si>
  <si>
    <t>560 SMR</t>
  </si>
  <si>
    <t>60 SX</t>
  </si>
  <si>
    <t>600 DXC</t>
  </si>
  <si>
    <t>600 MX</t>
  </si>
  <si>
    <t>600 MXC</t>
  </si>
  <si>
    <t>620 EGS</t>
  </si>
  <si>
    <t>620 EXC</t>
  </si>
  <si>
    <t>620 LC4 EXC</t>
  </si>
  <si>
    <t>620 LC4 SX</t>
  </si>
  <si>
    <t>620 RXC</t>
  </si>
  <si>
    <t>620 SX</t>
  </si>
  <si>
    <t>620 TXC</t>
  </si>
  <si>
    <t>625 SMC</t>
  </si>
  <si>
    <t>625 SXC</t>
  </si>
  <si>
    <t>640 Adventure</t>
  </si>
  <si>
    <t>640 Supermoto</t>
  </si>
  <si>
    <t>65 SX</t>
  </si>
  <si>
    <t>65 XC</t>
  </si>
  <si>
    <t>660 Rally</t>
  </si>
  <si>
    <t>660 SMC</t>
  </si>
  <si>
    <t>660 SMS</t>
  </si>
  <si>
    <t>690 Supermoto</t>
  </si>
  <si>
    <t>85 SX (17/14)</t>
  </si>
  <si>
    <t>85 XC</t>
  </si>
  <si>
    <t>950 Adventure</t>
  </si>
  <si>
    <t>950 Adventure S</t>
  </si>
  <si>
    <t>950 Super Enduro R</t>
  </si>
  <si>
    <t>950 Supermoto</t>
  </si>
  <si>
    <t>990 Adventure</t>
  </si>
  <si>
    <t>990 Adventure S</t>
  </si>
  <si>
    <t>Suzuki</t>
  </si>
  <si>
    <t>DR-Z110</t>
  </si>
  <si>
    <t>DR-Z125</t>
  </si>
  <si>
    <t>DR-Z125L</t>
  </si>
  <si>
    <t>DR-Z250</t>
  </si>
  <si>
    <t>DR-Z400</t>
  </si>
  <si>
    <t>DR-Z400E</t>
  </si>
  <si>
    <t>DR-Z400S</t>
  </si>
  <si>
    <t>DR-Z400SM</t>
  </si>
  <si>
    <t>DR-Z70</t>
  </si>
  <si>
    <t>DR100</t>
  </si>
  <si>
    <t>DR125</t>
  </si>
  <si>
    <t>DR125SE</t>
  </si>
  <si>
    <t>DR200</t>
  </si>
  <si>
    <t>DR200SE</t>
  </si>
  <si>
    <t>DR250</t>
  </si>
  <si>
    <t>DR250SE</t>
  </si>
  <si>
    <t>DR350</t>
  </si>
  <si>
    <t>DR350S</t>
  </si>
  <si>
    <t>DR350SE</t>
  </si>
  <si>
    <t>DR370</t>
  </si>
  <si>
    <t>DR500</t>
  </si>
  <si>
    <t>DR650S</t>
  </si>
  <si>
    <t>DR650SE</t>
  </si>
  <si>
    <t>DS100</t>
  </si>
  <si>
    <t>DS125</t>
  </si>
  <si>
    <t>DS185</t>
  </si>
  <si>
    <t>DS250</t>
  </si>
  <si>
    <t>DS80</t>
  </si>
  <si>
    <t>JR50</t>
  </si>
  <si>
    <t>JR80</t>
  </si>
  <si>
    <t>PE175</t>
  </si>
  <si>
    <t>PE250</t>
  </si>
  <si>
    <t>PE400</t>
  </si>
  <si>
    <t>RM100</t>
  </si>
  <si>
    <t>RM125</t>
  </si>
  <si>
    <t>RM250</t>
  </si>
  <si>
    <t>RM370</t>
  </si>
  <si>
    <t>RM400</t>
  </si>
  <si>
    <t>RM465</t>
  </si>
  <si>
    <t>RM50</t>
  </si>
  <si>
    <t>RM500</t>
  </si>
  <si>
    <t>RM60</t>
  </si>
  <si>
    <t>RM65</t>
  </si>
  <si>
    <t>RM80</t>
  </si>
  <si>
    <t>RM85</t>
  </si>
  <si>
    <t>RM85L</t>
  </si>
  <si>
    <t>RMX250</t>
  </si>
  <si>
    <t>RM-Z250</t>
  </si>
  <si>
    <t>RM-Z450</t>
  </si>
  <si>
    <t>RS175</t>
  </si>
  <si>
    <t>RS250</t>
  </si>
  <si>
    <t>RV125</t>
  </si>
  <si>
    <t>RV90</t>
  </si>
  <si>
    <t>SP100</t>
  </si>
  <si>
    <t>SP125</t>
  </si>
  <si>
    <t>SP200</t>
  </si>
  <si>
    <t>SP250</t>
  </si>
  <si>
    <t>SP370</t>
  </si>
  <si>
    <t>SP400</t>
  </si>
  <si>
    <t>SP500</t>
  </si>
  <si>
    <t>SP600</t>
  </si>
  <si>
    <t>TC100</t>
  </si>
  <si>
    <t>TC125</t>
  </si>
  <si>
    <t>TC185</t>
  </si>
  <si>
    <t>TM100</t>
  </si>
  <si>
    <t>TM125</t>
  </si>
  <si>
    <t>TM250</t>
  </si>
  <si>
    <t>TM400</t>
  </si>
  <si>
    <t>TM75</t>
  </si>
  <si>
    <t>TS100</t>
  </si>
  <si>
    <t>TS125</t>
  </si>
  <si>
    <t>TS185</t>
  </si>
  <si>
    <t>TS250</t>
  </si>
  <si>
    <t>TS400</t>
  </si>
  <si>
    <t>TS50</t>
  </si>
  <si>
    <t>TS75</t>
  </si>
  <si>
    <t>Yamaha</t>
  </si>
  <si>
    <t>AT1</t>
  </si>
  <si>
    <t>AT1M</t>
  </si>
  <si>
    <t>AT2</t>
  </si>
  <si>
    <t>AT2M</t>
  </si>
  <si>
    <t>AT3</t>
  </si>
  <si>
    <t>ATMX</t>
  </si>
  <si>
    <t>BW200</t>
  </si>
  <si>
    <t>BW350</t>
  </si>
  <si>
    <t>BW80</t>
  </si>
  <si>
    <t>CT1</t>
  </si>
  <si>
    <t>CT2</t>
  </si>
  <si>
    <t>CT3</t>
  </si>
  <si>
    <t>DT1</t>
  </si>
  <si>
    <t>DT100</t>
  </si>
  <si>
    <t>DT125</t>
  </si>
  <si>
    <t>DT175</t>
  </si>
  <si>
    <t>DT1B</t>
  </si>
  <si>
    <t>DT1C</t>
  </si>
  <si>
    <t>DT1C-MX</t>
  </si>
  <si>
    <t>DT1E</t>
  </si>
  <si>
    <t>DT1MX</t>
  </si>
  <si>
    <t>DT1S</t>
  </si>
  <si>
    <t>DT2</t>
  </si>
  <si>
    <t>DT250</t>
  </si>
  <si>
    <t>DT3</t>
  </si>
  <si>
    <t>DT360</t>
  </si>
  <si>
    <t>DT400</t>
  </si>
  <si>
    <t>DT50</t>
  </si>
  <si>
    <t>DT80</t>
  </si>
  <si>
    <t>GT80</t>
  </si>
  <si>
    <t>GTMX</t>
  </si>
  <si>
    <t>IT125</t>
  </si>
  <si>
    <t>IT175</t>
  </si>
  <si>
    <t>IT200</t>
  </si>
  <si>
    <t>IT250</t>
  </si>
  <si>
    <t>IT400</t>
  </si>
  <si>
    <t>IT425</t>
  </si>
  <si>
    <t>IT465</t>
  </si>
  <si>
    <t>IT490</t>
  </si>
  <si>
    <t>JT1</t>
  </si>
  <si>
    <t>JT1L</t>
  </si>
  <si>
    <t>JT2</t>
  </si>
  <si>
    <t>JT2MX</t>
  </si>
  <si>
    <t>MX100</t>
  </si>
  <si>
    <t>MX125</t>
  </si>
  <si>
    <t>MX175</t>
  </si>
  <si>
    <t>MX250</t>
  </si>
  <si>
    <t>MX360</t>
  </si>
  <si>
    <t>MX400</t>
  </si>
  <si>
    <t>MX80</t>
  </si>
  <si>
    <t>PW50</t>
  </si>
  <si>
    <t>PW80</t>
  </si>
  <si>
    <t>RT1</t>
  </si>
  <si>
    <t>RT100</t>
  </si>
  <si>
    <t>RT180</t>
  </si>
  <si>
    <t>RT1MX</t>
  </si>
  <si>
    <t>RT2</t>
  </si>
  <si>
    <t>RT3</t>
  </si>
  <si>
    <t>SC500</t>
  </si>
  <si>
    <t>TT225</t>
  </si>
  <si>
    <t>TT250</t>
  </si>
  <si>
    <t>TT350</t>
  </si>
  <si>
    <t>TT500</t>
  </si>
  <si>
    <t>TT600</t>
  </si>
  <si>
    <t>TTR110E</t>
  </si>
  <si>
    <t>TTR125</t>
  </si>
  <si>
    <t>TTR125E</t>
  </si>
  <si>
    <t>TTR125L</t>
  </si>
  <si>
    <t>TTR125LE</t>
  </si>
  <si>
    <t>TTR225</t>
  </si>
  <si>
    <t>TTR230</t>
  </si>
  <si>
    <t>TTR250</t>
  </si>
  <si>
    <t>TTR50E</t>
  </si>
  <si>
    <t>TTR90</t>
  </si>
  <si>
    <t>TTR90E</t>
  </si>
  <si>
    <t>TW200</t>
  </si>
  <si>
    <t>TY175</t>
  </si>
  <si>
    <t>TY250</t>
  </si>
  <si>
    <t>TY350</t>
  </si>
  <si>
    <t>TY80</t>
  </si>
  <si>
    <t>WR200</t>
  </si>
  <si>
    <t>WR250F</t>
  </si>
  <si>
    <t>WR400F</t>
  </si>
  <si>
    <t>WR426F</t>
  </si>
  <si>
    <t>WR450F</t>
  </si>
  <si>
    <t>WR500</t>
  </si>
  <si>
    <t>XT125</t>
  </si>
  <si>
    <t>XT200</t>
  </si>
  <si>
    <t>XT225</t>
  </si>
  <si>
    <t>XT250</t>
  </si>
  <si>
    <t>XT350</t>
  </si>
  <si>
    <t>XT500</t>
  </si>
  <si>
    <t>XT550</t>
  </si>
  <si>
    <t>XT600</t>
  </si>
  <si>
    <t>YZ100</t>
  </si>
  <si>
    <t>YZ125</t>
  </si>
  <si>
    <t>YZ175</t>
  </si>
  <si>
    <t>YZ250</t>
  </si>
  <si>
    <t>YZ250F</t>
  </si>
  <si>
    <t>YZ250WR</t>
  </si>
  <si>
    <t>YZ360</t>
  </si>
  <si>
    <t>YZ400</t>
  </si>
  <si>
    <t>YZ400F</t>
  </si>
  <si>
    <t>YZ426F</t>
  </si>
  <si>
    <t>YZ450F</t>
  </si>
  <si>
    <t>YZ465</t>
  </si>
  <si>
    <t>YZ490</t>
  </si>
  <si>
    <t>YZ50</t>
  </si>
  <si>
    <t>YZ60</t>
  </si>
  <si>
    <t>YZ80</t>
  </si>
  <si>
    <t>YZ85</t>
  </si>
  <si>
    <t>Street</t>
  </si>
  <si>
    <t>Aprilia</t>
  </si>
  <si>
    <t>ETV 1000 Caponord</t>
  </si>
  <si>
    <t>Pegaso 650</t>
  </si>
  <si>
    <t>Pegaso 650 Factory</t>
  </si>
  <si>
    <t>Pegaso 650 Trail</t>
  </si>
  <si>
    <t>RS 125</t>
  </si>
  <si>
    <t>RS 250</t>
  </si>
  <si>
    <t>RS 50</t>
  </si>
  <si>
    <t>RST1000 Futura</t>
  </si>
  <si>
    <t>RSV 1000 R</t>
  </si>
  <si>
    <t>RSV 1000 R Factory</t>
  </si>
  <si>
    <t>RSV Mille</t>
  </si>
  <si>
    <t>RSV Mille R</t>
  </si>
  <si>
    <t>RSV Mille R Nera</t>
  </si>
  <si>
    <t>RSV Mille SP</t>
  </si>
  <si>
    <t>SL1000 Falco</t>
  </si>
  <si>
    <t>Tuono 1000 R</t>
  </si>
  <si>
    <t>Tuono 1000 R Factory</t>
  </si>
  <si>
    <t>Tuono 125</t>
  </si>
  <si>
    <t>Tuono 50</t>
  </si>
  <si>
    <t>Tuono Fighter 1000</t>
  </si>
  <si>
    <t>Tuono Racer 1000</t>
  </si>
  <si>
    <t>BMW</t>
  </si>
  <si>
    <t>F650</t>
  </si>
  <si>
    <t>F650 Enduro</t>
  </si>
  <si>
    <t>F650 SE</t>
  </si>
  <si>
    <t>F650CS</t>
  </si>
  <si>
    <t>F650CS ABS</t>
  </si>
  <si>
    <t>F650GS</t>
  </si>
  <si>
    <t>F650GS ABS</t>
  </si>
  <si>
    <t>F650GS Dakar</t>
  </si>
  <si>
    <t>F650GS Dakar ABS</t>
  </si>
  <si>
    <t>F650ST</t>
  </si>
  <si>
    <t>F800S</t>
  </si>
  <si>
    <t>F800ST</t>
  </si>
  <si>
    <t>G650 Xchallenge</t>
  </si>
  <si>
    <t>G650 Xcountry</t>
  </si>
  <si>
    <t>G650 Xmoto</t>
  </si>
  <si>
    <t>K1</t>
  </si>
  <si>
    <t>K100</t>
  </si>
  <si>
    <t>K100LT</t>
  </si>
  <si>
    <t>K100LT ABS</t>
  </si>
  <si>
    <t>K100RS</t>
  </si>
  <si>
    <t>K100RS ABS</t>
  </si>
  <si>
    <t>K100RS FL</t>
  </si>
  <si>
    <t>K100RS FL ABS</t>
  </si>
  <si>
    <t>K100RT</t>
  </si>
  <si>
    <t>K1100LT</t>
  </si>
  <si>
    <t>K1100LT High Line</t>
  </si>
  <si>
    <t>K1100LT Special Edition</t>
  </si>
  <si>
    <t>K1100RS</t>
  </si>
  <si>
    <t>K1100RS SE</t>
  </si>
  <si>
    <t>K1200GT</t>
  </si>
  <si>
    <t>K1200LT</t>
  </si>
  <si>
    <t>K1200LT Exodus</t>
  </si>
  <si>
    <t>K1200LTC</t>
  </si>
  <si>
    <t>K1200LTI Icon</t>
  </si>
  <si>
    <t>K1200LTS</t>
  </si>
  <si>
    <t>K1200R</t>
  </si>
  <si>
    <t>K1200R Sport</t>
  </si>
  <si>
    <t>K1200RS</t>
  </si>
  <si>
    <t>K1200RS Dakar</t>
  </si>
  <si>
    <t>K1200S</t>
  </si>
  <si>
    <t>K75</t>
  </si>
  <si>
    <t>K75/3</t>
  </si>
  <si>
    <t>K75/3A</t>
  </si>
  <si>
    <t>K75A</t>
  </si>
  <si>
    <t>K75C</t>
  </si>
  <si>
    <t>K75RT</t>
  </si>
  <si>
    <t>K75RT ABS</t>
  </si>
  <si>
    <t>K75S</t>
  </si>
  <si>
    <t>K75S ABS</t>
  </si>
  <si>
    <t>K75T</t>
  </si>
  <si>
    <t>R100</t>
  </si>
  <si>
    <t>R100/7</t>
  </si>
  <si>
    <t>R100CS</t>
  </si>
  <si>
    <t>R100GS</t>
  </si>
  <si>
    <t>R100GS Paris-Dakar</t>
  </si>
  <si>
    <t>R100R</t>
  </si>
  <si>
    <t>R100RS</t>
  </si>
  <si>
    <t>R100RT</t>
  </si>
  <si>
    <t>R100S</t>
  </si>
  <si>
    <t>R100T</t>
  </si>
  <si>
    <t>R1100GS</t>
  </si>
  <si>
    <t>R1100GS ABS</t>
  </si>
  <si>
    <t>R1100GS SE</t>
  </si>
  <si>
    <t>R1100R</t>
  </si>
  <si>
    <t>R1100R SE</t>
  </si>
  <si>
    <t>R1100RL</t>
  </si>
  <si>
    <t>R1100RS</t>
  </si>
  <si>
    <t>R1100RS ABS</t>
  </si>
  <si>
    <t>R1100RSL</t>
  </si>
  <si>
    <t>R1100RT</t>
  </si>
  <si>
    <t>R1100RT SE</t>
  </si>
  <si>
    <t>R1100RTL</t>
  </si>
  <si>
    <t>R1100S</t>
  </si>
  <si>
    <t>R1100S ABS</t>
  </si>
  <si>
    <t>R1100S Boxer Cup</t>
  </si>
  <si>
    <t>R1100S Boxer Cup Replica</t>
  </si>
  <si>
    <t>R1100SA</t>
  </si>
  <si>
    <t>R1100SA SE</t>
  </si>
  <si>
    <t>R1150GS</t>
  </si>
  <si>
    <t>R1150GS Adventure</t>
  </si>
  <si>
    <t>R1150GS Sport</t>
  </si>
  <si>
    <t>R1150R</t>
  </si>
  <si>
    <t>R1150R Roadster</t>
  </si>
  <si>
    <t>R1150RS</t>
  </si>
  <si>
    <t>R1150RT</t>
  </si>
  <si>
    <t>R1200C</t>
  </si>
  <si>
    <t>R1200C Avantgarde</t>
  </si>
  <si>
    <t>R1200C Classic</t>
  </si>
  <si>
    <t>R1200C Euro</t>
  </si>
  <si>
    <t>R1200C Independent</t>
  </si>
  <si>
    <t>R1200C Montana</t>
  </si>
  <si>
    <t>R1200C Montauk</t>
  </si>
  <si>
    <t>R1200C Phoenix</t>
  </si>
  <si>
    <t>R1200C Stiletto</t>
  </si>
  <si>
    <t>R1200CL</t>
  </si>
  <si>
    <t>R1200GS</t>
  </si>
  <si>
    <t>R1200GS Adventure</t>
  </si>
  <si>
    <t>R1200GS HP2</t>
  </si>
  <si>
    <t>R1200R</t>
  </si>
  <si>
    <t>R1200RT</t>
  </si>
  <si>
    <t>R1200S</t>
  </si>
  <si>
    <t>R1200ST</t>
  </si>
  <si>
    <t>R45</t>
  </si>
  <si>
    <t>R50/2</t>
  </si>
  <si>
    <t>R50/5</t>
  </si>
  <si>
    <t>R60/2</t>
  </si>
  <si>
    <t>R60/5</t>
  </si>
  <si>
    <t>R60/6</t>
  </si>
  <si>
    <t>R60/7</t>
  </si>
  <si>
    <t>R65</t>
  </si>
  <si>
    <t>R65LS</t>
  </si>
  <si>
    <t>R75/5</t>
  </si>
  <si>
    <t>R75/6</t>
  </si>
  <si>
    <t>R75/7</t>
  </si>
  <si>
    <t>R80</t>
  </si>
  <si>
    <t>R80/7</t>
  </si>
  <si>
    <t>R80G/S</t>
  </si>
  <si>
    <t>R80RT</t>
  </si>
  <si>
    <t>R80ST</t>
  </si>
  <si>
    <t>R850C Avantgarde</t>
  </si>
  <si>
    <t>R850C Classic</t>
  </si>
  <si>
    <t>R850C Euro</t>
  </si>
  <si>
    <t>R850R</t>
  </si>
  <si>
    <t>R850R ABS</t>
  </si>
  <si>
    <t>R850R Special Edition</t>
  </si>
  <si>
    <t>R90/6</t>
  </si>
  <si>
    <t>R90S</t>
  </si>
  <si>
    <t>RG1200GS</t>
  </si>
  <si>
    <t>American VTwin</t>
  </si>
  <si>
    <t>American IronHorse</t>
  </si>
  <si>
    <t>Outlaw</t>
  </si>
  <si>
    <t>Legend</t>
  </si>
  <si>
    <t>Ducati</t>
  </si>
  <si>
    <t>1000</t>
  </si>
  <si>
    <t>1000DS</t>
  </si>
  <si>
    <t>1098</t>
  </si>
  <si>
    <t>1098 S</t>
  </si>
  <si>
    <t>1098 S Tricolore</t>
  </si>
  <si>
    <t>400</t>
  </si>
  <si>
    <t>620 Sport</t>
  </si>
  <si>
    <t>748</t>
  </si>
  <si>
    <t>748 Biposto</t>
  </si>
  <si>
    <t>748 Monoposto</t>
  </si>
  <si>
    <t>748 SP</t>
  </si>
  <si>
    <t>748 SPS</t>
  </si>
  <si>
    <t>748R</t>
  </si>
  <si>
    <t>748R Biposto</t>
  </si>
  <si>
    <t>748S</t>
  </si>
  <si>
    <t>748S Monoposto</t>
  </si>
  <si>
    <t>749</t>
  </si>
  <si>
    <t>749 Dark</t>
  </si>
  <si>
    <t>749R</t>
  </si>
  <si>
    <t>749S</t>
  </si>
  <si>
    <t>750</t>
  </si>
  <si>
    <t>750 Sport</t>
  </si>
  <si>
    <t>800</t>
  </si>
  <si>
    <t>800 Sport</t>
  </si>
  <si>
    <t>900</t>
  </si>
  <si>
    <t>900 Sport</t>
  </si>
  <si>
    <t>916 Biposto</t>
  </si>
  <si>
    <t>916 Monoposto</t>
  </si>
  <si>
    <t>916 Senna</t>
  </si>
  <si>
    <t>916 SP</t>
  </si>
  <si>
    <t>916 SPS</t>
  </si>
  <si>
    <t>916 SPS Fogarty</t>
  </si>
  <si>
    <t>916 Strada</t>
  </si>
  <si>
    <t>996</t>
  </si>
  <si>
    <t>996 Biposto</t>
  </si>
  <si>
    <t>996 Monoposto</t>
  </si>
  <si>
    <t>996 SPS</t>
  </si>
  <si>
    <t>996 SPS Fogarty</t>
  </si>
  <si>
    <t>996R</t>
  </si>
  <si>
    <t>996S</t>
  </si>
  <si>
    <t>996S Monoposto</t>
  </si>
  <si>
    <t>998 Biposto</t>
  </si>
  <si>
    <t>998 F Edition Biposto</t>
  </si>
  <si>
    <t>998 F Edition Monoposto</t>
  </si>
  <si>
    <t>998 Matrix</t>
  </si>
  <si>
    <t>998 Monoposto</t>
  </si>
  <si>
    <t>998R</t>
  </si>
  <si>
    <t>998S</t>
  </si>
  <si>
    <t>998S Bayliss</t>
  </si>
  <si>
    <t>998S Bostrom</t>
  </si>
  <si>
    <t>998S Monoposto</t>
  </si>
  <si>
    <t>999</t>
  </si>
  <si>
    <t>999R</t>
  </si>
  <si>
    <t>999R FILA</t>
  </si>
  <si>
    <t>999R Xerox</t>
  </si>
  <si>
    <t>999S</t>
  </si>
  <si>
    <t>Desmosedici RR</t>
  </si>
  <si>
    <t>GT1000</t>
  </si>
  <si>
    <t>MH900e</t>
  </si>
  <si>
    <t>Monster 1000</t>
  </si>
  <si>
    <t>Monster 1000 Dark</t>
  </si>
  <si>
    <t>Monster 1000s</t>
  </si>
  <si>
    <t>Monster 400</t>
  </si>
  <si>
    <t>Monster 400 Dark</t>
  </si>
  <si>
    <t>Monster 400 Metallic</t>
  </si>
  <si>
    <t>Monster 400s</t>
  </si>
  <si>
    <t>Monster 600</t>
  </si>
  <si>
    <t>Monster 600 Metallic</t>
  </si>
  <si>
    <t>Monster 620</t>
  </si>
  <si>
    <t>Monster 620 Capirex</t>
  </si>
  <si>
    <t>Monster 620 Dark</t>
  </si>
  <si>
    <t>Monster 620 Matrix</t>
  </si>
  <si>
    <t>Monster 620s</t>
  </si>
  <si>
    <t>Monster 695</t>
  </si>
  <si>
    <t>Monster 750</t>
  </si>
  <si>
    <t>Monster 750 City</t>
  </si>
  <si>
    <t>Monster 750 Dark</t>
  </si>
  <si>
    <t>Monster 750 Dark City</t>
  </si>
  <si>
    <t>Monster 750 Metallic</t>
  </si>
  <si>
    <t>Monster 800</t>
  </si>
  <si>
    <t>Monster 800 Dark</t>
  </si>
  <si>
    <t>Monster 800s</t>
  </si>
  <si>
    <t>Monster 900</t>
  </si>
  <si>
    <t>Monster 900 City</t>
  </si>
  <si>
    <t>Monster 900 Cromo</t>
  </si>
  <si>
    <t>Monster 900 Dark</t>
  </si>
  <si>
    <t>Monster 900 Dark City</t>
  </si>
  <si>
    <t>Monster 900 Metallic</t>
  </si>
  <si>
    <t>Monster 900s</t>
  </si>
  <si>
    <t>Monster S2R</t>
  </si>
  <si>
    <t>Monster S2R 1000</t>
  </si>
  <si>
    <t>Monster S2R 800</t>
  </si>
  <si>
    <t>Monster S2R Dark</t>
  </si>
  <si>
    <t>Monster S4</t>
  </si>
  <si>
    <t>Monster S4 Fogarty</t>
  </si>
  <si>
    <t>Monster S4R</t>
  </si>
  <si>
    <t>Monster S4R Testastretta</t>
  </si>
  <si>
    <t>Monster S4Rs</t>
  </si>
  <si>
    <t>Monster S4Rs Testastretta</t>
  </si>
  <si>
    <t>Multistrada 1000</t>
  </si>
  <si>
    <t>Multistrada 1000 DS</t>
  </si>
  <si>
    <t>Multistrada 1000s DS</t>
  </si>
  <si>
    <t>Multistrada 1100</t>
  </si>
  <si>
    <t>Multistrada 1100 S</t>
  </si>
  <si>
    <t>Multistrada 620</t>
  </si>
  <si>
    <t>Multistrada 620 Dark</t>
  </si>
  <si>
    <t>PaulSmart 1000 LE</t>
  </si>
  <si>
    <t>Sport 1000</t>
  </si>
  <si>
    <t>Sport 1000 Biposto</t>
  </si>
  <si>
    <t>Sport 1000 Monoposto</t>
  </si>
  <si>
    <t>Sport 1000s</t>
  </si>
  <si>
    <t>SS 750</t>
  </si>
  <si>
    <t>ST2</t>
  </si>
  <si>
    <t>ST3</t>
  </si>
  <si>
    <t>ST3S ABS</t>
  </si>
  <si>
    <t>ST4</t>
  </si>
  <si>
    <t>ST4S</t>
  </si>
  <si>
    <t>ST4S ABS</t>
  </si>
  <si>
    <t>Texas Chopper</t>
  </si>
  <si>
    <t>Slammer</t>
  </si>
  <si>
    <t>LSC</t>
  </si>
  <si>
    <t>Tejas</t>
  </si>
  <si>
    <t>Ranger</t>
  </si>
  <si>
    <t>Thunder</t>
  </si>
  <si>
    <t>Stalker</t>
  </si>
  <si>
    <t>Bandit</t>
  </si>
  <si>
    <t>Classic</t>
  </si>
  <si>
    <t>Ranger T</t>
  </si>
  <si>
    <t>Bandera</t>
  </si>
  <si>
    <t>Judge</t>
  </si>
  <si>
    <t>Classic Chop</t>
  </si>
  <si>
    <t>Big Bear Choppers</t>
  </si>
  <si>
    <t>Athena Chopper V111 Carb</t>
  </si>
  <si>
    <t>Athena Chopper V111 EFI</t>
  </si>
  <si>
    <t>Athena ProStreet V111 EFI</t>
  </si>
  <si>
    <t>Athena ProStreet V111 Carb</t>
  </si>
  <si>
    <t>Bear Bones V111 Carb</t>
  </si>
  <si>
    <t>Bear Bones V111 EFI</t>
  </si>
  <si>
    <t>Devils Advocate Chopper V111 Carb</t>
  </si>
  <si>
    <t>Devils Advocate Chopper V111 EFI</t>
  </si>
  <si>
    <t>Devils Advocate ProStreet V111 Carb</t>
  </si>
  <si>
    <t>Devils Advocate ProStreet V111 EFI</t>
  </si>
  <si>
    <t>Devils Advocate Two-Up V111 Carb</t>
  </si>
  <si>
    <t>Devils Advocate Two-Up V111 EFI</t>
  </si>
  <si>
    <t>G.T.X. V111 EFI</t>
  </si>
  <si>
    <t>G.T.X. 117 X-Wedge</t>
  </si>
  <si>
    <t>G.T.X.-F. V111 EFI</t>
  </si>
  <si>
    <t>G.T.X.-F. 117 X-Wedge</t>
  </si>
  <si>
    <t>Miss Behavin V111 Carb</t>
  </si>
  <si>
    <t>Miss Behavin V111 EFI</t>
  </si>
  <si>
    <t>Merc Rigid V111 Carb</t>
  </si>
  <si>
    <t>Merc Softail V111 Carb</t>
  </si>
  <si>
    <t>Paradox V111 Carb</t>
  </si>
  <si>
    <t>Paradox V111 EFI</t>
  </si>
  <si>
    <t>Rage V111 Carb</t>
  </si>
  <si>
    <t>Rage V111 EFI</t>
  </si>
  <si>
    <t>Reaper Chopper V111 Carb</t>
  </si>
  <si>
    <t>Redemption Conventional V111 Carb</t>
  </si>
  <si>
    <t>Redemption Conventional V111 EFI</t>
  </si>
  <si>
    <t>Redemption V111 Carb</t>
  </si>
  <si>
    <t>Redemption V111 EFI</t>
  </si>
  <si>
    <t>Screamin Demon V111 Carb</t>
  </si>
  <si>
    <t>The Sled Chopper V111 Carb</t>
  </si>
  <si>
    <t>The Sled Chopper V111 EFI</t>
  </si>
  <si>
    <t>The Sled ProStreet V111 Carb</t>
  </si>
  <si>
    <t>The Sled ProStreet V111 EFI</t>
  </si>
  <si>
    <t>Venom Chopper V111 Carb</t>
  </si>
  <si>
    <t>Venom Chopper V111 EFI</t>
  </si>
  <si>
    <t>Venom ProStreet V111 Carb</t>
  </si>
  <si>
    <t>Venom ProStreet V111 EFI</t>
  </si>
  <si>
    <t>Venom ProStreet Two-Up V111 Carb</t>
  </si>
  <si>
    <t>Venom ProStreet Two-Up V111 EFI</t>
  </si>
  <si>
    <t>Titanium V111 Carb</t>
  </si>
  <si>
    <t>Titanium S V111 Carb</t>
  </si>
  <si>
    <t>Titanium T V111 Carb</t>
  </si>
  <si>
    <t>Paradox 117 X-Wedge</t>
  </si>
  <si>
    <t>Big Dog</t>
  </si>
  <si>
    <t>Wolf</t>
  </si>
  <si>
    <t>Boxer</t>
  </si>
  <si>
    <t>Bulldog</t>
  </si>
  <si>
    <t>Husky</t>
  </si>
  <si>
    <t>Mastiff</t>
  </si>
  <si>
    <t>Pitbull</t>
  </si>
  <si>
    <t>Pro Sport</t>
  </si>
  <si>
    <t>Vintage Sport</t>
  </si>
  <si>
    <t>Chopper</t>
  </si>
  <si>
    <t>Chopper DT</t>
  </si>
  <si>
    <t>Ridgeback</t>
  </si>
  <si>
    <t>Chopper RT</t>
  </si>
  <si>
    <t>Chopper BDM</t>
  </si>
  <si>
    <t>K-9</t>
  </si>
  <si>
    <t>Mutt</t>
  </si>
  <si>
    <t>Coyote</t>
  </si>
  <si>
    <t>Mastiff EFI</t>
  </si>
  <si>
    <t>K-9 EFI</t>
  </si>
  <si>
    <t>Bulldog Sport</t>
  </si>
  <si>
    <t>K-9 250</t>
  </si>
  <si>
    <t>Buell</t>
  </si>
  <si>
    <t>RR1000</t>
  </si>
  <si>
    <t>1125R</t>
  </si>
  <si>
    <t>Blast</t>
  </si>
  <si>
    <t>M2 Cyclone</t>
  </si>
  <si>
    <t>M2L Cyclone</t>
  </si>
  <si>
    <t>RR1200</t>
  </si>
  <si>
    <t>RS1200</t>
  </si>
  <si>
    <t>RSS1200</t>
  </si>
  <si>
    <t>S1 Lightning</t>
  </si>
  <si>
    <t>S1 White Lightning</t>
  </si>
  <si>
    <t>S2 Thunderbolt</t>
  </si>
  <si>
    <t>S2T Thunderbolt</t>
  </si>
  <si>
    <t>S3 Thunderbolt</t>
  </si>
  <si>
    <t>S3T Thunderbolt</t>
  </si>
  <si>
    <t>X1 Lightning</t>
  </si>
  <si>
    <t>XB12R Firebolt</t>
  </si>
  <si>
    <t>XB12S Lightning</t>
  </si>
  <si>
    <t>XB12Scg Lightning</t>
  </si>
  <si>
    <t>XB12Ss Lightning Long</t>
  </si>
  <si>
    <t>XB12STT Lightning</t>
  </si>
  <si>
    <t>XB12STT Lightning Super TT</t>
  </si>
  <si>
    <t>XB12X Ulysses</t>
  </si>
  <si>
    <t>XB9R Firebolt</t>
  </si>
  <si>
    <t>XB9S Lightning</t>
  </si>
  <si>
    <t>XB9SL</t>
  </si>
  <si>
    <t>XB9SX Lightning</t>
  </si>
  <si>
    <t>XB12XT Ulysses</t>
  </si>
  <si>
    <t>1125CR</t>
  </si>
  <si>
    <t>XB12XP Ulysses Police</t>
  </si>
  <si>
    <t>Lightning CityX XB9SX</t>
  </si>
  <si>
    <t>XB9SX Lightning CityX</t>
  </si>
  <si>
    <t>X1W White Lightning</t>
  </si>
  <si>
    <t>Harley Davidson</t>
  </si>
  <si>
    <t>FLH Electra Glide</t>
  </si>
  <si>
    <t>FLHR Road King</t>
  </si>
  <si>
    <t>FLHRCI Road King Classic</t>
  </si>
  <si>
    <t>FLHRS Road King Custom</t>
  </si>
  <si>
    <t>FLHS Electra Glide Sport</t>
  </si>
  <si>
    <t>FLHT Electra Glide Standard</t>
  </si>
  <si>
    <t>FLHTC Electra Glide Classic</t>
  </si>
  <si>
    <t>FLHTCU Electra Glide Ultra Classic</t>
  </si>
  <si>
    <t>FLHX Electra Glide Special</t>
  </si>
  <si>
    <t>FLHX Street Glide</t>
  </si>
  <si>
    <t>FLST Heritage Softail</t>
  </si>
  <si>
    <t>FLSTC Heritage Softail Classic</t>
  </si>
  <si>
    <t>FLSTF Fat Boy</t>
  </si>
  <si>
    <t>FLSTN Softail Deluxe</t>
  </si>
  <si>
    <t>FLSTS Heritage Springer</t>
  </si>
  <si>
    <t>FLSTSC Softail Springer Classic</t>
  </si>
  <si>
    <t>FLT Tour Glide</t>
  </si>
  <si>
    <t>FLTC Tour Glide Classic</t>
  </si>
  <si>
    <t>FLTCU Tour Glide Ultra Classic</t>
  </si>
  <si>
    <t>FLTRI Road Glide</t>
  </si>
  <si>
    <t>FLTRSEI Screamin Eagle Road Glide</t>
  </si>
  <si>
    <t>FX Super Glide</t>
  </si>
  <si>
    <t>FXB Sturgis</t>
  </si>
  <si>
    <t>FXCW Rocker</t>
  </si>
  <si>
    <t>FXCWC Rocker C</t>
  </si>
  <si>
    <t>FXD Dyna Super Glide</t>
  </si>
  <si>
    <t>FXDB-D Dyna Glide Daytona</t>
  </si>
  <si>
    <t>FXDB-S Dyna Glide Sturgis</t>
  </si>
  <si>
    <t>FXDB Street Bob</t>
  </si>
  <si>
    <t>FXDC Super Glide Custom</t>
  </si>
  <si>
    <t>FXDF Fat Bob</t>
  </si>
  <si>
    <t>FXDI35 Dyna 35th Anniversary Super Glide</t>
  </si>
  <si>
    <t>FXDL Dyna Low Rider</t>
  </si>
  <si>
    <t>FXDS-Conv Dyna Convertible</t>
  </si>
  <si>
    <t>FXDWG Dyna Wide Glide</t>
  </si>
  <si>
    <t>FXDX Dyna Super Glide Sport</t>
  </si>
  <si>
    <t>CB100 Super Sport</t>
  </si>
  <si>
    <t>CB1000</t>
  </si>
  <si>
    <t>CB1000C Custom</t>
  </si>
  <si>
    <t>CB1100F</t>
  </si>
  <si>
    <t>CB125S</t>
  </si>
  <si>
    <t>CB175 Super Sport</t>
  </si>
  <si>
    <t>CB250 Nighthawk</t>
  </si>
  <si>
    <t>CB350F</t>
  </si>
  <si>
    <t>CB350G Super Sport</t>
  </si>
  <si>
    <t>CB350K Super Sport</t>
  </si>
  <si>
    <t>CB360</t>
  </si>
  <si>
    <t>CB400A Hondamatic</t>
  </si>
  <si>
    <t>CB400F CB-1</t>
  </si>
  <si>
    <t>CB400F Super Sport</t>
  </si>
  <si>
    <t>CB400T Hawk</t>
  </si>
  <si>
    <t>CB400TI Hawk I</t>
  </si>
  <si>
    <t>CB400TII Hawk II</t>
  </si>
  <si>
    <t>CB450K</t>
  </si>
  <si>
    <t>CB450SC Nighthawk</t>
  </si>
  <si>
    <t>CB450T Hawk</t>
  </si>
  <si>
    <t>CB500</t>
  </si>
  <si>
    <t>CB500T Twin DOHC</t>
  </si>
  <si>
    <t>CB550F Super Sport</t>
  </si>
  <si>
    <t>CB550K</t>
  </si>
  <si>
    <t>CB550SC Nighthawk</t>
  </si>
  <si>
    <t>CB600F 599</t>
  </si>
  <si>
    <t>CB650</t>
  </si>
  <si>
    <t>CB650C Custom</t>
  </si>
  <si>
    <t>CB650SC Nighthawk</t>
  </si>
  <si>
    <t>CB700SC Nighthawk S</t>
  </si>
  <si>
    <t>CB750 Nighthawk</t>
  </si>
  <si>
    <t>CB750A Automatic</t>
  </si>
  <si>
    <t>CB750C Custom</t>
  </si>
  <si>
    <t>CB750F Super Sport</t>
  </si>
  <si>
    <t>CB750K</t>
  </si>
  <si>
    <t>CB750L</t>
  </si>
  <si>
    <t>CB750SC Nighthawk</t>
  </si>
  <si>
    <t>CB900C Custom</t>
  </si>
  <si>
    <t>CB900F 919</t>
  </si>
  <si>
    <t>CB900F Super Sport</t>
  </si>
  <si>
    <t>CBR1000F</t>
  </si>
  <si>
    <t>CBR1000F Hurricane</t>
  </si>
  <si>
    <t>CBR1000RR</t>
  </si>
  <si>
    <t>CBR1100XX Super Blackbird</t>
  </si>
  <si>
    <t>CBR600F</t>
  </si>
  <si>
    <t>CBR600F F2</t>
  </si>
  <si>
    <t>CBR600F F3</t>
  </si>
  <si>
    <t>CBR600F F4</t>
  </si>
  <si>
    <t>CBR600F F4I</t>
  </si>
  <si>
    <t>CBR600F Hurricane</t>
  </si>
  <si>
    <t>CBR600RR</t>
  </si>
  <si>
    <t>CBR900RR</t>
  </si>
  <si>
    <t>CBR929RR</t>
  </si>
  <si>
    <t>CBR954RR</t>
  </si>
  <si>
    <t>CBX</t>
  </si>
  <si>
    <t>CJ360</t>
  </si>
  <si>
    <t>CL100S Scrambler</t>
  </si>
  <si>
    <t>CL125 Scrambler</t>
  </si>
  <si>
    <t>CL175 Scrambler</t>
  </si>
  <si>
    <t>CL350 Scrambler</t>
  </si>
  <si>
    <t>CL360 Scrambler</t>
  </si>
  <si>
    <t>CL450K Scrambler</t>
  </si>
  <si>
    <t>CM185T Twinstar</t>
  </si>
  <si>
    <t>CM200T Twinstar</t>
  </si>
  <si>
    <t>CM250C Custom</t>
  </si>
  <si>
    <t>CM400A Hondamatic</t>
  </si>
  <si>
    <t>CM400C Custom</t>
  </si>
  <si>
    <t>CM400E</t>
  </si>
  <si>
    <t>CM400T</t>
  </si>
  <si>
    <t>CM450A Hondamatic</t>
  </si>
  <si>
    <t>CM450C Custom</t>
  </si>
  <si>
    <t>CM450E</t>
  </si>
  <si>
    <t>CMX250C Rebel</t>
  </si>
  <si>
    <t>CMX450C Rebel</t>
  </si>
  <si>
    <t>CX500</t>
  </si>
  <si>
    <t>CX500C Custom</t>
  </si>
  <si>
    <t>CX500D Deluxe</t>
  </si>
  <si>
    <t>CX500TC Turbo</t>
  </si>
  <si>
    <t>CX650C Custom</t>
  </si>
  <si>
    <t>CX650T Turbo</t>
  </si>
  <si>
    <t>FT500 Ascot</t>
  </si>
  <si>
    <t>GB500</t>
  </si>
  <si>
    <t>GL1000 Gold Wing</t>
  </si>
  <si>
    <t>GL1100 Gold Wing</t>
  </si>
  <si>
    <t>GL1100A Gold Wing Aspencade</t>
  </si>
  <si>
    <t>GL1100I Gold Wing Interstate</t>
  </si>
  <si>
    <t>GL1200 Gold Wing</t>
  </si>
  <si>
    <t>GL1200A Gold Wing Aspencade</t>
  </si>
  <si>
    <t>GL1200I Gold Wing Interstate</t>
  </si>
  <si>
    <t>GL1200L Gold Wing Limited</t>
  </si>
  <si>
    <t>GL1200SEI Gold Wing Aspencade</t>
  </si>
  <si>
    <t>GL1500 Gold Wing</t>
  </si>
  <si>
    <t>GL1500A Gold Wing Aspencade</t>
  </si>
  <si>
    <t>GL1500C/CD Valkyrie</t>
  </si>
  <si>
    <t>GL1500CF Valkyrie Interstate</t>
  </si>
  <si>
    <t>GL1500CT Valkyrie Tour</t>
  </si>
  <si>
    <t>GL1500I Gold Wing Interstate</t>
  </si>
  <si>
    <t>GL1500SE Gold Wing Special Edition</t>
  </si>
  <si>
    <t>GL1800 Gold Wing</t>
  </si>
  <si>
    <t>GL1800 Gold Wing Airbag</t>
  </si>
  <si>
    <t>GL1800A Gold Wing ABS</t>
  </si>
  <si>
    <t>GL1800HP Gold Wing Audio/Comfort</t>
  </si>
  <si>
    <t>GL1800HPN Gold Wing Audio/Comfort/Navi</t>
  </si>
  <si>
    <t>GL1800HPNA Gold Wing Audio/Comfort/Navi/ABS</t>
  </si>
  <si>
    <t>GL1800P Gold Wing Premium Audio</t>
  </si>
  <si>
    <t>GL500 Silver Wing</t>
  </si>
  <si>
    <t>GL500I Silver Wing Interstate</t>
  </si>
  <si>
    <t>GL650 Silver Wing</t>
  </si>
  <si>
    <t>GL650I Silver Wing Interstate</t>
  </si>
  <si>
    <t>MB5</t>
  </si>
  <si>
    <t>NRX1800 Rune</t>
  </si>
  <si>
    <t>NS50F</t>
  </si>
  <si>
    <t>NT650 Hawk GT</t>
  </si>
  <si>
    <t>PC800 Pacific Coast</t>
  </si>
  <si>
    <t>RVT1000R RC51</t>
  </si>
  <si>
    <t>ST1100</t>
  </si>
  <si>
    <t>ST1100 ABS</t>
  </si>
  <si>
    <t>ST1300</t>
  </si>
  <si>
    <t>ST1300 ABS</t>
  </si>
  <si>
    <t>VF1100C V65 Magna</t>
  </si>
  <si>
    <t>VF1100S V65 Sabre</t>
  </si>
  <si>
    <t>VF500C V30 Magna</t>
  </si>
  <si>
    <t>VF500F Interceptor</t>
  </si>
  <si>
    <t>VF700C Magna</t>
  </si>
  <si>
    <t>VF700F Interceptor</t>
  </si>
  <si>
    <t>VF700S Sabre</t>
  </si>
  <si>
    <t>VF750C Magna</t>
  </si>
  <si>
    <t>VF750C V45 Magna</t>
  </si>
  <si>
    <t>VF750F V45 Interceptor</t>
  </si>
  <si>
    <t>VF750S V45 Sabre</t>
  </si>
  <si>
    <t>VFR700F Interceptor</t>
  </si>
  <si>
    <t>VFR750F Interceptor</t>
  </si>
  <si>
    <t>VFR800 Interceptor</t>
  </si>
  <si>
    <t>VFR800A Interceptor ABS</t>
  </si>
  <si>
    <t>VT1100C Shadow</t>
  </si>
  <si>
    <t>VT1100C Shadow Spirit</t>
  </si>
  <si>
    <t>VT1100C2 Shadow ACE</t>
  </si>
  <si>
    <t>VT1100C2 Shadow Sabre</t>
  </si>
  <si>
    <t>VT1100C3 Shadow Aero</t>
  </si>
  <si>
    <t>VT1100T Shadow ACE Tour</t>
  </si>
  <si>
    <t>VT500C Shadow</t>
  </si>
  <si>
    <t>VT500FT Ascot</t>
  </si>
  <si>
    <t>VT600C Shadow VLX</t>
  </si>
  <si>
    <t>VT600CD Shadow VLX Deluxe</t>
  </si>
  <si>
    <t>VT700C Shadow</t>
  </si>
  <si>
    <t>VT750C/CD Shadow ACE</t>
  </si>
  <si>
    <t>VT750C Shadow</t>
  </si>
  <si>
    <t>VT750C Shadow Aero</t>
  </si>
  <si>
    <t>VT750C2 Shadow Spirit</t>
  </si>
  <si>
    <t>VT750DC Shadow Spirit</t>
  </si>
  <si>
    <t>VT800C Shadow</t>
  </si>
  <si>
    <t>VTR1000 Super Hawk</t>
  </si>
  <si>
    <t>VTR250 Interceptor</t>
  </si>
  <si>
    <t>VTX1300C</t>
  </si>
  <si>
    <t>VTX1300R</t>
  </si>
  <si>
    <t>VTX1300S</t>
  </si>
  <si>
    <t>VTX1800C</t>
  </si>
  <si>
    <t>VTX1800F</t>
  </si>
  <si>
    <t>VTX1800N</t>
  </si>
  <si>
    <t>VTX1800R</t>
  </si>
  <si>
    <t>VTX1800S</t>
  </si>
  <si>
    <t>VTX1800T</t>
  </si>
  <si>
    <t>BN125 Eliminator</t>
  </si>
  <si>
    <t>EL250 Eliminator</t>
  </si>
  <si>
    <t>EN450A 454 LTD</t>
  </si>
  <si>
    <t>EN500 Vulcan 500</t>
  </si>
  <si>
    <t>EN500C Vulcan 500 LTD</t>
  </si>
  <si>
    <t>EX250F Ninja 250R</t>
  </si>
  <si>
    <t>EX305 GPZ</t>
  </si>
  <si>
    <t>EX500</t>
  </si>
  <si>
    <t>EX500 Ninja 500</t>
  </si>
  <si>
    <t>EX500 Ninja 500R</t>
  </si>
  <si>
    <t>EX650 Ninja 650R</t>
  </si>
  <si>
    <t>F5 Big Horn</t>
  </si>
  <si>
    <t>ZX1100 GPZ ABS</t>
  </si>
  <si>
    <t>H1 Mach III</t>
  </si>
  <si>
    <t>H2 Mach IV</t>
  </si>
  <si>
    <t>KH500</t>
  </si>
  <si>
    <t>KZ1000A/J</t>
  </si>
  <si>
    <t>KZ1000M CSR</t>
  </si>
  <si>
    <t>KZ1000B/K LTD</t>
  </si>
  <si>
    <t>KZ1000D Z1R</t>
  </si>
  <si>
    <t>KZ1100A</t>
  </si>
  <si>
    <t>KZ1100B GPZ</t>
  </si>
  <si>
    <t>KZ1100D Spectre</t>
  </si>
  <si>
    <t>KZ1300</t>
  </si>
  <si>
    <t>KZ200</t>
  </si>
  <si>
    <t>KZ250</t>
  </si>
  <si>
    <t>KZ305 CSR</t>
  </si>
  <si>
    <t>KZ305B LTD</t>
  </si>
  <si>
    <t>KZ400/D</t>
  </si>
  <si>
    <t>KZ400H LTD</t>
  </si>
  <si>
    <t>KZ440B/G</t>
  </si>
  <si>
    <t>KZ440A LTD</t>
  </si>
  <si>
    <t>KZ550A</t>
  </si>
  <si>
    <t>KZ550D/H GPZ</t>
  </si>
  <si>
    <t>KZ550C LTD</t>
  </si>
  <si>
    <t>KZ550F Spectre</t>
  </si>
  <si>
    <t>KZ650B/F</t>
  </si>
  <si>
    <t>KZ650E LTD</t>
  </si>
  <si>
    <t>KZ650D SR</t>
  </si>
  <si>
    <t>KZ650H CSR</t>
  </si>
  <si>
    <t>KZ700A</t>
  </si>
  <si>
    <t>KZ750B/E</t>
  </si>
  <si>
    <t>KZ750M CSR</t>
  </si>
  <si>
    <t>KZ750R GPZ</t>
  </si>
  <si>
    <t>KZ750H LTD</t>
  </si>
  <si>
    <t>KZ750N Spectre</t>
  </si>
  <si>
    <t>KZ900/Z1</t>
  </si>
  <si>
    <t>KZ900 LTD</t>
  </si>
  <si>
    <t>S1 Mach I</t>
  </si>
  <si>
    <t>S2 Mach II</t>
  </si>
  <si>
    <t>VN1500A Vulcan 1500</t>
  </si>
  <si>
    <t>VN1500A Vulcan 88</t>
  </si>
  <si>
    <t>VN1500B Vulcan 88 SE</t>
  </si>
  <si>
    <t>VN1500C Vulcan L</t>
  </si>
  <si>
    <t>VN1500E Vulcan 1500 Classic</t>
  </si>
  <si>
    <t>VN1500G Vulcan 1500 Nomad</t>
  </si>
  <si>
    <t>VN1500L Vulcan Nomad FI</t>
  </si>
  <si>
    <t>VN1500N Vulcan 1500 Classic FI</t>
  </si>
  <si>
    <t>VN1500P Vulcan 1500 Mean Streak</t>
  </si>
  <si>
    <t>VN1500J/R Vulcan 1500 Drifter</t>
  </si>
  <si>
    <t>VN1600A Vulcan 1600 Classic</t>
  </si>
  <si>
    <t>VN1600B Vulcan 1600 Mean Streak</t>
  </si>
  <si>
    <t>VN1600D Vulcan 1600 Nomad</t>
  </si>
  <si>
    <t>VN2000A Vulcan 2000</t>
  </si>
  <si>
    <t>VN2000D Vulcan 2000 Limited</t>
  </si>
  <si>
    <t>VN2000E Vulcan 2000 Classic</t>
  </si>
  <si>
    <t>VN2000F Vulcan 2000 Classic LT</t>
  </si>
  <si>
    <t>VN700A Vulcan</t>
  </si>
  <si>
    <t>VN750A Vulcan 750</t>
  </si>
  <si>
    <t>VN800A Vulcan 800</t>
  </si>
  <si>
    <t>VN800B Vulcan 800 Classic</t>
  </si>
  <si>
    <t>VN800E Vulcan 800 Drifter</t>
  </si>
  <si>
    <t>VN900B Vulcan 900 Classic</t>
  </si>
  <si>
    <t>VN900C Vulcan 900 Custom</t>
  </si>
  <si>
    <t>VN900D Vulcan 900 Classic LT</t>
  </si>
  <si>
    <t>EJ650 W650</t>
  </si>
  <si>
    <t>ZR1000 Z1000</t>
  </si>
  <si>
    <t>Z750S</t>
  </si>
  <si>
    <t>ZG1000 Concours</t>
  </si>
  <si>
    <t>ZG1200 Voyager XII</t>
  </si>
  <si>
    <t>ZL1000 Eliminator</t>
  </si>
  <si>
    <t>ZL600 Eliminator</t>
  </si>
  <si>
    <t>ZL900A Eliminator</t>
  </si>
  <si>
    <t>ZN1100B LTD</t>
  </si>
  <si>
    <t>ZN1300 Voyager</t>
  </si>
  <si>
    <t>ZN1300A</t>
  </si>
  <si>
    <t>ZN700A LTD</t>
  </si>
  <si>
    <t>ZR-7</t>
  </si>
  <si>
    <t>ZR-7S</t>
  </si>
  <si>
    <t>ZR1100</t>
  </si>
  <si>
    <t>ZR550 Zephyr</t>
  </si>
  <si>
    <t>ZRX1100</t>
  </si>
  <si>
    <t>ZRX1200</t>
  </si>
  <si>
    <t>ZX1000 Ninja 1000R</t>
  </si>
  <si>
    <t>ZX1000 Ninja ZX-10</t>
  </si>
  <si>
    <t>ZX1000 Ninja ZX-10R</t>
  </si>
  <si>
    <t>ZX1100 GPZ</t>
  </si>
  <si>
    <t>ZX1100 Ninja ZX-11</t>
  </si>
  <si>
    <t>ZX1200 Ninja ZX-12R</t>
  </si>
  <si>
    <t>ZX1400 Ninja ZX-14</t>
  </si>
  <si>
    <t>ZX550 GPZ</t>
  </si>
  <si>
    <t>ZX600 Ninja 600R</t>
  </si>
  <si>
    <t>ZX600 Ninja ZX-6</t>
  </si>
  <si>
    <t>ZX600 Ninja ZX-6R</t>
  </si>
  <si>
    <t>ZX600 Ninja ZX6-RR</t>
  </si>
  <si>
    <t>ZX636 Ninja ZX-6R</t>
  </si>
  <si>
    <t>ZX750 GPZ</t>
  </si>
  <si>
    <t>ZX750 Ninja ZX-7</t>
  </si>
  <si>
    <t>ZX750 Ninja ZX-7R</t>
  </si>
  <si>
    <t>ZX750 Ninja ZX-7RR</t>
  </si>
  <si>
    <t>ZX750E Turbo</t>
  </si>
  <si>
    <t>ZX750F Ninja 750R</t>
  </si>
  <si>
    <t>ZX900 Ninja</t>
  </si>
  <si>
    <t>ZX900 Ninja ZX-9R</t>
  </si>
  <si>
    <t>ZZR 600</t>
  </si>
  <si>
    <t>ZZR1200</t>
  </si>
  <si>
    <t>C109R Boulevard</t>
  </si>
  <si>
    <t>C109RT Boulevard</t>
  </si>
  <si>
    <t>C50 Boulevard</t>
  </si>
  <si>
    <t>C50B Boulevard</t>
  </si>
  <si>
    <t>C50C Boulevard</t>
  </si>
  <si>
    <t>C50T Boulevard</t>
  </si>
  <si>
    <t>C90 Boulevard</t>
  </si>
  <si>
    <t>C90B Boulevard</t>
  </si>
  <si>
    <t>C90T Boulevard</t>
  </si>
  <si>
    <t>DL1000 V-Strom 1000</t>
  </si>
  <si>
    <t>DL650 V-Strom 650</t>
  </si>
  <si>
    <t>DL650A V-Strom 650 ABS</t>
  </si>
  <si>
    <t>GN125E</t>
  </si>
  <si>
    <t>GN250</t>
  </si>
  <si>
    <t>GN400</t>
  </si>
  <si>
    <t>GR650 Tempter</t>
  </si>
  <si>
    <t>GS1000</t>
  </si>
  <si>
    <t>GS1000E</t>
  </si>
  <si>
    <t>GS1000G</t>
  </si>
  <si>
    <t>GS1000GL</t>
  </si>
  <si>
    <t>GS1000L</t>
  </si>
  <si>
    <t>GS1000S</t>
  </si>
  <si>
    <t>GS1000S Katana</t>
  </si>
  <si>
    <t>GS1100E</t>
  </si>
  <si>
    <t>GS1100ES</t>
  </si>
  <si>
    <t>GS1100G</t>
  </si>
  <si>
    <t>GS1100GK</t>
  </si>
  <si>
    <t>GS1100GL</t>
  </si>
  <si>
    <t>GS1100L</t>
  </si>
  <si>
    <t>GS1100S Katana</t>
  </si>
  <si>
    <t>GS1150E</t>
  </si>
  <si>
    <t>GS1150ES</t>
  </si>
  <si>
    <t>GS250T</t>
  </si>
  <si>
    <t>GS300L</t>
  </si>
  <si>
    <t>GS400X</t>
  </si>
  <si>
    <t>GS425</t>
  </si>
  <si>
    <t>GS425E</t>
  </si>
  <si>
    <t>GS425L</t>
  </si>
  <si>
    <t>GS450E</t>
  </si>
  <si>
    <t>GS450GA</t>
  </si>
  <si>
    <t>GS450L</t>
  </si>
  <si>
    <t>GS450S</t>
  </si>
  <si>
    <t>GS450T</t>
  </si>
  <si>
    <t>GS450TX</t>
  </si>
  <si>
    <t>GS500</t>
  </si>
  <si>
    <t>GS500F</t>
  </si>
  <si>
    <t>GS550</t>
  </si>
  <si>
    <t>GS550E</t>
  </si>
  <si>
    <t>GS550ES</t>
  </si>
  <si>
    <t>GS550L</t>
  </si>
  <si>
    <t>GS550M</t>
  </si>
  <si>
    <t>GS550T</t>
  </si>
  <si>
    <t>GS650E</t>
  </si>
  <si>
    <t>GS650G</t>
  </si>
  <si>
    <t>GS650GL</t>
  </si>
  <si>
    <t>GS650M Katana</t>
  </si>
  <si>
    <t>GS700E</t>
  </si>
  <si>
    <t>GS700ES</t>
  </si>
  <si>
    <t>GS750</t>
  </si>
  <si>
    <t>GS750E</t>
  </si>
  <si>
    <t>GS750ES</t>
  </si>
  <si>
    <t>GS750L</t>
  </si>
  <si>
    <t>GS750S Katana</t>
  </si>
  <si>
    <t>GS750T</t>
  </si>
  <si>
    <t>GS850G</t>
  </si>
  <si>
    <t>GS850GL</t>
  </si>
  <si>
    <t>GSF1200S Bandit</t>
  </si>
  <si>
    <t>GSF1250SA Bandit ABS</t>
  </si>
  <si>
    <t>GSF400 Bandit</t>
  </si>
  <si>
    <t>GSF600S Bandit</t>
  </si>
  <si>
    <t>GSX-R1000</t>
  </si>
  <si>
    <t>GSX-R1100</t>
  </si>
  <si>
    <t>GSX-R600</t>
  </si>
  <si>
    <t>GSX-R750</t>
  </si>
  <si>
    <t>GSX1100F Katana</t>
  </si>
  <si>
    <t>GSX1100G</t>
  </si>
  <si>
    <t>GSX1300R Hayabusa</t>
  </si>
  <si>
    <t>GSX600F Katana</t>
  </si>
  <si>
    <t>GSX650F</t>
  </si>
  <si>
    <t>GSX750F Katana</t>
  </si>
  <si>
    <t>GT185</t>
  </si>
  <si>
    <t>GT250</t>
  </si>
  <si>
    <t>GT380</t>
  </si>
  <si>
    <t>GT500</t>
  </si>
  <si>
    <t>GT550</t>
  </si>
  <si>
    <t>GT750 Le Mans</t>
  </si>
  <si>
    <t>GV1200 Madura</t>
  </si>
  <si>
    <t>GV1400 Cavalcade</t>
  </si>
  <si>
    <t>GV700GL Madura</t>
  </si>
  <si>
    <t>GZ250</t>
  </si>
  <si>
    <t>LS650 Savage</t>
  </si>
  <si>
    <t>M109R Boulevard</t>
  </si>
  <si>
    <t>M109R2 Boulevard</t>
  </si>
  <si>
    <t>M109RZ Boulevard Limited</t>
  </si>
  <si>
    <t>M50 Boulevard</t>
  </si>
  <si>
    <t>M50 Boulevard Limited</t>
  </si>
  <si>
    <t>M95 Boulevard</t>
  </si>
  <si>
    <t>RF600</t>
  </si>
  <si>
    <t>RF900</t>
  </si>
  <si>
    <t>S40 Boulevard</t>
  </si>
  <si>
    <t>S50 Boulevard</t>
  </si>
  <si>
    <t>S83 Boulevard</t>
  </si>
  <si>
    <t>SV1000/S</t>
  </si>
  <si>
    <t>SV650</t>
  </si>
  <si>
    <t>SV650A ABS</t>
  </si>
  <si>
    <t>SV650S</t>
  </si>
  <si>
    <t>SV650SA ABS</t>
  </si>
  <si>
    <t>T250</t>
  </si>
  <si>
    <t>T500 Titan</t>
  </si>
  <si>
    <t>TL1000R</t>
  </si>
  <si>
    <t>TL1000S</t>
  </si>
  <si>
    <t>VL1500 Intruder</t>
  </si>
  <si>
    <t>VL800 Intruder Volusia</t>
  </si>
  <si>
    <t>VS1400GL Intruder</t>
  </si>
  <si>
    <t>VS700 Intruder</t>
  </si>
  <si>
    <t>VS800GL Intruder</t>
  </si>
  <si>
    <t>VX800</t>
  </si>
  <si>
    <t>VZ1600 Marauder</t>
  </si>
  <si>
    <t>VZ800 Marauder</t>
  </si>
  <si>
    <t>XN85 Turbo</t>
  </si>
  <si>
    <t>Triumph</t>
  </si>
  <si>
    <t>Adventurer</t>
  </si>
  <si>
    <t>America</t>
  </si>
  <si>
    <t>Bonneville</t>
  </si>
  <si>
    <t>Bonneville T100</t>
  </si>
  <si>
    <t>Daytona 1200</t>
  </si>
  <si>
    <t>Daytona 600</t>
  </si>
  <si>
    <t>Daytona 650</t>
  </si>
  <si>
    <t>Daytona 675</t>
  </si>
  <si>
    <t>Daytona 900</t>
  </si>
  <si>
    <t>Daytona 900 Super III</t>
  </si>
  <si>
    <t>Daytona 955i</t>
  </si>
  <si>
    <t>Daytona T595</t>
  </si>
  <si>
    <t>Legend TT</t>
  </si>
  <si>
    <t>Rocket III</t>
  </si>
  <si>
    <t>Rocket III Classic</t>
  </si>
  <si>
    <t>Rocket III Classic Tourer</t>
  </si>
  <si>
    <t>Scrambler</t>
  </si>
  <si>
    <t>Speed Four</t>
  </si>
  <si>
    <t>Speed Triple</t>
  </si>
  <si>
    <t>Speed Triple T509</t>
  </si>
  <si>
    <t>Speedmaster</t>
  </si>
  <si>
    <t>Sprint</t>
  </si>
  <si>
    <t>Sprint Executive</t>
  </si>
  <si>
    <t>Sprint RS</t>
  </si>
  <si>
    <t>Sprint Sport</t>
  </si>
  <si>
    <t>Sprint ST</t>
  </si>
  <si>
    <t>Thruxton</t>
  </si>
  <si>
    <t>Thunderbird</t>
  </si>
  <si>
    <t>Thunderbird Sport</t>
  </si>
  <si>
    <t>Tiger</t>
  </si>
  <si>
    <t>Trident</t>
  </si>
  <si>
    <t>Trophy 1200</t>
  </si>
  <si>
    <t>Trophy 900</t>
  </si>
  <si>
    <t>FXDXT Dyna Super Glide T-Sport</t>
  </si>
  <si>
    <t>FJ1100</t>
  </si>
  <si>
    <t>FJ1200</t>
  </si>
  <si>
    <t>FJ600</t>
  </si>
  <si>
    <t>FJR1300</t>
  </si>
  <si>
    <t>FJR1300A ABS</t>
  </si>
  <si>
    <t>FJR1300AE</t>
  </si>
  <si>
    <t>FZ600</t>
  </si>
  <si>
    <t>FZ700</t>
  </si>
  <si>
    <t>FZ750</t>
  </si>
  <si>
    <t>FZR1000</t>
  </si>
  <si>
    <t>FZR400</t>
  </si>
  <si>
    <t>FZR600R</t>
  </si>
  <si>
    <t>FZR750R</t>
  </si>
  <si>
    <t>FZS1000 FZ1</t>
  </si>
  <si>
    <t>FZX700 Fazer</t>
  </si>
  <si>
    <t>GTS1000A</t>
  </si>
  <si>
    <t>RD125</t>
  </si>
  <si>
    <t>RD200</t>
  </si>
  <si>
    <t>RD250</t>
  </si>
  <si>
    <t>RD350</t>
  </si>
  <si>
    <t>RD400</t>
  </si>
  <si>
    <t>RD60</t>
  </si>
  <si>
    <t>RZ350</t>
  </si>
  <si>
    <t>SR185</t>
  </si>
  <si>
    <t>SR250</t>
  </si>
  <si>
    <t>SR250T</t>
  </si>
  <si>
    <t>SR500</t>
  </si>
  <si>
    <t>SRX250</t>
  </si>
  <si>
    <t>SRX600</t>
  </si>
  <si>
    <t>TDM850</t>
  </si>
  <si>
    <t>TX500</t>
  </si>
  <si>
    <t>TX650</t>
  </si>
  <si>
    <t>TX750</t>
  </si>
  <si>
    <t>VMX1200 V-Max</t>
  </si>
  <si>
    <t>XJ1100 Maxim</t>
  </si>
  <si>
    <t>XJ550 Maxim</t>
  </si>
  <si>
    <t>XJ550R Seca</t>
  </si>
  <si>
    <t>XJ600S Seca II</t>
  </si>
  <si>
    <t>XJ650 Maxim</t>
  </si>
  <si>
    <t>XJ650L Turbo Seca</t>
  </si>
  <si>
    <t>XJ650R Seca</t>
  </si>
  <si>
    <t>XJ700 Maxim</t>
  </si>
  <si>
    <t>XJ700X Maxim X</t>
  </si>
  <si>
    <t>XJ750 Maxim</t>
  </si>
  <si>
    <t>XJ750M Mid-Max</t>
  </si>
  <si>
    <t>XJ750R Seca</t>
  </si>
  <si>
    <t>XJ900 Seca</t>
  </si>
  <si>
    <t>XS1</t>
  </si>
  <si>
    <t>XS1100</t>
  </si>
  <si>
    <t>XS1100L Mid-Special</t>
  </si>
  <si>
    <t>XS2</t>
  </si>
  <si>
    <t>XS360</t>
  </si>
  <si>
    <t>XS400</t>
  </si>
  <si>
    <t>XS400R Seca</t>
  </si>
  <si>
    <t>XS500</t>
  </si>
  <si>
    <t>XS650</t>
  </si>
  <si>
    <t>XS650S Special</t>
  </si>
  <si>
    <t>XS750</t>
  </si>
  <si>
    <t>XS750S</t>
  </si>
  <si>
    <t>XS850</t>
  </si>
  <si>
    <t>XS850L Mid-Special</t>
  </si>
  <si>
    <t>XS850S Special</t>
  </si>
  <si>
    <t>XV1000 Virago</t>
  </si>
  <si>
    <t>XV1100 Virago</t>
  </si>
  <si>
    <t>XV1600A Road Star</t>
  </si>
  <si>
    <t>XV1600AS Road Star Midnight</t>
  </si>
  <si>
    <t>XV1600AT Road Star Silverado</t>
  </si>
  <si>
    <t>XV1700A Road Star</t>
  </si>
  <si>
    <t>XV1700AM Road Star Midnight</t>
  </si>
  <si>
    <t>XV1700AT Road Star Silverado</t>
  </si>
  <si>
    <t>XV1700ATM Road Star Midnight Silverado</t>
  </si>
  <si>
    <t>XV1700PC Road Star Warrior</t>
  </si>
  <si>
    <t>XV1700PCM Road Star Midnight Warrior</t>
  </si>
  <si>
    <t>XV1900 Roadliner</t>
  </si>
  <si>
    <t>XV1900CT Stratoliner</t>
  </si>
  <si>
    <t>XV1900CTM Stratoliner Midnight</t>
  </si>
  <si>
    <t>XV1900CTS Stratoliner S</t>
  </si>
  <si>
    <t>XV1900M Roadliner Midnight</t>
  </si>
  <si>
    <t>XV1900S Roadliner S</t>
  </si>
  <si>
    <t>XV250 Route 66</t>
  </si>
  <si>
    <t>XV250 Virago</t>
  </si>
  <si>
    <t>XV500 Virago</t>
  </si>
  <si>
    <t>XV535 Virago</t>
  </si>
  <si>
    <t>XV700 Virago</t>
  </si>
  <si>
    <t>XV750 Virago</t>
  </si>
  <si>
    <t>XV920 Virago</t>
  </si>
  <si>
    <t>XV920M Mid-Virago</t>
  </si>
  <si>
    <t>XV920R Seca</t>
  </si>
  <si>
    <t>XVS1100 V Star 1100 Custom</t>
  </si>
  <si>
    <t>XVS1100A V Star 1100 Classic</t>
  </si>
  <si>
    <t>XVS1100AT V Star 1100 Silverado</t>
  </si>
  <si>
    <t>XVS1300 V Star 1300</t>
  </si>
  <si>
    <t>XVS1300A V Star 1300 Tourer</t>
  </si>
  <si>
    <t>XVS650 V Star Custom</t>
  </si>
  <si>
    <t>XVS650A V Star Classic</t>
  </si>
  <si>
    <t>XVS650AT V Star Silverado</t>
  </si>
  <si>
    <t>XVZ1200 Venture</t>
  </si>
  <si>
    <t>XVZ1200D Venture Royale</t>
  </si>
  <si>
    <t>XVZ1300 Venture</t>
  </si>
  <si>
    <t>XVZ1300 Venture Royale</t>
  </si>
  <si>
    <t>XVZ1300A Royal Star</t>
  </si>
  <si>
    <t>XVZ1300AL Royal Star Boulevard</t>
  </si>
  <si>
    <t>XVZ1300AT Royal Star Tour Classic</t>
  </si>
  <si>
    <t>XVZ1300CT Royal Star Tour Deluxe</t>
  </si>
  <si>
    <t>XVZ1300CTM Royal Star Midnight Tour Deluxe</t>
  </si>
  <si>
    <t>XVZ1300TF Royal Star Venture</t>
  </si>
  <si>
    <t>XVZ1300TFM Royal Star Midnight Venture</t>
  </si>
  <si>
    <t>XZ550R Vision</t>
  </si>
  <si>
    <t>YX600 Radian</t>
  </si>
  <si>
    <t>YZF-R1</t>
  </si>
  <si>
    <t>YZF-R6</t>
  </si>
  <si>
    <t>YZF-R6S</t>
  </si>
  <si>
    <t>YZF-R7</t>
  </si>
  <si>
    <t>YZF1000</t>
  </si>
  <si>
    <t>YZF600R</t>
  </si>
  <si>
    <t>YZF750R</t>
  </si>
  <si>
    <t>ATV</t>
  </si>
  <si>
    <t>Arctic Cat</t>
  </si>
  <si>
    <t>250 2x4</t>
  </si>
  <si>
    <t>250 4x4</t>
  </si>
  <si>
    <t>300 2x4</t>
  </si>
  <si>
    <t>300 4x4</t>
  </si>
  <si>
    <t>366 4x4 Auto</t>
  </si>
  <si>
    <t>375 Auto 2x4</t>
  </si>
  <si>
    <t>375 Auto 4x4</t>
  </si>
  <si>
    <t>400 2x4</t>
  </si>
  <si>
    <t>400 2x4 Auto</t>
  </si>
  <si>
    <t>400 4x4</t>
  </si>
  <si>
    <t>400 4x4 ACT</t>
  </si>
  <si>
    <t>400 4x4 Auto</t>
  </si>
  <si>
    <t>400 4x4 Auto ACT</t>
  </si>
  <si>
    <t>400 4x4 Auto LE</t>
  </si>
  <si>
    <t>400 4x4 Auto MRP</t>
  </si>
  <si>
    <t>400 4x4 Auto TBX</t>
  </si>
  <si>
    <t>400 4x4 Auto TRV</t>
  </si>
  <si>
    <t>400 4x4 Auto TRV Plus</t>
  </si>
  <si>
    <t>400 4x4 Auto VP</t>
  </si>
  <si>
    <t>400 4x4 VP</t>
  </si>
  <si>
    <t>400 2x4 FIS</t>
  </si>
  <si>
    <t>400 4x4 FIS</t>
  </si>
  <si>
    <t>50 2x4</t>
  </si>
  <si>
    <t>500 4x4</t>
  </si>
  <si>
    <t>500 4x4 Auto</t>
  </si>
  <si>
    <t>500 4x4 Auto LE</t>
  </si>
  <si>
    <t>500 4x4 Auto M4</t>
  </si>
  <si>
    <t>500 4x4 Auto TBX</t>
  </si>
  <si>
    <t>500 4x4 Auto TRV</t>
  </si>
  <si>
    <t>500 4x4 FIS</t>
  </si>
  <si>
    <t>500 4x4 Auto FIS</t>
  </si>
  <si>
    <t>650 4x4 Auto</t>
  </si>
  <si>
    <t>650 4x4 Auto LE</t>
  </si>
  <si>
    <t>650 H1 4x4 Auto</t>
  </si>
  <si>
    <t>650 H1 4x4 Auto LE</t>
  </si>
  <si>
    <t>650 H1 4x4 Auto SE</t>
  </si>
  <si>
    <t>650 H1 4x4 Auto TBX</t>
  </si>
  <si>
    <t>650 H1 4x4 Auto TRV</t>
  </si>
  <si>
    <t>650 H1 4x4 Auto TRV Plus</t>
  </si>
  <si>
    <t>650 H1 4x4 Auto TRV Plus LE</t>
  </si>
  <si>
    <t>650 V-2 4x4 Auto</t>
  </si>
  <si>
    <t>650 V-2 4x4 Auto LE/TS</t>
  </si>
  <si>
    <t>700 Diesel</t>
  </si>
  <si>
    <t>700 EFI 4x4 Auto</t>
  </si>
  <si>
    <t>700 EFI 4x4 Auto LE</t>
  </si>
  <si>
    <t>700 EFI 4x4 Auto SE</t>
  </si>
  <si>
    <t>700 EFI 4x4 Auto TRV LE</t>
  </si>
  <si>
    <t>700 EFI H1 4x4 Auto SE</t>
  </si>
  <si>
    <t>90 2x4</t>
  </si>
  <si>
    <t>90 2x4 4-Stroke</t>
  </si>
  <si>
    <t>Bearcat 454 2x4</t>
  </si>
  <si>
    <t>Bearcat 454 4x4</t>
  </si>
  <si>
    <t>DVX 250</t>
  </si>
  <si>
    <t>DVX 400</t>
  </si>
  <si>
    <t>DVX 400 TS</t>
  </si>
  <si>
    <t>DVX 50</t>
  </si>
  <si>
    <t>DVX 90</t>
  </si>
  <si>
    <t>Thundercat 1000 4x4 Auto</t>
  </si>
  <si>
    <t>Bombardier</t>
  </si>
  <si>
    <t>DS50</t>
  </si>
  <si>
    <t>DS650</t>
  </si>
  <si>
    <t>DS650 Baja</t>
  </si>
  <si>
    <t>DS650 Baja X</t>
  </si>
  <si>
    <t>DS650 Racer</t>
  </si>
  <si>
    <t>DS650 X</t>
  </si>
  <si>
    <t>DS90</t>
  </si>
  <si>
    <t>DS90 4-Stroke</t>
  </si>
  <si>
    <t>Outlander 330 HO 2x4</t>
  </si>
  <si>
    <t>Outlander 330 HO 4x4</t>
  </si>
  <si>
    <t>Outlander 400 HO 2x4</t>
  </si>
  <si>
    <t>Outlander 400 HO 4x4</t>
  </si>
  <si>
    <t>Outlander 400 HO 4x4 XT</t>
  </si>
  <si>
    <t>Outlander 650 HO EFI 4x4</t>
  </si>
  <si>
    <t>Outlander 650 HO EFI 4x4 XT</t>
  </si>
  <si>
    <t>Outlander 800 HO EFI 4x4</t>
  </si>
  <si>
    <t>Outlander 800 HO EFI 4x4 XT</t>
  </si>
  <si>
    <t>Outlander Max 400 HO</t>
  </si>
  <si>
    <t>Outlander Max 400 HO XT</t>
  </si>
  <si>
    <t>Outlander Max 650 HO EFI 4x4</t>
  </si>
  <si>
    <t>Outlander Max 650 HO EFI 4x4 XT</t>
  </si>
  <si>
    <t>Outlander Max 800 HO EFI 4x4</t>
  </si>
  <si>
    <t>Outlander Max 800 HO EFI 4x4 XT</t>
  </si>
  <si>
    <t>Quest 50</t>
  </si>
  <si>
    <t>Quest 500 4X4</t>
  </si>
  <si>
    <t>Quest 500 4x4 XT</t>
  </si>
  <si>
    <t>Quest 650 4x4</t>
  </si>
  <si>
    <t>Quest 650 4x4 Max</t>
  </si>
  <si>
    <t>Quest 650 4x4 XT</t>
  </si>
  <si>
    <t>Quest 90</t>
  </si>
  <si>
    <t>Quest 90 4-stroke</t>
  </si>
  <si>
    <t>Rally 200</t>
  </si>
  <si>
    <t>Traxter 500 4x4 Auto</t>
  </si>
  <si>
    <t>Traxter 500 4x4 Auto XT</t>
  </si>
  <si>
    <t>Traxter 500 Auto 4x4 CVT</t>
  </si>
  <si>
    <t>Traxter 500 XL</t>
  </si>
  <si>
    <t>Traxter 650 4x4 Auto CVT</t>
  </si>
  <si>
    <t>Traxter 650 4x4 Auto CVT XT</t>
  </si>
  <si>
    <t>Traxter Max 500 4x4 Auto</t>
  </si>
  <si>
    <t>Traxter Max 500 4x4 Auto XT</t>
  </si>
  <si>
    <t>Traxter Max 650 4x4 Auto CVT</t>
  </si>
  <si>
    <t>Traxter Max 650 4x4 Auto CVT XT</t>
  </si>
  <si>
    <t>Can-Am</t>
  </si>
  <si>
    <t>DS 250</t>
  </si>
  <si>
    <t>DS 450</t>
  </si>
  <si>
    <t>DS 50</t>
  </si>
  <si>
    <t>DS 650 X</t>
  </si>
  <si>
    <t>DS 70</t>
  </si>
  <si>
    <t>DS 90</t>
  </si>
  <si>
    <t>Outlander 500 HO 4x4 EFI</t>
  </si>
  <si>
    <t>Outlander 500 HO 4x4 EFI XT</t>
  </si>
  <si>
    <t>Outlander 650 HO 4x4 EFI</t>
  </si>
  <si>
    <t>Outlander 650 HO 4x4 EFI XT</t>
  </si>
  <si>
    <t>Outlander 800 HO 4x4 EFI</t>
  </si>
  <si>
    <t>Outlander 800 HO 4x4 EFI XT</t>
  </si>
  <si>
    <t>Outlander Max 500 HO EFI</t>
  </si>
  <si>
    <t>Outlander Max 500 HO EFI XT</t>
  </si>
  <si>
    <t>Outlander Max 650 HO EFI</t>
  </si>
  <si>
    <t>Outlander Max 650 HO EFI XT</t>
  </si>
  <si>
    <t>Outlander Max 800 HO EFI</t>
  </si>
  <si>
    <t>Outlander Max 800 HO EFI LTD</t>
  </si>
  <si>
    <t>Outlander Max 800 HO EFI XT</t>
  </si>
  <si>
    <t>Renegade 500</t>
  </si>
  <si>
    <t>Renegade 800</t>
  </si>
  <si>
    <t>Cannondale</t>
  </si>
  <si>
    <t>Blaze 440</t>
  </si>
  <si>
    <t>Cannibal 440</t>
  </si>
  <si>
    <t>FX400</t>
  </si>
  <si>
    <t>Glamis 440</t>
  </si>
  <si>
    <t>Moto 440</t>
  </si>
  <si>
    <t>Speed 440</t>
  </si>
  <si>
    <t>ATC110</t>
  </si>
  <si>
    <t>ATC125M</t>
  </si>
  <si>
    <t>ATC185</t>
  </si>
  <si>
    <t>ATC185S</t>
  </si>
  <si>
    <t>ATC200</t>
  </si>
  <si>
    <t>ATC200E</t>
  </si>
  <si>
    <t>ATC200ES</t>
  </si>
  <si>
    <t>ATC200M</t>
  </si>
  <si>
    <t>ATC200S</t>
  </si>
  <si>
    <t>ATC200X</t>
  </si>
  <si>
    <t>ATC250ES Big Red</t>
  </si>
  <si>
    <t>ATC250R</t>
  </si>
  <si>
    <t>ATC250SX</t>
  </si>
  <si>
    <t>ATC350X</t>
  </si>
  <si>
    <t>ATC70</t>
  </si>
  <si>
    <t>ATC90</t>
  </si>
  <si>
    <t>TRX125</t>
  </si>
  <si>
    <t>TRX200 FourTrax</t>
  </si>
  <si>
    <t>TRX200D FourTrax Type II</t>
  </si>
  <si>
    <t>TRX200SX</t>
  </si>
  <si>
    <t>TRX250</t>
  </si>
  <si>
    <t>TRX250EX Sportrax</t>
  </si>
  <si>
    <t>TRX250R</t>
  </si>
  <si>
    <t>TRX250TE FourTrax Recon ES</t>
  </si>
  <si>
    <t>TRX250TM FourTrax Recon</t>
  </si>
  <si>
    <t>TRX250X</t>
  </si>
  <si>
    <t>TRX300 FourTrax</t>
  </si>
  <si>
    <t>TRX300EX Sportrax</t>
  </si>
  <si>
    <t>TRX300FW FourTrax 4x4</t>
  </si>
  <si>
    <t>TRX350</t>
  </si>
  <si>
    <t>TRX350D</t>
  </si>
  <si>
    <t>TRX350FE FourTrax Rancher 4x4 ES</t>
  </si>
  <si>
    <t>TRX350FM FourTrax Rancher 4X4</t>
  </si>
  <si>
    <t>TRX350TE FourTrax Rancher ES</t>
  </si>
  <si>
    <t>TRX350TM FourTrax Rancher</t>
  </si>
  <si>
    <t>TRX400EX Sportrax</t>
  </si>
  <si>
    <t>TRX400FA FourTrax Rancher AT</t>
  </si>
  <si>
    <t>TRX400FGA FourTrax Rancher AT GPScape</t>
  </si>
  <si>
    <t>TRX400FW Foreman 4x4</t>
  </si>
  <si>
    <t>TRX420FE FourTrax Rancher 4X4 ES</t>
  </si>
  <si>
    <t>TRX420FM FourTrax Rancher 4X4</t>
  </si>
  <si>
    <t>TRX420TE FourTrax Rancher ES</t>
  </si>
  <si>
    <t>TRX420TM FourTrax Rancher</t>
  </si>
  <si>
    <t>TRX450ER Electric Start</t>
  </si>
  <si>
    <t>TRX450FE FourTrax Foreman ES</t>
  </si>
  <si>
    <t>TRX450FM FourTrax Foreman S</t>
  </si>
  <si>
    <t>TRX450R</t>
  </si>
  <si>
    <t>TRX500FA FourTrax Foreman Rubicon</t>
  </si>
  <si>
    <t>TRX500FGA FourTrax Foreman Rubicon GPScape</t>
  </si>
  <si>
    <t>TRX500FE FourTrax Foreman 4x4 ES</t>
  </si>
  <si>
    <t>TRX500FM FourTrax Foreman 4x4</t>
  </si>
  <si>
    <t>TRX500FPE FourTrax Foreman 4x4 ES w/Power Steering</t>
  </si>
  <si>
    <t>TRX500FPM FourTrax Foreman 4x4 w/ Power Steering</t>
  </si>
  <si>
    <t>TRX500TM FourTrax Foreman</t>
  </si>
  <si>
    <t>TRX650FA FourTrax Rincon</t>
  </si>
  <si>
    <t>TRX650FGA FourTrax Rincon GPScape</t>
  </si>
  <si>
    <t>TRX680FA FourTrax Rincon</t>
  </si>
  <si>
    <t>TRX680FGA FourTrax Rincon GPScape</t>
  </si>
  <si>
    <t>TRX70</t>
  </si>
  <si>
    <t>TRX90 Sportrax</t>
  </si>
  <si>
    <t>TRX90EX Sportrax</t>
  </si>
  <si>
    <t>KEF300 Lakota Sport</t>
  </si>
  <si>
    <t>KEF300 Lakota Utility</t>
  </si>
  <si>
    <t>KFX250 Mojave</t>
  </si>
  <si>
    <t>KFX400</t>
  </si>
  <si>
    <t>KFX450R</t>
  </si>
  <si>
    <t>KFX50</t>
  </si>
  <si>
    <t>KFX700</t>
  </si>
  <si>
    <t>KFX80</t>
  </si>
  <si>
    <t>KFX90</t>
  </si>
  <si>
    <t>KLF110 Mojave</t>
  </si>
  <si>
    <t>KLF185 Bayou</t>
  </si>
  <si>
    <t>KLF220 Bayou</t>
  </si>
  <si>
    <t>KLF250 Bayou</t>
  </si>
  <si>
    <t>KLF300 Bayou 2x4</t>
  </si>
  <si>
    <t>KLF300 Bayou 4x4</t>
  </si>
  <si>
    <t>KLF400 Bayou 4x4</t>
  </si>
  <si>
    <t>KLT110</t>
  </si>
  <si>
    <t>KLT160</t>
  </si>
  <si>
    <t>KLT185</t>
  </si>
  <si>
    <t>KLT200</t>
  </si>
  <si>
    <t>KLT250</t>
  </si>
  <si>
    <t>KSF250 Mojave</t>
  </si>
  <si>
    <t>KVF300 Prairie 2x4</t>
  </si>
  <si>
    <t>KVF300 Prairie 4x4</t>
  </si>
  <si>
    <t>KVF360 Prairie 2x4</t>
  </si>
  <si>
    <t>KVF360 Prairie 4x4</t>
  </si>
  <si>
    <t>KVF400 Prairie 2x4</t>
  </si>
  <si>
    <t>KVF400 Prairie 4x4</t>
  </si>
  <si>
    <t>KVF650 Brute Force 4x4</t>
  </si>
  <si>
    <t>KVF650 Brute Force 4x4i</t>
  </si>
  <si>
    <t>KVF650 Prairie 4x4</t>
  </si>
  <si>
    <t>KVF700 Prairie 4x4</t>
  </si>
  <si>
    <t>KVF750 Brute Force 4x4i</t>
  </si>
  <si>
    <t>KXF250 Tecate 4</t>
  </si>
  <si>
    <t>KXT250 Tecate</t>
  </si>
  <si>
    <t>400L 2x4</t>
  </si>
  <si>
    <t>400L 4x4</t>
  </si>
  <si>
    <t>ATP 330</t>
  </si>
  <si>
    <t>ATP 500</t>
  </si>
  <si>
    <t>Big Boss 250 4x6</t>
  </si>
  <si>
    <t>Big Boss 250 6x6</t>
  </si>
  <si>
    <t>Big Boss 300 6x6</t>
  </si>
  <si>
    <t>Big Boss 400L 6x6</t>
  </si>
  <si>
    <t>Big Boss 500 6x6</t>
  </si>
  <si>
    <t>Cyclone 250X</t>
  </si>
  <si>
    <t>Diesel (455cc)</t>
  </si>
  <si>
    <t>Hawkeye 2x4</t>
  </si>
  <si>
    <t>Hawkeye 4x4</t>
  </si>
  <si>
    <t>Magnum 325 2x4</t>
  </si>
  <si>
    <t>Magnum 325 4x4</t>
  </si>
  <si>
    <t>Magnum 330 2x4</t>
  </si>
  <si>
    <t>Magnum 330 4x4</t>
  </si>
  <si>
    <t>Magnum 425 2x4</t>
  </si>
  <si>
    <t>Magnum 425 4x4</t>
  </si>
  <si>
    <t>Magnum 425 6x6</t>
  </si>
  <si>
    <t>Magnum 500 2x4</t>
  </si>
  <si>
    <t>Magnum 500 4x4</t>
  </si>
  <si>
    <t>Outlaw 450 MXR</t>
  </si>
  <si>
    <t>Outlaw 50</t>
  </si>
  <si>
    <t>Outlaw 500</t>
  </si>
  <si>
    <t>Outlaw 525 IRS</t>
  </si>
  <si>
    <t>Outlaw 525 S</t>
  </si>
  <si>
    <t>Outlaw 90</t>
  </si>
  <si>
    <t>Phoenix 200</t>
  </si>
  <si>
    <t>Predator 50</t>
  </si>
  <si>
    <t>Predator 500</t>
  </si>
  <si>
    <t>Predator 90</t>
  </si>
  <si>
    <t>Sawtooth</t>
  </si>
  <si>
    <t>Scrambler 250</t>
  </si>
  <si>
    <t>Scrambler 400 2x4</t>
  </si>
  <si>
    <t>Scrambler 400 4x4</t>
  </si>
  <si>
    <t>Scrambler 50</t>
  </si>
  <si>
    <t>Scrambler 500 2x4</t>
  </si>
  <si>
    <t>Scrambler 500 4x4</t>
  </si>
  <si>
    <t>Scrambler 90</t>
  </si>
  <si>
    <t>Sport 400L</t>
  </si>
  <si>
    <t>Sportsman 300</t>
  </si>
  <si>
    <t>Sportsman 335</t>
  </si>
  <si>
    <t>Sportsman 400</t>
  </si>
  <si>
    <t>Sportsman 400 HO</t>
  </si>
  <si>
    <t>Sportsman 450</t>
  </si>
  <si>
    <t>Sportsman 400 4x4</t>
  </si>
  <si>
    <t>Sportsman 500 4x4</t>
  </si>
  <si>
    <t>Sportsman 500 6x6</t>
  </si>
  <si>
    <t>Sportsman 500 EFI Touring</t>
  </si>
  <si>
    <t>Sportsman 500 EFI X2</t>
  </si>
  <si>
    <t>Sportsman 500 HO</t>
  </si>
  <si>
    <t>Sportsman 500 EFI</t>
  </si>
  <si>
    <t>Sportsman 600</t>
  </si>
  <si>
    <t>Sportsman 700</t>
  </si>
  <si>
    <t>Sportsman 90</t>
  </si>
  <si>
    <t>Sportsman MV7</t>
  </si>
  <si>
    <t>Trail Blazer 250</t>
  </si>
  <si>
    <t>Trail Blazer 330</t>
  </si>
  <si>
    <t>Trail Blazer 400</t>
  </si>
  <si>
    <t>Trail Boss 250</t>
  </si>
  <si>
    <t>Trail Boss 250 2x4</t>
  </si>
  <si>
    <t>Trail Boss 250 4x4</t>
  </si>
  <si>
    <t>Trail Boss 250R/ES</t>
  </si>
  <si>
    <t>Trail Boss 325</t>
  </si>
  <si>
    <t>Trail Boss 330</t>
  </si>
  <si>
    <t>Trail Boss 350L 2x4</t>
  </si>
  <si>
    <t>Trail Boss 350L 4x4</t>
  </si>
  <si>
    <t>X2 500 EFI</t>
  </si>
  <si>
    <t>Xpedition 325</t>
  </si>
  <si>
    <t>Xpedition 425</t>
  </si>
  <si>
    <t>Xplorer 250 4x4</t>
  </si>
  <si>
    <t>Xplorer 300 4x4</t>
  </si>
  <si>
    <t>Xplorer 400 4x4</t>
  </si>
  <si>
    <t>Xplorer 400L</t>
  </si>
  <si>
    <t>Xplorer 500 4x4</t>
  </si>
  <si>
    <t>Xpress 300</t>
  </si>
  <si>
    <t>Xpress 400L</t>
  </si>
  <si>
    <t>ALT125</t>
  </si>
  <si>
    <t>ALT185</t>
  </si>
  <si>
    <t>ALT50</t>
  </si>
  <si>
    <t>LT-4WD QuadRunner 250</t>
  </si>
  <si>
    <t>LT-4WDX King Quad 250</t>
  </si>
  <si>
    <t>LT-A400 Eiger 2x4 Auto</t>
  </si>
  <si>
    <t>LT-A400F Eiger 4x4 Auto</t>
  </si>
  <si>
    <t>LT-A50 QuadMaster</t>
  </si>
  <si>
    <t>LT-A500F QuadMaster</t>
  </si>
  <si>
    <t>LT-A500F Vinson 500 4x4 Auto</t>
  </si>
  <si>
    <t>LT-A700X KingQuad 4x4</t>
  </si>
  <si>
    <t>LT-F160 QuadRunner</t>
  </si>
  <si>
    <t>LT-F250 Ozark</t>
  </si>
  <si>
    <t>LT-F250 QuadRunner</t>
  </si>
  <si>
    <t>LT-F250F QuadRunner 4x4</t>
  </si>
  <si>
    <t>LT-F300F KingQuad 4x4</t>
  </si>
  <si>
    <t>LT-F400F Eiger 4x4</t>
  </si>
  <si>
    <t>LT-F4WDX King Quad 300</t>
  </si>
  <si>
    <t>LT-F500F QuadRunner 4x4</t>
  </si>
  <si>
    <t>LT-F500F Vinson 500 4x4</t>
  </si>
  <si>
    <t>LT-R450 QuadRacer</t>
  </si>
  <si>
    <t>LT-V700F Twin Peaks 700 4x4</t>
  </si>
  <si>
    <t>LT-Z250 QuadSport Z</t>
  </si>
  <si>
    <t>LT-Z400 QuadSport Z</t>
  </si>
  <si>
    <t>LT-Z50 QuadSport</t>
  </si>
  <si>
    <t>LT-Z90 QuadSport</t>
  </si>
  <si>
    <t>LT125</t>
  </si>
  <si>
    <t>LT160</t>
  </si>
  <si>
    <t>LT160E</t>
  </si>
  <si>
    <t>LT185</t>
  </si>
  <si>
    <t>LT230E QuadRunner</t>
  </si>
  <si>
    <t>LT230GE</t>
  </si>
  <si>
    <t>LT230S QuadSport</t>
  </si>
  <si>
    <t>LT250EF</t>
  </si>
  <si>
    <t>LT250R QuadRacer</t>
  </si>
  <si>
    <t>LT250S</t>
  </si>
  <si>
    <t>LT300E</t>
  </si>
  <si>
    <t>LT-A450X KingQuad AXi 4x4</t>
  </si>
  <si>
    <t>LT50 QuadRunner</t>
  </si>
  <si>
    <t>LT500R QuadRacer</t>
  </si>
  <si>
    <t>LT80 QuadSport</t>
  </si>
  <si>
    <t>YFA-1 Breeze125</t>
  </si>
  <si>
    <t>YFB250 Timberwolf 2x4</t>
  </si>
  <si>
    <t>YFB250FW Timberwolf 4x4</t>
  </si>
  <si>
    <t>YFM100 Champ</t>
  </si>
  <si>
    <t>YFM125 Grizzly</t>
  </si>
  <si>
    <t>YFM200 Moto-4</t>
  </si>
  <si>
    <t>YFM250 Bear Tracker</t>
  </si>
  <si>
    <t>YFM250 Big Bear</t>
  </si>
  <si>
    <t>YFM250 Bruin</t>
  </si>
  <si>
    <t>YFM250 Moto-4</t>
  </si>
  <si>
    <t>YFM250 Raptor</t>
  </si>
  <si>
    <t>YFM250 Raptor SE</t>
  </si>
  <si>
    <t>YFM250 Raptor SE Custom</t>
  </si>
  <si>
    <t>YFM350 Bruin Auto 2x4</t>
  </si>
  <si>
    <t>YFM350 Grizzly 4x4 Auto</t>
  </si>
  <si>
    <t>YFM350 Grizzly Auto</t>
  </si>
  <si>
    <t>YFM350 Grizzly IRS 4x4 Auto</t>
  </si>
  <si>
    <t>YFM350 Raptor</t>
  </si>
  <si>
    <t>YFM350 Wolverine</t>
  </si>
  <si>
    <t>YFM350ER Moto-4</t>
  </si>
  <si>
    <t>YFM350F Wolverine 4x4</t>
  </si>
  <si>
    <t>YFM350FA Bruin Auto 4x4</t>
  </si>
  <si>
    <t>YFM350FW Big Bear 4x4</t>
  </si>
  <si>
    <t>YFM350U Big Bear 2x4</t>
  </si>
  <si>
    <t>YFM350X Warrior</t>
  </si>
  <si>
    <t>YFM400 Big Bear 2x4</t>
  </si>
  <si>
    <t>YFM400 Big Bear 4x4</t>
  </si>
  <si>
    <t>YFM400 Big Bear IRS 4x4</t>
  </si>
  <si>
    <t>YFM400 Grizzly 4x4 Auto</t>
  </si>
  <si>
    <t>YFM400A Kodiak</t>
  </si>
  <si>
    <t>YFM400F Kodiak 4x4</t>
  </si>
  <si>
    <t>YFM450 Grizzly 4x4 Auto</t>
  </si>
  <si>
    <t>YFM450F Kodiak Auto 4x4</t>
  </si>
  <si>
    <t>YFM450FX Wolverine 4x4</t>
  </si>
  <si>
    <t>YFM50 Raptor</t>
  </si>
  <si>
    <t>YFM600FW Grizzly 4x4</t>
  </si>
  <si>
    <t>YFM660F Grizzly 4x4</t>
  </si>
  <si>
    <t>YFM660R Raptor</t>
  </si>
  <si>
    <t>YFM700 Grizzly FI 4x4 Auto</t>
  </si>
  <si>
    <t>YFM700 Grizzly FI 4x4 Auto EPS</t>
  </si>
  <si>
    <t>YFM700R Raptor</t>
  </si>
  <si>
    <t>YFM700R Raptor GYTR Edition</t>
  </si>
  <si>
    <t>YFM700R Raptor SE</t>
  </si>
  <si>
    <t>YFM80 Badger</t>
  </si>
  <si>
    <t>YFM80 Grizzly</t>
  </si>
  <si>
    <t>YFM80W Raptor</t>
  </si>
  <si>
    <t>YFP350 TerraPro</t>
  </si>
  <si>
    <t>YFS200 Blaster</t>
  </si>
  <si>
    <t>YFZ350 Banshee</t>
  </si>
  <si>
    <t>YFZ450</t>
  </si>
  <si>
    <t>YFZ450 Bill Balance Edition</t>
  </si>
  <si>
    <t>YFZ450 SE</t>
  </si>
  <si>
    <t>YT125 Tri-Moto</t>
  </si>
  <si>
    <t>YT175 Tri-Moto</t>
  </si>
  <si>
    <t>YT60 Zinger</t>
  </si>
  <si>
    <t>YTM200 Tri-Moto</t>
  </si>
  <si>
    <t>YTM200E Yamahauler</t>
  </si>
  <si>
    <t>YTM225 Tri-Moto</t>
  </si>
  <si>
    <t>YTZ250 Tri-Z</t>
  </si>
  <si>
    <t>CR125M</t>
  </si>
  <si>
    <t>VTX1300T</t>
  </si>
  <si>
    <t>RSV Mille R Haga</t>
  </si>
  <si>
    <t>TL250</t>
  </si>
  <si>
    <t>DR400</t>
  </si>
  <si>
    <t>TRX200</t>
  </si>
  <si>
    <t>TRX700XX</t>
  </si>
  <si>
    <t>YFM225 Moto-4</t>
  </si>
  <si>
    <t>F5</t>
  </si>
  <si>
    <t>F9</t>
  </si>
  <si>
    <t>ZB50</t>
  </si>
  <si>
    <t>350 MXC</t>
  </si>
  <si>
    <t>125 MXC</t>
  </si>
  <si>
    <t>640 Duke II</t>
  </si>
  <si>
    <t>640 Enduro</t>
  </si>
  <si>
    <t>620 Duke</t>
  </si>
  <si>
    <t>600 EXC</t>
  </si>
  <si>
    <t>400 LSE</t>
  </si>
  <si>
    <t>420 GS</t>
  </si>
  <si>
    <t>420 MXC</t>
  </si>
  <si>
    <t>500 SX</t>
  </si>
  <si>
    <t>620 SC</t>
  </si>
  <si>
    <t>KD175</t>
  </si>
  <si>
    <t>MC1</t>
  </si>
  <si>
    <t>MC1M</t>
  </si>
  <si>
    <t>KV100</t>
  </si>
  <si>
    <t>KD100M</t>
  </si>
  <si>
    <t>KM100</t>
  </si>
  <si>
    <t>KS125</t>
  </si>
  <si>
    <t>MT1</t>
  </si>
  <si>
    <t>KLX250</t>
  </si>
  <si>
    <t>DR650SES</t>
  </si>
  <si>
    <t>CB125TT</t>
  </si>
  <si>
    <t>85 SX (19/16)</t>
  </si>
  <si>
    <t>400 Duke</t>
  </si>
  <si>
    <t>400 EGS</t>
  </si>
  <si>
    <t>620 SXC</t>
  </si>
  <si>
    <t>620 Comp Limited</t>
  </si>
  <si>
    <t>620 Super Moto</t>
  </si>
  <si>
    <t>380 EGS</t>
  </si>
  <si>
    <t>620 EGS-E</t>
  </si>
  <si>
    <t>TXC 250</t>
  </si>
  <si>
    <t>TXC 450</t>
  </si>
  <si>
    <t>TXC 510</t>
  </si>
  <si>
    <t>Z50RD</t>
  </si>
  <si>
    <t>TE400</t>
  </si>
  <si>
    <t>LB50</t>
  </si>
  <si>
    <t>Scooters</t>
  </si>
  <si>
    <t>QT50</t>
  </si>
  <si>
    <t>250 TXC</t>
  </si>
  <si>
    <t>FXE Super Glide</t>
  </si>
  <si>
    <t>FXEF Fat Bob</t>
  </si>
  <si>
    <t>FXLR Low Rider Custom</t>
  </si>
  <si>
    <t>FXR Super Glide II</t>
  </si>
  <si>
    <t>FXR2</t>
  </si>
  <si>
    <t>FXR3</t>
  </si>
  <si>
    <t>FXR4</t>
  </si>
  <si>
    <t>FXRD Sport Glide Grand Touring</t>
  </si>
  <si>
    <t>FXRDG Disc Glide</t>
  </si>
  <si>
    <t>FXRS Low Glide</t>
  </si>
  <si>
    <t>FXRS-Conv Low Rider Sport Convertible</t>
  </si>
  <si>
    <t>FXRS-SP Low Rider Sport</t>
  </si>
  <si>
    <t>FXRT Sport Glide</t>
  </si>
  <si>
    <t>FXS Low Rider</t>
  </si>
  <si>
    <t>FXSB Low Rider - Belt</t>
  </si>
  <si>
    <t>FXST Softail Standard</t>
  </si>
  <si>
    <t>FXSTB Night Train</t>
  </si>
  <si>
    <t>FXSTC Softail Custom</t>
  </si>
  <si>
    <t>FXSTD Softail Deuce</t>
  </si>
  <si>
    <t>FXSTS Springer Softail</t>
  </si>
  <si>
    <t>FXSTSB Bad Boy</t>
  </si>
  <si>
    <t>FXWG Wide Glide</t>
  </si>
  <si>
    <t>VRSCA V-Rod</t>
  </si>
  <si>
    <t>VRSCAW V-Rod</t>
  </si>
  <si>
    <t>VRSCB V-Rod</t>
  </si>
  <si>
    <t>VRSCD Night Rod</t>
  </si>
  <si>
    <t>VRSCDX Night Rod Special</t>
  </si>
  <si>
    <t>VRSCR Street Rod</t>
  </si>
  <si>
    <t>VRSCX V-Rod</t>
  </si>
  <si>
    <t>XL1200C Sportster 1200 Custom</t>
  </si>
  <si>
    <t>XL1200L Sportster 1200 Low</t>
  </si>
  <si>
    <t>XL1200N Sportster 1200 Nightster</t>
  </si>
  <si>
    <t>XL1200R Sportster 1200 Roadster</t>
  </si>
  <si>
    <t>XL1200S Sportster 1200 Sport</t>
  </si>
  <si>
    <t>XL50 50th Anniversary Sportster</t>
  </si>
  <si>
    <t>XL883 Sportster</t>
  </si>
  <si>
    <t>XL883C Sportster 883 Custom</t>
  </si>
  <si>
    <t>XL883L Sportster 883 Low</t>
  </si>
  <si>
    <t>XL883R Sportster 883 Roadster</t>
  </si>
  <si>
    <t>XLCR Cafe Racer</t>
  </si>
  <si>
    <t>XLH1000</t>
  </si>
  <si>
    <t>XLH1100</t>
  </si>
  <si>
    <t>XLH1200</t>
  </si>
  <si>
    <t>125 MX-6</t>
  </si>
  <si>
    <t>175 MX-3</t>
  </si>
  <si>
    <t>250 MX-6</t>
  </si>
  <si>
    <t>400 MX-6</t>
  </si>
  <si>
    <t>Bultaco</t>
  </si>
  <si>
    <t>Frontera 250</t>
  </si>
  <si>
    <t>Frontera 370</t>
  </si>
  <si>
    <t>Pursang 250</t>
  </si>
  <si>
    <t>Pursang 370</t>
  </si>
  <si>
    <t>CR390</t>
  </si>
  <si>
    <t>WR390</t>
  </si>
  <si>
    <t>Automatic 360</t>
  </si>
  <si>
    <t>Maico</t>
  </si>
  <si>
    <t>250</t>
  </si>
  <si>
    <t>250 Enduro</t>
  </si>
  <si>
    <t>400 Enduro</t>
  </si>
  <si>
    <t>450 Enduro</t>
  </si>
  <si>
    <t>490</t>
  </si>
  <si>
    <t>TX510</t>
  </si>
  <si>
    <t>XC500</t>
  </si>
  <si>
    <t>CR500</t>
  </si>
  <si>
    <t>XC125</t>
  </si>
  <si>
    <t>XC250</t>
  </si>
  <si>
    <t>WR400</t>
  </si>
  <si>
    <t>XC400</t>
  </si>
  <si>
    <t>AE430</t>
  </si>
  <si>
    <t>TC500</t>
  </si>
  <si>
    <t>XC430</t>
  </si>
  <si>
    <t>WR430</t>
  </si>
  <si>
    <t>CR430</t>
  </si>
  <si>
    <t>WMX 125</t>
  </si>
  <si>
    <t>WMX 250</t>
  </si>
  <si>
    <t>WMX 510</t>
  </si>
  <si>
    <t>WXE 510</t>
  </si>
  <si>
    <t>WME 125</t>
  </si>
  <si>
    <t>WME 250</t>
  </si>
  <si>
    <t>WXE 260</t>
  </si>
  <si>
    <t>WXE 350</t>
  </si>
  <si>
    <t>WME 610</t>
  </si>
  <si>
    <t>WXC 350</t>
  </si>
  <si>
    <t>TC570</t>
  </si>
  <si>
    <t>SMR 570</t>
  </si>
  <si>
    <t>AE500</t>
  </si>
  <si>
    <t>OR250</t>
  </si>
  <si>
    <t>OR390</t>
  </si>
  <si>
    <t>CR360</t>
  </si>
  <si>
    <t>GP175</t>
  </si>
  <si>
    <t>CR400</t>
  </si>
  <si>
    <t>Cobra</t>
  </si>
  <si>
    <t>BM50</t>
  </si>
  <si>
    <t>CM50</t>
  </si>
  <si>
    <t>KING</t>
  </si>
  <si>
    <t>PW3</t>
  </si>
  <si>
    <t>CH2</t>
  </si>
  <si>
    <t>DC65</t>
  </si>
  <si>
    <t>P3</t>
  </si>
  <si>
    <t>CX65</t>
  </si>
  <si>
    <t>CX50 OI</t>
  </si>
  <si>
    <t>CX50 JR</t>
  </si>
  <si>
    <t>CX50 SR</t>
  </si>
  <si>
    <t>SDG</t>
  </si>
  <si>
    <t>Speed Mini 107</t>
  </si>
  <si>
    <t>Lil Mini 50</t>
  </si>
  <si>
    <t>Pro Mini 125</t>
  </si>
  <si>
    <t>ATK</t>
  </si>
  <si>
    <t>560</t>
  </si>
  <si>
    <t>200</t>
  </si>
  <si>
    <t>406</t>
  </si>
  <si>
    <t>604</t>
  </si>
  <si>
    <t>250 CC</t>
  </si>
  <si>
    <t>350 CC</t>
  </si>
  <si>
    <t>350</t>
  </si>
  <si>
    <t>406 CC</t>
  </si>
  <si>
    <t>406 MX</t>
  </si>
  <si>
    <t>604 CC</t>
  </si>
  <si>
    <t>604 MX</t>
  </si>
  <si>
    <t>605</t>
  </si>
  <si>
    <t>605 CC</t>
  </si>
  <si>
    <t>605 MX</t>
  </si>
  <si>
    <t>605 DS</t>
  </si>
  <si>
    <t>350 DS</t>
  </si>
  <si>
    <t>250 LQ</t>
  </si>
  <si>
    <t>260 LQ</t>
  </si>
  <si>
    <t>605 LE</t>
  </si>
  <si>
    <t>605 Enduro</t>
  </si>
  <si>
    <t>600 DT</t>
  </si>
  <si>
    <t>350 Enduro</t>
  </si>
  <si>
    <t>500 DT</t>
  </si>
  <si>
    <t>490 Enduro</t>
  </si>
  <si>
    <t>490 CC</t>
  </si>
  <si>
    <t>50 CC</t>
  </si>
  <si>
    <t>50 MX</t>
  </si>
  <si>
    <t>600 MT</t>
  </si>
  <si>
    <t>260 Enduro</t>
  </si>
  <si>
    <t>250 LQ MT</t>
  </si>
  <si>
    <t>125 LQ</t>
  </si>
  <si>
    <t>125 CC</t>
  </si>
  <si>
    <t>500 MT</t>
  </si>
  <si>
    <t>500 Enduro</t>
  </si>
  <si>
    <t>125 Enduro</t>
  </si>
  <si>
    <t>600 DTM</t>
  </si>
  <si>
    <t>125 PE</t>
  </si>
  <si>
    <t>125 Enduro (4-Stroke)</t>
  </si>
  <si>
    <t>125 DS</t>
  </si>
  <si>
    <t>50 TN</t>
  </si>
  <si>
    <t>50 TLQ</t>
  </si>
  <si>
    <t>50 TE</t>
  </si>
  <si>
    <t>50 TA</t>
  </si>
  <si>
    <t>50 MXN</t>
  </si>
  <si>
    <t>50 MXLQ</t>
  </si>
  <si>
    <t>50 MXE</t>
  </si>
  <si>
    <t>50 MXA</t>
  </si>
  <si>
    <t>700 Intimidator</t>
  </si>
  <si>
    <t>620 Intimidator</t>
  </si>
  <si>
    <t>500</t>
  </si>
  <si>
    <t>450 VR</t>
  </si>
  <si>
    <t>450 OR</t>
  </si>
  <si>
    <t>450 MX</t>
  </si>
  <si>
    <t>450 XC</t>
  </si>
  <si>
    <t>450 Motard</t>
  </si>
  <si>
    <t>WR240</t>
  </si>
  <si>
    <t>TM</t>
  </si>
  <si>
    <t>MX85 (17/14)</t>
  </si>
  <si>
    <t>MX250F</t>
  </si>
  <si>
    <t>MX450F</t>
  </si>
  <si>
    <t>MX530F</t>
  </si>
  <si>
    <t>EN125</t>
  </si>
  <si>
    <t>EN250</t>
  </si>
  <si>
    <t>EN300</t>
  </si>
  <si>
    <t>EN250F</t>
  </si>
  <si>
    <t>EN450F</t>
  </si>
  <si>
    <t>EN530F</t>
  </si>
  <si>
    <t>SMR125</t>
  </si>
  <si>
    <t>SMR450F</t>
  </si>
  <si>
    <t>SMR530F</t>
  </si>
  <si>
    <t>SMM125</t>
  </si>
  <si>
    <t>SMM450F</t>
  </si>
  <si>
    <t>SMM530F</t>
  </si>
  <si>
    <t>SMX450F</t>
  </si>
  <si>
    <t>SMX530F</t>
  </si>
  <si>
    <t>SMX660F</t>
  </si>
  <si>
    <t>C1</t>
  </si>
  <si>
    <t>C2</t>
  </si>
  <si>
    <t>CR2</t>
  </si>
  <si>
    <t>125E</t>
  </si>
  <si>
    <t>250E</t>
  </si>
  <si>
    <t>300E</t>
  </si>
  <si>
    <t>MX300</t>
  </si>
  <si>
    <t>XC300</t>
  </si>
  <si>
    <t>250E4T</t>
  </si>
  <si>
    <t>400E4T</t>
  </si>
  <si>
    <t>80E</t>
  </si>
  <si>
    <t>HM</t>
  </si>
  <si>
    <t>CRE 50</t>
  </si>
  <si>
    <t>LEM</t>
  </si>
  <si>
    <t>SM2</t>
  </si>
  <si>
    <t>Four X</t>
  </si>
  <si>
    <t>RX2</t>
  </si>
  <si>
    <t>RX2 70</t>
  </si>
  <si>
    <t>LX1</t>
  </si>
  <si>
    <t>LX2</t>
  </si>
  <si>
    <t>LX3</t>
  </si>
  <si>
    <t>LX4</t>
  </si>
  <si>
    <t>LX2 Sport</t>
  </si>
  <si>
    <t>LX3 Sport</t>
  </si>
  <si>
    <t>LX1 Sport</t>
  </si>
  <si>
    <t>L2</t>
  </si>
  <si>
    <t>LXF2</t>
  </si>
  <si>
    <t>LXF3</t>
  </si>
  <si>
    <t>Four X Pro</t>
  </si>
  <si>
    <t>CX1</t>
  </si>
  <si>
    <t>CX2</t>
  </si>
  <si>
    <t>CX3</t>
  </si>
  <si>
    <t>CXF2</t>
  </si>
  <si>
    <t>CXF3</t>
  </si>
  <si>
    <t>NX2</t>
  </si>
  <si>
    <t>NX3</t>
  </si>
  <si>
    <t>LX2 SR</t>
  </si>
  <si>
    <t>CX3 SR</t>
  </si>
  <si>
    <t>CX2 SR</t>
  </si>
  <si>
    <t>CR3</t>
  </si>
  <si>
    <t>LX2 Factory</t>
  </si>
  <si>
    <t>LX2 Super</t>
  </si>
  <si>
    <t>LX3 Factory</t>
  </si>
  <si>
    <t>LX3 Super</t>
  </si>
  <si>
    <t>LX2 Racer</t>
  </si>
  <si>
    <t>LX3 Racer</t>
  </si>
  <si>
    <t>R2</t>
  </si>
  <si>
    <t>R3</t>
  </si>
  <si>
    <t>R3 XC</t>
  </si>
  <si>
    <t>RX 65</t>
  </si>
  <si>
    <t>RX3</t>
  </si>
  <si>
    <t>RXC3</t>
  </si>
  <si>
    <t>Four X-R</t>
  </si>
  <si>
    <t>Four X Pro-R</t>
  </si>
  <si>
    <t>RX 125</t>
  </si>
  <si>
    <t>YF60S 4-Zinger</t>
  </si>
  <si>
    <t>XLH883</t>
  </si>
  <si>
    <t>XLH883HUG Sportster 883 Hugger</t>
  </si>
  <si>
    <t>XLH883DLX Sportster 883 Deluxe</t>
  </si>
  <si>
    <t>XLS Roadster</t>
  </si>
  <si>
    <t>VF1000R</t>
  </si>
  <si>
    <t>XLX 1000</t>
  </si>
  <si>
    <t>XR1000</t>
  </si>
  <si>
    <t>XL</t>
  </si>
  <si>
    <t>XLH900</t>
  </si>
  <si>
    <t>XLC</t>
  </si>
  <si>
    <t>XLCH</t>
  </si>
  <si>
    <t>FL</t>
  </si>
  <si>
    <t>FLF</t>
  </si>
  <si>
    <t>FLHF</t>
  </si>
  <si>
    <t>FZS600 FZ6</t>
  </si>
  <si>
    <t>KZ750G LTD II</t>
  </si>
  <si>
    <t>KZ750F LTD Shaft</t>
  </si>
  <si>
    <t>KZ750L</t>
  </si>
  <si>
    <t>KZ750K LTD Belt</t>
  </si>
  <si>
    <t>RE5</t>
  </si>
  <si>
    <t>VS750GL Intruder</t>
  </si>
  <si>
    <t>John Deere</t>
  </si>
  <si>
    <t>Trail Buck 500</t>
  </si>
  <si>
    <t>Trail Buck 650</t>
  </si>
  <si>
    <t>Trail Buck 650 EX</t>
  </si>
  <si>
    <t>Trail Buck 650 EXT</t>
  </si>
  <si>
    <t>Buck 500</t>
  </si>
  <si>
    <t>Buck 500 EX</t>
  </si>
  <si>
    <t>Buck 500 EXT</t>
  </si>
  <si>
    <t>Buck 500 Auto</t>
  </si>
  <si>
    <t>Buck 650 Auto</t>
  </si>
  <si>
    <t>Buck 650 EX Auto</t>
  </si>
  <si>
    <t>Buck 650 EXT Auto</t>
  </si>
  <si>
    <t>KYMCO</t>
  </si>
  <si>
    <t>MXU300</t>
  </si>
  <si>
    <t>MXU250</t>
  </si>
  <si>
    <t>MXU500</t>
  </si>
  <si>
    <t>MXU150</t>
  </si>
  <si>
    <t>UTV</t>
  </si>
  <si>
    <t>Kubota</t>
  </si>
  <si>
    <t>RTV900</t>
  </si>
  <si>
    <t>KLX140</t>
  </si>
  <si>
    <t>KLX140L</t>
  </si>
  <si>
    <t>WR250R</t>
  </si>
  <si>
    <t>WR250X</t>
  </si>
  <si>
    <t>MX144</t>
  </si>
  <si>
    <t>EN144</t>
  </si>
  <si>
    <t>CRF230L</t>
  </si>
  <si>
    <t>XV19C Raider</t>
  </si>
  <si>
    <t>XV19CS Raider S</t>
  </si>
  <si>
    <t>DS 450 X</t>
  </si>
  <si>
    <t>DS 90 X</t>
  </si>
  <si>
    <t>Renegade 800 X</t>
  </si>
  <si>
    <t>Street Triple 675</t>
  </si>
  <si>
    <t>Hypermotard 1100 S</t>
  </si>
  <si>
    <t>Hypermotard 1100</t>
  </si>
  <si>
    <t>Monster S4Rs Tricolore</t>
  </si>
  <si>
    <t>Monster 696</t>
  </si>
  <si>
    <t>848</t>
  </si>
  <si>
    <t>1098 R</t>
  </si>
  <si>
    <t>Outlander 400 HO</t>
  </si>
  <si>
    <t>Outlander 400 HO XT</t>
  </si>
  <si>
    <t>Outlander 400 HO EFI</t>
  </si>
  <si>
    <t>Outlander 400 HO EFI XT</t>
  </si>
  <si>
    <t>Outlander Max 400 HO EFI</t>
  </si>
  <si>
    <t>Outlander Max 400 HO EFI XT</t>
  </si>
  <si>
    <t>GSF1250S Bandit</t>
  </si>
  <si>
    <t>GSX1300BK B-King</t>
  </si>
  <si>
    <t>ZG1400 Concours</t>
  </si>
  <si>
    <t>ZG1400 Concours ABS</t>
  </si>
  <si>
    <t>KLE650 Versys</t>
  </si>
  <si>
    <t>XV1700AS Road Star S</t>
  </si>
  <si>
    <t>XV1700ATS Road Star Silverado S</t>
  </si>
  <si>
    <t>990 Super Duke</t>
  </si>
  <si>
    <t>690 Duke</t>
  </si>
  <si>
    <t>990 Super Duke R</t>
  </si>
  <si>
    <t>950 Duke</t>
  </si>
  <si>
    <t>640 Duke</t>
  </si>
  <si>
    <t>FLFB Electra Glide</t>
  </si>
  <si>
    <t>FLHB Electra Glide</t>
  </si>
  <si>
    <t>FLHFB Electra Glide</t>
  </si>
  <si>
    <t>K</t>
  </si>
  <si>
    <t>KH</t>
  </si>
  <si>
    <t>KHK</t>
  </si>
  <si>
    <t>KR</t>
  </si>
  <si>
    <t>KRTT</t>
  </si>
  <si>
    <t>KHRTT</t>
  </si>
  <si>
    <t>FSC600 Silver Wing</t>
  </si>
  <si>
    <t>FSC600A Silver Wing ABS</t>
  </si>
  <si>
    <t>FL250 Odyssey</t>
  </si>
  <si>
    <t>FL350R Odyssey</t>
  </si>
  <si>
    <t>FL400R Pilot</t>
  </si>
  <si>
    <t>525 XC</t>
  </si>
  <si>
    <t>LT-F400F KingQuad FS</t>
  </si>
  <si>
    <t>LT-A400F KingQuad AS</t>
  </si>
  <si>
    <t>LT-A750X KingQuad AXi 4x4</t>
  </si>
  <si>
    <t>Hyosung</t>
  </si>
  <si>
    <t>GT650R</t>
  </si>
  <si>
    <t>GT650S</t>
  </si>
  <si>
    <t>GT250R</t>
  </si>
  <si>
    <t>Snow</t>
  </si>
  <si>
    <t>SL351</t>
  </si>
  <si>
    <t>XLRTT</t>
  </si>
  <si>
    <t>XLR</t>
  </si>
  <si>
    <t>F</t>
  </si>
  <si>
    <t>SL396</t>
  </si>
  <si>
    <t>SL433</t>
  </si>
  <si>
    <t>Ski-Doo</t>
  </si>
  <si>
    <t>Freestyle Park 550F</t>
  </si>
  <si>
    <t>Freestyle Back Country 550F</t>
  </si>
  <si>
    <t>Freestyle Session 300F</t>
  </si>
  <si>
    <t>Summit 550 Fan</t>
  </si>
  <si>
    <t>Summit 800 R Everest</t>
  </si>
  <si>
    <t>XL540 VLX</t>
  </si>
  <si>
    <t>EC340</t>
  </si>
  <si>
    <t>PR440</t>
  </si>
  <si>
    <t>Turbo SwitchBack</t>
  </si>
  <si>
    <t>Trail RMK</t>
  </si>
  <si>
    <t>Trail Touring DLX</t>
  </si>
  <si>
    <t>550 Transport</t>
  </si>
  <si>
    <t>Wide Track IQ</t>
  </si>
  <si>
    <t>Wide Trak LX</t>
  </si>
  <si>
    <t>120 Dragon</t>
  </si>
  <si>
    <t>340</t>
  </si>
  <si>
    <t>340 Transport</t>
  </si>
  <si>
    <t>550 LX</t>
  </si>
  <si>
    <t>RMK Shift 155</t>
  </si>
  <si>
    <t>Turbo Dragon</t>
  </si>
  <si>
    <t>340 LX</t>
  </si>
  <si>
    <t>340 Touring</t>
  </si>
  <si>
    <t>FST IQ</t>
  </si>
  <si>
    <t>FST SwitchBack</t>
  </si>
  <si>
    <t>120 Pro X</t>
  </si>
  <si>
    <t>340 Classic</t>
  </si>
  <si>
    <t>500 Classic</t>
  </si>
  <si>
    <t>550 Classic</t>
  </si>
  <si>
    <t>600 Classic</t>
  </si>
  <si>
    <t>600 HO Fusion</t>
  </si>
  <si>
    <t>600 Touring</t>
  </si>
  <si>
    <t>700 Classic</t>
  </si>
  <si>
    <t>700 Fusion</t>
  </si>
  <si>
    <t>700 RMK 144</t>
  </si>
  <si>
    <t>700 RMK 151</t>
  </si>
  <si>
    <t>700 RMK 159</t>
  </si>
  <si>
    <t>700 HO Touring</t>
  </si>
  <si>
    <t>900 Fusion</t>
  </si>
  <si>
    <t>600 RMK</t>
  </si>
  <si>
    <t>600 XC SP</t>
  </si>
  <si>
    <t>700 RMK</t>
  </si>
  <si>
    <t>700 XC SP</t>
  </si>
  <si>
    <t>800 Touring</t>
  </si>
  <si>
    <t>800 RMK</t>
  </si>
  <si>
    <t>800 XC SP</t>
  </si>
  <si>
    <t>900 RMK</t>
  </si>
  <si>
    <t>900 SwitchBack</t>
  </si>
  <si>
    <t>Frontier Touring</t>
  </si>
  <si>
    <t>Super Sport</t>
  </si>
  <si>
    <t>Trail Touring</t>
  </si>
  <si>
    <t>550 Pro X Fan</t>
  </si>
  <si>
    <t>600 PRO X</t>
  </si>
  <si>
    <t>700 Edge Touring</t>
  </si>
  <si>
    <t>700 PRO X</t>
  </si>
  <si>
    <t>Frontier Classic</t>
  </si>
  <si>
    <t>800 Classic</t>
  </si>
  <si>
    <t>Sport Touring</t>
  </si>
  <si>
    <t>120 XC SP</t>
  </si>
  <si>
    <t>340 Edge</t>
  </si>
  <si>
    <t>440 Pro X Fan</t>
  </si>
  <si>
    <t>500 Classic Touring</t>
  </si>
  <si>
    <t>600 Classic Touring</t>
  </si>
  <si>
    <t>700 Classic Touring</t>
  </si>
  <si>
    <t>800 PRO X</t>
  </si>
  <si>
    <t>700 SKS</t>
  </si>
  <si>
    <t>800 Classic Touring</t>
  </si>
  <si>
    <t>800 SKS</t>
  </si>
  <si>
    <t>800 XCR</t>
  </si>
  <si>
    <t>500 RMK</t>
  </si>
  <si>
    <t>800 RMK SP 144</t>
  </si>
  <si>
    <t>340 Deluxe</t>
  </si>
  <si>
    <t>800 LE</t>
  </si>
  <si>
    <t>120 XCR</t>
  </si>
  <si>
    <t>600 XC Deluxe</t>
  </si>
  <si>
    <t>Classic Touring</t>
  </si>
  <si>
    <t>700 XC Deluxe</t>
  </si>
  <si>
    <t>600 Triumph</t>
  </si>
  <si>
    <t>Prowler 650 4x4 Auto</t>
  </si>
  <si>
    <t>Prowler 650 H1</t>
  </si>
  <si>
    <t>Prowler XT 650 4x4 Auto</t>
  </si>
  <si>
    <t>Prowler XT 650 4x4 Auto M4</t>
  </si>
  <si>
    <t>Prowler XT 650 H1</t>
  </si>
  <si>
    <t>KAF300 Mule 500</t>
  </si>
  <si>
    <t>KAF300 Mule 520</t>
  </si>
  <si>
    <t>KAF300 Mule 550</t>
  </si>
  <si>
    <t>KAF400 Mule 600</t>
  </si>
  <si>
    <t>KAF400 Mule 610 4x4</t>
  </si>
  <si>
    <t>KAF450 Mule 1000</t>
  </si>
  <si>
    <t>KAF540 Mule 2010</t>
  </si>
  <si>
    <t>KAF540 Mule 2020</t>
  </si>
  <si>
    <t>KAF540 Mule 2030</t>
  </si>
  <si>
    <t>KAF620 Mule 2500</t>
  </si>
  <si>
    <t>KAF620 Mule 2510 4x4</t>
  </si>
  <si>
    <t>KAF950 Mule 2510 Diesel</t>
  </si>
  <si>
    <t>KAF620 Mule 2520</t>
  </si>
  <si>
    <t>KAF620 Mule 3000</t>
  </si>
  <si>
    <t>KAF620 Mule 3010 4x4</t>
  </si>
  <si>
    <t>KAF620 Mule 3010 Trans 4x4</t>
  </si>
  <si>
    <t>KAF620 Mule 3020</t>
  </si>
  <si>
    <t>KAF950 Mule 3010 Diesel 4x4</t>
  </si>
  <si>
    <t>KAF950 Mule 3010 Trans 4x4 Diesel</t>
  </si>
  <si>
    <t>KRF750 Teryx 4x4</t>
  </si>
  <si>
    <t>KRF750 Teryx FI 4x4 LE</t>
  </si>
  <si>
    <t>KRF750 Teryx NRA Outdoors</t>
  </si>
  <si>
    <t>Ranger 2x4 425</t>
  </si>
  <si>
    <t>Ranger 2x4 500</t>
  </si>
  <si>
    <t>Ranger 4x4 500</t>
  </si>
  <si>
    <t>Ranger 4x4 500 EFI</t>
  </si>
  <si>
    <t>Ranger 6x6 500</t>
  </si>
  <si>
    <t>Ranger 6x6 700 EFI</t>
  </si>
  <si>
    <t>Ranger 700 Crew</t>
  </si>
  <si>
    <t>Ranger RZR 800</t>
  </si>
  <si>
    <t>Ranger TM 650</t>
  </si>
  <si>
    <t>Ranger XP 700</t>
  </si>
  <si>
    <t>QUV620F</t>
  </si>
  <si>
    <t>YXP1000A Pro Hauler 1000</t>
  </si>
  <si>
    <t>YXP700A Pro Hauler 700</t>
  </si>
  <si>
    <t>YXR45F Rhino 450</t>
  </si>
  <si>
    <t>YXR66F Rhino 660</t>
  </si>
  <si>
    <t>YXR700F Rhino 700 FI</t>
  </si>
  <si>
    <t>Tundra R</t>
  </si>
  <si>
    <t>Tundra LTS</t>
  </si>
  <si>
    <t>Tundra LT</t>
  </si>
  <si>
    <t>Tundra</t>
  </si>
  <si>
    <t>Tundra II LT</t>
  </si>
  <si>
    <t>Touring SLE</t>
  </si>
  <si>
    <t>Touring LE</t>
  </si>
  <si>
    <t>Touring E</t>
  </si>
  <si>
    <t>Mini Z</t>
  </si>
  <si>
    <t>Alpine 508</t>
  </si>
  <si>
    <t>Alpine II</t>
  </si>
  <si>
    <t>Formula S</t>
  </si>
  <si>
    <t>Formula Z</t>
  </si>
  <si>
    <t>Mach Z</t>
  </si>
  <si>
    <t>Skandic 380</t>
  </si>
  <si>
    <t>Formula MX</t>
  </si>
  <si>
    <t>Formula SL</t>
  </si>
  <si>
    <t>Formula S Electric</t>
  </si>
  <si>
    <t>Grand Touring 800 SE</t>
  </si>
  <si>
    <t>Mach Z LT</t>
  </si>
  <si>
    <t>Grand Touring 583</t>
  </si>
  <si>
    <t>Grand Touring 580</t>
  </si>
  <si>
    <t>Formula XTC R</t>
  </si>
  <si>
    <t>Formula STX</t>
  </si>
  <si>
    <t>Formula Plus XTC</t>
  </si>
  <si>
    <t>Formula Plus E</t>
  </si>
  <si>
    <t>Formula Plus</t>
  </si>
  <si>
    <t>Formula MX Z</t>
  </si>
  <si>
    <t>Summit 670</t>
  </si>
  <si>
    <t>Summit 583</t>
  </si>
  <si>
    <t>Summit 500</t>
  </si>
  <si>
    <t>Summit 470</t>
  </si>
  <si>
    <t>Scout</t>
  </si>
  <si>
    <t>Safari LE</t>
  </si>
  <si>
    <t>Safari L</t>
  </si>
  <si>
    <t>Safari GLX</t>
  </si>
  <si>
    <t>Nordik 60</t>
  </si>
  <si>
    <t>Nordik 50</t>
  </si>
  <si>
    <t>Safari 377</t>
  </si>
  <si>
    <t>Safari 377E</t>
  </si>
  <si>
    <t>MX Z 800 Renegade</t>
  </si>
  <si>
    <t>Formula III</t>
  </si>
  <si>
    <t>MX Z 583</t>
  </si>
  <si>
    <t>Skandic 500</t>
  </si>
  <si>
    <t>Skandic 500 SWT</t>
  </si>
  <si>
    <t>Skandic 550F SWT</t>
  </si>
  <si>
    <t>Skandic 500 WT</t>
  </si>
  <si>
    <t>MX Z 500 X</t>
  </si>
  <si>
    <t>MX Z 600</t>
  </si>
  <si>
    <t>MX Z 550 Fan</t>
  </si>
  <si>
    <t>MX Z 380 Fan</t>
  </si>
  <si>
    <t>MX Z 440 Fan</t>
  </si>
  <si>
    <t>Safari LCE</t>
  </si>
  <si>
    <t>Expedition 550F Sport</t>
  </si>
  <si>
    <t>Expedition Sport V-800</t>
  </si>
  <si>
    <t>Expedition TUV 600</t>
  </si>
  <si>
    <t>Expedition TUV V-800</t>
  </si>
  <si>
    <t>Expedition V-1300</t>
  </si>
  <si>
    <t>GSX 550 Fan</t>
  </si>
  <si>
    <t>GSX 600 Limited</t>
  </si>
  <si>
    <t>GSX 600 Limited Touring</t>
  </si>
  <si>
    <t>GSX 500SS Sport</t>
  </si>
  <si>
    <t>GTX 600 Limited</t>
  </si>
  <si>
    <t>GTX 500SS Sport</t>
  </si>
  <si>
    <t>Legend Touring V-800</t>
  </si>
  <si>
    <t>MX Z 550 X</t>
  </si>
  <si>
    <t>MX Z 600RS</t>
  </si>
  <si>
    <t>MX Z 800 R Adrenaline</t>
  </si>
  <si>
    <t>MX Z 800R Renegade</t>
  </si>
  <si>
    <t>MX Z 600 Renegade X</t>
  </si>
  <si>
    <t>MX Z 800R Renegade X</t>
  </si>
  <si>
    <t>MX Z 500 TNT</t>
  </si>
  <si>
    <t>Skandic 550F SUV</t>
  </si>
  <si>
    <t>Skandic V-800 SWT</t>
  </si>
  <si>
    <t>Skandic 300F Tundra</t>
  </si>
  <si>
    <t>Skandic 550F Tundra LT</t>
  </si>
  <si>
    <t>Skandic V-800 Tundra</t>
  </si>
  <si>
    <t>Skandic 600 WT</t>
  </si>
  <si>
    <t>Freestyle Session 550F</t>
  </si>
  <si>
    <t>GSX 800 Limited</t>
  </si>
  <si>
    <t>GSX 600 Sport</t>
  </si>
  <si>
    <t>GTX 550 Fan</t>
  </si>
  <si>
    <t>GTX 800 Limited</t>
  </si>
  <si>
    <t>Legend Trail V-800</t>
  </si>
  <si>
    <t>Mach Z Adrenaline</t>
  </si>
  <si>
    <t>Mach Z X</t>
  </si>
  <si>
    <t>MX Z 1000 Renegade</t>
  </si>
  <si>
    <t>MX Z 500 Adrenaline</t>
  </si>
  <si>
    <t>MX Z 600 Blizzard</t>
  </si>
  <si>
    <t>MX Z 800 Blizzard</t>
  </si>
  <si>
    <t>MX Z 800 Renegade X</t>
  </si>
  <si>
    <t>Skandic 440 LT</t>
  </si>
  <si>
    <t>Skandic 600 SUV</t>
  </si>
  <si>
    <t>Summit 800 X 144</t>
  </si>
  <si>
    <t>Summit 800 XRS 151</t>
  </si>
  <si>
    <t>Summit 1000 Highmark 151</t>
  </si>
  <si>
    <t>Summit 1000 Highmark X 162</t>
  </si>
  <si>
    <t>Expedition TUV V-1000</t>
  </si>
  <si>
    <t>Freestyle 300F</t>
  </si>
  <si>
    <t>GSX 380 Fan</t>
  </si>
  <si>
    <t>GTX 380F</t>
  </si>
  <si>
    <t>GTX 600 Sport</t>
  </si>
  <si>
    <t>Tundra 300F</t>
  </si>
  <si>
    <t>F570</t>
  </si>
  <si>
    <t>Jaguar Z1 1100 EFI</t>
  </si>
  <si>
    <t>F5 EFI LXR</t>
  </si>
  <si>
    <t>F6 EFI</t>
  </si>
  <si>
    <t>F6 EFI LXR</t>
  </si>
  <si>
    <t>F6 EFI Sno Pro</t>
  </si>
  <si>
    <t>F8 EFI</t>
  </si>
  <si>
    <t>F8 EFI LXR</t>
  </si>
  <si>
    <t>F8 EFI Sno Pro</t>
  </si>
  <si>
    <t>F1000 EFI</t>
  </si>
  <si>
    <t>F1000 EFI LXR</t>
  </si>
  <si>
    <t>F1000 EFI Sno Pro</t>
  </si>
  <si>
    <t>M8 EFI 153</t>
  </si>
  <si>
    <t>M8 EFI 153 Sno Pro</t>
  </si>
  <si>
    <t>M8 EFI 162</t>
  </si>
  <si>
    <t>M1000 EFI 153</t>
  </si>
  <si>
    <t>M1000 EFI 153 Sno Pro</t>
  </si>
  <si>
    <t>M1000 EFI 162</t>
  </si>
  <si>
    <t>M1000 EFI 162 Sno Pro</t>
  </si>
  <si>
    <t>T500</t>
  </si>
  <si>
    <t>T570</t>
  </si>
  <si>
    <t>TZ1 Touring</t>
  </si>
  <si>
    <t>TZ1 Touring LXR</t>
  </si>
  <si>
    <t>Panther 370</t>
  </si>
  <si>
    <t>Bearcat 570 Long Track</t>
  </si>
  <si>
    <t>Bearcat Widetrack Turbo</t>
  </si>
  <si>
    <t>Bearcat Widetrack Turbo Articulating</t>
  </si>
  <si>
    <t>Crossfire 1000 EFI Sno Pro</t>
  </si>
  <si>
    <t>Crossfire 1000 EFI</t>
  </si>
  <si>
    <t>Crossfire 800 EFI Sno Pro</t>
  </si>
  <si>
    <t>Crossfire 800 EFI</t>
  </si>
  <si>
    <t>Crossfire 600 EFI</t>
  </si>
  <si>
    <t>Crossfire 500 EFI</t>
  </si>
  <si>
    <t>Panther 570</t>
  </si>
  <si>
    <t>Panther 660 Trail</t>
  </si>
  <si>
    <t>T660 Turbo Touring</t>
  </si>
  <si>
    <t>T660 Turbo Touring LE</t>
  </si>
  <si>
    <t>M8 EFI 141</t>
  </si>
  <si>
    <t>AC 120 Sno Pro</t>
  </si>
  <si>
    <t>Z 370</t>
  </si>
  <si>
    <t>Z 570</t>
  </si>
  <si>
    <t>F8 EFI Sno Pro Tony Stewart</t>
  </si>
  <si>
    <t>Crossfire 600 EFI Sno Pro</t>
  </si>
  <si>
    <t>Crossfire 700 EFI</t>
  </si>
  <si>
    <t>Crossfire 700 EFI Sno Pro</t>
  </si>
  <si>
    <t>T660 Touring</t>
  </si>
  <si>
    <t>M5</t>
  </si>
  <si>
    <t>M6 EFI 153</t>
  </si>
  <si>
    <t>M6 EFI 141</t>
  </si>
  <si>
    <t>King Cat 900 EFI</t>
  </si>
  <si>
    <t>M7 153</t>
  </si>
  <si>
    <t>M7 EFI 153</t>
  </si>
  <si>
    <t>M7 EFI 162</t>
  </si>
  <si>
    <t>M7 EFI 141</t>
  </si>
  <si>
    <t>M7 EFI LE 162</t>
  </si>
  <si>
    <t>M7 EFI LE 153</t>
  </si>
  <si>
    <t>F120</t>
  </si>
  <si>
    <t>Z 370 LX</t>
  </si>
  <si>
    <t>Z 440 LX</t>
  </si>
  <si>
    <t>Z 570 LX</t>
  </si>
  <si>
    <t>T660 Turbo ST</t>
  </si>
  <si>
    <t>Sabercat 500 EFI</t>
  </si>
  <si>
    <t>Sabercat 500 EFI LX</t>
  </si>
  <si>
    <t>Sabercat 600 EFI LX</t>
  </si>
  <si>
    <t>Sabercat 700 EFI LX</t>
  </si>
  <si>
    <t>Sabercat 700 EFI EXT</t>
  </si>
  <si>
    <t>ZR 900 EFI</t>
  </si>
  <si>
    <t>ZR 900 EFI Sno Pro</t>
  </si>
  <si>
    <t>T660 Turbo</t>
  </si>
  <si>
    <t>M7 EFI LE</t>
  </si>
  <si>
    <t>Pantera 600 EFI</t>
  </si>
  <si>
    <t>Pantera 550</t>
  </si>
  <si>
    <t>King Cat 900</t>
  </si>
  <si>
    <t>F5 EFI</t>
  </si>
  <si>
    <t>ZR 900</t>
  </si>
  <si>
    <t>ZR 900 Sno Pro</t>
  </si>
  <si>
    <t>Sabercat 700 EFI</t>
  </si>
  <si>
    <t>Sabercat 600 EFI</t>
  </si>
  <si>
    <t>Sabercat 600 EFI EXT</t>
  </si>
  <si>
    <t>Sabercat 500</t>
  </si>
  <si>
    <t>Sabercat 500 LX</t>
  </si>
  <si>
    <t>ZR 120</t>
  </si>
  <si>
    <t>Bearcat Widetrack</t>
  </si>
  <si>
    <t>F8 EFI LXR LE</t>
  </si>
  <si>
    <t>Z1 Turbo LXR</t>
  </si>
  <si>
    <t>Z1 Turbo</t>
  </si>
  <si>
    <t>Z1 1100 EFI LXR</t>
  </si>
  <si>
    <t>Z1 1100 EFI</t>
  </si>
  <si>
    <t>Z1 Turbo LXR LE</t>
  </si>
  <si>
    <t>Crossfire R 1000</t>
  </si>
  <si>
    <t>Crossfire R 8</t>
  </si>
  <si>
    <t>Crossfire 1000 Sno Pro LE</t>
  </si>
  <si>
    <t>Crossfire 800 EFI Sno Pro LE</t>
  </si>
  <si>
    <t>Crossfire R 1000 LE</t>
  </si>
  <si>
    <t>Crossfire R 8 LE</t>
  </si>
  <si>
    <t>M8 EFI 162 Sno Pro</t>
  </si>
  <si>
    <t>M1000 EFI 162 Sno Pro LE</t>
  </si>
  <si>
    <t>M8 153 Sno Pro LE</t>
  </si>
  <si>
    <t>Bearcat Z1 XT</t>
  </si>
  <si>
    <t>Bearcat 570 XT</t>
  </si>
  <si>
    <t>BR250 Bravo</t>
  </si>
  <si>
    <t>BR250T Bravo</t>
  </si>
  <si>
    <t>BR250T Bravo T</t>
  </si>
  <si>
    <t>BR250T Bravo LT</t>
  </si>
  <si>
    <t>CF300 Inviter</t>
  </si>
  <si>
    <t>CS340 Ovation</t>
  </si>
  <si>
    <t>CS340E Ovation LE</t>
  </si>
  <si>
    <t>EC340 Excel III</t>
  </si>
  <si>
    <t>EC540</t>
  </si>
  <si>
    <t>EL433</t>
  </si>
  <si>
    <t>ET250</t>
  </si>
  <si>
    <t>ET300</t>
  </si>
  <si>
    <t>ET300 Enticer 300</t>
  </si>
  <si>
    <t>ET340</t>
  </si>
  <si>
    <t>ET340E</t>
  </si>
  <si>
    <t>ET340T Enticer 340T</t>
  </si>
  <si>
    <t>ET340 Enticer 340</t>
  </si>
  <si>
    <t>ET340TR Enticer LTR</t>
  </si>
  <si>
    <t>ET410TR Enticer II LT</t>
  </si>
  <si>
    <t>EW433</t>
  </si>
  <si>
    <t>EW643</t>
  </si>
  <si>
    <t>EX340</t>
  </si>
  <si>
    <t>EX440</t>
  </si>
  <si>
    <t>EX570 Exciter</t>
  </si>
  <si>
    <t>EX570 Exciter II</t>
  </si>
  <si>
    <t>EX570E Exciter II LE</t>
  </si>
  <si>
    <t>EX570E Exciter LE</t>
  </si>
  <si>
    <t>EX570E Exciter Deluxe</t>
  </si>
  <si>
    <t>EX570H High Altitude</t>
  </si>
  <si>
    <t>EX570ST Exciter II ST</t>
  </si>
  <si>
    <t>EX570SX Exciter II SX</t>
  </si>
  <si>
    <t>FX10MTRA FX Nytro MTX 40th Anniv</t>
  </si>
  <si>
    <t>FX10MTR FX Nytro MX</t>
  </si>
  <si>
    <t>FX10MT FX Nytro MTX</t>
  </si>
  <si>
    <t>FX10RTRA FX Nytro RTX 40th Anniv</t>
  </si>
  <si>
    <t>FX10RTR FX Nytro RTX</t>
  </si>
  <si>
    <t>FX10RT FX Nytro RTX Non-Reverse</t>
  </si>
  <si>
    <t>FX10 FX Nytro</t>
  </si>
  <si>
    <t>GP246</t>
  </si>
  <si>
    <t>GP292</t>
  </si>
  <si>
    <t>GP300</t>
  </si>
  <si>
    <t>GP338</t>
  </si>
  <si>
    <t>GP396</t>
  </si>
  <si>
    <t>GP433</t>
  </si>
  <si>
    <t>GP440</t>
  </si>
  <si>
    <t>GP643</t>
  </si>
  <si>
    <t>GPX338</t>
  </si>
  <si>
    <t>GPX433</t>
  </si>
  <si>
    <t>GS300</t>
  </si>
  <si>
    <t>GS340</t>
  </si>
  <si>
    <t>MM600 Mountain Max 600</t>
  </si>
  <si>
    <t>MM700 Mountain Max 700</t>
  </si>
  <si>
    <t>MM800 Mountain Max 800</t>
  </si>
  <si>
    <t>MSRX700 Mountain SRX 700</t>
  </si>
  <si>
    <t>PZ480 Phazer</t>
  </si>
  <si>
    <t>PZ480 Phazer II</t>
  </si>
  <si>
    <t>PZ480 Phazer SS</t>
  </si>
  <si>
    <t>PZ480E Phazer Deluxe</t>
  </si>
  <si>
    <t>PZ480E Phazer E</t>
  </si>
  <si>
    <t>PZ480E Phazer II LE</t>
  </si>
  <si>
    <t>PZ480E Phazer SS Electric</t>
  </si>
  <si>
    <t>PZ480SE Phazer SE</t>
  </si>
  <si>
    <t>PZ480ST Phazer II ST</t>
  </si>
  <si>
    <t>PZ480ST Phazer Mountain Lite</t>
  </si>
  <si>
    <t>PZ50 Phazer</t>
  </si>
  <si>
    <t>PZ500 Phazer 500</t>
  </si>
  <si>
    <t>PZ500DX Phazer Deluxe</t>
  </si>
  <si>
    <t>PZ500ML Phazer Mountain Lite</t>
  </si>
  <si>
    <t>PZ50FX Phazer FX</t>
  </si>
  <si>
    <t>PZ50GT Phazer GT</t>
  </si>
  <si>
    <t>PZ50MT Phazer Mountain Lite</t>
  </si>
  <si>
    <t>PZ50RT Phazer RTX</t>
  </si>
  <si>
    <t>PZ50VT Venture Lite</t>
  </si>
  <si>
    <t>RS90K RS Vector</t>
  </si>
  <si>
    <t>RS90GT Vector GT</t>
  </si>
  <si>
    <t>RS90GTA RS Vector 40th Anniv</t>
  </si>
  <si>
    <t>RS90LTGT RS Vector LTX GT</t>
  </si>
  <si>
    <t>RS90M RS Vector Mountain</t>
  </si>
  <si>
    <t>RS90MS RS Vector Mountain SE</t>
  </si>
  <si>
    <t>RS90N Nytro</t>
  </si>
  <si>
    <t>RS90NR Nytro ER</t>
  </si>
  <si>
    <t>RST90 RS Venture</t>
  </si>
  <si>
    <t>RX10GT Apex GT</t>
  </si>
  <si>
    <t>RXW10 Attack</t>
  </si>
  <si>
    <t>RXW10GT Attack GT</t>
  </si>
  <si>
    <t>RXW10 RX Warrior</t>
  </si>
  <si>
    <t>RXW10S RX Warrior LE</t>
  </si>
  <si>
    <t>SL292</t>
  </si>
  <si>
    <t>SL338</t>
  </si>
  <si>
    <t>SM292</t>
  </si>
  <si>
    <t>SR292</t>
  </si>
  <si>
    <t>SR433</t>
  </si>
  <si>
    <t>SR540</t>
  </si>
  <si>
    <t>SR540 SRV</t>
  </si>
  <si>
    <t>SR643</t>
  </si>
  <si>
    <t>SRX340</t>
  </si>
  <si>
    <t>SRX440</t>
  </si>
  <si>
    <t>SRX600S</t>
  </si>
  <si>
    <t>SRX700</t>
  </si>
  <si>
    <t>SRX700S</t>
  </si>
  <si>
    <t>SS338</t>
  </si>
  <si>
    <t>SS396</t>
  </si>
  <si>
    <t>SS433</t>
  </si>
  <si>
    <t>SS440</t>
  </si>
  <si>
    <t>SV125E Snosport (Electric Start)</t>
  </si>
  <si>
    <t>SV125 Snosport</t>
  </si>
  <si>
    <t>SV80 Snoscoot</t>
  </si>
  <si>
    <t>SV80E Snoscoot (Electric Start)</t>
  </si>
  <si>
    <t>SW396</t>
  </si>
  <si>
    <t>SW433</t>
  </si>
  <si>
    <t>SX500/R</t>
  </si>
  <si>
    <t>SX600/R</t>
  </si>
  <si>
    <t>SX700/R</t>
  </si>
  <si>
    <t>SXV60 SX Venom</t>
  </si>
  <si>
    <t>SXV60ER SX Venom ER</t>
  </si>
  <si>
    <t>SXV700 SX Viper</t>
  </si>
  <si>
    <t>SXV700ER SX Viper ER</t>
  </si>
  <si>
    <t>SXV70MH SX Viper Mountain</t>
  </si>
  <si>
    <t>TL433F</t>
  </si>
  <si>
    <t>RX10S RX-1 LE</t>
  </si>
  <si>
    <t>RX10RT Apex RTX</t>
  </si>
  <si>
    <t>RX10RTR Apex RTX ER</t>
  </si>
  <si>
    <t>RX10RS RX-1 ER LE</t>
  </si>
  <si>
    <t>RX10R RX-1 ER</t>
  </si>
  <si>
    <t>RX10R Apex ER</t>
  </si>
  <si>
    <t>RX10MT Apex MTX</t>
  </si>
  <si>
    <t>RX10MTA Apex MTX SE 40th Anniv</t>
  </si>
  <si>
    <t>RX10MS RX-1 Mountain LE</t>
  </si>
  <si>
    <t>RX10MS Apex Mountain SE</t>
  </si>
  <si>
    <t>RX10M RX-1 Mountain</t>
  </si>
  <si>
    <t>RX10M Apex Mountain</t>
  </si>
  <si>
    <t>RX10LT Apex LTX</t>
  </si>
  <si>
    <t>RS90R RS Vector ER</t>
  </si>
  <si>
    <t>RS90 RS Vector</t>
  </si>
  <si>
    <t>RSG90 RS Rage</t>
  </si>
  <si>
    <t>RSG90GT RS Rage GT</t>
  </si>
  <si>
    <t>RX10 RX-1</t>
  </si>
  <si>
    <t>RST90GT RS Venture GT</t>
  </si>
  <si>
    <t>RX10GTA Apex GT 40th Anniv</t>
  </si>
  <si>
    <t>RX10LTGTA Apex LTX GT 40th Anniv</t>
  </si>
  <si>
    <t>VK540</t>
  </si>
  <si>
    <t>VMX540 VMax</t>
  </si>
  <si>
    <t>VT480 Venture XL</t>
  </si>
  <si>
    <t>VT480GT Venture GT</t>
  </si>
  <si>
    <t>VT480TR Venture TR</t>
  </si>
  <si>
    <t>VT500 Venture 500</t>
  </si>
  <si>
    <t>VT500XL Venture 500 XL</t>
  </si>
  <si>
    <t>VT600 Venture 600</t>
  </si>
  <si>
    <t>VT700 Venture 700</t>
  </si>
  <si>
    <t>VK540 II</t>
  </si>
  <si>
    <t>VK10 Viking Professional</t>
  </si>
  <si>
    <t>VX500 VMAX 500</t>
  </si>
  <si>
    <t>VX500ST VMAX 500 ST</t>
  </si>
  <si>
    <t>VX500SX VMAX 500 SX</t>
  </si>
  <si>
    <t>VX500E VAMX 500 LE</t>
  </si>
  <si>
    <t>VX500XT VMAX 500 XT</t>
  </si>
  <si>
    <t>VX500XTC VMAX 500 XTC</t>
  </si>
  <si>
    <t>VX500XTCD VMAX 500 XTC Deluxe</t>
  </si>
  <si>
    <t>VX500XTR VMAX 500 XTR</t>
  </si>
  <si>
    <t>VX500DX VMAX 500 Deluxe</t>
  </si>
  <si>
    <t>VX500DX VMAX 500 DX</t>
  </si>
  <si>
    <t>VX500ER</t>
  </si>
  <si>
    <t>VX600 VMAX 600</t>
  </si>
  <si>
    <t>VX500XTW VMX 500 XT Proaction Plus</t>
  </si>
  <si>
    <t>VX600DX VMAX 600 Deluxe</t>
  </si>
  <si>
    <t>VX600DX VMAX 600 DX</t>
  </si>
  <si>
    <t>VX600ER VMAX 600 ER</t>
  </si>
  <si>
    <t>VX800ST VMAX-4 Mountain Max</t>
  </si>
  <si>
    <t>VX800ST VMAX-4 ST</t>
  </si>
  <si>
    <t>VX800 VMAX-4 800</t>
  </si>
  <si>
    <t>VX750ST VMAX-4 ST</t>
  </si>
  <si>
    <t>VX750 VMAX-4</t>
  </si>
  <si>
    <t>VX700XTCP VMAX 700 XTCP</t>
  </si>
  <si>
    <t>VX700XTCD VMAX 700 XTC Deluxe</t>
  </si>
  <si>
    <t>VX700XTC VMAX 700 XTC</t>
  </si>
  <si>
    <t>VX700XT VMAX 700 XT</t>
  </si>
  <si>
    <t>VX700SXS VMAX 700 SXS</t>
  </si>
  <si>
    <t>VX700SX VMAX 700 SX</t>
  </si>
  <si>
    <t>VX700DX VMAX 700 Deluxe</t>
  </si>
  <si>
    <t>VX700ER VMAX 700 ER</t>
  </si>
  <si>
    <t>VX700 VMAX 700</t>
  </si>
  <si>
    <t>VX600E VMAX 600 LE</t>
  </si>
  <si>
    <t>VX600ST VMAX 600 ST</t>
  </si>
  <si>
    <t>VX600SX VMAX 600 SX</t>
  </si>
  <si>
    <t>VX600SXS VMAX 600 SXS</t>
  </si>
  <si>
    <t>VX600XT VMAX 600 XT</t>
  </si>
  <si>
    <t>VX600XTC VMAX 600 XTC</t>
  </si>
  <si>
    <t>VX600XTCD VMAX 600 XTC Deluxe</t>
  </si>
  <si>
    <t>VX600XTR VMAX 600 XTR</t>
  </si>
  <si>
    <t>VX600XTW VMAX 600 XT Proaction Plus</t>
  </si>
  <si>
    <t>VX600ST VMAX 600 Mountain Max</t>
  </si>
  <si>
    <t>Kasea</t>
  </si>
  <si>
    <t>Skyhawk 170</t>
  </si>
  <si>
    <t>Skyhawk 250</t>
  </si>
  <si>
    <t>ECX70</t>
  </si>
  <si>
    <t>ECX50</t>
  </si>
  <si>
    <t>600</t>
  </si>
  <si>
    <t>JDX4</t>
  </si>
  <si>
    <t>JDX8</t>
  </si>
  <si>
    <t>300</t>
  </si>
  <si>
    <t>JDX6</t>
  </si>
  <si>
    <t>Cyclone 340</t>
  </si>
  <si>
    <t>Cyclone 440</t>
  </si>
  <si>
    <t>Liquifire 340</t>
  </si>
  <si>
    <t>Liquifire 440</t>
  </si>
  <si>
    <t>JD295/S</t>
  </si>
  <si>
    <t>JD340/S</t>
  </si>
  <si>
    <t>Spitfire 340</t>
  </si>
  <si>
    <t>Trailfire 340</t>
  </si>
  <si>
    <t>Trailfire 440</t>
  </si>
  <si>
    <t>Sportfire</t>
  </si>
  <si>
    <t>Sprintfire</t>
  </si>
  <si>
    <t>Snowfire</t>
  </si>
  <si>
    <t>Rupp</t>
  </si>
  <si>
    <t>Sport 25</t>
  </si>
  <si>
    <t>Sport 30</t>
  </si>
  <si>
    <t>American 30</t>
  </si>
  <si>
    <t>American 40</t>
  </si>
  <si>
    <t>Nitro 295</t>
  </si>
  <si>
    <t>Nitro 340</t>
  </si>
  <si>
    <t>Nitro 400</t>
  </si>
  <si>
    <t>Nitro 440</t>
  </si>
  <si>
    <t>Yankee 30</t>
  </si>
  <si>
    <t>Yankee 40</t>
  </si>
  <si>
    <t>Nitro F 340</t>
  </si>
  <si>
    <t>Nitro F 400</t>
  </si>
  <si>
    <t>Rally 440</t>
  </si>
  <si>
    <t>Sport 340</t>
  </si>
  <si>
    <t>Magnum 250</t>
  </si>
  <si>
    <t>Magnum 340</t>
  </si>
  <si>
    <t>Magnum 440</t>
  </si>
  <si>
    <t>Nitro 250</t>
  </si>
  <si>
    <t>Rally</t>
  </si>
  <si>
    <t>Astro 340</t>
  </si>
  <si>
    <t>Astro 440</t>
  </si>
  <si>
    <t>SST 340</t>
  </si>
  <si>
    <t>SST 440</t>
  </si>
  <si>
    <t>Inviter</t>
  </si>
  <si>
    <t>Intriguer</t>
  </si>
  <si>
    <t>Invader 340</t>
  </si>
  <si>
    <t>Invader 440</t>
  </si>
  <si>
    <t>Intruder 440</t>
  </si>
  <si>
    <t>Drifter 340</t>
  </si>
  <si>
    <t>Drifter 440</t>
  </si>
  <si>
    <t>Drifter 340F/A</t>
  </si>
  <si>
    <t>Invader LTD</t>
  </si>
  <si>
    <t>LTD 440</t>
  </si>
  <si>
    <t>Interceptor 550</t>
  </si>
  <si>
    <t>SM30K</t>
  </si>
  <si>
    <t>SM11K</t>
  </si>
  <si>
    <t>SM21K</t>
  </si>
  <si>
    <t>SM40K</t>
  </si>
  <si>
    <t>292 Nomad</t>
  </si>
  <si>
    <t>340 Nomad</t>
  </si>
  <si>
    <t>XR400</t>
  </si>
  <si>
    <t>Yukon 400</t>
  </si>
  <si>
    <t>XR440</t>
  </si>
  <si>
    <t>Fury</t>
  </si>
  <si>
    <t>Moto-Ski</t>
  </si>
  <si>
    <t>100</t>
  </si>
  <si>
    <t>Cadet 250</t>
  </si>
  <si>
    <t>Capri</t>
  </si>
  <si>
    <t>Zephyr</t>
  </si>
  <si>
    <t>Capri 151H</t>
  </si>
  <si>
    <t>Capri 202H</t>
  </si>
  <si>
    <t>Moto Guzzi</t>
  </si>
  <si>
    <t>Nevada Classic 750</t>
  </si>
  <si>
    <t>Breva 750</t>
  </si>
  <si>
    <t>Breva 1100</t>
  </si>
  <si>
    <t>Breva 1200 Sport</t>
  </si>
  <si>
    <t>California Vintage</t>
  </si>
  <si>
    <t>Griso 1100</t>
  </si>
  <si>
    <t>Norge 1200</t>
  </si>
  <si>
    <t>California Jackel</t>
  </si>
  <si>
    <t>California Special</t>
  </si>
  <si>
    <t>California EV</t>
  </si>
  <si>
    <t>V11 Sport</t>
  </si>
  <si>
    <t>V11 Sport Rosso Mandello</t>
  </si>
  <si>
    <t>V11 Bassa</t>
  </si>
  <si>
    <t>V11 Jackal</t>
  </si>
  <si>
    <t>V11 Quota</t>
  </si>
  <si>
    <t>California Stone</t>
  </si>
  <si>
    <t>California Stone Touring</t>
  </si>
  <si>
    <t>V11 EV</t>
  </si>
  <si>
    <t>V10 Centauro GT</t>
  </si>
  <si>
    <t>V10 Centauro Sport</t>
  </si>
  <si>
    <t>1100 California</t>
  </si>
  <si>
    <t>1100 Sport</t>
  </si>
  <si>
    <t>1100 California I</t>
  </si>
  <si>
    <t>1100 Sport I</t>
  </si>
  <si>
    <t>California Stone Metal</t>
  </si>
  <si>
    <t>Skyhawk 90</t>
  </si>
  <si>
    <t>Mongoose 300</t>
  </si>
  <si>
    <t>Mongoose 250</t>
  </si>
  <si>
    <t>Mongoose 50</t>
  </si>
  <si>
    <t>Maxxer 50</t>
  </si>
  <si>
    <t>Maxxer 250</t>
  </si>
  <si>
    <t>Maxxer 300</t>
  </si>
  <si>
    <t>XR</t>
  </si>
  <si>
    <t>XLT</t>
  </si>
  <si>
    <t>Mana 850</t>
  </si>
  <si>
    <t>SL 750 Shiver</t>
  </si>
  <si>
    <t>KZ550F LTD Shaft</t>
  </si>
  <si>
    <t>KZ550M LTD Shaft</t>
  </si>
  <si>
    <t>KZ650C Custom</t>
  </si>
  <si>
    <t>KZ1000E Shaft</t>
  </si>
  <si>
    <t>KZ1000G Classic</t>
  </si>
  <si>
    <t>KZ1000R Lawson Replica</t>
  </si>
  <si>
    <t>KZ1100L LTD Shaft</t>
  </si>
  <si>
    <t>XS1100S Special</t>
  </si>
  <si>
    <t>CB360G</t>
  </si>
  <si>
    <t>CB360T</t>
  </si>
  <si>
    <t>KZ400S Special</t>
  </si>
  <si>
    <t>KZ400A Deluxe</t>
  </si>
  <si>
    <t>KZ400B</t>
  </si>
  <si>
    <t>KZ400C Special</t>
  </si>
  <si>
    <t>KZ440D LTD Belt</t>
  </si>
  <si>
    <t>XS400-2</t>
  </si>
  <si>
    <t>XS400S Special</t>
  </si>
  <si>
    <t>XS400 Maxim</t>
  </si>
  <si>
    <t>XS650-2 Special II</t>
  </si>
  <si>
    <t>FLHC Electra Glide Classic</t>
  </si>
  <si>
    <t>FXDG Disc Glide</t>
  </si>
  <si>
    <t>FXDSE Screamin Eagle Dyna</t>
  </si>
  <si>
    <t>FXSTSSE Screamin Eagle Softail Springer</t>
  </si>
  <si>
    <t>FLTRSEI2 Screamin Eagle Road Glide 2</t>
  </si>
  <si>
    <t>FLHRSEI Screamin Eagle Road King</t>
  </si>
  <si>
    <t>FXSTDSE Screamin Eagle Softail Deuce</t>
  </si>
  <si>
    <t>FXSTDSE2 Screamin Eagle Softail Deuce 2</t>
  </si>
  <si>
    <t>FXDWG2</t>
  </si>
  <si>
    <t>FXRC Low Rider Chrome</t>
  </si>
  <si>
    <t>FXDWG3</t>
  </si>
  <si>
    <t>SXV 550</t>
  </si>
  <si>
    <t>SXV 450</t>
  </si>
  <si>
    <t>RXV 550</t>
  </si>
  <si>
    <t>RXV 450</t>
  </si>
  <si>
    <t>Monster 600 City</t>
  </si>
  <si>
    <t>Monster 600 Dark</t>
  </si>
  <si>
    <t>Monster 600 Dark City</t>
  </si>
  <si>
    <t>VF1000F Interceptor</t>
  </si>
  <si>
    <t>Benelli</t>
  </si>
  <si>
    <t>Cafe Racer 1130</t>
  </si>
  <si>
    <t>Tornado Tre LE</t>
  </si>
  <si>
    <t>Tornado Tre 900</t>
  </si>
  <si>
    <t>Tornado Tre 900 RS</t>
  </si>
  <si>
    <t>Tornado Naked Tre 1130</t>
  </si>
  <si>
    <t>Tornado Naked Tre 1130 Sport</t>
  </si>
  <si>
    <t>Titanium 05</t>
  </si>
  <si>
    <t>Tre 1130 K</t>
  </si>
  <si>
    <t>Tornado Tre 1130</t>
  </si>
  <si>
    <t>Tre 1130 K Amazonas</t>
  </si>
  <si>
    <t>Tornado Naked Tre 1130 Sport Evo</t>
  </si>
  <si>
    <t>Titanium 07</t>
  </si>
  <si>
    <t>Tornado Naked Tre 889</t>
  </si>
  <si>
    <t>Tornado Naked Tre 889 s</t>
  </si>
  <si>
    <t>2ue 756</t>
  </si>
  <si>
    <t>BX 570 Motard</t>
  </si>
  <si>
    <t>BX 505 Enduro</t>
  </si>
  <si>
    <t>BX 449 Enduro</t>
  </si>
  <si>
    <t>MV Agusta</t>
  </si>
  <si>
    <t>F4-750 S</t>
  </si>
  <si>
    <t>F4-750 S 1+1</t>
  </si>
  <si>
    <t>Brutale S</t>
  </si>
  <si>
    <t>Brutale ORO</t>
  </si>
  <si>
    <t>F4-SPR</t>
  </si>
  <si>
    <t>F4-1000 S</t>
  </si>
  <si>
    <t>F4-1000 S 1+1</t>
  </si>
  <si>
    <t>Brutale 910 S</t>
  </si>
  <si>
    <t>Brutale 910 R</t>
  </si>
  <si>
    <t>F4-1000R</t>
  </si>
  <si>
    <t>F4-1000R 1+1</t>
  </si>
  <si>
    <t>F4 R 312</t>
  </si>
  <si>
    <t>F4 R 312 1+1</t>
  </si>
  <si>
    <t>F4-S</t>
  </si>
  <si>
    <t>F4-S 1+1</t>
  </si>
  <si>
    <t>F4-S Senna</t>
  </si>
  <si>
    <t>Bimota</t>
  </si>
  <si>
    <t>DB7</t>
  </si>
  <si>
    <t>DB6R</t>
  </si>
  <si>
    <t>Tesi 3D</t>
  </si>
  <si>
    <t>DB6 Delirio</t>
  </si>
  <si>
    <t>DB5R</t>
  </si>
  <si>
    <t>DB5S</t>
  </si>
  <si>
    <t>SB8R</t>
  </si>
  <si>
    <t>DB4</t>
  </si>
  <si>
    <t>GV250</t>
  </si>
  <si>
    <t>GV650</t>
  </si>
  <si>
    <t>GT650</t>
  </si>
  <si>
    <t>R80R</t>
  </si>
  <si>
    <t>VF750CD Magna Deluxe</t>
  </si>
  <si>
    <t>VFR750R RC30</t>
  </si>
  <si>
    <t>Excelsior-Henderson</t>
  </si>
  <si>
    <t>Super X</t>
  </si>
  <si>
    <t>KZ1000C/P Police</t>
  </si>
  <si>
    <t>ZR750C Zephyr</t>
  </si>
  <si>
    <t>CB200</t>
  </si>
  <si>
    <t>CL200 Scrambler</t>
  </si>
  <si>
    <t>A1 Samurai</t>
  </si>
  <si>
    <t>A1SS</t>
  </si>
  <si>
    <t>A7 Avenger</t>
  </si>
  <si>
    <t>A7SS</t>
  </si>
  <si>
    <t>AR50</t>
  </si>
  <si>
    <t>AR80</t>
  </si>
  <si>
    <t>W1</t>
  </si>
  <si>
    <t>W1SS</t>
  </si>
  <si>
    <t>W2SS Commander</t>
  </si>
  <si>
    <t>W2TT Commander</t>
  </si>
  <si>
    <t>XS360-2</t>
  </si>
  <si>
    <t>T305</t>
  </si>
  <si>
    <t>TC305</t>
  </si>
  <si>
    <t>T350</t>
  </si>
  <si>
    <t>CL70 Scrambler</t>
  </si>
  <si>
    <t>OR50</t>
  </si>
  <si>
    <t>G6S</t>
  </si>
  <si>
    <t>G7S</t>
  </si>
  <si>
    <t>RS100</t>
  </si>
  <si>
    <t>CL77 Scrambler 305</t>
  </si>
  <si>
    <t>CL72 Scrambler 250</t>
  </si>
  <si>
    <t>LS2</t>
  </si>
  <si>
    <t>DS7</t>
  </si>
  <si>
    <t>YM2C</t>
  </si>
  <si>
    <t>CL160 Scrambler</t>
  </si>
  <si>
    <t>CB160</t>
  </si>
  <si>
    <t>F4</t>
  </si>
  <si>
    <t>KH250</t>
  </si>
  <si>
    <t>KH400</t>
  </si>
  <si>
    <t>S3 Mach II</t>
  </si>
  <si>
    <t>CA100</t>
  </si>
  <si>
    <t>F8</t>
  </si>
  <si>
    <t>KH100</t>
  </si>
  <si>
    <t>YR1</t>
  </si>
  <si>
    <t>YR2</t>
  </si>
  <si>
    <t>R5</t>
  </si>
  <si>
    <t>DS5</t>
  </si>
  <si>
    <t>DS6</t>
  </si>
  <si>
    <t>CS3</t>
  </si>
  <si>
    <t>CS5</t>
  </si>
  <si>
    <t>YA6</t>
  </si>
  <si>
    <t>YAS1</t>
  </si>
  <si>
    <t>KZ1300B</t>
  </si>
  <si>
    <t>CB50R Dream 50</t>
  </si>
  <si>
    <t>NSF100</t>
  </si>
  <si>
    <t>YSR50</t>
  </si>
  <si>
    <t>TZ250</t>
  </si>
  <si>
    <t>G31M</t>
  </si>
  <si>
    <t>G4TR</t>
  </si>
  <si>
    <t>G5</t>
  </si>
  <si>
    <t>G3SS</t>
  </si>
  <si>
    <t>G3TR</t>
  </si>
  <si>
    <t>YZF-R1 LE</t>
  </si>
  <si>
    <t>TZ350</t>
  </si>
  <si>
    <t>TD3</t>
  </si>
  <si>
    <t>TR3</t>
  </si>
  <si>
    <t>HS1</t>
  </si>
  <si>
    <t>HT1</t>
  </si>
  <si>
    <t>AS2C</t>
  </si>
  <si>
    <t>CA160</t>
  </si>
  <si>
    <t>RX50</t>
  </si>
  <si>
    <t>F11</t>
  </si>
  <si>
    <t>GSXR50</t>
  </si>
  <si>
    <t>F800GS</t>
  </si>
  <si>
    <t>G650GS</t>
  </si>
  <si>
    <t>G450X</t>
  </si>
  <si>
    <t>HP2 Enduro</t>
  </si>
  <si>
    <t>HP2 Sport</t>
  </si>
  <si>
    <t>HP2 Megamoto</t>
  </si>
  <si>
    <t>ER-6N</t>
  </si>
  <si>
    <t>GT1</t>
  </si>
  <si>
    <t>1190 RC8</t>
  </si>
  <si>
    <t>450 Dirt Track</t>
  </si>
  <si>
    <t>FE570</t>
  </si>
  <si>
    <t>FE450</t>
  </si>
  <si>
    <t>WR300</t>
  </si>
  <si>
    <t>TE310</t>
  </si>
  <si>
    <t>WRE 125</t>
  </si>
  <si>
    <t>SM 610</t>
  </si>
  <si>
    <t>SM 450RR</t>
  </si>
  <si>
    <t>SM 510RR</t>
  </si>
  <si>
    <t>FLHRSEI2 Screamin Eagle Road King 2</t>
  </si>
  <si>
    <t>FLHTCSE Screamin Eagle Electra Glide</t>
  </si>
  <si>
    <t>VRSCSE Screamin Eagle V-Rod</t>
  </si>
  <si>
    <t>FLSTFSE Screamin Eagle Fat Boy</t>
  </si>
  <si>
    <t>Bonneville SE</t>
  </si>
  <si>
    <t>Street Triple R</t>
  </si>
  <si>
    <t>450SX</t>
  </si>
  <si>
    <t>505SX</t>
  </si>
  <si>
    <t>150 SX</t>
  </si>
  <si>
    <t>690 Enduro R</t>
  </si>
  <si>
    <t>690 Enduro</t>
  </si>
  <si>
    <t>C2SS</t>
  </si>
  <si>
    <t>C2TR</t>
  </si>
  <si>
    <t>KV75</t>
  </si>
  <si>
    <t>990 Adventure R</t>
  </si>
  <si>
    <t>F6</t>
  </si>
  <si>
    <t>F7</t>
  </si>
  <si>
    <t>F3 Bushwhacker</t>
  </si>
  <si>
    <t>690 SMC</t>
  </si>
  <si>
    <t>LT2</t>
  </si>
  <si>
    <t>LT3</t>
  </si>
  <si>
    <t>LT2M</t>
  </si>
  <si>
    <t>LTMX</t>
  </si>
  <si>
    <t>KT250</t>
  </si>
  <si>
    <t>SL90</t>
  </si>
  <si>
    <t>Wild HP 515</t>
  </si>
  <si>
    <t>Wild HP 450</t>
  </si>
  <si>
    <t>Wild HP 250 Cross</t>
  </si>
  <si>
    <t>Wild HP 200 Cross</t>
  </si>
  <si>
    <t>Wild HP 125 Cross</t>
  </si>
  <si>
    <t>Wild HP 300 RV</t>
  </si>
  <si>
    <t>Wild HP 300</t>
  </si>
  <si>
    <t>Wild HP 240</t>
  </si>
  <si>
    <t>Wild HP 50</t>
  </si>
  <si>
    <t>KX400</t>
  </si>
  <si>
    <t>YFU1W Pro Hauler</t>
  </si>
  <si>
    <t>YFU1TW Pro Hauler Turf</t>
  </si>
  <si>
    <t>Sportsman 500 EFI Deluxe</t>
  </si>
  <si>
    <t>Sportsman 500 EFI X2 Deluxe</t>
  </si>
  <si>
    <t>600 SE</t>
  </si>
  <si>
    <t>600 LE</t>
  </si>
  <si>
    <t>400 SKS</t>
  </si>
  <si>
    <t>Formula III LT</t>
  </si>
  <si>
    <t>Star</t>
  </si>
  <si>
    <t>Star Twin</t>
  </si>
  <si>
    <t>Star Twin ES</t>
  </si>
  <si>
    <t>Star Trak</t>
  </si>
  <si>
    <t>SS</t>
  </si>
  <si>
    <t>Trail</t>
  </si>
  <si>
    <t>Trail 488</t>
  </si>
  <si>
    <t>Trail SP</t>
  </si>
  <si>
    <t>Trail ES</t>
  </si>
  <si>
    <t>Trail SKS</t>
  </si>
  <si>
    <t>Longtrak</t>
  </si>
  <si>
    <t>Longtrak w/ Reverse</t>
  </si>
  <si>
    <t>Sprint ES</t>
  </si>
  <si>
    <t>Sport</t>
  </si>
  <si>
    <t>500 SKS</t>
  </si>
  <si>
    <t>650</t>
  </si>
  <si>
    <t>500 SP</t>
  </si>
  <si>
    <t>650 SKS</t>
  </si>
  <si>
    <t>650 RXL</t>
  </si>
  <si>
    <t>650 RXL SKS</t>
  </si>
  <si>
    <t>Lite</t>
  </si>
  <si>
    <t>Lite GT</t>
  </si>
  <si>
    <t>Sport GT</t>
  </si>
  <si>
    <t>Starlite</t>
  </si>
  <si>
    <t>Trail Deluxe</t>
  </si>
  <si>
    <t>Trail Super Trak</t>
  </si>
  <si>
    <t>Trail Wide Trak</t>
  </si>
  <si>
    <t>Wide Trak</t>
  </si>
  <si>
    <t>XC 400</t>
  </si>
  <si>
    <t>440</t>
  </si>
  <si>
    <t>440 XCR</t>
  </si>
  <si>
    <t>440 SKS</t>
  </si>
  <si>
    <t>440 XCR SP</t>
  </si>
  <si>
    <t>XLT SP</t>
  </si>
  <si>
    <t>XLT SKS</t>
  </si>
  <si>
    <t>Storm</t>
  </si>
  <si>
    <t>Storm SKS</t>
  </si>
  <si>
    <t>Starlite GT</t>
  </si>
  <si>
    <t>Sport SKS</t>
  </si>
  <si>
    <t>Lite Deluxe</t>
  </si>
  <si>
    <t>XLT SP LT</t>
  </si>
  <si>
    <t>XLT SP Xtra</t>
  </si>
  <si>
    <t>XLT Touring</t>
  </si>
  <si>
    <t>Wide Trak GT</t>
  </si>
  <si>
    <t>500 SP EFI</t>
  </si>
  <si>
    <t>500 SPX</t>
  </si>
  <si>
    <t>500 EFI</t>
  </si>
  <si>
    <t>500 EFI SKS</t>
  </si>
  <si>
    <t>600 XCR</t>
  </si>
  <si>
    <t>650 RXL Touring</t>
  </si>
  <si>
    <t>650 RXL LT</t>
  </si>
  <si>
    <t>XLT RMK</t>
  </si>
  <si>
    <t>Lite Touring</t>
  </si>
  <si>
    <t>Storm RMK</t>
  </si>
  <si>
    <t>Storm SE</t>
  </si>
  <si>
    <t>Ultra RMK</t>
  </si>
  <si>
    <t>Ultra SKS</t>
  </si>
  <si>
    <t>Ultra SP</t>
  </si>
  <si>
    <t>Ultra</t>
  </si>
  <si>
    <t>Ultra SPX</t>
  </si>
  <si>
    <t>Ultra SPX SE</t>
  </si>
  <si>
    <t>Ultra Touring</t>
  </si>
  <si>
    <t>Tran Sport</t>
  </si>
  <si>
    <t>XLT Classic</t>
  </si>
  <si>
    <t>XLT LTD</t>
  </si>
  <si>
    <t>XLT LTD SP</t>
  </si>
  <si>
    <t>500 Carb</t>
  </si>
  <si>
    <t>FLHTCSE2 Screamin Eagle Electra Glide 2</t>
  </si>
  <si>
    <t>VRSCSE2 Screamin Eagle V-Rod 2</t>
  </si>
  <si>
    <t>FLSTFSE2 Screamin Eagle Fat Boy</t>
  </si>
  <si>
    <t>FLHTCUSE Screamin Eagle Ultra Classic Electra Gli</t>
  </si>
  <si>
    <t>FLHTCUSE2 Screamin Eagle Ultra Classic Electra Gl</t>
  </si>
  <si>
    <t>FLHRSE3 Screamin Eagle Road King</t>
  </si>
  <si>
    <t>FXDSE2 Screamin Eagle Dyna</t>
  </si>
  <si>
    <t>FXSTSSE2 Screamin Eagle Softail Springer</t>
  </si>
  <si>
    <t>500 Carb RMK</t>
  </si>
  <si>
    <t>500 Carb SKS</t>
  </si>
  <si>
    <t>LT-F400 Eiger 2x4</t>
  </si>
  <si>
    <t>Big Boss 350L 6x6</t>
  </si>
  <si>
    <t>FZ6R</t>
  </si>
  <si>
    <t>CX65 C.A.R.D.</t>
  </si>
  <si>
    <t>Halley 125 R</t>
  </si>
  <si>
    <t>Halley 450 R</t>
  </si>
  <si>
    <t>SM Halley 125</t>
  </si>
  <si>
    <t>SM Halley 450</t>
  </si>
  <si>
    <t>SM 515</t>
  </si>
  <si>
    <t>SM 450</t>
  </si>
  <si>
    <t>Enducross EC 450</t>
  </si>
  <si>
    <t>Enducross EC 515</t>
  </si>
  <si>
    <t>KLX250SF</t>
  </si>
  <si>
    <t>CRF230M</t>
  </si>
  <si>
    <t>MX85 (19/16)</t>
  </si>
  <si>
    <t>NSR50</t>
  </si>
  <si>
    <t>FLHTCUSE3 Screamin Eagle Ultra Classic Electra Gl</t>
  </si>
  <si>
    <t>Worker 335</t>
  </si>
  <si>
    <t>Worker 500</t>
  </si>
  <si>
    <t>Sportsman 500 RSE</t>
  </si>
  <si>
    <t>Sportsman 500 HO RSE</t>
  </si>
  <si>
    <t>E-TON</t>
  </si>
  <si>
    <t>Lightning 50</t>
  </si>
  <si>
    <t>Thunder 90</t>
  </si>
  <si>
    <t>Sierra 90</t>
  </si>
  <si>
    <t>Rascal 40</t>
  </si>
  <si>
    <t>Yukon</t>
  </si>
  <si>
    <t>Viper Jr.</t>
  </si>
  <si>
    <t>Viper 50</t>
  </si>
  <si>
    <t>Viper 90</t>
  </si>
  <si>
    <t>Yukon II CXL 150</t>
  </si>
  <si>
    <t>Viper 40E (Electric)</t>
  </si>
  <si>
    <t>Viper 50M (Mini)</t>
  </si>
  <si>
    <t>Viper 70</t>
  </si>
  <si>
    <t>Viper 90R (Reverse)</t>
  </si>
  <si>
    <t>Viper 150R</t>
  </si>
  <si>
    <t>Vector 250R</t>
  </si>
  <si>
    <t>Viper 70M 4-Stroke</t>
  </si>
  <si>
    <t>Viper 70 4-Stroke</t>
  </si>
  <si>
    <t>Viper 90R 4-Stroke</t>
  </si>
  <si>
    <t>Rover</t>
  </si>
  <si>
    <t>Rover GT</t>
  </si>
  <si>
    <t>Viper 90R Silver Series</t>
  </si>
  <si>
    <t>Viper 90 Silver Series</t>
  </si>
  <si>
    <t>Viper 70 Silver Series</t>
  </si>
  <si>
    <t>Watercraft</t>
  </si>
  <si>
    <t>WJ500 WaveJammer</t>
  </si>
  <si>
    <t>WR500 WaveRunner</t>
  </si>
  <si>
    <t>SJ650 Super Jet</t>
  </si>
  <si>
    <t>WR650 WaveRunner LX</t>
  </si>
  <si>
    <t>SL 650</t>
  </si>
  <si>
    <t>SL 750</t>
  </si>
  <si>
    <t>TigerShark</t>
  </si>
  <si>
    <t>Daytona</t>
  </si>
  <si>
    <t>Barracuda</t>
  </si>
  <si>
    <t>Monte Carlo</t>
  </si>
  <si>
    <t>Montego</t>
  </si>
  <si>
    <t>Montego Deluxe</t>
  </si>
  <si>
    <t>TigerShark 900</t>
  </si>
  <si>
    <t>Daytona 770</t>
  </si>
  <si>
    <t>Monte Carlo 640</t>
  </si>
  <si>
    <t>Monte Carlo 770</t>
  </si>
  <si>
    <t>Monte Carlo 1000</t>
  </si>
  <si>
    <t>Daytona 1000</t>
  </si>
  <si>
    <t>Monte Carlo 900</t>
  </si>
  <si>
    <t>TS640</t>
  </si>
  <si>
    <t>TS770</t>
  </si>
  <si>
    <t>TS1000L</t>
  </si>
  <si>
    <t>TS640L</t>
  </si>
  <si>
    <t>TS770L</t>
  </si>
  <si>
    <t>TS1000R</t>
  </si>
  <si>
    <t>TS770R</t>
  </si>
  <si>
    <t>TS900L</t>
  </si>
  <si>
    <t>TS1100R</t>
  </si>
  <si>
    <t>TS1100LI</t>
  </si>
  <si>
    <t>AquaTrax F-12</t>
  </si>
  <si>
    <t>AquaTrax F-12X</t>
  </si>
  <si>
    <t>AquaTrax R-12X</t>
  </si>
  <si>
    <t>AquaTrax R-12</t>
  </si>
  <si>
    <t>AquaTrax F-12X GPScape</t>
  </si>
  <si>
    <t>AquaTrax F-15X GPScape</t>
  </si>
  <si>
    <t>AquaTrax F-15X</t>
  </si>
  <si>
    <t>AquaTrax F-15</t>
  </si>
  <si>
    <t>SL 650 Std</t>
  </si>
  <si>
    <t>SLX 780</t>
  </si>
  <si>
    <t>SLT 750</t>
  </si>
  <si>
    <t>Hurricane</t>
  </si>
  <si>
    <t>SL 700</t>
  </si>
  <si>
    <t>SL 780</t>
  </si>
  <si>
    <t>SL 900</t>
  </si>
  <si>
    <t>SLT 700</t>
  </si>
  <si>
    <t>SLT 780</t>
  </si>
  <si>
    <t>SLTX</t>
  </si>
  <si>
    <t>SL 1050</t>
  </si>
  <si>
    <t>SL 700 Deluxe</t>
  </si>
  <si>
    <t>SLX Pro 785</t>
  </si>
  <si>
    <t>SLH</t>
  </si>
  <si>
    <t>SLTH</t>
  </si>
  <si>
    <t>SLXH</t>
  </si>
  <si>
    <t>Genesis</t>
  </si>
  <si>
    <t>Genesis FFI</t>
  </si>
  <si>
    <t>Genesis I</t>
  </si>
  <si>
    <t>Freedom</t>
  </si>
  <si>
    <t>Pro 785</t>
  </si>
  <si>
    <t>Pro 1200</t>
  </si>
  <si>
    <t>Octane</t>
  </si>
  <si>
    <t>MSX 140</t>
  </si>
  <si>
    <t>MSX 150</t>
  </si>
  <si>
    <t>MSX 110</t>
  </si>
  <si>
    <t>Virage</t>
  </si>
  <si>
    <t>Virage I</t>
  </si>
  <si>
    <t>Virage TX</t>
  </si>
  <si>
    <t>Virage TXI</t>
  </si>
  <si>
    <t>SLTX-B</t>
  </si>
  <si>
    <t>SLX</t>
  </si>
  <si>
    <t>Wet Jet</t>
  </si>
  <si>
    <t>Duo 200</t>
  </si>
  <si>
    <t>ZX</t>
  </si>
  <si>
    <t>Kraze</t>
  </si>
  <si>
    <t>Duo 300</t>
  </si>
  <si>
    <t>WRA650 WaveRunner III</t>
  </si>
  <si>
    <t>WRB650 WaveRunner VXR</t>
  </si>
  <si>
    <t>WB700 WaveBlaster</t>
  </si>
  <si>
    <t>WRB700 WaveRunner Pro VXR</t>
  </si>
  <si>
    <t>SJ700 Super Jet</t>
  </si>
  <si>
    <t>FX700 FX-1</t>
  </si>
  <si>
    <t>RA700 WaveRaider</t>
  </si>
  <si>
    <t>RA700A WaveRaider Deluxe</t>
  </si>
  <si>
    <t>WRA700 WaveRunner 3</t>
  </si>
  <si>
    <t>RA1100 WaveRaider 1100</t>
  </si>
  <si>
    <t>WVT700 WaveVenture 700</t>
  </si>
  <si>
    <t>XL1200 WaveRunner XL1200</t>
  </si>
  <si>
    <t>GP1200 WaveRunner GP1200</t>
  </si>
  <si>
    <t>RA760 WaveRaider 760</t>
  </si>
  <si>
    <t>GP760 WaveRunner GP760</t>
  </si>
  <si>
    <t>GP800 WaveRunner GP800</t>
  </si>
  <si>
    <t>WRA700 WaveRunner III GP</t>
  </si>
  <si>
    <t>SV1200 WaveRunner SUV1200</t>
  </si>
  <si>
    <t>WB760 WaveBlaster 760</t>
  </si>
  <si>
    <t>WVT1100 WaveVenture 1100</t>
  </si>
  <si>
    <t>WVT760 WaveVenture 760</t>
  </si>
  <si>
    <t>WRA700 WaveRunner III 700</t>
  </si>
  <si>
    <t>XL760 WaveRunner XL760</t>
  </si>
  <si>
    <t>XL700 WaveRunner XL700</t>
  </si>
  <si>
    <t>XA1200 WaveRunner XL12 LTD</t>
  </si>
  <si>
    <t>XA800 WaveRunner XL800</t>
  </si>
  <si>
    <t>FX1000A WaveRunner FX Cruiser</t>
  </si>
  <si>
    <t>FX1000 WaveRunner FX</t>
  </si>
  <si>
    <t>GP800A WaveRunner GP800R</t>
  </si>
  <si>
    <t>XA1200A WaveRunner XLT1200</t>
  </si>
  <si>
    <t>FX1000A FX140 Cruiser</t>
  </si>
  <si>
    <t>FX1000 FX140</t>
  </si>
  <si>
    <t>XA800A WaveRunner XLT800</t>
  </si>
  <si>
    <t>XL700A WaveVenture XL700</t>
  </si>
  <si>
    <t>GP1300 WaveRunner GP1300R</t>
  </si>
  <si>
    <t>VX1100A WaveRunner 1100 Deluxe</t>
  </si>
  <si>
    <t>VX1100 WaveRunner 1100 Sport</t>
  </si>
  <si>
    <t>FX1100 WaveRunner FX HO</t>
  </si>
  <si>
    <t>FX1100A WaveRunner FX Cruiser HO</t>
  </si>
  <si>
    <t>FX1100B WaveRunner FX Cruiser HO 50th Ann.</t>
  </si>
  <si>
    <t>FX1100 WaveRunner VX</t>
  </si>
  <si>
    <t>VX1100A WaveRunner VX Cruiser</t>
  </si>
  <si>
    <t>VX1100B WaveRunner VX Deluxe</t>
  </si>
  <si>
    <t>VX1100C WaveRunner VX Sport</t>
  </si>
  <si>
    <t>VX1100 WaveRunner VX</t>
  </si>
  <si>
    <t>JS800 800 SX-R</t>
  </si>
  <si>
    <t>JS550</t>
  </si>
  <si>
    <t>JS440</t>
  </si>
  <si>
    <t>JS300 300SX</t>
  </si>
  <si>
    <t>JF650 X2</t>
  </si>
  <si>
    <t>JS300</t>
  </si>
  <si>
    <t>JS650 650SX</t>
  </si>
  <si>
    <t>JF650 TS</t>
  </si>
  <si>
    <t>JB650 Jet Mate</t>
  </si>
  <si>
    <t>JS550 550SX</t>
  </si>
  <si>
    <t>JL650 SC</t>
  </si>
  <si>
    <t>JH750 750SS</t>
  </si>
  <si>
    <t>JS750 750SX</t>
  </si>
  <si>
    <t>JH750 Super Sport XI</t>
  </si>
  <si>
    <t>JH750 XiR</t>
  </si>
  <si>
    <t>JT750 ST</t>
  </si>
  <si>
    <t>JT750 STS</t>
  </si>
  <si>
    <t>JH750 750ZXi</t>
  </si>
  <si>
    <t>JH900 900ZXi</t>
  </si>
  <si>
    <t>JT1500 STX</t>
  </si>
  <si>
    <t>JT1500 STX-15F</t>
  </si>
  <si>
    <t>JT1500 Ultra 260LX</t>
  </si>
  <si>
    <t>JT1500 Ultra 260X</t>
  </si>
  <si>
    <t>JT1500 Ultra LX</t>
  </si>
  <si>
    <t>JT1500 Ultra 250X</t>
  </si>
  <si>
    <t>JT900 900STX</t>
  </si>
  <si>
    <t>JT1200 STX-12F</t>
  </si>
  <si>
    <t>JT1200 1200STX-R</t>
  </si>
  <si>
    <t>JH1200 Ultra 150</t>
  </si>
  <si>
    <t>JH1100 Ultra 130</t>
  </si>
  <si>
    <t>JT1100 1100STX D.I.</t>
  </si>
  <si>
    <t>JH1100 1100ZXi</t>
  </si>
  <si>
    <t>JT900 900STS</t>
  </si>
  <si>
    <t>JS750 SXI Pro</t>
  </si>
  <si>
    <t>JT1100 1100STX</t>
  </si>
  <si>
    <t>JH750 Xi Sport</t>
  </si>
  <si>
    <t>JT750 750STX</t>
  </si>
  <si>
    <t>Sea-Doo</t>
  </si>
  <si>
    <t>SP</t>
  </si>
  <si>
    <t>GT</t>
  </si>
  <si>
    <t>XP</t>
  </si>
  <si>
    <t>GTS</t>
  </si>
  <si>
    <t>GTX</t>
  </si>
  <si>
    <t>SPI</t>
  </si>
  <si>
    <t>SPX</t>
  </si>
  <si>
    <t>HX</t>
  </si>
  <si>
    <t>XP800</t>
  </si>
  <si>
    <t>XPI</t>
  </si>
  <si>
    <t>GSX</t>
  </si>
  <si>
    <t>GTI</t>
  </si>
  <si>
    <t>GS</t>
  </si>
  <si>
    <t>XP Limited</t>
  </si>
  <si>
    <t>GSI</t>
  </si>
  <si>
    <t>GSX Limited</t>
  </si>
  <si>
    <t>GTX RFI</t>
  </si>
  <si>
    <t>GTX Limited</t>
  </si>
  <si>
    <t>GSX RFI</t>
  </si>
  <si>
    <t>NSA700 DN-01</t>
  </si>
  <si>
    <t>Ranger HD 700</t>
  </si>
  <si>
    <t>Ranger RZR 800 S</t>
  </si>
  <si>
    <t>Ranger RZR 170</t>
  </si>
  <si>
    <t>M90 Boulevard</t>
  </si>
  <si>
    <t>M50 Boulevard SE</t>
  </si>
  <si>
    <t>C50 Boulevard SE</t>
  </si>
  <si>
    <t>TU250X</t>
  </si>
  <si>
    <t>SFV650 Gladius</t>
  </si>
  <si>
    <t>VMX1700 V-Max</t>
  </si>
  <si>
    <t>XV250 V Star 250</t>
  </si>
  <si>
    <t>FLHRSE4 Screamin Eagle Road King</t>
  </si>
  <si>
    <t>E</t>
  </si>
  <si>
    <t>EL</t>
  </si>
  <si>
    <t>U</t>
  </si>
  <si>
    <t>UL</t>
  </si>
  <si>
    <t>UH</t>
  </si>
  <si>
    <t>XVS950 V Star 950</t>
  </si>
  <si>
    <t>XVS950CT V Star 950 Tourer</t>
  </si>
  <si>
    <t>CBR1000RR ABS</t>
  </si>
  <si>
    <t>CBR600RR ABS</t>
  </si>
  <si>
    <t>VN1700 Vulcan 1700 Nomad</t>
  </si>
  <si>
    <t>VN1700 Vulcan 1700 Classic</t>
  </si>
  <si>
    <t>VN1700 Vulcan 1700 Classic LT</t>
  </si>
  <si>
    <t>VN1700 Vulcan 1700 Voyager</t>
  </si>
  <si>
    <t>Monster 1100</t>
  </si>
  <si>
    <t>Monster 1100 S</t>
  </si>
  <si>
    <t>GT1000 Touring</t>
  </si>
  <si>
    <t>1098 R Bayliss LE</t>
  </si>
  <si>
    <t>1198</t>
  </si>
  <si>
    <t>1198 S</t>
  </si>
  <si>
    <t>Streetfighter</t>
  </si>
  <si>
    <t>Streetfighter S</t>
  </si>
  <si>
    <t>Brutale 1078RR</t>
  </si>
  <si>
    <t>F4 RR 312 1078</t>
  </si>
  <si>
    <t>LRV</t>
  </si>
  <si>
    <t>RX</t>
  </si>
  <si>
    <t>RX DI</t>
  </si>
  <si>
    <t>GTX DI</t>
  </si>
  <si>
    <t>GTX 4-TEC</t>
  </si>
  <si>
    <t>GTI LE</t>
  </si>
  <si>
    <t>LRV DI</t>
  </si>
  <si>
    <t>GTI LE RFI</t>
  </si>
  <si>
    <t>XP DI</t>
  </si>
  <si>
    <t>GTX 4-TEC Wake</t>
  </si>
  <si>
    <t>GTX 4-TEC Limited Supercharged</t>
  </si>
  <si>
    <t>GTX 4-TEC Supercharged</t>
  </si>
  <si>
    <t>GTI RFI</t>
  </si>
  <si>
    <t>RXP Supercharged</t>
  </si>
  <si>
    <t>RXT</t>
  </si>
  <si>
    <t>RXP</t>
  </si>
  <si>
    <t>3D RFI</t>
  </si>
  <si>
    <t>RX X</t>
  </si>
  <si>
    <t>3D 947 DI</t>
  </si>
  <si>
    <t>GTI SE</t>
  </si>
  <si>
    <t>Wake 215</t>
  </si>
  <si>
    <t>Wake 155</t>
  </si>
  <si>
    <t>GTX 4-TEC Limited SCIC</t>
  </si>
  <si>
    <t>RXP 155</t>
  </si>
  <si>
    <t>RXP 215</t>
  </si>
  <si>
    <t>GTI Rental</t>
  </si>
  <si>
    <t>GTX 4-TEC STD</t>
  </si>
  <si>
    <t>GTI RFI STD</t>
  </si>
  <si>
    <t>GTX 4-TEC LTD</t>
  </si>
  <si>
    <t>GTI STD</t>
  </si>
  <si>
    <t>RXT BVIC</t>
  </si>
  <si>
    <t>RXP BVIC</t>
  </si>
  <si>
    <t>RXP NA</t>
  </si>
  <si>
    <t>GTX STD</t>
  </si>
  <si>
    <t>GTX Wake</t>
  </si>
  <si>
    <t>GTX LTD BVIC</t>
  </si>
  <si>
    <t>GTX Wake BVIC</t>
  </si>
  <si>
    <t>GTI 4-TEC SE NA</t>
  </si>
  <si>
    <t>GTI 130</t>
  </si>
  <si>
    <t>GTI Rental 130</t>
  </si>
  <si>
    <t>GTI SE 130</t>
  </si>
  <si>
    <t>GTI SE 155</t>
  </si>
  <si>
    <t>GTX 155</t>
  </si>
  <si>
    <t>GTX 215</t>
  </si>
  <si>
    <t>GTX LTD 215</t>
  </si>
  <si>
    <t>RXP X 255</t>
  </si>
  <si>
    <t>RXT 215</t>
  </si>
  <si>
    <t>RXT X 255</t>
  </si>
  <si>
    <t>Wake Pro 215</t>
  </si>
  <si>
    <t>RXT iS 255</t>
  </si>
  <si>
    <t>GTX Limited iS 255</t>
  </si>
  <si>
    <t>Sea-Doo (Boats)</t>
  </si>
  <si>
    <t>205 Utopia SE (430 hp)</t>
  </si>
  <si>
    <t>230 Wake</t>
  </si>
  <si>
    <t>Speedster Wake</t>
  </si>
  <si>
    <t>Islandia SE</t>
  </si>
  <si>
    <t>230 Challenger</t>
  </si>
  <si>
    <t>180 Challenger</t>
  </si>
  <si>
    <t>200 Speedster</t>
  </si>
  <si>
    <t>150 Speedster (155 hp)</t>
  </si>
  <si>
    <t>205 Utopia (310 hp)</t>
  </si>
  <si>
    <t>Islandia</t>
  </si>
  <si>
    <t>180 Challenger CS</t>
  </si>
  <si>
    <t>Spyder GS (SM5)</t>
  </si>
  <si>
    <t>Prowler 550</t>
  </si>
  <si>
    <t>Prowler XT 700</t>
  </si>
  <si>
    <t>Prowler XTX 700 LE</t>
  </si>
  <si>
    <t>Prowler XTX 700 H1 EFI</t>
  </si>
  <si>
    <t>Prowler XTZ 1000 H2 EFI</t>
  </si>
  <si>
    <t>Prowler XTZ 1000 Baja</t>
  </si>
  <si>
    <t>DVX 300</t>
  </si>
  <si>
    <t>150 2x4</t>
  </si>
  <si>
    <t>DVX 90 SE</t>
  </si>
  <si>
    <t>90 2x4 SE</t>
  </si>
  <si>
    <t>YFZ450R</t>
  </si>
  <si>
    <t>YFM90 Raptor</t>
  </si>
  <si>
    <t>YFM450 Grizzly 4x4 Auto IRS</t>
  </si>
  <si>
    <t>Thunderbird 1700</t>
  </si>
  <si>
    <t>MXV 450</t>
  </si>
  <si>
    <t>SMV 750 Dorsoduro</t>
  </si>
  <si>
    <t>RVF750R RC45</t>
  </si>
  <si>
    <t>TRX90X</t>
  </si>
  <si>
    <t>TRX300X</t>
  </si>
  <si>
    <t>MUV700 Big Red</t>
  </si>
  <si>
    <t>TRX420FPA Rancher AT 4x4 w/ Power Steering</t>
  </si>
  <si>
    <t>TRX420FPE Rancher ES 4x4 w/ Power Steering</t>
  </si>
  <si>
    <t>TRX420FPM Rancher 4x4 w/ Power Steering</t>
  </si>
  <si>
    <t>DS 450 X mx</t>
  </si>
  <si>
    <t>DS 450 X xc</t>
  </si>
  <si>
    <t>KRF750 Teryx FI 4x4 LE Sport</t>
  </si>
  <si>
    <t>KAF620 Mule 4000</t>
  </si>
  <si>
    <t>KAF620 Mule 4010 4x4</t>
  </si>
  <si>
    <t>KAF950 Mule 4010 Diesel 4x4</t>
  </si>
  <si>
    <t>KAF950 Mule 4010 Trans 4x4 Diesel</t>
  </si>
  <si>
    <t>KAF620 Mule 4010 Trans 4x4</t>
  </si>
  <si>
    <t>YFZ450R SE</t>
  </si>
  <si>
    <t>YFM550 Grizzly FI 4x4 Auto</t>
  </si>
  <si>
    <t>YFM550 Grizzly FI 4x4 Auto EPS</t>
  </si>
  <si>
    <t>Sportsman 850 EFI XP</t>
  </si>
  <si>
    <t>Sportsman 550 EFI XP</t>
  </si>
  <si>
    <t>Sportsman 850 EFI XP w/ EPS</t>
  </si>
  <si>
    <t>Sportsman 550 EFI XP w/ EPS</t>
  </si>
  <si>
    <t>1000 TRV Cruiser</t>
  </si>
  <si>
    <t>550 4x4 Auto</t>
  </si>
  <si>
    <t>550 4x4 Auto LE</t>
  </si>
  <si>
    <t>650 4x4 Auto TBX</t>
  </si>
  <si>
    <t>700 EFI H1 4x4 Auto Mud Pro</t>
  </si>
  <si>
    <t>700 EFI H1 4x4 Auto TRV</t>
  </si>
  <si>
    <t>700 EFI H1 4x4 Auto LE</t>
  </si>
  <si>
    <t>700 EFI H1 4x4 Auto</t>
  </si>
  <si>
    <t>550 4x4 Auto TRV</t>
  </si>
  <si>
    <t>550 4x4 Auto TRV LE</t>
  </si>
  <si>
    <t>K1300S</t>
  </si>
  <si>
    <t>K1300GT</t>
  </si>
  <si>
    <t>ULH</t>
  </si>
  <si>
    <t>FLSTSB Cross Bones</t>
  </si>
  <si>
    <t>V</t>
  </si>
  <si>
    <t>VL</t>
  </si>
  <si>
    <t>TRX420FA Rancher AT</t>
  </si>
  <si>
    <t>Beta</t>
  </si>
  <si>
    <t>Rev3 125</t>
  </si>
  <si>
    <t>Rev3 200</t>
  </si>
  <si>
    <t>Rev3 250</t>
  </si>
  <si>
    <t>Rev3 270</t>
  </si>
  <si>
    <t>Piaggio</t>
  </si>
  <si>
    <t>MP3 250</t>
  </si>
  <si>
    <t>MP3 400</t>
  </si>
  <si>
    <t>MP3 500</t>
  </si>
  <si>
    <t>Vespa</t>
  </si>
  <si>
    <t>LX 50</t>
  </si>
  <si>
    <t>LX 150</t>
  </si>
  <si>
    <t>S 50</t>
  </si>
  <si>
    <t>S 150</t>
  </si>
  <si>
    <t>GTS 250</t>
  </si>
  <si>
    <t>GTS 300 Super</t>
  </si>
  <si>
    <t>LXV 150</t>
  </si>
  <si>
    <t>GTV 250</t>
  </si>
  <si>
    <t>SR 50 R Factory</t>
  </si>
  <si>
    <t>Sportcity Cube 250</t>
  </si>
  <si>
    <t>Sportcity 50</t>
  </si>
  <si>
    <t>Sportcity 125</t>
  </si>
  <si>
    <t>Scarabeo 500 ie</t>
  </si>
  <si>
    <t>Scarabeo 100</t>
  </si>
  <si>
    <t>Scarabeo 200</t>
  </si>
  <si>
    <t>AN650 Burgman</t>
  </si>
  <si>
    <t>AN400 Burgman</t>
  </si>
  <si>
    <t>F50</t>
  </si>
  <si>
    <t>FA50</t>
  </si>
  <si>
    <t>FZ50</t>
  </si>
  <si>
    <t>FS50</t>
  </si>
  <si>
    <t>YW125 Zuma 125</t>
  </si>
  <si>
    <t>XP500 TMAX</t>
  </si>
  <si>
    <t>CP250 Morphous</t>
  </si>
  <si>
    <t>XP50 C3</t>
  </si>
  <si>
    <t>YP400 Majesty</t>
  </si>
  <si>
    <t>YJ125 Vino 125</t>
  </si>
  <si>
    <t>SH50 Razz</t>
  </si>
  <si>
    <t>XC125 Riva 125</t>
  </si>
  <si>
    <t>CY50 Jog</t>
  </si>
  <si>
    <t>CV80 Riva 80</t>
  </si>
  <si>
    <t>CW50 Zuma II</t>
  </si>
  <si>
    <t>YJ50 Vino</t>
  </si>
  <si>
    <t>YW50 Zuma</t>
  </si>
  <si>
    <t>XC180 Riva 180</t>
  </si>
  <si>
    <t>XC50 Vino 50 Classic</t>
  </si>
  <si>
    <t>Pepe 50</t>
  </si>
  <si>
    <t>Pepe 50 LX</t>
  </si>
  <si>
    <t>Velvet 125</t>
  </si>
  <si>
    <t>QuattroNove X</t>
  </si>
  <si>
    <t>Caffe Nero 250</t>
  </si>
  <si>
    <t>Velvet 150</t>
  </si>
  <si>
    <t>Velvet 250</t>
  </si>
  <si>
    <t>QuattroNove X off road</t>
  </si>
  <si>
    <t>ZRT 600</t>
  </si>
  <si>
    <t>ZRT 800</t>
  </si>
  <si>
    <t>ZRT 600 LE</t>
  </si>
  <si>
    <t>ZRT 800 LE</t>
  </si>
  <si>
    <t>M8 153 Limited</t>
  </si>
  <si>
    <t>Crossfire 800 EFI Limited</t>
  </si>
  <si>
    <t>Z1 Turbo EXT</t>
  </si>
  <si>
    <t>Z1 Turbo Sno Pro</t>
  </si>
  <si>
    <t>Z1 Turbo Sno Pro Limited</t>
  </si>
  <si>
    <t>Z1 Turbo EXT Limited</t>
  </si>
  <si>
    <t>F8 Sno Pro Limited</t>
  </si>
  <si>
    <t>M8 HCR 153</t>
  </si>
  <si>
    <t>TZ1 Turbo LXR LE</t>
  </si>
  <si>
    <t>TZ1 Turbo LXR</t>
  </si>
  <si>
    <t>Sno Pro 500</t>
  </si>
  <si>
    <t>Sabercat 600</t>
  </si>
  <si>
    <t>Pantera 800 EFI</t>
  </si>
  <si>
    <t>Cougar</t>
  </si>
  <si>
    <t>Mountain Cat 570</t>
  </si>
  <si>
    <t>Mountain Cat 600 EFI</t>
  </si>
  <si>
    <t>F5 Firecat</t>
  </si>
  <si>
    <t>F6 Firecat</t>
  </si>
  <si>
    <t>F6 Firecat EFI</t>
  </si>
  <si>
    <t>F7 Firecat EFI</t>
  </si>
  <si>
    <t>F7 Firecat</t>
  </si>
  <si>
    <t>AC 440 Sno Pro</t>
  </si>
  <si>
    <t>Kitty Cat</t>
  </si>
  <si>
    <t>Jag</t>
  </si>
  <si>
    <t>Pantera</t>
  </si>
  <si>
    <t>Panther</t>
  </si>
  <si>
    <t>Super Jag</t>
  </si>
  <si>
    <t>Cheetah 500 F/C</t>
  </si>
  <si>
    <t>Cheetah 530 L/C</t>
  </si>
  <si>
    <t>Cougar SE</t>
  </si>
  <si>
    <t>El Tigre 6000</t>
  </si>
  <si>
    <t>Cheetah Touring</t>
  </si>
  <si>
    <t>Lynx</t>
  </si>
  <si>
    <t>Lynx Deluxe</t>
  </si>
  <si>
    <t>Lynx Mountain Cat</t>
  </si>
  <si>
    <t>ZR 440</t>
  </si>
  <si>
    <t>ZR 580</t>
  </si>
  <si>
    <t>ZR 700</t>
  </si>
  <si>
    <t>ZR 400</t>
  </si>
  <si>
    <t>Jag 340</t>
  </si>
  <si>
    <t>Jag 340 Deluxe</t>
  </si>
  <si>
    <t>Jag 440</t>
  </si>
  <si>
    <t>Wildcat 650</t>
  </si>
  <si>
    <t>Jag AFS</t>
  </si>
  <si>
    <t>Prowler</t>
  </si>
  <si>
    <t>Prowler 2-Up</t>
  </si>
  <si>
    <t>ZR 600 LE</t>
  </si>
  <si>
    <t>ZR 600 EFI LE</t>
  </si>
  <si>
    <t>ZR 700 LE</t>
  </si>
  <si>
    <t>Thundercat</t>
  </si>
  <si>
    <t>Puma</t>
  </si>
  <si>
    <t>Puma 2-Up</t>
  </si>
  <si>
    <t>Puma Deluxe</t>
  </si>
  <si>
    <t>Panther Deluxe</t>
  </si>
  <si>
    <t>Bearcat 340</t>
  </si>
  <si>
    <t>Z 440</t>
  </si>
  <si>
    <t>Z 120</t>
  </si>
  <si>
    <t>ZR 800 EFI</t>
  </si>
  <si>
    <t>ZL 550</t>
  </si>
  <si>
    <t>4-Stroke Touring</t>
  </si>
  <si>
    <t>4-Stroke Trail</t>
  </si>
  <si>
    <t>Mountain Cat 1000</t>
  </si>
  <si>
    <t>Panther 440</t>
  </si>
  <si>
    <t>ZR 600 EFI</t>
  </si>
  <si>
    <t>ZR 600</t>
  </si>
  <si>
    <t>ZR 600 VEV</t>
  </si>
  <si>
    <t>ZR 800</t>
  </si>
  <si>
    <t>ZR 500</t>
  </si>
  <si>
    <t>ZR 500 EFI</t>
  </si>
  <si>
    <t>Thundercat MC</t>
  </si>
  <si>
    <t>Powder Special 500 EFI</t>
  </si>
  <si>
    <t>Powder Special 600</t>
  </si>
  <si>
    <t>ZR 800 EFI Sno Pro</t>
  </si>
  <si>
    <t>Triple Touring</t>
  </si>
  <si>
    <t>Jag 440 Deluxe</t>
  </si>
  <si>
    <t>ZL 440</t>
  </si>
  <si>
    <t>ZR 440 Sno Pro</t>
  </si>
  <si>
    <t>ZL 500</t>
  </si>
  <si>
    <t>Powder Extreme</t>
  </si>
  <si>
    <t>Powder Special 600 EFI</t>
  </si>
  <si>
    <t>Powder Special 600 EFI LE</t>
  </si>
  <si>
    <t>Powder Special 600 LE</t>
  </si>
  <si>
    <t>Powder Special 700</t>
  </si>
  <si>
    <t>Powder Special 700 LE</t>
  </si>
  <si>
    <t>Powder Special 500 EFI LE</t>
  </si>
  <si>
    <t>Powder Special 2K</t>
  </si>
  <si>
    <t>Bearcat 440</t>
  </si>
  <si>
    <t>Cougar Mountain Cat</t>
  </si>
  <si>
    <t>Cougar Deluxe</t>
  </si>
  <si>
    <t>Pantera 580</t>
  </si>
  <si>
    <t>Panther 550</t>
  </si>
  <si>
    <t>Pantera 800</t>
  </si>
  <si>
    <t>Panther 340</t>
  </si>
  <si>
    <t>EXT 580 EFI</t>
  </si>
  <si>
    <t>ZL 500 EFI</t>
  </si>
  <si>
    <t>Thundercat THC</t>
  </si>
  <si>
    <t>Z 370 ES</t>
  </si>
  <si>
    <t>Z 120 Sno Pro</t>
  </si>
  <si>
    <t>Pantera 1000</t>
  </si>
  <si>
    <t>Z 440 ES</t>
  </si>
  <si>
    <t>ZL 550 ESR</t>
  </si>
  <si>
    <t>Pantera 580 EFI</t>
  </si>
  <si>
    <t>ZR 800 LE</t>
  </si>
  <si>
    <t>Z 440 Sno Pro</t>
  </si>
  <si>
    <t>ZR 500 LE</t>
  </si>
  <si>
    <t>ZL 600</t>
  </si>
  <si>
    <t>ZL 600 EFI</t>
  </si>
  <si>
    <t>ZL 600 EFI SS</t>
  </si>
  <si>
    <t>ZL 800 EFI SS</t>
  </si>
  <si>
    <t>Mountain Cat 500</t>
  </si>
  <si>
    <t>Z 570 SS</t>
  </si>
  <si>
    <t>Z 570 ESR</t>
  </si>
  <si>
    <t>ZL 500 EFI ESR</t>
  </si>
  <si>
    <t>ZR 500 EFI ESR</t>
  </si>
  <si>
    <t>ZL 800 ESR</t>
  </si>
  <si>
    <t>ZL 600 EFI ESR</t>
  </si>
  <si>
    <t>ZL 600 EFI SS ESR</t>
  </si>
  <si>
    <t>Z 370 ESR</t>
  </si>
  <si>
    <t>Z 440 ESR</t>
  </si>
  <si>
    <t>ZL 800 EFI ESR</t>
  </si>
  <si>
    <t>EXT 580 EFI Deluxe</t>
  </si>
  <si>
    <t>ZR 500 EFI LE</t>
  </si>
  <si>
    <t>EXT 600 Tour</t>
  </si>
  <si>
    <t>EXT 600 Triple</t>
  </si>
  <si>
    <t>Bearcat 440 I</t>
  </si>
  <si>
    <t>Bearcat 440 II</t>
  </si>
  <si>
    <t>ZL 700</t>
  </si>
  <si>
    <t>ZL 580 EFI ESR</t>
  </si>
  <si>
    <t>ZR 2K</t>
  </si>
  <si>
    <t>ZR 600 Blair Morgan</t>
  </si>
  <si>
    <t>ZR 600 EFI LE Reverse</t>
  </si>
  <si>
    <t>Panther 440 ESR</t>
  </si>
  <si>
    <t>Panther 570 ESR</t>
  </si>
  <si>
    <t>Pantera 600 EFI ESR</t>
  </si>
  <si>
    <t>Pantera 800 EFI ESR</t>
  </si>
  <si>
    <t>Panther 370 R</t>
  </si>
  <si>
    <t>Panther 570 R</t>
  </si>
  <si>
    <t>ZR 580 EFI</t>
  </si>
  <si>
    <t>ZR 580 EFI ETT</t>
  </si>
  <si>
    <t>Jag Deluxe</t>
  </si>
  <si>
    <t>Jag Z</t>
  </si>
  <si>
    <t>Wildcat</t>
  </si>
  <si>
    <t>Bearcat 550</t>
  </si>
  <si>
    <t>Mountain Cat 500 EFI</t>
  </si>
  <si>
    <t>Mountain Cat 800</t>
  </si>
  <si>
    <t>Mountain Cat 900 144</t>
  </si>
  <si>
    <t>Mountain Cat 900 151</t>
  </si>
  <si>
    <t>Mountain Cat 900 1M</t>
  </si>
  <si>
    <t>Mountain Cat 900 Early Build</t>
  </si>
  <si>
    <t>F5 Firecat Sno Pro</t>
  </si>
  <si>
    <t>F7 Firecat EFI Sno Pro</t>
  </si>
  <si>
    <t>Mountain Cat 800 EFI LE 144</t>
  </si>
  <si>
    <t>Mountain Cat 800 EFI LE 151</t>
  </si>
  <si>
    <t>Mountain Cat 800 LE 144</t>
  </si>
  <si>
    <t>Mountain Cat 800 LE 151</t>
  </si>
  <si>
    <t>Mountain Cat 600 EFI 136</t>
  </si>
  <si>
    <t>Mountain Cat 600 EFI 144</t>
  </si>
  <si>
    <t>ZR 900 Early Build</t>
  </si>
  <si>
    <t>Mountain Cat 600 EFI LE</t>
  </si>
  <si>
    <t>Mountain Cat 600 VEV</t>
  </si>
  <si>
    <t>Mountain Cat 800 EFI</t>
  </si>
  <si>
    <t>Mountain Cat 800 LE</t>
  </si>
  <si>
    <t>Wildcat Mountain Cat</t>
  </si>
  <si>
    <t>Wildcat Mountain Cat EFI</t>
  </si>
  <si>
    <t>Wildcat EFI</t>
  </si>
  <si>
    <t>T660 Turbo Trail</t>
  </si>
  <si>
    <t>Sabercat 600 LX</t>
  </si>
  <si>
    <t>Mountain Cat 800 EFI 151</t>
  </si>
  <si>
    <t>Mountain Cat 800 EFI 159</t>
  </si>
  <si>
    <t>Mountain Cat 900 159</t>
  </si>
  <si>
    <t>Mountain Cat 900 EFI 151</t>
  </si>
  <si>
    <t>Mountain Cat 900 EFI 159</t>
  </si>
  <si>
    <t>F6 Firecat Sno Pro</t>
  </si>
  <si>
    <t>F7 Firecat EFI EXT</t>
  </si>
  <si>
    <t>F6 Firecat EFI EXT</t>
  </si>
  <si>
    <t>F6 Firecat EFI Sno Pro</t>
  </si>
  <si>
    <t>F6 Firecat EFI Early Build</t>
  </si>
  <si>
    <t>AC 440 Sno Pro Modified</t>
  </si>
  <si>
    <t>King Cat 900 EFI Early Build</t>
  </si>
  <si>
    <t>F6 Firecat EFI R</t>
  </si>
  <si>
    <t>F7 Firecat EFI R</t>
  </si>
  <si>
    <t>F7 Firecat Sno Pro</t>
  </si>
  <si>
    <t>T660 Turbo ST EFI Early Build</t>
  </si>
  <si>
    <t>F7 Firecat EFI Tony Stewart</t>
  </si>
  <si>
    <t>T660 Turbo Trail LE</t>
  </si>
  <si>
    <t>Panther 660 Touring</t>
  </si>
  <si>
    <t>Crossfire 700 EFI Early Build</t>
  </si>
  <si>
    <t>EXT 600</t>
  </si>
  <si>
    <t>ZR 600 EFI LE XC</t>
  </si>
  <si>
    <t>ZR 700 LE Reverse</t>
  </si>
  <si>
    <t>Mountain Cat 800 EFI 144</t>
  </si>
  <si>
    <t>Jaguar Z1 Early Build</t>
  </si>
  <si>
    <t>TZ1 Park</t>
  </si>
  <si>
    <t>AC 600 Sno Pro</t>
  </si>
  <si>
    <t>Jaguar Z1 1100 EFI Sno Pro</t>
  </si>
  <si>
    <t>M8 EFI 153 Sno Pro LE</t>
  </si>
  <si>
    <t>EXT 580</t>
  </si>
  <si>
    <t>Thundercat Mountain Cat</t>
  </si>
  <si>
    <t>EXT EFI</t>
  </si>
  <si>
    <t>EXT EFI Mountain Cat</t>
  </si>
  <si>
    <t>Wildcat Touring</t>
  </si>
  <si>
    <t>EXT Powder Special</t>
  </si>
  <si>
    <t>Cheetah 340</t>
  </si>
  <si>
    <t>Cougar 2-Up</t>
  </si>
  <si>
    <t>EXT 580 Mountain Cat</t>
  </si>
  <si>
    <t>El Tigre</t>
  </si>
  <si>
    <t>El Tigre 5000</t>
  </si>
  <si>
    <t>El Tigre EXT</t>
  </si>
  <si>
    <t>El Tigre EXT Mountain Cat</t>
  </si>
  <si>
    <t>Wildcat EFI Mountain Cat</t>
  </si>
  <si>
    <t>Panther Mountain Cat</t>
  </si>
  <si>
    <t>Prowler Mountain Cat</t>
  </si>
  <si>
    <t>Prowler Special</t>
  </si>
  <si>
    <t>Jag Mountain Cat</t>
  </si>
  <si>
    <t>EXT Special</t>
  </si>
  <si>
    <t>Jag Special</t>
  </si>
  <si>
    <t>VIP 440</t>
  </si>
  <si>
    <t>Lynx 2000 Single</t>
  </si>
  <si>
    <t>Lynx 2000 Twin</t>
  </si>
  <si>
    <t>Jag AFS Deluxe</t>
  </si>
  <si>
    <t>Jag AFS Long Track</t>
  </si>
  <si>
    <t>Jag Liquid</t>
  </si>
  <si>
    <t>Cheetah 440</t>
  </si>
  <si>
    <t>El Tigre 6000 L/C</t>
  </si>
  <si>
    <t>Cross Country Cat</t>
  </si>
  <si>
    <t>Z 250</t>
  </si>
  <si>
    <t>Z 340</t>
  </si>
  <si>
    <t>Jag 2000 F/A</t>
  </si>
  <si>
    <t>Jag 3000 F/A</t>
  </si>
  <si>
    <t>Trail Cat 400</t>
  </si>
  <si>
    <t>Trail Cat 300</t>
  </si>
  <si>
    <t>Cheetah 550</t>
  </si>
  <si>
    <t>ET400TR Enticer LTR</t>
  </si>
  <si>
    <t>VK540 III</t>
  </si>
  <si>
    <t>SX700S</t>
  </si>
  <si>
    <t>VX600XTC VMAX 600 XTC (Reverse)</t>
  </si>
  <si>
    <t>RX10 Apex</t>
  </si>
  <si>
    <t>RX10LTGT Apex LTX GT</t>
  </si>
  <si>
    <t>FX10RTRS FX Nytro RTX SE</t>
  </si>
  <si>
    <t>FX10XT FX Nytro XTX</t>
  </si>
  <si>
    <t>PZ50MT Phazer MTX</t>
  </si>
  <si>
    <t>RS90LTGT RS Vector LT GT</t>
  </si>
  <si>
    <t>RS90LT RS Vector LTX</t>
  </si>
  <si>
    <t>FX10M FX Nytro MTX SE 162</t>
  </si>
  <si>
    <t>FX10M FX Nytro MTX SE 153</t>
  </si>
  <si>
    <t>EXT 550</t>
  </si>
  <si>
    <t>Jag AFS LT 1 Speed</t>
  </si>
  <si>
    <t>Jag AFS LT 2 Speed</t>
  </si>
  <si>
    <t>Panther LC</t>
  </si>
  <si>
    <t>El Tigre EXT Special</t>
  </si>
  <si>
    <t>Cat Cutter</t>
  </si>
  <si>
    <t>EXT 580 Z</t>
  </si>
  <si>
    <t>Jag 3000 F/C</t>
  </si>
  <si>
    <t>El Tigre 5000 F/A</t>
  </si>
  <si>
    <t>Pantera ES (Electric Start)</t>
  </si>
  <si>
    <t>Panther West</t>
  </si>
  <si>
    <t>Panther 4000</t>
  </si>
  <si>
    <t>Panther 5000</t>
  </si>
  <si>
    <t>Pantera 5000 F/A</t>
  </si>
  <si>
    <t>Pantera 5000 F/C</t>
  </si>
  <si>
    <t>El Tigre 5000 F/C</t>
  </si>
  <si>
    <t>El Tigre 295</t>
  </si>
  <si>
    <t>El Tigre 340</t>
  </si>
  <si>
    <t>El Tigre 400</t>
  </si>
  <si>
    <t>El Tigre 440</t>
  </si>
  <si>
    <t>Pantera 340</t>
  </si>
  <si>
    <t>Pantera 440</t>
  </si>
  <si>
    <t>Citation LS</t>
  </si>
  <si>
    <t>Formula MX LT</t>
  </si>
  <si>
    <t>Citation LSE</t>
  </si>
  <si>
    <t>Elan 250</t>
  </si>
  <si>
    <t>Safari 503</t>
  </si>
  <si>
    <t>Safari 503R</t>
  </si>
  <si>
    <t>Escapade</t>
  </si>
  <si>
    <t>Stratos</t>
  </si>
  <si>
    <t>Safari Scout</t>
  </si>
  <si>
    <t>Safari Scout E</t>
  </si>
  <si>
    <t>Safari Saga</t>
  </si>
  <si>
    <t>Formula Mach 1</t>
  </si>
  <si>
    <t>Safari Voyageur</t>
  </si>
  <si>
    <t>Formula Plus LT</t>
  </si>
  <si>
    <t>Safari LX</t>
  </si>
  <si>
    <t>Safari Chyenne</t>
  </si>
  <si>
    <t>Safari LXE</t>
  </si>
  <si>
    <t>Safari LC</t>
  </si>
  <si>
    <t>Formula Mach 1 XTC</t>
  </si>
  <si>
    <t>Safari Citation</t>
  </si>
  <si>
    <t>Safari Citation E</t>
  </si>
  <si>
    <t>Safari Escapade</t>
  </si>
  <si>
    <t>Skandic 503</t>
  </si>
  <si>
    <t>Skandic R</t>
  </si>
  <si>
    <t>Cheyenne</t>
  </si>
  <si>
    <t>Formula Mach 1 X</t>
  </si>
  <si>
    <t>Formula Plus MX</t>
  </si>
  <si>
    <t>Formula Plus MX X</t>
  </si>
  <si>
    <t>Formula Plus X</t>
  </si>
  <si>
    <t>Citation</t>
  </si>
  <si>
    <t>Citation E</t>
  </si>
  <si>
    <t>Tundra II</t>
  </si>
  <si>
    <t>Skandic II</t>
  </si>
  <si>
    <t>Skandic II R</t>
  </si>
  <si>
    <t>Formula XTC</t>
  </si>
  <si>
    <t>Formula XTC E</t>
  </si>
  <si>
    <t>Formula XTC II</t>
  </si>
  <si>
    <t>Formula Mach 1 II</t>
  </si>
  <si>
    <t>Formula MX 2</t>
  </si>
  <si>
    <t>Formula Plus 2</t>
  </si>
  <si>
    <t>Formula Mach Z</t>
  </si>
  <si>
    <t>Safari Deluxe</t>
  </si>
  <si>
    <t>Grand Touring</t>
  </si>
  <si>
    <t>Safari Rally</t>
  </si>
  <si>
    <t>Formula Plus EFI</t>
  </si>
  <si>
    <t>Skandic II 503R</t>
  </si>
  <si>
    <t>Skandic II 503R SLT</t>
  </si>
  <si>
    <t>Grand Touring 470</t>
  </si>
  <si>
    <t>Grand Touring XTC</t>
  </si>
  <si>
    <t>Formula STX II</t>
  </si>
  <si>
    <t>Formula ST</t>
  </si>
  <si>
    <t>Mach 1</t>
  </si>
  <si>
    <t>Safari Rally E</t>
  </si>
  <si>
    <t>Formula MX ZX</t>
  </si>
  <si>
    <t>Formula SS</t>
  </si>
  <si>
    <t>Formula STX LT</t>
  </si>
  <si>
    <t>Formula 599</t>
  </si>
  <si>
    <t>Skandic Ski Hill Special</t>
  </si>
  <si>
    <t>MX Z 670</t>
  </si>
  <si>
    <t>Formula SLS</t>
  </si>
  <si>
    <t>Touring E LT</t>
  </si>
  <si>
    <t>Grand Touring 500</t>
  </si>
  <si>
    <t>Formula STX LT 2-Pass</t>
  </si>
  <si>
    <t>Formula 583</t>
  </si>
  <si>
    <t>Formula 500</t>
  </si>
  <si>
    <t>Formula Deluxe 500</t>
  </si>
  <si>
    <t>Formula Deluxe 583</t>
  </si>
  <si>
    <t>Summit 670 X</t>
  </si>
  <si>
    <t>MX Z 440 LC</t>
  </si>
  <si>
    <t>MX Z 440 LC X</t>
  </si>
  <si>
    <t>Skandic WT LC</t>
  </si>
  <si>
    <t>MX Z 500</t>
  </si>
  <si>
    <t>Mach Z R</t>
  </si>
  <si>
    <t>Formula Z 583</t>
  </si>
  <si>
    <t>Formula Z 670</t>
  </si>
  <si>
    <t>Grand Touring 700</t>
  </si>
  <si>
    <t>Mach 1R</t>
  </si>
  <si>
    <t>Mach Z LT R</t>
  </si>
  <si>
    <t>Mach Z LT SV Track</t>
  </si>
  <si>
    <t>Summit 600</t>
  </si>
  <si>
    <t>Formula Z 500</t>
  </si>
  <si>
    <t>Formula III 600</t>
  </si>
  <si>
    <t>Formula III 700</t>
  </si>
  <si>
    <t>Formula III 800</t>
  </si>
  <si>
    <t>Formula Deluxe 670</t>
  </si>
  <si>
    <t>MX Z 700</t>
  </si>
  <si>
    <t>Mach 2 MHR</t>
  </si>
  <si>
    <t>Formula III 700 R</t>
  </si>
  <si>
    <t>Formula III 600 R</t>
  </si>
  <si>
    <t>Formula III 600 LT</t>
  </si>
  <si>
    <t>Formula Deluxe 380 Fan</t>
  </si>
  <si>
    <t>Formula Deluxe 500 LC</t>
  </si>
  <si>
    <t>Summit 700</t>
  </si>
  <si>
    <t>Formula Z 600</t>
  </si>
  <si>
    <t>Formula Z 700</t>
  </si>
  <si>
    <t>Grand Touring 600</t>
  </si>
  <si>
    <t>Formula Deluxe 600</t>
  </si>
  <si>
    <t>Formula Deluxe 700</t>
  </si>
  <si>
    <t>Formula 500 LC</t>
  </si>
  <si>
    <t>MX Z 800</t>
  </si>
  <si>
    <t>Touring 500 LC</t>
  </si>
  <si>
    <t>Mach Z Tech Plus</t>
  </si>
  <si>
    <t>MX Z 700 Adrenaline</t>
  </si>
  <si>
    <t>MX Z 600 Adrenaline</t>
  </si>
  <si>
    <t>MX Z 800 Adrenaline</t>
  </si>
  <si>
    <t>Summit 800 X</t>
  </si>
  <si>
    <t>Summit 700 X</t>
  </si>
  <si>
    <t>MX Z 700 Trail</t>
  </si>
  <si>
    <t>MX Z 500 Trail</t>
  </si>
  <si>
    <t>Summit 700 Highmark</t>
  </si>
  <si>
    <t>Summit 800 Highmark</t>
  </si>
  <si>
    <t>Summit 800 Highmark X</t>
  </si>
  <si>
    <t>Summit 800 Foothill</t>
  </si>
  <si>
    <t>MX Z 800 Trail</t>
  </si>
  <si>
    <t>MX Z 600 Trail</t>
  </si>
  <si>
    <t>Supertrak</t>
  </si>
  <si>
    <t>600 XCR SP</t>
  </si>
  <si>
    <t>600 XC</t>
  </si>
  <si>
    <t>440 XC</t>
  </si>
  <si>
    <t>700 XC</t>
  </si>
  <si>
    <t>700 XCR</t>
  </si>
  <si>
    <t>VT13CX Fury</t>
  </si>
  <si>
    <t>XCF</t>
  </si>
  <si>
    <t>600 XCR SE</t>
  </si>
  <si>
    <t>XCF SP</t>
  </si>
  <si>
    <t>440 XC SP</t>
  </si>
  <si>
    <t>440 Pro X</t>
  </si>
  <si>
    <t>Sport Touring ES</t>
  </si>
  <si>
    <t>Frontier</t>
  </si>
  <si>
    <t>800 RMK SP 151</t>
  </si>
  <si>
    <t>800 XC</t>
  </si>
  <si>
    <t>FS Classic</t>
  </si>
  <si>
    <t>FST Classic</t>
  </si>
  <si>
    <t>FS Touring</t>
  </si>
  <si>
    <t>FST Touring</t>
  </si>
  <si>
    <t>Turbo LX</t>
  </si>
  <si>
    <t>MX Z 700 X</t>
  </si>
  <si>
    <t>MX Z 600 X</t>
  </si>
  <si>
    <t>MX Z 800 X</t>
  </si>
  <si>
    <t>Summit 500 Fan</t>
  </si>
  <si>
    <t>Summit 800</t>
  </si>
  <si>
    <t>Formula Deluxe 600 GSE</t>
  </si>
  <si>
    <t>Formula Deluxe 700 GSE</t>
  </si>
  <si>
    <t>Formula Deluxe 700 GS</t>
  </si>
  <si>
    <t>Formula Deluxe 500 Fan</t>
  </si>
  <si>
    <t>Grand Touring 700 GS</t>
  </si>
  <si>
    <t>Touring 380 Fan</t>
  </si>
  <si>
    <t>Touring 500 Fan</t>
  </si>
  <si>
    <t>MX Z 500 Fan</t>
  </si>
  <si>
    <t>Summit 800 Sport</t>
  </si>
  <si>
    <t>Summit 800 R Sport</t>
  </si>
  <si>
    <t>Summit 700 Sport</t>
  </si>
  <si>
    <t>Summit 700 R Sport</t>
  </si>
  <si>
    <t>Summit 600 R Sport</t>
  </si>
  <si>
    <t>Summit 600 Sport</t>
  </si>
  <si>
    <t>Summit 800 R X</t>
  </si>
  <si>
    <t>Summit 800 R Highmark X</t>
  </si>
  <si>
    <t>Summit 800 R Highmark</t>
  </si>
  <si>
    <t>Legend 380 Fan</t>
  </si>
  <si>
    <t>Legend 500 Fan</t>
  </si>
  <si>
    <t>Legend 500 Sport</t>
  </si>
  <si>
    <t>Legend 600 Sport</t>
  </si>
  <si>
    <t>Legend 700 Sport</t>
  </si>
  <si>
    <t>Legend 600 GS</t>
  </si>
  <si>
    <t>Legend 600 SE</t>
  </si>
  <si>
    <t>Legend 700 GS</t>
  </si>
  <si>
    <t>Legend 800 SE</t>
  </si>
  <si>
    <t>MX Z 500 Sport</t>
  </si>
  <si>
    <t>MX Z 600 Sport</t>
  </si>
  <si>
    <t>MX Z 700 Sport</t>
  </si>
  <si>
    <t>MX Z 800 Sport</t>
  </si>
  <si>
    <t>MX Z 600 R Sport</t>
  </si>
  <si>
    <t>MX Z 700 R Sport</t>
  </si>
  <si>
    <t>MX Z 800 R Sport</t>
  </si>
  <si>
    <t>MX Z 500 R Sport</t>
  </si>
  <si>
    <t>MX Z 440 X</t>
  </si>
  <si>
    <t>Grand Touring 600 SE</t>
  </si>
  <si>
    <t>Grand Touring 600 Sport</t>
  </si>
  <si>
    <t>Grand Touring 600 GS</t>
  </si>
  <si>
    <t>Grand Touring 500 Fan</t>
  </si>
  <si>
    <t>Grand Touring 500 Sport</t>
  </si>
  <si>
    <t>Grand Touring 380 Fan</t>
  </si>
  <si>
    <t>Grand Touring 700 Sport</t>
  </si>
  <si>
    <t>MX Z 600 Renegade</t>
  </si>
  <si>
    <t>MX Z 700 Renegade</t>
  </si>
  <si>
    <t>MX Z 600 R X</t>
  </si>
  <si>
    <t>MX Z 700 R X</t>
  </si>
  <si>
    <t>MX Z 800 R X</t>
  </si>
  <si>
    <t>MX Z 800 R</t>
  </si>
  <si>
    <t>Legend 700 SE</t>
  </si>
  <si>
    <t>Legend V-1000 Sport</t>
  </si>
  <si>
    <t>Legend 800 SE SDI</t>
  </si>
  <si>
    <t>Skandic 500 Sport</t>
  </si>
  <si>
    <t>Summit 600 Adrenaline</t>
  </si>
  <si>
    <t>Summit 700 Adrenaline</t>
  </si>
  <si>
    <t>Summit 800 Adrenaline 144</t>
  </si>
  <si>
    <t>Summit 800 Highmark Xtreme</t>
  </si>
  <si>
    <t>Grand Touring 700 SE</t>
  </si>
  <si>
    <t>Grand Touring 550 Fan</t>
  </si>
  <si>
    <t>Grand Touring V-1000 Sport</t>
  </si>
  <si>
    <t>Legend V-1000</t>
  </si>
  <si>
    <t>Elite</t>
  </si>
  <si>
    <t>GSX 600</t>
  </si>
  <si>
    <t>Expedition 550F</t>
  </si>
  <si>
    <t>Legend 550 Fan</t>
  </si>
  <si>
    <t>Skandic 550F WT</t>
  </si>
  <si>
    <t>Skandic 550F</t>
  </si>
  <si>
    <t>Expedition 4-Tec</t>
  </si>
  <si>
    <t>Mach Z 1000</t>
  </si>
  <si>
    <t>GTX 600</t>
  </si>
  <si>
    <t>GSX 800</t>
  </si>
  <si>
    <t>GTX 800</t>
  </si>
  <si>
    <t>MX Z 500 Renegade</t>
  </si>
  <si>
    <t>MX Z 500 R Trail</t>
  </si>
  <si>
    <t>Legend V-1000 GT SE</t>
  </si>
  <si>
    <t>Legend V-1000 GT Sport</t>
  </si>
  <si>
    <t>Legend V-1000 SE</t>
  </si>
  <si>
    <t>Summit 600 X</t>
  </si>
  <si>
    <t>Summit 800 Adrenaline 151</t>
  </si>
  <si>
    <t>MX Z 1200 X</t>
  </si>
  <si>
    <t>MX Z 1200 Renegade X</t>
  </si>
  <si>
    <t>MX Z 1200 TNT</t>
  </si>
  <si>
    <t>MX Z 600 TNT</t>
  </si>
  <si>
    <t>MX Z 1200 Renegade</t>
  </si>
  <si>
    <t>Summit 800 X 163</t>
  </si>
  <si>
    <t>Summit 800 X 154</t>
  </si>
  <si>
    <t>Summit 600 X 154</t>
  </si>
  <si>
    <t>Summit 800 Hill Climb</t>
  </si>
  <si>
    <t>Summit 800 Everest 163</t>
  </si>
  <si>
    <t>Summit 800 Everest 154</t>
  </si>
  <si>
    <t>Summit 800 Everest 146</t>
  </si>
  <si>
    <t>Summit 600 Everest 146</t>
  </si>
  <si>
    <t>Summit 600 Everest</t>
  </si>
  <si>
    <t>GSX 1200 Limited</t>
  </si>
  <si>
    <t>GTX 1200 SE</t>
  </si>
  <si>
    <t>GTX 1200 Limited</t>
  </si>
  <si>
    <t>LT-F230</t>
  </si>
  <si>
    <t>Expedition 800 TUV Yeti II</t>
  </si>
  <si>
    <t>Expedition 600 TUV Yeti II</t>
  </si>
  <si>
    <t>Expedition 600 TUV REV-XU</t>
  </si>
  <si>
    <t>MX Z 600 X-RS</t>
  </si>
  <si>
    <t>MX Z 800 X-RS</t>
  </si>
  <si>
    <t>MX Z 1200 Adrenaline</t>
  </si>
  <si>
    <t>MX Z 550F TNT</t>
  </si>
  <si>
    <t>Skandic 550F Tundra Sport</t>
  </si>
  <si>
    <t>Expedition 600 SE</t>
  </si>
  <si>
    <t>Expedition 1200 SE</t>
  </si>
  <si>
    <t>Expedition 600</t>
  </si>
  <si>
    <t>Expedition 1200</t>
  </si>
  <si>
    <t>Grand Touring 550F Sport</t>
  </si>
  <si>
    <t>Grand Touring 1200 SE</t>
  </si>
  <si>
    <t>Grand Touring 600 LE</t>
  </si>
  <si>
    <t>Grand Touring 1200 LE</t>
  </si>
  <si>
    <t>GSX 1200 SE</t>
  </si>
  <si>
    <t>Summit 800 X 146</t>
  </si>
  <si>
    <t>Renegade 550F Sport</t>
  </si>
  <si>
    <t>Renegade 600 Backcountry</t>
  </si>
  <si>
    <t>Renegade 800 Backcountry</t>
  </si>
  <si>
    <t>Renegade 600 Adrenaline</t>
  </si>
  <si>
    <t>Renegade 800 Adrenaline</t>
  </si>
  <si>
    <t>Renegade 1200 Adrenaline</t>
  </si>
  <si>
    <t>Renegade 800 Backcountry X</t>
  </si>
  <si>
    <t>Renegade 600 X</t>
  </si>
  <si>
    <t>Renegade 1200 X</t>
  </si>
  <si>
    <t>Skandic V-800 Tundra LT</t>
  </si>
  <si>
    <t>MX Z 1000 Renegade X</t>
  </si>
  <si>
    <t>Summit 800 XRS 159</t>
  </si>
  <si>
    <t>Summit 1000 Highmark X 151</t>
  </si>
  <si>
    <t>Summit 1000 Highmark 162</t>
  </si>
  <si>
    <t>Summit 800 X 151</t>
  </si>
  <si>
    <t>Summit 800 X 159</t>
  </si>
  <si>
    <t>VC</t>
  </si>
  <si>
    <t>VD</t>
  </si>
  <si>
    <t>VLD</t>
  </si>
  <si>
    <t>VFDS</t>
  </si>
  <si>
    <t>VLDJ</t>
  </si>
  <si>
    <t>VLDD</t>
  </si>
  <si>
    <t>VLH</t>
  </si>
  <si>
    <t>VRSCF V-Rod Muscle</t>
  </si>
  <si>
    <t>XR1200</t>
  </si>
  <si>
    <t>FLHTCUTG Tri Glide Ultra Classic</t>
  </si>
  <si>
    <t>G Servi-Car</t>
  </si>
  <si>
    <t>SBS 1000</t>
  </si>
  <si>
    <t>Sportsman 400L</t>
  </si>
  <si>
    <t>S1000RR</t>
  </si>
  <si>
    <t>Ranger 4x4 700 EFI</t>
  </si>
  <si>
    <t>700 EFI 4x4 Auto TRV Cruiser</t>
  </si>
  <si>
    <t>700 EFI 4x4 Auto M4</t>
  </si>
  <si>
    <t>500 EFI RMK</t>
  </si>
  <si>
    <t>Super Sport X</t>
  </si>
  <si>
    <t>440 Pro XR</t>
  </si>
  <si>
    <t>800 PRO XR</t>
  </si>
  <si>
    <t>WL</t>
  </si>
  <si>
    <t>XL883N Iron 883</t>
  </si>
  <si>
    <t>FLTRSE3 CVO Road Glide</t>
  </si>
  <si>
    <t>FLHTCUSE4 CVO Ultra Classic Electra Glide</t>
  </si>
  <si>
    <t>FXSTSSE3 CVO Softail Springer</t>
  </si>
  <si>
    <t>FXDFSE CVO Dyna Fat Bob</t>
  </si>
  <si>
    <t>FLSTFB Fat Boy Lo</t>
  </si>
  <si>
    <t>FLTRX Road Glide Custom</t>
  </si>
  <si>
    <t>FLHTK Electra Glide Ultra Limited</t>
  </si>
  <si>
    <t>FLHXXX Street Glide Trike</t>
  </si>
  <si>
    <t>FXDFSE2 CVO Dyna Fat Bob</t>
  </si>
  <si>
    <t>FLSTSE CVO Softail Convertible</t>
  </si>
  <si>
    <t>FLHXSE CVO Street Glide</t>
  </si>
  <si>
    <t>FLHTCUSE5 CVO Ultra Classic Electra Glide</t>
  </si>
  <si>
    <t>XL1200X Forty-Eight</t>
  </si>
  <si>
    <t>TG50M Gyro S</t>
  </si>
  <si>
    <t>SH150i</t>
  </si>
  <si>
    <t>CN250 Helix</t>
  </si>
  <si>
    <t>PS250 Big Ruckus</t>
  </si>
  <si>
    <t>NPS50 Ruckus</t>
  </si>
  <si>
    <t>NPS50S Ruckus</t>
  </si>
  <si>
    <t>NSS250 Reflex</t>
  </si>
  <si>
    <t>NSS250A Reflex ABS</t>
  </si>
  <si>
    <t>NSS250S Reflex Sport</t>
  </si>
  <si>
    <t>NSS250AS Reflex Sport ABS</t>
  </si>
  <si>
    <t>CHF50 Metropolitan</t>
  </si>
  <si>
    <t>CHF50P Metropolitan II</t>
  </si>
  <si>
    <t>M50B Boulevard</t>
  </si>
  <si>
    <t>AN400S Burgman Type S</t>
  </si>
  <si>
    <t>AN650A Burgman Executive</t>
  </si>
  <si>
    <t>CH80 Elite</t>
  </si>
  <si>
    <t>CH250 Elite</t>
  </si>
  <si>
    <t>XF50 C3</t>
  </si>
  <si>
    <t>CH150 Elite</t>
  </si>
  <si>
    <t>CH150D Elite Deluxe</t>
  </si>
  <si>
    <t>CH125 Elite</t>
  </si>
  <si>
    <t>NH80 Aero</t>
  </si>
  <si>
    <t>NN50 Gyro</t>
  </si>
  <si>
    <t>SA50 Elite SR</t>
  </si>
  <si>
    <t>SA50P Elite S</t>
  </si>
  <si>
    <t>SE50P Elite</t>
  </si>
  <si>
    <t>SE50 Elite S</t>
  </si>
  <si>
    <t>NH125 Aero</t>
  </si>
  <si>
    <t>NQ50 Spree</t>
  </si>
  <si>
    <t>NB50 Aero</t>
  </si>
  <si>
    <t>SB50 Elite</t>
  </si>
  <si>
    <t>CA50 Riva</t>
  </si>
  <si>
    <t>GT60</t>
  </si>
  <si>
    <t>GT 200 Granturismo</t>
  </si>
  <si>
    <t>PX 150</t>
  </si>
  <si>
    <t>Typhoon</t>
  </si>
  <si>
    <t>ET2</t>
  </si>
  <si>
    <t>ET4</t>
  </si>
  <si>
    <t>GT200</t>
  </si>
  <si>
    <t>FX1800 WaveRunner FX SHO</t>
  </si>
  <si>
    <t>FX1800 WaveRunner FX Cruiser SHO</t>
  </si>
  <si>
    <t>GX1800 WaveRunner FZR</t>
  </si>
  <si>
    <t>XA1200 WaveRunner XLT1200</t>
  </si>
  <si>
    <t>C70</t>
  </si>
  <si>
    <t>C70M</t>
  </si>
  <si>
    <t>C70K</t>
  </si>
  <si>
    <t>CA95 Dream 150</t>
  </si>
  <si>
    <t>CB92 Benly Super Sport 125</t>
  </si>
  <si>
    <t>CA72 Dream 250</t>
  </si>
  <si>
    <t>CA77 Dream 305</t>
  </si>
  <si>
    <t>CB72 Hawk 250</t>
  </si>
  <si>
    <t>CB77 SuperHawk 305</t>
  </si>
  <si>
    <t>CA102</t>
  </si>
  <si>
    <t>CA105T</t>
  </si>
  <si>
    <t>CA110</t>
  </si>
  <si>
    <t>CA200</t>
  </si>
  <si>
    <t>CT200</t>
  </si>
  <si>
    <t>S65</t>
  </si>
  <si>
    <t>S90</t>
  </si>
  <si>
    <t>CM91</t>
  </si>
  <si>
    <t>CB450</t>
  </si>
  <si>
    <t>P50</t>
  </si>
  <si>
    <t>CL90 Scrambler</t>
  </si>
  <si>
    <t>CA175</t>
  </si>
  <si>
    <t>CA175K</t>
  </si>
  <si>
    <t>SS125</t>
  </si>
  <si>
    <t>NU50</t>
  </si>
  <si>
    <t>NC50</t>
  </si>
  <si>
    <t>NU50M</t>
  </si>
  <si>
    <t>PA50 II</t>
  </si>
  <si>
    <t>NX50M</t>
  </si>
  <si>
    <t>NA50</t>
  </si>
  <si>
    <t>PA50 I</t>
  </si>
  <si>
    <t>PC50</t>
  </si>
  <si>
    <t>YJ50RA Vino Classic</t>
  </si>
  <si>
    <t>CE50 Jog</t>
  </si>
  <si>
    <t>XC125Z Riva</t>
  </si>
  <si>
    <t>XC200 Riva</t>
  </si>
  <si>
    <t>XC200Z Riva</t>
  </si>
  <si>
    <t>CG50 Jog</t>
  </si>
  <si>
    <t>CW50 Zuma</t>
  </si>
  <si>
    <t>XC180Z Riva</t>
  </si>
  <si>
    <t>CV50 Riva</t>
  </si>
  <si>
    <t>MR50</t>
  </si>
  <si>
    <t>YG1</t>
  </si>
  <si>
    <t>YJ1</t>
  </si>
  <si>
    <t>YJ2</t>
  </si>
  <si>
    <t>YL1</t>
  </si>
  <si>
    <t>YL2</t>
  </si>
  <si>
    <t>YDS5</t>
  </si>
  <si>
    <t>YM2</t>
  </si>
  <si>
    <t>T20</t>
  </si>
  <si>
    <t>T250RJ</t>
  </si>
  <si>
    <t>500 4x4 Auto MRP</t>
  </si>
  <si>
    <t>500 4x4 MRP</t>
  </si>
  <si>
    <t>400 4x4 MRP</t>
  </si>
  <si>
    <t>650 V-2 4x4 Auto MRP</t>
  </si>
  <si>
    <t>300 4x4 MRP</t>
  </si>
  <si>
    <t>NHX110 Elite</t>
  </si>
  <si>
    <t>VT13CXA Fury ABS</t>
  </si>
  <si>
    <t>VT1300CS Sabre</t>
  </si>
  <si>
    <t>VT1300CSA Sabre ABS</t>
  </si>
  <si>
    <t>VT1300CR Stateline</t>
  </si>
  <si>
    <t>VT1300CRA Stateline ABS</t>
  </si>
  <si>
    <t>VT1300CT Interstate</t>
  </si>
  <si>
    <t>VT750C2B Shadow Phantom</t>
  </si>
  <si>
    <t>NT700V</t>
  </si>
  <si>
    <t>NT700VA ABS</t>
  </si>
  <si>
    <t>VT750RS Shadow RS</t>
  </si>
  <si>
    <t>VFR1200F</t>
  </si>
  <si>
    <t>KLX110L</t>
  </si>
  <si>
    <t>KAF400 Mule 610 4x4 XC</t>
  </si>
  <si>
    <t>RMX450Z</t>
  </si>
  <si>
    <t>YFZ450X</t>
  </si>
  <si>
    <t>YFZ450X Bill Balance</t>
  </si>
  <si>
    <t>YFM700 Grizzly FI 4x4 Auto EPS SE</t>
  </si>
  <si>
    <t>XV1900CT Stratoliner Deluxe</t>
  </si>
  <si>
    <t>XVZ1300TFS Royal Star Venture S</t>
  </si>
  <si>
    <t>FY1800 WaveRunner FX HO</t>
  </si>
  <si>
    <t>FY1800A WaveRunner FX Cruiser HO</t>
  </si>
  <si>
    <t>Ranger 4x4 400</t>
  </si>
  <si>
    <t>Ranger EV</t>
  </si>
  <si>
    <t>Ranger 800 Crew</t>
  </si>
  <si>
    <t>Ranger 6x6 800</t>
  </si>
  <si>
    <t>Sportsman 550 X2</t>
  </si>
  <si>
    <t>Sportsman 550 EFI Touring w/ EPS</t>
  </si>
  <si>
    <t>Sportsman 850 EFI Touring EPS</t>
  </si>
  <si>
    <t>Sportsman 550 EFI</t>
  </si>
  <si>
    <t>Sportsman 550 EFI w/ EPS</t>
  </si>
  <si>
    <t>450 EFI H1 4x4 Auto</t>
  </si>
  <si>
    <t>366 4x4 Auto SE</t>
  </si>
  <si>
    <t>300 2x4 Auto</t>
  </si>
  <si>
    <t>Thundercat 1000 4x4 Auto LE</t>
  </si>
  <si>
    <t>1000 EFI H2 4x4 Auto Mud Pro</t>
  </si>
  <si>
    <t>650 H1 4x4 Auto Mud Pro</t>
  </si>
  <si>
    <t>700 EFI H1 4x4 Auto TBX</t>
  </si>
  <si>
    <t>700 Super Duty Diesel</t>
  </si>
  <si>
    <t>1000 EFI H2 4x4 Auto TRV</t>
  </si>
  <si>
    <t>Prowler XT 550</t>
  </si>
  <si>
    <t>Spyder RS (SM5)</t>
  </si>
  <si>
    <t>Spyder RS-S (SE5)</t>
  </si>
  <si>
    <t>Spyder RT (SE5)</t>
  </si>
  <si>
    <t>Spyder RT Limited (SE5)</t>
  </si>
  <si>
    <t>Spyder RT (SE5) Audio/Convenience</t>
  </si>
  <si>
    <t>Hypermotard 796</t>
  </si>
  <si>
    <t>Hypermotard 1100 EVO</t>
  </si>
  <si>
    <t>Hypermotard 1100 EVO SP</t>
  </si>
  <si>
    <t>Multistrada 1200</t>
  </si>
  <si>
    <t>Multistrada 1200 S</t>
  </si>
  <si>
    <t>1198 S Corse</t>
  </si>
  <si>
    <t>1198 R Corse</t>
  </si>
  <si>
    <t>Outlander Max 500 HO EFI LTD</t>
  </si>
  <si>
    <t>Outlander Max 500 HO EFI XT-P</t>
  </si>
  <si>
    <t>Outlander Max 650 EFI XT-P</t>
  </si>
  <si>
    <t>Outlander Max 800R EFI XT-P</t>
  </si>
  <si>
    <t>Outlander 500 HO 4x4 EFI XT-P</t>
  </si>
  <si>
    <t>Outlander 650 EFI XT-P</t>
  </si>
  <si>
    <t>Outlander 800R EFI XT-P</t>
  </si>
  <si>
    <t>Tiger 1050 SE</t>
  </si>
  <si>
    <t>FE390</t>
  </si>
  <si>
    <t>FX450</t>
  </si>
  <si>
    <t>RX 150</t>
  </si>
  <si>
    <t>DX150</t>
  </si>
  <si>
    <t>DX2 Morini</t>
  </si>
  <si>
    <t>DX3 Morini</t>
  </si>
  <si>
    <t>RX 65 Motard</t>
  </si>
  <si>
    <t>DX150 Motard</t>
  </si>
  <si>
    <t>RX 150 Motard</t>
  </si>
  <si>
    <t>NX3 Morini</t>
  </si>
  <si>
    <t>NX2 Morini</t>
  </si>
  <si>
    <t>Four X Pro Motard</t>
  </si>
  <si>
    <t>RX2 Motard 70</t>
  </si>
  <si>
    <t>Condor Boy</t>
  </si>
  <si>
    <t>Condor Kid</t>
  </si>
  <si>
    <t>Condor R</t>
  </si>
  <si>
    <t>Cayman R</t>
  </si>
  <si>
    <t>Cayman S</t>
  </si>
  <si>
    <t>Cayman Big</t>
  </si>
  <si>
    <t>Condor S6</t>
  </si>
  <si>
    <t>Cayman S6</t>
  </si>
  <si>
    <t>Beetlebug</t>
  </si>
  <si>
    <t>Cayman LC</t>
  </si>
  <si>
    <t>SM 630</t>
  </si>
  <si>
    <t>TE630</t>
  </si>
  <si>
    <t>MXU500 IRS</t>
  </si>
  <si>
    <t>MXU375 IRS</t>
  </si>
  <si>
    <t>Maxxer 375 4x4 IRS</t>
  </si>
  <si>
    <t>UXV 500 4X4</t>
  </si>
  <si>
    <t>Mongoose 90</t>
  </si>
  <si>
    <t>Mongoose 70</t>
  </si>
  <si>
    <t>XL883L SuperLow</t>
  </si>
  <si>
    <t>XR1200X</t>
  </si>
  <si>
    <t>GX1800A WaveRunner FZS</t>
  </si>
  <si>
    <t>VX1800AK WaveRunner VXR</t>
  </si>
  <si>
    <t>VX1800K WaveRunner VXS</t>
  </si>
  <si>
    <t>GTI Limited 155</t>
  </si>
  <si>
    <t>GTS 130</t>
  </si>
  <si>
    <t>GTX iS 215</t>
  </si>
  <si>
    <t>GTX Limited iS 260</t>
  </si>
  <si>
    <t>RXT X 260</t>
  </si>
  <si>
    <t>RXT iS 260</t>
  </si>
  <si>
    <t>RXT 260</t>
  </si>
  <si>
    <t>JT1500 Ultra 300 LX</t>
  </si>
  <si>
    <t>JT1500 Ultra 300 X</t>
  </si>
  <si>
    <t>150 Speedster HO</t>
  </si>
  <si>
    <t>150 Speedster (215 hp)</t>
  </si>
  <si>
    <t>150 Speedster (255 hp)</t>
  </si>
  <si>
    <t>150 Speedster</t>
  </si>
  <si>
    <t>180 Challenger SE (215 hp)</t>
  </si>
  <si>
    <t>180 Challenger SE (255 hp)</t>
  </si>
  <si>
    <t>180 Challenger SE (1.5L HO)</t>
  </si>
  <si>
    <t>180 Challenger SE (1.5L Supercharged)</t>
  </si>
  <si>
    <t>230 Challenger SP (310 hp)</t>
  </si>
  <si>
    <t>230 Challenger SE (430 hp)</t>
  </si>
  <si>
    <t>230 Challenger SP (430 hp)</t>
  </si>
  <si>
    <t>230 Challenger SE (510 hp)</t>
  </si>
  <si>
    <t>230 Wake (430 hp)</t>
  </si>
  <si>
    <t>230 Wake (510 hp)</t>
  </si>
  <si>
    <t>210 Challenger</t>
  </si>
  <si>
    <t>210 Challenger SE (310 hp)</t>
  </si>
  <si>
    <t>210 Wake (310 hp)</t>
  </si>
  <si>
    <t>210 Challenger SE (430 hp)</t>
  </si>
  <si>
    <t>210 Wake (430 hp)</t>
  </si>
  <si>
    <t>230 SP</t>
  </si>
  <si>
    <t>230 Challenger SE Supercharged</t>
  </si>
  <si>
    <t>230 Challenger SE HO</t>
  </si>
  <si>
    <t>230 Challenger SE</t>
  </si>
  <si>
    <t>210 Wake (1.5L)</t>
  </si>
  <si>
    <t>210 Wake Supercharged (1.5L)</t>
  </si>
  <si>
    <t>210 SP</t>
  </si>
  <si>
    <t>210 Challenger SE (1.5L)</t>
  </si>
  <si>
    <t>210 Challenger SE Supercharged (1.5L)</t>
  </si>
  <si>
    <t>KRF750 Teryx FI 4x4 Sport</t>
  </si>
  <si>
    <t>KRF750 Teryx FI 4x4</t>
  </si>
  <si>
    <t>RSV4 Factory</t>
  </si>
  <si>
    <t>RSV4 Factory SE</t>
  </si>
  <si>
    <t>RSV4 R</t>
  </si>
  <si>
    <t>Mana 850 GT ABS</t>
  </si>
  <si>
    <t>Dorsoduro 750</t>
  </si>
  <si>
    <t>Shiver 750</t>
  </si>
  <si>
    <t>YFM125 Raptor</t>
  </si>
  <si>
    <t>YFM250R Raptor</t>
  </si>
  <si>
    <t>YFZ450X SE</t>
  </si>
  <si>
    <t>YFM450 Grizzly 4x4 Auto EPS</t>
  </si>
  <si>
    <t>150 XC</t>
  </si>
  <si>
    <t>Outlander Max 800R EFI LTD</t>
  </si>
  <si>
    <t>Outlander 800R EFI X xc</t>
  </si>
  <si>
    <t>Outlander Max 800R EFI XT</t>
  </si>
  <si>
    <t>Outlander 800R EFI XT</t>
  </si>
  <si>
    <t>Outlander Max 650 EFI XT</t>
  </si>
  <si>
    <t>Outlander Max 800R EFI</t>
  </si>
  <si>
    <t>Outlander Max 500 EFI XT</t>
  </si>
  <si>
    <t>Outlander 650 EFI XT</t>
  </si>
  <si>
    <t>Outlander 800R EFI</t>
  </si>
  <si>
    <t>Outlander Max 650 EFI</t>
  </si>
  <si>
    <t>Outlander 500 EFI XT</t>
  </si>
  <si>
    <t>Outlander Max 400 EFI XT</t>
  </si>
  <si>
    <t>Outlander Max 500 EFI</t>
  </si>
  <si>
    <t>Outlander 650 EFI</t>
  </si>
  <si>
    <t>Outlander 400 EFI XT</t>
  </si>
  <si>
    <t>Outlander 500 EFI</t>
  </si>
  <si>
    <t>Outlander Max 400 EFI</t>
  </si>
  <si>
    <t>Outlander 400 EFI</t>
  </si>
  <si>
    <t>Sportsman 500 HO Touring</t>
  </si>
  <si>
    <t>Sportsman 850 EFI X2</t>
  </si>
  <si>
    <t>Prowler XTZ 1000</t>
  </si>
  <si>
    <t>Prowler XTX 700</t>
  </si>
  <si>
    <t>Prowler HDX 700</t>
  </si>
  <si>
    <t>Gator TE 4x2 Electric</t>
  </si>
  <si>
    <t>Gator TX 4x2 Turf</t>
  </si>
  <si>
    <t>Gator TX 4x2</t>
  </si>
  <si>
    <t>Gator TS 4x2</t>
  </si>
  <si>
    <t>Gator CX 4x2</t>
  </si>
  <si>
    <t>Gator TH 6x4</t>
  </si>
  <si>
    <t>Gator TH 6x4 Diesel</t>
  </si>
  <si>
    <t>ProGator 2020A</t>
  </si>
  <si>
    <t>ProGator 2030A Diesel</t>
  </si>
  <si>
    <t>Gator HPX 4x4</t>
  </si>
  <si>
    <t>Gator HPX 4x4 Diesel</t>
  </si>
  <si>
    <t>Gator XUV 620i 4x4</t>
  </si>
  <si>
    <t>Gator XUV 850D 4x4 Diesel</t>
  </si>
  <si>
    <t>Gator XUV 625i 4x4</t>
  </si>
  <si>
    <t>Gator XUV 825i 4x4</t>
  </si>
  <si>
    <t>Gator XUV 855D 4x4 Diesel</t>
  </si>
  <si>
    <t>Ranger EV LSV</t>
  </si>
  <si>
    <t>Ranger 800 XP</t>
  </si>
  <si>
    <t>Ranger 800 XP EPS</t>
  </si>
  <si>
    <t>Ranger RZR 800 EPS</t>
  </si>
  <si>
    <t>Ranger 800 HD</t>
  </si>
  <si>
    <t>Ranger 800 HD EPS</t>
  </si>
  <si>
    <t>Ranger 500 Crew</t>
  </si>
  <si>
    <t>Ranger 800 Crew EPS</t>
  </si>
  <si>
    <t>Ranger Diesel</t>
  </si>
  <si>
    <t>Ranger RZR 4 800 Gordon Edition</t>
  </si>
  <si>
    <t>Ranger RZR 4 800 EPS Robby Gordon</t>
  </si>
  <si>
    <t>VFR1200F DCT</t>
  </si>
  <si>
    <t>CB1000R</t>
  </si>
  <si>
    <t>CBR250R</t>
  </si>
  <si>
    <t>CBR250R ABS</t>
  </si>
  <si>
    <t>GSX1250FA</t>
  </si>
  <si>
    <t>TU250</t>
  </si>
  <si>
    <t>350 SX-F</t>
  </si>
  <si>
    <t>WR150</t>
  </si>
  <si>
    <t>SMS 630</t>
  </si>
  <si>
    <t>LT-A400F KingQuad ASi</t>
  </si>
  <si>
    <t>FS570</t>
  </si>
  <si>
    <t>LT-F400F KingQuad FSi</t>
  </si>
  <si>
    <t>LT-A500 KingQuad AXi</t>
  </si>
  <si>
    <t>LT-A500 KingQuad AXi Power Steering</t>
  </si>
  <si>
    <t>LT-A750 KingQuad AXi Power Steering</t>
  </si>
  <si>
    <t>FLSTSE2 CVO Softail Convertible</t>
  </si>
  <si>
    <t>FLTRUSE CVO Road Glide Ultra</t>
  </si>
  <si>
    <t>FLHXSE2 CVO Street Glide</t>
  </si>
  <si>
    <t>FLHTCUSE6 CVO Ultra Classic Electra Glide</t>
  </si>
  <si>
    <t>FLTRU Road Glide Ultra</t>
  </si>
  <si>
    <t>VRXSE Screamin Eagle Destroyer</t>
  </si>
  <si>
    <t>FXS Blackline</t>
  </si>
  <si>
    <t>FLHTCUI Electra Glide Ultra Classic</t>
  </si>
  <si>
    <t>FLSTN Heritage Softail Nostalgia</t>
  </si>
  <si>
    <t>FLSTN Heritage Softail Special</t>
  </si>
  <si>
    <t>550 TRV Cruiser</t>
  </si>
  <si>
    <t>700 TRV GT</t>
  </si>
  <si>
    <t>550 TRV S GT</t>
  </si>
  <si>
    <t>550 TRV GT</t>
  </si>
  <si>
    <t>450 TRV</t>
  </si>
  <si>
    <t>1000 LTD</t>
  </si>
  <si>
    <t>FXDI Dyna Super Glide</t>
  </si>
  <si>
    <t>700 LTD</t>
  </si>
  <si>
    <t>550 LTD</t>
  </si>
  <si>
    <t>700 S</t>
  </si>
  <si>
    <t>700</t>
  </si>
  <si>
    <t>550 S</t>
  </si>
  <si>
    <t>450 LTD</t>
  </si>
  <si>
    <t>450</t>
  </si>
  <si>
    <t>425</t>
  </si>
  <si>
    <t>FXDLI Dyna Low Rider</t>
  </si>
  <si>
    <t>FXDWGI Dyna Wide Glide</t>
  </si>
  <si>
    <t>FXDXI Dyna Super Glide Sport</t>
  </si>
  <si>
    <t>FXDCI Super Glide Custom</t>
  </si>
  <si>
    <t>FLSTFI Fat Boy</t>
  </si>
  <si>
    <t>FLSTCI Heritage Softail Classic</t>
  </si>
  <si>
    <t>FLSTSI Heritage Springer</t>
  </si>
  <si>
    <t>FXSTI Softail Standard</t>
  </si>
  <si>
    <t>FXSTBI Night Train</t>
  </si>
  <si>
    <t>FXSTDI Softail Deuce</t>
  </si>
  <si>
    <t>FXSTSI Springer Softail</t>
  </si>
  <si>
    <t>UXV 500 4X4 LE</t>
  </si>
  <si>
    <t>Commander 1000 X</t>
  </si>
  <si>
    <t>Commander 1000 XT</t>
  </si>
  <si>
    <t>Commander 800R XT</t>
  </si>
  <si>
    <t>Commander 800R</t>
  </si>
  <si>
    <t>Commander 1000</t>
  </si>
  <si>
    <t>MXU375 IRS LE</t>
  </si>
  <si>
    <t>UXV 500 4X4 SE</t>
  </si>
  <si>
    <t>XVS13 Stryker</t>
  </si>
  <si>
    <t>FZ8</t>
  </si>
  <si>
    <t>ZX1000 Ninja 1000</t>
  </si>
  <si>
    <t>ZX1000 Ninja ZX-10R ABS</t>
  </si>
  <si>
    <t>VN1700 Vulcan 1700 Voyager ABS</t>
  </si>
  <si>
    <t>VN1700 Vulcan 1700 Vaquero</t>
  </si>
  <si>
    <t>990 Supermoto</t>
  </si>
  <si>
    <t>990 Supermoto R</t>
  </si>
  <si>
    <t>FLSTNI Softail Deluxe</t>
  </si>
  <si>
    <t>RX10PS Apex SE</t>
  </si>
  <si>
    <t>RX10XT Apex XTX</t>
  </si>
  <si>
    <t>1190 RC8 R</t>
  </si>
  <si>
    <t>990 Supermoto T</t>
  </si>
  <si>
    <t>Rocket III Roadster</t>
  </si>
  <si>
    <t>Thunderbird ABS</t>
  </si>
  <si>
    <t>Thunderbird SE</t>
  </si>
  <si>
    <t>Thunderbird Storm</t>
  </si>
  <si>
    <t>Tiger 1050 ABS</t>
  </si>
  <si>
    <t>Tiger 800</t>
  </si>
  <si>
    <t>Tiger 800 ABS</t>
  </si>
  <si>
    <t>Tiger 800 XC ABS</t>
  </si>
  <si>
    <t>Tiger 800 XC</t>
  </si>
  <si>
    <t>Thruxton SE</t>
  </si>
  <si>
    <t>Bonneville T100 Jet Black</t>
  </si>
  <si>
    <t>Diavel</t>
  </si>
  <si>
    <t>Ranger RZR XP 900</t>
  </si>
  <si>
    <t>Ranger RZR XP 900 LE</t>
  </si>
  <si>
    <t>1198 SP</t>
  </si>
  <si>
    <t>848 EVO</t>
  </si>
  <si>
    <t>California Black Eagle</t>
  </si>
  <si>
    <t>Griso 1200</t>
  </si>
  <si>
    <t>Griso 8V SE</t>
  </si>
  <si>
    <t>Norge 1200 GT</t>
  </si>
  <si>
    <t>V7 Classic</t>
  </si>
  <si>
    <t>Stelvio 1200</t>
  </si>
  <si>
    <t>ST7</t>
  </si>
  <si>
    <t>Brutale 1090RR</t>
  </si>
  <si>
    <t>Brutale 990R</t>
  </si>
  <si>
    <t>550 Shift 136</t>
  </si>
  <si>
    <t>Turbo IQ</t>
  </si>
  <si>
    <t>Summit X E-TEC 800R 163</t>
  </si>
  <si>
    <t>Summit X E-TEC 800R 154</t>
  </si>
  <si>
    <t>Summit X E-TEC 800R 146</t>
  </si>
  <si>
    <t>Wide Track LX</t>
  </si>
  <si>
    <t>120 Assault</t>
  </si>
  <si>
    <t>Summit Everest E-TEC 800R</t>
  </si>
  <si>
    <t>Summit Everest 800R Power TEK 163</t>
  </si>
  <si>
    <t>F8 EXT</t>
  </si>
  <si>
    <t>Crossfire 8</t>
  </si>
  <si>
    <t>M8 Sno Pro 153</t>
  </si>
  <si>
    <t>M8 Sno Pro 162</t>
  </si>
  <si>
    <t>M8 162</t>
  </si>
  <si>
    <t>Summit SP</t>
  </si>
  <si>
    <t>M8 153</t>
  </si>
  <si>
    <t>Summit Everest 800R Power TEK 154</t>
  </si>
  <si>
    <t>Summit X E-TEC 600 HO</t>
  </si>
  <si>
    <t>Summit Everest 800R Power TEK 146</t>
  </si>
  <si>
    <t>CFR 1000</t>
  </si>
  <si>
    <t>Z1 Sno Pro</t>
  </si>
  <si>
    <t>CFR 8</t>
  </si>
  <si>
    <t>TZ1 LXR</t>
  </si>
  <si>
    <t>TZ1</t>
  </si>
  <si>
    <t>Bearcat 570</t>
  </si>
  <si>
    <t>Sno Pro 120</t>
  </si>
  <si>
    <t>Summit Everest E-TEC 600 HO</t>
  </si>
  <si>
    <t>Summit Sport</t>
  </si>
  <si>
    <t>Expedition SE 4-TEC 1200</t>
  </si>
  <si>
    <t>Expedition LE 4-TEC 1200</t>
  </si>
  <si>
    <t>MX Z X-RS E-TEC 800R</t>
  </si>
  <si>
    <t>MX Z X-RS 800R</t>
  </si>
  <si>
    <t>Renegade Backcountry X E-TEC 800R</t>
  </si>
  <si>
    <t>Renegade X E-TEC 800R</t>
  </si>
  <si>
    <t>Expedition SE E-TEC 600 HO</t>
  </si>
  <si>
    <t>MX Z X E-TEC 800R</t>
  </si>
  <si>
    <t>Grand Touring LE 4-TEC 1200</t>
  </si>
  <si>
    <t>Renegade Adrenaline E-TEC 800R</t>
  </si>
  <si>
    <t>Renegade X 4-TEC 1200</t>
  </si>
  <si>
    <t>MX Z X-RS E-TEC 600 HO</t>
  </si>
  <si>
    <t>MX Z X 4-TEC 1200</t>
  </si>
  <si>
    <t>Renegade SP 800R Power TEK</t>
  </si>
  <si>
    <t>Renegade Adrenaline 4-TEC 1200</t>
  </si>
  <si>
    <t>F800R</t>
  </si>
  <si>
    <t>R1200R Classic</t>
  </si>
  <si>
    <t>K1600GT</t>
  </si>
  <si>
    <t>K1600GTL</t>
  </si>
  <si>
    <t>AN400 Burgman ABS</t>
  </si>
  <si>
    <t>PCX125</t>
  </si>
  <si>
    <t>525 RS Super Moto</t>
  </si>
  <si>
    <t>525 RS</t>
  </si>
  <si>
    <t>450 RS Super Moto</t>
  </si>
  <si>
    <t>450 RS</t>
  </si>
  <si>
    <t>520 RR</t>
  </si>
  <si>
    <t>450 RR</t>
  </si>
  <si>
    <t>400 RR</t>
  </si>
  <si>
    <t>525 RR</t>
  </si>
  <si>
    <t>EVO 300 (2 Stroke)</t>
  </si>
  <si>
    <t>EVO 250 (4 Stroke)</t>
  </si>
  <si>
    <t>EVO 290</t>
  </si>
  <si>
    <t>EVO 250 (2 Stroke)</t>
  </si>
  <si>
    <t>EVO 200</t>
  </si>
  <si>
    <t>EVO 125</t>
  </si>
  <si>
    <t>EVO 80</t>
  </si>
  <si>
    <t>EVO 80 JR</t>
  </si>
  <si>
    <t>Mini Trials</t>
  </si>
  <si>
    <t>Expedition LE E-TEC 600 HO</t>
  </si>
  <si>
    <t>Renegade Backcountry X E-TEC 600 HO</t>
  </si>
  <si>
    <t>Renegade Backcountry 800R Power TEK</t>
  </si>
  <si>
    <t>Renegade X E-TEC 600 HO</t>
  </si>
  <si>
    <t>Grand Touring LE E-TEC 600 HO</t>
  </si>
  <si>
    <t>Renegade Adrenaline 800R Power TEK</t>
  </si>
  <si>
    <t>MX Z X E-TEC 600 HO</t>
  </si>
  <si>
    <t>MX Z TNT 800R Power TEC</t>
  </si>
  <si>
    <t>Renegade Backcountry E-TEC 600 HO</t>
  </si>
  <si>
    <t>Renegade Adrenaline E-TEC 600 HO</t>
  </si>
  <si>
    <t>MX Z TNT E-TEC 600 HO</t>
  </si>
  <si>
    <t>Expedition Sport 600 ACE</t>
  </si>
  <si>
    <t>Grand Touring Sport 600 ACE</t>
  </si>
  <si>
    <t>MX Z TNT 600 ACE</t>
  </si>
  <si>
    <t>Renegade Sport 600 ACE</t>
  </si>
  <si>
    <t>MX Z Sport 600 ACE</t>
  </si>
  <si>
    <t>Expedition Sport 550F</t>
  </si>
  <si>
    <t>MX Z Sport 550F</t>
  </si>
  <si>
    <t>Skandic WT E-TEC 600 HO</t>
  </si>
  <si>
    <t>Skandic SWT</t>
  </si>
  <si>
    <t>Skandic Tundra Xtreme</t>
  </si>
  <si>
    <t>Skandic WT 600 ACE</t>
  </si>
  <si>
    <t>Skandic WT 600</t>
  </si>
  <si>
    <t>Skandic Tundra LT 600 ACE</t>
  </si>
  <si>
    <t>Skandic WT 550 Fan</t>
  </si>
  <si>
    <t>Skandic 550F Tundra</t>
  </si>
  <si>
    <t>GSX 550F Sport</t>
  </si>
  <si>
    <t>MX Z X-RS 600</t>
  </si>
  <si>
    <t>TZ125</t>
  </si>
  <si>
    <t>YCS1</t>
  </si>
  <si>
    <t>LX 50 4V</t>
  </si>
  <si>
    <t>S 50 4V</t>
  </si>
  <si>
    <t>GTV 300</t>
  </si>
  <si>
    <t>GTS 300</t>
  </si>
  <si>
    <t>Sportcity 250</t>
  </si>
  <si>
    <t>Mojito 150</t>
  </si>
  <si>
    <t>Scarabeo 125</t>
  </si>
  <si>
    <t>MP3 Hybrid</t>
  </si>
  <si>
    <t>Fly 150</t>
  </si>
  <si>
    <t>Fly 50</t>
  </si>
  <si>
    <t>BV Tourer 250</t>
  </si>
  <si>
    <t>X9 Evolution 500</t>
  </si>
  <si>
    <t>BV Tourer 500</t>
  </si>
  <si>
    <t>Typhoon 125</t>
  </si>
  <si>
    <t>Spyder GS (SE5)</t>
  </si>
  <si>
    <t>Spyder RS-S (SM5)</t>
  </si>
  <si>
    <t>Spyder RS (SE5)</t>
  </si>
  <si>
    <t>Spyder RT (SM5)</t>
  </si>
  <si>
    <t>Spyder RT (SM5) Audio/Convenience</t>
  </si>
  <si>
    <t>Quannon 150</t>
  </si>
  <si>
    <t>Venox 250</t>
  </si>
  <si>
    <t>Redline</t>
  </si>
  <si>
    <t>Riot TS750</t>
  </si>
  <si>
    <t>Revolt</t>
  </si>
  <si>
    <t>Revolt XL</t>
  </si>
  <si>
    <t>Super 8 50</t>
  </si>
  <si>
    <t>Super 8 150</t>
  </si>
  <si>
    <t>Daytona 675 R</t>
  </si>
  <si>
    <t>Sprint GT</t>
  </si>
  <si>
    <t>RTV500</t>
  </si>
  <si>
    <t>RTV1100</t>
  </si>
  <si>
    <t>RTV1140CPX</t>
  </si>
  <si>
    <t>Beamer</t>
  </si>
  <si>
    <t>Beamer II</t>
  </si>
  <si>
    <t>Beamer Matrix</t>
  </si>
  <si>
    <t>Beamer Matrix II</t>
  </si>
  <si>
    <t>Beamer III</t>
  </si>
  <si>
    <t>Beamer R2</t>
  </si>
  <si>
    <t>Beamer R4 (150)</t>
  </si>
  <si>
    <t>Matrix 50</t>
  </si>
  <si>
    <t>Sport 50</t>
  </si>
  <si>
    <t>Sport 150</t>
  </si>
  <si>
    <t>Matrix 150</t>
  </si>
  <si>
    <t>Matrix R4-150</t>
  </si>
  <si>
    <t>Beamer 50</t>
  </si>
  <si>
    <t>Viper 250R</t>
  </si>
  <si>
    <t>FLSTSCI Softail Springer Classic</t>
  </si>
  <si>
    <t>TNT Sport Evo</t>
  </si>
  <si>
    <t>TNT Sport</t>
  </si>
  <si>
    <t>TNT</t>
  </si>
  <si>
    <t>Redcat Motors</t>
  </si>
  <si>
    <t>DPX 200</t>
  </si>
  <si>
    <t>DPX 150</t>
  </si>
  <si>
    <t>MPX 150</t>
  </si>
  <si>
    <t>MPX 110</t>
  </si>
  <si>
    <t>VX 80</t>
  </si>
  <si>
    <t>MPX 90U</t>
  </si>
  <si>
    <t>MPX 90SGT</t>
  </si>
  <si>
    <t>MPX 70SGT</t>
  </si>
  <si>
    <t>MPX 50U</t>
  </si>
  <si>
    <t>MPX 50</t>
  </si>
  <si>
    <t>MPX 350</t>
  </si>
  <si>
    <t>DPX 250</t>
  </si>
  <si>
    <t>FX 250</t>
  </si>
  <si>
    <t>VX 200</t>
  </si>
  <si>
    <t>FX 150 MKII</t>
  </si>
  <si>
    <t>VX 110</t>
  </si>
  <si>
    <t>VX 150</t>
  </si>
  <si>
    <t>MPX 90</t>
  </si>
  <si>
    <t>MPX 70</t>
  </si>
  <si>
    <t>Brahma 400</t>
  </si>
  <si>
    <t>KMX 50</t>
  </si>
  <si>
    <t>KMZ 250</t>
  </si>
  <si>
    <t>KMZ 150</t>
  </si>
  <si>
    <t>RFX 110MKII</t>
  </si>
  <si>
    <t>SFX 110</t>
  </si>
  <si>
    <t>FX 75</t>
  </si>
  <si>
    <t>EC 250 4T</t>
  </si>
  <si>
    <t>EC 250</t>
  </si>
  <si>
    <t>EC 250 Racing</t>
  </si>
  <si>
    <t>Monster 796</t>
  </si>
  <si>
    <t>Xciting 250</t>
  </si>
  <si>
    <t>Xciting 500</t>
  </si>
  <si>
    <t>Xciting 500Ri</t>
  </si>
  <si>
    <t>People S 250</t>
  </si>
  <si>
    <t>People 50</t>
  </si>
  <si>
    <t>People S 50</t>
  </si>
  <si>
    <t>People 150</t>
  </si>
  <si>
    <t>Agility 50</t>
  </si>
  <si>
    <t>Sento 50</t>
  </si>
  <si>
    <t>Sting 50</t>
  </si>
  <si>
    <t>Like 50</t>
  </si>
  <si>
    <t>Agility 125</t>
  </si>
  <si>
    <t>Yager GT 200i</t>
  </si>
  <si>
    <t>People S 200</t>
  </si>
  <si>
    <t>Grandvista 250</t>
  </si>
  <si>
    <t>Downtown 300i</t>
  </si>
  <si>
    <t>Like 200i</t>
  </si>
  <si>
    <t>Super 8 50 2T</t>
  </si>
  <si>
    <t>Super 9</t>
  </si>
  <si>
    <t>People S 125</t>
  </si>
  <si>
    <t>Bet &amp; Win 150</t>
  </si>
  <si>
    <t>People 250</t>
  </si>
  <si>
    <t>Vitality 50</t>
  </si>
  <si>
    <t>Bet &amp; Win 250</t>
  </si>
  <si>
    <t>ZX 50</t>
  </si>
  <si>
    <t>Filly 50</t>
  </si>
  <si>
    <t>Cobra 50</t>
  </si>
  <si>
    <t>Cobra Cross</t>
  </si>
  <si>
    <t>Yup 50</t>
  </si>
  <si>
    <t>Cagiva</t>
  </si>
  <si>
    <t>Raptor 650</t>
  </si>
  <si>
    <t>V Raptor 650</t>
  </si>
  <si>
    <t>Atlantic 500</t>
  </si>
  <si>
    <t>MXER 150</t>
  </si>
  <si>
    <t>Stinger XL90</t>
  </si>
  <si>
    <t>TE450S</t>
  </si>
  <si>
    <t>TE90</t>
  </si>
  <si>
    <t>TE50</t>
  </si>
  <si>
    <t>WOW90</t>
  </si>
  <si>
    <t>WOW50</t>
  </si>
  <si>
    <t>TGB</t>
  </si>
  <si>
    <t>Outback 425 Special Edition</t>
  </si>
  <si>
    <t>Outback 425 C</t>
  </si>
  <si>
    <t>Outback 425 Camo Edition</t>
  </si>
  <si>
    <t>Congo Adventure Series</t>
  </si>
  <si>
    <t>90 Adventure Series</t>
  </si>
  <si>
    <t>50 Adventure Series</t>
  </si>
  <si>
    <t>Bobcat</t>
  </si>
  <si>
    <t>2100 (Gas)</t>
  </si>
  <si>
    <t>2200S (Diesel)</t>
  </si>
  <si>
    <t>2200G (Gas)</t>
  </si>
  <si>
    <t>2300</t>
  </si>
  <si>
    <t>3200 4x2 (Gas)</t>
  </si>
  <si>
    <t>3400 4x4 (Diesel)</t>
  </si>
  <si>
    <t>3400 4x4 (Gas)</t>
  </si>
  <si>
    <t>3400XL 4x4 (Diesel)</t>
  </si>
  <si>
    <t>3400XL 4x4 (Gas)</t>
  </si>
  <si>
    <t>3450 4x4</t>
  </si>
  <si>
    <t>Toolcat 5600</t>
  </si>
  <si>
    <t>Toolcat 5610</t>
  </si>
  <si>
    <t>2200SG (Gas)</t>
  </si>
  <si>
    <t>CBF1000A</t>
  </si>
  <si>
    <t>CBF600SA</t>
  </si>
  <si>
    <t>350 RR</t>
  </si>
  <si>
    <t>520 RS</t>
  </si>
  <si>
    <t>400 RS</t>
  </si>
  <si>
    <t>400 SM</t>
  </si>
  <si>
    <t>450 SM</t>
  </si>
  <si>
    <t>520 SM</t>
  </si>
  <si>
    <t>Mini 50 R10</t>
  </si>
  <si>
    <t>Mini 50 R12</t>
  </si>
  <si>
    <t>Mojito Custom 50</t>
  </si>
  <si>
    <t>Mojito Retro 50</t>
  </si>
  <si>
    <t>Rally 50 (Air Cooled)</t>
  </si>
  <si>
    <t>Scarabeo 50 2T</t>
  </si>
  <si>
    <t>Scarabeo 50 Ditech</t>
  </si>
  <si>
    <t>Scarabeo 50 4T</t>
  </si>
  <si>
    <t>Scarabeo 150</t>
  </si>
  <si>
    <t>Scarabeo 250</t>
  </si>
  <si>
    <t>XTZ1200 Super Tenere</t>
  </si>
  <si>
    <t>TE125</t>
  </si>
  <si>
    <t>CR65</t>
  </si>
  <si>
    <t>SMS 4</t>
  </si>
  <si>
    <t>SMS 125</t>
  </si>
  <si>
    <t>SMR 449</t>
  </si>
  <si>
    <t>SMR 511</t>
  </si>
  <si>
    <t>TE511</t>
  </si>
  <si>
    <t>TE449</t>
  </si>
  <si>
    <t>TC449</t>
  </si>
  <si>
    <t>TRX400X</t>
  </si>
  <si>
    <t>TRX500FPA FourTrax Foreman Rubicon with EPS</t>
  </si>
  <si>
    <t>F3 675</t>
  </si>
  <si>
    <t>F4RR Corsacorta</t>
  </si>
  <si>
    <t>KVF750 Brute Force 4x4i EPS</t>
  </si>
  <si>
    <t>FLSTI Heritage Softail</t>
  </si>
  <si>
    <t>TR34 125</t>
  </si>
  <si>
    <t>TR34 260</t>
  </si>
  <si>
    <t>TR240 125</t>
  </si>
  <si>
    <t>TR240 200</t>
  </si>
  <si>
    <t>TR32 125</t>
  </si>
  <si>
    <t>TR32 200</t>
  </si>
  <si>
    <t>TR33</t>
  </si>
  <si>
    <t>TR35</t>
  </si>
  <si>
    <t>Zero</t>
  </si>
  <si>
    <t>Synt.</t>
  </si>
  <si>
    <t>SuperTrial</t>
  </si>
  <si>
    <t>Gara</t>
  </si>
  <si>
    <t>Techno 125</t>
  </si>
  <si>
    <t>TXT Pro 125</t>
  </si>
  <si>
    <t>TXT Pro 250</t>
  </si>
  <si>
    <t>TXT Pro 280</t>
  </si>
  <si>
    <t>TXT Pro 300</t>
  </si>
  <si>
    <t>TXC 511</t>
  </si>
  <si>
    <t>TXC 449</t>
  </si>
  <si>
    <t>TXT 280</t>
  </si>
  <si>
    <t>Ranger MVRS 700 4x4</t>
  </si>
  <si>
    <t>Ranger MVRS 700 6x6</t>
  </si>
  <si>
    <t>Ranger MVRS 800 6x6</t>
  </si>
  <si>
    <t>Ranger MVRS 800 4x4</t>
  </si>
  <si>
    <t>C440R</t>
  </si>
  <si>
    <t>E440</t>
  </si>
  <si>
    <t>E440A</t>
  </si>
  <si>
    <t>E440R</t>
  </si>
  <si>
    <t>S440</t>
  </si>
  <si>
    <t>X440</t>
  </si>
  <si>
    <t>Polini</t>
  </si>
  <si>
    <t>XP65R</t>
  </si>
  <si>
    <t>X3R</t>
  </si>
  <si>
    <t>X1R</t>
  </si>
  <si>
    <t>XP4R</t>
  </si>
  <si>
    <t>XP4T 12-14</t>
  </si>
  <si>
    <t>XP4T 10-12</t>
  </si>
  <si>
    <t>X5P Air</t>
  </si>
  <si>
    <t>X5P Liquid</t>
  </si>
  <si>
    <t>X3P Air</t>
  </si>
  <si>
    <t>Argo</t>
  </si>
  <si>
    <t>Avenger 700 8x8</t>
  </si>
  <si>
    <t>Frontier 580 6x6</t>
  </si>
  <si>
    <t>Frontier 6x6</t>
  </si>
  <si>
    <t>Frontier 650 6x6</t>
  </si>
  <si>
    <t>750 HDi 8x8</t>
  </si>
  <si>
    <t>750 HDi 8x8 Special Edition</t>
  </si>
  <si>
    <t>Avenger 750 EFI 8x8</t>
  </si>
  <si>
    <t>Frontier 650 8x8</t>
  </si>
  <si>
    <t>Jim Shockey Limited Edition Signature Series</t>
  </si>
  <si>
    <t>Response 8x8</t>
  </si>
  <si>
    <t>Vanguard 2 6x6</t>
  </si>
  <si>
    <t>Vanguard 6x6</t>
  </si>
  <si>
    <t>Bigfoot 6x6</t>
  </si>
  <si>
    <t>Conquest 6x6</t>
  </si>
  <si>
    <t>Conquest 8x8</t>
  </si>
  <si>
    <t>AXL 90</t>
  </si>
  <si>
    <t>DXL 90</t>
  </si>
  <si>
    <t>AXL 50</t>
  </si>
  <si>
    <t>TXL 50</t>
  </si>
  <si>
    <t>TXL 90</t>
  </si>
  <si>
    <t>YXL 150</t>
  </si>
  <si>
    <t>Sarasota 1000</t>
  </si>
  <si>
    <t>Trail Boss 300 2x4</t>
  </si>
  <si>
    <t>Trail Boss 300 4x4</t>
  </si>
  <si>
    <t>300 Pro</t>
  </si>
  <si>
    <t>TX50 Boy</t>
  </si>
  <si>
    <t>TXT Cadet 50</t>
  </si>
  <si>
    <t>TXT Cadet 80</t>
  </si>
  <si>
    <t>TXT Boy 50</t>
  </si>
  <si>
    <t>TXT 80 Rookie</t>
  </si>
  <si>
    <t>TXT Pro Racing Series</t>
  </si>
  <si>
    <t>TXT Pro Raga Series</t>
  </si>
  <si>
    <t>TXT Pro Series</t>
  </si>
  <si>
    <t>Metralla 250</t>
  </si>
  <si>
    <t>Metralla 250 GT</t>
  </si>
  <si>
    <t>Streaker 125</t>
  </si>
  <si>
    <t>VOR</t>
  </si>
  <si>
    <t>400 EN</t>
  </si>
  <si>
    <t>400 MX</t>
  </si>
  <si>
    <t>500 EN</t>
  </si>
  <si>
    <t>500 SM</t>
  </si>
  <si>
    <t>450 EN</t>
  </si>
  <si>
    <t>450 SME</t>
  </si>
  <si>
    <t>500 SME</t>
  </si>
  <si>
    <t>530 EN</t>
  </si>
  <si>
    <t>530 MX</t>
  </si>
  <si>
    <t>530 SM</t>
  </si>
  <si>
    <t>450 EN-E</t>
  </si>
  <si>
    <t>450 EN-MAR</t>
  </si>
  <si>
    <t>450 SM-RC</t>
  </si>
  <si>
    <t>530 EN-E</t>
  </si>
  <si>
    <t>530 EN-MAR</t>
  </si>
  <si>
    <t>530 SME</t>
  </si>
  <si>
    <t>570 SM-RC</t>
  </si>
  <si>
    <t>498 RR</t>
  </si>
  <si>
    <t>TE300</t>
  </si>
  <si>
    <t>FLTCUI Tour Glide Ultra Classic</t>
  </si>
  <si>
    <t>FLHXI Street Glide</t>
  </si>
  <si>
    <t>FLHRSI Road King Custom</t>
  </si>
  <si>
    <t>FXDBI Street Bob</t>
  </si>
  <si>
    <t>FLHTI Electra Glide Standard</t>
  </si>
  <si>
    <t>FLHRC Road King Classic</t>
  </si>
  <si>
    <t>FLHRI Road King</t>
  </si>
  <si>
    <t>FLHTCI Electra Glide Classic</t>
  </si>
  <si>
    <t>FLTR Road Glide</t>
  </si>
  <si>
    <t>VRSCDX ANN V-Rod Anniversary Edition</t>
  </si>
  <si>
    <t>FLD Switchback</t>
  </si>
  <si>
    <t>FLSTSE3 CVO Softail Convertible</t>
  </si>
  <si>
    <t>FLTRXSE CVO Road Glide Custom</t>
  </si>
  <si>
    <t>FLHXSE3 CVO Street Glide</t>
  </si>
  <si>
    <t>FLHTCUSE7 CVO Ultra Classic Electra Glide</t>
  </si>
  <si>
    <t>SS250</t>
  </si>
  <si>
    <t>SX250</t>
  </si>
  <si>
    <t>SX175</t>
  </si>
  <si>
    <t>SS175</t>
  </si>
  <si>
    <t>SXT125</t>
  </si>
  <si>
    <t>SX125</t>
  </si>
  <si>
    <t>TX125</t>
  </si>
  <si>
    <t>X90</t>
  </si>
  <si>
    <t>Z90</t>
  </si>
  <si>
    <t>SS350</t>
  </si>
  <si>
    <t>XL1200V Seventy-Two</t>
  </si>
  <si>
    <t>YW50F Zuma 50F</t>
  </si>
  <si>
    <t>BWs 50</t>
  </si>
  <si>
    <t>450VR</t>
  </si>
  <si>
    <t>450MX</t>
  </si>
  <si>
    <t>MudPro 1000</t>
  </si>
  <si>
    <t>MudPro 700</t>
  </si>
  <si>
    <t>MudPro 650</t>
  </si>
  <si>
    <t>XC 450i</t>
  </si>
  <si>
    <t>TBX 700 LTD</t>
  </si>
  <si>
    <t>TRV 550i Crusier</t>
  </si>
  <si>
    <t>TRV 700i GT</t>
  </si>
  <si>
    <t>TRV 550i GT</t>
  </si>
  <si>
    <t>TRV 450i</t>
  </si>
  <si>
    <t>TRV 1000i Cruiser</t>
  </si>
  <si>
    <t>TRV 1000i GT</t>
  </si>
  <si>
    <t>TRV 450i GT</t>
  </si>
  <si>
    <t>TRV 700i Cruiser</t>
  </si>
  <si>
    <t>1000i GT</t>
  </si>
  <si>
    <t>700i LTD</t>
  </si>
  <si>
    <t>700i GT</t>
  </si>
  <si>
    <t>550i LTD</t>
  </si>
  <si>
    <t>FLS Softail Slim</t>
  </si>
  <si>
    <t>350 RS</t>
  </si>
  <si>
    <t>Nuda 900R</t>
  </si>
  <si>
    <t>D</t>
  </si>
  <si>
    <t>DL</t>
  </si>
  <si>
    <t>DLD</t>
  </si>
  <si>
    <t>RL</t>
  </si>
  <si>
    <t>RLD</t>
  </si>
  <si>
    <t>RLDR</t>
  </si>
  <si>
    <t>R</t>
  </si>
  <si>
    <t>550 H1 EFI</t>
  </si>
  <si>
    <t>Sportsman 550 EPS Browning LE</t>
  </si>
  <si>
    <t>Renegade 1000 EFI X xc</t>
  </si>
  <si>
    <t>Renegade 1000</t>
  </si>
  <si>
    <t>Renegade 800R</t>
  </si>
  <si>
    <t>DS 450 EFI X mx</t>
  </si>
  <si>
    <t>DS 450 EFI X xc</t>
  </si>
  <si>
    <t>DS 450 EFI</t>
  </si>
  <si>
    <t>Outlander 800R EFI X mr</t>
  </si>
  <si>
    <t>Outlander 1000 EFI XT</t>
  </si>
  <si>
    <t>Outlander 1000 EFI</t>
  </si>
  <si>
    <t>SM 530RR</t>
  </si>
  <si>
    <t>CBR125R</t>
  </si>
  <si>
    <t>GL1800HPNM Gold Wing Audio/Comfort/Navi/XM/ABS</t>
  </si>
  <si>
    <t>GL1800HPNM Gold Wing Audio/Comfort/Navi/XM</t>
  </si>
  <si>
    <t>VT750CA Shadow Aero ABS</t>
  </si>
  <si>
    <t>VT1300CTA Interstate ABS</t>
  </si>
  <si>
    <t>RXP X 260</t>
  </si>
  <si>
    <t>RXT X aS 260</t>
  </si>
  <si>
    <t>GTX S 155</t>
  </si>
  <si>
    <t>GTR 215</t>
  </si>
  <si>
    <t>FB1800A WaveRunner FX Cruiser HO</t>
  </si>
  <si>
    <t>FB1800 WaveRunner FX HO</t>
  </si>
  <si>
    <t>210 Challenger S</t>
  </si>
  <si>
    <t>180 SP</t>
  </si>
  <si>
    <t>700i</t>
  </si>
  <si>
    <t>550i GT</t>
  </si>
  <si>
    <t>550</t>
  </si>
  <si>
    <t>425i</t>
  </si>
  <si>
    <t>425i SE</t>
  </si>
  <si>
    <t>450i</t>
  </si>
  <si>
    <t>450i GT</t>
  </si>
  <si>
    <t>MudPro 700 LTD</t>
  </si>
  <si>
    <t>MudPro 700i</t>
  </si>
  <si>
    <t>MudPro 1000 LTD</t>
  </si>
  <si>
    <t>TBX 700i GT</t>
  </si>
  <si>
    <t>Yukon CXL 150</t>
  </si>
  <si>
    <t>Mongoose 90 R</t>
  </si>
  <si>
    <t>MXU500i 4x4 IRS LE</t>
  </si>
  <si>
    <t>MXU500i 4x4 IRS</t>
  </si>
  <si>
    <t>MXU450i 4x4 IRS LE</t>
  </si>
  <si>
    <t>Maxxer 450i 4x4</t>
  </si>
  <si>
    <t>MXU450i 4x4 IRS</t>
  </si>
  <si>
    <t>Maxxer 375 4x4</t>
  </si>
  <si>
    <t>MXU500 4x4 IRS</t>
  </si>
  <si>
    <t>MXU375 4x4 IRS</t>
  </si>
  <si>
    <t>Sportsman 550 Touring EPS</t>
  </si>
  <si>
    <t>Sportsman 850 HO Touring EPS Bronze Mist LE</t>
  </si>
  <si>
    <t>Sportsman 850 HO XP EPS Browning LE</t>
  </si>
  <si>
    <t>Sportsman 850 HO Touring EPS</t>
  </si>
  <si>
    <t>Sportsman 850 HO XP EPS</t>
  </si>
  <si>
    <t>Sportsman 850 HO XP EPS Orange Madness LE</t>
  </si>
  <si>
    <t>Sportsman 550 EPS Orange Madness LE</t>
  </si>
  <si>
    <t>Sportsman 850 HO XP</t>
  </si>
  <si>
    <t>Sportsman 550 EPS</t>
  </si>
  <si>
    <t>Sportsman 550</t>
  </si>
  <si>
    <t>Sportsman 500 HO Polaris Pursuite LE</t>
  </si>
  <si>
    <t>LT-Z400 QuadSport Z LE</t>
  </si>
  <si>
    <t>YFM300 Grizzly Automatic</t>
  </si>
  <si>
    <t>Wildcat 1000</t>
  </si>
  <si>
    <t>Prowler XTZ 1000i</t>
  </si>
  <si>
    <t>Prowler HDX 700i</t>
  </si>
  <si>
    <t>Prowler XTX 700i</t>
  </si>
  <si>
    <t>Prowler XT 550i</t>
  </si>
  <si>
    <t>Commander 1000 Limited</t>
  </si>
  <si>
    <t>Gator XUV 550</t>
  </si>
  <si>
    <t>Gator XUV 550 S4</t>
  </si>
  <si>
    <t>Spyder RT-S (SE5)</t>
  </si>
  <si>
    <t>Spyder RT-S (SM5)</t>
  </si>
  <si>
    <t>350 EXC-F</t>
  </si>
  <si>
    <t>500 XC-W</t>
  </si>
  <si>
    <t>350 XC-F</t>
  </si>
  <si>
    <t>350 XCF-W</t>
  </si>
  <si>
    <t>SM 400R</t>
  </si>
  <si>
    <t>Downtown 200i</t>
  </si>
  <si>
    <t>People GT 200i</t>
  </si>
  <si>
    <t>Like 200i LX</t>
  </si>
  <si>
    <t>Like 50 2T LX</t>
  </si>
  <si>
    <t>Like 50 2T</t>
  </si>
  <si>
    <t>Xciting 500Ri ABS</t>
  </si>
  <si>
    <t>People GT 300i</t>
  </si>
  <si>
    <t>UXV 500i SE</t>
  </si>
  <si>
    <t>UXV 500i 4X4</t>
  </si>
  <si>
    <t>UXV 500i LE</t>
  </si>
  <si>
    <t>GV650 Aquila Pro</t>
  </si>
  <si>
    <t>GV250 Aquila</t>
  </si>
  <si>
    <t>ST-E3 EVA</t>
  </si>
  <si>
    <t>MS3-250</t>
  </si>
  <si>
    <t>SF50R/Rally</t>
  </si>
  <si>
    <t>SF50B/Prima</t>
  </si>
  <si>
    <t>SD50/Sense</t>
  </si>
  <si>
    <t>America Classic</t>
  </si>
  <si>
    <t>Tiger 1050 ABS SE</t>
  </si>
  <si>
    <t>KRT750 Teryx4 4x4 EPS LE</t>
  </si>
  <si>
    <t>KRT750 Teryx4 4x4 EPS LE Camo</t>
  </si>
  <si>
    <t>KRT750 Teryx4 4x4 EPS</t>
  </si>
  <si>
    <t>KRT750 Teryx4 4x4</t>
  </si>
  <si>
    <t>KRF750 Teryx FI 4x4 LE SGE</t>
  </si>
  <si>
    <t>YXR700F Rhino 700 FI Sport Edition</t>
  </si>
  <si>
    <t>Ranger RZR 4 800 EPS Robby Gordon LE</t>
  </si>
  <si>
    <t>Ranger Diesel Crew</t>
  </si>
  <si>
    <t>Ranger RZR 800 S LE</t>
  </si>
  <si>
    <t>Ranger 800 XP EPS LE</t>
  </si>
  <si>
    <t>Ranger 800 Crew EPS LE</t>
  </si>
  <si>
    <t>Ranger 800 XP LE</t>
  </si>
  <si>
    <t>Ranger RZR 800 EPS LE</t>
  </si>
  <si>
    <t>Ranger RZR 800 LE</t>
  </si>
  <si>
    <t>Ranger 500 Crew Turbo Silver LE</t>
  </si>
  <si>
    <t>Ranger RZR 570</t>
  </si>
  <si>
    <t>Ranger 500 EFI</t>
  </si>
  <si>
    <t>Ranger 500 EFI LE</t>
  </si>
  <si>
    <t>XC 250</t>
  </si>
  <si>
    <t>XC 300</t>
  </si>
  <si>
    <t>XC 250 Cervantes Replica</t>
  </si>
  <si>
    <t>GE Servi-Car</t>
  </si>
  <si>
    <t>Erik Buell Racing</t>
  </si>
  <si>
    <t>1190RS</t>
  </si>
  <si>
    <t>ZX1400 Ninja ZX-14R</t>
  </si>
  <si>
    <t>EX650 Ninja 650</t>
  </si>
  <si>
    <t>ZX1000 Ninja 1000 ABS</t>
  </si>
  <si>
    <t>TC310</t>
  </si>
  <si>
    <t>120 PRO-R</t>
  </si>
  <si>
    <t>ProCross XF 1100 Turbo Sno Pro 50th</t>
  </si>
  <si>
    <t>ProClimb XF 1100 Turbo Sno Pro High Country</t>
  </si>
  <si>
    <t>ProCross XF 1100 Turbo Sno Pro Limited</t>
  </si>
  <si>
    <t>ProCross XF 1100 Turbo Sno Pro</t>
  </si>
  <si>
    <t>ProCross XF 1100 Turbo LXR</t>
  </si>
  <si>
    <t>ProClimb XF 800 Sno Pro High Country</t>
  </si>
  <si>
    <t>ProCross XF 800 LXR</t>
  </si>
  <si>
    <t>ProCross XF 800 Sno Pro</t>
  </si>
  <si>
    <t>ProCross XF 1100 Sno Pro 50th</t>
  </si>
  <si>
    <t>ProCross XF 1100 Sno Pro Limited</t>
  </si>
  <si>
    <t>ProCross XF 1100 Sno Pro</t>
  </si>
  <si>
    <t>ProCross XF 1100 LXR</t>
  </si>
  <si>
    <t>ProClimb M 1100 Turbo HCR</t>
  </si>
  <si>
    <t>ProClimb M 1100 Turbo Sno Pro 50th</t>
  </si>
  <si>
    <t>ProClimb M 1100 Turbo Sno Pro Limited</t>
  </si>
  <si>
    <t>ProClimb M 1100 Turbo Sno Pro</t>
  </si>
  <si>
    <t>ProClimb M 1100 Turbo</t>
  </si>
  <si>
    <t>ProClimb M 800 HCR</t>
  </si>
  <si>
    <t>ProClimb M 800 Sno Pro (162)</t>
  </si>
  <si>
    <t>ProClimb M 800 Sno Pro (153)</t>
  </si>
  <si>
    <t>ProClimb M 800</t>
  </si>
  <si>
    <t>ProClimb M 1100 Sno Pro 50th</t>
  </si>
  <si>
    <t>ProClimb M 1100 Sno Pro Limited</t>
  </si>
  <si>
    <t>ProClimb M 1100 Sno Pro</t>
  </si>
  <si>
    <t>ProClimb M 1100</t>
  </si>
  <si>
    <t>ProCross F 1100 Turbo Sno Pro 50th</t>
  </si>
  <si>
    <t>ProCross F 1100 Turbo Sno Pro Limited</t>
  </si>
  <si>
    <t>ProCross F 1100 Turbo Sno Pro</t>
  </si>
  <si>
    <t>ProCross F 1100 Turbo LXR</t>
  </si>
  <si>
    <t>ProCross F 800 LXR</t>
  </si>
  <si>
    <t>ProCross F 800 Sno Pro</t>
  </si>
  <si>
    <t>ProCross F 1100 Sno Pro 50th</t>
  </si>
  <si>
    <t>ProCross F 1100 Sno Pro Limited</t>
  </si>
  <si>
    <t>ProCross F 1100 Sno Pro</t>
  </si>
  <si>
    <t>ProCross F 1100 LXR</t>
  </si>
  <si>
    <t>F5 LXR</t>
  </si>
  <si>
    <t>Bearcat Z1 XT GS</t>
  </si>
  <si>
    <t>Bearcat Z1 XT Limited</t>
  </si>
  <si>
    <t>FX10M FX Nytro MTX 153</t>
  </si>
  <si>
    <t>Freeride E-TEC 800R 154</t>
  </si>
  <si>
    <t>Freeride E-TEC 800R 137</t>
  </si>
  <si>
    <t>Freeride E-TEC 800R 146</t>
  </si>
  <si>
    <t>Summit SP E-TEC 800R 163</t>
  </si>
  <si>
    <t>Summit SP E-TEC 800R 154</t>
  </si>
  <si>
    <t>Summit SP E-TEC 800R 146</t>
  </si>
  <si>
    <t>Summit SP E-TEC 600 HO 154</t>
  </si>
  <si>
    <t>Summit Sport Power TEK 800R</t>
  </si>
  <si>
    <t>Summit SP E-TEC 600 HO 146</t>
  </si>
  <si>
    <t>Summit Sport 600 Carb</t>
  </si>
  <si>
    <t>GSX SE E-TEC 800R</t>
  </si>
  <si>
    <t>GSX SE 4-TEC 1200</t>
  </si>
  <si>
    <t>GSX LE 4-TEC 1200</t>
  </si>
  <si>
    <t>GSX SE E-TEC 600 HO</t>
  </si>
  <si>
    <t>GSX LE E-TEC 600 HO</t>
  </si>
  <si>
    <t>Grand Touring SE 4-TEC 1200</t>
  </si>
  <si>
    <t>Renegade Backcountry E-TEC 800R</t>
  </si>
  <si>
    <t>MX Z TNT E-TEC 800R</t>
  </si>
  <si>
    <t>MX Z TNT 4-TEC 1200</t>
  </si>
  <si>
    <t>Grand Touring Sport 600 Carb</t>
  </si>
  <si>
    <t>MX Z TNT 600 Carb</t>
  </si>
  <si>
    <t>MX Z Sport 600 Carb</t>
  </si>
  <si>
    <t>Skandic SWT E-TEC 600 HO</t>
  </si>
  <si>
    <t>Skandic SWT ACE 600</t>
  </si>
  <si>
    <t>Tundra Xtreme E-TEC 600 HO</t>
  </si>
  <si>
    <t>Tundra LT ACE 600</t>
  </si>
  <si>
    <t>Tundra Sport ACE 600</t>
  </si>
  <si>
    <t>Tundra LT 550F</t>
  </si>
  <si>
    <t>Tundra Sport 550F</t>
  </si>
  <si>
    <t>Tundra 550F</t>
  </si>
  <si>
    <t>MS-18 400</t>
  </si>
  <si>
    <t>Nuvik 340</t>
  </si>
  <si>
    <t>Zephyr 340</t>
  </si>
  <si>
    <t>F-440</t>
  </si>
  <si>
    <t>Grand Prix 340</t>
  </si>
  <si>
    <t>Capri 400</t>
  </si>
  <si>
    <t>Capri 292 (L295 JLO)</t>
  </si>
  <si>
    <t>Capri 338 (193R Hirth)</t>
  </si>
  <si>
    <t>Grand Prix 338</t>
  </si>
  <si>
    <t>Mini Snos 223</t>
  </si>
  <si>
    <t>Mini Snos 338</t>
  </si>
  <si>
    <t>Zephyr 375 JLO</t>
  </si>
  <si>
    <t>Zephyr 338 Hirth</t>
  </si>
  <si>
    <t>MS-18 500 Hirth</t>
  </si>
  <si>
    <t>MS-18 372 JLO</t>
  </si>
  <si>
    <t>Zephyr 317 Hirth</t>
  </si>
  <si>
    <t>Zephyr 375 Hirth</t>
  </si>
  <si>
    <t>Capri 297 JLO</t>
  </si>
  <si>
    <t>Zephyr 297 JLO</t>
  </si>
  <si>
    <t>Futura</t>
  </si>
  <si>
    <t>Futura L/C</t>
  </si>
  <si>
    <t>Mirage I</t>
  </si>
  <si>
    <t>Mirage II</t>
  </si>
  <si>
    <t>Mirage IIE</t>
  </si>
  <si>
    <t>Nuvik</t>
  </si>
  <si>
    <t>Sonic</t>
  </si>
  <si>
    <t>Spirit</t>
  </si>
  <si>
    <t>Super Sonic</t>
  </si>
  <si>
    <t>Ultra Sonic</t>
  </si>
  <si>
    <t>Blizzard 6500 Plus</t>
  </si>
  <si>
    <t>Blizzard 7500 Plus</t>
  </si>
  <si>
    <t>Citation 3500</t>
  </si>
  <si>
    <t>Citation 4500</t>
  </si>
  <si>
    <t>Cross Country</t>
  </si>
  <si>
    <t>Everest 440</t>
  </si>
  <si>
    <t>Everest L/C</t>
  </si>
  <si>
    <t>Olympique 340</t>
  </si>
  <si>
    <t>RV 340</t>
  </si>
  <si>
    <t>Skandic 377</t>
  </si>
  <si>
    <t>Skandic 277</t>
  </si>
  <si>
    <t>TNT 340</t>
  </si>
  <si>
    <t>Gemini 244</t>
  </si>
  <si>
    <t>Gemini 250</t>
  </si>
  <si>
    <t>Cutlass SS440</t>
  </si>
  <si>
    <t>Cutlass 440</t>
  </si>
  <si>
    <t>TX 250</t>
  </si>
  <si>
    <t>TX 340</t>
  </si>
  <si>
    <t>TX 440</t>
  </si>
  <si>
    <t>TX 500</t>
  </si>
  <si>
    <t>TX-C</t>
  </si>
  <si>
    <t>TX-L 340</t>
  </si>
  <si>
    <t>Centurion</t>
  </si>
  <si>
    <t>Cobra 440</t>
  </si>
  <si>
    <t>Colt 250</t>
  </si>
  <si>
    <t>Colt S/S 250</t>
  </si>
  <si>
    <t>Alp 200</t>
  </si>
  <si>
    <t>Alp 4T 200</t>
  </si>
  <si>
    <t>Jonathan 350</t>
  </si>
  <si>
    <t>Alp 4.0</t>
  </si>
  <si>
    <t>Euro 350</t>
  </si>
  <si>
    <t>R 107-4T</t>
  </si>
  <si>
    <t>M4-4T</t>
  </si>
  <si>
    <t>350 Freeride</t>
  </si>
  <si>
    <t>Freeride E</t>
  </si>
  <si>
    <t>500 EXC Six Days</t>
  </si>
  <si>
    <t>500 K4</t>
  </si>
  <si>
    <t>SM610R</t>
  </si>
  <si>
    <t>AC50</t>
  </si>
  <si>
    <t>AS50</t>
  </si>
  <si>
    <t>W</t>
  </si>
  <si>
    <t>WLD</t>
  </si>
  <si>
    <t>WLDR</t>
  </si>
  <si>
    <t>WLA</t>
  </si>
  <si>
    <t>WLC</t>
  </si>
  <si>
    <t>CL125A</t>
  </si>
  <si>
    <t>1800 Challenger</t>
  </si>
  <si>
    <t>Challenger</t>
  </si>
  <si>
    <t>848 EVO Corse SE</t>
  </si>
  <si>
    <t>1199 Panigale</t>
  </si>
  <si>
    <t>1199 Panigale S</t>
  </si>
  <si>
    <t>1199 Panigale S Tricolore</t>
  </si>
  <si>
    <t>Multistrada 1200 S Pikes Peak</t>
  </si>
  <si>
    <t>Multistrada 1200 S Touring</t>
  </si>
  <si>
    <t>Diavel AMG</t>
  </si>
  <si>
    <t>Diavel Carbon</t>
  </si>
  <si>
    <t>Diavel Cromo</t>
  </si>
  <si>
    <t>Streetfighter 848</t>
  </si>
  <si>
    <t>Monster 1100 EVO</t>
  </si>
  <si>
    <t>F3 Serie Oro</t>
  </si>
  <si>
    <t>Brutale 1090R</t>
  </si>
  <si>
    <t>SR 50</t>
  </si>
  <si>
    <t>Z750</t>
  </si>
  <si>
    <t>Z750R</t>
  </si>
  <si>
    <t>R15</t>
  </si>
  <si>
    <t>JS400</t>
  </si>
  <si>
    <t>Daytona 955i CE</t>
  </si>
  <si>
    <t>Vento</t>
  </si>
  <si>
    <t>Hot Rod</t>
  </si>
  <si>
    <t>Phantom R5</t>
  </si>
  <si>
    <t>Triton LI</t>
  </si>
  <si>
    <t>Phantera</t>
  </si>
  <si>
    <t>Phantom r4i</t>
  </si>
  <si>
    <t>Triton r4</t>
  </si>
  <si>
    <t>Zip r3i Turbocam</t>
  </si>
  <si>
    <t>Phantom R3</t>
  </si>
  <si>
    <t>Triton r3</t>
  </si>
  <si>
    <t>Zip R3</t>
  </si>
  <si>
    <t>Ranger RZR XP 4 900</t>
  </si>
  <si>
    <t>Ranger RZR XP 4 900 EPS LE</t>
  </si>
  <si>
    <t>1190 RC8 R Race</t>
  </si>
  <si>
    <t>Cub Cadet</t>
  </si>
  <si>
    <t>4x2 FIS / FIS SE</t>
  </si>
  <si>
    <t>Big Country 4x2</t>
  </si>
  <si>
    <t>4x4D</t>
  </si>
  <si>
    <t>4x4</t>
  </si>
  <si>
    <t>Volunteer 4x4 Trail</t>
  </si>
  <si>
    <t>Volunteer 4x2 FIS</t>
  </si>
  <si>
    <t>Volunteer 4x4 EFI</t>
  </si>
  <si>
    <t>Volunteer 4x2</t>
  </si>
  <si>
    <t>Volunteer 4x4 EFI w/Cab</t>
  </si>
  <si>
    <t>Volunteer 4x4</t>
  </si>
  <si>
    <t>Volunteer 4x4 w/Cab</t>
  </si>
  <si>
    <t>Volunteer 4x4D</t>
  </si>
  <si>
    <t>Volunteer 4x4D w/Cab</t>
  </si>
  <si>
    <t>Yamaha (Boats)</t>
  </si>
  <si>
    <t>EXT1100 Exciter</t>
  </si>
  <si>
    <t>EXT1100 Exciter 220</t>
  </si>
  <si>
    <t>EXS1200 Exciter Single</t>
  </si>
  <si>
    <t>EXT1200 Exciter Twin</t>
  </si>
  <si>
    <t>EXS1200 Exciter 135</t>
  </si>
  <si>
    <t>EXT1200 Exciter 270</t>
  </si>
  <si>
    <t>LST1200 LS2000</t>
  </si>
  <si>
    <t>XRT1200 XR1800</t>
  </si>
  <si>
    <t>LST1200 LX2000</t>
  </si>
  <si>
    <t>LST1200D AR210</t>
  </si>
  <si>
    <t>LST1200A LX210</t>
  </si>
  <si>
    <t>LST1200B LX210</t>
  </si>
  <si>
    <t>SRT1000 SR230</t>
  </si>
  <si>
    <t>SRT1000B AR230</t>
  </si>
  <si>
    <t>SRT1000A SX230</t>
  </si>
  <si>
    <t>SRT1100 AR230 HO</t>
  </si>
  <si>
    <t>SRT1100 SX230 HO</t>
  </si>
  <si>
    <t>FRT1100 AR210</t>
  </si>
  <si>
    <t>FRT1100 SR210</t>
  </si>
  <si>
    <t>FRT1100A SX210</t>
  </si>
  <si>
    <t>FRT1100B SX210</t>
  </si>
  <si>
    <t>SRT1100A SX230 HO</t>
  </si>
  <si>
    <t>SXT1100 AR230 HO</t>
  </si>
  <si>
    <t>SXT1100 SR230 HO</t>
  </si>
  <si>
    <t>SXT1100 SX230 HO</t>
  </si>
  <si>
    <t>FAT1100 212SS</t>
  </si>
  <si>
    <t>FAT1100 212X</t>
  </si>
  <si>
    <t>SXT1100 232 Limited</t>
  </si>
  <si>
    <t>FRT1100C SX210</t>
  </si>
  <si>
    <t>SXT1100 232 Limited S</t>
  </si>
  <si>
    <t>SXT1800 242 Limited</t>
  </si>
  <si>
    <t>SXT1800 242 Limited S</t>
  </si>
  <si>
    <t>SXT1800 AR240 HO</t>
  </si>
  <si>
    <t>SXT1800 SX240 HO</t>
  </si>
  <si>
    <t>XAT1800 212X</t>
  </si>
  <si>
    <t>XAT1800 212SS</t>
  </si>
  <si>
    <t>RX1800 AR190</t>
  </si>
  <si>
    <t>LAT1100 AR210</t>
  </si>
  <si>
    <t>RX1800 SX190</t>
  </si>
  <si>
    <t>LAT1100 SX210</t>
  </si>
  <si>
    <t>FX10XT FX Nytro XTX 1.75</t>
  </si>
  <si>
    <t>C50T Boulevard Classic</t>
  </si>
  <si>
    <t>DL1000 V-Strom 1000 Adventure</t>
  </si>
  <si>
    <t>DL650A V-Strom 650 ABS Adventure</t>
  </si>
  <si>
    <t>GSX1300R Hayabusa Limited Edition</t>
  </si>
  <si>
    <t>Speed Triple ABS</t>
  </si>
  <si>
    <t>Speed Triple R ABS</t>
  </si>
  <si>
    <t>Rocket III Touring</t>
  </si>
  <si>
    <t>Thunderbird Storm ABS</t>
  </si>
  <si>
    <t>Bonneville Steve McQueen SE</t>
  </si>
  <si>
    <t>Tiger Explorer</t>
  </si>
  <si>
    <t>California 90</t>
  </si>
  <si>
    <t>Norge GT8V</t>
  </si>
  <si>
    <t>V7 Racer</t>
  </si>
  <si>
    <t>G650GS Sertao</t>
  </si>
  <si>
    <t>MT50</t>
  </si>
  <si>
    <t>TC120</t>
  </si>
  <si>
    <t>T125R</t>
  </si>
  <si>
    <t>A100</t>
  </si>
  <si>
    <t>L5TA</t>
  </si>
  <si>
    <t>MJ50</t>
  </si>
  <si>
    <t>SR 50 Ditech</t>
  </si>
  <si>
    <t>Bonneville 650 T120</t>
  </si>
  <si>
    <t>Bonneville 650 T120 Police</t>
  </si>
  <si>
    <t>Bonneville 650 T120R</t>
  </si>
  <si>
    <t>Bonneville 650 T120V</t>
  </si>
  <si>
    <t>Bonneville 750 T140V</t>
  </si>
  <si>
    <t>Bonneville 750 T140D</t>
  </si>
  <si>
    <t>Bonneville 750 T140ES</t>
  </si>
  <si>
    <t>Bonneville 750 T140E America</t>
  </si>
  <si>
    <t>Bonneville 750 T140V Super Jubilee</t>
  </si>
  <si>
    <t>Bonneville 750 T140E Final Edition</t>
  </si>
  <si>
    <t>LF Harris Bonneville</t>
  </si>
  <si>
    <t>FZR750R OW01</t>
  </si>
  <si>
    <t>NSS 250 Jazz</t>
  </si>
  <si>
    <t>Dorsoduro 1200</t>
  </si>
  <si>
    <t>906 Paso</t>
  </si>
  <si>
    <t>888 Strada</t>
  </si>
  <si>
    <t>888 SPO</t>
  </si>
  <si>
    <t>750 Paso</t>
  </si>
  <si>
    <t>750 F1 Laguna Seca</t>
  </si>
  <si>
    <t>851 Strada</t>
  </si>
  <si>
    <t>Monster Diesel</t>
  </si>
  <si>
    <t>Monster 795</t>
  </si>
  <si>
    <t>Multistrada 1200 S Sport</t>
  </si>
  <si>
    <t>450 SX-F Factory Edition</t>
  </si>
  <si>
    <t>K1300R</t>
  </si>
  <si>
    <t>CR150</t>
  </si>
  <si>
    <t>TXC 310</t>
  </si>
  <si>
    <t>CRF110F</t>
  </si>
  <si>
    <t>CRF250L</t>
  </si>
  <si>
    <t>YFM700 Raptor</t>
  </si>
  <si>
    <t>YXR700F Rhino 700 FI Special Edition</t>
  </si>
  <si>
    <t>Renegade 1000 X xc</t>
  </si>
  <si>
    <t>Renegade 800R X xc</t>
  </si>
  <si>
    <t>NC700X</t>
  </si>
  <si>
    <t>NC700X DCT ABS</t>
  </si>
  <si>
    <t>PCX150</t>
  </si>
  <si>
    <t>NCH50 Metropolitan</t>
  </si>
  <si>
    <t>XV19C Raider SCL</t>
  </si>
  <si>
    <t>KVF300 Brute Force</t>
  </si>
  <si>
    <t>Trophy SE</t>
  </si>
  <si>
    <t>Sportsman Forest 500</t>
  </si>
  <si>
    <t>Sportsman Forest 550</t>
  </si>
  <si>
    <t>Sportsman Forest 850</t>
  </si>
  <si>
    <t>Sportsman Forest Tractor 500</t>
  </si>
  <si>
    <t>JS750 750SXi</t>
  </si>
  <si>
    <t>Ranger RZR 4 800</t>
  </si>
  <si>
    <t>RL250</t>
  </si>
  <si>
    <t>TS200R</t>
  </si>
  <si>
    <t>Sportster</t>
  </si>
  <si>
    <t>Speedster</t>
  </si>
  <si>
    <t>Explorer</t>
  </si>
  <si>
    <t>1800 Sportster</t>
  </si>
  <si>
    <t>Speedster SK</t>
  </si>
  <si>
    <t>Sportster LE</t>
  </si>
  <si>
    <t>2000 Challenger</t>
  </si>
  <si>
    <t>200 Utopia</t>
  </si>
  <si>
    <t>210 Utopia</t>
  </si>
  <si>
    <t>240 Utopia EFI</t>
  </si>
  <si>
    <t>2000 Challenger 200</t>
  </si>
  <si>
    <t>2000 Challenger 240 EFI</t>
  </si>
  <si>
    <t>1800 Challenger 240 EFI</t>
  </si>
  <si>
    <t>1800 Challenger 210</t>
  </si>
  <si>
    <t>X-20</t>
  </si>
  <si>
    <t>FE250</t>
  </si>
  <si>
    <t>185 Utopia</t>
  </si>
  <si>
    <t>Sportster LT</t>
  </si>
  <si>
    <t>Sportster 4 TEC</t>
  </si>
  <si>
    <t>Challenger X</t>
  </si>
  <si>
    <t>1600 Speedster</t>
  </si>
  <si>
    <t>200 Speedster SC</t>
  </si>
  <si>
    <t>FLHRSE5 CVO Road King</t>
  </si>
  <si>
    <t>FLTRXSE2 CVO Road Glide Custom</t>
  </si>
  <si>
    <t>FLHTCUSE8 CVO Ultra Classic Electra Glide</t>
  </si>
  <si>
    <t>FXSBSE CVO Breakout</t>
  </si>
  <si>
    <t>FXSB Breakout</t>
  </si>
  <si>
    <t>FLSTNSE CVO Softail Deluxe</t>
  </si>
  <si>
    <t>FLHXS Street Glide Special</t>
  </si>
  <si>
    <t>FLHRSE6 CVO Road King</t>
  </si>
  <si>
    <t>FLHTKSE CVO Limited</t>
  </si>
  <si>
    <t>FLHTCUTG Tri Glide Ultra</t>
  </si>
  <si>
    <t>XG500 Street 500</t>
  </si>
  <si>
    <t>XG750 Street 750</t>
  </si>
  <si>
    <t>XL1200T SuperLow 1200T</t>
  </si>
  <si>
    <t>FXDL Low Rider</t>
  </si>
  <si>
    <t>FLTRX Road Glide</t>
  </si>
  <si>
    <t>FLTRXS Road Glide Special</t>
  </si>
  <si>
    <t>FLHTCUL Electra Glide Ultra Classic Low</t>
  </si>
  <si>
    <t>FLHTK Ultra Limited</t>
  </si>
  <si>
    <t>FLHTKL Ultra Limited Low</t>
  </si>
  <si>
    <t>FLRT Freewheeler</t>
  </si>
  <si>
    <t>FLSS Softail Slim S</t>
  </si>
  <si>
    <t>FLSTFBS Fat Boy S</t>
  </si>
  <si>
    <t>FXDLS Low Rider S</t>
  </si>
  <si>
    <t>FXSE CVO Pro Street Breakout</t>
  </si>
  <si>
    <t>EX650 Ninja 650 ABS</t>
  </si>
  <si>
    <t>EX300 Ninja 300</t>
  </si>
  <si>
    <t>EX300 Ninja 300 ABS</t>
  </si>
  <si>
    <t>ZX636 Ninja ZX-6R ABS</t>
  </si>
  <si>
    <t>ZX1400 Ninja ZX-14R ABS</t>
  </si>
  <si>
    <t>SFV650</t>
  </si>
  <si>
    <t>RS10 RS Venture TF</t>
  </si>
  <si>
    <t>PZ50 Venture MP</t>
  </si>
  <si>
    <t>SRX120 SRX120</t>
  </si>
  <si>
    <t>ProCross F 1100 Turbo Sno Pro RR</t>
  </si>
  <si>
    <t>ProCross F 800 Sno Pro RR</t>
  </si>
  <si>
    <t>ProCross F 800 Tucker Hibbert Race Replica</t>
  </si>
  <si>
    <t>ProCross F 800 Sno Pro Limited</t>
  </si>
  <si>
    <t>ProCross XF 1100 Turbo Crosstour</t>
  </si>
  <si>
    <t>ProCross XF 800 Crosstour</t>
  </si>
  <si>
    <t>ProCross XF 800 Sno Pro Limited</t>
  </si>
  <si>
    <t>ProCross XF 1100 Crosstour</t>
  </si>
  <si>
    <t>ProClimb XF 1100 Turbo Sno Pro High Country Ltd</t>
  </si>
  <si>
    <t>ProClimb XF 800 Sno Pro High Country Ltd</t>
  </si>
  <si>
    <t>ProClimb M 800 Sno Pro Limited (153)</t>
  </si>
  <si>
    <t>ProClimb M 800 Sno Pro Limited (162)</t>
  </si>
  <si>
    <t>Renegade Sport 550F</t>
  </si>
  <si>
    <t>FX10M FX Nytro MTX 162</t>
  </si>
  <si>
    <t>XVS1300 V Star 1300 Deluxe</t>
  </si>
  <si>
    <t>Commander 800R DPS</t>
  </si>
  <si>
    <t>Summit Freeride E-TEC 800R</t>
  </si>
  <si>
    <t>Diavel Dark</t>
  </si>
  <si>
    <t>Multistrada 1200 S Granturismo</t>
  </si>
  <si>
    <t>250 RR</t>
  </si>
  <si>
    <t>300 RR</t>
  </si>
  <si>
    <t>EVO 300 (4 Stroke)</t>
  </si>
  <si>
    <t>EVO 300 SS Super Smooth</t>
  </si>
  <si>
    <t>450 RR Cross Country</t>
  </si>
  <si>
    <t>R12</t>
  </si>
  <si>
    <t>R10</t>
  </si>
  <si>
    <t>XL1200CX Roadster</t>
  </si>
  <si>
    <t>ST7 Deluxe</t>
  </si>
  <si>
    <t>TC250R</t>
  </si>
  <si>
    <t>TE310R</t>
  </si>
  <si>
    <t>TXC250R</t>
  </si>
  <si>
    <t>TXC310R</t>
  </si>
  <si>
    <t>TR650 Terra</t>
  </si>
  <si>
    <t>TR650 Strada</t>
  </si>
  <si>
    <t>V7 Stone</t>
  </si>
  <si>
    <t>V7 Special</t>
  </si>
  <si>
    <t>MXU700i 4x4 IRS LE</t>
  </si>
  <si>
    <t>MXU700i 4x4 IRS</t>
  </si>
  <si>
    <t>UXV 500i SP</t>
  </si>
  <si>
    <t>Compagno 50i</t>
  </si>
  <si>
    <t>Compagno 110i</t>
  </si>
  <si>
    <t>Movie 150</t>
  </si>
  <si>
    <t>Outlander 1000 EFI DPS</t>
  </si>
  <si>
    <t>Outlander 800R EFI DPS</t>
  </si>
  <si>
    <t>Outlander 650 EFI DPS</t>
  </si>
  <si>
    <t>Outlander 500 EFI DPS</t>
  </si>
  <si>
    <t>Outlander 1000 EFI XT-P</t>
  </si>
  <si>
    <t>Outlander Max 1000 EFI DPS</t>
  </si>
  <si>
    <t>Outlander Max 800R EFI DPS</t>
  </si>
  <si>
    <t>Outlander Max 650 EFI DPS</t>
  </si>
  <si>
    <t>Outlander Max 500 EFI DPS</t>
  </si>
  <si>
    <t>Outlander Max 1000 EFI XT</t>
  </si>
  <si>
    <t>Outlander Max 1000 EFI XT-P</t>
  </si>
  <si>
    <t>Outlander Max 1000 EFI LTD</t>
  </si>
  <si>
    <t>Scrambler 850 XP HO</t>
  </si>
  <si>
    <t>Scrambler 850 XP HO EPS LE</t>
  </si>
  <si>
    <t>Sportsman 850 HO XP EPS Stealth Black LE</t>
  </si>
  <si>
    <t>Sportsman 550 EPS Stealth Black LE</t>
  </si>
  <si>
    <t>Sportsman 850 HO Touring EPS Sunset Red LE</t>
  </si>
  <si>
    <t>Ranger RZR 570 EPS Trail LE</t>
  </si>
  <si>
    <t>Ranger RZR 4 800 EPS LE</t>
  </si>
  <si>
    <t>Ranger RZR XP 900 EPS Walker Evans LE</t>
  </si>
  <si>
    <t>Ranger RZR XP 900 EPS LE</t>
  </si>
  <si>
    <t>Ranger 500 Crew LE</t>
  </si>
  <si>
    <t>Ranger 800 EFI Mid-Size</t>
  </si>
  <si>
    <t>Ranger 800 EFI Mid-Size LE</t>
  </si>
  <si>
    <t>Ranger 800 EFI</t>
  </si>
  <si>
    <t>Ranger 800 EFI LE</t>
  </si>
  <si>
    <t>Ranger 800 EFI EPS LE</t>
  </si>
  <si>
    <t>Ranger 800 EFI EPS</t>
  </si>
  <si>
    <t>Ranger 900 XP</t>
  </si>
  <si>
    <t>Ranger 900 XP EPS</t>
  </si>
  <si>
    <t>Ranger 900 XP EPS Browning LE</t>
  </si>
  <si>
    <t>Ranger 900 XP EPS LE</t>
  </si>
  <si>
    <t>Ranger 900 XP LE</t>
  </si>
  <si>
    <t>Ranger 900 XP Bronze Mist LE</t>
  </si>
  <si>
    <t>Wildcat 1000 LTD</t>
  </si>
  <si>
    <t>1000 XT</t>
  </si>
  <si>
    <t>700 XT</t>
  </si>
  <si>
    <t>700 Core</t>
  </si>
  <si>
    <t>550 XT</t>
  </si>
  <si>
    <t>550 Core</t>
  </si>
  <si>
    <t>500 XT</t>
  </si>
  <si>
    <t>500 Core</t>
  </si>
  <si>
    <t>450 Core</t>
  </si>
  <si>
    <t>400 Core</t>
  </si>
  <si>
    <t>TRV 1000 LTD</t>
  </si>
  <si>
    <t>TRV 700 LTD</t>
  </si>
  <si>
    <t>TRV 700 XT</t>
  </si>
  <si>
    <t>TRV 550 LTD</t>
  </si>
  <si>
    <t>TRV 550 XT</t>
  </si>
  <si>
    <t>TRV 500 Core</t>
  </si>
  <si>
    <t>TRV 400 Core</t>
  </si>
  <si>
    <t>TBX 700 XT</t>
  </si>
  <si>
    <t>Spyder ST (SM5)</t>
  </si>
  <si>
    <t>Spyder ST (SE5)</t>
  </si>
  <si>
    <t>Spyder ST-S (SE5)</t>
  </si>
  <si>
    <t>Spyder ST-S (SM5)</t>
  </si>
  <si>
    <t>Spyder ST Limited (SE5)</t>
  </si>
  <si>
    <t>BV 350</t>
  </si>
  <si>
    <t>HP4</t>
  </si>
  <si>
    <t>F700GS</t>
  </si>
  <si>
    <t>C600 Sport</t>
  </si>
  <si>
    <t>C650GT</t>
  </si>
  <si>
    <t>GL1800B Gold Wing F6B</t>
  </si>
  <si>
    <t>GL1800B Gold Wing F6B Deluxe</t>
  </si>
  <si>
    <t>CB500X</t>
  </si>
  <si>
    <t>CB500X ABS</t>
  </si>
  <si>
    <t>CB1100</t>
  </si>
  <si>
    <t>CB1100 ABS</t>
  </si>
  <si>
    <t>CBR500R</t>
  </si>
  <si>
    <t>CBR500R ABS</t>
  </si>
  <si>
    <t>CB500F</t>
  </si>
  <si>
    <t>CB500F ABS</t>
  </si>
  <si>
    <t>FA1800A WaveRunner FX Cruiser SHO</t>
  </si>
  <si>
    <t>FA1800 WaveRunner FX SHO</t>
  </si>
  <si>
    <t>El Tigre 4000</t>
  </si>
  <si>
    <t>Panther 500</t>
  </si>
  <si>
    <t>RV 250</t>
  </si>
  <si>
    <t>Blizzard 9500 Plus</t>
  </si>
  <si>
    <t>Blizzard 5500</t>
  </si>
  <si>
    <t>Blizzard 5500 MX</t>
  </si>
  <si>
    <t>Blizzard 9700</t>
  </si>
  <si>
    <t>Blizzard 9500</t>
  </si>
  <si>
    <t>Elan 250 Deluxe</t>
  </si>
  <si>
    <t>Elan SS</t>
  </si>
  <si>
    <t>Elan 250T</t>
  </si>
  <si>
    <t>Elan 250E</t>
  </si>
  <si>
    <t>Citation 300</t>
  </si>
  <si>
    <t>Citation SS</t>
  </si>
  <si>
    <t>Nordik</t>
  </si>
  <si>
    <t>Olympique 340E</t>
  </si>
  <si>
    <t>Olympique 300T</t>
  </si>
  <si>
    <t>Olympique 300S</t>
  </si>
  <si>
    <t>Olympique Plus</t>
  </si>
  <si>
    <t>Olympique 400E</t>
  </si>
  <si>
    <t>Olympique 400</t>
  </si>
  <si>
    <t>Olympique 440</t>
  </si>
  <si>
    <t>Safari 447</t>
  </si>
  <si>
    <t>Safari Grand Luxe</t>
  </si>
  <si>
    <t>Skandic 377R</t>
  </si>
  <si>
    <t>SS25</t>
  </si>
  <si>
    <t>TNT 440</t>
  </si>
  <si>
    <t>Apollo 340</t>
  </si>
  <si>
    <t>Cobra 340</t>
  </si>
  <si>
    <t>Colt 175</t>
  </si>
  <si>
    <t>Colt 295</t>
  </si>
  <si>
    <t>Colt S/S 340</t>
  </si>
  <si>
    <t>Colt S/S 295</t>
  </si>
  <si>
    <t>Colt 250 (244cc)</t>
  </si>
  <si>
    <t>Colt 340</t>
  </si>
  <si>
    <t>Cutlass 340</t>
  </si>
  <si>
    <t>TC 175</t>
  </si>
  <si>
    <t>TC 250</t>
  </si>
  <si>
    <t>Star Long Track 250</t>
  </si>
  <si>
    <t>S/S 340</t>
  </si>
  <si>
    <t>Galaxy 340</t>
  </si>
  <si>
    <t>Galaxy 440</t>
  </si>
  <si>
    <t>Electra 250</t>
  </si>
  <si>
    <t>Electra 340</t>
  </si>
  <si>
    <t>Electra 440</t>
  </si>
  <si>
    <t>GSX-R1000 1 Million C.E.</t>
  </si>
  <si>
    <t>C90T Boulevard B.O.S.S.</t>
  </si>
  <si>
    <t>GW250</t>
  </si>
  <si>
    <t>AN650A Burgman ABS</t>
  </si>
  <si>
    <t>Brutale 1090</t>
  </si>
  <si>
    <t>F4R</t>
  </si>
  <si>
    <t>F4RR</t>
  </si>
  <si>
    <t>Rivale 800</t>
  </si>
  <si>
    <t>Brutale 800</t>
  </si>
  <si>
    <t>Brutale 675</t>
  </si>
  <si>
    <t>Wildcat 4 1000</t>
  </si>
  <si>
    <t>Wildcat X 1000</t>
  </si>
  <si>
    <t>Hypermotard</t>
  </si>
  <si>
    <t>Hypermotard SP</t>
  </si>
  <si>
    <t>Diavel Strada</t>
  </si>
  <si>
    <t>Hyperstrada</t>
  </si>
  <si>
    <t>1199 Panigale R</t>
  </si>
  <si>
    <t>Outlander 1000 X mr</t>
  </si>
  <si>
    <t>Outlander 650 X mr</t>
  </si>
  <si>
    <t>Tiger Explorer XC</t>
  </si>
  <si>
    <t>TZ1 Turbo Touring LXR</t>
  </si>
  <si>
    <t>Maverick 1000R</t>
  </si>
  <si>
    <t>Maverick 1000R X rs</t>
  </si>
  <si>
    <t>F800GT</t>
  </si>
  <si>
    <t>RSV4 Factory APRC ABS</t>
  </si>
  <si>
    <t>RSV4 R APRC ABS</t>
  </si>
  <si>
    <t>Tuono V4 R APRC</t>
  </si>
  <si>
    <t>Dorsoduro 750 ABS</t>
  </si>
  <si>
    <t>SR Motard 50</t>
  </si>
  <si>
    <t>SR 50 R Replica SBK</t>
  </si>
  <si>
    <t>CTX700</t>
  </si>
  <si>
    <t>CTX700 DCT ABS</t>
  </si>
  <si>
    <t>CTX700N</t>
  </si>
  <si>
    <t>CTX700N DCT ABS</t>
  </si>
  <si>
    <t>Stelvio 1200 NTX</t>
  </si>
  <si>
    <t>California 1400 Custom</t>
  </si>
  <si>
    <t>California 1400 Touring</t>
  </si>
  <si>
    <t>Typhoon 50</t>
  </si>
  <si>
    <t>Fly 50 4V</t>
  </si>
  <si>
    <t>S 50 4V Sport SE</t>
  </si>
  <si>
    <t>S 150 Sport SE</t>
  </si>
  <si>
    <t>GTS 300 Super Sport SE</t>
  </si>
  <si>
    <t>6x6 650 HD</t>
  </si>
  <si>
    <t>8x8 700 HD</t>
  </si>
  <si>
    <t>8x8 750 HDi</t>
  </si>
  <si>
    <t>8x8 750 HDi SE</t>
  </si>
  <si>
    <t>8x8 XTI</t>
  </si>
  <si>
    <t>Sportsman 400 HO South Edition</t>
  </si>
  <si>
    <t>Ranger RZR XP 900 HO Jagged X Edition</t>
  </si>
  <si>
    <t>Ranger RZR S 800 EPS LE</t>
  </si>
  <si>
    <t>Gator RSX850i</t>
  </si>
  <si>
    <t>Gator RSX850i Sport</t>
  </si>
  <si>
    <t>Gator RSX850i Trail</t>
  </si>
  <si>
    <t>Gator XUV 825i 4x4 Power Steering</t>
  </si>
  <si>
    <t>Gator XUV 825i 4x4 S4</t>
  </si>
  <si>
    <t>Gator XUV 855D 4x4 Diesel Power Steering</t>
  </si>
  <si>
    <t>Gator XUV 855D 4x4 Diesel S4</t>
  </si>
  <si>
    <t>SMX250F</t>
  </si>
  <si>
    <t>XC 200</t>
  </si>
  <si>
    <t>DX150 40th</t>
  </si>
  <si>
    <t>DX1</t>
  </si>
  <si>
    <t>DX2</t>
  </si>
  <si>
    <t>DX2 Beta</t>
  </si>
  <si>
    <t>DX2 Electric</t>
  </si>
  <si>
    <t>DX3</t>
  </si>
  <si>
    <t>DX3 Beta</t>
  </si>
  <si>
    <t>DX150 Motard 40th</t>
  </si>
  <si>
    <t>DX6 Motard</t>
  </si>
  <si>
    <t>DX3 Junior</t>
  </si>
  <si>
    <t>DX3 J Electric</t>
  </si>
  <si>
    <t>DX2 Junior</t>
  </si>
  <si>
    <t>DX2 J Electric</t>
  </si>
  <si>
    <t>DX2 SR</t>
  </si>
  <si>
    <t>DX3 SR</t>
  </si>
  <si>
    <t>DX2 J Beta</t>
  </si>
  <si>
    <t>DX3 J Beta</t>
  </si>
  <si>
    <t>Condor Boy Electric</t>
  </si>
  <si>
    <t>Condor Kid Electric</t>
  </si>
  <si>
    <t>Bonneville T100 110th Anniversary LE</t>
  </si>
  <si>
    <t>XVZ1300CTS Royal Star Tour Deluxe S</t>
  </si>
  <si>
    <t>YXR66F Rhino 660 Sport Edition</t>
  </si>
  <si>
    <t>YXR700F Rhino 700 FI Ducks Unlimited</t>
  </si>
  <si>
    <t>YXR45F Rhino 450 Special Edition</t>
  </si>
  <si>
    <t>YXR66F Rhino 660 Special Edition</t>
  </si>
  <si>
    <t>YXR66F Rhino 660 Ducks Unlimited</t>
  </si>
  <si>
    <t>YXR66F Rhino 660 Exploring Edition</t>
  </si>
  <si>
    <t>Renegade Adrenaline ACE 900</t>
  </si>
  <si>
    <t>MX Z TNT ACE 900</t>
  </si>
  <si>
    <t>GSX LE ACE 900</t>
  </si>
  <si>
    <t>Grand Touring LE ACE 900</t>
  </si>
  <si>
    <t>Expedition Sport ACE 900</t>
  </si>
  <si>
    <t>ZR 5000 LXR</t>
  </si>
  <si>
    <t>ZR 6000 El Tigre</t>
  </si>
  <si>
    <t>ZR 6000 El Tigre ES</t>
  </si>
  <si>
    <t>ZR 7000 LXR 129</t>
  </si>
  <si>
    <t>ZR 7000 Sno Pro 129</t>
  </si>
  <si>
    <t>ZR 7000 Limited 129</t>
  </si>
  <si>
    <t>ZR 8000 Limited 129</t>
  </si>
  <si>
    <t>ZR 8000 Sno Pro 129</t>
  </si>
  <si>
    <t>ZR 8000 LXR 129</t>
  </si>
  <si>
    <t>ZR 8000 RR</t>
  </si>
  <si>
    <t>ZR 9000 LXR</t>
  </si>
  <si>
    <t>ZR 9000 Sno Pro 129</t>
  </si>
  <si>
    <t>ZR 9000 Limited 129</t>
  </si>
  <si>
    <t>ZR 9000 RR</t>
  </si>
  <si>
    <t>XF 7000 LXR</t>
  </si>
  <si>
    <t>XF 7000 Sno Pro</t>
  </si>
  <si>
    <t>XF 7000 Limited</t>
  </si>
  <si>
    <t>XF 7000 Crosstour</t>
  </si>
  <si>
    <t>XF 7000 Cross Country Sno Pro</t>
  </si>
  <si>
    <t>XF 8000 Cross Country Sno Pro</t>
  </si>
  <si>
    <t>XF 8000 Crosstour</t>
  </si>
  <si>
    <t>XF 8000 LXR</t>
  </si>
  <si>
    <t>XF 8000 Sno Pro</t>
  </si>
  <si>
    <t>XF 8000 Limited</t>
  </si>
  <si>
    <t>XF 8000 High Country Sno Pro</t>
  </si>
  <si>
    <t>XF 8000 High Country Limited</t>
  </si>
  <si>
    <t>XF 9000 High Country Limited</t>
  </si>
  <si>
    <t>XF 9000 High Country Sno Pro</t>
  </si>
  <si>
    <t>XF 9000 Crosstour</t>
  </si>
  <si>
    <t>XF 9000 Cross Country Sno Pro</t>
  </si>
  <si>
    <t>XF 9000 LXR</t>
  </si>
  <si>
    <t>XF 9000 Sno Pro</t>
  </si>
  <si>
    <t>XF 9000 Limited</t>
  </si>
  <si>
    <t>M 8000 153</t>
  </si>
  <si>
    <t>M 8000 Sno Pro 153</t>
  </si>
  <si>
    <t>M 8000 Sno Pro 162</t>
  </si>
  <si>
    <t>M 8000 Limited 153</t>
  </si>
  <si>
    <t>M 8000 Limited 162</t>
  </si>
  <si>
    <t>M 8000 Limited ES 162</t>
  </si>
  <si>
    <t>M 8000 Limited ES 153</t>
  </si>
  <si>
    <t>M 8000 HCR 153</t>
  </si>
  <si>
    <t>M 9000 HCR 162</t>
  </si>
  <si>
    <t>M 9000 153</t>
  </si>
  <si>
    <t>M 9000 Sno Pro 162</t>
  </si>
  <si>
    <t>M 9000 Limited 162</t>
  </si>
  <si>
    <t>550 INDY</t>
  </si>
  <si>
    <t>550 INDY 144</t>
  </si>
  <si>
    <t>550 INDY LXT</t>
  </si>
  <si>
    <t>550 INDY Adventure 144</t>
  </si>
  <si>
    <t>550 INDY Voyager</t>
  </si>
  <si>
    <t>120 INDY</t>
  </si>
  <si>
    <t>Yamaha (Golf Carts)</t>
  </si>
  <si>
    <t>G1-A</t>
  </si>
  <si>
    <t>G1-E</t>
  </si>
  <si>
    <t>G2-E</t>
  </si>
  <si>
    <t>G2-A</t>
  </si>
  <si>
    <t>G3-A Sun Classic</t>
  </si>
  <si>
    <t>G3-E Sun Classic</t>
  </si>
  <si>
    <t>G5-E Sun Classic</t>
  </si>
  <si>
    <t>G5-A Sun Classic</t>
  </si>
  <si>
    <t>G8-A Fleet Classic</t>
  </si>
  <si>
    <t>G8-E Fleet Classic</t>
  </si>
  <si>
    <t>G9-E Fleet Master</t>
  </si>
  <si>
    <t>G9-A Fleet Master</t>
  </si>
  <si>
    <t>G11-A Yamahauler</t>
  </si>
  <si>
    <t>G14-A Ultima</t>
  </si>
  <si>
    <t>G14-E Ultima</t>
  </si>
  <si>
    <t>G19-E Ultima</t>
  </si>
  <si>
    <t>G16-E Ultima</t>
  </si>
  <si>
    <t>G16-A Ultima</t>
  </si>
  <si>
    <t>G20-A Concierge</t>
  </si>
  <si>
    <t>G21-A</t>
  </si>
  <si>
    <t>G22-A G-MAX</t>
  </si>
  <si>
    <t>G22-E G-MAX</t>
  </si>
  <si>
    <t>G23-A U-MAX Medium Duty I</t>
  </si>
  <si>
    <t>G23-E U-MAX Medium Duty I</t>
  </si>
  <si>
    <t>G27-E U-MAX Light Duty</t>
  </si>
  <si>
    <t>G27-A U-MAX Light Duty</t>
  </si>
  <si>
    <t>G28-A U-MAX Medium Duty II</t>
  </si>
  <si>
    <t>YDR-A The DRIVE</t>
  </si>
  <si>
    <t>YDR-E The DRIVE</t>
  </si>
  <si>
    <t>YTF-1 Adventurer One</t>
  </si>
  <si>
    <t>YTF-2 Adventurer Two</t>
  </si>
  <si>
    <t>YDR-E The DRIVE PTV</t>
  </si>
  <si>
    <t>YDR-A The DRIVE PTV</t>
  </si>
  <si>
    <t>YTF-2 Fairway Lounge</t>
  </si>
  <si>
    <t>YDR-A SVS Concierge 4-Passenger</t>
  </si>
  <si>
    <t>YDR-E SVS Concierge 4-Passenger</t>
  </si>
  <si>
    <t>YDR-A SVL Concierge 6-Passenger</t>
  </si>
  <si>
    <t>YDR-E SVL Concierge 6-Passenger</t>
  </si>
  <si>
    <t>SXS700M4 Pioneer 700-4</t>
  </si>
  <si>
    <t>Speed Triple SE</t>
  </si>
  <si>
    <t>RTV400Ci</t>
  </si>
  <si>
    <t>RTV900XT</t>
  </si>
  <si>
    <t>XC 250 4T</t>
  </si>
  <si>
    <t>Commander E</t>
  </si>
  <si>
    <t>50 SXS</t>
  </si>
  <si>
    <t>65 SXS</t>
  </si>
  <si>
    <t>85 SXS</t>
  </si>
  <si>
    <t>990 Adventure Dakar Edition</t>
  </si>
  <si>
    <t>MGS-01 Corsa</t>
  </si>
  <si>
    <t>Summit 800 R 50th Anniversary</t>
  </si>
  <si>
    <t>MX Z 600 50th Anniversary</t>
  </si>
  <si>
    <t>California Classic Touring</t>
  </si>
  <si>
    <t>Sport 1200</t>
  </si>
  <si>
    <t>Nevada Anniversario</t>
  </si>
  <si>
    <t>FLHRXS Road King Special</t>
  </si>
  <si>
    <t>XG750A Street Rod</t>
  </si>
  <si>
    <t>FLTRXSE CVO Road Glide</t>
  </si>
  <si>
    <t>FXLR Low Rider 107</t>
  </si>
  <si>
    <t>FXBR Breakout 107</t>
  </si>
  <si>
    <t>FXBRS Breakout 114</t>
  </si>
  <si>
    <t>FLSL Softail Slim 107</t>
  </si>
  <si>
    <t>FXBB Street Bob 107</t>
  </si>
  <si>
    <t>FXFB Fat Bob 107</t>
  </si>
  <si>
    <t>FXFBS Fat Bob 114</t>
  </si>
  <si>
    <t>FLFB Fat Boy 107</t>
  </si>
  <si>
    <t>FLFBS Fat Boy 114</t>
  </si>
  <si>
    <t>FLDE Deluxe 107</t>
  </si>
  <si>
    <t>FLHC Heritage Classic 107</t>
  </si>
  <si>
    <t>FLHCS Heritage Classic 114</t>
  </si>
  <si>
    <t>FLSB Sport Glide 107</t>
  </si>
  <si>
    <t>XL1200XS Forty-Eight Special</t>
  </si>
  <si>
    <t>XL1200NS Iron 1200</t>
  </si>
  <si>
    <t>Brutus</t>
  </si>
  <si>
    <t>Brutus HD</t>
  </si>
  <si>
    <t>Brutus HDPTO</t>
  </si>
  <si>
    <t>K1300S 30 Jahre K-Modelle</t>
  </si>
  <si>
    <t>XVS950 Bolt</t>
  </si>
  <si>
    <t>XVS950 Bolt R-Spec</t>
  </si>
  <si>
    <t>SR10RS SR Viper RTX SE</t>
  </si>
  <si>
    <t>SR10LS SR Viper LTX SE</t>
  </si>
  <si>
    <t>SR10L SR Viper LTX</t>
  </si>
  <si>
    <t>SR10 SR Viper</t>
  </si>
  <si>
    <t>SR10XS SR Viper XTX SE</t>
  </si>
  <si>
    <t>PZ50XT Phazer XTX</t>
  </si>
  <si>
    <t>F800GS Adventure</t>
  </si>
  <si>
    <t>KRF750 Teryx FI 4x4 LE Camo</t>
  </si>
  <si>
    <t>KRT750 Teryx4 4x4 EPS Camo</t>
  </si>
  <si>
    <t>SXS700M2 Pioneer 700</t>
  </si>
  <si>
    <t>NSS300 Forza</t>
  </si>
  <si>
    <t>NSS300A Forza ABS</t>
  </si>
  <si>
    <t>Grom 125</t>
  </si>
  <si>
    <t>M109R Boulevard B.O.S.S.</t>
  </si>
  <si>
    <t>C50 Boulevard B.O.S.S.</t>
  </si>
  <si>
    <t>C90 Boulevard B.O.S.S.</t>
  </si>
  <si>
    <t>FZ-09</t>
  </si>
  <si>
    <t>Maverick 1000R X rs DPS</t>
  </si>
  <si>
    <t>Maverick 1000R X xc DPS</t>
  </si>
  <si>
    <t>Maverick Max 1000R</t>
  </si>
  <si>
    <t>Maverick Max 1000R X rs DPS</t>
  </si>
  <si>
    <t>Commander 1000 DPS</t>
  </si>
  <si>
    <t>Commander 1000 XT-P</t>
  </si>
  <si>
    <t>Brutale 1090 ABS</t>
  </si>
  <si>
    <t>Brutale 1090R ABS</t>
  </si>
  <si>
    <t>Brutale 1090RR ABS</t>
  </si>
  <si>
    <t>Brutale Corsa</t>
  </si>
  <si>
    <t>Brutale 800 EAS</t>
  </si>
  <si>
    <t>Brutale 800 ITALIA</t>
  </si>
  <si>
    <t>Brutale 675 EAS</t>
  </si>
  <si>
    <t>F4R ABS</t>
  </si>
  <si>
    <t>F4 ABS</t>
  </si>
  <si>
    <t>F4RR ABS</t>
  </si>
  <si>
    <t>F3 675 EAS</t>
  </si>
  <si>
    <t>F3 800 EAS</t>
  </si>
  <si>
    <t>CRF125FB Big Wheel</t>
  </si>
  <si>
    <t>CRF125F</t>
  </si>
  <si>
    <t>Commander E LSV</t>
  </si>
  <si>
    <t>FXDRS FXDR 114</t>
  </si>
  <si>
    <t>FLH Hydra-Glide</t>
  </si>
  <si>
    <t>FLH Duo-Glide</t>
  </si>
  <si>
    <t>Case IH</t>
  </si>
  <si>
    <t>Scout XL 2-Passenger</t>
  </si>
  <si>
    <t>Scout XL Diesel 2-Passenger</t>
  </si>
  <si>
    <t>Scout XL 4-Passenger</t>
  </si>
  <si>
    <t>Scout XL Diesel 4-Passenger</t>
  </si>
  <si>
    <t>ELW LiveWire</t>
  </si>
  <si>
    <t>FXLRS Low Rider S 114</t>
  </si>
  <si>
    <t>TRX500FM1 FourTrax Foreman 4x4</t>
  </si>
  <si>
    <t>TRX500FE1 FourTrax Foreman 4x4 ES</t>
  </si>
  <si>
    <t>TRX500FM2 FourTrax Foreman 4x4 with EPS</t>
  </si>
  <si>
    <t>TRX500FE2 FourTrax Foreman 4x4 ES with EPS</t>
  </si>
  <si>
    <t>TRX420TM1 FourTrax Rancher</t>
  </si>
  <si>
    <t>TRX420TE1 FourTrax Rancher ES</t>
  </si>
  <si>
    <t>TRX420FM1 FourTrax Rancher 4x4</t>
  </si>
  <si>
    <t>TRX420FE1 FourTrax Rancher 4x4 ES</t>
  </si>
  <si>
    <t>TRX420FM2 FourTrax Rancher 4x4 with EPS</t>
  </si>
  <si>
    <t>TRX420FA2 FourTrax Rancher 4x4 Auto DCT with EPS</t>
  </si>
  <si>
    <t>TRX420FA1 FourTrax Rancher 4x4 Auto DCT</t>
  </si>
  <si>
    <t>YXM700 Viking</t>
  </si>
  <si>
    <t>YXM700 Viking EPS</t>
  </si>
  <si>
    <t>YXM700 Viking with Suntop</t>
  </si>
  <si>
    <t>YXM700 Viking EPS with Suntop</t>
  </si>
  <si>
    <t>Olympique 12/3</t>
  </si>
  <si>
    <t>Olympique 335</t>
  </si>
  <si>
    <t>Olympique 335E</t>
  </si>
  <si>
    <t>Olympique 399</t>
  </si>
  <si>
    <t>Olympique 300</t>
  </si>
  <si>
    <t>Olympique 399E</t>
  </si>
  <si>
    <t>Chimo 440</t>
  </si>
  <si>
    <t>Everest 440E</t>
  </si>
  <si>
    <t>Everest 340</t>
  </si>
  <si>
    <t>Everest 340E</t>
  </si>
  <si>
    <t>Everest 500</t>
  </si>
  <si>
    <t>Everest 500E</t>
  </si>
  <si>
    <t>Chalet</t>
  </si>
  <si>
    <t>Olympique</t>
  </si>
  <si>
    <t>Super Olympique</t>
  </si>
  <si>
    <t>Alpine</t>
  </si>
  <si>
    <t>Super Alpine</t>
  </si>
  <si>
    <t>Super 370</t>
  </si>
  <si>
    <t>Super Olympique E</t>
  </si>
  <si>
    <t>TNT 399</t>
  </si>
  <si>
    <t>Nordic 371</t>
  </si>
  <si>
    <t>Olympique 320</t>
  </si>
  <si>
    <t>Olympique 12/3 SS</t>
  </si>
  <si>
    <t>Olympique 320 SS</t>
  </si>
  <si>
    <t>TNT 669</t>
  </si>
  <si>
    <t>Alpine 370</t>
  </si>
  <si>
    <t>Alpine 640</t>
  </si>
  <si>
    <t>Nordic 399</t>
  </si>
  <si>
    <t>Nordic 399E</t>
  </si>
  <si>
    <t>Nordic 640E</t>
  </si>
  <si>
    <t>Invader 640ER</t>
  </si>
  <si>
    <t>Alpine 399R</t>
  </si>
  <si>
    <t>Alpine 399ER</t>
  </si>
  <si>
    <t>TNT 292</t>
  </si>
  <si>
    <t>TNT 640</t>
  </si>
  <si>
    <t>Skandic 335</t>
  </si>
  <si>
    <t>Valmont 399R</t>
  </si>
  <si>
    <t>Valmont 399ER</t>
  </si>
  <si>
    <t>Valmont 640ER</t>
  </si>
  <si>
    <t>Alpine 640ER</t>
  </si>
  <si>
    <t>TNT 775</t>
  </si>
  <si>
    <t>Nordic 440</t>
  </si>
  <si>
    <t>Nordic 440E</t>
  </si>
  <si>
    <t>Nordic 640ER</t>
  </si>
  <si>
    <t>Valmont 440R</t>
  </si>
  <si>
    <t>Valmont 440ER</t>
  </si>
  <si>
    <t>TNT 294</t>
  </si>
  <si>
    <t>Alpine 440R</t>
  </si>
  <si>
    <t>Alpine 440ER</t>
  </si>
  <si>
    <t>TBX 700</t>
  </si>
  <si>
    <t>KRT800 Teryx4</t>
  </si>
  <si>
    <t>KRT800 Teryx4 LE</t>
  </si>
  <si>
    <t>KRT800 Teryx4 Camo</t>
  </si>
  <si>
    <t>MyRoad 700i</t>
  </si>
  <si>
    <t>UXV 700i</t>
  </si>
  <si>
    <t>UXV 500i HE</t>
  </si>
  <si>
    <t>UXV 700i HE</t>
  </si>
  <si>
    <t>UXV 700i TURF</t>
  </si>
  <si>
    <t>UXV 500i TURF</t>
  </si>
  <si>
    <t>UXV 700i LE</t>
  </si>
  <si>
    <t>UXV 700i SP</t>
  </si>
  <si>
    <t>Sportsman 570</t>
  </si>
  <si>
    <t>Sportsman 570 EPS</t>
  </si>
  <si>
    <t>Sportsman 570 Touring</t>
  </si>
  <si>
    <t>Sportsman 850 HO XP EPS Pearl White LE</t>
  </si>
  <si>
    <t>Sportsman 550 X2 EPS</t>
  </si>
  <si>
    <t>Ranger 570</t>
  </si>
  <si>
    <t>Ranger 570 EPS LE</t>
  </si>
  <si>
    <t>Ranger 800 EPS Mid-Size LE</t>
  </si>
  <si>
    <t>Ranger 570 Crew</t>
  </si>
  <si>
    <t>Ranger 570 Crew EPS LE</t>
  </si>
  <si>
    <t>Ranger 900 Crew</t>
  </si>
  <si>
    <t>Ranger 900 Crew EPS</t>
  </si>
  <si>
    <t>Ranger 900 Crew EPS LE</t>
  </si>
  <si>
    <t>Brutus LE</t>
  </si>
  <si>
    <t>KZ305B CSR Belt</t>
  </si>
  <si>
    <t>RM1800 SX192</t>
  </si>
  <si>
    <t>RM1800 AR192</t>
  </si>
  <si>
    <t>FLTRK Road Glide Limited</t>
  </si>
  <si>
    <t>FLHTCUTGSE CVO Tri Glide</t>
  </si>
  <si>
    <t>FXST Softail Standard 107</t>
  </si>
  <si>
    <t>FXBBS Street Bob 114</t>
  </si>
  <si>
    <t>Wildcat 4X</t>
  </si>
  <si>
    <t>Wildcat 4 Limited</t>
  </si>
  <si>
    <t>Prowler HDX 700 Limited</t>
  </si>
  <si>
    <t>Prowler HDX 500 Limited</t>
  </si>
  <si>
    <t>Prowler HDX 500 XT</t>
  </si>
  <si>
    <t>Prowler HDX 500</t>
  </si>
  <si>
    <t>TRV 400</t>
  </si>
  <si>
    <t>TRV 500</t>
  </si>
  <si>
    <t>RZR 570</t>
  </si>
  <si>
    <t>RZR 570 EPS Trail LE</t>
  </si>
  <si>
    <t>RZR 900 EPS LE</t>
  </si>
  <si>
    <t>RZR 900</t>
  </si>
  <si>
    <t>RZR XP 1000 EPS LE</t>
  </si>
  <si>
    <t>RZR 4 900 EPS LE</t>
  </si>
  <si>
    <t>RZR 170</t>
  </si>
  <si>
    <t>Puma 440</t>
  </si>
  <si>
    <t>EXT 440</t>
  </si>
  <si>
    <t>Puma 399</t>
  </si>
  <si>
    <t>Puma 340</t>
  </si>
  <si>
    <t>Puma 340T</t>
  </si>
  <si>
    <t>Lynx 292</t>
  </si>
  <si>
    <t>EXT 399</t>
  </si>
  <si>
    <t>EXT 340</t>
  </si>
  <si>
    <t>Lynx II 440</t>
  </si>
  <si>
    <t>Panther 399</t>
  </si>
  <si>
    <t>RTV900XT Utility</t>
  </si>
  <si>
    <t>RTV900XT WorkSite</t>
  </si>
  <si>
    <t>3600 4x4</t>
  </si>
  <si>
    <t>3650 4x4</t>
  </si>
  <si>
    <t>GEM</t>
  </si>
  <si>
    <t>e2</t>
  </si>
  <si>
    <t>e4</t>
  </si>
  <si>
    <t>e6</t>
  </si>
  <si>
    <t>eS</t>
  </si>
  <si>
    <t>eL XD</t>
  </si>
  <si>
    <t>e4S</t>
  </si>
  <si>
    <t>e6S</t>
  </si>
  <si>
    <t>HUV 4421 GXP</t>
  </si>
  <si>
    <t>HUV 4421 GXL</t>
  </si>
  <si>
    <t>HUV 4421 G</t>
  </si>
  <si>
    <t>HUV 4421 DXP</t>
  </si>
  <si>
    <t>HUV 4421 DXL</t>
  </si>
  <si>
    <t>HUV 4421 D</t>
  </si>
  <si>
    <t>HUV 4420 G</t>
  </si>
  <si>
    <t>HUV 4420 D</t>
  </si>
  <si>
    <t>HUV 4420</t>
  </si>
  <si>
    <t>HUV 4414 XP</t>
  </si>
  <si>
    <t>HUV 4414</t>
  </si>
  <si>
    <t>HUV 4214</t>
  </si>
  <si>
    <t>HUV 4213</t>
  </si>
  <si>
    <t>HUV 4210 GXP</t>
  </si>
  <si>
    <t>HUV 4210 G</t>
  </si>
  <si>
    <t>HUV 4210 EXP</t>
  </si>
  <si>
    <t>HUV 4210 E</t>
  </si>
  <si>
    <t>Sno-Jet</t>
  </si>
  <si>
    <t>Star-Jet 292 Hirth</t>
  </si>
  <si>
    <t>Star-Jet 338</t>
  </si>
  <si>
    <t>Star-Jet Deluxe</t>
  </si>
  <si>
    <t>S/S Jet 396</t>
  </si>
  <si>
    <t>Super-Jet 396</t>
  </si>
  <si>
    <t>Super-Jet 634</t>
  </si>
  <si>
    <t>S/S Jet 433</t>
  </si>
  <si>
    <t>S/S Jet 338</t>
  </si>
  <si>
    <t>S/S Jet 292</t>
  </si>
  <si>
    <t>Jet-Flite</t>
  </si>
  <si>
    <t>Super Sport 339</t>
  </si>
  <si>
    <t>Super Sport 350</t>
  </si>
  <si>
    <t>Super Sport 493</t>
  </si>
  <si>
    <t>Super Sport 634</t>
  </si>
  <si>
    <t>Super-Jet 338</t>
  </si>
  <si>
    <t>Super-Jet 399</t>
  </si>
  <si>
    <t>Super-Jet 493</t>
  </si>
  <si>
    <t>Star-Jet 292 Yamaha</t>
  </si>
  <si>
    <t>150</t>
  </si>
  <si>
    <t>175</t>
  </si>
  <si>
    <t>190</t>
  </si>
  <si>
    <t>230</t>
  </si>
  <si>
    <t>Star-Jet +2 338</t>
  </si>
  <si>
    <t>Star-Jet +2 396</t>
  </si>
  <si>
    <t>Super-Jet 433</t>
  </si>
  <si>
    <t>Whisper Jet</t>
  </si>
  <si>
    <t>Star-Jet 433</t>
  </si>
  <si>
    <t>Sabre Jet</t>
  </si>
  <si>
    <t>Strato Jet</t>
  </si>
  <si>
    <t>Astro Jet 295</t>
  </si>
  <si>
    <t>Astro Jet 340</t>
  </si>
  <si>
    <t>Astro Jet 440</t>
  </si>
  <si>
    <t>Astro SS 440</t>
  </si>
  <si>
    <t>Astro SS 340</t>
  </si>
  <si>
    <t>Astro SS 295</t>
  </si>
  <si>
    <t>Astro 295</t>
  </si>
  <si>
    <t>SST F/A 340</t>
  </si>
  <si>
    <t>SST F/A 440</t>
  </si>
  <si>
    <t>SST 295</t>
  </si>
  <si>
    <t>SST 292</t>
  </si>
  <si>
    <t>SST 338</t>
  </si>
  <si>
    <t>SST 433</t>
  </si>
  <si>
    <t>15 Standard</t>
  </si>
  <si>
    <t>17 Deluxe</t>
  </si>
  <si>
    <t>20 Deluxe</t>
  </si>
  <si>
    <t>300 Deluxe</t>
  </si>
  <si>
    <t>Scorpion</t>
  </si>
  <si>
    <t>Whip 440</t>
  </si>
  <si>
    <t>Sting 440</t>
  </si>
  <si>
    <t>Sidewinder</t>
  </si>
  <si>
    <t>TK 340</t>
  </si>
  <si>
    <t>TK 440</t>
  </si>
  <si>
    <t>Lil Whip 300B</t>
  </si>
  <si>
    <t>Lil Whip 300PR</t>
  </si>
  <si>
    <t>Range Whip 400PR</t>
  </si>
  <si>
    <t>Range Whip 400PS</t>
  </si>
  <si>
    <t>Whip 340PR</t>
  </si>
  <si>
    <t>Whip 440PR</t>
  </si>
  <si>
    <t>Whip 440PS</t>
  </si>
  <si>
    <t>Sting 440PR</t>
  </si>
  <si>
    <t>Sting 440PS</t>
  </si>
  <si>
    <t>Sting 400</t>
  </si>
  <si>
    <t>Whip 440 TK</t>
  </si>
  <si>
    <t>Whip 440 TKX</t>
  </si>
  <si>
    <t>Range Whip Sting 440PR</t>
  </si>
  <si>
    <t>Range Whip Sting 440PS</t>
  </si>
  <si>
    <t>Brut 340</t>
  </si>
  <si>
    <t>Brut 440</t>
  </si>
  <si>
    <t>Lil Whip</t>
  </si>
  <si>
    <t>Whip 400PR</t>
  </si>
  <si>
    <t>Super Stinger 290</t>
  </si>
  <si>
    <t>Super Stinger 340</t>
  </si>
  <si>
    <t>Super Stinger 400</t>
  </si>
  <si>
    <t>Super Stinger 440</t>
  </si>
  <si>
    <t>Super Stingerette 340</t>
  </si>
  <si>
    <t>VT750C2 Shadow Spirit ABS</t>
  </si>
  <si>
    <t>EX300 Ninja 300 SE</t>
  </si>
  <si>
    <t>EX300 Ninja 300 ABS SE</t>
  </si>
  <si>
    <t>KLE650 Versys ABS</t>
  </si>
  <si>
    <t>VN1700 Vulcan 1700 Nomad ABS</t>
  </si>
  <si>
    <t>VN1700 Vulcan 1700 Vaquero ABS</t>
  </si>
  <si>
    <t>VN1700 Vulcan 1700 Vaquero ABS SE</t>
  </si>
  <si>
    <t>KRF800 Teryx</t>
  </si>
  <si>
    <t>KRF800 Teryx LE</t>
  </si>
  <si>
    <t>KRF800 Teryx Camo</t>
  </si>
  <si>
    <t>899 Panigale</t>
  </si>
  <si>
    <t>FJR1300ES</t>
  </si>
  <si>
    <t>KAF400 Mule 610 4x4 XC SE</t>
  </si>
  <si>
    <t>ZR 6000 RR</t>
  </si>
  <si>
    <t>M 6000 Sno Pro 153</t>
  </si>
  <si>
    <t>JT1500 Ultra 310R</t>
  </si>
  <si>
    <t>JT1500 Ultra 310X</t>
  </si>
  <si>
    <t>JT1500 Ultra 310X SE</t>
  </si>
  <si>
    <t>JT1500 Ultra 310LX</t>
  </si>
  <si>
    <t>HP4 Competition</t>
  </si>
  <si>
    <t>SPARK 2up 900 ACE</t>
  </si>
  <si>
    <t>SPARK 2up 900 HO ACE</t>
  </si>
  <si>
    <t>SPARK 3up 900 HO ACE</t>
  </si>
  <si>
    <t>K1600GT Sport</t>
  </si>
  <si>
    <t>Maverick 1000R X mr DPS</t>
  </si>
  <si>
    <t>GTX Limited 215</t>
  </si>
  <si>
    <t>Commander Max 1000 XT</t>
  </si>
  <si>
    <t>Commander Max 1000 DPS</t>
  </si>
  <si>
    <t>Spyder RT (SM6)</t>
  </si>
  <si>
    <t>Spyder RT (SE6)</t>
  </si>
  <si>
    <t>Spyder RT-S (SE6)</t>
  </si>
  <si>
    <t>Spyder RT-S (SM6)</t>
  </si>
  <si>
    <t>Spyder RT Limited (SE6)</t>
  </si>
  <si>
    <t>Sportsman Forest 570</t>
  </si>
  <si>
    <t>DL1000 V-Strom 1000 ABS</t>
  </si>
  <si>
    <t>DL1000 V-Strom 1000 ABS Adventure</t>
  </si>
  <si>
    <t>GSX1300R Hayabusa 50th Ann. Edition</t>
  </si>
  <si>
    <t>UH200 Burgman ABS</t>
  </si>
  <si>
    <t>LT-A750X KingQuad AXi 4x4 LE</t>
  </si>
  <si>
    <t>LT-A750 KingQuad AXi Power Steering LE</t>
  </si>
  <si>
    <t>TC85 17/14</t>
  </si>
  <si>
    <t>TC85 19/16</t>
  </si>
  <si>
    <t>FC250</t>
  </si>
  <si>
    <t>R nine T</t>
  </si>
  <si>
    <t>RZR XP 4 1000 EPS</t>
  </si>
  <si>
    <t>8x8 XTD</t>
  </si>
  <si>
    <t>Centaur 954DT</t>
  </si>
  <si>
    <t>Tuono V4 R APRC ABS</t>
  </si>
  <si>
    <t>1290 Super Duke R</t>
  </si>
  <si>
    <t>1199 Superleggera</t>
  </si>
  <si>
    <t>1190RX</t>
  </si>
  <si>
    <t>CTX1300</t>
  </si>
  <si>
    <t>CTX1300D Deluxe</t>
  </si>
  <si>
    <t>CBR1000RR SP</t>
  </si>
  <si>
    <t>Monster 1200</t>
  </si>
  <si>
    <t>Monster 1200 S</t>
  </si>
  <si>
    <t>946</t>
  </si>
  <si>
    <t>FC1800 WaveRunner FX SVHO</t>
  </si>
  <si>
    <t>FC1800A WaveRunner FX Cruiser SVHO</t>
  </si>
  <si>
    <t>ZR1000 Z1000 ABS</t>
  </si>
  <si>
    <t>Turismo Veloce 800</t>
  </si>
  <si>
    <t>Turismo Veloce Lusso 800</t>
  </si>
  <si>
    <t>1190 Adventure</t>
  </si>
  <si>
    <t>Wildcat 4X Limited</t>
  </si>
  <si>
    <t>Wildcat X Limited</t>
  </si>
  <si>
    <t>Wildcat Trail XT</t>
  </si>
  <si>
    <t>Wildcat Trail</t>
  </si>
  <si>
    <t>Bonneville T100 Black</t>
  </si>
  <si>
    <t>America LT</t>
  </si>
  <si>
    <t>Thunderbird Commander</t>
  </si>
  <si>
    <t>Thunderbird LT</t>
  </si>
  <si>
    <t>GL1800 Valkyrie</t>
  </si>
  <si>
    <t>GL1800 Valkyrie ABS</t>
  </si>
  <si>
    <t>S1000R</t>
  </si>
  <si>
    <t>K1600GTL Exclusive</t>
  </si>
  <si>
    <t>Sportsman WV850 HO</t>
  </si>
  <si>
    <t>Scrambler 1000 XP EPS</t>
  </si>
  <si>
    <t>Ranger 900 XP Deluxe</t>
  </si>
  <si>
    <t>eM1400</t>
  </si>
  <si>
    <t>1190 Adventure R</t>
  </si>
  <si>
    <t>Monster 696 ABS</t>
  </si>
  <si>
    <t>Monster 796 ABS</t>
  </si>
  <si>
    <t>Street Triple ABS</t>
  </si>
  <si>
    <t>Street Triple R ABS</t>
  </si>
  <si>
    <t>ZERO</t>
  </si>
  <si>
    <t>Zero S ZF8.5</t>
  </si>
  <si>
    <t>Zero S ZF11.4</t>
  </si>
  <si>
    <t>Zero S ZF11.4 +Power Tank</t>
  </si>
  <si>
    <t>Zero SR ZF11.4 +Power Tank</t>
  </si>
  <si>
    <t>Zero SR ZF11.4</t>
  </si>
  <si>
    <t>Zero DS ZF8.5</t>
  </si>
  <si>
    <t>Zero DS ZF11.4</t>
  </si>
  <si>
    <t>Zero DS ZF6</t>
  </si>
  <si>
    <t>Zero DS ZF9</t>
  </si>
  <si>
    <t>Zero S ZF6</t>
  </si>
  <si>
    <t>Zero S ZF9</t>
  </si>
  <si>
    <t>Zero XU</t>
  </si>
  <si>
    <t>Zero MX</t>
  </si>
  <si>
    <t>KLR650 New Edition</t>
  </si>
  <si>
    <t>YXM700 Viking EPS SE</t>
  </si>
  <si>
    <t>YW50FX Zuma 50FX</t>
  </si>
  <si>
    <t>Zero DS ZF11.4 +Power Tank</t>
  </si>
  <si>
    <t>RZR 570 EPS LE</t>
  </si>
  <si>
    <t>Zero FX ZF2.8</t>
  </si>
  <si>
    <t>Zero FX ZF5.7</t>
  </si>
  <si>
    <t>Sportsman ACE</t>
  </si>
  <si>
    <t>LT-F400F KingQuad FSi LE</t>
  </si>
  <si>
    <t>LT-A400F KingQuad ASi LE</t>
  </si>
  <si>
    <t>GSX-R750 50th Ann. Edition</t>
  </si>
  <si>
    <t>GSX-R1000 SE</t>
  </si>
  <si>
    <t>CBR650F</t>
  </si>
  <si>
    <t>CBR650F ABS</t>
  </si>
  <si>
    <t>CB1100 DLX</t>
  </si>
  <si>
    <t>VFR800D Interceptor DLX</t>
  </si>
  <si>
    <t>MRT2604F Montesa Cota 4RT Repsol Ed.</t>
  </si>
  <si>
    <t>CX50 BW</t>
  </si>
  <si>
    <t>CX65 Limited Edition</t>
  </si>
  <si>
    <t>CX50 SR King Limited Edition</t>
  </si>
  <si>
    <t>XTZ1200 Super Tenere ES</t>
  </si>
  <si>
    <t>SR400</t>
  </si>
  <si>
    <t>Ranger Diesel HST</t>
  </si>
  <si>
    <t>Ranger Diesel HST Deluxe</t>
  </si>
  <si>
    <t>F3 675 EAS ABS</t>
  </si>
  <si>
    <t>F3 800 EAS ABS</t>
  </si>
  <si>
    <t>Brutale 675 EAS ABS</t>
  </si>
  <si>
    <t>Brutale 800 EAS ABS</t>
  </si>
  <si>
    <t>Brutale 800 ITALIA ABS</t>
  </si>
  <si>
    <t>Brutale 800 Dragster</t>
  </si>
  <si>
    <t>NC700J NM4</t>
  </si>
  <si>
    <t>Caponord 1200</t>
  </si>
  <si>
    <t>RTV-X900 General Purpose</t>
  </si>
  <si>
    <t>RTV-X900 Worksite</t>
  </si>
  <si>
    <t>RTV-X1100C</t>
  </si>
  <si>
    <t>RTV-X1120D</t>
  </si>
  <si>
    <t>250 RR-Race Edition (2-Stroke)</t>
  </si>
  <si>
    <t>300 RR-Race Edition (2-Stroke)</t>
  </si>
  <si>
    <t>450 RR-Race Edition</t>
  </si>
  <si>
    <t>498 RR-Race Edition</t>
  </si>
  <si>
    <t>EVO 80 SR</t>
  </si>
  <si>
    <t>EVO 250 Sport (4 Stroke)</t>
  </si>
  <si>
    <t>EVO 300 Sport (4 Stroke)</t>
  </si>
  <si>
    <t>EVO 300 Sport (2 Stroke)</t>
  </si>
  <si>
    <t>EVO 200 Sport</t>
  </si>
  <si>
    <t>EVO 250 Sport (2 Stroke)</t>
  </si>
  <si>
    <t>EVO 125 Factory</t>
  </si>
  <si>
    <t>EVO 250 Factory (2 Stroke)</t>
  </si>
  <si>
    <t>EVO 300 Factory (2 Stroke)</t>
  </si>
  <si>
    <t>Minitrial-E</t>
  </si>
  <si>
    <t>TXT Racing 125</t>
  </si>
  <si>
    <t>TXT Racing 250</t>
  </si>
  <si>
    <t>TXT Racing 280</t>
  </si>
  <si>
    <t>TXT Racing 300</t>
  </si>
  <si>
    <t>Summit X T3 Package E-TEC 800R 163</t>
  </si>
  <si>
    <t>Summit X T3 Package E-TEC 800R 174</t>
  </si>
  <si>
    <t>LB80 II Chappy</t>
  </si>
  <si>
    <t>LB50 Chappy</t>
  </si>
  <si>
    <t>LC50 Champ</t>
  </si>
  <si>
    <t>LB80 Chappy</t>
  </si>
  <si>
    <t>Renegade X-RS E-TEC 800R</t>
  </si>
  <si>
    <t>Renegade Sport 600 Carb</t>
  </si>
  <si>
    <t>Grand Touring Sport 550F</t>
  </si>
  <si>
    <t>Expedition SE ACE 900</t>
  </si>
  <si>
    <t>Expedition LE ACE 900</t>
  </si>
  <si>
    <t>Skandic SWT ACE 900</t>
  </si>
  <si>
    <t>Skandic WT ACE 900</t>
  </si>
  <si>
    <t>Skandic WT 550F</t>
  </si>
  <si>
    <t>550 INDY Voyageur 144</t>
  </si>
  <si>
    <t>550 INDY Voyageur 155</t>
  </si>
  <si>
    <t>550 INDY Adventure 155</t>
  </si>
  <si>
    <t>ZR 4000 LXR</t>
  </si>
  <si>
    <t>ZR 4000 RR</t>
  </si>
  <si>
    <t>ZR 6000 LXR 129</t>
  </si>
  <si>
    <t>ZR 6000 Sno Pro 129</t>
  </si>
  <si>
    <t>ZR 6000 Limited 129</t>
  </si>
  <si>
    <t>ZR 6000 Tucker Hibbert RR</t>
  </si>
  <si>
    <t>ZR 7000 El Tigre</t>
  </si>
  <si>
    <t>ZR 7000 RR</t>
  </si>
  <si>
    <t>ZR 8000 El Tigre</t>
  </si>
  <si>
    <t>ZR 9000 El Tigre</t>
  </si>
  <si>
    <t>XF 6000 LXR</t>
  </si>
  <si>
    <t>XF 6000 Sno Pro</t>
  </si>
  <si>
    <t>XF 6000 Limited</t>
  </si>
  <si>
    <t>XF 6000 Crosstour</t>
  </si>
  <si>
    <t>XF 6000 Cross Country</t>
  </si>
  <si>
    <t>XF 6000 High Country</t>
  </si>
  <si>
    <t>XF 7000 Cross Country</t>
  </si>
  <si>
    <t>XF 7000 High Country</t>
  </si>
  <si>
    <t>XF 8000 Cross Country</t>
  </si>
  <si>
    <t>XF 8000 High Country</t>
  </si>
  <si>
    <t>XF 8000 Cross Country Limited</t>
  </si>
  <si>
    <t>XF 9000 Cross Country</t>
  </si>
  <si>
    <t>XF 9000 High Country</t>
  </si>
  <si>
    <t>XF 9000 Cross Country Limited</t>
  </si>
  <si>
    <t>M 6000 153</t>
  </si>
  <si>
    <t>M 7000 Sno Pro 153</t>
  </si>
  <si>
    <t>M 8000 David McClure SE</t>
  </si>
  <si>
    <t>M 8000 Rob Kincaid SE</t>
  </si>
  <si>
    <t>Lynx 2000</t>
  </si>
  <si>
    <t>Pantera 7000 Limited</t>
  </si>
  <si>
    <t>Pantera 7000</t>
  </si>
  <si>
    <t>Lynx 2000 LT</t>
  </si>
  <si>
    <t>Bearcat 2000 LT</t>
  </si>
  <si>
    <t>Bearcat 2000 XT</t>
  </si>
  <si>
    <t>Bearcat 2000 XTE</t>
  </si>
  <si>
    <t>Bearcat 5000 XT</t>
  </si>
  <si>
    <t>Bearcat 5000 XT Limited</t>
  </si>
  <si>
    <t>Bearcat 5000 XT GS</t>
  </si>
  <si>
    <t>Trident 750 T160V</t>
  </si>
  <si>
    <t>ZX1000 Ninja ZX-10R ABS 30th Anniversary</t>
  </si>
  <si>
    <t>ZX1000 Ninja ZX-10R 30th Anniversary</t>
  </si>
  <si>
    <t>ZX636 Ninja ZX-6R ABS 30th Anniversary</t>
  </si>
  <si>
    <t>ZX636 Ninja ZX-6R 30th Anniversary</t>
  </si>
  <si>
    <t>SXS500M2 Pioneer 500</t>
  </si>
  <si>
    <t>FZ-07</t>
  </si>
  <si>
    <t>Outlander L 450</t>
  </si>
  <si>
    <t>Outlander L 500</t>
  </si>
  <si>
    <t>Outlander L 500 DPS</t>
  </si>
  <si>
    <t>Outlander L 450 DPS</t>
  </si>
  <si>
    <t>Outlander 1000 6x6 XT</t>
  </si>
  <si>
    <t>Outlander 650 6x6 XT</t>
  </si>
  <si>
    <t>Commander E LSV SE</t>
  </si>
  <si>
    <t>Commander E XT</t>
  </si>
  <si>
    <t>3400 4x4 Deluxe Package (Diesel)</t>
  </si>
  <si>
    <t>3400 4x4 Deluxe Package (Gas)</t>
  </si>
  <si>
    <t>3600 4x4 Deluxe Package</t>
  </si>
  <si>
    <t>3400XL 4x4 Deluxe Package (Diesel)</t>
  </si>
  <si>
    <t>DR200S</t>
  </si>
  <si>
    <t>TRX500FM5 FourTrax Foreman Rubicon</t>
  </si>
  <si>
    <t>TRX500FM6 FourTrax Foreman Rubicon EPS</t>
  </si>
  <si>
    <t>TRX500FM6D FourTrax Foreman Rubicon EPS DLX</t>
  </si>
  <si>
    <t>TRX500FA5 FourTrax Foreman Rubicon Auto DCT</t>
  </si>
  <si>
    <t>TRX500FA6 FourTrax Foreman Rubicon Auto DCT EPS</t>
  </si>
  <si>
    <t>TRX500FA6D FourTrax Foreman Rubicon Auto DCT EPS D</t>
  </si>
  <si>
    <t>TRX420FA5 FourTrax Rancher 4x4 Auto DCT IRS</t>
  </si>
  <si>
    <t>TRX420FA6 FourTrax Rancher 4x4 Auto DCT IRS EPS</t>
  </si>
  <si>
    <t>EC 125 Racing</t>
  </si>
  <si>
    <t>EC 200</t>
  </si>
  <si>
    <t>EC 200E</t>
  </si>
  <si>
    <t>EC 250E</t>
  </si>
  <si>
    <t>EC 300</t>
  </si>
  <si>
    <t>EC 300E</t>
  </si>
  <si>
    <t>EC 250 F</t>
  </si>
  <si>
    <t>EC 300 F</t>
  </si>
  <si>
    <t>EC 450 F</t>
  </si>
  <si>
    <t>TXT Pro 80</t>
  </si>
  <si>
    <t>CBR300R</t>
  </si>
  <si>
    <t>CBR300R ABS</t>
  </si>
  <si>
    <t>CB300F</t>
  </si>
  <si>
    <t>YXC700 Viking VI EPS SE</t>
  </si>
  <si>
    <t>YXC700 Viking VI EPS</t>
  </si>
  <si>
    <t>YXC700 Viking VI</t>
  </si>
  <si>
    <t>ZX1400 Ninja ZX-14R ABS 30th Anniversary</t>
  </si>
  <si>
    <t>KAF820 Mule PRO-FXT</t>
  </si>
  <si>
    <t>KAF820 Mule PRO-FXT EPS</t>
  </si>
  <si>
    <t>KAF820 Mule PRO-FXT EPS LE</t>
  </si>
  <si>
    <t>KAF820 Mule PRO-FXT EPS Camo</t>
  </si>
  <si>
    <t>RZR S 900</t>
  </si>
  <si>
    <t>RZR S 900 EPS</t>
  </si>
  <si>
    <t>RZR XP 1000 EPS</t>
  </si>
  <si>
    <t>RZR XP 1000 EPS High Lifter Edition</t>
  </si>
  <si>
    <t>RZR XP 1000 EPS Desert Edition</t>
  </si>
  <si>
    <t>RZR 900 XC Edition</t>
  </si>
  <si>
    <t>RZR 570 EPS Trail</t>
  </si>
  <si>
    <t>RZR 900 EPS Trail</t>
  </si>
  <si>
    <t>Ranger ETX</t>
  </si>
  <si>
    <t>Ranger 570 EPS</t>
  </si>
  <si>
    <t>Ranger 900 XP EPS Northstar Edition</t>
  </si>
  <si>
    <t>Ranger 900 XP EPS Hunter Deluxe Edition</t>
  </si>
  <si>
    <t>Ranger 900 XP EPS Deluxe</t>
  </si>
  <si>
    <t>Ranger 900 XP EPS Hunter Edition</t>
  </si>
  <si>
    <t>Ranger 570 EPS Full-Size</t>
  </si>
  <si>
    <t>Ranger 570 Full-Size</t>
  </si>
  <si>
    <t>Ranger 570 Crew EPS</t>
  </si>
  <si>
    <t>Ranger 570 Crew Full-Size</t>
  </si>
  <si>
    <t>Ranger 570 Crew EPS Full-Size</t>
  </si>
  <si>
    <t>Sportsman ETX</t>
  </si>
  <si>
    <t>Sportsman 570 SP</t>
  </si>
  <si>
    <t>Sportsman 570 SP Hunters Edition</t>
  </si>
  <si>
    <t>Sportsman ACE 570</t>
  </si>
  <si>
    <t>Sportsman 850</t>
  </si>
  <si>
    <t>Sportsman 850 SP</t>
  </si>
  <si>
    <t>Sportsman 1000 XP</t>
  </si>
  <si>
    <t>Scrambler 850</t>
  </si>
  <si>
    <t>Sportsman 570 Touring SP</t>
  </si>
  <si>
    <t>Sportsman 570 X2 EPS</t>
  </si>
  <si>
    <t>Sportsman 850 Touring SP</t>
  </si>
  <si>
    <t>Sportsman 1000 Touring XP</t>
  </si>
  <si>
    <t>eM1400 LSV</t>
  </si>
  <si>
    <t>M1400</t>
  </si>
  <si>
    <t>1190SX</t>
  </si>
  <si>
    <t>Outlander L Max 450</t>
  </si>
  <si>
    <t>Outlander L Max 500</t>
  </si>
  <si>
    <t>Outlander L Max 500 DPS</t>
  </si>
  <si>
    <t>Outlander L Max 450 DPS</t>
  </si>
  <si>
    <t>Slingshot</t>
  </si>
  <si>
    <t>Slingshot SL</t>
  </si>
  <si>
    <t>RST90TF RS Venture TF</t>
  </si>
  <si>
    <t>SR10LD SR Viper LTX DX</t>
  </si>
  <si>
    <t>SR10LL SR Viper LTX LE</t>
  </si>
  <si>
    <t>SR10XL SR Viper XTX LE</t>
  </si>
  <si>
    <t>SR10SD SR Viper STX DX</t>
  </si>
  <si>
    <t>SR10RL SR Viper RTX LE</t>
  </si>
  <si>
    <t>SR10RD SR Viper RTX DX</t>
  </si>
  <si>
    <t>SR10M53 SR Viper MTX 153</t>
  </si>
  <si>
    <t>SR10M53S SR Viper MTX 153 SE</t>
  </si>
  <si>
    <t>SR10M62S SR Viper MTX 162 SE</t>
  </si>
  <si>
    <t>SR10M62L SR Viper MTX 162 LE</t>
  </si>
  <si>
    <t>MRT260 Montesa Cota 4RT260</t>
  </si>
  <si>
    <t>RA1250S Pan America 1250 Special</t>
  </si>
  <si>
    <t>RA1250 Pan America 1250</t>
  </si>
  <si>
    <t>FLH Electra Glide Revival</t>
  </si>
  <si>
    <t>RH1250S Sportster S</t>
  </si>
  <si>
    <t>FXLRS Low Rider S 117</t>
  </si>
  <si>
    <t>FLHXST Street Glide ST</t>
  </si>
  <si>
    <t>FXLRST Low Rider ST 117</t>
  </si>
  <si>
    <t>FLTRKSE CVO Road Glide Limited</t>
  </si>
  <si>
    <t>FLTRXST Road Glide ST</t>
  </si>
  <si>
    <t>Monster 821</t>
  </si>
  <si>
    <t>Monster 821 Dark</t>
  </si>
  <si>
    <t>430 RS</t>
  </si>
  <si>
    <t>500 RS</t>
  </si>
  <si>
    <t>350 RR EFI</t>
  </si>
  <si>
    <t>390 RR</t>
  </si>
  <si>
    <t>430 RR</t>
  </si>
  <si>
    <t>480 RR</t>
  </si>
  <si>
    <t>Wildcat Sport</t>
  </si>
  <si>
    <t>Wildcat Sport XT</t>
  </si>
  <si>
    <t>Prowler HDX 700 XT</t>
  </si>
  <si>
    <t>90</t>
  </si>
  <si>
    <t>XC 450</t>
  </si>
  <si>
    <t>TRV 1000 XT</t>
  </si>
  <si>
    <t>XR 500</t>
  </si>
  <si>
    <t>XR 550</t>
  </si>
  <si>
    <t>XR 550 XT</t>
  </si>
  <si>
    <t>XR 550 LTD</t>
  </si>
  <si>
    <t>XR 700 XT</t>
  </si>
  <si>
    <t>XR 700 LTD</t>
  </si>
  <si>
    <t>XR 700</t>
  </si>
  <si>
    <t>Wildcat Sport Limited</t>
  </si>
  <si>
    <t>Wildcat Trail Limited</t>
  </si>
  <si>
    <t>Prowler XT 1000</t>
  </si>
  <si>
    <t>GSX-S750</t>
  </si>
  <si>
    <t>GSX-S750Z</t>
  </si>
  <si>
    <t>GW250F</t>
  </si>
  <si>
    <t>DL650A V-Strom 650XT</t>
  </si>
  <si>
    <t>GSX-S1000</t>
  </si>
  <si>
    <t>GSX-S1000 ABS</t>
  </si>
  <si>
    <t>GSX-S1000F ABS</t>
  </si>
  <si>
    <t>Spyder F3 (SM6)</t>
  </si>
  <si>
    <t>Spyder F3 (SE6)</t>
  </si>
  <si>
    <t>Spyder F3-S (SE6)</t>
  </si>
  <si>
    <t>Spyder F3-S (SM6)</t>
  </si>
  <si>
    <t>Zero S ZF9.4</t>
  </si>
  <si>
    <t>Zero S ZF12.5</t>
  </si>
  <si>
    <t>Zero S ZF12.5 +Power Tank</t>
  </si>
  <si>
    <t>Zero SR ZF12.5</t>
  </si>
  <si>
    <t>Zero SR ZF12.5 +Power Tank</t>
  </si>
  <si>
    <t>Zero DS ZF9.4</t>
  </si>
  <si>
    <t>Zero DS ZF12.5</t>
  </si>
  <si>
    <t>Zero DS ZF12.5 +Power Tank</t>
  </si>
  <si>
    <t>1290 Super Adventure</t>
  </si>
  <si>
    <t>Scrambler Classic</t>
  </si>
  <si>
    <t>Scrambler Full Throttle</t>
  </si>
  <si>
    <t>Scrambler Icon</t>
  </si>
  <si>
    <t>Scrambler Urban Enduro</t>
  </si>
  <si>
    <t>YZF-R3</t>
  </si>
  <si>
    <t>FJR1300A</t>
  </si>
  <si>
    <t>YZ250FX</t>
  </si>
  <si>
    <t>XV19C Raider Bullet Cowl</t>
  </si>
  <si>
    <t>XVS13 Stryker Bullet Cowl</t>
  </si>
  <si>
    <t>XVS950 Bolt C-Spec</t>
  </si>
  <si>
    <t>XC155 SMAX</t>
  </si>
  <si>
    <t>Maverick 1000R X ds</t>
  </si>
  <si>
    <t>Maverick 1000R Turbo X ds</t>
  </si>
  <si>
    <t>Sportsman ACE 570 SP</t>
  </si>
  <si>
    <t>BB3</t>
  </si>
  <si>
    <t>FJ-09</t>
  </si>
  <si>
    <t>YZF-R1M</t>
  </si>
  <si>
    <t>CBR1000RR SP Repsol Edition</t>
  </si>
  <si>
    <t>Diavel Titanium</t>
  </si>
  <si>
    <t>Monster 821 Stripe</t>
  </si>
  <si>
    <t>Monster 1200 S Stripe</t>
  </si>
  <si>
    <t>1299 Panigale</t>
  </si>
  <si>
    <t>1299 Panigale S</t>
  </si>
  <si>
    <t>Panigale R</t>
  </si>
  <si>
    <t>RZR 170 EFI</t>
  </si>
  <si>
    <t>Ranger 900-6 Crew</t>
  </si>
  <si>
    <t>Ranger 900-6 Crew EPS</t>
  </si>
  <si>
    <t>Brutus + Cab</t>
  </si>
  <si>
    <t>EN650 Vulcan S ABS</t>
  </si>
  <si>
    <t>EN650 Vulcan S</t>
  </si>
  <si>
    <t>KLE650 Versys ABS LT</t>
  </si>
  <si>
    <t>KLZ1000 Versys LT</t>
  </si>
  <si>
    <t>ZX1000 Ninja H2</t>
  </si>
  <si>
    <t>ZX1000 Ninja H2R</t>
  </si>
  <si>
    <t>R1200RS</t>
  </si>
  <si>
    <t>Freeride 250 R</t>
  </si>
  <si>
    <t>Maverick Max 1000R X ds</t>
  </si>
  <si>
    <t>Maverick Max 1000R Turbo X ds</t>
  </si>
  <si>
    <t>YXE70 Wolverine R-Spec</t>
  </si>
  <si>
    <t>YXE70 Wolverine R-Spec EPS</t>
  </si>
  <si>
    <t>SAT1800 242 Limited</t>
  </si>
  <si>
    <t>SAT1800 242 Limited S</t>
  </si>
  <si>
    <t>SAT1800 AR240 HO</t>
  </si>
  <si>
    <t>SAT1800 SX240 HO</t>
  </si>
  <si>
    <t>VX1100C WaveRunner VX</t>
  </si>
  <si>
    <t>VX1100E WaveRunner V1</t>
  </si>
  <si>
    <t>VX1100D WaveRunner V1 Sport</t>
  </si>
  <si>
    <t>Bonneville T214 SE</t>
  </si>
  <si>
    <t>Thruxton Ace SE</t>
  </si>
  <si>
    <t>Rocket III Roadster ABS</t>
  </si>
  <si>
    <t>Rocket III Touring ABS</t>
  </si>
  <si>
    <t>Thunderbird Commander ABS</t>
  </si>
  <si>
    <t>Thunderbird LT ABS</t>
  </si>
  <si>
    <t>Rocket X SE</t>
  </si>
  <si>
    <t>Trophy SE ABS</t>
  </si>
  <si>
    <t>Daytona 675 ABS</t>
  </si>
  <si>
    <t>Daytona 675 R ABS</t>
  </si>
  <si>
    <t>Tiger 800 XCx</t>
  </si>
  <si>
    <t>Tiger 800 XR</t>
  </si>
  <si>
    <t>Tiger 800 XRx</t>
  </si>
  <si>
    <t>Tiger Explorer ABS</t>
  </si>
  <si>
    <t>Tiger Explorer XC ABS</t>
  </si>
  <si>
    <t>Thunderbird Nightstorm SE</t>
  </si>
  <si>
    <t>Bonneville Newchurch SE</t>
  </si>
  <si>
    <t>Street Triple Rx SE</t>
  </si>
  <si>
    <t>GD250</t>
  </si>
  <si>
    <t>XL650V Transalp</t>
  </si>
  <si>
    <t>RH975 Nightster</t>
  </si>
  <si>
    <t>FLHTCUTG Tri Glide Ultra G.I.</t>
  </si>
  <si>
    <t>550 WideTrak LX</t>
  </si>
  <si>
    <t>550 INDY LXT 144 White Lightning</t>
  </si>
  <si>
    <t>550 INDY LXT 144 Turbo Silver</t>
  </si>
  <si>
    <t>Renegade Enduro E-TEC 600 HO</t>
  </si>
  <si>
    <t>Renegade Enduro E-TEC 800R</t>
  </si>
  <si>
    <t>Renegade Enduro ACE 900</t>
  </si>
  <si>
    <t>Renegade Enduro 4-TEC 1200</t>
  </si>
  <si>
    <t>MX Z Blizzard E-TEC 600 HO</t>
  </si>
  <si>
    <t>MX Z Blizzard E-TEC 800R</t>
  </si>
  <si>
    <t>MX Z Blizzard ACE 900</t>
  </si>
  <si>
    <t>MX Z Blizzard 4-TEC 1200</t>
  </si>
  <si>
    <t>Summit X T3 Package E-TEC 800R 154</t>
  </si>
  <si>
    <t>Summit SP T3 Package E-TEC 800R 154</t>
  </si>
  <si>
    <t>Summit SP T3 Package E-TEC 800R 163</t>
  </si>
  <si>
    <t>Summit SP T3 Package E-TEC 800R 174</t>
  </si>
  <si>
    <t>Summit Burton E-TEC 800R</t>
  </si>
  <si>
    <t>Expedition Xtreme E-TEC 800R</t>
  </si>
  <si>
    <t>S1000XR</t>
  </si>
  <si>
    <t>ZR 6000 LXR 137</t>
  </si>
  <si>
    <t>ZR 6000 Sno Pro 137</t>
  </si>
  <si>
    <t>ZR 6000 Limited 137</t>
  </si>
  <si>
    <t>ZR 7000 LXR 137</t>
  </si>
  <si>
    <t>ZR 7000 Sno Pro 137</t>
  </si>
  <si>
    <t>ZR 7000 Limited 137</t>
  </si>
  <si>
    <t>ZR 8000 LXR 137</t>
  </si>
  <si>
    <t>ZR 8000 Sno Pro 137</t>
  </si>
  <si>
    <t>ZR 8000 Limited 137</t>
  </si>
  <si>
    <t>EC 125</t>
  </si>
  <si>
    <t>EC 300 Replica</t>
  </si>
  <si>
    <t>EC 250 Replica</t>
  </si>
  <si>
    <t>EC 450</t>
  </si>
  <si>
    <t>ZR 9000 Sno Pro 137</t>
  </si>
  <si>
    <t>ZR 9000 Limited 137</t>
  </si>
  <si>
    <t>XF 6000 Crosstrek</t>
  </si>
  <si>
    <t>XF 7000 Crosstrek</t>
  </si>
  <si>
    <t>XF 8000 Crosstrek</t>
  </si>
  <si>
    <t>XF 9000 Crosstrek</t>
  </si>
  <si>
    <t>M 6000 SE 141</t>
  </si>
  <si>
    <t>M 6000 SE 153</t>
  </si>
  <si>
    <t>M 6000 Sno Pro 141</t>
  </si>
  <si>
    <t>M 6000 Limited 153</t>
  </si>
  <si>
    <t>M 7000 Sno Pro 162</t>
  </si>
  <si>
    <t>M 7000 Limited 153</t>
  </si>
  <si>
    <t>M 7000 Limited 162</t>
  </si>
  <si>
    <t>M 8000 SE 141</t>
  </si>
  <si>
    <t>M 8000 SE 153</t>
  </si>
  <si>
    <t>M 8000 Sno Pro 141</t>
  </si>
  <si>
    <t>Pantera 3000</t>
  </si>
  <si>
    <t>Pantera 7000 XT Limited</t>
  </si>
  <si>
    <t>Bearcat 3000 LT</t>
  </si>
  <si>
    <t>Bearcat 7000 XT</t>
  </si>
  <si>
    <t>Bearcat 7000 XT GS</t>
  </si>
  <si>
    <t>Contact 250</t>
  </si>
  <si>
    <t>Slingshot SL LE</t>
  </si>
  <si>
    <t>RZR XP 1000 EPS Fox Edition</t>
  </si>
  <si>
    <t>390 Duke</t>
  </si>
  <si>
    <t>RC 390</t>
  </si>
  <si>
    <t>Gator RSX850i Midnight Black Special Edition</t>
  </si>
  <si>
    <t>Commander Max 1000 Limited</t>
  </si>
  <si>
    <t>Multistrada 1200 S D|air</t>
  </si>
  <si>
    <t>YZ250X</t>
  </si>
  <si>
    <t>YXE70 Wolverine</t>
  </si>
  <si>
    <t>YFM700 Grizzly EPS LE</t>
  </si>
  <si>
    <t>YFM700K Kodiak EPS</t>
  </si>
  <si>
    <t>YFM700K Kodiak</t>
  </si>
  <si>
    <t>YFM700K Kodiak EPS SE</t>
  </si>
  <si>
    <t>Outlander L 570</t>
  </si>
  <si>
    <t>Outlander L 570 DPS</t>
  </si>
  <si>
    <t>Outlander L 570 Mossy Oak Hunting Edition</t>
  </si>
  <si>
    <t>Outlander L 570 LE</t>
  </si>
  <si>
    <t>Outlander L 570 X mr</t>
  </si>
  <si>
    <t>Outlander L Max 570</t>
  </si>
  <si>
    <t>Outlander L Max 570 DPS</t>
  </si>
  <si>
    <t>Outlander 570 DPS</t>
  </si>
  <si>
    <t>Outlander 850 DPS</t>
  </si>
  <si>
    <t>Outlander 570 XT</t>
  </si>
  <si>
    <t>Outlander 850 XT</t>
  </si>
  <si>
    <t>Outlander 850 XT-P</t>
  </si>
  <si>
    <t>Outlander 850 X mr</t>
  </si>
  <si>
    <t>Outlander Max 570 DPS</t>
  </si>
  <si>
    <t>Outlander Max 850 XT-P</t>
  </si>
  <si>
    <t>Outlander Max 850 XT</t>
  </si>
  <si>
    <t>Outlander Max 570 XT</t>
  </si>
  <si>
    <t>Renegade 570</t>
  </si>
  <si>
    <t>Renegade 850</t>
  </si>
  <si>
    <t>Renegade 850 X xc</t>
  </si>
  <si>
    <t>Commander 1000 Mossy Oak Hunting Edition</t>
  </si>
  <si>
    <t>Maverick 1000R XC</t>
  </si>
  <si>
    <t>Maverick 1000R Turbo X rs</t>
  </si>
  <si>
    <t>Maverick 1000R DPS</t>
  </si>
  <si>
    <t>Maverick Max 1000R DPS</t>
  </si>
  <si>
    <t>Maverick Max 1000R Turbo X rs</t>
  </si>
  <si>
    <t>SXS1000M5 Pioneer 1000-5</t>
  </si>
  <si>
    <t>SXS1000M5 Pioneer 1000-5 Deluxe</t>
  </si>
  <si>
    <t>SXS1000M3 Pioneer 1000</t>
  </si>
  <si>
    <t>SXS1000M3 Pioneer 1000 EPS</t>
  </si>
  <si>
    <t>TRX250X SE</t>
  </si>
  <si>
    <t>Mirage III</t>
  </si>
  <si>
    <t>Capri 320 Hirth</t>
  </si>
  <si>
    <t>Capri 398 (LR399 JLO)</t>
  </si>
  <si>
    <t>Caponord 1200 ABS Travel Pack</t>
  </si>
  <si>
    <t>Caponord 1200 ABS Rally</t>
  </si>
  <si>
    <t>RSV4 RF</t>
  </si>
  <si>
    <t>Tuono V4 1100 Factory ABS</t>
  </si>
  <si>
    <t>Tuono V4 1100 RR ABS</t>
  </si>
  <si>
    <t>MX85 jr</t>
  </si>
  <si>
    <t>MRT300 Montesa Cota 300RR</t>
  </si>
  <si>
    <t>RC213V-S</t>
  </si>
  <si>
    <t>TRX500FA7 FourTrax Foreman Rubicon Auto DCT EPS DL</t>
  </si>
  <si>
    <t>TRX500FM7 FourTrax Foreman Rubicon EPS DLX</t>
  </si>
  <si>
    <t>Stradale 800</t>
  </si>
  <si>
    <t>Brutale 800 Dragster RR</t>
  </si>
  <si>
    <t>Brutale 800 RR</t>
  </si>
  <si>
    <t>F4 RC</t>
  </si>
  <si>
    <t>F4 RR</t>
  </si>
  <si>
    <t>F3 800</t>
  </si>
  <si>
    <t>V7 II Stone</t>
  </si>
  <si>
    <t>Audace</t>
  </si>
  <si>
    <t>Eldorado</t>
  </si>
  <si>
    <t>V7 Racer Verde Legnano SE</t>
  </si>
  <si>
    <t>Primavera 50</t>
  </si>
  <si>
    <t>Primavera 150</t>
  </si>
  <si>
    <t>Primavera 150 Touring</t>
  </si>
  <si>
    <t>Sprint 50</t>
  </si>
  <si>
    <t>Sprint 150</t>
  </si>
  <si>
    <t>Sprint S 150</t>
  </si>
  <si>
    <t>GTS 300 Super Sport</t>
  </si>
  <si>
    <t>BV 350 ABS</t>
  </si>
  <si>
    <t>MP3 500 Sport ABS</t>
  </si>
  <si>
    <t>Super 8 50R</t>
  </si>
  <si>
    <t>Super 8 50X</t>
  </si>
  <si>
    <t>Super 8 150R</t>
  </si>
  <si>
    <t>Super 8 150X</t>
  </si>
  <si>
    <t>Like 200i LE 50th Anniversary</t>
  </si>
  <si>
    <t>Xciting 500i ABS</t>
  </si>
  <si>
    <t>Mongoose 70s</t>
  </si>
  <si>
    <t>Mongoose 90s</t>
  </si>
  <si>
    <t>MXU450i</t>
  </si>
  <si>
    <t>MXU450i LE 50th Anniversary</t>
  </si>
  <si>
    <t>MXU500i</t>
  </si>
  <si>
    <t>MXU500i LE 50th Anniversary EPS</t>
  </si>
  <si>
    <t>MXU700i LE 50th Anniversary EPS</t>
  </si>
  <si>
    <t>MXU700i</t>
  </si>
  <si>
    <t>MXU700i EPS Camo</t>
  </si>
  <si>
    <t>MXU700i Camo</t>
  </si>
  <si>
    <t>MXU500i EPS Camo</t>
  </si>
  <si>
    <t>MXU500i Camo</t>
  </si>
  <si>
    <t>MXU450i Camo</t>
  </si>
  <si>
    <t>UXV 450i</t>
  </si>
  <si>
    <t>UXV 450i TURF</t>
  </si>
  <si>
    <t>UXV 450i Camo</t>
  </si>
  <si>
    <t>UXV 450i LE 50th Anniversary</t>
  </si>
  <si>
    <t>UXV 500</t>
  </si>
  <si>
    <t>UXV 500i</t>
  </si>
  <si>
    <t>UXV 500i Camo</t>
  </si>
  <si>
    <t>UXV 500i LE 50th Anniversary</t>
  </si>
  <si>
    <t>UXV 500i G</t>
  </si>
  <si>
    <t>UXV 700i Camo</t>
  </si>
  <si>
    <t>UXV 700i LE 50th Anniversary</t>
  </si>
  <si>
    <t>6x6 Frontier EFI 694</t>
  </si>
  <si>
    <t>6x6 Frontier EFI 747</t>
  </si>
  <si>
    <t>6x6 750 HDi</t>
  </si>
  <si>
    <t>8x8 Frontier EFI</t>
  </si>
  <si>
    <t>8x8 750 EFI</t>
  </si>
  <si>
    <t>Challenger 500</t>
  </si>
  <si>
    <t>Challenger 700</t>
  </si>
  <si>
    <t>RA1250S Pan America 1250 Special G.I.</t>
  </si>
  <si>
    <t>Indian</t>
  </si>
  <si>
    <t>Chief</t>
  </si>
  <si>
    <t>Chief Standard</t>
  </si>
  <si>
    <t>Chief Deluxe</t>
  </si>
  <si>
    <t>Chief Roadmaster</t>
  </si>
  <si>
    <t>Chief Vintage</t>
  </si>
  <si>
    <t>ACE 900 SP</t>
  </si>
  <si>
    <t>ACE</t>
  </si>
  <si>
    <t>ACE 570 SP</t>
  </si>
  <si>
    <t>RZR XP Turbo EPS</t>
  </si>
  <si>
    <t>RZR S 1000 EPS</t>
  </si>
  <si>
    <t>RZR 4 900 EPS</t>
  </si>
  <si>
    <t>RZR 900 EPS XC Edition</t>
  </si>
  <si>
    <t>RZR 900 EPS Trail Fox Edition LE</t>
  </si>
  <si>
    <t>Ranger 570 EPS Hunter Edition</t>
  </si>
  <si>
    <t>Ranger EV Li-Ion</t>
  </si>
  <si>
    <t>Ranger XP 570</t>
  </si>
  <si>
    <t>Ranger XP 570 EPS</t>
  </si>
  <si>
    <t>Ranger XP 900</t>
  </si>
  <si>
    <t>Ranger XP 900 EPS</t>
  </si>
  <si>
    <t>Ranger XP 900 EPS Trail Edition</t>
  </si>
  <si>
    <t>Ranger XP 900 EPS Hunter Deluxe Edition</t>
  </si>
  <si>
    <t>Ranger XP 900 EPS Hunter Edition</t>
  </si>
  <si>
    <t>Ranger XP 900 EPS High Lifter Edition</t>
  </si>
  <si>
    <t>Ranger XP 900 EPS Northstar Edition</t>
  </si>
  <si>
    <t>Ranger Crew 570-4</t>
  </si>
  <si>
    <t>Ranger Crew 570-4 EPS</t>
  </si>
  <si>
    <t>Ranger Crew 570-6</t>
  </si>
  <si>
    <t>Ranger Crew 570-6 EPS</t>
  </si>
  <si>
    <t>Ranger Crew 900-5</t>
  </si>
  <si>
    <t>Ranger Crew 900-5 EPS</t>
  </si>
  <si>
    <t>Ranger Crew 900-6</t>
  </si>
  <si>
    <t>Ranger Crew 900-6 EPS</t>
  </si>
  <si>
    <t>Ranger Crew Diesel</t>
  </si>
  <si>
    <t>Outlaw 110 EFI</t>
  </si>
  <si>
    <t>Sportsman 110 EFI</t>
  </si>
  <si>
    <t>Sportsman 450 HO</t>
  </si>
  <si>
    <t>FE350S</t>
  </si>
  <si>
    <t>FE501S</t>
  </si>
  <si>
    <t>Sportsman 1000 XP Hunter Edition</t>
  </si>
  <si>
    <t>Sportsman 570 Touring EPS</t>
  </si>
  <si>
    <t>Sportsman 1000 Touring XP Limited</t>
  </si>
  <si>
    <t>Scrambler 1000 XP</t>
  </si>
  <si>
    <t>Sportsman 850 High Lifter Edition</t>
  </si>
  <si>
    <t>Sportsman 1000 XP High Lifter Edition</t>
  </si>
  <si>
    <t>GSX-R1000 Commemorative Edition</t>
  </si>
  <si>
    <t>LT-A500 KingQuad AXi Power Steering SE</t>
  </si>
  <si>
    <t>LT-A750 KingQuad AXi Power Steering SE</t>
  </si>
  <si>
    <t>KAF820 Mule PRO-FXT Ranch Edition</t>
  </si>
  <si>
    <t>KAF820 Mule PRO-FX</t>
  </si>
  <si>
    <t>KAF820 Mule PRO-FX EPS</t>
  </si>
  <si>
    <t>KAF820 Mule PRO-FX EPS Camo</t>
  </si>
  <si>
    <t>KAF820 Mule PRO-FX EPS LE</t>
  </si>
  <si>
    <t>KAF400 Mule 610 4x4 SE</t>
  </si>
  <si>
    <t>KAF620 Mule 4010 4x4 SE</t>
  </si>
  <si>
    <t>KAF620 Mule 4010 Trans 4x4 SE</t>
  </si>
  <si>
    <t>KAF1000 Mule PRO-DX Diesel</t>
  </si>
  <si>
    <t>KAF1000 Mule PRO-DX EPS Diesel</t>
  </si>
  <si>
    <t>KAF1000 Mule PRO-DX EPS LE Diesel</t>
  </si>
  <si>
    <t>KAF1000 Mule PRO-DXT EPS LE Diesel</t>
  </si>
  <si>
    <t>KAF1000 Mule PRO-DXT EPS Diesel</t>
  </si>
  <si>
    <t>KAF1000 Mule PRO-DXT Diesel</t>
  </si>
  <si>
    <t>300 Xtrainer</t>
  </si>
  <si>
    <t>VK10F VK Professional II</t>
  </si>
  <si>
    <t>RST90TFY RS Venture TF BAT</t>
  </si>
  <si>
    <t>RST90TFL RS Venture TF LE</t>
  </si>
  <si>
    <t>SR10M62 SR Viper MTX 162</t>
  </si>
  <si>
    <t>SR10M53L SR Viper MTX 153 LE</t>
  </si>
  <si>
    <t>SR10M41S SR Viper MTX 141 SE</t>
  </si>
  <si>
    <t>RS90XT RS Vector XTX</t>
  </si>
  <si>
    <t>RS90XT75 RS Vector XTX 1.75</t>
  </si>
  <si>
    <t>RS90XTL RS Vector XTX 1.75 LE</t>
  </si>
  <si>
    <t>SR10S46D SR Viper STX 146 DX</t>
  </si>
  <si>
    <t>SR10S37D SR Viper STX 137 DX</t>
  </si>
  <si>
    <t>RX10XT75 Apex XTX 1.75</t>
  </si>
  <si>
    <t>RX10XTL Apex XTX 1.75 LE</t>
  </si>
  <si>
    <t>RS90L RS Vector LE</t>
  </si>
  <si>
    <t>RX10L Apex LE</t>
  </si>
  <si>
    <t>CRF1000L Africa Twin</t>
  </si>
  <si>
    <t>CRF1000L Africa Twin ABS</t>
  </si>
  <si>
    <t>CRF1000L Africa Twin DCT</t>
  </si>
  <si>
    <t>CL100 Scrambler</t>
  </si>
  <si>
    <t>Chief Classic</t>
  </si>
  <si>
    <t>Chief Dark Horse</t>
  </si>
  <si>
    <t>Chief Bomber</t>
  </si>
  <si>
    <t>Chief Blackhawk</t>
  </si>
  <si>
    <t>Chief Blackhawk Dark</t>
  </si>
  <si>
    <t>Chief Vintage LE</t>
  </si>
  <si>
    <t>Chief Vintage FE</t>
  </si>
  <si>
    <t>Alterra 400</t>
  </si>
  <si>
    <t>Alterra 450</t>
  </si>
  <si>
    <t>Alterra 500 XT</t>
  </si>
  <si>
    <t>Alterra 550</t>
  </si>
  <si>
    <t>Alterra 550 XT</t>
  </si>
  <si>
    <t>Alterra 700</t>
  </si>
  <si>
    <t>Alterra 700 XT</t>
  </si>
  <si>
    <t>TRV 700 SE</t>
  </si>
  <si>
    <t>Wildcat X</t>
  </si>
  <si>
    <t>Wildcat X SE</t>
  </si>
  <si>
    <t>Wildcat Trail SE</t>
  </si>
  <si>
    <t>HDX 700 SE Hunter Edition</t>
  </si>
  <si>
    <t>HDX 700 XT</t>
  </si>
  <si>
    <t>HDX 500 XT</t>
  </si>
  <si>
    <t>ZR800 Z800 ABS</t>
  </si>
  <si>
    <t>YXZ1000R</t>
  </si>
  <si>
    <t>YXZ1000R SE</t>
  </si>
  <si>
    <t>YXC700 Viking VI EPS Ranch Edition</t>
  </si>
  <si>
    <t>XC50 Vino Classic</t>
  </si>
  <si>
    <t>Spyder F3-T (SM6)</t>
  </si>
  <si>
    <t>Spyder F3-T (SE6)</t>
  </si>
  <si>
    <t>Spyder F3 Limited (SE6)</t>
  </si>
  <si>
    <t>Spyder RT-S Special Series (SE6)</t>
  </si>
  <si>
    <t>Spyder F3-S Special Series (SE6)</t>
  </si>
  <si>
    <t>Spyder F3 Limited Special Series (SE6)</t>
  </si>
  <si>
    <t>AN650A Burgman ABS Executive</t>
  </si>
  <si>
    <t>Brutus HDPTO Deluxe</t>
  </si>
  <si>
    <t>VFR1200X</t>
  </si>
  <si>
    <t>VFR1200X DCT</t>
  </si>
  <si>
    <t>ZX1400 Ninja ZX-14R ABS SE</t>
  </si>
  <si>
    <t>ZX1000 Ninja ZX-10R KRT Edition</t>
  </si>
  <si>
    <t>ZX1000 Ninja ZX-10R ABS KRT Edition</t>
  </si>
  <si>
    <t>ZX636 Ninja ZX-6R ABS KRT Edition</t>
  </si>
  <si>
    <t>EX300 Ninja 300 ABS KRT Edition</t>
  </si>
  <si>
    <t>EN650 Vulcan S ABS SE</t>
  </si>
  <si>
    <t>EN650 Vulcan S ABS Cafe</t>
  </si>
  <si>
    <t>KLR650 Camo</t>
  </si>
  <si>
    <t>Zero S ZF9.8</t>
  </si>
  <si>
    <t>Zero S ZF13.0</t>
  </si>
  <si>
    <t>Zero S ZF13.0 +Power Tank</t>
  </si>
  <si>
    <t>Zero SR ZF13.0</t>
  </si>
  <si>
    <t>Zero SR ZF13.0 +Power Tank</t>
  </si>
  <si>
    <t>Zero DS ZF9.8</t>
  </si>
  <si>
    <t>Zero DS ZF13.0</t>
  </si>
  <si>
    <t>Zero DS ZF13.0 +Power Tank</t>
  </si>
  <si>
    <t>Zero DSR ZF13.0 +Power Tank</t>
  </si>
  <si>
    <t>Zero DSR ZF13.0</t>
  </si>
  <si>
    <t>Zero FX ZF3.3</t>
  </si>
  <si>
    <t>Zero FX ZF6.5</t>
  </si>
  <si>
    <t>Zero FXS ZF6.5</t>
  </si>
  <si>
    <t>Zero FXS ZF3.3</t>
  </si>
  <si>
    <t>YZF-R1S</t>
  </si>
  <si>
    <t>GTX Limited 300</t>
  </si>
  <si>
    <t>RXP-X 300</t>
  </si>
  <si>
    <t>RXT-X 300</t>
  </si>
  <si>
    <t>RXT-X aS 260</t>
  </si>
  <si>
    <t>Defender HD8</t>
  </si>
  <si>
    <t>Defender HD8 DPS</t>
  </si>
  <si>
    <t>Defender HD10</t>
  </si>
  <si>
    <t>Defender HD10 DPS</t>
  </si>
  <si>
    <t>Defender HD10 XT</t>
  </si>
  <si>
    <t>Defender HD8 XT</t>
  </si>
  <si>
    <t>Defender HD10 XT CAB</t>
  </si>
  <si>
    <t>XSR900</t>
  </si>
  <si>
    <t>General 1000 EPS</t>
  </si>
  <si>
    <t>General 1000 EPS Deluxe</t>
  </si>
  <si>
    <t>1290 Super Duke R Special Edition</t>
  </si>
  <si>
    <t>YZ450FX</t>
  </si>
  <si>
    <t>250 SX-F Factory Edition</t>
  </si>
  <si>
    <t>350 XCF-W Six Days</t>
  </si>
  <si>
    <t>300 XC-W Six Days</t>
  </si>
  <si>
    <t>701 Enduro</t>
  </si>
  <si>
    <t>701 Supermoto</t>
  </si>
  <si>
    <t>SV650 ABS</t>
  </si>
  <si>
    <t>XDiavel</t>
  </si>
  <si>
    <t>XDiavel S</t>
  </si>
  <si>
    <t>Hypermotard 939</t>
  </si>
  <si>
    <t>Hypermotard 939 SP</t>
  </si>
  <si>
    <t>Hyperstrada 939</t>
  </si>
  <si>
    <t>Monster 1200 R</t>
  </si>
  <si>
    <t>Multistrada 1200 Pikes Peak</t>
  </si>
  <si>
    <t>Multistrada 1200 Enduro</t>
  </si>
  <si>
    <t>959 Panigale</t>
  </si>
  <si>
    <t>Scrambler Sixty2</t>
  </si>
  <si>
    <t>Scrambler Flat Track Pro</t>
  </si>
  <si>
    <t>C650 Sport</t>
  </si>
  <si>
    <t>Mongoose 270</t>
  </si>
  <si>
    <t>MXU150X</t>
  </si>
  <si>
    <t>MXU270</t>
  </si>
  <si>
    <t>MXU450i LE</t>
  </si>
  <si>
    <t>MXU700i LE EPS</t>
  </si>
  <si>
    <t>UXV 450i LE</t>
  </si>
  <si>
    <t>UXV 500i G Turf</t>
  </si>
  <si>
    <t>Sportsman 450 HO EPS</t>
  </si>
  <si>
    <t>YXE70 Wolverine R-Spec EPS SE</t>
  </si>
  <si>
    <t>R nine T Scrambler</t>
  </si>
  <si>
    <t>G310R</t>
  </si>
  <si>
    <t>Tiger 800 XRx Low</t>
  </si>
  <si>
    <t>Tiger 800 XRT</t>
  </si>
  <si>
    <t>Tiger 800 XCx Low</t>
  </si>
  <si>
    <t>Tiger 800 XCA</t>
  </si>
  <si>
    <t>Speed Triple S</t>
  </si>
  <si>
    <t>Speed Triple R</t>
  </si>
  <si>
    <t>Street Triple Rx</t>
  </si>
  <si>
    <t>Thruxton 1200 R</t>
  </si>
  <si>
    <t>Bonneville T120</t>
  </si>
  <si>
    <t>Bonneville T120 Black</t>
  </si>
  <si>
    <t>Street Twin</t>
  </si>
  <si>
    <t>Renegade 1000 X mr</t>
  </si>
  <si>
    <t>Sportsman 570 Big Boss 6x6 EPS</t>
  </si>
  <si>
    <t>Gator XUV 560</t>
  </si>
  <si>
    <t>Gator XUV 560 S4</t>
  </si>
  <si>
    <t>Gator XUV 590i</t>
  </si>
  <si>
    <t>Gator XUV 590i Power Steering</t>
  </si>
  <si>
    <t>Gator XUV 590i S4 Power Steering</t>
  </si>
  <si>
    <t>Gator XUV 590i S4</t>
  </si>
  <si>
    <t>Gator XUV 825i 4x4 Special Edition</t>
  </si>
  <si>
    <t>Gator RSX860i</t>
  </si>
  <si>
    <t>Scout 6x6</t>
  </si>
  <si>
    <t>Scout 8x8</t>
  </si>
  <si>
    <t>Outfitter</t>
  </si>
  <si>
    <t>HuntMaster</t>
  </si>
  <si>
    <t>Cheetah 500</t>
  </si>
  <si>
    <t>Jag 4000</t>
  </si>
  <si>
    <t>Jag 4000 LT</t>
  </si>
  <si>
    <t>600 PRO X2</t>
  </si>
  <si>
    <t>700 PRO X2</t>
  </si>
  <si>
    <t>800 PRO X2</t>
  </si>
  <si>
    <t>Bearcat 570 XTE</t>
  </si>
  <si>
    <t>M 6000 ES 153</t>
  </si>
  <si>
    <t>SXV700 SX Viper S</t>
  </si>
  <si>
    <t>MX Z 600 TNT Early Edition</t>
  </si>
  <si>
    <t>GSX 600 Sport SDI</t>
  </si>
  <si>
    <t>Supersport M-10</t>
  </si>
  <si>
    <t>340 Indy</t>
  </si>
  <si>
    <t>Sportsman 500 HO DUSE</t>
  </si>
  <si>
    <t>Magnum 500 RMK</t>
  </si>
  <si>
    <t>Renegade X E-TEC 850</t>
  </si>
  <si>
    <t>Renegade Adrenaline E-TEC 850</t>
  </si>
  <si>
    <t>MX Z X E-TEC 850</t>
  </si>
  <si>
    <t>MX Z TNT E-TEC 850</t>
  </si>
  <si>
    <t>MX Z X-RS Iron Dog E-TEC 600 HO</t>
  </si>
  <si>
    <t>Summit X E-TEC 800R 174</t>
  </si>
  <si>
    <t>Summit X E-TEC 850 154</t>
  </si>
  <si>
    <t>Summit X E-TEC 850 165</t>
  </si>
  <si>
    <t>Summit SP E-TEC 850 154</t>
  </si>
  <si>
    <t>Summit SP E-TEC 850 165</t>
  </si>
  <si>
    <t>Grand Touring SE ACE 900</t>
  </si>
  <si>
    <t>SH1800 190 FSH</t>
  </si>
  <si>
    <t>SH1800 190 FSH Deluxe</t>
  </si>
  <si>
    <t>SH1800 190 FSH Sport</t>
  </si>
  <si>
    <t>SAT1800 242X E-Series</t>
  </si>
  <si>
    <t>SAT1800 242 Limited S E-Series</t>
  </si>
  <si>
    <t>SAT1800 242 Limited E-Series</t>
  </si>
  <si>
    <t>FC1800 WaveRunner FX Cruiser SVHO</t>
  </si>
  <si>
    <t>VX1050E WaveRunner V1</t>
  </si>
  <si>
    <t>VX1050D WaveRunner V1 Sport</t>
  </si>
  <si>
    <t>VX1050C WaveRunner VX</t>
  </si>
  <si>
    <t>VX1050F WaveRunner VX Limited</t>
  </si>
  <si>
    <t>VX1050A WaveRunner VX Cruiser</t>
  </si>
  <si>
    <t>VX1050B WaveRunner VX Deluxe</t>
  </si>
  <si>
    <t>VX1800 WaveRunner VX Cruiser HO</t>
  </si>
  <si>
    <t>RZR XP 4 Turbo EPS</t>
  </si>
  <si>
    <t>ACE 570</t>
  </si>
  <si>
    <t>ZR 3000 LXR</t>
  </si>
  <si>
    <t>ZR 4000 Sno Pro</t>
  </si>
  <si>
    <t>ZR 6000 LXR ES 129</t>
  </si>
  <si>
    <t>ZR 6000 LXR ES 137</t>
  </si>
  <si>
    <t>ZR 6000 Sno Pro ES 129</t>
  </si>
  <si>
    <t>ZR 6000 Sno Pro ES 137</t>
  </si>
  <si>
    <t>ZR 6000 Limited ES 129</t>
  </si>
  <si>
    <t>ZR 6000 Limited ES 137</t>
  </si>
  <si>
    <t>ZR 6000 El Tigre ES 129</t>
  </si>
  <si>
    <t>ZR 6000 El Tigre ES 137</t>
  </si>
  <si>
    <t>ZR 6000 RR ES 129</t>
  </si>
  <si>
    <t>ZR 6000 RR ES 137</t>
  </si>
  <si>
    <t>ZR 8000 LXR ES 129</t>
  </si>
  <si>
    <t>ZR 8000 LXR ES 137</t>
  </si>
  <si>
    <t>ZR 8000 Sno Pro ES 129</t>
  </si>
  <si>
    <t>ZR 8000 Sno Pro ES 137</t>
  </si>
  <si>
    <t>ZR 8000 Limited ES 129</t>
  </si>
  <si>
    <t>ZR 8000 Limited ES 137</t>
  </si>
  <si>
    <t>ZR 8000 El Tigre ES 129</t>
  </si>
  <si>
    <t>ZR 8000 El Tigre ES 137</t>
  </si>
  <si>
    <t>ZR 8000 RR ES 137</t>
  </si>
  <si>
    <t>ZR 8000 RR ES 129</t>
  </si>
  <si>
    <t>ZR 9000 RR 129</t>
  </si>
  <si>
    <t>ZR 9000 RR 137</t>
  </si>
  <si>
    <t>ZR 9000 Thundercat</t>
  </si>
  <si>
    <t>ZR 6000 RS</t>
  </si>
  <si>
    <t>XF 6000 Cross Country Limited ES</t>
  </si>
  <si>
    <t>XF 6000 Crosstrek ES</t>
  </si>
  <si>
    <t>XF 6000 High Country Limited ES</t>
  </si>
  <si>
    <t>XF 8000 Crosstrek ES</t>
  </si>
  <si>
    <t>XF 8000 Cross Country Limited ES</t>
  </si>
  <si>
    <t>XF 8000 High Country Limited ES 141</t>
  </si>
  <si>
    <t>XF 8000 High Country Limited ES 153</t>
  </si>
  <si>
    <t>XF 9000 High Country Limited 141</t>
  </si>
  <si>
    <t>XF 9000 High Country Limited 153</t>
  </si>
  <si>
    <t>M 6000 SE ES 141</t>
  </si>
  <si>
    <t>M 6000 SE ES 153</t>
  </si>
  <si>
    <t>M 6000 Sno Pro ES 153</t>
  </si>
  <si>
    <t>M 8000 Sno Pro ES 141</t>
  </si>
  <si>
    <t>M 8000 Sno Pro ES 153</t>
  </si>
  <si>
    <t>M 8000 SE ES 153</t>
  </si>
  <si>
    <t>M 8000 Mountain Cat 153</t>
  </si>
  <si>
    <t>M 8000 Mountain Cat ES 153</t>
  </si>
  <si>
    <t>M 8000 Mountain Cat ES 162</t>
  </si>
  <si>
    <t>M 8000 Mountain Cat 162</t>
  </si>
  <si>
    <t>M 8000 SE ES 162</t>
  </si>
  <si>
    <t>M 8000 Sno Pro ES 162</t>
  </si>
  <si>
    <t>Lynx 2000 LT ES</t>
  </si>
  <si>
    <t>Lynx 2000 ES</t>
  </si>
  <si>
    <t>Bearcat 2000 LT ES</t>
  </si>
  <si>
    <t>Bearcat 2000 XT ES</t>
  </si>
  <si>
    <t>550 INDY LXT 144 Indy Red</t>
  </si>
  <si>
    <t>550 INDY LXT 144 Blue Fire Metallic</t>
  </si>
  <si>
    <t>550 Voyageur 144</t>
  </si>
  <si>
    <t>550 Voyageur 155</t>
  </si>
  <si>
    <t>RSV4 RR</t>
  </si>
  <si>
    <t>RSV4 RF LE</t>
  </si>
  <si>
    <t>V7 II Scrambler</t>
  </si>
  <si>
    <t>V7 II Stornello</t>
  </si>
  <si>
    <t>V7 II Racer</t>
  </si>
  <si>
    <t>V9 Roamer</t>
  </si>
  <si>
    <t>V9 Bobber</t>
  </si>
  <si>
    <t>YXZ1000R SS</t>
  </si>
  <si>
    <t>YXZ1000R SS SE</t>
  </si>
  <si>
    <t>YXE70 Wolverine EPS</t>
  </si>
  <si>
    <t>YFZ50</t>
  </si>
  <si>
    <t>1299 Panigale S Anniversario</t>
  </si>
  <si>
    <t>KAF400 Mule SX 4x4 XC SE</t>
  </si>
  <si>
    <t>KAF400 Mule SX 4x4 XC</t>
  </si>
  <si>
    <t>KAF400 Mule SX 4x4 XC Camo</t>
  </si>
  <si>
    <t>KAF400 Mule SX 4x4</t>
  </si>
  <si>
    <t>KAF400 Mule SX 4x4 SE</t>
  </si>
  <si>
    <t>KAF400 Mule SX</t>
  </si>
  <si>
    <t>KLX140G</t>
  </si>
  <si>
    <t>BR125 Z125 PRO</t>
  </si>
  <si>
    <t>KVF750 Brute Force 4x4i EPS Camo</t>
  </si>
  <si>
    <t>KAF620 Mule 4010 Trans 4x4 Camo</t>
  </si>
  <si>
    <t>FZ-10</t>
  </si>
  <si>
    <t>SCR950</t>
  </si>
  <si>
    <t>RV200 VanVan 200</t>
  </si>
  <si>
    <t>LT-A400F KingQuad ASi SE</t>
  </si>
  <si>
    <t>500 EXC-F</t>
  </si>
  <si>
    <t>250 EXC-F</t>
  </si>
  <si>
    <t>150 XC-W</t>
  </si>
  <si>
    <t>Outlander 450</t>
  </si>
  <si>
    <t>Outlander 570</t>
  </si>
  <si>
    <t>Outlander 450 DPS</t>
  </si>
  <si>
    <t>Outlander 570 Mossy Oak Hunitng Edition</t>
  </si>
  <si>
    <t>Outlander Max 450</t>
  </si>
  <si>
    <t>Outlander Max 570</t>
  </si>
  <si>
    <t>Outlander Max 450 DPS</t>
  </si>
  <si>
    <t>Outlander 570 X mr</t>
  </si>
  <si>
    <t>Outlander 650</t>
  </si>
  <si>
    <t>Outlander 650 DPS</t>
  </si>
  <si>
    <t>Outlander 1000 DPS</t>
  </si>
  <si>
    <t>Outlander 1000 XT</t>
  </si>
  <si>
    <t>Outlander 650 XT</t>
  </si>
  <si>
    <t>Outlander 1000 XT-P</t>
  </si>
  <si>
    <t>Outlander 1000 Mossy Oak Hunting Edition</t>
  </si>
  <si>
    <t>Outlander Max 650 DPS</t>
  </si>
  <si>
    <t>Outlander Max 650 XT</t>
  </si>
  <si>
    <t>Outlander Max 1000 XT</t>
  </si>
  <si>
    <t>Outlander Max 1000 XT-P</t>
  </si>
  <si>
    <t>Outlander Max 1000 Limited</t>
  </si>
  <si>
    <t>Outlander 650 6x6 DPS</t>
  </si>
  <si>
    <t>Renegade 570 X mr</t>
  </si>
  <si>
    <t>Defender HD10 Mossy Oak Hunting Edition</t>
  </si>
  <si>
    <t>Defender MAX HD10 DPS</t>
  </si>
  <si>
    <t>Defender MAX HD8 DPS</t>
  </si>
  <si>
    <t>Defender MAX HD8 XT</t>
  </si>
  <si>
    <t>Defender MAX HD10 XT</t>
  </si>
  <si>
    <t>Commander Max 800R DPS</t>
  </si>
  <si>
    <t>Maverick 1000R xc DPS</t>
  </si>
  <si>
    <t>Maverick 1000R X xc</t>
  </si>
  <si>
    <t>Maverick 1000R Turbo</t>
  </si>
  <si>
    <t>Maverick Max 1000R Turbo</t>
  </si>
  <si>
    <t>Maverick 1000R X mr</t>
  </si>
  <si>
    <t>Maverick Max 1000R X mr</t>
  </si>
  <si>
    <t>Spyder F3-S Daytona 500 (SE6)</t>
  </si>
  <si>
    <t>Spyder F3-S Daytona 500 (SM6)</t>
  </si>
  <si>
    <t>LXV 150 ie</t>
  </si>
  <si>
    <t>101 Scout</t>
  </si>
  <si>
    <t>Sport Scout</t>
  </si>
  <si>
    <t>CRF450RX</t>
  </si>
  <si>
    <t>TE150</t>
  </si>
  <si>
    <t>TX300</t>
  </si>
  <si>
    <t>FX350</t>
  </si>
  <si>
    <t>FS450</t>
  </si>
  <si>
    <t>125 RR-S</t>
  </si>
  <si>
    <t>350 RR-S</t>
  </si>
  <si>
    <t>390 RR-S</t>
  </si>
  <si>
    <t>430 RR-S</t>
  </si>
  <si>
    <t>500 RR-S</t>
  </si>
  <si>
    <t>CX50 P3</t>
  </si>
  <si>
    <t>CX50 FWE</t>
  </si>
  <si>
    <t>Brutale 800 Dragster RR LH44</t>
  </si>
  <si>
    <t>F3 675 RC</t>
  </si>
  <si>
    <t>F3 800 AGO</t>
  </si>
  <si>
    <t>F3 800 RC</t>
  </si>
  <si>
    <t>Slingshot SLR</t>
  </si>
  <si>
    <t>Sportsman 450 HO Utility Edition</t>
  </si>
  <si>
    <t>Sportsman 570 EPS Utility Edition</t>
  </si>
  <si>
    <t>ACE 500</t>
  </si>
  <si>
    <t>ACE 900 XC</t>
  </si>
  <si>
    <t>General 1000 EPS Hunter Edition</t>
  </si>
  <si>
    <t>General 4 1000 EPS</t>
  </si>
  <si>
    <t>RZR 570 EPS</t>
  </si>
  <si>
    <t>RZR 900 EPS</t>
  </si>
  <si>
    <t>RZR S 570 EPS</t>
  </si>
  <si>
    <t>RZR XP 4 1000 EPS High Lifter Edition</t>
  </si>
  <si>
    <t>RZR XP 1000 EPS Velocity Blue LE</t>
  </si>
  <si>
    <t>RZR XP 1000 EPS Gold Matte Metallic LE</t>
  </si>
  <si>
    <t>Ranger 500</t>
  </si>
  <si>
    <t>Ranger Crew XP 900</t>
  </si>
  <si>
    <t>Ranger Crew XP 900 EPS</t>
  </si>
  <si>
    <t>Ranger Crew XP 1000 EPS</t>
  </si>
  <si>
    <t>Ranger Crew XP 1000</t>
  </si>
  <si>
    <t>Ranger Crew XP 1000 EPS High Lifter Edition</t>
  </si>
  <si>
    <t>Ranger Crew XP 1000 EPS Northstar HVAC Edition</t>
  </si>
  <si>
    <t>Ranger XP 1000 EPS Northstar HVAC Edition</t>
  </si>
  <si>
    <t>Ranger XP 1000 EPS High Lifter Edition</t>
  </si>
  <si>
    <t>Ranger XP 1000 EPS Ranch Edition</t>
  </si>
  <si>
    <t>Ranger XP 1000 EPS Hunter Edition</t>
  </si>
  <si>
    <t>Ranger XP 1000 EPS</t>
  </si>
  <si>
    <t>Ranger XP 1000</t>
  </si>
  <si>
    <t>Alterra 90</t>
  </si>
  <si>
    <t>Alterra TRV 1000 XT</t>
  </si>
  <si>
    <t>Alterra TRV 700 XT</t>
  </si>
  <si>
    <t>Alterra TRV 500</t>
  </si>
  <si>
    <t>MudPro 1000 SE</t>
  </si>
  <si>
    <t>TBX 700 SE</t>
  </si>
  <si>
    <t>Alterra TRV 550 XT</t>
  </si>
  <si>
    <t>Alterra 500</t>
  </si>
  <si>
    <t>SPARK TRIXX</t>
  </si>
  <si>
    <t>Wake Pro 230</t>
  </si>
  <si>
    <t>GTX Limited 230</t>
  </si>
  <si>
    <t>GTX Limited S 260</t>
  </si>
  <si>
    <t>GTR 230</t>
  </si>
  <si>
    <t>GTR-X 230</t>
  </si>
  <si>
    <t>Inline 4</t>
  </si>
  <si>
    <t>Challenger 400LX</t>
  </si>
  <si>
    <t>Challenger 400</t>
  </si>
  <si>
    <t>Challenger 750 Crew</t>
  </si>
  <si>
    <t>Volunteer WT Cab</t>
  </si>
  <si>
    <t>RTV-X1140</t>
  </si>
  <si>
    <t>HDX 700 CREW XT</t>
  </si>
  <si>
    <t>Prowler 500</t>
  </si>
  <si>
    <t>Prowler 1000 XT</t>
  </si>
  <si>
    <t>Prowler 700 XT</t>
  </si>
  <si>
    <t>741</t>
  </si>
  <si>
    <t>Chieftain</t>
  </si>
  <si>
    <t>CFMOTO</t>
  </si>
  <si>
    <t>UFORCE 500 HO</t>
  </si>
  <si>
    <t>UFORCE 500 HO EPS</t>
  </si>
  <si>
    <t>UFORCE 800</t>
  </si>
  <si>
    <t>UFORCE 800 EPS</t>
  </si>
  <si>
    <t>ZFORCE 500 HO</t>
  </si>
  <si>
    <t>ZFORCE 500 HO Trail</t>
  </si>
  <si>
    <t>ZFORCE 800</t>
  </si>
  <si>
    <t>ZFORCE 800 EPS</t>
  </si>
  <si>
    <t>ZFORCE 800 Trail</t>
  </si>
  <si>
    <t>ZFORCE 800 Trail EPS</t>
  </si>
  <si>
    <t>ZFORCE 800 EX</t>
  </si>
  <si>
    <t>ZFORCE 800 EX EPS</t>
  </si>
  <si>
    <t>RS4 125</t>
  </si>
  <si>
    <t>Tuono 1000</t>
  </si>
  <si>
    <t>RS125R Extrema</t>
  </si>
  <si>
    <t>ZFORCE 600</t>
  </si>
  <si>
    <t>ZFORCE 600 EX</t>
  </si>
  <si>
    <t>EC 250 R</t>
  </si>
  <si>
    <t>EC 300 R</t>
  </si>
  <si>
    <t>TXT Pro Racing 250</t>
  </si>
  <si>
    <t>TXT Pro Racing 125</t>
  </si>
  <si>
    <t>TXT Pro Racing 280</t>
  </si>
  <si>
    <t>TXT Pro Racing 300</t>
  </si>
  <si>
    <t>Contact 280</t>
  </si>
  <si>
    <t>TXT Sr.</t>
  </si>
  <si>
    <t>EC Sr.</t>
  </si>
  <si>
    <t>CFORCE 800 EPS</t>
  </si>
  <si>
    <t>CFORCE 500</t>
  </si>
  <si>
    <t>CFORCE 500 HO EPS</t>
  </si>
  <si>
    <t>CFORCE 400</t>
  </si>
  <si>
    <t>New Holland</t>
  </si>
  <si>
    <t>Rustler 115 4x4</t>
  </si>
  <si>
    <t>Rustler 120 Two Passenger</t>
  </si>
  <si>
    <t>Rustler 120 Four Passenger</t>
  </si>
  <si>
    <t>Rustler 125 Two Passenger</t>
  </si>
  <si>
    <t>Rustler 125 Four Passenger</t>
  </si>
  <si>
    <t>Rustler 115 4x2</t>
  </si>
  <si>
    <t>SR10BL SR Viper BTX LE</t>
  </si>
  <si>
    <t>VK540 VK 540</t>
  </si>
  <si>
    <t>SW10RL Sidewinder RTX LE</t>
  </si>
  <si>
    <t>SW10RS Sidewinder RTX SE</t>
  </si>
  <si>
    <t>SW10LL Sidewinder LTX LE</t>
  </si>
  <si>
    <t>SW10LS Sidewinder LTX SE</t>
  </si>
  <si>
    <t>SW10LD Sidewinder LTX DX</t>
  </si>
  <si>
    <t>SW10BL Sidewinder BTX LE</t>
  </si>
  <si>
    <t>SW10BS Sidewinder BTX SE</t>
  </si>
  <si>
    <t>SW10XL41 Sidewinder XTX 141 LE</t>
  </si>
  <si>
    <t>SW10XL37 Sidewinder XTX 137 LE</t>
  </si>
  <si>
    <t>SW10XS41 Sidewinder XTX 141 SE</t>
  </si>
  <si>
    <t>SW10SD37 Sidewinder STX 137 DX</t>
  </si>
  <si>
    <t>SW10MS62 Sidewinder MTX 162 SE</t>
  </si>
  <si>
    <t>GD250R</t>
  </si>
  <si>
    <t>MGX-21</t>
  </si>
  <si>
    <t>Tiger Explorer XR</t>
  </si>
  <si>
    <t>Tiger Explorer XRx</t>
  </si>
  <si>
    <t>Tiger Explorer XRx Low</t>
  </si>
  <si>
    <t>Tiger Explorer XRt</t>
  </si>
  <si>
    <t>Tiger Explorer XCx</t>
  </si>
  <si>
    <t>Tiger Explorer XCx Low</t>
  </si>
  <si>
    <t>Tiger Explorer XCa</t>
  </si>
  <si>
    <t>E12</t>
  </si>
  <si>
    <t>T12</t>
  </si>
  <si>
    <t>Roadmaster</t>
  </si>
  <si>
    <t>MP3 500 Business ABS</t>
  </si>
  <si>
    <t>CF500</t>
  </si>
  <si>
    <t>CF500A</t>
  </si>
  <si>
    <t>Z6 (Terracross 600)</t>
  </si>
  <si>
    <t>CF500-3 (Rancher 500)</t>
  </si>
  <si>
    <t>CF600-5 (Rancher 600)</t>
  </si>
  <si>
    <t>UFORCE 600</t>
  </si>
  <si>
    <t>CFORCE 600</t>
  </si>
  <si>
    <t>CFORCE 800</t>
  </si>
  <si>
    <t>X8 (Terralander 800)</t>
  </si>
  <si>
    <t>X6 (Terralander 625) LWB</t>
  </si>
  <si>
    <t>X6 (Terralander 625) SWB</t>
  </si>
  <si>
    <t>X5 (Terralander 500) LWB</t>
  </si>
  <si>
    <t>X5 (Terralander 500) SWB</t>
  </si>
  <si>
    <t>GSX-R1000R</t>
  </si>
  <si>
    <t>DL1000 V-Strom 1000XT</t>
  </si>
  <si>
    <t>CBR1000RR SP2</t>
  </si>
  <si>
    <t>Super Sport S</t>
  </si>
  <si>
    <t>ODES</t>
  </si>
  <si>
    <t>Dominator 800</t>
  </si>
  <si>
    <t>Dominator 800 4-Door</t>
  </si>
  <si>
    <t>Dominator 800 Pro Edition</t>
  </si>
  <si>
    <t>Dominator 800 Hunter Edition</t>
  </si>
  <si>
    <t>Raider Pro 800</t>
  </si>
  <si>
    <t>Blazer 150</t>
  </si>
  <si>
    <t>Raider 1000</t>
  </si>
  <si>
    <t>Raider 800 LT</t>
  </si>
  <si>
    <t>Blazer 170</t>
  </si>
  <si>
    <t>Comrade 500</t>
  </si>
  <si>
    <t>Dominator X2 1000 LT</t>
  </si>
  <si>
    <t>Dominator X4 1000 LT</t>
  </si>
  <si>
    <t>Dominator X4 800 LT</t>
  </si>
  <si>
    <t>Raider 800 ST</t>
  </si>
  <si>
    <t>Dominator X4 800 ST</t>
  </si>
  <si>
    <t>Raider 800</t>
  </si>
  <si>
    <t>Dominator X2 800 ST</t>
  </si>
  <si>
    <t>Dominator X2 800</t>
  </si>
  <si>
    <t>Dominator X4 800</t>
  </si>
  <si>
    <t>Dominator X2 1000</t>
  </si>
  <si>
    <t>Dominator X4 1000</t>
  </si>
  <si>
    <t>Dominator X2 800 LT</t>
  </si>
  <si>
    <t>Assailant 800</t>
  </si>
  <si>
    <t>Street Cup</t>
  </si>
  <si>
    <t>Bonneville Bobber</t>
  </si>
  <si>
    <t>CRF250L ABS</t>
  </si>
  <si>
    <t>CRF250L Rally</t>
  </si>
  <si>
    <t>CRF250L Rally ABS</t>
  </si>
  <si>
    <t>ZX1000 Ninja ZX-10RR</t>
  </si>
  <si>
    <t>EX650 Ninja 650 ABS KRT Edition</t>
  </si>
  <si>
    <t>EX300 Ninja 300 ABS Winter Test Edition</t>
  </si>
  <si>
    <t>BR125 Z125 PRO KRT Edition</t>
  </si>
  <si>
    <t>ZX636 Ninja ZX-6R KRT Edition</t>
  </si>
  <si>
    <t>ZR900 Z900 ABS</t>
  </si>
  <si>
    <t>ZR900 Z900</t>
  </si>
  <si>
    <t>ER650 Z650</t>
  </si>
  <si>
    <t>ER650 Z650 ABS</t>
  </si>
  <si>
    <t>Zero DS ZF6.5</t>
  </si>
  <si>
    <t>Zero S ZF6.5</t>
  </si>
  <si>
    <t>Street Scrambler</t>
  </si>
  <si>
    <t>Monster 797</t>
  </si>
  <si>
    <t>Scrambler Cafe Racer</t>
  </si>
  <si>
    <t>Scrambler Desert Sled</t>
  </si>
  <si>
    <t>Multistrada 950</t>
  </si>
  <si>
    <t>1090 Adventure R</t>
  </si>
  <si>
    <t>1290 Super Adventure R</t>
  </si>
  <si>
    <t>1290 Super Adventure T</t>
  </si>
  <si>
    <t>1290 Super Duke GT</t>
  </si>
  <si>
    <t>CMX500 Rebel 500</t>
  </si>
  <si>
    <t>CMX500 Rebel 500 ABS</t>
  </si>
  <si>
    <t>CMX300 Rebel 300</t>
  </si>
  <si>
    <t>CMX300 Rebel 300 ABS</t>
  </si>
  <si>
    <t>CB300F ABS</t>
  </si>
  <si>
    <t>NCW50 Metropolitan</t>
  </si>
  <si>
    <t>SXS1000M3 Pioneer 1000 Limited Edition</t>
  </si>
  <si>
    <t>SXS1000M5 Pioneer 1000-5 Limited Edition</t>
  </si>
  <si>
    <t>SXS700M2 Pioneer 700 Deluxe</t>
  </si>
  <si>
    <t>SXS700M4 Pioneer 700-4 Deluxe</t>
  </si>
  <si>
    <t>GSX250R</t>
  </si>
  <si>
    <t>TC50</t>
  </si>
  <si>
    <t>TC65</t>
  </si>
  <si>
    <t>KLE300 Versys-X 300</t>
  </si>
  <si>
    <t>KLE300 Versys-X 300 ABS</t>
  </si>
  <si>
    <t>Alterra 300</t>
  </si>
  <si>
    <t>CB1100 EX</t>
  </si>
  <si>
    <t>VLX 700</t>
  </si>
  <si>
    <t>M 8000 Sno Pro 153 Early Build</t>
  </si>
  <si>
    <t>M 8000 Sno Pro 162 Early Build</t>
  </si>
  <si>
    <t>ZR 8000 Sno Pro ES 129 Early Build</t>
  </si>
  <si>
    <t>ZR 8000 Sno Pro ES 137 Early Build</t>
  </si>
  <si>
    <t>Street Triple S</t>
  </si>
  <si>
    <t>Street Triple RS</t>
  </si>
  <si>
    <t>ZX1000 Ninja H2 Carbon</t>
  </si>
  <si>
    <t>JS1500 SX-R</t>
  </si>
  <si>
    <t>Monster 797+</t>
  </si>
  <si>
    <t>Renegade X-RS E-TEC 850</t>
  </si>
  <si>
    <t>Renegade Backcountry X E-TEC 850</t>
  </si>
  <si>
    <t>Renegade Backcountry E-TEC 850</t>
  </si>
  <si>
    <t>MX Z X-RS E-TEC 850</t>
  </si>
  <si>
    <t>MX Z Blizzard E-TEC 850</t>
  </si>
  <si>
    <t>Summit X E-TEC 850 175</t>
  </si>
  <si>
    <t>Summit SP E-TEC 850 146</t>
  </si>
  <si>
    <t>Summit SP E-TEC 850 175</t>
  </si>
  <si>
    <t>Freeride E-TEC 850 137</t>
  </si>
  <si>
    <t>Freeride E-TEC 850 146</t>
  </si>
  <si>
    <t>Freeride S-38 E-TEC 850 154</t>
  </si>
  <si>
    <t>Freeride E-TEC 850 154</t>
  </si>
  <si>
    <t>Freeride E-TEC 850 165</t>
  </si>
  <si>
    <t>Norseman 3000</t>
  </si>
  <si>
    <t>Norseman 6000 ES</t>
  </si>
  <si>
    <t>Bearcat XT</t>
  </si>
  <si>
    <t>Pantera 6000 ES</t>
  </si>
  <si>
    <t>ZR 200</t>
  </si>
  <si>
    <t>XF 6000 High Country ES</t>
  </si>
  <si>
    <t>XF 6000 Crosstour ES</t>
  </si>
  <si>
    <t>ZR 8000 ES 129</t>
  </si>
  <si>
    <t>ZR 8000 ES 137</t>
  </si>
  <si>
    <t>ZR 7000 129</t>
  </si>
  <si>
    <t>ZR 7000 137</t>
  </si>
  <si>
    <t>ZR 6000 R XC 129</t>
  </si>
  <si>
    <t>ZR 6000 ES 129</t>
  </si>
  <si>
    <t>ZR 6000 ES 137</t>
  </si>
  <si>
    <t>ZR 3000</t>
  </si>
  <si>
    <t>M 9000 King Cat 162</t>
  </si>
  <si>
    <t>M 6000 141</t>
  </si>
  <si>
    <t>550 INDY LXT Sonic Blue</t>
  </si>
  <si>
    <t>550 INDY LXT 144 Vogue Silver</t>
  </si>
  <si>
    <t>EX1050 EX</t>
  </si>
  <si>
    <t>EX1050 EX Sport</t>
  </si>
  <si>
    <t>EX1050 EX Deluxe</t>
  </si>
  <si>
    <t>GP1800</t>
  </si>
  <si>
    <t>FC1800B WaveRunner FX Limited SVHO</t>
  </si>
  <si>
    <t>1299 Superleggera</t>
  </si>
  <si>
    <t>Diavel Diesel</t>
  </si>
  <si>
    <t>R nine T Racer</t>
  </si>
  <si>
    <t>R nine T Pure</t>
  </si>
  <si>
    <t>RSV4 FW-GP</t>
  </si>
  <si>
    <t>Dorsoduro 900</t>
  </si>
  <si>
    <t>Shiver 900</t>
  </si>
  <si>
    <t>V7 III Anniversario</t>
  </si>
  <si>
    <t>V7 III Racer</t>
  </si>
  <si>
    <t>V7 III Special</t>
  </si>
  <si>
    <t>V7 III Stone</t>
  </si>
  <si>
    <t>V7 II Special</t>
  </si>
  <si>
    <t>Griso 1200 SE</t>
  </si>
  <si>
    <t>R nine T Urban G/S</t>
  </si>
  <si>
    <t>CB650F</t>
  </si>
  <si>
    <t>CB650F ABS</t>
  </si>
  <si>
    <t>Grom 125 ABS</t>
  </si>
  <si>
    <t>GSX-R1000 ABS</t>
  </si>
  <si>
    <t>LT-A750 KingQuad AXi Power Steering SE Rugged</t>
  </si>
  <si>
    <t>LT-A500 KingQuad AXi Power Steering SE Rugged</t>
  </si>
  <si>
    <t>K-Pipe 125</t>
  </si>
  <si>
    <t>UXV 700i LE EPS</t>
  </si>
  <si>
    <t>UXV 700i LE EPS Camo</t>
  </si>
  <si>
    <t>MXU700i LE EPS Camo</t>
  </si>
  <si>
    <t>CFORCE 500S EPS</t>
  </si>
  <si>
    <t>ZFORCE 500 HO Trail EPS</t>
  </si>
  <si>
    <t>Challenger 550</t>
  </si>
  <si>
    <t>Challenger 550 Camo</t>
  </si>
  <si>
    <t>Challenger 750</t>
  </si>
  <si>
    <t>Challenger 750 Camo</t>
  </si>
  <si>
    <t>Challenger 750 EPS</t>
  </si>
  <si>
    <t>Rustler 850 Two Passenger</t>
  </si>
  <si>
    <t>Defender HD5</t>
  </si>
  <si>
    <t>Defender HD5 DPS</t>
  </si>
  <si>
    <t>ACE 150</t>
  </si>
  <si>
    <t>General 1000 EPS Ride Command Edition</t>
  </si>
  <si>
    <t>Wildcat Sport SE</t>
  </si>
  <si>
    <t>Frontier 6x6 S</t>
  </si>
  <si>
    <t>Frontier 6x6 Scout S</t>
  </si>
  <si>
    <t>Frontier 6x6 ST</t>
  </si>
  <si>
    <t>Frontier 6x6 Scout ST</t>
  </si>
  <si>
    <t>Frontier 8x8 S</t>
  </si>
  <si>
    <t>Frontier 8x8 Scout S</t>
  </si>
  <si>
    <t>Frontier 8x8 Responder S</t>
  </si>
  <si>
    <t>Avenger 8x8 S</t>
  </si>
  <si>
    <t>Avenger 8x8 ST</t>
  </si>
  <si>
    <t>Avenger 8x8 STR</t>
  </si>
  <si>
    <t>Avenger 8x8 STX</t>
  </si>
  <si>
    <t>Avenger 8x8 LX</t>
  </si>
  <si>
    <t>Avenger 8x8 Hunt Master</t>
  </si>
  <si>
    <t>Avenger 8x8 Hunt Master R</t>
  </si>
  <si>
    <t>Avenger 8x8 Hunt Master Z</t>
  </si>
  <si>
    <t>Avenger 8x8 Hunt Master X</t>
  </si>
  <si>
    <t>Avenger 8x8 Hunt Master ZX</t>
  </si>
  <si>
    <t>Avenger 8x8 Responder</t>
  </si>
  <si>
    <t>Avenger 8x8 Responder X</t>
  </si>
  <si>
    <t>Conquest 8x8 i</t>
  </si>
  <si>
    <t>Conquest 8x8 d</t>
  </si>
  <si>
    <t>Conquest 8x8 XTi</t>
  </si>
  <si>
    <t>Conquest 8x8 XTd</t>
  </si>
  <si>
    <t>Conquest 8x8 Explorer XTi</t>
  </si>
  <si>
    <t>Conquest 8x8 Explorer XTd</t>
  </si>
  <si>
    <t>Conquest 8x8 Outfitter XTi</t>
  </si>
  <si>
    <t>Conquest 8x8 Outfitter XTi-Z</t>
  </si>
  <si>
    <t>Conquest 8x8 Lineman XTi</t>
  </si>
  <si>
    <t>Black Lightning</t>
  </si>
  <si>
    <t>Turismo Veloce RC 800</t>
  </si>
  <si>
    <t>Brutale 800 Dragster RC</t>
  </si>
  <si>
    <t>Scout Sixty</t>
  </si>
  <si>
    <t>Springfield</t>
  </si>
  <si>
    <t>RP1800 SX195</t>
  </si>
  <si>
    <t>RP1800 AR195</t>
  </si>
  <si>
    <t>LBT1050 SX210</t>
  </si>
  <si>
    <t>LBT1050 AR210</t>
  </si>
  <si>
    <t>XBT1800 212 Limited</t>
  </si>
  <si>
    <t>XBT1800 212 Limited S</t>
  </si>
  <si>
    <t>XBT1800 212X</t>
  </si>
  <si>
    <t>RST1NTF RS Venture TF</t>
  </si>
  <si>
    <t>RST1NTF RS Venture TF BAT</t>
  </si>
  <si>
    <t>K1600B</t>
  </si>
  <si>
    <t>GTS 300 Touring</t>
  </si>
  <si>
    <t>Liberty 50</t>
  </si>
  <si>
    <t>Liberty 150</t>
  </si>
  <si>
    <t>Liberty S 150</t>
  </si>
  <si>
    <t>GSX-S1000Z</t>
  </si>
  <si>
    <t>BR125 Z125 PRO SE</t>
  </si>
  <si>
    <t>Spyder F3-S 10th Anniversary (SE6)</t>
  </si>
  <si>
    <t>Spyder F3 Limited 10th Anniversary (SE6)</t>
  </si>
  <si>
    <t>Spyder RT Limited 10th Anniversary (SE6)</t>
  </si>
  <si>
    <t>Multistrada 1200 Enduro Pro</t>
  </si>
  <si>
    <t>1299 Panigale R Final Edition</t>
  </si>
  <si>
    <t>Maverick X3 Turbo</t>
  </si>
  <si>
    <t>Maverick X3 Turbo R</t>
  </si>
  <si>
    <t>Maverick X3 X ds Turbo R</t>
  </si>
  <si>
    <t>Maverick X3 X rs Turbo R</t>
  </si>
  <si>
    <t>Maverick X3 Max Turbo</t>
  </si>
  <si>
    <t>Maverick X3 Max Turbo R</t>
  </si>
  <si>
    <t>Maverick X3 Max X ds Turbo R</t>
  </si>
  <si>
    <t>Maverick X3 Max X rs Turbo R</t>
  </si>
  <si>
    <t>Defender HD8 XT CAB</t>
  </si>
  <si>
    <t>Defender MAX HD8</t>
  </si>
  <si>
    <t>Defender MAX HD10 XT CAB</t>
  </si>
  <si>
    <t>Commander 1000R Limited</t>
  </si>
  <si>
    <t>Commander Max 1000R Limited</t>
  </si>
  <si>
    <t>Outlander 450 Mossy Oak Hunitng Edition</t>
  </si>
  <si>
    <t>Outlander 650 North Edition</t>
  </si>
  <si>
    <t>Outlander 850 North Edition</t>
  </si>
  <si>
    <t>Outlander 1000 X xc</t>
  </si>
  <si>
    <t>Outlander Max 650 North Edition</t>
  </si>
  <si>
    <t>Outlander Max 850 North Edition</t>
  </si>
  <si>
    <t>YFM450 Kodiak 450</t>
  </si>
  <si>
    <t>YFM450 Kodiak 450 EPS</t>
  </si>
  <si>
    <t>YFM700 Grizzly EPS</t>
  </si>
  <si>
    <t>YFM700 Grizzly EPS SE</t>
  </si>
  <si>
    <t>TE250i</t>
  </si>
  <si>
    <t>125 RR</t>
  </si>
  <si>
    <t>KAF820 Mule PRO-FXR</t>
  </si>
  <si>
    <t>KAF620 Mule 4000 Trans</t>
  </si>
  <si>
    <t>YXM700 Viking EPS Ranch Edition</t>
  </si>
  <si>
    <t>XV19F Star Venture</t>
  </si>
  <si>
    <t>VK10F VK Professional II EPS</t>
  </si>
  <si>
    <t>RX10L Apex LE 50th</t>
  </si>
  <si>
    <t>SW10RL Sidewinder RTX LE 50th</t>
  </si>
  <si>
    <t>SR10LL SR Viper LTX LE 50th</t>
  </si>
  <si>
    <t>SR10R SR Viper RTX</t>
  </si>
  <si>
    <t>SW10LL Sidewinder LTX LE 50th</t>
  </si>
  <si>
    <t>RS10 RS Vector</t>
  </si>
  <si>
    <t>SXR2 SnoScoot</t>
  </si>
  <si>
    <t>SW10M62 Sidewinder MTX 162</t>
  </si>
  <si>
    <t>SW10ML62 Sidewinder MTX 162 LE 50th</t>
  </si>
  <si>
    <t>SW10ML53 Sidewinder MTX 153 LE</t>
  </si>
  <si>
    <t>SW10MS53 Sidewinder MTX 153 SE</t>
  </si>
  <si>
    <t>SW10M53 Sidewinder MTX 153</t>
  </si>
  <si>
    <t>SW10XS37 Sidewinder XTX 137 SE</t>
  </si>
  <si>
    <t>SW10XL Sidewinder XTX 1.75 LE 50th</t>
  </si>
  <si>
    <t>SW10SD46 Sidewinder STX 146 DX</t>
  </si>
  <si>
    <t>SW10BL Sidewinder BTX 153 LE 50th</t>
  </si>
  <si>
    <t>SW10BS Sidewinder BTX 153 1.75 SE</t>
  </si>
  <si>
    <t>SR10 SR Venture DX</t>
  </si>
  <si>
    <t>DR2A The Drive2 Fleet Carb</t>
  </si>
  <si>
    <t>DR2A The Drive2 Fleet EFI</t>
  </si>
  <si>
    <t>DR2E The Drive2 Fleet AC</t>
  </si>
  <si>
    <t>DR2E The Drive2 Fleet DC</t>
  </si>
  <si>
    <t>DR2A The Drive2 PTV EFI</t>
  </si>
  <si>
    <t>DR2E The Drive2 PTV AC</t>
  </si>
  <si>
    <t>YDR-A The DRIVE EFI</t>
  </si>
  <si>
    <t>YDR-A The DRIVE PTV EFI</t>
  </si>
  <si>
    <t>YTF1A Adventurer Sport</t>
  </si>
  <si>
    <t>YTF1E Adventurer Sport</t>
  </si>
  <si>
    <t>YTF1E Adventurer 2+2</t>
  </si>
  <si>
    <t>YTF1A Adventurer 2+2</t>
  </si>
  <si>
    <t>YDRA Concierge 4 Passenger</t>
  </si>
  <si>
    <t>YDRA Concierge 6 Passenger</t>
  </si>
  <si>
    <t>YDRE Concierge 4 Passenger</t>
  </si>
  <si>
    <t>YDRE Concierge 6 Passenger</t>
  </si>
  <si>
    <t>YTF2A Adventurer Two</t>
  </si>
  <si>
    <t>YTF2E Adventurer Two</t>
  </si>
  <si>
    <t>YTF1A Adventurer One</t>
  </si>
  <si>
    <t>YDRA Adventurer Super Hauler</t>
  </si>
  <si>
    <t>YTF2A Fairway Lounge</t>
  </si>
  <si>
    <t>Slingshot S</t>
  </si>
  <si>
    <t>Slingshot SLR LE</t>
  </si>
  <si>
    <t>Chieftain Dark Horse</t>
  </si>
  <si>
    <t>Roadmaster Classic</t>
  </si>
  <si>
    <t>Chieftain Limited</t>
  </si>
  <si>
    <t>Chieftain Elite</t>
  </si>
  <si>
    <t>Scout Bobber</t>
  </si>
  <si>
    <t>ACE 570 EPS</t>
  </si>
  <si>
    <t>General 1000 EPS Premium</t>
  </si>
  <si>
    <t>RZR XP Turbo EPS Fox Edition</t>
  </si>
  <si>
    <t>RZR XP Turbo EPS DYNAMIX Edition</t>
  </si>
  <si>
    <t>RZR S4 900 EPS</t>
  </si>
  <si>
    <t>RZR XP 4 Turbo EPS Fox Edition</t>
  </si>
  <si>
    <t>RZR XP 1000 EPS Ride Command Edition</t>
  </si>
  <si>
    <t>RZR XP 1000 EPS Trails and Rock Edition</t>
  </si>
  <si>
    <t>RZR XP 4 1000 EPS Ride Command Edition</t>
  </si>
  <si>
    <t>YTF1A Adventurer Sport 2+2</t>
  </si>
  <si>
    <t>Springfield Dark Horse</t>
  </si>
  <si>
    <t>Chieftain Classic</t>
  </si>
  <si>
    <t>Roadmaster Elite</t>
  </si>
  <si>
    <t>FTR 1200</t>
  </si>
  <si>
    <t>FTR 1200 S</t>
  </si>
  <si>
    <t>Scout 100th Anniversary</t>
  </si>
  <si>
    <t>Scout Bobber Twenty</t>
  </si>
  <si>
    <t>Textron</t>
  </si>
  <si>
    <t>Alterra VLX 700</t>
  </si>
  <si>
    <t>Alterra VLX 700 EPS</t>
  </si>
  <si>
    <t>Alterra TBX 700</t>
  </si>
  <si>
    <t>Alterra MudPro 700 LTD</t>
  </si>
  <si>
    <t>Wildcat X LTD</t>
  </si>
  <si>
    <t>Wildcat Trail LTD</t>
  </si>
  <si>
    <t>Wildcat Sport LTD</t>
  </si>
  <si>
    <t>Wildcat 4X LTD</t>
  </si>
  <si>
    <t>Stampede</t>
  </si>
  <si>
    <t>Stampede X</t>
  </si>
  <si>
    <t>Stampede 4</t>
  </si>
  <si>
    <t>Stampede 4X</t>
  </si>
  <si>
    <t>Prowler EV</t>
  </si>
  <si>
    <t>Prowler EV iS</t>
  </si>
  <si>
    <t>KAF820 Mule PRO-FX Ranch Edition</t>
  </si>
  <si>
    <t>Summit SP E-TEC 800R 174</t>
  </si>
  <si>
    <t>KLX250 Camo</t>
  </si>
  <si>
    <t>XSR700</t>
  </si>
  <si>
    <t>XV19B Star Eluder</t>
  </si>
  <si>
    <t>Maverick Trail 1000</t>
  </si>
  <si>
    <t>Maverick Trail 800</t>
  </si>
  <si>
    <t>Maverick Trail 800 DPS</t>
  </si>
  <si>
    <t>Maverick Trail 1000 DPS</t>
  </si>
  <si>
    <t>550 INDY LXT Northstar Edition</t>
  </si>
  <si>
    <t>HP4 RACE</t>
  </si>
  <si>
    <t>GL1800 Gold Wing Automatic DCT</t>
  </si>
  <si>
    <t>GL1800 Gold Wing Tour</t>
  </si>
  <si>
    <t>GL1800 Gold Wing Tour Automatic DCT</t>
  </si>
  <si>
    <t>GL1800 Gold Wing Tour Airbag Automatic DCT</t>
  </si>
  <si>
    <t>XV19B Star Eluder GT</t>
  </si>
  <si>
    <t>XV19F Star Venture Transcontinental</t>
  </si>
  <si>
    <t>Zero S ZF7.2</t>
  </si>
  <si>
    <t>Zero SR ZF14.4</t>
  </si>
  <si>
    <t>Zero SR ZF14.4 +Power Tank</t>
  </si>
  <si>
    <t>Zero DS ZF7.2</t>
  </si>
  <si>
    <t>Zero DSR ZF14.4</t>
  </si>
  <si>
    <t>Zero DSR ZF14.4 +Power Tank</t>
  </si>
  <si>
    <t>Zero FXS ZF3.6 Modular</t>
  </si>
  <si>
    <t>Zero FXS ZF7.2</t>
  </si>
  <si>
    <t>Zero FX ZF7.2</t>
  </si>
  <si>
    <t>Zero FX ZF3.6 Modular</t>
  </si>
  <si>
    <t>480 RR Race Edition</t>
  </si>
  <si>
    <t>430 RR Race Edition</t>
  </si>
  <si>
    <t>390 RR Race Edition</t>
  </si>
  <si>
    <t>350 RR Race Edition</t>
  </si>
  <si>
    <t>300 RR Race Edition</t>
  </si>
  <si>
    <t>250 RR Race Edition</t>
  </si>
  <si>
    <t>MXT9 NIKEN</t>
  </si>
  <si>
    <t>MTT9 Tracer 900</t>
  </si>
  <si>
    <t>MTT9 Tracer 900 GT</t>
  </si>
  <si>
    <t>MT-10</t>
  </si>
  <si>
    <t>MT-09</t>
  </si>
  <si>
    <t>MT-07</t>
  </si>
  <si>
    <t>CZD300 XMAX</t>
  </si>
  <si>
    <t>YXF85 Wolverine X4</t>
  </si>
  <si>
    <t>YXF85 Wolverine X4 SE</t>
  </si>
  <si>
    <t>ZX1000 Ninja H2 SX</t>
  </si>
  <si>
    <t>ZX1000 Ninja H2 SX SE</t>
  </si>
  <si>
    <t>ZX1000 Ninja ZX-10R SE</t>
  </si>
  <si>
    <t>EX400 Ninja 400</t>
  </si>
  <si>
    <t>EX400 Ninja 400 ABS</t>
  </si>
  <si>
    <t>EX400 Ninja 400 ABS KRT Edition</t>
  </si>
  <si>
    <t>790 Duke</t>
  </si>
  <si>
    <t>1290 Super Adventure S</t>
  </si>
  <si>
    <t>SPARK TRIXX 2up</t>
  </si>
  <si>
    <t>SPARK TRIXX 3up</t>
  </si>
  <si>
    <t>GTX 230</t>
  </si>
  <si>
    <t>RXT 230</t>
  </si>
  <si>
    <t>Spade 150i</t>
  </si>
  <si>
    <t>Like 150i</t>
  </si>
  <si>
    <t>X-town 300i ABS</t>
  </si>
  <si>
    <t>Xciting 400i ABS</t>
  </si>
  <si>
    <t>UXV 700i LE Prime</t>
  </si>
  <si>
    <t>UXV 700i LE Hunter</t>
  </si>
  <si>
    <t>UXV 450i LE Prime</t>
  </si>
  <si>
    <t>UXV 450i LE Hunter</t>
  </si>
  <si>
    <t>MXU700i LE Prime</t>
  </si>
  <si>
    <t>MXU700i LE Hunter</t>
  </si>
  <si>
    <t>MXU450i LE Prime</t>
  </si>
  <si>
    <t>Assailant Zeus</t>
  </si>
  <si>
    <t>Comrade EFI 650</t>
  </si>
  <si>
    <t>Dominator X2 800 LT Zeus</t>
  </si>
  <si>
    <t>Dominator X2 1000 LT Zeus</t>
  </si>
  <si>
    <t>Dominator X2 1000 SE Zeus</t>
  </si>
  <si>
    <t>Dominator X2 800 SE Zeus</t>
  </si>
  <si>
    <t>Dominator X4 800 LT Zeus</t>
  </si>
  <si>
    <t>Dominator X4 1000 LT Zeus</t>
  </si>
  <si>
    <t>Dominator X4 1000 SE Zeus</t>
  </si>
  <si>
    <t>Dominator X4 800 SE Zeus</t>
  </si>
  <si>
    <t>Ravager 1000 LT Zeus</t>
  </si>
  <si>
    <t>Panigale V4</t>
  </si>
  <si>
    <t>Panigale V4 S</t>
  </si>
  <si>
    <t>Panigale V4 Speciale</t>
  </si>
  <si>
    <t>Multistrada 1260</t>
  </si>
  <si>
    <t>Multistrada 1260 S</t>
  </si>
  <si>
    <t>Multistrada 1260 Pikes Peak</t>
  </si>
  <si>
    <t>959 Panigale Corse</t>
  </si>
  <si>
    <t>Scrambler 1100</t>
  </si>
  <si>
    <t>Scrambler 1100 Special</t>
  </si>
  <si>
    <t>Scrambler 1100 Sport</t>
  </si>
  <si>
    <t>Scrambler Street Classic</t>
  </si>
  <si>
    <t>Scrambler Mach 2.0</t>
  </si>
  <si>
    <t>ELT1050 210 FSH</t>
  </si>
  <si>
    <t>ELT1050 210 FSH Deluxe</t>
  </si>
  <si>
    <t>ELT1050 210 FSH Sport</t>
  </si>
  <si>
    <t>Sei Giorni 300</t>
  </si>
  <si>
    <t>Frontier 6x6 SE</t>
  </si>
  <si>
    <t>Frontier 6x6 ST LE</t>
  </si>
  <si>
    <t>Frontier 8x8 S LE</t>
  </si>
  <si>
    <t>Avenger 8x8 ST LE</t>
  </si>
  <si>
    <t>Avenger 8x8 XT</t>
  </si>
  <si>
    <t>Conquest 8x8 XT</t>
  </si>
  <si>
    <t>Conquest 8x8 XT-X</t>
  </si>
  <si>
    <t>Conquest 8x8 XT-L</t>
  </si>
  <si>
    <t>Gator XUV 560E</t>
  </si>
  <si>
    <t>Gator XUV 560E S4</t>
  </si>
  <si>
    <t>Gator XUV 590E</t>
  </si>
  <si>
    <t>Gator XUV 590M</t>
  </si>
  <si>
    <t>Gator XUV 590E S4</t>
  </si>
  <si>
    <t>Gator XUV 590M S4</t>
  </si>
  <si>
    <t>Gator XUV 825E</t>
  </si>
  <si>
    <t>Gator XUV 855E</t>
  </si>
  <si>
    <t>Gator RSX860E</t>
  </si>
  <si>
    <t>Gator RSX860M</t>
  </si>
  <si>
    <t>Gator HPX 615E</t>
  </si>
  <si>
    <t>Gator HPX 815E</t>
  </si>
  <si>
    <t>Gator XUV 835E</t>
  </si>
  <si>
    <t>Gator XUV 835M</t>
  </si>
  <si>
    <t>Gator XUV 835M Cab</t>
  </si>
  <si>
    <t>Gator XUV 835M HVAC</t>
  </si>
  <si>
    <t>Gator XUV 835R</t>
  </si>
  <si>
    <t>Gator XUV 865E</t>
  </si>
  <si>
    <t>Gator XUV 865M</t>
  </si>
  <si>
    <t>Gator XUV 865M Cab</t>
  </si>
  <si>
    <t>Gator XUV 865M HVAC</t>
  </si>
  <si>
    <t>Gator XUV 865R</t>
  </si>
  <si>
    <t>Rustler 850 Four Passenger</t>
  </si>
  <si>
    <t>Rustler 850 Four Passenger Camo</t>
  </si>
  <si>
    <t>Rustler 850 Two Passenger Camo</t>
  </si>
  <si>
    <t>Xplorer XR 500</t>
  </si>
  <si>
    <t>Xplorer XR 500 EPS</t>
  </si>
  <si>
    <t>Xplorer XR 500 LE</t>
  </si>
  <si>
    <t>G310GS</t>
  </si>
  <si>
    <t>RVS#1</t>
  </si>
  <si>
    <t>Brutale 800 America</t>
  </si>
  <si>
    <t>Brutale 800 RC</t>
  </si>
  <si>
    <t>Brutale 800 RR Pirelli</t>
  </si>
  <si>
    <t>F4 LH44</t>
  </si>
  <si>
    <t>Bonneville Bobber Black</t>
  </si>
  <si>
    <t>Bonneville Speedmaster</t>
  </si>
  <si>
    <t>Tiger 1200 XR</t>
  </si>
  <si>
    <t>Tiger 1200 XRx</t>
  </si>
  <si>
    <t>Tiger 1200 XRt</t>
  </si>
  <si>
    <t>Tiger 1200 XRx Low</t>
  </si>
  <si>
    <t>Tiger 1200 XCx</t>
  </si>
  <si>
    <t>Tiger 1200 XCa</t>
  </si>
  <si>
    <t>Thruxton 1200</t>
  </si>
  <si>
    <t>Street Triple R Low</t>
  </si>
  <si>
    <t>EnduroGP 250</t>
  </si>
  <si>
    <t>EnduroGP 300</t>
  </si>
  <si>
    <t>TXT GP 125</t>
  </si>
  <si>
    <t>TXT GP 250</t>
  </si>
  <si>
    <t>TXT GP 280</t>
  </si>
  <si>
    <t>TXT GP 300</t>
  </si>
  <si>
    <t>Contact ES 250</t>
  </si>
  <si>
    <t>Contact ES 280</t>
  </si>
  <si>
    <t>Trial School 125</t>
  </si>
  <si>
    <t>FC450 Rockstar Edition</t>
  </si>
  <si>
    <t>Svartpilen 401</t>
  </si>
  <si>
    <t>Vitpilen 401</t>
  </si>
  <si>
    <t>Vitpilen 701</t>
  </si>
  <si>
    <t>YZ65</t>
  </si>
  <si>
    <t>K1600 Grand America</t>
  </si>
  <si>
    <t>RZR RS1</t>
  </si>
  <si>
    <t>RZR XP 4 Turbo EPS DYNAMIX Edition</t>
  </si>
  <si>
    <t>General 4 1000 EPS Ride Command Edition</t>
  </si>
  <si>
    <t>Ranger 150 EFI</t>
  </si>
  <si>
    <t>ZR900 Z900RS</t>
  </si>
  <si>
    <t>Slingshot Grand Touring LE</t>
  </si>
  <si>
    <t>ZR 9000 Thundercat iACT</t>
  </si>
  <si>
    <t>ZR 9000 Limited</t>
  </si>
  <si>
    <t>ZR 9000 Limited iACT</t>
  </si>
  <si>
    <t>ZR 8000 Limited ES 137 iACT</t>
  </si>
  <si>
    <t>ZR 8000 Limited ES 129 iACT</t>
  </si>
  <si>
    <t>ZR 6000 Limited ES 129 iACT</t>
  </si>
  <si>
    <t>ZR 6000 Limited ES 137 iACT</t>
  </si>
  <si>
    <t>ZR 7000 Limited 137 iACT</t>
  </si>
  <si>
    <t>Norseman 3000 ES</t>
  </si>
  <si>
    <t>Norseman X 6000</t>
  </si>
  <si>
    <t>Norseman X 8000</t>
  </si>
  <si>
    <t>M 8000 Mountain Cat Alpha One 154</t>
  </si>
  <si>
    <t>M 8000 Mountain Cat Alpha One 165</t>
  </si>
  <si>
    <t>M 8000 Hardcore 153</t>
  </si>
  <si>
    <t>M 8000 Hardcore 162</t>
  </si>
  <si>
    <t>ZR 200 ES</t>
  </si>
  <si>
    <t>Maverick Sport 1000</t>
  </si>
  <si>
    <t>Maverick Sport 1000 DPS</t>
  </si>
  <si>
    <t>Maverick Sport 1000R DPS</t>
  </si>
  <si>
    <t>Maverick X3 900 HO</t>
  </si>
  <si>
    <t>Maverick X3 X rc Turbo</t>
  </si>
  <si>
    <t>Maverick X3 X rc Turbo R</t>
  </si>
  <si>
    <t>Maverick X3 X mr Turbo</t>
  </si>
  <si>
    <t>Maverick X3 X mr Turbo R</t>
  </si>
  <si>
    <t>Defender HD10 XT-P</t>
  </si>
  <si>
    <t>Defender MAX HD10 Lone Star</t>
  </si>
  <si>
    <t>Defender HD10 X mr</t>
  </si>
  <si>
    <t>CFORCE 800 XC</t>
  </si>
  <si>
    <t>ZFORCE 1000</t>
  </si>
  <si>
    <t>ZFORCE 500 Trail EPS</t>
  </si>
  <si>
    <t>UFORCE 500 EPS</t>
  </si>
  <si>
    <t>Wildcat XX</t>
  </si>
  <si>
    <t>Havoc X</t>
  </si>
  <si>
    <t>Alterra DVX 90</t>
  </si>
  <si>
    <t>RZR XP Turbo S</t>
  </si>
  <si>
    <t>CB300R</t>
  </si>
  <si>
    <t>CB300R ABS</t>
  </si>
  <si>
    <t>Tuono V4 1100 Factory</t>
  </si>
  <si>
    <t>Tuono V4 1100 RR</t>
  </si>
  <si>
    <t>Caponord 1200 Rally</t>
  </si>
  <si>
    <t>Expedition SWT ACE 900</t>
  </si>
  <si>
    <t>CRF1000L2 Africa Twin Adventure Sports</t>
  </si>
  <si>
    <t>CRF1000L2 Africa Twin Adventure Sports DCT</t>
  </si>
  <si>
    <t>NC750X</t>
  </si>
  <si>
    <t>NC750X DCT</t>
  </si>
  <si>
    <t>Speed Triple RS</t>
  </si>
  <si>
    <t>Backcountry E-TEC 850</t>
  </si>
  <si>
    <t>Backcountry E-TEC 600R</t>
  </si>
  <si>
    <t>Backcountry X E-TEC 850</t>
  </si>
  <si>
    <t>Backcountry X-RS E-TEC 850 146</t>
  </si>
  <si>
    <t>Grand Touring Limited E-TEC 600R</t>
  </si>
  <si>
    <t>Grand Touring Limited ACE 900</t>
  </si>
  <si>
    <t>Grand Touring Limited ACE 900 Turbo</t>
  </si>
  <si>
    <t>Grand Touring Sport ACE 900</t>
  </si>
  <si>
    <t>MX Z Blizzard E-TEC 600R</t>
  </si>
  <si>
    <t>MX Z TNT E-TEC 600R</t>
  </si>
  <si>
    <t>MX Z X E-TEC 600R</t>
  </si>
  <si>
    <t>MX Z X-RS E-TEC 600R</t>
  </si>
  <si>
    <t>Renegade Adrenaline E-TEC 600R</t>
  </si>
  <si>
    <t>Renegade Adrenaline ACE 900 Turbo</t>
  </si>
  <si>
    <t>Renegade Enduro E-TEC 600R</t>
  </si>
  <si>
    <t>Renegade Enduro E-TEC 850</t>
  </si>
  <si>
    <t>Renegade Enduro ACE 900 Turbo</t>
  </si>
  <si>
    <t>Renegade X E-TEC 600R</t>
  </si>
  <si>
    <t>Renegade X ACE 900 Turbo</t>
  </si>
  <si>
    <t>Renegade X-RS ACE 900 Turbo</t>
  </si>
  <si>
    <t>Summit SP E-TEC 600R 146</t>
  </si>
  <si>
    <t>Summit SP E-TEC 600R 154</t>
  </si>
  <si>
    <t>850 PRO-RMK 174</t>
  </si>
  <si>
    <t>850 PRO-RMK 163</t>
  </si>
  <si>
    <t>850 PRO-RMK 163 3in.</t>
  </si>
  <si>
    <t>850 PRO-RMK 155</t>
  </si>
  <si>
    <t>850 PRO-RMK 155 3in.</t>
  </si>
  <si>
    <t>850 SKS 155</t>
  </si>
  <si>
    <t>850 SKS 146</t>
  </si>
  <si>
    <t>850 SwitchBack Assault 144</t>
  </si>
  <si>
    <t>850 SwitchBack PRO-S</t>
  </si>
  <si>
    <t>850 SwitchBack XCR</t>
  </si>
  <si>
    <t>850 INDY XC 129</t>
  </si>
  <si>
    <t>550 INDY LXT Sunset Red</t>
  </si>
  <si>
    <t>550 INDY LXT White Lightning</t>
  </si>
  <si>
    <t>INDY EVO</t>
  </si>
  <si>
    <t>INDY EVO ES</t>
  </si>
  <si>
    <t>850 Rush PRO-S</t>
  </si>
  <si>
    <t>850 Rush XCR</t>
  </si>
  <si>
    <t>ZR900 Z900RS CAFE</t>
  </si>
  <si>
    <t>PCX150 ABS</t>
  </si>
  <si>
    <t>CRF250RX</t>
  </si>
  <si>
    <t>CRF450RWE</t>
  </si>
  <si>
    <t>CRF450L</t>
  </si>
  <si>
    <t>450 EXC-F Six Days</t>
  </si>
  <si>
    <t>250 XC-W TPI</t>
  </si>
  <si>
    <t>300 XC-W TPI</t>
  </si>
  <si>
    <t>300 XC-W TPI Six Days</t>
  </si>
  <si>
    <t>TE300i</t>
  </si>
  <si>
    <t>LT-A400F KingQuad ASi+</t>
  </si>
  <si>
    <t>LT-A500 KingQuad AXi Power Steering SE+</t>
  </si>
  <si>
    <t>LT-A750 KingQuad AXi Power Steering SE+</t>
  </si>
  <si>
    <t>RTV-X1120 General Purpose</t>
  </si>
  <si>
    <t>RTV-X1120 Worksite</t>
  </si>
  <si>
    <t>RTV-X1120 Deluxe</t>
  </si>
  <si>
    <t>RTV-XG850 Sidekick Special</t>
  </si>
  <si>
    <t>RTV-XG850 Sidekick General Purpose</t>
  </si>
  <si>
    <t>RTV-XG850 Sidekick Worksite</t>
  </si>
  <si>
    <t>Challenger 750 EPS Camo</t>
  </si>
  <si>
    <t>Challenger 400 4x4</t>
  </si>
  <si>
    <t>Volunteer WT</t>
  </si>
  <si>
    <t>V7 III Carbon Dark</t>
  </si>
  <si>
    <t>V7 III Carbon Shine</t>
  </si>
  <si>
    <t>V7 III Milano</t>
  </si>
  <si>
    <t>V7 III Rough</t>
  </si>
  <si>
    <t>YFM450 Kodiak 450 EPS SE</t>
  </si>
  <si>
    <t>YXE85 Wolverine X2 R-Spec SE</t>
  </si>
  <si>
    <t>YXE85 Wolverine X2 R-Spec</t>
  </si>
  <si>
    <t>YXE85 Wolverine X2</t>
  </si>
  <si>
    <t>C125A Super Cub</t>
  </si>
  <si>
    <t>Monkey</t>
  </si>
  <si>
    <t>KAF700 Mule PRO-MX EPS</t>
  </si>
  <si>
    <t>KAF700 Mule PRO-MX EPS LE</t>
  </si>
  <si>
    <t>KAF700 Mule PRO-MX EPS Camo</t>
  </si>
  <si>
    <t>Prowler Pro</t>
  </si>
  <si>
    <t>Prowler Pro XT</t>
  </si>
  <si>
    <t>Alterra 150</t>
  </si>
  <si>
    <t>Xplorer XRT 500</t>
  </si>
  <si>
    <t>Xplorer XRT 500 EPS</t>
  </si>
  <si>
    <t>Xplorer XRT 500 LE</t>
  </si>
  <si>
    <t>Xplorer XRT 1000 LE</t>
  </si>
  <si>
    <t>Outlander 850</t>
  </si>
  <si>
    <t>Outlander Max 650 6X6 DPS</t>
  </si>
  <si>
    <t>Outlander Max 1000 6X6 XT</t>
  </si>
  <si>
    <t>Commander 1000R DPS</t>
  </si>
  <si>
    <t>Commander 1000R XT</t>
  </si>
  <si>
    <t>Commander 1000R Mossy Oak Hunting Edition</t>
  </si>
  <si>
    <t>Commander Max 1000R DPS</t>
  </si>
  <si>
    <t>Commander Max 1000R XT</t>
  </si>
  <si>
    <t>Monkey ABS</t>
  </si>
  <si>
    <t>DR-Z50</t>
  </si>
  <si>
    <t>Slingshot Grand Touring</t>
  </si>
  <si>
    <t>Roadmaster Dark Horse</t>
  </si>
  <si>
    <t>Challenger Dark Horse</t>
  </si>
  <si>
    <t>Challenger Limited</t>
  </si>
  <si>
    <t>FTR Rally</t>
  </si>
  <si>
    <t>Scout Bobber Sixty</t>
  </si>
  <si>
    <t>Vintage</t>
  </si>
  <si>
    <t>Vintage Dark Horse</t>
  </si>
  <si>
    <t>Roadmaster Limited</t>
  </si>
  <si>
    <t>FTR R Carbon</t>
  </si>
  <si>
    <t>FTR S</t>
  </si>
  <si>
    <t>FTR</t>
  </si>
  <si>
    <t>Chief Bobber</t>
  </si>
  <si>
    <t>Chief Bobber Dark Horse</t>
  </si>
  <si>
    <t>Super Chief</t>
  </si>
  <si>
    <t>Super Chief Limited</t>
  </si>
  <si>
    <t>Scout Rogue Sixty</t>
  </si>
  <si>
    <t>RZR XP 1000 EPS DYNAMIX Edition</t>
  </si>
  <si>
    <t>RZR XP Turbo EPS LE</t>
  </si>
  <si>
    <t>RZR S4 1000 EPS</t>
  </si>
  <si>
    <t>RZR XP 4 1000 EPS Dynamix Edition</t>
  </si>
  <si>
    <t>RZR XP 4 Turbo EPS LE</t>
  </si>
  <si>
    <t>General 1000 EPS Limited Edition</t>
  </si>
  <si>
    <t>Ranger XP 1000 EPS Premium</t>
  </si>
  <si>
    <t>Ranger Crew XP 1000 EPS Premium</t>
  </si>
  <si>
    <t>Ranger Crew XP 1000 EPS 20th Anniversary</t>
  </si>
  <si>
    <t>Ranger XP 1000 EPS 20th Anniversary</t>
  </si>
  <si>
    <t>Sportsman 570 6x6</t>
  </si>
  <si>
    <t>Wildcat XX LTD</t>
  </si>
  <si>
    <t>Havoc</t>
  </si>
  <si>
    <t>Havoc Backcountry Edition</t>
  </si>
  <si>
    <t>Stampede Hunter Edition</t>
  </si>
  <si>
    <t>Stampede 4 Hunter Edition</t>
  </si>
  <si>
    <t>Alterra TRV 700</t>
  </si>
  <si>
    <t>Alterra 700 EPS</t>
  </si>
  <si>
    <t>Alterra 570</t>
  </si>
  <si>
    <t>Alterra 570 EPS</t>
  </si>
  <si>
    <t>Alterra 570 XT</t>
  </si>
  <si>
    <t>Ryker 900 ACE</t>
  </si>
  <si>
    <t>Ryker Rally Edition 900 ACE</t>
  </si>
  <si>
    <t>Ryker 600 ACE</t>
  </si>
  <si>
    <t>YFM90 Grizzly 90</t>
  </si>
  <si>
    <t>GSX-R1000X</t>
  </si>
  <si>
    <t>GSX-S1000FZ</t>
  </si>
  <si>
    <t>GSX250R ABS</t>
  </si>
  <si>
    <t>GSX-S750 ABS</t>
  </si>
  <si>
    <t>SV650X</t>
  </si>
  <si>
    <t>DL1000 V-Strom 1000XT Adventure</t>
  </si>
  <si>
    <t>DL650A V-Strom 650XT Touring</t>
  </si>
  <si>
    <t>Mahindra</t>
  </si>
  <si>
    <t>mPact XTV 1000 C Diesel</t>
  </si>
  <si>
    <t>mPact XTV 1000 C Diesel Camo</t>
  </si>
  <si>
    <t>mPact XTV 1000 L Diesel</t>
  </si>
  <si>
    <t>mPact XTV 1000 S Diesel</t>
  </si>
  <si>
    <t>mPact XTV 1000 S Diesel Camo</t>
  </si>
  <si>
    <t>mPact XTV 1000 S Diesel Flexhauler</t>
  </si>
  <si>
    <t>mPact XTV 750 B Gas</t>
  </si>
  <si>
    <t>mPact XTV 750 C Gas</t>
  </si>
  <si>
    <t>mPact XTV 750 C Gas Camo</t>
  </si>
  <si>
    <t>mPact XTV 750 L Gas</t>
  </si>
  <si>
    <t>mPact XTV 750 S Gas</t>
  </si>
  <si>
    <t>mPact XTV 750 S Gas Camo</t>
  </si>
  <si>
    <t>mPact XTV 750 S Gas Flexhauler</t>
  </si>
  <si>
    <t>mPact XTV 750 S Gas Special Edition</t>
  </si>
  <si>
    <t>Retriever 1000 Diesel Longbed</t>
  </si>
  <si>
    <t>Retriever 1000 Diesel Crew</t>
  </si>
  <si>
    <t>Retriever 1000 Gas Standard LE</t>
  </si>
  <si>
    <t>Retriever 1000 Gas Flexhauler LE</t>
  </si>
  <si>
    <t>Retriever 1000 Diesel Standard LE</t>
  </si>
  <si>
    <t>Retriever 1000 Diesel Flexhauler LE</t>
  </si>
  <si>
    <t>Retriever 1000 Gas Standard</t>
  </si>
  <si>
    <t>Retriever 1000 Gas Flexhauler</t>
  </si>
  <si>
    <t>Retriever 1000 Diesel Standard</t>
  </si>
  <si>
    <t>Retriever 1000 Diesel Flexhauler</t>
  </si>
  <si>
    <t>Retriever 750 Gas Crew</t>
  </si>
  <si>
    <t>Retriever 750 Gas Base</t>
  </si>
  <si>
    <t>Retriever 750 Gas Longbed</t>
  </si>
  <si>
    <t>Retriever 750 Gas Standard</t>
  </si>
  <si>
    <t>Retriever 750 Gas Flexhauler</t>
  </si>
  <si>
    <t>YZF-R3 ABS</t>
  </si>
  <si>
    <t>Dominator X2 800 ST V1</t>
  </si>
  <si>
    <t>Dominator X2 800 ST V2</t>
  </si>
  <si>
    <t>Dominator X2 800 LT V1</t>
  </si>
  <si>
    <t>Dominator X2 800 LT Zeus V1</t>
  </si>
  <si>
    <t>Dominator X2 1000 LT Zeus V1</t>
  </si>
  <si>
    <t>Dominator X4 800 ST V1</t>
  </si>
  <si>
    <t>Dominator X4 800 LT V1</t>
  </si>
  <si>
    <t>Dominator X4 800 LT Zeus V1</t>
  </si>
  <si>
    <t>Dominator X4 100 LT Zeus V1</t>
  </si>
  <si>
    <t>XForce 2</t>
  </si>
  <si>
    <t>XForce 4</t>
  </si>
  <si>
    <t>Aurora 800</t>
  </si>
  <si>
    <t>Aurora 800 SX</t>
  </si>
  <si>
    <t>Aurora 800 SX Hunt Master</t>
  </si>
  <si>
    <t>Aurora 800 Limited</t>
  </si>
  <si>
    <t>Aurora 950 SX</t>
  </si>
  <si>
    <t>Avenger 800</t>
  </si>
  <si>
    <t>Avenger 800 Hunt Master</t>
  </si>
  <si>
    <t>Frontier 600 6x6</t>
  </si>
  <si>
    <t>Frontier 700 6x6</t>
  </si>
  <si>
    <t>Frontier 700 Scout 6x6</t>
  </si>
  <si>
    <t>Frontier 700 8x8</t>
  </si>
  <si>
    <t>Frontier 750 Scout 8x8</t>
  </si>
  <si>
    <t>Conquest 800 Outfitter</t>
  </si>
  <si>
    <t>Bigfoot 800 MX6</t>
  </si>
  <si>
    <t>Bigfoot 800 MX8</t>
  </si>
  <si>
    <t>Avenger Pro 800 XT Responder</t>
  </si>
  <si>
    <t>Avenger Pro 800 XT</t>
  </si>
  <si>
    <t>Conquest Pro 800 XT</t>
  </si>
  <si>
    <t>Conquest Pro 800 XT-X</t>
  </si>
  <si>
    <t>Conquest Pro 800 XT-L</t>
  </si>
  <si>
    <t>Conquest Pro 1050 XT-D</t>
  </si>
  <si>
    <t>EC 250 Six Days Chile 18</t>
  </si>
  <si>
    <t>EC 300 Six Days Chile 18</t>
  </si>
  <si>
    <t>ECRanger 200</t>
  </si>
  <si>
    <t>ECRanger 300</t>
  </si>
  <si>
    <t>GTI 90</t>
  </si>
  <si>
    <t>FISH PRO 155</t>
  </si>
  <si>
    <t>SRX120 SRX120R</t>
  </si>
  <si>
    <t>SXR2 SnoScoot ES</t>
  </si>
  <si>
    <t>SW10ML62 Sidewinder MTX 162 LE</t>
  </si>
  <si>
    <t>SW10BL53 Sidewinder BTX 153 LE</t>
  </si>
  <si>
    <t>SW1NSR Sidewinder SRX LE</t>
  </si>
  <si>
    <t>ER1050 EXR</t>
  </si>
  <si>
    <t>VX1050 WaveRunner VX-C</t>
  </si>
  <si>
    <t>GP1800R</t>
  </si>
  <si>
    <t>ZX1000 Ninja H2 SX SE+</t>
  </si>
  <si>
    <t>KLZ1000 Versys SE LT+</t>
  </si>
  <si>
    <t>EJ800 W800 Cafe</t>
  </si>
  <si>
    <t>ER400 Z400 ABS</t>
  </si>
  <si>
    <t>CB650R</t>
  </si>
  <si>
    <t>CB650R ABS</t>
  </si>
  <si>
    <t>CBR650R</t>
  </si>
  <si>
    <t>CBR650R ABS</t>
  </si>
  <si>
    <t>CRF250F</t>
  </si>
  <si>
    <t>MXT9 NIKEN GT</t>
  </si>
  <si>
    <t>R1250RT</t>
  </si>
  <si>
    <t>F750GS</t>
  </si>
  <si>
    <t>F850GS</t>
  </si>
  <si>
    <t>R1250GS</t>
  </si>
  <si>
    <t>Svartpilen 701</t>
  </si>
  <si>
    <t>690 SMC-R</t>
  </si>
  <si>
    <t>790 Adventure</t>
  </si>
  <si>
    <t>790 Adventure R</t>
  </si>
  <si>
    <t>Prowler Pro Crew XT</t>
  </si>
  <si>
    <t>Prowler Pro Crew Ranch Edition</t>
  </si>
  <si>
    <t>Prowler Pro Ranch Edition</t>
  </si>
  <si>
    <t>SXS10S2R Talon 1000R</t>
  </si>
  <si>
    <t>SXS10S2X Talon 1000X</t>
  </si>
  <si>
    <t>Diavel 1260</t>
  </si>
  <si>
    <t>Diavel 1260 S</t>
  </si>
  <si>
    <t>Hypermotard 950</t>
  </si>
  <si>
    <t>Hypermotard 950 SP</t>
  </si>
  <si>
    <t>Monster 821 Stealth</t>
  </si>
  <si>
    <t>Monster 1200 25th Anniversario</t>
  </si>
  <si>
    <t>Multistrada 950 S</t>
  </si>
  <si>
    <t>Multistrada 950 S Spoked Wheels</t>
  </si>
  <si>
    <t>Multistrada 1260 Enduro</t>
  </si>
  <si>
    <t>Panigale V4 S Corse</t>
  </si>
  <si>
    <t>Panigale V4 R</t>
  </si>
  <si>
    <t>CFORCE 500S</t>
  </si>
  <si>
    <t>UFORCE 1000</t>
  </si>
  <si>
    <t>KAF400 Mule SX 4x4 FI</t>
  </si>
  <si>
    <t>KAF400 Mule SX 4x4 XC FI</t>
  </si>
  <si>
    <t>KAF400 Mule SX 4x4 XC Camo FI</t>
  </si>
  <si>
    <t>KAF400 Mule SX 4x4 XC LE FI</t>
  </si>
  <si>
    <t>KAF400 Mule SX 4x4 XC LE</t>
  </si>
  <si>
    <t>RZR XP 4 Turbo S</t>
  </si>
  <si>
    <t>Xtrainer</t>
  </si>
  <si>
    <t>200 RR</t>
  </si>
  <si>
    <t>125 RR Race Edition</t>
  </si>
  <si>
    <t>MiniCross-E</t>
  </si>
  <si>
    <t>Minitrial-E 16</t>
  </si>
  <si>
    <t>Minitrial-E 20</t>
  </si>
  <si>
    <t>EVO 300 SS</t>
  </si>
  <si>
    <t>Steve Holcombe Replica</t>
  </si>
  <si>
    <t>EVO 300 Factory (4 Stroke)</t>
  </si>
  <si>
    <t>Summit X with Expert Package E-TEC 850 154</t>
  </si>
  <si>
    <t>Summit X with Expert Package E-TEC 850 165</t>
  </si>
  <si>
    <t>Backcountry X-RS E-TEC 850 154</t>
  </si>
  <si>
    <t>Expedition Xtreme E-TEC 850</t>
  </si>
  <si>
    <t>Expedition SE E-TEC 600R</t>
  </si>
  <si>
    <t>Expedition SE ACE 900 Turbo</t>
  </si>
  <si>
    <t>Expedition LE E-TEC 600R</t>
  </si>
  <si>
    <t>Expedition LE ACE 900 Turbo</t>
  </si>
  <si>
    <t>Thruxton TFC</t>
  </si>
  <si>
    <t>Speed Twin</t>
  </si>
  <si>
    <t>Scrambler 1200 XC</t>
  </si>
  <si>
    <t>Scrambler 1200 XE</t>
  </si>
  <si>
    <t>Bonneville T120 Ace</t>
  </si>
  <si>
    <t>Bonneville T120 Diamond Edition</t>
  </si>
  <si>
    <t>RSV4 1100 Factory</t>
  </si>
  <si>
    <t>R1250GS Adventure</t>
  </si>
  <si>
    <t>F850GS Adventure</t>
  </si>
  <si>
    <t>C400X</t>
  </si>
  <si>
    <t>Like 50i</t>
  </si>
  <si>
    <t>Like 150i ABS</t>
  </si>
  <si>
    <t>Like 150i Noodoe ABS</t>
  </si>
  <si>
    <t>Mongoose 270 EURO</t>
  </si>
  <si>
    <t>MXU700 EURO</t>
  </si>
  <si>
    <t>MXU700 LE Prime EURO</t>
  </si>
  <si>
    <t>MXU700 LE EPS EURO</t>
  </si>
  <si>
    <t>MXU700 LE EURO Hunter</t>
  </si>
  <si>
    <t>Audace Carbon</t>
  </si>
  <si>
    <t>V85 TT Adventure</t>
  </si>
  <si>
    <t>V85 TT</t>
  </si>
  <si>
    <t>V9 Bobber Sport</t>
  </si>
  <si>
    <t>Scout Rogue</t>
  </si>
  <si>
    <t>Zero SR/F Premium</t>
  </si>
  <si>
    <t>Zero SR/F Standard</t>
  </si>
  <si>
    <t>Zero S ZF14.4</t>
  </si>
  <si>
    <t>Zero S ZF14.4 +Power Tank</t>
  </si>
  <si>
    <t>Zero DS ZF14.4</t>
  </si>
  <si>
    <t>Zero DS ZF14.4 +Power Tank</t>
  </si>
  <si>
    <t>850 RMK KHAOS 155</t>
  </si>
  <si>
    <t>850 RMK KHAOS 155 3in.</t>
  </si>
  <si>
    <t>RMK EVO 144</t>
  </si>
  <si>
    <t>RMK EVO ES 144</t>
  </si>
  <si>
    <t>850 INDY XC 137</t>
  </si>
  <si>
    <t>850 INDY XCR</t>
  </si>
  <si>
    <t>850 INDY Adventure 137</t>
  </si>
  <si>
    <t>M 8000 Alpha One 154</t>
  </si>
  <si>
    <t>M 8000 Hardcore Alpha One 154</t>
  </si>
  <si>
    <t>M 8000 Alpha One 165</t>
  </si>
  <si>
    <t>M 8000 Hardcore Alpha One 165</t>
  </si>
  <si>
    <t>ZR 6000 R XC</t>
  </si>
  <si>
    <t>M 8000 Mountain Cat Alpha One ES 154</t>
  </si>
  <si>
    <t>M 8000 Mountain Cat Alpha One ES 165</t>
  </si>
  <si>
    <t>M 8000 Hardcore Alpha One ES 154</t>
  </si>
  <si>
    <t>M 8000 Hardcore Alpha One ES 165</t>
  </si>
  <si>
    <t>Riot 6000</t>
  </si>
  <si>
    <t>Riot 8000 1.6in.</t>
  </si>
  <si>
    <t>Riot X 8000</t>
  </si>
  <si>
    <t>SW10LG Sidewinder LTX GT</t>
  </si>
  <si>
    <t>SR10LG SR Viper LTX GT</t>
  </si>
  <si>
    <t>SW10XL46 Sidewinder XTX 146 LE</t>
  </si>
  <si>
    <t>SW10XS46 Sidewinder XTX 146 SE</t>
  </si>
  <si>
    <t>SW10SG Sidewinder STX GT</t>
  </si>
  <si>
    <t>TR6 Transporter 600</t>
  </si>
  <si>
    <t>Royal Enfield</t>
  </si>
  <si>
    <t>Bullet 500</t>
  </si>
  <si>
    <t>Continental GT</t>
  </si>
  <si>
    <t>Continental GT 650</t>
  </si>
  <si>
    <t>Himalayan</t>
  </si>
  <si>
    <t>INT650</t>
  </si>
  <si>
    <t>Classic 500</t>
  </si>
  <si>
    <t>Classic Battle Green</t>
  </si>
  <si>
    <t>Classic Chrome</t>
  </si>
  <si>
    <t>Classic Desert Storm</t>
  </si>
  <si>
    <t>Classic Squadron Blue</t>
  </si>
  <si>
    <t>Classic Gunmetal Grey</t>
  </si>
  <si>
    <t>Classic Stealth Black</t>
  </si>
  <si>
    <t>Pursuit Limited</t>
  </si>
  <si>
    <t>FTR Championship Edition</t>
  </si>
  <si>
    <t>Pursuit Dark Horse</t>
  </si>
  <si>
    <t>Challenger Elite</t>
  </si>
  <si>
    <t>Pursuit Dark Horse Premium Package</t>
  </si>
  <si>
    <t>Pursuit Limited Premium Package</t>
  </si>
  <si>
    <t>Victory</t>
  </si>
  <si>
    <t>Touring Cruiser</t>
  </si>
  <si>
    <t>Brutale 800 RR America</t>
  </si>
  <si>
    <t>Brutale 800 RR LH44</t>
  </si>
  <si>
    <t>Dragster 800 RR America</t>
  </si>
  <si>
    <t>Dragster 800 RR Pirelli</t>
  </si>
  <si>
    <t>Dragster 800 RR</t>
  </si>
  <si>
    <t>Dragster 800 RC</t>
  </si>
  <si>
    <t>F4 Claudio</t>
  </si>
  <si>
    <t>Superveloce 800 Serie Oro</t>
  </si>
  <si>
    <t>Liberty S 50 Euro 4</t>
  </si>
  <si>
    <t>MP3 500 Sport</t>
  </si>
  <si>
    <t>Elettrica</t>
  </si>
  <si>
    <t>TX300i</t>
  </si>
  <si>
    <t>500 XCF-W</t>
  </si>
  <si>
    <t>300 XC TPI</t>
  </si>
  <si>
    <t>250 XC TPI</t>
  </si>
  <si>
    <t>150 XC-W TPI</t>
  </si>
  <si>
    <t>Stampede LTD EPS</t>
  </si>
  <si>
    <t>Prowler Pro Crew</t>
  </si>
  <si>
    <t>RTV-X1140 Worksite</t>
  </si>
  <si>
    <t>U34 (Diesel)</t>
  </si>
  <si>
    <t>U34XL (Diesel)</t>
  </si>
  <si>
    <t>Challenger MX 550</t>
  </si>
  <si>
    <t>Challenger MX 550 Camo</t>
  </si>
  <si>
    <t>Challenger MX 750</t>
  </si>
  <si>
    <t>Challenger MX 750 Camo</t>
  </si>
  <si>
    <t>Challenger MX 750 EPS</t>
  </si>
  <si>
    <t>Challenger MX 750 EPS Camo</t>
  </si>
  <si>
    <t>Gator XUV 590M Special Edition Black</t>
  </si>
  <si>
    <t>Gator XUV 825M</t>
  </si>
  <si>
    <t>Gator XUV 855M</t>
  </si>
  <si>
    <t>Gator XUV 835R Deluxe Cab</t>
  </si>
  <si>
    <t>Gator XUV 865R Deluxe Cab</t>
  </si>
  <si>
    <t>Gator XUV 825M S4</t>
  </si>
  <si>
    <t>Gator XUV 855M S4</t>
  </si>
  <si>
    <t>DR2A The Drive2 Concierge 4 EFI</t>
  </si>
  <si>
    <t>DR2E The Drive2 Concierge 4 AC</t>
  </si>
  <si>
    <t>DR2A The Drive2 Concierge 6 EFI</t>
  </si>
  <si>
    <t>DR2E The Drive2 Concierge 6 AC</t>
  </si>
  <si>
    <t>DR2A The Drive2 Adventurer Sport 2+2 EFI</t>
  </si>
  <si>
    <t>DR2E The Drive2 Adventurer Sport 2+2 AC</t>
  </si>
  <si>
    <t>DR2A The Drive2 Super Hauler EFI</t>
  </si>
  <si>
    <t>DR2E The Drive2 Super Hauler AC</t>
  </si>
  <si>
    <t>YUM1A UMAX One EFI</t>
  </si>
  <si>
    <t>YUM2A UMAX Two EFI</t>
  </si>
  <si>
    <t>YUM2E UMAX Two AC</t>
  </si>
  <si>
    <t>YUM2A UMAX Rally 2+2 EFI</t>
  </si>
  <si>
    <t>YUM2E UMAX Rally 2+2 AC</t>
  </si>
  <si>
    <t>YUM2A UMAX Two Rally EFI</t>
  </si>
  <si>
    <t>YUM2E UMAX Two Rally AC</t>
  </si>
  <si>
    <t>YUM2A UMAX Bistro EFI</t>
  </si>
  <si>
    <t>YUM2A UMAX Range Picker EFI</t>
  </si>
  <si>
    <t>YZF-R3 Monster Energy Yamaha MotoGP Edition</t>
  </si>
  <si>
    <t>YZ125X</t>
  </si>
  <si>
    <t>SXS10S4 Talon 1000X-4</t>
  </si>
  <si>
    <t>SXS10S4 Talon 1000X-4 FOX Live Valve</t>
  </si>
  <si>
    <t>SXS1000M3 Pioneer 1000 Deluxe</t>
  </si>
  <si>
    <t>TRX520FM1 FourTrax Foreman 4x4</t>
  </si>
  <si>
    <t>TRX520FM2 FourTrax Foreman 4x4 EPS</t>
  </si>
  <si>
    <t>TRX520FE2 FourTrax Foreman 4x4 ES EPS</t>
  </si>
  <si>
    <t>TRX520FM6 FourTrax Foreman Rubicon EPS</t>
  </si>
  <si>
    <t>TRX520FA5 FourTrax Foreman Rubicon Auto DCT</t>
  </si>
  <si>
    <t>TRX520FA6 FourTrax Foreman Rubicon Auto DCT EPS</t>
  </si>
  <si>
    <t>TRX520FA7 FourTrax Foreman Rubicon Auto DCT EPS DL</t>
  </si>
  <si>
    <t>KLX230R</t>
  </si>
  <si>
    <t>KLX230</t>
  </si>
  <si>
    <t>KLX230 ABS</t>
  </si>
  <si>
    <t>KAF400 Mule SX 4x4 SE FI</t>
  </si>
  <si>
    <t>Outlander Max 450 6X6 DPS</t>
  </si>
  <si>
    <t>Outlander 650 Mossy Oak Edition</t>
  </si>
  <si>
    <t>Defender HD10 Mossy Oak Edition</t>
  </si>
  <si>
    <t>Defender MAX HD10 X mr</t>
  </si>
  <si>
    <t>Defender HD10 6X6 DPS</t>
  </si>
  <si>
    <t>Maverick Sport 1000R X rc</t>
  </si>
  <si>
    <t>Maverick Sport 1000R X xc</t>
  </si>
  <si>
    <t>Maverick Sport 1000R X mr</t>
  </si>
  <si>
    <t>Maverick Sport Max 1000R DPS</t>
  </si>
  <si>
    <t>Maverick X3 DS Turbo R</t>
  </si>
  <si>
    <t>Maverick X3 RS Turbo R</t>
  </si>
  <si>
    <t>Maverick X3 X ds Turbo RR</t>
  </si>
  <si>
    <t>Maverick X3 X rs Turbo RR</t>
  </si>
  <si>
    <t>Maverick X3 X rc Turbo RR</t>
  </si>
  <si>
    <t>Maverick X3 X mr Turbo RR</t>
  </si>
  <si>
    <t>Maverick X3 Max DS Turbo R</t>
  </si>
  <si>
    <t>Maverick X3 Max RS Turbo R</t>
  </si>
  <si>
    <t>Maverick X3 Max X ds Turbo RR</t>
  </si>
  <si>
    <t>Maverick X3 Max X rs Turbo RR</t>
  </si>
  <si>
    <t>Maverick X3 Max X mr Turbo RR</t>
  </si>
  <si>
    <t>Outlander 450 Mossy Oak Edition</t>
  </si>
  <si>
    <t>Outlander 570 Mossy Oak Edition</t>
  </si>
  <si>
    <t>Rocket 3 TFC</t>
  </si>
  <si>
    <t>RZR 570 Premium</t>
  </si>
  <si>
    <t>RZR 900 Premium</t>
  </si>
  <si>
    <t>RZR 900 Fox Edition</t>
  </si>
  <si>
    <t>RZR S 900 Premium</t>
  </si>
  <si>
    <t>RZR XP 1000</t>
  </si>
  <si>
    <t>RZR XP 1000 Premium</t>
  </si>
  <si>
    <t>RZR XP 1000 Limited Edition</t>
  </si>
  <si>
    <t>RZR XP 4 1000</t>
  </si>
  <si>
    <t>RZR XP 4 1000 Premium</t>
  </si>
  <si>
    <t>RZR XP 4 1000 Limited Edition</t>
  </si>
  <si>
    <t>RZR XP Turbo</t>
  </si>
  <si>
    <t>RZR XP 4 Turbo</t>
  </si>
  <si>
    <t>RZR XP 4 Turbo S Velocity</t>
  </si>
  <si>
    <t>RZR XP Turbo S Velocity</t>
  </si>
  <si>
    <t>RZR PRO XP</t>
  </si>
  <si>
    <t>RZR PRO XP Premium</t>
  </si>
  <si>
    <t>RZR PRO XP Ultimate</t>
  </si>
  <si>
    <t>RZR XP 1000 Trails &amp; Rocks</t>
  </si>
  <si>
    <t>RZR XP 1000 High Lifter</t>
  </si>
  <si>
    <t>RZR XP 4 1000 High Lifter</t>
  </si>
  <si>
    <t>Ranger 1000</t>
  </si>
  <si>
    <t>Ranger 1000 EPS</t>
  </si>
  <si>
    <t>Ranger 1000 Premium</t>
  </si>
  <si>
    <t>Ranger XP 1000 Premium</t>
  </si>
  <si>
    <t>Ranger XP 1000 NorthStar Edition</t>
  </si>
  <si>
    <t>Ranger XP 1000 High Lifter Edition</t>
  </si>
  <si>
    <t>Ranger XP 1000 Texas Edition</t>
  </si>
  <si>
    <t>Ranger Crew 570-4 Premium</t>
  </si>
  <si>
    <t>Ranger Crew 1000</t>
  </si>
  <si>
    <t>Ranger Crew 1000 EPS</t>
  </si>
  <si>
    <t>Ranger Crew 1000 Premium</t>
  </si>
  <si>
    <t>Ranger Crew XP 1000 Premium</t>
  </si>
  <si>
    <t>Ranger Crew XP 1000 EPS NorthStar Edition</t>
  </si>
  <si>
    <t>Ranger Crew XP 1000 High Lifter Edition</t>
  </si>
  <si>
    <t>Ranger Crew XP 1000 Texas Edition</t>
  </si>
  <si>
    <t>General 1000</t>
  </si>
  <si>
    <t>General 1000 Premium</t>
  </si>
  <si>
    <t>General 1000 Deluxe</t>
  </si>
  <si>
    <t>General 4 1000</t>
  </si>
  <si>
    <t>General 4 1000 Deluxe</t>
  </si>
  <si>
    <t>Sportsman 570 Hunter Edition</t>
  </si>
  <si>
    <t>Sportsman 570 Premium</t>
  </si>
  <si>
    <t>Sportsman 850 Premium</t>
  </si>
  <si>
    <t>Sportsman 1000 XP Premium</t>
  </si>
  <si>
    <t>Sportsman 1000 XP S</t>
  </si>
  <si>
    <t>Scrambler 1000 XP S</t>
  </si>
  <si>
    <t>Sportsman 570 Touring Premium</t>
  </si>
  <si>
    <t>Sportsman 850 Touring</t>
  </si>
  <si>
    <t>Sportsman 570 X2</t>
  </si>
  <si>
    <t>Frontier 700 Scout 8x8</t>
  </si>
  <si>
    <t>Aurora 850 SX 8x8</t>
  </si>
  <si>
    <t>Aurora 850 SX HuntMaster 8x8</t>
  </si>
  <si>
    <t>Aurora 850 SX-R 8x8</t>
  </si>
  <si>
    <t>Aurora 850 Responder-R 8x8</t>
  </si>
  <si>
    <t>Aurora 850 Limited 8x8</t>
  </si>
  <si>
    <t>Aurora 950 SX 8x8</t>
  </si>
  <si>
    <t>Aurora 950 SX HuntMaster 8x8</t>
  </si>
  <si>
    <t>Aurora 950 SX-R 8x8</t>
  </si>
  <si>
    <t>Aurora 950 Bigfoot MX8</t>
  </si>
  <si>
    <t>Retriever 1000 Gas Crew</t>
  </si>
  <si>
    <t>YXZ1000R SS XT-R</t>
  </si>
  <si>
    <t>YXF85 Wolverine X4 XT-R</t>
  </si>
  <si>
    <t>YXE85 Wolverine X2 XT-R</t>
  </si>
  <si>
    <t>YFM700 Grizzly EPS XT-R</t>
  </si>
  <si>
    <t>LT-A500 KingQuad AXi Power Steering Rugged</t>
  </si>
  <si>
    <t>LT-A500 KingQuad AXi Power Steering SE+ Rugged</t>
  </si>
  <si>
    <t>LT-A750 KingQuad AXi Power Steering Rugged</t>
  </si>
  <si>
    <t>LT-A750 KingQuad AXi Power Steering SE+ Rugged</t>
  </si>
  <si>
    <t>GSX-S750Z ABS</t>
  </si>
  <si>
    <t>DL650A V-Strom 650XT Adventure</t>
  </si>
  <si>
    <t>Classic Cruiser</t>
  </si>
  <si>
    <t>Hammer</t>
  </si>
  <si>
    <t>Hammer S</t>
  </si>
  <si>
    <t>Kingpin</t>
  </si>
  <si>
    <t>Kingpin 8-Ball</t>
  </si>
  <si>
    <t>Kingpin Tour</t>
  </si>
  <si>
    <t>V92C Standard Cruiser</t>
  </si>
  <si>
    <t>V92C Deluxe</t>
  </si>
  <si>
    <t>V92SC Sport Cruiser</t>
  </si>
  <si>
    <t>V92TC Touring Cruiser</t>
  </si>
  <si>
    <t>V92TC Touring Cruiser Deluxe</t>
  </si>
  <si>
    <t>Vegas</t>
  </si>
  <si>
    <t>Vegas 8-Ball</t>
  </si>
  <si>
    <t>Vegas Jackpot</t>
  </si>
  <si>
    <t>Vegas Low</t>
  </si>
  <si>
    <t>Vision Tour</t>
  </si>
  <si>
    <t>Vision Street</t>
  </si>
  <si>
    <t>Vision Tour Comfort</t>
  </si>
  <si>
    <t>Vision Tour Premium</t>
  </si>
  <si>
    <t>Vision Street Premium</t>
  </si>
  <si>
    <t>GTI SE 170</t>
  </si>
  <si>
    <t>Wake 170</t>
  </si>
  <si>
    <t>FISH PRO 170</t>
  </si>
  <si>
    <t>GTX 170</t>
  </si>
  <si>
    <t>FPT1800 275E</t>
  </si>
  <si>
    <t>FPT1800 275SE</t>
  </si>
  <si>
    <t>FPT1800 275SD</t>
  </si>
  <si>
    <t>TP1800 AR195</t>
  </si>
  <si>
    <t>TP1800 SX195</t>
  </si>
  <si>
    <t>TX1800 AR190</t>
  </si>
  <si>
    <t>TX1800 SX190</t>
  </si>
  <si>
    <t>UX1800 190FSH</t>
  </si>
  <si>
    <t>UX1800 190FSH Deluxe</t>
  </si>
  <si>
    <t>UX1800 190FSH Sport</t>
  </si>
  <si>
    <t>SAT1800 242S</t>
  </si>
  <si>
    <t>SAT1800 242SE</t>
  </si>
  <si>
    <t>TP1800 195S</t>
  </si>
  <si>
    <t>R1250RS</t>
  </si>
  <si>
    <t>R1250R</t>
  </si>
  <si>
    <t>Brutale 1000 Serie Oro</t>
  </si>
  <si>
    <t>Turismo Veloce Lusso 800 SCS</t>
  </si>
  <si>
    <t>Turismo Veloce RC 800 SCS</t>
  </si>
  <si>
    <t>SX-E 5</t>
  </si>
  <si>
    <t>KRF1000 Teryx KRX 1000</t>
  </si>
  <si>
    <t>JT1500 STX160</t>
  </si>
  <si>
    <t>JT1500 STX160X</t>
  </si>
  <si>
    <t>JT1500 STX160LX</t>
  </si>
  <si>
    <t>EX400 Ninja 400 KRT Edition</t>
  </si>
  <si>
    <t>EX650 Ninja 650 KRT Edition</t>
  </si>
  <si>
    <t>500 EXC-F Six Days</t>
  </si>
  <si>
    <t>300 XC-W TPI ERZBERGRODEO</t>
  </si>
  <si>
    <t>CRF1100L Africa Twin</t>
  </si>
  <si>
    <t>CRF1100L Africa Twin DCT</t>
  </si>
  <si>
    <t>CRF1100L4 Africa Twin Adventure Sports ES</t>
  </si>
  <si>
    <t>CRF1100L4 Africa Twin Adventure Sports ES DCT</t>
  </si>
  <si>
    <t>Kingpin Low</t>
  </si>
  <si>
    <t>CBR10SPM CBR1000RR-R Fireblade SP</t>
  </si>
  <si>
    <t>MRT300L Montesa Cota 301RR</t>
  </si>
  <si>
    <t>MRT2603E Montesa Cota 4RT260</t>
  </si>
  <si>
    <t>MRT2604E Montesa Cota 4RT Race Replica</t>
  </si>
  <si>
    <t>TE150i</t>
  </si>
  <si>
    <t>EE 5</t>
  </si>
  <si>
    <t>YUM1A UMAX One Rally EFI</t>
  </si>
  <si>
    <t>RZR PRO XP 4</t>
  </si>
  <si>
    <t>RZR PRO XP 4 Premium</t>
  </si>
  <si>
    <t>RZR PRO XP 4 Ultimate</t>
  </si>
  <si>
    <t>General XP 1000 Deluxe</t>
  </si>
  <si>
    <t>General XP 4 1000 Deluxe</t>
  </si>
  <si>
    <t>Defender PRO HD10</t>
  </si>
  <si>
    <t>Defender PRO HD10 XT</t>
  </si>
  <si>
    <t>Stampede 4 XT EPS</t>
  </si>
  <si>
    <t>ZX1000 Ninja 1000SX</t>
  </si>
  <si>
    <t>EJ800 W800</t>
  </si>
  <si>
    <t>ZR1000 Z H2</t>
  </si>
  <si>
    <t>790 Adventure R Rally</t>
  </si>
  <si>
    <t>390 Adventure</t>
  </si>
  <si>
    <t>GSX-S1000S Katana</t>
  </si>
  <si>
    <t>DL1050 V-Strom 1050</t>
  </si>
  <si>
    <t>DL1050 V-Strom 1050XT</t>
  </si>
  <si>
    <t>DL1050 V-Strom 1050XT Adventure</t>
  </si>
  <si>
    <t>MT-03</t>
  </si>
  <si>
    <t>F900R</t>
  </si>
  <si>
    <t>R nine T /5</t>
  </si>
  <si>
    <t>F900XR</t>
  </si>
  <si>
    <t>C evolution</t>
  </si>
  <si>
    <t>RSV4 RR Misano</t>
  </si>
  <si>
    <t>Tuono V4 1100 RR Misano</t>
  </si>
  <si>
    <t>Streetfighter V4</t>
  </si>
  <si>
    <t>Streetfighter V4 S</t>
  </si>
  <si>
    <t>Panigale V2</t>
  </si>
  <si>
    <t>Multistrada 1260 S Grand Tour</t>
  </si>
  <si>
    <t>K-Pipe 125 Limited Edition</t>
  </si>
  <si>
    <t>Spade 150i Limited Edition</t>
  </si>
  <si>
    <t>Like M50</t>
  </si>
  <si>
    <t>Like 200i Limited Edition</t>
  </si>
  <si>
    <t>MXU270i EURO</t>
  </si>
  <si>
    <t>MXU700i EURO</t>
  </si>
  <si>
    <t>MXU700i LE EPS EURO</t>
  </si>
  <si>
    <t>MXU700i LE EPS Prime EURO</t>
  </si>
  <si>
    <t>MXU700i LE EPS Hunter EURO</t>
  </si>
  <si>
    <t>Slingshot R</t>
  </si>
  <si>
    <t>Slingshot R AutoDrive</t>
  </si>
  <si>
    <t>Tiger 900</t>
  </si>
  <si>
    <t>Tiger 900 GT</t>
  </si>
  <si>
    <t>Tiger 900 GT Low</t>
  </si>
  <si>
    <t>Tiger 900 GT Pro</t>
  </si>
  <si>
    <t>Tiger 900 Rally</t>
  </si>
  <si>
    <t>Tiger 900 Rally Pro</t>
  </si>
  <si>
    <t>Thruxton RS</t>
  </si>
  <si>
    <t>Daytona Moto2 765 Limited Edition</t>
  </si>
  <si>
    <t>Rocket 3 R</t>
  </si>
  <si>
    <t>Rocket 3 GT</t>
  </si>
  <si>
    <t>Contact RR 250</t>
  </si>
  <si>
    <t>Contact RR 280</t>
  </si>
  <si>
    <t>PRO XD 2000D 2WD</t>
  </si>
  <si>
    <t>PRO XD 2000D AWD</t>
  </si>
  <si>
    <t>PRO XD 4000D AWD</t>
  </si>
  <si>
    <t>PRO XD 2000G AWD</t>
  </si>
  <si>
    <t>PRO XD 4000G AWD</t>
  </si>
  <si>
    <t>ZFORCE 950 Sport</t>
  </si>
  <si>
    <t>CFORCE 600 Touring</t>
  </si>
  <si>
    <t>CFORCE 400S</t>
  </si>
  <si>
    <t>ROXOR</t>
  </si>
  <si>
    <t>ROXOR A/T</t>
  </si>
  <si>
    <t>SXS10S2RD Talon 1000R FOX Live Valve</t>
  </si>
  <si>
    <t>SXS10S2XD Talon 1000X FOX Live Valve</t>
  </si>
  <si>
    <t>Scrambler Icon Dark</t>
  </si>
  <si>
    <t>Zero SR/F Standard +Power Tank</t>
  </si>
  <si>
    <t>Zero SR/F Premium +Power Tank</t>
  </si>
  <si>
    <t>Zero SR/S Standard</t>
  </si>
  <si>
    <t>Zero SR/S Standard +Power Tank</t>
  </si>
  <si>
    <t>Zero SR/S Premium</t>
  </si>
  <si>
    <t>Zero SR/S Premium +Power Tank</t>
  </si>
  <si>
    <t>Zero S ZF7.2 +Power Tank</t>
  </si>
  <si>
    <t>Zero DSR Black Forest Edition ZF14.4</t>
  </si>
  <si>
    <t>Zero DSR Black Forest Edition ZF14.4 +Power Tank</t>
  </si>
  <si>
    <t>Zero DS ZF7.2 +Power Tank</t>
  </si>
  <si>
    <t>Panigale V4 25 Anniversario 916</t>
  </si>
  <si>
    <t>Superleggera V4</t>
  </si>
  <si>
    <t>Freeride E-XC</t>
  </si>
  <si>
    <t>V7 III Racer LE</t>
  </si>
  <si>
    <t>V7 III Stone Night Pack</t>
  </si>
  <si>
    <t>GP1800R HO</t>
  </si>
  <si>
    <t>GP1800R SVHO</t>
  </si>
  <si>
    <t>General 1000 Sport</t>
  </si>
  <si>
    <t>TR8 Transporter 800</t>
  </si>
  <si>
    <t>TR4 Transporter Lite</t>
  </si>
  <si>
    <t>SXV4 SXVenom Mountain</t>
  </si>
  <si>
    <t>MM8 Mountain Max LE 154</t>
  </si>
  <si>
    <t>MM8 Mountain Max LE 165</t>
  </si>
  <si>
    <t>SXV4 SXVenom</t>
  </si>
  <si>
    <t>XTZ07 Tenere 700</t>
  </si>
  <si>
    <t>MX Z Sport 600 EFI</t>
  </si>
  <si>
    <t>Renegade Sport 600 EFI</t>
  </si>
  <si>
    <t>Backcountry Sport 600 EFI</t>
  </si>
  <si>
    <t>Summit X E-TEC 850 Turbo 154</t>
  </si>
  <si>
    <t>Summit X E-TEC 850 Turbo 165</t>
  </si>
  <si>
    <t>Summit X with Expert Package E-TEC 850 175</t>
  </si>
  <si>
    <t>Summit X with Expert Package E-TEC 850 Turbo 154</t>
  </si>
  <si>
    <t>Summit X with Expert Package E-TEC 850 Turbo 165</t>
  </si>
  <si>
    <t>Summit X with Expert Package E-TEC 850 Turbo 175</t>
  </si>
  <si>
    <t>Freeride E-TEC 850 Turbo 154</t>
  </si>
  <si>
    <t>Freeride E-TEC 850 Turbo 165</t>
  </si>
  <si>
    <t>Expedition SWT E-TEC 600R</t>
  </si>
  <si>
    <t>Expedition SWT ACE 900 Turbo</t>
  </si>
  <si>
    <t>Expedition Sport 600 EFI</t>
  </si>
  <si>
    <t>Skandic SWT E-TEC 600R</t>
  </si>
  <si>
    <t>Skandic WT E-TEC 600R</t>
  </si>
  <si>
    <t>Skandic WT 600 EFI</t>
  </si>
  <si>
    <t>Skandic Sport 600 EFI</t>
  </si>
  <si>
    <t>Tundra LT 600 EFI</t>
  </si>
  <si>
    <t>Tundra Sport 600 EFI</t>
  </si>
  <si>
    <t>850 PRO-RMK QD2 155 2.75in.</t>
  </si>
  <si>
    <t>850 PRO-RMK QD2 155 3in.</t>
  </si>
  <si>
    <t>850 PRO-RMK QD2 163 3in.</t>
  </si>
  <si>
    <t>850 PRO-RMK QD2 165 2.75in.</t>
  </si>
  <si>
    <t>850 PRO-RMK QD2 174 3in.</t>
  </si>
  <si>
    <t>850 RMK KHAOS QD2 155 2.75in.</t>
  </si>
  <si>
    <t>850 RMK KHAOS QD2 155 3in.</t>
  </si>
  <si>
    <t>850 RMK KHAOS 163 2.6in.</t>
  </si>
  <si>
    <t>850 RMK KHAOS QD2 163 3in.</t>
  </si>
  <si>
    <t>850 RMK KHAOS QD2 165 2.75in.</t>
  </si>
  <si>
    <t>650 SwitchBack Assault 146</t>
  </si>
  <si>
    <t>850 SwitchBack Assault 146</t>
  </si>
  <si>
    <t>650 INDY VR1 137</t>
  </si>
  <si>
    <t>850 INDY VR1 137</t>
  </si>
  <si>
    <t>850 INDY VR1 129</t>
  </si>
  <si>
    <t>650 INDY VR1 129</t>
  </si>
  <si>
    <t>650 INDY XC Launch Edition 137</t>
  </si>
  <si>
    <t>850 INDY XC Launch Edition 137</t>
  </si>
  <si>
    <t>650 INDY XC Launch Edition 129</t>
  </si>
  <si>
    <t>850 INDY XC Launch Edition 129</t>
  </si>
  <si>
    <t>Blast M 4000</t>
  </si>
  <si>
    <t>Blast M 4000 Special Edition</t>
  </si>
  <si>
    <t>Blast ZR 4000</t>
  </si>
  <si>
    <t>Blast LT 4000</t>
  </si>
  <si>
    <t>M 8000 Mountain Cat Alpha One ATAC 165</t>
  </si>
  <si>
    <t>Riot 8000 1.35in.</t>
  </si>
  <si>
    <t>ZR 9000 Thundercat ATAC</t>
  </si>
  <si>
    <t>ZR 8000 Limited ES ATAC 137</t>
  </si>
  <si>
    <t>ZR 6000 Limited ES ATAC 137</t>
  </si>
  <si>
    <t>ADV150</t>
  </si>
  <si>
    <t>890 Duke R</t>
  </si>
  <si>
    <t>R 18</t>
  </si>
  <si>
    <t>U34 (Gas)</t>
  </si>
  <si>
    <t>U34XL (Gas)</t>
  </si>
  <si>
    <t>Defender HD10 Limited</t>
  </si>
  <si>
    <t>Defender MAX HD10 Limited</t>
  </si>
  <si>
    <t>Scrambler 1100 PRO</t>
  </si>
  <si>
    <t>Scrambler 1100 Sport PRO</t>
  </si>
  <si>
    <t>Stampede XT EPS</t>
  </si>
  <si>
    <t>GTS 300 SuperTech</t>
  </si>
  <si>
    <t>GTS 300 Super Notte</t>
  </si>
  <si>
    <t>GTS 300 Yacht Club</t>
  </si>
  <si>
    <t>GTS 300 Super Racing Sixties</t>
  </si>
  <si>
    <t>Primavera 50 Touring</t>
  </si>
  <si>
    <t>Primavera 50 Yacht Club</t>
  </si>
  <si>
    <t>Primavera 50 50th Anniversary</t>
  </si>
  <si>
    <t>Primavera 150 Yacht Club</t>
  </si>
  <si>
    <t>Primavera 150 50th Anniversary</t>
  </si>
  <si>
    <t>Primavera 150 Sport</t>
  </si>
  <si>
    <t>Primavera 50 Sean Wotherspoon</t>
  </si>
  <si>
    <t>Primavera 150 Sean Wotherspoon</t>
  </si>
  <si>
    <t>Primavera 50 Limited Speed</t>
  </si>
  <si>
    <t>Sei Giorni 300 II Edition</t>
  </si>
  <si>
    <t>Sprint 50 Notte</t>
  </si>
  <si>
    <t>Sprint 50 Sport</t>
  </si>
  <si>
    <t>Sprint 150 Notte</t>
  </si>
  <si>
    <t>Sprint 150 Sport</t>
  </si>
  <si>
    <t>Sprint 50 Racing Sixties</t>
  </si>
  <si>
    <t>Sprint 150 Racing Sixties</t>
  </si>
  <si>
    <t>Sprint 50 Limited Speed</t>
  </si>
  <si>
    <t>Elettrica 30 MPH</t>
  </si>
  <si>
    <t>Elettrica 45 MPH</t>
  </si>
  <si>
    <t>RZR PRO XP Orange Madness LE</t>
  </si>
  <si>
    <t>RZR PRO XP 4 Orange Madness LE</t>
  </si>
  <si>
    <t>Comrade EFI 650 Limited</t>
  </si>
  <si>
    <t>Bullet Trials 500</t>
  </si>
  <si>
    <t>Tiger 1200 Alpine Edition</t>
  </si>
  <si>
    <t>Tiger 1200 Desert Edition</t>
  </si>
  <si>
    <t>Bobber TFC</t>
  </si>
  <si>
    <t>Rush 1000</t>
  </si>
  <si>
    <t>Brutale 1000 RR</t>
  </si>
  <si>
    <t>Brutale 800 RR SCS</t>
  </si>
  <si>
    <t>Brutale 800 Rosso</t>
  </si>
  <si>
    <t>Dragster 800 RR SCS</t>
  </si>
  <si>
    <t>Dragster 800 Rosso</t>
  </si>
  <si>
    <t>Turismo Veloce Rosso 800</t>
  </si>
  <si>
    <t>Superveloce 800</t>
  </si>
  <si>
    <t>125 XC</t>
  </si>
  <si>
    <t>Defender HD8 DPS CAB</t>
  </si>
  <si>
    <t>Maverick X3 Max DS Turbo</t>
  </si>
  <si>
    <t>Defender HD10 6X6 XT</t>
  </si>
  <si>
    <t>Maverick X3 Max X rs Turbo RR Smart-Shox</t>
  </si>
  <si>
    <t>Maverick X3 DS Turbo</t>
  </si>
  <si>
    <t>Maverick X3 X rs Turbo RR Smart-Shox</t>
  </si>
  <si>
    <t>KRF1000 Teryx KRX 1000 Trail Edition</t>
  </si>
  <si>
    <t>KRF1000 Teryx KRX 1000 Special Edition</t>
  </si>
  <si>
    <t>Ranger Crew XP 1000 NorthStar Ultimate</t>
  </si>
  <si>
    <t>RZR Turbo S4 Lifted Lime LE</t>
  </si>
  <si>
    <t>Conquest 950 Outfitter</t>
  </si>
  <si>
    <t>Xplorer XR 570</t>
  </si>
  <si>
    <t>701 Enduro LR</t>
  </si>
  <si>
    <t>Ranger Crew XP 1000 NorthStar Edition Trail Boss</t>
  </si>
  <si>
    <t>YXF10 Wolverine RMAX4 XT-R</t>
  </si>
  <si>
    <t>KLX140R F</t>
  </si>
  <si>
    <t>EVO 300 SS (2 Stroke)</t>
  </si>
  <si>
    <t>Vision Tour 10th Anniv.</t>
  </si>
  <si>
    <t>LT-A400F KingQuad ASi SE+</t>
  </si>
  <si>
    <t>EX 350F</t>
  </si>
  <si>
    <t>Ranger XP 1000 NorthStar Premium</t>
  </si>
  <si>
    <t>Ranger Crew XP 1000 NorthStar Premium</t>
  </si>
  <si>
    <t>300 RX</t>
  </si>
  <si>
    <t>Sportsman 570 Trail</t>
  </si>
  <si>
    <t>Alterra 570 EPS SE</t>
  </si>
  <si>
    <t>Conquest Pro 950 XT-X</t>
  </si>
  <si>
    <t>CRF450RL</t>
  </si>
  <si>
    <t>KLX140R L</t>
  </si>
  <si>
    <t>MC 50</t>
  </si>
  <si>
    <t>Xplorer XRT 570 LE</t>
  </si>
  <si>
    <t>KLX110R</t>
  </si>
  <si>
    <t>MC 85</t>
  </si>
  <si>
    <t>RZR Turbo S Velocity</t>
  </si>
  <si>
    <t>KX450X</t>
  </si>
  <si>
    <t>50 SX Factory Edition</t>
  </si>
  <si>
    <t>Cory Ness Jackpot</t>
  </si>
  <si>
    <t>KAF700 Mule PRO-MX</t>
  </si>
  <si>
    <t>Arlen Ness Jackpot</t>
  </si>
  <si>
    <t>Sportsman 570 Utility HD LE</t>
  </si>
  <si>
    <t>YXE10 Wolverine RMAX2 Limited Edition</t>
  </si>
  <si>
    <t>Conquest Pro 950 XT-L</t>
  </si>
  <si>
    <t>KLX110R L</t>
  </si>
  <si>
    <t>KX250X</t>
  </si>
  <si>
    <t>YZ450F Monster Energy Yamaha Racing Edition</t>
  </si>
  <si>
    <t>MC 450F</t>
  </si>
  <si>
    <t>General XP 4 1000 Pursuit Edition</t>
  </si>
  <si>
    <t>YXF10 Wolverine RMAX4 Limited Edition</t>
  </si>
  <si>
    <t>Ranger XP 1000 NorthStar Edition Trail Boss</t>
  </si>
  <si>
    <t>RZR Turbo S Lifted Lime LE</t>
  </si>
  <si>
    <t>Sportsman 570 Hunt Edition</t>
  </si>
  <si>
    <t>Arlen Ness Vision</t>
  </si>
  <si>
    <t>Xplorer XR 570 LE</t>
  </si>
  <si>
    <t>KLX140R</t>
  </si>
  <si>
    <t>200 RR Race Edition</t>
  </si>
  <si>
    <t>General 4 1000 Premium</t>
  </si>
  <si>
    <t>Ranger Crew XP 1000 Trail Boss</t>
  </si>
  <si>
    <t>350 XC-F Kailub Russell</t>
  </si>
  <si>
    <t>GTX 300</t>
  </si>
  <si>
    <t>RZR Turbo S4</t>
  </si>
  <si>
    <t>Cross Roads</t>
  </si>
  <si>
    <t>Sportsman 570 Ultimate Trail LE</t>
  </si>
  <si>
    <t>YXE10 Wolverine RMAX2</t>
  </si>
  <si>
    <t>Aurora 850 SX-R Responder 8x8</t>
  </si>
  <si>
    <t>MC 250F</t>
  </si>
  <si>
    <t>Ranger XP 1000 NorthStar Ultimate</t>
  </si>
  <si>
    <t>RZR Turbo S4 Velocity</t>
  </si>
  <si>
    <t>Sportsman 1000 XP Hunt Edition</t>
  </si>
  <si>
    <t>YXF10 Wolverine RMAX4</t>
  </si>
  <si>
    <t>YXE10 Wolverine RMAX2 XT-R</t>
  </si>
  <si>
    <t>MC-E 5</t>
  </si>
  <si>
    <t>KAF620 Mule 4010 4x4 FE</t>
  </si>
  <si>
    <t>EX 300</t>
  </si>
  <si>
    <t>YZ250F Monster Energy Yamaha Racing Edition</t>
  </si>
  <si>
    <t>KAF1000 Mule PRO-DXT EPS Diesel FE</t>
  </si>
  <si>
    <t>Ranger 570 Premium</t>
  </si>
  <si>
    <t>Xplorer XRT 570</t>
  </si>
  <si>
    <t>KAF620 Mule 4010 Trans 4x4 FE</t>
  </si>
  <si>
    <t>General XP 1000 Pursuit Edition</t>
  </si>
  <si>
    <t>Outlaw 70 EFI</t>
  </si>
  <si>
    <t>250 SX-F Troy Lee Designs</t>
  </si>
  <si>
    <t>Hammer 8-Ball</t>
  </si>
  <si>
    <t>Aurora 850 SX Responder 8x8</t>
  </si>
  <si>
    <t>EX 250F</t>
  </si>
  <si>
    <t>General XP 1000 Factory Custom Edition</t>
  </si>
  <si>
    <t>RZR Turbo S</t>
  </si>
  <si>
    <t>TX300i Rockstar Edition</t>
  </si>
  <si>
    <t>Vision 8-Ball</t>
  </si>
  <si>
    <t>Alterra 700 EPS SE</t>
  </si>
  <si>
    <t>EX 450F</t>
  </si>
  <si>
    <t>General XP 4 1000 Factory Custom Edition</t>
  </si>
  <si>
    <t>Ranger XP 1000 Trail Boss</t>
  </si>
  <si>
    <t>Conquest Pro 950 XT</t>
  </si>
  <si>
    <t>CFORCE 1000 Overland</t>
  </si>
  <si>
    <t>890 Adventure</t>
  </si>
  <si>
    <t>F850GS 40 Years GS Edition</t>
  </si>
  <si>
    <t>Spyder RT Sea-to-Sky (SE6)</t>
  </si>
  <si>
    <t>CFORCE 500 EPS</t>
  </si>
  <si>
    <t>GSX-R750 100th Anniversary Edition</t>
  </si>
  <si>
    <t>AK550</t>
  </si>
  <si>
    <t>R 18 First Edition</t>
  </si>
  <si>
    <t>F750GS 40 Years GS Edition</t>
  </si>
  <si>
    <t>GSX-R600 100th Anniversary Edition</t>
  </si>
  <si>
    <t>VX1800 WaveRunner VX Limited HO</t>
  </si>
  <si>
    <t>R1250GS 40 Years GS Edition</t>
  </si>
  <si>
    <t>890 Adventure R Rally</t>
  </si>
  <si>
    <t>R1250GS Adventure 40 Years GS Edition</t>
  </si>
  <si>
    <t>EX1050 EX Limited</t>
  </si>
  <si>
    <t>M1000RR</t>
  </si>
  <si>
    <t>890 Adventure R</t>
  </si>
  <si>
    <t>SJ1050 Super Jet</t>
  </si>
  <si>
    <t>R 18 Classic</t>
  </si>
  <si>
    <t>F850GS Adventure 40 Years GS Edition</t>
  </si>
  <si>
    <t>CT125A Trail 125 ABS</t>
  </si>
  <si>
    <t>GSX-R1000R 100th Anniversary Edition</t>
  </si>
  <si>
    <t>CMX1100 Rebel 1100</t>
  </si>
  <si>
    <t>CRF300L Rally</t>
  </si>
  <si>
    <t>CRF300L ABS</t>
  </si>
  <si>
    <t>KLX300</t>
  </si>
  <si>
    <t>SXS520M2 Pioneer 520</t>
  </si>
  <si>
    <t>KLX300SM</t>
  </si>
  <si>
    <t>CMX500 Rebel 500 ABS SE</t>
  </si>
  <si>
    <t>CMX1100 Rebel 1100 DCT</t>
  </si>
  <si>
    <t>ZR1000 Z H2 SE</t>
  </si>
  <si>
    <t>CRF300L Rally ABS</t>
  </si>
  <si>
    <t>CRF300L</t>
  </si>
  <si>
    <t>Tuono V4</t>
  </si>
  <si>
    <t>Tuono V4 Factory</t>
  </si>
  <si>
    <t>MT-09 SP</t>
  </si>
  <si>
    <t>RSV4 1100</t>
  </si>
  <si>
    <t>RS 660</t>
  </si>
  <si>
    <t>Tuono 660</t>
  </si>
  <si>
    <t>Panigale V4 SP</t>
  </si>
  <si>
    <t>SuperSport 950 S</t>
  </si>
  <si>
    <t>Multistrada V4 S</t>
  </si>
  <si>
    <t>Hypermotard 950 RVE</t>
  </si>
  <si>
    <t>Multistrada V4</t>
  </si>
  <si>
    <t>XDiavel Dark</t>
  </si>
  <si>
    <t>XDiavel Black Star</t>
  </si>
  <si>
    <t>SuperSport 950</t>
  </si>
  <si>
    <t>Monster+</t>
  </si>
  <si>
    <t>Diavel 1260 S Lamborghini</t>
  </si>
  <si>
    <t>Monster</t>
  </si>
  <si>
    <t>Multistrada V4 S Sport</t>
  </si>
  <si>
    <t>Scrambler Nightshift</t>
  </si>
  <si>
    <t>Cory Ness Cross Country</t>
  </si>
  <si>
    <t>Zach Ness Vegas</t>
  </si>
  <si>
    <t>High-Ball</t>
  </si>
  <si>
    <t>Cross Country Tour</t>
  </si>
  <si>
    <t>Cross Roads Classic LE</t>
  </si>
  <si>
    <t>Hard-Ball</t>
  </si>
  <si>
    <t>Cross Roads Classic</t>
  </si>
  <si>
    <t>KLX230R S</t>
  </si>
  <si>
    <t>KRF800 Teryx S LE</t>
  </si>
  <si>
    <t>KRT800 Teryx4 S Camo</t>
  </si>
  <si>
    <t>KRF1000 Teryx KRX 1000 eS</t>
  </si>
  <si>
    <t>KLR650 ABS</t>
  </si>
  <si>
    <t>KLR650 Traveler</t>
  </si>
  <si>
    <t>KLR650 Adventure</t>
  </si>
  <si>
    <t>KRT800 Teryx4 S LE</t>
  </si>
  <si>
    <t>Grom</t>
  </si>
  <si>
    <t>CB1000R Black Edition</t>
  </si>
  <si>
    <t>Grom ABS</t>
  </si>
  <si>
    <t>Commander 1000R XT-P</t>
  </si>
  <si>
    <t>Slingshot SL AutoDrive</t>
  </si>
  <si>
    <t>Slingshot R Limited Edition AutoDrive</t>
  </si>
  <si>
    <t>Slingshot S with Technology Package I</t>
  </si>
  <si>
    <t>Slingshot S AutoDrive</t>
  </si>
  <si>
    <t>Slingshot S with Technology Package I AutoDrive</t>
  </si>
  <si>
    <t>Slingshot R Limited Edition</t>
  </si>
  <si>
    <t>890 Duke</t>
  </si>
  <si>
    <t>CX50 SRX FWE</t>
  </si>
  <si>
    <t>CX50 SRX King</t>
  </si>
  <si>
    <t>200 Duke</t>
  </si>
  <si>
    <t>Zach Ness Cross Country</t>
  </si>
  <si>
    <t>BV 350 Tourer</t>
  </si>
  <si>
    <t>MTT9GT Tracer 9 GT</t>
  </si>
  <si>
    <t>Primavera 50 Red</t>
  </si>
  <si>
    <t>Sprint 150 S</t>
  </si>
  <si>
    <t>GTS 300 75th</t>
  </si>
  <si>
    <t>Primavera 150 S</t>
  </si>
  <si>
    <t>Primavera 50 75th</t>
  </si>
  <si>
    <t>Primavera 150 75th</t>
  </si>
  <si>
    <t>Sprint 50 S</t>
  </si>
  <si>
    <t>Primavera 50 30 MPH</t>
  </si>
  <si>
    <t>946 Red</t>
  </si>
  <si>
    <t>Primavera 150 Red</t>
  </si>
  <si>
    <t>V85 TT Travel E4</t>
  </si>
  <si>
    <t>V7 III Stone Night Pack E4</t>
  </si>
  <si>
    <t>California 1400 Touring E4</t>
  </si>
  <si>
    <t>V9 Bobber Centenario E4</t>
  </si>
  <si>
    <t>V85 TT Adventure E4</t>
  </si>
  <si>
    <t>V85 TT E4</t>
  </si>
  <si>
    <t>V7 III Racer X Anniversary E4</t>
  </si>
  <si>
    <t>Audace Carbon E4</t>
  </si>
  <si>
    <t>V85 TT Travel E5</t>
  </si>
  <si>
    <t>V7 III Stone S E4</t>
  </si>
  <si>
    <t>V85 TT Adventure E5</t>
  </si>
  <si>
    <t>MGX-21 E4</t>
  </si>
  <si>
    <t>V9 Bobber E4</t>
  </si>
  <si>
    <t>V7 Special E5</t>
  </si>
  <si>
    <t>Eldorado E4</t>
  </si>
  <si>
    <t>V85 TT E5</t>
  </si>
  <si>
    <t>V7 Stone E5</t>
  </si>
  <si>
    <t>V9 Bobber E5</t>
  </si>
  <si>
    <t>V7 Stone Centenario E5</t>
  </si>
  <si>
    <t>V7 III Special E4</t>
  </si>
  <si>
    <t>V9 Bobber Sport E4</t>
  </si>
  <si>
    <t>V85 TT Centenario E5</t>
  </si>
  <si>
    <t>Tiger 850 Sport</t>
  </si>
  <si>
    <t>Rocket 3 R Black</t>
  </si>
  <si>
    <t>Scrambler 1200 Steve McQueen Edition</t>
  </si>
  <si>
    <t>Trident 660</t>
  </si>
  <si>
    <t>Rocket 3 GT Triple Black</t>
  </si>
  <si>
    <t>Speed Triple 1200 RS</t>
  </si>
  <si>
    <t>Street Scrambler Sandstorm Edition</t>
  </si>
  <si>
    <t>Street Twin Gold Line</t>
  </si>
  <si>
    <t>F3 800 Rosso</t>
  </si>
  <si>
    <t>Superveloce 800 Alpine</t>
  </si>
  <si>
    <t>Superveloce 800 S</t>
  </si>
  <si>
    <t>Dragster 800 RC SCS</t>
  </si>
  <si>
    <t>Meteor 350</t>
  </si>
  <si>
    <t>R nine T Urban G/S 40 Years GS Edition</t>
  </si>
  <si>
    <t>G310GS 40 Years GS Edition</t>
  </si>
  <si>
    <t>6000 R-SX</t>
  </si>
  <si>
    <t>8000 R-M</t>
  </si>
  <si>
    <t>6000 R-XC</t>
  </si>
  <si>
    <t>Maxxer 450i</t>
  </si>
  <si>
    <t>MXU550i EPS</t>
  </si>
  <si>
    <t>A Town</t>
  </si>
  <si>
    <t>People S 150</t>
  </si>
  <si>
    <t>UXV 450i Platform</t>
  </si>
  <si>
    <t>SXS10S2R Talon 1000R Special Edition</t>
  </si>
  <si>
    <t>SXS1000M5 Pioneer 1000-5 Special Edition</t>
  </si>
  <si>
    <t>SXS1000M3 Pioneer 1000 Special Edition</t>
  </si>
  <si>
    <t>SXS10S4 Talon 1000X-4 Special Edition</t>
  </si>
  <si>
    <t>Challenger M 750 EPS</t>
  </si>
  <si>
    <t>Challenger M 550</t>
  </si>
  <si>
    <t>RTV520</t>
  </si>
  <si>
    <t>Saber 400</t>
  </si>
  <si>
    <t>Saber 750</t>
  </si>
  <si>
    <t>Saber 550</t>
  </si>
  <si>
    <t>Saber 150</t>
  </si>
  <si>
    <t>Comrade 550</t>
  </si>
  <si>
    <t>X-F3 A/C</t>
  </si>
  <si>
    <t>Dominator X4 LT 1000</t>
  </si>
  <si>
    <t>Dominator X4 LT 800</t>
  </si>
  <si>
    <t>X-F6</t>
  </si>
  <si>
    <t>Dominator X4 ST</t>
  </si>
  <si>
    <t>Dominator X2 ST</t>
  </si>
  <si>
    <t>Dominator X2 LT 1000</t>
  </si>
  <si>
    <t>X-F3 Heat</t>
  </si>
  <si>
    <t>Comrade 750</t>
  </si>
  <si>
    <t>Dominator X2 LT 800</t>
  </si>
  <si>
    <t>Ravager</t>
  </si>
  <si>
    <t>Comrade 450</t>
  </si>
  <si>
    <t>Riot 6000 1.35in.</t>
  </si>
  <si>
    <t>ZR 9000 Thundercat EPS</t>
  </si>
  <si>
    <t>Riot 8000 ATAC 1.6in.</t>
  </si>
  <si>
    <t>M 8000 Mountain Cat Alpha One ATAC 154</t>
  </si>
  <si>
    <t>M 8000 Hardcore Alpha One ES 154 2.6in.</t>
  </si>
  <si>
    <t>M 8000 Hardcore Alpha One 146</t>
  </si>
  <si>
    <t>Riot X 8000 ATAC</t>
  </si>
  <si>
    <t>ZR 9000 Thundercat EPS ATAC</t>
  </si>
  <si>
    <t>M 8000 Mountain Cat Alpha One ATAC ES 165</t>
  </si>
  <si>
    <t>Blast XR 4000 Touring</t>
  </si>
  <si>
    <t>Blast XR 4000</t>
  </si>
  <si>
    <t>M 8000 Mountain Cat Alpha One ATAC ES 154</t>
  </si>
  <si>
    <t>M 8000 Hardcore Alpha One 154 2.6in.</t>
  </si>
  <si>
    <t>Renegade Adrenaline ACE 900 Turbo R</t>
  </si>
  <si>
    <t>Freeride E-TEC 850 Turbo 146</t>
  </si>
  <si>
    <t>Renegade X-RS ACE 900 Turbo R</t>
  </si>
  <si>
    <t>Mach Z ACE 900 Turbo R</t>
  </si>
  <si>
    <t>Renegade Enduro ACE 900 Turbo R</t>
  </si>
  <si>
    <t>Grand Touring Limited ACE 900 Turbo R</t>
  </si>
  <si>
    <t>Summit X w/ Expert Package E-TEC 850 Turbo 154 2.5</t>
  </si>
  <si>
    <t>Renegade X-RS with Comp Package E-TEC 600R</t>
  </si>
  <si>
    <t>Summit Edge E-TEC 850 175</t>
  </si>
  <si>
    <t>Renegade X ACE 900 Turbo R</t>
  </si>
  <si>
    <t>Summit Edge E-TEC 850 154</t>
  </si>
  <si>
    <t>Summit X with Expert Package E-TEC 850 154 2.5</t>
  </si>
  <si>
    <t>Summit Edge E-TEC 850 165</t>
  </si>
  <si>
    <t>SW10LG Sidewinder LTX GT EPS</t>
  </si>
  <si>
    <t>MM8 Mountain Max LE 154 SL</t>
  </si>
  <si>
    <t>SW10SG Sidewinder STX GT EPS</t>
  </si>
  <si>
    <t>TR4T Transporter Lite 2-Up</t>
  </si>
  <si>
    <t>550 INDY EVO 121</t>
  </si>
  <si>
    <t>550 RMK EVO 144</t>
  </si>
  <si>
    <t>650 INDY Adventure 137</t>
  </si>
  <si>
    <t>650 INDY XCR 136</t>
  </si>
  <si>
    <t>650 INDY XCR 128</t>
  </si>
  <si>
    <t>650 INDY XC 137</t>
  </si>
  <si>
    <t>650 INDY XC 129</t>
  </si>
  <si>
    <t>850 PRO-RMK Matryx Slash 155 3in.</t>
  </si>
  <si>
    <t>850 RMK KHAOS AXYS 155 3in.</t>
  </si>
  <si>
    <t>850 RMK KHAOS AXYS 163 3in.</t>
  </si>
  <si>
    <t>650 SwitchBack XC 146</t>
  </si>
  <si>
    <t>850 PRO-RMK AXYS 165 2.75in.</t>
  </si>
  <si>
    <t>850 RMK KHAOS AXYS 155 2.75in.</t>
  </si>
  <si>
    <t>850 RMK KHAOS Matryx Slash 165 2.75in.</t>
  </si>
  <si>
    <t>850 PRO-RMK Matryx Slash 155 2.75in.</t>
  </si>
  <si>
    <t>650 RMK KHAOS Matryx Slash 146</t>
  </si>
  <si>
    <t>850 PRO-RMK AXYS 155 2.75in.</t>
  </si>
  <si>
    <t>850 PRO-RMK AXYS 155 3in.</t>
  </si>
  <si>
    <t>850 PRO-RMK Matryx Slash 163 3in.</t>
  </si>
  <si>
    <t>850 RMK KHAOS Matryx Slash 146</t>
  </si>
  <si>
    <t>850 PRO-RMK Matryx 155</t>
  </si>
  <si>
    <t>Patriot Boost RMK KHAOS Matryx Slash 155</t>
  </si>
  <si>
    <t>650 PRO-RMK Matryx 155</t>
  </si>
  <si>
    <t>850 RMK KHAOS Matryx Slash 163 3in.</t>
  </si>
  <si>
    <t>850 INDY XCR 136</t>
  </si>
  <si>
    <t>850 PRO-RMK Matryx Slash 165 2.75in.</t>
  </si>
  <si>
    <t>850 RMK KHAOS Matryx 155</t>
  </si>
  <si>
    <t>Patriot Boost PRO-RMK Matryx Slash 163 3in.</t>
  </si>
  <si>
    <t>Patriot Boost PRO-RMK Matryx Slash 165 2.75in.</t>
  </si>
  <si>
    <t>850 RMK KHAOS Matryx Slash 155</t>
  </si>
  <si>
    <t>650 Voyageur 146</t>
  </si>
  <si>
    <t>850 PRO-RMK AXYS 163 3in.</t>
  </si>
  <si>
    <t>850 RMK KHAOS AXYS 165 2.75in.</t>
  </si>
  <si>
    <t>850 SwitchBack XC 146</t>
  </si>
  <si>
    <t>CRF450R-S</t>
  </si>
  <si>
    <t>EX 250</t>
  </si>
  <si>
    <t>MC 85 19/16</t>
  </si>
  <si>
    <t>MC 85 17/14</t>
  </si>
  <si>
    <t>MC 350F</t>
  </si>
  <si>
    <t>Minitrial Electric 16in.</t>
  </si>
  <si>
    <t>Minitrials Electric 20in.</t>
  </si>
  <si>
    <t>KX112</t>
  </si>
  <si>
    <t>KLR650 Adventure ABS</t>
  </si>
  <si>
    <t>YZ250 Monster Energy Yamaha Racing Edition</t>
  </si>
  <si>
    <t>YZ125 Monster Energy Yamaha Racing Edition</t>
  </si>
  <si>
    <t>YZ85LW</t>
  </si>
  <si>
    <t>EN650 Vulcan S Cafe</t>
  </si>
  <si>
    <t>C400GT</t>
  </si>
  <si>
    <t>KAF700 Mule PRO-MX SE</t>
  </si>
  <si>
    <t>KAF820 Mule PRO-FXT Ranch Edition Platinum</t>
  </si>
  <si>
    <t>Maverick X3 DS Turbo RR</t>
  </si>
  <si>
    <t>Maverick X3 X rc Turbo RR 64</t>
  </si>
  <si>
    <t>Maverick X3 X mr Turbo RR 72</t>
  </si>
  <si>
    <t>Maverick X3 X rc Turbo RR 72</t>
  </si>
  <si>
    <t>Maverick X3 RS Turbo RR</t>
  </si>
  <si>
    <t>Maverick X3 X mr Turbo RR 64</t>
  </si>
  <si>
    <t>Maverick X3 Max DS Turbo RR</t>
  </si>
  <si>
    <t>Maverick X3 Max RS Turbo RR</t>
  </si>
  <si>
    <t>Maverick Trail 700 DPS</t>
  </si>
  <si>
    <t>Maverick Trail 700</t>
  </si>
  <si>
    <t>Defender MAX HD9 DPS</t>
  </si>
  <si>
    <t>Defender HD7</t>
  </si>
  <si>
    <t>Defender HD9 DPS</t>
  </si>
  <si>
    <t>Defender HD9 DPS CAB</t>
  </si>
  <si>
    <t>Defender HD7 DPS</t>
  </si>
  <si>
    <t>Defender MAX HD7</t>
  </si>
  <si>
    <t>Defender MAX HD9 XT</t>
  </si>
  <si>
    <t>Defender HD9 XT</t>
  </si>
  <si>
    <t>Defender HD9</t>
  </si>
  <si>
    <t>Defender MAX HD9</t>
  </si>
  <si>
    <t>Defender PRO HD10 Limited</t>
  </si>
  <si>
    <t>Defender PRO HD10 Lone Star</t>
  </si>
  <si>
    <t>Commander 1000R X mr</t>
  </si>
  <si>
    <t>Commander Max 1000R XT-P</t>
  </si>
  <si>
    <t>Commander 700 DPS</t>
  </si>
  <si>
    <t>Commander 700 XT</t>
  </si>
  <si>
    <t>Outlander 570 mr</t>
  </si>
  <si>
    <t>Renegade 1000R X xc</t>
  </si>
  <si>
    <t>Renegade 650 X mr</t>
  </si>
  <si>
    <t>Prowler Pro Crew LTD</t>
  </si>
  <si>
    <t>Wildcat XX SE</t>
  </si>
  <si>
    <t>Prowler Pro EPS</t>
  </si>
  <si>
    <t>Prowler Pro Crew EPS</t>
  </si>
  <si>
    <t>Prowler Pro LTD</t>
  </si>
  <si>
    <t>Alterra 600 LTD</t>
  </si>
  <si>
    <t>Alterra TRV 700 EPS</t>
  </si>
  <si>
    <t>Alterra 600 XT</t>
  </si>
  <si>
    <t>Alterra 600 EPS</t>
  </si>
  <si>
    <t>Alterra 600 SE</t>
  </si>
  <si>
    <t>RZR PRO XP Sport</t>
  </si>
  <si>
    <t>RZR Trail Ultimate</t>
  </si>
  <si>
    <t>RZR XP 1000 Sport</t>
  </si>
  <si>
    <t>RZR 200 EFI</t>
  </si>
  <si>
    <t>RZR PRO XP 4 Sport</t>
  </si>
  <si>
    <t>RZR 570 Trail</t>
  </si>
  <si>
    <t>RZR Trail S 1000 Premium</t>
  </si>
  <si>
    <t>RZR Trail S 900 Sport</t>
  </si>
  <si>
    <t>RZR Trail Premium</t>
  </si>
  <si>
    <t>RZR Trail Sport</t>
  </si>
  <si>
    <t>RZR Trail S 1000 Ultimate</t>
  </si>
  <si>
    <t>RZR XP 4 1000 Sport</t>
  </si>
  <si>
    <t>General XP 1000 Trailhead Edition</t>
  </si>
  <si>
    <t>General XP 4 1000 Troy Lee Designs Edition</t>
  </si>
  <si>
    <t>General 1000 Deluxe Ride Command Edition</t>
  </si>
  <si>
    <t>General XP 1000 Troy Lee Designs Edition</t>
  </si>
  <si>
    <t>General XP 1000 Deluxe Ride Command Edition</t>
  </si>
  <si>
    <t>General XP 4 1000 Trailhead Edition</t>
  </si>
  <si>
    <t>General XP 4 1000 Deluxe Ride Command Edition</t>
  </si>
  <si>
    <t>General 4 1000 Deluxe Ride Command Edition</t>
  </si>
  <si>
    <t>Ranger SP 570</t>
  </si>
  <si>
    <t>Ranger 1000 Premium + Winter Prep Package</t>
  </si>
  <si>
    <t>Ranger SP 570 NorthStar Edition</t>
  </si>
  <si>
    <t>Ranger Crew SP 570 NorthStar Edition</t>
  </si>
  <si>
    <t>Ranger Crew SP 570</t>
  </si>
  <si>
    <t>Ranger Crew 1000 Premium + Winter Prep Package</t>
  </si>
  <si>
    <t>Sportsman 570 EPS Utility</t>
  </si>
  <si>
    <t>Sportsman 850 Ultimate Trail</t>
  </si>
  <si>
    <t>Sportsman 1000 XP Ultimate Trail</t>
  </si>
  <si>
    <t>Sportsman 1000 XP Ride Command Edition</t>
  </si>
  <si>
    <t>Sportsman 570 Utility HD</t>
  </si>
  <si>
    <t>Sportsman 450 HO Utility</t>
  </si>
  <si>
    <t>Sportsman 570 Ride Command Limited Edition</t>
  </si>
  <si>
    <t>YXE10 Wolverine RMAX2 Sport</t>
  </si>
  <si>
    <t>YXE10 Wolverine RMAX2 R-Spec</t>
  </si>
  <si>
    <t>YXF10 Wolverine RMAX4 R-Spec</t>
  </si>
  <si>
    <t>YZF-R1 World GP 60th Anniversary Edition</t>
  </si>
  <si>
    <t>YZF-R3 World GP 60th Anniversary Edition</t>
  </si>
  <si>
    <t>YZF-R7 World GP 60th Anniversary Edition</t>
  </si>
  <si>
    <t>ER650 Z650RS</t>
  </si>
  <si>
    <t>ZR900 Z900 SE</t>
  </si>
  <si>
    <t>ZR900 Z900RS SE</t>
  </si>
  <si>
    <t>KLX230S</t>
  </si>
  <si>
    <t>KX450SR</t>
  </si>
  <si>
    <t>KLX230S ABS</t>
  </si>
  <si>
    <t>GSX-R750Z</t>
  </si>
  <si>
    <t>GSX-S1000GT+</t>
  </si>
  <si>
    <t>GSX-R1000RZ</t>
  </si>
  <si>
    <t>GSX-R600Z</t>
  </si>
  <si>
    <t>GSX-S1000GT</t>
  </si>
  <si>
    <t>Ryker Sport 900 ACE</t>
  </si>
  <si>
    <t>Ryker Rally 900 ACE</t>
  </si>
  <si>
    <t>CE 04</t>
  </si>
  <si>
    <t>R 18 B</t>
  </si>
  <si>
    <t>R 18 Transcontinental</t>
  </si>
  <si>
    <t>RC 8C</t>
  </si>
  <si>
    <t>350 XC-F Factory Edition</t>
  </si>
  <si>
    <t>Scrambler Desert Sled Fasthouse</t>
  </si>
  <si>
    <t>Panigale V2 Bayliss</t>
  </si>
  <si>
    <t>Scrambler Urban Motard</t>
  </si>
  <si>
    <t>Multistrada V2 S</t>
  </si>
  <si>
    <t>Multistrada V2</t>
  </si>
  <si>
    <t>Scrambler 1100 Tribute PRO</t>
  </si>
  <si>
    <t>MT-10 SP</t>
  </si>
  <si>
    <t>JB1050 JetBlaster</t>
  </si>
  <si>
    <t>Tuareg 660</t>
  </si>
  <si>
    <t>RS 660 Stars &amp; Stripes Limited Edition</t>
  </si>
  <si>
    <t>Tuono 660 Factory</t>
  </si>
  <si>
    <t>NVA110B Navi</t>
  </si>
  <si>
    <t>Slingshot Signature LE</t>
  </si>
  <si>
    <t>Slingshot SLR AutoDrive</t>
  </si>
  <si>
    <t>Slingshot Signature LE AutoDrive</t>
  </si>
  <si>
    <t>Pro XD Full-Size Gas Crew</t>
  </si>
  <si>
    <t>Pro XD Mid-Size Gas Crew</t>
  </si>
  <si>
    <t>Pro XD Full-Size Diesel</t>
  </si>
  <si>
    <t>Pro XD Mid-Size Gas</t>
  </si>
  <si>
    <t>Pro XD Full-Size Diesel Crew</t>
  </si>
  <si>
    <t>Pro XD Full-Size Gas</t>
  </si>
  <si>
    <t>RZR Pro R Ultimate</t>
  </si>
  <si>
    <t>RZR Pro R 4 Sport</t>
  </si>
  <si>
    <t>RZR Turbo R 4 Ultimate</t>
  </si>
  <si>
    <t>RZR Pro R Ultimate Launch Edition</t>
  </si>
  <si>
    <t>RZR Pro R 4 Ultimate</t>
  </si>
  <si>
    <t>RZR Pro XP 4 Ultimate Rockford Fosgate LE</t>
  </si>
  <si>
    <t>RZR Turbo R Sport</t>
  </si>
  <si>
    <t>RZR Pro R 4 Premium</t>
  </si>
  <si>
    <t>RZR Pro XP Ultimate Rockford Fosgate LE</t>
  </si>
  <si>
    <t>RZR Pro R Premium</t>
  </si>
  <si>
    <t>RZR Turbo R Ultimate</t>
  </si>
  <si>
    <t>RZR Pro R 4 Ultimate Launch Edition</t>
  </si>
  <si>
    <t>RZR Pro R Sport</t>
  </si>
  <si>
    <t>RZR Turbo R 4 Premium</t>
  </si>
  <si>
    <t>RZR Turbo R 4 Sport</t>
  </si>
  <si>
    <t>Ranger Crew 570 Full-Size</t>
  </si>
  <si>
    <t>Ranger Crew XP 1000 Big Game Edition</t>
  </si>
  <si>
    <t>Ranger SP 570 Premium</t>
  </si>
  <si>
    <t>Ranger Crew XP 1000 NorthStar Big Game Edition</t>
  </si>
  <si>
    <t>Ranger XP Kinetic Ultimate</t>
  </si>
  <si>
    <t>Ranger XP 1000 Waterfowl Edition</t>
  </si>
  <si>
    <t>Ranger Crew SP 570 Premium</t>
  </si>
  <si>
    <t>Ranger Crew XP 1000 Waterfowl Edition</t>
  </si>
  <si>
    <t>Ranger XP 1000 Big Game Edition</t>
  </si>
  <si>
    <t>Ranger XP Kinetic Premium</t>
  </si>
  <si>
    <t>Scrambler 1000 XP S LE</t>
  </si>
  <si>
    <t>Boardwalk</t>
  </si>
  <si>
    <t>Cory Ness Cross Country Tour</t>
  </si>
  <si>
    <t>15th Anniversary Cross Country Tour LE</t>
  </si>
  <si>
    <t>Cross Country 8-Ball</t>
  </si>
  <si>
    <t>Ness Cross Country</t>
  </si>
  <si>
    <t>Cross Roads 8-Ball</t>
  </si>
  <si>
    <t>Jackpot</t>
  </si>
  <si>
    <t>Gunner</t>
  </si>
  <si>
    <t>Magnum</t>
  </si>
  <si>
    <t>Ness Magnum</t>
  </si>
  <si>
    <t>Magnum X-1</t>
  </si>
  <si>
    <t>Empulse TT</t>
  </si>
  <si>
    <t>Vision</t>
  </si>
  <si>
    <t>Magnum X-1 Stealth Edition</t>
  </si>
  <si>
    <t>KLX230 SE</t>
  </si>
  <si>
    <t>FishPro Scout 130</t>
  </si>
  <si>
    <t>FishPro Sport 170</t>
  </si>
  <si>
    <t>FishPro Trophy 170</t>
  </si>
  <si>
    <t>JT1500 Ultra 310LX-S</t>
  </si>
  <si>
    <t>FC250 Rockstar Edition</t>
  </si>
  <si>
    <t>Norden 901</t>
  </si>
  <si>
    <t>MC 450F Troy Lee Designs</t>
  </si>
  <si>
    <t>890 Duke R GP</t>
  </si>
  <si>
    <t>1290 Super Duke R EVO</t>
  </si>
  <si>
    <t>XDiavel Nera</t>
  </si>
  <si>
    <t>Streetfighter V2</t>
  </si>
  <si>
    <t>DesertX</t>
  </si>
  <si>
    <t>Multistrada V4 Pikes Peak</t>
  </si>
  <si>
    <t>K1600 Grand America Option 719 Midnight</t>
  </si>
  <si>
    <t>K1600B Option 719 Midnight</t>
  </si>
  <si>
    <t>Brutale 1000 RS</t>
  </si>
  <si>
    <t>Superveloce 800 Ago</t>
  </si>
  <si>
    <t>F3 800 RR</t>
  </si>
  <si>
    <t>Brutale 1000 Nurburgring</t>
  </si>
  <si>
    <t>Xterrian RE 900 ACE Turbo R</t>
  </si>
  <si>
    <t>Shredder DS 850 E-TEC</t>
  </si>
  <si>
    <t>Shredder DS 850 E-TEC Turbo R</t>
  </si>
  <si>
    <t>BoonDocker DS 850 E-TEC</t>
  </si>
  <si>
    <t>Rave RE 850 E-TEC</t>
  </si>
  <si>
    <t>Shredder RE 850 E-TEC Turbo R</t>
  </si>
  <si>
    <t>Xterrian Brutal 850 E-TEC</t>
  </si>
  <si>
    <t>Xterrian RE 850 E-TEC</t>
  </si>
  <si>
    <t>Shredder RE 850 E-TEC</t>
  </si>
  <si>
    <t>UXV 450i LE EPS</t>
  </si>
  <si>
    <t>ROXOR Base</t>
  </si>
  <si>
    <t>ROXOR All-Weather</t>
  </si>
  <si>
    <t>Magnum XF</t>
  </si>
  <si>
    <t>Aurora 800 SX-R 8x8</t>
  </si>
  <si>
    <t>Magnum XF LE</t>
  </si>
  <si>
    <t>Xplorer XR 700 LE</t>
  </si>
  <si>
    <t>Xplorer XR 500 SE</t>
  </si>
  <si>
    <t>Xplorer XC 90</t>
  </si>
  <si>
    <t>Xplorer XR 700 EPS</t>
  </si>
  <si>
    <t>Tracker</t>
  </si>
  <si>
    <t>EV iS</t>
  </si>
  <si>
    <t>800SX</t>
  </si>
  <si>
    <t>LX6 Gas</t>
  </si>
  <si>
    <t>800SX LE</t>
  </si>
  <si>
    <t>LX4 Electric</t>
  </si>
  <si>
    <t>SVX1000</t>
  </si>
  <si>
    <t>800SX Crew</t>
  </si>
  <si>
    <t>LX4 Gas</t>
  </si>
  <si>
    <t>OX400</t>
  </si>
  <si>
    <t>800SX LE Crew</t>
  </si>
  <si>
    <t>XTR1000</t>
  </si>
  <si>
    <t>800SX Waterfowl Edition</t>
  </si>
  <si>
    <t>LX6 Electric</t>
  </si>
  <si>
    <t>EV</t>
  </si>
  <si>
    <t>500S</t>
  </si>
  <si>
    <t>570EPS</t>
  </si>
  <si>
    <t>600EPS</t>
  </si>
  <si>
    <t>600EPS LE</t>
  </si>
  <si>
    <t>700EPS</t>
  </si>
  <si>
    <t>570</t>
  </si>
  <si>
    <t>EVO 200 Factory</t>
  </si>
  <si>
    <t>ZFORCE 950 HO Sport</t>
  </si>
  <si>
    <t>UFORCE 1000 XL</t>
  </si>
  <si>
    <t>ZFORCE 950 HO EX</t>
  </si>
  <si>
    <t>550 INDY Sport 121</t>
  </si>
  <si>
    <t>550 SwitchBack Sport 144</t>
  </si>
  <si>
    <t>850 RMK KHAOS Slash 155</t>
  </si>
  <si>
    <t>Patriot Boost PRO-RMK Slash 155</t>
  </si>
  <si>
    <t>Patriot Boost RMK KHAOS Slash 163</t>
  </si>
  <si>
    <t>850 PRO-RMK Slash 165</t>
  </si>
  <si>
    <t>ProStar S4 INDY Adventure 137</t>
  </si>
  <si>
    <t>850 RMK KHAOS Slash 146</t>
  </si>
  <si>
    <t>Patriot 9R RMK KHAOS Slash 146</t>
  </si>
  <si>
    <t>ProStar S4 INDY XC 129</t>
  </si>
  <si>
    <t>Patriot Boost INDY VR1 129</t>
  </si>
  <si>
    <t>Patriot Boost RMK KHAOS Slash 155</t>
  </si>
  <si>
    <t>650 INDY SP 137</t>
  </si>
  <si>
    <t>850 PRO-RMK Slash 155</t>
  </si>
  <si>
    <t>650 INDY Adventure X2 137</t>
  </si>
  <si>
    <t>Patriot Boost RMK KHAOS Slash 165</t>
  </si>
  <si>
    <t>850 PRO-RMK Slash 163</t>
  </si>
  <si>
    <t>Patriot 9R PRO-RMK Slash 165</t>
  </si>
  <si>
    <t>ProStar S4 INDY Adventure X2 137</t>
  </si>
  <si>
    <t>Patriot Boost PRO-RMK Slash 165</t>
  </si>
  <si>
    <t>ProStar S4 INDY XC 137</t>
  </si>
  <si>
    <t>650 SKS 146</t>
  </si>
  <si>
    <t>Patriot 9R RMK KHAOS Slash 163</t>
  </si>
  <si>
    <t>650 SwitchBack SP 146</t>
  </si>
  <si>
    <t>Patriot 9R PRO-RMK Slash 163</t>
  </si>
  <si>
    <t>Patriot Boost INDY VR1 137</t>
  </si>
  <si>
    <t>650 RMK KHAOS Slash 146</t>
  </si>
  <si>
    <t>850 RMK KHAOS Slash 165</t>
  </si>
  <si>
    <t>Patriot Boost PRO-RMK Slash 163</t>
  </si>
  <si>
    <t>Patriot Boost SwitchBack Assault 146</t>
  </si>
  <si>
    <t>850 INDY XCR 128</t>
  </si>
  <si>
    <t>850 RMK KHAOS Slash 163</t>
  </si>
  <si>
    <t>650 PRO-RMK 155</t>
  </si>
  <si>
    <t>Patriot 9R RMK KHAOS Slash 155</t>
  </si>
  <si>
    <t>ProStar S4 Voyageur 146</t>
  </si>
  <si>
    <t>Patriot 9R PRO-RMK Slash 155</t>
  </si>
  <si>
    <t>Patriot 9R RMK KHAOS Slash 165</t>
  </si>
  <si>
    <t>ProStar S4 Titan Adventure 155</t>
  </si>
  <si>
    <t>MRT301N Montesa Cota 4RT 301RR Race Replica</t>
  </si>
  <si>
    <t>MRT2603E Montesa Cota 4RT 260R</t>
  </si>
  <si>
    <t>SXS1000M5 Pioneer 1000-5 Trail</t>
  </si>
  <si>
    <t>SXS1000M5 Pioneer 1000-5 Forest</t>
  </si>
  <si>
    <t>SXS1000M3 Pioneer 1000 Forest</t>
  </si>
  <si>
    <t>SXS1000M3 Pioneer 1000 Trail</t>
  </si>
  <si>
    <t>Classic 350</t>
  </si>
  <si>
    <t>V85 TT Guardia d Onore E5</t>
  </si>
  <si>
    <t>V9 Bobber Centenario E5</t>
  </si>
  <si>
    <t>Beverly 400 S Euro 5</t>
  </si>
  <si>
    <t>Liberty 150 Euro 5</t>
  </si>
  <si>
    <t>Liberty 50 Euro 5</t>
  </si>
  <si>
    <t>Liberty 50 Baci Perugina Euro 5</t>
  </si>
  <si>
    <t>Liberty S 150 Euro 5</t>
  </si>
  <si>
    <t>Liberty 150 Baci Perugina Euro 5</t>
  </si>
  <si>
    <t>Liberty S 50 Euro 5</t>
  </si>
  <si>
    <t>MP3 500 Sport Advanced Euro 5</t>
  </si>
  <si>
    <t>Piaggio 1 Euro 5</t>
  </si>
  <si>
    <t>Piaggio 1 Active Euro 5</t>
  </si>
  <si>
    <t>Piaggio 1 FCW Active Euro 5</t>
  </si>
  <si>
    <t>Sprint 150 Justin Bieber x Vespa</t>
  </si>
  <si>
    <t>Sprint 50 Justin Bieber x Vespa</t>
  </si>
  <si>
    <t>Bonneville Bobber Gold Line</t>
  </si>
  <si>
    <t>Bonneville Speedmaster Gold Line</t>
  </si>
  <si>
    <t>Bonneville T100 Gold Line</t>
  </si>
  <si>
    <t>Bonneville T120 Gold Line</t>
  </si>
  <si>
    <t>Bonneville T120 Black Gold Line</t>
  </si>
  <si>
    <t>Rocket 3 GT 221 Special Edition</t>
  </si>
  <si>
    <t>Rocket 3 R 221 Special Edition</t>
  </si>
  <si>
    <t>Scrambler 1200 XC Gold Line</t>
  </si>
  <si>
    <t>Scrambler 1200 XE Gold Line</t>
  </si>
  <si>
    <t>Speed Triple 1200 RR</t>
  </si>
  <si>
    <t>Speed Twin Breitling Edition</t>
  </si>
  <si>
    <t>Street Scrambler Gold line</t>
  </si>
  <si>
    <t>Street Twin EC1 Special Edition</t>
  </si>
  <si>
    <t>Thruxton RS Ton-Up Edition</t>
  </si>
  <si>
    <t>Tiger 1200 Rally Explorer</t>
  </si>
  <si>
    <t>Tiger 1200 GT</t>
  </si>
  <si>
    <t>Tiger 1200 GT Pro</t>
  </si>
  <si>
    <t>Tiger 1200 GT Explorer</t>
  </si>
  <si>
    <t>Tiger 1200 Rally Pro</t>
  </si>
  <si>
    <t>Tiger Sport 660</t>
  </si>
  <si>
    <t>Toolcat UW53 (Diesel)</t>
  </si>
  <si>
    <t>Toolcat UW56 (Diesel)</t>
  </si>
  <si>
    <t>Gator XUV 835M Honor Edition</t>
  </si>
  <si>
    <t>Gator XUV 835M HVAC Honor Edition</t>
  </si>
  <si>
    <t>Gator XUV 835R Signature Edition</t>
  </si>
  <si>
    <t>Gator XUV 865R Signature Edition</t>
  </si>
  <si>
    <t>Expedition LE ACE 900 Turbo R</t>
  </si>
  <si>
    <t>Expedition SE ACE 900 Turbo R</t>
  </si>
  <si>
    <t>Expedition SE E-TEC 850</t>
  </si>
  <si>
    <t>Expedition Xtreme ACE 900 Turbo R</t>
  </si>
  <si>
    <t>MX Z Neo 600 EFI-40</t>
  </si>
  <si>
    <t>MX Z Neo+ 600 EFI-55</t>
  </si>
  <si>
    <t>MXZ 120</t>
  </si>
  <si>
    <t>MXZ 200</t>
  </si>
  <si>
    <t>Skandic LE 600 ACE</t>
  </si>
  <si>
    <t>Skandic LE 600 EFI</t>
  </si>
  <si>
    <t>Skandic LE ACE 900</t>
  </si>
  <si>
    <t>Skandic LE E-TEC 600R</t>
  </si>
  <si>
    <t>Skandic SE ACE 900</t>
  </si>
  <si>
    <t>Skandic SE E-TEC 600R</t>
  </si>
  <si>
    <t>Summit Neo 600 EFI-40</t>
  </si>
  <si>
    <t>Summit Neo+ 600 EFI-55</t>
  </si>
  <si>
    <t>Summit X E-TEC 850 Turbo R 154</t>
  </si>
  <si>
    <t>Summit X E-TEC 850 Turbo R 165</t>
  </si>
  <si>
    <t>Summit X with Expert Package E-TEC 850 Turbo R 154</t>
  </si>
  <si>
    <t>Summit X with Expert Package E-TEC 850 Turbo R 165</t>
  </si>
  <si>
    <t>Summit X with Expert Package E-TEC 850 Turbo R 175</t>
  </si>
  <si>
    <t>Zero FXE ZF7.2</t>
  </si>
  <si>
    <t>DR2A Drive2 Fleet QuieTech EFI</t>
  </si>
  <si>
    <t>DR2E Drive2 Fleet PowerTech AC</t>
  </si>
  <si>
    <t>DR2E Drive2 PTV PowerTech AC</t>
  </si>
  <si>
    <t>DR2E Drive2 Concierge 4 PowerTech AC</t>
  </si>
  <si>
    <t>DR2A Drive2 Super Hauler EFI</t>
  </si>
  <si>
    <t>DR2A Drive2 Concierge 6 QuieTech EFI</t>
  </si>
  <si>
    <t>DR2A Drive2 Fleet EFI</t>
  </si>
  <si>
    <t>DR2E Drive2 Concierge 6 PowerTech AC</t>
  </si>
  <si>
    <t>DR2E Drive2 Fleet AC</t>
  </si>
  <si>
    <t>DR2A Drive2 PTV QuieTech EFI</t>
  </si>
  <si>
    <t>DR2E Drive2 Adventurer Sport 2+2 AC</t>
  </si>
  <si>
    <t>DR2E Drive2 Super Hauler AC</t>
  </si>
  <si>
    <t>DR2A Drive2 Adventurer Sport 2+2 QuieTech EFI</t>
  </si>
  <si>
    <t>DR2A Drive2 Concierge 4 QuieTech EFI</t>
  </si>
  <si>
    <t>DR2E Drive2 Fleet PowerTech LI</t>
  </si>
  <si>
    <t>DR2E Drive2 PTV PowerTech LI</t>
  </si>
  <si>
    <t>AXT1800 212SE</t>
  </si>
  <si>
    <t>UX1800 252FSH Sport</t>
  </si>
  <si>
    <t>BPT1800 255XD</t>
  </si>
  <si>
    <t>BXT1800 AR250</t>
  </si>
  <si>
    <t>UX1800 195FSH Sport</t>
  </si>
  <si>
    <t>BXT1800 252S</t>
  </si>
  <si>
    <t>BXT1800 252SD</t>
  </si>
  <si>
    <t>AXT1800 212XD</t>
  </si>
  <si>
    <t>AXT1800 212</t>
  </si>
  <si>
    <t>BXT1800 252SE</t>
  </si>
  <si>
    <t>BXT1800 SX250</t>
  </si>
  <si>
    <t>AXT1800 212SD</t>
  </si>
  <si>
    <t>BPT1800 255XE</t>
  </si>
  <si>
    <t>UX1800 255FSH Sport E</t>
  </si>
  <si>
    <t>AXT1800 212S</t>
  </si>
  <si>
    <t>BXT1800 252XE</t>
  </si>
  <si>
    <t>AXT1800 212XE</t>
  </si>
  <si>
    <t>UX1800 195FSH Deluxe</t>
  </si>
  <si>
    <t>M1000RR 50 Years M</t>
  </si>
  <si>
    <t>Blast M LTD 4000</t>
  </si>
  <si>
    <t>M 8000 Hardcore Alpha One ES 146</t>
  </si>
  <si>
    <t>M 8000 Mountain Cat Alpha One 146</t>
  </si>
  <si>
    <t>M 8000 Mountain Cat Alpha One 154 2.6in.</t>
  </si>
  <si>
    <t>M 8000 Mountain Cat Alpha One ATAC 146</t>
  </si>
  <si>
    <t>M 8000 Mountain Cat Alpha One ATAC 154 2.6in.</t>
  </si>
  <si>
    <t>M 8000 Mountain Cat Alpha One ATAC ES 146</t>
  </si>
  <si>
    <t>M 8000 Mountain Cat Alpha One ATAC ES 154 2.6in.</t>
  </si>
  <si>
    <t>M 8000 Mountain Cat Alpha One ES 146</t>
  </si>
  <si>
    <t>M 8000 Mountain Cat Alpha One ES 154 2.6in.</t>
  </si>
  <si>
    <t>Riot 9000 ATAC</t>
  </si>
  <si>
    <t>Riot 8000 ATAC</t>
  </si>
  <si>
    <t>Riot 8000</t>
  </si>
  <si>
    <t>ZR 6000</t>
  </si>
  <si>
    <t>ZR 8000</t>
  </si>
  <si>
    <t>ZR 8000 ATAC</t>
  </si>
  <si>
    <t>ZR 6000 R-XC</t>
  </si>
  <si>
    <t>ZR 6000 R-XC ES</t>
  </si>
  <si>
    <t>450 XCF-W</t>
  </si>
  <si>
    <t>KRT1000 Teryx KRX 4 1000 SE</t>
  </si>
  <si>
    <t>KRT1000 Teryx KRX 4 1000 eS</t>
  </si>
  <si>
    <t>KRT1000 Teryx KRX 4 1000 eS Special Edition</t>
  </si>
  <si>
    <t>KRT800 Teryx4 S Special Edition</t>
  </si>
  <si>
    <t>KAF400 Mule SX 4x4 FE</t>
  </si>
  <si>
    <t>SW1NSR Sidewinder SRX LE EPS</t>
  </si>
  <si>
    <t>SW10LL Sidewinder LTX LE EPS</t>
  </si>
  <si>
    <t>CRF450R 50th Anniversary Edition</t>
  </si>
  <si>
    <t>RM-Z250 RM Army Edition</t>
  </si>
  <si>
    <t>RM-Z450 RM Army Edition</t>
  </si>
  <si>
    <t>450 Rally Replica</t>
  </si>
  <si>
    <t>V92C Special Edition</t>
  </si>
  <si>
    <t>Papio</t>
  </si>
  <si>
    <t>700CL-X Sport</t>
  </si>
  <si>
    <t>650 Adventura</t>
  </si>
  <si>
    <t>300NK</t>
  </si>
  <si>
    <t>650NK</t>
  </si>
  <si>
    <t>700CL-X</t>
  </si>
  <si>
    <t>300SS</t>
  </si>
  <si>
    <t>UNIQUE</t>
  </si>
  <si>
    <t>unique</t>
  </si>
  <si>
    <t>match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</si>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</sst>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3" fillId="9" borderId="10" xfId="18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/>
    <xf numFmtId="0" fontId="13" fillId="9" borderId="11" xfId="18" applyFont="1" applyBorder="1" applyAlignment="1">
      <alignment horizontal="center"/>
    </xf>
    <xf numFmtId="0" fontId="13" fillId="9" borderId="11" xfId="18" applyFon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D9C51A-4ED3-4F3F-B136-91AA7FF9EA79}" autoFormatId="16" applyNumberFormats="0" applyBorderFormats="0" applyFontFormats="0" applyPatternFormats="0" applyAlignmentFormats="0" applyWidthHeightFormats="0">
  <queryTableRefresh nextId="7">
    <queryTableFields count="6">
      <queryTableField id="1" name="Type" tableColumnId="1"/>
      <queryTableField id="2" name="Make" tableColumnId="2"/>
      <queryTableField id="3" name="Year" tableColumnId="3"/>
      <queryTableField id="4" name="Model" tableColumnId="4"/>
      <queryTableField id="5" name="CC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E063DA-179F-4085-ACA0-C06C9915C2E2}" name="ARI" displayName="ARI" ref="A1:F34551" tableType="queryTable" totalsRowShown="0">
  <autoFilter ref="A1:F34551" xr:uid="{A3E063DA-179F-4085-ACA0-C06C9915C2E2}"/>
  <tableColumns count="6">
    <tableColumn id="1" xr3:uid="{1E122EAB-56D0-4F31-8561-38536CC3ECD4}" uniqueName="1" name="Type" queryTableFieldId="1" dataDxfId="3"/>
    <tableColumn id="2" xr3:uid="{0F7684C0-2AC6-47D9-BC62-B71BE345A006}" uniqueName="2" name="Make" queryTableFieldId="2" dataDxfId="2"/>
    <tableColumn id="3" xr3:uid="{E844FA74-8495-48CE-92E0-EC401B2E4A74}" uniqueName="3" name="Year" queryTableFieldId="3"/>
    <tableColumn id="4" xr3:uid="{B346282A-DDC7-460E-AFD3-1BF0BCF06B0A}" uniqueName="4" name="Model" queryTableFieldId="4" dataDxfId="1"/>
    <tableColumn id="5" xr3:uid="{CB26AD18-AE83-4785-AC23-99081BB68C23}" uniqueName="5" name="CC" queryTableFieldId="5"/>
    <tableColumn id="6" xr3:uid="{89DA8882-F1F1-4290-94E8-2E894D4F94F4}" uniqueName="6" name="UNIQUE" queryTableFieldId="6" dataDxfId="0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A0B6-286B-4186-9A7D-EA4DD0AD5341}">
  <dimension ref="A1:F34551"/>
  <sheetViews>
    <sheetView workbookViewId="0">
      <selection activeCell="H9" sqref="H9"/>
    </sheetView>
  </sheetViews>
  <sheetFormatPr defaultRowHeight="15" x14ac:dyDescent="0.25"/>
  <cols>
    <col min="1" max="1" width="15.28515625" bestFit="1" customWidth="1"/>
    <col min="2" max="2" width="19.42578125" bestFit="1" customWidth="1"/>
    <col min="3" max="3" width="7.28515625" bestFit="1" customWidth="1"/>
    <col min="4" max="4" width="50.85546875" bestFit="1" customWidth="1"/>
    <col min="5" max="5" width="6.140625" bestFit="1" customWidth="1"/>
    <col min="6" max="6" width="55.42578125" style="3" bestFit="1" customWidth="1"/>
  </cols>
  <sheetData>
    <row r="1" spans="1:6" x14ac:dyDescent="0.25">
      <c r="A1" t="s">
        <v>167</v>
      </c>
      <c r="B1" t="s">
        <v>0</v>
      </c>
      <c r="C1" t="s">
        <v>7</v>
      </c>
      <c r="D1" s="2" t="s">
        <v>1</v>
      </c>
      <c r="E1" t="s">
        <v>168</v>
      </c>
      <c r="F1" s="3" t="s">
        <v>9539</v>
      </c>
    </row>
    <row r="2" spans="1:6" x14ac:dyDescent="0.25">
      <c r="A2" s="5" t="s">
        <v>169</v>
      </c>
      <c r="B2" s="5" t="s">
        <v>170</v>
      </c>
      <c r="C2">
        <v>2006</v>
      </c>
      <c r="D2" s="6" t="s">
        <v>171</v>
      </c>
      <c r="F2" s="3" t="str">
        <f>_xlfn.CONCAT(ARI[[#This Row],[Year]]," ",ARI[[#This Row],[Model]])</f>
        <v>2006 EC 200 Hobby</v>
      </c>
    </row>
    <row r="3" spans="1:6" x14ac:dyDescent="0.25">
      <c r="A3" s="5" t="s">
        <v>169</v>
      </c>
      <c r="B3" s="5" t="s">
        <v>170</v>
      </c>
      <c r="C3">
        <v>2007</v>
      </c>
      <c r="D3" s="6" t="s">
        <v>171</v>
      </c>
      <c r="F3" s="3" t="str">
        <f>_xlfn.CONCAT(ARI[[#This Row],[Year]]," ",ARI[[#This Row],[Model]])</f>
        <v>2007 EC 200 Hobby</v>
      </c>
    </row>
    <row r="4" spans="1:6" x14ac:dyDescent="0.25">
      <c r="A4" s="5" t="s">
        <v>169</v>
      </c>
      <c r="B4" s="5" t="s">
        <v>170</v>
      </c>
      <c r="C4">
        <v>2008</v>
      </c>
      <c r="D4" s="6" t="s">
        <v>171</v>
      </c>
      <c r="F4" s="3" t="str">
        <f>_xlfn.CONCAT(ARI[[#This Row],[Year]]," ",ARI[[#This Row],[Model]])</f>
        <v>2008 EC 200 Hobby</v>
      </c>
    </row>
    <row r="5" spans="1:6" x14ac:dyDescent="0.25">
      <c r="A5" s="5" t="s">
        <v>169</v>
      </c>
      <c r="B5" s="5" t="s">
        <v>170</v>
      </c>
      <c r="C5">
        <v>2002</v>
      </c>
      <c r="D5" s="6" t="s">
        <v>172</v>
      </c>
      <c r="F5" s="3" t="str">
        <f>_xlfn.CONCAT(ARI[[#This Row],[Year]]," ",ARI[[#This Row],[Model]])</f>
        <v>2002 EC 400 FSE</v>
      </c>
    </row>
    <row r="6" spans="1:6" x14ac:dyDescent="0.25">
      <c r="A6" s="5" t="s">
        <v>169</v>
      </c>
      <c r="B6" s="5" t="s">
        <v>170</v>
      </c>
      <c r="C6">
        <v>2003</v>
      </c>
      <c r="D6" s="6" t="s">
        <v>172</v>
      </c>
      <c r="F6" s="3" t="str">
        <f>_xlfn.CONCAT(ARI[[#This Row],[Year]]," ",ARI[[#This Row],[Model]])</f>
        <v>2003 EC 400 FSE</v>
      </c>
    </row>
    <row r="7" spans="1:6" x14ac:dyDescent="0.25">
      <c r="A7" s="5" t="s">
        <v>169</v>
      </c>
      <c r="B7" s="5" t="s">
        <v>170</v>
      </c>
      <c r="C7">
        <v>2003</v>
      </c>
      <c r="D7" s="6" t="s">
        <v>173</v>
      </c>
      <c r="F7" s="3" t="str">
        <f>_xlfn.CONCAT(ARI[[#This Row],[Year]]," ",ARI[[#This Row],[Model]])</f>
        <v>2003 EC 450 FSE</v>
      </c>
    </row>
    <row r="8" spans="1:6" x14ac:dyDescent="0.25">
      <c r="A8" s="5" t="s">
        <v>169</v>
      </c>
      <c r="B8" s="5" t="s">
        <v>170</v>
      </c>
      <c r="C8">
        <v>2004</v>
      </c>
      <c r="D8" s="6" t="s">
        <v>173</v>
      </c>
      <c r="F8" s="3" t="str">
        <f>_xlfn.CONCAT(ARI[[#This Row],[Year]]," ",ARI[[#This Row],[Model]])</f>
        <v>2004 EC 450 FSE</v>
      </c>
    </row>
    <row r="9" spans="1:6" x14ac:dyDescent="0.25">
      <c r="A9" s="5" t="s">
        <v>169</v>
      </c>
      <c r="B9" s="5" t="s">
        <v>170</v>
      </c>
      <c r="C9">
        <v>2005</v>
      </c>
      <c r="D9" s="6" t="s">
        <v>173</v>
      </c>
      <c r="F9" s="3" t="str">
        <f>_xlfn.CONCAT(ARI[[#This Row],[Year]]," ",ARI[[#This Row],[Model]])</f>
        <v>2005 EC 450 FSE</v>
      </c>
    </row>
    <row r="10" spans="1:6" x14ac:dyDescent="0.25">
      <c r="A10" s="5" t="s">
        <v>169</v>
      </c>
      <c r="B10" s="5" t="s">
        <v>170</v>
      </c>
      <c r="C10">
        <v>2006</v>
      </c>
      <c r="D10" s="6" t="s">
        <v>173</v>
      </c>
      <c r="F10" s="3" t="str">
        <f>_xlfn.CONCAT(ARI[[#This Row],[Year]]," ",ARI[[#This Row],[Model]])</f>
        <v>2006 EC 450 FSE</v>
      </c>
    </row>
    <row r="11" spans="1:6" x14ac:dyDescent="0.25">
      <c r="A11" s="5" t="s">
        <v>169</v>
      </c>
      <c r="B11" s="5" t="s">
        <v>170</v>
      </c>
      <c r="C11">
        <v>2007</v>
      </c>
      <c r="D11" s="6" t="s">
        <v>174</v>
      </c>
      <c r="F11" s="3" t="str">
        <f>_xlfn.CONCAT(ARI[[#This Row],[Year]]," ",ARI[[#This Row],[Model]])</f>
        <v>2007 EC 450 FSR</v>
      </c>
    </row>
    <row r="12" spans="1:6" x14ac:dyDescent="0.25">
      <c r="A12" s="5" t="s">
        <v>169</v>
      </c>
      <c r="B12" s="5" t="s">
        <v>170</v>
      </c>
      <c r="C12">
        <v>2008</v>
      </c>
      <c r="D12" s="6" t="s">
        <v>174</v>
      </c>
      <c r="F12" s="3" t="str">
        <f>_xlfn.CONCAT(ARI[[#This Row],[Year]]," ",ARI[[#This Row],[Model]])</f>
        <v>2008 EC 450 FSR</v>
      </c>
    </row>
    <row r="13" spans="1:6" x14ac:dyDescent="0.25">
      <c r="A13" s="5" t="s">
        <v>169</v>
      </c>
      <c r="B13" s="5" t="s">
        <v>170</v>
      </c>
      <c r="C13">
        <v>2008</v>
      </c>
      <c r="D13" s="6" t="s">
        <v>175</v>
      </c>
      <c r="F13" s="3" t="str">
        <f>_xlfn.CONCAT(ARI[[#This Row],[Year]]," ",ARI[[#This Row],[Model]])</f>
        <v>2008 EC 515 FSR</v>
      </c>
    </row>
    <row r="14" spans="1:6" x14ac:dyDescent="0.25">
      <c r="A14" s="5" t="s">
        <v>169</v>
      </c>
      <c r="B14" s="5" t="s">
        <v>170</v>
      </c>
      <c r="C14">
        <v>2001</v>
      </c>
      <c r="D14" s="6" t="s">
        <v>176</v>
      </c>
      <c r="F14" s="3" t="str">
        <f>_xlfn.CONCAT(ARI[[#This Row],[Year]]," ",ARI[[#This Row],[Model]])</f>
        <v>2001 EC Rookie 50</v>
      </c>
    </row>
    <row r="15" spans="1:6" x14ac:dyDescent="0.25">
      <c r="A15" s="5" t="s">
        <v>169</v>
      </c>
      <c r="B15" s="5" t="s">
        <v>170</v>
      </c>
      <c r="C15">
        <v>2002</v>
      </c>
      <c r="D15" s="6" t="s">
        <v>176</v>
      </c>
      <c r="F15" s="3" t="str">
        <f>_xlfn.CONCAT(ARI[[#This Row],[Year]]," ",ARI[[#This Row],[Model]])</f>
        <v>2002 EC Rookie 50</v>
      </c>
    </row>
    <row r="16" spans="1:6" x14ac:dyDescent="0.25">
      <c r="A16" s="5" t="s">
        <v>169</v>
      </c>
      <c r="B16" s="5" t="s">
        <v>170</v>
      </c>
      <c r="C16">
        <v>2003</v>
      </c>
      <c r="D16" s="6" t="s">
        <v>176</v>
      </c>
      <c r="F16" s="3" t="str">
        <f>_xlfn.CONCAT(ARI[[#This Row],[Year]]," ",ARI[[#This Row],[Model]])</f>
        <v>2003 EC Rookie 50</v>
      </c>
    </row>
    <row r="17" spans="1:6" x14ac:dyDescent="0.25">
      <c r="A17" s="5" t="s">
        <v>169</v>
      </c>
      <c r="B17" s="5" t="s">
        <v>170</v>
      </c>
      <c r="C17">
        <v>2004</v>
      </c>
      <c r="D17" s="6" t="s">
        <v>176</v>
      </c>
      <c r="F17" s="3" t="str">
        <f>_xlfn.CONCAT(ARI[[#This Row],[Year]]," ",ARI[[#This Row],[Model]])</f>
        <v>2004 EC Rookie 50</v>
      </c>
    </row>
    <row r="18" spans="1:6" x14ac:dyDescent="0.25">
      <c r="A18" s="5" t="s">
        <v>169</v>
      </c>
      <c r="B18" s="5" t="s">
        <v>170</v>
      </c>
      <c r="C18">
        <v>2005</v>
      </c>
      <c r="D18" s="6" t="s">
        <v>176</v>
      </c>
      <c r="F18" s="3" t="str">
        <f>_xlfn.CONCAT(ARI[[#This Row],[Year]]," ",ARI[[#This Row],[Model]])</f>
        <v>2005 EC Rookie 50</v>
      </c>
    </row>
    <row r="19" spans="1:6" x14ac:dyDescent="0.25">
      <c r="A19" s="5" t="s">
        <v>169</v>
      </c>
      <c r="B19" s="5" t="s">
        <v>170</v>
      </c>
      <c r="C19">
        <v>1989</v>
      </c>
      <c r="D19" s="6" t="s">
        <v>177</v>
      </c>
      <c r="F19" s="3" t="str">
        <f>_xlfn.CONCAT(ARI[[#This Row],[Year]]," ",ARI[[#This Row],[Model]])</f>
        <v>1989 Enducross 125</v>
      </c>
    </row>
    <row r="20" spans="1:6" x14ac:dyDescent="0.25">
      <c r="A20" s="5" t="s">
        <v>169</v>
      </c>
      <c r="B20" s="5" t="s">
        <v>170</v>
      </c>
      <c r="C20">
        <v>1991</v>
      </c>
      <c r="D20" s="6" t="s">
        <v>177</v>
      </c>
      <c r="F20" s="3" t="str">
        <f>_xlfn.CONCAT(ARI[[#This Row],[Year]]," ",ARI[[#This Row],[Model]])</f>
        <v>1991 Enducross 125</v>
      </c>
    </row>
    <row r="21" spans="1:6" x14ac:dyDescent="0.25">
      <c r="A21" s="5" t="s">
        <v>169</v>
      </c>
      <c r="B21" s="5" t="s">
        <v>170</v>
      </c>
      <c r="C21">
        <v>1992</v>
      </c>
      <c r="D21" s="6" t="s">
        <v>177</v>
      </c>
      <c r="F21" s="3" t="str">
        <f>_xlfn.CONCAT(ARI[[#This Row],[Year]]," ",ARI[[#This Row],[Model]])</f>
        <v>1992 Enducross 125</v>
      </c>
    </row>
    <row r="22" spans="1:6" x14ac:dyDescent="0.25">
      <c r="A22" s="5" t="s">
        <v>169</v>
      </c>
      <c r="B22" s="5" t="s">
        <v>170</v>
      </c>
      <c r="C22">
        <v>1996</v>
      </c>
      <c r="D22" s="6" t="s">
        <v>177</v>
      </c>
      <c r="F22" s="3" t="str">
        <f>_xlfn.CONCAT(ARI[[#This Row],[Year]]," ",ARI[[#This Row],[Model]])</f>
        <v>1996 Enducross 125</v>
      </c>
    </row>
    <row r="23" spans="1:6" x14ac:dyDescent="0.25">
      <c r="A23" s="5" t="s">
        <v>169</v>
      </c>
      <c r="B23" s="5" t="s">
        <v>170</v>
      </c>
      <c r="C23">
        <v>1997</v>
      </c>
      <c r="D23" s="6" t="s">
        <v>177</v>
      </c>
      <c r="F23" s="3" t="str">
        <f>_xlfn.CONCAT(ARI[[#This Row],[Year]]," ",ARI[[#This Row],[Model]])</f>
        <v>1997 Enducross 125</v>
      </c>
    </row>
    <row r="24" spans="1:6" x14ac:dyDescent="0.25">
      <c r="A24" s="5" t="s">
        <v>169</v>
      </c>
      <c r="B24" s="5" t="s">
        <v>170</v>
      </c>
      <c r="C24">
        <v>1989</v>
      </c>
      <c r="D24" s="6" t="s">
        <v>178</v>
      </c>
      <c r="F24" s="3" t="str">
        <f>_xlfn.CONCAT(ARI[[#This Row],[Year]]," ",ARI[[#This Row],[Model]])</f>
        <v>1989 Enducross 250</v>
      </c>
    </row>
    <row r="25" spans="1:6" x14ac:dyDescent="0.25">
      <c r="A25" s="5" t="s">
        <v>169</v>
      </c>
      <c r="B25" s="5" t="s">
        <v>170</v>
      </c>
      <c r="C25">
        <v>1991</v>
      </c>
      <c r="D25" s="6" t="s">
        <v>178</v>
      </c>
      <c r="F25" s="3" t="str">
        <f>_xlfn.CONCAT(ARI[[#This Row],[Year]]," ",ARI[[#This Row],[Model]])</f>
        <v>1991 Enducross 250</v>
      </c>
    </row>
    <row r="26" spans="1:6" x14ac:dyDescent="0.25">
      <c r="A26" s="5" t="s">
        <v>169</v>
      </c>
      <c r="B26" s="5" t="s">
        <v>170</v>
      </c>
      <c r="C26">
        <v>1992</v>
      </c>
      <c r="D26" s="6" t="s">
        <v>178</v>
      </c>
      <c r="F26" s="3" t="str">
        <f>_xlfn.CONCAT(ARI[[#This Row],[Year]]," ",ARI[[#This Row],[Model]])</f>
        <v>1992 Enducross 250</v>
      </c>
    </row>
    <row r="27" spans="1:6" x14ac:dyDescent="0.25">
      <c r="A27" s="5" t="s">
        <v>169</v>
      </c>
      <c r="B27" s="5" t="s">
        <v>170</v>
      </c>
      <c r="C27">
        <v>1996</v>
      </c>
      <c r="D27" s="6" t="s">
        <v>178</v>
      </c>
      <c r="F27" s="3" t="str">
        <f>_xlfn.CONCAT(ARI[[#This Row],[Year]]," ",ARI[[#This Row],[Model]])</f>
        <v>1996 Enducross 250</v>
      </c>
    </row>
    <row r="28" spans="1:6" x14ac:dyDescent="0.25">
      <c r="A28" s="5" t="s">
        <v>169</v>
      </c>
      <c r="B28" s="5" t="s">
        <v>170</v>
      </c>
      <c r="C28">
        <v>1997</v>
      </c>
      <c r="D28" s="6" t="s">
        <v>178</v>
      </c>
      <c r="F28" s="3" t="str">
        <f>_xlfn.CONCAT(ARI[[#This Row],[Year]]," ",ARI[[#This Row],[Model]])</f>
        <v>1997 Enducross 250</v>
      </c>
    </row>
    <row r="29" spans="1:6" x14ac:dyDescent="0.25">
      <c r="A29" s="5" t="s">
        <v>169</v>
      </c>
      <c r="B29" s="5" t="s">
        <v>170</v>
      </c>
      <c r="C29">
        <v>1992</v>
      </c>
      <c r="D29" s="6" t="s">
        <v>179</v>
      </c>
      <c r="F29" s="3" t="str">
        <f>_xlfn.CONCAT(ARI[[#This Row],[Year]]," ",ARI[[#This Row],[Model]])</f>
        <v>1992 Enducross 50</v>
      </c>
    </row>
    <row r="30" spans="1:6" x14ac:dyDescent="0.25">
      <c r="A30" s="5" t="s">
        <v>169</v>
      </c>
      <c r="B30" s="5" t="s">
        <v>170</v>
      </c>
      <c r="C30">
        <v>1998</v>
      </c>
      <c r="D30" s="6" t="s">
        <v>180</v>
      </c>
      <c r="F30" s="3" t="str">
        <f>_xlfn.CONCAT(ARI[[#This Row],[Year]]," ",ARI[[#This Row],[Model]])</f>
        <v>1998 Enducross EC 125</v>
      </c>
    </row>
    <row r="31" spans="1:6" x14ac:dyDescent="0.25">
      <c r="A31" s="5" t="s">
        <v>169</v>
      </c>
      <c r="B31" s="5" t="s">
        <v>170</v>
      </c>
      <c r="C31">
        <v>2001</v>
      </c>
      <c r="D31" s="6" t="s">
        <v>180</v>
      </c>
      <c r="F31" s="3" t="str">
        <f>_xlfn.CONCAT(ARI[[#This Row],[Year]]," ",ARI[[#This Row],[Model]])</f>
        <v>2001 Enducross EC 125</v>
      </c>
    </row>
    <row r="32" spans="1:6" x14ac:dyDescent="0.25">
      <c r="A32" s="5" t="s">
        <v>169</v>
      </c>
      <c r="B32" s="5" t="s">
        <v>170</v>
      </c>
      <c r="C32">
        <v>2002</v>
      </c>
      <c r="D32" s="6" t="s">
        <v>180</v>
      </c>
      <c r="F32" s="3" t="str">
        <f>_xlfn.CONCAT(ARI[[#This Row],[Year]]," ",ARI[[#This Row],[Model]])</f>
        <v>2002 Enducross EC 125</v>
      </c>
    </row>
    <row r="33" spans="1:6" x14ac:dyDescent="0.25">
      <c r="A33" s="5" t="s">
        <v>169</v>
      </c>
      <c r="B33" s="5" t="s">
        <v>170</v>
      </c>
      <c r="C33">
        <v>2003</v>
      </c>
      <c r="D33" s="6" t="s">
        <v>180</v>
      </c>
      <c r="F33" s="3" t="str">
        <f>_xlfn.CONCAT(ARI[[#This Row],[Year]]," ",ARI[[#This Row],[Model]])</f>
        <v>2003 Enducross EC 125</v>
      </c>
    </row>
    <row r="34" spans="1:6" x14ac:dyDescent="0.25">
      <c r="A34" s="5" t="s">
        <v>169</v>
      </c>
      <c r="B34" s="5" t="s">
        <v>170</v>
      </c>
      <c r="C34">
        <v>2004</v>
      </c>
      <c r="D34" s="6" t="s">
        <v>180</v>
      </c>
      <c r="F34" s="3" t="str">
        <f>_xlfn.CONCAT(ARI[[#This Row],[Year]]," ",ARI[[#This Row],[Model]])</f>
        <v>2004 Enducross EC 125</v>
      </c>
    </row>
    <row r="35" spans="1:6" x14ac:dyDescent="0.25">
      <c r="A35" s="5" t="s">
        <v>169</v>
      </c>
      <c r="B35" s="5" t="s">
        <v>170</v>
      </c>
      <c r="C35">
        <v>2005</v>
      </c>
      <c r="D35" s="6" t="s">
        <v>180</v>
      </c>
      <c r="F35" s="3" t="str">
        <f>_xlfn.CONCAT(ARI[[#This Row],[Year]]," ",ARI[[#This Row],[Model]])</f>
        <v>2005 Enducross EC 125</v>
      </c>
    </row>
    <row r="36" spans="1:6" x14ac:dyDescent="0.25">
      <c r="A36" s="5" t="s">
        <v>169</v>
      </c>
      <c r="B36" s="5" t="s">
        <v>170</v>
      </c>
      <c r="C36">
        <v>2006</v>
      </c>
      <c r="D36" s="6" t="s">
        <v>180</v>
      </c>
      <c r="F36" s="3" t="str">
        <f>_xlfn.CONCAT(ARI[[#This Row],[Year]]," ",ARI[[#This Row],[Model]])</f>
        <v>2006 Enducross EC 125</v>
      </c>
    </row>
    <row r="37" spans="1:6" x14ac:dyDescent="0.25">
      <c r="A37" s="5" t="s">
        <v>169</v>
      </c>
      <c r="B37" s="5" t="s">
        <v>170</v>
      </c>
      <c r="C37">
        <v>2007</v>
      </c>
      <c r="D37" s="6" t="s">
        <v>180</v>
      </c>
      <c r="F37" s="3" t="str">
        <f>_xlfn.CONCAT(ARI[[#This Row],[Year]]," ",ARI[[#This Row],[Model]])</f>
        <v>2007 Enducross EC 125</v>
      </c>
    </row>
    <row r="38" spans="1:6" x14ac:dyDescent="0.25">
      <c r="A38" s="5" t="s">
        <v>169</v>
      </c>
      <c r="B38" s="5" t="s">
        <v>170</v>
      </c>
      <c r="C38">
        <v>2008</v>
      </c>
      <c r="D38" s="6" t="s">
        <v>180</v>
      </c>
      <c r="F38" s="3" t="str">
        <f>_xlfn.CONCAT(ARI[[#This Row],[Year]]," ",ARI[[#This Row],[Model]])</f>
        <v>2008 Enducross EC 125</v>
      </c>
    </row>
    <row r="39" spans="1:6" x14ac:dyDescent="0.25">
      <c r="A39" s="5" t="s">
        <v>169</v>
      </c>
      <c r="B39" s="5" t="s">
        <v>170</v>
      </c>
      <c r="C39">
        <v>1999</v>
      </c>
      <c r="D39" s="6" t="s">
        <v>181</v>
      </c>
      <c r="F39" s="3" t="str">
        <f>_xlfn.CONCAT(ARI[[#This Row],[Year]]," ",ARI[[#This Row],[Model]])</f>
        <v>1999 Enducross EC 200</v>
      </c>
    </row>
    <row r="40" spans="1:6" x14ac:dyDescent="0.25">
      <c r="A40" s="5" t="s">
        <v>169</v>
      </c>
      <c r="B40" s="5" t="s">
        <v>170</v>
      </c>
      <c r="C40">
        <v>2000</v>
      </c>
      <c r="D40" s="6" t="s">
        <v>181</v>
      </c>
      <c r="F40" s="3" t="str">
        <f>_xlfn.CONCAT(ARI[[#This Row],[Year]]," ",ARI[[#This Row],[Model]])</f>
        <v>2000 Enducross EC 200</v>
      </c>
    </row>
    <row r="41" spans="1:6" x14ac:dyDescent="0.25">
      <c r="A41" s="5" t="s">
        <v>169</v>
      </c>
      <c r="B41" s="5" t="s">
        <v>170</v>
      </c>
      <c r="C41">
        <v>2001</v>
      </c>
      <c r="D41" s="6" t="s">
        <v>181</v>
      </c>
      <c r="F41" s="3" t="str">
        <f>_xlfn.CONCAT(ARI[[#This Row],[Year]]," ",ARI[[#This Row],[Model]])</f>
        <v>2001 Enducross EC 200</v>
      </c>
    </row>
    <row r="42" spans="1:6" x14ac:dyDescent="0.25">
      <c r="A42" s="5" t="s">
        <v>169</v>
      </c>
      <c r="B42" s="5" t="s">
        <v>170</v>
      </c>
      <c r="C42">
        <v>2002</v>
      </c>
      <c r="D42" s="6" t="s">
        <v>181</v>
      </c>
      <c r="F42" s="3" t="str">
        <f>_xlfn.CONCAT(ARI[[#This Row],[Year]]," ",ARI[[#This Row],[Model]])</f>
        <v>2002 Enducross EC 200</v>
      </c>
    </row>
    <row r="43" spans="1:6" x14ac:dyDescent="0.25">
      <c r="A43" s="5" t="s">
        <v>169</v>
      </c>
      <c r="B43" s="5" t="s">
        <v>170</v>
      </c>
      <c r="C43">
        <v>2003</v>
      </c>
      <c r="D43" s="6" t="s">
        <v>181</v>
      </c>
      <c r="F43" s="3" t="str">
        <f>_xlfn.CONCAT(ARI[[#This Row],[Year]]," ",ARI[[#This Row],[Model]])</f>
        <v>2003 Enducross EC 200</v>
      </c>
    </row>
    <row r="44" spans="1:6" x14ac:dyDescent="0.25">
      <c r="A44" s="5" t="s">
        <v>169</v>
      </c>
      <c r="B44" s="5" t="s">
        <v>170</v>
      </c>
      <c r="C44">
        <v>2004</v>
      </c>
      <c r="D44" s="6" t="s">
        <v>181</v>
      </c>
      <c r="F44" s="3" t="str">
        <f>_xlfn.CONCAT(ARI[[#This Row],[Year]]," ",ARI[[#This Row],[Model]])</f>
        <v>2004 Enducross EC 200</v>
      </c>
    </row>
    <row r="45" spans="1:6" x14ac:dyDescent="0.25">
      <c r="A45" s="5" t="s">
        <v>169</v>
      </c>
      <c r="B45" s="5" t="s">
        <v>170</v>
      </c>
      <c r="C45">
        <v>2005</v>
      </c>
      <c r="D45" s="6" t="s">
        <v>181</v>
      </c>
      <c r="F45" s="3" t="str">
        <f>_xlfn.CONCAT(ARI[[#This Row],[Year]]," ",ARI[[#This Row],[Model]])</f>
        <v>2005 Enducross EC 200</v>
      </c>
    </row>
    <row r="46" spans="1:6" x14ac:dyDescent="0.25">
      <c r="A46" s="5" t="s">
        <v>169</v>
      </c>
      <c r="B46" s="5" t="s">
        <v>170</v>
      </c>
      <c r="C46">
        <v>2006</v>
      </c>
      <c r="D46" s="6" t="s">
        <v>181</v>
      </c>
      <c r="F46" s="3" t="str">
        <f>_xlfn.CONCAT(ARI[[#This Row],[Year]]," ",ARI[[#This Row],[Model]])</f>
        <v>2006 Enducross EC 200</v>
      </c>
    </row>
    <row r="47" spans="1:6" x14ac:dyDescent="0.25">
      <c r="A47" s="5" t="s">
        <v>169</v>
      </c>
      <c r="B47" s="5" t="s">
        <v>170</v>
      </c>
      <c r="C47">
        <v>2007</v>
      </c>
      <c r="D47" s="6" t="s">
        <v>181</v>
      </c>
      <c r="F47" s="3" t="str">
        <f>_xlfn.CONCAT(ARI[[#This Row],[Year]]," ",ARI[[#This Row],[Model]])</f>
        <v>2007 Enducross EC 200</v>
      </c>
    </row>
    <row r="48" spans="1:6" x14ac:dyDescent="0.25">
      <c r="A48" s="5" t="s">
        <v>169</v>
      </c>
      <c r="B48" s="5" t="s">
        <v>170</v>
      </c>
      <c r="C48">
        <v>2008</v>
      </c>
      <c r="D48" s="6" t="s">
        <v>181</v>
      </c>
      <c r="F48" s="3" t="str">
        <f>_xlfn.CONCAT(ARI[[#This Row],[Year]]," ",ARI[[#This Row],[Model]])</f>
        <v>2008 Enducross EC 200</v>
      </c>
    </row>
    <row r="49" spans="1:6" x14ac:dyDescent="0.25">
      <c r="A49" s="5" t="s">
        <v>169</v>
      </c>
      <c r="B49" s="5" t="s">
        <v>170</v>
      </c>
      <c r="C49">
        <v>1998</v>
      </c>
      <c r="D49" s="6" t="s">
        <v>182</v>
      </c>
      <c r="F49" s="3" t="str">
        <f>_xlfn.CONCAT(ARI[[#This Row],[Year]]," ",ARI[[#This Row],[Model]])</f>
        <v>1998 Enducross EC 250</v>
      </c>
    </row>
    <row r="50" spans="1:6" x14ac:dyDescent="0.25">
      <c r="A50" s="5" t="s">
        <v>169</v>
      </c>
      <c r="B50" s="5" t="s">
        <v>170</v>
      </c>
      <c r="C50">
        <v>1999</v>
      </c>
      <c r="D50" s="6" t="s">
        <v>182</v>
      </c>
      <c r="F50" s="3" t="str">
        <f>_xlfn.CONCAT(ARI[[#This Row],[Year]]," ",ARI[[#This Row],[Model]])</f>
        <v>1999 Enducross EC 250</v>
      </c>
    </row>
    <row r="51" spans="1:6" x14ac:dyDescent="0.25">
      <c r="A51" s="5" t="s">
        <v>169</v>
      </c>
      <c r="B51" s="5" t="s">
        <v>170</v>
      </c>
      <c r="C51">
        <v>2000</v>
      </c>
      <c r="D51" s="6" t="s">
        <v>182</v>
      </c>
      <c r="F51" s="3" t="str">
        <f>_xlfn.CONCAT(ARI[[#This Row],[Year]]," ",ARI[[#This Row],[Model]])</f>
        <v>2000 Enducross EC 250</v>
      </c>
    </row>
    <row r="52" spans="1:6" x14ac:dyDescent="0.25">
      <c r="A52" s="5" t="s">
        <v>169</v>
      </c>
      <c r="B52" s="5" t="s">
        <v>170</v>
      </c>
      <c r="C52">
        <v>2001</v>
      </c>
      <c r="D52" s="6" t="s">
        <v>182</v>
      </c>
      <c r="F52" s="3" t="str">
        <f>_xlfn.CONCAT(ARI[[#This Row],[Year]]," ",ARI[[#This Row],[Model]])</f>
        <v>2001 Enducross EC 250</v>
      </c>
    </row>
    <row r="53" spans="1:6" x14ac:dyDescent="0.25">
      <c r="A53" s="5" t="s">
        <v>169</v>
      </c>
      <c r="B53" s="5" t="s">
        <v>170</v>
      </c>
      <c r="C53">
        <v>2002</v>
      </c>
      <c r="D53" s="6" t="s">
        <v>182</v>
      </c>
      <c r="F53" s="3" t="str">
        <f>_xlfn.CONCAT(ARI[[#This Row],[Year]]," ",ARI[[#This Row],[Model]])</f>
        <v>2002 Enducross EC 250</v>
      </c>
    </row>
    <row r="54" spans="1:6" x14ac:dyDescent="0.25">
      <c r="A54" s="5" t="s">
        <v>169</v>
      </c>
      <c r="B54" s="5" t="s">
        <v>170</v>
      </c>
      <c r="C54">
        <v>2003</v>
      </c>
      <c r="D54" s="6" t="s">
        <v>182</v>
      </c>
      <c r="F54" s="3" t="str">
        <f>_xlfn.CONCAT(ARI[[#This Row],[Year]]," ",ARI[[#This Row],[Model]])</f>
        <v>2003 Enducross EC 250</v>
      </c>
    </row>
    <row r="55" spans="1:6" x14ac:dyDescent="0.25">
      <c r="A55" s="5" t="s">
        <v>169</v>
      </c>
      <c r="B55" s="5" t="s">
        <v>170</v>
      </c>
      <c r="C55">
        <v>2004</v>
      </c>
      <c r="D55" s="6" t="s">
        <v>182</v>
      </c>
      <c r="F55" s="3" t="str">
        <f>_xlfn.CONCAT(ARI[[#This Row],[Year]]," ",ARI[[#This Row],[Model]])</f>
        <v>2004 Enducross EC 250</v>
      </c>
    </row>
    <row r="56" spans="1:6" x14ac:dyDescent="0.25">
      <c r="A56" s="5" t="s">
        <v>169</v>
      </c>
      <c r="B56" s="5" t="s">
        <v>170</v>
      </c>
      <c r="C56">
        <v>2005</v>
      </c>
      <c r="D56" s="6" t="s">
        <v>182</v>
      </c>
      <c r="F56" s="3" t="str">
        <f>_xlfn.CONCAT(ARI[[#This Row],[Year]]," ",ARI[[#This Row],[Model]])</f>
        <v>2005 Enducross EC 250</v>
      </c>
    </row>
    <row r="57" spans="1:6" x14ac:dyDescent="0.25">
      <c r="A57" s="5" t="s">
        <v>169</v>
      </c>
      <c r="B57" s="5" t="s">
        <v>170</v>
      </c>
      <c r="C57">
        <v>2006</v>
      </c>
      <c r="D57" s="6" t="s">
        <v>182</v>
      </c>
      <c r="F57" s="3" t="str">
        <f>_xlfn.CONCAT(ARI[[#This Row],[Year]]," ",ARI[[#This Row],[Model]])</f>
        <v>2006 Enducross EC 250</v>
      </c>
    </row>
    <row r="58" spans="1:6" x14ac:dyDescent="0.25">
      <c r="A58" s="5" t="s">
        <v>169</v>
      </c>
      <c r="B58" s="5" t="s">
        <v>170</v>
      </c>
      <c r="C58">
        <v>2007</v>
      </c>
      <c r="D58" s="6" t="s">
        <v>182</v>
      </c>
      <c r="F58" s="3" t="str">
        <f>_xlfn.CONCAT(ARI[[#This Row],[Year]]," ",ARI[[#This Row],[Model]])</f>
        <v>2007 Enducross EC 250</v>
      </c>
    </row>
    <row r="59" spans="1:6" x14ac:dyDescent="0.25">
      <c r="A59" s="5" t="s">
        <v>169</v>
      </c>
      <c r="B59" s="5" t="s">
        <v>170</v>
      </c>
      <c r="C59">
        <v>2008</v>
      </c>
      <c r="D59" s="6" t="s">
        <v>182</v>
      </c>
      <c r="F59" s="3" t="str">
        <f>_xlfn.CONCAT(ARI[[#This Row],[Year]]," ",ARI[[#This Row],[Model]])</f>
        <v>2008 Enducross EC 250</v>
      </c>
    </row>
    <row r="60" spans="1:6" x14ac:dyDescent="0.25">
      <c r="A60" s="5" t="s">
        <v>169</v>
      </c>
      <c r="B60" s="5" t="s">
        <v>170</v>
      </c>
      <c r="C60">
        <v>1999</v>
      </c>
      <c r="D60" s="6" t="s">
        <v>183</v>
      </c>
      <c r="F60" s="3" t="str">
        <f>_xlfn.CONCAT(ARI[[#This Row],[Year]]," ",ARI[[#This Row],[Model]])</f>
        <v>1999 Enducross EC 300</v>
      </c>
    </row>
    <row r="61" spans="1:6" x14ac:dyDescent="0.25">
      <c r="A61" s="5" t="s">
        <v>169</v>
      </c>
      <c r="B61" s="5" t="s">
        <v>170</v>
      </c>
      <c r="C61">
        <v>2000</v>
      </c>
      <c r="D61" s="6" t="s">
        <v>183</v>
      </c>
      <c r="F61" s="3" t="str">
        <f>_xlfn.CONCAT(ARI[[#This Row],[Year]]," ",ARI[[#This Row],[Model]])</f>
        <v>2000 Enducross EC 300</v>
      </c>
    </row>
    <row r="62" spans="1:6" x14ac:dyDescent="0.25">
      <c r="A62" s="5" t="s">
        <v>169</v>
      </c>
      <c r="B62" s="5" t="s">
        <v>170</v>
      </c>
      <c r="C62">
        <v>2001</v>
      </c>
      <c r="D62" s="6" t="s">
        <v>183</v>
      </c>
      <c r="F62" s="3" t="str">
        <f>_xlfn.CONCAT(ARI[[#This Row],[Year]]," ",ARI[[#This Row],[Model]])</f>
        <v>2001 Enducross EC 300</v>
      </c>
    </row>
    <row r="63" spans="1:6" x14ac:dyDescent="0.25">
      <c r="A63" s="5" t="s">
        <v>169</v>
      </c>
      <c r="B63" s="5" t="s">
        <v>170</v>
      </c>
      <c r="C63">
        <v>2002</v>
      </c>
      <c r="D63" s="6" t="s">
        <v>183</v>
      </c>
      <c r="F63" s="3" t="str">
        <f>_xlfn.CONCAT(ARI[[#This Row],[Year]]," ",ARI[[#This Row],[Model]])</f>
        <v>2002 Enducross EC 300</v>
      </c>
    </row>
    <row r="64" spans="1:6" x14ac:dyDescent="0.25">
      <c r="A64" s="5" t="s">
        <v>169</v>
      </c>
      <c r="B64" s="5" t="s">
        <v>170</v>
      </c>
      <c r="C64">
        <v>2003</v>
      </c>
      <c r="D64" s="6" t="s">
        <v>183</v>
      </c>
      <c r="F64" s="3" t="str">
        <f>_xlfn.CONCAT(ARI[[#This Row],[Year]]," ",ARI[[#This Row],[Model]])</f>
        <v>2003 Enducross EC 300</v>
      </c>
    </row>
    <row r="65" spans="1:6" x14ac:dyDescent="0.25">
      <c r="A65" s="5" t="s">
        <v>169</v>
      </c>
      <c r="B65" s="5" t="s">
        <v>170</v>
      </c>
      <c r="C65">
        <v>2004</v>
      </c>
      <c r="D65" s="6" t="s">
        <v>183</v>
      </c>
      <c r="F65" s="3" t="str">
        <f>_xlfn.CONCAT(ARI[[#This Row],[Year]]," ",ARI[[#This Row],[Model]])</f>
        <v>2004 Enducross EC 300</v>
      </c>
    </row>
    <row r="66" spans="1:6" x14ac:dyDescent="0.25">
      <c r="A66" s="5" t="s">
        <v>169</v>
      </c>
      <c r="B66" s="5" t="s">
        <v>170</v>
      </c>
      <c r="C66">
        <v>2005</v>
      </c>
      <c r="D66" s="6" t="s">
        <v>183</v>
      </c>
      <c r="F66" s="3" t="str">
        <f>_xlfn.CONCAT(ARI[[#This Row],[Year]]," ",ARI[[#This Row],[Model]])</f>
        <v>2005 Enducross EC 300</v>
      </c>
    </row>
    <row r="67" spans="1:6" x14ac:dyDescent="0.25">
      <c r="A67" s="5" t="s">
        <v>169</v>
      </c>
      <c r="B67" s="5" t="s">
        <v>170</v>
      </c>
      <c r="C67">
        <v>2006</v>
      </c>
      <c r="D67" s="6" t="s">
        <v>183</v>
      </c>
      <c r="F67" s="3" t="str">
        <f>_xlfn.CONCAT(ARI[[#This Row],[Year]]," ",ARI[[#This Row],[Model]])</f>
        <v>2006 Enducross EC 300</v>
      </c>
    </row>
    <row r="68" spans="1:6" x14ac:dyDescent="0.25">
      <c r="A68" s="5" t="s">
        <v>169</v>
      </c>
      <c r="B68" s="5" t="s">
        <v>170</v>
      </c>
      <c r="C68">
        <v>2007</v>
      </c>
      <c r="D68" s="6" t="s">
        <v>183</v>
      </c>
      <c r="F68" s="3" t="str">
        <f>_xlfn.CONCAT(ARI[[#This Row],[Year]]," ",ARI[[#This Row],[Model]])</f>
        <v>2007 Enducross EC 300</v>
      </c>
    </row>
    <row r="69" spans="1:6" x14ac:dyDescent="0.25">
      <c r="A69" s="5" t="s">
        <v>169</v>
      </c>
      <c r="B69" s="5" t="s">
        <v>170</v>
      </c>
      <c r="C69">
        <v>2008</v>
      </c>
      <c r="D69" s="6" t="s">
        <v>183</v>
      </c>
      <c r="F69" s="3" t="str">
        <f>_xlfn.CONCAT(ARI[[#This Row],[Year]]," ",ARI[[#This Row],[Model]])</f>
        <v>2008 Enducross EC 300</v>
      </c>
    </row>
    <row r="70" spans="1:6" x14ac:dyDescent="0.25">
      <c r="A70" s="5" t="s">
        <v>169</v>
      </c>
      <c r="B70" s="5" t="s">
        <v>170</v>
      </c>
      <c r="C70">
        <v>2001</v>
      </c>
      <c r="D70" s="6" t="s">
        <v>184</v>
      </c>
      <c r="F70" s="3" t="str">
        <f>_xlfn.CONCAT(ARI[[#This Row],[Year]]," ",ARI[[#This Row],[Model]])</f>
        <v>2001 Enducross EC Boy 50</v>
      </c>
    </row>
    <row r="71" spans="1:6" x14ac:dyDescent="0.25">
      <c r="A71" s="5" t="s">
        <v>169</v>
      </c>
      <c r="B71" s="5" t="s">
        <v>170</v>
      </c>
      <c r="C71">
        <v>2004</v>
      </c>
      <c r="D71" s="6" t="s">
        <v>184</v>
      </c>
      <c r="F71" s="3" t="str">
        <f>_xlfn.CONCAT(ARI[[#This Row],[Year]]," ",ARI[[#This Row],[Model]])</f>
        <v>2004 Enducross EC Boy 50</v>
      </c>
    </row>
    <row r="72" spans="1:6" x14ac:dyDescent="0.25">
      <c r="A72" s="5" t="s">
        <v>169</v>
      </c>
      <c r="B72" s="5" t="s">
        <v>170</v>
      </c>
      <c r="C72">
        <v>2005</v>
      </c>
      <c r="D72" s="6" t="s">
        <v>184</v>
      </c>
      <c r="F72" s="3" t="str">
        <f>_xlfn.CONCAT(ARI[[#This Row],[Year]]," ",ARI[[#This Row],[Model]])</f>
        <v>2005 Enducross EC Boy 50</v>
      </c>
    </row>
    <row r="73" spans="1:6" x14ac:dyDescent="0.25">
      <c r="A73" s="5" t="s">
        <v>169</v>
      </c>
      <c r="B73" s="5" t="s">
        <v>170</v>
      </c>
      <c r="C73">
        <v>2006</v>
      </c>
      <c r="D73" s="6" t="s">
        <v>184</v>
      </c>
      <c r="F73" s="3" t="str">
        <f>_xlfn.CONCAT(ARI[[#This Row],[Year]]," ",ARI[[#This Row],[Model]])</f>
        <v>2006 Enducross EC Boy 50</v>
      </c>
    </row>
    <row r="74" spans="1:6" x14ac:dyDescent="0.25">
      <c r="A74" s="5" t="s">
        <v>169</v>
      </c>
      <c r="B74" s="5" t="s">
        <v>170</v>
      </c>
      <c r="C74">
        <v>1993</v>
      </c>
      <c r="D74" s="6" t="s">
        <v>185</v>
      </c>
      <c r="F74" s="3" t="str">
        <f>_xlfn.CONCAT(ARI[[#This Row],[Year]]," ",ARI[[#This Row],[Model]])</f>
        <v>1993 Enducross TT 125</v>
      </c>
    </row>
    <row r="75" spans="1:6" x14ac:dyDescent="0.25">
      <c r="A75" s="5" t="s">
        <v>169</v>
      </c>
      <c r="B75" s="5" t="s">
        <v>170</v>
      </c>
      <c r="C75">
        <v>1994</v>
      </c>
      <c r="D75" s="6" t="s">
        <v>185</v>
      </c>
      <c r="F75" s="3" t="str">
        <f>_xlfn.CONCAT(ARI[[#This Row],[Year]]," ",ARI[[#This Row],[Model]])</f>
        <v>1994 Enducross TT 125</v>
      </c>
    </row>
    <row r="76" spans="1:6" x14ac:dyDescent="0.25">
      <c r="A76" s="5" t="s">
        <v>169</v>
      </c>
      <c r="B76" s="5" t="s">
        <v>170</v>
      </c>
      <c r="C76">
        <v>1995</v>
      </c>
      <c r="D76" s="6" t="s">
        <v>185</v>
      </c>
      <c r="F76" s="3" t="str">
        <f>_xlfn.CONCAT(ARI[[#This Row],[Year]]," ",ARI[[#This Row],[Model]])</f>
        <v>1995 Enducross TT 125</v>
      </c>
    </row>
    <row r="77" spans="1:6" x14ac:dyDescent="0.25">
      <c r="A77" s="5" t="s">
        <v>169</v>
      </c>
      <c r="B77" s="5" t="s">
        <v>170</v>
      </c>
      <c r="C77">
        <v>1995</v>
      </c>
      <c r="D77" s="6" t="s">
        <v>186</v>
      </c>
      <c r="F77" s="3" t="str">
        <f>_xlfn.CONCAT(ARI[[#This Row],[Year]]," ",ARI[[#This Row],[Model]])</f>
        <v>1995 Enducross TT 250</v>
      </c>
    </row>
    <row r="78" spans="1:6" x14ac:dyDescent="0.25">
      <c r="A78" s="5" t="s">
        <v>169</v>
      </c>
      <c r="B78" s="5" t="s">
        <v>170</v>
      </c>
      <c r="C78">
        <v>1993</v>
      </c>
      <c r="D78" s="6" t="s">
        <v>187</v>
      </c>
      <c r="F78" s="3" t="str">
        <f>_xlfn.CONCAT(ARI[[#This Row],[Year]]," ",ARI[[#This Row],[Model]])</f>
        <v>1993 Enducross TT 80</v>
      </c>
    </row>
    <row r="79" spans="1:6" x14ac:dyDescent="0.25">
      <c r="A79" s="5" t="s">
        <v>169</v>
      </c>
      <c r="B79" s="5" t="s">
        <v>170</v>
      </c>
      <c r="C79">
        <v>1994</v>
      </c>
      <c r="D79" s="6" t="s">
        <v>187</v>
      </c>
      <c r="F79" s="3" t="str">
        <f>_xlfn.CONCAT(ARI[[#This Row],[Year]]," ",ARI[[#This Row],[Model]])</f>
        <v>1994 Enducross TT 80</v>
      </c>
    </row>
    <row r="80" spans="1:6" x14ac:dyDescent="0.25">
      <c r="A80" s="5" t="s">
        <v>169</v>
      </c>
      <c r="B80" s="5" t="s">
        <v>170</v>
      </c>
      <c r="C80">
        <v>1992</v>
      </c>
      <c r="D80" s="6" t="s">
        <v>188</v>
      </c>
      <c r="F80" s="3" t="str">
        <f>_xlfn.CONCAT(ARI[[#This Row],[Year]]," ",ARI[[#This Row],[Model]])</f>
        <v>1992 Endutrail 125</v>
      </c>
    </row>
    <row r="81" spans="1:6" x14ac:dyDescent="0.25">
      <c r="A81" s="5" t="s">
        <v>169</v>
      </c>
      <c r="B81" s="5" t="s">
        <v>170</v>
      </c>
      <c r="C81">
        <v>1992</v>
      </c>
      <c r="D81" s="6" t="s">
        <v>189</v>
      </c>
      <c r="F81" s="3" t="str">
        <f>_xlfn.CONCAT(ARI[[#This Row],[Year]]," ",ARI[[#This Row],[Model]])</f>
        <v>1992 Endutrail 250</v>
      </c>
    </row>
    <row r="82" spans="1:6" x14ac:dyDescent="0.25">
      <c r="A82" s="5" t="s">
        <v>169</v>
      </c>
      <c r="B82" s="5" t="s">
        <v>170</v>
      </c>
      <c r="C82">
        <v>2002</v>
      </c>
      <c r="D82" s="6" t="s">
        <v>190</v>
      </c>
      <c r="F82" s="3" t="str">
        <f>_xlfn.CONCAT(ARI[[#This Row],[Year]]," ",ARI[[#This Row],[Model]])</f>
        <v>2002 MC 125</v>
      </c>
    </row>
    <row r="83" spans="1:6" x14ac:dyDescent="0.25">
      <c r="A83" s="5" t="s">
        <v>169</v>
      </c>
      <c r="B83" s="5" t="s">
        <v>170</v>
      </c>
      <c r="C83">
        <v>2003</v>
      </c>
      <c r="D83" s="6" t="s">
        <v>190</v>
      </c>
      <c r="F83" s="3" t="str">
        <f>_xlfn.CONCAT(ARI[[#This Row],[Year]]," ",ARI[[#This Row],[Model]])</f>
        <v>2003 MC 125</v>
      </c>
    </row>
    <row r="84" spans="1:6" x14ac:dyDescent="0.25">
      <c r="A84" s="5" t="s">
        <v>169</v>
      </c>
      <c r="B84" s="5" t="s">
        <v>170</v>
      </c>
      <c r="C84">
        <v>2004</v>
      </c>
      <c r="D84" s="6" t="s">
        <v>190</v>
      </c>
      <c r="F84" s="3" t="str">
        <f>_xlfn.CONCAT(ARI[[#This Row],[Year]]," ",ARI[[#This Row],[Model]])</f>
        <v>2004 MC 125</v>
      </c>
    </row>
    <row r="85" spans="1:6" x14ac:dyDescent="0.25">
      <c r="A85" s="5" t="s">
        <v>169</v>
      </c>
      <c r="B85" s="5" t="s">
        <v>170</v>
      </c>
      <c r="C85">
        <v>2005</v>
      </c>
      <c r="D85" s="6" t="s">
        <v>190</v>
      </c>
      <c r="F85" s="3" t="str">
        <f>_xlfn.CONCAT(ARI[[#This Row],[Year]]," ",ARI[[#This Row],[Model]])</f>
        <v>2005 MC 125</v>
      </c>
    </row>
    <row r="86" spans="1:6" x14ac:dyDescent="0.25">
      <c r="A86" s="5" t="s">
        <v>169</v>
      </c>
      <c r="B86" s="5" t="s">
        <v>170</v>
      </c>
      <c r="C86">
        <v>2006</v>
      </c>
      <c r="D86" s="6" t="s">
        <v>190</v>
      </c>
      <c r="F86" s="3" t="str">
        <f>_xlfn.CONCAT(ARI[[#This Row],[Year]]," ",ARI[[#This Row],[Model]])</f>
        <v>2006 MC 125</v>
      </c>
    </row>
    <row r="87" spans="1:6" x14ac:dyDescent="0.25">
      <c r="A87" s="5" t="s">
        <v>169</v>
      </c>
      <c r="B87" s="5" t="s">
        <v>170</v>
      </c>
      <c r="C87">
        <v>2007</v>
      </c>
      <c r="D87" s="6" t="s">
        <v>190</v>
      </c>
      <c r="F87" s="3" t="str">
        <f>_xlfn.CONCAT(ARI[[#This Row],[Year]]," ",ARI[[#This Row],[Model]])</f>
        <v>2007 MC 125</v>
      </c>
    </row>
    <row r="88" spans="1:6" x14ac:dyDescent="0.25">
      <c r="A88" s="5" t="s">
        <v>169</v>
      </c>
      <c r="B88" s="5" t="s">
        <v>170</v>
      </c>
      <c r="C88">
        <v>1998</v>
      </c>
      <c r="D88" s="6" t="s">
        <v>191</v>
      </c>
      <c r="F88" s="3" t="str">
        <f>_xlfn.CONCAT(ARI[[#This Row],[Year]]," ",ARI[[#This Row],[Model]])</f>
        <v>1998 MC 250</v>
      </c>
    </row>
    <row r="89" spans="1:6" x14ac:dyDescent="0.25">
      <c r="A89" s="5" t="s">
        <v>169</v>
      </c>
      <c r="B89" s="5" t="s">
        <v>170</v>
      </c>
      <c r="C89">
        <v>1999</v>
      </c>
      <c r="D89" s="6" t="s">
        <v>191</v>
      </c>
      <c r="F89" s="3" t="str">
        <f>_xlfn.CONCAT(ARI[[#This Row],[Year]]," ",ARI[[#This Row],[Model]])</f>
        <v>1999 MC 250</v>
      </c>
    </row>
    <row r="90" spans="1:6" x14ac:dyDescent="0.25">
      <c r="A90" s="5" t="s">
        <v>169</v>
      </c>
      <c r="B90" s="5" t="s">
        <v>170</v>
      </c>
      <c r="C90">
        <v>2002</v>
      </c>
      <c r="D90" s="6" t="s">
        <v>191</v>
      </c>
      <c r="F90" s="3" t="str">
        <f>_xlfn.CONCAT(ARI[[#This Row],[Year]]," ",ARI[[#This Row],[Model]])</f>
        <v>2002 MC 250</v>
      </c>
    </row>
    <row r="91" spans="1:6" x14ac:dyDescent="0.25">
      <c r="A91" s="5" t="s">
        <v>169</v>
      </c>
      <c r="B91" s="5" t="s">
        <v>170</v>
      </c>
      <c r="C91">
        <v>2003</v>
      </c>
      <c r="D91" s="6" t="s">
        <v>191</v>
      </c>
      <c r="F91" s="3" t="str">
        <f>_xlfn.CONCAT(ARI[[#This Row],[Year]]," ",ARI[[#This Row],[Model]])</f>
        <v>2003 MC 250</v>
      </c>
    </row>
    <row r="92" spans="1:6" x14ac:dyDescent="0.25">
      <c r="A92" s="5" t="s">
        <v>169</v>
      </c>
      <c r="B92" s="5" t="s">
        <v>170</v>
      </c>
      <c r="C92">
        <v>2004</v>
      </c>
      <c r="D92" s="6" t="s">
        <v>191</v>
      </c>
      <c r="F92" s="3" t="str">
        <f>_xlfn.CONCAT(ARI[[#This Row],[Year]]," ",ARI[[#This Row],[Model]])</f>
        <v>2004 MC 250</v>
      </c>
    </row>
    <row r="93" spans="1:6" x14ac:dyDescent="0.25">
      <c r="A93" s="5" t="s">
        <v>169</v>
      </c>
      <c r="B93" s="5" t="s">
        <v>170</v>
      </c>
      <c r="C93">
        <v>2005</v>
      </c>
      <c r="D93" s="6" t="s">
        <v>191</v>
      </c>
      <c r="F93" s="3" t="str">
        <f>_xlfn.CONCAT(ARI[[#This Row],[Year]]," ",ARI[[#This Row],[Model]])</f>
        <v>2005 MC 250</v>
      </c>
    </row>
    <row r="94" spans="1:6" x14ac:dyDescent="0.25">
      <c r="A94" s="5" t="s">
        <v>169</v>
      </c>
      <c r="B94" s="5" t="s">
        <v>170</v>
      </c>
      <c r="C94">
        <v>2006</v>
      </c>
      <c r="D94" s="6" t="s">
        <v>191</v>
      </c>
      <c r="F94" s="3" t="str">
        <f>_xlfn.CONCAT(ARI[[#This Row],[Year]]," ",ARI[[#This Row],[Model]])</f>
        <v>2006 MC 250</v>
      </c>
    </row>
    <row r="95" spans="1:6" x14ac:dyDescent="0.25">
      <c r="A95" s="5" t="s">
        <v>169</v>
      </c>
      <c r="B95" s="5" t="s">
        <v>170</v>
      </c>
      <c r="C95">
        <v>2007</v>
      </c>
      <c r="D95" s="6" t="s">
        <v>191</v>
      </c>
      <c r="F95" s="3" t="str">
        <f>_xlfn.CONCAT(ARI[[#This Row],[Year]]," ",ARI[[#This Row],[Model]])</f>
        <v>2007 MC 250</v>
      </c>
    </row>
    <row r="96" spans="1:6" x14ac:dyDescent="0.25">
      <c r="A96" s="5" t="s">
        <v>169</v>
      </c>
      <c r="B96" s="5" t="s">
        <v>170</v>
      </c>
      <c r="C96">
        <v>2006</v>
      </c>
      <c r="D96" s="6" t="s">
        <v>192</v>
      </c>
      <c r="F96" s="3" t="str">
        <f>_xlfn.CONCAT(ARI[[#This Row],[Year]]," ",ARI[[#This Row],[Model]])</f>
        <v>2006 MC 65</v>
      </c>
    </row>
    <row r="97" spans="1:6" x14ac:dyDescent="0.25">
      <c r="A97" s="5" t="s">
        <v>169</v>
      </c>
      <c r="B97" s="5" t="s">
        <v>170</v>
      </c>
      <c r="C97">
        <v>2007</v>
      </c>
      <c r="D97" s="6" t="s">
        <v>192</v>
      </c>
      <c r="F97" s="3" t="str">
        <f>_xlfn.CONCAT(ARI[[#This Row],[Year]]," ",ARI[[#This Row],[Model]])</f>
        <v>2007 MC 65</v>
      </c>
    </row>
    <row r="98" spans="1:6" x14ac:dyDescent="0.25">
      <c r="A98" s="5" t="s">
        <v>169</v>
      </c>
      <c r="B98" s="5" t="s">
        <v>170</v>
      </c>
      <c r="C98">
        <v>2005</v>
      </c>
      <c r="D98" s="6" t="s">
        <v>193</v>
      </c>
      <c r="F98" s="3" t="str">
        <f>_xlfn.CONCAT(ARI[[#This Row],[Year]]," ",ARI[[#This Row],[Model]])</f>
        <v>2005 MC Boy 50</v>
      </c>
    </row>
    <row r="99" spans="1:6" x14ac:dyDescent="0.25">
      <c r="A99" s="5" t="s">
        <v>169</v>
      </c>
      <c r="B99" s="5" t="s">
        <v>170</v>
      </c>
      <c r="C99">
        <v>2006</v>
      </c>
      <c r="D99" s="6" t="s">
        <v>193</v>
      </c>
      <c r="F99" s="3" t="str">
        <f>_xlfn.CONCAT(ARI[[#This Row],[Year]]," ",ARI[[#This Row],[Model]])</f>
        <v>2006 MC Boy 50</v>
      </c>
    </row>
    <row r="100" spans="1:6" x14ac:dyDescent="0.25">
      <c r="A100" s="5" t="s">
        <v>169</v>
      </c>
      <c r="B100" s="5" t="s">
        <v>170</v>
      </c>
      <c r="C100">
        <v>1989</v>
      </c>
      <c r="D100" s="6" t="s">
        <v>194</v>
      </c>
      <c r="F100" s="3" t="str">
        <f>_xlfn.CONCAT(ARI[[#This Row],[Year]]," ",ARI[[#This Row],[Model]])</f>
        <v>1989 Nomada</v>
      </c>
    </row>
    <row r="101" spans="1:6" x14ac:dyDescent="0.25">
      <c r="A101" s="5" t="s">
        <v>169</v>
      </c>
      <c r="B101" s="5" t="s">
        <v>170</v>
      </c>
      <c r="C101">
        <v>1990</v>
      </c>
      <c r="D101" s="6" t="s">
        <v>194</v>
      </c>
      <c r="F101" s="3" t="str">
        <f>_xlfn.CONCAT(ARI[[#This Row],[Year]]," ",ARI[[#This Row],[Model]])</f>
        <v>1990 Nomada</v>
      </c>
    </row>
    <row r="102" spans="1:6" x14ac:dyDescent="0.25">
      <c r="A102" s="5" t="s">
        <v>169</v>
      </c>
      <c r="B102" s="5" t="s">
        <v>170</v>
      </c>
      <c r="C102">
        <v>1997</v>
      </c>
      <c r="D102" s="6" t="s">
        <v>195</v>
      </c>
      <c r="F102" s="3" t="str">
        <f>_xlfn.CONCAT(ARI[[#This Row],[Year]]," ",ARI[[#This Row],[Model]])</f>
        <v>1997 Pampera 125</v>
      </c>
    </row>
    <row r="103" spans="1:6" x14ac:dyDescent="0.25">
      <c r="A103" s="5" t="s">
        <v>169</v>
      </c>
      <c r="B103" s="5" t="s">
        <v>170</v>
      </c>
      <c r="C103">
        <v>1998</v>
      </c>
      <c r="D103" s="6" t="s">
        <v>195</v>
      </c>
      <c r="F103" s="3" t="str">
        <f>_xlfn.CONCAT(ARI[[#This Row],[Year]]," ",ARI[[#This Row],[Model]])</f>
        <v>1998 Pampera 125</v>
      </c>
    </row>
    <row r="104" spans="1:6" x14ac:dyDescent="0.25">
      <c r="A104" s="5" t="s">
        <v>169</v>
      </c>
      <c r="B104" s="5" t="s">
        <v>170</v>
      </c>
      <c r="C104">
        <v>2002</v>
      </c>
      <c r="D104" s="6" t="s">
        <v>195</v>
      </c>
      <c r="F104" s="3" t="str">
        <f>_xlfn.CONCAT(ARI[[#This Row],[Year]]," ",ARI[[#This Row],[Model]])</f>
        <v>2002 Pampera 125</v>
      </c>
    </row>
    <row r="105" spans="1:6" x14ac:dyDescent="0.25">
      <c r="A105" s="5" t="s">
        <v>169</v>
      </c>
      <c r="B105" s="5" t="s">
        <v>170</v>
      </c>
      <c r="C105">
        <v>2003</v>
      </c>
      <c r="D105" s="6" t="s">
        <v>195</v>
      </c>
      <c r="F105" s="3" t="str">
        <f>_xlfn.CONCAT(ARI[[#This Row],[Year]]," ",ARI[[#This Row],[Model]])</f>
        <v>2003 Pampera 125</v>
      </c>
    </row>
    <row r="106" spans="1:6" x14ac:dyDescent="0.25">
      <c r="A106" s="5" t="s">
        <v>169</v>
      </c>
      <c r="B106" s="5" t="s">
        <v>170</v>
      </c>
      <c r="C106">
        <v>2004</v>
      </c>
      <c r="D106" s="6" t="s">
        <v>195</v>
      </c>
      <c r="F106" s="3" t="str">
        <f>_xlfn.CONCAT(ARI[[#This Row],[Year]]," ",ARI[[#This Row],[Model]])</f>
        <v>2004 Pampera 125</v>
      </c>
    </row>
    <row r="107" spans="1:6" x14ac:dyDescent="0.25">
      <c r="A107" s="5" t="s">
        <v>169</v>
      </c>
      <c r="B107" s="5" t="s">
        <v>170</v>
      </c>
      <c r="C107">
        <v>2005</v>
      </c>
      <c r="D107" s="6" t="s">
        <v>195</v>
      </c>
      <c r="F107" s="3" t="str">
        <f>_xlfn.CONCAT(ARI[[#This Row],[Year]]," ",ARI[[#This Row],[Model]])</f>
        <v>2005 Pampera 125</v>
      </c>
    </row>
    <row r="108" spans="1:6" x14ac:dyDescent="0.25">
      <c r="A108" s="5" t="s">
        <v>169</v>
      </c>
      <c r="B108" s="5" t="s">
        <v>170</v>
      </c>
      <c r="C108">
        <v>2007</v>
      </c>
      <c r="D108" s="6" t="s">
        <v>195</v>
      </c>
      <c r="F108" s="3" t="str">
        <f>_xlfn.CONCAT(ARI[[#This Row],[Year]]," ",ARI[[#This Row],[Model]])</f>
        <v>2007 Pampera 125</v>
      </c>
    </row>
    <row r="109" spans="1:6" x14ac:dyDescent="0.25">
      <c r="A109" s="5" t="s">
        <v>169</v>
      </c>
      <c r="B109" s="5" t="s">
        <v>170</v>
      </c>
      <c r="C109">
        <v>2008</v>
      </c>
      <c r="D109" s="6" t="s">
        <v>195</v>
      </c>
      <c r="F109" s="3" t="str">
        <f>_xlfn.CONCAT(ARI[[#This Row],[Year]]," ",ARI[[#This Row],[Model]])</f>
        <v>2008 Pampera 125</v>
      </c>
    </row>
    <row r="110" spans="1:6" x14ac:dyDescent="0.25">
      <c r="A110" s="5" t="s">
        <v>169</v>
      </c>
      <c r="B110" s="5" t="s">
        <v>170</v>
      </c>
      <c r="C110">
        <v>1997</v>
      </c>
      <c r="D110" s="6" t="s">
        <v>196</v>
      </c>
      <c r="F110" s="3" t="str">
        <f>_xlfn.CONCAT(ARI[[#This Row],[Year]]," ",ARI[[#This Row],[Model]])</f>
        <v>1997 Pampera 200</v>
      </c>
    </row>
    <row r="111" spans="1:6" x14ac:dyDescent="0.25">
      <c r="A111" s="5" t="s">
        <v>169</v>
      </c>
      <c r="B111" s="5" t="s">
        <v>170</v>
      </c>
      <c r="C111">
        <v>1998</v>
      </c>
      <c r="D111" s="6" t="s">
        <v>196</v>
      </c>
      <c r="F111" s="3" t="str">
        <f>_xlfn.CONCAT(ARI[[#This Row],[Year]]," ",ARI[[#This Row],[Model]])</f>
        <v>1998 Pampera 200</v>
      </c>
    </row>
    <row r="112" spans="1:6" x14ac:dyDescent="0.25">
      <c r="A112" s="5" t="s">
        <v>169</v>
      </c>
      <c r="B112" s="5" t="s">
        <v>170</v>
      </c>
      <c r="C112">
        <v>1995</v>
      </c>
      <c r="D112" s="6" t="s">
        <v>197</v>
      </c>
      <c r="F112" s="3" t="str">
        <f>_xlfn.CONCAT(ARI[[#This Row],[Year]]," ",ARI[[#This Row],[Model]])</f>
        <v>1995 Pampera 250</v>
      </c>
    </row>
    <row r="113" spans="1:6" x14ac:dyDescent="0.25">
      <c r="A113" s="5" t="s">
        <v>169</v>
      </c>
      <c r="B113" s="5" t="s">
        <v>170</v>
      </c>
      <c r="C113">
        <v>1996</v>
      </c>
      <c r="D113" s="6" t="s">
        <v>197</v>
      </c>
      <c r="F113" s="3" t="str">
        <f>_xlfn.CONCAT(ARI[[#This Row],[Year]]," ",ARI[[#This Row],[Model]])</f>
        <v>1996 Pampera 250</v>
      </c>
    </row>
    <row r="114" spans="1:6" x14ac:dyDescent="0.25">
      <c r="A114" s="5" t="s">
        <v>169</v>
      </c>
      <c r="B114" s="5" t="s">
        <v>170</v>
      </c>
      <c r="C114">
        <v>2002</v>
      </c>
      <c r="D114" s="6" t="s">
        <v>198</v>
      </c>
      <c r="F114" s="3" t="str">
        <f>_xlfn.CONCAT(ARI[[#This Row],[Year]]," ",ARI[[#This Row],[Model]])</f>
        <v>2002 Pampera 280</v>
      </c>
    </row>
    <row r="115" spans="1:6" x14ac:dyDescent="0.25">
      <c r="A115" s="5" t="s">
        <v>169</v>
      </c>
      <c r="B115" s="5" t="s">
        <v>170</v>
      </c>
      <c r="C115">
        <v>2003</v>
      </c>
      <c r="D115" s="6" t="s">
        <v>198</v>
      </c>
      <c r="F115" s="3" t="str">
        <f>_xlfn.CONCAT(ARI[[#This Row],[Year]]," ",ARI[[#This Row],[Model]])</f>
        <v>2003 Pampera 280</v>
      </c>
    </row>
    <row r="116" spans="1:6" x14ac:dyDescent="0.25">
      <c r="A116" s="5" t="s">
        <v>169</v>
      </c>
      <c r="B116" s="5" t="s">
        <v>170</v>
      </c>
      <c r="C116">
        <v>2004</v>
      </c>
      <c r="D116" s="6" t="s">
        <v>198</v>
      </c>
      <c r="F116" s="3" t="str">
        <f>_xlfn.CONCAT(ARI[[#This Row],[Year]]," ",ARI[[#This Row],[Model]])</f>
        <v>2004 Pampera 280</v>
      </c>
    </row>
    <row r="117" spans="1:6" x14ac:dyDescent="0.25">
      <c r="A117" s="5" t="s">
        <v>169</v>
      </c>
      <c r="B117" s="5" t="s">
        <v>170</v>
      </c>
      <c r="C117">
        <v>2005</v>
      </c>
      <c r="D117" s="6" t="s">
        <v>198</v>
      </c>
      <c r="F117" s="3" t="str">
        <f>_xlfn.CONCAT(ARI[[#This Row],[Year]]," ",ARI[[#This Row],[Model]])</f>
        <v>2005 Pampera 280</v>
      </c>
    </row>
    <row r="118" spans="1:6" x14ac:dyDescent="0.25">
      <c r="A118" s="5" t="s">
        <v>169</v>
      </c>
      <c r="B118" s="5" t="s">
        <v>170</v>
      </c>
      <c r="C118">
        <v>1997</v>
      </c>
      <c r="D118" s="6" t="s">
        <v>199</v>
      </c>
      <c r="F118" s="3" t="str">
        <f>_xlfn.CONCAT(ARI[[#This Row],[Year]]," ",ARI[[#This Row],[Model]])</f>
        <v>1997 Pampera 370</v>
      </c>
    </row>
    <row r="119" spans="1:6" x14ac:dyDescent="0.25">
      <c r="A119" s="5" t="s">
        <v>169</v>
      </c>
      <c r="B119" s="5" t="s">
        <v>170</v>
      </c>
      <c r="C119">
        <v>1998</v>
      </c>
      <c r="D119" s="6" t="s">
        <v>199</v>
      </c>
      <c r="F119" s="3" t="str">
        <f>_xlfn.CONCAT(ARI[[#This Row],[Year]]," ",ARI[[#This Row],[Model]])</f>
        <v>1998 Pampera 370</v>
      </c>
    </row>
    <row r="120" spans="1:6" x14ac:dyDescent="0.25">
      <c r="A120" s="5" t="s">
        <v>169</v>
      </c>
      <c r="B120" s="5" t="s">
        <v>170</v>
      </c>
      <c r="C120">
        <v>2006</v>
      </c>
      <c r="D120" s="6" t="s">
        <v>200</v>
      </c>
      <c r="F120" s="3" t="str">
        <f>_xlfn.CONCAT(ARI[[#This Row],[Year]]," ",ARI[[#This Row],[Model]])</f>
        <v>2006 Pampera 400</v>
      </c>
    </row>
    <row r="121" spans="1:6" x14ac:dyDescent="0.25">
      <c r="A121" s="5" t="s">
        <v>169</v>
      </c>
      <c r="B121" s="5" t="s">
        <v>170</v>
      </c>
      <c r="C121">
        <v>2007</v>
      </c>
      <c r="D121" s="6" t="s">
        <v>201</v>
      </c>
      <c r="F121" s="3" t="str">
        <f>_xlfn.CONCAT(ARI[[#This Row],[Year]]," ",ARI[[#This Row],[Model]])</f>
        <v>2007 Pampera 450</v>
      </c>
    </row>
    <row r="122" spans="1:6" x14ac:dyDescent="0.25">
      <c r="A122" s="5" t="s">
        <v>169</v>
      </c>
      <c r="B122" s="5" t="s">
        <v>170</v>
      </c>
      <c r="C122">
        <v>2008</v>
      </c>
      <c r="D122" s="6" t="s">
        <v>201</v>
      </c>
      <c r="F122" s="3" t="str">
        <f>_xlfn.CONCAT(ARI[[#This Row],[Year]]," ",ARI[[#This Row],[Model]])</f>
        <v>2008 Pampera 450</v>
      </c>
    </row>
    <row r="123" spans="1:6" x14ac:dyDescent="0.25">
      <c r="A123" s="5" t="s">
        <v>169</v>
      </c>
      <c r="B123" s="5" t="s">
        <v>170</v>
      </c>
      <c r="C123">
        <v>2002</v>
      </c>
      <c r="D123" s="6" t="s">
        <v>202</v>
      </c>
      <c r="F123" s="3" t="str">
        <f>_xlfn.CONCAT(ARI[[#This Row],[Year]]," ",ARI[[#This Row],[Model]])</f>
        <v>2002 SM 125</v>
      </c>
    </row>
    <row r="124" spans="1:6" x14ac:dyDescent="0.25">
      <c r="A124" s="5" t="s">
        <v>169</v>
      </c>
      <c r="B124" s="5" t="s">
        <v>170</v>
      </c>
      <c r="C124">
        <v>2003</v>
      </c>
      <c r="D124" s="6" t="s">
        <v>202</v>
      </c>
      <c r="F124" s="3" t="str">
        <f>_xlfn.CONCAT(ARI[[#This Row],[Year]]," ",ARI[[#This Row],[Model]])</f>
        <v>2003 SM 125</v>
      </c>
    </row>
    <row r="125" spans="1:6" x14ac:dyDescent="0.25">
      <c r="A125" s="5" t="s">
        <v>169</v>
      </c>
      <c r="B125" s="5" t="s">
        <v>170</v>
      </c>
      <c r="C125">
        <v>2004</v>
      </c>
      <c r="D125" s="6" t="s">
        <v>202</v>
      </c>
      <c r="F125" s="3" t="str">
        <f>_xlfn.CONCAT(ARI[[#This Row],[Year]]," ",ARI[[#This Row],[Model]])</f>
        <v>2004 SM 125</v>
      </c>
    </row>
    <row r="126" spans="1:6" x14ac:dyDescent="0.25">
      <c r="A126" s="5" t="s">
        <v>169</v>
      </c>
      <c r="B126" s="5" t="s">
        <v>170</v>
      </c>
      <c r="C126">
        <v>2005</v>
      </c>
      <c r="D126" s="6" t="s">
        <v>202</v>
      </c>
      <c r="F126" s="3" t="str">
        <f>_xlfn.CONCAT(ARI[[#This Row],[Year]]," ",ARI[[#This Row],[Model]])</f>
        <v>2005 SM 125</v>
      </c>
    </row>
    <row r="127" spans="1:6" x14ac:dyDescent="0.25">
      <c r="A127" s="5" t="s">
        <v>169</v>
      </c>
      <c r="B127" s="5" t="s">
        <v>170</v>
      </c>
      <c r="C127">
        <v>2007</v>
      </c>
      <c r="D127" s="6" t="s">
        <v>202</v>
      </c>
      <c r="F127" s="3" t="str">
        <f>_xlfn.CONCAT(ARI[[#This Row],[Year]]," ",ARI[[#This Row],[Model]])</f>
        <v>2007 SM 125</v>
      </c>
    </row>
    <row r="128" spans="1:6" x14ac:dyDescent="0.25">
      <c r="A128" s="5" t="s">
        <v>169</v>
      </c>
      <c r="B128" s="5" t="s">
        <v>170</v>
      </c>
      <c r="C128">
        <v>2002</v>
      </c>
      <c r="D128" s="6" t="s">
        <v>203</v>
      </c>
      <c r="F128" s="3" t="str">
        <f>_xlfn.CONCAT(ARI[[#This Row],[Year]]," ",ARI[[#This Row],[Model]])</f>
        <v>2002 SM 250</v>
      </c>
    </row>
    <row r="129" spans="1:6" x14ac:dyDescent="0.25">
      <c r="A129" s="5" t="s">
        <v>169</v>
      </c>
      <c r="B129" s="5" t="s">
        <v>170</v>
      </c>
      <c r="C129">
        <v>2003</v>
      </c>
      <c r="D129" s="6" t="s">
        <v>203</v>
      </c>
      <c r="F129" s="3" t="str">
        <f>_xlfn.CONCAT(ARI[[#This Row],[Year]]," ",ARI[[#This Row],[Model]])</f>
        <v>2003 SM 250</v>
      </c>
    </row>
    <row r="130" spans="1:6" x14ac:dyDescent="0.25">
      <c r="A130" s="5" t="s">
        <v>169</v>
      </c>
      <c r="B130" s="5" t="s">
        <v>170</v>
      </c>
      <c r="C130">
        <v>2004</v>
      </c>
      <c r="D130" s="6" t="s">
        <v>203</v>
      </c>
      <c r="F130" s="3" t="str">
        <f>_xlfn.CONCAT(ARI[[#This Row],[Year]]," ",ARI[[#This Row],[Model]])</f>
        <v>2004 SM 250</v>
      </c>
    </row>
    <row r="131" spans="1:6" x14ac:dyDescent="0.25">
      <c r="A131" s="5" t="s">
        <v>169</v>
      </c>
      <c r="B131" s="5" t="s">
        <v>170</v>
      </c>
      <c r="C131">
        <v>2005</v>
      </c>
      <c r="D131" s="6" t="s">
        <v>203</v>
      </c>
      <c r="F131" s="3" t="str">
        <f>_xlfn.CONCAT(ARI[[#This Row],[Year]]," ",ARI[[#This Row],[Model]])</f>
        <v>2005 SM 250</v>
      </c>
    </row>
    <row r="132" spans="1:6" x14ac:dyDescent="0.25">
      <c r="A132" s="5" t="s">
        <v>169</v>
      </c>
      <c r="B132" s="5" t="s">
        <v>170</v>
      </c>
      <c r="C132">
        <v>2002</v>
      </c>
      <c r="D132" s="6" t="s">
        <v>204</v>
      </c>
      <c r="F132" s="3" t="str">
        <f>_xlfn.CONCAT(ARI[[#This Row],[Year]]," ",ARI[[#This Row],[Model]])</f>
        <v>2002 SM 400 FSE</v>
      </c>
    </row>
    <row r="133" spans="1:6" x14ac:dyDescent="0.25">
      <c r="A133" s="5" t="s">
        <v>169</v>
      </c>
      <c r="B133" s="5" t="s">
        <v>170</v>
      </c>
      <c r="C133">
        <v>2003</v>
      </c>
      <c r="D133" s="6" t="s">
        <v>204</v>
      </c>
      <c r="F133" s="3" t="str">
        <f>_xlfn.CONCAT(ARI[[#This Row],[Year]]," ",ARI[[#This Row],[Model]])</f>
        <v>2003 SM 400 FSE</v>
      </c>
    </row>
    <row r="134" spans="1:6" x14ac:dyDescent="0.25">
      <c r="A134" s="5" t="s">
        <v>169</v>
      </c>
      <c r="B134" s="5" t="s">
        <v>170</v>
      </c>
      <c r="C134">
        <v>2004</v>
      </c>
      <c r="D134" s="6" t="s">
        <v>205</v>
      </c>
      <c r="F134" s="3" t="str">
        <f>_xlfn.CONCAT(ARI[[#This Row],[Year]]," ",ARI[[#This Row],[Model]])</f>
        <v>2004 SM 450 FSE</v>
      </c>
    </row>
    <row r="135" spans="1:6" x14ac:dyDescent="0.25">
      <c r="A135" s="5" t="s">
        <v>169</v>
      </c>
      <c r="B135" s="5" t="s">
        <v>170</v>
      </c>
      <c r="C135">
        <v>2005</v>
      </c>
      <c r="D135" s="6" t="s">
        <v>205</v>
      </c>
      <c r="F135" s="3" t="str">
        <f>_xlfn.CONCAT(ARI[[#This Row],[Year]]," ",ARI[[#This Row],[Model]])</f>
        <v>2005 SM 450 FSE</v>
      </c>
    </row>
    <row r="136" spans="1:6" x14ac:dyDescent="0.25">
      <c r="A136" s="5" t="s">
        <v>169</v>
      </c>
      <c r="B136" s="5" t="s">
        <v>170</v>
      </c>
      <c r="C136">
        <v>2007</v>
      </c>
      <c r="D136" s="6" t="s">
        <v>206</v>
      </c>
      <c r="F136" s="3" t="str">
        <f>_xlfn.CONCAT(ARI[[#This Row],[Year]]," ",ARI[[#This Row],[Model]])</f>
        <v>2007 SM 450 FSR</v>
      </c>
    </row>
    <row r="137" spans="1:6" x14ac:dyDescent="0.25">
      <c r="A137" s="5" t="s">
        <v>169</v>
      </c>
      <c r="B137" s="5" t="s">
        <v>170</v>
      </c>
      <c r="C137">
        <v>2008</v>
      </c>
      <c r="D137" s="6" t="s">
        <v>206</v>
      </c>
      <c r="F137" s="3" t="str">
        <f>_xlfn.CONCAT(ARI[[#This Row],[Year]]," ",ARI[[#This Row],[Model]])</f>
        <v>2008 SM 450 FSR</v>
      </c>
    </row>
    <row r="138" spans="1:6" x14ac:dyDescent="0.25">
      <c r="A138" s="5" t="s">
        <v>169</v>
      </c>
      <c r="B138" s="5" t="s">
        <v>170</v>
      </c>
      <c r="C138">
        <v>2002</v>
      </c>
      <c r="D138" s="6" t="s">
        <v>207</v>
      </c>
      <c r="F138" s="3" t="str">
        <f>_xlfn.CONCAT(ARI[[#This Row],[Year]]," ",ARI[[#This Row],[Model]])</f>
        <v>2002 SM 50</v>
      </c>
    </row>
    <row r="139" spans="1:6" x14ac:dyDescent="0.25">
      <c r="A139" s="5" t="s">
        <v>169</v>
      </c>
      <c r="B139" s="5" t="s">
        <v>170</v>
      </c>
      <c r="C139">
        <v>2003</v>
      </c>
      <c r="D139" s="6" t="s">
        <v>207</v>
      </c>
      <c r="F139" s="3" t="str">
        <f>_xlfn.CONCAT(ARI[[#This Row],[Year]]," ",ARI[[#This Row],[Model]])</f>
        <v>2003 SM 50</v>
      </c>
    </row>
    <row r="140" spans="1:6" x14ac:dyDescent="0.25">
      <c r="A140" s="5" t="s">
        <v>169</v>
      </c>
      <c r="B140" s="5" t="s">
        <v>170</v>
      </c>
      <c r="C140">
        <v>2004</v>
      </c>
      <c r="D140" s="6" t="s">
        <v>207</v>
      </c>
      <c r="F140" s="3" t="str">
        <f>_xlfn.CONCAT(ARI[[#This Row],[Year]]," ",ARI[[#This Row],[Model]])</f>
        <v>2004 SM 50</v>
      </c>
    </row>
    <row r="141" spans="1:6" x14ac:dyDescent="0.25">
      <c r="A141" s="5" t="s">
        <v>169</v>
      </c>
      <c r="B141" s="5" t="s">
        <v>170</v>
      </c>
      <c r="C141">
        <v>2005</v>
      </c>
      <c r="D141" s="6" t="s">
        <v>207</v>
      </c>
      <c r="F141" s="3" t="str">
        <f>_xlfn.CONCAT(ARI[[#This Row],[Year]]," ",ARI[[#This Row],[Model]])</f>
        <v>2005 SM 50</v>
      </c>
    </row>
    <row r="142" spans="1:6" x14ac:dyDescent="0.25">
      <c r="A142" s="5" t="s">
        <v>169</v>
      </c>
      <c r="B142" s="5" t="s">
        <v>208</v>
      </c>
      <c r="C142">
        <v>1979</v>
      </c>
      <c r="D142" s="6" t="s">
        <v>209</v>
      </c>
      <c r="F142" s="3" t="str">
        <f>_xlfn.CONCAT(ARI[[#This Row],[Year]]," ",ARI[[#This Row],[Model]])</f>
        <v>1979 CR125R</v>
      </c>
    </row>
    <row r="143" spans="1:6" x14ac:dyDescent="0.25">
      <c r="A143" s="5" t="s">
        <v>169</v>
      </c>
      <c r="B143" s="5" t="s">
        <v>208</v>
      </c>
      <c r="C143">
        <v>1980</v>
      </c>
      <c r="D143" s="6" t="s">
        <v>209</v>
      </c>
      <c r="F143" s="3" t="str">
        <f>_xlfn.CONCAT(ARI[[#This Row],[Year]]," ",ARI[[#This Row],[Model]])</f>
        <v>1980 CR125R</v>
      </c>
    </row>
    <row r="144" spans="1:6" x14ac:dyDescent="0.25">
      <c r="A144" s="5" t="s">
        <v>169</v>
      </c>
      <c r="B144" s="5" t="s">
        <v>208</v>
      </c>
      <c r="C144">
        <v>1981</v>
      </c>
      <c r="D144" s="6" t="s">
        <v>209</v>
      </c>
      <c r="F144" s="3" t="str">
        <f>_xlfn.CONCAT(ARI[[#This Row],[Year]]," ",ARI[[#This Row],[Model]])</f>
        <v>1981 CR125R</v>
      </c>
    </row>
    <row r="145" spans="1:6" x14ac:dyDescent="0.25">
      <c r="A145" s="5" t="s">
        <v>169</v>
      </c>
      <c r="B145" s="5" t="s">
        <v>208</v>
      </c>
      <c r="C145">
        <v>1982</v>
      </c>
      <c r="D145" s="6" t="s">
        <v>209</v>
      </c>
      <c r="F145" s="3" t="str">
        <f>_xlfn.CONCAT(ARI[[#This Row],[Year]]," ",ARI[[#This Row],[Model]])</f>
        <v>1982 CR125R</v>
      </c>
    </row>
    <row r="146" spans="1:6" x14ac:dyDescent="0.25">
      <c r="A146" s="5" t="s">
        <v>169</v>
      </c>
      <c r="B146" s="5" t="s">
        <v>208</v>
      </c>
      <c r="C146">
        <v>1983</v>
      </c>
      <c r="D146" s="6" t="s">
        <v>209</v>
      </c>
      <c r="F146" s="3" t="str">
        <f>_xlfn.CONCAT(ARI[[#This Row],[Year]]," ",ARI[[#This Row],[Model]])</f>
        <v>1983 CR125R</v>
      </c>
    </row>
    <row r="147" spans="1:6" x14ac:dyDescent="0.25">
      <c r="A147" s="5" t="s">
        <v>169</v>
      </c>
      <c r="B147" s="5" t="s">
        <v>208</v>
      </c>
      <c r="C147">
        <v>1984</v>
      </c>
      <c r="D147" s="6" t="s">
        <v>209</v>
      </c>
      <c r="F147" s="3" t="str">
        <f>_xlfn.CONCAT(ARI[[#This Row],[Year]]," ",ARI[[#This Row],[Model]])</f>
        <v>1984 CR125R</v>
      </c>
    </row>
    <row r="148" spans="1:6" x14ac:dyDescent="0.25">
      <c r="A148" s="5" t="s">
        <v>169</v>
      </c>
      <c r="B148" s="5" t="s">
        <v>208</v>
      </c>
      <c r="C148">
        <v>1985</v>
      </c>
      <c r="D148" s="6" t="s">
        <v>209</v>
      </c>
      <c r="F148" s="3" t="str">
        <f>_xlfn.CONCAT(ARI[[#This Row],[Year]]," ",ARI[[#This Row],[Model]])</f>
        <v>1985 CR125R</v>
      </c>
    </row>
    <row r="149" spans="1:6" x14ac:dyDescent="0.25">
      <c r="A149" s="5" t="s">
        <v>169</v>
      </c>
      <c r="B149" s="5" t="s">
        <v>208</v>
      </c>
      <c r="C149">
        <v>1986</v>
      </c>
      <c r="D149" s="6" t="s">
        <v>209</v>
      </c>
      <c r="F149" s="3" t="str">
        <f>_xlfn.CONCAT(ARI[[#This Row],[Year]]," ",ARI[[#This Row],[Model]])</f>
        <v>1986 CR125R</v>
      </c>
    </row>
    <row r="150" spans="1:6" x14ac:dyDescent="0.25">
      <c r="A150" s="5" t="s">
        <v>169</v>
      </c>
      <c r="B150" s="5" t="s">
        <v>208</v>
      </c>
      <c r="C150">
        <v>1987</v>
      </c>
      <c r="D150" s="6" t="s">
        <v>209</v>
      </c>
      <c r="F150" s="3" t="str">
        <f>_xlfn.CONCAT(ARI[[#This Row],[Year]]," ",ARI[[#This Row],[Model]])</f>
        <v>1987 CR125R</v>
      </c>
    </row>
    <row r="151" spans="1:6" x14ac:dyDescent="0.25">
      <c r="A151" s="5" t="s">
        <v>169</v>
      </c>
      <c r="B151" s="5" t="s">
        <v>208</v>
      </c>
      <c r="C151">
        <v>1988</v>
      </c>
      <c r="D151" s="6" t="s">
        <v>209</v>
      </c>
      <c r="F151" s="3" t="str">
        <f>_xlfn.CONCAT(ARI[[#This Row],[Year]]," ",ARI[[#This Row],[Model]])</f>
        <v>1988 CR125R</v>
      </c>
    </row>
    <row r="152" spans="1:6" x14ac:dyDescent="0.25">
      <c r="A152" s="5" t="s">
        <v>169</v>
      </c>
      <c r="B152" s="5" t="s">
        <v>208</v>
      </c>
      <c r="C152">
        <v>1989</v>
      </c>
      <c r="D152" s="6" t="s">
        <v>209</v>
      </c>
      <c r="F152" s="3" t="str">
        <f>_xlfn.CONCAT(ARI[[#This Row],[Year]]," ",ARI[[#This Row],[Model]])</f>
        <v>1989 CR125R</v>
      </c>
    </row>
    <row r="153" spans="1:6" x14ac:dyDescent="0.25">
      <c r="A153" s="5" t="s">
        <v>169</v>
      </c>
      <c r="B153" s="5" t="s">
        <v>208</v>
      </c>
      <c r="C153">
        <v>1990</v>
      </c>
      <c r="D153" s="6" t="s">
        <v>209</v>
      </c>
      <c r="F153" s="3" t="str">
        <f>_xlfn.CONCAT(ARI[[#This Row],[Year]]," ",ARI[[#This Row],[Model]])</f>
        <v>1990 CR125R</v>
      </c>
    </row>
    <row r="154" spans="1:6" x14ac:dyDescent="0.25">
      <c r="A154" s="5" t="s">
        <v>169</v>
      </c>
      <c r="B154" s="5" t="s">
        <v>208</v>
      </c>
      <c r="C154">
        <v>1991</v>
      </c>
      <c r="D154" s="6" t="s">
        <v>209</v>
      </c>
      <c r="F154" s="3" t="str">
        <f>_xlfn.CONCAT(ARI[[#This Row],[Year]]," ",ARI[[#This Row],[Model]])</f>
        <v>1991 CR125R</v>
      </c>
    </row>
    <row r="155" spans="1:6" x14ac:dyDescent="0.25">
      <c r="A155" s="5" t="s">
        <v>169</v>
      </c>
      <c r="B155" s="5" t="s">
        <v>208</v>
      </c>
      <c r="C155">
        <v>1992</v>
      </c>
      <c r="D155" s="6" t="s">
        <v>209</v>
      </c>
      <c r="F155" s="3" t="str">
        <f>_xlfn.CONCAT(ARI[[#This Row],[Year]]," ",ARI[[#This Row],[Model]])</f>
        <v>1992 CR125R</v>
      </c>
    </row>
    <row r="156" spans="1:6" x14ac:dyDescent="0.25">
      <c r="A156" s="5" t="s">
        <v>169</v>
      </c>
      <c r="B156" s="5" t="s">
        <v>208</v>
      </c>
      <c r="C156">
        <v>1993</v>
      </c>
      <c r="D156" s="6" t="s">
        <v>209</v>
      </c>
      <c r="F156" s="3" t="str">
        <f>_xlfn.CONCAT(ARI[[#This Row],[Year]]," ",ARI[[#This Row],[Model]])</f>
        <v>1993 CR125R</v>
      </c>
    </row>
    <row r="157" spans="1:6" x14ac:dyDescent="0.25">
      <c r="A157" s="5" t="s">
        <v>169</v>
      </c>
      <c r="B157" s="5" t="s">
        <v>208</v>
      </c>
      <c r="C157">
        <v>1994</v>
      </c>
      <c r="D157" s="6" t="s">
        <v>209</v>
      </c>
      <c r="F157" s="3" t="str">
        <f>_xlfn.CONCAT(ARI[[#This Row],[Year]]," ",ARI[[#This Row],[Model]])</f>
        <v>1994 CR125R</v>
      </c>
    </row>
    <row r="158" spans="1:6" x14ac:dyDescent="0.25">
      <c r="A158" s="5" t="s">
        <v>169</v>
      </c>
      <c r="B158" s="5" t="s">
        <v>208</v>
      </c>
      <c r="C158">
        <v>1995</v>
      </c>
      <c r="D158" s="6" t="s">
        <v>209</v>
      </c>
      <c r="F158" s="3" t="str">
        <f>_xlfn.CONCAT(ARI[[#This Row],[Year]]," ",ARI[[#This Row],[Model]])</f>
        <v>1995 CR125R</v>
      </c>
    </row>
    <row r="159" spans="1:6" x14ac:dyDescent="0.25">
      <c r="A159" s="5" t="s">
        <v>169</v>
      </c>
      <c r="B159" s="5" t="s">
        <v>208</v>
      </c>
      <c r="C159">
        <v>1996</v>
      </c>
      <c r="D159" s="6" t="s">
        <v>209</v>
      </c>
      <c r="F159" s="3" t="str">
        <f>_xlfn.CONCAT(ARI[[#This Row],[Year]]," ",ARI[[#This Row],[Model]])</f>
        <v>1996 CR125R</v>
      </c>
    </row>
    <row r="160" spans="1:6" x14ac:dyDescent="0.25">
      <c r="A160" s="5" t="s">
        <v>169</v>
      </c>
      <c r="B160" s="5" t="s">
        <v>208</v>
      </c>
      <c r="C160">
        <v>1997</v>
      </c>
      <c r="D160" s="6" t="s">
        <v>209</v>
      </c>
      <c r="F160" s="3" t="str">
        <f>_xlfn.CONCAT(ARI[[#This Row],[Year]]," ",ARI[[#This Row],[Model]])</f>
        <v>1997 CR125R</v>
      </c>
    </row>
    <row r="161" spans="1:6" x14ac:dyDescent="0.25">
      <c r="A161" s="5" t="s">
        <v>169</v>
      </c>
      <c r="B161" s="5" t="s">
        <v>208</v>
      </c>
      <c r="C161">
        <v>1998</v>
      </c>
      <c r="D161" s="6" t="s">
        <v>209</v>
      </c>
      <c r="F161" s="3" t="str">
        <f>_xlfn.CONCAT(ARI[[#This Row],[Year]]," ",ARI[[#This Row],[Model]])</f>
        <v>1998 CR125R</v>
      </c>
    </row>
    <row r="162" spans="1:6" x14ac:dyDescent="0.25">
      <c r="A162" s="5" t="s">
        <v>169</v>
      </c>
      <c r="B162" s="5" t="s">
        <v>208</v>
      </c>
      <c r="C162">
        <v>1999</v>
      </c>
      <c r="D162" s="6" t="s">
        <v>209</v>
      </c>
      <c r="F162" s="3" t="str">
        <f>_xlfn.CONCAT(ARI[[#This Row],[Year]]," ",ARI[[#This Row],[Model]])</f>
        <v>1999 CR125R</v>
      </c>
    </row>
    <row r="163" spans="1:6" x14ac:dyDescent="0.25">
      <c r="A163" s="5" t="s">
        <v>169</v>
      </c>
      <c r="B163" s="5" t="s">
        <v>208</v>
      </c>
      <c r="C163">
        <v>2000</v>
      </c>
      <c r="D163" s="6" t="s">
        <v>209</v>
      </c>
      <c r="F163" s="3" t="str">
        <f>_xlfn.CONCAT(ARI[[#This Row],[Year]]," ",ARI[[#This Row],[Model]])</f>
        <v>2000 CR125R</v>
      </c>
    </row>
    <row r="164" spans="1:6" x14ac:dyDescent="0.25">
      <c r="A164" s="5" t="s">
        <v>169</v>
      </c>
      <c r="B164" s="5" t="s">
        <v>208</v>
      </c>
      <c r="C164">
        <v>2001</v>
      </c>
      <c r="D164" s="6" t="s">
        <v>209</v>
      </c>
      <c r="F164" s="3" t="str">
        <f>_xlfn.CONCAT(ARI[[#This Row],[Year]]," ",ARI[[#This Row],[Model]])</f>
        <v>2001 CR125R</v>
      </c>
    </row>
    <row r="165" spans="1:6" x14ac:dyDescent="0.25">
      <c r="A165" s="5" t="s">
        <v>169</v>
      </c>
      <c r="B165" s="5" t="s">
        <v>208</v>
      </c>
      <c r="C165">
        <v>2002</v>
      </c>
      <c r="D165" s="6" t="s">
        <v>209</v>
      </c>
      <c r="F165" s="3" t="str">
        <f>_xlfn.CONCAT(ARI[[#This Row],[Year]]," ",ARI[[#This Row],[Model]])</f>
        <v>2002 CR125R</v>
      </c>
    </row>
    <row r="166" spans="1:6" x14ac:dyDescent="0.25">
      <c r="A166" s="5" t="s">
        <v>169</v>
      </c>
      <c r="B166" s="5" t="s">
        <v>208</v>
      </c>
      <c r="C166">
        <v>2003</v>
      </c>
      <c r="D166" s="6" t="s">
        <v>209</v>
      </c>
      <c r="F166" s="3" t="str">
        <f>_xlfn.CONCAT(ARI[[#This Row],[Year]]," ",ARI[[#This Row],[Model]])</f>
        <v>2003 CR125R</v>
      </c>
    </row>
    <row r="167" spans="1:6" x14ac:dyDescent="0.25">
      <c r="A167" s="5" t="s">
        <v>169</v>
      </c>
      <c r="B167" s="5" t="s">
        <v>208</v>
      </c>
      <c r="C167">
        <v>2004</v>
      </c>
      <c r="D167" s="6" t="s">
        <v>209</v>
      </c>
      <c r="F167" s="3" t="str">
        <f>_xlfn.CONCAT(ARI[[#This Row],[Year]]," ",ARI[[#This Row],[Model]])</f>
        <v>2004 CR125R</v>
      </c>
    </row>
    <row r="168" spans="1:6" x14ac:dyDescent="0.25">
      <c r="A168" s="5" t="s">
        <v>169</v>
      </c>
      <c r="B168" s="5" t="s">
        <v>208</v>
      </c>
      <c r="C168">
        <v>2005</v>
      </c>
      <c r="D168" s="6" t="s">
        <v>209</v>
      </c>
      <c r="F168" s="3" t="str">
        <f>_xlfn.CONCAT(ARI[[#This Row],[Year]]," ",ARI[[#This Row],[Model]])</f>
        <v>2005 CR125R</v>
      </c>
    </row>
    <row r="169" spans="1:6" x14ac:dyDescent="0.25">
      <c r="A169" s="5" t="s">
        <v>169</v>
      </c>
      <c r="B169" s="5" t="s">
        <v>208</v>
      </c>
      <c r="C169">
        <v>2006</v>
      </c>
      <c r="D169" s="6" t="s">
        <v>209</v>
      </c>
      <c r="F169" s="3" t="str">
        <f>_xlfn.CONCAT(ARI[[#This Row],[Year]]," ",ARI[[#This Row],[Model]])</f>
        <v>2006 CR125R</v>
      </c>
    </row>
    <row r="170" spans="1:6" x14ac:dyDescent="0.25">
      <c r="A170" s="5" t="s">
        <v>169</v>
      </c>
      <c r="B170" s="5" t="s">
        <v>208</v>
      </c>
      <c r="C170">
        <v>2007</v>
      </c>
      <c r="D170" s="6" t="s">
        <v>209</v>
      </c>
      <c r="F170" s="3" t="str">
        <f>_xlfn.CONCAT(ARI[[#This Row],[Year]]," ",ARI[[#This Row],[Model]])</f>
        <v>2007 CR125R</v>
      </c>
    </row>
    <row r="171" spans="1:6" x14ac:dyDescent="0.25">
      <c r="A171" s="5" t="s">
        <v>169</v>
      </c>
      <c r="B171" s="5" t="s">
        <v>208</v>
      </c>
      <c r="C171">
        <v>1973</v>
      </c>
      <c r="D171" s="6" t="s">
        <v>210</v>
      </c>
      <c r="F171" s="3" t="str">
        <f>_xlfn.CONCAT(ARI[[#This Row],[Year]]," ",ARI[[#This Row],[Model]])</f>
        <v>1973 CR250M</v>
      </c>
    </row>
    <row r="172" spans="1:6" x14ac:dyDescent="0.25">
      <c r="A172" s="5" t="s">
        <v>169</v>
      </c>
      <c r="B172" s="5" t="s">
        <v>208</v>
      </c>
      <c r="C172">
        <v>1974</v>
      </c>
      <c r="D172" s="6" t="s">
        <v>210</v>
      </c>
      <c r="F172" s="3" t="str">
        <f>_xlfn.CONCAT(ARI[[#This Row],[Year]]," ",ARI[[#This Row],[Model]])</f>
        <v>1974 CR250M</v>
      </c>
    </row>
    <row r="173" spans="1:6" x14ac:dyDescent="0.25">
      <c r="A173" s="5" t="s">
        <v>169</v>
      </c>
      <c r="B173" s="5" t="s">
        <v>208</v>
      </c>
      <c r="C173">
        <v>1975</v>
      </c>
      <c r="D173" s="6" t="s">
        <v>210</v>
      </c>
      <c r="F173" s="3" t="str">
        <f>_xlfn.CONCAT(ARI[[#This Row],[Year]]," ",ARI[[#This Row],[Model]])</f>
        <v>1975 CR250M</v>
      </c>
    </row>
    <row r="174" spans="1:6" x14ac:dyDescent="0.25">
      <c r="A174" s="5" t="s">
        <v>169</v>
      </c>
      <c r="B174" s="5" t="s">
        <v>208</v>
      </c>
      <c r="C174">
        <v>1976</v>
      </c>
      <c r="D174" s="6" t="s">
        <v>210</v>
      </c>
      <c r="F174" s="3" t="str">
        <f>_xlfn.CONCAT(ARI[[#This Row],[Year]]," ",ARI[[#This Row],[Model]])</f>
        <v>1976 CR250M</v>
      </c>
    </row>
    <row r="175" spans="1:6" x14ac:dyDescent="0.25">
      <c r="A175" s="5" t="s">
        <v>169</v>
      </c>
      <c r="B175" s="5" t="s">
        <v>208</v>
      </c>
      <c r="C175">
        <v>1978</v>
      </c>
      <c r="D175" s="6" t="s">
        <v>211</v>
      </c>
      <c r="F175" s="3" t="str">
        <f>_xlfn.CONCAT(ARI[[#This Row],[Year]]," ",ARI[[#This Row],[Model]])</f>
        <v>1978 CR250R</v>
      </c>
    </row>
    <row r="176" spans="1:6" x14ac:dyDescent="0.25">
      <c r="A176" s="5" t="s">
        <v>169</v>
      </c>
      <c r="B176" s="5" t="s">
        <v>208</v>
      </c>
      <c r="C176">
        <v>1979</v>
      </c>
      <c r="D176" s="6" t="s">
        <v>211</v>
      </c>
      <c r="F176" s="3" t="str">
        <f>_xlfn.CONCAT(ARI[[#This Row],[Year]]," ",ARI[[#This Row],[Model]])</f>
        <v>1979 CR250R</v>
      </c>
    </row>
    <row r="177" spans="1:6" x14ac:dyDescent="0.25">
      <c r="A177" s="5" t="s">
        <v>169</v>
      </c>
      <c r="B177" s="5" t="s">
        <v>208</v>
      </c>
      <c r="C177">
        <v>1980</v>
      </c>
      <c r="D177" s="6" t="s">
        <v>211</v>
      </c>
      <c r="F177" s="3" t="str">
        <f>_xlfn.CONCAT(ARI[[#This Row],[Year]]," ",ARI[[#This Row],[Model]])</f>
        <v>1980 CR250R</v>
      </c>
    </row>
    <row r="178" spans="1:6" x14ac:dyDescent="0.25">
      <c r="A178" s="5" t="s">
        <v>169</v>
      </c>
      <c r="B178" s="5" t="s">
        <v>208</v>
      </c>
      <c r="C178">
        <v>1981</v>
      </c>
      <c r="D178" s="6" t="s">
        <v>211</v>
      </c>
      <c r="F178" s="3" t="str">
        <f>_xlfn.CONCAT(ARI[[#This Row],[Year]]," ",ARI[[#This Row],[Model]])</f>
        <v>1981 CR250R</v>
      </c>
    </row>
    <row r="179" spans="1:6" x14ac:dyDescent="0.25">
      <c r="A179" s="5" t="s">
        <v>169</v>
      </c>
      <c r="B179" s="5" t="s">
        <v>208</v>
      </c>
      <c r="C179">
        <v>1982</v>
      </c>
      <c r="D179" s="6" t="s">
        <v>211</v>
      </c>
      <c r="F179" s="3" t="str">
        <f>_xlfn.CONCAT(ARI[[#This Row],[Year]]," ",ARI[[#This Row],[Model]])</f>
        <v>1982 CR250R</v>
      </c>
    </row>
    <row r="180" spans="1:6" x14ac:dyDescent="0.25">
      <c r="A180" s="5" t="s">
        <v>169</v>
      </c>
      <c r="B180" s="5" t="s">
        <v>208</v>
      </c>
      <c r="C180">
        <v>1983</v>
      </c>
      <c r="D180" s="6" t="s">
        <v>211</v>
      </c>
      <c r="F180" s="3" t="str">
        <f>_xlfn.CONCAT(ARI[[#This Row],[Year]]," ",ARI[[#This Row],[Model]])</f>
        <v>1983 CR250R</v>
      </c>
    </row>
    <row r="181" spans="1:6" x14ac:dyDescent="0.25">
      <c r="A181" s="5" t="s">
        <v>169</v>
      </c>
      <c r="B181" s="5" t="s">
        <v>208</v>
      </c>
      <c r="C181">
        <v>1984</v>
      </c>
      <c r="D181" s="6" t="s">
        <v>211</v>
      </c>
      <c r="F181" s="3" t="str">
        <f>_xlfn.CONCAT(ARI[[#This Row],[Year]]," ",ARI[[#This Row],[Model]])</f>
        <v>1984 CR250R</v>
      </c>
    </row>
    <row r="182" spans="1:6" x14ac:dyDescent="0.25">
      <c r="A182" s="5" t="s">
        <v>169</v>
      </c>
      <c r="B182" s="5" t="s">
        <v>208</v>
      </c>
      <c r="C182">
        <v>1985</v>
      </c>
      <c r="D182" s="6" t="s">
        <v>211</v>
      </c>
      <c r="F182" s="3" t="str">
        <f>_xlfn.CONCAT(ARI[[#This Row],[Year]]," ",ARI[[#This Row],[Model]])</f>
        <v>1985 CR250R</v>
      </c>
    </row>
    <row r="183" spans="1:6" x14ac:dyDescent="0.25">
      <c r="A183" s="5" t="s">
        <v>169</v>
      </c>
      <c r="B183" s="5" t="s">
        <v>208</v>
      </c>
      <c r="C183">
        <v>1986</v>
      </c>
      <c r="D183" s="6" t="s">
        <v>211</v>
      </c>
      <c r="F183" s="3" t="str">
        <f>_xlfn.CONCAT(ARI[[#This Row],[Year]]," ",ARI[[#This Row],[Model]])</f>
        <v>1986 CR250R</v>
      </c>
    </row>
    <row r="184" spans="1:6" x14ac:dyDescent="0.25">
      <c r="A184" s="5" t="s">
        <v>169</v>
      </c>
      <c r="B184" s="5" t="s">
        <v>208</v>
      </c>
      <c r="C184">
        <v>1987</v>
      </c>
      <c r="D184" s="6" t="s">
        <v>211</v>
      </c>
      <c r="F184" s="3" t="str">
        <f>_xlfn.CONCAT(ARI[[#This Row],[Year]]," ",ARI[[#This Row],[Model]])</f>
        <v>1987 CR250R</v>
      </c>
    </row>
    <row r="185" spans="1:6" x14ac:dyDescent="0.25">
      <c r="A185" s="5" t="s">
        <v>169</v>
      </c>
      <c r="B185" s="5" t="s">
        <v>208</v>
      </c>
      <c r="C185">
        <v>1988</v>
      </c>
      <c r="D185" s="6" t="s">
        <v>211</v>
      </c>
      <c r="F185" s="3" t="str">
        <f>_xlfn.CONCAT(ARI[[#This Row],[Year]]," ",ARI[[#This Row],[Model]])</f>
        <v>1988 CR250R</v>
      </c>
    </row>
    <row r="186" spans="1:6" x14ac:dyDescent="0.25">
      <c r="A186" s="5" t="s">
        <v>169</v>
      </c>
      <c r="B186" s="5" t="s">
        <v>208</v>
      </c>
      <c r="C186">
        <v>1989</v>
      </c>
      <c r="D186" s="6" t="s">
        <v>211</v>
      </c>
      <c r="F186" s="3" t="str">
        <f>_xlfn.CONCAT(ARI[[#This Row],[Year]]," ",ARI[[#This Row],[Model]])</f>
        <v>1989 CR250R</v>
      </c>
    </row>
    <row r="187" spans="1:6" x14ac:dyDescent="0.25">
      <c r="A187" s="5" t="s">
        <v>169</v>
      </c>
      <c r="B187" s="5" t="s">
        <v>208</v>
      </c>
      <c r="C187">
        <v>1990</v>
      </c>
      <c r="D187" s="6" t="s">
        <v>211</v>
      </c>
      <c r="F187" s="3" t="str">
        <f>_xlfn.CONCAT(ARI[[#This Row],[Year]]," ",ARI[[#This Row],[Model]])</f>
        <v>1990 CR250R</v>
      </c>
    </row>
    <row r="188" spans="1:6" x14ac:dyDescent="0.25">
      <c r="A188" s="5" t="s">
        <v>169</v>
      </c>
      <c r="B188" s="5" t="s">
        <v>208</v>
      </c>
      <c r="C188">
        <v>1991</v>
      </c>
      <c r="D188" s="6" t="s">
        <v>211</v>
      </c>
      <c r="F188" s="3" t="str">
        <f>_xlfn.CONCAT(ARI[[#This Row],[Year]]," ",ARI[[#This Row],[Model]])</f>
        <v>1991 CR250R</v>
      </c>
    </row>
    <row r="189" spans="1:6" x14ac:dyDescent="0.25">
      <c r="A189" s="5" t="s">
        <v>169</v>
      </c>
      <c r="B189" s="5" t="s">
        <v>208</v>
      </c>
      <c r="C189">
        <v>1992</v>
      </c>
      <c r="D189" s="6" t="s">
        <v>211</v>
      </c>
      <c r="F189" s="3" t="str">
        <f>_xlfn.CONCAT(ARI[[#This Row],[Year]]," ",ARI[[#This Row],[Model]])</f>
        <v>1992 CR250R</v>
      </c>
    </row>
    <row r="190" spans="1:6" x14ac:dyDescent="0.25">
      <c r="A190" s="5" t="s">
        <v>169</v>
      </c>
      <c r="B190" s="5" t="s">
        <v>208</v>
      </c>
      <c r="C190">
        <v>1993</v>
      </c>
      <c r="D190" s="6" t="s">
        <v>211</v>
      </c>
      <c r="F190" s="3" t="str">
        <f>_xlfn.CONCAT(ARI[[#This Row],[Year]]," ",ARI[[#This Row],[Model]])</f>
        <v>1993 CR250R</v>
      </c>
    </row>
    <row r="191" spans="1:6" x14ac:dyDescent="0.25">
      <c r="A191" s="5" t="s">
        <v>169</v>
      </c>
      <c r="B191" s="5" t="s">
        <v>208</v>
      </c>
      <c r="C191">
        <v>1994</v>
      </c>
      <c r="D191" s="6" t="s">
        <v>211</v>
      </c>
      <c r="F191" s="3" t="str">
        <f>_xlfn.CONCAT(ARI[[#This Row],[Year]]," ",ARI[[#This Row],[Model]])</f>
        <v>1994 CR250R</v>
      </c>
    </row>
    <row r="192" spans="1:6" x14ac:dyDescent="0.25">
      <c r="A192" s="5" t="s">
        <v>169</v>
      </c>
      <c r="B192" s="5" t="s">
        <v>208</v>
      </c>
      <c r="C192">
        <v>1995</v>
      </c>
      <c r="D192" s="6" t="s">
        <v>211</v>
      </c>
      <c r="F192" s="3" t="str">
        <f>_xlfn.CONCAT(ARI[[#This Row],[Year]]," ",ARI[[#This Row],[Model]])</f>
        <v>1995 CR250R</v>
      </c>
    </row>
    <row r="193" spans="1:6" x14ac:dyDescent="0.25">
      <c r="A193" s="5" t="s">
        <v>169</v>
      </c>
      <c r="B193" s="5" t="s">
        <v>208</v>
      </c>
      <c r="C193">
        <v>1996</v>
      </c>
      <c r="D193" s="6" t="s">
        <v>211</v>
      </c>
      <c r="F193" s="3" t="str">
        <f>_xlfn.CONCAT(ARI[[#This Row],[Year]]," ",ARI[[#This Row],[Model]])</f>
        <v>1996 CR250R</v>
      </c>
    </row>
    <row r="194" spans="1:6" x14ac:dyDescent="0.25">
      <c r="A194" s="5" t="s">
        <v>169</v>
      </c>
      <c r="B194" s="5" t="s">
        <v>208</v>
      </c>
      <c r="C194">
        <v>1997</v>
      </c>
      <c r="D194" s="6" t="s">
        <v>211</v>
      </c>
      <c r="F194" s="3" t="str">
        <f>_xlfn.CONCAT(ARI[[#This Row],[Year]]," ",ARI[[#This Row],[Model]])</f>
        <v>1997 CR250R</v>
      </c>
    </row>
    <row r="195" spans="1:6" x14ac:dyDescent="0.25">
      <c r="A195" s="5" t="s">
        <v>169</v>
      </c>
      <c r="B195" s="5" t="s">
        <v>208</v>
      </c>
      <c r="C195">
        <v>1998</v>
      </c>
      <c r="D195" s="6" t="s">
        <v>211</v>
      </c>
      <c r="F195" s="3" t="str">
        <f>_xlfn.CONCAT(ARI[[#This Row],[Year]]," ",ARI[[#This Row],[Model]])</f>
        <v>1998 CR250R</v>
      </c>
    </row>
    <row r="196" spans="1:6" x14ac:dyDescent="0.25">
      <c r="A196" s="5" t="s">
        <v>169</v>
      </c>
      <c r="B196" s="5" t="s">
        <v>208</v>
      </c>
      <c r="C196">
        <v>1999</v>
      </c>
      <c r="D196" s="6" t="s">
        <v>211</v>
      </c>
      <c r="F196" s="3" t="str">
        <f>_xlfn.CONCAT(ARI[[#This Row],[Year]]," ",ARI[[#This Row],[Model]])</f>
        <v>1999 CR250R</v>
      </c>
    </row>
    <row r="197" spans="1:6" x14ac:dyDescent="0.25">
      <c r="A197" s="5" t="s">
        <v>169</v>
      </c>
      <c r="B197" s="5" t="s">
        <v>208</v>
      </c>
      <c r="C197">
        <v>2000</v>
      </c>
      <c r="D197" s="6" t="s">
        <v>211</v>
      </c>
      <c r="F197" s="3" t="str">
        <f>_xlfn.CONCAT(ARI[[#This Row],[Year]]," ",ARI[[#This Row],[Model]])</f>
        <v>2000 CR250R</v>
      </c>
    </row>
    <row r="198" spans="1:6" x14ac:dyDescent="0.25">
      <c r="A198" s="5" t="s">
        <v>169</v>
      </c>
      <c r="B198" s="5" t="s">
        <v>208</v>
      </c>
      <c r="C198">
        <v>2001</v>
      </c>
      <c r="D198" s="6" t="s">
        <v>211</v>
      </c>
      <c r="F198" s="3" t="str">
        <f>_xlfn.CONCAT(ARI[[#This Row],[Year]]," ",ARI[[#This Row],[Model]])</f>
        <v>2001 CR250R</v>
      </c>
    </row>
    <row r="199" spans="1:6" x14ac:dyDescent="0.25">
      <c r="A199" s="5" t="s">
        <v>169</v>
      </c>
      <c r="B199" s="5" t="s">
        <v>208</v>
      </c>
      <c r="C199">
        <v>2002</v>
      </c>
      <c r="D199" s="6" t="s">
        <v>211</v>
      </c>
      <c r="F199" s="3" t="str">
        <f>_xlfn.CONCAT(ARI[[#This Row],[Year]]," ",ARI[[#This Row],[Model]])</f>
        <v>2002 CR250R</v>
      </c>
    </row>
    <row r="200" spans="1:6" x14ac:dyDescent="0.25">
      <c r="A200" s="5" t="s">
        <v>169</v>
      </c>
      <c r="B200" s="5" t="s">
        <v>208</v>
      </c>
      <c r="C200">
        <v>2003</v>
      </c>
      <c r="D200" s="6" t="s">
        <v>211</v>
      </c>
      <c r="F200" s="3" t="str">
        <f>_xlfn.CONCAT(ARI[[#This Row],[Year]]," ",ARI[[#This Row],[Model]])</f>
        <v>2003 CR250R</v>
      </c>
    </row>
    <row r="201" spans="1:6" x14ac:dyDescent="0.25">
      <c r="A201" s="5" t="s">
        <v>169</v>
      </c>
      <c r="B201" s="5" t="s">
        <v>208</v>
      </c>
      <c r="C201">
        <v>2004</v>
      </c>
      <c r="D201" s="6" t="s">
        <v>211</v>
      </c>
      <c r="F201" s="3" t="str">
        <f>_xlfn.CONCAT(ARI[[#This Row],[Year]]," ",ARI[[#This Row],[Model]])</f>
        <v>2004 CR250R</v>
      </c>
    </row>
    <row r="202" spans="1:6" x14ac:dyDescent="0.25">
      <c r="A202" s="5" t="s">
        <v>169</v>
      </c>
      <c r="B202" s="5" t="s">
        <v>208</v>
      </c>
      <c r="C202">
        <v>2005</v>
      </c>
      <c r="D202" s="6" t="s">
        <v>211</v>
      </c>
      <c r="F202" s="3" t="str">
        <f>_xlfn.CONCAT(ARI[[#This Row],[Year]]," ",ARI[[#This Row],[Model]])</f>
        <v>2005 CR250R</v>
      </c>
    </row>
    <row r="203" spans="1:6" x14ac:dyDescent="0.25">
      <c r="A203" s="5" t="s">
        <v>169</v>
      </c>
      <c r="B203" s="5" t="s">
        <v>208</v>
      </c>
      <c r="C203">
        <v>2006</v>
      </c>
      <c r="D203" s="6" t="s">
        <v>211</v>
      </c>
      <c r="F203" s="3" t="str">
        <f>_xlfn.CONCAT(ARI[[#This Row],[Year]]," ",ARI[[#This Row],[Model]])</f>
        <v>2006 CR250R</v>
      </c>
    </row>
    <row r="204" spans="1:6" x14ac:dyDescent="0.25">
      <c r="A204" s="5" t="s">
        <v>169</v>
      </c>
      <c r="B204" s="5" t="s">
        <v>208</v>
      </c>
      <c r="C204">
        <v>2007</v>
      </c>
      <c r="D204" s="6" t="s">
        <v>211</v>
      </c>
      <c r="F204" s="3" t="str">
        <f>_xlfn.CONCAT(ARI[[#This Row],[Year]]," ",ARI[[#This Row],[Model]])</f>
        <v>2007 CR250R</v>
      </c>
    </row>
    <row r="205" spans="1:6" x14ac:dyDescent="0.25">
      <c r="A205" s="5" t="s">
        <v>169</v>
      </c>
      <c r="B205" s="5" t="s">
        <v>208</v>
      </c>
      <c r="C205">
        <v>1981</v>
      </c>
      <c r="D205" s="6" t="s">
        <v>212</v>
      </c>
      <c r="F205" s="3" t="str">
        <f>_xlfn.CONCAT(ARI[[#This Row],[Year]]," ",ARI[[#This Row],[Model]])</f>
        <v>1981 CR450R</v>
      </c>
    </row>
    <row r="206" spans="1:6" x14ac:dyDescent="0.25">
      <c r="A206" s="5" t="s">
        <v>169</v>
      </c>
      <c r="B206" s="5" t="s">
        <v>208</v>
      </c>
      <c r="C206">
        <v>1982</v>
      </c>
      <c r="D206" s="6" t="s">
        <v>213</v>
      </c>
      <c r="F206" s="3" t="str">
        <f>_xlfn.CONCAT(ARI[[#This Row],[Year]]," ",ARI[[#This Row],[Model]])</f>
        <v>1982 CR480R</v>
      </c>
    </row>
    <row r="207" spans="1:6" x14ac:dyDescent="0.25">
      <c r="A207" s="5" t="s">
        <v>169</v>
      </c>
      <c r="B207" s="5" t="s">
        <v>208</v>
      </c>
      <c r="C207">
        <v>1983</v>
      </c>
      <c r="D207" s="6" t="s">
        <v>213</v>
      </c>
      <c r="F207" s="3" t="str">
        <f>_xlfn.CONCAT(ARI[[#This Row],[Year]]," ",ARI[[#This Row],[Model]])</f>
        <v>1983 CR480R</v>
      </c>
    </row>
    <row r="208" spans="1:6" x14ac:dyDescent="0.25">
      <c r="A208" s="5" t="s">
        <v>169</v>
      </c>
      <c r="B208" s="5" t="s">
        <v>208</v>
      </c>
      <c r="C208">
        <v>1984</v>
      </c>
      <c r="D208" s="6" t="s">
        <v>214</v>
      </c>
      <c r="F208" s="3" t="str">
        <f>_xlfn.CONCAT(ARI[[#This Row],[Year]]," ",ARI[[#This Row],[Model]])</f>
        <v>1984 CR500R</v>
      </c>
    </row>
    <row r="209" spans="1:6" x14ac:dyDescent="0.25">
      <c r="A209" s="5" t="s">
        <v>169</v>
      </c>
      <c r="B209" s="5" t="s">
        <v>208</v>
      </c>
      <c r="C209">
        <v>1985</v>
      </c>
      <c r="D209" s="6" t="s">
        <v>214</v>
      </c>
      <c r="F209" s="3" t="str">
        <f>_xlfn.CONCAT(ARI[[#This Row],[Year]]," ",ARI[[#This Row],[Model]])</f>
        <v>1985 CR500R</v>
      </c>
    </row>
    <row r="210" spans="1:6" x14ac:dyDescent="0.25">
      <c r="A210" s="5" t="s">
        <v>169</v>
      </c>
      <c r="B210" s="5" t="s">
        <v>208</v>
      </c>
      <c r="C210">
        <v>1986</v>
      </c>
      <c r="D210" s="6" t="s">
        <v>214</v>
      </c>
      <c r="F210" s="3" t="str">
        <f>_xlfn.CONCAT(ARI[[#This Row],[Year]]," ",ARI[[#This Row],[Model]])</f>
        <v>1986 CR500R</v>
      </c>
    </row>
    <row r="211" spans="1:6" x14ac:dyDescent="0.25">
      <c r="A211" s="5" t="s">
        <v>169</v>
      </c>
      <c r="B211" s="5" t="s">
        <v>208</v>
      </c>
      <c r="C211">
        <v>1987</v>
      </c>
      <c r="D211" s="6" t="s">
        <v>214</v>
      </c>
      <c r="F211" s="3" t="str">
        <f>_xlfn.CONCAT(ARI[[#This Row],[Year]]," ",ARI[[#This Row],[Model]])</f>
        <v>1987 CR500R</v>
      </c>
    </row>
    <row r="212" spans="1:6" x14ac:dyDescent="0.25">
      <c r="A212" s="5" t="s">
        <v>169</v>
      </c>
      <c r="B212" s="5" t="s">
        <v>208</v>
      </c>
      <c r="C212">
        <v>1988</v>
      </c>
      <c r="D212" s="6" t="s">
        <v>214</v>
      </c>
      <c r="F212" s="3" t="str">
        <f>_xlfn.CONCAT(ARI[[#This Row],[Year]]," ",ARI[[#This Row],[Model]])</f>
        <v>1988 CR500R</v>
      </c>
    </row>
    <row r="213" spans="1:6" x14ac:dyDescent="0.25">
      <c r="A213" s="5" t="s">
        <v>169</v>
      </c>
      <c r="B213" s="5" t="s">
        <v>208</v>
      </c>
      <c r="C213">
        <v>1989</v>
      </c>
      <c r="D213" s="6" t="s">
        <v>214</v>
      </c>
      <c r="F213" s="3" t="str">
        <f>_xlfn.CONCAT(ARI[[#This Row],[Year]]," ",ARI[[#This Row],[Model]])</f>
        <v>1989 CR500R</v>
      </c>
    </row>
    <row r="214" spans="1:6" x14ac:dyDescent="0.25">
      <c r="A214" s="5" t="s">
        <v>169</v>
      </c>
      <c r="B214" s="5" t="s">
        <v>208</v>
      </c>
      <c r="C214">
        <v>1990</v>
      </c>
      <c r="D214" s="6" t="s">
        <v>214</v>
      </c>
      <c r="F214" s="3" t="str">
        <f>_xlfn.CONCAT(ARI[[#This Row],[Year]]," ",ARI[[#This Row],[Model]])</f>
        <v>1990 CR500R</v>
      </c>
    </row>
    <row r="215" spans="1:6" x14ac:dyDescent="0.25">
      <c r="A215" s="5" t="s">
        <v>169</v>
      </c>
      <c r="B215" s="5" t="s">
        <v>208</v>
      </c>
      <c r="C215">
        <v>1991</v>
      </c>
      <c r="D215" s="6" t="s">
        <v>214</v>
      </c>
      <c r="F215" s="3" t="str">
        <f>_xlfn.CONCAT(ARI[[#This Row],[Year]]," ",ARI[[#This Row],[Model]])</f>
        <v>1991 CR500R</v>
      </c>
    </row>
    <row r="216" spans="1:6" x14ac:dyDescent="0.25">
      <c r="A216" s="5" t="s">
        <v>169</v>
      </c>
      <c r="B216" s="5" t="s">
        <v>208</v>
      </c>
      <c r="C216">
        <v>1992</v>
      </c>
      <c r="D216" s="6" t="s">
        <v>214</v>
      </c>
      <c r="F216" s="3" t="str">
        <f>_xlfn.CONCAT(ARI[[#This Row],[Year]]," ",ARI[[#This Row],[Model]])</f>
        <v>1992 CR500R</v>
      </c>
    </row>
    <row r="217" spans="1:6" x14ac:dyDescent="0.25">
      <c r="A217" s="5" t="s">
        <v>169</v>
      </c>
      <c r="B217" s="5" t="s">
        <v>208</v>
      </c>
      <c r="C217">
        <v>1993</v>
      </c>
      <c r="D217" s="6" t="s">
        <v>214</v>
      </c>
      <c r="F217" s="3" t="str">
        <f>_xlfn.CONCAT(ARI[[#This Row],[Year]]," ",ARI[[#This Row],[Model]])</f>
        <v>1993 CR500R</v>
      </c>
    </row>
    <row r="218" spans="1:6" x14ac:dyDescent="0.25">
      <c r="A218" s="5" t="s">
        <v>169</v>
      </c>
      <c r="B218" s="5" t="s">
        <v>208</v>
      </c>
      <c r="C218">
        <v>1994</v>
      </c>
      <c r="D218" s="6" t="s">
        <v>214</v>
      </c>
      <c r="F218" s="3" t="str">
        <f>_xlfn.CONCAT(ARI[[#This Row],[Year]]," ",ARI[[#This Row],[Model]])</f>
        <v>1994 CR500R</v>
      </c>
    </row>
    <row r="219" spans="1:6" x14ac:dyDescent="0.25">
      <c r="A219" s="5" t="s">
        <v>169</v>
      </c>
      <c r="B219" s="5" t="s">
        <v>208</v>
      </c>
      <c r="C219">
        <v>1995</v>
      </c>
      <c r="D219" s="6" t="s">
        <v>214</v>
      </c>
      <c r="F219" s="3" t="str">
        <f>_xlfn.CONCAT(ARI[[#This Row],[Year]]," ",ARI[[#This Row],[Model]])</f>
        <v>1995 CR500R</v>
      </c>
    </row>
    <row r="220" spans="1:6" x14ac:dyDescent="0.25">
      <c r="A220" s="5" t="s">
        <v>169</v>
      </c>
      <c r="B220" s="5" t="s">
        <v>208</v>
      </c>
      <c r="C220">
        <v>1996</v>
      </c>
      <c r="D220" s="6" t="s">
        <v>214</v>
      </c>
      <c r="F220" s="3" t="str">
        <f>_xlfn.CONCAT(ARI[[#This Row],[Year]]," ",ARI[[#This Row],[Model]])</f>
        <v>1996 CR500R</v>
      </c>
    </row>
    <row r="221" spans="1:6" x14ac:dyDescent="0.25">
      <c r="A221" s="5" t="s">
        <v>169</v>
      </c>
      <c r="B221" s="5" t="s">
        <v>208</v>
      </c>
      <c r="C221">
        <v>1997</v>
      </c>
      <c r="D221" s="6" t="s">
        <v>214</v>
      </c>
      <c r="F221" s="3" t="str">
        <f>_xlfn.CONCAT(ARI[[#This Row],[Year]]," ",ARI[[#This Row],[Model]])</f>
        <v>1997 CR500R</v>
      </c>
    </row>
    <row r="222" spans="1:6" x14ac:dyDescent="0.25">
      <c r="A222" s="5" t="s">
        <v>169</v>
      </c>
      <c r="B222" s="5" t="s">
        <v>208</v>
      </c>
      <c r="C222">
        <v>1998</v>
      </c>
      <c r="D222" s="6" t="s">
        <v>214</v>
      </c>
      <c r="F222" s="3" t="str">
        <f>_xlfn.CONCAT(ARI[[#This Row],[Year]]," ",ARI[[#This Row],[Model]])</f>
        <v>1998 CR500R</v>
      </c>
    </row>
    <row r="223" spans="1:6" x14ac:dyDescent="0.25">
      <c r="A223" s="5" t="s">
        <v>169</v>
      </c>
      <c r="B223" s="5" t="s">
        <v>208</v>
      </c>
      <c r="C223">
        <v>1999</v>
      </c>
      <c r="D223" s="6" t="s">
        <v>214</v>
      </c>
      <c r="F223" s="3" t="str">
        <f>_xlfn.CONCAT(ARI[[#This Row],[Year]]," ",ARI[[#This Row],[Model]])</f>
        <v>1999 CR500R</v>
      </c>
    </row>
    <row r="224" spans="1:6" x14ac:dyDescent="0.25">
      <c r="A224" s="5" t="s">
        <v>169</v>
      </c>
      <c r="B224" s="5" t="s">
        <v>208</v>
      </c>
      <c r="C224">
        <v>2000</v>
      </c>
      <c r="D224" s="6" t="s">
        <v>214</v>
      </c>
      <c r="F224" s="3" t="str">
        <f>_xlfn.CONCAT(ARI[[#This Row],[Year]]," ",ARI[[#This Row],[Model]])</f>
        <v>2000 CR500R</v>
      </c>
    </row>
    <row r="225" spans="1:6" x14ac:dyDescent="0.25">
      <c r="A225" s="5" t="s">
        <v>169</v>
      </c>
      <c r="B225" s="5" t="s">
        <v>208</v>
      </c>
      <c r="C225">
        <v>2001</v>
      </c>
      <c r="D225" s="6" t="s">
        <v>214</v>
      </c>
      <c r="F225" s="3" t="str">
        <f>_xlfn.CONCAT(ARI[[#This Row],[Year]]," ",ARI[[#This Row],[Model]])</f>
        <v>2001 CR500R</v>
      </c>
    </row>
    <row r="226" spans="1:6" x14ac:dyDescent="0.25">
      <c r="A226" s="5" t="s">
        <v>169</v>
      </c>
      <c r="B226" s="5" t="s">
        <v>208</v>
      </c>
      <c r="C226">
        <v>1983</v>
      </c>
      <c r="D226" s="6" t="s">
        <v>215</v>
      </c>
      <c r="F226" s="3" t="str">
        <f>_xlfn.CONCAT(ARI[[#This Row],[Year]]," ",ARI[[#This Row],[Model]])</f>
        <v>1983 CR60R</v>
      </c>
    </row>
    <row r="227" spans="1:6" x14ac:dyDescent="0.25">
      <c r="A227" s="5" t="s">
        <v>169</v>
      </c>
      <c r="B227" s="5" t="s">
        <v>208</v>
      </c>
      <c r="C227">
        <v>1984</v>
      </c>
      <c r="D227" s="6" t="s">
        <v>215</v>
      </c>
      <c r="F227" s="3" t="str">
        <f>_xlfn.CONCAT(ARI[[#This Row],[Year]]," ",ARI[[#This Row],[Model]])</f>
        <v>1984 CR60R</v>
      </c>
    </row>
    <row r="228" spans="1:6" x14ac:dyDescent="0.25">
      <c r="A228" s="5" t="s">
        <v>169</v>
      </c>
      <c r="B228" s="5" t="s">
        <v>208</v>
      </c>
      <c r="C228">
        <v>1980</v>
      </c>
      <c r="D228" s="6" t="s">
        <v>216</v>
      </c>
      <c r="F228" s="3" t="str">
        <f>_xlfn.CONCAT(ARI[[#This Row],[Year]]," ",ARI[[#This Row],[Model]])</f>
        <v>1980 CR80R</v>
      </c>
    </row>
    <row r="229" spans="1:6" x14ac:dyDescent="0.25">
      <c r="A229" s="5" t="s">
        <v>169</v>
      </c>
      <c r="B229" s="5" t="s">
        <v>208</v>
      </c>
      <c r="C229">
        <v>1981</v>
      </c>
      <c r="D229" s="6" t="s">
        <v>216</v>
      </c>
      <c r="F229" s="3" t="str">
        <f>_xlfn.CONCAT(ARI[[#This Row],[Year]]," ",ARI[[#This Row],[Model]])</f>
        <v>1981 CR80R</v>
      </c>
    </row>
    <row r="230" spans="1:6" x14ac:dyDescent="0.25">
      <c r="A230" s="5" t="s">
        <v>169</v>
      </c>
      <c r="B230" s="5" t="s">
        <v>208</v>
      </c>
      <c r="C230">
        <v>1982</v>
      </c>
      <c r="D230" s="6" t="s">
        <v>216</v>
      </c>
      <c r="F230" s="3" t="str">
        <f>_xlfn.CONCAT(ARI[[#This Row],[Year]]," ",ARI[[#This Row],[Model]])</f>
        <v>1982 CR80R</v>
      </c>
    </row>
    <row r="231" spans="1:6" x14ac:dyDescent="0.25">
      <c r="A231" s="5" t="s">
        <v>169</v>
      </c>
      <c r="B231" s="5" t="s">
        <v>208</v>
      </c>
      <c r="C231">
        <v>1983</v>
      </c>
      <c r="D231" s="6" t="s">
        <v>216</v>
      </c>
      <c r="F231" s="3" t="str">
        <f>_xlfn.CONCAT(ARI[[#This Row],[Year]]," ",ARI[[#This Row],[Model]])</f>
        <v>1983 CR80R</v>
      </c>
    </row>
    <row r="232" spans="1:6" x14ac:dyDescent="0.25">
      <c r="A232" s="5" t="s">
        <v>169</v>
      </c>
      <c r="B232" s="5" t="s">
        <v>208</v>
      </c>
      <c r="C232">
        <v>1984</v>
      </c>
      <c r="D232" s="6" t="s">
        <v>216</v>
      </c>
      <c r="F232" s="3" t="str">
        <f>_xlfn.CONCAT(ARI[[#This Row],[Year]]," ",ARI[[#This Row],[Model]])</f>
        <v>1984 CR80R</v>
      </c>
    </row>
    <row r="233" spans="1:6" x14ac:dyDescent="0.25">
      <c r="A233" s="5" t="s">
        <v>169</v>
      </c>
      <c r="B233" s="5" t="s">
        <v>208</v>
      </c>
      <c r="C233">
        <v>1985</v>
      </c>
      <c r="D233" s="6" t="s">
        <v>216</v>
      </c>
      <c r="F233" s="3" t="str">
        <f>_xlfn.CONCAT(ARI[[#This Row],[Year]]," ",ARI[[#This Row],[Model]])</f>
        <v>1985 CR80R</v>
      </c>
    </row>
    <row r="234" spans="1:6" x14ac:dyDescent="0.25">
      <c r="A234" s="5" t="s">
        <v>169</v>
      </c>
      <c r="B234" s="5" t="s">
        <v>208</v>
      </c>
      <c r="C234">
        <v>1986</v>
      </c>
      <c r="D234" s="6" t="s">
        <v>216</v>
      </c>
      <c r="F234" s="3" t="str">
        <f>_xlfn.CONCAT(ARI[[#This Row],[Year]]," ",ARI[[#This Row],[Model]])</f>
        <v>1986 CR80R</v>
      </c>
    </row>
    <row r="235" spans="1:6" x14ac:dyDescent="0.25">
      <c r="A235" s="5" t="s">
        <v>169</v>
      </c>
      <c r="B235" s="5" t="s">
        <v>208</v>
      </c>
      <c r="C235">
        <v>1987</v>
      </c>
      <c r="D235" s="6" t="s">
        <v>216</v>
      </c>
      <c r="F235" s="3" t="str">
        <f>_xlfn.CONCAT(ARI[[#This Row],[Year]]," ",ARI[[#This Row],[Model]])</f>
        <v>1987 CR80R</v>
      </c>
    </row>
    <row r="236" spans="1:6" x14ac:dyDescent="0.25">
      <c r="A236" s="5" t="s">
        <v>169</v>
      </c>
      <c r="B236" s="5" t="s">
        <v>208</v>
      </c>
      <c r="C236">
        <v>1988</v>
      </c>
      <c r="D236" s="6" t="s">
        <v>216</v>
      </c>
      <c r="F236" s="3" t="str">
        <f>_xlfn.CONCAT(ARI[[#This Row],[Year]]," ",ARI[[#This Row],[Model]])</f>
        <v>1988 CR80R</v>
      </c>
    </row>
    <row r="237" spans="1:6" x14ac:dyDescent="0.25">
      <c r="A237" s="5" t="s">
        <v>169</v>
      </c>
      <c r="B237" s="5" t="s">
        <v>208</v>
      </c>
      <c r="C237">
        <v>1989</v>
      </c>
      <c r="D237" s="6" t="s">
        <v>216</v>
      </c>
      <c r="F237" s="3" t="str">
        <f>_xlfn.CONCAT(ARI[[#This Row],[Year]]," ",ARI[[#This Row],[Model]])</f>
        <v>1989 CR80R</v>
      </c>
    </row>
    <row r="238" spans="1:6" x14ac:dyDescent="0.25">
      <c r="A238" s="5" t="s">
        <v>169</v>
      </c>
      <c r="B238" s="5" t="s">
        <v>208</v>
      </c>
      <c r="C238">
        <v>1990</v>
      </c>
      <c r="D238" s="6" t="s">
        <v>216</v>
      </c>
      <c r="F238" s="3" t="str">
        <f>_xlfn.CONCAT(ARI[[#This Row],[Year]]," ",ARI[[#This Row],[Model]])</f>
        <v>1990 CR80R</v>
      </c>
    </row>
    <row r="239" spans="1:6" x14ac:dyDescent="0.25">
      <c r="A239" s="5" t="s">
        <v>169</v>
      </c>
      <c r="B239" s="5" t="s">
        <v>208</v>
      </c>
      <c r="C239">
        <v>1991</v>
      </c>
      <c r="D239" s="6" t="s">
        <v>216</v>
      </c>
      <c r="F239" s="3" t="str">
        <f>_xlfn.CONCAT(ARI[[#This Row],[Year]]," ",ARI[[#This Row],[Model]])</f>
        <v>1991 CR80R</v>
      </c>
    </row>
    <row r="240" spans="1:6" x14ac:dyDescent="0.25">
      <c r="A240" s="5" t="s">
        <v>169</v>
      </c>
      <c r="B240" s="5" t="s">
        <v>208</v>
      </c>
      <c r="C240">
        <v>1992</v>
      </c>
      <c r="D240" s="6" t="s">
        <v>216</v>
      </c>
      <c r="F240" s="3" t="str">
        <f>_xlfn.CONCAT(ARI[[#This Row],[Year]]," ",ARI[[#This Row],[Model]])</f>
        <v>1992 CR80R</v>
      </c>
    </row>
    <row r="241" spans="1:6" x14ac:dyDescent="0.25">
      <c r="A241" s="5" t="s">
        <v>169</v>
      </c>
      <c r="B241" s="5" t="s">
        <v>208</v>
      </c>
      <c r="C241">
        <v>1993</v>
      </c>
      <c r="D241" s="6" t="s">
        <v>216</v>
      </c>
      <c r="F241" s="3" t="str">
        <f>_xlfn.CONCAT(ARI[[#This Row],[Year]]," ",ARI[[#This Row],[Model]])</f>
        <v>1993 CR80R</v>
      </c>
    </row>
    <row r="242" spans="1:6" x14ac:dyDescent="0.25">
      <c r="A242" s="5" t="s">
        <v>169</v>
      </c>
      <c r="B242" s="5" t="s">
        <v>208</v>
      </c>
      <c r="C242">
        <v>1994</v>
      </c>
      <c r="D242" s="6" t="s">
        <v>216</v>
      </c>
      <c r="F242" s="3" t="str">
        <f>_xlfn.CONCAT(ARI[[#This Row],[Year]]," ",ARI[[#This Row],[Model]])</f>
        <v>1994 CR80R</v>
      </c>
    </row>
    <row r="243" spans="1:6" x14ac:dyDescent="0.25">
      <c r="A243" s="5" t="s">
        <v>169</v>
      </c>
      <c r="B243" s="5" t="s">
        <v>208</v>
      </c>
      <c r="C243">
        <v>1995</v>
      </c>
      <c r="D243" s="6" t="s">
        <v>216</v>
      </c>
      <c r="F243" s="3" t="str">
        <f>_xlfn.CONCAT(ARI[[#This Row],[Year]]," ",ARI[[#This Row],[Model]])</f>
        <v>1995 CR80R</v>
      </c>
    </row>
    <row r="244" spans="1:6" x14ac:dyDescent="0.25">
      <c r="A244" s="5" t="s">
        <v>169</v>
      </c>
      <c r="B244" s="5" t="s">
        <v>208</v>
      </c>
      <c r="C244">
        <v>1996</v>
      </c>
      <c r="D244" s="6" t="s">
        <v>216</v>
      </c>
      <c r="F244" s="3" t="str">
        <f>_xlfn.CONCAT(ARI[[#This Row],[Year]]," ",ARI[[#This Row],[Model]])</f>
        <v>1996 CR80R</v>
      </c>
    </row>
    <row r="245" spans="1:6" x14ac:dyDescent="0.25">
      <c r="A245" s="5" t="s">
        <v>169</v>
      </c>
      <c r="B245" s="5" t="s">
        <v>208</v>
      </c>
      <c r="C245">
        <v>1997</v>
      </c>
      <c r="D245" s="6" t="s">
        <v>216</v>
      </c>
      <c r="F245" s="3" t="str">
        <f>_xlfn.CONCAT(ARI[[#This Row],[Year]]," ",ARI[[#This Row],[Model]])</f>
        <v>1997 CR80R</v>
      </c>
    </row>
    <row r="246" spans="1:6" x14ac:dyDescent="0.25">
      <c r="A246" s="5" t="s">
        <v>169</v>
      </c>
      <c r="B246" s="5" t="s">
        <v>208</v>
      </c>
      <c r="C246">
        <v>1998</v>
      </c>
      <c r="D246" s="6" t="s">
        <v>216</v>
      </c>
      <c r="F246" s="3" t="str">
        <f>_xlfn.CONCAT(ARI[[#This Row],[Year]]," ",ARI[[#This Row],[Model]])</f>
        <v>1998 CR80R</v>
      </c>
    </row>
    <row r="247" spans="1:6" x14ac:dyDescent="0.25">
      <c r="A247" s="5" t="s">
        <v>169</v>
      </c>
      <c r="B247" s="5" t="s">
        <v>208</v>
      </c>
      <c r="C247">
        <v>1999</v>
      </c>
      <c r="D247" s="6" t="s">
        <v>216</v>
      </c>
      <c r="F247" s="3" t="str">
        <f>_xlfn.CONCAT(ARI[[#This Row],[Year]]," ",ARI[[#This Row],[Model]])</f>
        <v>1999 CR80R</v>
      </c>
    </row>
    <row r="248" spans="1:6" x14ac:dyDescent="0.25">
      <c r="A248" s="5" t="s">
        <v>169</v>
      </c>
      <c r="B248" s="5" t="s">
        <v>208</v>
      </c>
      <c r="C248">
        <v>2000</v>
      </c>
      <c r="D248" s="6" t="s">
        <v>216</v>
      </c>
      <c r="F248" s="3" t="str">
        <f>_xlfn.CONCAT(ARI[[#This Row],[Year]]," ",ARI[[#This Row],[Model]])</f>
        <v>2000 CR80R</v>
      </c>
    </row>
    <row r="249" spans="1:6" x14ac:dyDescent="0.25">
      <c r="A249" s="5" t="s">
        <v>169</v>
      </c>
      <c r="B249" s="5" t="s">
        <v>208</v>
      </c>
      <c r="C249">
        <v>2001</v>
      </c>
      <c r="D249" s="6" t="s">
        <v>216</v>
      </c>
      <c r="F249" s="3" t="str">
        <f>_xlfn.CONCAT(ARI[[#This Row],[Year]]," ",ARI[[#This Row],[Model]])</f>
        <v>2001 CR80R</v>
      </c>
    </row>
    <row r="250" spans="1:6" x14ac:dyDescent="0.25">
      <c r="A250" s="5" t="s">
        <v>169</v>
      </c>
      <c r="B250" s="5" t="s">
        <v>208</v>
      </c>
      <c r="C250">
        <v>2002</v>
      </c>
      <c r="D250" s="6" t="s">
        <v>216</v>
      </c>
      <c r="F250" s="3" t="str">
        <f>_xlfn.CONCAT(ARI[[#This Row],[Year]]," ",ARI[[#This Row],[Model]])</f>
        <v>2002 CR80R</v>
      </c>
    </row>
    <row r="251" spans="1:6" x14ac:dyDescent="0.25">
      <c r="A251" s="5" t="s">
        <v>169</v>
      </c>
      <c r="B251" s="5" t="s">
        <v>208</v>
      </c>
      <c r="C251">
        <v>1996</v>
      </c>
      <c r="D251" s="6" t="s">
        <v>217</v>
      </c>
      <c r="F251" s="3" t="str">
        <f>_xlfn.CONCAT(ARI[[#This Row],[Year]]," ",ARI[[#This Row],[Model]])</f>
        <v>1996 CR80RB Expert</v>
      </c>
    </row>
    <row r="252" spans="1:6" x14ac:dyDescent="0.25">
      <c r="A252" s="5" t="s">
        <v>169</v>
      </c>
      <c r="B252" s="5" t="s">
        <v>208</v>
      </c>
      <c r="C252">
        <v>1997</v>
      </c>
      <c r="D252" s="6" t="s">
        <v>217</v>
      </c>
      <c r="F252" s="3" t="str">
        <f>_xlfn.CONCAT(ARI[[#This Row],[Year]]," ",ARI[[#This Row],[Model]])</f>
        <v>1997 CR80RB Expert</v>
      </c>
    </row>
    <row r="253" spans="1:6" x14ac:dyDescent="0.25">
      <c r="A253" s="5" t="s">
        <v>169</v>
      </c>
      <c r="B253" s="5" t="s">
        <v>208</v>
      </c>
      <c r="C253">
        <v>1998</v>
      </c>
      <c r="D253" s="6" t="s">
        <v>217</v>
      </c>
      <c r="F253" s="3" t="str">
        <f>_xlfn.CONCAT(ARI[[#This Row],[Year]]," ",ARI[[#This Row],[Model]])</f>
        <v>1998 CR80RB Expert</v>
      </c>
    </row>
    <row r="254" spans="1:6" x14ac:dyDescent="0.25">
      <c r="A254" s="5" t="s">
        <v>169</v>
      </c>
      <c r="B254" s="5" t="s">
        <v>208</v>
      </c>
      <c r="C254">
        <v>1999</v>
      </c>
      <c r="D254" s="6" t="s">
        <v>217</v>
      </c>
      <c r="F254" s="3" t="str">
        <f>_xlfn.CONCAT(ARI[[#This Row],[Year]]," ",ARI[[#This Row],[Model]])</f>
        <v>1999 CR80RB Expert</v>
      </c>
    </row>
    <row r="255" spans="1:6" x14ac:dyDescent="0.25">
      <c r="A255" s="5" t="s">
        <v>169</v>
      </c>
      <c r="B255" s="5" t="s">
        <v>208</v>
      </c>
      <c r="C255">
        <v>2000</v>
      </c>
      <c r="D255" s="6" t="s">
        <v>217</v>
      </c>
      <c r="F255" s="3" t="str">
        <f>_xlfn.CONCAT(ARI[[#This Row],[Year]]," ",ARI[[#This Row],[Model]])</f>
        <v>2000 CR80RB Expert</v>
      </c>
    </row>
    <row r="256" spans="1:6" x14ac:dyDescent="0.25">
      <c r="A256" s="5" t="s">
        <v>169</v>
      </c>
      <c r="B256" s="5" t="s">
        <v>208</v>
      </c>
      <c r="C256">
        <v>2001</v>
      </c>
      <c r="D256" s="6" t="s">
        <v>217</v>
      </c>
      <c r="F256" s="3" t="str">
        <f>_xlfn.CONCAT(ARI[[#This Row],[Year]]," ",ARI[[#This Row],[Model]])</f>
        <v>2001 CR80RB Expert</v>
      </c>
    </row>
    <row r="257" spans="1:6" x14ac:dyDescent="0.25">
      <c r="A257" s="5" t="s">
        <v>169</v>
      </c>
      <c r="B257" s="5" t="s">
        <v>208</v>
      </c>
      <c r="C257">
        <v>2002</v>
      </c>
      <c r="D257" s="6" t="s">
        <v>217</v>
      </c>
      <c r="F257" s="3" t="str">
        <f>_xlfn.CONCAT(ARI[[#This Row],[Year]]," ",ARI[[#This Row],[Model]])</f>
        <v>2002 CR80RB Expert</v>
      </c>
    </row>
    <row r="258" spans="1:6" x14ac:dyDescent="0.25">
      <c r="A258" s="5" t="s">
        <v>169</v>
      </c>
      <c r="B258" s="5" t="s">
        <v>208</v>
      </c>
      <c r="C258">
        <v>2003</v>
      </c>
      <c r="D258" s="6" t="s">
        <v>218</v>
      </c>
      <c r="F258" s="3" t="str">
        <f>_xlfn.CONCAT(ARI[[#This Row],[Year]]," ",ARI[[#This Row],[Model]])</f>
        <v>2003 CR85R</v>
      </c>
    </row>
    <row r="259" spans="1:6" x14ac:dyDescent="0.25">
      <c r="A259" s="5" t="s">
        <v>169</v>
      </c>
      <c r="B259" s="5" t="s">
        <v>208</v>
      </c>
      <c r="C259">
        <v>2004</v>
      </c>
      <c r="D259" s="6" t="s">
        <v>218</v>
      </c>
      <c r="F259" s="3" t="str">
        <f>_xlfn.CONCAT(ARI[[#This Row],[Year]]," ",ARI[[#This Row],[Model]])</f>
        <v>2004 CR85R</v>
      </c>
    </row>
    <row r="260" spans="1:6" x14ac:dyDescent="0.25">
      <c r="A260" s="5" t="s">
        <v>169</v>
      </c>
      <c r="B260" s="5" t="s">
        <v>208</v>
      </c>
      <c r="C260">
        <v>2005</v>
      </c>
      <c r="D260" s="6" t="s">
        <v>218</v>
      </c>
      <c r="F260" s="3" t="str">
        <f>_xlfn.CONCAT(ARI[[#This Row],[Year]]," ",ARI[[#This Row],[Model]])</f>
        <v>2005 CR85R</v>
      </c>
    </row>
    <row r="261" spans="1:6" x14ac:dyDescent="0.25">
      <c r="A261" s="5" t="s">
        <v>169</v>
      </c>
      <c r="B261" s="5" t="s">
        <v>208</v>
      </c>
      <c r="C261">
        <v>2006</v>
      </c>
      <c r="D261" s="6" t="s">
        <v>218</v>
      </c>
      <c r="F261" s="3" t="str">
        <f>_xlfn.CONCAT(ARI[[#This Row],[Year]]," ",ARI[[#This Row],[Model]])</f>
        <v>2006 CR85R</v>
      </c>
    </row>
    <row r="262" spans="1:6" x14ac:dyDescent="0.25">
      <c r="A262" s="5" t="s">
        <v>169</v>
      </c>
      <c r="B262" s="5" t="s">
        <v>208</v>
      </c>
      <c r="C262">
        <v>2007</v>
      </c>
      <c r="D262" s="6" t="s">
        <v>218</v>
      </c>
      <c r="F262" s="3" t="str">
        <f>_xlfn.CONCAT(ARI[[#This Row],[Year]]," ",ARI[[#This Row],[Model]])</f>
        <v>2007 CR85R</v>
      </c>
    </row>
    <row r="263" spans="1:6" x14ac:dyDescent="0.25">
      <c r="A263" s="5" t="s">
        <v>169</v>
      </c>
      <c r="B263" s="5" t="s">
        <v>208</v>
      </c>
      <c r="C263">
        <v>2003</v>
      </c>
      <c r="D263" s="6" t="s">
        <v>219</v>
      </c>
      <c r="F263" s="3" t="str">
        <f>_xlfn.CONCAT(ARI[[#This Row],[Year]]," ",ARI[[#This Row],[Model]])</f>
        <v>2003 CR85RB Expert</v>
      </c>
    </row>
    <row r="264" spans="1:6" x14ac:dyDescent="0.25">
      <c r="A264" s="5" t="s">
        <v>169</v>
      </c>
      <c r="B264" s="5" t="s">
        <v>208</v>
      </c>
      <c r="C264">
        <v>2004</v>
      </c>
      <c r="D264" s="6" t="s">
        <v>219</v>
      </c>
      <c r="F264" s="3" t="str">
        <f>_xlfn.CONCAT(ARI[[#This Row],[Year]]," ",ARI[[#This Row],[Model]])</f>
        <v>2004 CR85RB Expert</v>
      </c>
    </row>
    <row r="265" spans="1:6" x14ac:dyDescent="0.25">
      <c r="A265" s="5" t="s">
        <v>169</v>
      </c>
      <c r="B265" s="5" t="s">
        <v>208</v>
      </c>
      <c r="C265">
        <v>2005</v>
      </c>
      <c r="D265" s="6" t="s">
        <v>219</v>
      </c>
      <c r="F265" s="3" t="str">
        <f>_xlfn.CONCAT(ARI[[#This Row],[Year]]," ",ARI[[#This Row],[Model]])</f>
        <v>2005 CR85RB Expert</v>
      </c>
    </row>
    <row r="266" spans="1:6" x14ac:dyDescent="0.25">
      <c r="A266" s="5" t="s">
        <v>169</v>
      </c>
      <c r="B266" s="5" t="s">
        <v>208</v>
      </c>
      <c r="C266">
        <v>2006</v>
      </c>
      <c r="D266" s="6" t="s">
        <v>219</v>
      </c>
      <c r="F266" s="3" t="str">
        <f>_xlfn.CONCAT(ARI[[#This Row],[Year]]," ",ARI[[#This Row],[Model]])</f>
        <v>2006 CR85RB Expert</v>
      </c>
    </row>
    <row r="267" spans="1:6" x14ac:dyDescent="0.25">
      <c r="A267" s="5" t="s">
        <v>169</v>
      </c>
      <c r="B267" s="5" t="s">
        <v>208</v>
      </c>
      <c r="C267">
        <v>2007</v>
      </c>
      <c r="D267" s="6" t="s">
        <v>219</v>
      </c>
      <c r="F267" s="3" t="str">
        <f>_xlfn.CONCAT(ARI[[#This Row],[Year]]," ",ARI[[#This Row],[Model]])</f>
        <v>2007 CR85RB Expert</v>
      </c>
    </row>
    <row r="268" spans="1:6" x14ac:dyDescent="0.25">
      <c r="A268" s="5" t="s">
        <v>169</v>
      </c>
      <c r="B268" s="5" t="s">
        <v>208</v>
      </c>
      <c r="C268">
        <v>2004</v>
      </c>
      <c r="D268" s="6" t="s">
        <v>220</v>
      </c>
      <c r="F268" s="3" t="str">
        <f>_xlfn.CONCAT(ARI[[#This Row],[Year]]," ",ARI[[#This Row],[Model]])</f>
        <v>2004 CRF100F</v>
      </c>
    </row>
    <row r="269" spans="1:6" x14ac:dyDescent="0.25">
      <c r="A269" s="5" t="s">
        <v>169</v>
      </c>
      <c r="B269" s="5" t="s">
        <v>208</v>
      </c>
      <c r="C269">
        <v>2005</v>
      </c>
      <c r="D269" s="6" t="s">
        <v>220</v>
      </c>
      <c r="F269" s="3" t="str">
        <f>_xlfn.CONCAT(ARI[[#This Row],[Year]]," ",ARI[[#This Row],[Model]])</f>
        <v>2005 CRF100F</v>
      </c>
    </row>
    <row r="270" spans="1:6" x14ac:dyDescent="0.25">
      <c r="A270" s="5" t="s">
        <v>169</v>
      </c>
      <c r="B270" s="5" t="s">
        <v>208</v>
      </c>
      <c r="C270">
        <v>2006</v>
      </c>
      <c r="D270" s="6" t="s">
        <v>220</v>
      </c>
      <c r="F270" s="3" t="str">
        <f>_xlfn.CONCAT(ARI[[#This Row],[Year]]," ",ARI[[#This Row],[Model]])</f>
        <v>2006 CRF100F</v>
      </c>
    </row>
    <row r="271" spans="1:6" x14ac:dyDescent="0.25">
      <c r="A271" s="5" t="s">
        <v>169</v>
      </c>
      <c r="B271" s="5" t="s">
        <v>208</v>
      </c>
      <c r="C271">
        <v>2007</v>
      </c>
      <c r="D271" s="6" t="s">
        <v>220</v>
      </c>
      <c r="F271" s="3" t="str">
        <f>_xlfn.CONCAT(ARI[[#This Row],[Year]]," ",ARI[[#This Row],[Model]])</f>
        <v>2007 CRF100F</v>
      </c>
    </row>
    <row r="272" spans="1:6" x14ac:dyDescent="0.25">
      <c r="A272" s="5" t="s">
        <v>169</v>
      </c>
      <c r="B272" s="5" t="s">
        <v>208</v>
      </c>
      <c r="C272">
        <v>2008</v>
      </c>
      <c r="D272" s="6" t="s">
        <v>220</v>
      </c>
      <c r="F272" s="3" t="str">
        <f>_xlfn.CONCAT(ARI[[#This Row],[Year]]," ",ARI[[#This Row],[Model]])</f>
        <v>2008 CRF100F</v>
      </c>
    </row>
    <row r="273" spans="1:6" x14ac:dyDescent="0.25">
      <c r="A273" s="5" t="s">
        <v>169</v>
      </c>
      <c r="B273" s="5" t="s">
        <v>208</v>
      </c>
      <c r="C273">
        <v>2003</v>
      </c>
      <c r="D273" s="6" t="s">
        <v>221</v>
      </c>
      <c r="F273" s="3" t="str">
        <f>_xlfn.CONCAT(ARI[[#This Row],[Year]]," ",ARI[[#This Row],[Model]])</f>
        <v>2003 CRF150F</v>
      </c>
    </row>
    <row r="274" spans="1:6" x14ac:dyDescent="0.25">
      <c r="A274" s="5" t="s">
        <v>169</v>
      </c>
      <c r="B274" s="5" t="s">
        <v>208</v>
      </c>
      <c r="C274">
        <v>2004</v>
      </c>
      <c r="D274" s="6" t="s">
        <v>221</v>
      </c>
      <c r="F274" s="3" t="str">
        <f>_xlfn.CONCAT(ARI[[#This Row],[Year]]," ",ARI[[#This Row],[Model]])</f>
        <v>2004 CRF150F</v>
      </c>
    </row>
    <row r="275" spans="1:6" x14ac:dyDescent="0.25">
      <c r="A275" s="5" t="s">
        <v>169</v>
      </c>
      <c r="B275" s="5" t="s">
        <v>208</v>
      </c>
      <c r="C275">
        <v>2005</v>
      </c>
      <c r="D275" s="6" t="s">
        <v>221</v>
      </c>
      <c r="F275" s="3" t="str">
        <f>_xlfn.CONCAT(ARI[[#This Row],[Year]]," ",ARI[[#This Row],[Model]])</f>
        <v>2005 CRF150F</v>
      </c>
    </row>
    <row r="276" spans="1:6" x14ac:dyDescent="0.25">
      <c r="A276" s="5" t="s">
        <v>169</v>
      </c>
      <c r="B276" s="5" t="s">
        <v>208</v>
      </c>
      <c r="C276">
        <v>2006</v>
      </c>
      <c r="D276" s="6" t="s">
        <v>221</v>
      </c>
      <c r="F276" s="3" t="str">
        <f>_xlfn.CONCAT(ARI[[#This Row],[Year]]," ",ARI[[#This Row],[Model]])</f>
        <v>2006 CRF150F</v>
      </c>
    </row>
    <row r="277" spans="1:6" x14ac:dyDescent="0.25">
      <c r="A277" s="5" t="s">
        <v>169</v>
      </c>
      <c r="B277" s="5" t="s">
        <v>208</v>
      </c>
      <c r="C277">
        <v>2007</v>
      </c>
      <c r="D277" s="6" t="s">
        <v>221</v>
      </c>
      <c r="F277" s="3" t="str">
        <f>_xlfn.CONCAT(ARI[[#This Row],[Year]]," ",ARI[[#This Row],[Model]])</f>
        <v>2007 CRF150F</v>
      </c>
    </row>
    <row r="278" spans="1:6" x14ac:dyDescent="0.25">
      <c r="A278" s="5" t="s">
        <v>169</v>
      </c>
      <c r="B278" s="5" t="s">
        <v>208</v>
      </c>
      <c r="C278">
        <v>2008</v>
      </c>
      <c r="D278" s="6" t="s">
        <v>221</v>
      </c>
      <c r="F278" s="3" t="str">
        <f>_xlfn.CONCAT(ARI[[#This Row],[Year]]," ",ARI[[#This Row],[Model]])</f>
        <v>2008 CRF150F</v>
      </c>
    </row>
    <row r="279" spans="1:6" x14ac:dyDescent="0.25">
      <c r="A279" s="5" t="s">
        <v>169</v>
      </c>
      <c r="B279" s="5" t="s">
        <v>208</v>
      </c>
      <c r="C279">
        <v>2007</v>
      </c>
      <c r="D279" s="6" t="s">
        <v>222</v>
      </c>
      <c r="F279" s="3" t="str">
        <f>_xlfn.CONCAT(ARI[[#This Row],[Year]]," ",ARI[[#This Row],[Model]])</f>
        <v>2007 CRF150R</v>
      </c>
    </row>
    <row r="280" spans="1:6" x14ac:dyDescent="0.25">
      <c r="A280" s="5" t="s">
        <v>169</v>
      </c>
      <c r="B280" s="5" t="s">
        <v>208</v>
      </c>
      <c r="C280">
        <v>2008</v>
      </c>
      <c r="D280" s="6" t="s">
        <v>222</v>
      </c>
      <c r="F280" s="3" t="str">
        <f>_xlfn.CONCAT(ARI[[#This Row],[Year]]," ",ARI[[#This Row],[Model]])</f>
        <v>2008 CRF150R</v>
      </c>
    </row>
    <row r="281" spans="1:6" x14ac:dyDescent="0.25">
      <c r="A281" s="5" t="s">
        <v>169</v>
      </c>
      <c r="B281" s="5" t="s">
        <v>208</v>
      </c>
      <c r="C281">
        <v>2007</v>
      </c>
      <c r="D281" s="6" t="s">
        <v>223</v>
      </c>
      <c r="F281" s="3" t="str">
        <f>_xlfn.CONCAT(ARI[[#This Row],[Year]]," ",ARI[[#This Row],[Model]])</f>
        <v>2007 CRF150R Expert</v>
      </c>
    </row>
    <row r="282" spans="1:6" x14ac:dyDescent="0.25">
      <c r="A282" s="5" t="s">
        <v>169</v>
      </c>
      <c r="B282" s="5" t="s">
        <v>208</v>
      </c>
      <c r="C282">
        <v>2008</v>
      </c>
      <c r="D282" s="6" t="s">
        <v>223</v>
      </c>
      <c r="F282" s="3" t="str">
        <f>_xlfn.CONCAT(ARI[[#This Row],[Year]]," ",ARI[[#This Row],[Model]])</f>
        <v>2008 CRF150R Expert</v>
      </c>
    </row>
    <row r="283" spans="1:6" x14ac:dyDescent="0.25">
      <c r="A283" s="5" t="s">
        <v>169</v>
      </c>
      <c r="B283" s="5" t="s">
        <v>208</v>
      </c>
      <c r="C283">
        <v>2003</v>
      </c>
      <c r="D283" s="6" t="s">
        <v>224</v>
      </c>
      <c r="F283" s="3" t="str">
        <f>_xlfn.CONCAT(ARI[[#This Row],[Year]]," ",ARI[[#This Row],[Model]])</f>
        <v>2003 CRF230F</v>
      </c>
    </row>
    <row r="284" spans="1:6" x14ac:dyDescent="0.25">
      <c r="A284" s="5" t="s">
        <v>169</v>
      </c>
      <c r="B284" s="5" t="s">
        <v>208</v>
      </c>
      <c r="C284">
        <v>2004</v>
      </c>
      <c r="D284" s="6" t="s">
        <v>224</v>
      </c>
      <c r="F284" s="3" t="str">
        <f>_xlfn.CONCAT(ARI[[#This Row],[Year]]," ",ARI[[#This Row],[Model]])</f>
        <v>2004 CRF230F</v>
      </c>
    </row>
    <row r="285" spans="1:6" x14ac:dyDescent="0.25">
      <c r="A285" s="5" t="s">
        <v>169</v>
      </c>
      <c r="B285" s="5" t="s">
        <v>208</v>
      </c>
      <c r="C285">
        <v>2005</v>
      </c>
      <c r="D285" s="6" t="s">
        <v>224</v>
      </c>
      <c r="F285" s="3" t="str">
        <f>_xlfn.CONCAT(ARI[[#This Row],[Year]]," ",ARI[[#This Row],[Model]])</f>
        <v>2005 CRF230F</v>
      </c>
    </row>
    <row r="286" spans="1:6" x14ac:dyDescent="0.25">
      <c r="A286" s="5" t="s">
        <v>169</v>
      </c>
      <c r="B286" s="5" t="s">
        <v>208</v>
      </c>
      <c r="C286">
        <v>2006</v>
      </c>
      <c r="D286" s="6" t="s">
        <v>224</v>
      </c>
      <c r="F286" s="3" t="str">
        <f>_xlfn.CONCAT(ARI[[#This Row],[Year]]," ",ARI[[#This Row],[Model]])</f>
        <v>2006 CRF230F</v>
      </c>
    </row>
    <row r="287" spans="1:6" x14ac:dyDescent="0.25">
      <c r="A287" s="5" t="s">
        <v>169</v>
      </c>
      <c r="B287" s="5" t="s">
        <v>208</v>
      </c>
      <c r="C287">
        <v>2007</v>
      </c>
      <c r="D287" s="6" t="s">
        <v>224</v>
      </c>
      <c r="F287" s="3" t="str">
        <f>_xlfn.CONCAT(ARI[[#This Row],[Year]]," ",ARI[[#This Row],[Model]])</f>
        <v>2007 CRF230F</v>
      </c>
    </row>
    <row r="288" spans="1:6" x14ac:dyDescent="0.25">
      <c r="A288" s="5" t="s">
        <v>169</v>
      </c>
      <c r="B288" s="5" t="s">
        <v>208</v>
      </c>
      <c r="C288">
        <v>2008</v>
      </c>
      <c r="D288" s="6" t="s">
        <v>224</v>
      </c>
      <c r="F288" s="3" t="str">
        <f>_xlfn.CONCAT(ARI[[#This Row],[Year]]," ",ARI[[#This Row],[Model]])</f>
        <v>2008 CRF230F</v>
      </c>
    </row>
    <row r="289" spans="1:6" x14ac:dyDescent="0.25">
      <c r="A289" s="5" t="s">
        <v>169</v>
      </c>
      <c r="B289" s="5" t="s">
        <v>208</v>
      </c>
      <c r="C289">
        <v>2004</v>
      </c>
      <c r="D289" s="6" t="s">
        <v>225</v>
      </c>
      <c r="F289" s="3" t="str">
        <f>_xlfn.CONCAT(ARI[[#This Row],[Year]]," ",ARI[[#This Row],[Model]])</f>
        <v>2004 CRF250R</v>
      </c>
    </row>
    <row r="290" spans="1:6" x14ac:dyDescent="0.25">
      <c r="A290" s="5" t="s">
        <v>169</v>
      </c>
      <c r="B290" s="5" t="s">
        <v>208</v>
      </c>
      <c r="C290">
        <v>2005</v>
      </c>
      <c r="D290" s="6" t="s">
        <v>225</v>
      </c>
      <c r="F290" s="3" t="str">
        <f>_xlfn.CONCAT(ARI[[#This Row],[Year]]," ",ARI[[#This Row],[Model]])</f>
        <v>2005 CRF250R</v>
      </c>
    </row>
    <row r="291" spans="1:6" x14ac:dyDescent="0.25">
      <c r="A291" s="5" t="s">
        <v>169</v>
      </c>
      <c r="B291" s="5" t="s">
        <v>208</v>
      </c>
      <c r="C291">
        <v>2006</v>
      </c>
      <c r="D291" s="6" t="s">
        <v>225</v>
      </c>
      <c r="F291" s="3" t="str">
        <f>_xlfn.CONCAT(ARI[[#This Row],[Year]]," ",ARI[[#This Row],[Model]])</f>
        <v>2006 CRF250R</v>
      </c>
    </row>
    <row r="292" spans="1:6" x14ac:dyDescent="0.25">
      <c r="A292" s="5" t="s">
        <v>169</v>
      </c>
      <c r="B292" s="5" t="s">
        <v>208</v>
      </c>
      <c r="C292">
        <v>2007</v>
      </c>
      <c r="D292" s="6" t="s">
        <v>225</v>
      </c>
      <c r="F292" s="3" t="str">
        <f>_xlfn.CONCAT(ARI[[#This Row],[Year]]," ",ARI[[#This Row],[Model]])</f>
        <v>2007 CRF250R</v>
      </c>
    </row>
    <row r="293" spans="1:6" x14ac:dyDescent="0.25">
      <c r="A293" s="5" t="s">
        <v>169</v>
      </c>
      <c r="B293" s="5" t="s">
        <v>208</v>
      </c>
      <c r="C293">
        <v>2004</v>
      </c>
      <c r="D293" s="6" t="s">
        <v>226</v>
      </c>
      <c r="F293" s="3" t="str">
        <f>_xlfn.CONCAT(ARI[[#This Row],[Year]]," ",ARI[[#This Row],[Model]])</f>
        <v>2004 CRF250X</v>
      </c>
    </row>
    <row r="294" spans="1:6" x14ac:dyDescent="0.25">
      <c r="A294" s="5" t="s">
        <v>169</v>
      </c>
      <c r="B294" s="5" t="s">
        <v>208</v>
      </c>
      <c r="C294">
        <v>2005</v>
      </c>
      <c r="D294" s="6" t="s">
        <v>226</v>
      </c>
      <c r="F294" s="3" t="str">
        <f>_xlfn.CONCAT(ARI[[#This Row],[Year]]," ",ARI[[#This Row],[Model]])</f>
        <v>2005 CRF250X</v>
      </c>
    </row>
    <row r="295" spans="1:6" x14ac:dyDescent="0.25">
      <c r="A295" s="5" t="s">
        <v>169</v>
      </c>
      <c r="B295" s="5" t="s">
        <v>208</v>
      </c>
      <c r="C295">
        <v>2006</v>
      </c>
      <c r="D295" s="6" t="s">
        <v>226</v>
      </c>
      <c r="F295" s="3" t="str">
        <f>_xlfn.CONCAT(ARI[[#This Row],[Year]]," ",ARI[[#This Row],[Model]])</f>
        <v>2006 CRF250X</v>
      </c>
    </row>
    <row r="296" spans="1:6" x14ac:dyDescent="0.25">
      <c r="A296" s="5" t="s">
        <v>169</v>
      </c>
      <c r="B296" s="5" t="s">
        <v>208</v>
      </c>
      <c r="C296">
        <v>2007</v>
      </c>
      <c r="D296" s="6" t="s">
        <v>226</v>
      </c>
      <c r="F296" s="3" t="str">
        <f>_xlfn.CONCAT(ARI[[#This Row],[Year]]," ",ARI[[#This Row],[Model]])</f>
        <v>2007 CRF250X</v>
      </c>
    </row>
    <row r="297" spans="1:6" x14ac:dyDescent="0.25">
      <c r="A297" s="5" t="s">
        <v>169</v>
      </c>
      <c r="B297" s="5" t="s">
        <v>208</v>
      </c>
      <c r="C297">
        <v>2002</v>
      </c>
      <c r="D297" s="6" t="s">
        <v>227</v>
      </c>
      <c r="F297" s="3" t="str">
        <f>_xlfn.CONCAT(ARI[[#This Row],[Year]]," ",ARI[[#This Row],[Model]])</f>
        <v>2002 CRF450R</v>
      </c>
    </row>
    <row r="298" spans="1:6" x14ac:dyDescent="0.25">
      <c r="A298" s="5" t="s">
        <v>169</v>
      </c>
      <c r="B298" s="5" t="s">
        <v>208</v>
      </c>
      <c r="C298">
        <v>2003</v>
      </c>
      <c r="D298" s="6" t="s">
        <v>227</v>
      </c>
      <c r="F298" s="3" t="str">
        <f>_xlfn.CONCAT(ARI[[#This Row],[Year]]," ",ARI[[#This Row],[Model]])</f>
        <v>2003 CRF450R</v>
      </c>
    </row>
    <row r="299" spans="1:6" x14ac:dyDescent="0.25">
      <c r="A299" s="5" t="s">
        <v>169</v>
      </c>
      <c r="B299" s="5" t="s">
        <v>208</v>
      </c>
      <c r="C299">
        <v>2004</v>
      </c>
      <c r="D299" s="6" t="s">
        <v>227</v>
      </c>
      <c r="F299" s="3" t="str">
        <f>_xlfn.CONCAT(ARI[[#This Row],[Year]]," ",ARI[[#This Row],[Model]])</f>
        <v>2004 CRF450R</v>
      </c>
    </row>
    <row r="300" spans="1:6" x14ac:dyDescent="0.25">
      <c r="A300" s="5" t="s">
        <v>169</v>
      </c>
      <c r="B300" s="5" t="s">
        <v>208</v>
      </c>
      <c r="C300">
        <v>2005</v>
      </c>
      <c r="D300" s="6" t="s">
        <v>227</v>
      </c>
      <c r="F300" s="3" t="str">
        <f>_xlfn.CONCAT(ARI[[#This Row],[Year]]," ",ARI[[#This Row],[Model]])</f>
        <v>2005 CRF450R</v>
      </c>
    </row>
    <row r="301" spans="1:6" x14ac:dyDescent="0.25">
      <c r="A301" s="5" t="s">
        <v>169</v>
      </c>
      <c r="B301" s="5" t="s">
        <v>208</v>
      </c>
      <c r="C301">
        <v>2006</v>
      </c>
      <c r="D301" s="6" t="s">
        <v>227</v>
      </c>
      <c r="F301" s="3" t="str">
        <f>_xlfn.CONCAT(ARI[[#This Row],[Year]]," ",ARI[[#This Row],[Model]])</f>
        <v>2006 CRF450R</v>
      </c>
    </row>
    <row r="302" spans="1:6" x14ac:dyDescent="0.25">
      <c r="A302" s="5" t="s">
        <v>169</v>
      </c>
      <c r="B302" s="5" t="s">
        <v>208</v>
      </c>
      <c r="C302">
        <v>2007</v>
      </c>
      <c r="D302" s="6" t="s">
        <v>227</v>
      </c>
      <c r="F302" s="3" t="str">
        <f>_xlfn.CONCAT(ARI[[#This Row],[Year]]," ",ARI[[#This Row],[Model]])</f>
        <v>2007 CRF450R</v>
      </c>
    </row>
    <row r="303" spans="1:6" x14ac:dyDescent="0.25">
      <c r="A303" s="5" t="s">
        <v>169</v>
      </c>
      <c r="B303" s="5" t="s">
        <v>208</v>
      </c>
      <c r="C303">
        <v>2005</v>
      </c>
      <c r="D303" s="6" t="s">
        <v>228</v>
      </c>
      <c r="F303" s="3" t="str">
        <f>_xlfn.CONCAT(ARI[[#This Row],[Year]]," ",ARI[[#This Row],[Model]])</f>
        <v>2005 CRF450X</v>
      </c>
    </row>
    <row r="304" spans="1:6" x14ac:dyDescent="0.25">
      <c r="A304" s="5" t="s">
        <v>169</v>
      </c>
      <c r="B304" s="5" t="s">
        <v>208</v>
      </c>
      <c r="C304">
        <v>2006</v>
      </c>
      <c r="D304" s="6" t="s">
        <v>228</v>
      </c>
      <c r="F304" s="3" t="str">
        <f>_xlfn.CONCAT(ARI[[#This Row],[Year]]," ",ARI[[#This Row],[Model]])</f>
        <v>2006 CRF450X</v>
      </c>
    </row>
    <row r="305" spans="1:6" x14ac:dyDescent="0.25">
      <c r="A305" s="5" t="s">
        <v>169</v>
      </c>
      <c r="B305" s="5" t="s">
        <v>208</v>
      </c>
      <c r="C305">
        <v>2007</v>
      </c>
      <c r="D305" s="6" t="s">
        <v>228</v>
      </c>
      <c r="F305" s="3" t="str">
        <f>_xlfn.CONCAT(ARI[[#This Row],[Year]]," ",ARI[[#This Row],[Model]])</f>
        <v>2007 CRF450X</v>
      </c>
    </row>
    <row r="306" spans="1:6" x14ac:dyDescent="0.25">
      <c r="A306" s="5" t="s">
        <v>169</v>
      </c>
      <c r="B306" s="5" t="s">
        <v>208</v>
      </c>
      <c r="C306">
        <v>2004</v>
      </c>
      <c r="D306" s="6" t="s">
        <v>229</v>
      </c>
      <c r="F306" s="3" t="str">
        <f>_xlfn.CONCAT(ARI[[#This Row],[Year]]," ",ARI[[#This Row],[Model]])</f>
        <v>2004 CRF50F</v>
      </c>
    </row>
    <row r="307" spans="1:6" x14ac:dyDescent="0.25">
      <c r="A307" s="5" t="s">
        <v>169</v>
      </c>
      <c r="B307" s="5" t="s">
        <v>208</v>
      </c>
      <c r="C307">
        <v>2005</v>
      </c>
      <c r="D307" s="6" t="s">
        <v>229</v>
      </c>
      <c r="F307" s="3" t="str">
        <f>_xlfn.CONCAT(ARI[[#This Row],[Year]]," ",ARI[[#This Row],[Model]])</f>
        <v>2005 CRF50F</v>
      </c>
    </row>
    <row r="308" spans="1:6" x14ac:dyDescent="0.25">
      <c r="A308" s="5" t="s">
        <v>169</v>
      </c>
      <c r="B308" s="5" t="s">
        <v>208</v>
      </c>
      <c r="C308">
        <v>2006</v>
      </c>
      <c r="D308" s="6" t="s">
        <v>229</v>
      </c>
      <c r="F308" s="3" t="str">
        <f>_xlfn.CONCAT(ARI[[#This Row],[Year]]," ",ARI[[#This Row],[Model]])</f>
        <v>2006 CRF50F</v>
      </c>
    </row>
    <row r="309" spans="1:6" x14ac:dyDescent="0.25">
      <c r="A309" s="5" t="s">
        <v>169</v>
      </c>
      <c r="B309" s="5" t="s">
        <v>208</v>
      </c>
      <c r="C309">
        <v>2007</v>
      </c>
      <c r="D309" s="6" t="s">
        <v>229</v>
      </c>
      <c r="F309" s="3" t="str">
        <f>_xlfn.CONCAT(ARI[[#This Row],[Year]]," ",ARI[[#This Row],[Model]])</f>
        <v>2007 CRF50F</v>
      </c>
    </row>
    <row r="310" spans="1:6" x14ac:dyDescent="0.25">
      <c r="A310" s="5" t="s">
        <v>169</v>
      </c>
      <c r="B310" s="5" t="s">
        <v>208</v>
      </c>
      <c r="C310">
        <v>2008</v>
      </c>
      <c r="D310" s="6" t="s">
        <v>229</v>
      </c>
      <c r="F310" s="3" t="str">
        <f>_xlfn.CONCAT(ARI[[#This Row],[Year]]," ",ARI[[#This Row],[Model]])</f>
        <v>2008 CRF50F</v>
      </c>
    </row>
    <row r="311" spans="1:6" x14ac:dyDescent="0.25">
      <c r="A311" s="5" t="s">
        <v>169</v>
      </c>
      <c r="B311" s="5" t="s">
        <v>208</v>
      </c>
      <c r="C311">
        <v>2004</v>
      </c>
      <c r="D311" s="6" t="s">
        <v>230</v>
      </c>
      <c r="F311" s="3" t="str">
        <f>_xlfn.CONCAT(ARI[[#This Row],[Year]]," ",ARI[[#This Row],[Model]])</f>
        <v>2004 CRF70F</v>
      </c>
    </row>
    <row r="312" spans="1:6" x14ac:dyDescent="0.25">
      <c r="A312" s="5" t="s">
        <v>169</v>
      </c>
      <c r="B312" s="5" t="s">
        <v>208</v>
      </c>
      <c r="C312">
        <v>2005</v>
      </c>
      <c r="D312" s="6" t="s">
        <v>230</v>
      </c>
      <c r="F312" s="3" t="str">
        <f>_xlfn.CONCAT(ARI[[#This Row],[Year]]," ",ARI[[#This Row],[Model]])</f>
        <v>2005 CRF70F</v>
      </c>
    </row>
    <row r="313" spans="1:6" x14ac:dyDescent="0.25">
      <c r="A313" s="5" t="s">
        <v>169</v>
      </c>
      <c r="B313" s="5" t="s">
        <v>208</v>
      </c>
      <c r="C313">
        <v>2006</v>
      </c>
      <c r="D313" s="6" t="s">
        <v>230</v>
      </c>
      <c r="F313" s="3" t="str">
        <f>_xlfn.CONCAT(ARI[[#This Row],[Year]]," ",ARI[[#This Row],[Model]])</f>
        <v>2006 CRF70F</v>
      </c>
    </row>
    <row r="314" spans="1:6" x14ac:dyDescent="0.25">
      <c r="A314" s="5" t="s">
        <v>169</v>
      </c>
      <c r="B314" s="5" t="s">
        <v>208</v>
      </c>
      <c r="C314">
        <v>2007</v>
      </c>
      <c r="D314" s="6" t="s">
        <v>230</v>
      </c>
      <c r="F314" s="3" t="str">
        <f>_xlfn.CONCAT(ARI[[#This Row],[Year]]," ",ARI[[#This Row],[Model]])</f>
        <v>2007 CRF70F</v>
      </c>
    </row>
    <row r="315" spans="1:6" x14ac:dyDescent="0.25">
      <c r="A315" s="5" t="s">
        <v>169</v>
      </c>
      <c r="B315" s="5" t="s">
        <v>208</v>
      </c>
      <c r="C315">
        <v>2008</v>
      </c>
      <c r="D315" s="6" t="s">
        <v>230</v>
      </c>
      <c r="F315" s="3" t="str">
        <f>_xlfn.CONCAT(ARI[[#This Row],[Year]]," ",ARI[[#This Row],[Model]])</f>
        <v>2008 CRF70F</v>
      </c>
    </row>
    <row r="316" spans="1:6" x14ac:dyDescent="0.25">
      <c r="A316" s="5" t="s">
        <v>169</v>
      </c>
      <c r="B316" s="5" t="s">
        <v>208</v>
      </c>
      <c r="C316">
        <v>2004</v>
      </c>
      <c r="D316" s="6" t="s">
        <v>231</v>
      </c>
      <c r="F316" s="3" t="str">
        <f>_xlfn.CONCAT(ARI[[#This Row],[Year]]," ",ARI[[#This Row],[Model]])</f>
        <v>2004 CRF80F</v>
      </c>
    </row>
    <row r="317" spans="1:6" x14ac:dyDescent="0.25">
      <c r="A317" s="5" t="s">
        <v>169</v>
      </c>
      <c r="B317" s="5" t="s">
        <v>208</v>
      </c>
      <c r="C317">
        <v>2005</v>
      </c>
      <c r="D317" s="6" t="s">
        <v>231</v>
      </c>
      <c r="F317" s="3" t="str">
        <f>_xlfn.CONCAT(ARI[[#This Row],[Year]]," ",ARI[[#This Row],[Model]])</f>
        <v>2005 CRF80F</v>
      </c>
    </row>
    <row r="318" spans="1:6" x14ac:dyDescent="0.25">
      <c r="A318" s="5" t="s">
        <v>169</v>
      </c>
      <c r="B318" s="5" t="s">
        <v>208</v>
      </c>
      <c r="C318">
        <v>2006</v>
      </c>
      <c r="D318" s="6" t="s">
        <v>231</v>
      </c>
      <c r="F318" s="3" t="str">
        <f>_xlfn.CONCAT(ARI[[#This Row],[Year]]," ",ARI[[#This Row],[Model]])</f>
        <v>2006 CRF80F</v>
      </c>
    </row>
    <row r="319" spans="1:6" x14ac:dyDescent="0.25">
      <c r="A319" s="5" t="s">
        <v>169</v>
      </c>
      <c r="B319" s="5" t="s">
        <v>208</v>
      </c>
      <c r="C319">
        <v>2007</v>
      </c>
      <c r="D319" s="6" t="s">
        <v>231</v>
      </c>
      <c r="F319" s="3" t="str">
        <f>_xlfn.CONCAT(ARI[[#This Row],[Year]]," ",ARI[[#This Row],[Model]])</f>
        <v>2007 CRF80F</v>
      </c>
    </row>
    <row r="320" spans="1:6" x14ac:dyDescent="0.25">
      <c r="A320" s="5" t="s">
        <v>169</v>
      </c>
      <c r="B320" s="5" t="s">
        <v>208</v>
      </c>
      <c r="C320">
        <v>2008</v>
      </c>
      <c r="D320" s="6" t="s">
        <v>231</v>
      </c>
      <c r="F320" s="3" t="str">
        <f>_xlfn.CONCAT(ARI[[#This Row],[Year]]," ",ARI[[#This Row],[Model]])</f>
        <v>2008 CRF80F</v>
      </c>
    </row>
    <row r="321" spans="1:6" x14ac:dyDescent="0.25">
      <c r="A321" s="5" t="s">
        <v>169</v>
      </c>
      <c r="B321" s="5" t="s">
        <v>208</v>
      </c>
      <c r="C321">
        <v>1980</v>
      </c>
      <c r="D321" s="6" t="s">
        <v>232</v>
      </c>
      <c r="F321" s="3" t="str">
        <f>_xlfn.CONCAT(ARI[[#This Row],[Year]]," ",ARI[[#This Row],[Model]])</f>
        <v>1980 CT110</v>
      </c>
    </row>
    <row r="322" spans="1:6" x14ac:dyDescent="0.25">
      <c r="A322" s="5" t="s">
        <v>169</v>
      </c>
      <c r="B322" s="5" t="s">
        <v>208</v>
      </c>
      <c r="C322">
        <v>1981</v>
      </c>
      <c r="D322" s="6" t="s">
        <v>232</v>
      </c>
      <c r="F322" s="3" t="str">
        <f>_xlfn.CONCAT(ARI[[#This Row],[Year]]," ",ARI[[#This Row],[Model]])</f>
        <v>1981 CT110</v>
      </c>
    </row>
    <row r="323" spans="1:6" x14ac:dyDescent="0.25">
      <c r="A323" s="5" t="s">
        <v>169</v>
      </c>
      <c r="B323" s="5" t="s">
        <v>208</v>
      </c>
      <c r="C323">
        <v>1982</v>
      </c>
      <c r="D323" s="6" t="s">
        <v>232</v>
      </c>
      <c r="F323" s="3" t="str">
        <f>_xlfn.CONCAT(ARI[[#This Row],[Year]]," ",ARI[[#This Row],[Model]])</f>
        <v>1982 CT110</v>
      </c>
    </row>
    <row r="324" spans="1:6" x14ac:dyDescent="0.25">
      <c r="A324" s="5" t="s">
        <v>169</v>
      </c>
      <c r="B324" s="5" t="s">
        <v>208</v>
      </c>
      <c r="C324">
        <v>1983</v>
      </c>
      <c r="D324" s="6" t="s">
        <v>232</v>
      </c>
      <c r="F324" s="3" t="str">
        <f>_xlfn.CONCAT(ARI[[#This Row],[Year]]," ",ARI[[#This Row],[Model]])</f>
        <v>1983 CT110</v>
      </c>
    </row>
    <row r="325" spans="1:6" x14ac:dyDescent="0.25">
      <c r="A325" s="5" t="s">
        <v>169</v>
      </c>
      <c r="B325" s="5" t="s">
        <v>208</v>
      </c>
      <c r="C325">
        <v>1984</v>
      </c>
      <c r="D325" s="6" t="s">
        <v>232</v>
      </c>
      <c r="F325" s="3" t="str">
        <f>_xlfn.CONCAT(ARI[[#This Row],[Year]]," ",ARI[[#This Row],[Model]])</f>
        <v>1984 CT110</v>
      </c>
    </row>
    <row r="326" spans="1:6" x14ac:dyDescent="0.25">
      <c r="A326" s="5" t="s">
        <v>169</v>
      </c>
      <c r="B326" s="5" t="s">
        <v>208</v>
      </c>
      <c r="C326">
        <v>1985</v>
      </c>
      <c r="D326" s="6" t="s">
        <v>232</v>
      </c>
      <c r="F326" s="3" t="str">
        <f>_xlfn.CONCAT(ARI[[#This Row],[Year]]," ",ARI[[#This Row],[Model]])</f>
        <v>1985 CT110</v>
      </c>
    </row>
    <row r="327" spans="1:6" x14ac:dyDescent="0.25">
      <c r="A327" s="5" t="s">
        <v>169</v>
      </c>
      <c r="B327" s="5" t="s">
        <v>208</v>
      </c>
      <c r="C327">
        <v>1986</v>
      </c>
      <c r="D327" s="6" t="s">
        <v>232</v>
      </c>
      <c r="F327" s="3" t="str">
        <f>_xlfn.CONCAT(ARI[[#This Row],[Year]]," ",ARI[[#This Row],[Model]])</f>
        <v>1986 CT110</v>
      </c>
    </row>
    <row r="328" spans="1:6" x14ac:dyDescent="0.25">
      <c r="A328" s="5" t="s">
        <v>169</v>
      </c>
      <c r="B328" s="5" t="s">
        <v>208</v>
      </c>
      <c r="C328">
        <v>1977</v>
      </c>
      <c r="D328" s="6" t="s">
        <v>233</v>
      </c>
      <c r="F328" s="3" t="str">
        <f>_xlfn.CONCAT(ARI[[#This Row],[Year]]," ",ARI[[#This Row],[Model]])</f>
        <v>1977 CT125</v>
      </c>
    </row>
    <row r="329" spans="1:6" x14ac:dyDescent="0.25">
      <c r="A329" s="5" t="s">
        <v>169</v>
      </c>
      <c r="B329" s="5" t="s">
        <v>208</v>
      </c>
      <c r="C329">
        <v>1977</v>
      </c>
      <c r="D329" s="6" t="s">
        <v>234</v>
      </c>
      <c r="F329" s="3" t="str">
        <f>_xlfn.CONCAT(ARI[[#This Row],[Year]]," ",ARI[[#This Row],[Model]])</f>
        <v>1977 CT70</v>
      </c>
    </row>
    <row r="330" spans="1:6" x14ac:dyDescent="0.25">
      <c r="A330" s="5" t="s">
        <v>169</v>
      </c>
      <c r="B330" s="5" t="s">
        <v>208</v>
      </c>
      <c r="C330">
        <v>1978</v>
      </c>
      <c r="D330" s="6" t="s">
        <v>234</v>
      </c>
      <c r="F330" s="3" t="str">
        <f>_xlfn.CONCAT(ARI[[#This Row],[Year]]," ",ARI[[#This Row],[Model]])</f>
        <v>1978 CT70</v>
      </c>
    </row>
    <row r="331" spans="1:6" x14ac:dyDescent="0.25">
      <c r="A331" s="5" t="s">
        <v>169</v>
      </c>
      <c r="B331" s="5" t="s">
        <v>208</v>
      </c>
      <c r="C331">
        <v>1979</v>
      </c>
      <c r="D331" s="6" t="s">
        <v>234</v>
      </c>
      <c r="F331" s="3" t="str">
        <f>_xlfn.CONCAT(ARI[[#This Row],[Year]]," ",ARI[[#This Row],[Model]])</f>
        <v>1979 CT70</v>
      </c>
    </row>
    <row r="332" spans="1:6" x14ac:dyDescent="0.25">
      <c r="A332" s="5" t="s">
        <v>169</v>
      </c>
      <c r="B332" s="5" t="s">
        <v>208</v>
      </c>
      <c r="C332">
        <v>1980</v>
      </c>
      <c r="D332" s="6" t="s">
        <v>234</v>
      </c>
      <c r="F332" s="3" t="str">
        <f>_xlfn.CONCAT(ARI[[#This Row],[Year]]," ",ARI[[#This Row],[Model]])</f>
        <v>1980 CT70</v>
      </c>
    </row>
    <row r="333" spans="1:6" x14ac:dyDescent="0.25">
      <c r="A333" s="5" t="s">
        <v>169</v>
      </c>
      <c r="B333" s="5" t="s">
        <v>208</v>
      </c>
      <c r="C333">
        <v>1982</v>
      </c>
      <c r="D333" s="6" t="s">
        <v>234</v>
      </c>
      <c r="F333" s="3" t="str">
        <f>_xlfn.CONCAT(ARI[[#This Row],[Year]]," ",ARI[[#This Row],[Model]])</f>
        <v>1982 CT70</v>
      </c>
    </row>
    <row r="334" spans="1:6" x14ac:dyDescent="0.25">
      <c r="A334" s="5" t="s">
        <v>169</v>
      </c>
      <c r="B334" s="5" t="s">
        <v>208</v>
      </c>
      <c r="C334">
        <v>1991</v>
      </c>
      <c r="D334" s="6" t="s">
        <v>234</v>
      </c>
      <c r="F334" s="3" t="str">
        <f>_xlfn.CONCAT(ARI[[#This Row],[Year]]," ",ARI[[#This Row],[Model]])</f>
        <v>1991 CT70</v>
      </c>
    </row>
    <row r="335" spans="1:6" x14ac:dyDescent="0.25">
      <c r="A335" s="5" t="s">
        <v>169</v>
      </c>
      <c r="B335" s="5" t="s">
        <v>208</v>
      </c>
      <c r="C335">
        <v>1992</v>
      </c>
      <c r="D335" s="6" t="s">
        <v>234</v>
      </c>
      <c r="F335" s="3" t="str">
        <f>_xlfn.CONCAT(ARI[[#This Row],[Year]]," ",ARI[[#This Row],[Model]])</f>
        <v>1992 CT70</v>
      </c>
    </row>
    <row r="336" spans="1:6" x14ac:dyDescent="0.25">
      <c r="A336" s="5" t="s">
        <v>169</v>
      </c>
      <c r="B336" s="5" t="s">
        <v>208</v>
      </c>
      <c r="C336">
        <v>1993</v>
      </c>
      <c r="D336" s="6" t="s">
        <v>234</v>
      </c>
      <c r="F336" s="3" t="str">
        <f>_xlfn.CONCAT(ARI[[#This Row],[Year]]," ",ARI[[#This Row],[Model]])</f>
        <v>1993 CT70</v>
      </c>
    </row>
    <row r="337" spans="1:6" x14ac:dyDescent="0.25">
      <c r="A337" s="5" t="s">
        <v>169</v>
      </c>
      <c r="B337" s="5" t="s">
        <v>208</v>
      </c>
      <c r="C337">
        <v>1994</v>
      </c>
      <c r="D337" s="6" t="s">
        <v>234</v>
      </c>
      <c r="F337" s="3" t="str">
        <f>_xlfn.CONCAT(ARI[[#This Row],[Year]]," ",ARI[[#This Row],[Model]])</f>
        <v>1994 CT70</v>
      </c>
    </row>
    <row r="338" spans="1:6" x14ac:dyDescent="0.25">
      <c r="A338" s="5" t="s">
        <v>169</v>
      </c>
      <c r="B338" s="5" t="s">
        <v>208</v>
      </c>
      <c r="C338">
        <v>1970</v>
      </c>
      <c r="D338" s="6" t="s">
        <v>235</v>
      </c>
      <c r="F338" s="3" t="str">
        <f>_xlfn.CONCAT(ARI[[#This Row],[Year]]," ",ARI[[#This Row],[Model]])</f>
        <v>1970 CT90</v>
      </c>
    </row>
    <row r="339" spans="1:6" x14ac:dyDescent="0.25">
      <c r="A339" s="5" t="s">
        <v>169</v>
      </c>
      <c r="B339" s="5" t="s">
        <v>208</v>
      </c>
      <c r="C339">
        <v>1971</v>
      </c>
      <c r="D339" s="6" t="s">
        <v>235</v>
      </c>
      <c r="F339" s="3" t="str">
        <f>_xlfn.CONCAT(ARI[[#This Row],[Year]]," ",ARI[[#This Row],[Model]])</f>
        <v>1971 CT90</v>
      </c>
    </row>
    <row r="340" spans="1:6" x14ac:dyDescent="0.25">
      <c r="A340" s="5" t="s">
        <v>169</v>
      </c>
      <c r="B340" s="5" t="s">
        <v>208</v>
      </c>
      <c r="C340">
        <v>1972</v>
      </c>
      <c r="D340" s="6" t="s">
        <v>235</v>
      </c>
      <c r="F340" s="3" t="str">
        <f>_xlfn.CONCAT(ARI[[#This Row],[Year]]," ",ARI[[#This Row],[Model]])</f>
        <v>1972 CT90</v>
      </c>
    </row>
    <row r="341" spans="1:6" x14ac:dyDescent="0.25">
      <c r="A341" s="5" t="s">
        <v>169</v>
      </c>
      <c r="B341" s="5" t="s">
        <v>208</v>
      </c>
      <c r="C341">
        <v>1973</v>
      </c>
      <c r="D341" s="6" t="s">
        <v>235</v>
      </c>
      <c r="F341" s="3" t="str">
        <f>_xlfn.CONCAT(ARI[[#This Row],[Year]]," ",ARI[[#This Row],[Model]])</f>
        <v>1973 CT90</v>
      </c>
    </row>
    <row r="342" spans="1:6" x14ac:dyDescent="0.25">
      <c r="A342" s="5" t="s">
        <v>169</v>
      </c>
      <c r="B342" s="5" t="s">
        <v>208</v>
      </c>
      <c r="C342">
        <v>1974</v>
      </c>
      <c r="D342" s="6" t="s">
        <v>235</v>
      </c>
      <c r="F342" s="3" t="str">
        <f>_xlfn.CONCAT(ARI[[#This Row],[Year]]," ",ARI[[#This Row],[Model]])</f>
        <v>1974 CT90</v>
      </c>
    </row>
    <row r="343" spans="1:6" x14ac:dyDescent="0.25">
      <c r="A343" s="5" t="s">
        <v>169</v>
      </c>
      <c r="B343" s="5" t="s">
        <v>208</v>
      </c>
      <c r="C343">
        <v>1975</v>
      </c>
      <c r="D343" s="6" t="s">
        <v>235</v>
      </c>
      <c r="F343" s="3" t="str">
        <f>_xlfn.CONCAT(ARI[[#This Row],[Year]]," ",ARI[[#This Row],[Model]])</f>
        <v>1975 CT90</v>
      </c>
    </row>
    <row r="344" spans="1:6" x14ac:dyDescent="0.25">
      <c r="A344" s="5" t="s">
        <v>169</v>
      </c>
      <c r="B344" s="5" t="s">
        <v>208</v>
      </c>
      <c r="C344">
        <v>1976</v>
      </c>
      <c r="D344" s="6" t="s">
        <v>235</v>
      </c>
      <c r="F344" s="3" t="str">
        <f>_xlfn.CONCAT(ARI[[#This Row],[Year]]," ",ARI[[#This Row],[Model]])</f>
        <v>1976 CT90</v>
      </c>
    </row>
    <row r="345" spans="1:6" x14ac:dyDescent="0.25">
      <c r="A345" s="5" t="s">
        <v>169</v>
      </c>
      <c r="B345" s="5" t="s">
        <v>208</v>
      </c>
      <c r="C345">
        <v>1977</v>
      </c>
      <c r="D345" s="6" t="s">
        <v>235</v>
      </c>
      <c r="F345" s="3" t="str">
        <f>_xlfn.CONCAT(ARI[[#This Row],[Year]]," ",ARI[[#This Row],[Model]])</f>
        <v>1977 CT90</v>
      </c>
    </row>
    <row r="346" spans="1:6" x14ac:dyDescent="0.25">
      <c r="A346" s="5" t="s">
        <v>169</v>
      </c>
      <c r="B346" s="5" t="s">
        <v>208</v>
      </c>
      <c r="C346">
        <v>1978</v>
      </c>
      <c r="D346" s="6" t="s">
        <v>235</v>
      </c>
      <c r="F346" s="3" t="str">
        <f>_xlfn.CONCAT(ARI[[#This Row],[Year]]," ",ARI[[#This Row],[Model]])</f>
        <v>1978 CT90</v>
      </c>
    </row>
    <row r="347" spans="1:6" x14ac:dyDescent="0.25">
      <c r="A347" s="5" t="s">
        <v>169</v>
      </c>
      <c r="B347" s="5" t="s">
        <v>208</v>
      </c>
      <c r="C347">
        <v>1979</v>
      </c>
      <c r="D347" s="6" t="s">
        <v>235</v>
      </c>
      <c r="F347" s="3" t="str">
        <f>_xlfn.CONCAT(ARI[[#This Row],[Year]]," ",ARI[[#This Row],[Model]])</f>
        <v>1979 CT90</v>
      </c>
    </row>
    <row r="348" spans="1:6" x14ac:dyDescent="0.25">
      <c r="A348" s="5" t="s">
        <v>169</v>
      </c>
      <c r="B348" s="5" t="s">
        <v>208</v>
      </c>
      <c r="C348">
        <v>1991</v>
      </c>
      <c r="D348" s="6" t="s">
        <v>236</v>
      </c>
      <c r="F348" s="3" t="str">
        <f>_xlfn.CONCAT(ARI[[#This Row],[Year]]," ",ARI[[#This Row],[Model]])</f>
        <v>1991 EZ90 Cub</v>
      </c>
    </row>
    <row r="349" spans="1:6" x14ac:dyDescent="0.25">
      <c r="A349" s="5" t="s">
        <v>169</v>
      </c>
      <c r="B349" s="5" t="s">
        <v>208</v>
      </c>
      <c r="C349">
        <v>1992</v>
      </c>
      <c r="D349" s="6" t="s">
        <v>236</v>
      </c>
      <c r="F349" s="3" t="str">
        <f>_xlfn.CONCAT(ARI[[#This Row],[Year]]," ",ARI[[#This Row],[Model]])</f>
        <v>1992 EZ90 Cub</v>
      </c>
    </row>
    <row r="350" spans="1:6" x14ac:dyDescent="0.25">
      <c r="A350" s="5" t="s">
        <v>169</v>
      </c>
      <c r="B350" s="5" t="s">
        <v>208</v>
      </c>
      <c r="C350">
        <v>1993</v>
      </c>
      <c r="D350" s="6" t="s">
        <v>236</v>
      </c>
      <c r="F350" s="3" t="str">
        <f>_xlfn.CONCAT(ARI[[#This Row],[Year]]," ",ARI[[#This Row],[Model]])</f>
        <v>1993 EZ90 Cub</v>
      </c>
    </row>
    <row r="351" spans="1:6" x14ac:dyDescent="0.25">
      <c r="A351" s="5" t="s">
        <v>169</v>
      </c>
      <c r="B351" s="5" t="s">
        <v>208</v>
      </c>
      <c r="C351">
        <v>1994</v>
      </c>
      <c r="D351" s="6" t="s">
        <v>236</v>
      </c>
      <c r="F351" s="3" t="str">
        <f>_xlfn.CONCAT(ARI[[#This Row],[Year]]," ",ARI[[#This Row],[Model]])</f>
        <v>1994 EZ90 Cub</v>
      </c>
    </row>
    <row r="352" spans="1:6" x14ac:dyDescent="0.25">
      <c r="A352" s="5" t="s">
        <v>169</v>
      </c>
      <c r="B352" s="5" t="s">
        <v>208</v>
      </c>
      <c r="C352">
        <v>1995</v>
      </c>
      <c r="D352" s="6" t="s">
        <v>236</v>
      </c>
      <c r="F352" s="3" t="str">
        <f>_xlfn.CONCAT(ARI[[#This Row],[Year]]," ",ARI[[#This Row],[Model]])</f>
        <v>1995 EZ90 Cub</v>
      </c>
    </row>
    <row r="353" spans="1:6" x14ac:dyDescent="0.25">
      <c r="A353" s="5" t="s">
        <v>169</v>
      </c>
      <c r="B353" s="5" t="s">
        <v>208</v>
      </c>
      <c r="C353">
        <v>1996</v>
      </c>
      <c r="D353" s="6" t="s">
        <v>236</v>
      </c>
      <c r="F353" s="3" t="str">
        <f>_xlfn.CONCAT(ARI[[#This Row],[Year]]," ",ARI[[#This Row],[Model]])</f>
        <v>1996 EZ90 Cub</v>
      </c>
    </row>
    <row r="354" spans="1:6" x14ac:dyDescent="0.25">
      <c r="A354" s="5" t="s">
        <v>169</v>
      </c>
      <c r="B354" s="5" t="s">
        <v>208</v>
      </c>
      <c r="C354">
        <v>1975</v>
      </c>
      <c r="D354" s="6" t="s">
        <v>237</v>
      </c>
      <c r="F354" s="3" t="str">
        <f>_xlfn.CONCAT(ARI[[#This Row],[Year]]," ",ARI[[#This Row],[Model]])</f>
        <v>1975 MR175</v>
      </c>
    </row>
    <row r="355" spans="1:6" x14ac:dyDescent="0.25">
      <c r="A355" s="5" t="s">
        <v>169</v>
      </c>
      <c r="B355" s="5" t="s">
        <v>208</v>
      </c>
      <c r="C355">
        <v>1976</v>
      </c>
      <c r="D355" s="6" t="s">
        <v>237</v>
      </c>
      <c r="F355" s="3" t="str">
        <f>_xlfn.CONCAT(ARI[[#This Row],[Year]]," ",ARI[[#This Row],[Model]])</f>
        <v>1976 MR175</v>
      </c>
    </row>
    <row r="356" spans="1:6" x14ac:dyDescent="0.25">
      <c r="A356" s="5" t="s">
        <v>169</v>
      </c>
      <c r="B356" s="5" t="s">
        <v>208</v>
      </c>
      <c r="C356">
        <v>1977</v>
      </c>
      <c r="D356" s="6" t="s">
        <v>237</v>
      </c>
      <c r="F356" s="3" t="str">
        <f>_xlfn.CONCAT(ARI[[#This Row],[Year]]," ",ARI[[#This Row],[Model]])</f>
        <v>1977 MR175</v>
      </c>
    </row>
    <row r="357" spans="1:6" x14ac:dyDescent="0.25">
      <c r="A357" s="5" t="s">
        <v>169</v>
      </c>
      <c r="B357" s="5" t="s">
        <v>208</v>
      </c>
      <c r="C357">
        <v>1976</v>
      </c>
      <c r="D357" s="6" t="s">
        <v>238</v>
      </c>
      <c r="F357" s="3" t="str">
        <f>_xlfn.CONCAT(ARI[[#This Row],[Year]]," ",ARI[[#This Row],[Model]])</f>
        <v>1976 MR250</v>
      </c>
    </row>
    <row r="358" spans="1:6" x14ac:dyDescent="0.25">
      <c r="A358" s="5" t="s">
        <v>169</v>
      </c>
      <c r="B358" s="5" t="s">
        <v>208</v>
      </c>
      <c r="C358">
        <v>1974</v>
      </c>
      <c r="D358" s="6" t="s">
        <v>239</v>
      </c>
      <c r="F358" s="3" t="str">
        <f>_xlfn.CONCAT(ARI[[#This Row],[Year]]," ",ARI[[#This Row],[Model]])</f>
        <v>1974 MT125</v>
      </c>
    </row>
    <row r="359" spans="1:6" x14ac:dyDescent="0.25">
      <c r="A359" s="5" t="s">
        <v>169</v>
      </c>
      <c r="B359" s="5" t="s">
        <v>208</v>
      </c>
      <c r="C359">
        <v>1975</v>
      </c>
      <c r="D359" s="6" t="s">
        <v>239</v>
      </c>
      <c r="F359" s="3" t="str">
        <f>_xlfn.CONCAT(ARI[[#This Row],[Year]]," ",ARI[[#This Row],[Model]])</f>
        <v>1975 MT125</v>
      </c>
    </row>
    <row r="360" spans="1:6" x14ac:dyDescent="0.25">
      <c r="A360" s="5" t="s">
        <v>169</v>
      </c>
      <c r="B360" s="5" t="s">
        <v>208</v>
      </c>
      <c r="C360">
        <v>1976</v>
      </c>
      <c r="D360" s="6" t="s">
        <v>239</v>
      </c>
      <c r="F360" s="3" t="str">
        <f>_xlfn.CONCAT(ARI[[#This Row],[Year]]," ",ARI[[#This Row],[Model]])</f>
        <v>1976 MT125</v>
      </c>
    </row>
    <row r="361" spans="1:6" x14ac:dyDescent="0.25">
      <c r="A361" s="5" t="s">
        <v>169</v>
      </c>
      <c r="B361" s="5" t="s">
        <v>208</v>
      </c>
      <c r="C361">
        <v>1974</v>
      </c>
      <c r="D361" s="6" t="s">
        <v>240</v>
      </c>
      <c r="F361" s="3" t="str">
        <f>_xlfn.CONCAT(ARI[[#This Row],[Year]]," ",ARI[[#This Row],[Model]])</f>
        <v>1974 MT250</v>
      </c>
    </row>
    <row r="362" spans="1:6" x14ac:dyDescent="0.25">
      <c r="A362" s="5" t="s">
        <v>169</v>
      </c>
      <c r="B362" s="5" t="s">
        <v>208</v>
      </c>
      <c r="C362">
        <v>1975</v>
      </c>
      <c r="D362" s="6" t="s">
        <v>240</v>
      </c>
      <c r="F362" s="3" t="str">
        <f>_xlfn.CONCAT(ARI[[#This Row],[Year]]," ",ARI[[#This Row],[Model]])</f>
        <v>1975 MT250</v>
      </c>
    </row>
    <row r="363" spans="1:6" x14ac:dyDescent="0.25">
      <c r="A363" s="5" t="s">
        <v>169</v>
      </c>
      <c r="B363" s="5" t="s">
        <v>208</v>
      </c>
      <c r="C363">
        <v>1976</v>
      </c>
      <c r="D363" s="6" t="s">
        <v>240</v>
      </c>
      <c r="F363" s="3" t="str">
        <f>_xlfn.CONCAT(ARI[[#This Row],[Year]]," ",ARI[[#This Row],[Model]])</f>
        <v>1976 MT250</v>
      </c>
    </row>
    <row r="364" spans="1:6" x14ac:dyDescent="0.25">
      <c r="A364" s="5" t="s">
        <v>169</v>
      </c>
      <c r="B364" s="5" t="s">
        <v>208</v>
      </c>
      <c r="C364">
        <v>1988</v>
      </c>
      <c r="D364" s="6" t="s">
        <v>241</v>
      </c>
      <c r="F364" s="3" t="str">
        <f>_xlfn.CONCAT(ARI[[#This Row],[Year]]," ",ARI[[#This Row],[Model]])</f>
        <v>1988 NX125</v>
      </c>
    </row>
    <row r="365" spans="1:6" x14ac:dyDescent="0.25">
      <c r="A365" s="5" t="s">
        <v>169</v>
      </c>
      <c r="B365" s="5" t="s">
        <v>208</v>
      </c>
      <c r="C365">
        <v>1989</v>
      </c>
      <c r="D365" s="6" t="s">
        <v>241</v>
      </c>
      <c r="F365" s="3" t="str">
        <f>_xlfn.CONCAT(ARI[[#This Row],[Year]]," ",ARI[[#This Row],[Model]])</f>
        <v>1989 NX125</v>
      </c>
    </row>
    <row r="366" spans="1:6" x14ac:dyDescent="0.25">
      <c r="A366" s="5" t="s">
        <v>169</v>
      </c>
      <c r="B366" s="5" t="s">
        <v>208</v>
      </c>
      <c r="C366">
        <v>1990</v>
      </c>
      <c r="D366" s="6" t="s">
        <v>241</v>
      </c>
      <c r="F366" s="3" t="str">
        <f>_xlfn.CONCAT(ARI[[#This Row],[Year]]," ",ARI[[#This Row],[Model]])</f>
        <v>1990 NX125</v>
      </c>
    </row>
    <row r="367" spans="1:6" x14ac:dyDescent="0.25">
      <c r="A367" s="5" t="s">
        <v>169</v>
      </c>
      <c r="B367" s="5" t="s">
        <v>208</v>
      </c>
      <c r="C367">
        <v>1988</v>
      </c>
      <c r="D367" s="6" t="s">
        <v>242</v>
      </c>
      <c r="F367" s="3" t="str">
        <f>_xlfn.CONCAT(ARI[[#This Row],[Year]]," ",ARI[[#This Row],[Model]])</f>
        <v>1988 NX250</v>
      </c>
    </row>
    <row r="368" spans="1:6" x14ac:dyDescent="0.25">
      <c r="A368" s="5" t="s">
        <v>169</v>
      </c>
      <c r="B368" s="5" t="s">
        <v>208</v>
      </c>
      <c r="C368">
        <v>1989</v>
      </c>
      <c r="D368" s="6" t="s">
        <v>242</v>
      </c>
      <c r="F368" s="3" t="str">
        <f>_xlfn.CONCAT(ARI[[#This Row],[Year]]," ",ARI[[#This Row],[Model]])</f>
        <v>1989 NX250</v>
      </c>
    </row>
    <row r="369" spans="1:6" x14ac:dyDescent="0.25">
      <c r="A369" s="5" t="s">
        <v>169</v>
      </c>
      <c r="B369" s="5" t="s">
        <v>208</v>
      </c>
      <c r="C369">
        <v>1990</v>
      </c>
      <c r="D369" s="6" t="s">
        <v>242</v>
      </c>
      <c r="F369" s="3" t="str">
        <f>_xlfn.CONCAT(ARI[[#This Row],[Year]]," ",ARI[[#This Row],[Model]])</f>
        <v>1990 NX250</v>
      </c>
    </row>
    <row r="370" spans="1:6" x14ac:dyDescent="0.25">
      <c r="A370" s="5" t="s">
        <v>169</v>
      </c>
      <c r="B370" s="5" t="s">
        <v>208</v>
      </c>
      <c r="C370">
        <v>1988</v>
      </c>
      <c r="D370" s="6" t="s">
        <v>243</v>
      </c>
      <c r="F370" s="3" t="str">
        <f>_xlfn.CONCAT(ARI[[#This Row],[Year]]," ",ARI[[#This Row],[Model]])</f>
        <v>1988 NX650</v>
      </c>
    </row>
    <row r="371" spans="1:6" x14ac:dyDescent="0.25">
      <c r="A371" s="5" t="s">
        <v>169</v>
      </c>
      <c r="B371" s="5" t="s">
        <v>208</v>
      </c>
      <c r="C371">
        <v>1989</v>
      </c>
      <c r="D371" s="6" t="s">
        <v>243</v>
      </c>
      <c r="F371" s="3" t="str">
        <f>_xlfn.CONCAT(ARI[[#This Row],[Year]]," ",ARI[[#This Row],[Model]])</f>
        <v>1989 NX650</v>
      </c>
    </row>
    <row r="372" spans="1:6" x14ac:dyDescent="0.25">
      <c r="A372" s="5" t="s">
        <v>169</v>
      </c>
      <c r="B372" s="5" t="s">
        <v>208</v>
      </c>
      <c r="C372">
        <v>1971</v>
      </c>
      <c r="D372" s="6" t="s">
        <v>244</v>
      </c>
      <c r="F372" s="3" t="str">
        <f>_xlfn.CONCAT(ARI[[#This Row],[Year]]," ",ARI[[#This Row],[Model]])</f>
        <v>1971 QA50</v>
      </c>
    </row>
    <row r="373" spans="1:6" x14ac:dyDescent="0.25">
      <c r="A373" s="5" t="s">
        <v>169</v>
      </c>
      <c r="B373" s="5" t="s">
        <v>208</v>
      </c>
      <c r="C373">
        <v>1972</v>
      </c>
      <c r="D373" s="6" t="s">
        <v>244</v>
      </c>
      <c r="F373" s="3" t="str">
        <f>_xlfn.CONCAT(ARI[[#This Row],[Year]]," ",ARI[[#This Row],[Model]])</f>
        <v>1972 QA50</v>
      </c>
    </row>
    <row r="374" spans="1:6" x14ac:dyDescent="0.25">
      <c r="A374" s="5" t="s">
        <v>169</v>
      </c>
      <c r="B374" s="5" t="s">
        <v>208</v>
      </c>
      <c r="C374">
        <v>1973</v>
      </c>
      <c r="D374" s="6" t="s">
        <v>244</v>
      </c>
      <c r="F374" s="3" t="str">
        <f>_xlfn.CONCAT(ARI[[#This Row],[Year]]," ",ARI[[#This Row],[Model]])</f>
        <v>1973 QA50</v>
      </c>
    </row>
    <row r="375" spans="1:6" x14ac:dyDescent="0.25">
      <c r="A375" s="5" t="s">
        <v>169</v>
      </c>
      <c r="B375" s="5" t="s">
        <v>208</v>
      </c>
      <c r="C375">
        <v>1974</v>
      </c>
      <c r="D375" s="6" t="s">
        <v>244</v>
      </c>
      <c r="F375" s="3" t="str">
        <f>_xlfn.CONCAT(ARI[[#This Row],[Year]]," ",ARI[[#This Row],[Model]])</f>
        <v>1974 QA50</v>
      </c>
    </row>
    <row r="376" spans="1:6" x14ac:dyDescent="0.25">
      <c r="A376" s="5" t="s">
        <v>169</v>
      </c>
      <c r="B376" s="5" t="s">
        <v>208</v>
      </c>
      <c r="C376">
        <v>1975</v>
      </c>
      <c r="D376" s="6" t="s">
        <v>244</v>
      </c>
      <c r="F376" s="3" t="str">
        <f>_xlfn.CONCAT(ARI[[#This Row],[Year]]," ",ARI[[#This Row],[Model]])</f>
        <v>1975 QA50</v>
      </c>
    </row>
    <row r="377" spans="1:6" x14ac:dyDescent="0.25">
      <c r="A377" s="5" t="s">
        <v>169</v>
      </c>
      <c r="B377" s="5" t="s">
        <v>208</v>
      </c>
      <c r="C377">
        <v>1970</v>
      </c>
      <c r="D377" s="6" t="s">
        <v>245</v>
      </c>
      <c r="F377" s="3" t="str">
        <f>_xlfn.CONCAT(ARI[[#This Row],[Year]]," ",ARI[[#This Row],[Model]])</f>
        <v>1970 SL100</v>
      </c>
    </row>
    <row r="378" spans="1:6" x14ac:dyDescent="0.25">
      <c r="A378" s="5" t="s">
        <v>169</v>
      </c>
      <c r="B378" s="5" t="s">
        <v>208</v>
      </c>
      <c r="C378">
        <v>1971</v>
      </c>
      <c r="D378" s="6" t="s">
        <v>245</v>
      </c>
      <c r="F378" s="3" t="str">
        <f>_xlfn.CONCAT(ARI[[#This Row],[Year]]," ",ARI[[#This Row],[Model]])</f>
        <v>1971 SL100</v>
      </c>
    </row>
    <row r="379" spans="1:6" x14ac:dyDescent="0.25">
      <c r="A379" s="5" t="s">
        <v>169</v>
      </c>
      <c r="B379" s="5" t="s">
        <v>208</v>
      </c>
      <c r="C379">
        <v>1972</v>
      </c>
      <c r="D379" s="6" t="s">
        <v>245</v>
      </c>
      <c r="F379" s="3" t="str">
        <f>_xlfn.CONCAT(ARI[[#This Row],[Year]]," ",ARI[[#This Row],[Model]])</f>
        <v>1972 SL100</v>
      </c>
    </row>
    <row r="380" spans="1:6" x14ac:dyDescent="0.25">
      <c r="A380" s="5" t="s">
        <v>169</v>
      </c>
      <c r="B380" s="5" t="s">
        <v>208</v>
      </c>
      <c r="C380">
        <v>1973</v>
      </c>
      <c r="D380" s="6" t="s">
        <v>245</v>
      </c>
      <c r="F380" s="3" t="str">
        <f>_xlfn.CONCAT(ARI[[#This Row],[Year]]," ",ARI[[#This Row],[Model]])</f>
        <v>1973 SL100</v>
      </c>
    </row>
    <row r="381" spans="1:6" x14ac:dyDescent="0.25">
      <c r="A381" s="5" t="s">
        <v>169</v>
      </c>
      <c r="B381" s="5" t="s">
        <v>208</v>
      </c>
      <c r="C381">
        <v>1971</v>
      </c>
      <c r="D381" s="6" t="s">
        <v>246</v>
      </c>
      <c r="F381" s="3" t="str">
        <f>_xlfn.CONCAT(ARI[[#This Row],[Year]]," ",ARI[[#This Row],[Model]])</f>
        <v>1971 SL125</v>
      </c>
    </row>
    <row r="382" spans="1:6" x14ac:dyDescent="0.25">
      <c r="A382" s="5" t="s">
        <v>169</v>
      </c>
      <c r="B382" s="5" t="s">
        <v>208</v>
      </c>
      <c r="C382">
        <v>1972</v>
      </c>
      <c r="D382" s="6" t="s">
        <v>246</v>
      </c>
      <c r="F382" s="3" t="str">
        <f>_xlfn.CONCAT(ARI[[#This Row],[Year]]," ",ARI[[#This Row],[Model]])</f>
        <v>1972 SL125</v>
      </c>
    </row>
    <row r="383" spans="1:6" x14ac:dyDescent="0.25">
      <c r="A383" s="5" t="s">
        <v>169</v>
      </c>
      <c r="B383" s="5" t="s">
        <v>208</v>
      </c>
      <c r="C383">
        <v>1973</v>
      </c>
      <c r="D383" s="6" t="s">
        <v>246</v>
      </c>
      <c r="F383" s="3" t="str">
        <f>_xlfn.CONCAT(ARI[[#This Row],[Year]]," ",ARI[[#This Row],[Model]])</f>
        <v>1973 SL125</v>
      </c>
    </row>
    <row r="384" spans="1:6" x14ac:dyDescent="0.25">
      <c r="A384" s="5" t="s">
        <v>169</v>
      </c>
      <c r="B384" s="5" t="s">
        <v>208</v>
      </c>
      <c r="C384">
        <v>1970</v>
      </c>
      <c r="D384" s="6" t="s">
        <v>247</v>
      </c>
      <c r="F384" s="3" t="str">
        <f>_xlfn.CONCAT(ARI[[#This Row],[Year]]," ",ARI[[#This Row],[Model]])</f>
        <v>1970 SL175</v>
      </c>
    </row>
    <row r="385" spans="1:6" x14ac:dyDescent="0.25">
      <c r="A385" s="5" t="s">
        <v>169</v>
      </c>
      <c r="B385" s="5" t="s">
        <v>208</v>
      </c>
      <c r="C385">
        <v>1971</v>
      </c>
      <c r="D385" s="6" t="s">
        <v>247</v>
      </c>
      <c r="F385" s="3" t="str">
        <f>_xlfn.CONCAT(ARI[[#This Row],[Year]]," ",ARI[[#This Row],[Model]])</f>
        <v>1971 SL175</v>
      </c>
    </row>
    <row r="386" spans="1:6" x14ac:dyDescent="0.25">
      <c r="A386" s="5" t="s">
        <v>169</v>
      </c>
      <c r="B386" s="5" t="s">
        <v>208</v>
      </c>
      <c r="C386">
        <v>1970</v>
      </c>
      <c r="D386" s="6" t="s">
        <v>248</v>
      </c>
      <c r="F386" s="3" t="str">
        <f>_xlfn.CONCAT(ARI[[#This Row],[Year]]," ",ARI[[#This Row],[Model]])</f>
        <v>1970 SL350</v>
      </c>
    </row>
    <row r="387" spans="1:6" x14ac:dyDescent="0.25">
      <c r="A387" s="5" t="s">
        <v>169</v>
      </c>
      <c r="B387" s="5" t="s">
        <v>208</v>
      </c>
      <c r="C387">
        <v>1971</v>
      </c>
      <c r="D387" s="6" t="s">
        <v>248</v>
      </c>
      <c r="F387" s="3" t="str">
        <f>_xlfn.CONCAT(ARI[[#This Row],[Year]]," ",ARI[[#This Row],[Model]])</f>
        <v>1971 SL350</v>
      </c>
    </row>
    <row r="388" spans="1:6" x14ac:dyDescent="0.25">
      <c r="A388" s="5" t="s">
        <v>169</v>
      </c>
      <c r="B388" s="5" t="s">
        <v>208</v>
      </c>
      <c r="C388">
        <v>1972</v>
      </c>
      <c r="D388" s="6" t="s">
        <v>248</v>
      </c>
      <c r="F388" s="3" t="str">
        <f>_xlfn.CONCAT(ARI[[#This Row],[Year]]," ",ARI[[#This Row],[Model]])</f>
        <v>1972 SL350</v>
      </c>
    </row>
    <row r="389" spans="1:6" x14ac:dyDescent="0.25">
      <c r="A389" s="5" t="s">
        <v>169</v>
      </c>
      <c r="B389" s="5" t="s">
        <v>208</v>
      </c>
      <c r="C389">
        <v>1973</v>
      </c>
      <c r="D389" s="6" t="s">
        <v>249</v>
      </c>
      <c r="F389" s="3" t="str">
        <f>_xlfn.CONCAT(ARI[[#This Row],[Year]]," ",ARI[[#This Row],[Model]])</f>
        <v>1973 SL70</v>
      </c>
    </row>
    <row r="390" spans="1:6" x14ac:dyDescent="0.25">
      <c r="A390" s="5" t="s">
        <v>169</v>
      </c>
      <c r="B390" s="5" t="s">
        <v>208</v>
      </c>
      <c r="C390">
        <v>1973</v>
      </c>
      <c r="D390" s="6" t="s">
        <v>250</v>
      </c>
      <c r="F390" s="3" t="str">
        <f>_xlfn.CONCAT(ARI[[#This Row],[Year]]," ",ARI[[#This Row],[Model]])</f>
        <v>1973 ST90</v>
      </c>
    </row>
    <row r="391" spans="1:6" x14ac:dyDescent="0.25">
      <c r="A391" s="5" t="s">
        <v>169</v>
      </c>
      <c r="B391" s="5" t="s">
        <v>208</v>
      </c>
      <c r="C391">
        <v>1974</v>
      </c>
      <c r="D391" s="6" t="s">
        <v>250</v>
      </c>
      <c r="F391" s="3" t="str">
        <f>_xlfn.CONCAT(ARI[[#This Row],[Year]]," ",ARI[[#This Row],[Model]])</f>
        <v>1974 ST90</v>
      </c>
    </row>
    <row r="392" spans="1:6" x14ac:dyDescent="0.25">
      <c r="A392" s="5" t="s">
        <v>169</v>
      </c>
      <c r="B392" s="5" t="s">
        <v>208</v>
      </c>
      <c r="C392">
        <v>1975</v>
      </c>
      <c r="D392" s="6" t="s">
        <v>250</v>
      </c>
      <c r="F392" s="3" t="str">
        <f>_xlfn.CONCAT(ARI[[#This Row],[Year]]," ",ARI[[#This Row],[Model]])</f>
        <v>1975 ST90</v>
      </c>
    </row>
    <row r="393" spans="1:6" x14ac:dyDescent="0.25">
      <c r="A393" s="5" t="s">
        <v>169</v>
      </c>
      <c r="B393" s="5" t="s">
        <v>208</v>
      </c>
      <c r="C393">
        <v>1976</v>
      </c>
      <c r="D393" s="6" t="s">
        <v>251</v>
      </c>
      <c r="F393" s="3" t="str">
        <f>_xlfn.CONCAT(ARI[[#This Row],[Year]]," ",ARI[[#This Row],[Model]])</f>
        <v>1976 TL125</v>
      </c>
    </row>
    <row r="394" spans="1:6" x14ac:dyDescent="0.25">
      <c r="A394" s="5" t="s">
        <v>169</v>
      </c>
      <c r="B394" s="5" t="s">
        <v>208</v>
      </c>
      <c r="C394">
        <v>1986</v>
      </c>
      <c r="D394" s="6" t="s">
        <v>252</v>
      </c>
      <c r="F394" s="3" t="str">
        <f>_xlfn.CONCAT(ARI[[#This Row],[Year]]," ",ARI[[#This Row],[Model]])</f>
        <v>1986 TLR200</v>
      </c>
    </row>
    <row r="395" spans="1:6" x14ac:dyDescent="0.25">
      <c r="A395" s="5" t="s">
        <v>169</v>
      </c>
      <c r="B395" s="5" t="s">
        <v>208</v>
      </c>
      <c r="C395">
        <v>1987</v>
      </c>
      <c r="D395" s="6" t="s">
        <v>252</v>
      </c>
      <c r="F395" s="3" t="str">
        <f>_xlfn.CONCAT(ARI[[#This Row],[Year]]," ",ARI[[#This Row],[Model]])</f>
        <v>1987 TLR200</v>
      </c>
    </row>
    <row r="396" spans="1:6" x14ac:dyDescent="0.25">
      <c r="A396" s="5" t="s">
        <v>169</v>
      </c>
      <c r="B396" s="5" t="s">
        <v>208</v>
      </c>
      <c r="C396">
        <v>1986</v>
      </c>
      <c r="D396" s="6" t="s">
        <v>253</v>
      </c>
      <c r="F396" s="3" t="str">
        <f>_xlfn.CONCAT(ARI[[#This Row],[Year]]," ",ARI[[#This Row],[Model]])</f>
        <v>1986 TR200</v>
      </c>
    </row>
    <row r="397" spans="1:6" x14ac:dyDescent="0.25">
      <c r="A397" s="5" t="s">
        <v>169</v>
      </c>
      <c r="B397" s="5" t="s">
        <v>208</v>
      </c>
      <c r="C397">
        <v>1987</v>
      </c>
      <c r="D397" s="6" t="s">
        <v>253</v>
      </c>
      <c r="F397" s="3" t="str">
        <f>_xlfn.CONCAT(ARI[[#This Row],[Year]]," ",ARI[[#This Row],[Model]])</f>
        <v>1987 TR200</v>
      </c>
    </row>
    <row r="398" spans="1:6" x14ac:dyDescent="0.25">
      <c r="A398" s="5" t="s">
        <v>169</v>
      </c>
      <c r="B398" s="5" t="s">
        <v>208</v>
      </c>
      <c r="C398">
        <v>1974</v>
      </c>
      <c r="D398" s="6" t="s">
        <v>254</v>
      </c>
      <c r="F398" s="3" t="str">
        <f>_xlfn.CONCAT(ARI[[#This Row],[Year]]," ",ARI[[#This Row],[Model]])</f>
        <v>1974 XL100</v>
      </c>
    </row>
    <row r="399" spans="1:6" x14ac:dyDescent="0.25">
      <c r="A399" s="5" t="s">
        <v>169</v>
      </c>
      <c r="B399" s="5" t="s">
        <v>208</v>
      </c>
      <c r="C399">
        <v>1975</v>
      </c>
      <c r="D399" s="6" t="s">
        <v>254</v>
      </c>
      <c r="F399" s="3" t="str">
        <f>_xlfn.CONCAT(ARI[[#This Row],[Year]]," ",ARI[[#This Row],[Model]])</f>
        <v>1975 XL100</v>
      </c>
    </row>
    <row r="400" spans="1:6" x14ac:dyDescent="0.25">
      <c r="A400" s="5" t="s">
        <v>169</v>
      </c>
      <c r="B400" s="5" t="s">
        <v>208</v>
      </c>
      <c r="C400">
        <v>1976</v>
      </c>
      <c r="D400" s="6" t="s">
        <v>254</v>
      </c>
      <c r="F400" s="3" t="str">
        <f>_xlfn.CONCAT(ARI[[#This Row],[Year]]," ",ARI[[#This Row],[Model]])</f>
        <v>1976 XL100</v>
      </c>
    </row>
    <row r="401" spans="1:6" x14ac:dyDescent="0.25">
      <c r="A401" s="5" t="s">
        <v>169</v>
      </c>
      <c r="B401" s="5" t="s">
        <v>208</v>
      </c>
      <c r="C401">
        <v>1977</v>
      </c>
      <c r="D401" s="6" t="s">
        <v>254</v>
      </c>
      <c r="F401" s="3" t="str">
        <f>_xlfn.CONCAT(ARI[[#This Row],[Year]]," ",ARI[[#This Row],[Model]])</f>
        <v>1977 XL100</v>
      </c>
    </row>
    <row r="402" spans="1:6" x14ac:dyDescent="0.25">
      <c r="A402" s="5" t="s">
        <v>169</v>
      </c>
      <c r="B402" s="5" t="s">
        <v>208</v>
      </c>
      <c r="C402">
        <v>1978</v>
      </c>
      <c r="D402" s="6" t="s">
        <v>254</v>
      </c>
      <c r="F402" s="3" t="str">
        <f>_xlfn.CONCAT(ARI[[#This Row],[Year]]," ",ARI[[#This Row],[Model]])</f>
        <v>1978 XL100</v>
      </c>
    </row>
    <row r="403" spans="1:6" x14ac:dyDescent="0.25">
      <c r="A403" s="5" t="s">
        <v>169</v>
      </c>
      <c r="B403" s="5" t="s">
        <v>208</v>
      </c>
      <c r="C403">
        <v>1979</v>
      </c>
      <c r="D403" s="6" t="s">
        <v>255</v>
      </c>
      <c r="F403" s="3" t="str">
        <f>_xlfn.CONCAT(ARI[[#This Row],[Year]]," ",ARI[[#This Row],[Model]])</f>
        <v>1979 XL100S</v>
      </c>
    </row>
    <row r="404" spans="1:6" x14ac:dyDescent="0.25">
      <c r="A404" s="5" t="s">
        <v>169</v>
      </c>
      <c r="B404" s="5" t="s">
        <v>208</v>
      </c>
      <c r="C404">
        <v>1980</v>
      </c>
      <c r="D404" s="6" t="s">
        <v>255</v>
      </c>
      <c r="F404" s="3" t="str">
        <f>_xlfn.CONCAT(ARI[[#This Row],[Year]]," ",ARI[[#This Row],[Model]])</f>
        <v>1980 XL100S</v>
      </c>
    </row>
    <row r="405" spans="1:6" x14ac:dyDescent="0.25">
      <c r="A405" s="5" t="s">
        <v>169</v>
      </c>
      <c r="B405" s="5" t="s">
        <v>208</v>
      </c>
      <c r="C405">
        <v>1981</v>
      </c>
      <c r="D405" s="6" t="s">
        <v>255</v>
      </c>
      <c r="F405" s="3" t="str">
        <f>_xlfn.CONCAT(ARI[[#This Row],[Year]]," ",ARI[[#This Row],[Model]])</f>
        <v>1981 XL100S</v>
      </c>
    </row>
    <row r="406" spans="1:6" x14ac:dyDescent="0.25">
      <c r="A406" s="5" t="s">
        <v>169</v>
      </c>
      <c r="B406" s="5" t="s">
        <v>208</v>
      </c>
      <c r="C406">
        <v>1982</v>
      </c>
      <c r="D406" s="6" t="s">
        <v>255</v>
      </c>
      <c r="F406" s="3" t="str">
        <f>_xlfn.CONCAT(ARI[[#This Row],[Year]]," ",ARI[[#This Row],[Model]])</f>
        <v>1982 XL100S</v>
      </c>
    </row>
    <row r="407" spans="1:6" x14ac:dyDescent="0.25">
      <c r="A407" s="5" t="s">
        <v>169</v>
      </c>
      <c r="B407" s="5" t="s">
        <v>208</v>
      </c>
      <c r="C407">
        <v>1983</v>
      </c>
      <c r="D407" s="6" t="s">
        <v>255</v>
      </c>
      <c r="F407" s="3" t="str">
        <f>_xlfn.CONCAT(ARI[[#This Row],[Year]]," ",ARI[[#This Row],[Model]])</f>
        <v>1983 XL100S</v>
      </c>
    </row>
    <row r="408" spans="1:6" x14ac:dyDescent="0.25">
      <c r="A408" s="5" t="s">
        <v>169</v>
      </c>
      <c r="B408" s="5" t="s">
        <v>208</v>
      </c>
      <c r="C408">
        <v>1984</v>
      </c>
      <c r="D408" s="6" t="s">
        <v>255</v>
      </c>
      <c r="F408" s="3" t="str">
        <f>_xlfn.CONCAT(ARI[[#This Row],[Year]]," ",ARI[[#This Row],[Model]])</f>
        <v>1984 XL100S</v>
      </c>
    </row>
    <row r="409" spans="1:6" x14ac:dyDescent="0.25">
      <c r="A409" s="5" t="s">
        <v>169</v>
      </c>
      <c r="B409" s="5" t="s">
        <v>208</v>
      </c>
      <c r="C409">
        <v>1985</v>
      </c>
      <c r="D409" s="6" t="s">
        <v>255</v>
      </c>
      <c r="F409" s="3" t="str">
        <f>_xlfn.CONCAT(ARI[[#This Row],[Year]]," ",ARI[[#This Row],[Model]])</f>
        <v>1985 XL100S</v>
      </c>
    </row>
    <row r="410" spans="1:6" x14ac:dyDescent="0.25">
      <c r="A410" s="5" t="s">
        <v>169</v>
      </c>
      <c r="B410" s="5" t="s">
        <v>208</v>
      </c>
      <c r="C410">
        <v>1974</v>
      </c>
      <c r="D410" s="6" t="s">
        <v>256</v>
      </c>
      <c r="F410" s="3" t="str">
        <f>_xlfn.CONCAT(ARI[[#This Row],[Year]]," ",ARI[[#This Row],[Model]])</f>
        <v>1974 XL125</v>
      </c>
    </row>
    <row r="411" spans="1:6" x14ac:dyDescent="0.25">
      <c r="A411" s="5" t="s">
        <v>169</v>
      </c>
      <c r="B411" s="5" t="s">
        <v>208</v>
      </c>
      <c r="C411">
        <v>1975</v>
      </c>
      <c r="D411" s="6" t="s">
        <v>256</v>
      </c>
      <c r="F411" s="3" t="str">
        <f>_xlfn.CONCAT(ARI[[#This Row],[Year]]," ",ARI[[#This Row],[Model]])</f>
        <v>1975 XL125</v>
      </c>
    </row>
    <row r="412" spans="1:6" x14ac:dyDescent="0.25">
      <c r="A412" s="5" t="s">
        <v>169</v>
      </c>
      <c r="B412" s="5" t="s">
        <v>208</v>
      </c>
      <c r="C412">
        <v>1976</v>
      </c>
      <c r="D412" s="6" t="s">
        <v>256</v>
      </c>
      <c r="F412" s="3" t="str">
        <f>_xlfn.CONCAT(ARI[[#This Row],[Year]]," ",ARI[[#This Row],[Model]])</f>
        <v>1976 XL125</v>
      </c>
    </row>
    <row r="413" spans="1:6" x14ac:dyDescent="0.25">
      <c r="A413" s="5" t="s">
        <v>169</v>
      </c>
      <c r="B413" s="5" t="s">
        <v>208</v>
      </c>
      <c r="C413">
        <v>1977</v>
      </c>
      <c r="D413" s="6" t="s">
        <v>256</v>
      </c>
      <c r="F413" s="3" t="str">
        <f>_xlfn.CONCAT(ARI[[#This Row],[Year]]," ",ARI[[#This Row],[Model]])</f>
        <v>1977 XL125</v>
      </c>
    </row>
    <row r="414" spans="1:6" x14ac:dyDescent="0.25">
      <c r="A414" s="5" t="s">
        <v>169</v>
      </c>
      <c r="B414" s="5" t="s">
        <v>208</v>
      </c>
      <c r="C414">
        <v>1978</v>
      </c>
      <c r="D414" s="6" t="s">
        <v>256</v>
      </c>
      <c r="F414" s="3" t="str">
        <f>_xlfn.CONCAT(ARI[[#This Row],[Year]]," ",ARI[[#This Row],[Model]])</f>
        <v>1978 XL125</v>
      </c>
    </row>
    <row r="415" spans="1:6" x14ac:dyDescent="0.25">
      <c r="A415" s="5" t="s">
        <v>169</v>
      </c>
      <c r="B415" s="5" t="s">
        <v>208</v>
      </c>
      <c r="C415">
        <v>1979</v>
      </c>
      <c r="D415" s="6" t="s">
        <v>257</v>
      </c>
      <c r="F415" s="3" t="str">
        <f>_xlfn.CONCAT(ARI[[#This Row],[Year]]," ",ARI[[#This Row],[Model]])</f>
        <v>1979 XL125S</v>
      </c>
    </row>
    <row r="416" spans="1:6" x14ac:dyDescent="0.25">
      <c r="A416" s="5" t="s">
        <v>169</v>
      </c>
      <c r="B416" s="5" t="s">
        <v>208</v>
      </c>
      <c r="C416">
        <v>1980</v>
      </c>
      <c r="D416" s="6" t="s">
        <v>257</v>
      </c>
      <c r="F416" s="3" t="str">
        <f>_xlfn.CONCAT(ARI[[#This Row],[Year]]," ",ARI[[#This Row],[Model]])</f>
        <v>1980 XL125S</v>
      </c>
    </row>
    <row r="417" spans="1:6" x14ac:dyDescent="0.25">
      <c r="A417" s="5" t="s">
        <v>169</v>
      </c>
      <c r="B417" s="5" t="s">
        <v>208</v>
      </c>
      <c r="C417">
        <v>1981</v>
      </c>
      <c r="D417" s="6" t="s">
        <v>257</v>
      </c>
      <c r="F417" s="3" t="str">
        <f>_xlfn.CONCAT(ARI[[#This Row],[Year]]," ",ARI[[#This Row],[Model]])</f>
        <v>1981 XL125S</v>
      </c>
    </row>
    <row r="418" spans="1:6" x14ac:dyDescent="0.25">
      <c r="A418" s="5" t="s">
        <v>169</v>
      </c>
      <c r="B418" s="5" t="s">
        <v>208</v>
      </c>
      <c r="C418">
        <v>1982</v>
      </c>
      <c r="D418" s="6" t="s">
        <v>257</v>
      </c>
      <c r="F418" s="3" t="str">
        <f>_xlfn.CONCAT(ARI[[#This Row],[Year]]," ",ARI[[#This Row],[Model]])</f>
        <v>1982 XL125S</v>
      </c>
    </row>
    <row r="419" spans="1:6" x14ac:dyDescent="0.25">
      <c r="A419" s="5" t="s">
        <v>169</v>
      </c>
      <c r="B419" s="5" t="s">
        <v>208</v>
      </c>
      <c r="C419">
        <v>1983</v>
      </c>
      <c r="D419" s="6" t="s">
        <v>257</v>
      </c>
      <c r="F419" s="3" t="str">
        <f>_xlfn.CONCAT(ARI[[#This Row],[Year]]," ",ARI[[#This Row],[Model]])</f>
        <v>1983 XL125S</v>
      </c>
    </row>
    <row r="420" spans="1:6" x14ac:dyDescent="0.25">
      <c r="A420" s="5" t="s">
        <v>169</v>
      </c>
      <c r="B420" s="5" t="s">
        <v>208</v>
      </c>
      <c r="C420">
        <v>1984</v>
      </c>
      <c r="D420" s="6" t="s">
        <v>257</v>
      </c>
      <c r="F420" s="3" t="str">
        <f>_xlfn.CONCAT(ARI[[#This Row],[Year]]," ",ARI[[#This Row],[Model]])</f>
        <v>1984 XL125S</v>
      </c>
    </row>
    <row r="421" spans="1:6" x14ac:dyDescent="0.25">
      <c r="A421" s="5" t="s">
        <v>169</v>
      </c>
      <c r="B421" s="5" t="s">
        <v>208</v>
      </c>
      <c r="C421">
        <v>1985</v>
      </c>
      <c r="D421" s="6" t="s">
        <v>257</v>
      </c>
      <c r="F421" s="3" t="str">
        <f>_xlfn.CONCAT(ARI[[#This Row],[Year]]," ",ARI[[#This Row],[Model]])</f>
        <v>1985 XL125S</v>
      </c>
    </row>
    <row r="422" spans="1:6" x14ac:dyDescent="0.25">
      <c r="A422" s="5" t="s">
        <v>169</v>
      </c>
      <c r="B422" s="5" t="s">
        <v>208</v>
      </c>
      <c r="C422">
        <v>1973</v>
      </c>
      <c r="D422" s="6" t="s">
        <v>258</v>
      </c>
      <c r="F422" s="3" t="str">
        <f>_xlfn.CONCAT(ARI[[#This Row],[Year]]," ",ARI[[#This Row],[Model]])</f>
        <v>1973 XL175</v>
      </c>
    </row>
    <row r="423" spans="1:6" x14ac:dyDescent="0.25">
      <c r="A423" s="5" t="s">
        <v>169</v>
      </c>
      <c r="B423" s="5" t="s">
        <v>208</v>
      </c>
      <c r="C423">
        <v>1974</v>
      </c>
      <c r="D423" s="6" t="s">
        <v>258</v>
      </c>
      <c r="F423" s="3" t="str">
        <f>_xlfn.CONCAT(ARI[[#This Row],[Year]]," ",ARI[[#This Row],[Model]])</f>
        <v>1974 XL175</v>
      </c>
    </row>
    <row r="424" spans="1:6" x14ac:dyDescent="0.25">
      <c r="A424" s="5" t="s">
        <v>169</v>
      </c>
      <c r="B424" s="5" t="s">
        <v>208</v>
      </c>
      <c r="C424">
        <v>1975</v>
      </c>
      <c r="D424" s="6" t="s">
        <v>258</v>
      </c>
      <c r="F424" s="3" t="str">
        <f>_xlfn.CONCAT(ARI[[#This Row],[Year]]," ",ARI[[#This Row],[Model]])</f>
        <v>1975 XL175</v>
      </c>
    </row>
    <row r="425" spans="1:6" x14ac:dyDescent="0.25">
      <c r="A425" s="5" t="s">
        <v>169</v>
      </c>
      <c r="B425" s="5" t="s">
        <v>208</v>
      </c>
      <c r="C425">
        <v>1976</v>
      </c>
      <c r="D425" s="6" t="s">
        <v>258</v>
      </c>
      <c r="F425" s="3" t="str">
        <f>_xlfn.CONCAT(ARI[[#This Row],[Year]]," ",ARI[[#This Row],[Model]])</f>
        <v>1976 XL175</v>
      </c>
    </row>
    <row r="426" spans="1:6" x14ac:dyDescent="0.25">
      <c r="A426" s="5" t="s">
        <v>169</v>
      </c>
      <c r="B426" s="5" t="s">
        <v>208</v>
      </c>
      <c r="C426">
        <v>1977</v>
      </c>
      <c r="D426" s="6" t="s">
        <v>258</v>
      </c>
      <c r="F426" s="3" t="str">
        <f>_xlfn.CONCAT(ARI[[#This Row],[Year]]," ",ARI[[#This Row],[Model]])</f>
        <v>1977 XL175</v>
      </c>
    </row>
    <row r="427" spans="1:6" x14ac:dyDescent="0.25">
      <c r="A427" s="5" t="s">
        <v>169</v>
      </c>
      <c r="B427" s="5" t="s">
        <v>208</v>
      </c>
      <c r="C427">
        <v>1978</v>
      </c>
      <c r="D427" s="6" t="s">
        <v>258</v>
      </c>
      <c r="F427" s="3" t="str">
        <f>_xlfn.CONCAT(ARI[[#This Row],[Year]]," ",ARI[[#This Row],[Model]])</f>
        <v>1978 XL175</v>
      </c>
    </row>
    <row r="428" spans="1:6" x14ac:dyDescent="0.25">
      <c r="A428" s="5" t="s">
        <v>169</v>
      </c>
      <c r="B428" s="5" t="s">
        <v>208</v>
      </c>
      <c r="C428">
        <v>1979</v>
      </c>
      <c r="D428" s="6" t="s">
        <v>259</v>
      </c>
      <c r="F428" s="3" t="str">
        <f>_xlfn.CONCAT(ARI[[#This Row],[Year]]," ",ARI[[#This Row],[Model]])</f>
        <v>1979 XL185S</v>
      </c>
    </row>
    <row r="429" spans="1:6" x14ac:dyDescent="0.25">
      <c r="A429" s="5" t="s">
        <v>169</v>
      </c>
      <c r="B429" s="5" t="s">
        <v>208</v>
      </c>
      <c r="C429">
        <v>1980</v>
      </c>
      <c r="D429" s="6" t="s">
        <v>259</v>
      </c>
      <c r="F429" s="3" t="str">
        <f>_xlfn.CONCAT(ARI[[#This Row],[Year]]," ",ARI[[#This Row],[Model]])</f>
        <v>1980 XL185S</v>
      </c>
    </row>
    <row r="430" spans="1:6" x14ac:dyDescent="0.25">
      <c r="A430" s="5" t="s">
        <v>169</v>
      </c>
      <c r="B430" s="5" t="s">
        <v>208</v>
      </c>
      <c r="C430">
        <v>1981</v>
      </c>
      <c r="D430" s="6" t="s">
        <v>259</v>
      </c>
      <c r="F430" s="3" t="str">
        <f>_xlfn.CONCAT(ARI[[#This Row],[Year]]," ",ARI[[#This Row],[Model]])</f>
        <v>1981 XL185S</v>
      </c>
    </row>
    <row r="431" spans="1:6" x14ac:dyDescent="0.25">
      <c r="A431" s="5" t="s">
        <v>169</v>
      </c>
      <c r="B431" s="5" t="s">
        <v>208</v>
      </c>
      <c r="C431">
        <v>1982</v>
      </c>
      <c r="D431" s="6" t="s">
        <v>259</v>
      </c>
      <c r="F431" s="3" t="str">
        <f>_xlfn.CONCAT(ARI[[#This Row],[Year]]," ",ARI[[#This Row],[Model]])</f>
        <v>1982 XL185S</v>
      </c>
    </row>
    <row r="432" spans="1:6" x14ac:dyDescent="0.25">
      <c r="A432" s="5" t="s">
        <v>169</v>
      </c>
      <c r="B432" s="5" t="s">
        <v>208</v>
      </c>
      <c r="C432">
        <v>1983</v>
      </c>
      <c r="D432" s="6" t="s">
        <v>259</v>
      </c>
      <c r="F432" s="3" t="str">
        <f>_xlfn.CONCAT(ARI[[#This Row],[Year]]," ",ARI[[#This Row],[Model]])</f>
        <v>1983 XL185S</v>
      </c>
    </row>
    <row r="433" spans="1:6" x14ac:dyDescent="0.25">
      <c r="A433" s="5" t="s">
        <v>169</v>
      </c>
      <c r="B433" s="5" t="s">
        <v>208</v>
      </c>
      <c r="C433">
        <v>1983</v>
      </c>
      <c r="D433" s="6" t="s">
        <v>260</v>
      </c>
      <c r="F433" s="3" t="str">
        <f>_xlfn.CONCAT(ARI[[#This Row],[Year]]," ",ARI[[#This Row],[Model]])</f>
        <v>1983 XL200R</v>
      </c>
    </row>
    <row r="434" spans="1:6" x14ac:dyDescent="0.25">
      <c r="A434" s="5" t="s">
        <v>169</v>
      </c>
      <c r="B434" s="5" t="s">
        <v>208</v>
      </c>
      <c r="C434">
        <v>1984</v>
      </c>
      <c r="D434" s="6" t="s">
        <v>260</v>
      </c>
      <c r="F434" s="3" t="str">
        <f>_xlfn.CONCAT(ARI[[#This Row],[Year]]," ",ARI[[#This Row],[Model]])</f>
        <v>1984 XL200R</v>
      </c>
    </row>
    <row r="435" spans="1:6" x14ac:dyDescent="0.25">
      <c r="A435" s="5" t="s">
        <v>169</v>
      </c>
      <c r="B435" s="5" t="s">
        <v>208</v>
      </c>
      <c r="C435">
        <v>1972</v>
      </c>
      <c r="D435" s="6" t="s">
        <v>261</v>
      </c>
      <c r="F435" s="3" t="str">
        <f>_xlfn.CONCAT(ARI[[#This Row],[Year]]," ",ARI[[#This Row],[Model]])</f>
        <v>1972 XL250</v>
      </c>
    </row>
    <row r="436" spans="1:6" x14ac:dyDescent="0.25">
      <c r="A436" s="5" t="s">
        <v>169</v>
      </c>
      <c r="B436" s="5" t="s">
        <v>208</v>
      </c>
      <c r="C436">
        <v>1973</v>
      </c>
      <c r="D436" s="6" t="s">
        <v>261</v>
      </c>
      <c r="F436" s="3" t="str">
        <f>_xlfn.CONCAT(ARI[[#This Row],[Year]]," ",ARI[[#This Row],[Model]])</f>
        <v>1973 XL250</v>
      </c>
    </row>
    <row r="437" spans="1:6" x14ac:dyDescent="0.25">
      <c r="A437" s="5" t="s">
        <v>169</v>
      </c>
      <c r="B437" s="5" t="s">
        <v>208</v>
      </c>
      <c r="C437">
        <v>1974</v>
      </c>
      <c r="D437" s="6" t="s">
        <v>261</v>
      </c>
      <c r="F437" s="3" t="str">
        <f>_xlfn.CONCAT(ARI[[#This Row],[Year]]," ",ARI[[#This Row],[Model]])</f>
        <v>1974 XL250</v>
      </c>
    </row>
    <row r="438" spans="1:6" x14ac:dyDescent="0.25">
      <c r="A438" s="5" t="s">
        <v>169</v>
      </c>
      <c r="B438" s="5" t="s">
        <v>208</v>
      </c>
      <c r="C438">
        <v>1975</v>
      </c>
      <c r="D438" s="6" t="s">
        <v>261</v>
      </c>
      <c r="F438" s="3" t="str">
        <f>_xlfn.CONCAT(ARI[[#This Row],[Year]]," ",ARI[[#This Row],[Model]])</f>
        <v>1975 XL250</v>
      </c>
    </row>
    <row r="439" spans="1:6" x14ac:dyDescent="0.25">
      <c r="A439" s="5" t="s">
        <v>169</v>
      </c>
      <c r="B439" s="5" t="s">
        <v>208</v>
      </c>
      <c r="C439">
        <v>1976</v>
      </c>
      <c r="D439" s="6" t="s">
        <v>261</v>
      </c>
      <c r="F439" s="3" t="str">
        <f>_xlfn.CONCAT(ARI[[#This Row],[Year]]," ",ARI[[#This Row],[Model]])</f>
        <v>1976 XL250</v>
      </c>
    </row>
    <row r="440" spans="1:6" x14ac:dyDescent="0.25">
      <c r="A440" s="5" t="s">
        <v>169</v>
      </c>
      <c r="B440" s="5" t="s">
        <v>208</v>
      </c>
      <c r="C440">
        <v>1982</v>
      </c>
      <c r="D440" s="6" t="s">
        <v>262</v>
      </c>
      <c r="F440" s="3" t="str">
        <f>_xlfn.CONCAT(ARI[[#This Row],[Year]]," ",ARI[[#This Row],[Model]])</f>
        <v>1982 XL250R</v>
      </c>
    </row>
    <row r="441" spans="1:6" x14ac:dyDescent="0.25">
      <c r="A441" s="5" t="s">
        <v>169</v>
      </c>
      <c r="B441" s="5" t="s">
        <v>208</v>
      </c>
      <c r="C441">
        <v>1983</v>
      </c>
      <c r="D441" s="6" t="s">
        <v>262</v>
      </c>
      <c r="F441" s="3" t="str">
        <f>_xlfn.CONCAT(ARI[[#This Row],[Year]]," ",ARI[[#This Row],[Model]])</f>
        <v>1983 XL250R</v>
      </c>
    </row>
    <row r="442" spans="1:6" x14ac:dyDescent="0.25">
      <c r="A442" s="5" t="s">
        <v>169</v>
      </c>
      <c r="B442" s="5" t="s">
        <v>208</v>
      </c>
      <c r="C442">
        <v>1984</v>
      </c>
      <c r="D442" s="6" t="s">
        <v>262</v>
      </c>
      <c r="F442" s="3" t="str">
        <f>_xlfn.CONCAT(ARI[[#This Row],[Year]]," ",ARI[[#This Row],[Model]])</f>
        <v>1984 XL250R</v>
      </c>
    </row>
    <row r="443" spans="1:6" x14ac:dyDescent="0.25">
      <c r="A443" s="5" t="s">
        <v>169</v>
      </c>
      <c r="B443" s="5" t="s">
        <v>208</v>
      </c>
      <c r="C443">
        <v>1985</v>
      </c>
      <c r="D443" s="6" t="s">
        <v>262</v>
      </c>
      <c r="F443" s="3" t="str">
        <f>_xlfn.CONCAT(ARI[[#This Row],[Year]]," ",ARI[[#This Row],[Model]])</f>
        <v>1985 XL250R</v>
      </c>
    </row>
    <row r="444" spans="1:6" x14ac:dyDescent="0.25">
      <c r="A444" s="5" t="s">
        <v>169</v>
      </c>
      <c r="B444" s="5" t="s">
        <v>208</v>
      </c>
      <c r="C444">
        <v>1986</v>
      </c>
      <c r="D444" s="6" t="s">
        <v>262</v>
      </c>
      <c r="F444" s="3" t="str">
        <f>_xlfn.CONCAT(ARI[[#This Row],[Year]]," ",ARI[[#This Row],[Model]])</f>
        <v>1986 XL250R</v>
      </c>
    </row>
    <row r="445" spans="1:6" x14ac:dyDescent="0.25">
      <c r="A445" s="5" t="s">
        <v>169</v>
      </c>
      <c r="B445" s="5" t="s">
        <v>208</v>
      </c>
      <c r="C445">
        <v>1987</v>
      </c>
      <c r="D445" s="6" t="s">
        <v>262</v>
      </c>
      <c r="F445" s="3" t="str">
        <f>_xlfn.CONCAT(ARI[[#This Row],[Year]]," ",ARI[[#This Row],[Model]])</f>
        <v>1987 XL250R</v>
      </c>
    </row>
    <row r="446" spans="1:6" x14ac:dyDescent="0.25">
      <c r="A446" s="5" t="s">
        <v>169</v>
      </c>
      <c r="B446" s="5" t="s">
        <v>208</v>
      </c>
      <c r="C446">
        <v>1978</v>
      </c>
      <c r="D446" s="6" t="s">
        <v>263</v>
      </c>
      <c r="F446" s="3" t="str">
        <f>_xlfn.CONCAT(ARI[[#This Row],[Year]]," ",ARI[[#This Row],[Model]])</f>
        <v>1978 XL250S</v>
      </c>
    </row>
    <row r="447" spans="1:6" x14ac:dyDescent="0.25">
      <c r="A447" s="5" t="s">
        <v>169</v>
      </c>
      <c r="B447" s="5" t="s">
        <v>208</v>
      </c>
      <c r="C447">
        <v>1979</v>
      </c>
      <c r="D447" s="6" t="s">
        <v>263</v>
      </c>
      <c r="F447" s="3" t="str">
        <f>_xlfn.CONCAT(ARI[[#This Row],[Year]]," ",ARI[[#This Row],[Model]])</f>
        <v>1979 XL250S</v>
      </c>
    </row>
    <row r="448" spans="1:6" x14ac:dyDescent="0.25">
      <c r="A448" s="5" t="s">
        <v>169</v>
      </c>
      <c r="B448" s="5" t="s">
        <v>208</v>
      </c>
      <c r="C448">
        <v>1980</v>
      </c>
      <c r="D448" s="6" t="s">
        <v>263</v>
      </c>
      <c r="F448" s="3" t="str">
        <f>_xlfn.CONCAT(ARI[[#This Row],[Year]]," ",ARI[[#This Row],[Model]])</f>
        <v>1980 XL250S</v>
      </c>
    </row>
    <row r="449" spans="1:6" x14ac:dyDescent="0.25">
      <c r="A449" s="5" t="s">
        <v>169</v>
      </c>
      <c r="B449" s="5" t="s">
        <v>208</v>
      </c>
      <c r="C449">
        <v>1981</v>
      </c>
      <c r="D449" s="6" t="s">
        <v>263</v>
      </c>
      <c r="F449" s="3" t="str">
        <f>_xlfn.CONCAT(ARI[[#This Row],[Year]]," ",ARI[[#This Row],[Model]])</f>
        <v>1981 XL250S</v>
      </c>
    </row>
    <row r="450" spans="1:6" x14ac:dyDescent="0.25">
      <c r="A450" s="5" t="s">
        <v>169</v>
      </c>
      <c r="B450" s="5" t="s">
        <v>208</v>
      </c>
      <c r="C450">
        <v>1974</v>
      </c>
      <c r="D450" s="6" t="s">
        <v>264</v>
      </c>
      <c r="F450" s="3" t="str">
        <f>_xlfn.CONCAT(ARI[[#This Row],[Year]]," ",ARI[[#This Row],[Model]])</f>
        <v>1974 XL350</v>
      </c>
    </row>
    <row r="451" spans="1:6" x14ac:dyDescent="0.25">
      <c r="A451" s="5" t="s">
        <v>169</v>
      </c>
      <c r="B451" s="5" t="s">
        <v>208</v>
      </c>
      <c r="C451">
        <v>1975</v>
      </c>
      <c r="D451" s="6" t="s">
        <v>264</v>
      </c>
      <c r="F451" s="3" t="str">
        <f>_xlfn.CONCAT(ARI[[#This Row],[Year]]," ",ARI[[#This Row],[Model]])</f>
        <v>1975 XL350</v>
      </c>
    </row>
    <row r="452" spans="1:6" x14ac:dyDescent="0.25">
      <c r="A452" s="5" t="s">
        <v>169</v>
      </c>
      <c r="B452" s="5" t="s">
        <v>208</v>
      </c>
      <c r="C452">
        <v>1976</v>
      </c>
      <c r="D452" s="6" t="s">
        <v>264</v>
      </c>
      <c r="F452" s="3" t="str">
        <f>_xlfn.CONCAT(ARI[[#This Row],[Year]]," ",ARI[[#This Row],[Model]])</f>
        <v>1976 XL350</v>
      </c>
    </row>
    <row r="453" spans="1:6" x14ac:dyDescent="0.25">
      <c r="A453" s="5" t="s">
        <v>169</v>
      </c>
      <c r="B453" s="5" t="s">
        <v>208</v>
      </c>
      <c r="C453">
        <v>1977</v>
      </c>
      <c r="D453" s="6" t="s">
        <v>264</v>
      </c>
      <c r="F453" s="3" t="str">
        <f>_xlfn.CONCAT(ARI[[#This Row],[Year]]," ",ARI[[#This Row],[Model]])</f>
        <v>1977 XL350</v>
      </c>
    </row>
    <row r="454" spans="1:6" x14ac:dyDescent="0.25">
      <c r="A454" s="5" t="s">
        <v>169</v>
      </c>
      <c r="B454" s="5" t="s">
        <v>208</v>
      </c>
      <c r="C454">
        <v>1978</v>
      </c>
      <c r="D454" s="6" t="s">
        <v>264</v>
      </c>
      <c r="F454" s="3" t="str">
        <f>_xlfn.CONCAT(ARI[[#This Row],[Year]]," ",ARI[[#This Row],[Model]])</f>
        <v>1978 XL350</v>
      </c>
    </row>
    <row r="455" spans="1:6" x14ac:dyDescent="0.25">
      <c r="A455" s="5" t="s">
        <v>169</v>
      </c>
      <c r="B455" s="5" t="s">
        <v>208</v>
      </c>
      <c r="C455">
        <v>1984</v>
      </c>
      <c r="D455" s="6" t="s">
        <v>265</v>
      </c>
      <c r="F455" s="3" t="str">
        <f>_xlfn.CONCAT(ARI[[#This Row],[Year]]," ",ARI[[#This Row],[Model]])</f>
        <v>1984 XL350R</v>
      </c>
    </row>
    <row r="456" spans="1:6" x14ac:dyDescent="0.25">
      <c r="A456" s="5" t="s">
        <v>169</v>
      </c>
      <c r="B456" s="5" t="s">
        <v>208</v>
      </c>
      <c r="C456">
        <v>1985</v>
      </c>
      <c r="D456" s="6" t="s">
        <v>265</v>
      </c>
      <c r="F456" s="3" t="str">
        <f>_xlfn.CONCAT(ARI[[#This Row],[Year]]," ",ARI[[#This Row],[Model]])</f>
        <v>1985 XL350R</v>
      </c>
    </row>
    <row r="457" spans="1:6" x14ac:dyDescent="0.25">
      <c r="A457" s="5" t="s">
        <v>169</v>
      </c>
      <c r="B457" s="5" t="s">
        <v>208</v>
      </c>
      <c r="C457">
        <v>1982</v>
      </c>
      <c r="D457" s="6" t="s">
        <v>266</v>
      </c>
      <c r="F457" s="3" t="str">
        <f>_xlfn.CONCAT(ARI[[#This Row],[Year]]," ",ARI[[#This Row],[Model]])</f>
        <v>1982 XL500R</v>
      </c>
    </row>
    <row r="458" spans="1:6" x14ac:dyDescent="0.25">
      <c r="A458" s="5" t="s">
        <v>169</v>
      </c>
      <c r="B458" s="5" t="s">
        <v>208</v>
      </c>
      <c r="C458">
        <v>1979</v>
      </c>
      <c r="D458" s="6" t="s">
        <v>267</v>
      </c>
      <c r="F458" s="3" t="str">
        <f>_xlfn.CONCAT(ARI[[#This Row],[Year]]," ",ARI[[#This Row],[Model]])</f>
        <v>1979 XL500S</v>
      </c>
    </row>
    <row r="459" spans="1:6" x14ac:dyDescent="0.25">
      <c r="A459" s="5" t="s">
        <v>169</v>
      </c>
      <c r="B459" s="5" t="s">
        <v>208</v>
      </c>
      <c r="C459">
        <v>1980</v>
      </c>
      <c r="D459" s="6" t="s">
        <v>267</v>
      </c>
      <c r="F459" s="3" t="str">
        <f>_xlfn.CONCAT(ARI[[#This Row],[Year]]," ",ARI[[#This Row],[Model]])</f>
        <v>1980 XL500S</v>
      </c>
    </row>
    <row r="460" spans="1:6" x14ac:dyDescent="0.25">
      <c r="A460" s="5" t="s">
        <v>169</v>
      </c>
      <c r="B460" s="5" t="s">
        <v>208</v>
      </c>
      <c r="C460">
        <v>1981</v>
      </c>
      <c r="D460" s="6" t="s">
        <v>267</v>
      </c>
      <c r="F460" s="3" t="str">
        <f>_xlfn.CONCAT(ARI[[#This Row],[Year]]," ",ARI[[#This Row],[Model]])</f>
        <v>1981 XL500S</v>
      </c>
    </row>
    <row r="461" spans="1:6" x14ac:dyDescent="0.25">
      <c r="A461" s="5" t="s">
        <v>169</v>
      </c>
      <c r="B461" s="5" t="s">
        <v>208</v>
      </c>
      <c r="C461">
        <v>1983</v>
      </c>
      <c r="D461" s="6" t="s">
        <v>268</v>
      </c>
      <c r="F461" s="3" t="str">
        <f>_xlfn.CONCAT(ARI[[#This Row],[Year]]," ",ARI[[#This Row],[Model]])</f>
        <v>1983 XL600R</v>
      </c>
    </row>
    <row r="462" spans="1:6" x14ac:dyDescent="0.25">
      <c r="A462" s="5" t="s">
        <v>169</v>
      </c>
      <c r="B462" s="5" t="s">
        <v>208</v>
      </c>
      <c r="C462">
        <v>1984</v>
      </c>
      <c r="D462" s="6" t="s">
        <v>268</v>
      </c>
      <c r="F462" s="3" t="str">
        <f>_xlfn.CONCAT(ARI[[#This Row],[Year]]," ",ARI[[#This Row],[Model]])</f>
        <v>1984 XL600R</v>
      </c>
    </row>
    <row r="463" spans="1:6" x14ac:dyDescent="0.25">
      <c r="A463" s="5" t="s">
        <v>169</v>
      </c>
      <c r="B463" s="5" t="s">
        <v>208</v>
      </c>
      <c r="C463">
        <v>1985</v>
      </c>
      <c r="D463" s="6" t="s">
        <v>268</v>
      </c>
      <c r="F463" s="3" t="str">
        <f>_xlfn.CONCAT(ARI[[#This Row],[Year]]," ",ARI[[#This Row],[Model]])</f>
        <v>1985 XL600R</v>
      </c>
    </row>
    <row r="464" spans="1:6" x14ac:dyDescent="0.25">
      <c r="A464" s="5" t="s">
        <v>169</v>
      </c>
      <c r="B464" s="5" t="s">
        <v>208</v>
      </c>
      <c r="C464">
        <v>1986</v>
      </c>
      <c r="D464" s="6" t="s">
        <v>268</v>
      </c>
      <c r="F464" s="3" t="str">
        <f>_xlfn.CONCAT(ARI[[#This Row],[Year]]," ",ARI[[#This Row],[Model]])</f>
        <v>1986 XL600R</v>
      </c>
    </row>
    <row r="465" spans="1:6" x14ac:dyDescent="0.25">
      <c r="A465" s="5" t="s">
        <v>169</v>
      </c>
      <c r="B465" s="5" t="s">
        <v>208</v>
      </c>
      <c r="C465">
        <v>1987</v>
      </c>
      <c r="D465" s="6" t="s">
        <v>268</v>
      </c>
      <c r="F465" s="3" t="str">
        <f>_xlfn.CONCAT(ARI[[#This Row],[Year]]," ",ARI[[#This Row],[Model]])</f>
        <v>1987 XL600R</v>
      </c>
    </row>
    <row r="466" spans="1:6" x14ac:dyDescent="0.25">
      <c r="A466" s="5" t="s">
        <v>169</v>
      </c>
      <c r="B466" s="5" t="s">
        <v>208</v>
      </c>
      <c r="C466">
        <v>1989</v>
      </c>
      <c r="D466" s="6" t="s">
        <v>269</v>
      </c>
      <c r="F466" s="3" t="str">
        <f>_xlfn.CONCAT(ARI[[#This Row],[Year]]," ",ARI[[#This Row],[Model]])</f>
        <v>1989 XL600V Transalp</v>
      </c>
    </row>
    <row r="467" spans="1:6" x14ac:dyDescent="0.25">
      <c r="A467" s="5" t="s">
        <v>169</v>
      </c>
      <c r="B467" s="5" t="s">
        <v>208</v>
      </c>
      <c r="C467">
        <v>1990</v>
      </c>
      <c r="D467" s="6" t="s">
        <v>269</v>
      </c>
      <c r="F467" s="3" t="str">
        <f>_xlfn.CONCAT(ARI[[#This Row],[Year]]," ",ARI[[#This Row],[Model]])</f>
        <v>1990 XL600V Transalp</v>
      </c>
    </row>
    <row r="468" spans="1:6" x14ac:dyDescent="0.25">
      <c r="A468" s="5" t="s">
        <v>169</v>
      </c>
      <c r="B468" s="5" t="s">
        <v>208</v>
      </c>
      <c r="C468">
        <v>1974</v>
      </c>
      <c r="D468" s="6" t="s">
        <v>270</v>
      </c>
      <c r="F468" s="3" t="str">
        <f>_xlfn.CONCAT(ARI[[#This Row],[Year]]," ",ARI[[#This Row],[Model]])</f>
        <v>1974 XL70</v>
      </c>
    </row>
    <row r="469" spans="1:6" x14ac:dyDescent="0.25">
      <c r="A469" s="5" t="s">
        <v>169</v>
      </c>
      <c r="B469" s="5" t="s">
        <v>208</v>
      </c>
      <c r="C469">
        <v>1975</v>
      </c>
      <c r="D469" s="6" t="s">
        <v>270</v>
      </c>
      <c r="F469" s="3" t="str">
        <f>_xlfn.CONCAT(ARI[[#This Row],[Year]]," ",ARI[[#This Row],[Model]])</f>
        <v>1975 XL70</v>
      </c>
    </row>
    <row r="470" spans="1:6" x14ac:dyDescent="0.25">
      <c r="A470" s="5" t="s">
        <v>169</v>
      </c>
      <c r="B470" s="5" t="s">
        <v>208</v>
      </c>
      <c r="C470">
        <v>1976</v>
      </c>
      <c r="D470" s="6" t="s">
        <v>270</v>
      </c>
      <c r="F470" s="3" t="str">
        <f>_xlfn.CONCAT(ARI[[#This Row],[Year]]," ",ARI[[#This Row],[Model]])</f>
        <v>1976 XL70</v>
      </c>
    </row>
    <row r="471" spans="1:6" x14ac:dyDescent="0.25">
      <c r="A471" s="5" t="s">
        <v>169</v>
      </c>
      <c r="B471" s="5" t="s">
        <v>208</v>
      </c>
      <c r="C471">
        <v>1977</v>
      </c>
      <c r="D471" s="6" t="s">
        <v>271</v>
      </c>
      <c r="F471" s="3" t="str">
        <f>_xlfn.CONCAT(ARI[[#This Row],[Year]]," ",ARI[[#This Row],[Model]])</f>
        <v>1977 XL75</v>
      </c>
    </row>
    <row r="472" spans="1:6" x14ac:dyDescent="0.25">
      <c r="A472" s="5" t="s">
        <v>169</v>
      </c>
      <c r="B472" s="5" t="s">
        <v>208</v>
      </c>
      <c r="C472">
        <v>1978</v>
      </c>
      <c r="D472" s="6" t="s">
        <v>271</v>
      </c>
      <c r="F472" s="3" t="str">
        <f>_xlfn.CONCAT(ARI[[#This Row],[Year]]," ",ARI[[#This Row],[Model]])</f>
        <v>1978 XL75</v>
      </c>
    </row>
    <row r="473" spans="1:6" x14ac:dyDescent="0.25">
      <c r="A473" s="5" t="s">
        <v>169</v>
      </c>
      <c r="B473" s="5" t="s">
        <v>208</v>
      </c>
      <c r="C473">
        <v>1979</v>
      </c>
      <c r="D473" s="6" t="s">
        <v>271</v>
      </c>
      <c r="F473" s="3" t="str">
        <f>_xlfn.CONCAT(ARI[[#This Row],[Year]]," ",ARI[[#This Row],[Model]])</f>
        <v>1979 XL75</v>
      </c>
    </row>
    <row r="474" spans="1:6" x14ac:dyDescent="0.25">
      <c r="A474" s="5" t="s">
        <v>169</v>
      </c>
      <c r="B474" s="5" t="s">
        <v>208</v>
      </c>
      <c r="C474">
        <v>1980</v>
      </c>
      <c r="D474" s="6" t="s">
        <v>272</v>
      </c>
      <c r="F474" s="3" t="str">
        <f>_xlfn.CONCAT(ARI[[#This Row],[Year]]," ",ARI[[#This Row],[Model]])</f>
        <v>1980 XL80S</v>
      </c>
    </row>
    <row r="475" spans="1:6" x14ac:dyDescent="0.25">
      <c r="A475" s="5" t="s">
        <v>169</v>
      </c>
      <c r="B475" s="5" t="s">
        <v>208</v>
      </c>
      <c r="C475">
        <v>1981</v>
      </c>
      <c r="D475" s="6" t="s">
        <v>272</v>
      </c>
      <c r="F475" s="3" t="str">
        <f>_xlfn.CONCAT(ARI[[#This Row],[Year]]," ",ARI[[#This Row],[Model]])</f>
        <v>1981 XL80S</v>
      </c>
    </row>
    <row r="476" spans="1:6" x14ac:dyDescent="0.25">
      <c r="A476" s="5" t="s">
        <v>169</v>
      </c>
      <c r="B476" s="5" t="s">
        <v>208</v>
      </c>
      <c r="C476">
        <v>1982</v>
      </c>
      <c r="D476" s="6" t="s">
        <v>272</v>
      </c>
      <c r="F476" s="3" t="str">
        <f>_xlfn.CONCAT(ARI[[#This Row],[Year]]," ",ARI[[#This Row],[Model]])</f>
        <v>1982 XL80S</v>
      </c>
    </row>
    <row r="477" spans="1:6" x14ac:dyDescent="0.25">
      <c r="A477" s="5" t="s">
        <v>169</v>
      </c>
      <c r="B477" s="5" t="s">
        <v>208</v>
      </c>
      <c r="C477">
        <v>1983</v>
      </c>
      <c r="D477" s="6" t="s">
        <v>272</v>
      </c>
      <c r="F477" s="3" t="str">
        <f>_xlfn.CONCAT(ARI[[#This Row],[Year]]," ",ARI[[#This Row],[Model]])</f>
        <v>1983 XL80S</v>
      </c>
    </row>
    <row r="478" spans="1:6" x14ac:dyDescent="0.25">
      <c r="A478" s="5" t="s">
        <v>169</v>
      </c>
      <c r="B478" s="5" t="s">
        <v>208</v>
      </c>
      <c r="C478">
        <v>1984</v>
      </c>
      <c r="D478" s="6" t="s">
        <v>272</v>
      </c>
      <c r="F478" s="3" t="str">
        <f>_xlfn.CONCAT(ARI[[#This Row],[Year]]," ",ARI[[#This Row],[Model]])</f>
        <v>1984 XL80S</v>
      </c>
    </row>
    <row r="479" spans="1:6" x14ac:dyDescent="0.25">
      <c r="A479" s="5" t="s">
        <v>169</v>
      </c>
      <c r="B479" s="5" t="s">
        <v>208</v>
      </c>
      <c r="C479">
        <v>1985</v>
      </c>
      <c r="D479" s="6" t="s">
        <v>272</v>
      </c>
      <c r="F479" s="3" t="str">
        <f>_xlfn.CONCAT(ARI[[#This Row],[Year]]," ",ARI[[#This Row],[Model]])</f>
        <v>1985 XL80S</v>
      </c>
    </row>
    <row r="480" spans="1:6" x14ac:dyDescent="0.25">
      <c r="A480" s="5" t="s">
        <v>169</v>
      </c>
      <c r="B480" s="5" t="s">
        <v>208</v>
      </c>
      <c r="C480">
        <v>1981</v>
      </c>
      <c r="D480" s="6" t="s">
        <v>273</v>
      </c>
      <c r="F480" s="3" t="str">
        <f>_xlfn.CONCAT(ARI[[#This Row],[Year]]," ",ARI[[#This Row],[Model]])</f>
        <v>1981 XR100</v>
      </c>
    </row>
    <row r="481" spans="1:6" x14ac:dyDescent="0.25">
      <c r="A481" s="5" t="s">
        <v>169</v>
      </c>
      <c r="B481" s="5" t="s">
        <v>208</v>
      </c>
      <c r="C481">
        <v>1982</v>
      </c>
      <c r="D481" s="6" t="s">
        <v>273</v>
      </c>
      <c r="F481" s="3" t="str">
        <f>_xlfn.CONCAT(ARI[[#This Row],[Year]]," ",ARI[[#This Row],[Model]])</f>
        <v>1982 XR100</v>
      </c>
    </row>
    <row r="482" spans="1:6" x14ac:dyDescent="0.25">
      <c r="A482" s="5" t="s">
        <v>169</v>
      </c>
      <c r="B482" s="5" t="s">
        <v>208</v>
      </c>
      <c r="C482">
        <v>1983</v>
      </c>
      <c r="D482" s="6" t="s">
        <v>273</v>
      </c>
      <c r="F482" s="3" t="str">
        <f>_xlfn.CONCAT(ARI[[#This Row],[Year]]," ",ARI[[#This Row],[Model]])</f>
        <v>1983 XR100</v>
      </c>
    </row>
    <row r="483" spans="1:6" x14ac:dyDescent="0.25">
      <c r="A483" s="5" t="s">
        <v>169</v>
      </c>
      <c r="B483" s="5" t="s">
        <v>208</v>
      </c>
      <c r="C483">
        <v>1984</v>
      </c>
      <c r="D483" s="6" t="s">
        <v>273</v>
      </c>
      <c r="F483" s="3" t="str">
        <f>_xlfn.CONCAT(ARI[[#This Row],[Year]]," ",ARI[[#This Row],[Model]])</f>
        <v>1984 XR100</v>
      </c>
    </row>
    <row r="484" spans="1:6" x14ac:dyDescent="0.25">
      <c r="A484" s="5" t="s">
        <v>169</v>
      </c>
      <c r="B484" s="5" t="s">
        <v>208</v>
      </c>
      <c r="C484">
        <v>1985</v>
      </c>
      <c r="D484" s="6" t="s">
        <v>274</v>
      </c>
      <c r="F484" s="3" t="str">
        <f>_xlfn.CONCAT(ARI[[#This Row],[Year]]," ",ARI[[#This Row],[Model]])</f>
        <v>1985 XR100R</v>
      </c>
    </row>
    <row r="485" spans="1:6" x14ac:dyDescent="0.25">
      <c r="A485" s="5" t="s">
        <v>169</v>
      </c>
      <c r="B485" s="5" t="s">
        <v>208</v>
      </c>
      <c r="C485">
        <v>1986</v>
      </c>
      <c r="D485" s="6" t="s">
        <v>274</v>
      </c>
      <c r="F485" s="3" t="str">
        <f>_xlfn.CONCAT(ARI[[#This Row],[Year]]," ",ARI[[#This Row],[Model]])</f>
        <v>1986 XR100R</v>
      </c>
    </row>
    <row r="486" spans="1:6" x14ac:dyDescent="0.25">
      <c r="A486" s="5" t="s">
        <v>169</v>
      </c>
      <c r="B486" s="5" t="s">
        <v>208</v>
      </c>
      <c r="C486">
        <v>1987</v>
      </c>
      <c r="D486" s="6" t="s">
        <v>274</v>
      </c>
      <c r="F486" s="3" t="str">
        <f>_xlfn.CONCAT(ARI[[#This Row],[Year]]," ",ARI[[#This Row],[Model]])</f>
        <v>1987 XR100R</v>
      </c>
    </row>
    <row r="487" spans="1:6" x14ac:dyDescent="0.25">
      <c r="A487" s="5" t="s">
        <v>169</v>
      </c>
      <c r="B487" s="5" t="s">
        <v>208</v>
      </c>
      <c r="C487">
        <v>1988</v>
      </c>
      <c r="D487" s="6" t="s">
        <v>274</v>
      </c>
      <c r="F487" s="3" t="str">
        <f>_xlfn.CONCAT(ARI[[#This Row],[Year]]," ",ARI[[#This Row],[Model]])</f>
        <v>1988 XR100R</v>
      </c>
    </row>
    <row r="488" spans="1:6" x14ac:dyDescent="0.25">
      <c r="A488" s="5" t="s">
        <v>169</v>
      </c>
      <c r="B488" s="5" t="s">
        <v>208</v>
      </c>
      <c r="C488">
        <v>1989</v>
      </c>
      <c r="D488" s="6" t="s">
        <v>274</v>
      </c>
      <c r="F488" s="3" t="str">
        <f>_xlfn.CONCAT(ARI[[#This Row],[Year]]," ",ARI[[#This Row],[Model]])</f>
        <v>1989 XR100R</v>
      </c>
    </row>
    <row r="489" spans="1:6" x14ac:dyDescent="0.25">
      <c r="A489" s="5" t="s">
        <v>169</v>
      </c>
      <c r="B489" s="5" t="s">
        <v>208</v>
      </c>
      <c r="C489">
        <v>1990</v>
      </c>
      <c r="D489" s="6" t="s">
        <v>274</v>
      </c>
      <c r="F489" s="3" t="str">
        <f>_xlfn.CONCAT(ARI[[#This Row],[Year]]," ",ARI[[#This Row],[Model]])</f>
        <v>1990 XR100R</v>
      </c>
    </row>
    <row r="490" spans="1:6" x14ac:dyDescent="0.25">
      <c r="A490" s="5" t="s">
        <v>169</v>
      </c>
      <c r="B490" s="5" t="s">
        <v>208</v>
      </c>
      <c r="C490">
        <v>1991</v>
      </c>
      <c r="D490" s="6" t="s">
        <v>274</v>
      </c>
      <c r="F490" s="3" t="str">
        <f>_xlfn.CONCAT(ARI[[#This Row],[Year]]," ",ARI[[#This Row],[Model]])</f>
        <v>1991 XR100R</v>
      </c>
    </row>
    <row r="491" spans="1:6" x14ac:dyDescent="0.25">
      <c r="A491" s="5" t="s">
        <v>169</v>
      </c>
      <c r="B491" s="5" t="s">
        <v>208</v>
      </c>
      <c r="C491">
        <v>1992</v>
      </c>
      <c r="D491" s="6" t="s">
        <v>274</v>
      </c>
      <c r="F491" s="3" t="str">
        <f>_xlfn.CONCAT(ARI[[#This Row],[Year]]," ",ARI[[#This Row],[Model]])</f>
        <v>1992 XR100R</v>
      </c>
    </row>
    <row r="492" spans="1:6" x14ac:dyDescent="0.25">
      <c r="A492" s="5" t="s">
        <v>169</v>
      </c>
      <c r="B492" s="5" t="s">
        <v>208</v>
      </c>
      <c r="C492">
        <v>1993</v>
      </c>
      <c r="D492" s="6" t="s">
        <v>274</v>
      </c>
      <c r="F492" s="3" t="str">
        <f>_xlfn.CONCAT(ARI[[#This Row],[Year]]," ",ARI[[#This Row],[Model]])</f>
        <v>1993 XR100R</v>
      </c>
    </row>
    <row r="493" spans="1:6" x14ac:dyDescent="0.25">
      <c r="A493" s="5" t="s">
        <v>169</v>
      </c>
      <c r="B493" s="5" t="s">
        <v>208</v>
      </c>
      <c r="C493">
        <v>1994</v>
      </c>
      <c r="D493" s="6" t="s">
        <v>274</v>
      </c>
      <c r="F493" s="3" t="str">
        <f>_xlfn.CONCAT(ARI[[#This Row],[Year]]," ",ARI[[#This Row],[Model]])</f>
        <v>1994 XR100R</v>
      </c>
    </row>
    <row r="494" spans="1:6" x14ac:dyDescent="0.25">
      <c r="A494" s="5" t="s">
        <v>169</v>
      </c>
      <c r="B494" s="5" t="s">
        <v>208</v>
      </c>
      <c r="C494">
        <v>1995</v>
      </c>
      <c r="D494" s="6" t="s">
        <v>274</v>
      </c>
      <c r="F494" s="3" t="str">
        <f>_xlfn.CONCAT(ARI[[#This Row],[Year]]," ",ARI[[#This Row],[Model]])</f>
        <v>1995 XR100R</v>
      </c>
    </row>
    <row r="495" spans="1:6" x14ac:dyDescent="0.25">
      <c r="A495" s="5" t="s">
        <v>169</v>
      </c>
      <c r="B495" s="5" t="s">
        <v>208</v>
      </c>
      <c r="C495">
        <v>1996</v>
      </c>
      <c r="D495" s="6" t="s">
        <v>274</v>
      </c>
      <c r="F495" s="3" t="str">
        <f>_xlfn.CONCAT(ARI[[#This Row],[Year]]," ",ARI[[#This Row],[Model]])</f>
        <v>1996 XR100R</v>
      </c>
    </row>
    <row r="496" spans="1:6" x14ac:dyDescent="0.25">
      <c r="A496" s="5" t="s">
        <v>169</v>
      </c>
      <c r="B496" s="5" t="s">
        <v>208</v>
      </c>
      <c r="C496">
        <v>1997</v>
      </c>
      <c r="D496" s="6" t="s">
        <v>274</v>
      </c>
      <c r="F496" s="3" t="str">
        <f>_xlfn.CONCAT(ARI[[#This Row],[Year]]," ",ARI[[#This Row],[Model]])</f>
        <v>1997 XR100R</v>
      </c>
    </row>
    <row r="497" spans="1:6" x14ac:dyDescent="0.25">
      <c r="A497" s="5" t="s">
        <v>169</v>
      </c>
      <c r="B497" s="5" t="s">
        <v>208</v>
      </c>
      <c r="C497">
        <v>1998</v>
      </c>
      <c r="D497" s="6" t="s">
        <v>274</v>
      </c>
      <c r="F497" s="3" t="str">
        <f>_xlfn.CONCAT(ARI[[#This Row],[Year]]," ",ARI[[#This Row],[Model]])</f>
        <v>1998 XR100R</v>
      </c>
    </row>
    <row r="498" spans="1:6" x14ac:dyDescent="0.25">
      <c r="A498" s="5" t="s">
        <v>169</v>
      </c>
      <c r="B498" s="5" t="s">
        <v>208</v>
      </c>
      <c r="C498">
        <v>1999</v>
      </c>
      <c r="D498" s="6" t="s">
        <v>274</v>
      </c>
      <c r="F498" s="3" t="str">
        <f>_xlfn.CONCAT(ARI[[#This Row],[Year]]," ",ARI[[#This Row],[Model]])</f>
        <v>1999 XR100R</v>
      </c>
    </row>
    <row r="499" spans="1:6" x14ac:dyDescent="0.25">
      <c r="A499" s="5" t="s">
        <v>169</v>
      </c>
      <c r="B499" s="5" t="s">
        <v>208</v>
      </c>
      <c r="C499">
        <v>2000</v>
      </c>
      <c r="D499" s="6" t="s">
        <v>274</v>
      </c>
      <c r="F499" s="3" t="str">
        <f>_xlfn.CONCAT(ARI[[#This Row],[Year]]," ",ARI[[#This Row],[Model]])</f>
        <v>2000 XR100R</v>
      </c>
    </row>
    <row r="500" spans="1:6" x14ac:dyDescent="0.25">
      <c r="A500" s="5" t="s">
        <v>169</v>
      </c>
      <c r="B500" s="5" t="s">
        <v>208</v>
      </c>
      <c r="C500">
        <v>2001</v>
      </c>
      <c r="D500" s="6" t="s">
        <v>274</v>
      </c>
      <c r="F500" s="3" t="str">
        <f>_xlfn.CONCAT(ARI[[#This Row],[Year]]," ",ARI[[#This Row],[Model]])</f>
        <v>2001 XR100R</v>
      </c>
    </row>
    <row r="501" spans="1:6" x14ac:dyDescent="0.25">
      <c r="A501" s="5" t="s">
        <v>169</v>
      </c>
      <c r="B501" s="5" t="s">
        <v>208</v>
      </c>
      <c r="C501">
        <v>2002</v>
      </c>
      <c r="D501" s="6" t="s">
        <v>274</v>
      </c>
      <c r="F501" s="3" t="str">
        <f>_xlfn.CONCAT(ARI[[#This Row],[Year]]," ",ARI[[#This Row],[Model]])</f>
        <v>2002 XR100R</v>
      </c>
    </row>
    <row r="502" spans="1:6" x14ac:dyDescent="0.25">
      <c r="A502" s="5" t="s">
        <v>169</v>
      </c>
      <c r="B502" s="5" t="s">
        <v>208</v>
      </c>
      <c r="C502">
        <v>2003</v>
      </c>
      <c r="D502" s="6" t="s">
        <v>274</v>
      </c>
      <c r="F502" s="3" t="str">
        <f>_xlfn.CONCAT(ARI[[#This Row],[Year]]," ",ARI[[#This Row],[Model]])</f>
        <v>2003 XR100R</v>
      </c>
    </row>
    <row r="503" spans="1:6" x14ac:dyDescent="0.25">
      <c r="A503" s="5" t="s">
        <v>169</v>
      </c>
      <c r="B503" s="5" t="s">
        <v>208</v>
      </c>
      <c r="C503">
        <v>1979</v>
      </c>
      <c r="D503" s="6" t="s">
        <v>275</v>
      </c>
      <c r="F503" s="3" t="str">
        <f>_xlfn.CONCAT(ARI[[#This Row],[Year]]," ",ARI[[#This Row],[Model]])</f>
        <v>1979 XR185</v>
      </c>
    </row>
    <row r="504" spans="1:6" x14ac:dyDescent="0.25">
      <c r="A504" s="5" t="s">
        <v>169</v>
      </c>
      <c r="B504" s="5" t="s">
        <v>208</v>
      </c>
      <c r="C504">
        <v>1980</v>
      </c>
      <c r="D504" s="6" t="s">
        <v>276</v>
      </c>
      <c r="F504" s="3" t="str">
        <f>_xlfn.CONCAT(ARI[[#This Row],[Year]]," ",ARI[[#This Row],[Model]])</f>
        <v>1980 XR200</v>
      </c>
    </row>
    <row r="505" spans="1:6" x14ac:dyDescent="0.25">
      <c r="A505" s="5" t="s">
        <v>169</v>
      </c>
      <c r="B505" s="5" t="s">
        <v>208</v>
      </c>
      <c r="C505">
        <v>1981</v>
      </c>
      <c r="D505" s="6" t="s">
        <v>276</v>
      </c>
      <c r="F505" s="3" t="str">
        <f>_xlfn.CONCAT(ARI[[#This Row],[Year]]," ",ARI[[#This Row],[Model]])</f>
        <v>1981 XR200</v>
      </c>
    </row>
    <row r="506" spans="1:6" x14ac:dyDescent="0.25">
      <c r="A506" s="5" t="s">
        <v>169</v>
      </c>
      <c r="B506" s="5" t="s">
        <v>208</v>
      </c>
      <c r="C506">
        <v>1982</v>
      </c>
      <c r="D506" s="6" t="s">
        <v>276</v>
      </c>
      <c r="F506" s="3" t="str">
        <f>_xlfn.CONCAT(ARI[[#This Row],[Year]]," ",ARI[[#This Row],[Model]])</f>
        <v>1982 XR200</v>
      </c>
    </row>
    <row r="507" spans="1:6" x14ac:dyDescent="0.25">
      <c r="A507" s="5" t="s">
        <v>169</v>
      </c>
      <c r="B507" s="5" t="s">
        <v>208</v>
      </c>
      <c r="C507">
        <v>1983</v>
      </c>
      <c r="D507" s="6" t="s">
        <v>276</v>
      </c>
      <c r="F507" s="3" t="str">
        <f>_xlfn.CONCAT(ARI[[#This Row],[Year]]," ",ARI[[#This Row],[Model]])</f>
        <v>1983 XR200</v>
      </c>
    </row>
    <row r="508" spans="1:6" x14ac:dyDescent="0.25">
      <c r="A508" s="5" t="s">
        <v>169</v>
      </c>
      <c r="B508" s="5" t="s">
        <v>208</v>
      </c>
      <c r="C508">
        <v>1984</v>
      </c>
      <c r="D508" s="6" t="s">
        <v>276</v>
      </c>
      <c r="F508" s="3" t="str">
        <f>_xlfn.CONCAT(ARI[[#This Row],[Year]]," ",ARI[[#This Row],[Model]])</f>
        <v>1984 XR200</v>
      </c>
    </row>
    <row r="509" spans="1:6" x14ac:dyDescent="0.25">
      <c r="A509" s="5" t="s">
        <v>169</v>
      </c>
      <c r="B509" s="5" t="s">
        <v>208</v>
      </c>
      <c r="C509">
        <v>1981</v>
      </c>
      <c r="D509" s="6" t="s">
        <v>277</v>
      </c>
      <c r="F509" s="3" t="str">
        <f>_xlfn.CONCAT(ARI[[#This Row],[Year]]," ",ARI[[#This Row],[Model]])</f>
        <v>1981 XR200R</v>
      </c>
    </row>
    <row r="510" spans="1:6" x14ac:dyDescent="0.25">
      <c r="A510" s="5" t="s">
        <v>169</v>
      </c>
      <c r="B510" s="5" t="s">
        <v>208</v>
      </c>
      <c r="C510">
        <v>1982</v>
      </c>
      <c r="D510" s="6" t="s">
        <v>277</v>
      </c>
      <c r="F510" s="3" t="str">
        <f>_xlfn.CONCAT(ARI[[#This Row],[Year]]," ",ARI[[#This Row],[Model]])</f>
        <v>1982 XR200R</v>
      </c>
    </row>
    <row r="511" spans="1:6" x14ac:dyDescent="0.25">
      <c r="A511" s="5" t="s">
        <v>169</v>
      </c>
      <c r="B511" s="5" t="s">
        <v>208</v>
      </c>
      <c r="C511">
        <v>1983</v>
      </c>
      <c r="D511" s="6" t="s">
        <v>277</v>
      </c>
      <c r="F511" s="3" t="str">
        <f>_xlfn.CONCAT(ARI[[#This Row],[Year]]," ",ARI[[#This Row],[Model]])</f>
        <v>1983 XR200R</v>
      </c>
    </row>
    <row r="512" spans="1:6" x14ac:dyDescent="0.25">
      <c r="A512" s="5" t="s">
        <v>169</v>
      </c>
      <c r="B512" s="5" t="s">
        <v>208</v>
      </c>
      <c r="C512">
        <v>1984</v>
      </c>
      <c r="D512" s="6" t="s">
        <v>277</v>
      </c>
      <c r="F512" s="3" t="str">
        <f>_xlfn.CONCAT(ARI[[#This Row],[Year]]," ",ARI[[#This Row],[Model]])</f>
        <v>1984 XR200R</v>
      </c>
    </row>
    <row r="513" spans="1:6" x14ac:dyDescent="0.25">
      <c r="A513" s="5" t="s">
        <v>169</v>
      </c>
      <c r="B513" s="5" t="s">
        <v>208</v>
      </c>
      <c r="C513">
        <v>1985</v>
      </c>
      <c r="D513" s="6" t="s">
        <v>277</v>
      </c>
      <c r="F513" s="3" t="str">
        <f>_xlfn.CONCAT(ARI[[#This Row],[Year]]," ",ARI[[#This Row],[Model]])</f>
        <v>1985 XR200R</v>
      </c>
    </row>
    <row r="514" spans="1:6" x14ac:dyDescent="0.25">
      <c r="A514" s="5" t="s">
        <v>169</v>
      </c>
      <c r="B514" s="5" t="s">
        <v>208</v>
      </c>
      <c r="C514">
        <v>1986</v>
      </c>
      <c r="D514" s="6" t="s">
        <v>277</v>
      </c>
      <c r="F514" s="3" t="str">
        <f>_xlfn.CONCAT(ARI[[#This Row],[Year]]," ",ARI[[#This Row],[Model]])</f>
        <v>1986 XR200R</v>
      </c>
    </row>
    <row r="515" spans="1:6" x14ac:dyDescent="0.25">
      <c r="A515" s="5" t="s">
        <v>169</v>
      </c>
      <c r="B515" s="5" t="s">
        <v>208</v>
      </c>
      <c r="C515">
        <v>1987</v>
      </c>
      <c r="D515" s="6" t="s">
        <v>277</v>
      </c>
      <c r="F515" s="3" t="str">
        <f>_xlfn.CONCAT(ARI[[#This Row],[Year]]," ",ARI[[#This Row],[Model]])</f>
        <v>1987 XR200R</v>
      </c>
    </row>
    <row r="516" spans="1:6" x14ac:dyDescent="0.25">
      <c r="A516" s="5" t="s">
        <v>169</v>
      </c>
      <c r="B516" s="5" t="s">
        <v>208</v>
      </c>
      <c r="C516">
        <v>1988</v>
      </c>
      <c r="D516" s="6" t="s">
        <v>277</v>
      </c>
      <c r="F516" s="3" t="str">
        <f>_xlfn.CONCAT(ARI[[#This Row],[Year]]," ",ARI[[#This Row],[Model]])</f>
        <v>1988 XR200R</v>
      </c>
    </row>
    <row r="517" spans="1:6" x14ac:dyDescent="0.25">
      <c r="A517" s="5" t="s">
        <v>169</v>
      </c>
      <c r="B517" s="5" t="s">
        <v>208</v>
      </c>
      <c r="C517">
        <v>1989</v>
      </c>
      <c r="D517" s="6" t="s">
        <v>277</v>
      </c>
      <c r="F517" s="3" t="str">
        <f>_xlfn.CONCAT(ARI[[#This Row],[Year]]," ",ARI[[#This Row],[Model]])</f>
        <v>1989 XR200R</v>
      </c>
    </row>
    <row r="518" spans="1:6" x14ac:dyDescent="0.25">
      <c r="A518" s="5" t="s">
        <v>169</v>
      </c>
      <c r="B518" s="5" t="s">
        <v>208</v>
      </c>
      <c r="C518">
        <v>1990</v>
      </c>
      <c r="D518" s="6" t="s">
        <v>277</v>
      </c>
      <c r="F518" s="3" t="str">
        <f>_xlfn.CONCAT(ARI[[#This Row],[Year]]," ",ARI[[#This Row],[Model]])</f>
        <v>1990 XR200R</v>
      </c>
    </row>
    <row r="519" spans="1:6" x14ac:dyDescent="0.25">
      <c r="A519" s="5" t="s">
        <v>169</v>
      </c>
      <c r="B519" s="5" t="s">
        <v>208</v>
      </c>
      <c r="C519">
        <v>1991</v>
      </c>
      <c r="D519" s="6" t="s">
        <v>277</v>
      </c>
      <c r="F519" s="3" t="str">
        <f>_xlfn.CONCAT(ARI[[#This Row],[Year]]," ",ARI[[#This Row],[Model]])</f>
        <v>1991 XR200R</v>
      </c>
    </row>
    <row r="520" spans="1:6" x14ac:dyDescent="0.25">
      <c r="A520" s="5" t="s">
        <v>169</v>
      </c>
      <c r="B520" s="5" t="s">
        <v>208</v>
      </c>
      <c r="C520">
        <v>1992</v>
      </c>
      <c r="D520" s="6" t="s">
        <v>277</v>
      </c>
      <c r="F520" s="3" t="str">
        <f>_xlfn.CONCAT(ARI[[#This Row],[Year]]," ",ARI[[#This Row],[Model]])</f>
        <v>1992 XR200R</v>
      </c>
    </row>
    <row r="521" spans="1:6" x14ac:dyDescent="0.25">
      <c r="A521" s="5" t="s">
        <v>169</v>
      </c>
      <c r="B521" s="5" t="s">
        <v>208</v>
      </c>
      <c r="C521">
        <v>1993</v>
      </c>
      <c r="D521" s="6" t="s">
        <v>277</v>
      </c>
      <c r="F521" s="3" t="str">
        <f>_xlfn.CONCAT(ARI[[#This Row],[Year]]," ",ARI[[#This Row],[Model]])</f>
        <v>1993 XR200R</v>
      </c>
    </row>
    <row r="522" spans="1:6" x14ac:dyDescent="0.25">
      <c r="A522" s="5" t="s">
        <v>169</v>
      </c>
      <c r="B522" s="5" t="s">
        <v>208</v>
      </c>
      <c r="C522">
        <v>1994</v>
      </c>
      <c r="D522" s="6" t="s">
        <v>277</v>
      </c>
      <c r="F522" s="3" t="str">
        <f>_xlfn.CONCAT(ARI[[#This Row],[Year]]," ",ARI[[#This Row],[Model]])</f>
        <v>1994 XR200R</v>
      </c>
    </row>
    <row r="523" spans="1:6" x14ac:dyDescent="0.25">
      <c r="A523" s="5" t="s">
        <v>169</v>
      </c>
      <c r="B523" s="5" t="s">
        <v>208</v>
      </c>
      <c r="C523">
        <v>1995</v>
      </c>
      <c r="D523" s="6" t="s">
        <v>277</v>
      </c>
      <c r="F523" s="3" t="str">
        <f>_xlfn.CONCAT(ARI[[#This Row],[Year]]," ",ARI[[#This Row],[Model]])</f>
        <v>1995 XR200R</v>
      </c>
    </row>
    <row r="524" spans="1:6" x14ac:dyDescent="0.25">
      <c r="A524" s="5" t="s">
        <v>169</v>
      </c>
      <c r="B524" s="5" t="s">
        <v>208</v>
      </c>
      <c r="C524">
        <v>1996</v>
      </c>
      <c r="D524" s="6" t="s">
        <v>277</v>
      </c>
      <c r="F524" s="3" t="str">
        <f>_xlfn.CONCAT(ARI[[#This Row],[Year]]," ",ARI[[#This Row],[Model]])</f>
        <v>1996 XR200R</v>
      </c>
    </row>
    <row r="525" spans="1:6" x14ac:dyDescent="0.25">
      <c r="A525" s="5" t="s">
        <v>169</v>
      </c>
      <c r="B525" s="5" t="s">
        <v>208</v>
      </c>
      <c r="C525">
        <v>1997</v>
      </c>
      <c r="D525" s="6" t="s">
        <v>277</v>
      </c>
      <c r="F525" s="3" t="str">
        <f>_xlfn.CONCAT(ARI[[#This Row],[Year]]," ",ARI[[#This Row],[Model]])</f>
        <v>1997 XR200R</v>
      </c>
    </row>
    <row r="526" spans="1:6" x14ac:dyDescent="0.25">
      <c r="A526" s="5" t="s">
        <v>169</v>
      </c>
      <c r="B526" s="5" t="s">
        <v>208</v>
      </c>
      <c r="C526">
        <v>1998</v>
      </c>
      <c r="D526" s="6" t="s">
        <v>277</v>
      </c>
      <c r="F526" s="3" t="str">
        <f>_xlfn.CONCAT(ARI[[#This Row],[Year]]," ",ARI[[#This Row],[Model]])</f>
        <v>1998 XR200R</v>
      </c>
    </row>
    <row r="527" spans="1:6" x14ac:dyDescent="0.25">
      <c r="A527" s="5" t="s">
        <v>169</v>
      </c>
      <c r="B527" s="5" t="s">
        <v>208</v>
      </c>
      <c r="C527">
        <v>1999</v>
      </c>
      <c r="D527" s="6" t="s">
        <v>277</v>
      </c>
      <c r="F527" s="3" t="str">
        <f>_xlfn.CONCAT(ARI[[#This Row],[Year]]," ",ARI[[#This Row],[Model]])</f>
        <v>1999 XR200R</v>
      </c>
    </row>
    <row r="528" spans="1:6" x14ac:dyDescent="0.25">
      <c r="A528" s="5" t="s">
        <v>169</v>
      </c>
      <c r="B528" s="5" t="s">
        <v>208</v>
      </c>
      <c r="C528">
        <v>2000</v>
      </c>
      <c r="D528" s="6" t="s">
        <v>277</v>
      </c>
      <c r="F528" s="3" t="str">
        <f>_xlfn.CONCAT(ARI[[#This Row],[Year]]," ",ARI[[#This Row],[Model]])</f>
        <v>2000 XR200R</v>
      </c>
    </row>
    <row r="529" spans="1:6" x14ac:dyDescent="0.25">
      <c r="A529" s="5" t="s">
        <v>169</v>
      </c>
      <c r="B529" s="5" t="s">
        <v>208</v>
      </c>
      <c r="C529">
        <v>2001</v>
      </c>
      <c r="D529" s="6" t="s">
        <v>277</v>
      </c>
      <c r="F529" s="3" t="str">
        <f>_xlfn.CONCAT(ARI[[#This Row],[Year]]," ",ARI[[#This Row],[Model]])</f>
        <v>2001 XR200R</v>
      </c>
    </row>
    <row r="530" spans="1:6" x14ac:dyDescent="0.25">
      <c r="A530" s="5" t="s">
        <v>169</v>
      </c>
      <c r="B530" s="5" t="s">
        <v>208</v>
      </c>
      <c r="C530">
        <v>2002</v>
      </c>
      <c r="D530" s="6" t="s">
        <v>277</v>
      </c>
      <c r="F530" s="3" t="str">
        <f>_xlfn.CONCAT(ARI[[#This Row],[Year]]," ",ARI[[#This Row],[Model]])</f>
        <v>2002 XR200R</v>
      </c>
    </row>
    <row r="531" spans="1:6" x14ac:dyDescent="0.25">
      <c r="A531" s="5" t="s">
        <v>169</v>
      </c>
      <c r="B531" s="5" t="s">
        <v>208</v>
      </c>
      <c r="C531">
        <v>1979</v>
      </c>
      <c r="D531" s="6" t="s">
        <v>278</v>
      </c>
      <c r="F531" s="3" t="str">
        <f>_xlfn.CONCAT(ARI[[#This Row],[Year]]," ",ARI[[#This Row],[Model]])</f>
        <v>1979 XR250</v>
      </c>
    </row>
    <row r="532" spans="1:6" x14ac:dyDescent="0.25">
      <c r="A532" s="5" t="s">
        <v>169</v>
      </c>
      <c r="B532" s="5" t="s">
        <v>208</v>
      </c>
      <c r="C532">
        <v>1980</v>
      </c>
      <c r="D532" s="6" t="s">
        <v>278</v>
      </c>
      <c r="F532" s="3" t="str">
        <f>_xlfn.CONCAT(ARI[[#This Row],[Year]]," ",ARI[[#This Row],[Model]])</f>
        <v>1980 XR250</v>
      </c>
    </row>
    <row r="533" spans="1:6" x14ac:dyDescent="0.25">
      <c r="A533" s="5" t="s">
        <v>169</v>
      </c>
      <c r="B533" s="5" t="s">
        <v>208</v>
      </c>
      <c r="C533">
        <v>1991</v>
      </c>
      <c r="D533" s="6" t="s">
        <v>279</v>
      </c>
      <c r="F533" s="3" t="str">
        <f>_xlfn.CONCAT(ARI[[#This Row],[Year]]," ",ARI[[#This Row],[Model]])</f>
        <v>1991 XR250L</v>
      </c>
    </row>
    <row r="534" spans="1:6" x14ac:dyDescent="0.25">
      <c r="A534" s="5" t="s">
        <v>169</v>
      </c>
      <c r="B534" s="5" t="s">
        <v>208</v>
      </c>
      <c r="C534">
        <v>1992</v>
      </c>
      <c r="D534" s="6" t="s">
        <v>279</v>
      </c>
      <c r="F534" s="3" t="str">
        <f>_xlfn.CONCAT(ARI[[#This Row],[Year]]," ",ARI[[#This Row],[Model]])</f>
        <v>1992 XR250L</v>
      </c>
    </row>
    <row r="535" spans="1:6" x14ac:dyDescent="0.25">
      <c r="A535" s="5" t="s">
        <v>169</v>
      </c>
      <c r="B535" s="5" t="s">
        <v>208</v>
      </c>
      <c r="C535">
        <v>1993</v>
      </c>
      <c r="D535" s="6" t="s">
        <v>279</v>
      </c>
      <c r="F535" s="3" t="str">
        <f>_xlfn.CONCAT(ARI[[#This Row],[Year]]," ",ARI[[#This Row],[Model]])</f>
        <v>1993 XR250L</v>
      </c>
    </row>
    <row r="536" spans="1:6" x14ac:dyDescent="0.25">
      <c r="A536" s="5" t="s">
        <v>169</v>
      </c>
      <c r="B536" s="5" t="s">
        <v>208</v>
      </c>
      <c r="C536">
        <v>1994</v>
      </c>
      <c r="D536" s="6" t="s">
        <v>279</v>
      </c>
      <c r="F536" s="3" t="str">
        <f>_xlfn.CONCAT(ARI[[#This Row],[Year]]," ",ARI[[#This Row],[Model]])</f>
        <v>1994 XR250L</v>
      </c>
    </row>
    <row r="537" spans="1:6" x14ac:dyDescent="0.25">
      <c r="A537" s="5" t="s">
        <v>169</v>
      </c>
      <c r="B537" s="5" t="s">
        <v>208</v>
      </c>
      <c r="C537">
        <v>1995</v>
      </c>
      <c r="D537" s="6" t="s">
        <v>279</v>
      </c>
      <c r="F537" s="3" t="str">
        <f>_xlfn.CONCAT(ARI[[#This Row],[Year]]," ",ARI[[#This Row],[Model]])</f>
        <v>1995 XR250L</v>
      </c>
    </row>
    <row r="538" spans="1:6" x14ac:dyDescent="0.25">
      <c r="A538" s="5" t="s">
        <v>169</v>
      </c>
      <c r="B538" s="5" t="s">
        <v>208</v>
      </c>
      <c r="C538">
        <v>1996</v>
      </c>
      <c r="D538" s="6" t="s">
        <v>279</v>
      </c>
      <c r="F538" s="3" t="str">
        <f>_xlfn.CONCAT(ARI[[#This Row],[Year]]," ",ARI[[#This Row],[Model]])</f>
        <v>1996 XR250L</v>
      </c>
    </row>
    <row r="539" spans="1:6" x14ac:dyDescent="0.25">
      <c r="A539" s="5" t="s">
        <v>169</v>
      </c>
      <c r="B539" s="5" t="s">
        <v>208</v>
      </c>
      <c r="C539">
        <v>1981</v>
      </c>
      <c r="D539" s="6" t="s">
        <v>280</v>
      </c>
      <c r="F539" s="3" t="str">
        <f>_xlfn.CONCAT(ARI[[#This Row],[Year]]," ",ARI[[#This Row],[Model]])</f>
        <v>1981 XR250R</v>
      </c>
    </row>
    <row r="540" spans="1:6" x14ac:dyDescent="0.25">
      <c r="A540" s="5" t="s">
        <v>169</v>
      </c>
      <c r="B540" s="5" t="s">
        <v>208</v>
      </c>
      <c r="C540">
        <v>1982</v>
      </c>
      <c r="D540" s="6" t="s">
        <v>280</v>
      </c>
      <c r="F540" s="3" t="str">
        <f>_xlfn.CONCAT(ARI[[#This Row],[Year]]," ",ARI[[#This Row],[Model]])</f>
        <v>1982 XR250R</v>
      </c>
    </row>
    <row r="541" spans="1:6" x14ac:dyDescent="0.25">
      <c r="A541" s="5" t="s">
        <v>169</v>
      </c>
      <c r="B541" s="5" t="s">
        <v>208</v>
      </c>
      <c r="C541">
        <v>1984</v>
      </c>
      <c r="D541" s="6" t="s">
        <v>280</v>
      </c>
      <c r="F541" s="3" t="str">
        <f>_xlfn.CONCAT(ARI[[#This Row],[Year]]," ",ARI[[#This Row],[Model]])</f>
        <v>1984 XR250R</v>
      </c>
    </row>
    <row r="542" spans="1:6" x14ac:dyDescent="0.25">
      <c r="A542" s="5" t="s">
        <v>169</v>
      </c>
      <c r="B542" s="5" t="s">
        <v>208</v>
      </c>
      <c r="C542">
        <v>1985</v>
      </c>
      <c r="D542" s="6" t="s">
        <v>280</v>
      </c>
      <c r="F542" s="3" t="str">
        <f>_xlfn.CONCAT(ARI[[#This Row],[Year]]," ",ARI[[#This Row],[Model]])</f>
        <v>1985 XR250R</v>
      </c>
    </row>
    <row r="543" spans="1:6" x14ac:dyDescent="0.25">
      <c r="A543" s="5" t="s">
        <v>169</v>
      </c>
      <c r="B543" s="5" t="s">
        <v>208</v>
      </c>
      <c r="C543">
        <v>1986</v>
      </c>
      <c r="D543" s="6" t="s">
        <v>280</v>
      </c>
      <c r="F543" s="3" t="str">
        <f>_xlfn.CONCAT(ARI[[#This Row],[Year]]," ",ARI[[#This Row],[Model]])</f>
        <v>1986 XR250R</v>
      </c>
    </row>
    <row r="544" spans="1:6" x14ac:dyDescent="0.25">
      <c r="A544" s="5" t="s">
        <v>169</v>
      </c>
      <c r="B544" s="5" t="s">
        <v>208</v>
      </c>
      <c r="C544">
        <v>1987</v>
      </c>
      <c r="D544" s="6" t="s">
        <v>280</v>
      </c>
      <c r="F544" s="3" t="str">
        <f>_xlfn.CONCAT(ARI[[#This Row],[Year]]," ",ARI[[#This Row],[Model]])</f>
        <v>1987 XR250R</v>
      </c>
    </row>
    <row r="545" spans="1:6" x14ac:dyDescent="0.25">
      <c r="A545" s="5" t="s">
        <v>169</v>
      </c>
      <c r="B545" s="5" t="s">
        <v>208</v>
      </c>
      <c r="C545">
        <v>1988</v>
      </c>
      <c r="D545" s="6" t="s">
        <v>280</v>
      </c>
      <c r="F545" s="3" t="str">
        <f>_xlfn.CONCAT(ARI[[#This Row],[Year]]," ",ARI[[#This Row],[Model]])</f>
        <v>1988 XR250R</v>
      </c>
    </row>
    <row r="546" spans="1:6" x14ac:dyDescent="0.25">
      <c r="A546" s="5" t="s">
        <v>169</v>
      </c>
      <c r="B546" s="5" t="s">
        <v>208</v>
      </c>
      <c r="C546">
        <v>1989</v>
      </c>
      <c r="D546" s="6" t="s">
        <v>280</v>
      </c>
      <c r="F546" s="3" t="str">
        <f>_xlfn.CONCAT(ARI[[#This Row],[Year]]," ",ARI[[#This Row],[Model]])</f>
        <v>1989 XR250R</v>
      </c>
    </row>
    <row r="547" spans="1:6" x14ac:dyDescent="0.25">
      <c r="A547" s="5" t="s">
        <v>169</v>
      </c>
      <c r="B547" s="5" t="s">
        <v>208</v>
      </c>
      <c r="C547">
        <v>1990</v>
      </c>
      <c r="D547" s="6" t="s">
        <v>280</v>
      </c>
      <c r="F547" s="3" t="str">
        <f>_xlfn.CONCAT(ARI[[#This Row],[Year]]," ",ARI[[#This Row],[Model]])</f>
        <v>1990 XR250R</v>
      </c>
    </row>
    <row r="548" spans="1:6" x14ac:dyDescent="0.25">
      <c r="A548" s="5" t="s">
        <v>169</v>
      </c>
      <c r="B548" s="5" t="s">
        <v>208</v>
      </c>
      <c r="C548">
        <v>1991</v>
      </c>
      <c r="D548" s="6" t="s">
        <v>280</v>
      </c>
      <c r="F548" s="3" t="str">
        <f>_xlfn.CONCAT(ARI[[#This Row],[Year]]," ",ARI[[#This Row],[Model]])</f>
        <v>1991 XR250R</v>
      </c>
    </row>
    <row r="549" spans="1:6" x14ac:dyDescent="0.25">
      <c r="A549" s="5" t="s">
        <v>169</v>
      </c>
      <c r="B549" s="5" t="s">
        <v>208</v>
      </c>
      <c r="C549">
        <v>1992</v>
      </c>
      <c r="D549" s="6" t="s">
        <v>280</v>
      </c>
      <c r="F549" s="3" t="str">
        <f>_xlfn.CONCAT(ARI[[#This Row],[Year]]," ",ARI[[#This Row],[Model]])</f>
        <v>1992 XR250R</v>
      </c>
    </row>
    <row r="550" spans="1:6" x14ac:dyDescent="0.25">
      <c r="A550" s="5" t="s">
        <v>169</v>
      </c>
      <c r="B550" s="5" t="s">
        <v>208</v>
      </c>
      <c r="C550">
        <v>1993</v>
      </c>
      <c r="D550" s="6" t="s">
        <v>280</v>
      </c>
      <c r="F550" s="3" t="str">
        <f>_xlfn.CONCAT(ARI[[#This Row],[Year]]," ",ARI[[#This Row],[Model]])</f>
        <v>1993 XR250R</v>
      </c>
    </row>
    <row r="551" spans="1:6" x14ac:dyDescent="0.25">
      <c r="A551" s="5" t="s">
        <v>169</v>
      </c>
      <c r="B551" s="5" t="s">
        <v>208</v>
      </c>
      <c r="C551">
        <v>1994</v>
      </c>
      <c r="D551" s="6" t="s">
        <v>280</v>
      </c>
      <c r="F551" s="3" t="str">
        <f>_xlfn.CONCAT(ARI[[#This Row],[Year]]," ",ARI[[#This Row],[Model]])</f>
        <v>1994 XR250R</v>
      </c>
    </row>
    <row r="552" spans="1:6" x14ac:dyDescent="0.25">
      <c r="A552" s="5" t="s">
        <v>169</v>
      </c>
      <c r="B552" s="5" t="s">
        <v>208</v>
      </c>
      <c r="C552">
        <v>1995</v>
      </c>
      <c r="D552" s="6" t="s">
        <v>280</v>
      </c>
      <c r="F552" s="3" t="str">
        <f>_xlfn.CONCAT(ARI[[#This Row],[Year]]," ",ARI[[#This Row],[Model]])</f>
        <v>1995 XR250R</v>
      </c>
    </row>
    <row r="553" spans="1:6" x14ac:dyDescent="0.25">
      <c r="A553" s="5" t="s">
        <v>169</v>
      </c>
      <c r="B553" s="5" t="s">
        <v>208</v>
      </c>
      <c r="C553">
        <v>1996</v>
      </c>
      <c r="D553" s="6" t="s">
        <v>280</v>
      </c>
      <c r="F553" s="3" t="str">
        <f>_xlfn.CONCAT(ARI[[#This Row],[Year]]," ",ARI[[#This Row],[Model]])</f>
        <v>1996 XR250R</v>
      </c>
    </row>
    <row r="554" spans="1:6" x14ac:dyDescent="0.25">
      <c r="A554" s="5" t="s">
        <v>169</v>
      </c>
      <c r="B554" s="5" t="s">
        <v>208</v>
      </c>
      <c r="C554">
        <v>1997</v>
      </c>
      <c r="D554" s="6" t="s">
        <v>280</v>
      </c>
      <c r="F554" s="3" t="str">
        <f>_xlfn.CONCAT(ARI[[#This Row],[Year]]," ",ARI[[#This Row],[Model]])</f>
        <v>1997 XR250R</v>
      </c>
    </row>
    <row r="555" spans="1:6" x14ac:dyDescent="0.25">
      <c r="A555" s="5" t="s">
        <v>169</v>
      </c>
      <c r="B555" s="5" t="s">
        <v>208</v>
      </c>
      <c r="C555">
        <v>1998</v>
      </c>
      <c r="D555" s="6" t="s">
        <v>280</v>
      </c>
      <c r="F555" s="3" t="str">
        <f>_xlfn.CONCAT(ARI[[#This Row],[Year]]," ",ARI[[#This Row],[Model]])</f>
        <v>1998 XR250R</v>
      </c>
    </row>
    <row r="556" spans="1:6" x14ac:dyDescent="0.25">
      <c r="A556" s="5" t="s">
        <v>169</v>
      </c>
      <c r="B556" s="5" t="s">
        <v>208</v>
      </c>
      <c r="C556">
        <v>1999</v>
      </c>
      <c r="D556" s="6" t="s">
        <v>280</v>
      </c>
      <c r="F556" s="3" t="str">
        <f>_xlfn.CONCAT(ARI[[#This Row],[Year]]," ",ARI[[#This Row],[Model]])</f>
        <v>1999 XR250R</v>
      </c>
    </row>
    <row r="557" spans="1:6" x14ac:dyDescent="0.25">
      <c r="A557" s="5" t="s">
        <v>169</v>
      </c>
      <c r="B557" s="5" t="s">
        <v>208</v>
      </c>
      <c r="C557">
        <v>2000</v>
      </c>
      <c r="D557" s="6" t="s">
        <v>280</v>
      </c>
      <c r="F557" s="3" t="str">
        <f>_xlfn.CONCAT(ARI[[#This Row],[Year]]," ",ARI[[#This Row],[Model]])</f>
        <v>2000 XR250R</v>
      </c>
    </row>
    <row r="558" spans="1:6" x14ac:dyDescent="0.25">
      <c r="A558" s="5" t="s">
        <v>169</v>
      </c>
      <c r="B558" s="5" t="s">
        <v>208</v>
      </c>
      <c r="C558">
        <v>2001</v>
      </c>
      <c r="D558" s="6" t="s">
        <v>280</v>
      </c>
      <c r="F558" s="3" t="str">
        <f>_xlfn.CONCAT(ARI[[#This Row],[Year]]," ",ARI[[#This Row],[Model]])</f>
        <v>2001 XR250R</v>
      </c>
    </row>
    <row r="559" spans="1:6" x14ac:dyDescent="0.25">
      <c r="A559" s="5" t="s">
        <v>169</v>
      </c>
      <c r="B559" s="5" t="s">
        <v>208</v>
      </c>
      <c r="C559">
        <v>2002</v>
      </c>
      <c r="D559" s="6" t="s">
        <v>280</v>
      </c>
      <c r="F559" s="3" t="str">
        <f>_xlfn.CONCAT(ARI[[#This Row],[Year]]," ",ARI[[#This Row],[Model]])</f>
        <v>2002 XR250R</v>
      </c>
    </row>
    <row r="560" spans="1:6" x14ac:dyDescent="0.25">
      <c r="A560" s="5" t="s">
        <v>169</v>
      </c>
      <c r="B560" s="5" t="s">
        <v>208</v>
      </c>
      <c r="C560">
        <v>2003</v>
      </c>
      <c r="D560" s="6" t="s">
        <v>280</v>
      </c>
      <c r="F560" s="3" t="str">
        <f>_xlfn.CONCAT(ARI[[#This Row],[Year]]," ",ARI[[#This Row],[Model]])</f>
        <v>2003 XR250R</v>
      </c>
    </row>
    <row r="561" spans="1:6" x14ac:dyDescent="0.25">
      <c r="A561" s="5" t="s">
        <v>169</v>
      </c>
      <c r="B561" s="5" t="s">
        <v>208</v>
      </c>
      <c r="C561">
        <v>2004</v>
      </c>
      <c r="D561" s="6" t="s">
        <v>280</v>
      </c>
      <c r="F561" s="3" t="str">
        <f>_xlfn.CONCAT(ARI[[#This Row],[Year]]," ",ARI[[#This Row],[Model]])</f>
        <v>2004 XR250R</v>
      </c>
    </row>
    <row r="562" spans="1:6" x14ac:dyDescent="0.25">
      <c r="A562" s="5" t="s">
        <v>169</v>
      </c>
      <c r="B562" s="5" t="s">
        <v>208</v>
      </c>
      <c r="C562">
        <v>1983</v>
      </c>
      <c r="D562" s="6" t="s">
        <v>281</v>
      </c>
      <c r="F562" s="3" t="str">
        <f>_xlfn.CONCAT(ARI[[#This Row],[Year]]," ",ARI[[#This Row],[Model]])</f>
        <v>1983 XR350R</v>
      </c>
    </row>
    <row r="563" spans="1:6" x14ac:dyDescent="0.25">
      <c r="A563" s="5" t="s">
        <v>169</v>
      </c>
      <c r="B563" s="5" t="s">
        <v>208</v>
      </c>
      <c r="C563">
        <v>1984</v>
      </c>
      <c r="D563" s="6" t="s">
        <v>281</v>
      </c>
      <c r="F563" s="3" t="str">
        <f>_xlfn.CONCAT(ARI[[#This Row],[Year]]," ",ARI[[#This Row],[Model]])</f>
        <v>1984 XR350R</v>
      </c>
    </row>
    <row r="564" spans="1:6" x14ac:dyDescent="0.25">
      <c r="A564" s="5" t="s">
        <v>169</v>
      </c>
      <c r="B564" s="5" t="s">
        <v>208</v>
      </c>
      <c r="C564">
        <v>1985</v>
      </c>
      <c r="D564" s="6" t="s">
        <v>281</v>
      </c>
      <c r="F564" s="3" t="str">
        <f>_xlfn.CONCAT(ARI[[#This Row],[Year]]," ",ARI[[#This Row],[Model]])</f>
        <v>1985 XR350R</v>
      </c>
    </row>
    <row r="565" spans="1:6" x14ac:dyDescent="0.25">
      <c r="A565" s="5" t="s">
        <v>169</v>
      </c>
      <c r="B565" s="5" t="s">
        <v>208</v>
      </c>
      <c r="C565">
        <v>1996</v>
      </c>
      <c r="D565" s="6" t="s">
        <v>282</v>
      </c>
      <c r="F565" s="3" t="str">
        <f>_xlfn.CONCAT(ARI[[#This Row],[Year]]," ",ARI[[#This Row],[Model]])</f>
        <v>1996 XR400R</v>
      </c>
    </row>
    <row r="566" spans="1:6" x14ac:dyDescent="0.25">
      <c r="A566" s="5" t="s">
        <v>169</v>
      </c>
      <c r="B566" s="5" t="s">
        <v>208</v>
      </c>
      <c r="C566">
        <v>1997</v>
      </c>
      <c r="D566" s="6" t="s">
        <v>282</v>
      </c>
      <c r="F566" s="3" t="str">
        <f>_xlfn.CONCAT(ARI[[#This Row],[Year]]," ",ARI[[#This Row],[Model]])</f>
        <v>1997 XR400R</v>
      </c>
    </row>
    <row r="567" spans="1:6" x14ac:dyDescent="0.25">
      <c r="A567" s="5" t="s">
        <v>169</v>
      </c>
      <c r="B567" s="5" t="s">
        <v>208</v>
      </c>
      <c r="C567">
        <v>1998</v>
      </c>
      <c r="D567" s="6" t="s">
        <v>282</v>
      </c>
      <c r="F567" s="3" t="str">
        <f>_xlfn.CONCAT(ARI[[#This Row],[Year]]," ",ARI[[#This Row],[Model]])</f>
        <v>1998 XR400R</v>
      </c>
    </row>
    <row r="568" spans="1:6" x14ac:dyDescent="0.25">
      <c r="A568" s="5" t="s">
        <v>169</v>
      </c>
      <c r="B568" s="5" t="s">
        <v>208</v>
      </c>
      <c r="C568">
        <v>1999</v>
      </c>
      <c r="D568" s="6" t="s">
        <v>282</v>
      </c>
      <c r="F568" s="3" t="str">
        <f>_xlfn.CONCAT(ARI[[#This Row],[Year]]," ",ARI[[#This Row],[Model]])</f>
        <v>1999 XR400R</v>
      </c>
    </row>
    <row r="569" spans="1:6" x14ac:dyDescent="0.25">
      <c r="A569" s="5" t="s">
        <v>169</v>
      </c>
      <c r="B569" s="5" t="s">
        <v>208</v>
      </c>
      <c r="C569">
        <v>2000</v>
      </c>
      <c r="D569" s="6" t="s">
        <v>282</v>
      </c>
      <c r="F569" s="3" t="str">
        <f>_xlfn.CONCAT(ARI[[#This Row],[Year]]," ",ARI[[#This Row],[Model]])</f>
        <v>2000 XR400R</v>
      </c>
    </row>
    <row r="570" spans="1:6" x14ac:dyDescent="0.25">
      <c r="A570" s="5" t="s">
        <v>169</v>
      </c>
      <c r="B570" s="5" t="s">
        <v>208</v>
      </c>
      <c r="C570">
        <v>2001</v>
      </c>
      <c r="D570" s="6" t="s">
        <v>282</v>
      </c>
      <c r="F570" s="3" t="str">
        <f>_xlfn.CONCAT(ARI[[#This Row],[Year]]," ",ARI[[#This Row],[Model]])</f>
        <v>2001 XR400R</v>
      </c>
    </row>
    <row r="571" spans="1:6" x14ac:dyDescent="0.25">
      <c r="A571" s="5" t="s">
        <v>169</v>
      </c>
      <c r="B571" s="5" t="s">
        <v>208</v>
      </c>
      <c r="C571">
        <v>2002</v>
      </c>
      <c r="D571" s="6" t="s">
        <v>282</v>
      </c>
      <c r="F571" s="3" t="str">
        <f>_xlfn.CONCAT(ARI[[#This Row],[Year]]," ",ARI[[#This Row],[Model]])</f>
        <v>2002 XR400R</v>
      </c>
    </row>
    <row r="572" spans="1:6" x14ac:dyDescent="0.25">
      <c r="A572" s="5" t="s">
        <v>169</v>
      </c>
      <c r="B572" s="5" t="s">
        <v>208</v>
      </c>
      <c r="C572">
        <v>2003</v>
      </c>
      <c r="D572" s="6" t="s">
        <v>282</v>
      </c>
      <c r="F572" s="3" t="str">
        <f>_xlfn.CONCAT(ARI[[#This Row],[Year]]," ",ARI[[#This Row],[Model]])</f>
        <v>2003 XR400R</v>
      </c>
    </row>
    <row r="573" spans="1:6" x14ac:dyDescent="0.25">
      <c r="A573" s="5" t="s">
        <v>169</v>
      </c>
      <c r="B573" s="5" t="s">
        <v>208</v>
      </c>
      <c r="C573">
        <v>2004</v>
      </c>
      <c r="D573" s="6" t="s">
        <v>282</v>
      </c>
      <c r="F573" s="3" t="str">
        <f>_xlfn.CONCAT(ARI[[#This Row],[Year]]," ",ARI[[#This Row],[Model]])</f>
        <v>2004 XR400R</v>
      </c>
    </row>
    <row r="574" spans="1:6" x14ac:dyDescent="0.25">
      <c r="A574" s="5" t="s">
        <v>169</v>
      </c>
      <c r="B574" s="5" t="s">
        <v>208</v>
      </c>
      <c r="C574">
        <v>1979</v>
      </c>
      <c r="D574" s="6" t="s">
        <v>283</v>
      </c>
      <c r="F574" s="3" t="str">
        <f>_xlfn.CONCAT(ARI[[#This Row],[Year]]," ",ARI[[#This Row],[Model]])</f>
        <v>1979 XR500</v>
      </c>
    </row>
    <row r="575" spans="1:6" x14ac:dyDescent="0.25">
      <c r="A575" s="5" t="s">
        <v>169</v>
      </c>
      <c r="B575" s="5" t="s">
        <v>208</v>
      </c>
      <c r="C575">
        <v>1980</v>
      </c>
      <c r="D575" s="6" t="s">
        <v>283</v>
      </c>
      <c r="F575" s="3" t="str">
        <f>_xlfn.CONCAT(ARI[[#This Row],[Year]]," ",ARI[[#This Row],[Model]])</f>
        <v>1980 XR500</v>
      </c>
    </row>
    <row r="576" spans="1:6" x14ac:dyDescent="0.25">
      <c r="A576" s="5" t="s">
        <v>169</v>
      </c>
      <c r="B576" s="5" t="s">
        <v>208</v>
      </c>
      <c r="C576">
        <v>1981</v>
      </c>
      <c r="D576" s="6" t="s">
        <v>284</v>
      </c>
      <c r="F576" s="3" t="str">
        <f>_xlfn.CONCAT(ARI[[#This Row],[Year]]," ",ARI[[#This Row],[Model]])</f>
        <v>1981 XR500R</v>
      </c>
    </row>
    <row r="577" spans="1:6" x14ac:dyDescent="0.25">
      <c r="A577" s="5" t="s">
        <v>169</v>
      </c>
      <c r="B577" s="5" t="s">
        <v>208</v>
      </c>
      <c r="C577">
        <v>1982</v>
      </c>
      <c r="D577" s="6" t="s">
        <v>284</v>
      </c>
      <c r="F577" s="3" t="str">
        <f>_xlfn.CONCAT(ARI[[#This Row],[Year]]," ",ARI[[#This Row],[Model]])</f>
        <v>1982 XR500R</v>
      </c>
    </row>
    <row r="578" spans="1:6" x14ac:dyDescent="0.25">
      <c r="A578" s="5" t="s">
        <v>169</v>
      </c>
      <c r="B578" s="5" t="s">
        <v>208</v>
      </c>
      <c r="C578">
        <v>1983</v>
      </c>
      <c r="D578" s="6" t="s">
        <v>284</v>
      </c>
      <c r="F578" s="3" t="str">
        <f>_xlfn.CONCAT(ARI[[#This Row],[Year]]," ",ARI[[#This Row],[Model]])</f>
        <v>1983 XR500R</v>
      </c>
    </row>
    <row r="579" spans="1:6" x14ac:dyDescent="0.25">
      <c r="A579" s="5" t="s">
        <v>169</v>
      </c>
      <c r="B579" s="5" t="s">
        <v>208</v>
      </c>
      <c r="C579">
        <v>1984</v>
      </c>
      <c r="D579" s="6" t="s">
        <v>284</v>
      </c>
      <c r="F579" s="3" t="str">
        <f>_xlfn.CONCAT(ARI[[#This Row],[Year]]," ",ARI[[#This Row],[Model]])</f>
        <v>1984 XR500R</v>
      </c>
    </row>
    <row r="580" spans="1:6" x14ac:dyDescent="0.25">
      <c r="A580" s="5" t="s">
        <v>169</v>
      </c>
      <c r="B580" s="5" t="s">
        <v>208</v>
      </c>
      <c r="C580">
        <v>2000</v>
      </c>
      <c r="D580" s="6" t="s">
        <v>285</v>
      </c>
      <c r="F580" s="3" t="str">
        <f>_xlfn.CONCAT(ARI[[#This Row],[Year]]," ",ARI[[#This Row],[Model]])</f>
        <v>2000 XR50R</v>
      </c>
    </row>
    <row r="581" spans="1:6" x14ac:dyDescent="0.25">
      <c r="A581" s="5" t="s">
        <v>169</v>
      </c>
      <c r="B581" s="5" t="s">
        <v>208</v>
      </c>
      <c r="C581">
        <v>2001</v>
      </c>
      <c r="D581" s="6" t="s">
        <v>285</v>
      </c>
      <c r="F581" s="3" t="str">
        <f>_xlfn.CONCAT(ARI[[#This Row],[Year]]," ",ARI[[#This Row],[Model]])</f>
        <v>2001 XR50R</v>
      </c>
    </row>
    <row r="582" spans="1:6" x14ac:dyDescent="0.25">
      <c r="A582" s="5" t="s">
        <v>169</v>
      </c>
      <c r="B582" s="5" t="s">
        <v>208</v>
      </c>
      <c r="C582">
        <v>2002</v>
      </c>
      <c r="D582" s="6" t="s">
        <v>285</v>
      </c>
      <c r="F582" s="3" t="str">
        <f>_xlfn.CONCAT(ARI[[#This Row],[Year]]," ",ARI[[#This Row],[Model]])</f>
        <v>2002 XR50R</v>
      </c>
    </row>
    <row r="583" spans="1:6" x14ac:dyDescent="0.25">
      <c r="A583" s="5" t="s">
        <v>169</v>
      </c>
      <c r="B583" s="5" t="s">
        <v>208</v>
      </c>
      <c r="C583">
        <v>2003</v>
      </c>
      <c r="D583" s="6" t="s">
        <v>285</v>
      </c>
      <c r="F583" s="3" t="str">
        <f>_xlfn.CONCAT(ARI[[#This Row],[Year]]," ",ARI[[#This Row],[Model]])</f>
        <v>2003 XR50R</v>
      </c>
    </row>
    <row r="584" spans="1:6" x14ac:dyDescent="0.25">
      <c r="A584" s="5" t="s">
        <v>169</v>
      </c>
      <c r="B584" s="5" t="s">
        <v>208</v>
      </c>
      <c r="C584">
        <v>1985</v>
      </c>
      <c r="D584" s="6" t="s">
        <v>286</v>
      </c>
      <c r="F584" s="3" t="str">
        <f>_xlfn.CONCAT(ARI[[#This Row],[Year]]," ",ARI[[#This Row],[Model]])</f>
        <v>1985 XR600R</v>
      </c>
    </row>
    <row r="585" spans="1:6" x14ac:dyDescent="0.25">
      <c r="A585" s="5" t="s">
        <v>169</v>
      </c>
      <c r="B585" s="5" t="s">
        <v>208</v>
      </c>
      <c r="C585">
        <v>1986</v>
      </c>
      <c r="D585" s="6" t="s">
        <v>286</v>
      </c>
      <c r="F585" s="3" t="str">
        <f>_xlfn.CONCAT(ARI[[#This Row],[Year]]," ",ARI[[#This Row],[Model]])</f>
        <v>1986 XR600R</v>
      </c>
    </row>
    <row r="586" spans="1:6" x14ac:dyDescent="0.25">
      <c r="A586" s="5" t="s">
        <v>169</v>
      </c>
      <c r="B586" s="5" t="s">
        <v>208</v>
      </c>
      <c r="C586">
        <v>1987</v>
      </c>
      <c r="D586" s="6" t="s">
        <v>286</v>
      </c>
      <c r="F586" s="3" t="str">
        <f>_xlfn.CONCAT(ARI[[#This Row],[Year]]," ",ARI[[#This Row],[Model]])</f>
        <v>1987 XR600R</v>
      </c>
    </row>
    <row r="587" spans="1:6" x14ac:dyDescent="0.25">
      <c r="A587" s="5" t="s">
        <v>169</v>
      </c>
      <c r="B587" s="5" t="s">
        <v>208</v>
      </c>
      <c r="C587">
        <v>1988</v>
      </c>
      <c r="D587" s="6" t="s">
        <v>286</v>
      </c>
      <c r="F587" s="3" t="str">
        <f>_xlfn.CONCAT(ARI[[#This Row],[Year]]," ",ARI[[#This Row],[Model]])</f>
        <v>1988 XR600R</v>
      </c>
    </row>
    <row r="588" spans="1:6" x14ac:dyDescent="0.25">
      <c r="A588" s="5" t="s">
        <v>169</v>
      </c>
      <c r="B588" s="5" t="s">
        <v>208</v>
      </c>
      <c r="C588">
        <v>1989</v>
      </c>
      <c r="D588" s="6" t="s">
        <v>286</v>
      </c>
      <c r="F588" s="3" t="str">
        <f>_xlfn.CONCAT(ARI[[#This Row],[Year]]," ",ARI[[#This Row],[Model]])</f>
        <v>1989 XR600R</v>
      </c>
    </row>
    <row r="589" spans="1:6" x14ac:dyDescent="0.25">
      <c r="A589" s="5" t="s">
        <v>169</v>
      </c>
      <c r="B589" s="5" t="s">
        <v>208</v>
      </c>
      <c r="C589">
        <v>1990</v>
      </c>
      <c r="D589" s="6" t="s">
        <v>286</v>
      </c>
      <c r="F589" s="3" t="str">
        <f>_xlfn.CONCAT(ARI[[#This Row],[Year]]," ",ARI[[#This Row],[Model]])</f>
        <v>1990 XR600R</v>
      </c>
    </row>
    <row r="590" spans="1:6" x14ac:dyDescent="0.25">
      <c r="A590" s="5" t="s">
        <v>169</v>
      </c>
      <c r="B590" s="5" t="s">
        <v>208</v>
      </c>
      <c r="C590">
        <v>1991</v>
      </c>
      <c r="D590" s="6" t="s">
        <v>286</v>
      </c>
      <c r="F590" s="3" t="str">
        <f>_xlfn.CONCAT(ARI[[#This Row],[Year]]," ",ARI[[#This Row],[Model]])</f>
        <v>1991 XR600R</v>
      </c>
    </row>
    <row r="591" spans="1:6" x14ac:dyDescent="0.25">
      <c r="A591" s="5" t="s">
        <v>169</v>
      </c>
      <c r="B591" s="5" t="s">
        <v>208</v>
      </c>
      <c r="C591">
        <v>1992</v>
      </c>
      <c r="D591" s="6" t="s">
        <v>286</v>
      </c>
      <c r="F591" s="3" t="str">
        <f>_xlfn.CONCAT(ARI[[#This Row],[Year]]," ",ARI[[#This Row],[Model]])</f>
        <v>1992 XR600R</v>
      </c>
    </row>
    <row r="592" spans="1:6" x14ac:dyDescent="0.25">
      <c r="A592" s="5" t="s">
        <v>169</v>
      </c>
      <c r="B592" s="5" t="s">
        <v>208</v>
      </c>
      <c r="C592">
        <v>1993</v>
      </c>
      <c r="D592" s="6" t="s">
        <v>286</v>
      </c>
      <c r="F592" s="3" t="str">
        <f>_xlfn.CONCAT(ARI[[#This Row],[Year]]," ",ARI[[#This Row],[Model]])</f>
        <v>1993 XR600R</v>
      </c>
    </row>
    <row r="593" spans="1:6" x14ac:dyDescent="0.25">
      <c r="A593" s="5" t="s">
        <v>169</v>
      </c>
      <c r="B593" s="5" t="s">
        <v>208</v>
      </c>
      <c r="C593">
        <v>1994</v>
      </c>
      <c r="D593" s="6" t="s">
        <v>286</v>
      </c>
      <c r="F593" s="3" t="str">
        <f>_xlfn.CONCAT(ARI[[#This Row],[Year]]," ",ARI[[#This Row],[Model]])</f>
        <v>1994 XR600R</v>
      </c>
    </row>
    <row r="594" spans="1:6" x14ac:dyDescent="0.25">
      <c r="A594" s="5" t="s">
        <v>169</v>
      </c>
      <c r="B594" s="5" t="s">
        <v>208</v>
      </c>
      <c r="C594">
        <v>1995</v>
      </c>
      <c r="D594" s="6" t="s">
        <v>286</v>
      </c>
      <c r="F594" s="3" t="str">
        <f>_xlfn.CONCAT(ARI[[#This Row],[Year]]," ",ARI[[#This Row],[Model]])</f>
        <v>1995 XR600R</v>
      </c>
    </row>
    <row r="595" spans="1:6" x14ac:dyDescent="0.25">
      <c r="A595" s="5" t="s">
        <v>169</v>
      </c>
      <c r="B595" s="5" t="s">
        <v>208</v>
      </c>
      <c r="C595">
        <v>1996</v>
      </c>
      <c r="D595" s="6" t="s">
        <v>286</v>
      </c>
      <c r="F595" s="3" t="str">
        <f>_xlfn.CONCAT(ARI[[#This Row],[Year]]," ",ARI[[#This Row],[Model]])</f>
        <v>1996 XR600R</v>
      </c>
    </row>
    <row r="596" spans="1:6" x14ac:dyDescent="0.25">
      <c r="A596" s="5" t="s">
        <v>169</v>
      </c>
      <c r="B596" s="5" t="s">
        <v>208</v>
      </c>
      <c r="C596">
        <v>1997</v>
      </c>
      <c r="D596" s="6" t="s">
        <v>286</v>
      </c>
      <c r="F596" s="3" t="str">
        <f>_xlfn.CONCAT(ARI[[#This Row],[Year]]," ",ARI[[#This Row],[Model]])</f>
        <v>1997 XR600R</v>
      </c>
    </row>
    <row r="597" spans="1:6" x14ac:dyDescent="0.25">
      <c r="A597" s="5" t="s">
        <v>169</v>
      </c>
      <c r="B597" s="5" t="s">
        <v>208</v>
      </c>
      <c r="C597">
        <v>1998</v>
      </c>
      <c r="D597" s="6" t="s">
        <v>286</v>
      </c>
      <c r="F597" s="3" t="str">
        <f>_xlfn.CONCAT(ARI[[#This Row],[Year]]," ",ARI[[#This Row],[Model]])</f>
        <v>1998 XR600R</v>
      </c>
    </row>
    <row r="598" spans="1:6" x14ac:dyDescent="0.25">
      <c r="A598" s="5" t="s">
        <v>169</v>
      </c>
      <c r="B598" s="5" t="s">
        <v>208</v>
      </c>
      <c r="C598">
        <v>1999</v>
      </c>
      <c r="D598" s="6" t="s">
        <v>286</v>
      </c>
      <c r="F598" s="3" t="str">
        <f>_xlfn.CONCAT(ARI[[#This Row],[Year]]," ",ARI[[#This Row],[Model]])</f>
        <v>1999 XR600R</v>
      </c>
    </row>
    <row r="599" spans="1:6" x14ac:dyDescent="0.25">
      <c r="A599" s="5" t="s">
        <v>169</v>
      </c>
      <c r="B599" s="5" t="s">
        <v>208</v>
      </c>
      <c r="C599">
        <v>2000</v>
      </c>
      <c r="D599" s="6" t="s">
        <v>286</v>
      </c>
      <c r="F599" s="3" t="str">
        <f>_xlfn.CONCAT(ARI[[#This Row],[Year]]," ",ARI[[#This Row],[Model]])</f>
        <v>2000 XR600R</v>
      </c>
    </row>
    <row r="600" spans="1:6" x14ac:dyDescent="0.25">
      <c r="A600" s="5" t="s">
        <v>169</v>
      </c>
      <c r="B600" s="5" t="s">
        <v>208</v>
      </c>
      <c r="C600">
        <v>1993</v>
      </c>
      <c r="D600" s="6" t="s">
        <v>287</v>
      </c>
      <c r="F600" s="3" t="str">
        <f>_xlfn.CONCAT(ARI[[#This Row],[Year]]," ",ARI[[#This Row],[Model]])</f>
        <v>1993 XR650L</v>
      </c>
    </row>
    <row r="601" spans="1:6" x14ac:dyDescent="0.25">
      <c r="A601" s="5" t="s">
        <v>169</v>
      </c>
      <c r="B601" s="5" t="s">
        <v>208</v>
      </c>
      <c r="C601">
        <v>1994</v>
      </c>
      <c r="D601" s="6" t="s">
        <v>287</v>
      </c>
      <c r="F601" s="3" t="str">
        <f>_xlfn.CONCAT(ARI[[#This Row],[Year]]," ",ARI[[#This Row],[Model]])</f>
        <v>1994 XR650L</v>
      </c>
    </row>
    <row r="602" spans="1:6" x14ac:dyDescent="0.25">
      <c r="A602" s="5" t="s">
        <v>169</v>
      </c>
      <c r="B602" s="5" t="s">
        <v>208</v>
      </c>
      <c r="C602">
        <v>1995</v>
      </c>
      <c r="D602" s="6" t="s">
        <v>287</v>
      </c>
      <c r="F602" s="3" t="str">
        <f>_xlfn.CONCAT(ARI[[#This Row],[Year]]," ",ARI[[#This Row],[Model]])</f>
        <v>1995 XR650L</v>
      </c>
    </row>
    <row r="603" spans="1:6" x14ac:dyDescent="0.25">
      <c r="A603" s="5" t="s">
        <v>169</v>
      </c>
      <c r="B603" s="5" t="s">
        <v>208</v>
      </c>
      <c r="C603">
        <v>1996</v>
      </c>
      <c r="D603" s="6" t="s">
        <v>287</v>
      </c>
      <c r="F603" s="3" t="str">
        <f>_xlfn.CONCAT(ARI[[#This Row],[Year]]," ",ARI[[#This Row],[Model]])</f>
        <v>1996 XR650L</v>
      </c>
    </row>
    <row r="604" spans="1:6" x14ac:dyDescent="0.25">
      <c r="A604" s="5" t="s">
        <v>169</v>
      </c>
      <c r="B604" s="5" t="s">
        <v>208</v>
      </c>
      <c r="C604">
        <v>1997</v>
      </c>
      <c r="D604" s="6" t="s">
        <v>287</v>
      </c>
      <c r="F604" s="3" t="str">
        <f>_xlfn.CONCAT(ARI[[#This Row],[Year]]," ",ARI[[#This Row],[Model]])</f>
        <v>1997 XR650L</v>
      </c>
    </row>
    <row r="605" spans="1:6" x14ac:dyDescent="0.25">
      <c r="A605" s="5" t="s">
        <v>169</v>
      </c>
      <c r="B605" s="5" t="s">
        <v>208</v>
      </c>
      <c r="C605">
        <v>1998</v>
      </c>
      <c r="D605" s="6" t="s">
        <v>287</v>
      </c>
      <c r="F605" s="3" t="str">
        <f>_xlfn.CONCAT(ARI[[#This Row],[Year]]," ",ARI[[#This Row],[Model]])</f>
        <v>1998 XR650L</v>
      </c>
    </row>
    <row r="606" spans="1:6" x14ac:dyDescent="0.25">
      <c r="A606" s="5" t="s">
        <v>169</v>
      </c>
      <c r="B606" s="5" t="s">
        <v>208</v>
      </c>
      <c r="C606">
        <v>1999</v>
      </c>
      <c r="D606" s="6" t="s">
        <v>287</v>
      </c>
      <c r="F606" s="3" t="str">
        <f>_xlfn.CONCAT(ARI[[#This Row],[Year]]," ",ARI[[#This Row],[Model]])</f>
        <v>1999 XR650L</v>
      </c>
    </row>
    <row r="607" spans="1:6" x14ac:dyDescent="0.25">
      <c r="A607" s="5" t="s">
        <v>169</v>
      </c>
      <c r="B607" s="5" t="s">
        <v>208</v>
      </c>
      <c r="C607">
        <v>2000</v>
      </c>
      <c r="D607" s="6" t="s">
        <v>287</v>
      </c>
      <c r="F607" s="3" t="str">
        <f>_xlfn.CONCAT(ARI[[#This Row],[Year]]," ",ARI[[#This Row],[Model]])</f>
        <v>2000 XR650L</v>
      </c>
    </row>
    <row r="608" spans="1:6" x14ac:dyDescent="0.25">
      <c r="A608" s="5" t="s">
        <v>169</v>
      </c>
      <c r="B608" s="5" t="s">
        <v>208</v>
      </c>
      <c r="C608">
        <v>2001</v>
      </c>
      <c r="D608" s="6" t="s">
        <v>287</v>
      </c>
      <c r="F608" s="3" t="str">
        <f>_xlfn.CONCAT(ARI[[#This Row],[Year]]," ",ARI[[#This Row],[Model]])</f>
        <v>2001 XR650L</v>
      </c>
    </row>
    <row r="609" spans="1:6" x14ac:dyDescent="0.25">
      <c r="A609" s="5" t="s">
        <v>169</v>
      </c>
      <c r="B609" s="5" t="s">
        <v>208</v>
      </c>
      <c r="C609">
        <v>2002</v>
      </c>
      <c r="D609" s="6" t="s">
        <v>287</v>
      </c>
      <c r="F609" s="3" t="str">
        <f>_xlfn.CONCAT(ARI[[#This Row],[Year]]," ",ARI[[#This Row],[Model]])</f>
        <v>2002 XR650L</v>
      </c>
    </row>
    <row r="610" spans="1:6" x14ac:dyDescent="0.25">
      <c r="A610" s="5" t="s">
        <v>169</v>
      </c>
      <c r="B610" s="5" t="s">
        <v>208</v>
      </c>
      <c r="C610">
        <v>2003</v>
      </c>
      <c r="D610" s="6" t="s">
        <v>287</v>
      </c>
      <c r="F610" s="3" t="str">
        <f>_xlfn.CONCAT(ARI[[#This Row],[Year]]," ",ARI[[#This Row],[Model]])</f>
        <v>2003 XR650L</v>
      </c>
    </row>
    <row r="611" spans="1:6" x14ac:dyDescent="0.25">
      <c r="A611" s="5" t="s">
        <v>169</v>
      </c>
      <c r="B611" s="5" t="s">
        <v>208</v>
      </c>
      <c r="C611">
        <v>2004</v>
      </c>
      <c r="D611" s="6" t="s">
        <v>287</v>
      </c>
      <c r="F611" s="3" t="str">
        <f>_xlfn.CONCAT(ARI[[#This Row],[Year]]," ",ARI[[#This Row],[Model]])</f>
        <v>2004 XR650L</v>
      </c>
    </row>
    <row r="612" spans="1:6" x14ac:dyDescent="0.25">
      <c r="A612" s="5" t="s">
        <v>169</v>
      </c>
      <c r="B612" s="5" t="s">
        <v>208</v>
      </c>
      <c r="C612">
        <v>2005</v>
      </c>
      <c r="D612" s="6" t="s">
        <v>287</v>
      </c>
      <c r="F612" s="3" t="str">
        <f>_xlfn.CONCAT(ARI[[#This Row],[Year]]," ",ARI[[#This Row],[Model]])</f>
        <v>2005 XR650L</v>
      </c>
    </row>
    <row r="613" spans="1:6" x14ac:dyDescent="0.25">
      <c r="A613" s="5" t="s">
        <v>169</v>
      </c>
      <c r="B613" s="5" t="s">
        <v>208</v>
      </c>
      <c r="C613">
        <v>2006</v>
      </c>
      <c r="D613" s="6" t="s">
        <v>287</v>
      </c>
      <c r="F613" s="3" t="str">
        <f>_xlfn.CONCAT(ARI[[#This Row],[Year]]," ",ARI[[#This Row],[Model]])</f>
        <v>2006 XR650L</v>
      </c>
    </row>
    <row r="614" spans="1:6" x14ac:dyDescent="0.25">
      <c r="A614" s="5" t="s">
        <v>169</v>
      </c>
      <c r="B614" s="5" t="s">
        <v>208</v>
      </c>
      <c r="C614">
        <v>2007</v>
      </c>
      <c r="D614" s="6" t="s">
        <v>287</v>
      </c>
      <c r="F614" s="3" t="str">
        <f>_xlfn.CONCAT(ARI[[#This Row],[Year]]," ",ARI[[#This Row],[Model]])</f>
        <v>2007 XR650L</v>
      </c>
    </row>
    <row r="615" spans="1:6" x14ac:dyDescent="0.25">
      <c r="A615" s="5" t="s">
        <v>169</v>
      </c>
      <c r="B615" s="5" t="s">
        <v>208</v>
      </c>
      <c r="C615">
        <v>2008</v>
      </c>
      <c r="D615" s="6" t="s">
        <v>287</v>
      </c>
      <c r="F615" s="3" t="str">
        <f>_xlfn.CONCAT(ARI[[#This Row],[Year]]," ",ARI[[#This Row],[Model]])</f>
        <v>2008 XR650L</v>
      </c>
    </row>
    <row r="616" spans="1:6" x14ac:dyDescent="0.25">
      <c r="A616" s="5" t="s">
        <v>169</v>
      </c>
      <c r="B616" s="5" t="s">
        <v>208</v>
      </c>
      <c r="C616">
        <v>2000</v>
      </c>
      <c r="D616" s="6" t="s">
        <v>288</v>
      </c>
      <c r="F616" s="3" t="str">
        <f>_xlfn.CONCAT(ARI[[#This Row],[Year]]," ",ARI[[#This Row],[Model]])</f>
        <v>2000 XR650R</v>
      </c>
    </row>
    <row r="617" spans="1:6" x14ac:dyDescent="0.25">
      <c r="A617" s="5" t="s">
        <v>169</v>
      </c>
      <c r="B617" s="5" t="s">
        <v>208</v>
      </c>
      <c r="C617">
        <v>2001</v>
      </c>
      <c r="D617" s="6" t="s">
        <v>288</v>
      </c>
      <c r="F617" s="3" t="str">
        <f>_xlfn.CONCAT(ARI[[#This Row],[Year]]," ",ARI[[#This Row],[Model]])</f>
        <v>2001 XR650R</v>
      </c>
    </row>
    <row r="618" spans="1:6" x14ac:dyDescent="0.25">
      <c r="A618" s="5" t="s">
        <v>169</v>
      </c>
      <c r="B618" s="5" t="s">
        <v>208</v>
      </c>
      <c r="C618">
        <v>2002</v>
      </c>
      <c r="D618" s="6" t="s">
        <v>288</v>
      </c>
      <c r="F618" s="3" t="str">
        <f>_xlfn.CONCAT(ARI[[#This Row],[Year]]," ",ARI[[#This Row],[Model]])</f>
        <v>2002 XR650R</v>
      </c>
    </row>
    <row r="619" spans="1:6" x14ac:dyDescent="0.25">
      <c r="A619" s="5" t="s">
        <v>169</v>
      </c>
      <c r="B619" s="5" t="s">
        <v>208</v>
      </c>
      <c r="C619">
        <v>2003</v>
      </c>
      <c r="D619" s="6" t="s">
        <v>288</v>
      </c>
      <c r="F619" s="3" t="str">
        <f>_xlfn.CONCAT(ARI[[#This Row],[Year]]," ",ARI[[#This Row],[Model]])</f>
        <v>2003 XR650R</v>
      </c>
    </row>
    <row r="620" spans="1:6" x14ac:dyDescent="0.25">
      <c r="A620" s="5" t="s">
        <v>169</v>
      </c>
      <c r="B620" s="5" t="s">
        <v>208</v>
      </c>
      <c r="C620">
        <v>2004</v>
      </c>
      <c r="D620" s="6" t="s">
        <v>288</v>
      </c>
      <c r="F620" s="3" t="str">
        <f>_xlfn.CONCAT(ARI[[#This Row],[Year]]," ",ARI[[#This Row],[Model]])</f>
        <v>2004 XR650R</v>
      </c>
    </row>
    <row r="621" spans="1:6" x14ac:dyDescent="0.25">
      <c r="A621" s="5" t="s">
        <v>169</v>
      </c>
      <c r="B621" s="5" t="s">
        <v>208</v>
      </c>
      <c r="C621">
        <v>2005</v>
      </c>
      <c r="D621" s="6" t="s">
        <v>288</v>
      </c>
      <c r="F621" s="3" t="str">
        <f>_xlfn.CONCAT(ARI[[#This Row],[Year]]," ",ARI[[#This Row],[Model]])</f>
        <v>2005 XR650R</v>
      </c>
    </row>
    <row r="622" spans="1:6" x14ac:dyDescent="0.25">
      <c r="A622" s="5" t="s">
        <v>169</v>
      </c>
      <c r="B622" s="5" t="s">
        <v>208</v>
      </c>
      <c r="C622">
        <v>2006</v>
      </c>
      <c r="D622" s="6" t="s">
        <v>288</v>
      </c>
      <c r="F622" s="3" t="str">
        <f>_xlfn.CONCAT(ARI[[#This Row],[Year]]," ",ARI[[#This Row],[Model]])</f>
        <v>2006 XR650R</v>
      </c>
    </row>
    <row r="623" spans="1:6" x14ac:dyDescent="0.25">
      <c r="A623" s="5" t="s">
        <v>169</v>
      </c>
      <c r="B623" s="5" t="s">
        <v>208</v>
      </c>
      <c r="C623">
        <v>2007</v>
      </c>
      <c r="D623" s="6" t="s">
        <v>288</v>
      </c>
      <c r="F623" s="3" t="str">
        <f>_xlfn.CONCAT(ARI[[#This Row],[Year]]," ",ARI[[#This Row],[Model]])</f>
        <v>2007 XR650R</v>
      </c>
    </row>
    <row r="624" spans="1:6" x14ac:dyDescent="0.25">
      <c r="A624" s="5" t="s">
        <v>169</v>
      </c>
      <c r="B624" s="5" t="s">
        <v>208</v>
      </c>
      <c r="C624">
        <v>1997</v>
      </c>
      <c r="D624" s="6" t="s">
        <v>289</v>
      </c>
      <c r="F624" s="3" t="str">
        <f>_xlfn.CONCAT(ARI[[#This Row],[Year]]," ",ARI[[#This Row],[Model]])</f>
        <v>1997 XR70R</v>
      </c>
    </row>
    <row r="625" spans="1:6" x14ac:dyDescent="0.25">
      <c r="A625" s="5" t="s">
        <v>169</v>
      </c>
      <c r="B625" s="5" t="s">
        <v>208</v>
      </c>
      <c r="C625">
        <v>1998</v>
      </c>
      <c r="D625" s="6" t="s">
        <v>289</v>
      </c>
      <c r="F625" s="3" t="str">
        <f>_xlfn.CONCAT(ARI[[#This Row],[Year]]," ",ARI[[#This Row],[Model]])</f>
        <v>1998 XR70R</v>
      </c>
    </row>
    <row r="626" spans="1:6" x14ac:dyDescent="0.25">
      <c r="A626" s="5" t="s">
        <v>169</v>
      </c>
      <c r="B626" s="5" t="s">
        <v>208</v>
      </c>
      <c r="C626">
        <v>1999</v>
      </c>
      <c r="D626" s="6" t="s">
        <v>289</v>
      </c>
      <c r="F626" s="3" t="str">
        <f>_xlfn.CONCAT(ARI[[#This Row],[Year]]," ",ARI[[#This Row],[Model]])</f>
        <v>1999 XR70R</v>
      </c>
    </row>
    <row r="627" spans="1:6" x14ac:dyDescent="0.25">
      <c r="A627" s="5" t="s">
        <v>169</v>
      </c>
      <c r="B627" s="5" t="s">
        <v>208</v>
      </c>
      <c r="C627">
        <v>2000</v>
      </c>
      <c r="D627" s="6" t="s">
        <v>289</v>
      </c>
      <c r="F627" s="3" t="str">
        <f>_xlfn.CONCAT(ARI[[#This Row],[Year]]," ",ARI[[#This Row],[Model]])</f>
        <v>2000 XR70R</v>
      </c>
    </row>
    <row r="628" spans="1:6" x14ac:dyDescent="0.25">
      <c r="A628" s="5" t="s">
        <v>169</v>
      </c>
      <c r="B628" s="5" t="s">
        <v>208</v>
      </c>
      <c r="C628">
        <v>2001</v>
      </c>
      <c r="D628" s="6" t="s">
        <v>289</v>
      </c>
      <c r="F628" s="3" t="str">
        <f>_xlfn.CONCAT(ARI[[#This Row],[Year]]," ",ARI[[#This Row],[Model]])</f>
        <v>2001 XR70R</v>
      </c>
    </row>
    <row r="629" spans="1:6" x14ac:dyDescent="0.25">
      <c r="A629" s="5" t="s">
        <v>169</v>
      </c>
      <c r="B629" s="5" t="s">
        <v>208</v>
      </c>
      <c r="C629">
        <v>2002</v>
      </c>
      <c r="D629" s="6" t="s">
        <v>289</v>
      </c>
      <c r="F629" s="3" t="str">
        <f>_xlfn.CONCAT(ARI[[#This Row],[Year]]," ",ARI[[#This Row],[Model]])</f>
        <v>2002 XR70R</v>
      </c>
    </row>
    <row r="630" spans="1:6" x14ac:dyDescent="0.25">
      <c r="A630" s="5" t="s">
        <v>169</v>
      </c>
      <c r="B630" s="5" t="s">
        <v>208</v>
      </c>
      <c r="C630">
        <v>2003</v>
      </c>
      <c r="D630" s="6" t="s">
        <v>289</v>
      </c>
      <c r="F630" s="3" t="str">
        <f>_xlfn.CONCAT(ARI[[#This Row],[Year]]," ",ARI[[#This Row],[Model]])</f>
        <v>2003 XR70R</v>
      </c>
    </row>
    <row r="631" spans="1:6" x14ac:dyDescent="0.25">
      <c r="A631" s="5" t="s">
        <v>169</v>
      </c>
      <c r="B631" s="5" t="s">
        <v>208</v>
      </c>
      <c r="C631">
        <v>1973</v>
      </c>
      <c r="D631" s="6" t="s">
        <v>290</v>
      </c>
      <c r="F631" s="3" t="str">
        <f>_xlfn.CONCAT(ARI[[#This Row],[Year]]," ",ARI[[#This Row],[Model]])</f>
        <v>1973 XR75</v>
      </c>
    </row>
    <row r="632" spans="1:6" x14ac:dyDescent="0.25">
      <c r="A632" s="5" t="s">
        <v>169</v>
      </c>
      <c r="B632" s="5" t="s">
        <v>208</v>
      </c>
      <c r="C632">
        <v>1974</v>
      </c>
      <c r="D632" s="6" t="s">
        <v>290</v>
      </c>
      <c r="F632" s="3" t="str">
        <f>_xlfn.CONCAT(ARI[[#This Row],[Year]]," ",ARI[[#This Row],[Model]])</f>
        <v>1974 XR75</v>
      </c>
    </row>
    <row r="633" spans="1:6" x14ac:dyDescent="0.25">
      <c r="A633" s="5" t="s">
        <v>169</v>
      </c>
      <c r="B633" s="5" t="s">
        <v>208</v>
      </c>
      <c r="C633">
        <v>1975</v>
      </c>
      <c r="D633" s="6" t="s">
        <v>290</v>
      </c>
      <c r="F633" s="3" t="str">
        <f>_xlfn.CONCAT(ARI[[#This Row],[Year]]," ",ARI[[#This Row],[Model]])</f>
        <v>1975 XR75</v>
      </c>
    </row>
    <row r="634" spans="1:6" x14ac:dyDescent="0.25">
      <c r="A634" s="5" t="s">
        <v>169</v>
      </c>
      <c r="B634" s="5" t="s">
        <v>208</v>
      </c>
      <c r="C634">
        <v>1976</v>
      </c>
      <c r="D634" s="6" t="s">
        <v>290</v>
      </c>
      <c r="F634" s="3" t="str">
        <f>_xlfn.CONCAT(ARI[[#This Row],[Year]]," ",ARI[[#This Row],[Model]])</f>
        <v>1976 XR75</v>
      </c>
    </row>
    <row r="635" spans="1:6" x14ac:dyDescent="0.25">
      <c r="A635" s="5" t="s">
        <v>169</v>
      </c>
      <c r="B635" s="5" t="s">
        <v>208</v>
      </c>
      <c r="C635">
        <v>1977</v>
      </c>
      <c r="D635" s="6" t="s">
        <v>290</v>
      </c>
      <c r="F635" s="3" t="str">
        <f>_xlfn.CONCAT(ARI[[#This Row],[Year]]," ",ARI[[#This Row],[Model]])</f>
        <v>1977 XR75</v>
      </c>
    </row>
    <row r="636" spans="1:6" x14ac:dyDescent="0.25">
      <c r="A636" s="5" t="s">
        <v>169</v>
      </c>
      <c r="B636" s="5" t="s">
        <v>208</v>
      </c>
      <c r="C636">
        <v>1978</v>
      </c>
      <c r="D636" s="6" t="s">
        <v>290</v>
      </c>
      <c r="F636" s="3" t="str">
        <f>_xlfn.CONCAT(ARI[[#This Row],[Year]]," ",ARI[[#This Row],[Model]])</f>
        <v>1978 XR75</v>
      </c>
    </row>
    <row r="637" spans="1:6" x14ac:dyDescent="0.25">
      <c r="A637" s="5" t="s">
        <v>169</v>
      </c>
      <c r="B637" s="5" t="s">
        <v>208</v>
      </c>
      <c r="C637">
        <v>1979</v>
      </c>
      <c r="D637" s="6" t="s">
        <v>291</v>
      </c>
      <c r="F637" s="3" t="str">
        <f>_xlfn.CONCAT(ARI[[#This Row],[Year]]," ",ARI[[#This Row],[Model]])</f>
        <v>1979 XR80</v>
      </c>
    </row>
    <row r="638" spans="1:6" x14ac:dyDescent="0.25">
      <c r="A638" s="5" t="s">
        <v>169</v>
      </c>
      <c r="B638" s="5" t="s">
        <v>208</v>
      </c>
      <c r="C638">
        <v>1980</v>
      </c>
      <c r="D638" s="6" t="s">
        <v>291</v>
      </c>
      <c r="F638" s="3" t="str">
        <f>_xlfn.CONCAT(ARI[[#This Row],[Year]]," ",ARI[[#This Row],[Model]])</f>
        <v>1980 XR80</v>
      </c>
    </row>
    <row r="639" spans="1:6" x14ac:dyDescent="0.25">
      <c r="A639" s="5" t="s">
        <v>169</v>
      </c>
      <c r="B639" s="5" t="s">
        <v>208</v>
      </c>
      <c r="C639">
        <v>1981</v>
      </c>
      <c r="D639" s="6" t="s">
        <v>291</v>
      </c>
      <c r="F639" s="3" t="str">
        <f>_xlfn.CONCAT(ARI[[#This Row],[Year]]," ",ARI[[#This Row],[Model]])</f>
        <v>1981 XR80</v>
      </c>
    </row>
    <row r="640" spans="1:6" x14ac:dyDescent="0.25">
      <c r="A640" s="5" t="s">
        <v>169</v>
      </c>
      <c r="B640" s="5" t="s">
        <v>208</v>
      </c>
      <c r="C640">
        <v>1982</v>
      </c>
      <c r="D640" s="6" t="s">
        <v>291</v>
      </c>
      <c r="F640" s="3" t="str">
        <f>_xlfn.CONCAT(ARI[[#This Row],[Year]]," ",ARI[[#This Row],[Model]])</f>
        <v>1982 XR80</v>
      </c>
    </row>
    <row r="641" spans="1:6" x14ac:dyDescent="0.25">
      <c r="A641" s="5" t="s">
        <v>169</v>
      </c>
      <c r="B641" s="5" t="s">
        <v>208</v>
      </c>
      <c r="C641">
        <v>1983</v>
      </c>
      <c r="D641" s="6" t="s">
        <v>291</v>
      </c>
      <c r="F641" s="3" t="str">
        <f>_xlfn.CONCAT(ARI[[#This Row],[Year]]," ",ARI[[#This Row],[Model]])</f>
        <v>1983 XR80</v>
      </c>
    </row>
    <row r="642" spans="1:6" x14ac:dyDescent="0.25">
      <c r="A642" s="5" t="s">
        <v>169</v>
      </c>
      <c r="B642" s="5" t="s">
        <v>208</v>
      </c>
      <c r="C642">
        <v>1984</v>
      </c>
      <c r="D642" s="6" t="s">
        <v>291</v>
      </c>
      <c r="F642" s="3" t="str">
        <f>_xlfn.CONCAT(ARI[[#This Row],[Year]]," ",ARI[[#This Row],[Model]])</f>
        <v>1984 XR80</v>
      </c>
    </row>
    <row r="643" spans="1:6" x14ac:dyDescent="0.25">
      <c r="A643" s="5" t="s">
        <v>169</v>
      </c>
      <c r="B643" s="5" t="s">
        <v>208</v>
      </c>
      <c r="C643">
        <v>1985</v>
      </c>
      <c r="D643" s="6" t="s">
        <v>292</v>
      </c>
      <c r="F643" s="3" t="str">
        <f>_xlfn.CONCAT(ARI[[#This Row],[Year]]," ",ARI[[#This Row],[Model]])</f>
        <v>1985 XR80R</v>
      </c>
    </row>
    <row r="644" spans="1:6" x14ac:dyDescent="0.25">
      <c r="A644" s="5" t="s">
        <v>169</v>
      </c>
      <c r="B644" s="5" t="s">
        <v>208</v>
      </c>
      <c r="C644">
        <v>1986</v>
      </c>
      <c r="D644" s="6" t="s">
        <v>292</v>
      </c>
      <c r="F644" s="3" t="str">
        <f>_xlfn.CONCAT(ARI[[#This Row],[Year]]," ",ARI[[#This Row],[Model]])</f>
        <v>1986 XR80R</v>
      </c>
    </row>
    <row r="645" spans="1:6" x14ac:dyDescent="0.25">
      <c r="A645" s="5" t="s">
        <v>169</v>
      </c>
      <c r="B645" s="5" t="s">
        <v>208</v>
      </c>
      <c r="C645">
        <v>1987</v>
      </c>
      <c r="D645" s="6" t="s">
        <v>292</v>
      </c>
      <c r="F645" s="3" t="str">
        <f>_xlfn.CONCAT(ARI[[#This Row],[Year]]," ",ARI[[#This Row],[Model]])</f>
        <v>1987 XR80R</v>
      </c>
    </row>
    <row r="646" spans="1:6" x14ac:dyDescent="0.25">
      <c r="A646" s="5" t="s">
        <v>169</v>
      </c>
      <c r="B646" s="5" t="s">
        <v>208</v>
      </c>
      <c r="C646">
        <v>1988</v>
      </c>
      <c r="D646" s="6" t="s">
        <v>292</v>
      </c>
      <c r="F646" s="3" t="str">
        <f>_xlfn.CONCAT(ARI[[#This Row],[Year]]," ",ARI[[#This Row],[Model]])</f>
        <v>1988 XR80R</v>
      </c>
    </row>
    <row r="647" spans="1:6" x14ac:dyDescent="0.25">
      <c r="A647" s="5" t="s">
        <v>169</v>
      </c>
      <c r="B647" s="5" t="s">
        <v>208</v>
      </c>
      <c r="C647">
        <v>1989</v>
      </c>
      <c r="D647" s="6" t="s">
        <v>292</v>
      </c>
      <c r="F647" s="3" t="str">
        <f>_xlfn.CONCAT(ARI[[#This Row],[Year]]," ",ARI[[#This Row],[Model]])</f>
        <v>1989 XR80R</v>
      </c>
    </row>
    <row r="648" spans="1:6" x14ac:dyDescent="0.25">
      <c r="A648" s="5" t="s">
        <v>169</v>
      </c>
      <c r="B648" s="5" t="s">
        <v>208</v>
      </c>
      <c r="C648">
        <v>1990</v>
      </c>
      <c r="D648" s="6" t="s">
        <v>292</v>
      </c>
      <c r="F648" s="3" t="str">
        <f>_xlfn.CONCAT(ARI[[#This Row],[Year]]," ",ARI[[#This Row],[Model]])</f>
        <v>1990 XR80R</v>
      </c>
    </row>
    <row r="649" spans="1:6" x14ac:dyDescent="0.25">
      <c r="A649" s="5" t="s">
        <v>169</v>
      </c>
      <c r="B649" s="5" t="s">
        <v>208</v>
      </c>
      <c r="C649">
        <v>1991</v>
      </c>
      <c r="D649" s="6" t="s">
        <v>292</v>
      </c>
      <c r="F649" s="3" t="str">
        <f>_xlfn.CONCAT(ARI[[#This Row],[Year]]," ",ARI[[#This Row],[Model]])</f>
        <v>1991 XR80R</v>
      </c>
    </row>
    <row r="650" spans="1:6" x14ac:dyDescent="0.25">
      <c r="A650" s="5" t="s">
        <v>169</v>
      </c>
      <c r="B650" s="5" t="s">
        <v>208</v>
      </c>
      <c r="C650">
        <v>1992</v>
      </c>
      <c r="D650" s="6" t="s">
        <v>292</v>
      </c>
      <c r="F650" s="3" t="str">
        <f>_xlfn.CONCAT(ARI[[#This Row],[Year]]," ",ARI[[#This Row],[Model]])</f>
        <v>1992 XR80R</v>
      </c>
    </row>
    <row r="651" spans="1:6" x14ac:dyDescent="0.25">
      <c r="A651" s="5" t="s">
        <v>169</v>
      </c>
      <c r="B651" s="5" t="s">
        <v>208</v>
      </c>
      <c r="C651">
        <v>1993</v>
      </c>
      <c r="D651" s="6" t="s">
        <v>292</v>
      </c>
      <c r="F651" s="3" t="str">
        <f>_xlfn.CONCAT(ARI[[#This Row],[Year]]," ",ARI[[#This Row],[Model]])</f>
        <v>1993 XR80R</v>
      </c>
    </row>
    <row r="652" spans="1:6" x14ac:dyDescent="0.25">
      <c r="A652" s="5" t="s">
        <v>169</v>
      </c>
      <c r="B652" s="5" t="s">
        <v>208</v>
      </c>
      <c r="C652">
        <v>1994</v>
      </c>
      <c r="D652" s="6" t="s">
        <v>292</v>
      </c>
      <c r="F652" s="3" t="str">
        <f>_xlfn.CONCAT(ARI[[#This Row],[Year]]," ",ARI[[#This Row],[Model]])</f>
        <v>1994 XR80R</v>
      </c>
    </row>
    <row r="653" spans="1:6" x14ac:dyDescent="0.25">
      <c r="A653" s="5" t="s">
        <v>169</v>
      </c>
      <c r="B653" s="5" t="s">
        <v>208</v>
      </c>
      <c r="C653">
        <v>1995</v>
      </c>
      <c r="D653" s="6" t="s">
        <v>292</v>
      </c>
      <c r="F653" s="3" t="str">
        <f>_xlfn.CONCAT(ARI[[#This Row],[Year]]," ",ARI[[#This Row],[Model]])</f>
        <v>1995 XR80R</v>
      </c>
    </row>
    <row r="654" spans="1:6" x14ac:dyDescent="0.25">
      <c r="A654" s="5" t="s">
        <v>169</v>
      </c>
      <c r="B654" s="5" t="s">
        <v>208</v>
      </c>
      <c r="C654">
        <v>1996</v>
      </c>
      <c r="D654" s="6" t="s">
        <v>292</v>
      </c>
      <c r="F654" s="3" t="str">
        <f>_xlfn.CONCAT(ARI[[#This Row],[Year]]," ",ARI[[#This Row],[Model]])</f>
        <v>1996 XR80R</v>
      </c>
    </row>
    <row r="655" spans="1:6" x14ac:dyDescent="0.25">
      <c r="A655" s="5" t="s">
        <v>169</v>
      </c>
      <c r="B655" s="5" t="s">
        <v>208</v>
      </c>
      <c r="C655">
        <v>1997</v>
      </c>
      <c r="D655" s="6" t="s">
        <v>292</v>
      </c>
      <c r="F655" s="3" t="str">
        <f>_xlfn.CONCAT(ARI[[#This Row],[Year]]," ",ARI[[#This Row],[Model]])</f>
        <v>1997 XR80R</v>
      </c>
    </row>
    <row r="656" spans="1:6" x14ac:dyDescent="0.25">
      <c r="A656" s="5" t="s">
        <v>169</v>
      </c>
      <c r="B656" s="5" t="s">
        <v>208</v>
      </c>
      <c r="C656">
        <v>1998</v>
      </c>
      <c r="D656" s="6" t="s">
        <v>292</v>
      </c>
      <c r="F656" s="3" t="str">
        <f>_xlfn.CONCAT(ARI[[#This Row],[Year]]," ",ARI[[#This Row],[Model]])</f>
        <v>1998 XR80R</v>
      </c>
    </row>
    <row r="657" spans="1:6" x14ac:dyDescent="0.25">
      <c r="A657" s="5" t="s">
        <v>169</v>
      </c>
      <c r="B657" s="5" t="s">
        <v>208</v>
      </c>
      <c r="C657">
        <v>1999</v>
      </c>
      <c r="D657" s="6" t="s">
        <v>292</v>
      </c>
      <c r="F657" s="3" t="str">
        <f>_xlfn.CONCAT(ARI[[#This Row],[Year]]," ",ARI[[#This Row],[Model]])</f>
        <v>1999 XR80R</v>
      </c>
    </row>
    <row r="658" spans="1:6" x14ac:dyDescent="0.25">
      <c r="A658" s="5" t="s">
        <v>169</v>
      </c>
      <c r="B658" s="5" t="s">
        <v>208</v>
      </c>
      <c r="C658">
        <v>2000</v>
      </c>
      <c r="D658" s="6" t="s">
        <v>292</v>
      </c>
      <c r="F658" s="3" t="str">
        <f>_xlfn.CONCAT(ARI[[#This Row],[Year]]," ",ARI[[#This Row],[Model]])</f>
        <v>2000 XR80R</v>
      </c>
    </row>
    <row r="659" spans="1:6" x14ac:dyDescent="0.25">
      <c r="A659" s="5" t="s">
        <v>169</v>
      </c>
      <c r="B659" s="5" t="s">
        <v>208</v>
      </c>
      <c r="C659">
        <v>2001</v>
      </c>
      <c r="D659" s="6" t="s">
        <v>292</v>
      </c>
      <c r="F659" s="3" t="str">
        <f>_xlfn.CONCAT(ARI[[#This Row],[Year]]," ",ARI[[#This Row],[Model]])</f>
        <v>2001 XR80R</v>
      </c>
    </row>
    <row r="660" spans="1:6" x14ac:dyDescent="0.25">
      <c r="A660" s="5" t="s">
        <v>169</v>
      </c>
      <c r="B660" s="5" t="s">
        <v>208</v>
      </c>
      <c r="C660">
        <v>2002</v>
      </c>
      <c r="D660" s="6" t="s">
        <v>292</v>
      </c>
      <c r="F660" s="3" t="str">
        <f>_xlfn.CONCAT(ARI[[#This Row],[Year]]," ",ARI[[#This Row],[Model]])</f>
        <v>2002 XR80R</v>
      </c>
    </row>
    <row r="661" spans="1:6" x14ac:dyDescent="0.25">
      <c r="A661" s="5" t="s">
        <v>169</v>
      </c>
      <c r="B661" s="5" t="s">
        <v>208</v>
      </c>
      <c r="C661">
        <v>2003</v>
      </c>
      <c r="D661" s="6" t="s">
        <v>292</v>
      </c>
      <c r="F661" s="3" t="str">
        <f>_xlfn.CONCAT(ARI[[#This Row],[Year]]," ",ARI[[#This Row],[Model]])</f>
        <v>2003 XR80R</v>
      </c>
    </row>
    <row r="662" spans="1:6" x14ac:dyDescent="0.25">
      <c r="A662" s="5" t="s">
        <v>169</v>
      </c>
      <c r="B662" s="5" t="s">
        <v>208</v>
      </c>
      <c r="C662">
        <v>1972</v>
      </c>
      <c r="D662" s="6" t="s">
        <v>293</v>
      </c>
      <c r="F662" s="3" t="str">
        <f>_xlfn.CONCAT(ARI[[#This Row],[Year]]," ",ARI[[#This Row],[Model]])</f>
        <v>1972 Z50A</v>
      </c>
    </row>
    <row r="663" spans="1:6" x14ac:dyDescent="0.25">
      <c r="A663" s="5" t="s">
        <v>169</v>
      </c>
      <c r="B663" s="5" t="s">
        <v>208</v>
      </c>
      <c r="C663">
        <v>1973</v>
      </c>
      <c r="D663" s="6" t="s">
        <v>293</v>
      </c>
      <c r="F663" s="3" t="str">
        <f>_xlfn.CONCAT(ARI[[#This Row],[Year]]," ",ARI[[#This Row],[Model]])</f>
        <v>1973 Z50A</v>
      </c>
    </row>
    <row r="664" spans="1:6" x14ac:dyDescent="0.25">
      <c r="A664" s="5" t="s">
        <v>169</v>
      </c>
      <c r="B664" s="5" t="s">
        <v>208</v>
      </c>
      <c r="C664">
        <v>1974</v>
      </c>
      <c r="D664" s="6" t="s">
        <v>293</v>
      </c>
      <c r="F664" s="3" t="str">
        <f>_xlfn.CONCAT(ARI[[#This Row],[Year]]," ",ARI[[#This Row],[Model]])</f>
        <v>1974 Z50A</v>
      </c>
    </row>
    <row r="665" spans="1:6" x14ac:dyDescent="0.25">
      <c r="A665" s="5" t="s">
        <v>169</v>
      </c>
      <c r="B665" s="5" t="s">
        <v>208</v>
      </c>
      <c r="C665">
        <v>1975</v>
      </c>
      <c r="D665" s="6" t="s">
        <v>293</v>
      </c>
      <c r="F665" s="3" t="str">
        <f>_xlfn.CONCAT(ARI[[#This Row],[Year]]," ",ARI[[#This Row],[Model]])</f>
        <v>1975 Z50A</v>
      </c>
    </row>
    <row r="666" spans="1:6" x14ac:dyDescent="0.25">
      <c r="A666" s="5" t="s">
        <v>169</v>
      </c>
      <c r="B666" s="5" t="s">
        <v>208</v>
      </c>
      <c r="C666">
        <v>1976</v>
      </c>
      <c r="D666" s="6" t="s">
        <v>293</v>
      </c>
      <c r="F666" s="3" t="str">
        <f>_xlfn.CONCAT(ARI[[#This Row],[Year]]," ",ARI[[#This Row],[Model]])</f>
        <v>1976 Z50A</v>
      </c>
    </row>
    <row r="667" spans="1:6" x14ac:dyDescent="0.25">
      <c r="A667" s="5" t="s">
        <v>169</v>
      </c>
      <c r="B667" s="5" t="s">
        <v>208</v>
      </c>
      <c r="C667">
        <v>1977</v>
      </c>
      <c r="D667" s="6" t="s">
        <v>293</v>
      </c>
      <c r="F667" s="3" t="str">
        <f>_xlfn.CONCAT(ARI[[#This Row],[Year]]," ",ARI[[#This Row],[Model]])</f>
        <v>1977 Z50A</v>
      </c>
    </row>
    <row r="668" spans="1:6" x14ac:dyDescent="0.25">
      <c r="A668" s="5" t="s">
        <v>169</v>
      </c>
      <c r="B668" s="5" t="s">
        <v>208</v>
      </c>
      <c r="C668">
        <v>1978</v>
      </c>
      <c r="D668" s="6" t="s">
        <v>293</v>
      </c>
      <c r="F668" s="3" t="str">
        <f>_xlfn.CONCAT(ARI[[#This Row],[Year]]," ",ARI[[#This Row],[Model]])</f>
        <v>1978 Z50A</v>
      </c>
    </row>
    <row r="669" spans="1:6" x14ac:dyDescent="0.25">
      <c r="A669" s="5" t="s">
        <v>169</v>
      </c>
      <c r="B669" s="5" t="s">
        <v>208</v>
      </c>
      <c r="C669">
        <v>1979</v>
      </c>
      <c r="D669" s="6" t="s">
        <v>294</v>
      </c>
      <c r="F669" s="3" t="str">
        <f>_xlfn.CONCAT(ARI[[#This Row],[Year]]," ",ARI[[#This Row],[Model]])</f>
        <v>1979 Z50R</v>
      </c>
    </row>
    <row r="670" spans="1:6" x14ac:dyDescent="0.25">
      <c r="A670" s="5" t="s">
        <v>169</v>
      </c>
      <c r="B670" s="5" t="s">
        <v>208</v>
      </c>
      <c r="C670">
        <v>1980</v>
      </c>
      <c r="D670" s="6" t="s">
        <v>294</v>
      </c>
      <c r="F670" s="3" t="str">
        <f>_xlfn.CONCAT(ARI[[#This Row],[Year]]," ",ARI[[#This Row],[Model]])</f>
        <v>1980 Z50R</v>
      </c>
    </row>
    <row r="671" spans="1:6" x14ac:dyDescent="0.25">
      <c r="A671" s="5" t="s">
        <v>169</v>
      </c>
      <c r="B671" s="5" t="s">
        <v>208</v>
      </c>
      <c r="C671">
        <v>1981</v>
      </c>
      <c r="D671" s="6" t="s">
        <v>294</v>
      </c>
      <c r="F671" s="3" t="str">
        <f>_xlfn.CONCAT(ARI[[#This Row],[Year]]," ",ARI[[#This Row],[Model]])</f>
        <v>1981 Z50R</v>
      </c>
    </row>
    <row r="672" spans="1:6" x14ac:dyDescent="0.25">
      <c r="A672" s="5" t="s">
        <v>169</v>
      </c>
      <c r="B672" s="5" t="s">
        <v>208</v>
      </c>
      <c r="C672">
        <v>1982</v>
      </c>
      <c r="D672" s="6" t="s">
        <v>294</v>
      </c>
      <c r="F672" s="3" t="str">
        <f>_xlfn.CONCAT(ARI[[#This Row],[Year]]," ",ARI[[#This Row],[Model]])</f>
        <v>1982 Z50R</v>
      </c>
    </row>
    <row r="673" spans="1:6" x14ac:dyDescent="0.25">
      <c r="A673" s="5" t="s">
        <v>169</v>
      </c>
      <c r="B673" s="5" t="s">
        <v>208</v>
      </c>
      <c r="C673">
        <v>1983</v>
      </c>
      <c r="D673" s="6" t="s">
        <v>294</v>
      </c>
      <c r="F673" s="3" t="str">
        <f>_xlfn.CONCAT(ARI[[#This Row],[Year]]," ",ARI[[#This Row],[Model]])</f>
        <v>1983 Z50R</v>
      </c>
    </row>
    <row r="674" spans="1:6" x14ac:dyDescent="0.25">
      <c r="A674" s="5" t="s">
        <v>169</v>
      </c>
      <c r="B674" s="5" t="s">
        <v>208</v>
      </c>
      <c r="C674">
        <v>1984</v>
      </c>
      <c r="D674" s="6" t="s">
        <v>294</v>
      </c>
      <c r="F674" s="3" t="str">
        <f>_xlfn.CONCAT(ARI[[#This Row],[Year]]," ",ARI[[#This Row],[Model]])</f>
        <v>1984 Z50R</v>
      </c>
    </row>
    <row r="675" spans="1:6" x14ac:dyDescent="0.25">
      <c r="A675" s="5" t="s">
        <v>169</v>
      </c>
      <c r="B675" s="5" t="s">
        <v>208</v>
      </c>
      <c r="C675">
        <v>1985</v>
      </c>
      <c r="D675" s="6" t="s">
        <v>294</v>
      </c>
      <c r="F675" s="3" t="str">
        <f>_xlfn.CONCAT(ARI[[#This Row],[Year]]," ",ARI[[#This Row],[Model]])</f>
        <v>1985 Z50R</v>
      </c>
    </row>
    <row r="676" spans="1:6" x14ac:dyDescent="0.25">
      <c r="A676" s="5" t="s">
        <v>169</v>
      </c>
      <c r="B676" s="5" t="s">
        <v>208</v>
      </c>
      <c r="C676">
        <v>1986</v>
      </c>
      <c r="D676" s="6" t="s">
        <v>294</v>
      </c>
      <c r="F676" s="3" t="str">
        <f>_xlfn.CONCAT(ARI[[#This Row],[Year]]," ",ARI[[#This Row],[Model]])</f>
        <v>1986 Z50R</v>
      </c>
    </row>
    <row r="677" spans="1:6" x14ac:dyDescent="0.25">
      <c r="A677" s="5" t="s">
        <v>169</v>
      </c>
      <c r="B677" s="5" t="s">
        <v>208</v>
      </c>
      <c r="C677">
        <v>1987</v>
      </c>
      <c r="D677" s="6" t="s">
        <v>294</v>
      </c>
      <c r="F677" s="3" t="str">
        <f>_xlfn.CONCAT(ARI[[#This Row],[Year]]," ",ARI[[#This Row],[Model]])</f>
        <v>1987 Z50R</v>
      </c>
    </row>
    <row r="678" spans="1:6" x14ac:dyDescent="0.25">
      <c r="A678" s="5" t="s">
        <v>169</v>
      </c>
      <c r="B678" s="5" t="s">
        <v>208</v>
      </c>
      <c r="C678">
        <v>1988</v>
      </c>
      <c r="D678" s="6" t="s">
        <v>294</v>
      </c>
      <c r="F678" s="3" t="str">
        <f>_xlfn.CONCAT(ARI[[#This Row],[Year]]," ",ARI[[#This Row],[Model]])</f>
        <v>1988 Z50R</v>
      </c>
    </row>
    <row r="679" spans="1:6" x14ac:dyDescent="0.25">
      <c r="A679" s="5" t="s">
        <v>169</v>
      </c>
      <c r="B679" s="5" t="s">
        <v>208</v>
      </c>
      <c r="C679">
        <v>1989</v>
      </c>
      <c r="D679" s="6" t="s">
        <v>294</v>
      </c>
      <c r="F679" s="3" t="str">
        <f>_xlfn.CONCAT(ARI[[#This Row],[Year]]," ",ARI[[#This Row],[Model]])</f>
        <v>1989 Z50R</v>
      </c>
    </row>
    <row r="680" spans="1:6" x14ac:dyDescent="0.25">
      <c r="A680" s="5" t="s">
        <v>169</v>
      </c>
      <c r="B680" s="5" t="s">
        <v>208</v>
      </c>
      <c r="C680">
        <v>1991</v>
      </c>
      <c r="D680" s="6" t="s">
        <v>294</v>
      </c>
      <c r="F680" s="3" t="str">
        <f>_xlfn.CONCAT(ARI[[#This Row],[Year]]," ",ARI[[#This Row],[Model]])</f>
        <v>1991 Z50R</v>
      </c>
    </row>
    <row r="681" spans="1:6" x14ac:dyDescent="0.25">
      <c r="A681" s="5" t="s">
        <v>169</v>
      </c>
      <c r="B681" s="5" t="s">
        <v>208</v>
      </c>
      <c r="C681">
        <v>1992</v>
      </c>
      <c r="D681" s="6" t="s">
        <v>294</v>
      </c>
      <c r="F681" s="3" t="str">
        <f>_xlfn.CONCAT(ARI[[#This Row],[Year]]," ",ARI[[#This Row],[Model]])</f>
        <v>1992 Z50R</v>
      </c>
    </row>
    <row r="682" spans="1:6" x14ac:dyDescent="0.25">
      <c r="A682" s="5" t="s">
        <v>169</v>
      </c>
      <c r="B682" s="5" t="s">
        <v>208</v>
      </c>
      <c r="C682">
        <v>1993</v>
      </c>
      <c r="D682" s="6" t="s">
        <v>294</v>
      </c>
      <c r="F682" s="3" t="str">
        <f>_xlfn.CONCAT(ARI[[#This Row],[Year]]," ",ARI[[#This Row],[Model]])</f>
        <v>1993 Z50R</v>
      </c>
    </row>
    <row r="683" spans="1:6" x14ac:dyDescent="0.25">
      <c r="A683" s="5" t="s">
        <v>169</v>
      </c>
      <c r="B683" s="5" t="s">
        <v>208</v>
      </c>
      <c r="C683">
        <v>1994</v>
      </c>
      <c r="D683" s="6" t="s">
        <v>294</v>
      </c>
      <c r="F683" s="3" t="str">
        <f>_xlfn.CONCAT(ARI[[#This Row],[Year]]," ",ARI[[#This Row],[Model]])</f>
        <v>1994 Z50R</v>
      </c>
    </row>
    <row r="684" spans="1:6" x14ac:dyDescent="0.25">
      <c r="A684" s="5" t="s">
        <v>169</v>
      </c>
      <c r="B684" s="5" t="s">
        <v>208</v>
      </c>
      <c r="C684">
        <v>1995</v>
      </c>
      <c r="D684" s="6" t="s">
        <v>294</v>
      </c>
      <c r="F684" s="3" t="str">
        <f>_xlfn.CONCAT(ARI[[#This Row],[Year]]," ",ARI[[#This Row],[Model]])</f>
        <v>1995 Z50R</v>
      </c>
    </row>
    <row r="685" spans="1:6" x14ac:dyDescent="0.25">
      <c r="A685" s="5" t="s">
        <v>169</v>
      </c>
      <c r="B685" s="5" t="s">
        <v>208</v>
      </c>
      <c r="C685">
        <v>1996</v>
      </c>
      <c r="D685" s="6" t="s">
        <v>294</v>
      </c>
      <c r="F685" s="3" t="str">
        <f>_xlfn.CONCAT(ARI[[#This Row],[Year]]," ",ARI[[#This Row],[Model]])</f>
        <v>1996 Z50R</v>
      </c>
    </row>
    <row r="686" spans="1:6" x14ac:dyDescent="0.25">
      <c r="A686" s="5" t="s">
        <v>169</v>
      </c>
      <c r="B686" s="5" t="s">
        <v>208</v>
      </c>
      <c r="C686">
        <v>1997</v>
      </c>
      <c r="D686" s="6" t="s">
        <v>294</v>
      </c>
      <c r="F686" s="3" t="str">
        <f>_xlfn.CONCAT(ARI[[#This Row],[Year]]," ",ARI[[#This Row],[Model]])</f>
        <v>1997 Z50R</v>
      </c>
    </row>
    <row r="687" spans="1:6" x14ac:dyDescent="0.25">
      <c r="A687" s="5" t="s">
        <v>169</v>
      </c>
      <c r="B687" s="5" t="s">
        <v>208</v>
      </c>
      <c r="C687">
        <v>1998</v>
      </c>
      <c r="D687" s="6" t="s">
        <v>294</v>
      </c>
      <c r="F687" s="3" t="str">
        <f>_xlfn.CONCAT(ARI[[#This Row],[Year]]," ",ARI[[#This Row],[Model]])</f>
        <v>1998 Z50R</v>
      </c>
    </row>
    <row r="688" spans="1:6" x14ac:dyDescent="0.25">
      <c r="A688" s="5" t="s">
        <v>169</v>
      </c>
      <c r="B688" s="5" t="s">
        <v>208</v>
      </c>
      <c r="C688">
        <v>1999</v>
      </c>
      <c r="D688" s="6" t="s">
        <v>294</v>
      </c>
      <c r="F688" s="3" t="str">
        <f>_xlfn.CONCAT(ARI[[#This Row],[Year]]," ",ARI[[#This Row],[Model]])</f>
        <v>1999 Z50R</v>
      </c>
    </row>
    <row r="689" spans="1:6" x14ac:dyDescent="0.25">
      <c r="A689" s="5" t="s">
        <v>169</v>
      </c>
      <c r="B689" s="5" t="s">
        <v>295</v>
      </c>
      <c r="C689">
        <v>1996</v>
      </c>
      <c r="D689" s="6" t="s">
        <v>296</v>
      </c>
      <c r="F689" s="3" t="str">
        <f>_xlfn.CONCAT(ARI[[#This Row],[Year]]," ",ARI[[#This Row],[Model]])</f>
        <v>1996 FC350</v>
      </c>
    </row>
    <row r="690" spans="1:6" x14ac:dyDescent="0.25">
      <c r="A690" s="5" t="s">
        <v>169</v>
      </c>
      <c r="B690" s="5" t="s">
        <v>295</v>
      </c>
      <c r="C690">
        <v>1996</v>
      </c>
      <c r="D690" s="6" t="s">
        <v>297</v>
      </c>
      <c r="F690" s="3" t="str">
        <f>_xlfn.CONCAT(ARI[[#This Row],[Year]]," ",ARI[[#This Row],[Model]])</f>
        <v>1996 FC400</v>
      </c>
    </row>
    <row r="691" spans="1:6" x14ac:dyDescent="0.25">
      <c r="A691" s="5" t="s">
        <v>169</v>
      </c>
      <c r="B691" s="5" t="s">
        <v>295</v>
      </c>
      <c r="C691">
        <v>1997</v>
      </c>
      <c r="D691" s="6" t="s">
        <v>297</v>
      </c>
      <c r="F691" s="3" t="str">
        <f>_xlfn.CONCAT(ARI[[#This Row],[Year]]," ",ARI[[#This Row],[Model]])</f>
        <v>1997 FC400</v>
      </c>
    </row>
    <row r="692" spans="1:6" x14ac:dyDescent="0.25">
      <c r="A692" s="5" t="s">
        <v>169</v>
      </c>
      <c r="B692" s="5" t="s">
        <v>295</v>
      </c>
      <c r="C692">
        <v>1998</v>
      </c>
      <c r="D692" s="6" t="s">
        <v>297</v>
      </c>
      <c r="F692" s="3" t="str">
        <f>_xlfn.CONCAT(ARI[[#This Row],[Year]]," ",ARI[[#This Row],[Model]])</f>
        <v>1998 FC400</v>
      </c>
    </row>
    <row r="693" spans="1:6" x14ac:dyDescent="0.25">
      <c r="A693" s="5" t="s">
        <v>169</v>
      </c>
      <c r="B693" s="5" t="s">
        <v>295</v>
      </c>
      <c r="C693">
        <v>1999</v>
      </c>
      <c r="D693" s="6" t="s">
        <v>297</v>
      </c>
      <c r="F693" s="3" t="str">
        <f>_xlfn.CONCAT(ARI[[#This Row],[Year]]," ",ARI[[#This Row],[Model]])</f>
        <v>1999 FC400</v>
      </c>
    </row>
    <row r="694" spans="1:6" x14ac:dyDescent="0.25">
      <c r="A694" s="5" t="s">
        <v>169</v>
      </c>
      <c r="B694" s="5" t="s">
        <v>295</v>
      </c>
      <c r="C694">
        <v>2004</v>
      </c>
      <c r="D694" s="6" t="s">
        <v>298</v>
      </c>
      <c r="F694" s="3" t="str">
        <f>_xlfn.CONCAT(ARI[[#This Row],[Year]]," ",ARI[[#This Row],[Model]])</f>
        <v>2004 FC450</v>
      </c>
    </row>
    <row r="695" spans="1:6" x14ac:dyDescent="0.25">
      <c r="A695" s="5" t="s">
        <v>169</v>
      </c>
      <c r="B695" s="5" t="s">
        <v>295</v>
      </c>
      <c r="C695">
        <v>2005</v>
      </c>
      <c r="D695" s="6" t="s">
        <v>298</v>
      </c>
      <c r="F695" s="3" t="str">
        <f>_xlfn.CONCAT(ARI[[#This Row],[Year]]," ",ARI[[#This Row],[Model]])</f>
        <v>2005 FC450</v>
      </c>
    </row>
    <row r="696" spans="1:6" x14ac:dyDescent="0.25">
      <c r="A696" s="5" t="s">
        <v>169</v>
      </c>
      <c r="B696" s="5" t="s">
        <v>295</v>
      </c>
      <c r="C696">
        <v>2001</v>
      </c>
      <c r="D696" s="6" t="s">
        <v>299</v>
      </c>
      <c r="F696" s="3" t="str">
        <f>_xlfn.CONCAT(ARI[[#This Row],[Year]]," ",ARI[[#This Row],[Model]])</f>
        <v>2001 FC470</v>
      </c>
    </row>
    <row r="697" spans="1:6" x14ac:dyDescent="0.25">
      <c r="A697" s="5" t="s">
        <v>169</v>
      </c>
      <c r="B697" s="5" t="s">
        <v>295</v>
      </c>
      <c r="C697">
        <v>2002</v>
      </c>
      <c r="D697" s="6" t="s">
        <v>299</v>
      </c>
      <c r="F697" s="3" t="str">
        <f>_xlfn.CONCAT(ARI[[#This Row],[Year]]," ",ARI[[#This Row],[Model]])</f>
        <v>2002 FC470</v>
      </c>
    </row>
    <row r="698" spans="1:6" x14ac:dyDescent="0.25">
      <c r="A698" s="5" t="s">
        <v>169</v>
      </c>
      <c r="B698" s="5" t="s">
        <v>295</v>
      </c>
      <c r="C698">
        <v>2002</v>
      </c>
      <c r="D698" s="6" t="s">
        <v>300</v>
      </c>
      <c r="F698" s="3" t="str">
        <f>_xlfn.CONCAT(ARI[[#This Row],[Year]]," ",ARI[[#This Row],[Model]])</f>
        <v>2002 FC470E</v>
      </c>
    </row>
    <row r="699" spans="1:6" x14ac:dyDescent="0.25">
      <c r="A699" s="5" t="s">
        <v>169</v>
      </c>
      <c r="B699" s="5" t="s">
        <v>295</v>
      </c>
      <c r="C699">
        <v>1992</v>
      </c>
      <c r="D699" s="6" t="s">
        <v>301</v>
      </c>
      <c r="F699" s="3" t="str">
        <f>_xlfn.CONCAT(ARI[[#This Row],[Year]]," ",ARI[[#This Row],[Model]])</f>
        <v>1992 FC499</v>
      </c>
    </row>
    <row r="700" spans="1:6" x14ac:dyDescent="0.25">
      <c r="A700" s="5" t="s">
        <v>169</v>
      </c>
      <c r="B700" s="5" t="s">
        <v>295</v>
      </c>
      <c r="C700">
        <v>1993</v>
      </c>
      <c r="D700" s="6" t="s">
        <v>301</v>
      </c>
      <c r="F700" s="3" t="str">
        <f>_xlfn.CONCAT(ARI[[#This Row],[Year]]," ",ARI[[#This Row],[Model]])</f>
        <v>1993 FC499</v>
      </c>
    </row>
    <row r="701" spans="1:6" x14ac:dyDescent="0.25">
      <c r="A701" s="5" t="s">
        <v>169</v>
      </c>
      <c r="B701" s="5" t="s">
        <v>295</v>
      </c>
      <c r="C701">
        <v>1994</v>
      </c>
      <c r="D701" s="6" t="s">
        <v>302</v>
      </c>
      <c r="F701" s="3" t="str">
        <f>_xlfn.CONCAT(ARI[[#This Row],[Year]]," ",ARI[[#This Row],[Model]])</f>
        <v>1994 FC501</v>
      </c>
    </row>
    <row r="702" spans="1:6" x14ac:dyDescent="0.25">
      <c r="A702" s="5" t="s">
        <v>169</v>
      </c>
      <c r="B702" s="5" t="s">
        <v>295</v>
      </c>
      <c r="C702">
        <v>1995</v>
      </c>
      <c r="D702" s="6" t="s">
        <v>302</v>
      </c>
      <c r="F702" s="3" t="str">
        <f>_xlfn.CONCAT(ARI[[#This Row],[Year]]," ",ARI[[#This Row],[Model]])</f>
        <v>1995 FC501</v>
      </c>
    </row>
    <row r="703" spans="1:6" x14ac:dyDescent="0.25">
      <c r="A703" s="5" t="s">
        <v>169</v>
      </c>
      <c r="B703" s="5" t="s">
        <v>295</v>
      </c>
      <c r="C703">
        <v>1996</v>
      </c>
      <c r="D703" s="6" t="s">
        <v>302</v>
      </c>
      <c r="F703" s="3" t="str">
        <f>_xlfn.CONCAT(ARI[[#This Row],[Year]]," ",ARI[[#This Row],[Model]])</f>
        <v>1996 FC501</v>
      </c>
    </row>
    <row r="704" spans="1:6" x14ac:dyDescent="0.25">
      <c r="A704" s="5" t="s">
        <v>169</v>
      </c>
      <c r="B704" s="5" t="s">
        <v>295</v>
      </c>
      <c r="C704">
        <v>1997</v>
      </c>
      <c r="D704" s="6" t="s">
        <v>302</v>
      </c>
      <c r="F704" s="3" t="str">
        <f>_xlfn.CONCAT(ARI[[#This Row],[Year]]," ",ARI[[#This Row],[Model]])</f>
        <v>1997 FC501</v>
      </c>
    </row>
    <row r="705" spans="1:6" x14ac:dyDescent="0.25">
      <c r="A705" s="5" t="s">
        <v>169</v>
      </c>
      <c r="B705" s="5" t="s">
        <v>295</v>
      </c>
      <c r="C705">
        <v>1998</v>
      </c>
      <c r="D705" s="6" t="s">
        <v>302</v>
      </c>
      <c r="F705" s="3" t="str">
        <f>_xlfn.CONCAT(ARI[[#This Row],[Year]]," ",ARI[[#This Row],[Model]])</f>
        <v>1998 FC501</v>
      </c>
    </row>
    <row r="706" spans="1:6" x14ac:dyDescent="0.25">
      <c r="A706" s="5" t="s">
        <v>169</v>
      </c>
      <c r="B706" s="5" t="s">
        <v>295</v>
      </c>
      <c r="C706">
        <v>1999</v>
      </c>
      <c r="D706" s="6" t="s">
        <v>302</v>
      </c>
      <c r="F706" s="3" t="str">
        <f>_xlfn.CONCAT(ARI[[#This Row],[Year]]," ",ARI[[#This Row],[Model]])</f>
        <v>1999 FC501</v>
      </c>
    </row>
    <row r="707" spans="1:6" x14ac:dyDescent="0.25">
      <c r="A707" s="5" t="s">
        <v>169</v>
      </c>
      <c r="B707" s="5" t="s">
        <v>295</v>
      </c>
      <c r="C707">
        <v>2000</v>
      </c>
      <c r="D707" s="6" t="s">
        <v>302</v>
      </c>
      <c r="F707" s="3" t="str">
        <f>_xlfn.CONCAT(ARI[[#This Row],[Year]]," ",ARI[[#This Row],[Model]])</f>
        <v>2000 FC501</v>
      </c>
    </row>
    <row r="708" spans="1:6" x14ac:dyDescent="0.25">
      <c r="A708" s="5" t="s">
        <v>169</v>
      </c>
      <c r="B708" s="5" t="s">
        <v>295</v>
      </c>
      <c r="C708">
        <v>2001</v>
      </c>
      <c r="D708" s="6" t="s">
        <v>303</v>
      </c>
      <c r="F708" s="3" t="str">
        <f>_xlfn.CONCAT(ARI[[#This Row],[Year]]," ",ARI[[#This Row],[Model]])</f>
        <v>2001 FC550</v>
      </c>
    </row>
    <row r="709" spans="1:6" x14ac:dyDescent="0.25">
      <c r="A709" s="5" t="s">
        <v>169</v>
      </c>
      <c r="B709" s="5" t="s">
        <v>295</v>
      </c>
      <c r="C709">
        <v>2002</v>
      </c>
      <c r="D709" s="6" t="s">
        <v>303</v>
      </c>
      <c r="F709" s="3" t="str">
        <f>_xlfn.CONCAT(ARI[[#This Row],[Year]]," ",ARI[[#This Row],[Model]])</f>
        <v>2002 FC550</v>
      </c>
    </row>
    <row r="710" spans="1:6" x14ac:dyDescent="0.25">
      <c r="A710" s="5" t="s">
        <v>169</v>
      </c>
      <c r="B710" s="5" t="s">
        <v>295</v>
      </c>
      <c r="C710">
        <v>2004</v>
      </c>
      <c r="D710" s="6" t="s">
        <v>303</v>
      </c>
      <c r="F710" s="3" t="str">
        <f>_xlfn.CONCAT(ARI[[#This Row],[Year]]," ",ARI[[#This Row],[Model]])</f>
        <v>2004 FC550</v>
      </c>
    </row>
    <row r="711" spans="1:6" x14ac:dyDescent="0.25">
      <c r="A711" s="5" t="s">
        <v>169</v>
      </c>
      <c r="B711" s="5" t="s">
        <v>295</v>
      </c>
      <c r="C711">
        <v>2005</v>
      </c>
      <c r="D711" s="6" t="s">
        <v>303</v>
      </c>
      <c r="F711" s="3" t="str">
        <f>_xlfn.CONCAT(ARI[[#This Row],[Year]]," ",ARI[[#This Row],[Model]])</f>
        <v>2005 FC550</v>
      </c>
    </row>
    <row r="712" spans="1:6" x14ac:dyDescent="0.25">
      <c r="A712" s="5" t="s">
        <v>169</v>
      </c>
      <c r="B712" s="5" t="s">
        <v>295</v>
      </c>
      <c r="C712">
        <v>1993</v>
      </c>
      <c r="D712" s="6" t="s">
        <v>304</v>
      </c>
      <c r="F712" s="3" t="str">
        <f>_xlfn.CONCAT(ARI[[#This Row],[Year]]," ",ARI[[#This Row],[Model]])</f>
        <v>1993 FC600</v>
      </c>
    </row>
    <row r="713" spans="1:6" x14ac:dyDescent="0.25">
      <c r="A713" s="5" t="s">
        <v>169</v>
      </c>
      <c r="B713" s="5" t="s">
        <v>295</v>
      </c>
      <c r="C713">
        <v>1994</v>
      </c>
      <c r="D713" s="6" t="s">
        <v>304</v>
      </c>
      <c r="F713" s="3" t="str">
        <f>_xlfn.CONCAT(ARI[[#This Row],[Year]]," ",ARI[[#This Row],[Model]])</f>
        <v>1994 FC600</v>
      </c>
    </row>
    <row r="714" spans="1:6" x14ac:dyDescent="0.25">
      <c r="A714" s="5" t="s">
        <v>169</v>
      </c>
      <c r="B714" s="5" t="s">
        <v>295</v>
      </c>
      <c r="C714">
        <v>1995</v>
      </c>
      <c r="D714" s="6" t="s">
        <v>304</v>
      </c>
      <c r="F714" s="3" t="str">
        <f>_xlfn.CONCAT(ARI[[#This Row],[Year]]," ",ARI[[#This Row],[Model]])</f>
        <v>1995 FC600</v>
      </c>
    </row>
    <row r="715" spans="1:6" x14ac:dyDescent="0.25">
      <c r="A715" s="5" t="s">
        <v>169</v>
      </c>
      <c r="B715" s="5" t="s">
        <v>295</v>
      </c>
      <c r="C715">
        <v>1998</v>
      </c>
      <c r="D715" s="6" t="s">
        <v>304</v>
      </c>
      <c r="F715" s="3" t="str">
        <f>_xlfn.CONCAT(ARI[[#This Row],[Year]]," ",ARI[[#This Row],[Model]])</f>
        <v>1998 FC600</v>
      </c>
    </row>
    <row r="716" spans="1:6" x14ac:dyDescent="0.25">
      <c r="A716" s="5" t="s">
        <v>169</v>
      </c>
      <c r="B716" s="5" t="s">
        <v>295</v>
      </c>
      <c r="C716">
        <v>1999</v>
      </c>
      <c r="D716" s="6" t="s">
        <v>304</v>
      </c>
      <c r="F716" s="3" t="str">
        <f>_xlfn.CONCAT(ARI[[#This Row],[Year]]," ",ARI[[#This Row],[Model]])</f>
        <v>1999 FC600</v>
      </c>
    </row>
    <row r="717" spans="1:6" x14ac:dyDescent="0.25">
      <c r="A717" s="5" t="s">
        <v>169</v>
      </c>
      <c r="B717" s="5" t="s">
        <v>295</v>
      </c>
      <c r="C717">
        <v>2000</v>
      </c>
      <c r="D717" s="6" t="s">
        <v>304</v>
      </c>
      <c r="F717" s="3" t="str">
        <f>_xlfn.CONCAT(ARI[[#This Row],[Year]]," ",ARI[[#This Row],[Model]])</f>
        <v>2000 FC600</v>
      </c>
    </row>
    <row r="718" spans="1:6" x14ac:dyDescent="0.25">
      <c r="A718" s="5" t="s">
        <v>169</v>
      </c>
      <c r="B718" s="5" t="s">
        <v>295</v>
      </c>
      <c r="C718">
        <v>1991</v>
      </c>
      <c r="D718" s="6" t="s">
        <v>305</v>
      </c>
      <c r="F718" s="3" t="str">
        <f>_xlfn.CONCAT(ARI[[#This Row],[Year]]," ",ARI[[#This Row],[Model]])</f>
        <v>1991 FE350</v>
      </c>
    </row>
    <row r="719" spans="1:6" x14ac:dyDescent="0.25">
      <c r="A719" s="5" t="s">
        <v>169</v>
      </c>
      <c r="B719" s="5" t="s">
        <v>295</v>
      </c>
      <c r="C719">
        <v>1992</v>
      </c>
      <c r="D719" s="6" t="s">
        <v>305</v>
      </c>
      <c r="F719" s="3" t="str">
        <f>_xlfn.CONCAT(ARI[[#This Row],[Year]]," ",ARI[[#This Row],[Model]])</f>
        <v>1992 FE350</v>
      </c>
    </row>
    <row r="720" spans="1:6" x14ac:dyDescent="0.25">
      <c r="A720" s="5" t="s">
        <v>169</v>
      </c>
      <c r="B720" s="5" t="s">
        <v>295</v>
      </c>
      <c r="C720">
        <v>1993</v>
      </c>
      <c r="D720" s="6" t="s">
        <v>305</v>
      </c>
      <c r="F720" s="3" t="str">
        <f>_xlfn.CONCAT(ARI[[#This Row],[Year]]," ",ARI[[#This Row],[Model]])</f>
        <v>1993 FE350</v>
      </c>
    </row>
    <row r="721" spans="1:6" x14ac:dyDescent="0.25">
      <c r="A721" s="5" t="s">
        <v>169</v>
      </c>
      <c r="B721" s="5" t="s">
        <v>295</v>
      </c>
      <c r="C721">
        <v>1994</v>
      </c>
      <c r="D721" s="6" t="s">
        <v>305</v>
      </c>
      <c r="F721" s="3" t="str">
        <f>_xlfn.CONCAT(ARI[[#This Row],[Year]]," ",ARI[[#This Row],[Model]])</f>
        <v>1994 FE350</v>
      </c>
    </row>
    <row r="722" spans="1:6" x14ac:dyDescent="0.25">
      <c r="A722" s="5" t="s">
        <v>169</v>
      </c>
      <c r="B722" s="5" t="s">
        <v>295</v>
      </c>
      <c r="C722">
        <v>1995</v>
      </c>
      <c r="D722" s="6" t="s">
        <v>305</v>
      </c>
      <c r="F722" s="3" t="str">
        <f>_xlfn.CONCAT(ARI[[#This Row],[Year]]," ",ARI[[#This Row],[Model]])</f>
        <v>1995 FE350</v>
      </c>
    </row>
    <row r="723" spans="1:6" x14ac:dyDescent="0.25">
      <c r="A723" s="5" t="s">
        <v>169</v>
      </c>
      <c r="B723" s="5" t="s">
        <v>295</v>
      </c>
      <c r="C723">
        <v>1996</v>
      </c>
      <c r="D723" s="6" t="s">
        <v>305</v>
      </c>
      <c r="F723" s="3" t="str">
        <f>_xlfn.CONCAT(ARI[[#This Row],[Year]]," ",ARI[[#This Row],[Model]])</f>
        <v>1996 FE350</v>
      </c>
    </row>
    <row r="724" spans="1:6" x14ac:dyDescent="0.25">
      <c r="A724" s="5" t="s">
        <v>169</v>
      </c>
      <c r="B724" s="5" t="s">
        <v>295</v>
      </c>
      <c r="C724">
        <v>1996</v>
      </c>
      <c r="D724" s="6" t="s">
        <v>306</v>
      </c>
      <c r="F724" s="3" t="str">
        <f>_xlfn.CONCAT(ARI[[#This Row],[Year]]," ",ARI[[#This Row],[Model]])</f>
        <v>1996 FE350E</v>
      </c>
    </row>
    <row r="725" spans="1:6" x14ac:dyDescent="0.25">
      <c r="A725" s="5" t="s">
        <v>169</v>
      </c>
      <c r="B725" s="5" t="s">
        <v>295</v>
      </c>
      <c r="C725">
        <v>1996</v>
      </c>
      <c r="D725" s="6" t="s">
        <v>307</v>
      </c>
      <c r="F725" s="3" t="str">
        <f>_xlfn.CONCAT(ARI[[#This Row],[Year]]," ",ARI[[#This Row],[Model]])</f>
        <v>1996 FE400</v>
      </c>
    </row>
    <row r="726" spans="1:6" x14ac:dyDescent="0.25">
      <c r="A726" s="5" t="s">
        <v>169</v>
      </c>
      <c r="B726" s="5" t="s">
        <v>295</v>
      </c>
      <c r="C726">
        <v>1997</v>
      </c>
      <c r="D726" s="6" t="s">
        <v>307</v>
      </c>
      <c r="F726" s="3" t="str">
        <f>_xlfn.CONCAT(ARI[[#This Row],[Year]]," ",ARI[[#This Row],[Model]])</f>
        <v>1997 FE400</v>
      </c>
    </row>
    <row r="727" spans="1:6" x14ac:dyDescent="0.25">
      <c r="A727" s="5" t="s">
        <v>169</v>
      </c>
      <c r="B727" s="5" t="s">
        <v>295</v>
      </c>
      <c r="C727">
        <v>1998</v>
      </c>
      <c r="D727" s="6" t="s">
        <v>307</v>
      </c>
      <c r="F727" s="3" t="str">
        <f>_xlfn.CONCAT(ARI[[#This Row],[Year]]," ",ARI[[#This Row],[Model]])</f>
        <v>1998 FE400</v>
      </c>
    </row>
    <row r="728" spans="1:6" x14ac:dyDescent="0.25">
      <c r="A728" s="5" t="s">
        <v>169</v>
      </c>
      <c r="B728" s="5" t="s">
        <v>295</v>
      </c>
      <c r="C728">
        <v>1999</v>
      </c>
      <c r="D728" s="6" t="s">
        <v>307</v>
      </c>
      <c r="F728" s="3" t="str">
        <f>_xlfn.CONCAT(ARI[[#This Row],[Year]]," ",ARI[[#This Row],[Model]])</f>
        <v>1999 FE400</v>
      </c>
    </row>
    <row r="729" spans="1:6" x14ac:dyDescent="0.25">
      <c r="A729" s="5" t="s">
        <v>169</v>
      </c>
      <c r="B729" s="5" t="s">
        <v>295</v>
      </c>
      <c r="C729">
        <v>2000</v>
      </c>
      <c r="D729" s="6" t="s">
        <v>307</v>
      </c>
      <c r="F729" s="3" t="str">
        <f>_xlfn.CONCAT(ARI[[#This Row],[Year]]," ",ARI[[#This Row],[Model]])</f>
        <v>2000 FE400</v>
      </c>
    </row>
    <row r="730" spans="1:6" x14ac:dyDescent="0.25">
      <c r="A730" s="5" t="s">
        <v>169</v>
      </c>
      <c r="B730" s="5" t="s">
        <v>295</v>
      </c>
      <c r="C730">
        <v>1996</v>
      </c>
      <c r="D730" s="6" t="s">
        <v>308</v>
      </c>
      <c r="F730" s="3" t="str">
        <f>_xlfn.CONCAT(ARI[[#This Row],[Year]]," ",ARI[[#This Row],[Model]])</f>
        <v>1996 FE400E</v>
      </c>
    </row>
    <row r="731" spans="1:6" x14ac:dyDescent="0.25">
      <c r="A731" s="5" t="s">
        <v>169</v>
      </c>
      <c r="B731" s="5" t="s">
        <v>295</v>
      </c>
      <c r="C731">
        <v>1997</v>
      </c>
      <c r="D731" s="6" t="s">
        <v>308</v>
      </c>
      <c r="F731" s="3" t="str">
        <f>_xlfn.CONCAT(ARI[[#This Row],[Year]]," ",ARI[[#This Row],[Model]])</f>
        <v>1997 FE400E</v>
      </c>
    </row>
    <row r="732" spans="1:6" x14ac:dyDescent="0.25">
      <c r="A732" s="5" t="s">
        <v>169</v>
      </c>
      <c r="B732" s="5" t="s">
        <v>295</v>
      </c>
      <c r="C732">
        <v>1998</v>
      </c>
      <c r="D732" s="6" t="s">
        <v>308</v>
      </c>
      <c r="F732" s="3" t="str">
        <f>_xlfn.CONCAT(ARI[[#This Row],[Year]]," ",ARI[[#This Row],[Model]])</f>
        <v>1998 FE400E</v>
      </c>
    </row>
    <row r="733" spans="1:6" x14ac:dyDescent="0.25">
      <c r="A733" s="5" t="s">
        <v>169</v>
      </c>
      <c r="B733" s="5" t="s">
        <v>295</v>
      </c>
      <c r="C733">
        <v>1999</v>
      </c>
      <c r="D733" s="6" t="s">
        <v>308</v>
      </c>
      <c r="F733" s="3" t="str">
        <f>_xlfn.CONCAT(ARI[[#This Row],[Year]]," ",ARI[[#This Row],[Model]])</f>
        <v>1999 FE400E</v>
      </c>
    </row>
    <row r="734" spans="1:6" x14ac:dyDescent="0.25">
      <c r="A734" s="5" t="s">
        <v>169</v>
      </c>
      <c r="B734" s="5" t="s">
        <v>295</v>
      </c>
      <c r="C734">
        <v>2000</v>
      </c>
      <c r="D734" s="6" t="s">
        <v>308</v>
      </c>
      <c r="F734" s="3" t="str">
        <f>_xlfn.CONCAT(ARI[[#This Row],[Year]]," ",ARI[[#This Row],[Model]])</f>
        <v>2000 FE400E</v>
      </c>
    </row>
    <row r="735" spans="1:6" x14ac:dyDescent="0.25">
      <c r="A735" s="5" t="s">
        <v>169</v>
      </c>
      <c r="B735" s="5" t="s">
        <v>295</v>
      </c>
      <c r="C735">
        <v>2001</v>
      </c>
      <c r="D735" s="6" t="s">
        <v>308</v>
      </c>
      <c r="F735" s="3" t="str">
        <f>_xlfn.CONCAT(ARI[[#This Row],[Year]]," ",ARI[[#This Row],[Model]])</f>
        <v>2001 FE400E</v>
      </c>
    </row>
    <row r="736" spans="1:6" x14ac:dyDescent="0.25">
      <c r="A736" s="5" t="s">
        <v>169</v>
      </c>
      <c r="B736" s="5" t="s">
        <v>295</v>
      </c>
      <c r="C736">
        <v>2002</v>
      </c>
      <c r="D736" s="6" t="s">
        <v>308</v>
      </c>
      <c r="F736" s="3" t="str">
        <f>_xlfn.CONCAT(ARI[[#This Row],[Year]]," ",ARI[[#This Row],[Model]])</f>
        <v>2002 FE400E</v>
      </c>
    </row>
    <row r="737" spans="1:6" x14ac:dyDescent="0.25">
      <c r="A737" s="5" t="s">
        <v>169</v>
      </c>
      <c r="B737" s="5" t="s">
        <v>295</v>
      </c>
      <c r="C737">
        <v>2003</v>
      </c>
      <c r="D737" s="6" t="s">
        <v>308</v>
      </c>
      <c r="F737" s="3" t="str">
        <f>_xlfn.CONCAT(ARI[[#This Row],[Year]]," ",ARI[[#This Row],[Model]])</f>
        <v>2003 FE400E</v>
      </c>
    </row>
    <row r="738" spans="1:6" x14ac:dyDescent="0.25">
      <c r="A738" s="5" t="s">
        <v>169</v>
      </c>
      <c r="B738" s="5" t="s">
        <v>295</v>
      </c>
      <c r="C738">
        <v>2004</v>
      </c>
      <c r="D738" s="6" t="s">
        <v>309</v>
      </c>
      <c r="F738" s="3" t="str">
        <f>_xlfn.CONCAT(ARI[[#This Row],[Year]]," ",ARI[[#This Row],[Model]])</f>
        <v>2004 FE450E</v>
      </c>
    </row>
    <row r="739" spans="1:6" x14ac:dyDescent="0.25">
      <c r="A739" s="5" t="s">
        <v>169</v>
      </c>
      <c r="B739" s="5" t="s">
        <v>295</v>
      </c>
      <c r="C739">
        <v>2005</v>
      </c>
      <c r="D739" s="6" t="s">
        <v>309</v>
      </c>
      <c r="F739" s="3" t="str">
        <f>_xlfn.CONCAT(ARI[[#This Row],[Year]]," ",ARI[[#This Row],[Model]])</f>
        <v>2005 FE450E</v>
      </c>
    </row>
    <row r="740" spans="1:6" x14ac:dyDescent="0.25">
      <c r="A740" s="5" t="s">
        <v>169</v>
      </c>
      <c r="B740" s="5" t="s">
        <v>295</v>
      </c>
      <c r="C740">
        <v>2006</v>
      </c>
      <c r="D740" s="6" t="s">
        <v>309</v>
      </c>
      <c r="F740" s="3" t="str">
        <f>_xlfn.CONCAT(ARI[[#This Row],[Year]]," ",ARI[[#This Row],[Model]])</f>
        <v>2006 FE450E</v>
      </c>
    </row>
    <row r="741" spans="1:6" x14ac:dyDescent="0.25">
      <c r="A741" s="5" t="s">
        <v>169</v>
      </c>
      <c r="B741" s="5" t="s">
        <v>295</v>
      </c>
      <c r="C741">
        <v>2007</v>
      </c>
      <c r="D741" s="6" t="s">
        <v>309</v>
      </c>
      <c r="F741" s="3" t="str">
        <f>_xlfn.CONCAT(ARI[[#This Row],[Year]]," ",ARI[[#This Row],[Model]])</f>
        <v>2007 FE450E</v>
      </c>
    </row>
    <row r="742" spans="1:6" x14ac:dyDescent="0.25">
      <c r="A742" s="5" t="s">
        <v>169</v>
      </c>
      <c r="B742" s="5" t="s">
        <v>295</v>
      </c>
      <c r="C742">
        <v>1989</v>
      </c>
      <c r="D742" s="6" t="s">
        <v>310</v>
      </c>
      <c r="F742" s="3" t="str">
        <f>_xlfn.CONCAT(ARI[[#This Row],[Year]]," ",ARI[[#This Row],[Model]])</f>
        <v>1989 FE501</v>
      </c>
    </row>
    <row r="743" spans="1:6" x14ac:dyDescent="0.25">
      <c r="A743" s="5" t="s">
        <v>169</v>
      </c>
      <c r="B743" s="5" t="s">
        <v>295</v>
      </c>
      <c r="C743">
        <v>1990</v>
      </c>
      <c r="D743" s="6" t="s">
        <v>310</v>
      </c>
      <c r="F743" s="3" t="str">
        <f>_xlfn.CONCAT(ARI[[#This Row],[Year]]," ",ARI[[#This Row],[Model]])</f>
        <v>1990 FE501</v>
      </c>
    </row>
    <row r="744" spans="1:6" x14ac:dyDescent="0.25">
      <c r="A744" s="5" t="s">
        <v>169</v>
      </c>
      <c r="B744" s="5" t="s">
        <v>295</v>
      </c>
      <c r="C744">
        <v>1991</v>
      </c>
      <c r="D744" s="6" t="s">
        <v>310</v>
      </c>
      <c r="F744" s="3" t="str">
        <f>_xlfn.CONCAT(ARI[[#This Row],[Year]]," ",ARI[[#This Row],[Model]])</f>
        <v>1991 FE501</v>
      </c>
    </row>
    <row r="745" spans="1:6" x14ac:dyDescent="0.25">
      <c r="A745" s="5" t="s">
        <v>169</v>
      </c>
      <c r="B745" s="5" t="s">
        <v>295</v>
      </c>
      <c r="C745">
        <v>1992</v>
      </c>
      <c r="D745" s="6" t="s">
        <v>310</v>
      </c>
      <c r="F745" s="3" t="str">
        <f>_xlfn.CONCAT(ARI[[#This Row],[Year]]," ",ARI[[#This Row],[Model]])</f>
        <v>1992 FE501</v>
      </c>
    </row>
    <row r="746" spans="1:6" x14ac:dyDescent="0.25">
      <c r="A746" s="5" t="s">
        <v>169</v>
      </c>
      <c r="B746" s="5" t="s">
        <v>295</v>
      </c>
      <c r="C746">
        <v>1993</v>
      </c>
      <c r="D746" s="6" t="s">
        <v>310</v>
      </c>
      <c r="F746" s="3" t="str">
        <f>_xlfn.CONCAT(ARI[[#This Row],[Year]]," ",ARI[[#This Row],[Model]])</f>
        <v>1993 FE501</v>
      </c>
    </row>
    <row r="747" spans="1:6" x14ac:dyDescent="0.25">
      <c r="A747" s="5" t="s">
        <v>169</v>
      </c>
      <c r="B747" s="5" t="s">
        <v>295</v>
      </c>
      <c r="C747">
        <v>1994</v>
      </c>
      <c r="D747" s="6" t="s">
        <v>310</v>
      </c>
      <c r="F747" s="3" t="str">
        <f>_xlfn.CONCAT(ARI[[#This Row],[Year]]," ",ARI[[#This Row],[Model]])</f>
        <v>1994 FE501</v>
      </c>
    </row>
    <row r="748" spans="1:6" x14ac:dyDescent="0.25">
      <c r="A748" s="5" t="s">
        <v>169</v>
      </c>
      <c r="B748" s="5" t="s">
        <v>295</v>
      </c>
      <c r="C748">
        <v>1995</v>
      </c>
      <c r="D748" s="6" t="s">
        <v>310</v>
      </c>
      <c r="F748" s="3" t="str">
        <f>_xlfn.CONCAT(ARI[[#This Row],[Year]]," ",ARI[[#This Row],[Model]])</f>
        <v>1995 FE501</v>
      </c>
    </row>
    <row r="749" spans="1:6" x14ac:dyDescent="0.25">
      <c r="A749" s="5" t="s">
        <v>169</v>
      </c>
      <c r="B749" s="5" t="s">
        <v>295</v>
      </c>
      <c r="C749">
        <v>1996</v>
      </c>
      <c r="D749" s="6" t="s">
        <v>310</v>
      </c>
      <c r="F749" s="3" t="str">
        <f>_xlfn.CONCAT(ARI[[#This Row],[Year]]," ",ARI[[#This Row],[Model]])</f>
        <v>1996 FE501</v>
      </c>
    </row>
    <row r="750" spans="1:6" x14ac:dyDescent="0.25">
      <c r="A750" s="5" t="s">
        <v>169</v>
      </c>
      <c r="B750" s="5" t="s">
        <v>295</v>
      </c>
      <c r="C750">
        <v>1997</v>
      </c>
      <c r="D750" s="6" t="s">
        <v>310</v>
      </c>
      <c r="F750" s="3" t="str">
        <f>_xlfn.CONCAT(ARI[[#This Row],[Year]]," ",ARI[[#This Row],[Model]])</f>
        <v>1997 FE501</v>
      </c>
    </row>
    <row r="751" spans="1:6" x14ac:dyDescent="0.25">
      <c r="A751" s="5" t="s">
        <v>169</v>
      </c>
      <c r="B751" s="5" t="s">
        <v>295</v>
      </c>
      <c r="C751">
        <v>1998</v>
      </c>
      <c r="D751" s="6" t="s">
        <v>310</v>
      </c>
      <c r="F751" s="3" t="str">
        <f>_xlfn.CONCAT(ARI[[#This Row],[Year]]," ",ARI[[#This Row],[Model]])</f>
        <v>1998 FE501</v>
      </c>
    </row>
    <row r="752" spans="1:6" x14ac:dyDescent="0.25">
      <c r="A752" s="5" t="s">
        <v>169</v>
      </c>
      <c r="B752" s="5" t="s">
        <v>295</v>
      </c>
      <c r="C752">
        <v>1999</v>
      </c>
      <c r="D752" s="6" t="s">
        <v>310</v>
      </c>
      <c r="F752" s="3" t="str">
        <f>_xlfn.CONCAT(ARI[[#This Row],[Year]]," ",ARI[[#This Row],[Model]])</f>
        <v>1999 FE501</v>
      </c>
    </row>
    <row r="753" spans="1:6" x14ac:dyDescent="0.25">
      <c r="A753" s="5" t="s">
        <v>169</v>
      </c>
      <c r="B753" s="5" t="s">
        <v>295</v>
      </c>
      <c r="C753">
        <v>2000</v>
      </c>
      <c r="D753" s="6" t="s">
        <v>310</v>
      </c>
      <c r="F753" s="3" t="str">
        <f>_xlfn.CONCAT(ARI[[#This Row],[Year]]," ",ARI[[#This Row],[Model]])</f>
        <v>2000 FE501</v>
      </c>
    </row>
    <row r="754" spans="1:6" x14ac:dyDescent="0.25">
      <c r="A754" s="5" t="s">
        <v>169</v>
      </c>
      <c r="B754" s="5" t="s">
        <v>295</v>
      </c>
      <c r="C754">
        <v>1996</v>
      </c>
      <c r="D754" s="6" t="s">
        <v>311</v>
      </c>
      <c r="F754" s="3" t="str">
        <f>_xlfn.CONCAT(ARI[[#This Row],[Year]]," ",ARI[[#This Row],[Model]])</f>
        <v>1996 FE501E</v>
      </c>
    </row>
    <row r="755" spans="1:6" x14ac:dyDescent="0.25">
      <c r="A755" s="5" t="s">
        <v>169</v>
      </c>
      <c r="B755" s="5" t="s">
        <v>295</v>
      </c>
      <c r="C755">
        <v>1997</v>
      </c>
      <c r="D755" s="6" t="s">
        <v>311</v>
      </c>
      <c r="F755" s="3" t="str">
        <f>_xlfn.CONCAT(ARI[[#This Row],[Year]]," ",ARI[[#This Row],[Model]])</f>
        <v>1997 FE501E</v>
      </c>
    </row>
    <row r="756" spans="1:6" x14ac:dyDescent="0.25">
      <c r="A756" s="5" t="s">
        <v>169</v>
      </c>
      <c r="B756" s="5" t="s">
        <v>295</v>
      </c>
      <c r="C756">
        <v>1998</v>
      </c>
      <c r="D756" s="6" t="s">
        <v>311</v>
      </c>
      <c r="F756" s="3" t="str">
        <f>_xlfn.CONCAT(ARI[[#This Row],[Year]]," ",ARI[[#This Row],[Model]])</f>
        <v>1998 FE501E</v>
      </c>
    </row>
    <row r="757" spans="1:6" x14ac:dyDescent="0.25">
      <c r="A757" s="5" t="s">
        <v>169</v>
      </c>
      <c r="B757" s="5" t="s">
        <v>295</v>
      </c>
      <c r="C757">
        <v>1999</v>
      </c>
      <c r="D757" s="6" t="s">
        <v>311</v>
      </c>
      <c r="F757" s="3" t="str">
        <f>_xlfn.CONCAT(ARI[[#This Row],[Year]]," ",ARI[[#This Row],[Model]])</f>
        <v>1999 FE501E</v>
      </c>
    </row>
    <row r="758" spans="1:6" x14ac:dyDescent="0.25">
      <c r="A758" s="5" t="s">
        <v>169</v>
      </c>
      <c r="B758" s="5" t="s">
        <v>295</v>
      </c>
      <c r="C758">
        <v>2000</v>
      </c>
      <c r="D758" s="6" t="s">
        <v>311</v>
      </c>
      <c r="F758" s="3" t="str">
        <f>_xlfn.CONCAT(ARI[[#This Row],[Year]]," ",ARI[[#This Row],[Model]])</f>
        <v>2000 FE501E</v>
      </c>
    </row>
    <row r="759" spans="1:6" x14ac:dyDescent="0.25">
      <c r="A759" s="5" t="s">
        <v>169</v>
      </c>
      <c r="B759" s="5" t="s">
        <v>295</v>
      </c>
      <c r="C759">
        <v>2001</v>
      </c>
      <c r="D759" s="6" t="s">
        <v>311</v>
      </c>
      <c r="F759" s="3" t="str">
        <f>_xlfn.CONCAT(ARI[[#This Row],[Year]]," ",ARI[[#This Row],[Model]])</f>
        <v>2001 FE501E</v>
      </c>
    </row>
    <row r="760" spans="1:6" x14ac:dyDescent="0.25">
      <c r="A760" s="5" t="s">
        <v>169</v>
      </c>
      <c r="B760" s="5" t="s">
        <v>295</v>
      </c>
      <c r="C760">
        <v>2002</v>
      </c>
      <c r="D760" s="6" t="s">
        <v>311</v>
      </c>
      <c r="F760" s="3" t="str">
        <f>_xlfn.CONCAT(ARI[[#This Row],[Year]]," ",ARI[[#This Row],[Model]])</f>
        <v>2002 FE501E</v>
      </c>
    </row>
    <row r="761" spans="1:6" x14ac:dyDescent="0.25">
      <c r="A761" s="5" t="s">
        <v>169</v>
      </c>
      <c r="B761" s="5" t="s">
        <v>295</v>
      </c>
      <c r="C761">
        <v>2003</v>
      </c>
      <c r="D761" s="6" t="s">
        <v>311</v>
      </c>
      <c r="F761" s="3" t="str">
        <f>_xlfn.CONCAT(ARI[[#This Row],[Year]]," ",ARI[[#This Row],[Model]])</f>
        <v>2003 FE501E</v>
      </c>
    </row>
    <row r="762" spans="1:6" x14ac:dyDescent="0.25">
      <c r="A762" s="5" t="s">
        <v>169</v>
      </c>
      <c r="B762" s="5" t="s">
        <v>295</v>
      </c>
      <c r="C762">
        <v>2004</v>
      </c>
      <c r="D762" s="6" t="s">
        <v>312</v>
      </c>
      <c r="F762" s="3" t="str">
        <f>_xlfn.CONCAT(ARI[[#This Row],[Year]]," ",ARI[[#This Row],[Model]])</f>
        <v>2004 FE550E</v>
      </c>
    </row>
    <row r="763" spans="1:6" x14ac:dyDescent="0.25">
      <c r="A763" s="5" t="s">
        <v>169</v>
      </c>
      <c r="B763" s="5" t="s">
        <v>295</v>
      </c>
      <c r="C763">
        <v>2005</v>
      </c>
      <c r="D763" s="6" t="s">
        <v>312</v>
      </c>
      <c r="F763" s="3" t="str">
        <f>_xlfn.CONCAT(ARI[[#This Row],[Year]]," ",ARI[[#This Row],[Model]])</f>
        <v>2005 FE550E</v>
      </c>
    </row>
    <row r="764" spans="1:6" x14ac:dyDescent="0.25">
      <c r="A764" s="5" t="s">
        <v>169</v>
      </c>
      <c r="B764" s="5" t="s">
        <v>295</v>
      </c>
      <c r="C764">
        <v>2006</v>
      </c>
      <c r="D764" s="6" t="s">
        <v>312</v>
      </c>
      <c r="F764" s="3" t="str">
        <f>_xlfn.CONCAT(ARI[[#This Row],[Year]]," ",ARI[[#This Row],[Model]])</f>
        <v>2006 FE550E</v>
      </c>
    </row>
    <row r="765" spans="1:6" x14ac:dyDescent="0.25">
      <c r="A765" s="5" t="s">
        <v>169</v>
      </c>
      <c r="B765" s="5" t="s">
        <v>295</v>
      </c>
      <c r="C765">
        <v>2007</v>
      </c>
      <c r="D765" s="6" t="s">
        <v>312</v>
      </c>
      <c r="F765" s="3" t="str">
        <f>_xlfn.CONCAT(ARI[[#This Row],[Year]]," ",ARI[[#This Row],[Model]])</f>
        <v>2007 FE550E</v>
      </c>
    </row>
    <row r="766" spans="1:6" x14ac:dyDescent="0.25">
      <c r="A766" s="5" t="s">
        <v>169</v>
      </c>
      <c r="B766" s="5" t="s">
        <v>295</v>
      </c>
      <c r="C766">
        <v>1993</v>
      </c>
      <c r="D766" s="6" t="s">
        <v>313</v>
      </c>
      <c r="F766" s="3" t="str">
        <f>_xlfn.CONCAT(ARI[[#This Row],[Year]]," ",ARI[[#This Row],[Model]])</f>
        <v>1993 FE600</v>
      </c>
    </row>
    <row r="767" spans="1:6" x14ac:dyDescent="0.25">
      <c r="A767" s="5" t="s">
        <v>169</v>
      </c>
      <c r="B767" s="5" t="s">
        <v>295</v>
      </c>
      <c r="C767">
        <v>1994</v>
      </c>
      <c r="D767" s="6" t="s">
        <v>313</v>
      </c>
      <c r="F767" s="3" t="str">
        <f>_xlfn.CONCAT(ARI[[#This Row],[Year]]," ",ARI[[#This Row],[Model]])</f>
        <v>1994 FE600</v>
      </c>
    </row>
    <row r="768" spans="1:6" x14ac:dyDescent="0.25">
      <c r="A768" s="5" t="s">
        <v>169</v>
      </c>
      <c r="B768" s="5" t="s">
        <v>295</v>
      </c>
      <c r="C768">
        <v>1995</v>
      </c>
      <c r="D768" s="6" t="s">
        <v>313</v>
      </c>
      <c r="F768" s="3" t="str">
        <f>_xlfn.CONCAT(ARI[[#This Row],[Year]]," ",ARI[[#This Row],[Model]])</f>
        <v>1995 FE600</v>
      </c>
    </row>
    <row r="769" spans="1:6" x14ac:dyDescent="0.25">
      <c r="A769" s="5" t="s">
        <v>169</v>
      </c>
      <c r="B769" s="5" t="s">
        <v>295</v>
      </c>
      <c r="C769">
        <v>1996</v>
      </c>
      <c r="D769" s="6" t="s">
        <v>313</v>
      </c>
      <c r="F769" s="3" t="str">
        <f>_xlfn.CONCAT(ARI[[#This Row],[Year]]," ",ARI[[#This Row],[Model]])</f>
        <v>1996 FE600</v>
      </c>
    </row>
    <row r="770" spans="1:6" x14ac:dyDescent="0.25">
      <c r="A770" s="5" t="s">
        <v>169</v>
      </c>
      <c r="B770" s="5" t="s">
        <v>295</v>
      </c>
      <c r="C770">
        <v>2000</v>
      </c>
      <c r="D770" s="6" t="s">
        <v>313</v>
      </c>
      <c r="F770" s="3" t="str">
        <f>_xlfn.CONCAT(ARI[[#This Row],[Year]]," ",ARI[[#This Row],[Model]])</f>
        <v>2000 FE600</v>
      </c>
    </row>
    <row r="771" spans="1:6" x14ac:dyDescent="0.25">
      <c r="A771" s="5" t="s">
        <v>169</v>
      </c>
      <c r="B771" s="5" t="s">
        <v>295</v>
      </c>
      <c r="C771">
        <v>1996</v>
      </c>
      <c r="D771" s="6" t="s">
        <v>314</v>
      </c>
      <c r="F771" s="3" t="str">
        <f>_xlfn.CONCAT(ARI[[#This Row],[Year]]," ",ARI[[#This Row],[Model]])</f>
        <v>1996 FE600E</v>
      </c>
    </row>
    <row r="772" spans="1:6" x14ac:dyDescent="0.25">
      <c r="A772" s="5" t="s">
        <v>169</v>
      </c>
      <c r="B772" s="5" t="s">
        <v>295</v>
      </c>
      <c r="C772">
        <v>1997</v>
      </c>
      <c r="D772" s="6" t="s">
        <v>314</v>
      </c>
      <c r="F772" s="3" t="str">
        <f>_xlfn.CONCAT(ARI[[#This Row],[Year]]," ",ARI[[#This Row],[Model]])</f>
        <v>1997 FE600E</v>
      </c>
    </row>
    <row r="773" spans="1:6" x14ac:dyDescent="0.25">
      <c r="A773" s="5" t="s">
        <v>169</v>
      </c>
      <c r="B773" s="5" t="s">
        <v>295</v>
      </c>
      <c r="C773">
        <v>1998</v>
      </c>
      <c r="D773" s="6" t="s">
        <v>314</v>
      </c>
      <c r="F773" s="3" t="str">
        <f>_xlfn.CONCAT(ARI[[#This Row],[Year]]," ",ARI[[#This Row],[Model]])</f>
        <v>1998 FE600E</v>
      </c>
    </row>
    <row r="774" spans="1:6" x14ac:dyDescent="0.25">
      <c r="A774" s="5" t="s">
        <v>169</v>
      </c>
      <c r="B774" s="5" t="s">
        <v>295</v>
      </c>
      <c r="C774">
        <v>1999</v>
      </c>
      <c r="D774" s="6" t="s">
        <v>314</v>
      </c>
      <c r="F774" s="3" t="str">
        <f>_xlfn.CONCAT(ARI[[#This Row],[Year]]," ",ARI[[#This Row],[Model]])</f>
        <v>1999 FE600E</v>
      </c>
    </row>
    <row r="775" spans="1:6" x14ac:dyDescent="0.25">
      <c r="A775" s="5" t="s">
        <v>169</v>
      </c>
      <c r="B775" s="5" t="s">
        <v>295</v>
      </c>
      <c r="C775">
        <v>2000</v>
      </c>
      <c r="D775" s="6" t="s">
        <v>314</v>
      </c>
      <c r="F775" s="3" t="str">
        <f>_xlfn.CONCAT(ARI[[#This Row],[Year]]," ",ARI[[#This Row],[Model]])</f>
        <v>2000 FE600E</v>
      </c>
    </row>
    <row r="776" spans="1:6" x14ac:dyDescent="0.25">
      <c r="A776" s="5" t="s">
        <v>169</v>
      </c>
      <c r="B776" s="5" t="s">
        <v>295</v>
      </c>
      <c r="C776">
        <v>2001</v>
      </c>
      <c r="D776" s="6" t="s">
        <v>315</v>
      </c>
      <c r="F776" s="3" t="str">
        <f>_xlfn.CONCAT(ARI[[#This Row],[Year]]," ",ARI[[#This Row],[Model]])</f>
        <v>2001 FE650E</v>
      </c>
    </row>
    <row r="777" spans="1:6" x14ac:dyDescent="0.25">
      <c r="A777" s="5" t="s">
        <v>169</v>
      </c>
      <c r="B777" s="5" t="s">
        <v>295</v>
      </c>
      <c r="C777">
        <v>2002</v>
      </c>
      <c r="D777" s="6" t="s">
        <v>315</v>
      </c>
      <c r="F777" s="3" t="str">
        <f>_xlfn.CONCAT(ARI[[#This Row],[Year]]," ",ARI[[#This Row],[Model]])</f>
        <v>2002 FE650E</v>
      </c>
    </row>
    <row r="778" spans="1:6" x14ac:dyDescent="0.25">
      <c r="A778" s="5" t="s">
        <v>169</v>
      </c>
      <c r="B778" s="5" t="s">
        <v>295</v>
      </c>
      <c r="C778">
        <v>2003</v>
      </c>
      <c r="D778" s="6" t="s">
        <v>315</v>
      </c>
      <c r="F778" s="3" t="str">
        <f>_xlfn.CONCAT(ARI[[#This Row],[Year]]," ",ARI[[#This Row],[Model]])</f>
        <v>2003 FE650E</v>
      </c>
    </row>
    <row r="779" spans="1:6" x14ac:dyDescent="0.25">
      <c r="A779" s="5" t="s">
        <v>169</v>
      </c>
      <c r="B779" s="5" t="s">
        <v>295</v>
      </c>
      <c r="C779">
        <v>2004</v>
      </c>
      <c r="D779" s="6" t="s">
        <v>315</v>
      </c>
      <c r="F779" s="3" t="str">
        <f>_xlfn.CONCAT(ARI[[#This Row],[Year]]," ",ARI[[#This Row],[Model]])</f>
        <v>2004 FE650E</v>
      </c>
    </row>
    <row r="780" spans="1:6" x14ac:dyDescent="0.25">
      <c r="A780" s="5" t="s">
        <v>169</v>
      </c>
      <c r="B780" s="5" t="s">
        <v>295</v>
      </c>
      <c r="C780">
        <v>2005</v>
      </c>
      <c r="D780" s="6" t="s">
        <v>315</v>
      </c>
      <c r="F780" s="3" t="str">
        <f>_xlfn.CONCAT(ARI[[#This Row],[Year]]," ",ARI[[#This Row],[Model]])</f>
        <v>2005 FE650E</v>
      </c>
    </row>
    <row r="781" spans="1:6" x14ac:dyDescent="0.25">
      <c r="A781" s="5" t="s">
        <v>169</v>
      </c>
      <c r="B781" s="5" t="s">
        <v>295</v>
      </c>
      <c r="C781">
        <v>2006</v>
      </c>
      <c r="D781" s="6" t="s">
        <v>315</v>
      </c>
      <c r="F781" s="3" t="str">
        <f>_xlfn.CONCAT(ARI[[#This Row],[Year]]," ",ARI[[#This Row],[Model]])</f>
        <v>2006 FE650E</v>
      </c>
    </row>
    <row r="782" spans="1:6" x14ac:dyDescent="0.25">
      <c r="A782" s="5" t="s">
        <v>169</v>
      </c>
      <c r="B782" s="5" t="s">
        <v>295</v>
      </c>
      <c r="C782">
        <v>2007</v>
      </c>
      <c r="D782" s="6" t="s">
        <v>315</v>
      </c>
      <c r="F782" s="3" t="str">
        <f>_xlfn.CONCAT(ARI[[#This Row],[Year]]," ",ARI[[#This Row],[Model]])</f>
        <v>2007 FE650E</v>
      </c>
    </row>
    <row r="783" spans="1:6" x14ac:dyDescent="0.25">
      <c r="A783" s="5" t="s">
        <v>169</v>
      </c>
      <c r="B783" s="5" t="s">
        <v>295</v>
      </c>
      <c r="C783">
        <v>2003</v>
      </c>
      <c r="D783" s="6" t="s">
        <v>316</v>
      </c>
      <c r="F783" s="3" t="str">
        <f>_xlfn.CONCAT(ARI[[#This Row],[Year]]," ",ARI[[#This Row],[Model]])</f>
        <v>2003 FS400E</v>
      </c>
    </row>
    <row r="784" spans="1:6" x14ac:dyDescent="0.25">
      <c r="A784" s="5" t="s">
        <v>169</v>
      </c>
      <c r="B784" s="5" t="s">
        <v>295</v>
      </c>
      <c r="C784">
        <v>2004</v>
      </c>
      <c r="D784" s="6" t="s">
        <v>317</v>
      </c>
      <c r="F784" s="3" t="str">
        <f>_xlfn.CONCAT(ARI[[#This Row],[Year]]," ",ARI[[#This Row],[Model]])</f>
        <v>2004 FS450E</v>
      </c>
    </row>
    <row r="785" spans="1:6" x14ac:dyDescent="0.25">
      <c r="A785" s="5" t="s">
        <v>169</v>
      </c>
      <c r="B785" s="5" t="s">
        <v>295</v>
      </c>
      <c r="C785">
        <v>2005</v>
      </c>
      <c r="D785" s="6" t="s">
        <v>317</v>
      </c>
      <c r="F785" s="3" t="str">
        <f>_xlfn.CONCAT(ARI[[#This Row],[Year]]," ",ARI[[#This Row],[Model]])</f>
        <v>2005 FS450E</v>
      </c>
    </row>
    <row r="786" spans="1:6" x14ac:dyDescent="0.25">
      <c r="A786" s="5" t="s">
        <v>169</v>
      </c>
      <c r="B786" s="5" t="s">
        <v>295</v>
      </c>
      <c r="C786">
        <v>2006</v>
      </c>
      <c r="D786" s="6" t="s">
        <v>317</v>
      </c>
      <c r="F786" s="3" t="str">
        <f>_xlfn.CONCAT(ARI[[#This Row],[Year]]," ",ARI[[#This Row],[Model]])</f>
        <v>2006 FS450E</v>
      </c>
    </row>
    <row r="787" spans="1:6" x14ac:dyDescent="0.25">
      <c r="A787" s="5" t="s">
        <v>169</v>
      </c>
      <c r="B787" s="5" t="s">
        <v>295</v>
      </c>
      <c r="C787">
        <v>2007</v>
      </c>
      <c r="D787" s="6" t="s">
        <v>317</v>
      </c>
      <c r="F787" s="3" t="str">
        <f>_xlfn.CONCAT(ARI[[#This Row],[Year]]," ",ARI[[#This Row],[Model]])</f>
        <v>2007 FS450E</v>
      </c>
    </row>
    <row r="788" spans="1:6" x14ac:dyDescent="0.25">
      <c r="A788" s="5" t="s">
        <v>169</v>
      </c>
      <c r="B788" s="5" t="s">
        <v>295</v>
      </c>
      <c r="C788">
        <v>1998</v>
      </c>
      <c r="D788" s="6" t="s">
        <v>318</v>
      </c>
      <c r="F788" s="3" t="str">
        <f>_xlfn.CONCAT(ARI[[#This Row],[Year]]," ",ARI[[#This Row],[Model]])</f>
        <v>1998 FS600E</v>
      </c>
    </row>
    <row r="789" spans="1:6" x14ac:dyDescent="0.25">
      <c r="A789" s="5" t="s">
        <v>169</v>
      </c>
      <c r="B789" s="5" t="s">
        <v>295</v>
      </c>
      <c r="C789">
        <v>1999</v>
      </c>
      <c r="D789" s="6" t="s">
        <v>318</v>
      </c>
      <c r="F789" s="3" t="str">
        <f>_xlfn.CONCAT(ARI[[#This Row],[Year]]," ",ARI[[#This Row],[Model]])</f>
        <v>1999 FS600E</v>
      </c>
    </row>
    <row r="790" spans="1:6" x14ac:dyDescent="0.25">
      <c r="A790" s="5" t="s">
        <v>169</v>
      </c>
      <c r="B790" s="5" t="s">
        <v>295</v>
      </c>
      <c r="C790">
        <v>2005</v>
      </c>
      <c r="D790" s="6" t="s">
        <v>319</v>
      </c>
      <c r="F790" s="3" t="str">
        <f>_xlfn.CONCAT(ARI[[#This Row],[Year]]," ",ARI[[#This Row],[Model]])</f>
        <v>2005 FS650C</v>
      </c>
    </row>
    <row r="791" spans="1:6" x14ac:dyDescent="0.25">
      <c r="A791" s="5" t="s">
        <v>169</v>
      </c>
      <c r="B791" s="5" t="s">
        <v>295</v>
      </c>
      <c r="C791">
        <v>2006</v>
      </c>
      <c r="D791" s="6" t="s">
        <v>319</v>
      </c>
      <c r="F791" s="3" t="str">
        <f>_xlfn.CONCAT(ARI[[#This Row],[Year]]," ",ARI[[#This Row],[Model]])</f>
        <v>2006 FS650C</v>
      </c>
    </row>
    <row r="792" spans="1:6" x14ac:dyDescent="0.25">
      <c r="A792" s="5" t="s">
        <v>169</v>
      </c>
      <c r="B792" s="5" t="s">
        <v>295</v>
      </c>
      <c r="C792">
        <v>2007</v>
      </c>
      <c r="D792" s="6" t="s">
        <v>319</v>
      </c>
      <c r="F792" s="3" t="str">
        <f>_xlfn.CONCAT(ARI[[#This Row],[Year]]," ",ARI[[#This Row],[Model]])</f>
        <v>2007 FS650C</v>
      </c>
    </row>
    <row r="793" spans="1:6" x14ac:dyDescent="0.25">
      <c r="A793" s="5" t="s">
        <v>169</v>
      </c>
      <c r="B793" s="5" t="s">
        <v>295</v>
      </c>
      <c r="C793">
        <v>2002</v>
      </c>
      <c r="D793" s="6" t="s">
        <v>320</v>
      </c>
      <c r="F793" s="3" t="str">
        <f>_xlfn.CONCAT(ARI[[#This Row],[Year]]," ",ARI[[#This Row],[Model]])</f>
        <v>2002 FS650E</v>
      </c>
    </row>
    <row r="794" spans="1:6" x14ac:dyDescent="0.25">
      <c r="A794" s="5" t="s">
        <v>169</v>
      </c>
      <c r="B794" s="5" t="s">
        <v>295</v>
      </c>
      <c r="C794">
        <v>2003</v>
      </c>
      <c r="D794" s="6" t="s">
        <v>320</v>
      </c>
      <c r="F794" s="3" t="str">
        <f>_xlfn.CONCAT(ARI[[#This Row],[Year]]," ",ARI[[#This Row],[Model]])</f>
        <v>2003 FS650E</v>
      </c>
    </row>
    <row r="795" spans="1:6" x14ac:dyDescent="0.25">
      <c r="A795" s="5" t="s">
        <v>169</v>
      </c>
      <c r="B795" s="5" t="s">
        <v>295</v>
      </c>
      <c r="C795">
        <v>2004</v>
      </c>
      <c r="D795" s="6" t="s">
        <v>320</v>
      </c>
      <c r="F795" s="3" t="str">
        <f>_xlfn.CONCAT(ARI[[#This Row],[Year]]," ",ARI[[#This Row],[Model]])</f>
        <v>2004 FS650E</v>
      </c>
    </row>
    <row r="796" spans="1:6" x14ac:dyDescent="0.25">
      <c r="A796" s="5" t="s">
        <v>169</v>
      </c>
      <c r="B796" s="5" t="s">
        <v>295</v>
      </c>
      <c r="C796">
        <v>2005</v>
      </c>
      <c r="D796" s="6" t="s">
        <v>320</v>
      </c>
      <c r="F796" s="3" t="str">
        <f>_xlfn.CONCAT(ARI[[#This Row],[Year]]," ",ARI[[#This Row],[Model]])</f>
        <v>2005 FS650E</v>
      </c>
    </row>
    <row r="797" spans="1:6" x14ac:dyDescent="0.25">
      <c r="A797" s="5" t="s">
        <v>169</v>
      </c>
      <c r="B797" s="5" t="s">
        <v>295</v>
      </c>
      <c r="C797">
        <v>2006</v>
      </c>
      <c r="D797" s="6" t="s">
        <v>320</v>
      </c>
      <c r="F797" s="3" t="str">
        <f>_xlfn.CONCAT(ARI[[#This Row],[Year]]," ",ARI[[#This Row],[Model]])</f>
        <v>2006 FS650E</v>
      </c>
    </row>
    <row r="798" spans="1:6" x14ac:dyDescent="0.25">
      <c r="A798" s="5" t="s">
        <v>169</v>
      </c>
      <c r="B798" s="5" t="s">
        <v>295</v>
      </c>
      <c r="C798">
        <v>2007</v>
      </c>
      <c r="D798" s="6" t="s">
        <v>320</v>
      </c>
      <c r="F798" s="3" t="str">
        <f>_xlfn.CONCAT(ARI[[#This Row],[Year]]," ",ARI[[#This Row],[Model]])</f>
        <v>2007 FS650E</v>
      </c>
    </row>
    <row r="799" spans="1:6" x14ac:dyDescent="0.25">
      <c r="A799" s="5" t="s">
        <v>169</v>
      </c>
      <c r="B799" s="5" t="s">
        <v>295</v>
      </c>
      <c r="C799">
        <v>2001</v>
      </c>
      <c r="D799" s="6" t="s">
        <v>321</v>
      </c>
      <c r="F799" s="3" t="str">
        <f>_xlfn.CONCAT(ARI[[#This Row],[Year]]," ",ARI[[#This Row],[Model]])</f>
        <v>2001 FX470E</v>
      </c>
    </row>
    <row r="800" spans="1:6" x14ac:dyDescent="0.25">
      <c r="A800" s="5" t="s">
        <v>169</v>
      </c>
      <c r="B800" s="5" t="s">
        <v>295</v>
      </c>
      <c r="C800">
        <v>2002</v>
      </c>
      <c r="D800" s="6" t="s">
        <v>321</v>
      </c>
      <c r="F800" s="3" t="str">
        <f>_xlfn.CONCAT(ARI[[#This Row],[Year]]," ",ARI[[#This Row],[Model]])</f>
        <v>2002 FX470E</v>
      </c>
    </row>
    <row r="801" spans="1:6" x14ac:dyDescent="0.25">
      <c r="A801" s="5" t="s">
        <v>169</v>
      </c>
      <c r="B801" s="5" t="s">
        <v>295</v>
      </c>
      <c r="C801">
        <v>1997</v>
      </c>
      <c r="D801" s="6" t="s">
        <v>322</v>
      </c>
      <c r="F801" s="3" t="str">
        <f>_xlfn.CONCAT(ARI[[#This Row],[Year]]," ",ARI[[#This Row],[Model]])</f>
        <v>1997 FX501E</v>
      </c>
    </row>
    <row r="802" spans="1:6" x14ac:dyDescent="0.25">
      <c r="A802" s="5" t="s">
        <v>169</v>
      </c>
      <c r="B802" s="5" t="s">
        <v>295</v>
      </c>
      <c r="C802">
        <v>1998</v>
      </c>
      <c r="D802" s="6" t="s">
        <v>322</v>
      </c>
      <c r="F802" s="3" t="str">
        <f>_xlfn.CONCAT(ARI[[#This Row],[Year]]," ",ARI[[#This Row],[Model]])</f>
        <v>1998 FX501E</v>
      </c>
    </row>
    <row r="803" spans="1:6" x14ac:dyDescent="0.25">
      <c r="A803" s="5" t="s">
        <v>169</v>
      </c>
      <c r="B803" s="5" t="s">
        <v>295</v>
      </c>
      <c r="C803">
        <v>1997</v>
      </c>
      <c r="D803" s="6" t="s">
        <v>323</v>
      </c>
      <c r="F803" s="3" t="str">
        <f>_xlfn.CONCAT(ARI[[#This Row],[Year]]," ",ARI[[#This Row],[Model]])</f>
        <v>1997 FX600E</v>
      </c>
    </row>
    <row r="804" spans="1:6" x14ac:dyDescent="0.25">
      <c r="A804" s="5" t="s">
        <v>169</v>
      </c>
      <c r="B804" s="5" t="s">
        <v>295</v>
      </c>
      <c r="C804">
        <v>1998</v>
      </c>
      <c r="D804" s="6" t="s">
        <v>323</v>
      </c>
      <c r="F804" s="3" t="str">
        <f>_xlfn.CONCAT(ARI[[#This Row],[Year]]," ",ARI[[#This Row],[Model]])</f>
        <v>1998 FX600E</v>
      </c>
    </row>
    <row r="805" spans="1:6" x14ac:dyDescent="0.25">
      <c r="A805" s="5" t="s">
        <v>169</v>
      </c>
      <c r="B805" s="5" t="s">
        <v>295</v>
      </c>
      <c r="C805">
        <v>1999</v>
      </c>
      <c r="D805" s="6" t="s">
        <v>323</v>
      </c>
      <c r="F805" s="3" t="str">
        <f>_xlfn.CONCAT(ARI[[#This Row],[Year]]," ",ARI[[#This Row],[Model]])</f>
        <v>1999 FX600E</v>
      </c>
    </row>
    <row r="806" spans="1:6" x14ac:dyDescent="0.25">
      <c r="A806" s="5" t="s">
        <v>169</v>
      </c>
      <c r="B806" s="5" t="s">
        <v>295</v>
      </c>
      <c r="C806">
        <v>2000</v>
      </c>
      <c r="D806" s="6" t="s">
        <v>323</v>
      </c>
      <c r="F806" s="3" t="str">
        <f>_xlfn.CONCAT(ARI[[#This Row],[Year]]," ",ARI[[#This Row],[Model]])</f>
        <v>2000 FX600E</v>
      </c>
    </row>
    <row r="807" spans="1:6" x14ac:dyDescent="0.25">
      <c r="A807" s="5" t="s">
        <v>169</v>
      </c>
      <c r="B807" s="5" t="s">
        <v>295</v>
      </c>
      <c r="C807">
        <v>2001</v>
      </c>
      <c r="D807" s="6" t="s">
        <v>324</v>
      </c>
      <c r="F807" s="3" t="str">
        <f>_xlfn.CONCAT(ARI[[#This Row],[Year]]," ",ARI[[#This Row],[Model]])</f>
        <v>2001 FX650E</v>
      </c>
    </row>
    <row r="808" spans="1:6" x14ac:dyDescent="0.25">
      <c r="A808" s="5" t="s">
        <v>169</v>
      </c>
      <c r="B808" s="5" t="s">
        <v>295</v>
      </c>
      <c r="C808">
        <v>2002</v>
      </c>
      <c r="D808" s="6" t="s">
        <v>324</v>
      </c>
      <c r="F808" s="3" t="str">
        <f>_xlfn.CONCAT(ARI[[#This Row],[Year]]," ",ARI[[#This Row],[Model]])</f>
        <v>2002 FX650E</v>
      </c>
    </row>
    <row r="809" spans="1:6" x14ac:dyDescent="0.25">
      <c r="A809" s="5" t="s">
        <v>169</v>
      </c>
      <c r="B809" s="5" t="s">
        <v>295</v>
      </c>
      <c r="C809">
        <v>2003</v>
      </c>
      <c r="D809" s="6" t="s">
        <v>324</v>
      </c>
      <c r="F809" s="3" t="str">
        <f>_xlfn.CONCAT(ARI[[#This Row],[Year]]," ",ARI[[#This Row],[Model]])</f>
        <v>2003 FX650E</v>
      </c>
    </row>
    <row r="810" spans="1:6" x14ac:dyDescent="0.25">
      <c r="A810" s="5" t="s">
        <v>169</v>
      </c>
      <c r="B810" s="5" t="s">
        <v>325</v>
      </c>
      <c r="C810">
        <v>1998</v>
      </c>
      <c r="D810" s="6" t="s">
        <v>326</v>
      </c>
      <c r="F810" s="3" t="str">
        <f>_xlfn.CONCAT(ARI[[#This Row],[Year]]," ",ARI[[#This Row],[Model]])</f>
        <v>1998 CR125</v>
      </c>
    </row>
    <row r="811" spans="1:6" x14ac:dyDescent="0.25">
      <c r="A811" s="5" t="s">
        <v>169</v>
      </c>
      <c r="B811" s="5" t="s">
        <v>325</v>
      </c>
      <c r="C811">
        <v>1999</v>
      </c>
      <c r="D811" s="6" t="s">
        <v>326</v>
      </c>
      <c r="F811" s="3" t="str">
        <f>_xlfn.CONCAT(ARI[[#This Row],[Year]]," ",ARI[[#This Row],[Model]])</f>
        <v>1999 CR125</v>
      </c>
    </row>
    <row r="812" spans="1:6" x14ac:dyDescent="0.25">
      <c r="A812" s="5" t="s">
        <v>169</v>
      </c>
      <c r="B812" s="5" t="s">
        <v>325</v>
      </c>
      <c r="C812">
        <v>2000</v>
      </c>
      <c r="D812" s="6" t="s">
        <v>326</v>
      </c>
      <c r="F812" s="3" t="str">
        <f>_xlfn.CONCAT(ARI[[#This Row],[Year]]," ",ARI[[#This Row],[Model]])</f>
        <v>2000 CR125</v>
      </c>
    </row>
    <row r="813" spans="1:6" x14ac:dyDescent="0.25">
      <c r="A813" s="5" t="s">
        <v>169</v>
      </c>
      <c r="B813" s="5" t="s">
        <v>325</v>
      </c>
      <c r="C813">
        <v>2001</v>
      </c>
      <c r="D813" s="6" t="s">
        <v>326</v>
      </c>
      <c r="F813" s="3" t="str">
        <f>_xlfn.CONCAT(ARI[[#This Row],[Year]]," ",ARI[[#This Row],[Model]])</f>
        <v>2001 CR125</v>
      </c>
    </row>
    <row r="814" spans="1:6" x14ac:dyDescent="0.25">
      <c r="A814" s="5" t="s">
        <v>169</v>
      </c>
      <c r="B814" s="5" t="s">
        <v>325</v>
      </c>
      <c r="C814">
        <v>2002</v>
      </c>
      <c r="D814" s="6" t="s">
        <v>326</v>
      </c>
      <c r="F814" s="3" t="str">
        <f>_xlfn.CONCAT(ARI[[#This Row],[Year]]," ",ARI[[#This Row],[Model]])</f>
        <v>2002 CR125</v>
      </c>
    </row>
    <row r="815" spans="1:6" x14ac:dyDescent="0.25">
      <c r="A815" s="5" t="s">
        <v>169</v>
      </c>
      <c r="B815" s="5" t="s">
        <v>325</v>
      </c>
      <c r="C815">
        <v>2003</v>
      </c>
      <c r="D815" s="6" t="s">
        <v>326</v>
      </c>
      <c r="F815" s="3" t="str">
        <f>_xlfn.CONCAT(ARI[[#This Row],[Year]]," ",ARI[[#This Row],[Model]])</f>
        <v>2003 CR125</v>
      </c>
    </row>
    <row r="816" spans="1:6" x14ac:dyDescent="0.25">
      <c r="A816" s="5" t="s">
        <v>169</v>
      </c>
      <c r="B816" s="5" t="s">
        <v>325</v>
      </c>
      <c r="C816">
        <v>2004</v>
      </c>
      <c r="D816" s="6" t="s">
        <v>326</v>
      </c>
      <c r="F816" s="3" t="str">
        <f>_xlfn.CONCAT(ARI[[#This Row],[Year]]," ",ARI[[#This Row],[Model]])</f>
        <v>2004 CR125</v>
      </c>
    </row>
    <row r="817" spans="1:6" x14ac:dyDescent="0.25">
      <c r="A817" s="5" t="s">
        <v>169</v>
      </c>
      <c r="B817" s="5" t="s">
        <v>325</v>
      </c>
      <c r="C817">
        <v>2005</v>
      </c>
      <c r="D817" s="6" t="s">
        <v>326</v>
      </c>
      <c r="F817" s="3" t="str">
        <f>_xlfn.CONCAT(ARI[[#This Row],[Year]]," ",ARI[[#This Row],[Model]])</f>
        <v>2005 CR125</v>
      </c>
    </row>
    <row r="818" spans="1:6" x14ac:dyDescent="0.25">
      <c r="A818" s="5" t="s">
        <v>169</v>
      </c>
      <c r="B818" s="5" t="s">
        <v>325</v>
      </c>
      <c r="C818">
        <v>2006</v>
      </c>
      <c r="D818" s="6" t="s">
        <v>326</v>
      </c>
      <c r="F818" s="3" t="str">
        <f>_xlfn.CONCAT(ARI[[#This Row],[Year]]," ",ARI[[#This Row],[Model]])</f>
        <v>2006 CR125</v>
      </c>
    </row>
    <row r="819" spans="1:6" x14ac:dyDescent="0.25">
      <c r="A819" s="5" t="s">
        <v>169</v>
      </c>
      <c r="B819" s="5" t="s">
        <v>325</v>
      </c>
      <c r="C819">
        <v>2007</v>
      </c>
      <c r="D819" s="6" t="s">
        <v>326</v>
      </c>
      <c r="F819" s="3" t="str">
        <f>_xlfn.CONCAT(ARI[[#This Row],[Year]]," ",ARI[[#This Row],[Model]])</f>
        <v>2007 CR125</v>
      </c>
    </row>
    <row r="820" spans="1:6" x14ac:dyDescent="0.25">
      <c r="A820" s="5" t="s">
        <v>169</v>
      </c>
      <c r="B820" s="5" t="s">
        <v>325</v>
      </c>
      <c r="C820">
        <v>1999</v>
      </c>
      <c r="D820" s="6" t="s">
        <v>327</v>
      </c>
      <c r="F820" s="3" t="str">
        <f>_xlfn.CONCAT(ARI[[#This Row],[Year]]," ",ARI[[#This Row],[Model]])</f>
        <v>1999 CR250</v>
      </c>
    </row>
    <row r="821" spans="1:6" x14ac:dyDescent="0.25">
      <c r="A821" s="5" t="s">
        <v>169</v>
      </c>
      <c r="B821" s="5" t="s">
        <v>325</v>
      </c>
      <c r="C821">
        <v>2000</v>
      </c>
      <c r="D821" s="6" t="s">
        <v>327</v>
      </c>
      <c r="F821" s="3" t="str">
        <f>_xlfn.CONCAT(ARI[[#This Row],[Year]]," ",ARI[[#This Row],[Model]])</f>
        <v>2000 CR250</v>
      </c>
    </row>
    <row r="822" spans="1:6" x14ac:dyDescent="0.25">
      <c r="A822" s="5" t="s">
        <v>169</v>
      </c>
      <c r="B822" s="5" t="s">
        <v>325</v>
      </c>
      <c r="C822">
        <v>2001</v>
      </c>
      <c r="D822" s="6" t="s">
        <v>327</v>
      </c>
      <c r="F822" s="3" t="str">
        <f>_xlfn.CONCAT(ARI[[#This Row],[Year]]," ",ARI[[#This Row],[Model]])</f>
        <v>2001 CR250</v>
      </c>
    </row>
    <row r="823" spans="1:6" x14ac:dyDescent="0.25">
      <c r="A823" s="5" t="s">
        <v>169</v>
      </c>
      <c r="B823" s="5" t="s">
        <v>325</v>
      </c>
      <c r="C823">
        <v>2002</v>
      </c>
      <c r="D823" s="6" t="s">
        <v>327</v>
      </c>
      <c r="F823" s="3" t="str">
        <f>_xlfn.CONCAT(ARI[[#This Row],[Year]]," ",ARI[[#This Row],[Model]])</f>
        <v>2002 CR250</v>
      </c>
    </row>
    <row r="824" spans="1:6" x14ac:dyDescent="0.25">
      <c r="A824" s="5" t="s">
        <v>169</v>
      </c>
      <c r="B824" s="5" t="s">
        <v>325</v>
      </c>
      <c r="C824">
        <v>2003</v>
      </c>
      <c r="D824" s="6" t="s">
        <v>327</v>
      </c>
      <c r="F824" s="3" t="str">
        <f>_xlfn.CONCAT(ARI[[#This Row],[Year]]," ",ARI[[#This Row],[Model]])</f>
        <v>2003 CR250</v>
      </c>
    </row>
    <row r="825" spans="1:6" x14ac:dyDescent="0.25">
      <c r="A825" s="5" t="s">
        <v>169</v>
      </c>
      <c r="B825" s="5" t="s">
        <v>325</v>
      </c>
      <c r="C825">
        <v>2004</v>
      </c>
      <c r="D825" s="6" t="s">
        <v>327</v>
      </c>
      <c r="F825" s="3" t="str">
        <f>_xlfn.CONCAT(ARI[[#This Row],[Year]]," ",ARI[[#This Row],[Model]])</f>
        <v>2004 CR250</v>
      </c>
    </row>
    <row r="826" spans="1:6" x14ac:dyDescent="0.25">
      <c r="A826" s="5" t="s">
        <v>169</v>
      </c>
      <c r="B826" s="5" t="s">
        <v>325</v>
      </c>
      <c r="C826">
        <v>2005</v>
      </c>
      <c r="D826" s="6" t="s">
        <v>327</v>
      </c>
      <c r="F826" s="3" t="str">
        <f>_xlfn.CONCAT(ARI[[#This Row],[Year]]," ",ARI[[#This Row],[Model]])</f>
        <v>2005 CR250</v>
      </c>
    </row>
    <row r="827" spans="1:6" x14ac:dyDescent="0.25">
      <c r="A827" s="5" t="s">
        <v>169</v>
      </c>
      <c r="B827" s="5" t="s">
        <v>325</v>
      </c>
      <c r="C827">
        <v>1999</v>
      </c>
      <c r="D827" s="6" t="s">
        <v>328</v>
      </c>
      <c r="F827" s="3" t="str">
        <f>_xlfn.CONCAT(ARI[[#This Row],[Year]]," ",ARI[[#This Row],[Model]])</f>
        <v>1999 CR50</v>
      </c>
    </row>
    <row r="828" spans="1:6" x14ac:dyDescent="0.25">
      <c r="A828" s="5" t="s">
        <v>169</v>
      </c>
      <c r="B828" s="5" t="s">
        <v>325</v>
      </c>
      <c r="C828">
        <v>2000</v>
      </c>
      <c r="D828" s="6" t="s">
        <v>328</v>
      </c>
      <c r="F828" s="3" t="str">
        <f>_xlfn.CONCAT(ARI[[#This Row],[Year]]," ",ARI[[#This Row],[Model]])</f>
        <v>2000 CR50</v>
      </c>
    </row>
    <row r="829" spans="1:6" x14ac:dyDescent="0.25">
      <c r="A829" s="5" t="s">
        <v>169</v>
      </c>
      <c r="B829" s="5" t="s">
        <v>325</v>
      </c>
      <c r="C829">
        <v>2001</v>
      </c>
      <c r="D829" s="6" t="s">
        <v>328</v>
      </c>
      <c r="F829" s="3" t="str">
        <f>_xlfn.CONCAT(ARI[[#This Row],[Year]]," ",ARI[[#This Row],[Model]])</f>
        <v>2001 CR50</v>
      </c>
    </row>
    <row r="830" spans="1:6" x14ac:dyDescent="0.25">
      <c r="A830" s="5" t="s">
        <v>169</v>
      </c>
      <c r="B830" s="5" t="s">
        <v>325</v>
      </c>
      <c r="C830">
        <v>2002</v>
      </c>
      <c r="D830" s="6" t="s">
        <v>328</v>
      </c>
      <c r="F830" s="3" t="str">
        <f>_xlfn.CONCAT(ARI[[#This Row],[Year]]," ",ARI[[#This Row],[Model]])</f>
        <v>2002 CR50</v>
      </c>
    </row>
    <row r="831" spans="1:6" x14ac:dyDescent="0.25">
      <c r="A831" s="5" t="s">
        <v>169</v>
      </c>
      <c r="B831" s="5" t="s">
        <v>325</v>
      </c>
      <c r="C831">
        <v>2006</v>
      </c>
      <c r="D831" s="6" t="s">
        <v>329</v>
      </c>
      <c r="F831" s="3" t="str">
        <f>_xlfn.CONCAT(ARI[[#This Row],[Year]]," ",ARI[[#This Row],[Model]])</f>
        <v>2006 SMR 610</v>
      </c>
    </row>
    <row r="832" spans="1:6" x14ac:dyDescent="0.25">
      <c r="A832" s="5" t="s">
        <v>169</v>
      </c>
      <c r="B832" s="5" t="s">
        <v>325</v>
      </c>
      <c r="C832">
        <v>2007</v>
      </c>
      <c r="D832" s="6" t="s">
        <v>329</v>
      </c>
      <c r="F832" s="3" t="str">
        <f>_xlfn.CONCAT(ARI[[#This Row],[Year]]," ",ARI[[#This Row],[Model]])</f>
        <v>2007 SMR 610</v>
      </c>
    </row>
    <row r="833" spans="1:6" x14ac:dyDescent="0.25">
      <c r="A833" s="5" t="s">
        <v>169</v>
      </c>
      <c r="B833" s="5" t="s">
        <v>325</v>
      </c>
      <c r="C833">
        <v>2005</v>
      </c>
      <c r="D833" s="6" t="s">
        <v>330</v>
      </c>
      <c r="F833" s="3" t="str">
        <f>_xlfn.CONCAT(ARI[[#This Row],[Year]]," ",ARI[[#This Row],[Model]])</f>
        <v>2005 SMR 450</v>
      </c>
    </row>
    <row r="834" spans="1:6" x14ac:dyDescent="0.25">
      <c r="A834" s="5" t="s">
        <v>169</v>
      </c>
      <c r="B834" s="5" t="s">
        <v>325</v>
      </c>
      <c r="C834">
        <v>2006</v>
      </c>
      <c r="D834" s="6" t="s">
        <v>330</v>
      </c>
      <c r="F834" s="3" t="str">
        <f>_xlfn.CONCAT(ARI[[#This Row],[Year]]," ",ARI[[#This Row],[Model]])</f>
        <v>2006 SMR 450</v>
      </c>
    </row>
    <row r="835" spans="1:6" x14ac:dyDescent="0.25">
      <c r="A835" s="5" t="s">
        <v>169</v>
      </c>
      <c r="B835" s="5" t="s">
        <v>325</v>
      </c>
      <c r="C835">
        <v>2007</v>
      </c>
      <c r="D835" s="6" t="s">
        <v>330</v>
      </c>
      <c r="F835" s="3" t="str">
        <f>_xlfn.CONCAT(ARI[[#This Row],[Year]]," ",ARI[[#This Row],[Model]])</f>
        <v>2007 SMR 450</v>
      </c>
    </row>
    <row r="836" spans="1:6" x14ac:dyDescent="0.25">
      <c r="A836" s="5" t="s">
        <v>169</v>
      </c>
      <c r="B836" s="5" t="s">
        <v>325</v>
      </c>
      <c r="C836">
        <v>2005</v>
      </c>
      <c r="D836" s="6" t="s">
        <v>331</v>
      </c>
      <c r="F836" s="3" t="str">
        <f>_xlfn.CONCAT(ARI[[#This Row],[Year]]," ",ARI[[#This Row],[Model]])</f>
        <v>2005 SMR 510</v>
      </c>
    </row>
    <row r="837" spans="1:6" x14ac:dyDescent="0.25">
      <c r="A837" s="5" t="s">
        <v>169</v>
      </c>
      <c r="B837" s="5" t="s">
        <v>325</v>
      </c>
      <c r="C837">
        <v>2006</v>
      </c>
      <c r="D837" s="6" t="s">
        <v>331</v>
      </c>
      <c r="F837" s="3" t="str">
        <f>_xlfn.CONCAT(ARI[[#This Row],[Year]]," ",ARI[[#This Row],[Model]])</f>
        <v>2006 SMR 510</v>
      </c>
    </row>
    <row r="838" spans="1:6" x14ac:dyDescent="0.25">
      <c r="A838" s="5" t="s">
        <v>169</v>
      </c>
      <c r="B838" s="5" t="s">
        <v>325</v>
      </c>
      <c r="C838">
        <v>2007</v>
      </c>
      <c r="D838" s="6" t="s">
        <v>331</v>
      </c>
      <c r="F838" s="3" t="str">
        <f>_xlfn.CONCAT(ARI[[#This Row],[Year]]," ",ARI[[#This Row],[Model]])</f>
        <v>2007 SMR 510</v>
      </c>
    </row>
    <row r="839" spans="1:6" x14ac:dyDescent="0.25">
      <c r="A839" s="5" t="s">
        <v>169</v>
      </c>
      <c r="B839" s="5" t="s">
        <v>325</v>
      </c>
      <c r="C839">
        <v>2005</v>
      </c>
      <c r="D839" s="6" t="s">
        <v>332</v>
      </c>
      <c r="F839" s="3" t="str">
        <f>_xlfn.CONCAT(ARI[[#This Row],[Year]]," ",ARI[[#This Row],[Model]])</f>
        <v>2005 SMR 630</v>
      </c>
    </row>
    <row r="840" spans="1:6" x14ac:dyDescent="0.25">
      <c r="A840" s="5" t="s">
        <v>169</v>
      </c>
      <c r="B840" s="5" t="s">
        <v>325</v>
      </c>
      <c r="C840">
        <v>2002</v>
      </c>
      <c r="D840" s="6" t="s">
        <v>333</v>
      </c>
      <c r="F840" s="3" t="str">
        <f>_xlfn.CONCAT(ARI[[#This Row],[Year]]," ",ARI[[#This Row],[Model]])</f>
        <v>2002 TC250</v>
      </c>
    </row>
    <row r="841" spans="1:6" x14ac:dyDescent="0.25">
      <c r="A841" s="5" t="s">
        <v>169</v>
      </c>
      <c r="B841" s="5" t="s">
        <v>325</v>
      </c>
      <c r="C841">
        <v>2003</v>
      </c>
      <c r="D841" s="6" t="s">
        <v>333</v>
      </c>
      <c r="F841" s="3" t="str">
        <f>_xlfn.CONCAT(ARI[[#This Row],[Year]]," ",ARI[[#This Row],[Model]])</f>
        <v>2003 TC250</v>
      </c>
    </row>
    <row r="842" spans="1:6" x14ac:dyDescent="0.25">
      <c r="A842" s="5" t="s">
        <v>169</v>
      </c>
      <c r="B842" s="5" t="s">
        <v>325</v>
      </c>
      <c r="C842">
        <v>2004</v>
      </c>
      <c r="D842" s="6" t="s">
        <v>333</v>
      </c>
      <c r="F842" s="3" t="str">
        <f>_xlfn.CONCAT(ARI[[#This Row],[Year]]," ",ARI[[#This Row],[Model]])</f>
        <v>2004 TC250</v>
      </c>
    </row>
    <row r="843" spans="1:6" x14ac:dyDescent="0.25">
      <c r="A843" s="5" t="s">
        <v>169</v>
      </c>
      <c r="B843" s="5" t="s">
        <v>325</v>
      </c>
      <c r="C843">
        <v>2005</v>
      </c>
      <c r="D843" s="6" t="s">
        <v>333</v>
      </c>
      <c r="F843" s="3" t="str">
        <f>_xlfn.CONCAT(ARI[[#This Row],[Year]]," ",ARI[[#This Row],[Model]])</f>
        <v>2005 TC250</v>
      </c>
    </row>
    <row r="844" spans="1:6" x14ac:dyDescent="0.25">
      <c r="A844" s="5" t="s">
        <v>169</v>
      </c>
      <c r="B844" s="5" t="s">
        <v>325</v>
      </c>
      <c r="C844">
        <v>2006</v>
      </c>
      <c r="D844" s="6" t="s">
        <v>333</v>
      </c>
      <c r="F844" s="3" t="str">
        <f>_xlfn.CONCAT(ARI[[#This Row],[Year]]," ",ARI[[#This Row],[Model]])</f>
        <v>2006 TC250</v>
      </c>
    </row>
    <row r="845" spans="1:6" x14ac:dyDescent="0.25">
      <c r="A845" s="5" t="s">
        <v>169</v>
      </c>
      <c r="B845" s="5" t="s">
        <v>325</v>
      </c>
      <c r="C845">
        <v>2007</v>
      </c>
      <c r="D845" s="6" t="s">
        <v>333</v>
      </c>
      <c r="F845" s="3" t="str">
        <f>_xlfn.CONCAT(ARI[[#This Row],[Year]]," ",ARI[[#This Row],[Model]])</f>
        <v>2007 TC250</v>
      </c>
    </row>
    <row r="846" spans="1:6" x14ac:dyDescent="0.25">
      <c r="A846" s="5" t="s">
        <v>169</v>
      </c>
      <c r="B846" s="5" t="s">
        <v>325</v>
      </c>
      <c r="C846">
        <v>2002</v>
      </c>
      <c r="D846" s="6" t="s">
        <v>334</v>
      </c>
      <c r="F846" s="3" t="str">
        <f>_xlfn.CONCAT(ARI[[#This Row],[Year]]," ",ARI[[#This Row],[Model]])</f>
        <v>2002 TC450</v>
      </c>
    </row>
    <row r="847" spans="1:6" x14ac:dyDescent="0.25">
      <c r="A847" s="5" t="s">
        <v>169</v>
      </c>
      <c r="B847" s="5" t="s">
        <v>325</v>
      </c>
      <c r="C847">
        <v>2003</v>
      </c>
      <c r="D847" s="6" t="s">
        <v>334</v>
      </c>
      <c r="F847" s="3" t="str">
        <f>_xlfn.CONCAT(ARI[[#This Row],[Year]]," ",ARI[[#This Row],[Model]])</f>
        <v>2003 TC450</v>
      </c>
    </row>
    <row r="848" spans="1:6" x14ac:dyDescent="0.25">
      <c r="A848" s="5" t="s">
        <v>169</v>
      </c>
      <c r="B848" s="5" t="s">
        <v>325</v>
      </c>
      <c r="C848">
        <v>2004</v>
      </c>
      <c r="D848" s="6" t="s">
        <v>334</v>
      </c>
      <c r="F848" s="3" t="str">
        <f>_xlfn.CONCAT(ARI[[#This Row],[Year]]," ",ARI[[#This Row],[Model]])</f>
        <v>2004 TC450</v>
      </c>
    </row>
    <row r="849" spans="1:6" x14ac:dyDescent="0.25">
      <c r="A849" s="5" t="s">
        <v>169</v>
      </c>
      <c r="B849" s="5" t="s">
        <v>325</v>
      </c>
      <c r="C849">
        <v>2005</v>
      </c>
      <c r="D849" s="6" t="s">
        <v>334</v>
      </c>
      <c r="F849" s="3" t="str">
        <f>_xlfn.CONCAT(ARI[[#This Row],[Year]]," ",ARI[[#This Row],[Model]])</f>
        <v>2005 TC450</v>
      </c>
    </row>
    <row r="850" spans="1:6" x14ac:dyDescent="0.25">
      <c r="A850" s="5" t="s">
        <v>169</v>
      </c>
      <c r="B850" s="5" t="s">
        <v>325</v>
      </c>
      <c r="C850">
        <v>2006</v>
      </c>
      <c r="D850" s="6" t="s">
        <v>334</v>
      </c>
      <c r="F850" s="3" t="str">
        <f>_xlfn.CONCAT(ARI[[#This Row],[Year]]," ",ARI[[#This Row],[Model]])</f>
        <v>2006 TC450</v>
      </c>
    </row>
    <row r="851" spans="1:6" x14ac:dyDescent="0.25">
      <c r="A851" s="5" t="s">
        <v>169</v>
      </c>
      <c r="B851" s="5" t="s">
        <v>325</v>
      </c>
      <c r="C851">
        <v>2007</v>
      </c>
      <c r="D851" s="6" t="s">
        <v>334</v>
      </c>
      <c r="F851" s="3" t="str">
        <f>_xlfn.CONCAT(ARI[[#This Row],[Year]]," ",ARI[[#This Row],[Model]])</f>
        <v>2007 TC450</v>
      </c>
    </row>
    <row r="852" spans="1:6" x14ac:dyDescent="0.25">
      <c r="A852" s="5" t="s">
        <v>169</v>
      </c>
      <c r="B852" s="5" t="s">
        <v>325</v>
      </c>
      <c r="C852">
        <v>2004</v>
      </c>
      <c r="D852" s="6" t="s">
        <v>335</v>
      </c>
      <c r="F852" s="3" t="str">
        <f>_xlfn.CONCAT(ARI[[#This Row],[Year]]," ",ARI[[#This Row],[Model]])</f>
        <v>2004 TC510</v>
      </c>
    </row>
    <row r="853" spans="1:6" x14ac:dyDescent="0.25">
      <c r="A853" s="5" t="s">
        <v>169</v>
      </c>
      <c r="B853" s="5" t="s">
        <v>325</v>
      </c>
      <c r="C853">
        <v>2005</v>
      </c>
      <c r="D853" s="6" t="s">
        <v>335</v>
      </c>
      <c r="F853" s="3" t="str">
        <f>_xlfn.CONCAT(ARI[[#This Row],[Year]]," ",ARI[[#This Row],[Model]])</f>
        <v>2005 TC510</v>
      </c>
    </row>
    <row r="854" spans="1:6" x14ac:dyDescent="0.25">
      <c r="A854" s="5" t="s">
        <v>169</v>
      </c>
      <c r="B854" s="5" t="s">
        <v>325</v>
      </c>
      <c r="C854">
        <v>2006</v>
      </c>
      <c r="D854" s="6" t="s">
        <v>335</v>
      </c>
      <c r="F854" s="3" t="str">
        <f>_xlfn.CONCAT(ARI[[#This Row],[Year]]," ",ARI[[#This Row],[Model]])</f>
        <v>2006 TC510</v>
      </c>
    </row>
    <row r="855" spans="1:6" x14ac:dyDescent="0.25">
      <c r="A855" s="5" t="s">
        <v>169</v>
      </c>
      <c r="B855" s="5" t="s">
        <v>325</v>
      </c>
      <c r="C855">
        <v>2007</v>
      </c>
      <c r="D855" s="6" t="s">
        <v>335</v>
      </c>
      <c r="F855" s="3" t="str">
        <f>_xlfn.CONCAT(ARI[[#This Row],[Year]]," ",ARI[[#This Row],[Model]])</f>
        <v>2007 TC510</v>
      </c>
    </row>
    <row r="856" spans="1:6" x14ac:dyDescent="0.25">
      <c r="A856" s="5" t="s">
        <v>169</v>
      </c>
      <c r="B856" s="5" t="s">
        <v>325</v>
      </c>
      <c r="C856">
        <v>2000</v>
      </c>
      <c r="D856" s="6" t="s">
        <v>336</v>
      </c>
      <c r="F856" s="3" t="str">
        <f>_xlfn.CONCAT(ARI[[#This Row],[Year]]," ",ARI[[#This Row],[Model]])</f>
        <v>2000 TC610</v>
      </c>
    </row>
    <row r="857" spans="1:6" x14ac:dyDescent="0.25">
      <c r="A857" s="5" t="s">
        <v>169</v>
      </c>
      <c r="B857" s="5" t="s">
        <v>325</v>
      </c>
      <c r="C857">
        <v>2001</v>
      </c>
      <c r="D857" s="6" t="s">
        <v>336</v>
      </c>
      <c r="F857" s="3" t="str">
        <f>_xlfn.CONCAT(ARI[[#This Row],[Year]]," ",ARI[[#This Row],[Model]])</f>
        <v>2001 TC610</v>
      </c>
    </row>
    <row r="858" spans="1:6" x14ac:dyDescent="0.25">
      <c r="A858" s="5" t="s">
        <v>169</v>
      </c>
      <c r="B858" s="5" t="s">
        <v>325</v>
      </c>
      <c r="C858">
        <v>2002</v>
      </c>
      <c r="D858" s="6" t="s">
        <v>336</v>
      </c>
      <c r="F858" s="3" t="str">
        <f>_xlfn.CONCAT(ARI[[#This Row],[Year]]," ",ARI[[#This Row],[Model]])</f>
        <v>2002 TC610</v>
      </c>
    </row>
    <row r="859" spans="1:6" x14ac:dyDescent="0.25">
      <c r="A859" s="5" t="s">
        <v>169</v>
      </c>
      <c r="B859" s="5" t="s">
        <v>325</v>
      </c>
      <c r="C859">
        <v>2003</v>
      </c>
      <c r="D859" s="6" t="s">
        <v>336</v>
      </c>
      <c r="F859" s="3" t="str">
        <f>_xlfn.CONCAT(ARI[[#This Row],[Year]]," ",ARI[[#This Row],[Model]])</f>
        <v>2003 TC610</v>
      </c>
    </row>
    <row r="860" spans="1:6" x14ac:dyDescent="0.25">
      <c r="A860" s="5" t="s">
        <v>169</v>
      </c>
      <c r="B860" s="5" t="s">
        <v>325</v>
      </c>
      <c r="C860">
        <v>2002</v>
      </c>
      <c r="D860" s="6" t="s">
        <v>337</v>
      </c>
      <c r="F860" s="3" t="str">
        <f>_xlfn.CONCAT(ARI[[#This Row],[Year]]," ",ARI[[#This Row],[Model]])</f>
        <v>2002 TE250</v>
      </c>
    </row>
    <row r="861" spans="1:6" x14ac:dyDescent="0.25">
      <c r="A861" s="5" t="s">
        <v>169</v>
      </c>
      <c r="B861" s="5" t="s">
        <v>325</v>
      </c>
      <c r="C861">
        <v>2003</v>
      </c>
      <c r="D861" s="6" t="s">
        <v>337</v>
      </c>
      <c r="F861" s="3" t="str">
        <f>_xlfn.CONCAT(ARI[[#This Row],[Year]]," ",ARI[[#This Row],[Model]])</f>
        <v>2003 TE250</v>
      </c>
    </row>
    <row r="862" spans="1:6" x14ac:dyDescent="0.25">
      <c r="A862" s="5" t="s">
        <v>169</v>
      </c>
      <c r="B862" s="5" t="s">
        <v>325</v>
      </c>
      <c r="C862">
        <v>2004</v>
      </c>
      <c r="D862" s="6" t="s">
        <v>337</v>
      </c>
      <c r="F862" s="3" t="str">
        <f>_xlfn.CONCAT(ARI[[#This Row],[Year]]," ",ARI[[#This Row],[Model]])</f>
        <v>2004 TE250</v>
      </c>
    </row>
    <row r="863" spans="1:6" x14ac:dyDescent="0.25">
      <c r="A863" s="5" t="s">
        <v>169</v>
      </c>
      <c r="B863" s="5" t="s">
        <v>325</v>
      </c>
      <c r="C863">
        <v>2005</v>
      </c>
      <c r="D863" s="6" t="s">
        <v>337</v>
      </c>
      <c r="F863" s="3" t="str">
        <f>_xlfn.CONCAT(ARI[[#This Row],[Year]]," ",ARI[[#This Row],[Model]])</f>
        <v>2005 TE250</v>
      </c>
    </row>
    <row r="864" spans="1:6" x14ac:dyDescent="0.25">
      <c r="A864" s="5" t="s">
        <v>169</v>
      </c>
      <c r="B864" s="5" t="s">
        <v>325</v>
      </c>
      <c r="C864">
        <v>2006</v>
      </c>
      <c r="D864" s="6" t="s">
        <v>337</v>
      </c>
      <c r="F864" s="3" t="str">
        <f>_xlfn.CONCAT(ARI[[#This Row],[Year]]," ",ARI[[#This Row],[Model]])</f>
        <v>2006 TE250</v>
      </c>
    </row>
    <row r="865" spans="1:6" x14ac:dyDescent="0.25">
      <c r="A865" s="5" t="s">
        <v>169</v>
      </c>
      <c r="B865" s="5" t="s">
        <v>325</v>
      </c>
      <c r="C865">
        <v>2007</v>
      </c>
      <c r="D865" s="6" t="s">
        <v>337</v>
      </c>
      <c r="F865" s="3" t="str">
        <f>_xlfn.CONCAT(ARI[[#This Row],[Year]]," ",ARI[[#This Row],[Model]])</f>
        <v>2007 TE250</v>
      </c>
    </row>
    <row r="866" spans="1:6" x14ac:dyDescent="0.25">
      <c r="A866" s="5" t="s">
        <v>169</v>
      </c>
      <c r="B866" s="5" t="s">
        <v>325</v>
      </c>
      <c r="C866">
        <v>2000</v>
      </c>
      <c r="D866" s="6" t="s">
        <v>338</v>
      </c>
      <c r="F866" s="3" t="str">
        <f>_xlfn.CONCAT(ARI[[#This Row],[Year]]," ",ARI[[#This Row],[Model]])</f>
        <v>2000 TE410</v>
      </c>
    </row>
    <row r="867" spans="1:6" x14ac:dyDescent="0.25">
      <c r="A867" s="5" t="s">
        <v>169</v>
      </c>
      <c r="B867" s="5" t="s">
        <v>325</v>
      </c>
      <c r="C867">
        <v>2001</v>
      </c>
      <c r="D867" s="6" t="s">
        <v>338</v>
      </c>
      <c r="F867" s="3" t="str">
        <f>_xlfn.CONCAT(ARI[[#This Row],[Year]]," ",ARI[[#This Row],[Model]])</f>
        <v>2001 TE410</v>
      </c>
    </row>
    <row r="868" spans="1:6" x14ac:dyDescent="0.25">
      <c r="A868" s="5" t="s">
        <v>169</v>
      </c>
      <c r="B868" s="5" t="s">
        <v>325</v>
      </c>
      <c r="C868">
        <v>2002</v>
      </c>
      <c r="D868" s="6" t="s">
        <v>339</v>
      </c>
      <c r="F868" s="3" t="str">
        <f>_xlfn.CONCAT(ARI[[#This Row],[Year]]," ",ARI[[#This Row],[Model]])</f>
        <v>2002 TE450</v>
      </c>
    </row>
    <row r="869" spans="1:6" x14ac:dyDescent="0.25">
      <c r="A869" s="5" t="s">
        <v>169</v>
      </c>
      <c r="B869" s="5" t="s">
        <v>325</v>
      </c>
      <c r="C869">
        <v>2003</v>
      </c>
      <c r="D869" s="6" t="s">
        <v>339</v>
      </c>
      <c r="F869" s="3" t="str">
        <f>_xlfn.CONCAT(ARI[[#This Row],[Year]]," ",ARI[[#This Row],[Model]])</f>
        <v>2003 TE450</v>
      </c>
    </row>
    <row r="870" spans="1:6" x14ac:dyDescent="0.25">
      <c r="A870" s="5" t="s">
        <v>169</v>
      </c>
      <c r="B870" s="5" t="s">
        <v>325</v>
      </c>
      <c r="C870">
        <v>2004</v>
      </c>
      <c r="D870" s="6" t="s">
        <v>339</v>
      </c>
      <c r="F870" s="3" t="str">
        <f>_xlfn.CONCAT(ARI[[#This Row],[Year]]," ",ARI[[#This Row],[Model]])</f>
        <v>2004 TE450</v>
      </c>
    </row>
    <row r="871" spans="1:6" x14ac:dyDescent="0.25">
      <c r="A871" s="5" t="s">
        <v>169</v>
      </c>
      <c r="B871" s="5" t="s">
        <v>325</v>
      </c>
      <c r="C871">
        <v>2005</v>
      </c>
      <c r="D871" s="6" t="s">
        <v>339</v>
      </c>
      <c r="F871" s="3" t="str">
        <f>_xlfn.CONCAT(ARI[[#This Row],[Year]]," ",ARI[[#This Row],[Model]])</f>
        <v>2005 TE450</v>
      </c>
    </row>
    <row r="872" spans="1:6" x14ac:dyDescent="0.25">
      <c r="A872" s="5" t="s">
        <v>169</v>
      </c>
      <c r="B872" s="5" t="s">
        <v>325</v>
      </c>
      <c r="C872">
        <v>2006</v>
      </c>
      <c r="D872" s="6" t="s">
        <v>339</v>
      </c>
      <c r="F872" s="3" t="str">
        <f>_xlfn.CONCAT(ARI[[#This Row],[Year]]," ",ARI[[#This Row],[Model]])</f>
        <v>2006 TE450</v>
      </c>
    </row>
    <row r="873" spans="1:6" x14ac:dyDescent="0.25">
      <c r="A873" s="5" t="s">
        <v>169</v>
      </c>
      <c r="B873" s="5" t="s">
        <v>325</v>
      </c>
      <c r="C873">
        <v>2007</v>
      </c>
      <c r="D873" s="6" t="s">
        <v>339</v>
      </c>
      <c r="F873" s="3" t="str">
        <f>_xlfn.CONCAT(ARI[[#This Row],[Year]]," ",ARI[[#This Row],[Model]])</f>
        <v>2007 TE450</v>
      </c>
    </row>
    <row r="874" spans="1:6" x14ac:dyDescent="0.25">
      <c r="A874" s="5" t="s">
        <v>169</v>
      </c>
      <c r="B874" s="5" t="s">
        <v>325</v>
      </c>
      <c r="C874">
        <v>2002</v>
      </c>
      <c r="D874" s="6" t="s">
        <v>340</v>
      </c>
      <c r="F874" s="3" t="str">
        <f>_xlfn.CONCAT(ARI[[#This Row],[Year]]," ",ARI[[#This Row],[Model]])</f>
        <v>2002 TE510</v>
      </c>
    </row>
    <row r="875" spans="1:6" x14ac:dyDescent="0.25">
      <c r="A875" s="5" t="s">
        <v>169</v>
      </c>
      <c r="B875" s="5" t="s">
        <v>325</v>
      </c>
      <c r="C875">
        <v>2003</v>
      </c>
      <c r="D875" s="6" t="s">
        <v>340</v>
      </c>
      <c r="F875" s="3" t="str">
        <f>_xlfn.CONCAT(ARI[[#This Row],[Year]]," ",ARI[[#This Row],[Model]])</f>
        <v>2003 TE510</v>
      </c>
    </row>
    <row r="876" spans="1:6" x14ac:dyDescent="0.25">
      <c r="A876" s="5" t="s">
        <v>169</v>
      </c>
      <c r="B876" s="5" t="s">
        <v>325</v>
      </c>
      <c r="C876">
        <v>2004</v>
      </c>
      <c r="D876" s="6" t="s">
        <v>340</v>
      </c>
      <c r="F876" s="3" t="str">
        <f>_xlfn.CONCAT(ARI[[#This Row],[Year]]," ",ARI[[#This Row],[Model]])</f>
        <v>2004 TE510</v>
      </c>
    </row>
    <row r="877" spans="1:6" x14ac:dyDescent="0.25">
      <c r="A877" s="5" t="s">
        <v>169</v>
      </c>
      <c r="B877" s="5" t="s">
        <v>325</v>
      </c>
      <c r="C877">
        <v>2005</v>
      </c>
      <c r="D877" s="6" t="s">
        <v>340</v>
      </c>
      <c r="F877" s="3" t="str">
        <f>_xlfn.CONCAT(ARI[[#This Row],[Year]]," ",ARI[[#This Row],[Model]])</f>
        <v>2005 TE510</v>
      </c>
    </row>
    <row r="878" spans="1:6" x14ac:dyDescent="0.25">
      <c r="A878" s="5" t="s">
        <v>169</v>
      </c>
      <c r="B878" s="5" t="s">
        <v>325</v>
      </c>
      <c r="C878">
        <v>2006</v>
      </c>
      <c r="D878" s="6" t="s">
        <v>340</v>
      </c>
      <c r="F878" s="3" t="str">
        <f>_xlfn.CONCAT(ARI[[#This Row],[Year]]," ",ARI[[#This Row],[Model]])</f>
        <v>2006 TE510</v>
      </c>
    </row>
    <row r="879" spans="1:6" x14ac:dyDescent="0.25">
      <c r="A879" s="5" t="s">
        <v>169</v>
      </c>
      <c r="B879" s="5" t="s">
        <v>325</v>
      </c>
      <c r="C879">
        <v>2007</v>
      </c>
      <c r="D879" s="6" t="s">
        <v>340</v>
      </c>
      <c r="F879" s="3" t="str">
        <f>_xlfn.CONCAT(ARI[[#This Row],[Year]]," ",ARI[[#This Row],[Model]])</f>
        <v>2007 TE510</v>
      </c>
    </row>
    <row r="880" spans="1:6" x14ac:dyDescent="0.25">
      <c r="A880" s="5" t="s">
        <v>169</v>
      </c>
      <c r="B880" s="5" t="s">
        <v>325</v>
      </c>
      <c r="C880">
        <v>2002</v>
      </c>
      <c r="D880" s="6" t="s">
        <v>341</v>
      </c>
      <c r="F880" s="3" t="str">
        <f>_xlfn.CONCAT(ARI[[#This Row],[Year]]," ",ARI[[#This Row],[Model]])</f>
        <v>2002 TE570</v>
      </c>
    </row>
    <row r="881" spans="1:6" x14ac:dyDescent="0.25">
      <c r="A881" s="5" t="s">
        <v>169</v>
      </c>
      <c r="B881" s="5" t="s">
        <v>325</v>
      </c>
      <c r="C881">
        <v>2000</v>
      </c>
      <c r="D881" s="6" t="s">
        <v>342</v>
      </c>
      <c r="F881" s="3" t="str">
        <f>_xlfn.CONCAT(ARI[[#This Row],[Year]]," ",ARI[[#This Row],[Model]])</f>
        <v>2000 TE610</v>
      </c>
    </row>
    <row r="882" spans="1:6" x14ac:dyDescent="0.25">
      <c r="A882" s="5" t="s">
        <v>169</v>
      </c>
      <c r="B882" s="5" t="s">
        <v>325</v>
      </c>
      <c r="C882">
        <v>2001</v>
      </c>
      <c r="D882" s="6" t="s">
        <v>342</v>
      </c>
      <c r="F882" s="3" t="str">
        <f>_xlfn.CONCAT(ARI[[#This Row],[Year]]," ",ARI[[#This Row],[Model]])</f>
        <v>2001 TE610</v>
      </c>
    </row>
    <row r="883" spans="1:6" x14ac:dyDescent="0.25">
      <c r="A883" s="5" t="s">
        <v>169</v>
      </c>
      <c r="B883" s="5" t="s">
        <v>325</v>
      </c>
      <c r="C883">
        <v>2002</v>
      </c>
      <c r="D883" s="6" t="s">
        <v>342</v>
      </c>
      <c r="F883" s="3" t="str">
        <f>_xlfn.CONCAT(ARI[[#This Row],[Year]]," ",ARI[[#This Row],[Model]])</f>
        <v>2002 TE610</v>
      </c>
    </row>
    <row r="884" spans="1:6" x14ac:dyDescent="0.25">
      <c r="A884" s="5" t="s">
        <v>169</v>
      </c>
      <c r="B884" s="5" t="s">
        <v>325</v>
      </c>
      <c r="C884">
        <v>2003</v>
      </c>
      <c r="D884" s="6" t="s">
        <v>342</v>
      </c>
      <c r="F884" s="3" t="str">
        <f>_xlfn.CONCAT(ARI[[#This Row],[Year]]," ",ARI[[#This Row],[Model]])</f>
        <v>2003 TE610</v>
      </c>
    </row>
    <row r="885" spans="1:6" x14ac:dyDescent="0.25">
      <c r="A885" s="5" t="s">
        <v>169</v>
      </c>
      <c r="B885" s="5" t="s">
        <v>325</v>
      </c>
      <c r="C885">
        <v>2004</v>
      </c>
      <c r="D885" s="6" t="s">
        <v>342</v>
      </c>
      <c r="F885" s="3" t="str">
        <f>_xlfn.CONCAT(ARI[[#This Row],[Year]]," ",ARI[[#This Row],[Model]])</f>
        <v>2004 TE610</v>
      </c>
    </row>
    <row r="886" spans="1:6" x14ac:dyDescent="0.25">
      <c r="A886" s="5" t="s">
        <v>169</v>
      </c>
      <c r="B886" s="5" t="s">
        <v>325</v>
      </c>
      <c r="C886">
        <v>2005</v>
      </c>
      <c r="D886" s="6" t="s">
        <v>342</v>
      </c>
      <c r="F886" s="3" t="str">
        <f>_xlfn.CONCAT(ARI[[#This Row],[Year]]," ",ARI[[#This Row],[Model]])</f>
        <v>2005 TE610</v>
      </c>
    </row>
    <row r="887" spans="1:6" x14ac:dyDescent="0.25">
      <c r="A887" s="5" t="s">
        <v>169</v>
      </c>
      <c r="B887" s="5" t="s">
        <v>325</v>
      </c>
      <c r="C887">
        <v>2006</v>
      </c>
      <c r="D887" s="6" t="s">
        <v>342</v>
      </c>
      <c r="F887" s="3" t="str">
        <f>_xlfn.CONCAT(ARI[[#This Row],[Year]]," ",ARI[[#This Row],[Model]])</f>
        <v>2006 TE610</v>
      </c>
    </row>
    <row r="888" spans="1:6" x14ac:dyDescent="0.25">
      <c r="A888" s="5" t="s">
        <v>169</v>
      </c>
      <c r="B888" s="5" t="s">
        <v>325</v>
      </c>
      <c r="C888">
        <v>2007</v>
      </c>
      <c r="D888" s="6" t="s">
        <v>342</v>
      </c>
      <c r="F888" s="3" t="str">
        <f>_xlfn.CONCAT(ARI[[#This Row],[Year]]," ",ARI[[#This Row],[Model]])</f>
        <v>2007 TE610</v>
      </c>
    </row>
    <row r="889" spans="1:6" x14ac:dyDescent="0.25">
      <c r="A889" s="5" t="s">
        <v>169</v>
      </c>
      <c r="B889" s="5" t="s">
        <v>325</v>
      </c>
      <c r="C889">
        <v>1999</v>
      </c>
      <c r="D889" s="6" t="s">
        <v>343</v>
      </c>
      <c r="F889" s="3" t="str">
        <f>_xlfn.CONCAT(ARI[[#This Row],[Year]]," ",ARI[[#This Row],[Model]])</f>
        <v>1999 WR125</v>
      </c>
    </row>
    <row r="890" spans="1:6" x14ac:dyDescent="0.25">
      <c r="A890" s="5" t="s">
        <v>169</v>
      </c>
      <c r="B890" s="5" t="s">
        <v>325</v>
      </c>
      <c r="C890">
        <v>2000</v>
      </c>
      <c r="D890" s="6" t="s">
        <v>343</v>
      </c>
      <c r="F890" s="3" t="str">
        <f>_xlfn.CONCAT(ARI[[#This Row],[Year]]," ",ARI[[#This Row],[Model]])</f>
        <v>2000 WR125</v>
      </c>
    </row>
    <row r="891" spans="1:6" x14ac:dyDescent="0.25">
      <c r="A891" s="5" t="s">
        <v>169</v>
      </c>
      <c r="B891" s="5" t="s">
        <v>325</v>
      </c>
      <c r="C891">
        <v>2001</v>
      </c>
      <c r="D891" s="6" t="s">
        <v>343</v>
      </c>
      <c r="F891" s="3" t="str">
        <f>_xlfn.CONCAT(ARI[[#This Row],[Year]]," ",ARI[[#This Row],[Model]])</f>
        <v>2001 WR125</v>
      </c>
    </row>
    <row r="892" spans="1:6" x14ac:dyDescent="0.25">
      <c r="A892" s="5" t="s">
        <v>169</v>
      </c>
      <c r="B892" s="5" t="s">
        <v>325</v>
      </c>
      <c r="C892">
        <v>2002</v>
      </c>
      <c r="D892" s="6" t="s">
        <v>343</v>
      </c>
      <c r="F892" s="3" t="str">
        <f>_xlfn.CONCAT(ARI[[#This Row],[Year]]," ",ARI[[#This Row],[Model]])</f>
        <v>2002 WR125</v>
      </c>
    </row>
    <row r="893" spans="1:6" x14ac:dyDescent="0.25">
      <c r="A893" s="5" t="s">
        <v>169</v>
      </c>
      <c r="B893" s="5" t="s">
        <v>325</v>
      </c>
      <c r="C893">
        <v>2003</v>
      </c>
      <c r="D893" s="6" t="s">
        <v>343</v>
      </c>
      <c r="F893" s="3" t="str">
        <f>_xlfn.CONCAT(ARI[[#This Row],[Year]]," ",ARI[[#This Row],[Model]])</f>
        <v>2003 WR125</v>
      </c>
    </row>
    <row r="894" spans="1:6" x14ac:dyDescent="0.25">
      <c r="A894" s="5" t="s">
        <v>169</v>
      </c>
      <c r="B894" s="5" t="s">
        <v>325</v>
      </c>
      <c r="C894">
        <v>2004</v>
      </c>
      <c r="D894" s="6" t="s">
        <v>343</v>
      </c>
      <c r="F894" s="3" t="str">
        <f>_xlfn.CONCAT(ARI[[#This Row],[Year]]," ",ARI[[#This Row],[Model]])</f>
        <v>2004 WR125</v>
      </c>
    </row>
    <row r="895" spans="1:6" x14ac:dyDescent="0.25">
      <c r="A895" s="5" t="s">
        <v>169</v>
      </c>
      <c r="B895" s="5" t="s">
        <v>325</v>
      </c>
      <c r="C895">
        <v>2005</v>
      </c>
      <c r="D895" s="6" t="s">
        <v>343</v>
      </c>
      <c r="F895" s="3" t="str">
        <f>_xlfn.CONCAT(ARI[[#This Row],[Year]]," ",ARI[[#This Row],[Model]])</f>
        <v>2005 WR125</v>
      </c>
    </row>
    <row r="896" spans="1:6" x14ac:dyDescent="0.25">
      <c r="A896" s="5" t="s">
        <v>169</v>
      </c>
      <c r="B896" s="5" t="s">
        <v>325</v>
      </c>
      <c r="C896">
        <v>2006</v>
      </c>
      <c r="D896" s="6" t="s">
        <v>343</v>
      </c>
      <c r="F896" s="3" t="str">
        <f>_xlfn.CONCAT(ARI[[#This Row],[Year]]," ",ARI[[#This Row],[Model]])</f>
        <v>2006 WR125</v>
      </c>
    </row>
    <row r="897" spans="1:6" x14ac:dyDescent="0.25">
      <c r="A897" s="5" t="s">
        <v>169</v>
      </c>
      <c r="B897" s="5" t="s">
        <v>325</v>
      </c>
      <c r="C897">
        <v>2007</v>
      </c>
      <c r="D897" s="6" t="s">
        <v>343</v>
      </c>
      <c r="F897" s="3" t="str">
        <f>_xlfn.CONCAT(ARI[[#This Row],[Year]]," ",ARI[[#This Row],[Model]])</f>
        <v>2007 WR125</v>
      </c>
    </row>
    <row r="898" spans="1:6" x14ac:dyDescent="0.25">
      <c r="A898" s="5" t="s">
        <v>169</v>
      </c>
      <c r="B898" s="5" t="s">
        <v>325</v>
      </c>
      <c r="C898">
        <v>1999</v>
      </c>
      <c r="D898" s="6" t="s">
        <v>344</v>
      </c>
      <c r="F898" s="3" t="str">
        <f>_xlfn.CONCAT(ARI[[#This Row],[Year]]," ",ARI[[#This Row],[Model]])</f>
        <v>1999 WR250</v>
      </c>
    </row>
    <row r="899" spans="1:6" x14ac:dyDescent="0.25">
      <c r="A899" s="5" t="s">
        <v>169</v>
      </c>
      <c r="B899" s="5" t="s">
        <v>325</v>
      </c>
      <c r="C899">
        <v>2000</v>
      </c>
      <c r="D899" s="6" t="s">
        <v>344</v>
      </c>
      <c r="F899" s="3" t="str">
        <f>_xlfn.CONCAT(ARI[[#This Row],[Year]]," ",ARI[[#This Row],[Model]])</f>
        <v>2000 WR250</v>
      </c>
    </row>
    <row r="900" spans="1:6" x14ac:dyDescent="0.25">
      <c r="A900" s="5" t="s">
        <v>169</v>
      </c>
      <c r="B900" s="5" t="s">
        <v>325</v>
      </c>
      <c r="C900">
        <v>2001</v>
      </c>
      <c r="D900" s="6" t="s">
        <v>344</v>
      </c>
      <c r="F900" s="3" t="str">
        <f>_xlfn.CONCAT(ARI[[#This Row],[Year]]," ",ARI[[#This Row],[Model]])</f>
        <v>2001 WR250</v>
      </c>
    </row>
    <row r="901" spans="1:6" x14ac:dyDescent="0.25">
      <c r="A901" s="5" t="s">
        <v>169</v>
      </c>
      <c r="B901" s="5" t="s">
        <v>325</v>
      </c>
      <c r="C901">
        <v>2002</v>
      </c>
      <c r="D901" s="6" t="s">
        <v>344</v>
      </c>
      <c r="F901" s="3" t="str">
        <f>_xlfn.CONCAT(ARI[[#This Row],[Year]]," ",ARI[[#This Row],[Model]])</f>
        <v>2002 WR250</v>
      </c>
    </row>
    <row r="902" spans="1:6" x14ac:dyDescent="0.25">
      <c r="A902" s="5" t="s">
        <v>169</v>
      </c>
      <c r="B902" s="5" t="s">
        <v>325</v>
      </c>
      <c r="C902">
        <v>2003</v>
      </c>
      <c r="D902" s="6" t="s">
        <v>344</v>
      </c>
      <c r="F902" s="3" t="str">
        <f>_xlfn.CONCAT(ARI[[#This Row],[Year]]," ",ARI[[#This Row],[Model]])</f>
        <v>2003 WR250</v>
      </c>
    </row>
    <row r="903" spans="1:6" x14ac:dyDescent="0.25">
      <c r="A903" s="5" t="s">
        <v>169</v>
      </c>
      <c r="B903" s="5" t="s">
        <v>325</v>
      </c>
      <c r="C903">
        <v>2004</v>
      </c>
      <c r="D903" s="6" t="s">
        <v>344</v>
      </c>
      <c r="F903" s="3" t="str">
        <f>_xlfn.CONCAT(ARI[[#This Row],[Year]]," ",ARI[[#This Row],[Model]])</f>
        <v>2004 WR250</v>
      </c>
    </row>
    <row r="904" spans="1:6" x14ac:dyDescent="0.25">
      <c r="A904" s="5" t="s">
        <v>169</v>
      </c>
      <c r="B904" s="5" t="s">
        <v>325</v>
      </c>
      <c r="C904">
        <v>2005</v>
      </c>
      <c r="D904" s="6" t="s">
        <v>344</v>
      </c>
      <c r="F904" s="3" t="str">
        <f>_xlfn.CONCAT(ARI[[#This Row],[Year]]," ",ARI[[#This Row],[Model]])</f>
        <v>2005 WR250</v>
      </c>
    </row>
    <row r="905" spans="1:6" x14ac:dyDescent="0.25">
      <c r="A905" s="5" t="s">
        <v>169</v>
      </c>
      <c r="B905" s="5" t="s">
        <v>325</v>
      </c>
      <c r="C905">
        <v>2006</v>
      </c>
      <c r="D905" s="6" t="s">
        <v>344</v>
      </c>
      <c r="F905" s="3" t="str">
        <f>_xlfn.CONCAT(ARI[[#This Row],[Year]]," ",ARI[[#This Row],[Model]])</f>
        <v>2006 WR250</v>
      </c>
    </row>
    <row r="906" spans="1:6" x14ac:dyDescent="0.25">
      <c r="A906" s="5" t="s">
        <v>169</v>
      </c>
      <c r="B906" s="5" t="s">
        <v>325</v>
      </c>
      <c r="C906">
        <v>2007</v>
      </c>
      <c r="D906" s="6" t="s">
        <v>344</v>
      </c>
      <c r="F906" s="3" t="str">
        <f>_xlfn.CONCAT(ARI[[#This Row],[Year]]," ",ARI[[#This Row],[Model]])</f>
        <v>2007 WR250</v>
      </c>
    </row>
    <row r="907" spans="1:6" x14ac:dyDescent="0.25">
      <c r="A907" s="5" t="s">
        <v>169</v>
      </c>
      <c r="B907" s="5" t="s">
        <v>325</v>
      </c>
      <c r="C907">
        <v>2000</v>
      </c>
      <c r="D907" s="6" t="s">
        <v>345</v>
      </c>
      <c r="F907" s="3" t="str">
        <f>_xlfn.CONCAT(ARI[[#This Row],[Year]]," ",ARI[[#This Row],[Model]])</f>
        <v>2000 WR360</v>
      </c>
    </row>
    <row r="908" spans="1:6" x14ac:dyDescent="0.25">
      <c r="A908" s="5" t="s">
        <v>169</v>
      </c>
      <c r="B908" s="5" t="s">
        <v>325</v>
      </c>
      <c r="C908">
        <v>2001</v>
      </c>
      <c r="D908" s="6" t="s">
        <v>345</v>
      </c>
      <c r="F908" s="3" t="str">
        <f>_xlfn.CONCAT(ARI[[#This Row],[Year]]," ",ARI[[#This Row],[Model]])</f>
        <v>2001 WR360</v>
      </c>
    </row>
    <row r="909" spans="1:6" x14ac:dyDescent="0.25">
      <c r="A909" s="5" t="s">
        <v>169</v>
      </c>
      <c r="B909" s="5" t="s">
        <v>325</v>
      </c>
      <c r="C909">
        <v>2002</v>
      </c>
      <c r="D909" s="6" t="s">
        <v>345</v>
      </c>
      <c r="F909" s="3" t="str">
        <f>_xlfn.CONCAT(ARI[[#This Row],[Year]]," ",ARI[[#This Row],[Model]])</f>
        <v>2002 WR360</v>
      </c>
    </row>
    <row r="910" spans="1:6" x14ac:dyDescent="0.25">
      <c r="A910" s="5" t="s">
        <v>169</v>
      </c>
      <c r="B910" s="5" t="s">
        <v>325</v>
      </c>
      <c r="C910">
        <v>1996</v>
      </c>
      <c r="D910" s="6" t="s">
        <v>346</v>
      </c>
      <c r="F910" s="3" t="str">
        <f>_xlfn.CONCAT(ARI[[#This Row],[Year]]," ",ARI[[#This Row],[Model]])</f>
        <v>1996 WXC 125</v>
      </c>
    </row>
    <row r="911" spans="1:6" x14ac:dyDescent="0.25">
      <c r="A911" s="5" t="s">
        <v>169</v>
      </c>
      <c r="B911" s="5" t="s">
        <v>325</v>
      </c>
      <c r="C911">
        <v>1997</v>
      </c>
      <c r="D911" s="6" t="s">
        <v>346</v>
      </c>
      <c r="F911" s="3" t="str">
        <f>_xlfn.CONCAT(ARI[[#This Row],[Year]]," ",ARI[[#This Row],[Model]])</f>
        <v>1997 WXC 125</v>
      </c>
    </row>
    <row r="912" spans="1:6" x14ac:dyDescent="0.25">
      <c r="A912" s="5" t="s">
        <v>169</v>
      </c>
      <c r="B912" s="5" t="s">
        <v>325</v>
      </c>
      <c r="C912">
        <v>1997</v>
      </c>
      <c r="D912" s="6" t="s">
        <v>347</v>
      </c>
      <c r="F912" s="3" t="str">
        <f>_xlfn.CONCAT(ARI[[#This Row],[Year]]," ",ARI[[#This Row],[Model]])</f>
        <v>1997 WXC 250</v>
      </c>
    </row>
    <row r="913" spans="1:6" x14ac:dyDescent="0.25">
      <c r="A913" s="5" t="s">
        <v>169</v>
      </c>
      <c r="B913" s="5" t="s">
        <v>325</v>
      </c>
      <c r="C913">
        <v>1997</v>
      </c>
      <c r="D913" s="6" t="s">
        <v>348</v>
      </c>
      <c r="F913" s="3" t="str">
        <f>_xlfn.CONCAT(ARI[[#This Row],[Year]]," ",ARI[[#This Row],[Model]])</f>
        <v>1997 WXC 360</v>
      </c>
    </row>
    <row r="914" spans="1:6" x14ac:dyDescent="0.25">
      <c r="A914" s="5" t="s">
        <v>169</v>
      </c>
      <c r="B914" s="5" t="s">
        <v>325</v>
      </c>
      <c r="C914">
        <v>1997</v>
      </c>
      <c r="D914" s="6" t="s">
        <v>349</v>
      </c>
      <c r="F914" s="3" t="str">
        <f>_xlfn.CONCAT(ARI[[#This Row],[Year]]," ",ARI[[#This Row],[Model]])</f>
        <v>1997 WXC 410</v>
      </c>
    </row>
    <row r="915" spans="1:6" x14ac:dyDescent="0.25">
      <c r="A915" s="5" t="s">
        <v>169</v>
      </c>
      <c r="B915" s="5" t="s">
        <v>325</v>
      </c>
      <c r="C915">
        <v>1996</v>
      </c>
      <c r="D915" s="6" t="s">
        <v>350</v>
      </c>
      <c r="F915" s="3" t="str">
        <f>_xlfn.CONCAT(ARI[[#This Row],[Year]]," ",ARI[[#This Row],[Model]])</f>
        <v>1996 WXC 610</v>
      </c>
    </row>
    <row r="916" spans="1:6" x14ac:dyDescent="0.25">
      <c r="A916" s="5" t="s">
        <v>169</v>
      </c>
      <c r="B916" s="5" t="s">
        <v>325</v>
      </c>
      <c r="C916">
        <v>1997</v>
      </c>
      <c r="D916" s="6" t="s">
        <v>350</v>
      </c>
      <c r="F916" s="3" t="str">
        <f>_xlfn.CONCAT(ARI[[#This Row],[Year]]," ",ARI[[#This Row],[Model]])</f>
        <v>1997 WXC 610</v>
      </c>
    </row>
    <row r="917" spans="1:6" x14ac:dyDescent="0.25">
      <c r="A917" s="5" t="s">
        <v>169</v>
      </c>
      <c r="B917" s="5" t="s">
        <v>325</v>
      </c>
      <c r="C917">
        <v>1996</v>
      </c>
      <c r="D917" s="6" t="s">
        <v>351</v>
      </c>
      <c r="F917" s="3" t="str">
        <f>_xlfn.CONCAT(ARI[[#This Row],[Year]]," ",ARI[[#This Row],[Model]])</f>
        <v>1996 WXE 125</v>
      </c>
    </row>
    <row r="918" spans="1:6" x14ac:dyDescent="0.25">
      <c r="A918" s="5" t="s">
        <v>169</v>
      </c>
      <c r="B918" s="5" t="s">
        <v>325</v>
      </c>
      <c r="C918">
        <v>1997</v>
      </c>
      <c r="D918" s="6" t="s">
        <v>351</v>
      </c>
      <c r="F918" s="3" t="str">
        <f>_xlfn.CONCAT(ARI[[#This Row],[Year]]," ",ARI[[#This Row],[Model]])</f>
        <v>1997 WXE 125</v>
      </c>
    </row>
    <row r="919" spans="1:6" x14ac:dyDescent="0.25">
      <c r="A919" s="5" t="s">
        <v>169</v>
      </c>
      <c r="B919" s="5" t="s">
        <v>325</v>
      </c>
      <c r="C919">
        <v>1997</v>
      </c>
      <c r="D919" s="6" t="s">
        <v>352</v>
      </c>
      <c r="F919" s="3" t="str">
        <f>_xlfn.CONCAT(ARI[[#This Row],[Year]]," ",ARI[[#This Row],[Model]])</f>
        <v>1997 WXE 250</v>
      </c>
    </row>
    <row r="920" spans="1:6" x14ac:dyDescent="0.25">
      <c r="A920" s="5" t="s">
        <v>169</v>
      </c>
      <c r="B920" s="5" t="s">
        <v>325</v>
      </c>
      <c r="C920">
        <v>1997</v>
      </c>
      <c r="D920" s="6" t="s">
        <v>353</v>
      </c>
      <c r="F920" s="3" t="str">
        <f>_xlfn.CONCAT(ARI[[#This Row],[Year]]," ",ARI[[#This Row],[Model]])</f>
        <v>1997 WXE 360</v>
      </c>
    </row>
    <row r="921" spans="1:6" x14ac:dyDescent="0.25">
      <c r="A921" s="5" t="s">
        <v>169</v>
      </c>
      <c r="B921" s="5" t="s">
        <v>325</v>
      </c>
      <c r="C921">
        <v>1997</v>
      </c>
      <c r="D921" s="6" t="s">
        <v>354</v>
      </c>
      <c r="F921" s="3" t="str">
        <f>_xlfn.CONCAT(ARI[[#This Row],[Year]]," ",ARI[[#This Row],[Model]])</f>
        <v>1997 WXE 410</v>
      </c>
    </row>
    <row r="922" spans="1:6" x14ac:dyDescent="0.25">
      <c r="A922" s="5" t="s">
        <v>169</v>
      </c>
      <c r="B922" s="5" t="s">
        <v>325</v>
      </c>
      <c r="C922">
        <v>1997</v>
      </c>
      <c r="D922" s="6" t="s">
        <v>355</v>
      </c>
      <c r="F922" s="3" t="str">
        <f>_xlfn.CONCAT(ARI[[#This Row],[Year]]," ",ARI[[#This Row],[Model]])</f>
        <v>1997 WXE 610</v>
      </c>
    </row>
    <row r="923" spans="1:6" x14ac:dyDescent="0.25">
      <c r="A923" s="5" t="s">
        <v>169</v>
      </c>
      <c r="B923" s="5" t="s">
        <v>356</v>
      </c>
      <c r="C923">
        <v>1975</v>
      </c>
      <c r="D923" s="6" t="s">
        <v>357</v>
      </c>
      <c r="F923" s="3" t="str">
        <f>_xlfn.CONCAT(ARI[[#This Row],[Year]]," ",ARI[[#This Row],[Model]])</f>
        <v>1975 KD125</v>
      </c>
    </row>
    <row r="924" spans="1:6" x14ac:dyDescent="0.25">
      <c r="A924" s="5" t="s">
        <v>169</v>
      </c>
      <c r="B924" s="5" t="s">
        <v>356</v>
      </c>
      <c r="C924">
        <v>1976</v>
      </c>
      <c r="D924" s="6" t="s">
        <v>357</v>
      </c>
      <c r="F924" s="3" t="str">
        <f>_xlfn.CONCAT(ARI[[#This Row],[Year]]," ",ARI[[#This Row],[Model]])</f>
        <v>1976 KD125</v>
      </c>
    </row>
    <row r="925" spans="1:6" x14ac:dyDescent="0.25">
      <c r="A925" s="5" t="s">
        <v>169</v>
      </c>
      <c r="B925" s="5" t="s">
        <v>356</v>
      </c>
      <c r="C925">
        <v>1977</v>
      </c>
      <c r="D925" s="6" t="s">
        <v>357</v>
      </c>
      <c r="F925" s="3" t="str">
        <f>_xlfn.CONCAT(ARI[[#This Row],[Year]]," ",ARI[[#This Row],[Model]])</f>
        <v>1977 KD125</v>
      </c>
    </row>
    <row r="926" spans="1:6" x14ac:dyDescent="0.25">
      <c r="A926" s="5" t="s">
        <v>169</v>
      </c>
      <c r="B926" s="5" t="s">
        <v>356</v>
      </c>
      <c r="C926">
        <v>1978</v>
      </c>
      <c r="D926" s="6" t="s">
        <v>357</v>
      </c>
      <c r="F926" s="3" t="str">
        <f>_xlfn.CONCAT(ARI[[#This Row],[Year]]," ",ARI[[#This Row],[Model]])</f>
        <v>1978 KD125</v>
      </c>
    </row>
    <row r="927" spans="1:6" x14ac:dyDescent="0.25">
      <c r="A927" s="5" t="s">
        <v>169</v>
      </c>
      <c r="B927" s="5" t="s">
        <v>356</v>
      </c>
      <c r="C927">
        <v>1979</v>
      </c>
      <c r="D927" s="6" t="s">
        <v>357</v>
      </c>
      <c r="F927" s="3" t="str">
        <f>_xlfn.CONCAT(ARI[[#This Row],[Year]]," ",ARI[[#This Row],[Model]])</f>
        <v>1979 KD125</v>
      </c>
    </row>
    <row r="928" spans="1:6" x14ac:dyDescent="0.25">
      <c r="A928" s="5" t="s">
        <v>169</v>
      </c>
      <c r="B928" s="5" t="s">
        <v>356</v>
      </c>
      <c r="C928">
        <v>1980</v>
      </c>
      <c r="D928" s="6" t="s">
        <v>358</v>
      </c>
      <c r="F928" s="3" t="str">
        <f>_xlfn.CONCAT(ARI[[#This Row],[Year]]," ",ARI[[#This Row],[Model]])</f>
        <v>1980 KD80</v>
      </c>
    </row>
    <row r="929" spans="1:6" x14ac:dyDescent="0.25">
      <c r="A929" s="5" t="s">
        <v>169</v>
      </c>
      <c r="B929" s="5" t="s">
        <v>356</v>
      </c>
      <c r="C929">
        <v>1981</v>
      </c>
      <c r="D929" s="6" t="s">
        <v>358</v>
      </c>
      <c r="F929" s="3" t="str">
        <f>_xlfn.CONCAT(ARI[[#This Row],[Year]]," ",ARI[[#This Row],[Model]])</f>
        <v>1981 KD80</v>
      </c>
    </row>
    <row r="930" spans="1:6" x14ac:dyDescent="0.25">
      <c r="A930" s="5" t="s">
        <v>169</v>
      </c>
      <c r="B930" s="5" t="s">
        <v>356</v>
      </c>
      <c r="C930">
        <v>1982</v>
      </c>
      <c r="D930" s="6" t="s">
        <v>358</v>
      </c>
      <c r="F930" s="3" t="str">
        <f>_xlfn.CONCAT(ARI[[#This Row],[Year]]," ",ARI[[#This Row],[Model]])</f>
        <v>1982 KD80</v>
      </c>
    </row>
    <row r="931" spans="1:6" x14ac:dyDescent="0.25">
      <c r="A931" s="5" t="s">
        <v>169</v>
      </c>
      <c r="B931" s="5" t="s">
        <v>356</v>
      </c>
      <c r="C931">
        <v>1983</v>
      </c>
      <c r="D931" s="6" t="s">
        <v>358</v>
      </c>
      <c r="F931" s="3" t="str">
        <f>_xlfn.CONCAT(ARI[[#This Row],[Year]]," ",ARI[[#This Row],[Model]])</f>
        <v>1983 KD80</v>
      </c>
    </row>
    <row r="932" spans="1:6" x14ac:dyDescent="0.25">
      <c r="A932" s="5" t="s">
        <v>169</v>
      </c>
      <c r="B932" s="5" t="s">
        <v>356</v>
      </c>
      <c r="C932">
        <v>1984</v>
      </c>
      <c r="D932" s="6" t="s">
        <v>358</v>
      </c>
      <c r="F932" s="3" t="str">
        <f>_xlfn.CONCAT(ARI[[#This Row],[Year]]," ",ARI[[#This Row],[Model]])</f>
        <v>1984 KD80</v>
      </c>
    </row>
    <row r="933" spans="1:6" x14ac:dyDescent="0.25">
      <c r="A933" s="5" t="s">
        <v>169</v>
      </c>
      <c r="B933" s="5" t="s">
        <v>356</v>
      </c>
      <c r="C933">
        <v>1985</v>
      </c>
      <c r="D933" s="6" t="s">
        <v>358</v>
      </c>
      <c r="F933" s="3" t="str">
        <f>_xlfn.CONCAT(ARI[[#This Row],[Year]]," ",ARI[[#This Row],[Model]])</f>
        <v>1985 KD80</v>
      </c>
    </row>
    <row r="934" spans="1:6" x14ac:dyDescent="0.25">
      <c r="A934" s="5" t="s">
        <v>169</v>
      </c>
      <c r="B934" s="5" t="s">
        <v>356</v>
      </c>
      <c r="C934">
        <v>1986</v>
      </c>
      <c r="D934" s="6" t="s">
        <v>358</v>
      </c>
      <c r="F934" s="3" t="str">
        <f>_xlfn.CONCAT(ARI[[#This Row],[Year]]," ",ARI[[#This Row],[Model]])</f>
        <v>1986 KD80</v>
      </c>
    </row>
    <row r="935" spans="1:6" x14ac:dyDescent="0.25">
      <c r="A935" s="5" t="s">
        <v>169</v>
      </c>
      <c r="B935" s="5" t="s">
        <v>356</v>
      </c>
      <c r="C935">
        <v>1987</v>
      </c>
      <c r="D935" s="6" t="s">
        <v>358</v>
      </c>
      <c r="F935" s="3" t="str">
        <f>_xlfn.CONCAT(ARI[[#This Row],[Year]]," ",ARI[[#This Row],[Model]])</f>
        <v>1987 KD80</v>
      </c>
    </row>
    <row r="936" spans="1:6" x14ac:dyDescent="0.25">
      <c r="A936" s="5" t="s">
        <v>169</v>
      </c>
      <c r="B936" s="5" t="s">
        <v>356</v>
      </c>
      <c r="C936">
        <v>1988</v>
      </c>
      <c r="D936" s="6" t="s">
        <v>358</v>
      </c>
      <c r="F936" s="3" t="str">
        <f>_xlfn.CONCAT(ARI[[#This Row],[Year]]," ",ARI[[#This Row],[Model]])</f>
        <v>1988 KD80</v>
      </c>
    </row>
    <row r="937" spans="1:6" x14ac:dyDescent="0.25">
      <c r="A937" s="5" t="s">
        <v>169</v>
      </c>
      <c r="B937" s="5" t="s">
        <v>356</v>
      </c>
      <c r="C937">
        <v>1989</v>
      </c>
      <c r="D937" s="6" t="s">
        <v>358</v>
      </c>
      <c r="F937" s="3" t="str">
        <f>_xlfn.CONCAT(ARI[[#This Row],[Year]]," ",ARI[[#This Row],[Model]])</f>
        <v>1989 KD80</v>
      </c>
    </row>
    <row r="938" spans="1:6" x14ac:dyDescent="0.25">
      <c r="A938" s="5" t="s">
        <v>169</v>
      </c>
      <c r="B938" s="5" t="s">
        <v>356</v>
      </c>
      <c r="C938">
        <v>1990</v>
      </c>
      <c r="D938" s="6" t="s">
        <v>358</v>
      </c>
      <c r="F938" s="3" t="str">
        <f>_xlfn.CONCAT(ARI[[#This Row],[Year]]," ",ARI[[#This Row],[Model]])</f>
        <v>1990 KD80</v>
      </c>
    </row>
    <row r="939" spans="1:6" x14ac:dyDescent="0.25">
      <c r="A939" s="5" t="s">
        <v>169</v>
      </c>
      <c r="B939" s="5" t="s">
        <v>356</v>
      </c>
      <c r="C939">
        <v>1980</v>
      </c>
      <c r="D939" s="6" t="s">
        <v>359</v>
      </c>
      <c r="F939" s="3" t="str">
        <f>_xlfn.CONCAT(ARI[[#This Row],[Year]]," ",ARI[[#This Row],[Model]])</f>
        <v>1980 KDX175</v>
      </c>
    </row>
    <row r="940" spans="1:6" x14ac:dyDescent="0.25">
      <c r="A940" s="5" t="s">
        <v>169</v>
      </c>
      <c r="B940" s="5" t="s">
        <v>356</v>
      </c>
      <c r="C940">
        <v>1981</v>
      </c>
      <c r="D940" s="6" t="s">
        <v>359</v>
      </c>
      <c r="F940" s="3" t="str">
        <f>_xlfn.CONCAT(ARI[[#This Row],[Year]]," ",ARI[[#This Row],[Model]])</f>
        <v>1981 KDX175</v>
      </c>
    </row>
    <row r="941" spans="1:6" x14ac:dyDescent="0.25">
      <c r="A941" s="5" t="s">
        <v>169</v>
      </c>
      <c r="B941" s="5" t="s">
        <v>356</v>
      </c>
      <c r="C941">
        <v>1982</v>
      </c>
      <c r="D941" s="6" t="s">
        <v>359</v>
      </c>
      <c r="F941" s="3" t="str">
        <f>_xlfn.CONCAT(ARI[[#This Row],[Year]]," ",ARI[[#This Row],[Model]])</f>
        <v>1982 KDX175</v>
      </c>
    </row>
    <row r="942" spans="1:6" x14ac:dyDescent="0.25">
      <c r="A942" s="5" t="s">
        <v>169</v>
      </c>
      <c r="B942" s="5" t="s">
        <v>356</v>
      </c>
      <c r="C942">
        <v>1983</v>
      </c>
      <c r="D942" s="6" t="s">
        <v>360</v>
      </c>
      <c r="F942" s="3" t="str">
        <f>_xlfn.CONCAT(ARI[[#This Row],[Year]]," ",ARI[[#This Row],[Model]])</f>
        <v>1983 KDX200</v>
      </c>
    </row>
    <row r="943" spans="1:6" x14ac:dyDescent="0.25">
      <c r="A943" s="5" t="s">
        <v>169</v>
      </c>
      <c r="B943" s="5" t="s">
        <v>356</v>
      </c>
      <c r="C943">
        <v>1984</v>
      </c>
      <c r="D943" s="6" t="s">
        <v>360</v>
      </c>
      <c r="F943" s="3" t="str">
        <f>_xlfn.CONCAT(ARI[[#This Row],[Year]]," ",ARI[[#This Row],[Model]])</f>
        <v>1984 KDX200</v>
      </c>
    </row>
    <row r="944" spans="1:6" x14ac:dyDescent="0.25">
      <c r="A944" s="5" t="s">
        <v>169</v>
      </c>
      <c r="B944" s="5" t="s">
        <v>356</v>
      </c>
      <c r="C944">
        <v>1985</v>
      </c>
      <c r="D944" s="6" t="s">
        <v>360</v>
      </c>
      <c r="F944" s="3" t="str">
        <f>_xlfn.CONCAT(ARI[[#This Row],[Year]]," ",ARI[[#This Row],[Model]])</f>
        <v>1985 KDX200</v>
      </c>
    </row>
    <row r="945" spans="1:6" x14ac:dyDescent="0.25">
      <c r="A945" s="5" t="s">
        <v>169</v>
      </c>
      <c r="B945" s="5" t="s">
        <v>356</v>
      </c>
      <c r="C945">
        <v>1986</v>
      </c>
      <c r="D945" s="6" t="s">
        <v>360</v>
      </c>
      <c r="F945" s="3" t="str">
        <f>_xlfn.CONCAT(ARI[[#This Row],[Year]]," ",ARI[[#This Row],[Model]])</f>
        <v>1986 KDX200</v>
      </c>
    </row>
    <row r="946" spans="1:6" x14ac:dyDescent="0.25">
      <c r="A946" s="5" t="s">
        <v>169</v>
      </c>
      <c r="B946" s="5" t="s">
        <v>356</v>
      </c>
      <c r="C946">
        <v>1987</v>
      </c>
      <c r="D946" s="6" t="s">
        <v>360</v>
      </c>
      <c r="F946" s="3" t="str">
        <f>_xlfn.CONCAT(ARI[[#This Row],[Year]]," ",ARI[[#This Row],[Model]])</f>
        <v>1987 KDX200</v>
      </c>
    </row>
    <row r="947" spans="1:6" x14ac:dyDescent="0.25">
      <c r="A947" s="5" t="s">
        <v>169</v>
      </c>
      <c r="B947" s="5" t="s">
        <v>356</v>
      </c>
      <c r="C947">
        <v>1988</v>
      </c>
      <c r="D947" s="6" t="s">
        <v>360</v>
      </c>
      <c r="F947" s="3" t="str">
        <f>_xlfn.CONCAT(ARI[[#This Row],[Year]]," ",ARI[[#This Row],[Model]])</f>
        <v>1988 KDX200</v>
      </c>
    </row>
    <row r="948" spans="1:6" x14ac:dyDescent="0.25">
      <c r="A948" s="5" t="s">
        <v>169</v>
      </c>
      <c r="B948" s="5" t="s">
        <v>356</v>
      </c>
      <c r="C948">
        <v>1989</v>
      </c>
      <c r="D948" s="6" t="s">
        <v>360</v>
      </c>
      <c r="F948" s="3" t="str">
        <f>_xlfn.CONCAT(ARI[[#This Row],[Year]]," ",ARI[[#This Row],[Model]])</f>
        <v>1989 KDX200</v>
      </c>
    </row>
    <row r="949" spans="1:6" x14ac:dyDescent="0.25">
      <c r="A949" s="5" t="s">
        <v>169</v>
      </c>
      <c r="B949" s="5" t="s">
        <v>356</v>
      </c>
      <c r="C949">
        <v>1990</v>
      </c>
      <c r="D949" s="6" t="s">
        <v>360</v>
      </c>
      <c r="F949" s="3" t="str">
        <f>_xlfn.CONCAT(ARI[[#This Row],[Year]]," ",ARI[[#This Row],[Model]])</f>
        <v>1990 KDX200</v>
      </c>
    </row>
    <row r="950" spans="1:6" x14ac:dyDescent="0.25">
      <c r="A950" s="5" t="s">
        <v>169</v>
      </c>
      <c r="B950" s="5" t="s">
        <v>356</v>
      </c>
      <c r="C950">
        <v>1991</v>
      </c>
      <c r="D950" s="6" t="s">
        <v>360</v>
      </c>
      <c r="F950" s="3" t="str">
        <f>_xlfn.CONCAT(ARI[[#This Row],[Year]]," ",ARI[[#This Row],[Model]])</f>
        <v>1991 KDX200</v>
      </c>
    </row>
    <row r="951" spans="1:6" x14ac:dyDescent="0.25">
      <c r="A951" s="5" t="s">
        <v>169</v>
      </c>
      <c r="B951" s="5" t="s">
        <v>356</v>
      </c>
      <c r="C951">
        <v>1992</v>
      </c>
      <c r="D951" s="6" t="s">
        <v>360</v>
      </c>
      <c r="F951" s="3" t="str">
        <f>_xlfn.CONCAT(ARI[[#This Row],[Year]]," ",ARI[[#This Row],[Model]])</f>
        <v>1992 KDX200</v>
      </c>
    </row>
    <row r="952" spans="1:6" x14ac:dyDescent="0.25">
      <c r="A952" s="5" t="s">
        <v>169</v>
      </c>
      <c r="B952" s="5" t="s">
        <v>356</v>
      </c>
      <c r="C952">
        <v>1993</v>
      </c>
      <c r="D952" s="6" t="s">
        <v>360</v>
      </c>
      <c r="F952" s="3" t="str">
        <f>_xlfn.CONCAT(ARI[[#This Row],[Year]]," ",ARI[[#This Row],[Model]])</f>
        <v>1993 KDX200</v>
      </c>
    </row>
    <row r="953" spans="1:6" x14ac:dyDescent="0.25">
      <c r="A953" s="5" t="s">
        <v>169</v>
      </c>
      <c r="B953" s="5" t="s">
        <v>356</v>
      </c>
      <c r="C953">
        <v>1994</v>
      </c>
      <c r="D953" s="6" t="s">
        <v>360</v>
      </c>
      <c r="F953" s="3" t="str">
        <f>_xlfn.CONCAT(ARI[[#This Row],[Year]]," ",ARI[[#This Row],[Model]])</f>
        <v>1994 KDX200</v>
      </c>
    </row>
    <row r="954" spans="1:6" x14ac:dyDescent="0.25">
      <c r="A954" s="5" t="s">
        <v>169</v>
      </c>
      <c r="B954" s="5" t="s">
        <v>356</v>
      </c>
      <c r="C954">
        <v>1995</v>
      </c>
      <c r="D954" s="6" t="s">
        <v>360</v>
      </c>
      <c r="F954" s="3" t="str">
        <f>_xlfn.CONCAT(ARI[[#This Row],[Year]]," ",ARI[[#This Row],[Model]])</f>
        <v>1995 KDX200</v>
      </c>
    </row>
    <row r="955" spans="1:6" x14ac:dyDescent="0.25">
      <c r="A955" s="5" t="s">
        <v>169</v>
      </c>
      <c r="B955" s="5" t="s">
        <v>356</v>
      </c>
      <c r="C955">
        <v>1996</v>
      </c>
      <c r="D955" s="6" t="s">
        <v>360</v>
      </c>
      <c r="F955" s="3" t="str">
        <f>_xlfn.CONCAT(ARI[[#This Row],[Year]]," ",ARI[[#This Row],[Model]])</f>
        <v>1996 KDX200</v>
      </c>
    </row>
    <row r="956" spans="1:6" x14ac:dyDescent="0.25">
      <c r="A956" s="5" t="s">
        <v>169</v>
      </c>
      <c r="B956" s="5" t="s">
        <v>356</v>
      </c>
      <c r="C956">
        <v>1997</v>
      </c>
      <c r="D956" s="6" t="s">
        <v>360</v>
      </c>
      <c r="F956" s="3" t="str">
        <f>_xlfn.CONCAT(ARI[[#This Row],[Year]]," ",ARI[[#This Row],[Model]])</f>
        <v>1997 KDX200</v>
      </c>
    </row>
    <row r="957" spans="1:6" x14ac:dyDescent="0.25">
      <c r="A957" s="5" t="s">
        <v>169</v>
      </c>
      <c r="B957" s="5" t="s">
        <v>356</v>
      </c>
      <c r="C957">
        <v>1998</v>
      </c>
      <c r="D957" s="6" t="s">
        <v>360</v>
      </c>
      <c r="F957" s="3" t="str">
        <f>_xlfn.CONCAT(ARI[[#This Row],[Year]]," ",ARI[[#This Row],[Model]])</f>
        <v>1998 KDX200</v>
      </c>
    </row>
    <row r="958" spans="1:6" x14ac:dyDescent="0.25">
      <c r="A958" s="5" t="s">
        <v>169</v>
      </c>
      <c r="B958" s="5" t="s">
        <v>356</v>
      </c>
      <c r="C958">
        <v>1999</v>
      </c>
      <c r="D958" s="6" t="s">
        <v>360</v>
      </c>
      <c r="F958" s="3" t="str">
        <f>_xlfn.CONCAT(ARI[[#This Row],[Year]]," ",ARI[[#This Row],[Model]])</f>
        <v>1999 KDX200</v>
      </c>
    </row>
    <row r="959" spans="1:6" x14ac:dyDescent="0.25">
      <c r="A959" s="5" t="s">
        <v>169</v>
      </c>
      <c r="B959" s="5" t="s">
        <v>356</v>
      </c>
      <c r="C959">
        <v>2000</v>
      </c>
      <c r="D959" s="6" t="s">
        <v>360</v>
      </c>
      <c r="F959" s="3" t="str">
        <f>_xlfn.CONCAT(ARI[[#This Row],[Year]]," ",ARI[[#This Row],[Model]])</f>
        <v>2000 KDX200</v>
      </c>
    </row>
    <row r="960" spans="1:6" x14ac:dyDescent="0.25">
      <c r="A960" s="5" t="s">
        <v>169</v>
      </c>
      <c r="B960" s="5" t="s">
        <v>356</v>
      </c>
      <c r="C960">
        <v>2001</v>
      </c>
      <c r="D960" s="6" t="s">
        <v>360</v>
      </c>
      <c r="F960" s="3" t="str">
        <f>_xlfn.CONCAT(ARI[[#This Row],[Year]]," ",ARI[[#This Row],[Model]])</f>
        <v>2001 KDX200</v>
      </c>
    </row>
    <row r="961" spans="1:6" x14ac:dyDescent="0.25">
      <c r="A961" s="5" t="s">
        <v>169</v>
      </c>
      <c r="B961" s="5" t="s">
        <v>356</v>
      </c>
      <c r="C961">
        <v>2002</v>
      </c>
      <c r="D961" s="6" t="s">
        <v>360</v>
      </c>
      <c r="F961" s="3" t="str">
        <f>_xlfn.CONCAT(ARI[[#This Row],[Year]]," ",ARI[[#This Row],[Model]])</f>
        <v>2002 KDX200</v>
      </c>
    </row>
    <row r="962" spans="1:6" x14ac:dyDescent="0.25">
      <c r="A962" s="5" t="s">
        <v>169</v>
      </c>
      <c r="B962" s="5" t="s">
        <v>356</v>
      </c>
      <c r="C962">
        <v>2003</v>
      </c>
      <c r="D962" s="6" t="s">
        <v>360</v>
      </c>
      <c r="F962" s="3" t="str">
        <f>_xlfn.CONCAT(ARI[[#This Row],[Year]]," ",ARI[[#This Row],[Model]])</f>
        <v>2003 KDX200</v>
      </c>
    </row>
    <row r="963" spans="1:6" x14ac:dyDescent="0.25">
      <c r="A963" s="5" t="s">
        <v>169</v>
      </c>
      <c r="B963" s="5" t="s">
        <v>356</v>
      </c>
      <c r="C963">
        <v>2004</v>
      </c>
      <c r="D963" s="6" t="s">
        <v>360</v>
      </c>
      <c r="F963" s="3" t="str">
        <f>_xlfn.CONCAT(ARI[[#This Row],[Year]]," ",ARI[[#This Row],[Model]])</f>
        <v>2004 KDX200</v>
      </c>
    </row>
    <row r="964" spans="1:6" x14ac:dyDescent="0.25">
      <c r="A964" s="5" t="s">
        <v>169</v>
      </c>
      <c r="B964" s="5" t="s">
        <v>356</v>
      </c>
      <c r="C964">
        <v>2005</v>
      </c>
      <c r="D964" s="6" t="s">
        <v>360</v>
      </c>
      <c r="F964" s="3" t="str">
        <f>_xlfn.CONCAT(ARI[[#This Row],[Year]]," ",ARI[[#This Row],[Model]])</f>
        <v>2005 KDX200</v>
      </c>
    </row>
    <row r="965" spans="1:6" x14ac:dyDescent="0.25">
      <c r="A965" s="5" t="s">
        <v>169</v>
      </c>
      <c r="B965" s="5" t="s">
        <v>356</v>
      </c>
      <c r="C965">
        <v>2006</v>
      </c>
      <c r="D965" s="6" t="s">
        <v>360</v>
      </c>
      <c r="F965" s="3" t="str">
        <f>_xlfn.CONCAT(ARI[[#This Row],[Year]]," ",ARI[[#This Row],[Model]])</f>
        <v>2006 KDX200</v>
      </c>
    </row>
    <row r="966" spans="1:6" x14ac:dyDescent="0.25">
      <c r="A966" s="5" t="s">
        <v>169</v>
      </c>
      <c r="B966" s="5" t="s">
        <v>356</v>
      </c>
      <c r="C966">
        <v>1997</v>
      </c>
      <c r="D966" s="6" t="s">
        <v>361</v>
      </c>
      <c r="F966" s="3" t="str">
        <f>_xlfn.CONCAT(ARI[[#This Row],[Year]]," ",ARI[[#This Row],[Model]])</f>
        <v>1997 KDX220R</v>
      </c>
    </row>
    <row r="967" spans="1:6" x14ac:dyDescent="0.25">
      <c r="A967" s="5" t="s">
        <v>169</v>
      </c>
      <c r="B967" s="5" t="s">
        <v>356</v>
      </c>
      <c r="C967">
        <v>1998</v>
      </c>
      <c r="D967" s="6" t="s">
        <v>361</v>
      </c>
      <c r="F967" s="3" t="str">
        <f>_xlfn.CONCAT(ARI[[#This Row],[Year]]," ",ARI[[#This Row],[Model]])</f>
        <v>1998 KDX220R</v>
      </c>
    </row>
    <row r="968" spans="1:6" x14ac:dyDescent="0.25">
      <c r="A968" s="5" t="s">
        <v>169</v>
      </c>
      <c r="B968" s="5" t="s">
        <v>356</v>
      </c>
      <c r="C968">
        <v>1999</v>
      </c>
      <c r="D968" s="6" t="s">
        <v>361</v>
      </c>
      <c r="F968" s="3" t="str">
        <f>_xlfn.CONCAT(ARI[[#This Row],[Year]]," ",ARI[[#This Row],[Model]])</f>
        <v>1999 KDX220R</v>
      </c>
    </row>
    <row r="969" spans="1:6" x14ac:dyDescent="0.25">
      <c r="A969" s="5" t="s">
        <v>169</v>
      </c>
      <c r="B969" s="5" t="s">
        <v>356</v>
      </c>
      <c r="C969">
        <v>2000</v>
      </c>
      <c r="D969" s="6" t="s">
        <v>361</v>
      </c>
      <c r="F969" s="3" t="str">
        <f>_xlfn.CONCAT(ARI[[#This Row],[Year]]," ",ARI[[#This Row],[Model]])</f>
        <v>2000 KDX220R</v>
      </c>
    </row>
    <row r="970" spans="1:6" x14ac:dyDescent="0.25">
      <c r="A970" s="5" t="s">
        <v>169</v>
      </c>
      <c r="B970" s="5" t="s">
        <v>356</v>
      </c>
      <c r="C970">
        <v>2001</v>
      </c>
      <c r="D970" s="6" t="s">
        <v>361</v>
      </c>
      <c r="F970" s="3" t="str">
        <f>_xlfn.CONCAT(ARI[[#This Row],[Year]]," ",ARI[[#This Row],[Model]])</f>
        <v>2001 KDX220R</v>
      </c>
    </row>
    <row r="971" spans="1:6" x14ac:dyDescent="0.25">
      <c r="A971" s="5" t="s">
        <v>169</v>
      </c>
      <c r="B971" s="5" t="s">
        <v>356</v>
      </c>
      <c r="C971">
        <v>2002</v>
      </c>
      <c r="D971" s="6" t="s">
        <v>361</v>
      </c>
      <c r="F971" s="3" t="str">
        <f>_xlfn.CONCAT(ARI[[#This Row],[Year]]," ",ARI[[#This Row],[Model]])</f>
        <v>2002 KDX220R</v>
      </c>
    </row>
    <row r="972" spans="1:6" x14ac:dyDescent="0.25">
      <c r="A972" s="5" t="s">
        <v>169</v>
      </c>
      <c r="B972" s="5" t="s">
        <v>356</v>
      </c>
      <c r="C972">
        <v>2003</v>
      </c>
      <c r="D972" s="6" t="s">
        <v>361</v>
      </c>
      <c r="F972" s="3" t="str">
        <f>_xlfn.CONCAT(ARI[[#This Row],[Year]]," ",ARI[[#This Row],[Model]])</f>
        <v>2003 KDX220R</v>
      </c>
    </row>
    <row r="973" spans="1:6" x14ac:dyDescent="0.25">
      <c r="A973" s="5" t="s">
        <v>169</v>
      </c>
      <c r="B973" s="5" t="s">
        <v>356</v>
      </c>
      <c r="C973">
        <v>2004</v>
      </c>
      <c r="D973" s="6" t="s">
        <v>361</v>
      </c>
      <c r="F973" s="3" t="str">
        <f>_xlfn.CONCAT(ARI[[#This Row],[Year]]," ",ARI[[#This Row],[Model]])</f>
        <v>2004 KDX220R</v>
      </c>
    </row>
    <row r="974" spans="1:6" x14ac:dyDescent="0.25">
      <c r="A974" s="5" t="s">
        <v>169</v>
      </c>
      <c r="B974" s="5" t="s">
        <v>356</v>
      </c>
      <c r="C974">
        <v>2005</v>
      </c>
      <c r="D974" s="6" t="s">
        <v>361</v>
      </c>
      <c r="F974" s="3" t="str">
        <f>_xlfn.CONCAT(ARI[[#This Row],[Year]]," ",ARI[[#This Row],[Model]])</f>
        <v>2005 KDX220R</v>
      </c>
    </row>
    <row r="975" spans="1:6" x14ac:dyDescent="0.25">
      <c r="A975" s="5" t="s">
        <v>169</v>
      </c>
      <c r="B975" s="5" t="s">
        <v>356</v>
      </c>
      <c r="C975">
        <v>1980</v>
      </c>
      <c r="D975" s="6" t="s">
        <v>362</v>
      </c>
      <c r="F975" s="3" t="str">
        <f>_xlfn.CONCAT(ARI[[#This Row],[Year]]," ",ARI[[#This Row],[Model]])</f>
        <v>1980 KDX250</v>
      </c>
    </row>
    <row r="976" spans="1:6" x14ac:dyDescent="0.25">
      <c r="A976" s="5" t="s">
        <v>169</v>
      </c>
      <c r="B976" s="5" t="s">
        <v>356</v>
      </c>
      <c r="C976">
        <v>1981</v>
      </c>
      <c r="D976" s="6" t="s">
        <v>362</v>
      </c>
      <c r="F976" s="3" t="str">
        <f>_xlfn.CONCAT(ARI[[#This Row],[Year]]," ",ARI[[#This Row],[Model]])</f>
        <v>1981 KDX250</v>
      </c>
    </row>
    <row r="977" spans="1:6" x14ac:dyDescent="0.25">
      <c r="A977" s="5" t="s">
        <v>169</v>
      </c>
      <c r="B977" s="5" t="s">
        <v>356</v>
      </c>
      <c r="C977">
        <v>1982</v>
      </c>
      <c r="D977" s="6" t="s">
        <v>362</v>
      </c>
      <c r="F977" s="3" t="str">
        <f>_xlfn.CONCAT(ARI[[#This Row],[Year]]," ",ARI[[#This Row],[Model]])</f>
        <v>1982 KDX250</v>
      </c>
    </row>
    <row r="978" spans="1:6" x14ac:dyDescent="0.25">
      <c r="A978" s="5" t="s">
        <v>169</v>
      </c>
      <c r="B978" s="5" t="s">
        <v>356</v>
      </c>
      <c r="C978">
        <v>1983</v>
      </c>
      <c r="D978" s="6" t="s">
        <v>362</v>
      </c>
      <c r="F978" s="3" t="str">
        <f>_xlfn.CONCAT(ARI[[#This Row],[Year]]," ",ARI[[#This Row],[Model]])</f>
        <v>1983 KDX250</v>
      </c>
    </row>
    <row r="979" spans="1:6" x14ac:dyDescent="0.25">
      <c r="A979" s="5" t="s">
        <v>169</v>
      </c>
      <c r="B979" s="5" t="s">
        <v>356</v>
      </c>
      <c r="C979">
        <v>1984</v>
      </c>
      <c r="D979" s="6" t="s">
        <v>362</v>
      </c>
      <c r="F979" s="3" t="str">
        <f>_xlfn.CONCAT(ARI[[#This Row],[Year]]," ",ARI[[#This Row],[Model]])</f>
        <v>1984 KDX250</v>
      </c>
    </row>
    <row r="980" spans="1:6" x14ac:dyDescent="0.25">
      <c r="A980" s="5" t="s">
        <v>169</v>
      </c>
      <c r="B980" s="5" t="s">
        <v>356</v>
      </c>
      <c r="C980">
        <v>1991</v>
      </c>
      <c r="D980" s="6" t="s">
        <v>362</v>
      </c>
      <c r="F980" s="3" t="str">
        <f>_xlfn.CONCAT(ARI[[#This Row],[Year]]," ",ARI[[#This Row],[Model]])</f>
        <v>1991 KDX250</v>
      </c>
    </row>
    <row r="981" spans="1:6" x14ac:dyDescent="0.25">
      <c r="A981" s="5" t="s">
        <v>169</v>
      </c>
      <c r="B981" s="5" t="s">
        <v>356</v>
      </c>
      <c r="C981">
        <v>1992</v>
      </c>
      <c r="D981" s="6" t="s">
        <v>362</v>
      </c>
      <c r="F981" s="3" t="str">
        <f>_xlfn.CONCAT(ARI[[#This Row],[Year]]," ",ARI[[#This Row],[Model]])</f>
        <v>1992 KDX250</v>
      </c>
    </row>
    <row r="982" spans="1:6" x14ac:dyDescent="0.25">
      <c r="A982" s="5" t="s">
        <v>169</v>
      </c>
      <c r="B982" s="5" t="s">
        <v>356</v>
      </c>
      <c r="C982">
        <v>1993</v>
      </c>
      <c r="D982" s="6" t="s">
        <v>362</v>
      </c>
      <c r="F982" s="3" t="str">
        <f>_xlfn.CONCAT(ARI[[#This Row],[Year]]," ",ARI[[#This Row],[Model]])</f>
        <v>1993 KDX250</v>
      </c>
    </row>
    <row r="983" spans="1:6" x14ac:dyDescent="0.25">
      <c r="A983" s="5" t="s">
        <v>169</v>
      </c>
      <c r="B983" s="5" t="s">
        <v>356</v>
      </c>
      <c r="C983">
        <v>1994</v>
      </c>
      <c r="D983" s="6" t="s">
        <v>362</v>
      </c>
      <c r="F983" s="3" t="str">
        <f>_xlfn.CONCAT(ARI[[#This Row],[Year]]," ",ARI[[#This Row],[Model]])</f>
        <v>1994 KDX250</v>
      </c>
    </row>
    <row r="984" spans="1:6" x14ac:dyDescent="0.25">
      <c r="A984" s="5" t="s">
        <v>169</v>
      </c>
      <c r="B984" s="5" t="s">
        <v>356</v>
      </c>
      <c r="C984">
        <v>1979</v>
      </c>
      <c r="D984" s="6" t="s">
        <v>363</v>
      </c>
      <c r="F984" s="3" t="str">
        <f>_xlfn.CONCAT(ARI[[#This Row],[Year]]," ",ARI[[#This Row],[Model]])</f>
        <v>1979 KDX400</v>
      </c>
    </row>
    <row r="985" spans="1:6" x14ac:dyDescent="0.25">
      <c r="A985" s="5" t="s">
        <v>169</v>
      </c>
      <c r="B985" s="5" t="s">
        <v>356</v>
      </c>
      <c r="C985">
        <v>1980</v>
      </c>
      <c r="D985" s="6" t="s">
        <v>363</v>
      </c>
      <c r="F985" s="3" t="str">
        <f>_xlfn.CONCAT(ARI[[#This Row],[Year]]," ",ARI[[#This Row],[Model]])</f>
        <v>1980 KDX400</v>
      </c>
    </row>
    <row r="986" spans="1:6" x14ac:dyDescent="0.25">
      <c r="A986" s="5" t="s">
        <v>169</v>
      </c>
      <c r="B986" s="5" t="s">
        <v>356</v>
      </c>
      <c r="C986">
        <v>1981</v>
      </c>
      <c r="D986" s="6" t="s">
        <v>364</v>
      </c>
      <c r="F986" s="3" t="str">
        <f>_xlfn.CONCAT(ARI[[#This Row],[Year]]," ",ARI[[#This Row],[Model]])</f>
        <v>1981 KDX420</v>
      </c>
    </row>
    <row r="987" spans="1:6" x14ac:dyDescent="0.25">
      <c r="A987" s="5" t="s">
        <v>169</v>
      </c>
      <c r="B987" s="5" t="s">
        <v>356</v>
      </c>
      <c r="C987">
        <v>1982</v>
      </c>
      <c r="D987" s="6" t="s">
        <v>365</v>
      </c>
      <c r="F987" s="3" t="str">
        <f>_xlfn.CONCAT(ARI[[#This Row],[Year]]," ",ARI[[#This Row],[Model]])</f>
        <v>1982 KDX450</v>
      </c>
    </row>
    <row r="988" spans="1:6" x14ac:dyDescent="0.25">
      <c r="A988" s="5" t="s">
        <v>169</v>
      </c>
      <c r="B988" s="5" t="s">
        <v>356</v>
      </c>
      <c r="C988">
        <v>2003</v>
      </c>
      <c r="D988" s="6" t="s">
        <v>366</v>
      </c>
      <c r="F988" s="3" t="str">
        <f>_xlfn.CONCAT(ARI[[#This Row],[Year]]," ",ARI[[#This Row],[Model]])</f>
        <v>2003 KDX50</v>
      </c>
    </row>
    <row r="989" spans="1:6" x14ac:dyDescent="0.25">
      <c r="A989" s="5" t="s">
        <v>169</v>
      </c>
      <c r="B989" s="5" t="s">
        <v>356</v>
      </c>
      <c r="C989">
        <v>2004</v>
      </c>
      <c r="D989" s="6" t="s">
        <v>366</v>
      </c>
      <c r="F989" s="3" t="str">
        <f>_xlfn.CONCAT(ARI[[#This Row],[Year]]," ",ARI[[#This Row],[Model]])</f>
        <v>2004 KDX50</v>
      </c>
    </row>
    <row r="990" spans="1:6" x14ac:dyDescent="0.25">
      <c r="A990" s="5" t="s">
        <v>169</v>
      </c>
      <c r="B990" s="5" t="s">
        <v>356</v>
      </c>
      <c r="C990">
        <v>2005</v>
      </c>
      <c r="D990" s="6" t="s">
        <v>366</v>
      </c>
      <c r="F990" s="3" t="str">
        <f>_xlfn.CONCAT(ARI[[#This Row],[Year]]," ",ARI[[#This Row],[Model]])</f>
        <v>2005 KDX50</v>
      </c>
    </row>
    <row r="991" spans="1:6" x14ac:dyDescent="0.25">
      <c r="A991" s="5" t="s">
        <v>169</v>
      </c>
      <c r="B991" s="5" t="s">
        <v>356</v>
      </c>
      <c r="C991">
        <v>2006</v>
      </c>
      <c r="D991" s="6" t="s">
        <v>366</v>
      </c>
      <c r="F991" s="3" t="str">
        <f>_xlfn.CONCAT(ARI[[#This Row],[Year]]," ",ARI[[#This Row],[Model]])</f>
        <v>2006 KDX50</v>
      </c>
    </row>
    <row r="992" spans="1:6" x14ac:dyDescent="0.25">
      <c r="A992" s="5" t="s">
        <v>169</v>
      </c>
      <c r="B992" s="5" t="s">
        <v>356</v>
      </c>
      <c r="C992">
        <v>1980</v>
      </c>
      <c r="D992" s="6" t="s">
        <v>367</v>
      </c>
      <c r="F992" s="3" t="str">
        <f>_xlfn.CONCAT(ARI[[#This Row],[Year]]," ",ARI[[#This Row],[Model]])</f>
        <v>1980 KDX80</v>
      </c>
    </row>
    <row r="993" spans="1:6" x14ac:dyDescent="0.25">
      <c r="A993" s="5" t="s">
        <v>169</v>
      </c>
      <c r="B993" s="5" t="s">
        <v>356</v>
      </c>
      <c r="C993">
        <v>1981</v>
      </c>
      <c r="D993" s="6" t="s">
        <v>367</v>
      </c>
      <c r="F993" s="3" t="str">
        <f>_xlfn.CONCAT(ARI[[#This Row],[Year]]," ",ARI[[#This Row],[Model]])</f>
        <v>1981 KDX80</v>
      </c>
    </row>
    <row r="994" spans="1:6" x14ac:dyDescent="0.25">
      <c r="A994" s="5" t="s">
        <v>169</v>
      </c>
      <c r="B994" s="5" t="s">
        <v>356</v>
      </c>
      <c r="C994">
        <v>1982</v>
      </c>
      <c r="D994" s="6" t="s">
        <v>367</v>
      </c>
      <c r="F994" s="3" t="str">
        <f>_xlfn.CONCAT(ARI[[#This Row],[Year]]," ",ARI[[#This Row],[Model]])</f>
        <v>1982 KDX80</v>
      </c>
    </row>
    <row r="995" spans="1:6" x14ac:dyDescent="0.25">
      <c r="A995" s="5" t="s">
        <v>169</v>
      </c>
      <c r="B995" s="5" t="s">
        <v>356</v>
      </c>
      <c r="C995">
        <v>1983</v>
      </c>
      <c r="D995" s="6" t="s">
        <v>367</v>
      </c>
      <c r="F995" s="3" t="str">
        <f>_xlfn.CONCAT(ARI[[#This Row],[Year]]," ",ARI[[#This Row],[Model]])</f>
        <v>1983 KDX80</v>
      </c>
    </row>
    <row r="996" spans="1:6" x14ac:dyDescent="0.25">
      <c r="A996" s="5" t="s">
        <v>169</v>
      </c>
      <c r="B996" s="5" t="s">
        <v>356</v>
      </c>
      <c r="C996">
        <v>1984</v>
      </c>
      <c r="D996" s="6" t="s">
        <v>367</v>
      </c>
      <c r="F996" s="3" t="str">
        <f>_xlfn.CONCAT(ARI[[#This Row],[Year]]," ",ARI[[#This Row],[Model]])</f>
        <v>1984 KDX80</v>
      </c>
    </row>
    <row r="997" spans="1:6" x14ac:dyDescent="0.25">
      <c r="A997" s="5" t="s">
        <v>169</v>
      </c>
      <c r="B997" s="5" t="s">
        <v>356</v>
      </c>
      <c r="C997">
        <v>1985</v>
      </c>
      <c r="D997" s="6" t="s">
        <v>367</v>
      </c>
      <c r="F997" s="3" t="str">
        <f>_xlfn.CONCAT(ARI[[#This Row],[Year]]," ",ARI[[#This Row],[Model]])</f>
        <v>1985 KDX80</v>
      </c>
    </row>
    <row r="998" spans="1:6" x14ac:dyDescent="0.25">
      <c r="A998" s="5" t="s">
        <v>169</v>
      </c>
      <c r="B998" s="5" t="s">
        <v>356</v>
      </c>
      <c r="C998">
        <v>1986</v>
      </c>
      <c r="D998" s="6" t="s">
        <v>367</v>
      </c>
      <c r="F998" s="3" t="str">
        <f>_xlfn.CONCAT(ARI[[#This Row],[Year]]," ",ARI[[#This Row],[Model]])</f>
        <v>1986 KDX80</v>
      </c>
    </row>
    <row r="999" spans="1:6" x14ac:dyDescent="0.25">
      <c r="A999" s="5" t="s">
        <v>169</v>
      </c>
      <c r="B999" s="5" t="s">
        <v>356</v>
      </c>
      <c r="C999">
        <v>1987</v>
      </c>
      <c r="D999" s="6" t="s">
        <v>367</v>
      </c>
      <c r="F999" s="3" t="str">
        <f>_xlfn.CONCAT(ARI[[#This Row],[Year]]," ",ARI[[#This Row],[Model]])</f>
        <v>1987 KDX80</v>
      </c>
    </row>
    <row r="1000" spans="1:6" x14ac:dyDescent="0.25">
      <c r="A1000" s="5" t="s">
        <v>169</v>
      </c>
      <c r="B1000" s="5" t="s">
        <v>356</v>
      </c>
      <c r="C1000">
        <v>1988</v>
      </c>
      <c r="D1000" s="6" t="s">
        <v>367</v>
      </c>
      <c r="F1000" s="3" t="str">
        <f>_xlfn.CONCAT(ARI[[#This Row],[Year]]," ",ARI[[#This Row],[Model]])</f>
        <v>1988 KDX80</v>
      </c>
    </row>
    <row r="1001" spans="1:6" x14ac:dyDescent="0.25">
      <c r="A1001" s="5" t="s">
        <v>169</v>
      </c>
      <c r="B1001" s="5" t="s">
        <v>356</v>
      </c>
      <c r="C1001">
        <v>1976</v>
      </c>
      <c r="D1001" s="6" t="s">
        <v>368</v>
      </c>
      <c r="F1001" s="3" t="str">
        <f>_xlfn.CONCAT(ARI[[#This Row],[Year]]," ",ARI[[#This Row],[Model]])</f>
        <v>1976 KE100</v>
      </c>
    </row>
    <row r="1002" spans="1:6" x14ac:dyDescent="0.25">
      <c r="A1002" s="5" t="s">
        <v>169</v>
      </c>
      <c r="B1002" s="5" t="s">
        <v>356</v>
      </c>
      <c r="C1002">
        <v>1977</v>
      </c>
      <c r="D1002" s="6" t="s">
        <v>368</v>
      </c>
      <c r="F1002" s="3" t="str">
        <f>_xlfn.CONCAT(ARI[[#This Row],[Year]]," ",ARI[[#This Row],[Model]])</f>
        <v>1977 KE100</v>
      </c>
    </row>
    <row r="1003" spans="1:6" x14ac:dyDescent="0.25">
      <c r="A1003" s="5" t="s">
        <v>169</v>
      </c>
      <c r="B1003" s="5" t="s">
        <v>356</v>
      </c>
      <c r="C1003">
        <v>1978</v>
      </c>
      <c r="D1003" s="6" t="s">
        <v>368</v>
      </c>
      <c r="F1003" s="3" t="str">
        <f>_xlfn.CONCAT(ARI[[#This Row],[Year]]," ",ARI[[#This Row],[Model]])</f>
        <v>1978 KE100</v>
      </c>
    </row>
    <row r="1004" spans="1:6" x14ac:dyDescent="0.25">
      <c r="A1004" s="5" t="s">
        <v>169</v>
      </c>
      <c r="B1004" s="5" t="s">
        <v>356</v>
      </c>
      <c r="C1004">
        <v>1979</v>
      </c>
      <c r="D1004" s="6" t="s">
        <v>368</v>
      </c>
      <c r="F1004" s="3" t="str">
        <f>_xlfn.CONCAT(ARI[[#This Row],[Year]]," ",ARI[[#This Row],[Model]])</f>
        <v>1979 KE100</v>
      </c>
    </row>
    <row r="1005" spans="1:6" x14ac:dyDescent="0.25">
      <c r="A1005" s="5" t="s">
        <v>169</v>
      </c>
      <c r="B1005" s="5" t="s">
        <v>356</v>
      </c>
      <c r="C1005">
        <v>1980</v>
      </c>
      <c r="D1005" s="6" t="s">
        <v>368</v>
      </c>
      <c r="F1005" s="3" t="str">
        <f>_xlfn.CONCAT(ARI[[#This Row],[Year]]," ",ARI[[#This Row],[Model]])</f>
        <v>1980 KE100</v>
      </c>
    </row>
    <row r="1006" spans="1:6" x14ac:dyDescent="0.25">
      <c r="A1006" s="5" t="s">
        <v>169</v>
      </c>
      <c r="B1006" s="5" t="s">
        <v>356</v>
      </c>
      <c r="C1006">
        <v>1981</v>
      </c>
      <c r="D1006" s="6" t="s">
        <v>368</v>
      </c>
      <c r="F1006" s="3" t="str">
        <f>_xlfn.CONCAT(ARI[[#This Row],[Year]]," ",ARI[[#This Row],[Model]])</f>
        <v>1981 KE100</v>
      </c>
    </row>
    <row r="1007" spans="1:6" x14ac:dyDescent="0.25">
      <c r="A1007" s="5" t="s">
        <v>169</v>
      </c>
      <c r="B1007" s="5" t="s">
        <v>356</v>
      </c>
      <c r="C1007">
        <v>1982</v>
      </c>
      <c r="D1007" s="6" t="s">
        <v>368</v>
      </c>
      <c r="F1007" s="3" t="str">
        <f>_xlfn.CONCAT(ARI[[#This Row],[Year]]," ",ARI[[#This Row],[Model]])</f>
        <v>1982 KE100</v>
      </c>
    </row>
    <row r="1008" spans="1:6" x14ac:dyDescent="0.25">
      <c r="A1008" s="5" t="s">
        <v>169</v>
      </c>
      <c r="B1008" s="5" t="s">
        <v>356</v>
      </c>
      <c r="C1008">
        <v>1983</v>
      </c>
      <c r="D1008" s="6" t="s">
        <v>368</v>
      </c>
      <c r="F1008" s="3" t="str">
        <f>_xlfn.CONCAT(ARI[[#This Row],[Year]]," ",ARI[[#This Row],[Model]])</f>
        <v>1983 KE100</v>
      </c>
    </row>
    <row r="1009" spans="1:6" x14ac:dyDescent="0.25">
      <c r="A1009" s="5" t="s">
        <v>169</v>
      </c>
      <c r="B1009" s="5" t="s">
        <v>356</v>
      </c>
      <c r="C1009">
        <v>1984</v>
      </c>
      <c r="D1009" s="6" t="s">
        <v>368</v>
      </c>
      <c r="F1009" s="3" t="str">
        <f>_xlfn.CONCAT(ARI[[#This Row],[Year]]," ",ARI[[#This Row],[Model]])</f>
        <v>1984 KE100</v>
      </c>
    </row>
    <row r="1010" spans="1:6" x14ac:dyDescent="0.25">
      <c r="A1010" s="5" t="s">
        <v>169</v>
      </c>
      <c r="B1010" s="5" t="s">
        <v>356</v>
      </c>
      <c r="C1010">
        <v>1985</v>
      </c>
      <c r="D1010" s="6" t="s">
        <v>368</v>
      </c>
      <c r="F1010" s="3" t="str">
        <f>_xlfn.CONCAT(ARI[[#This Row],[Year]]," ",ARI[[#This Row],[Model]])</f>
        <v>1985 KE100</v>
      </c>
    </row>
    <row r="1011" spans="1:6" x14ac:dyDescent="0.25">
      <c r="A1011" s="5" t="s">
        <v>169</v>
      </c>
      <c r="B1011" s="5" t="s">
        <v>356</v>
      </c>
      <c r="C1011">
        <v>1986</v>
      </c>
      <c r="D1011" s="6" t="s">
        <v>368</v>
      </c>
      <c r="F1011" s="3" t="str">
        <f>_xlfn.CONCAT(ARI[[#This Row],[Year]]," ",ARI[[#This Row],[Model]])</f>
        <v>1986 KE100</v>
      </c>
    </row>
    <row r="1012" spans="1:6" x14ac:dyDescent="0.25">
      <c r="A1012" s="5" t="s">
        <v>169</v>
      </c>
      <c r="B1012" s="5" t="s">
        <v>356</v>
      </c>
      <c r="C1012">
        <v>1987</v>
      </c>
      <c r="D1012" s="6" t="s">
        <v>368</v>
      </c>
      <c r="F1012" s="3" t="str">
        <f>_xlfn.CONCAT(ARI[[#This Row],[Year]]," ",ARI[[#This Row],[Model]])</f>
        <v>1987 KE100</v>
      </c>
    </row>
    <row r="1013" spans="1:6" x14ac:dyDescent="0.25">
      <c r="A1013" s="5" t="s">
        <v>169</v>
      </c>
      <c r="B1013" s="5" t="s">
        <v>356</v>
      </c>
      <c r="C1013">
        <v>1988</v>
      </c>
      <c r="D1013" s="6" t="s">
        <v>368</v>
      </c>
      <c r="F1013" s="3" t="str">
        <f>_xlfn.CONCAT(ARI[[#This Row],[Year]]," ",ARI[[#This Row],[Model]])</f>
        <v>1988 KE100</v>
      </c>
    </row>
    <row r="1014" spans="1:6" x14ac:dyDescent="0.25">
      <c r="A1014" s="5" t="s">
        <v>169</v>
      </c>
      <c r="B1014" s="5" t="s">
        <v>356</v>
      </c>
      <c r="C1014">
        <v>1989</v>
      </c>
      <c r="D1014" s="6" t="s">
        <v>368</v>
      </c>
      <c r="F1014" s="3" t="str">
        <f>_xlfn.CONCAT(ARI[[#This Row],[Year]]," ",ARI[[#This Row],[Model]])</f>
        <v>1989 KE100</v>
      </c>
    </row>
    <row r="1015" spans="1:6" x14ac:dyDescent="0.25">
      <c r="A1015" s="5" t="s">
        <v>169</v>
      </c>
      <c r="B1015" s="5" t="s">
        <v>356</v>
      </c>
      <c r="C1015">
        <v>1990</v>
      </c>
      <c r="D1015" s="6" t="s">
        <v>368</v>
      </c>
      <c r="F1015" s="3" t="str">
        <f>_xlfn.CONCAT(ARI[[#This Row],[Year]]," ",ARI[[#This Row],[Model]])</f>
        <v>1990 KE100</v>
      </c>
    </row>
    <row r="1016" spans="1:6" x14ac:dyDescent="0.25">
      <c r="A1016" s="5" t="s">
        <v>169</v>
      </c>
      <c r="B1016" s="5" t="s">
        <v>356</v>
      </c>
      <c r="C1016">
        <v>1991</v>
      </c>
      <c r="D1016" s="6" t="s">
        <v>368</v>
      </c>
      <c r="F1016" s="3" t="str">
        <f>_xlfn.CONCAT(ARI[[#This Row],[Year]]," ",ARI[[#This Row],[Model]])</f>
        <v>1991 KE100</v>
      </c>
    </row>
    <row r="1017" spans="1:6" x14ac:dyDescent="0.25">
      <c r="A1017" s="5" t="s">
        <v>169</v>
      </c>
      <c r="B1017" s="5" t="s">
        <v>356</v>
      </c>
      <c r="C1017">
        <v>1992</v>
      </c>
      <c r="D1017" s="6" t="s">
        <v>368</v>
      </c>
      <c r="F1017" s="3" t="str">
        <f>_xlfn.CONCAT(ARI[[#This Row],[Year]]," ",ARI[[#This Row],[Model]])</f>
        <v>1992 KE100</v>
      </c>
    </row>
    <row r="1018" spans="1:6" x14ac:dyDescent="0.25">
      <c r="A1018" s="5" t="s">
        <v>169</v>
      </c>
      <c r="B1018" s="5" t="s">
        <v>356</v>
      </c>
      <c r="C1018">
        <v>1993</v>
      </c>
      <c r="D1018" s="6" t="s">
        <v>368</v>
      </c>
      <c r="F1018" s="3" t="str">
        <f>_xlfn.CONCAT(ARI[[#This Row],[Year]]," ",ARI[[#This Row],[Model]])</f>
        <v>1993 KE100</v>
      </c>
    </row>
    <row r="1019" spans="1:6" x14ac:dyDescent="0.25">
      <c r="A1019" s="5" t="s">
        <v>169</v>
      </c>
      <c r="B1019" s="5" t="s">
        <v>356</v>
      </c>
      <c r="C1019">
        <v>1994</v>
      </c>
      <c r="D1019" s="6" t="s">
        <v>368</v>
      </c>
      <c r="F1019" s="3" t="str">
        <f>_xlfn.CONCAT(ARI[[#This Row],[Year]]," ",ARI[[#This Row],[Model]])</f>
        <v>1994 KE100</v>
      </c>
    </row>
    <row r="1020" spans="1:6" x14ac:dyDescent="0.25">
      <c r="A1020" s="5" t="s">
        <v>169</v>
      </c>
      <c r="B1020" s="5" t="s">
        <v>356</v>
      </c>
      <c r="C1020">
        <v>1995</v>
      </c>
      <c r="D1020" s="6" t="s">
        <v>368</v>
      </c>
      <c r="F1020" s="3" t="str">
        <f>_xlfn.CONCAT(ARI[[#This Row],[Year]]," ",ARI[[#This Row],[Model]])</f>
        <v>1995 KE100</v>
      </c>
    </row>
    <row r="1021" spans="1:6" x14ac:dyDescent="0.25">
      <c r="A1021" s="5" t="s">
        <v>169</v>
      </c>
      <c r="B1021" s="5" t="s">
        <v>356</v>
      </c>
      <c r="C1021">
        <v>1996</v>
      </c>
      <c r="D1021" s="6" t="s">
        <v>368</v>
      </c>
      <c r="F1021" s="3" t="str">
        <f>_xlfn.CONCAT(ARI[[#This Row],[Year]]," ",ARI[[#This Row],[Model]])</f>
        <v>1996 KE100</v>
      </c>
    </row>
    <row r="1022" spans="1:6" x14ac:dyDescent="0.25">
      <c r="A1022" s="5" t="s">
        <v>169</v>
      </c>
      <c r="B1022" s="5" t="s">
        <v>356</v>
      </c>
      <c r="C1022">
        <v>1997</v>
      </c>
      <c r="D1022" s="6" t="s">
        <v>368</v>
      </c>
      <c r="F1022" s="3" t="str">
        <f>_xlfn.CONCAT(ARI[[#This Row],[Year]]," ",ARI[[#This Row],[Model]])</f>
        <v>1997 KE100</v>
      </c>
    </row>
    <row r="1023" spans="1:6" x14ac:dyDescent="0.25">
      <c r="A1023" s="5" t="s">
        <v>169</v>
      </c>
      <c r="B1023" s="5" t="s">
        <v>356</v>
      </c>
      <c r="C1023">
        <v>1998</v>
      </c>
      <c r="D1023" s="6" t="s">
        <v>368</v>
      </c>
      <c r="F1023" s="3" t="str">
        <f>_xlfn.CONCAT(ARI[[#This Row],[Year]]," ",ARI[[#This Row],[Model]])</f>
        <v>1998 KE100</v>
      </c>
    </row>
    <row r="1024" spans="1:6" x14ac:dyDescent="0.25">
      <c r="A1024" s="5" t="s">
        <v>169</v>
      </c>
      <c r="B1024" s="5" t="s">
        <v>356</v>
      </c>
      <c r="C1024">
        <v>1999</v>
      </c>
      <c r="D1024" s="6" t="s">
        <v>368</v>
      </c>
      <c r="F1024" s="3" t="str">
        <f>_xlfn.CONCAT(ARI[[#This Row],[Year]]," ",ARI[[#This Row],[Model]])</f>
        <v>1999 KE100</v>
      </c>
    </row>
    <row r="1025" spans="1:6" x14ac:dyDescent="0.25">
      <c r="A1025" s="5" t="s">
        <v>169</v>
      </c>
      <c r="B1025" s="5" t="s">
        <v>356</v>
      </c>
      <c r="C1025">
        <v>2000</v>
      </c>
      <c r="D1025" s="6" t="s">
        <v>368</v>
      </c>
      <c r="F1025" s="3" t="str">
        <f>_xlfn.CONCAT(ARI[[#This Row],[Year]]," ",ARI[[#This Row],[Model]])</f>
        <v>2000 KE100</v>
      </c>
    </row>
    <row r="1026" spans="1:6" x14ac:dyDescent="0.25">
      <c r="A1026" s="5" t="s">
        <v>169</v>
      </c>
      <c r="B1026" s="5" t="s">
        <v>356</v>
      </c>
      <c r="C1026">
        <v>2001</v>
      </c>
      <c r="D1026" s="6" t="s">
        <v>368</v>
      </c>
      <c r="F1026" s="3" t="str">
        <f>_xlfn.CONCAT(ARI[[#This Row],[Year]]," ",ARI[[#This Row],[Model]])</f>
        <v>2001 KE100</v>
      </c>
    </row>
    <row r="1027" spans="1:6" x14ac:dyDescent="0.25">
      <c r="A1027" s="5" t="s">
        <v>169</v>
      </c>
      <c r="B1027" s="5" t="s">
        <v>356</v>
      </c>
      <c r="C1027">
        <v>1976</v>
      </c>
      <c r="D1027" s="6" t="s">
        <v>369</v>
      </c>
      <c r="F1027" s="3" t="str">
        <f>_xlfn.CONCAT(ARI[[#This Row],[Year]]," ",ARI[[#This Row],[Model]])</f>
        <v>1976 KE125</v>
      </c>
    </row>
    <row r="1028" spans="1:6" x14ac:dyDescent="0.25">
      <c r="A1028" s="5" t="s">
        <v>169</v>
      </c>
      <c r="B1028" s="5" t="s">
        <v>356</v>
      </c>
      <c r="C1028">
        <v>1977</v>
      </c>
      <c r="D1028" s="6" t="s">
        <v>369</v>
      </c>
      <c r="F1028" s="3" t="str">
        <f>_xlfn.CONCAT(ARI[[#This Row],[Year]]," ",ARI[[#This Row],[Model]])</f>
        <v>1977 KE125</v>
      </c>
    </row>
    <row r="1029" spans="1:6" x14ac:dyDescent="0.25">
      <c r="A1029" s="5" t="s">
        <v>169</v>
      </c>
      <c r="B1029" s="5" t="s">
        <v>356</v>
      </c>
      <c r="C1029">
        <v>1978</v>
      </c>
      <c r="D1029" s="6" t="s">
        <v>369</v>
      </c>
      <c r="F1029" s="3" t="str">
        <f>_xlfn.CONCAT(ARI[[#This Row],[Year]]," ",ARI[[#This Row],[Model]])</f>
        <v>1978 KE125</v>
      </c>
    </row>
    <row r="1030" spans="1:6" x14ac:dyDescent="0.25">
      <c r="A1030" s="5" t="s">
        <v>169</v>
      </c>
      <c r="B1030" s="5" t="s">
        <v>356</v>
      </c>
      <c r="C1030">
        <v>1979</v>
      </c>
      <c r="D1030" s="6" t="s">
        <v>369</v>
      </c>
      <c r="F1030" s="3" t="str">
        <f>_xlfn.CONCAT(ARI[[#This Row],[Year]]," ",ARI[[#This Row],[Model]])</f>
        <v>1979 KE125</v>
      </c>
    </row>
    <row r="1031" spans="1:6" x14ac:dyDescent="0.25">
      <c r="A1031" s="5" t="s">
        <v>169</v>
      </c>
      <c r="B1031" s="5" t="s">
        <v>356</v>
      </c>
      <c r="C1031">
        <v>1980</v>
      </c>
      <c r="D1031" s="6" t="s">
        <v>369</v>
      </c>
      <c r="F1031" s="3" t="str">
        <f>_xlfn.CONCAT(ARI[[#This Row],[Year]]," ",ARI[[#This Row],[Model]])</f>
        <v>1980 KE125</v>
      </c>
    </row>
    <row r="1032" spans="1:6" x14ac:dyDescent="0.25">
      <c r="A1032" s="5" t="s">
        <v>169</v>
      </c>
      <c r="B1032" s="5" t="s">
        <v>356</v>
      </c>
      <c r="C1032">
        <v>1981</v>
      </c>
      <c r="D1032" s="6" t="s">
        <v>369</v>
      </c>
      <c r="F1032" s="3" t="str">
        <f>_xlfn.CONCAT(ARI[[#This Row],[Year]]," ",ARI[[#This Row],[Model]])</f>
        <v>1981 KE125</v>
      </c>
    </row>
    <row r="1033" spans="1:6" x14ac:dyDescent="0.25">
      <c r="A1033" s="5" t="s">
        <v>169</v>
      </c>
      <c r="B1033" s="5" t="s">
        <v>356</v>
      </c>
      <c r="C1033">
        <v>1982</v>
      </c>
      <c r="D1033" s="6" t="s">
        <v>369</v>
      </c>
      <c r="F1033" s="3" t="str">
        <f>_xlfn.CONCAT(ARI[[#This Row],[Year]]," ",ARI[[#This Row],[Model]])</f>
        <v>1982 KE125</v>
      </c>
    </row>
    <row r="1034" spans="1:6" x14ac:dyDescent="0.25">
      <c r="A1034" s="5" t="s">
        <v>169</v>
      </c>
      <c r="B1034" s="5" t="s">
        <v>356</v>
      </c>
      <c r="C1034">
        <v>1983</v>
      </c>
      <c r="D1034" s="6" t="s">
        <v>369</v>
      </c>
      <c r="F1034" s="3" t="str">
        <f>_xlfn.CONCAT(ARI[[#This Row],[Year]]," ",ARI[[#This Row],[Model]])</f>
        <v>1983 KE125</v>
      </c>
    </row>
    <row r="1035" spans="1:6" x14ac:dyDescent="0.25">
      <c r="A1035" s="5" t="s">
        <v>169</v>
      </c>
      <c r="B1035" s="5" t="s">
        <v>356</v>
      </c>
      <c r="C1035">
        <v>1976</v>
      </c>
      <c r="D1035" s="6" t="s">
        <v>370</v>
      </c>
      <c r="F1035" s="3" t="str">
        <f>_xlfn.CONCAT(ARI[[#This Row],[Year]]," ",ARI[[#This Row],[Model]])</f>
        <v>1976 KE175</v>
      </c>
    </row>
    <row r="1036" spans="1:6" x14ac:dyDescent="0.25">
      <c r="A1036" s="5" t="s">
        <v>169</v>
      </c>
      <c r="B1036" s="5" t="s">
        <v>356</v>
      </c>
      <c r="C1036">
        <v>1977</v>
      </c>
      <c r="D1036" s="6" t="s">
        <v>370</v>
      </c>
      <c r="F1036" s="3" t="str">
        <f>_xlfn.CONCAT(ARI[[#This Row],[Year]]," ",ARI[[#This Row],[Model]])</f>
        <v>1977 KE175</v>
      </c>
    </row>
    <row r="1037" spans="1:6" x14ac:dyDescent="0.25">
      <c r="A1037" s="5" t="s">
        <v>169</v>
      </c>
      <c r="B1037" s="5" t="s">
        <v>356</v>
      </c>
      <c r="C1037">
        <v>1978</v>
      </c>
      <c r="D1037" s="6" t="s">
        <v>370</v>
      </c>
      <c r="F1037" s="3" t="str">
        <f>_xlfn.CONCAT(ARI[[#This Row],[Year]]," ",ARI[[#This Row],[Model]])</f>
        <v>1978 KE175</v>
      </c>
    </row>
    <row r="1038" spans="1:6" x14ac:dyDescent="0.25">
      <c r="A1038" s="5" t="s">
        <v>169</v>
      </c>
      <c r="B1038" s="5" t="s">
        <v>356</v>
      </c>
      <c r="C1038">
        <v>1980</v>
      </c>
      <c r="D1038" s="6" t="s">
        <v>370</v>
      </c>
      <c r="F1038" s="3" t="str">
        <f>_xlfn.CONCAT(ARI[[#This Row],[Year]]," ",ARI[[#This Row],[Model]])</f>
        <v>1980 KE175</v>
      </c>
    </row>
    <row r="1039" spans="1:6" x14ac:dyDescent="0.25">
      <c r="A1039" s="5" t="s">
        <v>169</v>
      </c>
      <c r="B1039" s="5" t="s">
        <v>356</v>
      </c>
      <c r="C1039">
        <v>1981</v>
      </c>
      <c r="D1039" s="6" t="s">
        <v>370</v>
      </c>
      <c r="F1039" s="3" t="str">
        <f>_xlfn.CONCAT(ARI[[#This Row],[Year]]," ",ARI[[#This Row],[Model]])</f>
        <v>1981 KE175</v>
      </c>
    </row>
    <row r="1040" spans="1:6" x14ac:dyDescent="0.25">
      <c r="A1040" s="5" t="s">
        <v>169</v>
      </c>
      <c r="B1040" s="5" t="s">
        <v>356</v>
      </c>
      <c r="C1040">
        <v>1982</v>
      </c>
      <c r="D1040" s="6" t="s">
        <v>370</v>
      </c>
      <c r="F1040" s="3" t="str">
        <f>_xlfn.CONCAT(ARI[[#This Row],[Year]]," ",ARI[[#This Row],[Model]])</f>
        <v>1982 KE175</v>
      </c>
    </row>
    <row r="1041" spans="1:6" x14ac:dyDescent="0.25">
      <c r="A1041" s="5" t="s">
        <v>169</v>
      </c>
      <c r="B1041" s="5" t="s">
        <v>356</v>
      </c>
      <c r="C1041">
        <v>1983</v>
      </c>
      <c r="D1041" s="6" t="s">
        <v>370</v>
      </c>
      <c r="F1041" s="3" t="str">
        <f>_xlfn.CONCAT(ARI[[#This Row],[Year]]," ",ARI[[#This Row],[Model]])</f>
        <v>1983 KE175</v>
      </c>
    </row>
    <row r="1042" spans="1:6" x14ac:dyDescent="0.25">
      <c r="A1042" s="5" t="s">
        <v>169</v>
      </c>
      <c r="B1042" s="5" t="s">
        <v>356</v>
      </c>
      <c r="C1042">
        <v>1977</v>
      </c>
      <c r="D1042" s="6" t="s">
        <v>371</v>
      </c>
      <c r="F1042" s="3" t="str">
        <f>_xlfn.CONCAT(ARI[[#This Row],[Year]]," ",ARI[[#This Row],[Model]])</f>
        <v>1977 KE250</v>
      </c>
    </row>
    <row r="1043" spans="1:6" x14ac:dyDescent="0.25">
      <c r="A1043" s="5" t="s">
        <v>169</v>
      </c>
      <c r="B1043" s="5" t="s">
        <v>356</v>
      </c>
      <c r="C1043">
        <v>1978</v>
      </c>
      <c r="D1043" s="6" t="s">
        <v>371</v>
      </c>
      <c r="F1043" s="3" t="str">
        <f>_xlfn.CONCAT(ARI[[#This Row],[Year]]," ",ARI[[#This Row],[Model]])</f>
        <v>1978 KE250</v>
      </c>
    </row>
    <row r="1044" spans="1:6" x14ac:dyDescent="0.25">
      <c r="A1044" s="5" t="s">
        <v>169</v>
      </c>
      <c r="B1044" s="5" t="s">
        <v>356</v>
      </c>
      <c r="C1044">
        <v>1979</v>
      </c>
      <c r="D1044" s="6" t="s">
        <v>371</v>
      </c>
      <c r="F1044" s="3" t="str">
        <f>_xlfn.CONCAT(ARI[[#This Row],[Year]]," ",ARI[[#This Row],[Model]])</f>
        <v>1979 KE250</v>
      </c>
    </row>
    <row r="1045" spans="1:6" x14ac:dyDescent="0.25">
      <c r="A1045" s="5" t="s">
        <v>169</v>
      </c>
      <c r="B1045" s="5" t="s">
        <v>356</v>
      </c>
      <c r="C1045">
        <v>1978</v>
      </c>
      <c r="D1045" s="6" t="s">
        <v>372</v>
      </c>
      <c r="F1045" s="3" t="str">
        <f>_xlfn.CONCAT(ARI[[#This Row],[Year]]," ",ARI[[#This Row],[Model]])</f>
        <v>1978 KL250</v>
      </c>
    </row>
    <row r="1046" spans="1:6" x14ac:dyDescent="0.25">
      <c r="A1046" s="5" t="s">
        <v>169</v>
      </c>
      <c r="B1046" s="5" t="s">
        <v>356</v>
      </c>
      <c r="C1046">
        <v>1979</v>
      </c>
      <c r="D1046" s="6" t="s">
        <v>372</v>
      </c>
      <c r="F1046" s="3" t="str">
        <f>_xlfn.CONCAT(ARI[[#This Row],[Year]]," ",ARI[[#This Row],[Model]])</f>
        <v>1979 KL250</v>
      </c>
    </row>
    <row r="1047" spans="1:6" x14ac:dyDescent="0.25">
      <c r="A1047" s="5" t="s">
        <v>169</v>
      </c>
      <c r="B1047" s="5" t="s">
        <v>356</v>
      </c>
      <c r="C1047">
        <v>1980</v>
      </c>
      <c r="D1047" s="6" t="s">
        <v>372</v>
      </c>
      <c r="F1047" s="3" t="str">
        <f>_xlfn.CONCAT(ARI[[#This Row],[Year]]," ",ARI[[#This Row],[Model]])</f>
        <v>1980 KL250</v>
      </c>
    </row>
    <row r="1048" spans="1:6" x14ac:dyDescent="0.25">
      <c r="A1048" s="5" t="s">
        <v>169</v>
      </c>
      <c r="B1048" s="5" t="s">
        <v>356</v>
      </c>
      <c r="C1048">
        <v>1981</v>
      </c>
      <c r="D1048" s="6" t="s">
        <v>372</v>
      </c>
      <c r="F1048" s="3" t="str">
        <f>_xlfn.CONCAT(ARI[[#This Row],[Year]]," ",ARI[[#This Row],[Model]])</f>
        <v>1981 KL250</v>
      </c>
    </row>
    <row r="1049" spans="1:6" x14ac:dyDescent="0.25">
      <c r="A1049" s="5" t="s">
        <v>169</v>
      </c>
      <c r="B1049" s="5" t="s">
        <v>356</v>
      </c>
      <c r="C1049">
        <v>1982</v>
      </c>
      <c r="D1049" s="6" t="s">
        <v>372</v>
      </c>
      <c r="F1049" s="3" t="str">
        <f>_xlfn.CONCAT(ARI[[#This Row],[Year]]," ",ARI[[#This Row],[Model]])</f>
        <v>1982 KL250</v>
      </c>
    </row>
    <row r="1050" spans="1:6" x14ac:dyDescent="0.25">
      <c r="A1050" s="5" t="s">
        <v>169</v>
      </c>
      <c r="B1050" s="5" t="s">
        <v>356</v>
      </c>
      <c r="C1050">
        <v>1983</v>
      </c>
      <c r="D1050" s="6" t="s">
        <v>372</v>
      </c>
      <c r="F1050" s="3" t="str">
        <f>_xlfn.CONCAT(ARI[[#This Row],[Year]]," ",ARI[[#This Row],[Model]])</f>
        <v>1983 KL250</v>
      </c>
    </row>
    <row r="1051" spans="1:6" x14ac:dyDescent="0.25">
      <c r="A1051" s="5" t="s">
        <v>169</v>
      </c>
      <c r="B1051" s="5" t="s">
        <v>356</v>
      </c>
      <c r="C1051">
        <v>1984</v>
      </c>
      <c r="D1051" s="6" t="s">
        <v>372</v>
      </c>
      <c r="F1051" s="3" t="str">
        <f>_xlfn.CONCAT(ARI[[#This Row],[Year]]," ",ARI[[#This Row],[Model]])</f>
        <v>1984 KL250</v>
      </c>
    </row>
    <row r="1052" spans="1:6" x14ac:dyDescent="0.25">
      <c r="A1052" s="5" t="s">
        <v>169</v>
      </c>
      <c r="B1052" s="5" t="s">
        <v>356</v>
      </c>
      <c r="C1052">
        <v>2000</v>
      </c>
      <c r="D1052" s="6" t="s">
        <v>373</v>
      </c>
      <c r="F1052" s="3" t="str">
        <f>_xlfn.CONCAT(ARI[[#This Row],[Year]]," ",ARI[[#This Row],[Model]])</f>
        <v>2000 KL250 Super Sherpa</v>
      </c>
    </row>
    <row r="1053" spans="1:6" x14ac:dyDescent="0.25">
      <c r="A1053" s="5" t="s">
        <v>169</v>
      </c>
      <c r="B1053" s="5" t="s">
        <v>356</v>
      </c>
      <c r="C1053">
        <v>2001</v>
      </c>
      <c r="D1053" s="6" t="s">
        <v>373</v>
      </c>
      <c r="F1053" s="3" t="str">
        <f>_xlfn.CONCAT(ARI[[#This Row],[Year]]," ",ARI[[#This Row],[Model]])</f>
        <v>2001 KL250 Super Sherpa</v>
      </c>
    </row>
    <row r="1054" spans="1:6" x14ac:dyDescent="0.25">
      <c r="A1054" s="5" t="s">
        <v>169</v>
      </c>
      <c r="B1054" s="5" t="s">
        <v>356</v>
      </c>
      <c r="C1054">
        <v>2002</v>
      </c>
      <c r="D1054" s="6" t="s">
        <v>373</v>
      </c>
      <c r="F1054" s="3" t="str">
        <f>_xlfn.CONCAT(ARI[[#This Row],[Year]]," ",ARI[[#This Row],[Model]])</f>
        <v>2002 KL250 Super Sherpa</v>
      </c>
    </row>
    <row r="1055" spans="1:6" x14ac:dyDescent="0.25">
      <c r="A1055" s="5" t="s">
        <v>169</v>
      </c>
      <c r="B1055" s="5" t="s">
        <v>356</v>
      </c>
      <c r="C1055">
        <v>2003</v>
      </c>
      <c r="D1055" s="6" t="s">
        <v>373</v>
      </c>
      <c r="F1055" s="3" t="str">
        <f>_xlfn.CONCAT(ARI[[#This Row],[Year]]," ",ARI[[#This Row],[Model]])</f>
        <v>2003 KL250 Super Sherpa</v>
      </c>
    </row>
    <row r="1056" spans="1:6" x14ac:dyDescent="0.25">
      <c r="A1056" s="5" t="s">
        <v>169</v>
      </c>
      <c r="B1056" s="5" t="s">
        <v>356</v>
      </c>
      <c r="C1056">
        <v>1984</v>
      </c>
      <c r="D1056" s="6" t="s">
        <v>374</v>
      </c>
      <c r="F1056" s="3" t="str">
        <f>_xlfn.CONCAT(ARI[[#This Row],[Year]]," ",ARI[[#This Row],[Model]])</f>
        <v>1984 KL600</v>
      </c>
    </row>
    <row r="1057" spans="1:6" x14ac:dyDescent="0.25">
      <c r="A1057" s="5" t="s">
        <v>169</v>
      </c>
      <c r="B1057" s="5" t="s">
        <v>356</v>
      </c>
      <c r="C1057">
        <v>1985</v>
      </c>
      <c r="D1057" s="6" t="s">
        <v>374</v>
      </c>
      <c r="F1057" s="3" t="str">
        <f>_xlfn.CONCAT(ARI[[#This Row],[Year]]," ",ARI[[#This Row],[Model]])</f>
        <v>1985 KL600</v>
      </c>
    </row>
    <row r="1058" spans="1:6" x14ac:dyDescent="0.25">
      <c r="A1058" s="5" t="s">
        <v>169</v>
      </c>
      <c r="B1058" s="5" t="s">
        <v>356</v>
      </c>
      <c r="C1058">
        <v>1986</v>
      </c>
      <c r="D1058" s="6" t="s">
        <v>374</v>
      </c>
      <c r="F1058" s="3" t="str">
        <f>_xlfn.CONCAT(ARI[[#This Row],[Year]]," ",ARI[[#This Row],[Model]])</f>
        <v>1986 KL600</v>
      </c>
    </row>
    <row r="1059" spans="1:6" x14ac:dyDescent="0.25">
      <c r="A1059" s="5" t="s">
        <v>169</v>
      </c>
      <c r="B1059" s="5" t="s">
        <v>356</v>
      </c>
      <c r="C1059">
        <v>1990</v>
      </c>
      <c r="D1059" s="6" t="s">
        <v>375</v>
      </c>
      <c r="F1059" s="3" t="str">
        <f>_xlfn.CONCAT(ARI[[#This Row],[Year]]," ",ARI[[#This Row],[Model]])</f>
        <v>1990 KL650B Tengai</v>
      </c>
    </row>
    <row r="1060" spans="1:6" x14ac:dyDescent="0.25">
      <c r="A1060" s="5" t="s">
        <v>169</v>
      </c>
      <c r="B1060" s="5" t="s">
        <v>356</v>
      </c>
      <c r="C1060">
        <v>1985</v>
      </c>
      <c r="D1060" s="6" t="s">
        <v>376</v>
      </c>
      <c r="F1060" s="3" t="str">
        <f>_xlfn.CONCAT(ARI[[#This Row],[Year]]," ",ARI[[#This Row],[Model]])</f>
        <v>1985 KLR250</v>
      </c>
    </row>
    <row r="1061" spans="1:6" x14ac:dyDescent="0.25">
      <c r="A1061" s="5" t="s">
        <v>169</v>
      </c>
      <c r="B1061" s="5" t="s">
        <v>356</v>
      </c>
      <c r="C1061">
        <v>1986</v>
      </c>
      <c r="D1061" s="6" t="s">
        <v>376</v>
      </c>
      <c r="F1061" s="3" t="str">
        <f>_xlfn.CONCAT(ARI[[#This Row],[Year]]," ",ARI[[#This Row],[Model]])</f>
        <v>1986 KLR250</v>
      </c>
    </row>
    <row r="1062" spans="1:6" x14ac:dyDescent="0.25">
      <c r="A1062" s="5" t="s">
        <v>169</v>
      </c>
      <c r="B1062" s="5" t="s">
        <v>356</v>
      </c>
      <c r="C1062">
        <v>1987</v>
      </c>
      <c r="D1062" s="6" t="s">
        <v>376</v>
      </c>
      <c r="F1062" s="3" t="str">
        <f>_xlfn.CONCAT(ARI[[#This Row],[Year]]," ",ARI[[#This Row],[Model]])</f>
        <v>1987 KLR250</v>
      </c>
    </row>
    <row r="1063" spans="1:6" x14ac:dyDescent="0.25">
      <c r="A1063" s="5" t="s">
        <v>169</v>
      </c>
      <c r="B1063" s="5" t="s">
        <v>356</v>
      </c>
      <c r="C1063">
        <v>1988</v>
      </c>
      <c r="D1063" s="6" t="s">
        <v>376</v>
      </c>
      <c r="F1063" s="3" t="str">
        <f>_xlfn.CONCAT(ARI[[#This Row],[Year]]," ",ARI[[#This Row],[Model]])</f>
        <v>1988 KLR250</v>
      </c>
    </row>
    <row r="1064" spans="1:6" x14ac:dyDescent="0.25">
      <c r="A1064" s="5" t="s">
        <v>169</v>
      </c>
      <c r="B1064" s="5" t="s">
        <v>356</v>
      </c>
      <c r="C1064">
        <v>1989</v>
      </c>
      <c r="D1064" s="6" t="s">
        <v>376</v>
      </c>
      <c r="F1064" s="3" t="str">
        <f>_xlfn.CONCAT(ARI[[#This Row],[Year]]," ",ARI[[#This Row],[Model]])</f>
        <v>1989 KLR250</v>
      </c>
    </row>
    <row r="1065" spans="1:6" x14ac:dyDescent="0.25">
      <c r="A1065" s="5" t="s">
        <v>169</v>
      </c>
      <c r="B1065" s="5" t="s">
        <v>356</v>
      </c>
      <c r="C1065">
        <v>1990</v>
      </c>
      <c r="D1065" s="6" t="s">
        <v>376</v>
      </c>
      <c r="F1065" s="3" t="str">
        <f>_xlfn.CONCAT(ARI[[#This Row],[Year]]," ",ARI[[#This Row],[Model]])</f>
        <v>1990 KLR250</v>
      </c>
    </row>
    <row r="1066" spans="1:6" x14ac:dyDescent="0.25">
      <c r="A1066" s="5" t="s">
        <v>169</v>
      </c>
      <c r="B1066" s="5" t="s">
        <v>356</v>
      </c>
      <c r="C1066">
        <v>1991</v>
      </c>
      <c r="D1066" s="6" t="s">
        <v>376</v>
      </c>
      <c r="F1066" s="3" t="str">
        <f>_xlfn.CONCAT(ARI[[#This Row],[Year]]," ",ARI[[#This Row],[Model]])</f>
        <v>1991 KLR250</v>
      </c>
    </row>
    <row r="1067" spans="1:6" x14ac:dyDescent="0.25">
      <c r="A1067" s="5" t="s">
        <v>169</v>
      </c>
      <c r="B1067" s="5" t="s">
        <v>356</v>
      </c>
      <c r="C1067">
        <v>1992</v>
      </c>
      <c r="D1067" s="6" t="s">
        <v>376</v>
      </c>
      <c r="F1067" s="3" t="str">
        <f>_xlfn.CONCAT(ARI[[#This Row],[Year]]," ",ARI[[#This Row],[Model]])</f>
        <v>1992 KLR250</v>
      </c>
    </row>
    <row r="1068" spans="1:6" x14ac:dyDescent="0.25">
      <c r="A1068" s="5" t="s">
        <v>169</v>
      </c>
      <c r="B1068" s="5" t="s">
        <v>356</v>
      </c>
      <c r="C1068">
        <v>1993</v>
      </c>
      <c r="D1068" s="6" t="s">
        <v>376</v>
      </c>
      <c r="F1068" s="3" t="str">
        <f>_xlfn.CONCAT(ARI[[#This Row],[Year]]," ",ARI[[#This Row],[Model]])</f>
        <v>1993 KLR250</v>
      </c>
    </row>
    <row r="1069" spans="1:6" x14ac:dyDescent="0.25">
      <c r="A1069" s="5" t="s">
        <v>169</v>
      </c>
      <c r="B1069" s="5" t="s">
        <v>356</v>
      </c>
      <c r="C1069">
        <v>1994</v>
      </c>
      <c r="D1069" s="6" t="s">
        <v>376</v>
      </c>
      <c r="F1069" s="3" t="str">
        <f>_xlfn.CONCAT(ARI[[#This Row],[Year]]," ",ARI[[#This Row],[Model]])</f>
        <v>1994 KLR250</v>
      </c>
    </row>
    <row r="1070" spans="1:6" x14ac:dyDescent="0.25">
      <c r="A1070" s="5" t="s">
        <v>169</v>
      </c>
      <c r="B1070" s="5" t="s">
        <v>356</v>
      </c>
      <c r="C1070">
        <v>1995</v>
      </c>
      <c r="D1070" s="6" t="s">
        <v>376</v>
      </c>
      <c r="F1070" s="3" t="str">
        <f>_xlfn.CONCAT(ARI[[#This Row],[Year]]," ",ARI[[#This Row],[Model]])</f>
        <v>1995 KLR250</v>
      </c>
    </row>
    <row r="1071" spans="1:6" x14ac:dyDescent="0.25">
      <c r="A1071" s="5" t="s">
        <v>169</v>
      </c>
      <c r="B1071" s="5" t="s">
        <v>356</v>
      </c>
      <c r="C1071">
        <v>1996</v>
      </c>
      <c r="D1071" s="6" t="s">
        <v>376</v>
      </c>
      <c r="F1071" s="3" t="str">
        <f>_xlfn.CONCAT(ARI[[#This Row],[Year]]," ",ARI[[#This Row],[Model]])</f>
        <v>1996 KLR250</v>
      </c>
    </row>
    <row r="1072" spans="1:6" x14ac:dyDescent="0.25">
      <c r="A1072" s="5" t="s">
        <v>169</v>
      </c>
      <c r="B1072" s="5" t="s">
        <v>356</v>
      </c>
      <c r="C1072">
        <v>1997</v>
      </c>
      <c r="D1072" s="6" t="s">
        <v>376</v>
      </c>
      <c r="F1072" s="3" t="str">
        <f>_xlfn.CONCAT(ARI[[#This Row],[Year]]," ",ARI[[#This Row],[Model]])</f>
        <v>1997 KLR250</v>
      </c>
    </row>
    <row r="1073" spans="1:6" x14ac:dyDescent="0.25">
      <c r="A1073" s="5" t="s">
        <v>169</v>
      </c>
      <c r="B1073" s="5" t="s">
        <v>356</v>
      </c>
      <c r="C1073">
        <v>1998</v>
      </c>
      <c r="D1073" s="6" t="s">
        <v>376</v>
      </c>
      <c r="F1073" s="3" t="str">
        <f>_xlfn.CONCAT(ARI[[#This Row],[Year]]," ",ARI[[#This Row],[Model]])</f>
        <v>1998 KLR250</v>
      </c>
    </row>
    <row r="1074" spans="1:6" x14ac:dyDescent="0.25">
      <c r="A1074" s="5" t="s">
        <v>169</v>
      </c>
      <c r="B1074" s="5" t="s">
        <v>356</v>
      </c>
      <c r="C1074">
        <v>1999</v>
      </c>
      <c r="D1074" s="6" t="s">
        <v>376</v>
      </c>
      <c r="F1074" s="3" t="str">
        <f>_xlfn.CONCAT(ARI[[#This Row],[Year]]," ",ARI[[#This Row],[Model]])</f>
        <v>1999 KLR250</v>
      </c>
    </row>
    <row r="1075" spans="1:6" x14ac:dyDescent="0.25">
      <c r="A1075" s="5" t="s">
        <v>169</v>
      </c>
      <c r="B1075" s="5" t="s">
        <v>356</v>
      </c>
      <c r="C1075">
        <v>2000</v>
      </c>
      <c r="D1075" s="6" t="s">
        <v>376</v>
      </c>
      <c r="F1075" s="3" t="str">
        <f>_xlfn.CONCAT(ARI[[#This Row],[Year]]," ",ARI[[#This Row],[Model]])</f>
        <v>2000 KLR250</v>
      </c>
    </row>
    <row r="1076" spans="1:6" x14ac:dyDescent="0.25">
      <c r="A1076" s="5" t="s">
        <v>169</v>
      </c>
      <c r="B1076" s="5" t="s">
        <v>356</v>
      </c>
      <c r="C1076">
        <v>2001</v>
      </c>
      <c r="D1076" s="6" t="s">
        <v>376</v>
      </c>
      <c r="F1076" s="3" t="str">
        <f>_xlfn.CONCAT(ARI[[#This Row],[Year]]," ",ARI[[#This Row],[Model]])</f>
        <v>2001 KLR250</v>
      </c>
    </row>
    <row r="1077" spans="1:6" x14ac:dyDescent="0.25">
      <c r="A1077" s="5" t="s">
        <v>169</v>
      </c>
      <c r="B1077" s="5" t="s">
        <v>356</v>
      </c>
      <c r="C1077">
        <v>2002</v>
      </c>
      <c r="D1077" s="6" t="s">
        <v>376</v>
      </c>
      <c r="F1077" s="3" t="str">
        <f>_xlfn.CONCAT(ARI[[#This Row],[Year]]," ",ARI[[#This Row],[Model]])</f>
        <v>2002 KLR250</v>
      </c>
    </row>
    <row r="1078" spans="1:6" x14ac:dyDescent="0.25">
      <c r="A1078" s="5" t="s">
        <v>169</v>
      </c>
      <c r="B1078" s="5" t="s">
        <v>356</v>
      </c>
      <c r="C1078">
        <v>2003</v>
      </c>
      <c r="D1078" s="6" t="s">
        <v>376</v>
      </c>
      <c r="F1078" s="3" t="str">
        <f>_xlfn.CONCAT(ARI[[#This Row],[Year]]," ",ARI[[#This Row],[Model]])</f>
        <v>2003 KLR250</v>
      </c>
    </row>
    <row r="1079" spans="1:6" x14ac:dyDescent="0.25">
      <c r="A1079" s="5" t="s">
        <v>169</v>
      </c>
      <c r="B1079" s="5" t="s">
        <v>356</v>
      </c>
      <c r="C1079">
        <v>2004</v>
      </c>
      <c r="D1079" s="6" t="s">
        <v>376</v>
      </c>
      <c r="F1079" s="3" t="str">
        <f>_xlfn.CONCAT(ARI[[#This Row],[Year]]," ",ARI[[#This Row],[Model]])</f>
        <v>2004 KLR250</v>
      </c>
    </row>
    <row r="1080" spans="1:6" x14ac:dyDescent="0.25">
      <c r="A1080" s="5" t="s">
        <v>169</v>
      </c>
      <c r="B1080" s="5" t="s">
        <v>356</v>
      </c>
      <c r="C1080">
        <v>2005</v>
      </c>
      <c r="D1080" s="6" t="s">
        <v>376</v>
      </c>
      <c r="F1080" s="3" t="str">
        <f>_xlfn.CONCAT(ARI[[#This Row],[Year]]," ",ARI[[#This Row],[Model]])</f>
        <v>2005 KLR250</v>
      </c>
    </row>
    <row r="1081" spans="1:6" x14ac:dyDescent="0.25">
      <c r="A1081" s="5" t="s">
        <v>169</v>
      </c>
      <c r="B1081" s="5" t="s">
        <v>356</v>
      </c>
      <c r="C1081">
        <v>1987</v>
      </c>
      <c r="D1081" s="6" t="s">
        <v>377</v>
      </c>
      <c r="F1081" s="3" t="str">
        <f>_xlfn.CONCAT(ARI[[#This Row],[Year]]," ",ARI[[#This Row],[Model]])</f>
        <v>1987 KLR650</v>
      </c>
    </row>
    <row r="1082" spans="1:6" x14ac:dyDescent="0.25">
      <c r="A1082" s="5" t="s">
        <v>169</v>
      </c>
      <c r="B1082" s="5" t="s">
        <v>356</v>
      </c>
      <c r="C1082">
        <v>1988</v>
      </c>
      <c r="D1082" s="6" t="s">
        <v>377</v>
      </c>
      <c r="F1082" s="3" t="str">
        <f>_xlfn.CONCAT(ARI[[#This Row],[Year]]," ",ARI[[#This Row],[Model]])</f>
        <v>1988 KLR650</v>
      </c>
    </row>
    <row r="1083" spans="1:6" x14ac:dyDescent="0.25">
      <c r="A1083" s="5" t="s">
        <v>169</v>
      </c>
      <c r="B1083" s="5" t="s">
        <v>356</v>
      </c>
      <c r="C1083">
        <v>1989</v>
      </c>
      <c r="D1083" s="6" t="s">
        <v>377</v>
      </c>
      <c r="F1083" s="3" t="str">
        <f>_xlfn.CONCAT(ARI[[#This Row],[Year]]," ",ARI[[#This Row],[Model]])</f>
        <v>1989 KLR650</v>
      </c>
    </row>
    <row r="1084" spans="1:6" x14ac:dyDescent="0.25">
      <c r="A1084" s="5" t="s">
        <v>169</v>
      </c>
      <c r="B1084" s="5" t="s">
        <v>356</v>
      </c>
      <c r="C1084">
        <v>1990</v>
      </c>
      <c r="D1084" s="6" t="s">
        <v>377</v>
      </c>
      <c r="F1084" s="3" t="str">
        <f>_xlfn.CONCAT(ARI[[#This Row],[Year]]," ",ARI[[#This Row],[Model]])</f>
        <v>1990 KLR650</v>
      </c>
    </row>
    <row r="1085" spans="1:6" x14ac:dyDescent="0.25">
      <c r="A1085" s="5" t="s">
        <v>169</v>
      </c>
      <c r="B1085" s="5" t="s">
        <v>356</v>
      </c>
      <c r="C1085">
        <v>1991</v>
      </c>
      <c r="D1085" s="6" t="s">
        <v>377</v>
      </c>
      <c r="F1085" s="3" t="str">
        <f>_xlfn.CONCAT(ARI[[#This Row],[Year]]," ",ARI[[#This Row],[Model]])</f>
        <v>1991 KLR650</v>
      </c>
    </row>
    <row r="1086" spans="1:6" x14ac:dyDescent="0.25">
      <c r="A1086" s="5" t="s">
        <v>169</v>
      </c>
      <c r="B1086" s="5" t="s">
        <v>356</v>
      </c>
      <c r="C1086">
        <v>1992</v>
      </c>
      <c r="D1086" s="6" t="s">
        <v>377</v>
      </c>
      <c r="F1086" s="3" t="str">
        <f>_xlfn.CONCAT(ARI[[#This Row],[Year]]," ",ARI[[#This Row],[Model]])</f>
        <v>1992 KLR650</v>
      </c>
    </row>
    <row r="1087" spans="1:6" x14ac:dyDescent="0.25">
      <c r="A1087" s="5" t="s">
        <v>169</v>
      </c>
      <c r="B1087" s="5" t="s">
        <v>356</v>
      </c>
      <c r="C1087">
        <v>1993</v>
      </c>
      <c r="D1087" s="6" t="s">
        <v>377</v>
      </c>
      <c r="F1087" s="3" t="str">
        <f>_xlfn.CONCAT(ARI[[#This Row],[Year]]," ",ARI[[#This Row],[Model]])</f>
        <v>1993 KLR650</v>
      </c>
    </row>
    <row r="1088" spans="1:6" x14ac:dyDescent="0.25">
      <c r="A1088" s="5" t="s">
        <v>169</v>
      </c>
      <c r="B1088" s="5" t="s">
        <v>356</v>
      </c>
      <c r="C1088">
        <v>1994</v>
      </c>
      <c r="D1088" s="6" t="s">
        <v>377</v>
      </c>
      <c r="F1088" s="3" t="str">
        <f>_xlfn.CONCAT(ARI[[#This Row],[Year]]," ",ARI[[#This Row],[Model]])</f>
        <v>1994 KLR650</v>
      </c>
    </row>
    <row r="1089" spans="1:6" x14ac:dyDescent="0.25">
      <c r="A1089" s="5" t="s">
        <v>169</v>
      </c>
      <c r="B1089" s="5" t="s">
        <v>356</v>
      </c>
      <c r="C1089">
        <v>1995</v>
      </c>
      <c r="D1089" s="6" t="s">
        <v>377</v>
      </c>
      <c r="F1089" s="3" t="str">
        <f>_xlfn.CONCAT(ARI[[#This Row],[Year]]," ",ARI[[#This Row],[Model]])</f>
        <v>1995 KLR650</v>
      </c>
    </row>
    <row r="1090" spans="1:6" x14ac:dyDescent="0.25">
      <c r="A1090" s="5" t="s">
        <v>169</v>
      </c>
      <c r="B1090" s="5" t="s">
        <v>356</v>
      </c>
      <c r="C1090">
        <v>1996</v>
      </c>
      <c r="D1090" s="6" t="s">
        <v>377</v>
      </c>
      <c r="F1090" s="3" t="str">
        <f>_xlfn.CONCAT(ARI[[#This Row],[Year]]," ",ARI[[#This Row],[Model]])</f>
        <v>1996 KLR650</v>
      </c>
    </row>
    <row r="1091" spans="1:6" x14ac:dyDescent="0.25">
      <c r="A1091" s="5" t="s">
        <v>169</v>
      </c>
      <c r="B1091" s="5" t="s">
        <v>356</v>
      </c>
      <c r="C1091">
        <v>1997</v>
      </c>
      <c r="D1091" s="6" t="s">
        <v>377</v>
      </c>
      <c r="F1091" s="3" t="str">
        <f>_xlfn.CONCAT(ARI[[#This Row],[Year]]," ",ARI[[#This Row],[Model]])</f>
        <v>1997 KLR650</v>
      </c>
    </row>
    <row r="1092" spans="1:6" x14ac:dyDescent="0.25">
      <c r="A1092" s="5" t="s">
        <v>169</v>
      </c>
      <c r="B1092" s="5" t="s">
        <v>356</v>
      </c>
      <c r="C1092">
        <v>1998</v>
      </c>
      <c r="D1092" s="6" t="s">
        <v>377</v>
      </c>
      <c r="F1092" s="3" t="str">
        <f>_xlfn.CONCAT(ARI[[#This Row],[Year]]," ",ARI[[#This Row],[Model]])</f>
        <v>1998 KLR650</v>
      </c>
    </row>
    <row r="1093" spans="1:6" x14ac:dyDescent="0.25">
      <c r="A1093" s="5" t="s">
        <v>169</v>
      </c>
      <c r="B1093" s="5" t="s">
        <v>356</v>
      </c>
      <c r="C1093">
        <v>1999</v>
      </c>
      <c r="D1093" s="6" t="s">
        <v>377</v>
      </c>
      <c r="F1093" s="3" t="str">
        <f>_xlfn.CONCAT(ARI[[#This Row],[Year]]," ",ARI[[#This Row],[Model]])</f>
        <v>1999 KLR650</v>
      </c>
    </row>
    <row r="1094" spans="1:6" x14ac:dyDescent="0.25">
      <c r="A1094" s="5" t="s">
        <v>169</v>
      </c>
      <c r="B1094" s="5" t="s">
        <v>356</v>
      </c>
      <c r="C1094">
        <v>2000</v>
      </c>
      <c r="D1094" s="6" t="s">
        <v>377</v>
      </c>
      <c r="F1094" s="3" t="str">
        <f>_xlfn.CONCAT(ARI[[#This Row],[Year]]," ",ARI[[#This Row],[Model]])</f>
        <v>2000 KLR650</v>
      </c>
    </row>
    <row r="1095" spans="1:6" x14ac:dyDescent="0.25">
      <c r="A1095" s="5" t="s">
        <v>169</v>
      </c>
      <c r="B1095" s="5" t="s">
        <v>356</v>
      </c>
      <c r="C1095">
        <v>2001</v>
      </c>
      <c r="D1095" s="6" t="s">
        <v>377</v>
      </c>
      <c r="F1095" s="3" t="str">
        <f>_xlfn.CONCAT(ARI[[#This Row],[Year]]," ",ARI[[#This Row],[Model]])</f>
        <v>2001 KLR650</v>
      </c>
    </row>
    <row r="1096" spans="1:6" x14ac:dyDescent="0.25">
      <c r="A1096" s="5" t="s">
        <v>169</v>
      </c>
      <c r="B1096" s="5" t="s">
        <v>356</v>
      </c>
      <c r="C1096">
        <v>2002</v>
      </c>
      <c r="D1096" s="6" t="s">
        <v>377</v>
      </c>
      <c r="F1096" s="3" t="str">
        <f>_xlfn.CONCAT(ARI[[#This Row],[Year]]," ",ARI[[#This Row],[Model]])</f>
        <v>2002 KLR650</v>
      </c>
    </row>
    <row r="1097" spans="1:6" x14ac:dyDescent="0.25">
      <c r="A1097" s="5" t="s">
        <v>169</v>
      </c>
      <c r="B1097" s="5" t="s">
        <v>356</v>
      </c>
      <c r="C1097">
        <v>2003</v>
      </c>
      <c r="D1097" s="6" t="s">
        <v>377</v>
      </c>
      <c r="F1097" s="3" t="str">
        <f>_xlfn.CONCAT(ARI[[#This Row],[Year]]," ",ARI[[#This Row],[Model]])</f>
        <v>2003 KLR650</v>
      </c>
    </row>
    <row r="1098" spans="1:6" x14ac:dyDescent="0.25">
      <c r="A1098" s="5" t="s">
        <v>169</v>
      </c>
      <c r="B1098" s="5" t="s">
        <v>356</v>
      </c>
      <c r="C1098">
        <v>2004</v>
      </c>
      <c r="D1098" s="6" t="s">
        <v>377</v>
      </c>
      <c r="F1098" s="3" t="str">
        <f>_xlfn.CONCAT(ARI[[#This Row],[Year]]," ",ARI[[#This Row],[Model]])</f>
        <v>2004 KLR650</v>
      </c>
    </row>
    <row r="1099" spans="1:6" x14ac:dyDescent="0.25">
      <c r="A1099" s="5" t="s">
        <v>169</v>
      </c>
      <c r="B1099" s="5" t="s">
        <v>356</v>
      </c>
      <c r="C1099">
        <v>2005</v>
      </c>
      <c r="D1099" s="6" t="s">
        <v>377</v>
      </c>
      <c r="F1099" s="3" t="str">
        <f>_xlfn.CONCAT(ARI[[#This Row],[Year]]," ",ARI[[#This Row],[Model]])</f>
        <v>2005 KLR650</v>
      </c>
    </row>
    <row r="1100" spans="1:6" x14ac:dyDescent="0.25">
      <c r="A1100" s="5" t="s">
        <v>169</v>
      </c>
      <c r="B1100" s="5" t="s">
        <v>356</v>
      </c>
      <c r="C1100">
        <v>2006</v>
      </c>
      <c r="D1100" s="6" t="s">
        <v>377</v>
      </c>
      <c r="F1100" s="3" t="str">
        <f>_xlfn.CONCAT(ARI[[#This Row],[Year]]," ",ARI[[#This Row],[Model]])</f>
        <v>2006 KLR650</v>
      </c>
    </row>
    <row r="1101" spans="1:6" x14ac:dyDescent="0.25">
      <c r="A1101" s="5" t="s">
        <v>169</v>
      </c>
      <c r="B1101" s="5" t="s">
        <v>356</v>
      </c>
      <c r="C1101">
        <v>2007</v>
      </c>
      <c r="D1101" s="6" t="s">
        <v>377</v>
      </c>
      <c r="F1101" s="3" t="str">
        <f>_xlfn.CONCAT(ARI[[#This Row],[Year]]," ",ARI[[#This Row],[Model]])</f>
        <v>2007 KLR650</v>
      </c>
    </row>
    <row r="1102" spans="1:6" x14ac:dyDescent="0.25">
      <c r="A1102" s="5" t="s">
        <v>169</v>
      </c>
      <c r="B1102" s="5" t="s">
        <v>356</v>
      </c>
      <c r="C1102">
        <v>2008</v>
      </c>
      <c r="D1102" s="6" t="s">
        <v>377</v>
      </c>
      <c r="F1102" s="3" t="str">
        <f>_xlfn.CONCAT(ARI[[#This Row],[Year]]," ",ARI[[#This Row],[Model]])</f>
        <v>2008 KLR650</v>
      </c>
    </row>
    <row r="1103" spans="1:6" x14ac:dyDescent="0.25">
      <c r="A1103" s="5" t="s">
        <v>169</v>
      </c>
      <c r="B1103" s="5" t="s">
        <v>356</v>
      </c>
      <c r="C1103">
        <v>2002</v>
      </c>
      <c r="D1103" s="6" t="s">
        <v>378</v>
      </c>
      <c r="F1103" s="3" t="str">
        <f>_xlfn.CONCAT(ARI[[#This Row],[Year]]," ",ARI[[#This Row],[Model]])</f>
        <v>2002 KLX110</v>
      </c>
    </row>
    <row r="1104" spans="1:6" x14ac:dyDescent="0.25">
      <c r="A1104" s="5" t="s">
        <v>169</v>
      </c>
      <c r="B1104" s="5" t="s">
        <v>356</v>
      </c>
      <c r="C1104">
        <v>2003</v>
      </c>
      <c r="D1104" s="6" t="s">
        <v>378</v>
      </c>
      <c r="F1104" s="3" t="str">
        <f>_xlfn.CONCAT(ARI[[#This Row],[Year]]," ",ARI[[#This Row],[Model]])</f>
        <v>2003 KLX110</v>
      </c>
    </row>
    <row r="1105" spans="1:6" x14ac:dyDescent="0.25">
      <c r="A1105" s="5" t="s">
        <v>169</v>
      </c>
      <c r="B1105" s="5" t="s">
        <v>356</v>
      </c>
      <c r="C1105">
        <v>2004</v>
      </c>
      <c r="D1105" s="6" t="s">
        <v>378</v>
      </c>
      <c r="F1105" s="3" t="str">
        <f>_xlfn.CONCAT(ARI[[#This Row],[Year]]," ",ARI[[#This Row],[Model]])</f>
        <v>2004 KLX110</v>
      </c>
    </row>
    <row r="1106" spans="1:6" x14ac:dyDescent="0.25">
      <c r="A1106" s="5" t="s">
        <v>169</v>
      </c>
      <c r="B1106" s="5" t="s">
        <v>356</v>
      </c>
      <c r="C1106">
        <v>2005</v>
      </c>
      <c r="D1106" s="6" t="s">
        <v>378</v>
      </c>
      <c r="F1106" s="3" t="str">
        <f>_xlfn.CONCAT(ARI[[#This Row],[Year]]," ",ARI[[#This Row],[Model]])</f>
        <v>2005 KLX110</v>
      </c>
    </row>
    <row r="1107" spans="1:6" x14ac:dyDescent="0.25">
      <c r="A1107" s="5" t="s">
        <v>169</v>
      </c>
      <c r="B1107" s="5" t="s">
        <v>356</v>
      </c>
      <c r="C1107">
        <v>2006</v>
      </c>
      <c r="D1107" s="6" t="s">
        <v>378</v>
      </c>
      <c r="F1107" s="3" t="str">
        <f>_xlfn.CONCAT(ARI[[#This Row],[Year]]," ",ARI[[#This Row],[Model]])</f>
        <v>2006 KLX110</v>
      </c>
    </row>
    <row r="1108" spans="1:6" x14ac:dyDescent="0.25">
      <c r="A1108" s="5" t="s">
        <v>169</v>
      </c>
      <c r="B1108" s="5" t="s">
        <v>356</v>
      </c>
      <c r="C1108">
        <v>2007</v>
      </c>
      <c r="D1108" s="6" t="s">
        <v>378</v>
      </c>
      <c r="F1108" s="3" t="str">
        <f>_xlfn.CONCAT(ARI[[#This Row],[Year]]," ",ARI[[#This Row],[Model]])</f>
        <v>2007 KLX110</v>
      </c>
    </row>
    <row r="1109" spans="1:6" x14ac:dyDescent="0.25">
      <c r="A1109" s="5" t="s">
        <v>169</v>
      </c>
      <c r="B1109" s="5" t="s">
        <v>356</v>
      </c>
      <c r="C1109">
        <v>2008</v>
      </c>
      <c r="D1109" s="6" t="s">
        <v>378</v>
      </c>
      <c r="F1109" s="3" t="str">
        <f>_xlfn.CONCAT(ARI[[#This Row],[Year]]," ",ARI[[#This Row],[Model]])</f>
        <v>2008 KLX110</v>
      </c>
    </row>
    <row r="1110" spans="1:6" x14ac:dyDescent="0.25">
      <c r="A1110" s="5" t="s">
        <v>169</v>
      </c>
      <c r="B1110" s="5" t="s">
        <v>356</v>
      </c>
      <c r="C1110">
        <v>2003</v>
      </c>
      <c r="D1110" s="6" t="s">
        <v>379</v>
      </c>
      <c r="F1110" s="3" t="str">
        <f>_xlfn.CONCAT(ARI[[#This Row],[Year]]," ",ARI[[#This Row],[Model]])</f>
        <v>2003 KLX125</v>
      </c>
    </row>
    <row r="1111" spans="1:6" x14ac:dyDescent="0.25">
      <c r="A1111" s="5" t="s">
        <v>169</v>
      </c>
      <c r="B1111" s="5" t="s">
        <v>356</v>
      </c>
      <c r="C1111">
        <v>2004</v>
      </c>
      <c r="D1111" s="6" t="s">
        <v>379</v>
      </c>
      <c r="F1111" s="3" t="str">
        <f>_xlfn.CONCAT(ARI[[#This Row],[Year]]," ",ARI[[#This Row],[Model]])</f>
        <v>2004 KLX125</v>
      </c>
    </row>
    <row r="1112" spans="1:6" x14ac:dyDescent="0.25">
      <c r="A1112" s="5" t="s">
        <v>169</v>
      </c>
      <c r="B1112" s="5" t="s">
        <v>356</v>
      </c>
      <c r="C1112">
        <v>2005</v>
      </c>
      <c r="D1112" s="6" t="s">
        <v>379</v>
      </c>
      <c r="F1112" s="3" t="str">
        <f>_xlfn.CONCAT(ARI[[#This Row],[Year]]," ",ARI[[#This Row],[Model]])</f>
        <v>2005 KLX125</v>
      </c>
    </row>
    <row r="1113" spans="1:6" x14ac:dyDescent="0.25">
      <c r="A1113" s="5" t="s">
        <v>169</v>
      </c>
      <c r="B1113" s="5" t="s">
        <v>356</v>
      </c>
      <c r="C1113">
        <v>2006</v>
      </c>
      <c r="D1113" s="6" t="s">
        <v>379</v>
      </c>
      <c r="F1113" s="3" t="str">
        <f>_xlfn.CONCAT(ARI[[#This Row],[Year]]," ",ARI[[#This Row],[Model]])</f>
        <v>2006 KLX125</v>
      </c>
    </row>
    <row r="1114" spans="1:6" x14ac:dyDescent="0.25">
      <c r="A1114" s="5" t="s">
        <v>169</v>
      </c>
      <c r="B1114" s="5" t="s">
        <v>356</v>
      </c>
      <c r="C1114">
        <v>2003</v>
      </c>
      <c r="D1114" s="6" t="s">
        <v>380</v>
      </c>
      <c r="F1114" s="3" t="str">
        <f>_xlfn.CONCAT(ARI[[#This Row],[Year]]," ",ARI[[#This Row],[Model]])</f>
        <v>2003 KLX125L</v>
      </c>
    </row>
    <row r="1115" spans="1:6" x14ac:dyDescent="0.25">
      <c r="A1115" s="5" t="s">
        <v>169</v>
      </c>
      <c r="B1115" s="5" t="s">
        <v>356</v>
      </c>
      <c r="C1115">
        <v>2004</v>
      </c>
      <c r="D1115" s="6" t="s">
        <v>380</v>
      </c>
      <c r="F1115" s="3" t="str">
        <f>_xlfn.CONCAT(ARI[[#This Row],[Year]]," ",ARI[[#This Row],[Model]])</f>
        <v>2004 KLX125L</v>
      </c>
    </row>
    <row r="1116" spans="1:6" x14ac:dyDescent="0.25">
      <c r="A1116" s="5" t="s">
        <v>169</v>
      </c>
      <c r="B1116" s="5" t="s">
        <v>356</v>
      </c>
      <c r="C1116">
        <v>2005</v>
      </c>
      <c r="D1116" s="6" t="s">
        <v>380</v>
      </c>
      <c r="F1116" s="3" t="str">
        <f>_xlfn.CONCAT(ARI[[#This Row],[Year]]," ",ARI[[#This Row],[Model]])</f>
        <v>2005 KLX125L</v>
      </c>
    </row>
    <row r="1117" spans="1:6" x14ac:dyDescent="0.25">
      <c r="A1117" s="5" t="s">
        <v>169</v>
      </c>
      <c r="B1117" s="5" t="s">
        <v>356</v>
      </c>
      <c r="C1117">
        <v>2006</v>
      </c>
      <c r="D1117" s="6" t="s">
        <v>380</v>
      </c>
      <c r="F1117" s="3" t="str">
        <f>_xlfn.CONCAT(ARI[[#This Row],[Year]]," ",ARI[[#This Row],[Model]])</f>
        <v>2006 KLX125L</v>
      </c>
    </row>
    <row r="1118" spans="1:6" x14ac:dyDescent="0.25">
      <c r="A1118" s="5" t="s">
        <v>169</v>
      </c>
      <c r="B1118" s="5" t="s">
        <v>356</v>
      </c>
      <c r="C1118">
        <v>1994</v>
      </c>
      <c r="D1118" s="6" t="s">
        <v>381</v>
      </c>
      <c r="F1118" s="3" t="str">
        <f>_xlfn.CONCAT(ARI[[#This Row],[Year]]," ",ARI[[#This Row],[Model]])</f>
        <v>1994 KLX250R</v>
      </c>
    </row>
    <row r="1119" spans="1:6" x14ac:dyDescent="0.25">
      <c r="A1119" s="5" t="s">
        <v>169</v>
      </c>
      <c r="B1119" s="5" t="s">
        <v>356</v>
      </c>
      <c r="C1119">
        <v>1995</v>
      </c>
      <c r="D1119" s="6" t="s">
        <v>381</v>
      </c>
      <c r="F1119" s="3" t="str">
        <f>_xlfn.CONCAT(ARI[[#This Row],[Year]]," ",ARI[[#This Row],[Model]])</f>
        <v>1995 KLX250R</v>
      </c>
    </row>
    <row r="1120" spans="1:6" x14ac:dyDescent="0.25">
      <c r="A1120" s="5" t="s">
        <v>169</v>
      </c>
      <c r="B1120" s="5" t="s">
        <v>356</v>
      </c>
      <c r="C1120">
        <v>1996</v>
      </c>
      <c r="D1120" s="6" t="s">
        <v>381</v>
      </c>
      <c r="F1120" s="3" t="str">
        <f>_xlfn.CONCAT(ARI[[#This Row],[Year]]," ",ARI[[#This Row],[Model]])</f>
        <v>1996 KLX250R</v>
      </c>
    </row>
    <row r="1121" spans="1:6" x14ac:dyDescent="0.25">
      <c r="A1121" s="5" t="s">
        <v>169</v>
      </c>
      <c r="B1121" s="5" t="s">
        <v>356</v>
      </c>
      <c r="C1121">
        <v>2006</v>
      </c>
      <c r="D1121" s="6" t="s">
        <v>382</v>
      </c>
      <c r="F1121" s="3" t="str">
        <f>_xlfn.CONCAT(ARI[[#This Row],[Year]]," ",ARI[[#This Row],[Model]])</f>
        <v>2006 KLX250S</v>
      </c>
    </row>
    <row r="1122" spans="1:6" x14ac:dyDescent="0.25">
      <c r="A1122" s="5" t="s">
        <v>169</v>
      </c>
      <c r="B1122" s="5" t="s">
        <v>356</v>
      </c>
      <c r="C1122">
        <v>2007</v>
      </c>
      <c r="D1122" s="6" t="s">
        <v>382</v>
      </c>
      <c r="F1122" s="3" t="str">
        <f>_xlfn.CONCAT(ARI[[#This Row],[Year]]," ",ARI[[#This Row],[Model]])</f>
        <v>2007 KLX250S</v>
      </c>
    </row>
    <row r="1123" spans="1:6" x14ac:dyDescent="0.25">
      <c r="A1123" s="5" t="s">
        <v>169</v>
      </c>
      <c r="B1123" s="5" t="s">
        <v>356</v>
      </c>
      <c r="C1123">
        <v>1997</v>
      </c>
      <c r="D1123" s="6" t="s">
        <v>383</v>
      </c>
      <c r="F1123" s="3" t="str">
        <f>_xlfn.CONCAT(ARI[[#This Row],[Year]]," ",ARI[[#This Row],[Model]])</f>
        <v>1997 KLX300R</v>
      </c>
    </row>
    <row r="1124" spans="1:6" x14ac:dyDescent="0.25">
      <c r="A1124" s="5" t="s">
        <v>169</v>
      </c>
      <c r="B1124" s="5" t="s">
        <v>356</v>
      </c>
      <c r="C1124">
        <v>1998</v>
      </c>
      <c r="D1124" s="6" t="s">
        <v>383</v>
      </c>
      <c r="F1124" s="3" t="str">
        <f>_xlfn.CONCAT(ARI[[#This Row],[Year]]," ",ARI[[#This Row],[Model]])</f>
        <v>1998 KLX300R</v>
      </c>
    </row>
    <row r="1125" spans="1:6" x14ac:dyDescent="0.25">
      <c r="A1125" s="5" t="s">
        <v>169</v>
      </c>
      <c r="B1125" s="5" t="s">
        <v>356</v>
      </c>
      <c r="C1125">
        <v>1999</v>
      </c>
      <c r="D1125" s="6" t="s">
        <v>383</v>
      </c>
      <c r="F1125" s="3" t="str">
        <f>_xlfn.CONCAT(ARI[[#This Row],[Year]]," ",ARI[[#This Row],[Model]])</f>
        <v>1999 KLX300R</v>
      </c>
    </row>
    <row r="1126" spans="1:6" x14ac:dyDescent="0.25">
      <c r="A1126" s="5" t="s">
        <v>169</v>
      </c>
      <c r="B1126" s="5" t="s">
        <v>356</v>
      </c>
      <c r="C1126">
        <v>2000</v>
      </c>
      <c r="D1126" s="6" t="s">
        <v>383</v>
      </c>
      <c r="F1126" s="3" t="str">
        <f>_xlfn.CONCAT(ARI[[#This Row],[Year]]," ",ARI[[#This Row],[Model]])</f>
        <v>2000 KLX300R</v>
      </c>
    </row>
    <row r="1127" spans="1:6" x14ac:dyDescent="0.25">
      <c r="A1127" s="5" t="s">
        <v>169</v>
      </c>
      <c r="B1127" s="5" t="s">
        <v>356</v>
      </c>
      <c r="C1127">
        <v>2001</v>
      </c>
      <c r="D1127" s="6" t="s">
        <v>383</v>
      </c>
      <c r="F1127" s="3" t="str">
        <f>_xlfn.CONCAT(ARI[[#This Row],[Year]]," ",ARI[[#This Row],[Model]])</f>
        <v>2001 KLX300R</v>
      </c>
    </row>
    <row r="1128" spans="1:6" x14ac:dyDescent="0.25">
      <c r="A1128" s="5" t="s">
        <v>169</v>
      </c>
      <c r="B1128" s="5" t="s">
        <v>356</v>
      </c>
      <c r="C1128">
        <v>2002</v>
      </c>
      <c r="D1128" s="6" t="s">
        <v>383</v>
      </c>
      <c r="F1128" s="3" t="str">
        <f>_xlfn.CONCAT(ARI[[#This Row],[Year]]," ",ARI[[#This Row],[Model]])</f>
        <v>2002 KLX300R</v>
      </c>
    </row>
    <row r="1129" spans="1:6" x14ac:dyDescent="0.25">
      <c r="A1129" s="5" t="s">
        <v>169</v>
      </c>
      <c r="B1129" s="5" t="s">
        <v>356</v>
      </c>
      <c r="C1129">
        <v>2003</v>
      </c>
      <c r="D1129" s="6" t="s">
        <v>383</v>
      </c>
      <c r="F1129" s="3" t="str">
        <f>_xlfn.CONCAT(ARI[[#This Row],[Year]]," ",ARI[[#This Row],[Model]])</f>
        <v>2003 KLX300R</v>
      </c>
    </row>
    <row r="1130" spans="1:6" x14ac:dyDescent="0.25">
      <c r="A1130" s="5" t="s">
        <v>169</v>
      </c>
      <c r="B1130" s="5" t="s">
        <v>356</v>
      </c>
      <c r="C1130">
        <v>2004</v>
      </c>
      <c r="D1130" s="6" t="s">
        <v>383</v>
      </c>
      <c r="F1130" s="3" t="str">
        <f>_xlfn.CONCAT(ARI[[#This Row],[Year]]," ",ARI[[#This Row],[Model]])</f>
        <v>2004 KLX300R</v>
      </c>
    </row>
    <row r="1131" spans="1:6" x14ac:dyDescent="0.25">
      <c r="A1131" s="5" t="s">
        <v>169</v>
      </c>
      <c r="B1131" s="5" t="s">
        <v>356</v>
      </c>
      <c r="C1131">
        <v>2005</v>
      </c>
      <c r="D1131" s="6" t="s">
        <v>383</v>
      </c>
      <c r="F1131" s="3" t="str">
        <f>_xlfn.CONCAT(ARI[[#This Row],[Year]]," ",ARI[[#This Row],[Model]])</f>
        <v>2005 KLX300R</v>
      </c>
    </row>
    <row r="1132" spans="1:6" x14ac:dyDescent="0.25">
      <c r="A1132" s="5" t="s">
        <v>169</v>
      </c>
      <c r="B1132" s="5" t="s">
        <v>356</v>
      </c>
      <c r="C1132">
        <v>2006</v>
      </c>
      <c r="D1132" s="6" t="s">
        <v>383</v>
      </c>
      <c r="F1132" s="3" t="str">
        <f>_xlfn.CONCAT(ARI[[#This Row],[Year]]," ",ARI[[#This Row],[Model]])</f>
        <v>2006 KLX300R</v>
      </c>
    </row>
    <row r="1133" spans="1:6" x14ac:dyDescent="0.25">
      <c r="A1133" s="5" t="s">
        <v>169</v>
      </c>
      <c r="B1133" s="5" t="s">
        <v>356</v>
      </c>
      <c r="C1133">
        <v>2007</v>
      </c>
      <c r="D1133" s="6" t="s">
        <v>383</v>
      </c>
      <c r="F1133" s="3" t="str">
        <f>_xlfn.CONCAT(ARI[[#This Row],[Year]]," ",ARI[[#This Row],[Model]])</f>
        <v>2007 KLX300R</v>
      </c>
    </row>
    <row r="1134" spans="1:6" x14ac:dyDescent="0.25">
      <c r="A1134" s="5" t="s">
        <v>169</v>
      </c>
      <c r="B1134" s="5" t="s">
        <v>356</v>
      </c>
      <c r="C1134">
        <v>2008</v>
      </c>
      <c r="D1134" s="6" t="s">
        <v>383</v>
      </c>
      <c r="F1134" s="3" t="str">
        <f>_xlfn.CONCAT(ARI[[#This Row],[Year]]," ",ARI[[#This Row],[Model]])</f>
        <v>2008 KLX300R</v>
      </c>
    </row>
    <row r="1135" spans="1:6" x14ac:dyDescent="0.25">
      <c r="A1135" s="5" t="s">
        <v>169</v>
      </c>
      <c r="B1135" s="5" t="s">
        <v>356</v>
      </c>
      <c r="C1135">
        <v>2003</v>
      </c>
      <c r="D1135" s="6" t="s">
        <v>384</v>
      </c>
      <c r="F1135" s="3" t="str">
        <f>_xlfn.CONCAT(ARI[[#This Row],[Year]]," ",ARI[[#This Row],[Model]])</f>
        <v>2003 KLX400R</v>
      </c>
    </row>
    <row r="1136" spans="1:6" x14ac:dyDescent="0.25">
      <c r="A1136" s="5" t="s">
        <v>169</v>
      </c>
      <c r="B1136" s="5" t="s">
        <v>356</v>
      </c>
      <c r="C1136">
        <v>2003</v>
      </c>
      <c r="D1136" s="6" t="s">
        <v>385</v>
      </c>
      <c r="F1136" s="3" t="str">
        <f>_xlfn.CONCAT(ARI[[#This Row],[Year]]," ",ARI[[#This Row],[Model]])</f>
        <v>2003 KLX400SR</v>
      </c>
    </row>
    <row r="1137" spans="1:6" x14ac:dyDescent="0.25">
      <c r="A1137" s="5" t="s">
        <v>169</v>
      </c>
      <c r="B1137" s="5" t="s">
        <v>356</v>
      </c>
      <c r="C1137">
        <v>2008</v>
      </c>
      <c r="D1137" s="6" t="s">
        <v>386</v>
      </c>
      <c r="F1137" s="3" t="str">
        <f>_xlfn.CONCAT(ARI[[#This Row],[Year]]," ",ARI[[#This Row],[Model]])</f>
        <v>2008 KLX450R</v>
      </c>
    </row>
    <row r="1138" spans="1:6" x14ac:dyDescent="0.25">
      <c r="A1138" s="5" t="s">
        <v>169</v>
      </c>
      <c r="B1138" s="5" t="s">
        <v>356</v>
      </c>
      <c r="C1138">
        <v>1993</v>
      </c>
      <c r="D1138" s="6" t="s">
        <v>387</v>
      </c>
      <c r="F1138" s="3" t="str">
        <f>_xlfn.CONCAT(ARI[[#This Row],[Year]]," ",ARI[[#This Row],[Model]])</f>
        <v>1993 KLX650</v>
      </c>
    </row>
    <row r="1139" spans="1:6" x14ac:dyDescent="0.25">
      <c r="A1139" s="5" t="s">
        <v>169</v>
      </c>
      <c r="B1139" s="5" t="s">
        <v>356</v>
      </c>
      <c r="C1139">
        <v>1994</v>
      </c>
      <c r="D1139" s="6" t="s">
        <v>387</v>
      </c>
      <c r="F1139" s="3" t="str">
        <f>_xlfn.CONCAT(ARI[[#This Row],[Year]]," ",ARI[[#This Row],[Model]])</f>
        <v>1994 KLX650</v>
      </c>
    </row>
    <row r="1140" spans="1:6" x14ac:dyDescent="0.25">
      <c r="A1140" s="5" t="s">
        <v>169</v>
      </c>
      <c r="B1140" s="5" t="s">
        <v>356</v>
      </c>
      <c r="C1140">
        <v>1995</v>
      </c>
      <c r="D1140" s="6" t="s">
        <v>387</v>
      </c>
      <c r="F1140" s="3" t="str">
        <f>_xlfn.CONCAT(ARI[[#This Row],[Year]]," ",ARI[[#This Row],[Model]])</f>
        <v>1995 KLX650</v>
      </c>
    </row>
    <row r="1141" spans="1:6" x14ac:dyDescent="0.25">
      <c r="A1141" s="5" t="s">
        <v>169</v>
      </c>
      <c r="B1141" s="5" t="s">
        <v>356</v>
      </c>
      <c r="C1141">
        <v>1996</v>
      </c>
      <c r="D1141" s="6" t="s">
        <v>387</v>
      </c>
      <c r="F1141" s="3" t="str">
        <f>_xlfn.CONCAT(ARI[[#This Row],[Year]]," ",ARI[[#This Row],[Model]])</f>
        <v>1996 KLX650</v>
      </c>
    </row>
    <row r="1142" spans="1:6" x14ac:dyDescent="0.25">
      <c r="A1142" s="5" t="s">
        <v>169</v>
      </c>
      <c r="B1142" s="5" t="s">
        <v>356</v>
      </c>
      <c r="C1142">
        <v>1993</v>
      </c>
      <c r="D1142" s="6" t="s">
        <v>388</v>
      </c>
      <c r="F1142" s="3" t="str">
        <f>_xlfn.CONCAT(ARI[[#This Row],[Year]]," ",ARI[[#This Row],[Model]])</f>
        <v>1993 KLX650R</v>
      </c>
    </row>
    <row r="1143" spans="1:6" x14ac:dyDescent="0.25">
      <c r="A1143" s="5" t="s">
        <v>169</v>
      </c>
      <c r="B1143" s="5" t="s">
        <v>356</v>
      </c>
      <c r="C1143">
        <v>1994</v>
      </c>
      <c r="D1143" s="6" t="s">
        <v>388</v>
      </c>
      <c r="F1143" s="3" t="str">
        <f>_xlfn.CONCAT(ARI[[#This Row],[Year]]," ",ARI[[#This Row],[Model]])</f>
        <v>1994 KLX650R</v>
      </c>
    </row>
    <row r="1144" spans="1:6" x14ac:dyDescent="0.25">
      <c r="A1144" s="5" t="s">
        <v>169</v>
      </c>
      <c r="B1144" s="5" t="s">
        <v>356</v>
      </c>
      <c r="C1144">
        <v>1995</v>
      </c>
      <c r="D1144" s="6" t="s">
        <v>388</v>
      </c>
      <c r="F1144" s="3" t="str">
        <f>_xlfn.CONCAT(ARI[[#This Row],[Year]]," ",ARI[[#This Row],[Model]])</f>
        <v>1995 KLX650R</v>
      </c>
    </row>
    <row r="1145" spans="1:6" x14ac:dyDescent="0.25">
      <c r="A1145" s="5" t="s">
        <v>169</v>
      </c>
      <c r="B1145" s="5" t="s">
        <v>356</v>
      </c>
      <c r="C1145">
        <v>1996</v>
      </c>
      <c r="D1145" s="6" t="s">
        <v>388</v>
      </c>
      <c r="F1145" s="3" t="str">
        <f>_xlfn.CONCAT(ARI[[#This Row],[Year]]," ",ARI[[#This Row],[Model]])</f>
        <v>1996 KLX650R</v>
      </c>
    </row>
    <row r="1146" spans="1:6" x14ac:dyDescent="0.25">
      <c r="A1146" s="5" t="s">
        <v>169</v>
      </c>
      <c r="B1146" s="5" t="s">
        <v>356</v>
      </c>
      <c r="C1146">
        <v>1995</v>
      </c>
      <c r="D1146" s="6" t="s">
        <v>389</v>
      </c>
      <c r="F1146" s="3" t="str">
        <f>_xlfn.CONCAT(ARI[[#This Row],[Year]]," ",ARI[[#This Row],[Model]])</f>
        <v>1995 KX100</v>
      </c>
    </row>
    <row r="1147" spans="1:6" x14ac:dyDescent="0.25">
      <c r="A1147" s="5" t="s">
        <v>169</v>
      </c>
      <c r="B1147" s="5" t="s">
        <v>356</v>
      </c>
      <c r="C1147">
        <v>1996</v>
      </c>
      <c r="D1147" s="6" t="s">
        <v>389</v>
      </c>
      <c r="F1147" s="3" t="str">
        <f>_xlfn.CONCAT(ARI[[#This Row],[Year]]," ",ARI[[#This Row],[Model]])</f>
        <v>1996 KX100</v>
      </c>
    </row>
    <row r="1148" spans="1:6" x14ac:dyDescent="0.25">
      <c r="A1148" s="5" t="s">
        <v>169</v>
      </c>
      <c r="B1148" s="5" t="s">
        <v>356</v>
      </c>
      <c r="C1148">
        <v>1997</v>
      </c>
      <c r="D1148" s="6" t="s">
        <v>389</v>
      </c>
      <c r="F1148" s="3" t="str">
        <f>_xlfn.CONCAT(ARI[[#This Row],[Year]]," ",ARI[[#This Row],[Model]])</f>
        <v>1997 KX100</v>
      </c>
    </row>
    <row r="1149" spans="1:6" x14ac:dyDescent="0.25">
      <c r="A1149" s="5" t="s">
        <v>169</v>
      </c>
      <c r="B1149" s="5" t="s">
        <v>356</v>
      </c>
      <c r="C1149">
        <v>1998</v>
      </c>
      <c r="D1149" s="6" t="s">
        <v>389</v>
      </c>
      <c r="F1149" s="3" t="str">
        <f>_xlfn.CONCAT(ARI[[#This Row],[Year]]," ",ARI[[#This Row],[Model]])</f>
        <v>1998 KX100</v>
      </c>
    </row>
    <row r="1150" spans="1:6" x14ac:dyDescent="0.25">
      <c r="A1150" s="5" t="s">
        <v>169</v>
      </c>
      <c r="B1150" s="5" t="s">
        <v>356</v>
      </c>
      <c r="C1150">
        <v>1999</v>
      </c>
      <c r="D1150" s="6" t="s">
        <v>389</v>
      </c>
      <c r="F1150" s="3" t="str">
        <f>_xlfn.CONCAT(ARI[[#This Row],[Year]]," ",ARI[[#This Row],[Model]])</f>
        <v>1999 KX100</v>
      </c>
    </row>
    <row r="1151" spans="1:6" x14ac:dyDescent="0.25">
      <c r="A1151" s="5" t="s">
        <v>169</v>
      </c>
      <c r="B1151" s="5" t="s">
        <v>356</v>
      </c>
      <c r="C1151">
        <v>2000</v>
      </c>
      <c r="D1151" s="6" t="s">
        <v>389</v>
      </c>
      <c r="F1151" s="3" t="str">
        <f>_xlfn.CONCAT(ARI[[#This Row],[Year]]," ",ARI[[#This Row],[Model]])</f>
        <v>2000 KX100</v>
      </c>
    </row>
    <row r="1152" spans="1:6" x14ac:dyDescent="0.25">
      <c r="A1152" s="5" t="s">
        <v>169</v>
      </c>
      <c r="B1152" s="5" t="s">
        <v>356</v>
      </c>
      <c r="C1152">
        <v>2001</v>
      </c>
      <c r="D1152" s="6" t="s">
        <v>389</v>
      </c>
      <c r="F1152" s="3" t="str">
        <f>_xlfn.CONCAT(ARI[[#This Row],[Year]]," ",ARI[[#This Row],[Model]])</f>
        <v>2001 KX100</v>
      </c>
    </row>
    <row r="1153" spans="1:6" x14ac:dyDescent="0.25">
      <c r="A1153" s="5" t="s">
        <v>169</v>
      </c>
      <c r="B1153" s="5" t="s">
        <v>356</v>
      </c>
      <c r="C1153">
        <v>2002</v>
      </c>
      <c r="D1153" s="6" t="s">
        <v>389</v>
      </c>
      <c r="F1153" s="3" t="str">
        <f>_xlfn.CONCAT(ARI[[#This Row],[Year]]," ",ARI[[#This Row],[Model]])</f>
        <v>2002 KX100</v>
      </c>
    </row>
    <row r="1154" spans="1:6" x14ac:dyDescent="0.25">
      <c r="A1154" s="5" t="s">
        <v>169</v>
      </c>
      <c r="B1154" s="5" t="s">
        <v>356</v>
      </c>
      <c r="C1154">
        <v>2003</v>
      </c>
      <c r="D1154" s="6" t="s">
        <v>389</v>
      </c>
      <c r="F1154" s="3" t="str">
        <f>_xlfn.CONCAT(ARI[[#This Row],[Year]]," ",ARI[[#This Row],[Model]])</f>
        <v>2003 KX100</v>
      </c>
    </row>
    <row r="1155" spans="1:6" x14ac:dyDescent="0.25">
      <c r="A1155" s="5" t="s">
        <v>169</v>
      </c>
      <c r="B1155" s="5" t="s">
        <v>356</v>
      </c>
      <c r="C1155">
        <v>2004</v>
      </c>
      <c r="D1155" s="6" t="s">
        <v>389</v>
      </c>
      <c r="F1155" s="3" t="str">
        <f>_xlfn.CONCAT(ARI[[#This Row],[Year]]," ",ARI[[#This Row],[Model]])</f>
        <v>2004 KX100</v>
      </c>
    </row>
    <row r="1156" spans="1:6" x14ac:dyDescent="0.25">
      <c r="A1156" s="5" t="s">
        <v>169</v>
      </c>
      <c r="B1156" s="5" t="s">
        <v>356</v>
      </c>
      <c r="C1156">
        <v>2005</v>
      </c>
      <c r="D1156" s="6" t="s">
        <v>389</v>
      </c>
      <c r="F1156" s="3" t="str">
        <f>_xlfn.CONCAT(ARI[[#This Row],[Year]]," ",ARI[[#This Row],[Model]])</f>
        <v>2005 KX100</v>
      </c>
    </row>
    <row r="1157" spans="1:6" x14ac:dyDescent="0.25">
      <c r="A1157" s="5" t="s">
        <v>169</v>
      </c>
      <c r="B1157" s="5" t="s">
        <v>356</v>
      </c>
      <c r="C1157">
        <v>2006</v>
      </c>
      <c r="D1157" s="6" t="s">
        <v>389</v>
      </c>
      <c r="F1157" s="3" t="str">
        <f>_xlfn.CONCAT(ARI[[#This Row],[Year]]," ",ARI[[#This Row],[Model]])</f>
        <v>2006 KX100</v>
      </c>
    </row>
    <row r="1158" spans="1:6" x14ac:dyDescent="0.25">
      <c r="A1158" s="5" t="s">
        <v>169</v>
      </c>
      <c r="B1158" s="5" t="s">
        <v>356</v>
      </c>
      <c r="C1158">
        <v>2007</v>
      </c>
      <c r="D1158" s="6" t="s">
        <v>389</v>
      </c>
      <c r="F1158" s="3" t="str">
        <f>_xlfn.CONCAT(ARI[[#This Row],[Year]]," ",ARI[[#This Row],[Model]])</f>
        <v>2007 KX100</v>
      </c>
    </row>
    <row r="1159" spans="1:6" x14ac:dyDescent="0.25">
      <c r="A1159" s="5" t="s">
        <v>169</v>
      </c>
      <c r="B1159" s="5" t="s">
        <v>356</v>
      </c>
      <c r="C1159">
        <v>2008</v>
      </c>
      <c r="D1159" s="6" t="s">
        <v>389</v>
      </c>
      <c r="F1159" s="3" t="str">
        <f>_xlfn.CONCAT(ARI[[#This Row],[Year]]," ",ARI[[#This Row],[Model]])</f>
        <v>2008 KX100</v>
      </c>
    </row>
    <row r="1160" spans="1:6" x14ac:dyDescent="0.25">
      <c r="A1160" s="5" t="s">
        <v>169</v>
      </c>
      <c r="B1160" s="5" t="s">
        <v>356</v>
      </c>
      <c r="C1160">
        <v>1974</v>
      </c>
      <c r="D1160" s="6" t="s">
        <v>390</v>
      </c>
      <c r="F1160" s="3" t="str">
        <f>_xlfn.CONCAT(ARI[[#This Row],[Year]]," ",ARI[[#This Row],[Model]])</f>
        <v>1974 KX125</v>
      </c>
    </row>
    <row r="1161" spans="1:6" x14ac:dyDescent="0.25">
      <c r="A1161" s="5" t="s">
        <v>169</v>
      </c>
      <c r="B1161" s="5" t="s">
        <v>356</v>
      </c>
      <c r="C1161">
        <v>1975</v>
      </c>
      <c r="D1161" s="6" t="s">
        <v>390</v>
      </c>
      <c r="F1161" s="3" t="str">
        <f>_xlfn.CONCAT(ARI[[#This Row],[Year]]," ",ARI[[#This Row],[Model]])</f>
        <v>1975 KX125</v>
      </c>
    </row>
    <row r="1162" spans="1:6" x14ac:dyDescent="0.25">
      <c r="A1162" s="5" t="s">
        <v>169</v>
      </c>
      <c r="B1162" s="5" t="s">
        <v>356</v>
      </c>
      <c r="C1162">
        <v>1976</v>
      </c>
      <c r="D1162" s="6" t="s">
        <v>390</v>
      </c>
      <c r="F1162" s="3" t="str">
        <f>_xlfn.CONCAT(ARI[[#This Row],[Year]]," ",ARI[[#This Row],[Model]])</f>
        <v>1976 KX125</v>
      </c>
    </row>
    <row r="1163" spans="1:6" x14ac:dyDescent="0.25">
      <c r="A1163" s="5" t="s">
        <v>169</v>
      </c>
      <c r="B1163" s="5" t="s">
        <v>356</v>
      </c>
      <c r="C1163">
        <v>1978</v>
      </c>
      <c r="D1163" s="6" t="s">
        <v>390</v>
      </c>
      <c r="F1163" s="3" t="str">
        <f>_xlfn.CONCAT(ARI[[#This Row],[Year]]," ",ARI[[#This Row],[Model]])</f>
        <v>1978 KX125</v>
      </c>
    </row>
    <row r="1164" spans="1:6" x14ac:dyDescent="0.25">
      <c r="A1164" s="5" t="s">
        <v>169</v>
      </c>
      <c r="B1164" s="5" t="s">
        <v>356</v>
      </c>
      <c r="C1164">
        <v>1979</v>
      </c>
      <c r="D1164" s="6" t="s">
        <v>390</v>
      </c>
      <c r="F1164" s="3" t="str">
        <f>_xlfn.CONCAT(ARI[[#This Row],[Year]]," ",ARI[[#This Row],[Model]])</f>
        <v>1979 KX125</v>
      </c>
    </row>
    <row r="1165" spans="1:6" x14ac:dyDescent="0.25">
      <c r="A1165" s="5" t="s">
        <v>169</v>
      </c>
      <c r="B1165" s="5" t="s">
        <v>356</v>
      </c>
      <c r="C1165">
        <v>1980</v>
      </c>
      <c r="D1165" s="6" t="s">
        <v>390</v>
      </c>
      <c r="F1165" s="3" t="str">
        <f>_xlfn.CONCAT(ARI[[#This Row],[Year]]," ",ARI[[#This Row],[Model]])</f>
        <v>1980 KX125</v>
      </c>
    </row>
    <row r="1166" spans="1:6" x14ac:dyDescent="0.25">
      <c r="A1166" s="5" t="s">
        <v>169</v>
      </c>
      <c r="B1166" s="5" t="s">
        <v>356</v>
      </c>
      <c r="C1166">
        <v>1981</v>
      </c>
      <c r="D1166" s="6" t="s">
        <v>390</v>
      </c>
      <c r="F1166" s="3" t="str">
        <f>_xlfn.CONCAT(ARI[[#This Row],[Year]]," ",ARI[[#This Row],[Model]])</f>
        <v>1981 KX125</v>
      </c>
    </row>
    <row r="1167" spans="1:6" x14ac:dyDescent="0.25">
      <c r="A1167" s="5" t="s">
        <v>169</v>
      </c>
      <c r="B1167" s="5" t="s">
        <v>356</v>
      </c>
      <c r="C1167">
        <v>1982</v>
      </c>
      <c r="D1167" s="6" t="s">
        <v>390</v>
      </c>
      <c r="F1167" s="3" t="str">
        <f>_xlfn.CONCAT(ARI[[#This Row],[Year]]," ",ARI[[#This Row],[Model]])</f>
        <v>1982 KX125</v>
      </c>
    </row>
    <row r="1168" spans="1:6" x14ac:dyDescent="0.25">
      <c r="A1168" s="5" t="s">
        <v>169</v>
      </c>
      <c r="B1168" s="5" t="s">
        <v>356</v>
      </c>
      <c r="C1168">
        <v>1983</v>
      </c>
      <c r="D1168" s="6" t="s">
        <v>390</v>
      </c>
      <c r="F1168" s="3" t="str">
        <f>_xlfn.CONCAT(ARI[[#This Row],[Year]]," ",ARI[[#This Row],[Model]])</f>
        <v>1983 KX125</v>
      </c>
    </row>
    <row r="1169" spans="1:6" x14ac:dyDescent="0.25">
      <c r="A1169" s="5" t="s">
        <v>169</v>
      </c>
      <c r="B1169" s="5" t="s">
        <v>356</v>
      </c>
      <c r="C1169">
        <v>1984</v>
      </c>
      <c r="D1169" s="6" t="s">
        <v>390</v>
      </c>
      <c r="F1169" s="3" t="str">
        <f>_xlfn.CONCAT(ARI[[#This Row],[Year]]," ",ARI[[#This Row],[Model]])</f>
        <v>1984 KX125</v>
      </c>
    </row>
    <row r="1170" spans="1:6" x14ac:dyDescent="0.25">
      <c r="A1170" s="5" t="s">
        <v>169</v>
      </c>
      <c r="B1170" s="5" t="s">
        <v>356</v>
      </c>
      <c r="C1170">
        <v>1985</v>
      </c>
      <c r="D1170" s="6" t="s">
        <v>390</v>
      </c>
      <c r="F1170" s="3" t="str">
        <f>_xlfn.CONCAT(ARI[[#This Row],[Year]]," ",ARI[[#This Row],[Model]])</f>
        <v>1985 KX125</v>
      </c>
    </row>
    <row r="1171" spans="1:6" x14ac:dyDescent="0.25">
      <c r="A1171" s="5" t="s">
        <v>169</v>
      </c>
      <c r="B1171" s="5" t="s">
        <v>356</v>
      </c>
      <c r="C1171">
        <v>1986</v>
      </c>
      <c r="D1171" s="6" t="s">
        <v>390</v>
      </c>
      <c r="F1171" s="3" t="str">
        <f>_xlfn.CONCAT(ARI[[#This Row],[Year]]," ",ARI[[#This Row],[Model]])</f>
        <v>1986 KX125</v>
      </c>
    </row>
    <row r="1172" spans="1:6" x14ac:dyDescent="0.25">
      <c r="A1172" s="5" t="s">
        <v>169</v>
      </c>
      <c r="B1172" s="5" t="s">
        <v>356</v>
      </c>
      <c r="C1172">
        <v>1987</v>
      </c>
      <c r="D1172" s="6" t="s">
        <v>390</v>
      </c>
      <c r="F1172" s="3" t="str">
        <f>_xlfn.CONCAT(ARI[[#This Row],[Year]]," ",ARI[[#This Row],[Model]])</f>
        <v>1987 KX125</v>
      </c>
    </row>
    <row r="1173" spans="1:6" x14ac:dyDescent="0.25">
      <c r="A1173" s="5" t="s">
        <v>169</v>
      </c>
      <c r="B1173" s="5" t="s">
        <v>356</v>
      </c>
      <c r="C1173">
        <v>1988</v>
      </c>
      <c r="D1173" s="6" t="s">
        <v>390</v>
      </c>
      <c r="F1173" s="3" t="str">
        <f>_xlfn.CONCAT(ARI[[#This Row],[Year]]," ",ARI[[#This Row],[Model]])</f>
        <v>1988 KX125</v>
      </c>
    </row>
    <row r="1174" spans="1:6" x14ac:dyDescent="0.25">
      <c r="A1174" s="5" t="s">
        <v>169</v>
      </c>
      <c r="B1174" s="5" t="s">
        <v>356</v>
      </c>
      <c r="C1174">
        <v>1989</v>
      </c>
      <c r="D1174" s="6" t="s">
        <v>390</v>
      </c>
      <c r="F1174" s="3" t="str">
        <f>_xlfn.CONCAT(ARI[[#This Row],[Year]]," ",ARI[[#This Row],[Model]])</f>
        <v>1989 KX125</v>
      </c>
    </row>
    <row r="1175" spans="1:6" x14ac:dyDescent="0.25">
      <c r="A1175" s="5" t="s">
        <v>169</v>
      </c>
      <c r="B1175" s="5" t="s">
        <v>356</v>
      </c>
      <c r="C1175">
        <v>1990</v>
      </c>
      <c r="D1175" s="6" t="s">
        <v>390</v>
      </c>
      <c r="F1175" s="3" t="str">
        <f>_xlfn.CONCAT(ARI[[#This Row],[Year]]," ",ARI[[#This Row],[Model]])</f>
        <v>1990 KX125</v>
      </c>
    </row>
    <row r="1176" spans="1:6" x14ac:dyDescent="0.25">
      <c r="A1176" s="5" t="s">
        <v>169</v>
      </c>
      <c r="B1176" s="5" t="s">
        <v>356</v>
      </c>
      <c r="C1176">
        <v>1991</v>
      </c>
      <c r="D1176" s="6" t="s">
        <v>390</v>
      </c>
      <c r="F1176" s="3" t="str">
        <f>_xlfn.CONCAT(ARI[[#This Row],[Year]]," ",ARI[[#This Row],[Model]])</f>
        <v>1991 KX125</v>
      </c>
    </row>
    <row r="1177" spans="1:6" x14ac:dyDescent="0.25">
      <c r="A1177" s="5" t="s">
        <v>169</v>
      </c>
      <c r="B1177" s="5" t="s">
        <v>356</v>
      </c>
      <c r="C1177">
        <v>1992</v>
      </c>
      <c r="D1177" s="6" t="s">
        <v>390</v>
      </c>
      <c r="F1177" s="3" t="str">
        <f>_xlfn.CONCAT(ARI[[#This Row],[Year]]," ",ARI[[#This Row],[Model]])</f>
        <v>1992 KX125</v>
      </c>
    </row>
    <row r="1178" spans="1:6" x14ac:dyDescent="0.25">
      <c r="A1178" s="5" t="s">
        <v>169</v>
      </c>
      <c r="B1178" s="5" t="s">
        <v>356</v>
      </c>
      <c r="C1178">
        <v>1993</v>
      </c>
      <c r="D1178" s="6" t="s">
        <v>390</v>
      </c>
      <c r="F1178" s="3" t="str">
        <f>_xlfn.CONCAT(ARI[[#This Row],[Year]]," ",ARI[[#This Row],[Model]])</f>
        <v>1993 KX125</v>
      </c>
    </row>
    <row r="1179" spans="1:6" x14ac:dyDescent="0.25">
      <c r="A1179" s="5" t="s">
        <v>169</v>
      </c>
      <c r="B1179" s="5" t="s">
        <v>356</v>
      </c>
      <c r="C1179">
        <v>1994</v>
      </c>
      <c r="D1179" s="6" t="s">
        <v>390</v>
      </c>
      <c r="F1179" s="3" t="str">
        <f>_xlfn.CONCAT(ARI[[#This Row],[Year]]," ",ARI[[#This Row],[Model]])</f>
        <v>1994 KX125</v>
      </c>
    </row>
    <row r="1180" spans="1:6" x14ac:dyDescent="0.25">
      <c r="A1180" s="5" t="s">
        <v>169</v>
      </c>
      <c r="B1180" s="5" t="s">
        <v>356</v>
      </c>
      <c r="C1180">
        <v>1995</v>
      </c>
      <c r="D1180" s="6" t="s">
        <v>390</v>
      </c>
      <c r="F1180" s="3" t="str">
        <f>_xlfn.CONCAT(ARI[[#This Row],[Year]]," ",ARI[[#This Row],[Model]])</f>
        <v>1995 KX125</v>
      </c>
    </row>
    <row r="1181" spans="1:6" x14ac:dyDescent="0.25">
      <c r="A1181" s="5" t="s">
        <v>169</v>
      </c>
      <c r="B1181" s="5" t="s">
        <v>356</v>
      </c>
      <c r="C1181">
        <v>1996</v>
      </c>
      <c r="D1181" s="6" t="s">
        <v>390</v>
      </c>
      <c r="F1181" s="3" t="str">
        <f>_xlfn.CONCAT(ARI[[#This Row],[Year]]," ",ARI[[#This Row],[Model]])</f>
        <v>1996 KX125</v>
      </c>
    </row>
    <row r="1182" spans="1:6" x14ac:dyDescent="0.25">
      <c r="A1182" s="5" t="s">
        <v>169</v>
      </c>
      <c r="B1182" s="5" t="s">
        <v>356</v>
      </c>
      <c r="C1182">
        <v>1997</v>
      </c>
      <c r="D1182" s="6" t="s">
        <v>390</v>
      </c>
      <c r="F1182" s="3" t="str">
        <f>_xlfn.CONCAT(ARI[[#This Row],[Year]]," ",ARI[[#This Row],[Model]])</f>
        <v>1997 KX125</v>
      </c>
    </row>
    <row r="1183" spans="1:6" x14ac:dyDescent="0.25">
      <c r="A1183" s="5" t="s">
        <v>169</v>
      </c>
      <c r="B1183" s="5" t="s">
        <v>356</v>
      </c>
      <c r="C1183">
        <v>1998</v>
      </c>
      <c r="D1183" s="6" t="s">
        <v>390</v>
      </c>
      <c r="F1183" s="3" t="str">
        <f>_xlfn.CONCAT(ARI[[#This Row],[Year]]," ",ARI[[#This Row],[Model]])</f>
        <v>1998 KX125</v>
      </c>
    </row>
    <row r="1184" spans="1:6" x14ac:dyDescent="0.25">
      <c r="A1184" s="5" t="s">
        <v>169</v>
      </c>
      <c r="B1184" s="5" t="s">
        <v>356</v>
      </c>
      <c r="C1184">
        <v>1999</v>
      </c>
      <c r="D1184" s="6" t="s">
        <v>390</v>
      </c>
      <c r="F1184" s="3" t="str">
        <f>_xlfn.CONCAT(ARI[[#This Row],[Year]]," ",ARI[[#This Row],[Model]])</f>
        <v>1999 KX125</v>
      </c>
    </row>
    <row r="1185" spans="1:6" x14ac:dyDescent="0.25">
      <c r="A1185" s="5" t="s">
        <v>169</v>
      </c>
      <c r="B1185" s="5" t="s">
        <v>356</v>
      </c>
      <c r="C1185">
        <v>2000</v>
      </c>
      <c r="D1185" s="6" t="s">
        <v>390</v>
      </c>
      <c r="F1185" s="3" t="str">
        <f>_xlfn.CONCAT(ARI[[#This Row],[Year]]," ",ARI[[#This Row],[Model]])</f>
        <v>2000 KX125</v>
      </c>
    </row>
    <row r="1186" spans="1:6" x14ac:dyDescent="0.25">
      <c r="A1186" s="5" t="s">
        <v>169</v>
      </c>
      <c r="B1186" s="5" t="s">
        <v>356</v>
      </c>
      <c r="C1186">
        <v>2001</v>
      </c>
      <c r="D1186" s="6" t="s">
        <v>390</v>
      </c>
      <c r="F1186" s="3" t="str">
        <f>_xlfn.CONCAT(ARI[[#This Row],[Year]]," ",ARI[[#This Row],[Model]])</f>
        <v>2001 KX125</v>
      </c>
    </row>
    <row r="1187" spans="1:6" x14ac:dyDescent="0.25">
      <c r="A1187" s="5" t="s">
        <v>169</v>
      </c>
      <c r="B1187" s="5" t="s">
        <v>356</v>
      </c>
      <c r="C1187">
        <v>2002</v>
      </c>
      <c r="D1187" s="6" t="s">
        <v>390</v>
      </c>
      <c r="F1187" s="3" t="str">
        <f>_xlfn.CONCAT(ARI[[#This Row],[Year]]," ",ARI[[#This Row],[Model]])</f>
        <v>2002 KX125</v>
      </c>
    </row>
    <row r="1188" spans="1:6" x14ac:dyDescent="0.25">
      <c r="A1188" s="5" t="s">
        <v>169</v>
      </c>
      <c r="B1188" s="5" t="s">
        <v>356</v>
      </c>
      <c r="C1188">
        <v>2003</v>
      </c>
      <c r="D1188" s="6" t="s">
        <v>390</v>
      </c>
      <c r="F1188" s="3" t="str">
        <f>_xlfn.CONCAT(ARI[[#This Row],[Year]]," ",ARI[[#This Row],[Model]])</f>
        <v>2003 KX125</v>
      </c>
    </row>
    <row r="1189" spans="1:6" x14ac:dyDescent="0.25">
      <c r="A1189" s="5" t="s">
        <v>169</v>
      </c>
      <c r="B1189" s="5" t="s">
        <v>356</v>
      </c>
      <c r="C1189">
        <v>2004</v>
      </c>
      <c r="D1189" s="6" t="s">
        <v>390</v>
      </c>
      <c r="F1189" s="3" t="str">
        <f>_xlfn.CONCAT(ARI[[#This Row],[Year]]," ",ARI[[#This Row],[Model]])</f>
        <v>2004 KX125</v>
      </c>
    </row>
    <row r="1190" spans="1:6" x14ac:dyDescent="0.25">
      <c r="A1190" s="5" t="s">
        <v>169</v>
      </c>
      <c r="B1190" s="5" t="s">
        <v>356</v>
      </c>
      <c r="C1190">
        <v>2005</v>
      </c>
      <c r="D1190" s="6" t="s">
        <v>390</v>
      </c>
      <c r="F1190" s="3" t="str">
        <f>_xlfn.CONCAT(ARI[[#This Row],[Year]]," ",ARI[[#This Row],[Model]])</f>
        <v>2005 KX125</v>
      </c>
    </row>
    <row r="1191" spans="1:6" x14ac:dyDescent="0.25">
      <c r="A1191" s="5" t="s">
        <v>169</v>
      </c>
      <c r="B1191" s="5" t="s">
        <v>356</v>
      </c>
      <c r="C1191">
        <v>1974</v>
      </c>
      <c r="D1191" s="6" t="s">
        <v>391</v>
      </c>
      <c r="F1191" s="3" t="str">
        <f>_xlfn.CONCAT(ARI[[#This Row],[Year]]," ",ARI[[#This Row],[Model]])</f>
        <v>1974 KX250</v>
      </c>
    </row>
    <row r="1192" spans="1:6" x14ac:dyDescent="0.25">
      <c r="A1192" s="5" t="s">
        <v>169</v>
      </c>
      <c r="B1192" s="5" t="s">
        <v>356</v>
      </c>
      <c r="C1192">
        <v>1975</v>
      </c>
      <c r="D1192" s="6" t="s">
        <v>391</v>
      </c>
      <c r="F1192" s="3" t="str">
        <f>_xlfn.CONCAT(ARI[[#This Row],[Year]]," ",ARI[[#This Row],[Model]])</f>
        <v>1975 KX250</v>
      </c>
    </row>
    <row r="1193" spans="1:6" x14ac:dyDescent="0.25">
      <c r="A1193" s="5" t="s">
        <v>169</v>
      </c>
      <c r="B1193" s="5" t="s">
        <v>356</v>
      </c>
      <c r="C1193">
        <v>1976</v>
      </c>
      <c r="D1193" s="6" t="s">
        <v>391</v>
      </c>
      <c r="F1193" s="3" t="str">
        <f>_xlfn.CONCAT(ARI[[#This Row],[Year]]," ",ARI[[#This Row],[Model]])</f>
        <v>1976 KX250</v>
      </c>
    </row>
    <row r="1194" spans="1:6" x14ac:dyDescent="0.25">
      <c r="A1194" s="5" t="s">
        <v>169</v>
      </c>
      <c r="B1194" s="5" t="s">
        <v>356</v>
      </c>
      <c r="C1194">
        <v>1978</v>
      </c>
      <c r="D1194" s="6" t="s">
        <v>391</v>
      </c>
      <c r="F1194" s="3" t="str">
        <f>_xlfn.CONCAT(ARI[[#This Row],[Year]]," ",ARI[[#This Row],[Model]])</f>
        <v>1978 KX250</v>
      </c>
    </row>
    <row r="1195" spans="1:6" x14ac:dyDescent="0.25">
      <c r="A1195" s="5" t="s">
        <v>169</v>
      </c>
      <c r="B1195" s="5" t="s">
        <v>356</v>
      </c>
      <c r="C1195">
        <v>1979</v>
      </c>
      <c r="D1195" s="6" t="s">
        <v>391</v>
      </c>
      <c r="F1195" s="3" t="str">
        <f>_xlfn.CONCAT(ARI[[#This Row],[Year]]," ",ARI[[#This Row],[Model]])</f>
        <v>1979 KX250</v>
      </c>
    </row>
    <row r="1196" spans="1:6" x14ac:dyDescent="0.25">
      <c r="A1196" s="5" t="s">
        <v>169</v>
      </c>
      <c r="B1196" s="5" t="s">
        <v>356</v>
      </c>
      <c r="C1196">
        <v>1980</v>
      </c>
      <c r="D1196" s="6" t="s">
        <v>391</v>
      </c>
      <c r="F1196" s="3" t="str">
        <f>_xlfn.CONCAT(ARI[[#This Row],[Year]]," ",ARI[[#This Row],[Model]])</f>
        <v>1980 KX250</v>
      </c>
    </row>
    <row r="1197" spans="1:6" x14ac:dyDescent="0.25">
      <c r="A1197" s="5" t="s">
        <v>169</v>
      </c>
      <c r="B1197" s="5" t="s">
        <v>356</v>
      </c>
      <c r="C1197">
        <v>1981</v>
      </c>
      <c r="D1197" s="6" t="s">
        <v>391</v>
      </c>
      <c r="F1197" s="3" t="str">
        <f>_xlfn.CONCAT(ARI[[#This Row],[Year]]," ",ARI[[#This Row],[Model]])</f>
        <v>1981 KX250</v>
      </c>
    </row>
    <row r="1198" spans="1:6" x14ac:dyDescent="0.25">
      <c r="A1198" s="5" t="s">
        <v>169</v>
      </c>
      <c r="B1198" s="5" t="s">
        <v>356</v>
      </c>
      <c r="C1198">
        <v>1982</v>
      </c>
      <c r="D1198" s="6" t="s">
        <v>391</v>
      </c>
      <c r="F1198" s="3" t="str">
        <f>_xlfn.CONCAT(ARI[[#This Row],[Year]]," ",ARI[[#This Row],[Model]])</f>
        <v>1982 KX250</v>
      </c>
    </row>
    <row r="1199" spans="1:6" x14ac:dyDescent="0.25">
      <c r="A1199" s="5" t="s">
        <v>169</v>
      </c>
      <c r="B1199" s="5" t="s">
        <v>356</v>
      </c>
      <c r="C1199">
        <v>1983</v>
      </c>
      <c r="D1199" s="6" t="s">
        <v>391</v>
      </c>
      <c r="F1199" s="3" t="str">
        <f>_xlfn.CONCAT(ARI[[#This Row],[Year]]," ",ARI[[#This Row],[Model]])</f>
        <v>1983 KX250</v>
      </c>
    </row>
    <row r="1200" spans="1:6" x14ac:dyDescent="0.25">
      <c r="A1200" s="5" t="s">
        <v>169</v>
      </c>
      <c r="B1200" s="5" t="s">
        <v>356</v>
      </c>
      <c r="C1200">
        <v>1984</v>
      </c>
      <c r="D1200" s="6" t="s">
        <v>391</v>
      </c>
      <c r="F1200" s="3" t="str">
        <f>_xlfn.CONCAT(ARI[[#This Row],[Year]]," ",ARI[[#This Row],[Model]])</f>
        <v>1984 KX250</v>
      </c>
    </row>
    <row r="1201" spans="1:6" x14ac:dyDescent="0.25">
      <c r="A1201" s="5" t="s">
        <v>169</v>
      </c>
      <c r="B1201" s="5" t="s">
        <v>356</v>
      </c>
      <c r="C1201">
        <v>1985</v>
      </c>
      <c r="D1201" s="6" t="s">
        <v>391</v>
      </c>
      <c r="F1201" s="3" t="str">
        <f>_xlfn.CONCAT(ARI[[#This Row],[Year]]," ",ARI[[#This Row],[Model]])</f>
        <v>1985 KX250</v>
      </c>
    </row>
    <row r="1202" spans="1:6" x14ac:dyDescent="0.25">
      <c r="A1202" s="5" t="s">
        <v>169</v>
      </c>
      <c r="B1202" s="5" t="s">
        <v>356</v>
      </c>
      <c r="C1202">
        <v>1986</v>
      </c>
      <c r="D1202" s="6" t="s">
        <v>391</v>
      </c>
      <c r="F1202" s="3" t="str">
        <f>_xlfn.CONCAT(ARI[[#This Row],[Year]]," ",ARI[[#This Row],[Model]])</f>
        <v>1986 KX250</v>
      </c>
    </row>
    <row r="1203" spans="1:6" x14ac:dyDescent="0.25">
      <c r="A1203" s="5" t="s">
        <v>169</v>
      </c>
      <c r="B1203" s="5" t="s">
        <v>356</v>
      </c>
      <c r="C1203">
        <v>1987</v>
      </c>
      <c r="D1203" s="6" t="s">
        <v>391</v>
      </c>
      <c r="F1203" s="3" t="str">
        <f>_xlfn.CONCAT(ARI[[#This Row],[Year]]," ",ARI[[#This Row],[Model]])</f>
        <v>1987 KX250</v>
      </c>
    </row>
    <row r="1204" spans="1:6" x14ac:dyDescent="0.25">
      <c r="A1204" s="5" t="s">
        <v>169</v>
      </c>
      <c r="B1204" s="5" t="s">
        <v>356</v>
      </c>
      <c r="C1204">
        <v>1988</v>
      </c>
      <c r="D1204" s="6" t="s">
        <v>391</v>
      </c>
      <c r="F1204" s="3" t="str">
        <f>_xlfn.CONCAT(ARI[[#This Row],[Year]]," ",ARI[[#This Row],[Model]])</f>
        <v>1988 KX250</v>
      </c>
    </row>
    <row r="1205" spans="1:6" x14ac:dyDescent="0.25">
      <c r="A1205" s="5" t="s">
        <v>169</v>
      </c>
      <c r="B1205" s="5" t="s">
        <v>356</v>
      </c>
      <c r="C1205">
        <v>1989</v>
      </c>
      <c r="D1205" s="6" t="s">
        <v>391</v>
      </c>
      <c r="F1205" s="3" t="str">
        <f>_xlfn.CONCAT(ARI[[#This Row],[Year]]," ",ARI[[#This Row],[Model]])</f>
        <v>1989 KX250</v>
      </c>
    </row>
    <row r="1206" spans="1:6" x14ac:dyDescent="0.25">
      <c r="A1206" s="5" t="s">
        <v>169</v>
      </c>
      <c r="B1206" s="5" t="s">
        <v>356</v>
      </c>
      <c r="C1206">
        <v>1990</v>
      </c>
      <c r="D1206" s="6" t="s">
        <v>391</v>
      </c>
      <c r="F1206" s="3" t="str">
        <f>_xlfn.CONCAT(ARI[[#This Row],[Year]]," ",ARI[[#This Row],[Model]])</f>
        <v>1990 KX250</v>
      </c>
    </row>
    <row r="1207" spans="1:6" x14ac:dyDescent="0.25">
      <c r="A1207" s="5" t="s">
        <v>169</v>
      </c>
      <c r="B1207" s="5" t="s">
        <v>356</v>
      </c>
      <c r="C1207">
        <v>1991</v>
      </c>
      <c r="D1207" s="6" t="s">
        <v>391</v>
      </c>
      <c r="F1207" s="3" t="str">
        <f>_xlfn.CONCAT(ARI[[#This Row],[Year]]," ",ARI[[#This Row],[Model]])</f>
        <v>1991 KX250</v>
      </c>
    </row>
    <row r="1208" spans="1:6" x14ac:dyDescent="0.25">
      <c r="A1208" s="5" t="s">
        <v>169</v>
      </c>
      <c r="B1208" s="5" t="s">
        <v>356</v>
      </c>
      <c r="C1208">
        <v>1992</v>
      </c>
      <c r="D1208" s="6" t="s">
        <v>391</v>
      </c>
      <c r="F1208" s="3" t="str">
        <f>_xlfn.CONCAT(ARI[[#This Row],[Year]]," ",ARI[[#This Row],[Model]])</f>
        <v>1992 KX250</v>
      </c>
    </row>
    <row r="1209" spans="1:6" x14ac:dyDescent="0.25">
      <c r="A1209" s="5" t="s">
        <v>169</v>
      </c>
      <c r="B1209" s="5" t="s">
        <v>356</v>
      </c>
      <c r="C1209">
        <v>1993</v>
      </c>
      <c r="D1209" s="6" t="s">
        <v>391</v>
      </c>
      <c r="F1209" s="3" t="str">
        <f>_xlfn.CONCAT(ARI[[#This Row],[Year]]," ",ARI[[#This Row],[Model]])</f>
        <v>1993 KX250</v>
      </c>
    </row>
    <row r="1210" spans="1:6" x14ac:dyDescent="0.25">
      <c r="A1210" s="5" t="s">
        <v>169</v>
      </c>
      <c r="B1210" s="5" t="s">
        <v>356</v>
      </c>
      <c r="C1210">
        <v>1994</v>
      </c>
      <c r="D1210" s="6" t="s">
        <v>391</v>
      </c>
      <c r="F1210" s="3" t="str">
        <f>_xlfn.CONCAT(ARI[[#This Row],[Year]]," ",ARI[[#This Row],[Model]])</f>
        <v>1994 KX250</v>
      </c>
    </row>
    <row r="1211" spans="1:6" x14ac:dyDescent="0.25">
      <c r="A1211" s="5" t="s">
        <v>169</v>
      </c>
      <c r="B1211" s="5" t="s">
        <v>356</v>
      </c>
      <c r="C1211">
        <v>1995</v>
      </c>
      <c r="D1211" s="6" t="s">
        <v>391</v>
      </c>
      <c r="F1211" s="3" t="str">
        <f>_xlfn.CONCAT(ARI[[#This Row],[Year]]," ",ARI[[#This Row],[Model]])</f>
        <v>1995 KX250</v>
      </c>
    </row>
    <row r="1212" spans="1:6" x14ac:dyDescent="0.25">
      <c r="A1212" s="5" t="s">
        <v>169</v>
      </c>
      <c r="B1212" s="5" t="s">
        <v>356</v>
      </c>
      <c r="C1212">
        <v>1996</v>
      </c>
      <c r="D1212" s="6" t="s">
        <v>391</v>
      </c>
      <c r="F1212" s="3" t="str">
        <f>_xlfn.CONCAT(ARI[[#This Row],[Year]]," ",ARI[[#This Row],[Model]])</f>
        <v>1996 KX250</v>
      </c>
    </row>
    <row r="1213" spans="1:6" x14ac:dyDescent="0.25">
      <c r="A1213" s="5" t="s">
        <v>169</v>
      </c>
      <c r="B1213" s="5" t="s">
        <v>356</v>
      </c>
      <c r="C1213">
        <v>1997</v>
      </c>
      <c r="D1213" s="6" t="s">
        <v>391</v>
      </c>
      <c r="F1213" s="3" t="str">
        <f>_xlfn.CONCAT(ARI[[#This Row],[Year]]," ",ARI[[#This Row],[Model]])</f>
        <v>1997 KX250</v>
      </c>
    </row>
    <row r="1214" spans="1:6" x14ac:dyDescent="0.25">
      <c r="A1214" s="5" t="s">
        <v>169</v>
      </c>
      <c r="B1214" s="5" t="s">
        <v>356</v>
      </c>
      <c r="C1214">
        <v>1998</v>
      </c>
      <c r="D1214" s="6" t="s">
        <v>391</v>
      </c>
      <c r="F1214" s="3" t="str">
        <f>_xlfn.CONCAT(ARI[[#This Row],[Year]]," ",ARI[[#This Row],[Model]])</f>
        <v>1998 KX250</v>
      </c>
    </row>
    <row r="1215" spans="1:6" x14ac:dyDescent="0.25">
      <c r="A1215" s="5" t="s">
        <v>169</v>
      </c>
      <c r="B1215" s="5" t="s">
        <v>356</v>
      </c>
      <c r="C1215">
        <v>1999</v>
      </c>
      <c r="D1215" s="6" t="s">
        <v>391</v>
      </c>
      <c r="F1215" s="3" t="str">
        <f>_xlfn.CONCAT(ARI[[#This Row],[Year]]," ",ARI[[#This Row],[Model]])</f>
        <v>1999 KX250</v>
      </c>
    </row>
    <row r="1216" spans="1:6" x14ac:dyDescent="0.25">
      <c r="A1216" s="5" t="s">
        <v>169</v>
      </c>
      <c r="B1216" s="5" t="s">
        <v>356</v>
      </c>
      <c r="C1216">
        <v>2000</v>
      </c>
      <c r="D1216" s="6" t="s">
        <v>391</v>
      </c>
      <c r="F1216" s="3" t="str">
        <f>_xlfn.CONCAT(ARI[[#This Row],[Year]]," ",ARI[[#This Row],[Model]])</f>
        <v>2000 KX250</v>
      </c>
    </row>
    <row r="1217" spans="1:6" x14ac:dyDescent="0.25">
      <c r="A1217" s="5" t="s">
        <v>169</v>
      </c>
      <c r="B1217" s="5" t="s">
        <v>356</v>
      </c>
      <c r="C1217">
        <v>2001</v>
      </c>
      <c r="D1217" s="6" t="s">
        <v>391</v>
      </c>
      <c r="F1217" s="3" t="str">
        <f>_xlfn.CONCAT(ARI[[#This Row],[Year]]," ",ARI[[#This Row],[Model]])</f>
        <v>2001 KX250</v>
      </c>
    </row>
    <row r="1218" spans="1:6" x14ac:dyDescent="0.25">
      <c r="A1218" s="5" t="s">
        <v>169</v>
      </c>
      <c r="B1218" s="5" t="s">
        <v>356</v>
      </c>
      <c r="C1218">
        <v>2002</v>
      </c>
      <c r="D1218" s="6" t="s">
        <v>391</v>
      </c>
      <c r="F1218" s="3" t="str">
        <f>_xlfn.CONCAT(ARI[[#This Row],[Year]]," ",ARI[[#This Row],[Model]])</f>
        <v>2002 KX250</v>
      </c>
    </row>
    <row r="1219" spans="1:6" x14ac:dyDescent="0.25">
      <c r="A1219" s="5" t="s">
        <v>169</v>
      </c>
      <c r="B1219" s="5" t="s">
        <v>356</v>
      </c>
      <c r="C1219">
        <v>2003</v>
      </c>
      <c r="D1219" s="6" t="s">
        <v>391</v>
      </c>
      <c r="F1219" s="3" t="str">
        <f>_xlfn.CONCAT(ARI[[#This Row],[Year]]," ",ARI[[#This Row],[Model]])</f>
        <v>2003 KX250</v>
      </c>
    </row>
    <row r="1220" spans="1:6" x14ac:dyDescent="0.25">
      <c r="A1220" s="5" t="s">
        <v>169</v>
      </c>
      <c r="B1220" s="5" t="s">
        <v>356</v>
      </c>
      <c r="C1220">
        <v>2004</v>
      </c>
      <c r="D1220" s="6" t="s">
        <v>391</v>
      </c>
      <c r="F1220" s="3" t="str">
        <f>_xlfn.CONCAT(ARI[[#This Row],[Year]]," ",ARI[[#This Row],[Model]])</f>
        <v>2004 KX250</v>
      </c>
    </row>
    <row r="1221" spans="1:6" x14ac:dyDescent="0.25">
      <c r="A1221" s="5" t="s">
        <v>169</v>
      </c>
      <c r="B1221" s="5" t="s">
        <v>356</v>
      </c>
      <c r="C1221">
        <v>2005</v>
      </c>
      <c r="D1221" s="6" t="s">
        <v>391</v>
      </c>
      <c r="F1221" s="3" t="str">
        <f>_xlfn.CONCAT(ARI[[#This Row],[Year]]," ",ARI[[#This Row],[Model]])</f>
        <v>2005 KX250</v>
      </c>
    </row>
    <row r="1222" spans="1:6" x14ac:dyDescent="0.25">
      <c r="A1222" s="5" t="s">
        <v>169</v>
      </c>
      <c r="B1222" s="5" t="s">
        <v>356</v>
      </c>
      <c r="C1222">
        <v>2006</v>
      </c>
      <c r="D1222" s="6" t="s">
        <v>391</v>
      </c>
      <c r="F1222" s="3" t="str">
        <f>_xlfn.CONCAT(ARI[[#This Row],[Year]]," ",ARI[[#This Row],[Model]])</f>
        <v>2006 KX250</v>
      </c>
    </row>
    <row r="1223" spans="1:6" x14ac:dyDescent="0.25">
      <c r="A1223" s="5" t="s">
        <v>169</v>
      </c>
      <c r="B1223" s="5" t="s">
        <v>356</v>
      </c>
      <c r="C1223">
        <v>2007</v>
      </c>
      <c r="D1223" s="6" t="s">
        <v>391</v>
      </c>
      <c r="F1223" s="3" t="str">
        <f>_xlfn.CONCAT(ARI[[#This Row],[Year]]," ",ARI[[#This Row],[Model]])</f>
        <v>2007 KX250</v>
      </c>
    </row>
    <row r="1224" spans="1:6" x14ac:dyDescent="0.25">
      <c r="A1224" s="5" t="s">
        <v>169</v>
      </c>
      <c r="B1224" s="5" t="s">
        <v>356</v>
      </c>
      <c r="C1224">
        <v>2004</v>
      </c>
      <c r="D1224" s="6" t="s">
        <v>392</v>
      </c>
      <c r="F1224" s="3" t="str">
        <f>_xlfn.CONCAT(ARI[[#This Row],[Year]]," ",ARI[[#This Row],[Model]])</f>
        <v>2004 KX250F</v>
      </c>
    </row>
    <row r="1225" spans="1:6" x14ac:dyDescent="0.25">
      <c r="A1225" s="5" t="s">
        <v>169</v>
      </c>
      <c r="B1225" s="5" t="s">
        <v>356</v>
      </c>
      <c r="C1225">
        <v>2005</v>
      </c>
      <c r="D1225" s="6" t="s">
        <v>392</v>
      </c>
      <c r="F1225" s="3" t="str">
        <f>_xlfn.CONCAT(ARI[[#This Row],[Year]]," ",ARI[[#This Row],[Model]])</f>
        <v>2005 KX250F</v>
      </c>
    </row>
    <row r="1226" spans="1:6" x14ac:dyDescent="0.25">
      <c r="A1226" s="5" t="s">
        <v>169</v>
      </c>
      <c r="B1226" s="5" t="s">
        <v>356</v>
      </c>
      <c r="C1226">
        <v>2006</v>
      </c>
      <c r="D1226" s="6" t="s">
        <v>392</v>
      </c>
      <c r="F1226" s="3" t="str">
        <f>_xlfn.CONCAT(ARI[[#This Row],[Year]]," ",ARI[[#This Row],[Model]])</f>
        <v>2006 KX250F</v>
      </c>
    </row>
    <row r="1227" spans="1:6" x14ac:dyDescent="0.25">
      <c r="A1227" s="5" t="s">
        <v>169</v>
      </c>
      <c r="B1227" s="5" t="s">
        <v>356</v>
      </c>
      <c r="C1227">
        <v>2007</v>
      </c>
      <c r="D1227" s="6" t="s">
        <v>392</v>
      </c>
      <c r="F1227" s="3" t="str">
        <f>_xlfn.CONCAT(ARI[[#This Row],[Year]]," ",ARI[[#This Row],[Model]])</f>
        <v>2007 KX250F</v>
      </c>
    </row>
    <row r="1228" spans="1:6" x14ac:dyDescent="0.25">
      <c r="A1228" s="5" t="s">
        <v>169</v>
      </c>
      <c r="B1228" s="5" t="s">
        <v>356</v>
      </c>
      <c r="C1228">
        <v>2008</v>
      </c>
      <c r="D1228" s="6" t="s">
        <v>392</v>
      </c>
      <c r="F1228" s="3" t="str">
        <f>_xlfn.CONCAT(ARI[[#This Row],[Year]]," ",ARI[[#This Row],[Model]])</f>
        <v>2008 KX250F</v>
      </c>
    </row>
    <row r="1229" spans="1:6" x14ac:dyDescent="0.25">
      <c r="A1229" s="5" t="s">
        <v>169</v>
      </c>
      <c r="B1229" s="5" t="s">
        <v>356</v>
      </c>
      <c r="C1229">
        <v>1980</v>
      </c>
      <c r="D1229" s="6" t="s">
        <v>393</v>
      </c>
      <c r="F1229" s="3" t="str">
        <f>_xlfn.CONCAT(ARI[[#This Row],[Year]]," ",ARI[[#This Row],[Model]])</f>
        <v>1980 KX420</v>
      </c>
    </row>
    <row r="1230" spans="1:6" x14ac:dyDescent="0.25">
      <c r="A1230" s="5" t="s">
        <v>169</v>
      </c>
      <c r="B1230" s="5" t="s">
        <v>356</v>
      </c>
      <c r="C1230">
        <v>1981</v>
      </c>
      <c r="D1230" s="6" t="s">
        <v>393</v>
      </c>
      <c r="F1230" s="3" t="str">
        <f>_xlfn.CONCAT(ARI[[#This Row],[Year]]," ",ARI[[#This Row],[Model]])</f>
        <v>1981 KX420</v>
      </c>
    </row>
    <row r="1231" spans="1:6" x14ac:dyDescent="0.25">
      <c r="A1231" s="5" t="s">
        <v>169</v>
      </c>
      <c r="B1231" s="5" t="s">
        <v>356</v>
      </c>
      <c r="C1231">
        <v>1974</v>
      </c>
      <c r="D1231" s="6" t="s">
        <v>394</v>
      </c>
      <c r="F1231" s="3" t="str">
        <f>_xlfn.CONCAT(ARI[[#This Row],[Year]]," ",ARI[[#This Row],[Model]])</f>
        <v>1974 KX450</v>
      </c>
    </row>
    <row r="1232" spans="1:6" x14ac:dyDescent="0.25">
      <c r="A1232" s="5" t="s">
        <v>169</v>
      </c>
      <c r="B1232" s="5" t="s">
        <v>356</v>
      </c>
      <c r="C1232">
        <v>2006</v>
      </c>
      <c r="D1232" s="6" t="s">
        <v>395</v>
      </c>
      <c r="F1232" s="3" t="str">
        <f>_xlfn.CONCAT(ARI[[#This Row],[Year]]," ",ARI[[#This Row],[Model]])</f>
        <v>2006 KX450F</v>
      </c>
    </row>
    <row r="1233" spans="1:6" x14ac:dyDescent="0.25">
      <c r="A1233" s="5" t="s">
        <v>169</v>
      </c>
      <c r="B1233" s="5" t="s">
        <v>356</v>
      </c>
      <c r="C1233">
        <v>2007</v>
      </c>
      <c r="D1233" s="6" t="s">
        <v>395</v>
      </c>
      <c r="F1233" s="3" t="str">
        <f>_xlfn.CONCAT(ARI[[#This Row],[Year]]," ",ARI[[#This Row],[Model]])</f>
        <v>2007 KX450F</v>
      </c>
    </row>
    <row r="1234" spans="1:6" x14ac:dyDescent="0.25">
      <c r="A1234" s="5" t="s">
        <v>169</v>
      </c>
      <c r="B1234" s="5" t="s">
        <v>356</v>
      </c>
      <c r="C1234">
        <v>2008</v>
      </c>
      <c r="D1234" s="6" t="s">
        <v>395</v>
      </c>
      <c r="F1234" s="3" t="str">
        <f>_xlfn.CONCAT(ARI[[#This Row],[Year]]," ",ARI[[#This Row],[Model]])</f>
        <v>2008 KX450F</v>
      </c>
    </row>
    <row r="1235" spans="1:6" x14ac:dyDescent="0.25">
      <c r="A1235" s="5" t="s">
        <v>169</v>
      </c>
      <c r="B1235" s="5" t="s">
        <v>356</v>
      </c>
      <c r="C1235">
        <v>1983</v>
      </c>
      <c r="D1235" s="6" t="s">
        <v>396</v>
      </c>
      <c r="F1235" s="3" t="str">
        <f>_xlfn.CONCAT(ARI[[#This Row],[Year]]," ",ARI[[#This Row],[Model]])</f>
        <v>1983 KX500</v>
      </c>
    </row>
    <row r="1236" spans="1:6" x14ac:dyDescent="0.25">
      <c r="A1236" s="5" t="s">
        <v>169</v>
      </c>
      <c r="B1236" s="5" t="s">
        <v>356</v>
      </c>
      <c r="C1236">
        <v>1984</v>
      </c>
      <c r="D1236" s="6" t="s">
        <v>396</v>
      </c>
      <c r="F1236" s="3" t="str">
        <f>_xlfn.CONCAT(ARI[[#This Row],[Year]]," ",ARI[[#This Row],[Model]])</f>
        <v>1984 KX500</v>
      </c>
    </row>
    <row r="1237" spans="1:6" x14ac:dyDescent="0.25">
      <c r="A1237" s="5" t="s">
        <v>169</v>
      </c>
      <c r="B1237" s="5" t="s">
        <v>356</v>
      </c>
      <c r="C1237">
        <v>1985</v>
      </c>
      <c r="D1237" s="6" t="s">
        <v>396</v>
      </c>
      <c r="F1237" s="3" t="str">
        <f>_xlfn.CONCAT(ARI[[#This Row],[Year]]," ",ARI[[#This Row],[Model]])</f>
        <v>1985 KX500</v>
      </c>
    </row>
    <row r="1238" spans="1:6" x14ac:dyDescent="0.25">
      <c r="A1238" s="5" t="s">
        <v>169</v>
      </c>
      <c r="B1238" s="5" t="s">
        <v>356</v>
      </c>
      <c r="C1238">
        <v>1986</v>
      </c>
      <c r="D1238" s="6" t="s">
        <v>396</v>
      </c>
      <c r="F1238" s="3" t="str">
        <f>_xlfn.CONCAT(ARI[[#This Row],[Year]]," ",ARI[[#This Row],[Model]])</f>
        <v>1986 KX500</v>
      </c>
    </row>
    <row r="1239" spans="1:6" x14ac:dyDescent="0.25">
      <c r="A1239" s="5" t="s">
        <v>169</v>
      </c>
      <c r="B1239" s="5" t="s">
        <v>356</v>
      </c>
      <c r="C1239">
        <v>1987</v>
      </c>
      <c r="D1239" s="6" t="s">
        <v>396</v>
      </c>
      <c r="F1239" s="3" t="str">
        <f>_xlfn.CONCAT(ARI[[#This Row],[Year]]," ",ARI[[#This Row],[Model]])</f>
        <v>1987 KX500</v>
      </c>
    </row>
    <row r="1240" spans="1:6" x14ac:dyDescent="0.25">
      <c r="A1240" s="5" t="s">
        <v>169</v>
      </c>
      <c r="B1240" s="5" t="s">
        <v>356</v>
      </c>
      <c r="C1240">
        <v>1988</v>
      </c>
      <c r="D1240" s="6" t="s">
        <v>396</v>
      </c>
      <c r="F1240" s="3" t="str">
        <f>_xlfn.CONCAT(ARI[[#This Row],[Year]]," ",ARI[[#This Row],[Model]])</f>
        <v>1988 KX500</v>
      </c>
    </row>
    <row r="1241" spans="1:6" x14ac:dyDescent="0.25">
      <c r="A1241" s="5" t="s">
        <v>169</v>
      </c>
      <c r="B1241" s="5" t="s">
        <v>356</v>
      </c>
      <c r="C1241">
        <v>1989</v>
      </c>
      <c r="D1241" s="6" t="s">
        <v>396</v>
      </c>
      <c r="F1241" s="3" t="str">
        <f>_xlfn.CONCAT(ARI[[#This Row],[Year]]," ",ARI[[#This Row],[Model]])</f>
        <v>1989 KX500</v>
      </c>
    </row>
    <row r="1242" spans="1:6" x14ac:dyDescent="0.25">
      <c r="A1242" s="5" t="s">
        <v>169</v>
      </c>
      <c r="B1242" s="5" t="s">
        <v>356</v>
      </c>
      <c r="C1242">
        <v>1990</v>
      </c>
      <c r="D1242" s="6" t="s">
        <v>396</v>
      </c>
      <c r="F1242" s="3" t="str">
        <f>_xlfn.CONCAT(ARI[[#This Row],[Year]]," ",ARI[[#This Row],[Model]])</f>
        <v>1990 KX500</v>
      </c>
    </row>
    <row r="1243" spans="1:6" x14ac:dyDescent="0.25">
      <c r="A1243" s="5" t="s">
        <v>169</v>
      </c>
      <c r="B1243" s="5" t="s">
        <v>356</v>
      </c>
      <c r="C1243">
        <v>1991</v>
      </c>
      <c r="D1243" s="6" t="s">
        <v>396</v>
      </c>
      <c r="F1243" s="3" t="str">
        <f>_xlfn.CONCAT(ARI[[#This Row],[Year]]," ",ARI[[#This Row],[Model]])</f>
        <v>1991 KX500</v>
      </c>
    </row>
    <row r="1244" spans="1:6" x14ac:dyDescent="0.25">
      <c r="A1244" s="5" t="s">
        <v>169</v>
      </c>
      <c r="B1244" s="5" t="s">
        <v>356</v>
      </c>
      <c r="C1244">
        <v>1992</v>
      </c>
      <c r="D1244" s="6" t="s">
        <v>396</v>
      </c>
      <c r="F1244" s="3" t="str">
        <f>_xlfn.CONCAT(ARI[[#This Row],[Year]]," ",ARI[[#This Row],[Model]])</f>
        <v>1992 KX500</v>
      </c>
    </row>
    <row r="1245" spans="1:6" x14ac:dyDescent="0.25">
      <c r="A1245" s="5" t="s">
        <v>169</v>
      </c>
      <c r="B1245" s="5" t="s">
        <v>356</v>
      </c>
      <c r="C1245">
        <v>1993</v>
      </c>
      <c r="D1245" s="6" t="s">
        <v>396</v>
      </c>
      <c r="F1245" s="3" t="str">
        <f>_xlfn.CONCAT(ARI[[#This Row],[Year]]," ",ARI[[#This Row],[Model]])</f>
        <v>1993 KX500</v>
      </c>
    </row>
    <row r="1246" spans="1:6" x14ac:dyDescent="0.25">
      <c r="A1246" s="5" t="s">
        <v>169</v>
      </c>
      <c r="B1246" s="5" t="s">
        <v>356</v>
      </c>
      <c r="C1246">
        <v>1994</v>
      </c>
      <c r="D1246" s="6" t="s">
        <v>396</v>
      </c>
      <c r="F1246" s="3" t="str">
        <f>_xlfn.CONCAT(ARI[[#This Row],[Year]]," ",ARI[[#This Row],[Model]])</f>
        <v>1994 KX500</v>
      </c>
    </row>
    <row r="1247" spans="1:6" x14ac:dyDescent="0.25">
      <c r="A1247" s="5" t="s">
        <v>169</v>
      </c>
      <c r="B1247" s="5" t="s">
        <v>356</v>
      </c>
      <c r="C1247">
        <v>1995</v>
      </c>
      <c r="D1247" s="6" t="s">
        <v>396</v>
      </c>
      <c r="F1247" s="3" t="str">
        <f>_xlfn.CONCAT(ARI[[#This Row],[Year]]," ",ARI[[#This Row],[Model]])</f>
        <v>1995 KX500</v>
      </c>
    </row>
    <row r="1248" spans="1:6" x14ac:dyDescent="0.25">
      <c r="A1248" s="5" t="s">
        <v>169</v>
      </c>
      <c r="B1248" s="5" t="s">
        <v>356</v>
      </c>
      <c r="C1248">
        <v>1996</v>
      </c>
      <c r="D1248" s="6" t="s">
        <v>396</v>
      </c>
      <c r="F1248" s="3" t="str">
        <f>_xlfn.CONCAT(ARI[[#This Row],[Year]]," ",ARI[[#This Row],[Model]])</f>
        <v>1996 KX500</v>
      </c>
    </row>
    <row r="1249" spans="1:6" x14ac:dyDescent="0.25">
      <c r="A1249" s="5" t="s">
        <v>169</v>
      </c>
      <c r="B1249" s="5" t="s">
        <v>356</v>
      </c>
      <c r="C1249">
        <v>1997</v>
      </c>
      <c r="D1249" s="6" t="s">
        <v>396</v>
      </c>
      <c r="F1249" s="3" t="str">
        <f>_xlfn.CONCAT(ARI[[#This Row],[Year]]," ",ARI[[#This Row],[Model]])</f>
        <v>1997 KX500</v>
      </c>
    </row>
    <row r="1250" spans="1:6" x14ac:dyDescent="0.25">
      <c r="A1250" s="5" t="s">
        <v>169</v>
      </c>
      <c r="B1250" s="5" t="s">
        <v>356</v>
      </c>
      <c r="C1250">
        <v>1998</v>
      </c>
      <c r="D1250" s="6" t="s">
        <v>396</v>
      </c>
      <c r="F1250" s="3" t="str">
        <f>_xlfn.CONCAT(ARI[[#This Row],[Year]]," ",ARI[[#This Row],[Model]])</f>
        <v>1998 KX500</v>
      </c>
    </row>
    <row r="1251" spans="1:6" x14ac:dyDescent="0.25">
      <c r="A1251" s="5" t="s">
        <v>169</v>
      </c>
      <c r="B1251" s="5" t="s">
        <v>356</v>
      </c>
      <c r="C1251">
        <v>1999</v>
      </c>
      <c r="D1251" s="6" t="s">
        <v>396</v>
      </c>
      <c r="F1251" s="3" t="str">
        <f>_xlfn.CONCAT(ARI[[#This Row],[Year]]," ",ARI[[#This Row],[Model]])</f>
        <v>1999 KX500</v>
      </c>
    </row>
    <row r="1252" spans="1:6" x14ac:dyDescent="0.25">
      <c r="A1252" s="5" t="s">
        <v>169</v>
      </c>
      <c r="B1252" s="5" t="s">
        <v>356</v>
      </c>
      <c r="C1252">
        <v>2000</v>
      </c>
      <c r="D1252" s="6" t="s">
        <v>396</v>
      </c>
      <c r="F1252" s="3" t="str">
        <f>_xlfn.CONCAT(ARI[[#This Row],[Year]]," ",ARI[[#This Row],[Model]])</f>
        <v>2000 KX500</v>
      </c>
    </row>
    <row r="1253" spans="1:6" x14ac:dyDescent="0.25">
      <c r="A1253" s="5" t="s">
        <v>169</v>
      </c>
      <c r="B1253" s="5" t="s">
        <v>356</v>
      </c>
      <c r="C1253">
        <v>2001</v>
      </c>
      <c r="D1253" s="6" t="s">
        <v>396</v>
      </c>
      <c r="F1253" s="3" t="str">
        <f>_xlfn.CONCAT(ARI[[#This Row],[Year]]," ",ARI[[#This Row],[Model]])</f>
        <v>2001 KX500</v>
      </c>
    </row>
    <row r="1254" spans="1:6" x14ac:dyDescent="0.25">
      <c r="A1254" s="5" t="s">
        <v>169</v>
      </c>
      <c r="B1254" s="5" t="s">
        <v>356</v>
      </c>
      <c r="C1254">
        <v>2002</v>
      </c>
      <c r="D1254" s="6" t="s">
        <v>396</v>
      </c>
      <c r="F1254" s="3" t="str">
        <f>_xlfn.CONCAT(ARI[[#This Row],[Year]]," ",ARI[[#This Row],[Model]])</f>
        <v>2002 KX500</v>
      </c>
    </row>
    <row r="1255" spans="1:6" x14ac:dyDescent="0.25">
      <c r="A1255" s="5" t="s">
        <v>169</v>
      </c>
      <c r="B1255" s="5" t="s">
        <v>356</v>
      </c>
      <c r="C1255">
        <v>2003</v>
      </c>
      <c r="D1255" s="6" t="s">
        <v>396</v>
      </c>
      <c r="F1255" s="3" t="str">
        <f>_xlfn.CONCAT(ARI[[#This Row],[Year]]," ",ARI[[#This Row],[Model]])</f>
        <v>2003 KX500</v>
      </c>
    </row>
    <row r="1256" spans="1:6" x14ac:dyDescent="0.25">
      <c r="A1256" s="5" t="s">
        <v>169</v>
      </c>
      <c r="B1256" s="5" t="s">
        <v>356</v>
      </c>
      <c r="C1256">
        <v>2004</v>
      </c>
      <c r="D1256" s="6" t="s">
        <v>396</v>
      </c>
      <c r="F1256" s="3" t="str">
        <f>_xlfn.CONCAT(ARI[[#This Row],[Year]]," ",ARI[[#This Row],[Model]])</f>
        <v>2004 KX500</v>
      </c>
    </row>
    <row r="1257" spans="1:6" x14ac:dyDescent="0.25">
      <c r="A1257" s="5" t="s">
        <v>169</v>
      </c>
      <c r="B1257" s="5" t="s">
        <v>356</v>
      </c>
      <c r="C1257">
        <v>1983</v>
      </c>
      <c r="D1257" s="6" t="s">
        <v>397</v>
      </c>
      <c r="F1257" s="3" t="str">
        <f>_xlfn.CONCAT(ARI[[#This Row],[Year]]," ",ARI[[#This Row],[Model]])</f>
        <v>1983 KX60</v>
      </c>
    </row>
    <row r="1258" spans="1:6" x14ac:dyDescent="0.25">
      <c r="A1258" s="5" t="s">
        <v>169</v>
      </c>
      <c r="B1258" s="5" t="s">
        <v>356</v>
      </c>
      <c r="C1258">
        <v>1984</v>
      </c>
      <c r="D1258" s="6" t="s">
        <v>397</v>
      </c>
      <c r="F1258" s="3" t="str">
        <f>_xlfn.CONCAT(ARI[[#This Row],[Year]]," ",ARI[[#This Row],[Model]])</f>
        <v>1984 KX60</v>
      </c>
    </row>
    <row r="1259" spans="1:6" x14ac:dyDescent="0.25">
      <c r="A1259" s="5" t="s">
        <v>169</v>
      </c>
      <c r="B1259" s="5" t="s">
        <v>356</v>
      </c>
      <c r="C1259">
        <v>1985</v>
      </c>
      <c r="D1259" s="6" t="s">
        <v>397</v>
      </c>
      <c r="F1259" s="3" t="str">
        <f>_xlfn.CONCAT(ARI[[#This Row],[Year]]," ",ARI[[#This Row],[Model]])</f>
        <v>1985 KX60</v>
      </c>
    </row>
    <row r="1260" spans="1:6" x14ac:dyDescent="0.25">
      <c r="A1260" s="5" t="s">
        <v>169</v>
      </c>
      <c r="B1260" s="5" t="s">
        <v>356</v>
      </c>
      <c r="C1260">
        <v>1986</v>
      </c>
      <c r="D1260" s="6" t="s">
        <v>397</v>
      </c>
      <c r="F1260" s="3" t="str">
        <f>_xlfn.CONCAT(ARI[[#This Row],[Year]]," ",ARI[[#This Row],[Model]])</f>
        <v>1986 KX60</v>
      </c>
    </row>
    <row r="1261" spans="1:6" x14ac:dyDescent="0.25">
      <c r="A1261" s="5" t="s">
        <v>169</v>
      </c>
      <c r="B1261" s="5" t="s">
        <v>356</v>
      </c>
      <c r="C1261">
        <v>1987</v>
      </c>
      <c r="D1261" s="6" t="s">
        <v>397</v>
      </c>
      <c r="F1261" s="3" t="str">
        <f>_xlfn.CONCAT(ARI[[#This Row],[Year]]," ",ARI[[#This Row],[Model]])</f>
        <v>1987 KX60</v>
      </c>
    </row>
    <row r="1262" spans="1:6" x14ac:dyDescent="0.25">
      <c r="A1262" s="5" t="s">
        <v>169</v>
      </c>
      <c r="B1262" s="5" t="s">
        <v>356</v>
      </c>
      <c r="C1262">
        <v>1988</v>
      </c>
      <c r="D1262" s="6" t="s">
        <v>397</v>
      </c>
      <c r="F1262" s="3" t="str">
        <f>_xlfn.CONCAT(ARI[[#This Row],[Year]]," ",ARI[[#This Row],[Model]])</f>
        <v>1988 KX60</v>
      </c>
    </row>
    <row r="1263" spans="1:6" x14ac:dyDescent="0.25">
      <c r="A1263" s="5" t="s">
        <v>169</v>
      </c>
      <c r="B1263" s="5" t="s">
        <v>356</v>
      </c>
      <c r="C1263">
        <v>1989</v>
      </c>
      <c r="D1263" s="6" t="s">
        <v>397</v>
      </c>
      <c r="F1263" s="3" t="str">
        <f>_xlfn.CONCAT(ARI[[#This Row],[Year]]," ",ARI[[#This Row],[Model]])</f>
        <v>1989 KX60</v>
      </c>
    </row>
    <row r="1264" spans="1:6" x14ac:dyDescent="0.25">
      <c r="A1264" s="5" t="s">
        <v>169</v>
      </c>
      <c r="B1264" s="5" t="s">
        <v>356</v>
      </c>
      <c r="C1264">
        <v>1990</v>
      </c>
      <c r="D1264" s="6" t="s">
        <v>397</v>
      </c>
      <c r="F1264" s="3" t="str">
        <f>_xlfn.CONCAT(ARI[[#This Row],[Year]]," ",ARI[[#This Row],[Model]])</f>
        <v>1990 KX60</v>
      </c>
    </row>
    <row r="1265" spans="1:6" x14ac:dyDescent="0.25">
      <c r="A1265" s="5" t="s">
        <v>169</v>
      </c>
      <c r="B1265" s="5" t="s">
        <v>356</v>
      </c>
      <c r="C1265">
        <v>1991</v>
      </c>
      <c r="D1265" s="6" t="s">
        <v>397</v>
      </c>
      <c r="F1265" s="3" t="str">
        <f>_xlfn.CONCAT(ARI[[#This Row],[Year]]," ",ARI[[#This Row],[Model]])</f>
        <v>1991 KX60</v>
      </c>
    </row>
    <row r="1266" spans="1:6" x14ac:dyDescent="0.25">
      <c r="A1266" s="5" t="s">
        <v>169</v>
      </c>
      <c r="B1266" s="5" t="s">
        <v>356</v>
      </c>
      <c r="C1266">
        <v>1992</v>
      </c>
      <c r="D1266" s="6" t="s">
        <v>397</v>
      </c>
      <c r="F1266" s="3" t="str">
        <f>_xlfn.CONCAT(ARI[[#This Row],[Year]]," ",ARI[[#This Row],[Model]])</f>
        <v>1992 KX60</v>
      </c>
    </row>
    <row r="1267" spans="1:6" x14ac:dyDescent="0.25">
      <c r="A1267" s="5" t="s">
        <v>169</v>
      </c>
      <c r="B1267" s="5" t="s">
        <v>356</v>
      </c>
      <c r="C1267">
        <v>1993</v>
      </c>
      <c r="D1267" s="6" t="s">
        <v>397</v>
      </c>
      <c r="F1267" s="3" t="str">
        <f>_xlfn.CONCAT(ARI[[#This Row],[Year]]," ",ARI[[#This Row],[Model]])</f>
        <v>1993 KX60</v>
      </c>
    </row>
    <row r="1268" spans="1:6" x14ac:dyDescent="0.25">
      <c r="A1268" s="5" t="s">
        <v>169</v>
      </c>
      <c r="B1268" s="5" t="s">
        <v>356</v>
      </c>
      <c r="C1268">
        <v>1994</v>
      </c>
      <c r="D1268" s="6" t="s">
        <v>397</v>
      </c>
      <c r="F1268" s="3" t="str">
        <f>_xlfn.CONCAT(ARI[[#This Row],[Year]]," ",ARI[[#This Row],[Model]])</f>
        <v>1994 KX60</v>
      </c>
    </row>
    <row r="1269" spans="1:6" x14ac:dyDescent="0.25">
      <c r="A1269" s="5" t="s">
        <v>169</v>
      </c>
      <c r="B1269" s="5" t="s">
        <v>356</v>
      </c>
      <c r="C1269">
        <v>1995</v>
      </c>
      <c r="D1269" s="6" t="s">
        <v>397</v>
      </c>
      <c r="F1269" s="3" t="str">
        <f>_xlfn.CONCAT(ARI[[#This Row],[Year]]," ",ARI[[#This Row],[Model]])</f>
        <v>1995 KX60</v>
      </c>
    </row>
    <row r="1270" spans="1:6" x14ac:dyDescent="0.25">
      <c r="A1270" s="5" t="s">
        <v>169</v>
      </c>
      <c r="B1270" s="5" t="s">
        <v>356</v>
      </c>
      <c r="C1270">
        <v>1996</v>
      </c>
      <c r="D1270" s="6" t="s">
        <v>397</v>
      </c>
      <c r="F1270" s="3" t="str">
        <f>_xlfn.CONCAT(ARI[[#This Row],[Year]]," ",ARI[[#This Row],[Model]])</f>
        <v>1996 KX60</v>
      </c>
    </row>
    <row r="1271" spans="1:6" x14ac:dyDescent="0.25">
      <c r="A1271" s="5" t="s">
        <v>169</v>
      </c>
      <c r="B1271" s="5" t="s">
        <v>356</v>
      </c>
      <c r="C1271">
        <v>1997</v>
      </c>
      <c r="D1271" s="6" t="s">
        <v>397</v>
      </c>
      <c r="F1271" s="3" t="str">
        <f>_xlfn.CONCAT(ARI[[#This Row],[Year]]," ",ARI[[#This Row],[Model]])</f>
        <v>1997 KX60</v>
      </c>
    </row>
    <row r="1272" spans="1:6" x14ac:dyDescent="0.25">
      <c r="A1272" s="5" t="s">
        <v>169</v>
      </c>
      <c r="B1272" s="5" t="s">
        <v>356</v>
      </c>
      <c r="C1272">
        <v>1998</v>
      </c>
      <c r="D1272" s="6" t="s">
        <v>397</v>
      </c>
      <c r="F1272" s="3" t="str">
        <f>_xlfn.CONCAT(ARI[[#This Row],[Year]]," ",ARI[[#This Row],[Model]])</f>
        <v>1998 KX60</v>
      </c>
    </row>
    <row r="1273" spans="1:6" x14ac:dyDescent="0.25">
      <c r="A1273" s="5" t="s">
        <v>169</v>
      </c>
      <c r="B1273" s="5" t="s">
        <v>356</v>
      </c>
      <c r="C1273">
        <v>1999</v>
      </c>
      <c r="D1273" s="6" t="s">
        <v>397</v>
      </c>
      <c r="F1273" s="3" t="str">
        <f>_xlfn.CONCAT(ARI[[#This Row],[Year]]," ",ARI[[#This Row],[Model]])</f>
        <v>1999 KX60</v>
      </c>
    </row>
    <row r="1274" spans="1:6" x14ac:dyDescent="0.25">
      <c r="A1274" s="5" t="s">
        <v>169</v>
      </c>
      <c r="B1274" s="5" t="s">
        <v>356</v>
      </c>
      <c r="C1274">
        <v>2000</v>
      </c>
      <c r="D1274" s="6" t="s">
        <v>397</v>
      </c>
      <c r="F1274" s="3" t="str">
        <f>_xlfn.CONCAT(ARI[[#This Row],[Year]]," ",ARI[[#This Row],[Model]])</f>
        <v>2000 KX60</v>
      </c>
    </row>
    <row r="1275" spans="1:6" x14ac:dyDescent="0.25">
      <c r="A1275" s="5" t="s">
        <v>169</v>
      </c>
      <c r="B1275" s="5" t="s">
        <v>356</v>
      </c>
      <c r="C1275">
        <v>2001</v>
      </c>
      <c r="D1275" s="6" t="s">
        <v>397</v>
      </c>
      <c r="F1275" s="3" t="str">
        <f>_xlfn.CONCAT(ARI[[#This Row],[Year]]," ",ARI[[#This Row],[Model]])</f>
        <v>2001 KX60</v>
      </c>
    </row>
    <row r="1276" spans="1:6" x14ac:dyDescent="0.25">
      <c r="A1276" s="5" t="s">
        <v>169</v>
      </c>
      <c r="B1276" s="5" t="s">
        <v>356</v>
      </c>
      <c r="C1276">
        <v>2002</v>
      </c>
      <c r="D1276" s="6" t="s">
        <v>397</v>
      </c>
      <c r="F1276" s="3" t="str">
        <f>_xlfn.CONCAT(ARI[[#This Row],[Year]]," ",ARI[[#This Row],[Model]])</f>
        <v>2002 KX60</v>
      </c>
    </row>
    <row r="1277" spans="1:6" x14ac:dyDescent="0.25">
      <c r="A1277" s="5" t="s">
        <v>169</v>
      </c>
      <c r="B1277" s="5" t="s">
        <v>356</v>
      </c>
      <c r="C1277">
        <v>2003</v>
      </c>
      <c r="D1277" s="6" t="s">
        <v>397</v>
      </c>
      <c r="F1277" s="3" t="str">
        <f>_xlfn.CONCAT(ARI[[#This Row],[Year]]," ",ARI[[#This Row],[Model]])</f>
        <v>2003 KX60</v>
      </c>
    </row>
    <row r="1278" spans="1:6" x14ac:dyDescent="0.25">
      <c r="A1278" s="5" t="s">
        <v>169</v>
      </c>
      <c r="B1278" s="5" t="s">
        <v>356</v>
      </c>
      <c r="C1278">
        <v>2000</v>
      </c>
      <c r="D1278" s="6" t="s">
        <v>398</v>
      </c>
      <c r="F1278" s="3" t="str">
        <f>_xlfn.CONCAT(ARI[[#This Row],[Year]]," ",ARI[[#This Row],[Model]])</f>
        <v>2000 KX65</v>
      </c>
    </row>
    <row r="1279" spans="1:6" x14ac:dyDescent="0.25">
      <c r="A1279" s="5" t="s">
        <v>169</v>
      </c>
      <c r="B1279" s="5" t="s">
        <v>356</v>
      </c>
      <c r="C1279">
        <v>2001</v>
      </c>
      <c r="D1279" s="6" t="s">
        <v>398</v>
      </c>
      <c r="F1279" s="3" t="str">
        <f>_xlfn.CONCAT(ARI[[#This Row],[Year]]," ",ARI[[#This Row],[Model]])</f>
        <v>2001 KX65</v>
      </c>
    </row>
    <row r="1280" spans="1:6" x14ac:dyDescent="0.25">
      <c r="A1280" s="5" t="s">
        <v>169</v>
      </c>
      <c r="B1280" s="5" t="s">
        <v>356</v>
      </c>
      <c r="C1280">
        <v>2002</v>
      </c>
      <c r="D1280" s="6" t="s">
        <v>398</v>
      </c>
      <c r="F1280" s="3" t="str">
        <f>_xlfn.CONCAT(ARI[[#This Row],[Year]]," ",ARI[[#This Row],[Model]])</f>
        <v>2002 KX65</v>
      </c>
    </row>
    <row r="1281" spans="1:6" x14ac:dyDescent="0.25">
      <c r="A1281" s="5" t="s">
        <v>169</v>
      </c>
      <c r="B1281" s="5" t="s">
        <v>356</v>
      </c>
      <c r="C1281">
        <v>2003</v>
      </c>
      <c r="D1281" s="6" t="s">
        <v>398</v>
      </c>
      <c r="F1281" s="3" t="str">
        <f>_xlfn.CONCAT(ARI[[#This Row],[Year]]," ",ARI[[#This Row],[Model]])</f>
        <v>2003 KX65</v>
      </c>
    </row>
    <row r="1282" spans="1:6" x14ac:dyDescent="0.25">
      <c r="A1282" s="5" t="s">
        <v>169</v>
      </c>
      <c r="B1282" s="5" t="s">
        <v>356</v>
      </c>
      <c r="C1282">
        <v>2004</v>
      </c>
      <c r="D1282" s="6" t="s">
        <v>398</v>
      </c>
      <c r="F1282" s="3" t="str">
        <f>_xlfn.CONCAT(ARI[[#This Row],[Year]]," ",ARI[[#This Row],[Model]])</f>
        <v>2004 KX65</v>
      </c>
    </row>
    <row r="1283" spans="1:6" x14ac:dyDescent="0.25">
      <c r="A1283" s="5" t="s">
        <v>169</v>
      </c>
      <c r="B1283" s="5" t="s">
        <v>356</v>
      </c>
      <c r="C1283">
        <v>2005</v>
      </c>
      <c r="D1283" s="6" t="s">
        <v>398</v>
      </c>
      <c r="F1283" s="3" t="str">
        <f>_xlfn.CONCAT(ARI[[#This Row],[Year]]," ",ARI[[#This Row],[Model]])</f>
        <v>2005 KX65</v>
      </c>
    </row>
    <row r="1284" spans="1:6" x14ac:dyDescent="0.25">
      <c r="A1284" s="5" t="s">
        <v>169</v>
      </c>
      <c r="B1284" s="5" t="s">
        <v>356</v>
      </c>
      <c r="C1284">
        <v>2006</v>
      </c>
      <c r="D1284" s="6" t="s">
        <v>398</v>
      </c>
      <c r="F1284" s="3" t="str">
        <f>_xlfn.CONCAT(ARI[[#This Row],[Year]]," ",ARI[[#This Row],[Model]])</f>
        <v>2006 KX65</v>
      </c>
    </row>
    <row r="1285" spans="1:6" x14ac:dyDescent="0.25">
      <c r="A1285" s="5" t="s">
        <v>169</v>
      </c>
      <c r="B1285" s="5" t="s">
        <v>356</v>
      </c>
      <c r="C1285">
        <v>2007</v>
      </c>
      <c r="D1285" s="6" t="s">
        <v>398</v>
      </c>
      <c r="F1285" s="3" t="str">
        <f>_xlfn.CONCAT(ARI[[#This Row],[Year]]," ",ARI[[#This Row],[Model]])</f>
        <v>2007 KX65</v>
      </c>
    </row>
    <row r="1286" spans="1:6" x14ac:dyDescent="0.25">
      <c r="A1286" s="5" t="s">
        <v>169</v>
      </c>
      <c r="B1286" s="5" t="s">
        <v>356</v>
      </c>
      <c r="C1286">
        <v>2008</v>
      </c>
      <c r="D1286" s="6" t="s">
        <v>398</v>
      </c>
      <c r="F1286" s="3" t="str">
        <f>_xlfn.CONCAT(ARI[[#This Row],[Year]]," ",ARI[[#This Row],[Model]])</f>
        <v>2008 KX65</v>
      </c>
    </row>
    <row r="1287" spans="1:6" x14ac:dyDescent="0.25">
      <c r="A1287" s="5" t="s">
        <v>169</v>
      </c>
      <c r="B1287" s="5" t="s">
        <v>356</v>
      </c>
      <c r="C1287">
        <v>1979</v>
      </c>
      <c r="D1287" s="6" t="s">
        <v>399</v>
      </c>
      <c r="F1287" s="3" t="str">
        <f>_xlfn.CONCAT(ARI[[#This Row],[Year]]," ",ARI[[#This Row],[Model]])</f>
        <v>1979 KX80</v>
      </c>
    </row>
    <row r="1288" spans="1:6" x14ac:dyDescent="0.25">
      <c r="A1288" s="5" t="s">
        <v>169</v>
      </c>
      <c r="B1288" s="5" t="s">
        <v>356</v>
      </c>
      <c r="C1288">
        <v>1980</v>
      </c>
      <c r="D1288" s="6" t="s">
        <v>399</v>
      </c>
      <c r="F1288" s="3" t="str">
        <f>_xlfn.CONCAT(ARI[[#This Row],[Year]]," ",ARI[[#This Row],[Model]])</f>
        <v>1980 KX80</v>
      </c>
    </row>
    <row r="1289" spans="1:6" x14ac:dyDescent="0.25">
      <c r="A1289" s="5" t="s">
        <v>169</v>
      </c>
      <c r="B1289" s="5" t="s">
        <v>356</v>
      </c>
      <c r="C1289">
        <v>1981</v>
      </c>
      <c r="D1289" s="6" t="s">
        <v>399</v>
      </c>
      <c r="F1289" s="3" t="str">
        <f>_xlfn.CONCAT(ARI[[#This Row],[Year]]," ",ARI[[#This Row],[Model]])</f>
        <v>1981 KX80</v>
      </c>
    </row>
    <row r="1290" spans="1:6" x14ac:dyDescent="0.25">
      <c r="A1290" s="5" t="s">
        <v>169</v>
      </c>
      <c r="B1290" s="5" t="s">
        <v>356</v>
      </c>
      <c r="C1290">
        <v>1982</v>
      </c>
      <c r="D1290" s="6" t="s">
        <v>399</v>
      </c>
      <c r="F1290" s="3" t="str">
        <f>_xlfn.CONCAT(ARI[[#This Row],[Year]]," ",ARI[[#This Row],[Model]])</f>
        <v>1982 KX80</v>
      </c>
    </row>
    <row r="1291" spans="1:6" x14ac:dyDescent="0.25">
      <c r="A1291" s="5" t="s">
        <v>169</v>
      </c>
      <c r="B1291" s="5" t="s">
        <v>356</v>
      </c>
      <c r="C1291">
        <v>1983</v>
      </c>
      <c r="D1291" s="6" t="s">
        <v>399</v>
      </c>
      <c r="F1291" s="3" t="str">
        <f>_xlfn.CONCAT(ARI[[#This Row],[Year]]," ",ARI[[#This Row],[Model]])</f>
        <v>1983 KX80</v>
      </c>
    </row>
    <row r="1292" spans="1:6" x14ac:dyDescent="0.25">
      <c r="A1292" s="5" t="s">
        <v>169</v>
      </c>
      <c r="B1292" s="5" t="s">
        <v>356</v>
      </c>
      <c r="C1292">
        <v>1984</v>
      </c>
      <c r="D1292" s="6" t="s">
        <v>399</v>
      </c>
      <c r="F1292" s="3" t="str">
        <f>_xlfn.CONCAT(ARI[[#This Row],[Year]]," ",ARI[[#This Row],[Model]])</f>
        <v>1984 KX80</v>
      </c>
    </row>
    <row r="1293" spans="1:6" x14ac:dyDescent="0.25">
      <c r="A1293" s="5" t="s">
        <v>169</v>
      </c>
      <c r="B1293" s="5" t="s">
        <v>356</v>
      </c>
      <c r="C1293">
        <v>1985</v>
      </c>
      <c r="D1293" s="6" t="s">
        <v>399</v>
      </c>
      <c r="F1293" s="3" t="str">
        <f>_xlfn.CONCAT(ARI[[#This Row],[Year]]," ",ARI[[#This Row],[Model]])</f>
        <v>1985 KX80</v>
      </c>
    </row>
    <row r="1294" spans="1:6" x14ac:dyDescent="0.25">
      <c r="A1294" s="5" t="s">
        <v>169</v>
      </c>
      <c r="B1294" s="5" t="s">
        <v>356</v>
      </c>
      <c r="C1294">
        <v>1986</v>
      </c>
      <c r="D1294" s="6" t="s">
        <v>399</v>
      </c>
      <c r="F1294" s="3" t="str">
        <f>_xlfn.CONCAT(ARI[[#This Row],[Year]]," ",ARI[[#This Row],[Model]])</f>
        <v>1986 KX80</v>
      </c>
    </row>
    <row r="1295" spans="1:6" x14ac:dyDescent="0.25">
      <c r="A1295" s="5" t="s">
        <v>169</v>
      </c>
      <c r="B1295" s="5" t="s">
        <v>356</v>
      </c>
      <c r="C1295">
        <v>1987</v>
      </c>
      <c r="D1295" s="6" t="s">
        <v>399</v>
      </c>
      <c r="F1295" s="3" t="str">
        <f>_xlfn.CONCAT(ARI[[#This Row],[Year]]," ",ARI[[#This Row],[Model]])</f>
        <v>1987 KX80</v>
      </c>
    </row>
    <row r="1296" spans="1:6" x14ac:dyDescent="0.25">
      <c r="A1296" s="5" t="s">
        <v>169</v>
      </c>
      <c r="B1296" s="5" t="s">
        <v>356</v>
      </c>
      <c r="C1296">
        <v>1988</v>
      </c>
      <c r="D1296" s="6" t="s">
        <v>399</v>
      </c>
      <c r="F1296" s="3" t="str">
        <f>_xlfn.CONCAT(ARI[[#This Row],[Year]]," ",ARI[[#This Row],[Model]])</f>
        <v>1988 KX80</v>
      </c>
    </row>
    <row r="1297" spans="1:6" x14ac:dyDescent="0.25">
      <c r="A1297" s="5" t="s">
        <v>169</v>
      </c>
      <c r="B1297" s="5" t="s">
        <v>356</v>
      </c>
      <c r="C1297">
        <v>1989</v>
      </c>
      <c r="D1297" s="6" t="s">
        <v>399</v>
      </c>
      <c r="F1297" s="3" t="str">
        <f>_xlfn.CONCAT(ARI[[#This Row],[Year]]," ",ARI[[#This Row],[Model]])</f>
        <v>1989 KX80</v>
      </c>
    </row>
    <row r="1298" spans="1:6" x14ac:dyDescent="0.25">
      <c r="A1298" s="5" t="s">
        <v>169</v>
      </c>
      <c r="B1298" s="5" t="s">
        <v>356</v>
      </c>
      <c r="C1298">
        <v>1990</v>
      </c>
      <c r="D1298" s="6" t="s">
        <v>399</v>
      </c>
      <c r="F1298" s="3" t="str">
        <f>_xlfn.CONCAT(ARI[[#This Row],[Year]]," ",ARI[[#This Row],[Model]])</f>
        <v>1990 KX80</v>
      </c>
    </row>
    <row r="1299" spans="1:6" x14ac:dyDescent="0.25">
      <c r="A1299" s="5" t="s">
        <v>169</v>
      </c>
      <c r="B1299" s="5" t="s">
        <v>356</v>
      </c>
      <c r="C1299">
        <v>1991</v>
      </c>
      <c r="D1299" s="6" t="s">
        <v>399</v>
      </c>
      <c r="F1299" s="3" t="str">
        <f>_xlfn.CONCAT(ARI[[#This Row],[Year]]," ",ARI[[#This Row],[Model]])</f>
        <v>1991 KX80</v>
      </c>
    </row>
    <row r="1300" spans="1:6" x14ac:dyDescent="0.25">
      <c r="A1300" s="5" t="s">
        <v>169</v>
      </c>
      <c r="B1300" s="5" t="s">
        <v>356</v>
      </c>
      <c r="C1300">
        <v>1992</v>
      </c>
      <c r="D1300" s="6" t="s">
        <v>399</v>
      </c>
      <c r="F1300" s="3" t="str">
        <f>_xlfn.CONCAT(ARI[[#This Row],[Year]]," ",ARI[[#This Row],[Model]])</f>
        <v>1992 KX80</v>
      </c>
    </row>
    <row r="1301" spans="1:6" x14ac:dyDescent="0.25">
      <c r="A1301" s="5" t="s">
        <v>169</v>
      </c>
      <c r="B1301" s="5" t="s">
        <v>356</v>
      </c>
      <c r="C1301">
        <v>1993</v>
      </c>
      <c r="D1301" s="6" t="s">
        <v>399</v>
      </c>
      <c r="F1301" s="3" t="str">
        <f>_xlfn.CONCAT(ARI[[#This Row],[Year]]," ",ARI[[#This Row],[Model]])</f>
        <v>1993 KX80</v>
      </c>
    </row>
    <row r="1302" spans="1:6" x14ac:dyDescent="0.25">
      <c r="A1302" s="5" t="s">
        <v>169</v>
      </c>
      <c r="B1302" s="5" t="s">
        <v>356</v>
      </c>
      <c r="C1302">
        <v>1994</v>
      </c>
      <c r="D1302" s="6" t="s">
        <v>399</v>
      </c>
      <c r="F1302" s="3" t="str">
        <f>_xlfn.CONCAT(ARI[[#This Row],[Year]]," ",ARI[[#This Row],[Model]])</f>
        <v>1994 KX80</v>
      </c>
    </row>
    <row r="1303" spans="1:6" x14ac:dyDescent="0.25">
      <c r="A1303" s="5" t="s">
        <v>169</v>
      </c>
      <c r="B1303" s="5" t="s">
        <v>356</v>
      </c>
      <c r="C1303">
        <v>1995</v>
      </c>
      <c r="D1303" s="6" t="s">
        <v>399</v>
      </c>
      <c r="F1303" s="3" t="str">
        <f>_xlfn.CONCAT(ARI[[#This Row],[Year]]," ",ARI[[#This Row],[Model]])</f>
        <v>1995 KX80</v>
      </c>
    </row>
    <row r="1304" spans="1:6" x14ac:dyDescent="0.25">
      <c r="A1304" s="5" t="s">
        <v>169</v>
      </c>
      <c r="B1304" s="5" t="s">
        <v>356</v>
      </c>
      <c r="C1304">
        <v>1996</v>
      </c>
      <c r="D1304" s="6" t="s">
        <v>399</v>
      </c>
      <c r="F1304" s="3" t="str">
        <f>_xlfn.CONCAT(ARI[[#This Row],[Year]]," ",ARI[[#This Row],[Model]])</f>
        <v>1996 KX80</v>
      </c>
    </row>
    <row r="1305" spans="1:6" x14ac:dyDescent="0.25">
      <c r="A1305" s="5" t="s">
        <v>169</v>
      </c>
      <c r="B1305" s="5" t="s">
        <v>356</v>
      </c>
      <c r="C1305">
        <v>1997</v>
      </c>
      <c r="D1305" s="6" t="s">
        <v>399</v>
      </c>
      <c r="F1305" s="3" t="str">
        <f>_xlfn.CONCAT(ARI[[#This Row],[Year]]," ",ARI[[#This Row],[Model]])</f>
        <v>1997 KX80</v>
      </c>
    </row>
    <row r="1306" spans="1:6" x14ac:dyDescent="0.25">
      <c r="A1306" s="5" t="s">
        <v>169</v>
      </c>
      <c r="B1306" s="5" t="s">
        <v>356</v>
      </c>
      <c r="C1306">
        <v>1998</v>
      </c>
      <c r="D1306" s="6" t="s">
        <v>399</v>
      </c>
      <c r="F1306" s="3" t="str">
        <f>_xlfn.CONCAT(ARI[[#This Row],[Year]]," ",ARI[[#This Row],[Model]])</f>
        <v>1998 KX80</v>
      </c>
    </row>
    <row r="1307" spans="1:6" x14ac:dyDescent="0.25">
      <c r="A1307" s="5" t="s">
        <v>169</v>
      </c>
      <c r="B1307" s="5" t="s">
        <v>356</v>
      </c>
      <c r="C1307">
        <v>1999</v>
      </c>
      <c r="D1307" s="6" t="s">
        <v>399</v>
      </c>
      <c r="F1307" s="3" t="str">
        <f>_xlfn.CONCAT(ARI[[#This Row],[Year]]," ",ARI[[#This Row],[Model]])</f>
        <v>1999 KX80</v>
      </c>
    </row>
    <row r="1308" spans="1:6" x14ac:dyDescent="0.25">
      <c r="A1308" s="5" t="s">
        <v>169</v>
      </c>
      <c r="B1308" s="5" t="s">
        <v>356</v>
      </c>
      <c r="C1308">
        <v>2000</v>
      </c>
      <c r="D1308" s="6" t="s">
        <v>399</v>
      </c>
      <c r="F1308" s="3" t="str">
        <f>_xlfn.CONCAT(ARI[[#This Row],[Year]]," ",ARI[[#This Row],[Model]])</f>
        <v>2000 KX80</v>
      </c>
    </row>
    <row r="1309" spans="1:6" x14ac:dyDescent="0.25">
      <c r="A1309" s="5" t="s">
        <v>169</v>
      </c>
      <c r="B1309" s="5" t="s">
        <v>356</v>
      </c>
      <c r="C1309">
        <v>1990</v>
      </c>
      <c r="D1309" s="6" t="s">
        <v>400</v>
      </c>
      <c r="F1309" s="3" t="str">
        <f>_xlfn.CONCAT(ARI[[#This Row],[Year]]," ",ARI[[#This Row],[Model]])</f>
        <v>1990 KX80 Big Wheel</v>
      </c>
    </row>
    <row r="1310" spans="1:6" x14ac:dyDescent="0.25">
      <c r="A1310" s="5" t="s">
        <v>169</v>
      </c>
      <c r="B1310" s="5" t="s">
        <v>356</v>
      </c>
      <c r="C1310">
        <v>1991</v>
      </c>
      <c r="D1310" s="6" t="s">
        <v>400</v>
      </c>
      <c r="F1310" s="3" t="str">
        <f>_xlfn.CONCAT(ARI[[#This Row],[Year]]," ",ARI[[#This Row],[Model]])</f>
        <v>1991 KX80 Big Wheel</v>
      </c>
    </row>
    <row r="1311" spans="1:6" x14ac:dyDescent="0.25">
      <c r="A1311" s="5" t="s">
        <v>169</v>
      </c>
      <c r="B1311" s="5" t="s">
        <v>356</v>
      </c>
      <c r="C1311">
        <v>1992</v>
      </c>
      <c r="D1311" s="6" t="s">
        <v>400</v>
      </c>
      <c r="F1311" s="3" t="str">
        <f>_xlfn.CONCAT(ARI[[#This Row],[Year]]," ",ARI[[#This Row],[Model]])</f>
        <v>1992 KX80 Big Wheel</v>
      </c>
    </row>
    <row r="1312" spans="1:6" x14ac:dyDescent="0.25">
      <c r="A1312" s="5" t="s">
        <v>169</v>
      </c>
      <c r="B1312" s="5" t="s">
        <v>356</v>
      </c>
      <c r="C1312">
        <v>1993</v>
      </c>
      <c r="D1312" s="6" t="s">
        <v>400</v>
      </c>
      <c r="F1312" s="3" t="str">
        <f>_xlfn.CONCAT(ARI[[#This Row],[Year]]," ",ARI[[#This Row],[Model]])</f>
        <v>1993 KX80 Big Wheel</v>
      </c>
    </row>
    <row r="1313" spans="1:6" x14ac:dyDescent="0.25">
      <c r="A1313" s="5" t="s">
        <v>169</v>
      </c>
      <c r="B1313" s="5" t="s">
        <v>356</v>
      </c>
      <c r="C1313">
        <v>1994</v>
      </c>
      <c r="D1313" s="6" t="s">
        <v>400</v>
      </c>
      <c r="F1313" s="3" t="str">
        <f>_xlfn.CONCAT(ARI[[#This Row],[Year]]," ",ARI[[#This Row],[Model]])</f>
        <v>1994 KX80 Big Wheel</v>
      </c>
    </row>
    <row r="1314" spans="1:6" x14ac:dyDescent="0.25">
      <c r="A1314" s="5" t="s">
        <v>169</v>
      </c>
      <c r="B1314" s="5" t="s">
        <v>356</v>
      </c>
      <c r="C1314">
        <v>2001</v>
      </c>
      <c r="D1314" s="6" t="s">
        <v>401</v>
      </c>
      <c r="F1314" s="3" t="str">
        <f>_xlfn.CONCAT(ARI[[#This Row],[Year]]," ",ARI[[#This Row],[Model]])</f>
        <v>2001 KX85</v>
      </c>
    </row>
    <row r="1315" spans="1:6" x14ac:dyDescent="0.25">
      <c r="A1315" s="5" t="s">
        <v>169</v>
      </c>
      <c r="B1315" s="5" t="s">
        <v>356</v>
      </c>
      <c r="C1315">
        <v>2002</v>
      </c>
      <c r="D1315" s="6" t="s">
        <v>401</v>
      </c>
      <c r="F1315" s="3" t="str">
        <f>_xlfn.CONCAT(ARI[[#This Row],[Year]]," ",ARI[[#This Row],[Model]])</f>
        <v>2002 KX85</v>
      </c>
    </row>
    <row r="1316" spans="1:6" x14ac:dyDescent="0.25">
      <c r="A1316" s="5" t="s">
        <v>169</v>
      </c>
      <c r="B1316" s="5" t="s">
        <v>356</v>
      </c>
      <c r="C1316">
        <v>2003</v>
      </c>
      <c r="D1316" s="6" t="s">
        <v>401</v>
      </c>
      <c r="F1316" s="3" t="str">
        <f>_xlfn.CONCAT(ARI[[#This Row],[Year]]," ",ARI[[#This Row],[Model]])</f>
        <v>2003 KX85</v>
      </c>
    </row>
    <row r="1317" spans="1:6" x14ac:dyDescent="0.25">
      <c r="A1317" s="5" t="s">
        <v>169</v>
      </c>
      <c r="B1317" s="5" t="s">
        <v>356</v>
      </c>
      <c r="C1317">
        <v>2004</v>
      </c>
      <c r="D1317" s="6" t="s">
        <v>401</v>
      </c>
      <c r="F1317" s="3" t="str">
        <f>_xlfn.CONCAT(ARI[[#This Row],[Year]]," ",ARI[[#This Row],[Model]])</f>
        <v>2004 KX85</v>
      </c>
    </row>
    <row r="1318" spans="1:6" x14ac:dyDescent="0.25">
      <c r="A1318" s="5" t="s">
        <v>169</v>
      </c>
      <c r="B1318" s="5" t="s">
        <v>356</v>
      </c>
      <c r="C1318">
        <v>2005</v>
      </c>
      <c r="D1318" s="6" t="s">
        <v>401</v>
      </c>
      <c r="F1318" s="3" t="str">
        <f>_xlfn.CONCAT(ARI[[#This Row],[Year]]," ",ARI[[#This Row],[Model]])</f>
        <v>2005 KX85</v>
      </c>
    </row>
    <row r="1319" spans="1:6" x14ac:dyDescent="0.25">
      <c r="A1319" s="5" t="s">
        <v>169</v>
      </c>
      <c r="B1319" s="5" t="s">
        <v>356</v>
      </c>
      <c r="C1319">
        <v>2006</v>
      </c>
      <c r="D1319" s="6" t="s">
        <v>401</v>
      </c>
      <c r="F1319" s="3" t="str">
        <f>_xlfn.CONCAT(ARI[[#This Row],[Year]]," ",ARI[[#This Row],[Model]])</f>
        <v>2006 KX85</v>
      </c>
    </row>
    <row r="1320" spans="1:6" x14ac:dyDescent="0.25">
      <c r="A1320" s="5" t="s">
        <v>169</v>
      </c>
      <c r="B1320" s="5" t="s">
        <v>356</v>
      </c>
      <c r="C1320">
        <v>2007</v>
      </c>
      <c r="D1320" s="6" t="s">
        <v>401</v>
      </c>
      <c r="F1320" s="3" t="str">
        <f>_xlfn.CONCAT(ARI[[#This Row],[Year]]," ",ARI[[#This Row],[Model]])</f>
        <v>2007 KX85</v>
      </c>
    </row>
    <row r="1321" spans="1:6" x14ac:dyDescent="0.25">
      <c r="A1321" s="5" t="s">
        <v>169</v>
      </c>
      <c r="B1321" s="5" t="s">
        <v>356</v>
      </c>
      <c r="C1321">
        <v>2008</v>
      </c>
      <c r="D1321" s="6" t="s">
        <v>401</v>
      </c>
      <c r="F1321" s="3" t="str">
        <f>_xlfn.CONCAT(ARI[[#This Row],[Year]]," ",ARI[[#This Row],[Model]])</f>
        <v>2008 KX85</v>
      </c>
    </row>
    <row r="1322" spans="1:6" x14ac:dyDescent="0.25">
      <c r="A1322" s="5" t="s">
        <v>169</v>
      </c>
      <c r="B1322" s="5" t="s">
        <v>402</v>
      </c>
      <c r="C1322">
        <v>2004</v>
      </c>
      <c r="D1322" s="6" t="s">
        <v>403</v>
      </c>
      <c r="F1322" s="3" t="str">
        <f>_xlfn.CONCAT(ARI[[#This Row],[Year]]," ",ARI[[#This Row],[Model]])</f>
        <v>2004 105 SX</v>
      </c>
    </row>
    <row r="1323" spans="1:6" x14ac:dyDescent="0.25">
      <c r="A1323" s="5" t="s">
        <v>169</v>
      </c>
      <c r="B1323" s="5" t="s">
        <v>402</v>
      </c>
      <c r="C1323">
        <v>2006</v>
      </c>
      <c r="D1323" s="6" t="s">
        <v>403</v>
      </c>
      <c r="F1323" s="3" t="str">
        <f>_xlfn.CONCAT(ARI[[#This Row],[Year]]," ",ARI[[#This Row],[Model]])</f>
        <v>2006 105 SX</v>
      </c>
    </row>
    <row r="1324" spans="1:6" x14ac:dyDescent="0.25">
      <c r="A1324" s="5" t="s">
        <v>169</v>
      </c>
      <c r="B1324" s="5" t="s">
        <v>402</v>
      </c>
      <c r="C1324">
        <v>2007</v>
      </c>
      <c r="D1324" s="6" t="s">
        <v>403</v>
      </c>
      <c r="F1324" s="3" t="str">
        <f>_xlfn.CONCAT(ARI[[#This Row],[Year]]," ",ARI[[#This Row],[Model]])</f>
        <v>2007 105 SX</v>
      </c>
    </row>
    <row r="1325" spans="1:6" x14ac:dyDescent="0.25">
      <c r="A1325" s="5" t="s">
        <v>169</v>
      </c>
      <c r="B1325" s="5" t="s">
        <v>402</v>
      </c>
      <c r="C1325">
        <v>2008</v>
      </c>
      <c r="D1325" s="6" t="s">
        <v>403</v>
      </c>
      <c r="F1325" s="3" t="str">
        <f>_xlfn.CONCAT(ARI[[#This Row],[Year]]," ",ARI[[#This Row],[Model]])</f>
        <v>2008 105 SX</v>
      </c>
    </row>
    <row r="1326" spans="1:6" x14ac:dyDescent="0.25">
      <c r="A1326" s="5" t="s">
        <v>169</v>
      </c>
      <c r="B1326" s="5" t="s">
        <v>402</v>
      </c>
      <c r="C1326">
        <v>2008</v>
      </c>
      <c r="D1326" s="6" t="s">
        <v>404</v>
      </c>
      <c r="F1326" s="3" t="str">
        <f>_xlfn.CONCAT(ARI[[#This Row],[Year]]," ",ARI[[#This Row],[Model]])</f>
        <v>2008 105 XC</v>
      </c>
    </row>
    <row r="1327" spans="1:6" x14ac:dyDescent="0.25">
      <c r="A1327" s="5" t="s">
        <v>169</v>
      </c>
      <c r="B1327" s="5" t="s">
        <v>402</v>
      </c>
      <c r="C1327">
        <v>1990</v>
      </c>
      <c r="D1327" s="6" t="s">
        <v>405</v>
      </c>
      <c r="F1327" s="3" t="str">
        <f>_xlfn.CONCAT(ARI[[#This Row],[Year]]," ",ARI[[#This Row],[Model]])</f>
        <v>1990 125 DXC</v>
      </c>
    </row>
    <row r="1328" spans="1:6" x14ac:dyDescent="0.25">
      <c r="A1328" s="5" t="s">
        <v>169</v>
      </c>
      <c r="B1328" s="5" t="s">
        <v>402</v>
      </c>
      <c r="C1328">
        <v>1991</v>
      </c>
      <c r="D1328" s="6" t="s">
        <v>405</v>
      </c>
      <c r="F1328" s="3" t="str">
        <f>_xlfn.CONCAT(ARI[[#This Row],[Year]]," ",ARI[[#This Row],[Model]])</f>
        <v>1991 125 DXC</v>
      </c>
    </row>
    <row r="1329" spans="1:6" x14ac:dyDescent="0.25">
      <c r="A1329" s="5" t="s">
        <v>169</v>
      </c>
      <c r="B1329" s="5" t="s">
        <v>402</v>
      </c>
      <c r="C1329">
        <v>1992</v>
      </c>
      <c r="D1329" s="6" t="s">
        <v>405</v>
      </c>
      <c r="F1329" s="3" t="str">
        <f>_xlfn.CONCAT(ARI[[#This Row],[Year]]," ",ARI[[#This Row],[Model]])</f>
        <v>1992 125 DXC</v>
      </c>
    </row>
    <row r="1330" spans="1:6" x14ac:dyDescent="0.25">
      <c r="A1330" s="5" t="s">
        <v>169</v>
      </c>
      <c r="B1330" s="5" t="s">
        <v>402</v>
      </c>
      <c r="C1330">
        <v>1992</v>
      </c>
      <c r="D1330" s="6" t="s">
        <v>406</v>
      </c>
      <c r="F1330" s="3" t="str">
        <f>_xlfn.CONCAT(ARI[[#This Row],[Year]]," ",ARI[[#This Row],[Model]])</f>
        <v>1992 125 EGS</v>
      </c>
    </row>
    <row r="1331" spans="1:6" x14ac:dyDescent="0.25">
      <c r="A1331" s="5" t="s">
        <v>169</v>
      </c>
      <c r="B1331" s="5" t="s">
        <v>402</v>
      </c>
      <c r="C1331">
        <v>1993</v>
      </c>
      <c r="D1331" s="6" t="s">
        <v>406</v>
      </c>
      <c r="F1331" s="3" t="str">
        <f>_xlfn.CONCAT(ARI[[#This Row],[Year]]," ",ARI[[#This Row],[Model]])</f>
        <v>1993 125 EGS</v>
      </c>
    </row>
    <row r="1332" spans="1:6" x14ac:dyDescent="0.25">
      <c r="A1332" s="5" t="s">
        <v>169</v>
      </c>
      <c r="B1332" s="5" t="s">
        <v>402</v>
      </c>
      <c r="C1332">
        <v>1994</v>
      </c>
      <c r="D1332" s="6" t="s">
        <v>406</v>
      </c>
      <c r="F1332" s="3" t="str">
        <f>_xlfn.CONCAT(ARI[[#This Row],[Year]]," ",ARI[[#This Row],[Model]])</f>
        <v>1994 125 EGS</v>
      </c>
    </row>
    <row r="1333" spans="1:6" x14ac:dyDescent="0.25">
      <c r="A1333" s="5" t="s">
        <v>169</v>
      </c>
      <c r="B1333" s="5" t="s">
        <v>402</v>
      </c>
      <c r="C1333">
        <v>1995</v>
      </c>
      <c r="D1333" s="6" t="s">
        <v>406</v>
      </c>
      <c r="F1333" s="3" t="str">
        <f>_xlfn.CONCAT(ARI[[#This Row],[Year]]," ",ARI[[#This Row],[Model]])</f>
        <v>1995 125 EGS</v>
      </c>
    </row>
    <row r="1334" spans="1:6" x14ac:dyDescent="0.25">
      <c r="A1334" s="5" t="s">
        <v>169</v>
      </c>
      <c r="B1334" s="5" t="s">
        <v>402</v>
      </c>
      <c r="C1334">
        <v>1996</v>
      </c>
      <c r="D1334" s="6" t="s">
        <v>406</v>
      </c>
      <c r="F1334" s="3" t="str">
        <f>_xlfn.CONCAT(ARI[[#This Row],[Year]]," ",ARI[[#This Row],[Model]])</f>
        <v>1996 125 EGS</v>
      </c>
    </row>
    <row r="1335" spans="1:6" x14ac:dyDescent="0.25">
      <c r="A1335" s="5" t="s">
        <v>169</v>
      </c>
      <c r="B1335" s="5" t="s">
        <v>402</v>
      </c>
      <c r="C1335">
        <v>1997</v>
      </c>
      <c r="D1335" s="6" t="s">
        <v>406</v>
      </c>
      <c r="F1335" s="3" t="str">
        <f>_xlfn.CONCAT(ARI[[#This Row],[Year]]," ",ARI[[#This Row],[Model]])</f>
        <v>1997 125 EGS</v>
      </c>
    </row>
    <row r="1336" spans="1:6" x14ac:dyDescent="0.25">
      <c r="A1336" s="5" t="s">
        <v>169</v>
      </c>
      <c r="B1336" s="5" t="s">
        <v>402</v>
      </c>
      <c r="C1336">
        <v>1998</v>
      </c>
      <c r="D1336" s="6" t="s">
        <v>406</v>
      </c>
      <c r="F1336" s="3" t="str">
        <f>_xlfn.CONCAT(ARI[[#This Row],[Year]]," ",ARI[[#This Row],[Model]])</f>
        <v>1998 125 EGS</v>
      </c>
    </row>
    <row r="1337" spans="1:6" x14ac:dyDescent="0.25">
      <c r="A1337" s="5" t="s">
        <v>169</v>
      </c>
      <c r="B1337" s="5" t="s">
        <v>402</v>
      </c>
      <c r="C1337">
        <v>1999</v>
      </c>
      <c r="D1337" s="6" t="s">
        <v>406</v>
      </c>
      <c r="F1337" s="3" t="str">
        <f>_xlfn.CONCAT(ARI[[#This Row],[Year]]," ",ARI[[#This Row],[Model]])</f>
        <v>1999 125 EGS</v>
      </c>
    </row>
    <row r="1338" spans="1:6" x14ac:dyDescent="0.25">
      <c r="A1338" s="5" t="s">
        <v>169</v>
      </c>
      <c r="B1338" s="5" t="s">
        <v>402</v>
      </c>
      <c r="C1338">
        <v>1989</v>
      </c>
      <c r="D1338" s="6" t="s">
        <v>407</v>
      </c>
      <c r="F1338" s="3" t="str">
        <f>_xlfn.CONCAT(ARI[[#This Row],[Year]]," ",ARI[[#This Row],[Model]])</f>
        <v>1989 125 EXC</v>
      </c>
    </row>
    <row r="1339" spans="1:6" x14ac:dyDescent="0.25">
      <c r="A1339" s="5" t="s">
        <v>169</v>
      </c>
      <c r="B1339" s="5" t="s">
        <v>402</v>
      </c>
      <c r="C1339">
        <v>1990</v>
      </c>
      <c r="D1339" s="6" t="s">
        <v>407</v>
      </c>
      <c r="F1339" s="3" t="str">
        <f>_xlfn.CONCAT(ARI[[#This Row],[Year]]," ",ARI[[#This Row],[Model]])</f>
        <v>1990 125 EXC</v>
      </c>
    </row>
    <row r="1340" spans="1:6" x14ac:dyDescent="0.25">
      <c r="A1340" s="5" t="s">
        <v>169</v>
      </c>
      <c r="B1340" s="5" t="s">
        <v>402</v>
      </c>
      <c r="C1340">
        <v>1991</v>
      </c>
      <c r="D1340" s="6" t="s">
        <v>407</v>
      </c>
      <c r="F1340" s="3" t="str">
        <f>_xlfn.CONCAT(ARI[[#This Row],[Year]]," ",ARI[[#This Row],[Model]])</f>
        <v>1991 125 EXC</v>
      </c>
    </row>
    <row r="1341" spans="1:6" x14ac:dyDescent="0.25">
      <c r="A1341" s="5" t="s">
        <v>169</v>
      </c>
      <c r="B1341" s="5" t="s">
        <v>402</v>
      </c>
      <c r="C1341">
        <v>1992</v>
      </c>
      <c r="D1341" s="6" t="s">
        <v>407</v>
      </c>
      <c r="F1341" s="3" t="str">
        <f>_xlfn.CONCAT(ARI[[#This Row],[Year]]," ",ARI[[#This Row],[Model]])</f>
        <v>1992 125 EXC</v>
      </c>
    </row>
    <row r="1342" spans="1:6" x14ac:dyDescent="0.25">
      <c r="A1342" s="5" t="s">
        <v>169</v>
      </c>
      <c r="B1342" s="5" t="s">
        <v>402</v>
      </c>
      <c r="C1342">
        <v>1993</v>
      </c>
      <c r="D1342" s="6" t="s">
        <v>407</v>
      </c>
      <c r="F1342" s="3" t="str">
        <f>_xlfn.CONCAT(ARI[[#This Row],[Year]]," ",ARI[[#This Row],[Model]])</f>
        <v>1993 125 EXC</v>
      </c>
    </row>
    <row r="1343" spans="1:6" x14ac:dyDescent="0.25">
      <c r="A1343" s="5" t="s">
        <v>169</v>
      </c>
      <c r="B1343" s="5" t="s">
        <v>402</v>
      </c>
      <c r="C1343">
        <v>1994</v>
      </c>
      <c r="D1343" s="6" t="s">
        <v>407</v>
      </c>
      <c r="F1343" s="3" t="str">
        <f>_xlfn.CONCAT(ARI[[#This Row],[Year]]," ",ARI[[#This Row],[Model]])</f>
        <v>1994 125 EXC</v>
      </c>
    </row>
    <row r="1344" spans="1:6" x14ac:dyDescent="0.25">
      <c r="A1344" s="5" t="s">
        <v>169</v>
      </c>
      <c r="B1344" s="5" t="s">
        <v>402</v>
      </c>
      <c r="C1344">
        <v>1995</v>
      </c>
      <c r="D1344" s="6" t="s">
        <v>407</v>
      </c>
      <c r="F1344" s="3" t="str">
        <f>_xlfn.CONCAT(ARI[[#This Row],[Year]]," ",ARI[[#This Row],[Model]])</f>
        <v>1995 125 EXC</v>
      </c>
    </row>
    <row r="1345" spans="1:6" x14ac:dyDescent="0.25">
      <c r="A1345" s="5" t="s">
        <v>169</v>
      </c>
      <c r="B1345" s="5" t="s">
        <v>402</v>
      </c>
      <c r="C1345">
        <v>1996</v>
      </c>
      <c r="D1345" s="6" t="s">
        <v>407</v>
      </c>
      <c r="F1345" s="3" t="str">
        <f>_xlfn.CONCAT(ARI[[#This Row],[Year]]," ",ARI[[#This Row],[Model]])</f>
        <v>1996 125 EXC</v>
      </c>
    </row>
    <row r="1346" spans="1:6" x14ac:dyDescent="0.25">
      <c r="A1346" s="5" t="s">
        <v>169</v>
      </c>
      <c r="B1346" s="5" t="s">
        <v>402</v>
      </c>
      <c r="C1346">
        <v>1997</v>
      </c>
      <c r="D1346" s="6" t="s">
        <v>407</v>
      </c>
      <c r="F1346" s="3" t="str">
        <f>_xlfn.CONCAT(ARI[[#This Row],[Year]]," ",ARI[[#This Row],[Model]])</f>
        <v>1997 125 EXC</v>
      </c>
    </row>
    <row r="1347" spans="1:6" x14ac:dyDescent="0.25">
      <c r="A1347" s="5" t="s">
        <v>169</v>
      </c>
      <c r="B1347" s="5" t="s">
        <v>402</v>
      </c>
      <c r="C1347">
        <v>1998</v>
      </c>
      <c r="D1347" s="6" t="s">
        <v>407</v>
      </c>
      <c r="F1347" s="3" t="str">
        <f>_xlfn.CONCAT(ARI[[#This Row],[Year]]," ",ARI[[#This Row],[Model]])</f>
        <v>1998 125 EXC</v>
      </c>
    </row>
    <row r="1348" spans="1:6" x14ac:dyDescent="0.25">
      <c r="A1348" s="5" t="s">
        <v>169</v>
      </c>
      <c r="B1348" s="5" t="s">
        <v>402</v>
      </c>
      <c r="C1348">
        <v>1999</v>
      </c>
      <c r="D1348" s="6" t="s">
        <v>407</v>
      </c>
      <c r="F1348" s="3" t="str">
        <f>_xlfn.CONCAT(ARI[[#This Row],[Year]]," ",ARI[[#This Row],[Model]])</f>
        <v>1999 125 EXC</v>
      </c>
    </row>
    <row r="1349" spans="1:6" x14ac:dyDescent="0.25">
      <c r="A1349" s="5" t="s">
        <v>169</v>
      </c>
      <c r="B1349" s="5" t="s">
        <v>402</v>
      </c>
      <c r="C1349">
        <v>2000</v>
      </c>
      <c r="D1349" s="6" t="s">
        <v>407</v>
      </c>
      <c r="F1349" s="3" t="str">
        <f>_xlfn.CONCAT(ARI[[#This Row],[Year]]," ",ARI[[#This Row],[Model]])</f>
        <v>2000 125 EXC</v>
      </c>
    </row>
    <row r="1350" spans="1:6" x14ac:dyDescent="0.25">
      <c r="A1350" s="5" t="s">
        <v>169</v>
      </c>
      <c r="B1350" s="5" t="s">
        <v>402</v>
      </c>
      <c r="C1350">
        <v>2001</v>
      </c>
      <c r="D1350" s="6" t="s">
        <v>407</v>
      </c>
      <c r="F1350" s="3" t="str">
        <f>_xlfn.CONCAT(ARI[[#This Row],[Year]]," ",ARI[[#This Row],[Model]])</f>
        <v>2001 125 EXC</v>
      </c>
    </row>
    <row r="1351" spans="1:6" x14ac:dyDescent="0.25">
      <c r="A1351" s="5" t="s">
        <v>169</v>
      </c>
      <c r="B1351" s="5" t="s">
        <v>402</v>
      </c>
      <c r="C1351">
        <v>2002</v>
      </c>
      <c r="D1351" s="6" t="s">
        <v>407</v>
      </c>
      <c r="F1351" s="3" t="str">
        <f>_xlfn.CONCAT(ARI[[#This Row],[Year]]," ",ARI[[#This Row],[Model]])</f>
        <v>2002 125 EXC</v>
      </c>
    </row>
    <row r="1352" spans="1:6" x14ac:dyDescent="0.25">
      <c r="A1352" s="5" t="s">
        <v>169</v>
      </c>
      <c r="B1352" s="5" t="s">
        <v>402</v>
      </c>
      <c r="C1352">
        <v>2003</v>
      </c>
      <c r="D1352" s="6" t="s">
        <v>407</v>
      </c>
      <c r="F1352" s="3" t="str">
        <f>_xlfn.CONCAT(ARI[[#This Row],[Year]]," ",ARI[[#This Row],[Model]])</f>
        <v>2003 125 EXC</v>
      </c>
    </row>
    <row r="1353" spans="1:6" x14ac:dyDescent="0.25">
      <c r="A1353" s="5" t="s">
        <v>169</v>
      </c>
      <c r="B1353" s="5" t="s">
        <v>402</v>
      </c>
      <c r="C1353">
        <v>2004</v>
      </c>
      <c r="D1353" s="6" t="s">
        <v>407</v>
      </c>
      <c r="F1353" s="3" t="str">
        <f>_xlfn.CONCAT(ARI[[#This Row],[Year]]," ",ARI[[#This Row],[Model]])</f>
        <v>2004 125 EXC</v>
      </c>
    </row>
    <row r="1354" spans="1:6" x14ac:dyDescent="0.25">
      <c r="A1354" s="5" t="s">
        <v>169</v>
      </c>
      <c r="B1354" s="5" t="s">
        <v>402</v>
      </c>
      <c r="C1354">
        <v>2005</v>
      </c>
      <c r="D1354" s="6" t="s">
        <v>407</v>
      </c>
      <c r="F1354" s="3" t="str">
        <f>_xlfn.CONCAT(ARI[[#This Row],[Year]]," ",ARI[[#This Row],[Model]])</f>
        <v>2005 125 EXC</v>
      </c>
    </row>
    <row r="1355" spans="1:6" x14ac:dyDescent="0.25">
      <c r="A1355" s="5" t="s">
        <v>169</v>
      </c>
      <c r="B1355" s="5" t="s">
        <v>402</v>
      </c>
      <c r="C1355">
        <v>2006</v>
      </c>
      <c r="D1355" s="6" t="s">
        <v>407</v>
      </c>
      <c r="F1355" s="3" t="str">
        <f>_xlfn.CONCAT(ARI[[#This Row],[Year]]," ",ARI[[#This Row],[Model]])</f>
        <v>2006 125 EXC</v>
      </c>
    </row>
    <row r="1356" spans="1:6" x14ac:dyDescent="0.25">
      <c r="A1356" s="5" t="s">
        <v>169</v>
      </c>
      <c r="B1356" s="5" t="s">
        <v>402</v>
      </c>
      <c r="C1356">
        <v>2007</v>
      </c>
      <c r="D1356" s="6" t="s">
        <v>407</v>
      </c>
      <c r="F1356" s="3" t="str">
        <f>_xlfn.CONCAT(ARI[[#This Row],[Year]]," ",ARI[[#This Row],[Model]])</f>
        <v>2007 125 EXC</v>
      </c>
    </row>
    <row r="1357" spans="1:6" x14ac:dyDescent="0.25">
      <c r="A1357" s="5" t="s">
        <v>169</v>
      </c>
      <c r="B1357" s="5" t="s">
        <v>402</v>
      </c>
      <c r="C1357">
        <v>2000</v>
      </c>
      <c r="D1357" s="6" t="s">
        <v>408</v>
      </c>
      <c r="F1357" s="3" t="str">
        <f>_xlfn.CONCAT(ARI[[#This Row],[Year]]," ",ARI[[#This Row],[Model]])</f>
        <v>2000 125 EXE</v>
      </c>
    </row>
    <row r="1358" spans="1:6" x14ac:dyDescent="0.25">
      <c r="A1358" s="5" t="s">
        <v>169</v>
      </c>
      <c r="B1358" s="5" t="s">
        <v>402</v>
      </c>
      <c r="C1358">
        <v>2001</v>
      </c>
      <c r="D1358" s="6" t="s">
        <v>408</v>
      </c>
      <c r="F1358" s="3" t="str">
        <f>_xlfn.CONCAT(ARI[[#This Row],[Year]]," ",ARI[[#This Row],[Model]])</f>
        <v>2001 125 EXE</v>
      </c>
    </row>
    <row r="1359" spans="1:6" x14ac:dyDescent="0.25">
      <c r="A1359" s="5" t="s">
        <v>169</v>
      </c>
      <c r="B1359" s="5" t="s">
        <v>402</v>
      </c>
      <c r="C1359">
        <v>1983</v>
      </c>
      <c r="D1359" s="6" t="s">
        <v>409</v>
      </c>
      <c r="F1359" s="3" t="str">
        <f>_xlfn.CONCAT(ARI[[#This Row],[Year]]," ",ARI[[#This Row],[Model]])</f>
        <v>1983 125 MX</v>
      </c>
    </row>
    <row r="1360" spans="1:6" x14ac:dyDescent="0.25">
      <c r="A1360" s="5" t="s">
        <v>169</v>
      </c>
      <c r="B1360" s="5" t="s">
        <v>402</v>
      </c>
      <c r="C1360">
        <v>1984</v>
      </c>
      <c r="D1360" s="6" t="s">
        <v>409</v>
      </c>
      <c r="F1360" s="3" t="str">
        <f>_xlfn.CONCAT(ARI[[#This Row],[Year]]," ",ARI[[#This Row],[Model]])</f>
        <v>1984 125 MX</v>
      </c>
    </row>
    <row r="1361" spans="1:6" x14ac:dyDescent="0.25">
      <c r="A1361" s="5" t="s">
        <v>169</v>
      </c>
      <c r="B1361" s="5" t="s">
        <v>402</v>
      </c>
      <c r="C1361">
        <v>1985</v>
      </c>
      <c r="D1361" s="6" t="s">
        <v>409</v>
      </c>
      <c r="F1361" s="3" t="str">
        <f>_xlfn.CONCAT(ARI[[#This Row],[Year]]," ",ARI[[#This Row],[Model]])</f>
        <v>1985 125 MX</v>
      </c>
    </row>
    <row r="1362" spans="1:6" x14ac:dyDescent="0.25">
      <c r="A1362" s="5" t="s">
        <v>169</v>
      </c>
      <c r="B1362" s="5" t="s">
        <v>402</v>
      </c>
      <c r="C1362">
        <v>1986</v>
      </c>
      <c r="D1362" s="6" t="s">
        <v>409</v>
      </c>
      <c r="F1362" s="3" t="str">
        <f>_xlfn.CONCAT(ARI[[#This Row],[Year]]," ",ARI[[#This Row],[Model]])</f>
        <v>1986 125 MX</v>
      </c>
    </row>
    <row r="1363" spans="1:6" x14ac:dyDescent="0.25">
      <c r="A1363" s="5" t="s">
        <v>169</v>
      </c>
      <c r="B1363" s="5" t="s">
        <v>402</v>
      </c>
      <c r="C1363">
        <v>1987</v>
      </c>
      <c r="D1363" s="6" t="s">
        <v>409</v>
      </c>
      <c r="F1363" s="3" t="str">
        <f>_xlfn.CONCAT(ARI[[#This Row],[Year]]," ",ARI[[#This Row],[Model]])</f>
        <v>1987 125 MX</v>
      </c>
    </row>
    <row r="1364" spans="1:6" x14ac:dyDescent="0.25">
      <c r="A1364" s="5" t="s">
        <v>169</v>
      </c>
      <c r="B1364" s="5" t="s">
        <v>402</v>
      </c>
      <c r="C1364">
        <v>1988</v>
      </c>
      <c r="D1364" s="6" t="s">
        <v>409</v>
      </c>
      <c r="F1364" s="3" t="str">
        <f>_xlfn.CONCAT(ARI[[#This Row],[Year]]," ",ARI[[#This Row],[Model]])</f>
        <v>1988 125 MX</v>
      </c>
    </row>
    <row r="1365" spans="1:6" x14ac:dyDescent="0.25">
      <c r="A1365" s="5" t="s">
        <v>169</v>
      </c>
      <c r="B1365" s="5" t="s">
        <v>402</v>
      </c>
      <c r="C1365">
        <v>1989</v>
      </c>
      <c r="D1365" s="6" t="s">
        <v>409</v>
      </c>
      <c r="F1365" s="3" t="str">
        <f>_xlfn.CONCAT(ARI[[#This Row],[Year]]," ",ARI[[#This Row],[Model]])</f>
        <v>1989 125 MX</v>
      </c>
    </row>
    <row r="1366" spans="1:6" x14ac:dyDescent="0.25">
      <c r="A1366" s="5" t="s">
        <v>169</v>
      </c>
      <c r="B1366" s="5" t="s">
        <v>402</v>
      </c>
      <c r="C1366">
        <v>1990</v>
      </c>
      <c r="D1366" s="6" t="s">
        <v>409</v>
      </c>
      <c r="F1366" s="3" t="str">
        <f>_xlfn.CONCAT(ARI[[#This Row],[Year]]," ",ARI[[#This Row],[Model]])</f>
        <v>1990 125 MX</v>
      </c>
    </row>
    <row r="1367" spans="1:6" x14ac:dyDescent="0.25">
      <c r="A1367" s="5" t="s">
        <v>169</v>
      </c>
      <c r="B1367" s="5" t="s">
        <v>402</v>
      </c>
      <c r="C1367">
        <v>1991</v>
      </c>
      <c r="D1367" s="6" t="s">
        <v>409</v>
      </c>
      <c r="F1367" s="3" t="str">
        <f>_xlfn.CONCAT(ARI[[#This Row],[Year]]," ",ARI[[#This Row],[Model]])</f>
        <v>1991 125 MX</v>
      </c>
    </row>
    <row r="1368" spans="1:6" x14ac:dyDescent="0.25">
      <c r="A1368" s="5" t="s">
        <v>169</v>
      </c>
      <c r="B1368" s="5" t="s">
        <v>402</v>
      </c>
      <c r="C1368">
        <v>1997</v>
      </c>
      <c r="D1368" s="6" t="s">
        <v>410</v>
      </c>
      <c r="F1368" s="3" t="str">
        <f>_xlfn.CONCAT(ARI[[#This Row],[Year]]," ",ARI[[#This Row],[Model]])</f>
        <v>1997 125 Sting</v>
      </c>
    </row>
    <row r="1369" spans="1:6" x14ac:dyDescent="0.25">
      <c r="A1369" s="5" t="s">
        <v>169</v>
      </c>
      <c r="B1369" s="5" t="s">
        <v>402</v>
      </c>
      <c r="C1369">
        <v>1998</v>
      </c>
      <c r="D1369" s="6" t="s">
        <v>410</v>
      </c>
      <c r="F1369" s="3" t="str">
        <f>_xlfn.CONCAT(ARI[[#This Row],[Year]]," ",ARI[[#This Row],[Model]])</f>
        <v>1998 125 Sting</v>
      </c>
    </row>
    <row r="1370" spans="1:6" x14ac:dyDescent="0.25">
      <c r="A1370" s="5" t="s">
        <v>169</v>
      </c>
      <c r="B1370" s="5" t="s">
        <v>402</v>
      </c>
      <c r="C1370">
        <v>1993</v>
      </c>
      <c r="D1370" s="6" t="s">
        <v>411</v>
      </c>
      <c r="F1370" s="3" t="str">
        <f>_xlfn.CONCAT(ARI[[#This Row],[Year]]," ",ARI[[#This Row],[Model]])</f>
        <v>1993 125 SX</v>
      </c>
    </row>
    <row r="1371" spans="1:6" x14ac:dyDescent="0.25">
      <c r="A1371" s="5" t="s">
        <v>169</v>
      </c>
      <c r="B1371" s="5" t="s">
        <v>402</v>
      </c>
      <c r="C1371">
        <v>1994</v>
      </c>
      <c r="D1371" s="6" t="s">
        <v>411</v>
      </c>
      <c r="F1371" s="3" t="str">
        <f>_xlfn.CONCAT(ARI[[#This Row],[Year]]," ",ARI[[#This Row],[Model]])</f>
        <v>1994 125 SX</v>
      </c>
    </row>
    <row r="1372" spans="1:6" x14ac:dyDescent="0.25">
      <c r="A1372" s="5" t="s">
        <v>169</v>
      </c>
      <c r="B1372" s="5" t="s">
        <v>402</v>
      </c>
      <c r="C1372">
        <v>1995</v>
      </c>
      <c r="D1372" s="6" t="s">
        <v>411</v>
      </c>
      <c r="F1372" s="3" t="str">
        <f>_xlfn.CONCAT(ARI[[#This Row],[Year]]," ",ARI[[#This Row],[Model]])</f>
        <v>1995 125 SX</v>
      </c>
    </row>
    <row r="1373" spans="1:6" x14ac:dyDescent="0.25">
      <c r="A1373" s="5" t="s">
        <v>169</v>
      </c>
      <c r="B1373" s="5" t="s">
        <v>402</v>
      </c>
      <c r="C1373">
        <v>1996</v>
      </c>
      <c r="D1373" s="6" t="s">
        <v>411</v>
      </c>
      <c r="F1373" s="3" t="str">
        <f>_xlfn.CONCAT(ARI[[#This Row],[Year]]," ",ARI[[#This Row],[Model]])</f>
        <v>1996 125 SX</v>
      </c>
    </row>
    <row r="1374" spans="1:6" x14ac:dyDescent="0.25">
      <c r="A1374" s="5" t="s">
        <v>169</v>
      </c>
      <c r="B1374" s="5" t="s">
        <v>402</v>
      </c>
      <c r="C1374">
        <v>1997</v>
      </c>
      <c r="D1374" s="6" t="s">
        <v>411</v>
      </c>
      <c r="F1374" s="3" t="str">
        <f>_xlfn.CONCAT(ARI[[#This Row],[Year]]," ",ARI[[#This Row],[Model]])</f>
        <v>1997 125 SX</v>
      </c>
    </row>
    <row r="1375" spans="1:6" x14ac:dyDescent="0.25">
      <c r="A1375" s="5" t="s">
        <v>169</v>
      </c>
      <c r="B1375" s="5" t="s">
        <v>402</v>
      </c>
      <c r="C1375">
        <v>1998</v>
      </c>
      <c r="D1375" s="6" t="s">
        <v>411</v>
      </c>
      <c r="F1375" s="3" t="str">
        <f>_xlfn.CONCAT(ARI[[#This Row],[Year]]," ",ARI[[#This Row],[Model]])</f>
        <v>1998 125 SX</v>
      </c>
    </row>
    <row r="1376" spans="1:6" x14ac:dyDescent="0.25">
      <c r="A1376" s="5" t="s">
        <v>169</v>
      </c>
      <c r="B1376" s="5" t="s">
        <v>402</v>
      </c>
      <c r="C1376">
        <v>1999</v>
      </c>
      <c r="D1376" s="6" t="s">
        <v>411</v>
      </c>
      <c r="F1376" s="3" t="str">
        <f>_xlfn.CONCAT(ARI[[#This Row],[Year]]," ",ARI[[#This Row],[Model]])</f>
        <v>1999 125 SX</v>
      </c>
    </row>
    <row r="1377" spans="1:6" x14ac:dyDescent="0.25">
      <c r="A1377" s="5" t="s">
        <v>169</v>
      </c>
      <c r="B1377" s="5" t="s">
        <v>402</v>
      </c>
      <c r="C1377">
        <v>2000</v>
      </c>
      <c r="D1377" s="6" t="s">
        <v>411</v>
      </c>
      <c r="F1377" s="3" t="str">
        <f>_xlfn.CONCAT(ARI[[#This Row],[Year]]," ",ARI[[#This Row],[Model]])</f>
        <v>2000 125 SX</v>
      </c>
    </row>
    <row r="1378" spans="1:6" x14ac:dyDescent="0.25">
      <c r="A1378" s="5" t="s">
        <v>169</v>
      </c>
      <c r="B1378" s="5" t="s">
        <v>402</v>
      </c>
      <c r="C1378">
        <v>2001</v>
      </c>
      <c r="D1378" s="6" t="s">
        <v>411</v>
      </c>
      <c r="F1378" s="3" t="str">
        <f>_xlfn.CONCAT(ARI[[#This Row],[Year]]," ",ARI[[#This Row],[Model]])</f>
        <v>2001 125 SX</v>
      </c>
    </row>
    <row r="1379" spans="1:6" x14ac:dyDescent="0.25">
      <c r="A1379" s="5" t="s">
        <v>169</v>
      </c>
      <c r="B1379" s="5" t="s">
        <v>402</v>
      </c>
      <c r="C1379">
        <v>2002</v>
      </c>
      <c r="D1379" s="6" t="s">
        <v>411</v>
      </c>
      <c r="F1379" s="3" t="str">
        <f>_xlfn.CONCAT(ARI[[#This Row],[Year]]," ",ARI[[#This Row],[Model]])</f>
        <v>2002 125 SX</v>
      </c>
    </row>
    <row r="1380" spans="1:6" x14ac:dyDescent="0.25">
      <c r="A1380" s="5" t="s">
        <v>169</v>
      </c>
      <c r="B1380" s="5" t="s">
        <v>402</v>
      </c>
      <c r="C1380">
        <v>2003</v>
      </c>
      <c r="D1380" s="6" t="s">
        <v>411</v>
      </c>
      <c r="F1380" s="3" t="str">
        <f>_xlfn.CONCAT(ARI[[#This Row],[Year]]," ",ARI[[#This Row],[Model]])</f>
        <v>2003 125 SX</v>
      </c>
    </row>
    <row r="1381" spans="1:6" x14ac:dyDescent="0.25">
      <c r="A1381" s="5" t="s">
        <v>169</v>
      </c>
      <c r="B1381" s="5" t="s">
        <v>402</v>
      </c>
      <c r="C1381">
        <v>2004</v>
      </c>
      <c r="D1381" s="6" t="s">
        <v>411</v>
      </c>
      <c r="F1381" s="3" t="str">
        <f>_xlfn.CONCAT(ARI[[#This Row],[Year]]," ",ARI[[#This Row],[Model]])</f>
        <v>2004 125 SX</v>
      </c>
    </row>
    <row r="1382" spans="1:6" x14ac:dyDescent="0.25">
      <c r="A1382" s="5" t="s">
        <v>169</v>
      </c>
      <c r="B1382" s="5" t="s">
        <v>402</v>
      </c>
      <c r="C1382">
        <v>2005</v>
      </c>
      <c r="D1382" s="6" t="s">
        <v>411</v>
      </c>
      <c r="F1382" s="3" t="str">
        <f>_xlfn.CONCAT(ARI[[#This Row],[Year]]," ",ARI[[#This Row],[Model]])</f>
        <v>2005 125 SX</v>
      </c>
    </row>
    <row r="1383" spans="1:6" x14ac:dyDescent="0.25">
      <c r="A1383" s="5" t="s">
        <v>169</v>
      </c>
      <c r="B1383" s="5" t="s">
        <v>402</v>
      </c>
      <c r="C1383">
        <v>2006</v>
      </c>
      <c r="D1383" s="6" t="s">
        <v>411</v>
      </c>
      <c r="F1383" s="3" t="str">
        <f>_xlfn.CONCAT(ARI[[#This Row],[Year]]," ",ARI[[#This Row],[Model]])</f>
        <v>2006 125 SX</v>
      </c>
    </row>
    <row r="1384" spans="1:6" x14ac:dyDescent="0.25">
      <c r="A1384" s="5" t="s">
        <v>169</v>
      </c>
      <c r="B1384" s="5" t="s">
        <v>402</v>
      </c>
      <c r="C1384">
        <v>2007</v>
      </c>
      <c r="D1384" s="6" t="s">
        <v>411</v>
      </c>
      <c r="F1384" s="3" t="str">
        <f>_xlfn.CONCAT(ARI[[#This Row],[Year]]," ",ARI[[#This Row],[Model]])</f>
        <v>2007 125 SX</v>
      </c>
    </row>
    <row r="1385" spans="1:6" x14ac:dyDescent="0.25">
      <c r="A1385" s="5" t="s">
        <v>169</v>
      </c>
      <c r="B1385" s="5" t="s">
        <v>402</v>
      </c>
      <c r="C1385">
        <v>2008</v>
      </c>
      <c r="D1385" s="6" t="s">
        <v>411</v>
      </c>
      <c r="F1385" s="3" t="str">
        <f>_xlfn.CONCAT(ARI[[#This Row],[Year]]," ",ARI[[#This Row],[Model]])</f>
        <v>2008 125 SX</v>
      </c>
    </row>
    <row r="1386" spans="1:6" x14ac:dyDescent="0.25">
      <c r="A1386" s="5" t="s">
        <v>169</v>
      </c>
      <c r="B1386" s="5" t="s">
        <v>402</v>
      </c>
      <c r="C1386">
        <v>2000</v>
      </c>
      <c r="D1386" s="6" t="s">
        <v>412</v>
      </c>
      <c r="F1386" s="3" t="str">
        <f>_xlfn.CONCAT(ARI[[#This Row],[Year]]," ",ARI[[#This Row],[Model]])</f>
        <v>2000 125 SXS</v>
      </c>
    </row>
    <row r="1387" spans="1:6" x14ac:dyDescent="0.25">
      <c r="A1387" s="5" t="s">
        <v>169</v>
      </c>
      <c r="B1387" s="5" t="s">
        <v>402</v>
      </c>
      <c r="C1387">
        <v>2001</v>
      </c>
      <c r="D1387" s="6" t="s">
        <v>412</v>
      </c>
      <c r="F1387" s="3" t="str">
        <f>_xlfn.CONCAT(ARI[[#This Row],[Year]]," ",ARI[[#This Row],[Model]])</f>
        <v>2001 125 SXS</v>
      </c>
    </row>
    <row r="1388" spans="1:6" x14ac:dyDescent="0.25">
      <c r="A1388" s="5" t="s">
        <v>169</v>
      </c>
      <c r="B1388" s="5" t="s">
        <v>402</v>
      </c>
      <c r="C1388">
        <v>2002</v>
      </c>
      <c r="D1388" s="6" t="s">
        <v>412</v>
      </c>
      <c r="F1388" s="3" t="str">
        <f>_xlfn.CONCAT(ARI[[#This Row],[Year]]," ",ARI[[#This Row],[Model]])</f>
        <v>2002 125 SXS</v>
      </c>
    </row>
    <row r="1389" spans="1:6" x14ac:dyDescent="0.25">
      <c r="A1389" s="5" t="s">
        <v>169</v>
      </c>
      <c r="B1389" s="5" t="s">
        <v>402</v>
      </c>
      <c r="C1389">
        <v>2003</v>
      </c>
      <c r="D1389" s="6" t="s">
        <v>412</v>
      </c>
      <c r="F1389" s="3" t="str">
        <f>_xlfn.CONCAT(ARI[[#This Row],[Year]]," ",ARI[[#This Row],[Model]])</f>
        <v>2003 125 SXS</v>
      </c>
    </row>
    <row r="1390" spans="1:6" x14ac:dyDescent="0.25">
      <c r="A1390" s="5" t="s">
        <v>169</v>
      </c>
      <c r="B1390" s="5" t="s">
        <v>402</v>
      </c>
      <c r="C1390">
        <v>2004</v>
      </c>
      <c r="D1390" s="6" t="s">
        <v>412</v>
      </c>
      <c r="F1390" s="3" t="str">
        <f>_xlfn.CONCAT(ARI[[#This Row],[Year]]," ",ARI[[#This Row],[Model]])</f>
        <v>2004 125 SXS</v>
      </c>
    </row>
    <row r="1391" spans="1:6" x14ac:dyDescent="0.25">
      <c r="A1391" s="5" t="s">
        <v>169</v>
      </c>
      <c r="B1391" s="5" t="s">
        <v>402</v>
      </c>
      <c r="C1391">
        <v>2005</v>
      </c>
      <c r="D1391" s="6" t="s">
        <v>412</v>
      </c>
      <c r="F1391" s="3" t="str">
        <f>_xlfn.CONCAT(ARI[[#This Row],[Year]]," ",ARI[[#This Row],[Model]])</f>
        <v>2005 125 SXS</v>
      </c>
    </row>
    <row r="1392" spans="1:6" x14ac:dyDescent="0.25">
      <c r="A1392" s="5" t="s">
        <v>169</v>
      </c>
      <c r="B1392" s="5" t="s">
        <v>402</v>
      </c>
      <c r="C1392">
        <v>2006</v>
      </c>
      <c r="D1392" s="6" t="s">
        <v>412</v>
      </c>
      <c r="F1392" s="3" t="str">
        <f>_xlfn.CONCAT(ARI[[#This Row],[Year]]," ",ARI[[#This Row],[Model]])</f>
        <v>2006 125 SXS</v>
      </c>
    </row>
    <row r="1393" spans="1:6" x14ac:dyDescent="0.25">
      <c r="A1393" s="5" t="s">
        <v>169</v>
      </c>
      <c r="B1393" s="5" t="s">
        <v>402</v>
      </c>
      <c r="C1393">
        <v>2007</v>
      </c>
      <c r="D1393" s="6" t="s">
        <v>412</v>
      </c>
      <c r="F1393" s="3" t="str">
        <f>_xlfn.CONCAT(ARI[[#This Row],[Year]]," ",ARI[[#This Row],[Model]])</f>
        <v>2007 125 SXS</v>
      </c>
    </row>
    <row r="1394" spans="1:6" x14ac:dyDescent="0.25">
      <c r="A1394" s="5" t="s">
        <v>169</v>
      </c>
      <c r="B1394" s="5" t="s">
        <v>402</v>
      </c>
      <c r="C1394">
        <v>2008</v>
      </c>
      <c r="D1394" s="6" t="s">
        <v>413</v>
      </c>
      <c r="F1394" s="3" t="str">
        <f>_xlfn.CONCAT(ARI[[#This Row],[Year]]," ",ARI[[#This Row],[Model]])</f>
        <v>2008 144 SX</v>
      </c>
    </row>
    <row r="1395" spans="1:6" x14ac:dyDescent="0.25">
      <c r="A1395" s="5" t="s">
        <v>169</v>
      </c>
      <c r="B1395" s="5" t="s">
        <v>402</v>
      </c>
      <c r="C1395">
        <v>1998</v>
      </c>
      <c r="D1395" s="6" t="s">
        <v>414</v>
      </c>
      <c r="F1395" s="3" t="str">
        <f>_xlfn.CONCAT(ARI[[#This Row],[Year]]," ",ARI[[#This Row],[Model]])</f>
        <v>1998 200 EGS</v>
      </c>
    </row>
    <row r="1396" spans="1:6" x14ac:dyDescent="0.25">
      <c r="A1396" s="5" t="s">
        <v>169</v>
      </c>
      <c r="B1396" s="5" t="s">
        <v>402</v>
      </c>
      <c r="C1396">
        <v>1999</v>
      </c>
      <c r="D1396" s="6" t="s">
        <v>414</v>
      </c>
      <c r="F1396" s="3" t="str">
        <f>_xlfn.CONCAT(ARI[[#This Row],[Year]]," ",ARI[[#This Row],[Model]])</f>
        <v>1999 200 EGS</v>
      </c>
    </row>
    <row r="1397" spans="1:6" x14ac:dyDescent="0.25">
      <c r="A1397" s="5" t="s">
        <v>169</v>
      </c>
      <c r="B1397" s="5" t="s">
        <v>402</v>
      </c>
      <c r="C1397">
        <v>1998</v>
      </c>
      <c r="D1397" s="6" t="s">
        <v>415</v>
      </c>
      <c r="F1397" s="3" t="str">
        <f>_xlfn.CONCAT(ARI[[#This Row],[Year]]," ",ARI[[#This Row],[Model]])</f>
        <v>1998 200 EXC</v>
      </c>
    </row>
    <row r="1398" spans="1:6" x14ac:dyDescent="0.25">
      <c r="A1398" s="5" t="s">
        <v>169</v>
      </c>
      <c r="B1398" s="5" t="s">
        <v>402</v>
      </c>
      <c r="C1398">
        <v>1999</v>
      </c>
      <c r="D1398" s="6" t="s">
        <v>415</v>
      </c>
      <c r="F1398" s="3" t="str">
        <f>_xlfn.CONCAT(ARI[[#This Row],[Year]]," ",ARI[[#This Row],[Model]])</f>
        <v>1999 200 EXC</v>
      </c>
    </row>
    <row r="1399" spans="1:6" x14ac:dyDescent="0.25">
      <c r="A1399" s="5" t="s">
        <v>169</v>
      </c>
      <c r="B1399" s="5" t="s">
        <v>402</v>
      </c>
      <c r="C1399">
        <v>2000</v>
      </c>
      <c r="D1399" s="6" t="s">
        <v>415</v>
      </c>
      <c r="F1399" s="3" t="str">
        <f>_xlfn.CONCAT(ARI[[#This Row],[Year]]," ",ARI[[#This Row],[Model]])</f>
        <v>2000 200 EXC</v>
      </c>
    </row>
    <row r="1400" spans="1:6" x14ac:dyDescent="0.25">
      <c r="A1400" s="5" t="s">
        <v>169</v>
      </c>
      <c r="B1400" s="5" t="s">
        <v>402</v>
      </c>
      <c r="C1400">
        <v>2001</v>
      </c>
      <c r="D1400" s="6" t="s">
        <v>415</v>
      </c>
      <c r="F1400" s="3" t="str">
        <f>_xlfn.CONCAT(ARI[[#This Row],[Year]]," ",ARI[[#This Row],[Model]])</f>
        <v>2001 200 EXC</v>
      </c>
    </row>
    <row r="1401" spans="1:6" x14ac:dyDescent="0.25">
      <c r="A1401" s="5" t="s">
        <v>169</v>
      </c>
      <c r="B1401" s="5" t="s">
        <v>402</v>
      </c>
      <c r="C1401">
        <v>2002</v>
      </c>
      <c r="D1401" s="6" t="s">
        <v>415</v>
      </c>
      <c r="F1401" s="3" t="str">
        <f>_xlfn.CONCAT(ARI[[#This Row],[Year]]," ",ARI[[#This Row],[Model]])</f>
        <v>2002 200 EXC</v>
      </c>
    </row>
    <row r="1402" spans="1:6" x14ac:dyDescent="0.25">
      <c r="A1402" s="5" t="s">
        <v>169</v>
      </c>
      <c r="B1402" s="5" t="s">
        <v>402</v>
      </c>
      <c r="C1402">
        <v>2003</v>
      </c>
      <c r="D1402" s="6" t="s">
        <v>415</v>
      </c>
      <c r="F1402" s="3" t="str">
        <f>_xlfn.CONCAT(ARI[[#This Row],[Year]]," ",ARI[[#This Row],[Model]])</f>
        <v>2003 200 EXC</v>
      </c>
    </row>
    <row r="1403" spans="1:6" x14ac:dyDescent="0.25">
      <c r="A1403" s="5" t="s">
        <v>169</v>
      </c>
      <c r="B1403" s="5" t="s">
        <v>402</v>
      </c>
      <c r="C1403">
        <v>2004</v>
      </c>
      <c r="D1403" s="6" t="s">
        <v>415</v>
      </c>
      <c r="F1403" s="3" t="str">
        <f>_xlfn.CONCAT(ARI[[#This Row],[Year]]," ",ARI[[#This Row],[Model]])</f>
        <v>2004 200 EXC</v>
      </c>
    </row>
    <row r="1404" spans="1:6" x14ac:dyDescent="0.25">
      <c r="A1404" s="5" t="s">
        <v>169</v>
      </c>
      <c r="B1404" s="5" t="s">
        <v>402</v>
      </c>
      <c r="C1404">
        <v>2005</v>
      </c>
      <c r="D1404" s="6" t="s">
        <v>415</v>
      </c>
      <c r="F1404" s="3" t="str">
        <f>_xlfn.CONCAT(ARI[[#This Row],[Year]]," ",ARI[[#This Row],[Model]])</f>
        <v>2005 200 EXC</v>
      </c>
    </row>
    <row r="1405" spans="1:6" x14ac:dyDescent="0.25">
      <c r="A1405" s="5" t="s">
        <v>169</v>
      </c>
      <c r="B1405" s="5" t="s">
        <v>402</v>
      </c>
      <c r="C1405">
        <v>1998</v>
      </c>
      <c r="D1405" s="6" t="s">
        <v>416</v>
      </c>
      <c r="F1405" s="3" t="str">
        <f>_xlfn.CONCAT(ARI[[#This Row],[Year]]," ",ARI[[#This Row],[Model]])</f>
        <v>1998 200 MXC</v>
      </c>
    </row>
    <row r="1406" spans="1:6" x14ac:dyDescent="0.25">
      <c r="A1406" s="5" t="s">
        <v>169</v>
      </c>
      <c r="B1406" s="5" t="s">
        <v>402</v>
      </c>
      <c r="C1406">
        <v>1999</v>
      </c>
      <c r="D1406" s="6" t="s">
        <v>416</v>
      </c>
      <c r="F1406" s="3" t="str">
        <f>_xlfn.CONCAT(ARI[[#This Row],[Year]]," ",ARI[[#This Row],[Model]])</f>
        <v>1999 200 MXC</v>
      </c>
    </row>
    <row r="1407" spans="1:6" x14ac:dyDescent="0.25">
      <c r="A1407" s="5" t="s">
        <v>169</v>
      </c>
      <c r="B1407" s="5" t="s">
        <v>402</v>
      </c>
      <c r="C1407">
        <v>2000</v>
      </c>
      <c r="D1407" s="6" t="s">
        <v>416</v>
      </c>
      <c r="F1407" s="3" t="str">
        <f>_xlfn.CONCAT(ARI[[#This Row],[Year]]," ",ARI[[#This Row],[Model]])</f>
        <v>2000 200 MXC</v>
      </c>
    </row>
    <row r="1408" spans="1:6" x14ac:dyDescent="0.25">
      <c r="A1408" s="5" t="s">
        <v>169</v>
      </c>
      <c r="B1408" s="5" t="s">
        <v>402</v>
      </c>
      <c r="C1408">
        <v>2001</v>
      </c>
      <c r="D1408" s="6" t="s">
        <v>416</v>
      </c>
      <c r="F1408" s="3" t="str">
        <f>_xlfn.CONCAT(ARI[[#This Row],[Year]]," ",ARI[[#This Row],[Model]])</f>
        <v>2001 200 MXC</v>
      </c>
    </row>
    <row r="1409" spans="1:6" x14ac:dyDescent="0.25">
      <c r="A1409" s="5" t="s">
        <v>169</v>
      </c>
      <c r="B1409" s="5" t="s">
        <v>402</v>
      </c>
      <c r="C1409">
        <v>2002</v>
      </c>
      <c r="D1409" s="6" t="s">
        <v>416</v>
      </c>
      <c r="F1409" s="3" t="str">
        <f>_xlfn.CONCAT(ARI[[#This Row],[Year]]," ",ARI[[#This Row],[Model]])</f>
        <v>2002 200 MXC</v>
      </c>
    </row>
    <row r="1410" spans="1:6" x14ac:dyDescent="0.25">
      <c r="A1410" s="5" t="s">
        <v>169</v>
      </c>
      <c r="B1410" s="5" t="s">
        <v>402</v>
      </c>
      <c r="C1410">
        <v>2003</v>
      </c>
      <c r="D1410" s="6" t="s">
        <v>416</v>
      </c>
      <c r="F1410" s="3" t="str">
        <f>_xlfn.CONCAT(ARI[[#This Row],[Year]]," ",ARI[[#This Row],[Model]])</f>
        <v>2003 200 MXC</v>
      </c>
    </row>
    <row r="1411" spans="1:6" x14ac:dyDescent="0.25">
      <c r="A1411" s="5" t="s">
        <v>169</v>
      </c>
      <c r="B1411" s="5" t="s">
        <v>402</v>
      </c>
      <c r="C1411">
        <v>1998</v>
      </c>
      <c r="D1411" s="6" t="s">
        <v>417</v>
      </c>
      <c r="F1411" s="3" t="str">
        <f>_xlfn.CONCAT(ARI[[#This Row],[Year]]," ",ARI[[#This Row],[Model]])</f>
        <v>1998 200 SX</v>
      </c>
    </row>
    <row r="1412" spans="1:6" x14ac:dyDescent="0.25">
      <c r="A1412" s="5" t="s">
        <v>169</v>
      </c>
      <c r="B1412" s="5" t="s">
        <v>402</v>
      </c>
      <c r="C1412">
        <v>1999</v>
      </c>
      <c r="D1412" s="6" t="s">
        <v>417</v>
      </c>
      <c r="F1412" s="3" t="str">
        <f>_xlfn.CONCAT(ARI[[#This Row],[Year]]," ",ARI[[#This Row],[Model]])</f>
        <v>1999 200 SX</v>
      </c>
    </row>
    <row r="1413" spans="1:6" x14ac:dyDescent="0.25">
      <c r="A1413" s="5" t="s">
        <v>169</v>
      </c>
      <c r="B1413" s="5" t="s">
        <v>402</v>
      </c>
      <c r="C1413">
        <v>2000</v>
      </c>
      <c r="D1413" s="6" t="s">
        <v>417</v>
      </c>
      <c r="F1413" s="3" t="str">
        <f>_xlfn.CONCAT(ARI[[#This Row],[Year]]," ",ARI[[#This Row],[Model]])</f>
        <v>2000 200 SX</v>
      </c>
    </row>
    <row r="1414" spans="1:6" x14ac:dyDescent="0.25">
      <c r="A1414" s="5" t="s">
        <v>169</v>
      </c>
      <c r="B1414" s="5" t="s">
        <v>402</v>
      </c>
      <c r="C1414">
        <v>2001</v>
      </c>
      <c r="D1414" s="6" t="s">
        <v>417</v>
      </c>
      <c r="F1414" s="3" t="str">
        <f>_xlfn.CONCAT(ARI[[#This Row],[Year]]," ",ARI[[#This Row],[Model]])</f>
        <v>2001 200 SX</v>
      </c>
    </row>
    <row r="1415" spans="1:6" x14ac:dyDescent="0.25">
      <c r="A1415" s="5" t="s">
        <v>169</v>
      </c>
      <c r="B1415" s="5" t="s">
        <v>402</v>
      </c>
      <c r="C1415">
        <v>2002</v>
      </c>
      <c r="D1415" s="6" t="s">
        <v>417</v>
      </c>
      <c r="F1415" s="3" t="str">
        <f>_xlfn.CONCAT(ARI[[#This Row],[Year]]," ",ARI[[#This Row],[Model]])</f>
        <v>2002 200 SX</v>
      </c>
    </row>
    <row r="1416" spans="1:6" x14ac:dyDescent="0.25">
      <c r="A1416" s="5" t="s">
        <v>169</v>
      </c>
      <c r="B1416" s="5" t="s">
        <v>402</v>
      </c>
      <c r="C1416">
        <v>2003</v>
      </c>
      <c r="D1416" s="6" t="s">
        <v>417</v>
      </c>
      <c r="F1416" s="3" t="str">
        <f>_xlfn.CONCAT(ARI[[#This Row],[Year]]," ",ARI[[#This Row],[Model]])</f>
        <v>2003 200 SX</v>
      </c>
    </row>
    <row r="1417" spans="1:6" x14ac:dyDescent="0.25">
      <c r="A1417" s="5" t="s">
        <v>169</v>
      </c>
      <c r="B1417" s="5" t="s">
        <v>402</v>
      </c>
      <c r="C1417">
        <v>2004</v>
      </c>
      <c r="D1417" s="6" t="s">
        <v>417</v>
      </c>
      <c r="F1417" s="3" t="str">
        <f>_xlfn.CONCAT(ARI[[#This Row],[Year]]," ",ARI[[#This Row],[Model]])</f>
        <v>2004 200 SX</v>
      </c>
    </row>
    <row r="1418" spans="1:6" x14ac:dyDescent="0.25">
      <c r="A1418" s="5" t="s">
        <v>169</v>
      </c>
      <c r="B1418" s="5" t="s">
        <v>402</v>
      </c>
      <c r="C1418">
        <v>2006</v>
      </c>
      <c r="D1418" s="6" t="s">
        <v>418</v>
      </c>
      <c r="F1418" s="3" t="str">
        <f>_xlfn.CONCAT(ARI[[#This Row],[Year]]," ",ARI[[#This Row],[Model]])</f>
        <v>2006 200 XC</v>
      </c>
    </row>
    <row r="1419" spans="1:6" x14ac:dyDescent="0.25">
      <c r="A1419" s="5" t="s">
        <v>169</v>
      </c>
      <c r="B1419" s="5" t="s">
        <v>402</v>
      </c>
      <c r="C1419">
        <v>2007</v>
      </c>
      <c r="D1419" s="6" t="s">
        <v>418</v>
      </c>
      <c r="F1419" s="3" t="str">
        <f>_xlfn.CONCAT(ARI[[#This Row],[Year]]," ",ARI[[#This Row],[Model]])</f>
        <v>2007 200 XC</v>
      </c>
    </row>
    <row r="1420" spans="1:6" x14ac:dyDescent="0.25">
      <c r="A1420" s="5" t="s">
        <v>169</v>
      </c>
      <c r="B1420" s="5" t="s">
        <v>402</v>
      </c>
      <c r="C1420">
        <v>2008</v>
      </c>
      <c r="D1420" s="6" t="s">
        <v>418</v>
      </c>
      <c r="F1420" s="3" t="str">
        <f>_xlfn.CONCAT(ARI[[#This Row],[Year]]," ",ARI[[#This Row],[Model]])</f>
        <v>2008 200 XC</v>
      </c>
    </row>
    <row r="1421" spans="1:6" x14ac:dyDescent="0.25">
      <c r="A1421" s="5" t="s">
        <v>169</v>
      </c>
      <c r="B1421" s="5" t="s">
        <v>402</v>
      </c>
      <c r="C1421">
        <v>2006</v>
      </c>
      <c r="D1421" s="6" t="s">
        <v>419</v>
      </c>
      <c r="F1421" s="3" t="str">
        <f>_xlfn.CONCAT(ARI[[#This Row],[Year]]," ",ARI[[#This Row],[Model]])</f>
        <v>2006 200 XC-W</v>
      </c>
    </row>
    <row r="1422" spans="1:6" x14ac:dyDescent="0.25">
      <c r="A1422" s="5" t="s">
        <v>169</v>
      </c>
      <c r="B1422" s="5" t="s">
        <v>402</v>
      </c>
      <c r="C1422">
        <v>2007</v>
      </c>
      <c r="D1422" s="6" t="s">
        <v>419</v>
      </c>
      <c r="F1422" s="3" t="str">
        <f>_xlfn.CONCAT(ARI[[#This Row],[Year]]," ",ARI[[#This Row],[Model]])</f>
        <v>2007 200 XC-W</v>
      </c>
    </row>
    <row r="1423" spans="1:6" x14ac:dyDescent="0.25">
      <c r="A1423" s="5" t="s">
        <v>169</v>
      </c>
      <c r="B1423" s="5" t="s">
        <v>402</v>
      </c>
      <c r="C1423">
        <v>2008</v>
      </c>
      <c r="D1423" s="6" t="s">
        <v>419</v>
      </c>
      <c r="F1423" s="3" t="str">
        <f>_xlfn.CONCAT(ARI[[#This Row],[Year]]," ",ARI[[#This Row],[Model]])</f>
        <v>2008 200 XC-W</v>
      </c>
    </row>
    <row r="1424" spans="1:6" x14ac:dyDescent="0.25">
      <c r="A1424" s="5" t="s">
        <v>169</v>
      </c>
      <c r="B1424" s="5" t="s">
        <v>402</v>
      </c>
      <c r="C1424">
        <v>1989</v>
      </c>
      <c r="D1424" s="6" t="s">
        <v>420</v>
      </c>
      <c r="F1424" s="3" t="str">
        <f>_xlfn.CONCAT(ARI[[#This Row],[Year]]," ",ARI[[#This Row],[Model]])</f>
        <v>1989 250 DXC</v>
      </c>
    </row>
    <row r="1425" spans="1:6" x14ac:dyDescent="0.25">
      <c r="A1425" s="5" t="s">
        <v>169</v>
      </c>
      <c r="B1425" s="5" t="s">
        <v>402</v>
      </c>
      <c r="C1425">
        <v>1990</v>
      </c>
      <c r="D1425" s="6" t="s">
        <v>420</v>
      </c>
      <c r="F1425" s="3" t="str">
        <f>_xlfn.CONCAT(ARI[[#This Row],[Year]]," ",ARI[[#This Row],[Model]])</f>
        <v>1990 250 DXC</v>
      </c>
    </row>
    <row r="1426" spans="1:6" x14ac:dyDescent="0.25">
      <c r="A1426" s="5" t="s">
        <v>169</v>
      </c>
      <c r="B1426" s="5" t="s">
        <v>402</v>
      </c>
      <c r="C1426">
        <v>1991</v>
      </c>
      <c r="D1426" s="6" t="s">
        <v>420</v>
      </c>
      <c r="F1426" s="3" t="str">
        <f>_xlfn.CONCAT(ARI[[#This Row],[Year]]," ",ARI[[#This Row],[Model]])</f>
        <v>1991 250 DXC</v>
      </c>
    </row>
    <row r="1427" spans="1:6" x14ac:dyDescent="0.25">
      <c r="A1427" s="5" t="s">
        <v>169</v>
      </c>
      <c r="B1427" s="5" t="s">
        <v>402</v>
      </c>
      <c r="C1427">
        <v>1990</v>
      </c>
      <c r="D1427" s="6" t="s">
        <v>421</v>
      </c>
      <c r="F1427" s="3" t="str">
        <f>_xlfn.CONCAT(ARI[[#This Row],[Year]]," ",ARI[[#This Row],[Model]])</f>
        <v>1990 250 EGS</v>
      </c>
    </row>
    <row r="1428" spans="1:6" x14ac:dyDescent="0.25">
      <c r="A1428" s="5" t="s">
        <v>169</v>
      </c>
      <c r="B1428" s="5" t="s">
        <v>402</v>
      </c>
      <c r="C1428">
        <v>1991</v>
      </c>
      <c r="D1428" s="6" t="s">
        <v>421</v>
      </c>
      <c r="F1428" s="3" t="str">
        <f>_xlfn.CONCAT(ARI[[#This Row],[Year]]," ",ARI[[#This Row],[Model]])</f>
        <v>1991 250 EGS</v>
      </c>
    </row>
    <row r="1429" spans="1:6" x14ac:dyDescent="0.25">
      <c r="A1429" s="5" t="s">
        <v>169</v>
      </c>
      <c r="B1429" s="5" t="s">
        <v>402</v>
      </c>
      <c r="C1429">
        <v>1992</v>
      </c>
      <c r="D1429" s="6" t="s">
        <v>421</v>
      </c>
      <c r="F1429" s="3" t="str">
        <f>_xlfn.CONCAT(ARI[[#This Row],[Year]]," ",ARI[[#This Row],[Model]])</f>
        <v>1992 250 EGS</v>
      </c>
    </row>
    <row r="1430" spans="1:6" x14ac:dyDescent="0.25">
      <c r="A1430" s="5" t="s">
        <v>169</v>
      </c>
      <c r="B1430" s="5" t="s">
        <v>402</v>
      </c>
      <c r="C1430">
        <v>1993</v>
      </c>
      <c r="D1430" s="6" t="s">
        <v>421</v>
      </c>
      <c r="F1430" s="3" t="str">
        <f>_xlfn.CONCAT(ARI[[#This Row],[Year]]," ",ARI[[#This Row],[Model]])</f>
        <v>1993 250 EGS</v>
      </c>
    </row>
    <row r="1431" spans="1:6" x14ac:dyDescent="0.25">
      <c r="A1431" s="5" t="s">
        <v>169</v>
      </c>
      <c r="B1431" s="5" t="s">
        <v>402</v>
      </c>
      <c r="C1431">
        <v>1994</v>
      </c>
      <c r="D1431" s="6" t="s">
        <v>421</v>
      </c>
      <c r="F1431" s="3" t="str">
        <f>_xlfn.CONCAT(ARI[[#This Row],[Year]]," ",ARI[[#This Row],[Model]])</f>
        <v>1994 250 EGS</v>
      </c>
    </row>
    <row r="1432" spans="1:6" x14ac:dyDescent="0.25">
      <c r="A1432" s="5" t="s">
        <v>169</v>
      </c>
      <c r="B1432" s="5" t="s">
        <v>402</v>
      </c>
      <c r="C1432">
        <v>1995</v>
      </c>
      <c r="D1432" s="6" t="s">
        <v>421</v>
      </c>
      <c r="F1432" s="3" t="str">
        <f>_xlfn.CONCAT(ARI[[#This Row],[Year]]," ",ARI[[#This Row],[Model]])</f>
        <v>1995 250 EGS</v>
      </c>
    </row>
    <row r="1433" spans="1:6" x14ac:dyDescent="0.25">
      <c r="A1433" s="5" t="s">
        <v>169</v>
      </c>
      <c r="B1433" s="5" t="s">
        <v>402</v>
      </c>
      <c r="C1433">
        <v>1996</v>
      </c>
      <c r="D1433" s="6" t="s">
        <v>421</v>
      </c>
      <c r="F1433" s="3" t="str">
        <f>_xlfn.CONCAT(ARI[[#This Row],[Year]]," ",ARI[[#This Row],[Model]])</f>
        <v>1996 250 EGS</v>
      </c>
    </row>
    <row r="1434" spans="1:6" x14ac:dyDescent="0.25">
      <c r="A1434" s="5" t="s">
        <v>169</v>
      </c>
      <c r="B1434" s="5" t="s">
        <v>402</v>
      </c>
      <c r="C1434">
        <v>1997</v>
      </c>
      <c r="D1434" s="6" t="s">
        <v>421</v>
      </c>
      <c r="F1434" s="3" t="str">
        <f>_xlfn.CONCAT(ARI[[#This Row],[Year]]," ",ARI[[#This Row],[Model]])</f>
        <v>1997 250 EGS</v>
      </c>
    </row>
    <row r="1435" spans="1:6" x14ac:dyDescent="0.25">
      <c r="A1435" s="5" t="s">
        <v>169</v>
      </c>
      <c r="B1435" s="5" t="s">
        <v>402</v>
      </c>
      <c r="C1435">
        <v>1998</v>
      </c>
      <c r="D1435" s="6" t="s">
        <v>421</v>
      </c>
      <c r="F1435" s="3" t="str">
        <f>_xlfn.CONCAT(ARI[[#This Row],[Year]]," ",ARI[[#This Row],[Model]])</f>
        <v>1998 250 EGS</v>
      </c>
    </row>
    <row r="1436" spans="1:6" x14ac:dyDescent="0.25">
      <c r="A1436" s="5" t="s">
        <v>169</v>
      </c>
      <c r="B1436" s="5" t="s">
        <v>402</v>
      </c>
      <c r="C1436">
        <v>1999</v>
      </c>
      <c r="D1436" s="6" t="s">
        <v>421</v>
      </c>
      <c r="F1436" s="3" t="str">
        <f>_xlfn.CONCAT(ARI[[#This Row],[Year]]," ",ARI[[#This Row],[Model]])</f>
        <v>1999 250 EGS</v>
      </c>
    </row>
    <row r="1437" spans="1:6" x14ac:dyDescent="0.25">
      <c r="A1437" s="5" t="s">
        <v>169</v>
      </c>
      <c r="B1437" s="5" t="s">
        <v>402</v>
      </c>
      <c r="C1437">
        <v>1990</v>
      </c>
      <c r="D1437" s="6" t="s">
        <v>422</v>
      </c>
      <c r="F1437" s="3" t="str">
        <f>_xlfn.CONCAT(ARI[[#This Row],[Year]]," ",ARI[[#This Row],[Model]])</f>
        <v>1990 250 EXC</v>
      </c>
    </row>
    <row r="1438" spans="1:6" x14ac:dyDescent="0.25">
      <c r="A1438" s="5" t="s">
        <v>169</v>
      </c>
      <c r="B1438" s="5" t="s">
        <v>402</v>
      </c>
      <c r="C1438">
        <v>1991</v>
      </c>
      <c r="D1438" s="6" t="s">
        <v>422</v>
      </c>
      <c r="F1438" s="3" t="str">
        <f>_xlfn.CONCAT(ARI[[#This Row],[Year]]," ",ARI[[#This Row],[Model]])</f>
        <v>1991 250 EXC</v>
      </c>
    </row>
    <row r="1439" spans="1:6" x14ac:dyDescent="0.25">
      <c r="A1439" s="5" t="s">
        <v>169</v>
      </c>
      <c r="B1439" s="5" t="s">
        <v>402</v>
      </c>
      <c r="C1439">
        <v>1992</v>
      </c>
      <c r="D1439" s="6" t="s">
        <v>422</v>
      </c>
      <c r="F1439" s="3" t="str">
        <f>_xlfn.CONCAT(ARI[[#This Row],[Year]]," ",ARI[[#This Row],[Model]])</f>
        <v>1992 250 EXC</v>
      </c>
    </row>
    <row r="1440" spans="1:6" x14ac:dyDescent="0.25">
      <c r="A1440" s="5" t="s">
        <v>169</v>
      </c>
      <c r="B1440" s="5" t="s">
        <v>402</v>
      </c>
      <c r="C1440">
        <v>1993</v>
      </c>
      <c r="D1440" s="6" t="s">
        <v>422</v>
      </c>
      <c r="F1440" s="3" t="str">
        <f>_xlfn.CONCAT(ARI[[#This Row],[Year]]," ",ARI[[#This Row],[Model]])</f>
        <v>1993 250 EXC</v>
      </c>
    </row>
    <row r="1441" spans="1:6" x14ac:dyDescent="0.25">
      <c r="A1441" s="5" t="s">
        <v>169</v>
      </c>
      <c r="B1441" s="5" t="s">
        <v>402</v>
      </c>
      <c r="C1441">
        <v>1994</v>
      </c>
      <c r="D1441" s="6" t="s">
        <v>422</v>
      </c>
      <c r="F1441" s="3" t="str">
        <f>_xlfn.CONCAT(ARI[[#This Row],[Year]]," ",ARI[[#This Row],[Model]])</f>
        <v>1994 250 EXC</v>
      </c>
    </row>
    <row r="1442" spans="1:6" x14ac:dyDescent="0.25">
      <c r="A1442" s="5" t="s">
        <v>169</v>
      </c>
      <c r="B1442" s="5" t="s">
        <v>402</v>
      </c>
      <c r="C1442">
        <v>1995</v>
      </c>
      <c r="D1442" s="6" t="s">
        <v>422</v>
      </c>
      <c r="F1442" s="3" t="str">
        <f>_xlfn.CONCAT(ARI[[#This Row],[Year]]," ",ARI[[#This Row],[Model]])</f>
        <v>1995 250 EXC</v>
      </c>
    </row>
    <row r="1443" spans="1:6" x14ac:dyDescent="0.25">
      <c r="A1443" s="5" t="s">
        <v>169</v>
      </c>
      <c r="B1443" s="5" t="s">
        <v>402</v>
      </c>
      <c r="C1443">
        <v>1996</v>
      </c>
      <c r="D1443" s="6" t="s">
        <v>422</v>
      </c>
      <c r="F1443" s="3" t="str">
        <f>_xlfn.CONCAT(ARI[[#This Row],[Year]]," ",ARI[[#This Row],[Model]])</f>
        <v>1996 250 EXC</v>
      </c>
    </row>
    <row r="1444" spans="1:6" x14ac:dyDescent="0.25">
      <c r="A1444" s="5" t="s">
        <v>169</v>
      </c>
      <c r="B1444" s="5" t="s">
        <v>402</v>
      </c>
      <c r="C1444">
        <v>1997</v>
      </c>
      <c r="D1444" s="6" t="s">
        <v>422</v>
      </c>
      <c r="F1444" s="3" t="str">
        <f>_xlfn.CONCAT(ARI[[#This Row],[Year]]," ",ARI[[#This Row],[Model]])</f>
        <v>1997 250 EXC</v>
      </c>
    </row>
    <row r="1445" spans="1:6" x14ac:dyDescent="0.25">
      <c r="A1445" s="5" t="s">
        <v>169</v>
      </c>
      <c r="B1445" s="5" t="s">
        <v>402</v>
      </c>
      <c r="C1445">
        <v>1998</v>
      </c>
      <c r="D1445" s="6" t="s">
        <v>422</v>
      </c>
      <c r="F1445" s="3" t="str">
        <f>_xlfn.CONCAT(ARI[[#This Row],[Year]]," ",ARI[[#This Row],[Model]])</f>
        <v>1998 250 EXC</v>
      </c>
    </row>
    <row r="1446" spans="1:6" x14ac:dyDescent="0.25">
      <c r="A1446" s="5" t="s">
        <v>169</v>
      </c>
      <c r="B1446" s="5" t="s">
        <v>402</v>
      </c>
      <c r="C1446">
        <v>1999</v>
      </c>
      <c r="D1446" s="6" t="s">
        <v>422</v>
      </c>
      <c r="F1446" s="3" t="str">
        <f>_xlfn.CONCAT(ARI[[#This Row],[Year]]," ",ARI[[#This Row],[Model]])</f>
        <v>1999 250 EXC</v>
      </c>
    </row>
    <row r="1447" spans="1:6" x14ac:dyDescent="0.25">
      <c r="A1447" s="5" t="s">
        <v>169</v>
      </c>
      <c r="B1447" s="5" t="s">
        <v>402</v>
      </c>
      <c r="C1447">
        <v>2000</v>
      </c>
      <c r="D1447" s="6" t="s">
        <v>422</v>
      </c>
      <c r="F1447" s="3" t="str">
        <f>_xlfn.CONCAT(ARI[[#This Row],[Year]]," ",ARI[[#This Row],[Model]])</f>
        <v>2000 250 EXC</v>
      </c>
    </row>
    <row r="1448" spans="1:6" x14ac:dyDescent="0.25">
      <c r="A1448" s="5" t="s">
        <v>169</v>
      </c>
      <c r="B1448" s="5" t="s">
        <v>402</v>
      </c>
      <c r="C1448">
        <v>2001</v>
      </c>
      <c r="D1448" s="6" t="s">
        <v>422</v>
      </c>
      <c r="F1448" s="3" t="str">
        <f>_xlfn.CONCAT(ARI[[#This Row],[Year]]," ",ARI[[#This Row],[Model]])</f>
        <v>2001 250 EXC</v>
      </c>
    </row>
    <row r="1449" spans="1:6" x14ac:dyDescent="0.25">
      <c r="A1449" s="5" t="s">
        <v>169</v>
      </c>
      <c r="B1449" s="5" t="s">
        <v>402</v>
      </c>
      <c r="C1449">
        <v>2002</v>
      </c>
      <c r="D1449" s="6" t="s">
        <v>422</v>
      </c>
      <c r="F1449" s="3" t="str">
        <f>_xlfn.CONCAT(ARI[[#This Row],[Year]]," ",ARI[[#This Row],[Model]])</f>
        <v>2002 250 EXC</v>
      </c>
    </row>
    <row r="1450" spans="1:6" x14ac:dyDescent="0.25">
      <c r="A1450" s="5" t="s">
        <v>169</v>
      </c>
      <c r="B1450" s="5" t="s">
        <v>402</v>
      </c>
      <c r="C1450">
        <v>2003</v>
      </c>
      <c r="D1450" s="6" t="s">
        <v>422</v>
      </c>
      <c r="F1450" s="3" t="str">
        <f>_xlfn.CONCAT(ARI[[#This Row],[Year]]," ",ARI[[#This Row],[Model]])</f>
        <v>2003 250 EXC</v>
      </c>
    </row>
    <row r="1451" spans="1:6" x14ac:dyDescent="0.25">
      <c r="A1451" s="5" t="s">
        <v>169</v>
      </c>
      <c r="B1451" s="5" t="s">
        <v>402</v>
      </c>
      <c r="C1451">
        <v>2004</v>
      </c>
      <c r="D1451" s="6" t="s">
        <v>422</v>
      </c>
      <c r="F1451" s="3" t="str">
        <f>_xlfn.CONCAT(ARI[[#This Row],[Year]]," ",ARI[[#This Row],[Model]])</f>
        <v>2004 250 EXC</v>
      </c>
    </row>
    <row r="1452" spans="1:6" x14ac:dyDescent="0.25">
      <c r="A1452" s="5" t="s">
        <v>169</v>
      </c>
      <c r="B1452" s="5" t="s">
        <v>402</v>
      </c>
      <c r="C1452">
        <v>2005</v>
      </c>
      <c r="D1452" s="6" t="s">
        <v>422</v>
      </c>
      <c r="F1452" s="3" t="str">
        <f>_xlfn.CONCAT(ARI[[#This Row],[Year]]," ",ARI[[#This Row],[Model]])</f>
        <v>2005 250 EXC</v>
      </c>
    </row>
    <row r="1453" spans="1:6" x14ac:dyDescent="0.25">
      <c r="A1453" s="5" t="s">
        <v>169</v>
      </c>
      <c r="B1453" s="5" t="s">
        <v>402</v>
      </c>
      <c r="C1453">
        <v>2003</v>
      </c>
      <c r="D1453" s="6" t="s">
        <v>423</v>
      </c>
      <c r="F1453" s="3" t="str">
        <f>_xlfn.CONCAT(ARI[[#This Row],[Year]]," ",ARI[[#This Row],[Model]])</f>
        <v>2003 250 EXC 4-Stroke</v>
      </c>
    </row>
    <row r="1454" spans="1:6" x14ac:dyDescent="0.25">
      <c r="A1454" s="5" t="s">
        <v>169</v>
      </c>
      <c r="B1454" s="5" t="s">
        <v>402</v>
      </c>
      <c r="C1454">
        <v>2004</v>
      </c>
      <c r="D1454" s="6" t="s">
        <v>423</v>
      </c>
      <c r="F1454" s="3" t="str">
        <f>_xlfn.CONCAT(ARI[[#This Row],[Year]]," ",ARI[[#This Row],[Model]])</f>
        <v>2004 250 EXC 4-Stroke</v>
      </c>
    </row>
    <row r="1455" spans="1:6" x14ac:dyDescent="0.25">
      <c r="A1455" s="5" t="s">
        <v>169</v>
      </c>
      <c r="B1455" s="5" t="s">
        <v>402</v>
      </c>
      <c r="C1455">
        <v>2005</v>
      </c>
      <c r="D1455" s="6" t="s">
        <v>423</v>
      </c>
      <c r="F1455" s="3" t="str">
        <f>_xlfn.CONCAT(ARI[[#This Row],[Year]]," ",ARI[[#This Row],[Model]])</f>
        <v>2005 250 EXC 4-Stroke</v>
      </c>
    </row>
    <row r="1456" spans="1:6" x14ac:dyDescent="0.25">
      <c r="A1456" s="5" t="s">
        <v>169</v>
      </c>
      <c r="B1456" s="5" t="s">
        <v>402</v>
      </c>
      <c r="C1456">
        <v>1989</v>
      </c>
      <c r="D1456" s="6" t="s">
        <v>424</v>
      </c>
      <c r="F1456" s="3" t="str">
        <f>_xlfn.CONCAT(ARI[[#This Row],[Year]]," ",ARI[[#This Row],[Model]])</f>
        <v>1989 250 EXS</v>
      </c>
    </row>
    <row r="1457" spans="1:6" x14ac:dyDescent="0.25">
      <c r="A1457" s="5" t="s">
        <v>169</v>
      </c>
      <c r="B1457" s="5" t="s">
        <v>402</v>
      </c>
      <c r="C1457">
        <v>1983</v>
      </c>
      <c r="D1457" s="6" t="s">
        <v>425</v>
      </c>
      <c r="F1457" s="3" t="str">
        <f>_xlfn.CONCAT(ARI[[#This Row],[Year]]," ",ARI[[#This Row],[Model]])</f>
        <v>1983 250 MX</v>
      </c>
    </row>
    <row r="1458" spans="1:6" x14ac:dyDescent="0.25">
      <c r="A1458" s="5" t="s">
        <v>169</v>
      </c>
      <c r="B1458" s="5" t="s">
        <v>402</v>
      </c>
      <c r="C1458">
        <v>1984</v>
      </c>
      <c r="D1458" s="6" t="s">
        <v>425</v>
      </c>
      <c r="F1458" s="3" t="str">
        <f>_xlfn.CONCAT(ARI[[#This Row],[Year]]," ",ARI[[#This Row],[Model]])</f>
        <v>1984 250 MX</v>
      </c>
    </row>
    <row r="1459" spans="1:6" x14ac:dyDescent="0.25">
      <c r="A1459" s="5" t="s">
        <v>169</v>
      </c>
      <c r="B1459" s="5" t="s">
        <v>402</v>
      </c>
      <c r="C1459">
        <v>1985</v>
      </c>
      <c r="D1459" s="6" t="s">
        <v>425</v>
      </c>
      <c r="F1459" s="3" t="str">
        <f>_xlfn.CONCAT(ARI[[#This Row],[Year]]," ",ARI[[#This Row],[Model]])</f>
        <v>1985 250 MX</v>
      </c>
    </row>
    <row r="1460" spans="1:6" x14ac:dyDescent="0.25">
      <c r="A1460" s="5" t="s">
        <v>169</v>
      </c>
      <c r="B1460" s="5" t="s">
        <v>402</v>
      </c>
      <c r="C1460">
        <v>1986</v>
      </c>
      <c r="D1460" s="6" t="s">
        <v>425</v>
      </c>
      <c r="F1460" s="3" t="str">
        <f>_xlfn.CONCAT(ARI[[#This Row],[Year]]," ",ARI[[#This Row],[Model]])</f>
        <v>1986 250 MX</v>
      </c>
    </row>
    <row r="1461" spans="1:6" x14ac:dyDescent="0.25">
      <c r="A1461" s="5" t="s">
        <v>169</v>
      </c>
      <c r="B1461" s="5" t="s">
        <v>402</v>
      </c>
      <c r="C1461">
        <v>1987</v>
      </c>
      <c r="D1461" s="6" t="s">
        <v>425</v>
      </c>
      <c r="F1461" s="3" t="str">
        <f>_xlfn.CONCAT(ARI[[#This Row],[Year]]," ",ARI[[#This Row],[Model]])</f>
        <v>1987 250 MX</v>
      </c>
    </row>
    <row r="1462" spans="1:6" x14ac:dyDescent="0.25">
      <c r="A1462" s="5" t="s">
        <v>169</v>
      </c>
      <c r="B1462" s="5" t="s">
        <v>402</v>
      </c>
      <c r="C1462">
        <v>1988</v>
      </c>
      <c r="D1462" s="6" t="s">
        <v>425</v>
      </c>
      <c r="F1462" s="3" t="str">
        <f>_xlfn.CONCAT(ARI[[#This Row],[Year]]," ",ARI[[#This Row],[Model]])</f>
        <v>1988 250 MX</v>
      </c>
    </row>
    <row r="1463" spans="1:6" x14ac:dyDescent="0.25">
      <c r="A1463" s="5" t="s">
        <v>169</v>
      </c>
      <c r="B1463" s="5" t="s">
        <v>402</v>
      </c>
      <c r="C1463">
        <v>1989</v>
      </c>
      <c r="D1463" s="6" t="s">
        <v>425</v>
      </c>
      <c r="F1463" s="3" t="str">
        <f>_xlfn.CONCAT(ARI[[#This Row],[Year]]," ",ARI[[#This Row],[Model]])</f>
        <v>1989 250 MX</v>
      </c>
    </row>
    <row r="1464" spans="1:6" x14ac:dyDescent="0.25">
      <c r="A1464" s="5" t="s">
        <v>169</v>
      </c>
      <c r="B1464" s="5" t="s">
        <v>402</v>
      </c>
      <c r="C1464">
        <v>1990</v>
      </c>
      <c r="D1464" s="6" t="s">
        <v>425</v>
      </c>
      <c r="F1464" s="3" t="str">
        <f>_xlfn.CONCAT(ARI[[#This Row],[Year]]," ",ARI[[#This Row],[Model]])</f>
        <v>1990 250 MX</v>
      </c>
    </row>
    <row r="1465" spans="1:6" x14ac:dyDescent="0.25">
      <c r="A1465" s="5" t="s">
        <v>169</v>
      </c>
      <c r="B1465" s="5" t="s">
        <v>402</v>
      </c>
      <c r="C1465">
        <v>1991</v>
      </c>
      <c r="D1465" s="6" t="s">
        <v>425</v>
      </c>
      <c r="F1465" s="3" t="str">
        <f>_xlfn.CONCAT(ARI[[#This Row],[Year]]," ",ARI[[#This Row],[Model]])</f>
        <v>1991 250 MX</v>
      </c>
    </row>
    <row r="1466" spans="1:6" x14ac:dyDescent="0.25">
      <c r="A1466" s="5" t="s">
        <v>169</v>
      </c>
      <c r="B1466" s="5" t="s">
        <v>402</v>
      </c>
      <c r="C1466">
        <v>1996</v>
      </c>
      <c r="D1466" s="6" t="s">
        <v>426</v>
      </c>
      <c r="F1466" s="3" t="str">
        <f>_xlfn.CONCAT(ARI[[#This Row],[Year]]," ",ARI[[#This Row],[Model]])</f>
        <v>1996 250 MXC</v>
      </c>
    </row>
    <row r="1467" spans="1:6" x14ac:dyDescent="0.25">
      <c r="A1467" s="5" t="s">
        <v>169</v>
      </c>
      <c r="B1467" s="5" t="s">
        <v>402</v>
      </c>
      <c r="C1467">
        <v>1997</v>
      </c>
      <c r="D1467" s="6" t="s">
        <v>426</v>
      </c>
      <c r="F1467" s="3" t="str">
        <f>_xlfn.CONCAT(ARI[[#This Row],[Year]]," ",ARI[[#This Row],[Model]])</f>
        <v>1997 250 MXC</v>
      </c>
    </row>
    <row r="1468" spans="1:6" x14ac:dyDescent="0.25">
      <c r="A1468" s="5" t="s">
        <v>169</v>
      </c>
      <c r="B1468" s="5" t="s">
        <v>402</v>
      </c>
      <c r="C1468">
        <v>1998</v>
      </c>
      <c r="D1468" s="6" t="s">
        <v>426</v>
      </c>
      <c r="F1468" s="3" t="str">
        <f>_xlfn.CONCAT(ARI[[#This Row],[Year]]," ",ARI[[#This Row],[Model]])</f>
        <v>1998 250 MXC</v>
      </c>
    </row>
    <row r="1469" spans="1:6" x14ac:dyDescent="0.25">
      <c r="A1469" s="5" t="s">
        <v>169</v>
      </c>
      <c r="B1469" s="5" t="s">
        <v>402</v>
      </c>
      <c r="C1469">
        <v>1999</v>
      </c>
      <c r="D1469" s="6" t="s">
        <v>426</v>
      </c>
      <c r="F1469" s="3" t="str">
        <f>_xlfn.CONCAT(ARI[[#This Row],[Year]]," ",ARI[[#This Row],[Model]])</f>
        <v>1999 250 MXC</v>
      </c>
    </row>
    <row r="1470" spans="1:6" x14ac:dyDescent="0.25">
      <c r="A1470" s="5" t="s">
        <v>169</v>
      </c>
      <c r="B1470" s="5" t="s">
        <v>402</v>
      </c>
      <c r="C1470">
        <v>2000</v>
      </c>
      <c r="D1470" s="6" t="s">
        <v>426</v>
      </c>
      <c r="F1470" s="3" t="str">
        <f>_xlfn.CONCAT(ARI[[#This Row],[Year]]," ",ARI[[#This Row],[Model]])</f>
        <v>2000 250 MXC</v>
      </c>
    </row>
    <row r="1471" spans="1:6" x14ac:dyDescent="0.25">
      <c r="A1471" s="5" t="s">
        <v>169</v>
      </c>
      <c r="B1471" s="5" t="s">
        <v>402</v>
      </c>
      <c r="C1471">
        <v>2001</v>
      </c>
      <c r="D1471" s="6" t="s">
        <v>426</v>
      </c>
      <c r="F1471" s="3" t="str">
        <f>_xlfn.CONCAT(ARI[[#This Row],[Year]]," ",ARI[[#This Row],[Model]])</f>
        <v>2001 250 MXC</v>
      </c>
    </row>
    <row r="1472" spans="1:6" x14ac:dyDescent="0.25">
      <c r="A1472" s="5" t="s">
        <v>169</v>
      </c>
      <c r="B1472" s="5" t="s">
        <v>402</v>
      </c>
      <c r="C1472">
        <v>2002</v>
      </c>
      <c r="D1472" s="6" t="s">
        <v>426</v>
      </c>
      <c r="F1472" s="3" t="str">
        <f>_xlfn.CONCAT(ARI[[#This Row],[Year]]," ",ARI[[#This Row],[Model]])</f>
        <v>2002 250 MXC</v>
      </c>
    </row>
    <row r="1473" spans="1:6" x14ac:dyDescent="0.25">
      <c r="A1473" s="5" t="s">
        <v>169</v>
      </c>
      <c r="B1473" s="5" t="s">
        <v>402</v>
      </c>
      <c r="C1473">
        <v>2003</v>
      </c>
      <c r="D1473" s="6" t="s">
        <v>426</v>
      </c>
      <c r="F1473" s="3" t="str">
        <f>_xlfn.CONCAT(ARI[[#This Row],[Year]]," ",ARI[[#This Row],[Model]])</f>
        <v>2003 250 MXC</v>
      </c>
    </row>
    <row r="1474" spans="1:6" x14ac:dyDescent="0.25">
      <c r="A1474" s="5" t="s">
        <v>169</v>
      </c>
      <c r="B1474" s="5" t="s">
        <v>402</v>
      </c>
      <c r="C1474">
        <v>1992</v>
      </c>
      <c r="D1474" s="6" t="s">
        <v>427</v>
      </c>
      <c r="F1474" s="3" t="str">
        <f>_xlfn.CONCAT(ARI[[#This Row],[Year]]," ",ARI[[#This Row],[Model]])</f>
        <v>1992 250 SX</v>
      </c>
    </row>
    <row r="1475" spans="1:6" x14ac:dyDescent="0.25">
      <c r="A1475" s="5" t="s">
        <v>169</v>
      </c>
      <c r="B1475" s="5" t="s">
        <v>402</v>
      </c>
      <c r="C1475">
        <v>1993</v>
      </c>
      <c r="D1475" s="6" t="s">
        <v>427</v>
      </c>
      <c r="F1475" s="3" t="str">
        <f>_xlfn.CONCAT(ARI[[#This Row],[Year]]," ",ARI[[#This Row],[Model]])</f>
        <v>1993 250 SX</v>
      </c>
    </row>
    <row r="1476" spans="1:6" x14ac:dyDescent="0.25">
      <c r="A1476" s="5" t="s">
        <v>169</v>
      </c>
      <c r="B1476" s="5" t="s">
        <v>402</v>
      </c>
      <c r="C1476">
        <v>1994</v>
      </c>
      <c r="D1476" s="6" t="s">
        <v>427</v>
      </c>
      <c r="F1476" s="3" t="str">
        <f>_xlfn.CONCAT(ARI[[#This Row],[Year]]," ",ARI[[#This Row],[Model]])</f>
        <v>1994 250 SX</v>
      </c>
    </row>
    <row r="1477" spans="1:6" x14ac:dyDescent="0.25">
      <c r="A1477" s="5" t="s">
        <v>169</v>
      </c>
      <c r="B1477" s="5" t="s">
        <v>402</v>
      </c>
      <c r="C1477">
        <v>1995</v>
      </c>
      <c r="D1477" s="6" t="s">
        <v>427</v>
      </c>
      <c r="F1477" s="3" t="str">
        <f>_xlfn.CONCAT(ARI[[#This Row],[Year]]," ",ARI[[#This Row],[Model]])</f>
        <v>1995 250 SX</v>
      </c>
    </row>
    <row r="1478" spans="1:6" x14ac:dyDescent="0.25">
      <c r="A1478" s="5" t="s">
        <v>169</v>
      </c>
      <c r="B1478" s="5" t="s">
        <v>402</v>
      </c>
      <c r="C1478">
        <v>1996</v>
      </c>
      <c r="D1478" s="6" t="s">
        <v>427</v>
      </c>
      <c r="F1478" s="3" t="str">
        <f>_xlfn.CONCAT(ARI[[#This Row],[Year]]," ",ARI[[#This Row],[Model]])</f>
        <v>1996 250 SX</v>
      </c>
    </row>
    <row r="1479" spans="1:6" x14ac:dyDescent="0.25">
      <c r="A1479" s="5" t="s">
        <v>169</v>
      </c>
      <c r="B1479" s="5" t="s">
        <v>402</v>
      </c>
      <c r="C1479">
        <v>1997</v>
      </c>
      <c r="D1479" s="6" t="s">
        <v>427</v>
      </c>
      <c r="F1479" s="3" t="str">
        <f>_xlfn.CONCAT(ARI[[#This Row],[Year]]," ",ARI[[#This Row],[Model]])</f>
        <v>1997 250 SX</v>
      </c>
    </row>
    <row r="1480" spans="1:6" x14ac:dyDescent="0.25">
      <c r="A1480" s="5" t="s">
        <v>169</v>
      </c>
      <c r="B1480" s="5" t="s">
        <v>402</v>
      </c>
      <c r="C1480">
        <v>1998</v>
      </c>
      <c r="D1480" s="6" t="s">
        <v>427</v>
      </c>
      <c r="F1480" s="3" t="str">
        <f>_xlfn.CONCAT(ARI[[#This Row],[Year]]," ",ARI[[#This Row],[Model]])</f>
        <v>1998 250 SX</v>
      </c>
    </row>
    <row r="1481" spans="1:6" x14ac:dyDescent="0.25">
      <c r="A1481" s="5" t="s">
        <v>169</v>
      </c>
      <c r="B1481" s="5" t="s">
        <v>402</v>
      </c>
      <c r="C1481">
        <v>1999</v>
      </c>
      <c r="D1481" s="6" t="s">
        <v>427</v>
      </c>
      <c r="F1481" s="3" t="str">
        <f>_xlfn.CONCAT(ARI[[#This Row],[Year]]," ",ARI[[#This Row],[Model]])</f>
        <v>1999 250 SX</v>
      </c>
    </row>
    <row r="1482" spans="1:6" x14ac:dyDescent="0.25">
      <c r="A1482" s="5" t="s">
        <v>169</v>
      </c>
      <c r="B1482" s="5" t="s">
        <v>402</v>
      </c>
      <c r="C1482">
        <v>2000</v>
      </c>
      <c r="D1482" s="6" t="s">
        <v>427</v>
      </c>
      <c r="F1482" s="3" t="str">
        <f>_xlfn.CONCAT(ARI[[#This Row],[Year]]," ",ARI[[#This Row],[Model]])</f>
        <v>2000 250 SX</v>
      </c>
    </row>
    <row r="1483" spans="1:6" x14ac:dyDescent="0.25">
      <c r="A1483" s="5" t="s">
        <v>169</v>
      </c>
      <c r="B1483" s="5" t="s">
        <v>402</v>
      </c>
      <c r="C1483">
        <v>2001</v>
      </c>
      <c r="D1483" s="6" t="s">
        <v>427</v>
      </c>
      <c r="F1483" s="3" t="str">
        <f>_xlfn.CONCAT(ARI[[#This Row],[Year]]," ",ARI[[#This Row],[Model]])</f>
        <v>2001 250 SX</v>
      </c>
    </row>
    <row r="1484" spans="1:6" x14ac:dyDescent="0.25">
      <c r="A1484" s="5" t="s">
        <v>169</v>
      </c>
      <c r="B1484" s="5" t="s">
        <v>402</v>
      </c>
      <c r="C1484">
        <v>2002</v>
      </c>
      <c r="D1484" s="6" t="s">
        <v>427</v>
      </c>
      <c r="F1484" s="3" t="str">
        <f>_xlfn.CONCAT(ARI[[#This Row],[Year]]," ",ARI[[#This Row],[Model]])</f>
        <v>2002 250 SX</v>
      </c>
    </row>
    <row r="1485" spans="1:6" x14ac:dyDescent="0.25">
      <c r="A1485" s="5" t="s">
        <v>169</v>
      </c>
      <c r="B1485" s="5" t="s">
        <v>402</v>
      </c>
      <c r="C1485">
        <v>2003</v>
      </c>
      <c r="D1485" s="6" t="s">
        <v>427</v>
      </c>
      <c r="F1485" s="3" t="str">
        <f>_xlfn.CONCAT(ARI[[#This Row],[Year]]," ",ARI[[#This Row],[Model]])</f>
        <v>2003 250 SX</v>
      </c>
    </row>
    <row r="1486" spans="1:6" x14ac:dyDescent="0.25">
      <c r="A1486" s="5" t="s">
        <v>169</v>
      </c>
      <c r="B1486" s="5" t="s">
        <v>402</v>
      </c>
      <c r="C1486">
        <v>2004</v>
      </c>
      <c r="D1486" s="6" t="s">
        <v>427</v>
      </c>
      <c r="F1486" s="3" t="str">
        <f>_xlfn.CONCAT(ARI[[#This Row],[Year]]," ",ARI[[#This Row],[Model]])</f>
        <v>2004 250 SX</v>
      </c>
    </row>
    <row r="1487" spans="1:6" x14ac:dyDescent="0.25">
      <c r="A1487" s="5" t="s">
        <v>169</v>
      </c>
      <c r="B1487" s="5" t="s">
        <v>402</v>
      </c>
      <c r="C1487">
        <v>2005</v>
      </c>
      <c r="D1487" s="6" t="s">
        <v>427</v>
      </c>
      <c r="F1487" s="3" t="str">
        <f>_xlfn.CONCAT(ARI[[#This Row],[Year]]," ",ARI[[#This Row],[Model]])</f>
        <v>2005 250 SX</v>
      </c>
    </row>
    <row r="1488" spans="1:6" x14ac:dyDescent="0.25">
      <c r="A1488" s="5" t="s">
        <v>169</v>
      </c>
      <c r="B1488" s="5" t="s">
        <v>402</v>
      </c>
      <c r="C1488">
        <v>2006</v>
      </c>
      <c r="D1488" s="6" t="s">
        <v>427</v>
      </c>
      <c r="F1488" s="3" t="str">
        <f>_xlfn.CONCAT(ARI[[#This Row],[Year]]," ",ARI[[#This Row],[Model]])</f>
        <v>2006 250 SX</v>
      </c>
    </row>
    <row r="1489" spans="1:6" x14ac:dyDescent="0.25">
      <c r="A1489" s="5" t="s">
        <v>169</v>
      </c>
      <c r="B1489" s="5" t="s">
        <v>402</v>
      </c>
      <c r="C1489">
        <v>2007</v>
      </c>
      <c r="D1489" s="6" t="s">
        <v>427</v>
      </c>
      <c r="F1489" s="3" t="str">
        <f>_xlfn.CONCAT(ARI[[#This Row],[Year]]," ",ARI[[#This Row],[Model]])</f>
        <v>2007 250 SX</v>
      </c>
    </row>
    <row r="1490" spans="1:6" x14ac:dyDescent="0.25">
      <c r="A1490" s="5" t="s">
        <v>169</v>
      </c>
      <c r="B1490" s="5" t="s">
        <v>402</v>
      </c>
      <c r="C1490">
        <v>2008</v>
      </c>
      <c r="D1490" s="6" t="s">
        <v>427</v>
      </c>
      <c r="F1490" s="3" t="str">
        <f>_xlfn.CONCAT(ARI[[#This Row],[Year]]," ",ARI[[#This Row],[Model]])</f>
        <v>2008 250 SX</v>
      </c>
    </row>
    <row r="1491" spans="1:6" x14ac:dyDescent="0.25">
      <c r="A1491" s="5" t="s">
        <v>169</v>
      </c>
      <c r="B1491" s="5" t="s">
        <v>402</v>
      </c>
      <c r="C1491">
        <v>2005</v>
      </c>
      <c r="D1491" s="6" t="s">
        <v>428</v>
      </c>
      <c r="F1491" s="3" t="str">
        <f>_xlfn.CONCAT(ARI[[#This Row],[Year]]," ",ARI[[#This Row],[Model]])</f>
        <v>2005 250 SX-F</v>
      </c>
    </row>
    <row r="1492" spans="1:6" x14ac:dyDescent="0.25">
      <c r="A1492" s="5" t="s">
        <v>169</v>
      </c>
      <c r="B1492" s="5" t="s">
        <v>402</v>
      </c>
      <c r="C1492">
        <v>2006</v>
      </c>
      <c r="D1492" s="6" t="s">
        <v>428</v>
      </c>
      <c r="F1492" s="3" t="str">
        <f>_xlfn.CONCAT(ARI[[#This Row],[Year]]," ",ARI[[#This Row],[Model]])</f>
        <v>2006 250 SX-F</v>
      </c>
    </row>
    <row r="1493" spans="1:6" x14ac:dyDescent="0.25">
      <c r="A1493" s="5" t="s">
        <v>169</v>
      </c>
      <c r="B1493" s="5" t="s">
        <v>402</v>
      </c>
      <c r="C1493">
        <v>2007</v>
      </c>
      <c r="D1493" s="6" t="s">
        <v>428</v>
      </c>
      <c r="F1493" s="3" t="str">
        <f>_xlfn.CONCAT(ARI[[#This Row],[Year]]," ",ARI[[#This Row],[Model]])</f>
        <v>2007 250 SX-F</v>
      </c>
    </row>
    <row r="1494" spans="1:6" x14ac:dyDescent="0.25">
      <c r="A1494" s="5" t="s">
        <v>169</v>
      </c>
      <c r="B1494" s="5" t="s">
        <v>402</v>
      </c>
      <c r="C1494">
        <v>2008</v>
      </c>
      <c r="D1494" s="6" t="s">
        <v>428</v>
      </c>
      <c r="F1494" s="3" t="str">
        <f>_xlfn.CONCAT(ARI[[#This Row],[Year]]," ",ARI[[#This Row],[Model]])</f>
        <v>2008 250 SX-F</v>
      </c>
    </row>
    <row r="1495" spans="1:6" x14ac:dyDescent="0.25">
      <c r="A1495" s="5" t="s">
        <v>169</v>
      </c>
      <c r="B1495" s="5" t="s">
        <v>402</v>
      </c>
      <c r="C1495">
        <v>2000</v>
      </c>
      <c r="D1495" s="6" t="s">
        <v>429</v>
      </c>
      <c r="F1495" s="3" t="str">
        <f>_xlfn.CONCAT(ARI[[#This Row],[Year]]," ",ARI[[#This Row],[Model]])</f>
        <v>2000 250 SXS</v>
      </c>
    </row>
    <row r="1496" spans="1:6" x14ac:dyDescent="0.25">
      <c r="A1496" s="5" t="s">
        <v>169</v>
      </c>
      <c r="B1496" s="5" t="s">
        <v>402</v>
      </c>
      <c r="C1496">
        <v>2001</v>
      </c>
      <c r="D1496" s="6" t="s">
        <v>429</v>
      </c>
      <c r="F1496" s="3" t="str">
        <f>_xlfn.CONCAT(ARI[[#This Row],[Year]]," ",ARI[[#This Row],[Model]])</f>
        <v>2001 250 SXS</v>
      </c>
    </row>
    <row r="1497" spans="1:6" x14ac:dyDescent="0.25">
      <c r="A1497" s="5" t="s">
        <v>169</v>
      </c>
      <c r="B1497" s="5" t="s">
        <v>402</v>
      </c>
      <c r="C1497">
        <v>2002</v>
      </c>
      <c r="D1497" s="6" t="s">
        <v>429</v>
      </c>
      <c r="F1497" s="3" t="str">
        <f>_xlfn.CONCAT(ARI[[#This Row],[Year]]," ",ARI[[#This Row],[Model]])</f>
        <v>2002 250 SXS</v>
      </c>
    </row>
    <row r="1498" spans="1:6" x14ac:dyDescent="0.25">
      <c r="A1498" s="5" t="s">
        <v>169</v>
      </c>
      <c r="B1498" s="5" t="s">
        <v>402</v>
      </c>
      <c r="C1498">
        <v>2003</v>
      </c>
      <c r="D1498" s="6" t="s">
        <v>429</v>
      </c>
      <c r="F1498" s="3" t="str">
        <f>_xlfn.CONCAT(ARI[[#This Row],[Year]]," ",ARI[[#This Row],[Model]])</f>
        <v>2003 250 SXS</v>
      </c>
    </row>
    <row r="1499" spans="1:6" x14ac:dyDescent="0.25">
      <c r="A1499" s="5" t="s">
        <v>169</v>
      </c>
      <c r="B1499" s="5" t="s">
        <v>402</v>
      </c>
      <c r="C1499">
        <v>2004</v>
      </c>
      <c r="D1499" s="6" t="s">
        <v>429</v>
      </c>
      <c r="F1499" s="3" t="str">
        <f>_xlfn.CONCAT(ARI[[#This Row],[Year]]," ",ARI[[#This Row],[Model]])</f>
        <v>2004 250 SXS</v>
      </c>
    </row>
    <row r="1500" spans="1:6" x14ac:dyDescent="0.25">
      <c r="A1500" s="5" t="s">
        <v>169</v>
      </c>
      <c r="B1500" s="5" t="s">
        <v>402</v>
      </c>
      <c r="C1500">
        <v>2005</v>
      </c>
      <c r="D1500" s="6" t="s">
        <v>429</v>
      </c>
      <c r="F1500" s="3" t="str">
        <f>_xlfn.CONCAT(ARI[[#This Row],[Year]]," ",ARI[[#This Row],[Model]])</f>
        <v>2005 250 SXS</v>
      </c>
    </row>
    <row r="1501" spans="1:6" x14ac:dyDescent="0.25">
      <c r="A1501" s="5" t="s">
        <v>169</v>
      </c>
      <c r="B1501" s="5" t="s">
        <v>402</v>
      </c>
      <c r="C1501">
        <v>2006</v>
      </c>
      <c r="D1501" s="6" t="s">
        <v>429</v>
      </c>
      <c r="F1501" s="3" t="str">
        <f>_xlfn.CONCAT(ARI[[#This Row],[Year]]," ",ARI[[#This Row],[Model]])</f>
        <v>2006 250 SXS</v>
      </c>
    </row>
    <row r="1502" spans="1:6" x14ac:dyDescent="0.25">
      <c r="A1502" s="5" t="s">
        <v>169</v>
      </c>
      <c r="B1502" s="5" t="s">
        <v>402</v>
      </c>
      <c r="C1502">
        <v>2007</v>
      </c>
      <c r="D1502" s="6" t="s">
        <v>429</v>
      </c>
      <c r="F1502" s="3" t="str">
        <f>_xlfn.CONCAT(ARI[[#This Row],[Year]]," ",ARI[[#This Row],[Model]])</f>
        <v>2007 250 SXS</v>
      </c>
    </row>
    <row r="1503" spans="1:6" x14ac:dyDescent="0.25">
      <c r="A1503" s="5" t="s">
        <v>169</v>
      </c>
      <c r="B1503" s="5" t="s">
        <v>402</v>
      </c>
      <c r="C1503">
        <v>2006</v>
      </c>
      <c r="D1503" s="6" t="s">
        <v>430</v>
      </c>
      <c r="F1503" s="3" t="str">
        <f>_xlfn.CONCAT(ARI[[#This Row],[Year]]," ",ARI[[#This Row],[Model]])</f>
        <v>2006 250 SXS-F</v>
      </c>
    </row>
    <row r="1504" spans="1:6" x14ac:dyDescent="0.25">
      <c r="A1504" s="5" t="s">
        <v>169</v>
      </c>
      <c r="B1504" s="5" t="s">
        <v>402</v>
      </c>
      <c r="C1504">
        <v>2007</v>
      </c>
      <c r="D1504" s="6" t="s">
        <v>430</v>
      </c>
      <c r="F1504" s="3" t="str">
        <f>_xlfn.CONCAT(ARI[[#This Row],[Year]]," ",ARI[[#This Row],[Model]])</f>
        <v>2007 250 SXS-F</v>
      </c>
    </row>
    <row r="1505" spans="1:6" x14ac:dyDescent="0.25">
      <c r="A1505" s="5" t="s">
        <v>169</v>
      </c>
      <c r="B1505" s="5" t="s">
        <v>402</v>
      </c>
      <c r="C1505">
        <v>2006</v>
      </c>
      <c r="D1505" s="6" t="s">
        <v>431</v>
      </c>
      <c r="F1505" s="3" t="str">
        <f>_xlfn.CONCAT(ARI[[#This Row],[Year]]," ",ARI[[#This Row],[Model]])</f>
        <v>2006 250 XC</v>
      </c>
    </row>
    <row r="1506" spans="1:6" x14ac:dyDescent="0.25">
      <c r="A1506" s="5" t="s">
        <v>169</v>
      </c>
      <c r="B1506" s="5" t="s">
        <v>402</v>
      </c>
      <c r="C1506">
        <v>2007</v>
      </c>
      <c r="D1506" s="6" t="s">
        <v>431</v>
      </c>
      <c r="F1506" s="3" t="str">
        <f>_xlfn.CONCAT(ARI[[#This Row],[Year]]," ",ARI[[#This Row],[Model]])</f>
        <v>2007 250 XC</v>
      </c>
    </row>
    <row r="1507" spans="1:6" x14ac:dyDescent="0.25">
      <c r="A1507" s="5" t="s">
        <v>169</v>
      </c>
      <c r="B1507" s="5" t="s">
        <v>402</v>
      </c>
      <c r="C1507">
        <v>2008</v>
      </c>
      <c r="D1507" s="6" t="s">
        <v>431</v>
      </c>
      <c r="F1507" s="3" t="str">
        <f>_xlfn.CONCAT(ARI[[#This Row],[Year]]," ",ARI[[#This Row],[Model]])</f>
        <v>2008 250 XC</v>
      </c>
    </row>
    <row r="1508" spans="1:6" x14ac:dyDescent="0.25">
      <c r="A1508" s="5" t="s">
        <v>169</v>
      </c>
      <c r="B1508" s="5" t="s">
        <v>402</v>
      </c>
      <c r="C1508">
        <v>2006</v>
      </c>
      <c r="D1508" s="6" t="s">
        <v>432</v>
      </c>
      <c r="F1508" s="3" t="str">
        <f>_xlfn.CONCAT(ARI[[#This Row],[Year]]," ",ARI[[#This Row],[Model]])</f>
        <v>2006 250 XC-W</v>
      </c>
    </row>
    <row r="1509" spans="1:6" x14ac:dyDescent="0.25">
      <c r="A1509" s="5" t="s">
        <v>169</v>
      </c>
      <c r="B1509" s="5" t="s">
        <v>402</v>
      </c>
      <c r="C1509">
        <v>2007</v>
      </c>
      <c r="D1509" s="6" t="s">
        <v>432</v>
      </c>
      <c r="F1509" s="3" t="str">
        <f>_xlfn.CONCAT(ARI[[#This Row],[Year]]," ",ARI[[#This Row],[Model]])</f>
        <v>2007 250 XC-W</v>
      </c>
    </row>
    <row r="1510" spans="1:6" x14ac:dyDescent="0.25">
      <c r="A1510" s="5" t="s">
        <v>169</v>
      </c>
      <c r="B1510" s="5" t="s">
        <v>402</v>
      </c>
      <c r="C1510">
        <v>2008</v>
      </c>
      <c r="D1510" s="6" t="s">
        <v>432</v>
      </c>
      <c r="F1510" s="3" t="str">
        <f>_xlfn.CONCAT(ARI[[#This Row],[Year]]," ",ARI[[#This Row],[Model]])</f>
        <v>2008 250 XC-W</v>
      </c>
    </row>
    <row r="1511" spans="1:6" x14ac:dyDescent="0.25">
      <c r="A1511" s="5" t="s">
        <v>169</v>
      </c>
      <c r="B1511" s="5" t="s">
        <v>402</v>
      </c>
      <c r="C1511">
        <v>2007</v>
      </c>
      <c r="D1511" s="6" t="s">
        <v>433</v>
      </c>
      <c r="F1511" s="3" t="str">
        <f>_xlfn.CONCAT(ARI[[#This Row],[Year]]," ",ARI[[#This Row],[Model]])</f>
        <v>2007 250 XC-F</v>
      </c>
    </row>
    <row r="1512" spans="1:6" x14ac:dyDescent="0.25">
      <c r="A1512" s="5" t="s">
        <v>169</v>
      </c>
      <c r="B1512" s="5" t="s">
        <v>402</v>
      </c>
      <c r="C1512">
        <v>2008</v>
      </c>
      <c r="D1512" s="6" t="s">
        <v>433</v>
      </c>
      <c r="F1512" s="3" t="str">
        <f>_xlfn.CONCAT(ARI[[#This Row],[Year]]," ",ARI[[#This Row],[Model]])</f>
        <v>2008 250 XC-F</v>
      </c>
    </row>
    <row r="1513" spans="1:6" x14ac:dyDescent="0.25">
      <c r="A1513" s="5" t="s">
        <v>169</v>
      </c>
      <c r="B1513" s="5" t="s">
        <v>402</v>
      </c>
      <c r="C1513">
        <v>2007</v>
      </c>
      <c r="D1513" s="6" t="s">
        <v>434</v>
      </c>
      <c r="F1513" s="3" t="str">
        <f>_xlfn.CONCAT(ARI[[#This Row],[Year]]," ",ARI[[#This Row],[Model]])</f>
        <v>2007 250 XCF-W</v>
      </c>
    </row>
    <row r="1514" spans="1:6" x14ac:dyDescent="0.25">
      <c r="A1514" s="5" t="s">
        <v>169</v>
      </c>
      <c r="B1514" s="5" t="s">
        <v>402</v>
      </c>
      <c r="C1514">
        <v>2008</v>
      </c>
      <c r="D1514" s="6" t="s">
        <v>434</v>
      </c>
      <c r="F1514" s="3" t="str">
        <f>_xlfn.CONCAT(ARI[[#This Row],[Year]]," ",ARI[[#This Row],[Model]])</f>
        <v>2008 250 XCF-W</v>
      </c>
    </row>
    <row r="1515" spans="1:6" x14ac:dyDescent="0.25">
      <c r="A1515" s="5" t="s">
        <v>169</v>
      </c>
      <c r="B1515" s="5" t="s">
        <v>402</v>
      </c>
      <c r="C1515">
        <v>1990</v>
      </c>
      <c r="D1515" s="6" t="s">
        <v>435</v>
      </c>
      <c r="F1515" s="3" t="str">
        <f>_xlfn.CONCAT(ARI[[#This Row],[Year]]," ",ARI[[#This Row],[Model]])</f>
        <v>1990 300 DXC</v>
      </c>
    </row>
    <row r="1516" spans="1:6" x14ac:dyDescent="0.25">
      <c r="A1516" s="5" t="s">
        <v>169</v>
      </c>
      <c r="B1516" s="5" t="s">
        <v>402</v>
      </c>
      <c r="C1516">
        <v>1991</v>
      </c>
      <c r="D1516" s="6" t="s">
        <v>435</v>
      </c>
      <c r="F1516" s="3" t="str">
        <f>_xlfn.CONCAT(ARI[[#This Row],[Year]]," ",ARI[[#This Row],[Model]])</f>
        <v>1991 300 DXC</v>
      </c>
    </row>
    <row r="1517" spans="1:6" x14ac:dyDescent="0.25">
      <c r="A1517" s="5" t="s">
        <v>169</v>
      </c>
      <c r="B1517" s="5" t="s">
        <v>402</v>
      </c>
      <c r="C1517">
        <v>1992</v>
      </c>
      <c r="D1517" s="6" t="s">
        <v>435</v>
      </c>
      <c r="F1517" s="3" t="str">
        <f>_xlfn.CONCAT(ARI[[#This Row],[Year]]," ",ARI[[#This Row],[Model]])</f>
        <v>1992 300 DXC</v>
      </c>
    </row>
    <row r="1518" spans="1:6" x14ac:dyDescent="0.25">
      <c r="A1518" s="5" t="s">
        <v>169</v>
      </c>
      <c r="B1518" s="5" t="s">
        <v>402</v>
      </c>
      <c r="C1518">
        <v>1990</v>
      </c>
      <c r="D1518" s="6" t="s">
        <v>436</v>
      </c>
      <c r="F1518" s="3" t="str">
        <f>_xlfn.CONCAT(ARI[[#This Row],[Year]]," ",ARI[[#This Row],[Model]])</f>
        <v>1990 300 EGS</v>
      </c>
    </row>
    <row r="1519" spans="1:6" x14ac:dyDescent="0.25">
      <c r="A1519" s="5" t="s">
        <v>169</v>
      </c>
      <c r="B1519" s="5" t="s">
        <v>402</v>
      </c>
      <c r="C1519">
        <v>1991</v>
      </c>
      <c r="D1519" s="6" t="s">
        <v>436</v>
      </c>
      <c r="F1519" s="3" t="str">
        <f>_xlfn.CONCAT(ARI[[#This Row],[Year]]," ",ARI[[#This Row],[Model]])</f>
        <v>1991 300 EGS</v>
      </c>
    </row>
    <row r="1520" spans="1:6" x14ac:dyDescent="0.25">
      <c r="A1520" s="5" t="s">
        <v>169</v>
      </c>
      <c r="B1520" s="5" t="s">
        <v>402</v>
      </c>
      <c r="C1520">
        <v>1992</v>
      </c>
      <c r="D1520" s="6" t="s">
        <v>436</v>
      </c>
      <c r="F1520" s="3" t="str">
        <f>_xlfn.CONCAT(ARI[[#This Row],[Year]]," ",ARI[[#This Row],[Model]])</f>
        <v>1992 300 EGS</v>
      </c>
    </row>
    <row r="1521" spans="1:6" x14ac:dyDescent="0.25">
      <c r="A1521" s="5" t="s">
        <v>169</v>
      </c>
      <c r="B1521" s="5" t="s">
        <v>402</v>
      </c>
      <c r="C1521">
        <v>1993</v>
      </c>
      <c r="D1521" s="6" t="s">
        <v>436</v>
      </c>
      <c r="F1521" s="3" t="str">
        <f>_xlfn.CONCAT(ARI[[#This Row],[Year]]," ",ARI[[#This Row],[Model]])</f>
        <v>1993 300 EGS</v>
      </c>
    </row>
    <row r="1522" spans="1:6" x14ac:dyDescent="0.25">
      <c r="A1522" s="5" t="s">
        <v>169</v>
      </c>
      <c r="B1522" s="5" t="s">
        <v>402</v>
      </c>
      <c r="C1522">
        <v>1994</v>
      </c>
      <c r="D1522" s="6" t="s">
        <v>436</v>
      </c>
      <c r="F1522" s="3" t="str">
        <f>_xlfn.CONCAT(ARI[[#This Row],[Year]]," ",ARI[[#This Row],[Model]])</f>
        <v>1994 300 EGS</v>
      </c>
    </row>
    <row r="1523" spans="1:6" x14ac:dyDescent="0.25">
      <c r="A1523" s="5" t="s">
        <v>169</v>
      </c>
      <c r="B1523" s="5" t="s">
        <v>402</v>
      </c>
      <c r="C1523">
        <v>1990</v>
      </c>
      <c r="D1523" s="6" t="s">
        <v>437</v>
      </c>
      <c r="F1523" s="3" t="str">
        <f>_xlfn.CONCAT(ARI[[#This Row],[Year]]," ",ARI[[#This Row],[Model]])</f>
        <v>1990 300 EXC</v>
      </c>
    </row>
    <row r="1524" spans="1:6" x14ac:dyDescent="0.25">
      <c r="A1524" s="5" t="s">
        <v>169</v>
      </c>
      <c r="B1524" s="5" t="s">
        <v>402</v>
      </c>
      <c r="C1524">
        <v>1991</v>
      </c>
      <c r="D1524" s="6" t="s">
        <v>437</v>
      </c>
      <c r="F1524" s="3" t="str">
        <f>_xlfn.CONCAT(ARI[[#This Row],[Year]]," ",ARI[[#This Row],[Model]])</f>
        <v>1991 300 EXC</v>
      </c>
    </row>
    <row r="1525" spans="1:6" x14ac:dyDescent="0.25">
      <c r="A1525" s="5" t="s">
        <v>169</v>
      </c>
      <c r="B1525" s="5" t="s">
        <v>402</v>
      </c>
      <c r="C1525">
        <v>1992</v>
      </c>
      <c r="D1525" s="6" t="s">
        <v>437</v>
      </c>
      <c r="F1525" s="3" t="str">
        <f>_xlfn.CONCAT(ARI[[#This Row],[Year]]," ",ARI[[#This Row],[Model]])</f>
        <v>1992 300 EXC</v>
      </c>
    </row>
    <row r="1526" spans="1:6" x14ac:dyDescent="0.25">
      <c r="A1526" s="5" t="s">
        <v>169</v>
      </c>
      <c r="B1526" s="5" t="s">
        <v>402</v>
      </c>
      <c r="C1526">
        <v>1993</v>
      </c>
      <c r="D1526" s="6" t="s">
        <v>437</v>
      </c>
      <c r="F1526" s="3" t="str">
        <f>_xlfn.CONCAT(ARI[[#This Row],[Year]]," ",ARI[[#This Row],[Model]])</f>
        <v>1993 300 EXC</v>
      </c>
    </row>
    <row r="1527" spans="1:6" x14ac:dyDescent="0.25">
      <c r="A1527" s="5" t="s">
        <v>169</v>
      </c>
      <c r="B1527" s="5" t="s">
        <v>402</v>
      </c>
      <c r="C1527">
        <v>1994</v>
      </c>
      <c r="D1527" s="6" t="s">
        <v>437</v>
      </c>
      <c r="F1527" s="3" t="str">
        <f>_xlfn.CONCAT(ARI[[#This Row],[Year]]," ",ARI[[#This Row],[Model]])</f>
        <v>1994 300 EXC</v>
      </c>
    </row>
    <row r="1528" spans="1:6" x14ac:dyDescent="0.25">
      <c r="A1528" s="5" t="s">
        <v>169</v>
      </c>
      <c r="B1528" s="5" t="s">
        <v>402</v>
      </c>
      <c r="C1528">
        <v>1995</v>
      </c>
      <c r="D1528" s="6" t="s">
        <v>437</v>
      </c>
      <c r="F1528" s="3" t="str">
        <f>_xlfn.CONCAT(ARI[[#This Row],[Year]]," ",ARI[[#This Row],[Model]])</f>
        <v>1995 300 EXC</v>
      </c>
    </row>
    <row r="1529" spans="1:6" x14ac:dyDescent="0.25">
      <c r="A1529" s="5" t="s">
        <v>169</v>
      </c>
      <c r="B1529" s="5" t="s">
        <v>402</v>
      </c>
      <c r="C1529">
        <v>1996</v>
      </c>
      <c r="D1529" s="6" t="s">
        <v>437</v>
      </c>
      <c r="F1529" s="3" t="str">
        <f>_xlfn.CONCAT(ARI[[#This Row],[Year]]," ",ARI[[#This Row],[Model]])</f>
        <v>1996 300 EXC</v>
      </c>
    </row>
    <row r="1530" spans="1:6" x14ac:dyDescent="0.25">
      <c r="A1530" s="5" t="s">
        <v>169</v>
      </c>
      <c r="B1530" s="5" t="s">
        <v>402</v>
      </c>
      <c r="C1530">
        <v>1997</v>
      </c>
      <c r="D1530" s="6" t="s">
        <v>437</v>
      </c>
      <c r="F1530" s="3" t="str">
        <f>_xlfn.CONCAT(ARI[[#This Row],[Year]]," ",ARI[[#This Row],[Model]])</f>
        <v>1997 300 EXC</v>
      </c>
    </row>
    <row r="1531" spans="1:6" x14ac:dyDescent="0.25">
      <c r="A1531" s="5" t="s">
        <v>169</v>
      </c>
      <c r="B1531" s="5" t="s">
        <v>402</v>
      </c>
      <c r="C1531">
        <v>1998</v>
      </c>
      <c r="D1531" s="6" t="s">
        <v>437</v>
      </c>
      <c r="F1531" s="3" t="str">
        <f>_xlfn.CONCAT(ARI[[#This Row],[Year]]," ",ARI[[#This Row],[Model]])</f>
        <v>1998 300 EXC</v>
      </c>
    </row>
    <row r="1532" spans="1:6" x14ac:dyDescent="0.25">
      <c r="A1532" s="5" t="s">
        <v>169</v>
      </c>
      <c r="B1532" s="5" t="s">
        <v>402</v>
      </c>
      <c r="C1532">
        <v>1999</v>
      </c>
      <c r="D1532" s="6" t="s">
        <v>437</v>
      </c>
      <c r="F1532" s="3" t="str">
        <f>_xlfn.CONCAT(ARI[[#This Row],[Year]]," ",ARI[[#This Row],[Model]])</f>
        <v>1999 300 EXC</v>
      </c>
    </row>
    <row r="1533" spans="1:6" x14ac:dyDescent="0.25">
      <c r="A1533" s="5" t="s">
        <v>169</v>
      </c>
      <c r="B1533" s="5" t="s">
        <v>402</v>
      </c>
      <c r="C1533">
        <v>2000</v>
      </c>
      <c r="D1533" s="6" t="s">
        <v>437</v>
      </c>
      <c r="F1533" s="3" t="str">
        <f>_xlfn.CONCAT(ARI[[#This Row],[Year]]," ",ARI[[#This Row],[Model]])</f>
        <v>2000 300 EXC</v>
      </c>
    </row>
    <row r="1534" spans="1:6" x14ac:dyDescent="0.25">
      <c r="A1534" s="5" t="s">
        <v>169</v>
      </c>
      <c r="B1534" s="5" t="s">
        <v>402</v>
      </c>
      <c r="C1534">
        <v>2001</v>
      </c>
      <c r="D1534" s="6" t="s">
        <v>437</v>
      </c>
      <c r="F1534" s="3" t="str">
        <f>_xlfn.CONCAT(ARI[[#This Row],[Year]]," ",ARI[[#This Row],[Model]])</f>
        <v>2001 300 EXC</v>
      </c>
    </row>
    <row r="1535" spans="1:6" x14ac:dyDescent="0.25">
      <c r="A1535" s="5" t="s">
        <v>169</v>
      </c>
      <c r="B1535" s="5" t="s">
        <v>402</v>
      </c>
      <c r="C1535">
        <v>2002</v>
      </c>
      <c r="D1535" s="6" t="s">
        <v>437</v>
      </c>
      <c r="F1535" s="3" t="str">
        <f>_xlfn.CONCAT(ARI[[#This Row],[Year]]," ",ARI[[#This Row],[Model]])</f>
        <v>2002 300 EXC</v>
      </c>
    </row>
    <row r="1536" spans="1:6" x14ac:dyDescent="0.25">
      <c r="A1536" s="5" t="s">
        <v>169</v>
      </c>
      <c r="B1536" s="5" t="s">
        <v>402</v>
      </c>
      <c r="C1536">
        <v>2003</v>
      </c>
      <c r="D1536" s="6" t="s">
        <v>437</v>
      </c>
      <c r="F1536" s="3" t="str">
        <f>_xlfn.CONCAT(ARI[[#This Row],[Year]]," ",ARI[[#This Row],[Model]])</f>
        <v>2003 300 EXC</v>
      </c>
    </row>
    <row r="1537" spans="1:6" x14ac:dyDescent="0.25">
      <c r="A1537" s="5" t="s">
        <v>169</v>
      </c>
      <c r="B1537" s="5" t="s">
        <v>402</v>
      </c>
      <c r="C1537">
        <v>2004</v>
      </c>
      <c r="D1537" s="6" t="s">
        <v>437</v>
      </c>
      <c r="F1537" s="3" t="str">
        <f>_xlfn.CONCAT(ARI[[#This Row],[Year]]," ",ARI[[#This Row],[Model]])</f>
        <v>2004 300 EXC</v>
      </c>
    </row>
    <row r="1538" spans="1:6" x14ac:dyDescent="0.25">
      <c r="A1538" s="5" t="s">
        <v>169</v>
      </c>
      <c r="B1538" s="5" t="s">
        <v>402</v>
      </c>
      <c r="C1538">
        <v>2005</v>
      </c>
      <c r="D1538" s="6" t="s">
        <v>437</v>
      </c>
      <c r="F1538" s="3" t="str">
        <f>_xlfn.CONCAT(ARI[[#This Row],[Year]]," ",ARI[[#This Row],[Model]])</f>
        <v>2005 300 EXC</v>
      </c>
    </row>
    <row r="1539" spans="1:6" x14ac:dyDescent="0.25">
      <c r="A1539" s="5" t="s">
        <v>169</v>
      </c>
      <c r="B1539" s="5" t="s">
        <v>402</v>
      </c>
      <c r="C1539">
        <v>1985</v>
      </c>
      <c r="D1539" s="6" t="s">
        <v>438</v>
      </c>
      <c r="F1539" s="3" t="str">
        <f>_xlfn.CONCAT(ARI[[#This Row],[Year]]," ",ARI[[#This Row],[Model]])</f>
        <v>1985 300 GS</v>
      </c>
    </row>
    <row r="1540" spans="1:6" x14ac:dyDescent="0.25">
      <c r="A1540" s="5" t="s">
        <v>169</v>
      </c>
      <c r="B1540" s="5" t="s">
        <v>402</v>
      </c>
      <c r="C1540">
        <v>1986</v>
      </c>
      <c r="D1540" s="6" t="s">
        <v>438</v>
      </c>
      <c r="F1540" s="3" t="str">
        <f>_xlfn.CONCAT(ARI[[#This Row],[Year]]," ",ARI[[#This Row],[Model]])</f>
        <v>1986 300 GS</v>
      </c>
    </row>
    <row r="1541" spans="1:6" x14ac:dyDescent="0.25">
      <c r="A1541" s="5" t="s">
        <v>169</v>
      </c>
      <c r="B1541" s="5" t="s">
        <v>402</v>
      </c>
      <c r="C1541">
        <v>1986</v>
      </c>
      <c r="D1541" s="6" t="s">
        <v>439</v>
      </c>
      <c r="F1541" s="3" t="str">
        <f>_xlfn.CONCAT(ARI[[#This Row],[Year]]," ",ARI[[#This Row],[Model]])</f>
        <v>1986 300 MX</v>
      </c>
    </row>
    <row r="1542" spans="1:6" x14ac:dyDescent="0.25">
      <c r="A1542" s="5" t="s">
        <v>169</v>
      </c>
      <c r="B1542" s="5" t="s">
        <v>402</v>
      </c>
      <c r="C1542">
        <v>1990</v>
      </c>
      <c r="D1542" s="6" t="s">
        <v>439</v>
      </c>
      <c r="F1542" s="3" t="str">
        <f>_xlfn.CONCAT(ARI[[#This Row],[Year]]," ",ARI[[#This Row],[Model]])</f>
        <v>1990 300 MX</v>
      </c>
    </row>
    <row r="1543" spans="1:6" x14ac:dyDescent="0.25">
      <c r="A1543" s="5" t="s">
        <v>169</v>
      </c>
      <c r="B1543" s="5" t="s">
        <v>402</v>
      </c>
      <c r="C1543">
        <v>1991</v>
      </c>
      <c r="D1543" s="6" t="s">
        <v>439</v>
      </c>
      <c r="F1543" s="3" t="str">
        <f>_xlfn.CONCAT(ARI[[#This Row],[Year]]," ",ARI[[#This Row],[Model]])</f>
        <v>1991 300 MX</v>
      </c>
    </row>
    <row r="1544" spans="1:6" x14ac:dyDescent="0.25">
      <c r="A1544" s="5" t="s">
        <v>169</v>
      </c>
      <c r="B1544" s="5" t="s">
        <v>402</v>
      </c>
      <c r="C1544">
        <v>1986</v>
      </c>
      <c r="D1544" s="6" t="s">
        <v>440</v>
      </c>
      <c r="F1544" s="3" t="str">
        <f>_xlfn.CONCAT(ARI[[#This Row],[Year]]," ",ARI[[#This Row],[Model]])</f>
        <v>1986 300 MXC</v>
      </c>
    </row>
    <row r="1545" spans="1:6" x14ac:dyDescent="0.25">
      <c r="A1545" s="5" t="s">
        <v>169</v>
      </c>
      <c r="B1545" s="5" t="s">
        <v>402</v>
      </c>
      <c r="C1545">
        <v>1990</v>
      </c>
      <c r="D1545" s="6" t="s">
        <v>440</v>
      </c>
      <c r="F1545" s="3" t="str">
        <f>_xlfn.CONCAT(ARI[[#This Row],[Year]]," ",ARI[[#This Row],[Model]])</f>
        <v>1990 300 MXC</v>
      </c>
    </row>
    <row r="1546" spans="1:6" x14ac:dyDescent="0.25">
      <c r="A1546" s="5" t="s">
        <v>169</v>
      </c>
      <c r="B1546" s="5" t="s">
        <v>402</v>
      </c>
      <c r="C1546">
        <v>1991</v>
      </c>
      <c r="D1546" s="6" t="s">
        <v>440</v>
      </c>
      <c r="F1546" s="3" t="str">
        <f>_xlfn.CONCAT(ARI[[#This Row],[Year]]," ",ARI[[#This Row],[Model]])</f>
        <v>1991 300 MXC</v>
      </c>
    </row>
    <row r="1547" spans="1:6" x14ac:dyDescent="0.25">
      <c r="A1547" s="5" t="s">
        <v>169</v>
      </c>
      <c r="B1547" s="5" t="s">
        <v>402</v>
      </c>
      <c r="C1547">
        <v>1992</v>
      </c>
      <c r="D1547" s="6" t="s">
        <v>440</v>
      </c>
      <c r="F1547" s="3" t="str">
        <f>_xlfn.CONCAT(ARI[[#This Row],[Year]]," ",ARI[[#This Row],[Model]])</f>
        <v>1992 300 MXC</v>
      </c>
    </row>
    <row r="1548" spans="1:6" x14ac:dyDescent="0.25">
      <c r="A1548" s="5" t="s">
        <v>169</v>
      </c>
      <c r="B1548" s="5" t="s">
        <v>402</v>
      </c>
      <c r="C1548">
        <v>1993</v>
      </c>
      <c r="D1548" s="6" t="s">
        <v>440</v>
      </c>
      <c r="F1548" s="3" t="str">
        <f>_xlfn.CONCAT(ARI[[#This Row],[Year]]," ",ARI[[#This Row],[Model]])</f>
        <v>1993 300 MXC</v>
      </c>
    </row>
    <row r="1549" spans="1:6" x14ac:dyDescent="0.25">
      <c r="A1549" s="5" t="s">
        <v>169</v>
      </c>
      <c r="B1549" s="5" t="s">
        <v>402</v>
      </c>
      <c r="C1549">
        <v>1994</v>
      </c>
      <c r="D1549" s="6" t="s">
        <v>440</v>
      </c>
      <c r="F1549" s="3" t="str">
        <f>_xlfn.CONCAT(ARI[[#This Row],[Year]]," ",ARI[[#This Row],[Model]])</f>
        <v>1994 300 MXC</v>
      </c>
    </row>
    <row r="1550" spans="1:6" x14ac:dyDescent="0.25">
      <c r="A1550" s="5" t="s">
        <v>169</v>
      </c>
      <c r="B1550" s="5" t="s">
        <v>402</v>
      </c>
      <c r="C1550">
        <v>1995</v>
      </c>
      <c r="D1550" s="6" t="s">
        <v>440</v>
      </c>
      <c r="F1550" s="3" t="str">
        <f>_xlfn.CONCAT(ARI[[#This Row],[Year]]," ",ARI[[#This Row],[Model]])</f>
        <v>1995 300 MXC</v>
      </c>
    </row>
    <row r="1551" spans="1:6" x14ac:dyDescent="0.25">
      <c r="A1551" s="5" t="s">
        <v>169</v>
      </c>
      <c r="B1551" s="5" t="s">
        <v>402</v>
      </c>
      <c r="C1551">
        <v>1996</v>
      </c>
      <c r="D1551" s="6" t="s">
        <v>440</v>
      </c>
      <c r="F1551" s="3" t="str">
        <f>_xlfn.CONCAT(ARI[[#This Row],[Year]]," ",ARI[[#This Row],[Model]])</f>
        <v>1996 300 MXC</v>
      </c>
    </row>
    <row r="1552" spans="1:6" x14ac:dyDescent="0.25">
      <c r="A1552" s="5" t="s">
        <v>169</v>
      </c>
      <c r="B1552" s="5" t="s">
        <v>402</v>
      </c>
      <c r="C1552">
        <v>1997</v>
      </c>
      <c r="D1552" s="6" t="s">
        <v>440</v>
      </c>
      <c r="F1552" s="3" t="str">
        <f>_xlfn.CONCAT(ARI[[#This Row],[Year]]," ",ARI[[#This Row],[Model]])</f>
        <v>1997 300 MXC</v>
      </c>
    </row>
    <row r="1553" spans="1:6" x14ac:dyDescent="0.25">
      <c r="A1553" s="5" t="s">
        <v>169</v>
      </c>
      <c r="B1553" s="5" t="s">
        <v>402</v>
      </c>
      <c r="C1553">
        <v>1998</v>
      </c>
      <c r="D1553" s="6" t="s">
        <v>440</v>
      </c>
      <c r="F1553" s="3" t="str">
        <f>_xlfn.CONCAT(ARI[[#This Row],[Year]]," ",ARI[[#This Row],[Model]])</f>
        <v>1998 300 MXC</v>
      </c>
    </row>
    <row r="1554" spans="1:6" x14ac:dyDescent="0.25">
      <c r="A1554" s="5" t="s">
        <v>169</v>
      </c>
      <c r="B1554" s="5" t="s">
        <v>402</v>
      </c>
      <c r="C1554">
        <v>1999</v>
      </c>
      <c r="D1554" s="6" t="s">
        <v>440</v>
      </c>
      <c r="F1554" s="3" t="str">
        <f>_xlfn.CONCAT(ARI[[#This Row],[Year]]," ",ARI[[#This Row],[Model]])</f>
        <v>1999 300 MXC</v>
      </c>
    </row>
    <row r="1555" spans="1:6" x14ac:dyDescent="0.25">
      <c r="A1555" s="5" t="s">
        <v>169</v>
      </c>
      <c r="B1555" s="5" t="s">
        <v>402</v>
      </c>
      <c r="C1555">
        <v>2000</v>
      </c>
      <c r="D1555" s="6" t="s">
        <v>440</v>
      </c>
      <c r="F1555" s="3" t="str">
        <f>_xlfn.CONCAT(ARI[[#This Row],[Year]]," ",ARI[[#This Row],[Model]])</f>
        <v>2000 300 MXC</v>
      </c>
    </row>
    <row r="1556" spans="1:6" x14ac:dyDescent="0.25">
      <c r="A1556" s="5" t="s">
        <v>169</v>
      </c>
      <c r="B1556" s="5" t="s">
        <v>402</v>
      </c>
      <c r="C1556">
        <v>2001</v>
      </c>
      <c r="D1556" s="6" t="s">
        <v>440</v>
      </c>
      <c r="F1556" s="3" t="str">
        <f>_xlfn.CONCAT(ARI[[#This Row],[Year]]," ",ARI[[#This Row],[Model]])</f>
        <v>2001 300 MXC</v>
      </c>
    </row>
    <row r="1557" spans="1:6" x14ac:dyDescent="0.25">
      <c r="A1557" s="5" t="s">
        <v>169</v>
      </c>
      <c r="B1557" s="5" t="s">
        <v>402</v>
      </c>
      <c r="C1557">
        <v>2002</v>
      </c>
      <c r="D1557" s="6" t="s">
        <v>440</v>
      </c>
      <c r="F1557" s="3" t="str">
        <f>_xlfn.CONCAT(ARI[[#This Row],[Year]]," ",ARI[[#This Row],[Model]])</f>
        <v>2002 300 MXC</v>
      </c>
    </row>
    <row r="1558" spans="1:6" x14ac:dyDescent="0.25">
      <c r="A1558" s="5" t="s">
        <v>169</v>
      </c>
      <c r="B1558" s="5" t="s">
        <v>402</v>
      </c>
      <c r="C1558">
        <v>2003</v>
      </c>
      <c r="D1558" s="6" t="s">
        <v>440</v>
      </c>
      <c r="F1558" s="3" t="str">
        <f>_xlfn.CONCAT(ARI[[#This Row],[Year]]," ",ARI[[#This Row],[Model]])</f>
        <v>2003 300 MXC</v>
      </c>
    </row>
    <row r="1559" spans="1:6" x14ac:dyDescent="0.25">
      <c r="A1559" s="5" t="s">
        <v>169</v>
      </c>
      <c r="B1559" s="5" t="s">
        <v>402</v>
      </c>
      <c r="C1559">
        <v>2004</v>
      </c>
      <c r="D1559" s="6" t="s">
        <v>440</v>
      </c>
      <c r="F1559" s="3" t="str">
        <f>_xlfn.CONCAT(ARI[[#This Row],[Year]]," ",ARI[[#This Row],[Model]])</f>
        <v>2004 300 MXC</v>
      </c>
    </row>
    <row r="1560" spans="1:6" x14ac:dyDescent="0.25">
      <c r="A1560" s="5" t="s">
        <v>169</v>
      </c>
      <c r="B1560" s="5" t="s">
        <v>402</v>
      </c>
      <c r="C1560">
        <v>2005</v>
      </c>
      <c r="D1560" s="6" t="s">
        <v>440</v>
      </c>
      <c r="F1560" s="3" t="str">
        <f>_xlfn.CONCAT(ARI[[#This Row],[Year]]," ",ARI[[#This Row],[Model]])</f>
        <v>2005 300 MXC</v>
      </c>
    </row>
    <row r="1561" spans="1:6" x14ac:dyDescent="0.25">
      <c r="A1561" s="5" t="s">
        <v>169</v>
      </c>
      <c r="B1561" s="5" t="s">
        <v>402</v>
      </c>
      <c r="C1561">
        <v>1993</v>
      </c>
      <c r="D1561" s="6" t="s">
        <v>441</v>
      </c>
      <c r="F1561" s="3" t="str">
        <f>_xlfn.CONCAT(ARI[[#This Row],[Year]]," ",ARI[[#This Row],[Model]])</f>
        <v>1993 300 SX</v>
      </c>
    </row>
    <row r="1562" spans="1:6" x14ac:dyDescent="0.25">
      <c r="A1562" s="5" t="s">
        <v>169</v>
      </c>
      <c r="B1562" s="5" t="s">
        <v>402</v>
      </c>
      <c r="C1562">
        <v>1994</v>
      </c>
      <c r="D1562" s="6" t="s">
        <v>441</v>
      </c>
      <c r="F1562" s="3" t="str">
        <f>_xlfn.CONCAT(ARI[[#This Row],[Year]]," ",ARI[[#This Row],[Model]])</f>
        <v>1994 300 SX</v>
      </c>
    </row>
    <row r="1563" spans="1:6" x14ac:dyDescent="0.25">
      <c r="A1563" s="5" t="s">
        <v>169</v>
      </c>
      <c r="B1563" s="5" t="s">
        <v>402</v>
      </c>
      <c r="C1563">
        <v>1995</v>
      </c>
      <c r="D1563" s="6" t="s">
        <v>441</v>
      </c>
      <c r="F1563" s="3" t="str">
        <f>_xlfn.CONCAT(ARI[[#This Row],[Year]]," ",ARI[[#This Row],[Model]])</f>
        <v>1995 300 SX</v>
      </c>
    </row>
    <row r="1564" spans="1:6" x14ac:dyDescent="0.25">
      <c r="A1564" s="5" t="s">
        <v>169</v>
      </c>
      <c r="B1564" s="5" t="s">
        <v>402</v>
      </c>
      <c r="C1564">
        <v>1996</v>
      </c>
      <c r="D1564" s="6" t="s">
        <v>441</v>
      </c>
      <c r="F1564" s="3" t="str">
        <f>_xlfn.CONCAT(ARI[[#This Row],[Year]]," ",ARI[[#This Row],[Model]])</f>
        <v>1996 300 SX</v>
      </c>
    </row>
    <row r="1565" spans="1:6" x14ac:dyDescent="0.25">
      <c r="A1565" s="5" t="s">
        <v>169</v>
      </c>
      <c r="B1565" s="5" t="s">
        <v>402</v>
      </c>
      <c r="C1565">
        <v>1991</v>
      </c>
      <c r="D1565" s="6" t="s">
        <v>442</v>
      </c>
      <c r="F1565" s="3" t="str">
        <f>_xlfn.CONCAT(ARI[[#This Row],[Year]]," ",ARI[[#This Row],[Model]])</f>
        <v>1991 300 TXC</v>
      </c>
    </row>
    <row r="1566" spans="1:6" x14ac:dyDescent="0.25">
      <c r="A1566" s="5" t="s">
        <v>169</v>
      </c>
      <c r="B1566" s="5" t="s">
        <v>402</v>
      </c>
      <c r="C1566">
        <v>1992</v>
      </c>
      <c r="D1566" s="6" t="s">
        <v>442</v>
      </c>
      <c r="F1566" s="3" t="str">
        <f>_xlfn.CONCAT(ARI[[#This Row],[Year]]," ",ARI[[#This Row],[Model]])</f>
        <v>1992 300 TXC</v>
      </c>
    </row>
    <row r="1567" spans="1:6" x14ac:dyDescent="0.25">
      <c r="A1567" s="5" t="s">
        <v>169</v>
      </c>
      <c r="B1567" s="5" t="s">
        <v>402</v>
      </c>
      <c r="C1567">
        <v>2006</v>
      </c>
      <c r="D1567" s="6" t="s">
        <v>443</v>
      </c>
      <c r="F1567" s="3" t="str">
        <f>_xlfn.CONCAT(ARI[[#This Row],[Year]]," ",ARI[[#This Row],[Model]])</f>
        <v>2006 300 XC</v>
      </c>
    </row>
    <row r="1568" spans="1:6" x14ac:dyDescent="0.25">
      <c r="A1568" s="5" t="s">
        <v>169</v>
      </c>
      <c r="B1568" s="5" t="s">
        <v>402</v>
      </c>
      <c r="C1568">
        <v>2007</v>
      </c>
      <c r="D1568" s="6" t="s">
        <v>443</v>
      </c>
      <c r="F1568" s="3" t="str">
        <f>_xlfn.CONCAT(ARI[[#This Row],[Year]]," ",ARI[[#This Row],[Model]])</f>
        <v>2007 300 XC</v>
      </c>
    </row>
    <row r="1569" spans="1:6" x14ac:dyDescent="0.25">
      <c r="A1569" s="5" t="s">
        <v>169</v>
      </c>
      <c r="B1569" s="5" t="s">
        <v>402</v>
      </c>
      <c r="C1569">
        <v>2008</v>
      </c>
      <c r="D1569" s="6" t="s">
        <v>443</v>
      </c>
      <c r="F1569" s="3" t="str">
        <f>_xlfn.CONCAT(ARI[[#This Row],[Year]]," ",ARI[[#This Row],[Model]])</f>
        <v>2008 300 XC</v>
      </c>
    </row>
    <row r="1570" spans="1:6" x14ac:dyDescent="0.25">
      <c r="A1570" s="5" t="s">
        <v>169</v>
      </c>
      <c r="B1570" s="5" t="s">
        <v>402</v>
      </c>
      <c r="C1570">
        <v>2006</v>
      </c>
      <c r="D1570" s="6" t="s">
        <v>444</v>
      </c>
      <c r="F1570" s="3" t="str">
        <f>_xlfn.CONCAT(ARI[[#This Row],[Year]]," ",ARI[[#This Row],[Model]])</f>
        <v>2006 300 XC-W</v>
      </c>
    </row>
    <row r="1571" spans="1:6" x14ac:dyDescent="0.25">
      <c r="A1571" s="5" t="s">
        <v>169</v>
      </c>
      <c r="B1571" s="5" t="s">
        <v>402</v>
      </c>
      <c r="C1571">
        <v>2007</v>
      </c>
      <c r="D1571" s="6" t="s">
        <v>444</v>
      </c>
      <c r="F1571" s="3" t="str">
        <f>_xlfn.CONCAT(ARI[[#This Row],[Year]]," ",ARI[[#This Row],[Model]])</f>
        <v>2007 300 XC-W</v>
      </c>
    </row>
    <row r="1572" spans="1:6" x14ac:dyDescent="0.25">
      <c r="A1572" s="5" t="s">
        <v>169</v>
      </c>
      <c r="B1572" s="5" t="s">
        <v>402</v>
      </c>
      <c r="C1572">
        <v>2008</v>
      </c>
      <c r="D1572" s="6" t="s">
        <v>444</v>
      </c>
      <c r="F1572" s="3" t="str">
        <f>_xlfn.CONCAT(ARI[[#This Row],[Year]]," ",ARI[[#This Row],[Model]])</f>
        <v>2008 300 XC-W</v>
      </c>
    </row>
    <row r="1573" spans="1:6" x14ac:dyDescent="0.25">
      <c r="A1573" s="5" t="s">
        <v>169</v>
      </c>
      <c r="B1573" s="5" t="s">
        <v>402</v>
      </c>
      <c r="C1573">
        <v>1990</v>
      </c>
      <c r="D1573" s="6" t="s">
        <v>445</v>
      </c>
      <c r="F1573" s="3" t="str">
        <f>_xlfn.CONCAT(ARI[[#This Row],[Year]]," ",ARI[[#This Row],[Model]])</f>
        <v>1990 350 EGS</v>
      </c>
    </row>
    <row r="1574" spans="1:6" x14ac:dyDescent="0.25">
      <c r="A1574" s="5" t="s">
        <v>169</v>
      </c>
      <c r="B1574" s="5" t="s">
        <v>402</v>
      </c>
      <c r="C1574">
        <v>1991</v>
      </c>
      <c r="D1574" s="6" t="s">
        <v>445</v>
      </c>
      <c r="F1574" s="3" t="str">
        <f>_xlfn.CONCAT(ARI[[#This Row],[Year]]," ",ARI[[#This Row],[Model]])</f>
        <v>1991 350 EGS</v>
      </c>
    </row>
    <row r="1575" spans="1:6" x14ac:dyDescent="0.25">
      <c r="A1575" s="5" t="s">
        <v>169</v>
      </c>
      <c r="B1575" s="5" t="s">
        <v>402</v>
      </c>
      <c r="C1575">
        <v>1989</v>
      </c>
      <c r="D1575" s="6" t="s">
        <v>446</v>
      </c>
      <c r="F1575" s="3" t="str">
        <f>_xlfn.CONCAT(ARI[[#This Row],[Year]]," ",ARI[[#This Row],[Model]])</f>
        <v>1989 350 EXC</v>
      </c>
    </row>
    <row r="1576" spans="1:6" x14ac:dyDescent="0.25">
      <c r="A1576" s="5" t="s">
        <v>169</v>
      </c>
      <c r="B1576" s="5" t="s">
        <v>402</v>
      </c>
      <c r="C1576">
        <v>1990</v>
      </c>
      <c r="D1576" s="6" t="s">
        <v>446</v>
      </c>
      <c r="F1576" s="3" t="str">
        <f>_xlfn.CONCAT(ARI[[#This Row],[Year]]," ",ARI[[#This Row],[Model]])</f>
        <v>1990 350 EXC</v>
      </c>
    </row>
    <row r="1577" spans="1:6" x14ac:dyDescent="0.25">
      <c r="A1577" s="5" t="s">
        <v>169</v>
      </c>
      <c r="B1577" s="5" t="s">
        <v>402</v>
      </c>
      <c r="C1577">
        <v>1991</v>
      </c>
      <c r="D1577" s="6" t="s">
        <v>446</v>
      </c>
      <c r="F1577" s="3" t="str">
        <f>_xlfn.CONCAT(ARI[[#This Row],[Year]]," ",ARI[[#This Row],[Model]])</f>
        <v>1991 350 EXC</v>
      </c>
    </row>
    <row r="1578" spans="1:6" x14ac:dyDescent="0.25">
      <c r="A1578" s="5" t="s">
        <v>169</v>
      </c>
      <c r="B1578" s="5" t="s">
        <v>402</v>
      </c>
      <c r="C1578">
        <v>1994</v>
      </c>
      <c r="D1578" s="6" t="s">
        <v>447</v>
      </c>
      <c r="F1578" s="3" t="str">
        <f>_xlfn.CONCAT(ARI[[#This Row],[Year]]," ",ARI[[#This Row],[Model]])</f>
        <v>1994 350 LC4</v>
      </c>
    </row>
    <row r="1579" spans="1:6" x14ac:dyDescent="0.25">
      <c r="A1579" s="5" t="s">
        <v>169</v>
      </c>
      <c r="B1579" s="5" t="s">
        <v>402</v>
      </c>
      <c r="C1579">
        <v>1995</v>
      </c>
      <c r="D1579" s="6" t="s">
        <v>447</v>
      </c>
      <c r="F1579" s="3" t="str">
        <f>_xlfn.CONCAT(ARI[[#This Row],[Year]]," ",ARI[[#This Row],[Model]])</f>
        <v>1995 350 LC4</v>
      </c>
    </row>
    <row r="1580" spans="1:6" x14ac:dyDescent="0.25">
      <c r="A1580" s="5" t="s">
        <v>169</v>
      </c>
      <c r="B1580" s="5" t="s">
        <v>402</v>
      </c>
      <c r="C1580">
        <v>1989</v>
      </c>
      <c r="D1580" s="6" t="s">
        <v>448</v>
      </c>
      <c r="F1580" s="3" t="str">
        <f>_xlfn.CONCAT(ARI[[#This Row],[Year]]," ",ARI[[#This Row],[Model]])</f>
        <v>1989 350 MX</v>
      </c>
    </row>
    <row r="1581" spans="1:6" x14ac:dyDescent="0.25">
      <c r="A1581" s="5" t="s">
        <v>169</v>
      </c>
      <c r="B1581" s="5" t="s">
        <v>402</v>
      </c>
      <c r="C1581">
        <v>1990</v>
      </c>
      <c r="D1581" s="6" t="s">
        <v>448</v>
      </c>
      <c r="F1581" s="3" t="str">
        <f>_xlfn.CONCAT(ARI[[#This Row],[Year]]," ",ARI[[#This Row],[Model]])</f>
        <v>1990 350 MX</v>
      </c>
    </row>
    <row r="1582" spans="1:6" x14ac:dyDescent="0.25">
      <c r="A1582" s="5" t="s">
        <v>169</v>
      </c>
      <c r="B1582" s="5" t="s">
        <v>402</v>
      </c>
      <c r="C1582">
        <v>1991</v>
      </c>
      <c r="D1582" s="6" t="s">
        <v>448</v>
      </c>
      <c r="F1582" s="3" t="str">
        <f>_xlfn.CONCAT(ARI[[#This Row],[Year]]," ",ARI[[#This Row],[Model]])</f>
        <v>1991 350 MX</v>
      </c>
    </row>
    <row r="1583" spans="1:6" x14ac:dyDescent="0.25">
      <c r="A1583" s="5" t="s">
        <v>169</v>
      </c>
      <c r="B1583" s="5" t="s">
        <v>402</v>
      </c>
      <c r="C1583">
        <v>1996</v>
      </c>
      <c r="D1583" s="6" t="s">
        <v>449</v>
      </c>
      <c r="F1583" s="3" t="str">
        <f>_xlfn.CONCAT(ARI[[#This Row],[Year]]," ",ARI[[#This Row],[Model]])</f>
        <v>1996 360 EGS</v>
      </c>
    </row>
    <row r="1584" spans="1:6" x14ac:dyDescent="0.25">
      <c r="A1584" s="5" t="s">
        <v>169</v>
      </c>
      <c r="B1584" s="5" t="s">
        <v>402</v>
      </c>
      <c r="C1584">
        <v>1997</v>
      </c>
      <c r="D1584" s="6" t="s">
        <v>449</v>
      </c>
      <c r="F1584" s="3" t="str">
        <f>_xlfn.CONCAT(ARI[[#This Row],[Year]]," ",ARI[[#This Row],[Model]])</f>
        <v>1997 360 EGS</v>
      </c>
    </row>
    <row r="1585" spans="1:6" x14ac:dyDescent="0.25">
      <c r="A1585" s="5" t="s">
        <v>169</v>
      </c>
      <c r="B1585" s="5" t="s">
        <v>402</v>
      </c>
      <c r="C1585">
        <v>1996</v>
      </c>
      <c r="D1585" s="6" t="s">
        <v>450</v>
      </c>
      <c r="F1585" s="3" t="str">
        <f>_xlfn.CONCAT(ARI[[#This Row],[Year]]," ",ARI[[#This Row],[Model]])</f>
        <v>1996 360 EXC</v>
      </c>
    </row>
    <row r="1586" spans="1:6" x14ac:dyDescent="0.25">
      <c r="A1586" s="5" t="s">
        <v>169</v>
      </c>
      <c r="B1586" s="5" t="s">
        <v>402</v>
      </c>
      <c r="C1586">
        <v>1997</v>
      </c>
      <c r="D1586" s="6" t="s">
        <v>450</v>
      </c>
      <c r="F1586" s="3" t="str">
        <f>_xlfn.CONCAT(ARI[[#This Row],[Year]]," ",ARI[[#This Row],[Model]])</f>
        <v>1997 360 EXC</v>
      </c>
    </row>
    <row r="1587" spans="1:6" x14ac:dyDescent="0.25">
      <c r="A1587" s="5" t="s">
        <v>169</v>
      </c>
      <c r="B1587" s="5" t="s">
        <v>402</v>
      </c>
      <c r="C1587">
        <v>1996</v>
      </c>
      <c r="D1587" s="6" t="s">
        <v>451</v>
      </c>
      <c r="F1587" s="3" t="str">
        <f>_xlfn.CONCAT(ARI[[#This Row],[Year]]," ",ARI[[#This Row],[Model]])</f>
        <v>1996 360 MXC</v>
      </c>
    </row>
    <row r="1588" spans="1:6" x14ac:dyDescent="0.25">
      <c r="A1588" s="5" t="s">
        <v>169</v>
      </c>
      <c r="B1588" s="5" t="s">
        <v>402</v>
      </c>
      <c r="C1588">
        <v>1997</v>
      </c>
      <c r="D1588" s="6" t="s">
        <v>451</v>
      </c>
      <c r="F1588" s="3" t="str">
        <f>_xlfn.CONCAT(ARI[[#This Row],[Year]]," ",ARI[[#This Row],[Model]])</f>
        <v>1997 360 MXC</v>
      </c>
    </row>
    <row r="1589" spans="1:6" x14ac:dyDescent="0.25">
      <c r="A1589" s="5" t="s">
        <v>169</v>
      </c>
      <c r="B1589" s="5" t="s">
        <v>402</v>
      </c>
      <c r="C1589">
        <v>1996</v>
      </c>
      <c r="D1589" s="6" t="s">
        <v>452</v>
      </c>
      <c r="F1589" s="3" t="str">
        <f>_xlfn.CONCAT(ARI[[#This Row],[Year]]," ",ARI[[#This Row],[Model]])</f>
        <v>1996 360 SX</v>
      </c>
    </row>
    <row r="1590" spans="1:6" x14ac:dyDescent="0.25">
      <c r="A1590" s="5" t="s">
        <v>169</v>
      </c>
      <c r="B1590" s="5" t="s">
        <v>402</v>
      </c>
      <c r="C1590">
        <v>1997</v>
      </c>
      <c r="D1590" s="6" t="s">
        <v>452</v>
      </c>
      <c r="F1590" s="3" t="str">
        <f>_xlfn.CONCAT(ARI[[#This Row],[Year]]," ",ARI[[#This Row],[Model]])</f>
        <v>1997 360 SX</v>
      </c>
    </row>
    <row r="1591" spans="1:6" x14ac:dyDescent="0.25">
      <c r="A1591" s="5" t="s">
        <v>169</v>
      </c>
      <c r="B1591" s="5" t="s">
        <v>402</v>
      </c>
      <c r="C1591">
        <v>1998</v>
      </c>
      <c r="D1591" s="6" t="s">
        <v>453</v>
      </c>
      <c r="F1591" s="3" t="str">
        <f>_xlfn.CONCAT(ARI[[#This Row],[Year]]," ",ARI[[#This Row],[Model]])</f>
        <v>1998 380 EXC</v>
      </c>
    </row>
    <row r="1592" spans="1:6" x14ac:dyDescent="0.25">
      <c r="A1592" s="5" t="s">
        <v>169</v>
      </c>
      <c r="B1592" s="5" t="s">
        <v>402</v>
      </c>
      <c r="C1592">
        <v>1999</v>
      </c>
      <c r="D1592" s="6" t="s">
        <v>453</v>
      </c>
      <c r="F1592" s="3" t="str">
        <f>_xlfn.CONCAT(ARI[[#This Row],[Year]]," ",ARI[[#This Row],[Model]])</f>
        <v>1999 380 EXC</v>
      </c>
    </row>
    <row r="1593" spans="1:6" x14ac:dyDescent="0.25">
      <c r="A1593" s="5" t="s">
        <v>169</v>
      </c>
      <c r="B1593" s="5" t="s">
        <v>402</v>
      </c>
      <c r="C1593">
        <v>2000</v>
      </c>
      <c r="D1593" s="6" t="s">
        <v>453</v>
      </c>
      <c r="F1593" s="3" t="str">
        <f>_xlfn.CONCAT(ARI[[#This Row],[Year]]," ",ARI[[#This Row],[Model]])</f>
        <v>2000 380 EXC</v>
      </c>
    </row>
    <row r="1594" spans="1:6" x14ac:dyDescent="0.25">
      <c r="A1594" s="5" t="s">
        <v>169</v>
      </c>
      <c r="B1594" s="5" t="s">
        <v>402</v>
      </c>
      <c r="C1594">
        <v>2001</v>
      </c>
      <c r="D1594" s="6" t="s">
        <v>453</v>
      </c>
      <c r="F1594" s="3" t="str">
        <f>_xlfn.CONCAT(ARI[[#This Row],[Year]]," ",ARI[[#This Row],[Model]])</f>
        <v>2001 380 EXC</v>
      </c>
    </row>
    <row r="1595" spans="1:6" x14ac:dyDescent="0.25">
      <c r="A1595" s="5" t="s">
        <v>169</v>
      </c>
      <c r="B1595" s="5" t="s">
        <v>402</v>
      </c>
      <c r="C1595">
        <v>2002</v>
      </c>
      <c r="D1595" s="6" t="s">
        <v>453</v>
      </c>
      <c r="F1595" s="3" t="str">
        <f>_xlfn.CONCAT(ARI[[#This Row],[Year]]," ",ARI[[#This Row],[Model]])</f>
        <v>2002 380 EXC</v>
      </c>
    </row>
    <row r="1596" spans="1:6" x14ac:dyDescent="0.25">
      <c r="A1596" s="5" t="s">
        <v>169</v>
      </c>
      <c r="B1596" s="5" t="s">
        <v>402</v>
      </c>
      <c r="C1596">
        <v>1998</v>
      </c>
      <c r="D1596" s="6" t="s">
        <v>454</v>
      </c>
      <c r="F1596" s="3" t="str">
        <f>_xlfn.CONCAT(ARI[[#This Row],[Year]]," ",ARI[[#This Row],[Model]])</f>
        <v>1998 380 MXC</v>
      </c>
    </row>
    <row r="1597" spans="1:6" x14ac:dyDescent="0.25">
      <c r="A1597" s="5" t="s">
        <v>169</v>
      </c>
      <c r="B1597" s="5" t="s">
        <v>402</v>
      </c>
      <c r="C1597">
        <v>1999</v>
      </c>
      <c r="D1597" s="6" t="s">
        <v>454</v>
      </c>
      <c r="F1597" s="3" t="str">
        <f>_xlfn.CONCAT(ARI[[#This Row],[Year]]," ",ARI[[#This Row],[Model]])</f>
        <v>1999 380 MXC</v>
      </c>
    </row>
    <row r="1598" spans="1:6" x14ac:dyDescent="0.25">
      <c r="A1598" s="5" t="s">
        <v>169</v>
      </c>
      <c r="B1598" s="5" t="s">
        <v>402</v>
      </c>
      <c r="C1598">
        <v>2000</v>
      </c>
      <c r="D1598" s="6" t="s">
        <v>454</v>
      </c>
      <c r="F1598" s="3" t="str">
        <f>_xlfn.CONCAT(ARI[[#This Row],[Year]]," ",ARI[[#This Row],[Model]])</f>
        <v>2000 380 MXC</v>
      </c>
    </row>
    <row r="1599" spans="1:6" x14ac:dyDescent="0.25">
      <c r="A1599" s="5" t="s">
        <v>169</v>
      </c>
      <c r="B1599" s="5" t="s">
        <v>402</v>
      </c>
      <c r="C1599">
        <v>2001</v>
      </c>
      <c r="D1599" s="6" t="s">
        <v>454</v>
      </c>
      <c r="F1599" s="3" t="str">
        <f>_xlfn.CONCAT(ARI[[#This Row],[Year]]," ",ARI[[#This Row],[Model]])</f>
        <v>2001 380 MXC</v>
      </c>
    </row>
    <row r="1600" spans="1:6" x14ac:dyDescent="0.25">
      <c r="A1600" s="5" t="s">
        <v>169</v>
      </c>
      <c r="B1600" s="5" t="s">
        <v>402</v>
      </c>
      <c r="C1600">
        <v>2002</v>
      </c>
      <c r="D1600" s="6" t="s">
        <v>454</v>
      </c>
      <c r="F1600" s="3" t="str">
        <f>_xlfn.CONCAT(ARI[[#This Row],[Year]]," ",ARI[[#This Row],[Model]])</f>
        <v>2002 380 MXC</v>
      </c>
    </row>
    <row r="1601" spans="1:6" x14ac:dyDescent="0.25">
      <c r="A1601" s="5" t="s">
        <v>169</v>
      </c>
      <c r="B1601" s="5" t="s">
        <v>402</v>
      </c>
      <c r="C1601">
        <v>1998</v>
      </c>
      <c r="D1601" s="6" t="s">
        <v>455</v>
      </c>
      <c r="F1601" s="3" t="str">
        <f>_xlfn.CONCAT(ARI[[#This Row],[Year]]," ",ARI[[#This Row],[Model]])</f>
        <v>1998 380 SX</v>
      </c>
    </row>
    <row r="1602" spans="1:6" x14ac:dyDescent="0.25">
      <c r="A1602" s="5" t="s">
        <v>169</v>
      </c>
      <c r="B1602" s="5" t="s">
        <v>402</v>
      </c>
      <c r="C1602">
        <v>1999</v>
      </c>
      <c r="D1602" s="6" t="s">
        <v>455</v>
      </c>
      <c r="F1602" s="3" t="str">
        <f>_xlfn.CONCAT(ARI[[#This Row],[Year]]," ",ARI[[#This Row],[Model]])</f>
        <v>1999 380 SX</v>
      </c>
    </row>
    <row r="1603" spans="1:6" x14ac:dyDescent="0.25">
      <c r="A1603" s="5" t="s">
        <v>169</v>
      </c>
      <c r="B1603" s="5" t="s">
        <v>402</v>
      </c>
      <c r="C1603">
        <v>2000</v>
      </c>
      <c r="D1603" s="6" t="s">
        <v>455</v>
      </c>
      <c r="F1603" s="3" t="str">
        <f>_xlfn.CONCAT(ARI[[#This Row],[Year]]," ",ARI[[#This Row],[Model]])</f>
        <v>2000 380 SX</v>
      </c>
    </row>
    <row r="1604" spans="1:6" x14ac:dyDescent="0.25">
      <c r="A1604" s="5" t="s">
        <v>169</v>
      </c>
      <c r="B1604" s="5" t="s">
        <v>402</v>
      </c>
      <c r="C1604">
        <v>2001</v>
      </c>
      <c r="D1604" s="6" t="s">
        <v>455</v>
      </c>
      <c r="F1604" s="3" t="str">
        <f>_xlfn.CONCAT(ARI[[#This Row],[Year]]," ",ARI[[#This Row],[Model]])</f>
        <v>2001 380 SX</v>
      </c>
    </row>
    <row r="1605" spans="1:6" x14ac:dyDescent="0.25">
      <c r="A1605" s="5" t="s">
        <v>169</v>
      </c>
      <c r="B1605" s="5" t="s">
        <v>402</v>
      </c>
      <c r="C1605">
        <v>2002</v>
      </c>
      <c r="D1605" s="6" t="s">
        <v>455</v>
      </c>
      <c r="F1605" s="3" t="str">
        <f>_xlfn.CONCAT(ARI[[#This Row],[Year]]," ",ARI[[#This Row],[Model]])</f>
        <v>2002 380 SX</v>
      </c>
    </row>
    <row r="1606" spans="1:6" x14ac:dyDescent="0.25">
      <c r="A1606" s="5" t="s">
        <v>169</v>
      </c>
      <c r="B1606" s="5" t="s">
        <v>402</v>
      </c>
      <c r="C1606">
        <v>1982</v>
      </c>
      <c r="D1606" s="6" t="s">
        <v>456</v>
      </c>
      <c r="F1606" s="3" t="str">
        <f>_xlfn.CONCAT(ARI[[#This Row],[Year]]," ",ARI[[#This Row],[Model]])</f>
        <v>1982 390 GS</v>
      </c>
    </row>
    <row r="1607" spans="1:6" x14ac:dyDescent="0.25">
      <c r="A1607" s="5" t="s">
        <v>169</v>
      </c>
      <c r="B1607" s="5" t="s">
        <v>402</v>
      </c>
      <c r="C1607">
        <v>1983</v>
      </c>
      <c r="D1607" s="6" t="s">
        <v>456</v>
      </c>
      <c r="F1607" s="3" t="str">
        <f>_xlfn.CONCAT(ARI[[#This Row],[Year]]," ",ARI[[#This Row],[Model]])</f>
        <v>1983 390 GS</v>
      </c>
    </row>
    <row r="1608" spans="1:6" x14ac:dyDescent="0.25">
      <c r="A1608" s="5" t="s">
        <v>169</v>
      </c>
      <c r="B1608" s="5" t="s">
        <v>402</v>
      </c>
      <c r="C1608">
        <v>2000</v>
      </c>
      <c r="D1608" s="6" t="s">
        <v>457</v>
      </c>
      <c r="F1608" s="3" t="str">
        <f>_xlfn.CONCAT(ARI[[#This Row],[Year]]," ",ARI[[#This Row],[Model]])</f>
        <v>2000 400 EXC</v>
      </c>
    </row>
    <row r="1609" spans="1:6" x14ac:dyDescent="0.25">
      <c r="A1609" s="5" t="s">
        <v>169</v>
      </c>
      <c r="B1609" s="5" t="s">
        <v>402</v>
      </c>
      <c r="C1609">
        <v>2001</v>
      </c>
      <c r="D1609" s="6" t="s">
        <v>457</v>
      </c>
      <c r="F1609" s="3" t="str">
        <f>_xlfn.CONCAT(ARI[[#This Row],[Year]]," ",ARI[[#This Row],[Model]])</f>
        <v>2001 400 EXC</v>
      </c>
    </row>
    <row r="1610" spans="1:6" x14ac:dyDescent="0.25">
      <c r="A1610" s="5" t="s">
        <v>169</v>
      </c>
      <c r="B1610" s="5" t="s">
        <v>402</v>
      </c>
      <c r="C1610">
        <v>2002</v>
      </c>
      <c r="D1610" s="6" t="s">
        <v>457</v>
      </c>
      <c r="F1610" s="3" t="str">
        <f>_xlfn.CONCAT(ARI[[#This Row],[Year]]," ",ARI[[#This Row],[Model]])</f>
        <v>2002 400 EXC</v>
      </c>
    </row>
    <row r="1611" spans="1:6" x14ac:dyDescent="0.25">
      <c r="A1611" s="5" t="s">
        <v>169</v>
      </c>
      <c r="B1611" s="5" t="s">
        <v>402</v>
      </c>
      <c r="C1611">
        <v>2003</v>
      </c>
      <c r="D1611" s="6" t="s">
        <v>457</v>
      </c>
      <c r="F1611" s="3" t="str">
        <f>_xlfn.CONCAT(ARI[[#This Row],[Year]]," ",ARI[[#This Row],[Model]])</f>
        <v>2003 400 EXC</v>
      </c>
    </row>
    <row r="1612" spans="1:6" x14ac:dyDescent="0.25">
      <c r="A1612" s="5" t="s">
        <v>169</v>
      </c>
      <c r="B1612" s="5" t="s">
        <v>402</v>
      </c>
      <c r="C1612">
        <v>2004</v>
      </c>
      <c r="D1612" s="6" t="s">
        <v>457</v>
      </c>
      <c r="F1612" s="3" t="str">
        <f>_xlfn.CONCAT(ARI[[#This Row],[Year]]," ",ARI[[#This Row],[Model]])</f>
        <v>2004 400 EXC</v>
      </c>
    </row>
    <row r="1613" spans="1:6" x14ac:dyDescent="0.25">
      <c r="A1613" s="5" t="s">
        <v>169</v>
      </c>
      <c r="B1613" s="5" t="s">
        <v>402</v>
      </c>
      <c r="C1613">
        <v>2005</v>
      </c>
      <c r="D1613" s="6" t="s">
        <v>457</v>
      </c>
      <c r="F1613" s="3" t="str">
        <f>_xlfn.CONCAT(ARI[[#This Row],[Year]]," ",ARI[[#This Row],[Model]])</f>
        <v>2005 400 EXC</v>
      </c>
    </row>
    <row r="1614" spans="1:6" x14ac:dyDescent="0.25">
      <c r="A1614" s="5" t="s">
        <v>169</v>
      </c>
      <c r="B1614" s="5" t="s">
        <v>402</v>
      </c>
      <c r="C1614">
        <v>2006</v>
      </c>
      <c r="D1614" s="6" t="s">
        <v>457</v>
      </c>
      <c r="F1614" s="3" t="str">
        <f>_xlfn.CONCAT(ARI[[#This Row],[Year]]," ",ARI[[#This Row],[Model]])</f>
        <v>2006 400 EXC</v>
      </c>
    </row>
    <row r="1615" spans="1:6" x14ac:dyDescent="0.25">
      <c r="A1615" s="5" t="s">
        <v>169</v>
      </c>
      <c r="B1615" s="5" t="s">
        <v>402</v>
      </c>
      <c r="C1615">
        <v>1998</v>
      </c>
      <c r="D1615" s="6" t="s">
        <v>458</v>
      </c>
      <c r="F1615" s="3" t="str">
        <f>_xlfn.CONCAT(ARI[[#This Row],[Year]]," ",ARI[[#This Row],[Model]])</f>
        <v>1998 400 LC4</v>
      </c>
    </row>
    <row r="1616" spans="1:6" x14ac:dyDescent="0.25">
      <c r="A1616" s="5" t="s">
        <v>169</v>
      </c>
      <c r="B1616" s="5" t="s">
        <v>402</v>
      </c>
      <c r="C1616">
        <v>1999</v>
      </c>
      <c r="D1616" s="6" t="s">
        <v>458</v>
      </c>
      <c r="F1616" s="3" t="str">
        <f>_xlfn.CONCAT(ARI[[#This Row],[Year]]," ",ARI[[#This Row],[Model]])</f>
        <v>1999 400 LC4</v>
      </c>
    </row>
    <row r="1617" spans="1:6" x14ac:dyDescent="0.25">
      <c r="A1617" s="5" t="s">
        <v>169</v>
      </c>
      <c r="B1617" s="5" t="s">
        <v>402</v>
      </c>
      <c r="C1617">
        <v>2000</v>
      </c>
      <c r="D1617" s="6" t="s">
        <v>458</v>
      </c>
      <c r="F1617" s="3" t="str">
        <f>_xlfn.CONCAT(ARI[[#This Row],[Year]]," ",ARI[[#This Row],[Model]])</f>
        <v>2000 400 LC4</v>
      </c>
    </row>
    <row r="1618" spans="1:6" x14ac:dyDescent="0.25">
      <c r="A1618" s="5" t="s">
        <v>169</v>
      </c>
      <c r="B1618" s="5" t="s">
        <v>402</v>
      </c>
      <c r="C1618">
        <v>2001</v>
      </c>
      <c r="D1618" s="6" t="s">
        <v>458</v>
      </c>
      <c r="F1618" s="3" t="str">
        <f>_xlfn.CONCAT(ARI[[#This Row],[Year]]," ",ARI[[#This Row],[Model]])</f>
        <v>2001 400 LC4</v>
      </c>
    </row>
    <row r="1619" spans="1:6" x14ac:dyDescent="0.25">
      <c r="A1619" s="5" t="s">
        <v>169</v>
      </c>
      <c r="B1619" s="5" t="s">
        <v>402</v>
      </c>
      <c r="C1619">
        <v>2001</v>
      </c>
      <c r="D1619" s="6" t="s">
        <v>459</v>
      </c>
      <c r="F1619" s="3" t="str">
        <f>_xlfn.CONCAT(ARI[[#This Row],[Year]]," ",ARI[[#This Row],[Model]])</f>
        <v>2001 400 MXC</v>
      </c>
    </row>
    <row r="1620" spans="1:6" x14ac:dyDescent="0.25">
      <c r="A1620" s="5" t="s">
        <v>169</v>
      </c>
      <c r="B1620" s="5" t="s">
        <v>402</v>
      </c>
      <c r="C1620">
        <v>2002</v>
      </c>
      <c r="D1620" s="6" t="s">
        <v>459</v>
      </c>
      <c r="F1620" s="3" t="str">
        <f>_xlfn.CONCAT(ARI[[#This Row],[Year]]," ",ARI[[#This Row],[Model]])</f>
        <v>2002 400 MXC</v>
      </c>
    </row>
    <row r="1621" spans="1:6" x14ac:dyDescent="0.25">
      <c r="A1621" s="5" t="s">
        <v>169</v>
      </c>
      <c r="B1621" s="5" t="s">
        <v>402</v>
      </c>
      <c r="C1621">
        <v>1996</v>
      </c>
      <c r="D1621" s="6" t="s">
        <v>460</v>
      </c>
      <c r="F1621" s="3" t="str">
        <f>_xlfn.CONCAT(ARI[[#This Row],[Year]]," ",ARI[[#This Row],[Model]])</f>
        <v>1996 400 RXC</v>
      </c>
    </row>
    <row r="1622" spans="1:6" x14ac:dyDescent="0.25">
      <c r="A1622" s="5" t="s">
        <v>169</v>
      </c>
      <c r="B1622" s="5" t="s">
        <v>402</v>
      </c>
      <c r="C1622">
        <v>1997</v>
      </c>
      <c r="D1622" s="6" t="s">
        <v>460</v>
      </c>
      <c r="F1622" s="3" t="str">
        <f>_xlfn.CONCAT(ARI[[#This Row],[Year]]," ",ARI[[#This Row],[Model]])</f>
        <v>1997 400 RXC</v>
      </c>
    </row>
    <row r="1623" spans="1:6" x14ac:dyDescent="0.25">
      <c r="A1623" s="5" t="s">
        <v>169</v>
      </c>
      <c r="B1623" s="5" t="s">
        <v>402</v>
      </c>
      <c r="C1623">
        <v>1998</v>
      </c>
      <c r="D1623" s="6" t="s">
        <v>460</v>
      </c>
      <c r="F1623" s="3" t="str">
        <f>_xlfn.CONCAT(ARI[[#This Row],[Year]]," ",ARI[[#This Row],[Model]])</f>
        <v>1998 400 RXC</v>
      </c>
    </row>
    <row r="1624" spans="1:6" x14ac:dyDescent="0.25">
      <c r="A1624" s="5" t="s">
        <v>169</v>
      </c>
      <c r="B1624" s="5" t="s">
        <v>402</v>
      </c>
      <c r="C1624">
        <v>2000</v>
      </c>
      <c r="D1624" s="6" t="s">
        <v>461</v>
      </c>
      <c r="F1624" s="3" t="str">
        <f>_xlfn.CONCAT(ARI[[#This Row],[Year]]," ",ARI[[#This Row],[Model]])</f>
        <v>2000 400 SC</v>
      </c>
    </row>
    <row r="1625" spans="1:6" x14ac:dyDescent="0.25">
      <c r="A1625" s="5" t="s">
        <v>169</v>
      </c>
      <c r="B1625" s="5" t="s">
        <v>402</v>
      </c>
      <c r="C1625">
        <v>2000</v>
      </c>
      <c r="D1625" s="6" t="s">
        <v>462</v>
      </c>
      <c r="F1625" s="3" t="str">
        <f>_xlfn.CONCAT(ARI[[#This Row],[Year]]," ",ARI[[#This Row],[Model]])</f>
        <v>2000 400 SX</v>
      </c>
    </row>
    <row r="1626" spans="1:6" x14ac:dyDescent="0.25">
      <c r="A1626" s="5" t="s">
        <v>169</v>
      </c>
      <c r="B1626" s="5" t="s">
        <v>402</v>
      </c>
      <c r="C1626">
        <v>2001</v>
      </c>
      <c r="D1626" s="6" t="s">
        <v>462</v>
      </c>
      <c r="F1626" s="3" t="str">
        <f>_xlfn.CONCAT(ARI[[#This Row],[Year]]," ",ARI[[#This Row],[Model]])</f>
        <v>2001 400 SX</v>
      </c>
    </row>
    <row r="1627" spans="1:6" x14ac:dyDescent="0.25">
      <c r="A1627" s="5" t="s">
        <v>169</v>
      </c>
      <c r="B1627" s="5" t="s">
        <v>402</v>
      </c>
      <c r="C1627">
        <v>2002</v>
      </c>
      <c r="D1627" s="6" t="s">
        <v>462</v>
      </c>
      <c r="F1627" s="3" t="str">
        <f>_xlfn.CONCAT(ARI[[#This Row],[Year]]," ",ARI[[#This Row],[Model]])</f>
        <v>2002 400 SX</v>
      </c>
    </row>
    <row r="1628" spans="1:6" x14ac:dyDescent="0.25">
      <c r="A1628" s="5" t="s">
        <v>169</v>
      </c>
      <c r="B1628" s="5" t="s">
        <v>402</v>
      </c>
      <c r="C1628">
        <v>2000</v>
      </c>
      <c r="D1628" s="6" t="s">
        <v>463</v>
      </c>
      <c r="F1628" s="3" t="str">
        <f>_xlfn.CONCAT(ARI[[#This Row],[Year]]," ",ARI[[#This Row],[Model]])</f>
        <v>2000 400 SXC</v>
      </c>
    </row>
    <row r="1629" spans="1:6" x14ac:dyDescent="0.25">
      <c r="A1629" s="5" t="s">
        <v>169</v>
      </c>
      <c r="B1629" s="5" t="s">
        <v>402</v>
      </c>
      <c r="C1629">
        <v>1998</v>
      </c>
      <c r="D1629" s="6" t="s">
        <v>464</v>
      </c>
      <c r="F1629" s="3" t="str">
        <f>_xlfn.CONCAT(ARI[[#This Row],[Year]]," ",ARI[[#This Row],[Model]])</f>
        <v>1998 400 TXC</v>
      </c>
    </row>
    <row r="1630" spans="1:6" x14ac:dyDescent="0.25">
      <c r="A1630" s="5" t="s">
        <v>169</v>
      </c>
      <c r="B1630" s="5" t="s">
        <v>402</v>
      </c>
      <c r="C1630">
        <v>2007</v>
      </c>
      <c r="D1630" s="6" t="s">
        <v>465</v>
      </c>
      <c r="F1630" s="3" t="str">
        <f>_xlfn.CONCAT(ARI[[#This Row],[Year]]," ",ARI[[#This Row],[Model]])</f>
        <v>2007 400 XC-W</v>
      </c>
    </row>
    <row r="1631" spans="1:6" x14ac:dyDescent="0.25">
      <c r="A1631" s="5" t="s">
        <v>169</v>
      </c>
      <c r="B1631" s="5" t="s">
        <v>402</v>
      </c>
      <c r="C1631">
        <v>1994</v>
      </c>
      <c r="D1631" s="6" t="s">
        <v>466</v>
      </c>
      <c r="F1631" s="3" t="str">
        <f>_xlfn.CONCAT(ARI[[#This Row],[Year]]," ",ARI[[#This Row],[Model]])</f>
        <v>1994 440 EXC</v>
      </c>
    </row>
    <row r="1632" spans="1:6" x14ac:dyDescent="0.25">
      <c r="A1632" s="5" t="s">
        <v>169</v>
      </c>
      <c r="B1632" s="5" t="s">
        <v>402</v>
      </c>
      <c r="C1632">
        <v>1995</v>
      </c>
      <c r="D1632" s="6" t="s">
        <v>466</v>
      </c>
      <c r="F1632" s="3" t="str">
        <f>_xlfn.CONCAT(ARI[[#This Row],[Year]]," ",ARI[[#This Row],[Model]])</f>
        <v>1995 440 EXC</v>
      </c>
    </row>
    <row r="1633" spans="1:6" x14ac:dyDescent="0.25">
      <c r="A1633" s="5" t="s">
        <v>169</v>
      </c>
      <c r="B1633" s="5" t="s">
        <v>402</v>
      </c>
      <c r="C1633">
        <v>1994</v>
      </c>
      <c r="D1633" s="6" t="s">
        <v>467</v>
      </c>
      <c r="F1633" s="3" t="str">
        <f>_xlfn.CONCAT(ARI[[#This Row],[Year]]," ",ARI[[#This Row],[Model]])</f>
        <v>1994 440 MXC</v>
      </c>
    </row>
    <row r="1634" spans="1:6" x14ac:dyDescent="0.25">
      <c r="A1634" s="5" t="s">
        <v>169</v>
      </c>
      <c r="B1634" s="5" t="s">
        <v>402</v>
      </c>
      <c r="C1634">
        <v>1994</v>
      </c>
      <c r="D1634" s="6" t="s">
        <v>468</v>
      </c>
      <c r="F1634" s="3" t="str">
        <f>_xlfn.CONCAT(ARI[[#This Row],[Year]]," ",ARI[[#This Row],[Model]])</f>
        <v>1994 440 SX</v>
      </c>
    </row>
    <row r="1635" spans="1:6" x14ac:dyDescent="0.25">
      <c r="A1635" s="5" t="s">
        <v>169</v>
      </c>
      <c r="B1635" s="5" t="s">
        <v>402</v>
      </c>
      <c r="C1635">
        <v>2003</v>
      </c>
      <c r="D1635" s="6" t="s">
        <v>469</v>
      </c>
      <c r="F1635" s="3" t="str">
        <f>_xlfn.CONCAT(ARI[[#This Row],[Year]]," ",ARI[[#This Row],[Model]])</f>
        <v>2003 450 EXC</v>
      </c>
    </row>
    <row r="1636" spans="1:6" x14ac:dyDescent="0.25">
      <c r="A1636" s="5" t="s">
        <v>169</v>
      </c>
      <c r="B1636" s="5" t="s">
        <v>402</v>
      </c>
      <c r="C1636">
        <v>2004</v>
      </c>
      <c r="D1636" s="6" t="s">
        <v>469</v>
      </c>
      <c r="F1636" s="3" t="str">
        <f>_xlfn.CONCAT(ARI[[#This Row],[Year]]," ",ARI[[#This Row],[Model]])</f>
        <v>2004 450 EXC</v>
      </c>
    </row>
    <row r="1637" spans="1:6" x14ac:dyDescent="0.25">
      <c r="A1637" s="5" t="s">
        <v>169</v>
      </c>
      <c r="B1637" s="5" t="s">
        <v>402</v>
      </c>
      <c r="C1637">
        <v>2005</v>
      </c>
      <c r="D1637" s="6" t="s">
        <v>469</v>
      </c>
      <c r="F1637" s="3" t="str">
        <f>_xlfn.CONCAT(ARI[[#This Row],[Year]]," ",ARI[[#This Row],[Model]])</f>
        <v>2005 450 EXC</v>
      </c>
    </row>
    <row r="1638" spans="1:6" x14ac:dyDescent="0.25">
      <c r="A1638" s="5" t="s">
        <v>169</v>
      </c>
      <c r="B1638" s="5" t="s">
        <v>402</v>
      </c>
      <c r="C1638">
        <v>2008</v>
      </c>
      <c r="D1638" s="6" t="s">
        <v>470</v>
      </c>
      <c r="F1638" s="3" t="str">
        <f>_xlfn.CONCAT(ARI[[#This Row],[Year]]," ",ARI[[#This Row],[Model]])</f>
        <v>2008 450 EXC-R</v>
      </c>
    </row>
    <row r="1639" spans="1:6" x14ac:dyDescent="0.25">
      <c r="A1639" s="5" t="s">
        <v>169</v>
      </c>
      <c r="B1639" s="5" t="s">
        <v>402</v>
      </c>
      <c r="C1639">
        <v>2003</v>
      </c>
      <c r="D1639" s="6" t="s">
        <v>471</v>
      </c>
      <c r="F1639" s="3" t="str">
        <f>_xlfn.CONCAT(ARI[[#This Row],[Year]]," ",ARI[[#This Row],[Model]])</f>
        <v>2003 450 MXC</v>
      </c>
    </row>
    <row r="1640" spans="1:6" x14ac:dyDescent="0.25">
      <c r="A1640" s="5" t="s">
        <v>169</v>
      </c>
      <c r="B1640" s="5" t="s">
        <v>402</v>
      </c>
      <c r="C1640">
        <v>2004</v>
      </c>
      <c r="D1640" s="6" t="s">
        <v>471</v>
      </c>
      <c r="F1640" s="3" t="str">
        <f>_xlfn.CONCAT(ARI[[#This Row],[Year]]," ",ARI[[#This Row],[Model]])</f>
        <v>2004 450 MXC</v>
      </c>
    </row>
    <row r="1641" spans="1:6" x14ac:dyDescent="0.25">
      <c r="A1641" s="5" t="s">
        <v>169</v>
      </c>
      <c r="B1641" s="5" t="s">
        <v>402</v>
      </c>
      <c r="C1641">
        <v>2005</v>
      </c>
      <c r="D1641" s="6" t="s">
        <v>471</v>
      </c>
      <c r="F1641" s="3" t="str">
        <f>_xlfn.CONCAT(ARI[[#This Row],[Year]]," ",ARI[[#This Row],[Model]])</f>
        <v>2005 450 MXC</v>
      </c>
    </row>
    <row r="1642" spans="1:6" x14ac:dyDescent="0.25">
      <c r="A1642" s="5" t="s">
        <v>169</v>
      </c>
      <c r="B1642" s="5" t="s">
        <v>402</v>
      </c>
      <c r="C1642">
        <v>2005</v>
      </c>
      <c r="D1642" s="6" t="s">
        <v>472</v>
      </c>
      <c r="F1642" s="3" t="str">
        <f>_xlfn.CONCAT(ARI[[#This Row],[Year]]," ",ARI[[#This Row],[Model]])</f>
        <v>2005 450 SMR</v>
      </c>
    </row>
    <row r="1643" spans="1:6" x14ac:dyDescent="0.25">
      <c r="A1643" s="5" t="s">
        <v>169</v>
      </c>
      <c r="B1643" s="5" t="s">
        <v>402</v>
      </c>
      <c r="C1643">
        <v>2006</v>
      </c>
      <c r="D1643" s="6" t="s">
        <v>472</v>
      </c>
      <c r="F1643" s="3" t="str">
        <f>_xlfn.CONCAT(ARI[[#This Row],[Year]]," ",ARI[[#This Row],[Model]])</f>
        <v>2006 450 SMR</v>
      </c>
    </row>
    <row r="1644" spans="1:6" x14ac:dyDescent="0.25">
      <c r="A1644" s="5" t="s">
        <v>169</v>
      </c>
      <c r="B1644" s="5" t="s">
        <v>402</v>
      </c>
      <c r="C1644">
        <v>2007</v>
      </c>
      <c r="D1644" s="6" t="s">
        <v>472</v>
      </c>
      <c r="F1644" s="3" t="str">
        <f>_xlfn.CONCAT(ARI[[#This Row],[Year]]," ",ARI[[#This Row],[Model]])</f>
        <v>2007 450 SMR</v>
      </c>
    </row>
    <row r="1645" spans="1:6" x14ac:dyDescent="0.25">
      <c r="A1645" s="5" t="s">
        <v>169</v>
      </c>
      <c r="B1645" s="5" t="s">
        <v>402</v>
      </c>
      <c r="C1645">
        <v>2008</v>
      </c>
      <c r="D1645" s="6" t="s">
        <v>472</v>
      </c>
      <c r="F1645" s="3" t="str">
        <f>_xlfn.CONCAT(ARI[[#This Row],[Year]]," ",ARI[[#This Row],[Model]])</f>
        <v>2008 450 SMR</v>
      </c>
    </row>
    <row r="1646" spans="1:6" x14ac:dyDescent="0.25">
      <c r="A1646" s="5" t="s">
        <v>169</v>
      </c>
      <c r="B1646" s="5" t="s">
        <v>402</v>
      </c>
      <c r="C1646">
        <v>2004</v>
      </c>
      <c r="D1646" s="6" t="s">
        <v>473</v>
      </c>
      <c r="F1646" s="3" t="str">
        <f>_xlfn.CONCAT(ARI[[#This Row],[Year]]," ",ARI[[#This Row],[Model]])</f>
        <v>2004 450 SMS</v>
      </c>
    </row>
    <row r="1647" spans="1:6" x14ac:dyDescent="0.25">
      <c r="A1647" s="5" t="s">
        <v>169</v>
      </c>
      <c r="B1647" s="5" t="s">
        <v>402</v>
      </c>
      <c r="C1647">
        <v>2003</v>
      </c>
      <c r="D1647" s="6" t="s">
        <v>474</v>
      </c>
      <c r="F1647" s="3" t="str">
        <f>_xlfn.CONCAT(ARI[[#This Row],[Year]]," ",ARI[[#This Row],[Model]])</f>
        <v>2003 450 SX-F</v>
      </c>
    </row>
    <row r="1648" spans="1:6" x14ac:dyDescent="0.25">
      <c r="A1648" s="5" t="s">
        <v>169</v>
      </c>
      <c r="B1648" s="5" t="s">
        <v>402</v>
      </c>
      <c r="C1648">
        <v>2004</v>
      </c>
      <c r="D1648" s="6" t="s">
        <v>474</v>
      </c>
      <c r="F1648" s="3" t="str">
        <f>_xlfn.CONCAT(ARI[[#This Row],[Year]]," ",ARI[[#This Row],[Model]])</f>
        <v>2004 450 SX-F</v>
      </c>
    </row>
    <row r="1649" spans="1:6" x14ac:dyDescent="0.25">
      <c r="A1649" s="5" t="s">
        <v>169</v>
      </c>
      <c r="B1649" s="5" t="s">
        <v>402</v>
      </c>
      <c r="C1649">
        <v>2005</v>
      </c>
      <c r="D1649" s="6" t="s">
        <v>474</v>
      </c>
      <c r="F1649" s="3" t="str">
        <f>_xlfn.CONCAT(ARI[[#This Row],[Year]]," ",ARI[[#This Row],[Model]])</f>
        <v>2005 450 SX-F</v>
      </c>
    </row>
    <row r="1650" spans="1:6" x14ac:dyDescent="0.25">
      <c r="A1650" s="5" t="s">
        <v>169</v>
      </c>
      <c r="B1650" s="5" t="s">
        <v>402</v>
      </c>
      <c r="C1650">
        <v>2006</v>
      </c>
      <c r="D1650" s="6" t="s">
        <v>474</v>
      </c>
      <c r="F1650" s="3" t="str">
        <f>_xlfn.CONCAT(ARI[[#This Row],[Year]]," ",ARI[[#This Row],[Model]])</f>
        <v>2006 450 SX-F</v>
      </c>
    </row>
    <row r="1651" spans="1:6" x14ac:dyDescent="0.25">
      <c r="A1651" s="5" t="s">
        <v>169</v>
      </c>
      <c r="B1651" s="5" t="s">
        <v>402</v>
      </c>
      <c r="C1651">
        <v>2007</v>
      </c>
      <c r="D1651" s="6" t="s">
        <v>474</v>
      </c>
      <c r="F1651" s="3" t="str">
        <f>_xlfn.CONCAT(ARI[[#This Row],[Year]]," ",ARI[[#This Row],[Model]])</f>
        <v>2007 450 SX-F</v>
      </c>
    </row>
    <row r="1652" spans="1:6" x14ac:dyDescent="0.25">
      <c r="A1652" s="5" t="s">
        <v>169</v>
      </c>
      <c r="B1652" s="5" t="s">
        <v>402</v>
      </c>
      <c r="C1652">
        <v>2008</v>
      </c>
      <c r="D1652" s="6" t="s">
        <v>474</v>
      </c>
      <c r="F1652" s="3" t="str">
        <f>_xlfn.CONCAT(ARI[[#This Row],[Year]]," ",ARI[[#This Row],[Model]])</f>
        <v>2008 450 SX-F</v>
      </c>
    </row>
    <row r="1653" spans="1:6" x14ac:dyDescent="0.25">
      <c r="A1653" s="5" t="s">
        <v>169</v>
      </c>
      <c r="B1653" s="5" t="s">
        <v>402</v>
      </c>
      <c r="C1653">
        <v>2005</v>
      </c>
      <c r="D1653" s="6" t="s">
        <v>475</v>
      </c>
      <c r="F1653" s="3" t="str">
        <f>_xlfn.CONCAT(ARI[[#This Row],[Year]]," ",ARI[[#This Row],[Model]])</f>
        <v>2005 450 SXS</v>
      </c>
    </row>
    <row r="1654" spans="1:6" x14ac:dyDescent="0.25">
      <c r="A1654" s="5" t="s">
        <v>169</v>
      </c>
      <c r="B1654" s="5" t="s">
        <v>402</v>
      </c>
      <c r="C1654">
        <v>2006</v>
      </c>
      <c r="D1654" s="6" t="s">
        <v>475</v>
      </c>
      <c r="F1654" s="3" t="str">
        <f>_xlfn.CONCAT(ARI[[#This Row],[Year]]," ",ARI[[#This Row],[Model]])</f>
        <v>2006 450 SXS</v>
      </c>
    </row>
    <row r="1655" spans="1:6" x14ac:dyDescent="0.25">
      <c r="A1655" s="5" t="s">
        <v>169</v>
      </c>
      <c r="B1655" s="5" t="s">
        <v>402</v>
      </c>
      <c r="C1655">
        <v>2007</v>
      </c>
      <c r="D1655" s="6" t="s">
        <v>475</v>
      </c>
      <c r="F1655" s="3" t="str">
        <f>_xlfn.CONCAT(ARI[[#This Row],[Year]]," ",ARI[[#This Row],[Model]])</f>
        <v>2007 450 SXS</v>
      </c>
    </row>
    <row r="1656" spans="1:6" x14ac:dyDescent="0.25">
      <c r="A1656" s="5" t="s">
        <v>169</v>
      </c>
      <c r="B1656" s="5" t="s">
        <v>402</v>
      </c>
      <c r="C1656">
        <v>2007</v>
      </c>
      <c r="D1656" s="6" t="s">
        <v>476</v>
      </c>
      <c r="F1656" s="3" t="str">
        <f>_xlfn.CONCAT(ARI[[#This Row],[Year]]," ",ARI[[#This Row],[Model]])</f>
        <v>2007 450 XC-F</v>
      </c>
    </row>
    <row r="1657" spans="1:6" x14ac:dyDescent="0.25">
      <c r="A1657" s="5" t="s">
        <v>169</v>
      </c>
      <c r="B1657" s="5" t="s">
        <v>402</v>
      </c>
      <c r="C1657">
        <v>2008</v>
      </c>
      <c r="D1657" s="6" t="s">
        <v>476</v>
      </c>
      <c r="F1657" s="3" t="str">
        <f>_xlfn.CONCAT(ARI[[#This Row],[Year]]," ",ARI[[#This Row],[Model]])</f>
        <v>2008 450 XC-F</v>
      </c>
    </row>
    <row r="1658" spans="1:6" x14ac:dyDescent="0.25">
      <c r="A1658" s="5" t="s">
        <v>169</v>
      </c>
      <c r="B1658" s="5" t="s">
        <v>402</v>
      </c>
      <c r="C1658">
        <v>2007</v>
      </c>
      <c r="D1658" s="6" t="s">
        <v>477</v>
      </c>
      <c r="F1658" s="3" t="str">
        <f>_xlfn.CONCAT(ARI[[#This Row],[Year]]," ",ARI[[#This Row],[Model]])</f>
        <v>2007 450 XC-W</v>
      </c>
    </row>
    <row r="1659" spans="1:6" x14ac:dyDescent="0.25">
      <c r="A1659" s="5" t="s">
        <v>169</v>
      </c>
      <c r="B1659" s="5" t="s">
        <v>402</v>
      </c>
      <c r="C1659">
        <v>2008</v>
      </c>
      <c r="D1659" s="6" t="s">
        <v>477</v>
      </c>
      <c r="F1659" s="3" t="str">
        <f>_xlfn.CONCAT(ARI[[#This Row],[Year]]," ",ARI[[#This Row],[Model]])</f>
        <v>2008 450 XC-W</v>
      </c>
    </row>
    <row r="1660" spans="1:6" x14ac:dyDescent="0.25">
      <c r="A1660" s="5" t="s">
        <v>169</v>
      </c>
      <c r="B1660" s="5" t="s">
        <v>402</v>
      </c>
      <c r="C1660">
        <v>1981</v>
      </c>
      <c r="D1660" s="6" t="s">
        <v>478</v>
      </c>
      <c r="F1660" s="3" t="str">
        <f>_xlfn.CONCAT(ARI[[#This Row],[Year]]," ",ARI[[#This Row],[Model]])</f>
        <v>1981 495 MX</v>
      </c>
    </row>
    <row r="1661" spans="1:6" x14ac:dyDescent="0.25">
      <c r="A1661" s="5" t="s">
        <v>169</v>
      </c>
      <c r="B1661" s="5" t="s">
        <v>402</v>
      </c>
      <c r="C1661">
        <v>1982</v>
      </c>
      <c r="D1661" s="6" t="s">
        <v>478</v>
      </c>
      <c r="F1661" s="3" t="str">
        <f>_xlfn.CONCAT(ARI[[#This Row],[Year]]," ",ARI[[#This Row],[Model]])</f>
        <v>1982 495 MX</v>
      </c>
    </row>
    <row r="1662" spans="1:6" x14ac:dyDescent="0.25">
      <c r="A1662" s="5" t="s">
        <v>169</v>
      </c>
      <c r="B1662" s="5" t="s">
        <v>402</v>
      </c>
      <c r="C1662">
        <v>1983</v>
      </c>
      <c r="D1662" s="6" t="s">
        <v>478</v>
      </c>
      <c r="F1662" s="3" t="str">
        <f>_xlfn.CONCAT(ARI[[#This Row],[Year]]," ",ARI[[#This Row],[Model]])</f>
        <v>1983 495 MX</v>
      </c>
    </row>
    <row r="1663" spans="1:6" x14ac:dyDescent="0.25">
      <c r="A1663" s="5" t="s">
        <v>169</v>
      </c>
      <c r="B1663" s="5" t="s">
        <v>402</v>
      </c>
      <c r="C1663">
        <v>1984</v>
      </c>
      <c r="D1663" s="6" t="s">
        <v>478</v>
      </c>
      <c r="F1663" s="3" t="str">
        <f>_xlfn.CONCAT(ARI[[#This Row],[Year]]," ",ARI[[#This Row],[Model]])</f>
        <v>1984 495 MX</v>
      </c>
    </row>
    <row r="1664" spans="1:6" x14ac:dyDescent="0.25">
      <c r="A1664" s="5" t="s">
        <v>169</v>
      </c>
      <c r="B1664" s="5" t="s">
        <v>402</v>
      </c>
      <c r="C1664">
        <v>1983</v>
      </c>
      <c r="D1664" s="6" t="s">
        <v>479</v>
      </c>
      <c r="F1664" s="3" t="str">
        <f>_xlfn.CONCAT(ARI[[#This Row],[Year]]," ",ARI[[#This Row],[Model]])</f>
        <v>1983 495 MXC</v>
      </c>
    </row>
    <row r="1665" spans="1:6" x14ac:dyDescent="0.25">
      <c r="A1665" s="5" t="s">
        <v>169</v>
      </c>
      <c r="B1665" s="5" t="s">
        <v>402</v>
      </c>
      <c r="C1665">
        <v>1984</v>
      </c>
      <c r="D1665" s="6" t="s">
        <v>479</v>
      </c>
      <c r="F1665" s="3" t="str">
        <f>_xlfn.CONCAT(ARI[[#This Row],[Year]]," ",ARI[[#This Row],[Model]])</f>
        <v>1984 495 MXC</v>
      </c>
    </row>
    <row r="1666" spans="1:6" x14ac:dyDescent="0.25">
      <c r="A1666" s="5" t="s">
        <v>169</v>
      </c>
      <c r="B1666" s="5" t="s">
        <v>402</v>
      </c>
      <c r="C1666">
        <v>2000</v>
      </c>
      <c r="D1666" s="6" t="s">
        <v>480</v>
      </c>
      <c r="F1666" s="3" t="str">
        <f>_xlfn.CONCAT(ARI[[#This Row],[Year]]," ",ARI[[#This Row],[Model]])</f>
        <v>2000 50 Jr Adventure</v>
      </c>
    </row>
    <row r="1667" spans="1:6" x14ac:dyDescent="0.25">
      <c r="A1667" s="5" t="s">
        <v>169</v>
      </c>
      <c r="B1667" s="5" t="s">
        <v>402</v>
      </c>
      <c r="C1667">
        <v>2001</v>
      </c>
      <c r="D1667" s="6" t="s">
        <v>480</v>
      </c>
      <c r="F1667" s="3" t="str">
        <f>_xlfn.CONCAT(ARI[[#This Row],[Year]]," ",ARI[[#This Row],[Model]])</f>
        <v>2001 50 Jr Adventure</v>
      </c>
    </row>
    <row r="1668" spans="1:6" x14ac:dyDescent="0.25">
      <c r="A1668" s="5" t="s">
        <v>169</v>
      </c>
      <c r="B1668" s="5" t="s">
        <v>402</v>
      </c>
      <c r="C1668">
        <v>2002</v>
      </c>
      <c r="D1668" s="6" t="s">
        <v>480</v>
      </c>
      <c r="F1668" s="3" t="str">
        <f>_xlfn.CONCAT(ARI[[#This Row],[Year]]," ",ARI[[#This Row],[Model]])</f>
        <v>2002 50 Jr Adventure</v>
      </c>
    </row>
    <row r="1669" spans="1:6" x14ac:dyDescent="0.25">
      <c r="A1669" s="5" t="s">
        <v>169</v>
      </c>
      <c r="B1669" s="5" t="s">
        <v>402</v>
      </c>
      <c r="C1669">
        <v>2003</v>
      </c>
      <c r="D1669" s="6" t="s">
        <v>480</v>
      </c>
      <c r="F1669" s="3" t="str">
        <f>_xlfn.CONCAT(ARI[[#This Row],[Year]]," ",ARI[[#This Row],[Model]])</f>
        <v>2003 50 Jr Adventure</v>
      </c>
    </row>
    <row r="1670" spans="1:6" x14ac:dyDescent="0.25">
      <c r="A1670" s="5" t="s">
        <v>169</v>
      </c>
      <c r="B1670" s="5" t="s">
        <v>402</v>
      </c>
      <c r="C1670">
        <v>1998</v>
      </c>
      <c r="D1670" s="6" t="s">
        <v>481</v>
      </c>
      <c r="F1670" s="3" t="str">
        <f>_xlfn.CONCAT(ARI[[#This Row],[Year]]," ",ARI[[#This Row],[Model]])</f>
        <v>1998 50 Mini Adventure</v>
      </c>
    </row>
    <row r="1671" spans="1:6" x14ac:dyDescent="0.25">
      <c r="A1671" s="5" t="s">
        <v>169</v>
      </c>
      <c r="B1671" s="5" t="s">
        <v>402</v>
      </c>
      <c r="C1671">
        <v>1999</v>
      </c>
      <c r="D1671" s="6" t="s">
        <v>481</v>
      </c>
      <c r="F1671" s="3" t="str">
        <f>_xlfn.CONCAT(ARI[[#This Row],[Year]]," ",ARI[[#This Row],[Model]])</f>
        <v>1999 50 Mini Adventure</v>
      </c>
    </row>
    <row r="1672" spans="1:6" x14ac:dyDescent="0.25">
      <c r="A1672" s="5" t="s">
        <v>169</v>
      </c>
      <c r="B1672" s="5" t="s">
        <v>402</v>
      </c>
      <c r="C1672">
        <v>2000</v>
      </c>
      <c r="D1672" s="6" t="s">
        <v>481</v>
      </c>
      <c r="F1672" s="3" t="str">
        <f>_xlfn.CONCAT(ARI[[#This Row],[Year]]," ",ARI[[#This Row],[Model]])</f>
        <v>2000 50 Mini Adventure</v>
      </c>
    </row>
    <row r="1673" spans="1:6" x14ac:dyDescent="0.25">
      <c r="A1673" s="5" t="s">
        <v>169</v>
      </c>
      <c r="B1673" s="5" t="s">
        <v>402</v>
      </c>
      <c r="C1673">
        <v>2001</v>
      </c>
      <c r="D1673" s="6" t="s">
        <v>481</v>
      </c>
      <c r="F1673" s="3" t="str">
        <f>_xlfn.CONCAT(ARI[[#This Row],[Year]]," ",ARI[[#This Row],[Model]])</f>
        <v>2001 50 Mini Adventure</v>
      </c>
    </row>
    <row r="1674" spans="1:6" x14ac:dyDescent="0.25">
      <c r="A1674" s="5" t="s">
        <v>169</v>
      </c>
      <c r="B1674" s="5" t="s">
        <v>402</v>
      </c>
      <c r="C1674">
        <v>2002</v>
      </c>
      <c r="D1674" s="6" t="s">
        <v>481</v>
      </c>
      <c r="F1674" s="3" t="str">
        <f>_xlfn.CONCAT(ARI[[#This Row],[Year]]," ",ARI[[#This Row],[Model]])</f>
        <v>2002 50 Mini Adventure</v>
      </c>
    </row>
    <row r="1675" spans="1:6" x14ac:dyDescent="0.25">
      <c r="A1675" s="5" t="s">
        <v>169</v>
      </c>
      <c r="B1675" s="5" t="s">
        <v>402</v>
      </c>
      <c r="C1675">
        <v>2003</v>
      </c>
      <c r="D1675" s="6" t="s">
        <v>481</v>
      </c>
      <c r="F1675" s="3" t="str">
        <f>_xlfn.CONCAT(ARI[[#This Row],[Year]]," ",ARI[[#This Row],[Model]])</f>
        <v>2003 50 Mini Adventure</v>
      </c>
    </row>
    <row r="1676" spans="1:6" x14ac:dyDescent="0.25">
      <c r="A1676" s="5" t="s">
        <v>169</v>
      </c>
      <c r="B1676" s="5" t="s">
        <v>402</v>
      </c>
      <c r="C1676">
        <v>2004</v>
      </c>
      <c r="D1676" s="6" t="s">
        <v>481</v>
      </c>
      <c r="F1676" s="3" t="str">
        <f>_xlfn.CONCAT(ARI[[#This Row],[Year]]," ",ARI[[#This Row],[Model]])</f>
        <v>2004 50 Mini Adventure</v>
      </c>
    </row>
    <row r="1677" spans="1:6" x14ac:dyDescent="0.25">
      <c r="A1677" s="5" t="s">
        <v>169</v>
      </c>
      <c r="B1677" s="5" t="s">
        <v>402</v>
      </c>
      <c r="C1677">
        <v>2005</v>
      </c>
      <c r="D1677" s="6" t="s">
        <v>481</v>
      </c>
      <c r="F1677" s="3" t="str">
        <f>_xlfn.CONCAT(ARI[[#This Row],[Year]]," ",ARI[[#This Row],[Model]])</f>
        <v>2005 50 Mini Adventure</v>
      </c>
    </row>
    <row r="1678" spans="1:6" x14ac:dyDescent="0.25">
      <c r="A1678" s="5" t="s">
        <v>169</v>
      </c>
      <c r="B1678" s="5" t="s">
        <v>402</v>
      </c>
      <c r="C1678">
        <v>2006</v>
      </c>
      <c r="D1678" s="6" t="s">
        <v>481</v>
      </c>
      <c r="F1678" s="3" t="str">
        <f>_xlfn.CONCAT(ARI[[#This Row],[Year]]," ",ARI[[#This Row],[Model]])</f>
        <v>2006 50 Mini Adventure</v>
      </c>
    </row>
    <row r="1679" spans="1:6" x14ac:dyDescent="0.25">
      <c r="A1679" s="5" t="s">
        <v>169</v>
      </c>
      <c r="B1679" s="5" t="s">
        <v>402</v>
      </c>
      <c r="C1679">
        <v>2007</v>
      </c>
      <c r="D1679" s="6" t="s">
        <v>481</v>
      </c>
      <c r="F1679" s="3" t="str">
        <f>_xlfn.CONCAT(ARI[[#This Row],[Year]]," ",ARI[[#This Row],[Model]])</f>
        <v>2007 50 Mini Adventure</v>
      </c>
    </row>
    <row r="1680" spans="1:6" x14ac:dyDescent="0.25">
      <c r="A1680" s="5" t="s">
        <v>169</v>
      </c>
      <c r="B1680" s="5" t="s">
        <v>402</v>
      </c>
      <c r="C1680">
        <v>2008</v>
      </c>
      <c r="D1680" s="6" t="s">
        <v>481</v>
      </c>
      <c r="F1680" s="3" t="str">
        <f>_xlfn.CONCAT(ARI[[#This Row],[Year]]," ",ARI[[#This Row],[Model]])</f>
        <v>2008 50 Mini Adventure</v>
      </c>
    </row>
    <row r="1681" spans="1:6" x14ac:dyDescent="0.25">
      <c r="A1681" s="5" t="s">
        <v>169</v>
      </c>
      <c r="B1681" s="5" t="s">
        <v>402</v>
      </c>
      <c r="C1681">
        <v>2000</v>
      </c>
      <c r="D1681" s="6" t="s">
        <v>482</v>
      </c>
      <c r="F1681" s="3" t="str">
        <f>_xlfn.CONCAT(ARI[[#This Row],[Year]]," ",ARI[[#This Row],[Model]])</f>
        <v>2000 50 Sr Adventure</v>
      </c>
    </row>
    <row r="1682" spans="1:6" x14ac:dyDescent="0.25">
      <c r="A1682" s="5" t="s">
        <v>169</v>
      </c>
      <c r="B1682" s="5" t="s">
        <v>402</v>
      </c>
      <c r="C1682">
        <v>2001</v>
      </c>
      <c r="D1682" s="6" t="s">
        <v>482</v>
      </c>
      <c r="F1682" s="3" t="str">
        <f>_xlfn.CONCAT(ARI[[#This Row],[Year]]," ",ARI[[#This Row],[Model]])</f>
        <v>2001 50 Sr Adventure</v>
      </c>
    </row>
    <row r="1683" spans="1:6" x14ac:dyDescent="0.25">
      <c r="A1683" s="5" t="s">
        <v>169</v>
      </c>
      <c r="B1683" s="5" t="s">
        <v>402</v>
      </c>
      <c r="C1683">
        <v>2002</v>
      </c>
      <c r="D1683" s="6" t="s">
        <v>482</v>
      </c>
      <c r="F1683" s="3" t="str">
        <f>_xlfn.CONCAT(ARI[[#This Row],[Year]]," ",ARI[[#This Row],[Model]])</f>
        <v>2002 50 Sr Adventure</v>
      </c>
    </row>
    <row r="1684" spans="1:6" x14ac:dyDescent="0.25">
      <c r="A1684" s="5" t="s">
        <v>169</v>
      </c>
      <c r="B1684" s="5" t="s">
        <v>402</v>
      </c>
      <c r="C1684">
        <v>2003</v>
      </c>
      <c r="D1684" s="6" t="s">
        <v>482</v>
      </c>
      <c r="F1684" s="3" t="str">
        <f>_xlfn.CONCAT(ARI[[#This Row],[Year]]," ",ARI[[#This Row],[Model]])</f>
        <v>2003 50 Sr Adventure</v>
      </c>
    </row>
    <row r="1685" spans="1:6" x14ac:dyDescent="0.25">
      <c r="A1685" s="5" t="s">
        <v>169</v>
      </c>
      <c r="B1685" s="5" t="s">
        <v>402</v>
      </c>
      <c r="C1685">
        <v>2004</v>
      </c>
      <c r="D1685" s="6" t="s">
        <v>482</v>
      </c>
      <c r="F1685" s="3" t="str">
        <f>_xlfn.CONCAT(ARI[[#This Row],[Year]]," ",ARI[[#This Row],[Model]])</f>
        <v>2004 50 Sr Adventure</v>
      </c>
    </row>
    <row r="1686" spans="1:6" x14ac:dyDescent="0.25">
      <c r="A1686" s="5" t="s">
        <v>169</v>
      </c>
      <c r="B1686" s="5" t="s">
        <v>402</v>
      </c>
      <c r="C1686">
        <v>2005</v>
      </c>
      <c r="D1686" s="6" t="s">
        <v>482</v>
      </c>
      <c r="F1686" s="3" t="str">
        <f>_xlfn.CONCAT(ARI[[#This Row],[Year]]," ",ARI[[#This Row],[Model]])</f>
        <v>2005 50 Sr Adventure</v>
      </c>
    </row>
    <row r="1687" spans="1:6" x14ac:dyDescent="0.25">
      <c r="A1687" s="5" t="s">
        <v>169</v>
      </c>
      <c r="B1687" s="5" t="s">
        <v>402</v>
      </c>
      <c r="C1687">
        <v>2006</v>
      </c>
      <c r="D1687" s="6" t="s">
        <v>482</v>
      </c>
      <c r="F1687" s="3" t="str">
        <f>_xlfn.CONCAT(ARI[[#This Row],[Year]]," ",ARI[[#This Row],[Model]])</f>
        <v>2006 50 Sr Adventure</v>
      </c>
    </row>
    <row r="1688" spans="1:6" x14ac:dyDescent="0.25">
      <c r="A1688" s="5" t="s">
        <v>169</v>
      </c>
      <c r="B1688" s="5" t="s">
        <v>402</v>
      </c>
      <c r="C1688">
        <v>2007</v>
      </c>
      <c r="D1688" s="6" t="s">
        <v>482</v>
      </c>
      <c r="F1688" s="3" t="str">
        <f>_xlfn.CONCAT(ARI[[#This Row],[Year]]," ",ARI[[#This Row],[Model]])</f>
        <v>2007 50 Sr Adventure</v>
      </c>
    </row>
    <row r="1689" spans="1:6" x14ac:dyDescent="0.25">
      <c r="A1689" s="5" t="s">
        <v>169</v>
      </c>
      <c r="B1689" s="5" t="s">
        <v>402</v>
      </c>
      <c r="C1689">
        <v>2007</v>
      </c>
      <c r="D1689" s="6" t="s">
        <v>483</v>
      </c>
      <c r="F1689" s="3" t="str">
        <f>_xlfn.CONCAT(ARI[[#This Row],[Year]]," ",ARI[[#This Row],[Model]])</f>
        <v>2007 50 SX</v>
      </c>
    </row>
    <row r="1690" spans="1:6" x14ac:dyDescent="0.25">
      <c r="A1690" s="5" t="s">
        <v>169</v>
      </c>
      <c r="B1690" s="5" t="s">
        <v>402</v>
      </c>
      <c r="C1690">
        <v>2008</v>
      </c>
      <c r="D1690" s="6" t="s">
        <v>483</v>
      </c>
      <c r="F1690" s="3" t="str">
        <f>_xlfn.CONCAT(ARI[[#This Row],[Year]]," ",ARI[[#This Row],[Model]])</f>
        <v>2008 50 SX</v>
      </c>
    </row>
    <row r="1691" spans="1:6" x14ac:dyDescent="0.25">
      <c r="A1691" s="5" t="s">
        <v>169</v>
      </c>
      <c r="B1691" s="5" t="s">
        <v>402</v>
      </c>
      <c r="C1691">
        <v>2007</v>
      </c>
      <c r="D1691" s="6" t="s">
        <v>484</v>
      </c>
      <c r="F1691" s="3" t="str">
        <f>_xlfn.CONCAT(ARI[[#This Row],[Year]]," ",ARI[[#This Row],[Model]])</f>
        <v>2007 50 SX Junior</v>
      </c>
    </row>
    <row r="1692" spans="1:6" x14ac:dyDescent="0.25">
      <c r="A1692" s="5" t="s">
        <v>169</v>
      </c>
      <c r="B1692" s="5" t="s">
        <v>402</v>
      </c>
      <c r="C1692">
        <v>2008</v>
      </c>
      <c r="D1692" s="6" t="s">
        <v>484</v>
      </c>
      <c r="F1692" s="3" t="str">
        <f>_xlfn.CONCAT(ARI[[#This Row],[Year]]," ",ARI[[#This Row],[Model]])</f>
        <v>2008 50 SX Junior</v>
      </c>
    </row>
    <row r="1693" spans="1:6" x14ac:dyDescent="0.25">
      <c r="A1693" s="5" t="s">
        <v>169</v>
      </c>
      <c r="B1693" s="5" t="s">
        <v>402</v>
      </c>
      <c r="C1693">
        <v>2008</v>
      </c>
      <c r="D1693" s="6" t="s">
        <v>485</v>
      </c>
      <c r="F1693" s="3" t="str">
        <f>_xlfn.CONCAT(ARI[[#This Row],[Year]]," ",ARI[[#This Row],[Model]])</f>
        <v>2008 50 SX Mini</v>
      </c>
    </row>
    <row r="1694" spans="1:6" x14ac:dyDescent="0.25">
      <c r="A1694" s="5" t="s">
        <v>169</v>
      </c>
      <c r="B1694" s="5" t="s">
        <v>402</v>
      </c>
      <c r="C1694">
        <v>2002</v>
      </c>
      <c r="D1694" s="6" t="s">
        <v>486</v>
      </c>
      <c r="F1694" s="3" t="str">
        <f>_xlfn.CONCAT(ARI[[#This Row],[Year]]," ",ARI[[#This Row],[Model]])</f>
        <v>2002 50 SX Pro Jr LC</v>
      </c>
    </row>
    <row r="1695" spans="1:6" x14ac:dyDescent="0.25">
      <c r="A1695" s="5" t="s">
        <v>169</v>
      </c>
      <c r="B1695" s="5" t="s">
        <v>402</v>
      </c>
      <c r="C1695">
        <v>2003</v>
      </c>
      <c r="D1695" s="6" t="s">
        <v>486</v>
      </c>
      <c r="F1695" s="3" t="str">
        <f>_xlfn.CONCAT(ARI[[#This Row],[Year]]," ",ARI[[#This Row],[Model]])</f>
        <v>2003 50 SX Pro Jr LC</v>
      </c>
    </row>
    <row r="1696" spans="1:6" x14ac:dyDescent="0.25">
      <c r="A1696" s="5" t="s">
        <v>169</v>
      </c>
      <c r="B1696" s="5" t="s">
        <v>402</v>
      </c>
      <c r="C1696">
        <v>2004</v>
      </c>
      <c r="D1696" s="6" t="s">
        <v>486</v>
      </c>
      <c r="F1696" s="3" t="str">
        <f>_xlfn.CONCAT(ARI[[#This Row],[Year]]," ",ARI[[#This Row],[Model]])</f>
        <v>2004 50 SX Pro Jr LC</v>
      </c>
    </row>
    <row r="1697" spans="1:6" x14ac:dyDescent="0.25">
      <c r="A1697" s="5" t="s">
        <v>169</v>
      </c>
      <c r="B1697" s="5" t="s">
        <v>402</v>
      </c>
      <c r="C1697">
        <v>2005</v>
      </c>
      <c r="D1697" s="6" t="s">
        <v>486</v>
      </c>
      <c r="F1697" s="3" t="str">
        <f>_xlfn.CONCAT(ARI[[#This Row],[Year]]," ",ARI[[#This Row],[Model]])</f>
        <v>2005 50 SX Pro Jr LC</v>
      </c>
    </row>
    <row r="1698" spans="1:6" x14ac:dyDescent="0.25">
      <c r="A1698" s="5" t="s">
        <v>169</v>
      </c>
      <c r="B1698" s="5" t="s">
        <v>402</v>
      </c>
      <c r="C1698">
        <v>2006</v>
      </c>
      <c r="D1698" s="6" t="s">
        <v>486</v>
      </c>
      <c r="F1698" s="3" t="str">
        <f>_xlfn.CONCAT(ARI[[#This Row],[Year]]," ",ARI[[#This Row],[Model]])</f>
        <v>2006 50 SX Pro Jr LC</v>
      </c>
    </row>
    <row r="1699" spans="1:6" x14ac:dyDescent="0.25">
      <c r="A1699" s="5" t="s">
        <v>169</v>
      </c>
      <c r="B1699" s="5" t="s">
        <v>402</v>
      </c>
      <c r="C1699">
        <v>2007</v>
      </c>
      <c r="D1699" s="6" t="s">
        <v>486</v>
      </c>
      <c r="F1699" s="3" t="str">
        <f>_xlfn.CONCAT(ARI[[#This Row],[Year]]," ",ARI[[#This Row],[Model]])</f>
        <v>2007 50 SX Pro Jr LC</v>
      </c>
    </row>
    <row r="1700" spans="1:6" x14ac:dyDescent="0.25">
      <c r="A1700" s="5" t="s">
        <v>169</v>
      </c>
      <c r="B1700" s="5" t="s">
        <v>402</v>
      </c>
      <c r="C1700">
        <v>2001</v>
      </c>
      <c r="D1700" s="6" t="s">
        <v>487</v>
      </c>
      <c r="F1700" s="3" t="str">
        <f>_xlfn.CONCAT(ARI[[#This Row],[Year]]," ",ARI[[#This Row],[Model]])</f>
        <v>2001 50 SX Pro Sr LC</v>
      </c>
    </row>
    <row r="1701" spans="1:6" x14ac:dyDescent="0.25">
      <c r="A1701" s="5" t="s">
        <v>169</v>
      </c>
      <c r="B1701" s="5" t="s">
        <v>402</v>
      </c>
      <c r="C1701">
        <v>2002</v>
      </c>
      <c r="D1701" s="6" t="s">
        <v>487</v>
      </c>
      <c r="F1701" s="3" t="str">
        <f>_xlfn.CONCAT(ARI[[#This Row],[Year]]," ",ARI[[#This Row],[Model]])</f>
        <v>2002 50 SX Pro Sr LC</v>
      </c>
    </row>
    <row r="1702" spans="1:6" x14ac:dyDescent="0.25">
      <c r="A1702" s="5" t="s">
        <v>169</v>
      </c>
      <c r="B1702" s="5" t="s">
        <v>402</v>
      </c>
      <c r="C1702">
        <v>2003</v>
      </c>
      <c r="D1702" s="6" t="s">
        <v>487</v>
      </c>
      <c r="F1702" s="3" t="str">
        <f>_xlfn.CONCAT(ARI[[#This Row],[Year]]," ",ARI[[#This Row],[Model]])</f>
        <v>2003 50 SX Pro Sr LC</v>
      </c>
    </row>
    <row r="1703" spans="1:6" x14ac:dyDescent="0.25">
      <c r="A1703" s="5" t="s">
        <v>169</v>
      </c>
      <c r="B1703" s="5" t="s">
        <v>402</v>
      </c>
      <c r="C1703">
        <v>2004</v>
      </c>
      <c r="D1703" s="6" t="s">
        <v>487</v>
      </c>
      <c r="F1703" s="3" t="str">
        <f>_xlfn.CONCAT(ARI[[#This Row],[Year]]," ",ARI[[#This Row],[Model]])</f>
        <v>2004 50 SX Pro Sr LC</v>
      </c>
    </row>
    <row r="1704" spans="1:6" x14ac:dyDescent="0.25">
      <c r="A1704" s="5" t="s">
        <v>169</v>
      </c>
      <c r="B1704" s="5" t="s">
        <v>402</v>
      </c>
      <c r="C1704">
        <v>2005</v>
      </c>
      <c r="D1704" s="6" t="s">
        <v>487</v>
      </c>
      <c r="F1704" s="3" t="str">
        <f>_xlfn.CONCAT(ARI[[#This Row],[Year]]," ",ARI[[#This Row],[Model]])</f>
        <v>2005 50 SX Pro Sr LC</v>
      </c>
    </row>
    <row r="1705" spans="1:6" x14ac:dyDescent="0.25">
      <c r="A1705" s="5" t="s">
        <v>169</v>
      </c>
      <c r="B1705" s="5" t="s">
        <v>402</v>
      </c>
      <c r="C1705">
        <v>2006</v>
      </c>
      <c r="D1705" s="6" t="s">
        <v>487</v>
      </c>
      <c r="F1705" s="3" t="str">
        <f>_xlfn.CONCAT(ARI[[#This Row],[Year]]," ",ARI[[#This Row],[Model]])</f>
        <v>2006 50 SX Pro Sr LC</v>
      </c>
    </row>
    <row r="1706" spans="1:6" x14ac:dyDescent="0.25">
      <c r="A1706" s="5" t="s">
        <v>169</v>
      </c>
      <c r="B1706" s="5" t="s">
        <v>402</v>
      </c>
      <c r="C1706">
        <v>1996</v>
      </c>
      <c r="D1706" s="6" t="s">
        <v>488</v>
      </c>
      <c r="F1706" s="3" t="str">
        <f>_xlfn.CONCAT(ARI[[#This Row],[Year]]," ",ARI[[#This Row],[Model]])</f>
        <v>1996 50 SXR Pro Jr</v>
      </c>
    </row>
    <row r="1707" spans="1:6" x14ac:dyDescent="0.25">
      <c r="A1707" s="5" t="s">
        <v>169</v>
      </c>
      <c r="B1707" s="5" t="s">
        <v>402</v>
      </c>
      <c r="C1707">
        <v>1997</v>
      </c>
      <c r="D1707" s="6" t="s">
        <v>488</v>
      </c>
      <c r="F1707" s="3" t="str">
        <f>_xlfn.CONCAT(ARI[[#This Row],[Year]]," ",ARI[[#This Row],[Model]])</f>
        <v>1997 50 SXR Pro Jr</v>
      </c>
    </row>
    <row r="1708" spans="1:6" x14ac:dyDescent="0.25">
      <c r="A1708" s="5" t="s">
        <v>169</v>
      </c>
      <c r="B1708" s="5" t="s">
        <v>402</v>
      </c>
      <c r="C1708">
        <v>1998</v>
      </c>
      <c r="D1708" s="6" t="s">
        <v>488</v>
      </c>
      <c r="F1708" s="3" t="str">
        <f>_xlfn.CONCAT(ARI[[#This Row],[Year]]," ",ARI[[#This Row],[Model]])</f>
        <v>1998 50 SXR Pro Jr</v>
      </c>
    </row>
    <row r="1709" spans="1:6" x14ac:dyDescent="0.25">
      <c r="A1709" s="5" t="s">
        <v>169</v>
      </c>
      <c r="B1709" s="5" t="s">
        <v>402</v>
      </c>
      <c r="C1709">
        <v>1996</v>
      </c>
      <c r="D1709" s="6" t="s">
        <v>489</v>
      </c>
      <c r="F1709" s="3" t="str">
        <f>_xlfn.CONCAT(ARI[[#This Row],[Year]]," ",ARI[[#This Row],[Model]])</f>
        <v>1996 50 SXR Pro Sr</v>
      </c>
    </row>
    <row r="1710" spans="1:6" x14ac:dyDescent="0.25">
      <c r="A1710" s="5" t="s">
        <v>169</v>
      </c>
      <c r="B1710" s="5" t="s">
        <v>402</v>
      </c>
      <c r="C1710">
        <v>1997</v>
      </c>
      <c r="D1710" s="6" t="s">
        <v>489</v>
      </c>
      <c r="F1710" s="3" t="str">
        <f>_xlfn.CONCAT(ARI[[#This Row],[Year]]," ",ARI[[#This Row],[Model]])</f>
        <v>1997 50 SXR Pro Sr</v>
      </c>
    </row>
    <row r="1711" spans="1:6" x14ac:dyDescent="0.25">
      <c r="A1711" s="5" t="s">
        <v>169</v>
      </c>
      <c r="B1711" s="5" t="s">
        <v>402</v>
      </c>
      <c r="C1711">
        <v>1998</v>
      </c>
      <c r="D1711" s="6" t="s">
        <v>489</v>
      </c>
      <c r="F1711" s="3" t="str">
        <f>_xlfn.CONCAT(ARI[[#This Row],[Year]]," ",ARI[[#This Row],[Model]])</f>
        <v>1998 50 SXR Pro Sr</v>
      </c>
    </row>
    <row r="1712" spans="1:6" x14ac:dyDescent="0.25">
      <c r="A1712" s="5" t="s">
        <v>169</v>
      </c>
      <c r="B1712" s="5" t="s">
        <v>402</v>
      </c>
      <c r="C1712">
        <v>1994</v>
      </c>
      <c r="D1712" s="6" t="s">
        <v>490</v>
      </c>
      <c r="F1712" s="3" t="str">
        <f>_xlfn.CONCAT(ARI[[#This Row],[Year]]," ",ARI[[#This Row],[Model]])</f>
        <v>1994 50-3 SX</v>
      </c>
    </row>
    <row r="1713" spans="1:6" x14ac:dyDescent="0.25">
      <c r="A1713" s="5" t="s">
        <v>169</v>
      </c>
      <c r="B1713" s="5" t="s">
        <v>402</v>
      </c>
      <c r="C1713">
        <v>1995</v>
      </c>
      <c r="D1713" s="6" t="s">
        <v>490</v>
      </c>
      <c r="F1713" s="3" t="str">
        <f>_xlfn.CONCAT(ARI[[#This Row],[Year]]," ",ARI[[#This Row],[Model]])</f>
        <v>1995 50-3 SX</v>
      </c>
    </row>
    <row r="1714" spans="1:6" x14ac:dyDescent="0.25">
      <c r="A1714" s="5" t="s">
        <v>169</v>
      </c>
      <c r="B1714" s="5" t="s">
        <v>402</v>
      </c>
      <c r="C1714">
        <v>1996</v>
      </c>
      <c r="D1714" s="6" t="s">
        <v>490</v>
      </c>
      <c r="F1714" s="3" t="str">
        <f>_xlfn.CONCAT(ARI[[#This Row],[Year]]," ",ARI[[#This Row],[Model]])</f>
        <v>1996 50-3 SX</v>
      </c>
    </row>
    <row r="1715" spans="1:6" x14ac:dyDescent="0.25">
      <c r="A1715" s="5" t="s">
        <v>169</v>
      </c>
      <c r="B1715" s="5" t="s">
        <v>402</v>
      </c>
      <c r="C1715">
        <v>1997</v>
      </c>
      <c r="D1715" s="6" t="s">
        <v>490</v>
      </c>
      <c r="F1715" s="3" t="str">
        <f>_xlfn.CONCAT(ARI[[#This Row],[Year]]," ",ARI[[#This Row],[Model]])</f>
        <v>1997 50-3 SX</v>
      </c>
    </row>
    <row r="1716" spans="1:6" x14ac:dyDescent="0.25">
      <c r="A1716" s="5" t="s">
        <v>169</v>
      </c>
      <c r="B1716" s="5" t="s">
        <v>402</v>
      </c>
      <c r="C1716">
        <v>1998</v>
      </c>
      <c r="D1716" s="6" t="s">
        <v>490</v>
      </c>
      <c r="F1716" s="3" t="str">
        <f>_xlfn.CONCAT(ARI[[#This Row],[Year]]," ",ARI[[#This Row],[Model]])</f>
        <v>1998 50-3 SX</v>
      </c>
    </row>
    <row r="1717" spans="1:6" x14ac:dyDescent="0.25">
      <c r="A1717" s="5" t="s">
        <v>169</v>
      </c>
      <c r="B1717" s="5" t="s">
        <v>402</v>
      </c>
      <c r="C1717">
        <v>1999</v>
      </c>
      <c r="D1717" s="6" t="s">
        <v>490</v>
      </c>
      <c r="F1717" s="3" t="str">
        <f>_xlfn.CONCAT(ARI[[#This Row],[Year]]," ",ARI[[#This Row],[Model]])</f>
        <v>1999 50-3 SX</v>
      </c>
    </row>
    <row r="1718" spans="1:6" x14ac:dyDescent="0.25">
      <c r="A1718" s="5" t="s">
        <v>169</v>
      </c>
      <c r="B1718" s="5" t="s">
        <v>402</v>
      </c>
      <c r="C1718">
        <v>1989</v>
      </c>
      <c r="D1718" s="6" t="s">
        <v>491</v>
      </c>
      <c r="F1718" s="3" t="str">
        <f>_xlfn.CONCAT(ARI[[#This Row],[Year]]," ",ARI[[#This Row],[Model]])</f>
        <v>1989 500 DXC</v>
      </c>
    </row>
    <row r="1719" spans="1:6" x14ac:dyDescent="0.25">
      <c r="A1719" s="5" t="s">
        <v>169</v>
      </c>
      <c r="B1719" s="5" t="s">
        <v>402</v>
      </c>
      <c r="C1719">
        <v>1990</v>
      </c>
      <c r="D1719" s="6" t="s">
        <v>492</v>
      </c>
      <c r="F1719" s="3" t="str">
        <f>_xlfn.CONCAT(ARI[[#This Row],[Year]]," ",ARI[[#This Row],[Model]])</f>
        <v>1990 500 EXC</v>
      </c>
    </row>
    <row r="1720" spans="1:6" x14ac:dyDescent="0.25">
      <c r="A1720" s="5" t="s">
        <v>169</v>
      </c>
      <c r="B1720" s="5" t="s">
        <v>402</v>
      </c>
      <c r="C1720">
        <v>1992</v>
      </c>
      <c r="D1720" s="6" t="s">
        <v>492</v>
      </c>
      <c r="F1720" s="3" t="str">
        <f>_xlfn.CONCAT(ARI[[#This Row],[Year]]," ",ARI[[#This Row],[Model]])</f>
        <v>1992 500 EXC</v>
      </c>
    </row>
    <row r="1721" spans="1:6" x14ac:dyDescent="0.25">
      <c r="A1721" s="5" t="s">
        <v>169</v>
      </c>
      <c r="B1721" s="5" t="s">
        <v>402</v>
      </c>
      <c r="C1721">
        <v>1989</v>
      </c>
      <c r="D1721" s="6" t="s">
        <v>493</v>
      </c>
      <c r="F1721" s="3" t="str">
        <f>_xlfn.CONCAT(ARI[[#This Row],[Year]]," ",ARI[[#This Row],[Model]])</f>
        <v>1989 500 LC4</v>
      </c>
    </row>
    <row r="1722" spans="1:6" x14ac:dyDescent="0.25">
      <c r="A1722" s="5" t="s">
        <v>169</v>
      </c>
      <c r="B1722" s="5" t="s">
        <v>402</v>
      </c>
      <c r="C1722">
        <v>1990</v>
      </c>
      <c r="D1722" s="6" t="s">
        <v>493</v>
      </c>
      <c r="F1722" s="3" t="str">
        <f>_xlfn.CONCAT(ARI[[#This Row],[Year]]," ",ARI[[#This Row],[Model]])</f>
        <v>1990 500 LC4</v>
      </c>
    </row>
    <row r="1723" spans="1:6" x14ac:dyDescent="0.25">
      <c r="A1723" s="5" t="s">
        <v>169</v>
      </c>
      <c r="B1723" s="5" t="s">
        <v>402</v>
      </c>
      <c r="C1723">
        <v>1991</v>
      </c>
      <c r="D1723" s="6" t="s">
        <v>493</v>
      </c>
      <c r="F1723" s="3" t="str">
        <f>_xlfn.CONCAT(ARI[[#This Row],[Year]]," ",ARI[[#This Row],[Model]])</f>
        <v>1991 500 LC4</v>
      </c>
    </row>
    <row r="1724" spans="1:6" x14ac:dyDescent="0.25">
      <c r="A1724" s="5" t="s">
        <v>169</v>
      </c>
      <c r="B1724" s="5" t="s">
        <v>402</v>
      </c>
      <c r="C1724">
        <v>1992</v>
      </c>
      <c r="D1724" s="6" t="s">
        <v>493</v>
      </c>
      <c r="F1724" s="3" t="str">
        <f>_xlfn.CONCAT(ARI[[#This Row],[Year]]," ",ARI[[#This Row],[Model]])</f>
        <v>1992 500 LC4</v>
      </c>
    </row>
    <row r="1725" spans="1:6" x14ac:dyDescent="0.25">
      <c r="A1725" s="5" t="s">
        <v>169</v>
      </c>
      <c r="B1725" s="5" t="s">
        <v>402</v>
      </c>
      <c r="C1725">
        <v>1985</v>
      </c>
      <c r="D1725" s="6" t="s">
        <v>494</v>
      </c>
      <c r="F1725" s="3" t="str">
        <f>_xlfn.CONCAT(ARI[[#This Row],[Year]]," ",ARI[[#This Row],[Model]])</f>
        <v>1985 500 MX</v>
      </c>
    </row>
    <row r="1726" spans="1:6" x14ac:dyDescent="0.25">
      <c r="A1726" s="5" t="s">
        <v>169</v>
      </c>
      <c r="B1726" s="5" t="s">
        <v>402</v>
      </c>
      <c r="C1726">
        <v>1986</v>
      </c>
      <c r="D1726" s="6" t="s">
        <v>494</v>
      </c>
      <c r="F1726" s="3" t="str">
        <f>_xlfn.CONCAT(ARI[[#This Row],[Year]]," ",ARI[[#This Row],[Model]])</f>
        <v>1986 500 MX</v>
      </c>
    </row>
    <row r="1727" spans="1:6" x14ac:dyDescent="0.25">
      <c r="A1727" s="5" t="s">
        <v>169</v>
      </c>
      <c r="B1727" s="5" t="s">
        <v>402</v>
      </c>
      <c r="C1727">
        <v>1987</v>
      </c>
      <c r="D1727" s="6" t="s">
        <v>494</v>
      </c>
      <c r="F1727" s="3" t="str">
        <f>_xlfn.CONCAT(ARI[[#This Row],[Year]]," ",ARI[[#This Row],[Model]])</f>
        <v>1987 500 MX</v>
      </c>
    </row>
    <row r="1728" spans="1:6" x14ac:dyDescent="0.25">
      <c r="A1728" s="5" t="s">
        <v>169</v>
      </c>
      <c r="B1728" s="5" t="s">
        <v>402</v>
      </c>
      <c r="C1728">
        <v>1988</v>
      </c>
      <c r="D1728" s="6" t="s">
        <v>494</v>
      </c>
      <c r="F1728" s="3" t="str">
        <f>_xlfn.CONCAT(ARI[[#This Row],[Year]]," ",ARI[[#This Row],[Model]])</f>
        <v>1988 500 MX</v>
      </c>
    </row>
    <row r="1729" spans="1:6" x14ac:dyDescent="0.25">
      <c r="A1729" s="5" t="s">
        <v>169</v>
      </c>
      <c r="B1729" s="5" t="s">
        <v>402</v>
      </c>
      <c r="C1729">
        <v>1989</v>
      </c>
      <c r="D1729" s="6" t="s">
        <v>494</v>
      </c>
      <c r="F1729" s="3" t="str">
        <f>_xlfn.CONCAT(ARI[[#This Row],[Year]]," ",ARI[[#This Row],[Model]])</f>
        <v>1989 500 MX</v>
      </c>
    </row>
    <row r="1730" spans="1:6" x14ac:dyDescent="0.25">
      <c r="A1730" s="5" t="s">
        <v>169</v>
      </c>
      <c r="B1730" s="5" t="s">
        <v>402</v>
      </c>
      <c r="C1730">
        <v>1990</v>
      </c>
      <c r="D1730" s="6" t="s">
        <v>494</v>
      </c>
      <c r="F1730" s="3" t="str">
        <f>_xlfn.CONCAT(ARI[[#This Row],[Year]]," ",ARI[[#This Row],[Model]])</f>
        <v>1990 500 MX</v>
      </c>
    </row>
    <row r="1731" spans="1:6" x14ac:dyDescent="0.25">
      <c r="A1731" s="5" t="s">
        <v>169</v>
      </c>
      <c r="B1731" s="5" t="s">
        <v>402</v>
      </c>
      <c r="C1731">
        <v>1991</v>
      </c>
      <c r="D1731" s="6" t="s">
        <v>494</v>
      </c>
      <c r="F1731" s="3" t="str">
        <f>_xlfn.CONCAT(ARI[[#This Row],[Year]]," ",ARI[[#This Row],[Model]])</f>
        <v>1991 500 MX</v>
      </c>
    </row>
    <row r="1732" spans="1:6" x14ac:dyDescent="0.25">
      <c r="A1732" s="5" t="s">
        <v>169</v>
      </c>
      <c r="B1732" s="5" t="s">
        <v>402</v>
      </c>
      <c r="C1732">
        <v>1992</v>
      </c>
      <c r="D1732" s="6" t="s">
        <v>494</v>
      </c>
      <c r="F1732" s="3" t="str">
        <f>_xlfn.CONCAT(ARI[[#This Row],[Year]]," ",ARI[[#This Row],[Model]])</f>
        <v>1992 500 MX</v>
      </c>
    </row>
    <row r="1733" spans="1:6" x14ac:dyDescent="0.25">
      <c r="A1733" s="5" t="s">
        <v>169</v>
      </c>
      <c r="B1733" s="5" t="s">
        <v>402</v>
      </c>
      <c r="C1733">
        <v>1993</v>
      </c>
      <c r="D1733" s="6" t="s">
        <v>494</v>
      </c>
      <c r="F1733" s="3" t="str">
        <f>_xlfn.CONCAT(ARI[[#This Row],[Year]]," ",ARI[[#This Row],[Model]])</f>
        <v>1993 500 MX</v>
      </c>
    </row>
    <row r="1734" spans="1:6" x14ac:dyDescent="0.25">
      <c r="A1734" s="5" t="s">
        <v>169</v>
      </c>
      <c r="B1734" s="5" t="s">
        <v>402</v>
      </c>
      <c r="C1734">
        <v>1985</v>
      </c>
      <c r="D1734" s="6" t="s">
        <v>495</v>
      </c>
      <c r="F1734" s="3" t="str">
        <f>_xlfn.CONCAT(ARI[[#This Row],[Year]]," ",ARI[[#This Row],[Model]])</f>
        <v>1985 500 MXC</v>
      </c>
    </row>
    <row r="1735" spans="1:6" x14ac:dyDescent="0.25">
      <c r="A1735" s="5" t="s">
        <v>169</v>
      </c>
      <c r="B1735" s="5" t="s">
        <v>402</v>
      </c>
      <c r="C1735">
        <v>1986</v>
      </c>
      <c r="D1735" s="6" t="s">
        <v>495</v>
      </c>
      <c r="F1735" s="3" t="str">
        <f>_xlfn.CONCAT(ARI[[#This Row],[Year]]," ",ARI[[#This Row],[Model]])</f>
        <v>1986 500 MXC</v>
      </c>
    </row>
    <row r="1736" spans="1:6" x14ac:dyDescent="0.25">
      <c r="A1736" s="5" t="s">
        <v>169</v>
      </c>
      <c r="B1736" s="5" t="s">
        <v>402</v>
      </c>
      <c r="C1736">
        <v>1988</v>
      </c>
      <c r="D1736" s="6" t="s">
        <v>495</v>
      </c>
      <c r="F1736" s="3" t="str">
        <f>_xlfn.CONCAT(ARI[[#This Row],[Year]]," ",ARI[[#This Row],[Model]])</f>
        <v>1988 500 MXC</v>
      </c>
    </row>
    <row r="1737" spans="1:6" x14ac:dyDescent="0.25">
      <c r="A1737" s="5" t="s">
        <v>169</v>
      </c>
      <c r="B1737" s="5" t="s">
        <v>402</v>
      </c>
      <c r="C1737">
        <v>2008</v>
      </c>
      <c r="D1737" s="6" t="s">
        <v>496</v>
      </c>
      <c r="F1737" s="3" t="str">
        <f>_xlfn.CONCAT(ARI[[#This Row],[Year]]," ",ARI[[#This Row],[Model]])</f>
        <v>2008 505 SX-F</v>
      </c>
    </row>
    <row r="1738" spans="1:6" x14ac:dyDescent="0.25">
      <c r="A1738" s="5" t="s">
        <v>169</v>
      </c>
      <c r="B1738" s="5" t="s">
        <v>402</v>
      </c>
      <c r="C1738">
        <v>2008</v>
      </c>
      <c r="D1738" s="6" t="s">
        <v>497</v>
      </c>
      <c r="F1738" s="3" t="str">
        <f>_xlfn.CONCAT(ARI[[#This Row],[Year]]," ",ARI[[#This Row],[Model]])</f>
        <v>2008 505 XC-F</v>
      </c>
    </row>
    <row r="1739" spans="1:6" x14ac:dyDescent="0.25">
      <c r="A1739" s="5" t="s">
        <v>169</v>
      </c>
      <c r="B1739" s="5" t="s">
        <v>402</v>
      </c>
      <c r="C1739">
        <v>2000</v>
      </c>
      <c r="D1739" s="6" t="s">
        <v>498</v>
      </c>
      <c r="F1739" s="3" t="str">
        <f>_xlfn.CONCAT(ARI[[#This Row],[Year]]," ",ARI[[#This Row],[Model]])</f>
        <v>2000 520 EXC</v>
      </c>
    </row>
    <row r="1740" spans="1:6" x14ac:dyDescent="0.25">
      <c r="A1740" s="5" t="s">
        <v>169</v>
      </c>
      <c r="B1740" s="5" t="s">
        <v>402</v>
      </c>
      <c r="C1740">
        <v>2001</v>
      </c>
      <c r="D1740" s="6" t="s">
        <v>498</v>
      </c>
      <c r="F1740" s="3" t="str">
        <f>_xlfn.CONCAT(ARI[[#This Row],[Year]]," ",ARI[[#This Row],[Model]])</f>
        <v>2001 520 EXC</v>
      </c>
    </row>
    <row r="1741" spans="1:6" x14ac:dyDescent="0.25">
      <c r="A1741" s="5" t="s">
        <v>169</v>
      </c>
      <c r="B1741" s="5" t="s">
        <v>402</v>
      </c>
      <c r="C1741">
        <v>2002</v>
      </c>
      <c r="D1741" s="6" t="s">
        <v>498</v>
      </c>
      <c r="F1741" s="3" t="str">
        <f>_xlfn.CONCAT(ARI[[#This Row],[Year]]," ",ARI[[#This Row],[Model]])</f>
        <v>2002 520 EXC</v>
      </c>
    </row>
    <row r="1742" spans="1:6" x14ac:dyDescent="0.25">
      <c r="A1742" s="5" t="s">
        <v>169</v>
      </c>
      <c r="B1742" s="5" t="s">
        <v>402</v>
      </c>
      <c r="C1742">
        <v>2000</v>
      </c>
      <c r="D1742" s="6" t="s">
        <v>499</v>
      </c>
      <c r="F1742" s="3" t="str">
        <f>_xlfn.CONCAT(ARI[[#This Row],[Year]]," ",ARI[[#This Row],[Model]])</f>
        <v>2000 520 MXC</v>
      </c>
    </row>
    <row r="1743" spans="1:6" x14ac:dyDescent="0.25">
      <c r="A1743" s="5" t="s">
        <v>169</v>
      </c>
      <c r="B1743" s="5" t="s">
        <v>402</v>
      </c>
      <c r="C1743">
        <v>2001</v>
      </c>
      <c r="D1743" s="6" t="s">
        <v>499</v>
      </c>
      <c r="F1743" s="3" t="str">
        <f>_xlfn.CONCAT(ARI[[#This Row],[Year]]," ",ARI[[#This Row],[Model]])</f>
        <v>2001 520 MXC</v>
      </c>
    </row>
    <row r="1744" spans="1:6" x14ac:dyDescent="0.25">
      <c r="A1744" s="5" t="s">
        <v>169</v>
      </c>
      <c r="B1744" s="5" t="s">
        <v>402</v>
      </c>
      <c r="C1744">
        <v>2002</v>
      </c>
      <c r="D1744" s="6" t="s">
        <v>499</v>
      </c>
      <c r="F1744" s="3" t="str">
        <f>_xlfn.CONCAT(ARI[[#This Row],[Year]]," ",ARI[[#This Row],[Model]])</f>
        <v>2002 520 MXC</v>
      </c>
    </row>
    <row r="1745" spans="1:6" x14ac:dyDescent="0.25">
      <c r="A1745" s="5" t="s">
        <v>169</v>
      </c>
      <c r="B1745" s="5" t="s">
        <v>402</v>
      </c>
      <c r="C1745">
        <v>2000</v>
      </c>
      <c r="D1745" s="6" t="s">
        <v>500</v>
      </c>
      <c r="F1745" s="3" t="str">
        <f>_xlfn.CONCAT(ARI[[#This Row],[Year]]," ",ARI[[#This Row],[Model]])</f>
        <v>2000 520 SX</v>
      </c>
    </row>
    <row r="1746" spans="1:6" x14ac:dyDescent="0.25">
      <c r="A1746" s="5" t="s">
        <v>169</v>
      </c>
      <c r="B1746" s="5" t="s">
        <v>402</v>
      </c>
      <c r="C1746">
        <v>2001</v>
      </c>
      <c r="D1746" s="6" t="s">
        <v>500</v>
      </c>
      <c r="F1746" s="3" t="str">
        <f>_xlfn.CONCAT(ARI[[#This Row],[Year]]," ",ARI[[#This Row],[Model]])</f>
        <v>2001 520 SX</v>
      </c>
    </row>
    <row r="1747" spans="1:6" x14ac:dyDescent="0.25">
      <c r="A1747" s="5" t="s">
        <v>169</v>
      </c>
      <c r="B1747" s="5" t="s">
        <v>402</v>
      </c>
      <c r="C1747">
        <v>2002</v>
      </c>
      <c r="D1747" s="6" t="s">
        <v>500</v>
      </c>
      <c r="F1747" s="3" t="str">
        <f>_xlfn.CONCAT(ARI[[#This Row],[Year]]," ",ARI[[#This Row],[Model]])</f>
        <v>2002 520 SX</v>
      </c>
    </row>
    <row r="1748" spans="1:6" x14ac:dyDescent="0.25">
      <c r="A1748" s="5" t="s">
        <v>169</v>
      </c>
      <c r="B1748" s="5" t="s">
        <v>402</v>
      </c>
      <c r="C1748">
        <v>2003</v>
      </c>
      <c r="D1748" s="6" t="s">
        <v>501</v>
      </c>
      <c r="F1748" s="3" t="str">
        <f>_xlfn.CONCAT(ARI[[#This Row],[Year]]," ",ARI[[#This Row],[Model]])</f>
        <v>2003 525 EXC</v>
      </c>
    </row>
    <row r="1749" spans="1:6" x14ac:dyDescent="0.25">
      <c r="A1749" s="5" t="s">
        <v>169</v>
      </c>
      <c r="B1749" s="5" t="s">
        <v>402</v>
      </c>
      <c r="C1749">
        <v>2004</v>
      </c>
      <c r="D1749" s="6" t="s">
        <v>501</v>
      </c>
      <c r="F1749" s="3" t="str">
        <f>_xlfn.CONCAT(ARI[[#This Row],[Year]]," ",ARI[[#This Row],[Model]])</f>
        <v>2004 525 EXC</v>
      </c>
    </row>
    <row r="1750" spans="1:6" x14ac:dyDescent="0.25">
      <c r="A1750" s="5" t="s">
        <v>169</v>
      </c>
      <c r="B1750" s="5" t="s">
        <v>402</v>
      </c>
      <c r="C1750">
        <v>2005</v>
      </c>
      <c r="D1750" s="6" t="s">
        <v>501</v>
      </c>
      <c r="F1750" s="3" t="str">
        <f>_xlfn.CONCAT(ARI[[#This Row],[Year]]," ",ARI[[#This Row],[Model]])</f>
        <v>2005 525 EXC</v>
      </c>
    </row>
    <row r="1751" spans="1:6" x14ac:dyDescent="0.25">
      <c r="A1751" s="5" t="s">
        <v>169</v>
      </c>
      <c r="B1751" s="5" t="s">
        <v>402</v>
      </c>
      <c r="C1751">
        <v>2006</v>
      </c>
      <c r="D1751" s="6" t="s">
        <v>501</v>
      </c>
      <c r="F1751" s="3" t="str">
        <f>_xlfn.CONCAT(ARI[[#This Row],[Year]]," ",ARI[[#This Row],[Model]])</f>
        <v>2006 525 EXC</v>
      </c>
    </row>
    <row r="1752" spans="1:6" x14ac:dyDescent="0.25">
      <c r="A1752" s="5" t="s">
        <v>169</v>
      </c>
      <c r="B1752" s="5" t="s">
        <v>402</v>
      </c>
      <c r="C1752">
        <v>2007</v>
      </c>
      <c r="D1752" s="6" t="s">
        <v>502</v>
      </c>
      <c r="F1752" s="3" t="str">
        <f>_xlfn.CONCAT(ARI[[#This Row],[Year]]," ",ARI[[#This Row],[Model]])</f>
        <v>2007 525 EXC-G</v>
      </c>
    </row>
    <row r="1753" spans="1:6" x14ac:dyDescent="0.25">
      <c r="A1753" s="5" t="s">
        <v>169</v>
      </c>
      <c r="B1753" s="5" t="s">
        <v>402</v>
      </c>
      <c r="C1753">
        <v>2003</v>
      </c>
      <c r="D1753" s="6" t="s">
        <v>503</v>
      </c>
      <c r="F1753" s="3" t="str">
        <f>_xlfn.CONCAT(ARI[[#This Row],[Year]]," ",ARI[[#This Row],[Model]])</f>
        <v>2003 525 MXC</v>
      </c>
    </row>
    <row r="1754" spans="1:6" x14ac:dyDescent="0.25">
      <c r="A1754" s="5" t="s">
        <v>169</v>
      </c>
      <c r="B1754" s="5" t="s">
        <v>402</v>
      </c>
      <c r="C1754">
        <v>2004</v>
      </c>
      <c r="D1754" s="6" t="s">
        <v>503</v>
      </c>
      <c r="F1754" s="3" t="str">
        <f>_xlfn.CONCAT(ARI[[#This Row],[Year]]," ",ARI[[#This Row],[Model]])</f>
        <v>2004 525 MXC</v>
      </c>
    </row>
    <row r="1755" spans="1:6" x14ac:dyDescent="0.25">
      <c r="A1755" s="5" t="s">
        <v>169</v>
      </c>
      <c r="B1755" s="5" t="s">
        <v>402</v>
      </c>
      <c r="C1755">
        <v>2005</v>
      </c>
      <c r="D1755" s="6" t="s">
        <v>503</v>
      </c>
      <c r="F1755" s="3" t="str">
        <f>_xlfn.CONCAT(ARI[[#This Row],[Year]]," ",ARI[[#This Row],[Model]])</f>
        <v>2005 525 MXC</v>
      </c>
    </row>
    <row r="1756" spans="1:6" x14ac:dyDescent="0.25">
      <c r="A1756" s="5" t="s">
        <v>169</v>
      </c>
      <c r="B1756" s="5" t="s">
        <v>402</v>
      </c>
      <c r="C1756">
        <v>2004</v>
      </c>
      <c r="D1756" s="6" t="s">
        <v>504</v>
      </c>
      <c r="F1756" s="3" t="str">
        <f>_xlfn.CONCAT(ARI[[#This Row],[Year]]," ",ARI[[#This Row],[Model]])</f>
        <v>2004 525 SMR</v>
      </c>
    </row>
    <row r="1757" spans="1:6" x14ac:dyDescent="0.25">
      <c r="A1757" s="5" t="s">
        <v>169</v>
      </c>
      <c r="B1757" s="5" t="s">
        <v>402</v>
      </c>
      <c r="C1757">
        <v>2005</v>
      </c>
      <c r="D1757" s="6" t="s">
        <v>504</v>
      </c>
      <c r="F1757" s="3" t="str">
        <f>_xlfn.CONCAT(ARI[[#This Row],[Year]]," ",ARI[[#This Row],[Model]])</f>
        <v>2005 525 SMR</v>
      </c>
    </row>
    <row r="1758" spans="1:6" x14ac:dyDescent="0.25">
      <c r="A1758" s="5" t="s">
        <v>169</v>
      </c>
      <c r="B1758" s="5" t="s">
        <v>402</v>
      </c>
      <c r="C1758">
        <v>2003</v>
      </c>
      <c r="D1758" s="6" t="s">
        <v>505</v>
      </c>
      <c r="F1758" s="3" t="str">
        <f>_xlfn.CONCAT(ARI[[#This Row],[Year]]," ",ARI[[#This Row],[Model]])</f>
        <v>2003 525 SX</v>
      </c>
    </row>
    <row r="1759" spans="1:6" x14ac:dyDescent="0.25">
      <c r="A1759" s="5" t="s">
        <v>169</v>
      </c>
      <c r="B1759" s="5" t="s">
        <v>402</v>
      </c>
      <c r="C1759">
        <v>2004</v>
      </c>
      <c r="D1759" s="6" t="s">
        <v>505</v>
      </c>
      <c r="F1759" s="3" t="str">
        <f>_xlfn.CONCAT(ARI[[#This Row],[Year]]," ",ARI[[#This Row],[Model]])</f>
        <v>2004 525 SX</v>
      </c>
    </row>
    <row r="1760" spans="1:6" x14ac:dyDescent="0.25">
      <c r="A1760" s="5" t="s">
        <v>169</v>
      </c>
      <c r="B1760" s="5" t="s">
        <v>402</v>
      </c>
      <c r="C1760">
        <v>2005</v>
      </c>
      <c r="D1760" s="6" t="s">
        <v>505</v>
      </c>
      <c r="F1760" s="3" t="str">
        <f>_xlfn.CONCAT(ARI[[#This Row],[Year]]," ",ARI[[#This Row],[Model]])</f>
        <v>2005 525 SX</v>
      </c>
    </row>
    <row r="1761" spans="1:6" x14ac:dyDescent="0.25">
      <c r="A1761" s="5" t="s">
        <v>169</v>
      </c>
      <c r="B1761" s="5" t="s">
        <v>402</v>
      </c>
      <c r="C1761">
        <v>2006</v>
      </c>
      <c r="D1761" s="6" t="s">
        <v>505</v>
      </c>
      <c r="F1761" s="3" t="str">
        <f>_xlfn.CONCAT(ARI[[#This Row],[Year]]," ",ARI[[#This Row],[Model]])</f>
        <v>2006 525 SX</v>
      </c>
    </row>
    <row r="1762" spans="1:6" x14ac:dyDescent="0.25">
      <c r="A1762" s="5" t="s">
        <v>169</v>
      </c>
      <c r="B1762" s="5" t="s">
        <v>402</v>
      </c>
      <c r="C1762">
        <v>2006</v>
      </c>
      <c r="D1762" s="6" t="s">
        <v>506</v>
      </c>
      <c r="F1762" s="3" t="str">
        <f>_xlfn.CONCAT(ARI[[#This Row],[Year]]," ",ARI[[#This Row],[Model]])</f>
        <v>2006 525 XC-G</v>
      </c>
    </row>
    <row r="1763" spans="1:6" x14ac:dyDescent="0.25">
      <c r="A1763" s="5" t="s">
        <v>169</v>
      </c>
      <c r="B1763" s="5" t="s">
        <v>402</v>
      </c>
      <c r="C1763">
        <v>2007</v>
      </c>
      <c r="D1763" s="6" t="s">
        <v>506</v>
      </c>
      <c r="F1763" s="3" t="str">
        <f>_xlfn.CONCAT(ARI[[#This Row],[Year]]," ",ARI[[#This Row],[Model]])</f>
        <v>2007 525 XC-G</v>
      </c>
    </row>
    <row r="1764" spans="1:6" x14ac:dyDescent="0.25">
      <c r="A1764" s="5" t="s">
        <v>169</v>
      </c>
      <c r="B1764" s="5" t="s">
        <v>402</v>
      </c>
      <c r="C1764">
        <v>2007</v>
      </c>
      <c r="D1764" s="6" t="s">
        <v>507</v>
      </c>
      <c r="F1764" s="3" t="str">
        <f>_xlfn.CONCAT(ARI[[#This Row],[Year]]," ",ARI[[#This Row],[Model]])</f>
        <v>2007 525 XC-W</v>
      </c>
    </row>
    <row r="1765" spans="1:6" x14ac:dyDescent="0.25">
      <c r="A1765" s="5" t="s">
        <v>169</v>
      </c>
      <c r="B1765" s="5" t="s">
        <v>402</v>
      </c>
      <c r="C1765">
        <v>2008</v>
      </c>
      <c r="D1765" s="6" t="s">
        <v>508</v>
      </c>
      <c r="F1765" s="3" t="str">
        <f>_xlfn.CONCAT(ARI[[#This Row],[Year]]," ",ARI[[#This Row],[Model]])</f>
        <v>2008 530 EXC-R</v>
      </c>
    </row>
    <row r="1766" spans="1:6" x14ac:dyDescent="0.25">
      <c r="A1766" s="5" t="s">
        <v>169</v>
      </c>
      <c r="B1766" s="5" t="s">
        <v>402</v>
      </c>
      <c r="C1766">
        <v>2008</v>
      </c>
      <c r="D1766" s="6" t="s">
        <v>509</v>
      </c>
      <c r="F1766" s="3" t="str">
        <f>_xlfn.CONCAT(ARI[[#This Row],[Year]]," ",ARI[[#This Row],[Model]])</f>
        <v>2008 530 XC-W</v>
      </c>
    </row>
    <row r="1767" spans="1:6" x14ac:dyDescent="0.25">
      <c r="A1767" s="5" t="s">
        <v>169</v>
      </c>
      <c r="B1767" s="5" t="s">
        <v>402</v>
      </c>
      <c r="C1767">
        <v>1990</v>
      </c>
      <c r="D1767" s="6" t="s">
        <v>510</v>
      </c>
      <c r="F1767" s="3" t="str">
        <f>_xlfn.CONCAT(ARI[[#This Row],[Year]]," ",ARI[[#This Row],[Model]])</f>
        <v>1990 540 DXC</v>
      </c>
    </row>
    <row r="1768" spans="1:6" x14ac:dyDescent="0.25">
      <c r="A1768" s="5" t="s">
        <v>169</v>
      </c>
      <c r="B1768" s="5" t="s">
        <v>402</v>
      </c>
      <c r="C1768">
        <v>1991</v>
      </c>
      <c r="D1768" s="6" t="s">
        <v>510</v>
      </c>
      <c r="F1768" s="3" t="str">
        <f>_xlfn.CONCAT(ARI[[#This Row],[Year]]," ",ARI[[#This Row],[Model]])</f>
        <v>1991 540 DXC</v>
      </c>
    </row>
    <row r="1769" spans="1:6" x14ac:dyDescent="0.25">
      <c r="A1769" s="5" t="s">
        <v>169</v>
      </c>
      <c r="B1769" s="5" t="s">
        <v>402</v>
      </c>
      <c r="C1769">
        <v>2000</v>
      </c>
      <c r="D1769" s="6" t="s">
        <v>511</v>
      </c>
      <c r="F1769" s="3" t="str">
        <f>_xlfn.CONCAT(ARI[[#This Row],[Year]]," ",ARI[[#This Row],[Model]])</f>
        <v>2000 540 SXC</v>
      </c>
    </row>
    <row r="1770" spans="1:6" x14ac:dyDescent="0.25">
      <c r="A1770" s="5" t="s">
        <v>169</v>
      </c>
      <c r="B1770" s="5" t="s">
        <v>402</v>
      </c>
      <c r="C1770">
        <v>2001</v>
      </c>
      <c r="D1770" s="6" t="s">
        <v>511</v>
      </c>
      <c r="F1770" s="3" t="str">
        <f>_xlfn.CONCAT(ARI[[#This Row],[Year]]," ",ARI[[#This Row],[Model]])</f>
        <v>2001 540 SXC</v>
      </c>
    </row>
    <row r="1771" spans="1:6" x14ac:dyDescent="0.25">
      <c r="A1771" s="5" t="s">
        <v>169</v>
      </c>
      <c r="B1771" s="5" t="s">
        <v>402</v>
      </c>
      <c r="C1771">
        <v>2002</v>
      </c>
      <c r="D1771" s="6" t="s">
        <v>511</v>
      </c>
      <c r="F1771" s="3" t="str">
        <f>_xlfn.CONCAT(ARI[[#This Row],[Year]]," ",ARI[[#This Row],[Model]])</f>
        <v>2002 540 SXC</v>
      </c>
    </row>
    <row r="1772" spans="1:6" x14ac:dyDescent="0.25">
      <c r="A1772" s="5" t="s">
        <v>169</v>
      </c>
      <c r="B1772" s="5" t="s">
        <v>402</v>
      </c>
      <c r="C1772">
        <v>2003</v>
      </c>
      <c r="D1772" s="6" t="s">
        <v>511</v>
      </c>
      <c r="F1772" s="3" t="str">
        <f>_xlfn.CONCAT(ARI[[#This Row],[Year]]," ",ARI[[#This Row],[Model]])</f>
        <v>2003 540 SXC</v>
      </c>
    </row>
    <row r="1773" spans="1:6" x14ac:dyDescent="0.25">
      <c r="A1773" s="5" t="s">
        <v>169</v>
      </c>
      <c r="B1773" s="5" t="s">
        <v>402</v>
      </c>
      <c r="C1773">
        <v>2004</v>
      </c>
      <c r="D1773" s="6" t="s">
        <v>511</v>
      </c>
      <c r="F1773" s="3" t="str">
        <f>_xlfn.CONCAT(ARI[[#This Row],[Year]]," ",ARI[[#This Row],[Model]])</f>
        <v>2004 540 SXC</v>
      </c>
    </row>
    <row r="1774" spans="1:6" x14ac:dyDescent="0.25">
      <c r="A1774" s="5" t="s">
        <v>169</v>
      </c>
      <c r="B1774" s="5" t="s">
        <v>402</v>
      </c>
      <c r="C1774">
        <v>2005</v>
      </c>
      <c r="D1774" s="6" t="s">
        <v>511</v>
      </c>
      <c r="F1774" s="3" t="str">
        <f>_xlfn.CONCAT(ARI[[#This Row],[Year]]," ",ARI[[#This Row],[Model]])</f>
        <v>2005 540 SXC</v>
      </c>
    </row>
    <row r="1775" spans="1:6" x14ac:dyDescent="0.25">
      <c r="A1775" s="5" t="s">
        <v>169</v>
      </c>
      <c r="B1775" s="5" t="s">
        <v>402</v>
      </c>
      <c r="C1775">
        <v>2006</v>
      </c>
      <c r="D1775" s="6" t="s">
        <v>511</v>
      </c>
      <c r="F1775" s="3" t="str">
        <f>_xlfn.CONCAT(ARI[[#This Row],[Year]]," ",ARI[[#This Row],[Model]])</f>
        <v>2006 540 SXC</v>
      </c>
    </row>
    <row r="1776" spans="1:6" x14ac:dyDescent="0.25">
      <c r="A1776" s="5" t="s">
        <v>169</v>
      </c>
      <c r="B1776" s="5" t="s">
        <v>402</v>
      </c>
      <c r="C1776">
        <v>1992</v>
      </c>
      <c r="D1776" s="6" t="s">
        <v>512</v>
      </c>
      <c r="F1776" s="3" t="str">
        <f>_xlfn.CONCAT(ARI[[#This Row],[Year]]," ",ARI[[#This Row],[Model]])</f>
        <v>1992 550 DXC</v>
      </c>
    </row>
    <row r="1777" spans="1:6" x14ac:dyDescent="0.25">
      <c r="A1777" s="5" t="s">
        <v>169</v>
      </c>
      <c r="B1777" s="5" t="s">
        <v>402</v>
      </c>
      <c r="C1777">
        <v>1993</v>
      </c>
      <c r="D1777" s="6" t="s">
        <v>513</v>
      </c>
      <c r="F1777" s="3" t="str">
        <f>_xlfn.CONCAT(ARI[[#This Row],[Year]]," ",ARI[[#This Row],[Model]])</f>
        <v>1993 550 MXC</v>
      </c>
    </row>
    <row r="1778" spans="1:6" x14ac:dyDescent="0.25">
      <c r="A1778" s="5" t="s">
        <v>169</v>
      </c>
      <c r="B1778" s="5" t="s">
        <v>402</v>
      </c>
      <c r="C1778">
        <v>1994</v>
      </c>
      <c r="D1778" s="6" t="s">
        <v>513</v>
      </c>
      <c r="F1778" s="3" t="str">
        <f>_xlfn.CONCAT(ARI[[#This Row],[Year]]," ",ARI[[#This Row],[Model]])</f>
        <v>1994 550 MXC</v>
      </c>
    </row>
    <row r="1779" spans="1:6" x14ac:dyDescent="0.25">
      <c r="A1779" s="5" t="s">
        <v>169</v>
      </c>
      <c r="B1779" s="5" t="s">
        <v>402</v>
      </c>
      <c r="C1779">
        <v>1995</v>
      </c>
      <c r="D1779" s="6" t="s">
        <v>513</v>
      </c>
      <c r="F1779" s="3" t="str">
        <f>_xlfn.CONCAT(ARI[[#This Row],[Year]]," ",ARI[[#This Row],[Model]])</f>
        <v>1995 550 MXC</v>
      </c>
    </row>
    <row r="1780" spans="1:6" x14ac:dyDescent="0.25">
      <c r="A1780" s="5" t="s">
        <v>169</v>
      </c>
      <c r="B1780" s="5" t="s">
        <v>402</v>
      </c>
      <c r="C1780">
        <v>1996</v>
      </c>
      <c r="D1780" s="6" t="s">
        <v>513</v>
      </c>
      <c r="F1780" s="3" t="str">
        <f>_xlfn.CONCAT(ARI[[#This Row],[Year]]," ",ARI[[#This Row],[Model]])</f>
        <v>1996 550 MXC</v>
      </c>
    </row>
    <row r="1781" spans="1:6" x14ac:dyDescent="0.25">
      <c r="A1781" s="5" t="s">
        <v>169</v>
      </c>
      <c r="B1781" s="5" t="s">
        <v>402</v>
      </c>
      <c r="C1781">
        <v>2007</v>
      </c>
      <c r="D1781" s="6" t="s">
        <v>514</v>
      </c>
      <c r="F1781" s="3" t="str">
        <f>_xlfn.CONCAT(ARI[[#This Row],[Year]]," ",ARI[[#This Row],[Model]])</f>
        <v>2007 560 SMR</v>
      </c>
    </row>
    <row r="1782" spans="1:6" x14ac:dyDescent="0.25">
      <c r="A1782" s="5" t="s">
        <v>169</v>
      </c>
      <c r="B1782" s="5" t="s">
        <v>402</v>
      </c>
      <c r="C1782">
        <v>2008</v>
      </c>
      <c r="D1782" s="6" t="s">
        <v>514</v>
      </c>
      <c r="F1782" s="3" t="str">
        <f>_xlfn.CONCAT(ARI[[#This Row],[Year]]," ",ARI[[#This Row],[Model]])</f>
        <v>2008 560 SMR</v>
      </c>
    </row>
    <row r="1783" spans="1:6" x14ac:dyDescent="0.25">
      <c r="A1783" s="5" t="s">
        <v>169</v>
      </c>
      <c r="B1783" s="5" t="s">
        <v>402</v>
      </c>
      <c r="C1783">
        <v>1998</v>
      </c>
      <c r="D1783" s="6" t="s">
        <v>515</v>
      </c>
      <c r="F1783" s="3" t="str">
        <f>_xlfn.CONCAT(ARI[[#This Row],[Year]]," ",ARI[[#This Row],[Model]])</f>
        <v>1998 60 SX</v>
      </c>
    </row>
    <row r="1784" spans="1:6" x14ac:dyDescent="0.25">
      <c r="A1784" s="5" t="s">
        <v>169</v>
      </c>
      <c r="B1784" s="5" t="s">
        <v>402</v>
      </c>
      <c r="C1784">
        <v>1999</v>
      </c>
      <c r="D1784" s="6" t="s">
        <v>515</v>
      </c>
      <c r="F1784" s="3" t="str">
        <f>_xlfn.CONCAT(ARI[[#This Row],[Year]]," ",ARI[[#This Row],[Model]])</f>
        <v>1999 60 SX</v>
      </c>
    </row>
    <row r="1785" spans="1:6" x14ac:dyDescent="0.25">
      <c r="A1785" s="5" t="s">
        <v>169</v>
      </c>
      <c r="B1785" s="5" t="s">
        <v>402</v>
      </c>
      <c r="C1785">
        <v>2000</v>
      </c>
      <c r="D1785" s="6" t="s">
        <v>515</v>
      </c>
      <c r="F1785" s="3" t="str">
        <f>_xlfn.CONCAT(ARI[[#This Row],[Year]]," ",ARI[[#This Row],[Model]])</f>
        <v>2000 60 SX</v>
      </c>
    </row>
    <row r="1786" spans="1:6" x14ac:dyDescent="0.25">
      <c r="A1786" s="5" t="s">
        <v>169</v>
      </c>
      <c r="B1786" s="5" t="s">
        <v>402</v>
      </c>
      <c r="C1786">
        <v>1989</v>
      </c>
      <c r="D1786" s="6" t="s">
        <v>516</v>
      </c>
      <c r="F1786" s="3" t="str">
        <f>_xlfn.CONCAT(ARI[[#This Row],[Year]]," ",ARI[[#This Row],[Model]])</f>
        <v>1989 600 DXC</v>
      </c>
    </row>
    <row r="1787" spans="1:6" x14ac:dyDescent="0.25">
      <c r="A1787" s="5" t="s">
        <v>169</v>
      </c>
      <c r="B1787" s="5" t="s">
        <v>402</v>
      </c>
      <c r="C1787">
        <v>1990</v>
      </c>
      <c r="D1787" s="6" t="s">
        <v>516</v>
      </c>
      <c r="F1787" s="3" t="str">
        <f>_xlfn.CONCAT(ARI[[#This Row],[Year]]," ",ARI[[#This Row],[Model]])</f>
        <v>1990 600 DXC</v>
      </c>
    </row>
    <row r="1788" spans="1:6" x14ac:dyDescent="0.25">
      <c r="A1788" s="5" t="s">
        <v>169</v>
      </c>
      <c r="B1788" s="5" t="s">
        <v>402</v>
      </c>
      <c r="C1788">
        <v>1991</v>
      </c>
      <c r="D1788" s="6" t="s">
        <v>516</v>
      </c>
      <c r="F1788" s="3" t="str">
        <f>_xlfn.CONCAT(ARI[[#This Row],[Year]]," ",ARI[[#This Row],[Model]])</f>
        <v>1991 600 DXC</v>
      </c>
    </row>
    <row r="1789" spans="1:6" x14ac:dyDescent="0.25">
      <c r="A1789" s="5" t="s">
        <v>169</v>
      </c>
      <c r="B1789" s="5" t="s">
        <v>402</v>
      </c>
      <c r="C1789">
        <v>1992</v>
      </c>
      <c r="D1789" s="6" t="s">
        <v>516</v>
      </c>
      <c r="F1789" s="3" t="str">
        <f>_xlfn.CONCAT(ARI[[#This Row],[Year]]," ",ARI[[#This Row],[Model]])</f>
        <v>1992 600 DXC</v>
      </c>
    </row>
    <row r="1790" spans="1:6" x14ac:dyDescent="0.25">
      <c r="A1790" s="5" t="s">
        <v>169</v>
      </c>
      <c r="B1790" s="5" t="s">
        <v>402</v>
      </c>
      <c r="C1790">
        <v>1988</v>
      </c>
      <c r="D1790" s="6" t="s">
        <v>517</v>
      </c>
      <c r="F1790" s="3" t="str">
        <f>_xlfn.CONCAT(ARI[[#This Row],[Year]]," ",ARI[[#This Row],[Model]])</f>
        <v>1988 600 MX</v>
      </c>
    </row>
    <row r="1791" spans="1:6" x14ac:dyDescent="0.25">
      <c r="A1791" s="5" t="s">
        <v>169</v>
      </c>
      <c r="B1791" s="5" t="s">
        <v>402</v>
      </c>
      <c r="C1791">
        <v>1989</v>
      </c>
      <c r="D1791" s="6" t="s">
        <v>517</v>
      </c>
      <c r="F1791" s="3" t="str">
        <f>_xlfn.CONCAT(ARI[[#This Row],[Year]]," ",ARI[[#This Row],[Model]])</f>
        <v>1989 600 MX</v>
      </c>
    </row>
    <row r="1792" spans="1:6" x14ac:dyDescent="0.25">
      <c r="A1792" s="5" t="s">
        <v>169</v>
      </c>
      <c r="B1792" s="5" t="s">
        <v>402</v>
      </c>
      <c r="C1792">
        <v>1990</v>
      </c>
      <c r="D1792" s="6" t="s">
        <v>517</v>
      </c>
      <c r="F1792" s="3" t="str">
        <f>_xlfn.CONCAT(ARI[[#This Row],[Year]]," ",ARI[[#This Row],[Model]])</f>
        <v>1990 600 MX</v>
      </c>
    </row>
    <row r="1793" spans="1:6" x14ac:dyDescent="0.25">
      <c r="A1793" s="5" t="s">
        <v>169</v>
      </c>
      <c r="B1793" s="5" t="s">
        <v>402</v>
      </c>
      <c r="C1793">
        <v>1991</v>
      </c>
      <c r="D1793" s="6" t="s">
        <v>517</v>
      </c>
      <c r="F1793" s="3" t="str">
        <f>_xlfn.CONCAT(ARI[[#This Row],[Year]]," ",ARI[[#This Row],[Model]])</f>
        <v>1991 600 MX</v>
      </c>
    </row>
    <row r="1794" spans="1:6" x14ac:dyDescent="0.25">
      <c r="A1794" s="5" t="s">
        <v>169</v>
      </c>
      <c r="B1794" s="5" t="s">
        <v>402</v>
      </c>
      <c r="C1794">
        <v>1988</v>
      </c>
      <c r="D1794" s="6" t="s">
        <v>518</v>
      </c>
      <c r="F1794" s="3" t="str">
        <f>_xlfn.CONCAT(ARI[[#This Row],[Year]]," ",ARI[[#This Row],[Model]])</f>
        <v>1988 600 MXC</v>
      </c>
    </row>
    <row r="1795" spans="1:6" x14ac:dyDescent="0.25">
      <c r="A1795" s="5" t="s">
        <v>169</v>
      </c>
      <c r="B1795" s="5" t="s">
        <v>402</v>
      </c>
      <c r="C1795">
        <v>1994</v>
      </c>
      <c r="D1795" s="6" t="s">
        <v>519</v>
      </c>
      <c r="F1795" s="3" t="str">
        <f>_xlfn.CONCAT(ARI[[#This Row],[Year]]," ",ARI[[#This Row],[Model]])</f>
        <v>1994 620 EGS</v>
      </c>
    </row>
    <row r="1796" spans="1:6" x14ac:dyDescent="0.25">
      <c r="A1796" s="5" t="s">
        <v>169</v>
      </c>
      <c r="B1796" s="5" t="s">
        <v>402</v>
      </c>
      <c r="C1796">
        <v>1995</v>
      </c>
      <c r="D1796" s="6" t="s">
        <v>519</v>
      </c>
      <c r="F1796" s="3" t="str">
        <f>_xlfn.CONCAT(ARI[[#This Row],[Year]]," ",ARI[[#This Row],[Model]])</f>
        <v>1995 620 EGS</v>
      </c>
    </row>
    <row r="1797" spans="1:6" x14ac:dyDescent="0.25">
      <c r="A1797" s="5" t="s">
        <v>169</v>
      </c>
      <c r="B1797" s="5" t="s">
        <v>402</v>
      </c>
      <c r="C1797">
        <v>1996</v>
      </c>
      <c r="D1797" s="6" t="s">
        <v>519</v>
      </c>
      <c r="F1797" s="3" t="str">
        <f>_xlfn.CONCAT(ARI[[#This Row],[Year]]," ",ARI[[#This Row],[Model]])</f>
        <v>1996 620 EGS</v>
      </c>
    </row>
    <row r="1798" spans="1:6" x14ac:dyDescent="0.25">
      <c r="A1798" s="5" t="s">
        <v>169</v>
      </c>
      <c r="B1798" s="5" t="s">
        <v>402</v>
      </c>
      <c r="C1798">
        <v>1997</v>
      </c>
      <c r="D1798" s="6" t="s">
        <v>519</v>
      </c>
      <c r="F1798" s="3" t="str">
        <f>_xlfn.CONCAT(ARI[[#This Row],[Year]]," ",ARI[[#This Row],[Model]])</f>
        <v>1997 620 EGS</v>
      </c>
    </row>
    <row r="1799" spans="1:6" x14ac:dyDescent="0.25">
      <c r="A1799" s="5" t="s">
        <v>169</v>
      </c>
      <c r="B1799" s="5" t="s">
        <v>402</v>
      </c>
      <c r="C1799">
        <v>1994</v>
      </c>
      <c r="D1799" s="6" t="s">
        <v>520</v>
      </c>
      <c r="F1799" s="3" t="str">
        <f>_xlfn.CONCAT(ARI[[#This Row],[Year]]," ",ARI[[#This Row],[Model]])</f>
        <v>1994 620 EXC</v>
      </c>
    </row>
    <row r="1800" spans="1:6" x14ac:dyDescent="0.25">
      <c r="A1800" s="5" t="s">
        <v>169</v>
      </c>
      <c r="B1800" s="5" t="s">
        <v>402</v>
      </c>
      <c r="C1800">
        <v>1995</v>
      </c>
      <c r="D1800" s="6" t="s">
        <v>520</v>
      </c>
      <c r="F1800" s="3" t="str">
        <f>_xlfn.CONCAT(ARI[[#This Row],[Year]]," ",ARI[[#This Row],[Model]])</f>
        <v>1995 620 EXC</v>
      </c>
    </row>
    <row r="1801" spans="1:6" x14ac:dyDescent="0.25">
      <c r="A1801" s="5" t="s">
        <v>169</v>
      </c>
      <c r="B1801" s="5" t="s">
        <v>402</v>
      </c>
      <c r="C1801">
        <v>1996</v>
      </c>
      <c r="D1801" s="6" t="s">
        <v>520</v>
      </c>
      <c r="F1801" s="3" t="str">
        <f>_xlfn.CONCAT(ARI[[#This Row],[Year]]," ",ARI[[#This Row],[Model]])</f>
        <v>1996 620 EXC</v>
      </c>
    </row>
    <row r="1802" spans="1:6" x14ac:dyDescent="0.25">
      <c r="A1802" s="5" t="s">
        <v>169</v>
      </c>
      <c r="B1802" s="5" t="s">
        <v>402</v>
      </c>
      <c r="C1802">
        <v>1997</v>
      </c>
      <c r="D1802" s="6" t="s">
        <v>520</v>
      </c>
      <c r="F1802" s="3" t="str">
        <f>_xlfn.CONCAT(ARI[[#This Row],[Year]]," ",ARI[[#This Row],[Model]])</f>
        <v>1997 620 EXC</v>
      </c>
    </row>
    <row r="1803" spans="1:6" x14ac:dyDescent="0.25">
      <c r="A1803" s="5" t="s">
        <v>169</v>
      </c>
      <c r="B1803" s="5" t="s">
        <v>402</v>
      </c>
      <c r="C1803">
        <v>1994</v>
      </c>
      <c r="D1803" s="6" t="s">
        <v>521</v>
      </c>
      <c r="F1803" s="3" t="str">
        <f>_xlfn.CONCAT(ARI[[#This Row],[Year]]," ",ARI[[#This Row],[Model]])</f>
        <v>1994 620 LC4 EXC</v>
      </c>
    </row>
    <row r="1804" spans="1:6" x14ac:dyDescent="0.25">
      <c r="A1804" s="5" t="s">
        <v>169</v>
      </c>
      <c r="B1804" s="5" t="s">
        <v>402</v>
      </c>
      <c r="C1804">
        <v>1995</v>
      </c>
      <c r="D1804" s="6" t="s">
        <v>521</v>
      </c>
      <c r="F1804" s="3" t="str">
        <f>_xlfn.CONCAT(ARI[[#This Row],[Year]]," ",ARI[[#This Row],[Model]])</f>
        <v>1995 620 LC4 EXC</v>
      </c>
    </row>
    <row r="1805" spans="1:6" x14ac:dyDescent="0.25">
      <c r="A1805" s="5" t="s">
        <v>169</v>
      </c>
      <c r="B1805" s="5" t="s">
        <v>402</v>
      </c>
      <c r="C1805">
        <v>1996</v>
      </c>
      <c r="D1805" s="6" t="s">
        <v>521</v>
      </c>
      <c r="F1805" s="3" t="str">
        <f>_xlfn.CONCAT(ARI[[#This Row],[Year]]," ",ARI[[#This Row],[Model]])</f>
        <v>1996 620 LC4 EXC</v>
      </c>
    </row>
    <row r="1806" spans="1:6" x14ac:dyDescent="0.25">
      <c r="A1806" s="5" t="s">
        <v>169</v>
      </c>
      <c r="B1806" s="5" t="s">
        <v>402</v>
      </c>
      <c r="C1806">
        <v>1997</v>
      </c>
      <c r="D1806" s="6" t="s">
        <v>521</v>
      </c>
      <c r="F1806" s="3" t="str">
        <f>_xlfn.CONCAT(ARI[[#This Row],[Year]]," ",ARI[[#This Row],[Model]])</f>
        <v>1997 620 LC4 EXC</v>
      </c>
    </row>
    <row r="1807" spans="1:6" x14ac:dyDescent="0.25">
      <c r="A1807" s="5" t="s">
        <v>169</v>
      </c>
      <c r="B1807" s="5" t="s">
        <v>402</v>
      </c>
      <c r="C1807">
        <v>1997</v>
      </c>
      <c r="D1807" s="6" t="s">
        <v>522</v>
      </c>
      <c r="F1807" s="3" t="str">
        <f>_xlfn.CONCAT(ARI[[#This Row],[Year]]," ",ARI[[#This Row],[Model]])</f>
        <v>1997 620 LC4 SX</v>
      </c>
    </row>
    <row r="1808" spans="1:6" x14ac:dyDescent="0.25">
      <c r="A1808" s="5" t="s">
        <v>169</v>
      </c>
      <c r="B1808" s="5" t="s">
        <v>402</v>
      </c>
      <c r="C1808">
        <v>1998</v>
      </c>
      <c r="D1808" s="6" t="s">
        <v>522</v>
      </c>
      <c r="F1808" s="3" t="str">
        <f>_xlfn.CONCAT(ARI[[#This Row],[Year]]," ",ARI[[#This Row],[Model]])</f>
        <v>1998 620 LC4 SX</v>
      </c>
    </row>
    <row r="1809" spans="1:6" x14ac:dyDescent="0.25">
      <c r="A1809" s="5" t="s">
        <v>169</v>
      </c>
      <c r="B1809" s="5" t="s">
        <v>402</v>
      </c>
      <c r="C1809">
        <v>1996</v>
      </c>
      <c r="D1809" s="6" t="s">
        <v>523</v>
      </c>
      <c r="F1809" s="3" t="str">
        <f>_xlfn.CONCAT(ARI[[#This Row],[Year]]," ",ARI[[#This Row],[Model]])</f>
        <v>1996 620 RXC</v>
      </c>
    </row>
    <row r="1810" spans="1:6" x14ac:dyDescent="0.25">
      <c r="A1810" s="5" t="s">
        <v>169</v>
      </c>
      <c r="B1810" s="5" t="s">
        <v>402</v>
      </c>
      <c r="C1810">
        <v>1997</v>
      </c>
      <c r="D1810" s="6" t="s">
        <v>523</v>
      </c>
      <c r="F1810" s="3" t="str">
        <f>_xlfn.CONCAT(ARI[[#This Row],[Year]]," ",ARI[[#This Row],[Model]])</f>
        <v>1997 620 RXC</v>
      </c>
    </row>
    <row r="1811" spans="1:6" x14ac:dyDescent="0.25">
      <c r="A1811" s="5" t="s">
        <v>169</v>
      </c>
      <c r="B1811" s="5" t="s">
        <v>402</v>
      </c>
      <c r="C1811">
        <v>1998</v>
      </c>
      <c r="D1811" s="6" t="s">
        <v>523</v>
      </c>
      <c r="F1811" s="3" t="str">
        <f>_xlfn.CONCAT(ARI[[#This Row],[Year]]," ",ARI[[#This Row],[Model]])</f>
        <v>1998 620 RXC</v>
      </c>
    </row>
    <row r="1812" spans="1:6" x14ac:dyDescent="0.25">
      <c r="A1812" s="5" t="s">
        <v>169</v>
      </c>
      <c r="B1812" s="5" t="s">
        <v>402</v>
      </c>
      <c r="C1812">
        <v>1996</v>
      </c>
      <c r="D1812" s="6" t="s">
        <v>524</v>
      </c>
      <c r="F1812" s="3" t="str">
        <f>_xlfn.CONCAT(ARI[[#This Row],[Year]]," ",ARI[[#This Row],[Model]])</f>
        <v>1996 620 SX</v>
      </c>
    </row>
    <row r="1813" spans="1:6" x14ac:dyDescent="0.25">
      <c r="A1813" s="5" t="s">
        <v>169</v>
      </c>
      <c r="B1813" s="5" t="s">
        <v>402</v>
      </c>
      <c r="C1813">
        <v>1997</v>
      </c>
      <c r="D1813" s="6" t="s">
        <v>524</v>
      </c>
      <c r="F1813" s="3" t="str">
        <f>_xlfn.CONCAT(ARI[[#This Row],[Year]]," ",ARI[[#This Row],[Model]])</f>
        <v>1997 620 SX</v>
      </c>
    </row>
    <row r="1814" spans="1:6" x14ac:dyDescent="0.25">
      <c r="A1814" s="5" t="s">
        <v>169</v>
      </c>
      <c r="B1814" s="5" t="s">
        <v>402</v>
      </c>
      <c r="C1814">
        <v>1998</v>
      </c>
      <c r="D1814" s="6" t="s">
        <v>524</v>
      </c>
      <c r="F1814" s="3" t="str">
        <f>_xlfn.CONCAT(ARI[[#This Row],[Year]]," ",ARI[[#This Row],[Model]])</f>
        <v>1998 620 SX</v>
      </c>
    </row>
    <row r="1815" spans="1:6" x14ac:dyDescent="0.25">
      <c r="A1815" s="5" t="s">
        <v>169</v>
      </c>
      <c r="B1815" s="5" t="s">
        <v>402</v>
      </c>
      <c r="C1815">
        <v>1998</v>
      </c>
      <c r="D1815" s="6" t="s">
        <v>525</v>
      </c>
      <c r="F1815" s="3" t="str">
        <f>_xlfn.CONCAT(ARI[[#This Row],[Year]]," ",ARI[[#This Row],[Model]])</f>
        <v>1998 620 TXC</v>
      </c>
    </row>
    <row r="1816" spans="1:6" x14ac:dyDescent="0.25">
      <c r="A1816" s="5" t="s">
        <v>169</v>
      </c>
      <c r="B1816" s="5" t="s">
        <v>402</v>
      </c>
      <c r="C1816">
        <v>2004</v>
      </c>
      <c r="D1816" s="6" t="s">
        <v>526</v>
      </c>
      <c r="F1816" s="3" t="str">
        <f>_xlfn.CONCAT(ARI[[#This Row],[Year]]," ",ARI[[#This Row],[Model]])</f>
        <v>2004 625 SMC</v>
      </c>
    </row>
    <row r="1817" spans="1:6" x14ac:dyDescent="0.25">
      <c r="A1817" s="5" t="s">
        <v>169</v>
      </c>
      <c r="B1817" s="5" t="s">
        <v>402</v>
      </c>
      <c r="C1817">
        <v>2005</v>
      </c>
      <c r="D1817" s="6" t="s">
        <v>526</v>
      </c>
      <c r="F1817" s="3" t="str">
        <f>_xlfn.CONCAT(ARI[[#This Row],[Year]]," ",ARI[[#This Row],[Model]])</f>
        <v>2005 625 SMC</v>
      </c>
    </row>
    <row r="1818" spans="1:6" x14ac:dyDescent="0.25">
      <c r="A1818" s="5" t="s">
        <v>169</v>
      </c>
      <c r="B1818" s="5" t="s">
        <v>402</v>
      </c>
      <c r="C1818">
        <v>2006</v>
      </c>
      <c r="D1818" s="6" t="s">
        <v>526</v>
      </c>
      <c r="F1818" s="3" t="str">
        <f>_xlfn.CONCAT(ARI[[#This Row],[Year]]," ",ARI[[#This Row],[Model]])</f>
        <v>2006 625 SMC</v>
      </c>
    </row>
    <row r="1819" spans="1:6" x14ac:dyDescent="0.25">
      <c r="A1819" s="5" t="s">
        <v>169</v>
      </c>
      <c r="B1819" s="5" t="s">
        <v>402</v>
      </c>
      <c r="C1819">
        <v>2003</v>
      </c>
      <c r="D1819" s="6" t="s">
        <v>527</v>
      </c>
      <c r="F1819" s="3" t="str">
        <f>_xlfn.CONCAT(ARI[[#This Row],[Year]]," ",ARI[[#This Row],[Model]])</f>
        <v>2003 625 SXC</v>
      </c>
    </row>
    <row r="1820" spans="1:6" x14ac:dyDescent="0.25">
      <c r="A1820" s="5" t="s">
        <v>169</v>
      </c>
      <c r="B1820" s="5" t="s">
        <v>402</v>
      </c>
      <c r="C1820">
        <v>2004</v>
      </c>
      <c r="D1820" s="6" t="s">
        <v>527</v>
      </c>
      <c r="F1820" s="3" t="str">
        <f>_xlfn.CONCAT(ARI[[#This Row],[Year]]," ",ARI[[#This Row],[Model]])</f>
        <v>2004 625 SXC</v>
      </c>
    </row>
    <row r="1821" spans="1:6" x14ac:dyDescent="0.25">
      <c r="A1821" s="5" t="s">
        <v>169</v>
      </c>
      <c r="B1821" s="5" t="s">
        <v>402</v>
      </c>
      <c r="C1821">
        <v>2000</v>
      </c>
      <c r="D1821" s="6" t="s">
        <v>528</v>
      </c>
      <c r="F1821" s="3" t="str">
        <f>_xlfn.CONCAT(ARI[[#This Row],[Year]]," ",ARI[[#This Row],[Model]])</f>
        <v>2000 640 Adventure</v>
      </c>
    </row>
    <row r="1822" spans="1:6" x14ac:dyDescent="0.25">
      <c r="A1822" s="5" t="s">
        <v>169</v>
      </c>
      <c r="B1822" s="5" t="s">
        <v>402</v>
      </c>
      <c r="C1822">
        <v>2001</v>
      </c>
      <c r="D1822" s="6" t="s">
        <v>528</v>
      </c>
      <c r="F1822" s="3" t="str">
        <f>_xlfn.CONCAT(ARI[[#This Row],[Year]]," ",ARI[[#This Row],[Model]])</f>
        <v>2001 640 Adventure</v>
      </c>
    </row>
    <row r="1823" spans="1:6" x14ac:dyDescent="0.25">
      <c r="A1823" s="5" t="s">
        <v>169</v>
      </c>
      <c r="B1823" s="5" t="s">
        <v>402</v>
      </c>
      <c r="C1823">
        <v>2002</v>
      </c>
      <c r="D1823" s="6" t="s">
        <v>528</v>
      </c>
      <c r="F1823" s="3" t="str">
        <f>_xlfn.CONCAT(ARI[[#This Row],[Year]]," ",ARI[[#This Row],[Model]])</f>
        <v>2002 640 Adventure</v>
      </c>
    </row>
    <row r="1824" spans="1:6" x14ac:dyDescent="0.25">
      <c r="A1824" s="5" t="s">
        <v>169</v>
      </c>
      <c r="B1824" s="5" t="s">
        <v>402</v>
      </c>
      <c r="C1824">
        <v>2003</v>
      </c>
      <c r="D1824" s="6" t="s">
        <v>528</v>
      </c>
      <c r="F1824" s="3" t="str">
        <f>_xlfn.CONCAT(ARI[[#This Row],[Year]]," ",ARI[[#This Row],[Model]])</f>
        <v>2003 640 Adventure</v>
      </c>
    </row>
    <row r="1825" spans="1:6" x14ac:dyDescent="0.25">
      <c r="A1825" s="5" t="s">
        <v>169</v>
      </c>
      <c r="B1825" s="5" t="s">
        <v>402</v>
      </c>
      <c r="C1825">
        <v>2004</v>
      </c>
      <c r="D1825" s="6" t="s">
        <v>528</v>
      </c>
      <c r="F1825" s="3" t="str">
        <f>_xlfn.CONCAT(ARI[[#This Row],[Year]]," ",ARI[[#This Row],[Model]])</f>
        <v>2004 640 Adventure</v>
      </c>
    </row>
    <row r="1826" spans="1:6" x14ac:dyDescent="0.25">
      <c r="A1826" s="5" t="s">
        <v>169</v>
      </c>
      <c r="B1826" s="5" t="s">
        <v>402</v>
      </c>
      <c r="C1826">
        <v>2005</v>
      </c>
      <c r="D1826" s="6" t="s">
        <v>528</v>
      </c>
      <c r="F1826" s="3" t="str">
        <f>_xlfn.CONCAT(ARI[[#This Row],[Year]]," ",ARI[[#This Row],[Model]])</f>
        <v>2005 640 Adventure</v>
      </c>
    </row>
    <row r="1827" spans="1:6" x14ac:dyDescent="0.25">
      <c r="A1827" s="5" t="s">
        <v>169</v>
      </c>
      <c r="B1827" s="5" t="s">
        <v>402</v>
      </c>
      <c r="C1827">
        <v>2006</v>
      </c>
      <c r="D1827" s="6" t="s">
        <v>528</v>
      </c>
      <c r="F1827" s="3" t="str">
        <f>_xlfn.CONCAT(ARI[[#This Row],[Year]]," ",ARI[[#This Row],[Model]])</f>
        <v>2006 640 Adventure</v>
      </c>
    </row>
    <row r="1828" spans="1:6" x14ac:dyDescent="0.25">
      <c r="A1828" s="5" t="s">
        <v>169</v>
      </c>
      <c r="B1828" s="5" t="s">
        <v>402</v>
      </c>
      <c r="C1828">
        <v>2007</v>
      </c>
      <c r="D1828" s="6" t="s">
        <v>528</v>
      </c>
      <c r="F1828" s="3" t="str">
        <f>_xlfn.CONCAT(ARI[[#This Row],[Year]]," ",ARI[[#This Row],[Model]])</f>
        <v>2007 640 Adventure</v>
      </c>
    </row>
    <row r="1829" spans="1:6" x14ac:dyDescent="0.25">
      <c r="A1829" s="5" t="s">
        <v>169</v>
      </c>
      <c r="B1829" s="5" t="s">
        <v>402</v>
      </c>
      <c r="C1829">
        <v>2008</v>
      </c>
      <c r="D1829" s="6" t="s">
        <v>528</v>
      </c>
      <c r="F1829" s="3" t="str">
        <f>_xlfn.CONCAT(ARI[[#This Row],[Year]]," ",ARI[[#This Row],[Model]])</f>
        <v>2008 640 Adventure</v>
      </c>
    </row>
    <row r="1830" spans="1:6" x14ac:dyDescent="0.25">
      <c r="A1830" s="5" t="s">
        <v>169</v>
      </c>
      <c r="B1830" s="5" t="s">
        <v>402</v>
      </c>
      <c r="C1830">
        <v>1999</v>
      </c>
      <c r="D1830" s="6" t="s">
        <v>529</v>
      </c>
      <c r="F1830" s="3" t="str">
        <f>_xlfn.CONCAT(ARI[[#This Row],[Year]]," ",ARI[[#This Row],[Model]])</f>
        <v>1999 640 Supermoto</v>
      </c>
    </row>
    <row r="1831" spans="1:6" x14ac:dyDescent="0.25">
      <c r="A1831" s="5" t="s">
        <v>169</v>
      </c>
      <c r="B1831" s="5" t="s">
        <v>402</v>
      </c>
      <c r="C1831">
        <v>2000</v>
      </c>
      <c r="D1831" s="6" t="s">
        <v>529</v>
      </c>
      <c r="F1831" s="3" t="str">
        <f>_xlfn.CONCAT(ARI[[#This Row],[Year]]," ",ARI[[#This Row],[Model]])</f>
        <v>2000 640 Supermoto</v>
      </c>
    </row>
    <row r="1832" spans="1:6" x14ac:dyDescent="0.25">
      <c r="A1832" s="5" t="s">
        <v>169</v>
      </c>
      <c r="B1832" s="5" t="s">
        <v>402</v>
      </c>
      <c r="C1832">
        <v>2001</v>
      </c>
      <c r="D1832" s="6" t="s">
        <v>529</v>
      </c>
      <c r="F1832" s="3" t="str">
        <f>_xlfn.CONCAT(ARI[[#This Row],[Year]]," ",ARI[[#This Row],[Model]])</f>
        <v>2001 640 Supermoto</v>
      </c>
    </row>
    <row r="1833" spans="1:6" x14ac:dyDescent="0.25">
      <c r="A1833" s="5" t="s">
        <v>169</v>
      </c>
      <c r="B1833" s="5" t="s">
        <v>402</v>
      </c>
      <c r="C1833">
        <v>2002</v>
      </c>
      <c r="D1833" s="6" t="s">
        <v>529</v>
      </c>
      <c r="F1833" s="3" t="str">
        <f>_xlfn.CONCAT(ARI[[#This Row],[Year]]," ",ARI[[#This Row],[Model]])</f>
        <v>2002 640 Supermoto</v>
      </c>
    </row>
    <row r="1834" spans="1:6" x14ac:dyDescent="0.25">
      <c r="A1834" s="5" t="s">
        <v>169</v>
      </c>
      <c r="B1834" s="5" t="s">
        <v>402</v>
      </c>
      <c r="C1834">
        <v>2003</v>
      </c>
      <c r="D1834" s="6" t="s">
        <v>529</v>
      </c>
      <c r="F1834" s="3" t="str">
        <f>_xlfn.CONCAT(ARI[[#This Row],[Year]]," ",ARI[[#This Row],[Model]])</f>
        <v>2003 640 Supermoto</v>
      </c>
    </row>
    <row r="1835" spans="1:6" x14ac:dyDescent="0.25">
      <c r="A1835" s="5" t="s">
        <v>169</v>
      </c>
      <c r="B1835" s="5" t="s">
        <v>402</v>
      </c>
      <c r="C1835">
        <v>2004</v>
      </c>
      <c r="D1835" s="6" t="s">
        <v>529</v>
      </c>
      <c r="F1835" s="3" t="str">
        <f>_xlfn.CONCAT(ARI[[#This Row],[Year]]," ",ARI[[#This Row],[Model]])</f>
        <v>2004 640 Supermoto</v>
      </c>
    </row>
    <row r="1836" spans="1:6" x14ac:dyDescent="0.25">
      <c r="A1836" s="5" t="s">
        <v>169</v>
      </c>
      <c r="B1836" s="5" t="s">
        <v>402</v>
      </c>
      <c r="C1836">
        <v>2005</v>
      </c>
      <c r="D1836" s="6" t="s">
        <v>529</v>
      </c>
      <c r="F1836" s="3" t="str">
        <f>_xlfn.CONCAT(ARI[[#This Row],[Year]]," ",ARI[[#This Row],[Model]])</f>
        <v>2005 640 Supermoto</v>
      </c>
    </row>
    <row r="1837" spans="1:6" x14ac:dyDescent="0.25">
      <c r="A1837" s="5" t="s">
        <v>169</v>
      </c>
      <c r="B1837" s="5" t="s">
        <v>402</v>
      </c>
      <c r="C1837">
        <v>1998</v>
      </c>
      <c r="D1837" s="6" t="s">
        <v>530</v>
      </c>
      <c r="F1837" s="3" t="str">
        <f>_xlfn.CONCAT(ARI[[#This Row],[Year]]," ",ARI[[#This Row],[Model]])</f>
        <v>1998 65 SX</v>
      </c>
    </row>
    <row r="1838" spans="1:6" x14ac:dyDescent="0.25">
      <c r="A1838" s="5" t="s">
        <v>169</v>
      </c>
      <c r="B1838" s="5" t="s">
        <v>402</v>
      </c>
      <c r="C1838">
        <v>1999</v>
      </c>
      <c r="D1838" s="6" t="s">
        <v>530</v>
      </c>
      <c r="F1838" s="3" t="str">
        <f>_xlfn.CONCAT(ARI[[#This Row],[Year]]," ",ARI[[#This Row],[Model]])</f>
        <v>1999 65 SX</v>
      </c>
    </row>
    <row r="1839" spans="1:6" x14ac:dyDescent="0.25">
      <c r="A1839" s="5" t="s">
        <v>169</v>
      </c>
      <c r="B1839" s="5" t="s">
        <v>402</v>
      </c>
      <c r="C1839">
        <v>2000</v>
      </c>
      <c r="D1839" s="6" t="s">
        <v>530</v>
      </c>
      <c r="F1839" s="3" t="str">
        <f>_xlfn.CONCAT(ARI[[#This Row],[Year]]," ",ARI[[#This Row],[Model]])</f>
        <v>2000 65 SX</v>
      </c>
    </row>
    <row r="1840" spans="1:6" x14ac:dyDescent="0.25">
      <c r="A1840" s="5" t="s">
        <v>169</v>
      </c>
      <c r="B1840" s="5" t="s">
        <v>402</v>
      </c>
      <c r="C1840">
        <v>2001</v>
      </c>
      <c r="D1840" s="6" t="s">
        <v>530</v>
      </c>
      <c r="F1840" s="3" t="str">
        <f>_xlfn.CONCAT(ARI[[#This Row],[Year]]," ",ARI[[#This Row],[Model]])</f>
        <v>2001 65 SX</v>
      </c>
    </row>
    <row r="1841" spans="1:6" x14ac:dyDescent="0.25">
      <c r="A1841" s="5" t="s">
        <v>169</v>
      </c>
      <c r="B1841" s="5" t="s">
        <v>402</v>
      </c>
      <c r="C1841">
        <v>2002</v>
      </c>
      <c r="D1841" s="6" t="s">
        <v>530</v>
      </c>
      <c r="F1841" s="3" t="str">
        <f>_xlfn.CONCAT(ARI[[#This Row],[Year]]," ",ARI[[#This Row],[Model]])</f>
        <v>2002 65 SX</v>
      </c>
    </row>
    <row r="1842" spans="1:6" x14ac:dyDescent="0.25">
      <c r="A1842" s="5" t="s">
        <v>169</v>
      </c>
      <c r="B1842" s="5" t="s">
        <v>402</v>
      </c>
      <c r="C1842">
        <v>2003</v>
      </c>
      <c r="D1842" s="6" t="s">
        <v>530</v>
      </c>
      <c r="F1842" s="3" t="str">
        <f>_xlfn.CONCAT(ARI[[#This Row],[Year]]," ",ARI[[#This Row],[Model]])</f>
        <v>2003 65 SX</v>
      </c>
    </row>
    <row r="1843" spans="1:6" x14ac:dyDescent="0.25">
      <c r="A1843" s="5" t="s">
        <v>169</v>
      </c>
      <c r="B1843" s="5" t="s">
        <v>402</v>
      </c>
      <c r="C1843">
        <v>2004</v>
      </c>
      <c r="D1843" s="6" t="s">
        <v>530</v>
      </c>
      <c r="F1843" s="3" t="str">
        <f>_xlfn.CONCAT(ARI[[#This Row],[Year]]," ",ARI[[#This Row],[Model]])</f>
        <v>2004 65 SX</v>
      </c>
    </row>
    <row r="1844" spans="1:6" x14ac:dyDescent="0.25">
      <c r="A1844" s="5" t="s">
        <v>169</v>
      </c>
      <c r="B1844" s="5" t="s">
        <v>402</v>
      </c>
      <c r="C1844">
        <v>2005</v>
      </c>
      <c r="D1844" s="6" t="s">
        <v>530</v>
      </c>
      <c r="F1844" s="3" t="str">
        <f>_xlfn.CONCAT(ARI[[#This Row],[Year]]," ",ARI[[#This Row],[Model]])</f>
        <v>2005 65 SX</v>
      </c>
    </row>
    <row r="1845" spans="1:6" x14ac:dyDescent="0.25">
      <c r="A1845" s="5" t="s">
        <v>169</v>
      </c>
      <c r="B1845" s="5" t="s">
        <v>402</v>
      </c>
      <c r="C1845">
        <v>2006</v>
      </c>
      <c r="D1845" s="6" t="s">
        <v>530</v>
      </c>
      <c r="F1845" s="3" t="str">
        <f>_xlfn.CONCAT(ARI[[#This Row],[Year]]," ",ARI[[#This Row],[Model]])</f>
        <v>2006 65 SX</v>
      </c>
    </row>
    <row r="1846" spans="1:6" x14ac:dyDescent="0.25">
      <c r="A1846" s="5" t="s">
        <v>169</v>
      </c>
      <c r="B1846" s="5" t="s">
        <v>402</v>
      </c>
      <c r="C1846">
        <v>2007</v>
      </c>
      <c r="D1846" s="6" t="s">
        <v>530</v>
      </c>
      <c r="F1846" s="3" t="str">
        <f>_xlfn.CONCAT(ARI[[#This Row],[Year]]," ",ARI[[#This Row],[Model]])</f>
        <v>2007 65 SX</v>
      </c>
    </row>
    <row r="1847" spans="1:6" x14ac:dyDescent="0.25">
      <c r="A1847" s="5" t="s">
        <v>169</v>
      </c>
      <c r="B1847" s="5" t="s">
        <v>402</v>
      </c>
      <c r="C1847">
        <v>2008</v>
      </c>
      <c r="D1847" s="6" t="s">
        <v>530</v>
      </c>
      <c r="F1847" s="3" t="str">
        <f>_xlfn.CONCAT(ARI[[#This Row],[Year]]," ",ARI[[#This Row],[Model]])</f>
        <v>2008 65 SX</v>
      </c>
    </row>
    <row r="1848" spans="1:6" x14ac:dyDescent="0.25">
      <c r="A1848" s="5" t="s">
        <v>169</v>
      </c>
      <c r="B1848" s="5" t="s">
        <v>402</v>
      </c>
      <c r="C1848">
        <v>2008</v>
      </c>
      <c r="D1848" s="6" t="s">
        <v>531</v>
      </c>
      <c r="F1848" s="3" t="str">
        <f>_xlfn.CONCAT(ARI[[#This Row],[Year]]," ",ARI[[#This Row],[Model]])</f>
        <v>2008 65 XC</v>
      </c>
    </row>
    <row r="1849" spans="1:6" x14ac:dyDescent="0.25">
      <c r="A1849" s="5" t="s">
        <v>169</v>
      </c>
      <c r="B1849" s="5" t="s">
        <v>402</v>
      </c>
      <c r="C1849">
        <v>2000</v>
      </c>
      <c r="D1849" s="6" t="s">
        <v>532</v>
      </c>
      <c r="F1849" s="3" t="str">
        <f>_xlfn.CONCAT(ARI[[#This Row],[Year]]," ",ARI[[#This Row],[Model]])</f>
        <v>2000 660 Rally</v>
      </c>
    </row>
    <row r="1850" spans="1:6" x14ac:dyDescent="0.25">
      <c r="A1850" s="5" t="s">
        <v>169</v>
      </c>
      <c r="B1850" s="5" t="s">
        <v>402</v>
      </c>
      <c r="C1850">
        <v>2001</v>
      </c>
      <c r="D1850" s="6" t="s">
        <v>532</v>
      </c>
      <c r="F1850" s="3" t="str">
        <f>_xlfn.CONCAT(ARI[[#This Row],[Year]]," ",ARI[[#This Row],[Model]])</f>
        <v>2001 660 Rally</v>
      </c>
    </row>
    <row r="1851" spans="1:6" x14ac:dyDescent="0.25">
      <c r="A1851" s="5" t="s">
        <v>169</v>
      </c>
      <c r="B1851" s="5" t="s">
        <v>402</v>
      </c>
      <c r="C1851">
        <v>2002</v>
      </c>
      <c r="D1851" s="6" t="s">
        <v>532</v>
      </c>
      <c r="F1851" s="3" t="str">
        <f>_xlfn.CONCAT(ARI[[#This Row],[Year]]," ",ARI[[#This Row],[Model]])</f>
        <v>2002 660 Rally</v>
      </c>
    </row>
    <row r="1852" spans="1:6" x14ac:dyDescent="0.25">
      <c r="A1852" s="5" t="s">
        <v>169</v>
      </c>
      <c r="B1852" s="5" t="s">
        <v>402</v>
      </c>
      <c r="C1852">
        <v>2003</v>
      </c>
      <c r="D1852" s="6" t="s">
        <v>532</v>
      </c>
      <c r="F1852" s="3" t="str">
        <f>_xlfn.CONCAT(ARI[[#This Row],[Year]]," ",ARI[[#This Row],[Model]])</f>
        <v>2003 660 Rally</v>
      </c>
    </row>
    <row r="1853" spans="1:6" x14ac:dyDescent="0.25">
      <c r="A1853" s="5" t="s">
        <v>169</v>
      </c>
      <c r="B1853" s="5" t="s">
        <v>402</v>
      </c>
      <c r="C1853">
        <v>2004</v>
      </c>
      <c r="D1853" s="6" t="s">
        <v>532</v>
      </c>
      <c r="F1853" s="3" t="str">
        <f>_xlfn.CONCAT(ARI[[#This Row],[Year]]," ",ARI[[#This Row],[Model]])</f>
        <v>2004 660 Rally</v>
      </c>
    </row>
    <row r="1854" spans="1:6" x14ac:dyDescent="0.25">
      <c r="A1854" s="5" t="s">
        <v>169</v>
      </c>
      <c r="B1854" s="5" t="s">
        <v>402</v>
      </c>
      <c r="C1854">
        <v>2005</v>
      </c>
      <c r="D1854" s="6" t="s">
        <v>532</v>
      </c>
      <c r="F1854" s="3" t="str">
        <f>_xlfn.CONCAT(ARI[[#This Row],[Year]]," ",ARI[[#This Row],[Model]])</f>
        <v>2005 660 Rally</v>
      </c>
    </row>
    <row r="1855" spans="1:6" x14ac:dyDescent="0.25">
      <c r="A1855" s="5" t="s">
        <v>169</v>
      </c>
      <c r="B1855" s="5" t="s">
        <v>402</v>
      </c>
      <c r="C1855">
        <v>2006</v>
      </c>
      <c r="D1855" s="6" t="s">
        <v>532</v>
      </c>
      <c r="F1855" s="3" t="str">
        <f>_xlfn.CONCAT(ARI[[#This Row],[Year]]," ",ARI[[#This Row],[Model]])</f>
        <v>2006 660 Rally</v>
      </c>
    </row>
    <row r="1856" spans="1:6" x14ac:dyDescent="0.25">
      <c r="A1856" s="5" t="s">
        <v>169</v>
      </c>
      <c r="B1856" s="5" t="s">
        <v>402</v>
      </c>
      <c r="C1856">
        <v>2002</v>
      </c>
      <c r="D1856" s="6" t="s">
        <v>533</v>
      </c>
      <c r="F1856" s="3" t="str">
        <f>_xlfn.CONCAT(ARI[[#This Row],[Year]]," ",ARI[[#This Row],[Model]])</f>
        <v>2002 660 SMC</v>
      </c>
    </row>
    <row r="1857" spans="1:6" x14ac:dyDescent="0.25">
      <c r="A1857" s="5" t="s">
        <v>169</v>
      </c>
      <c r="B1857" s="5" t="s">
        <v>402</v>
      </c>
      <c r="C1857">
        <v>2003</v>
      </c>
      <c r="D1857" s="6" t="s">
        <v>533</v>
      </c>
      <c r="F1857" s="3" t="str">
        <f>_xlfn.CONCAT(ARI[[#This Row],[Year]]," ",ARI[[#This Row],[Model]])</f>
        <v>2003 660 SMC</v>
      </c>
    </row>
    <row r="1858" spans="1:6" x14ac:dyDescent="0.25">
      <c r="A1858" s="5" t="s">
        <v>169</v>
      </c>
      <c r="B1858" s="5" t="s">
        <v>402</v>
      </c>
      <c r="C1858">
        <v>2004</v>
      </c>
      <c r="D1858" s="6" t="s">
        <v>533</v>
      </c>
      <c r="F1858" s="3" t="str">
        <f>_xlfn.CONCAT(ARI[[#This Row],[Year]]," ",ARI[[#This Row],[Model]])</f>
        <v>2004 660 SMC</v>
      </c>
    </row>
    <row r="1859" spans="1:6" x14ac:dyDescent="0.25">
      <c r="A1859" s="5" t="s">
        <v>169</v>
      </c>
      <c r="B1859" s="5" t="s">
        <v>402</v>
      </c>
      <c r="C1859">
        <v>2005</v>
      </c>
      <c r="D1859" s="6" t="s">
        <v>533</v>
      </c>
      <c r="F1859" s="3" t="str">
        <f>_xlfn.CONCAT(ARI[[#This Row],[Year]]," ",ARI[[#This Row],[Model]])</f>
        <v>2005 660 SMC</v>
      </c>
    </row>
    <row r="1860" spans="1:6" x14ac:dyDescent="0.25">
      <c r="A1860" s="5" t="s">
        <v>169</v>
      </c>
      <c r="B1860" s="5" t="s">
        <v>402</v>
      </c>
      <c r="C1860">
        <v>2006</v>
      </c>
      <c r="D1860" s="6" t="s">
        <v>533</v>
      </c>
      <c r="F1860" s="3" t="str">
        <f>_xlfn.CONCAT(ARI[[#This Row],[Year]]," ",ARI[[#This Row],[Model]])</f>
        <v>2006 660 SMC</v>
      </c>
    </row>
    <row r="1861" spans="1:6" x14ac:dyDescent="0.25">
      <c r="A1861" s="5" t="s">
        <v>169</v>
      </c>
      <c r="B1861" s="5" t="s">
        <v>402</v>
      </c>
      <c r="C1861">
        <v>2004</v>
      </c>
      <c r="D1861" s="6" t="s">
        <v>534</v>
      </c>
      <c r="F1861" s="3" t="str">
        <f>_xlfn.CONCAT(ARI[[#This Row],[Year]]," ",ARI[[#This Row],[Model]])</f>
        <v>2004 660 SMS</v>
      </c>
    </row>
    <row r="1862" spans="1:6" x14ac:dyDescent="0.25">
      <c r="A1862" s="5" t="s">
        <v>169</v>
      </c>
      <c r="B1862" s="5" t="s">
        <v>402</v>
      </c>
      <c r="C1862">
        <v>2007</v>
      </c>
      <c r="D1862" s="6" t="s">
        <v>535</v>
      </c>
      <c r="F1862" s="3" t="str">
        <f>_xlfn.CONCAT(ARI[[#This Row],[Year]]," ",ARI[[#This Row],[Model]])</f>
        <v>2007 690 Supermoto</v>
      </c>
    </row>
    <row r="1863" spans="1:6" x14ac:dyDescent="0.25">
      <c r="A1863" s="5" t="s">
        <v>169</v>
      </c>
      <c r="B1863" s="5" t="s">
        <v>402</v>
      </c>
      <c r="C1863">
        <v>2008</v>
      </c>
      <c r="D1863" s="6" t="s">
        <v>535</v>
      </c>
      <c r="F1863" s="3" t="str">
        <f>_xlfn.CONCAT(ARI[[#This Row],[Year]]," ",ARI[[#This Row],[Model]])</f>
        <v>2008 690 Supermoto</v>
      </c>
    </row>
    <row r="1864" spans="1:6" x14ac:dyDescent="0.25">
      <c r="A1864" s="5" t="s">
        <v>169</v>
      </c>
      <c r="B1864" s="5" t="s">
        <v>402</v>
      </c>
      <c r="C1864">
        <v>2003</v>
      </c>
      <c r="D1864" s="6" t="s">
        <v>536</v>
      </c>
      <c r="F1864" s="3" t="str">
        <f>_xlfn.CONCAT(ARI[[#This Row],[Year]]," ",ARI[[#This Row],[Model]])</f>
        <v>2003 85 SX (17/14)</v>
      </c>
    </row>
    <row r="1865" spans="1:6" x14ac:dyDescent="0.25">
      <c r="A1865" s="5" t="s">
        <v>169</v>
      </c>
      <c r="B1865" s="5" t="s">
        <v>402</v>
      </c>
      <c r="C1865">
        <v>2004</v>
      </c>
      <c r="D1865" s="6" t="s">
        <v>536</v>
      </c>
      <c r="F1865" s="3" t="str">
        <f>_xlfn.CONCAT(ARI[[#This Row],[Year]]," ",ARI[[#This Row],[Model]])</f>
        <v>2004 85 SX (17/14)</v>
      </c>
    </row>
    <row r="1866" spans="1:6" x14ac:dyDescent="0.25">
      <c r="A1866" s="5" t="s">
        <v>169</v>
      </c>
      <c r="B1866" s="5" t="s">
        <v>402</v>
      </c>
      <c r="C1866">
        <v>2005</v>
      </c>
      <c r="D1866" s="6" t="s">
        <v>536</v>
      </c>
      <c r="F1866" s="3" t="str">
        <f>_xlfn.CONCAT(ARI[[#This Row],[Year]]," ",ARI[[#This Row],[Model]])</f>
        <v>2005 85 SX (17/14)</v>
      </c>
    </row>
    <row r="1867" spans="1:6" x14ac:dyDescent="0.25">
      <c r="A1867" s="5" t="s">
        <v>169</v>
      </c>
      <c r="B1867" s="5" t="s">
        <v>402</v>
      </c>
      <c r="C1867">
        <v>2006</v>
      </c>
      <c r="D1867" s="6" t="s">
        <v>536</v>
      </c>
      <c r="F1867" s="3" t="str">
        <f>_xlfn.CONCAT(ARI[[#This Row],[Year]]," ",ARI[[#This Row],[Model]])</f>
        <v>2006 85 SX (17/14)</v>
      </c>
    </row>
    <row r="1868" spans="1:6" x14ac:dyDescent="0.25">
      <c r="A1868" s="5" t="s">
        <v>169</v>
      </c>
      <c r="B1868" s="5" t="s">
        <v>402</v>
      </c>
      <c r="C1868">
        <v>2007</v>
      </c>
      <c r="D1868" s="6" t="s">
        <v>536</v>
      </c>
      <c r="F1868" s="3" t="str">
        <f>_xlfn.CONCAT(ARI[[#This Row],[Year]]," ",ARI[[#This Row],[Model]])</f>
        <v>2007 85 SX (17/14)</v>
      </c>
    </row>
    <row r="1869" spans="1:6" x14ac:dyDescent="0.25">
      <c r="A1869" s="5" t="s">
        <v>169</v>
      </c>
      <c r="B1869" s="5" t="s">
        <v>402</v>
      </c>
      <c r="C1869">
        <v>2008</v>
      </c>
      <c r="D1869" s="6" t="s">
        <v>536</v>
      </c>
      <c r="F1869" s="3" t="str">
        <f>_xlfn.CONCAT(ARI[[#This Row],[Year]]," ",ARI[[#This Row],[Model]])</f>
        <v>2008 85 SX (17/14)</v>
      </c>
    </row>
    <row r="1870" spans="1:6" x14ac:dyDescent="0.25">
      <c r="A1870" s="5" t="s">
        <v>169</v>
      </c>
      <c r="B1870" s="5" t="s">
        <v>402</v>
      </c>
      <c r="C1870">
        <v>2008</v>
      </c>
      <c r="D1870" s="6" t="s">
        <v>537</v>
      </c>
      <c r="F1870" s="3" t="str">
        <f>_xlfn.CONCAT(ARI[[#This Row],[Year]]," ",ARI[[#This Row],[Model]])</f>
        <v>2008 85 XC</v>
      </c>
    </row>
    <row r="1871" spans="1:6" x14ac:dyDescent="0.25">
      <c r="A1871" s="5" t="s">
        <v>169</v>
      </c>
      <c r="B1871" s="5" t="s">
        <v>402</v>
      </c>
      <c r="C1871">
        <v>2002</v>
      </c>
      <c r="D1871" s="6" t="s">
        <v>538</v>
      </c>
      <c r="F1871" s="3" t="str">
        <f>_xlfn.CONCAT(ARI[[#This Row],[Year]]," ",ARI[[#This Row],[Model]])</f>
        <v>2002 950 Adventure</v>
      </c>
    </row>
    <row r="1872" spans="1:6" x14ac:dyDescent="0.25">
      <c r="A1872" s="5" t="s">
        <v>169</v>
      </c>
      <c r="B1872" s="5" t="s">
        <v>402</v>
      </c>
      <c r="C1872">
        <v>2003</v>
      </c>
      <c r="D1872" s="6" t="s">
        <v>538</v>
      </c>
      <c r="F1872" s="3" t="str">
        <f>_xlfn.CONCAT(ARI[[#This Row],[Year]]," ",ARI[[#This Row],[Model]])</f>
        <v>2003 950 Adventure</v>
      </c>
    </row>
    <row r="1873" spans="1:6" x14ac:dyDescent="0.25">
      <c r="A1873" s="5" t="s">
        <v>169</v>
      </c>
      <c r="B1873" s="5" t="s">
        <v>402</v>
      </c>
      <c r="C1873">
        <v>2004</v>
      </c>
      <c r="D1873" s="6" t="s">
        <v>538</v>
      </c>
      <c r="F1873" s="3" t="str">
        <f>_xlfn.CONCAT(ARI[[#This Row],[Year]]," ",ARI[[#This Row],[Model]])</f>
        <v>2004 950 Adventure</v>
      </c>
    </row>
    <row r="1874" spans="1:6" x14ac:dyDescent="0.25">
      <c r="A1874" s="5" t="s">
        <v>169</v>
      </c>
      <c r="B1874" s="5" t="s">
        <v>402</v>
      </c>
      <c r="C1874">
        <v>2005</v>
      </c>
      <c r="D1874" s="6" t="s">
        <v>538</v>
      </c>
      <c r="F1874" s="3" t="str">
        <f>_xlfn.CONCAT(ARI[[#This Row],[Year]]," ",ARI[[#This Row],[Model]])</f>
        <v>2005 950 Adventure</v>
      </c>
    </row>
    <row r="1875" spans="1:6" x14ac:dyDescent="0.25">
      <c r="A1875" s="5" t="s">
        <v>169</v>
      </c>
      <c r="B1875" s="5" t="s">
        <v>402</v>
      </c>
      <c r="C1875">
        <v>2006</v>
      </c>
      <c r="D1875" s="6" t="s">
        <v>538</v>
      </c>
      <c r="F1875" s="3" t="str">
        <f>_xlfn.CONCAT(ARI[[#This Row],[Year]]," ",ARI[[#This Row],[Model]])</f>
        <v>2006 950 Adventure</v>
      </c>
    </row>
    <row r="1876" spans="1:6" x14ac:dyDescent="0.25">
      <c r="A1876" s="5" t="s">
        <v>169</v>
      </c>
      <c r="B1876" s="5" t="s">
        <v>402</v>
      </c>
      <c r="C1876">
        <v>2004</v>
      </c>
      <c r="D1876" s="6" t="s">
        <v>539</v>
      </c>
      <c r="F1876" s="3" t="str">
        <f>_xlfn.CONCAT(ARI[[#This Row],[Year]]," ",ARI[[#This Row],[Model]])</f>
        <v>2004 950 Adventure S</v>
      </c>
    </row>
    <row r="1877" spans="1:6" x14ac:dyDescent="0.25">
      <c r="A1877" s="5" t="s">
        <v>169</v>
      </c>
      <c r="B1877" s="5" t="s">
        <v>402</v>
      </c>
      <c r="C1877">
        <v>2005</v>
      </c>
      <c r="D1877" s="6" t="s">
        <v>539</v>
      </c>
      <c r="F1877" s="3" t="str">
        <f>_xlfn.CONCAT(ARI[[#This Row],[Year]]," ",ARI[[#This Row],[Model]])</f>
        <v>2005 950 Adventure S</v>
      </c>
    </row>
    <row r="1878" spans="1:6" x14ac:dyDescent="0.25">
      <c r="A1878" s="5" t="s">
        <v>169</v>
      </c>
      <c r="B1878" s="5" t="s">
        <v>402</v>
      </c>
      <c r="C1878">
        <v>2006</v>
      </c>
      <c r="D1878" s="6" t="s">
        <v>539</v>
      </c>
      <c r="F1878" s="3" t="str">
        <f>_xlfn.CONCAT(ARI[[#This Row],[Year]]," ",ARI[[#This Row],[Model]])</f>
        <v>2006 950 Adventure S</v>
      </c>
    </row>
    <row r="1879" spans="1:6" x14ac:dyDescent="0.25">
      <c r="A1879" s="5" t="s">
        <v>169</v>
      </c>
      <c r="B1879" s="5" t="s">
        <v>402</v>
      </c>
      <c r="C1879">
        <v>2007</v>
      </c>
      <c r="D1879" s="6" t="s">
        <v>540</v>
      </c>
      <c r="F1879" s="3" t="str">
        <f>_xlfn.CONCAT(ARI[[#This Row],[Year]]," ",ARI[[#This Row],[Model]])</f>
        <v>2007 950 Super Enduro R</v>
      </c>
    </row>
    <row r="1880" spans="1:6" x14ac:dyDescent="0.25">
      <c r="A1880" s="5" t="s">
        <v>169</v>
      </c>
      <c r="B1880" s="5" t="s">
        <v>402</v>
      </c>
      <c r="C1880">
        <v>2008</v>
      </c>
      <c r="D1880" s="6" t="s">
        <v>540</v>
      </c>
      <c r="F1880" s="3" t="str">
        <f>_xlfn.CONCAT(ARI[[#This Row],[Year]]," ",ARI[[#This Row],[Model]])</f>
        <v>2008 950 Super Enduro R</v>
      </c>
    </row>
    <row r="1881" spans="1:6" x14ac:dyDescent="0.25">
      <c r="A1881" s="5" t="s">
        <v>169</v>
      </c>
      <c r="B1881" s="5" t="s">
        <v>402</v>
      </c>
      <c r="C1881">
        <v>2005</v>
      </c>
      <c r="D1881" s="6" t="s">
        <v>541</v>
      </c>
      <c r="F1881" s="3" t="str">
        <f>_xlfn.CONCAT(ARI[[#This Row],[Year]]," ",ARI[[#This Row],[Model]])</f>
        <v>2005 950 Supermoto</v>
      </c>
    </row>
    <row r="1882" spans="1:6" x14ac:dyDescent="0.25">
      <c r="A1882" s="5" t="s">
        <v>169</v>
      </c>
      <c r="B1882" s="5" t="s">
        <v>402</v>
      </c>
      <c r="C1882">
        <v>2006</v>
      </c>
      <c r="D1882" s="6" t="s">
        <v>541</v>
      </c>
      <c r="F1882" s="3" t="str">
        <f>_xlfn.CONCAT(ARI[[#This Row],[Year]]," ",ARI[[#This Row],[Model]])</f>
        <v>2006 950 Supermoto</v>
      </c>
    </row>
    <row r="1883" spans="1:6" x14ac:dyDescent="0.25">
      <c r="A1883" s="5" t="s">
        <v>169</v>
      </c>
      <c r="B1883" s="5" t="s">
        <v>402</v>
      </c>
      <c r="C1883">
        <v>2007</v>
      </c>
      <c r="D1883" s="6" t="s">
        <v>541</v>
      </c>
      <c r="F1883" s="3" t="str">
        <f>_xlfn.CONCAT(ARI[[#This Row],[Year]]," ",ARI[[#This Row],[Model]])</f>
        <v>2007 950 Supermoto</v>
      </c>
    </row>
    <row r="1884" spans="1:6" x14ac:dyDescent="0.25">
      <c r="A1884" s="5" t="s">
        <v>169</v>
      </c>
      <c r="B1884" s="5" t="s">
        <v>402</v>
      </c>
      <c r="C1884">
        <v>2008</v>
      </c>
      <c r="D1884" s="6" t="s">
        <v>541</v>
      </c>
      <c r="F1884" s="3" t="str">
        <f>_xlfn.CONCAT(ARI[[#This Row],[Year]]," ",ARI[[#This Row],[Model]])</f>
        <v>2008 950 Supermoto</v>
      </c>
    </row>
    <row r="1885" spans="1:6" x14ac:dyDescent="0.25">
      <c r="A1885" s="5" t="s">
        <v>169</v>
      </c>
      <c r="B1885" s="5" t="s">
        <v>402</v>
      </c>
      <c r="C1885">
        <v>2007</v>
      </c>
      <c r="D1885" s="6" t="s">
        <v>542</v>
      </c>
      <c r="F1885" s="3" t="str">
        <f>_xlfn.CONCAT(ARI[[#This Row],[Year]]," ",ARI[[#This Row],[Model]])</f>
        <v>2007 990 Adventure</v>
      </c>
    </row>
    <row r="1886" spans="1:6" x14ac:dyDescent="0.25">
      <c r="A1886" s="5" t="s">
        <v>169</v>
      </c>
      <c r="B1886" s="5" t="s">
        <v>402</v>
      </c>
      <c r="C1886">
        <v>2008</v>
      </c>
      <c r="D1886" s="6" t="s">
        <v>542</v>
      </c>
      <c r="F1886" s="3" t="str">
        <f>_xlfn.CONCAT(ARI[[#This Row],[Year]]," ",ARI[[#This Row],[Model]])</f>
        <v>2008 990 Adventure</v>
      </c>
    </row>
    <row r="1887" spans="1:6" x14ac:dyDescent="0.25">
      <c r="A1887" s="5" t="s">
        <v>169</v>
      </c>
      <c r="B1887" s="5" t="s">
        <v>402</v>
      </c>
      <c r="C1887">
        <v>2007</v>
      </c>
      <c r="D1887" s="6" t="s">
        <v>543</v>
      </c>
      <c r="F1887" s="3" t="str">
        <f>_xlfn.CONCAT(ARI[[#This Row],[Year]]," ",ARI[[#This Row],[Model]])</f>
        <v>2007 990 Adventure S</v>
      </c>
    </row>
    <row r="1888" spans="1:6" x14ac:dyDescent="0.25">
      <c r="A1888" s="5" t="s">
        <v>169</v>
      </c>
      <c r="B1888" s="5" t="s">
        <v>402</v>
      </c>
      <c r="C1888">
        <v>2008</v>
      </c>
      <c r="D1888" s="6" t="s">
        <v>543</v>
      </c>
      <c r="F1888" s="3" t="str">
        <f>_xlfn.CONCAT(ARI[[#This Row],[Year]]," ",ARI[[#This Row],[Model]])</f>
        <v>2008 990 Adventure S</v>
      </c>
    </row>
    <row r="1889" spans="1:6" x14ac:dyDescent="0.25">
      <c r="A1889" s="5" t="s">
        <v>169</v>
      </c>
      <c r="B1889" s="5" t="s">
        <v>544</v>
      </c>
      <c r="C1889">
        <v>2003</v>
      </c>
      <c r="D1889" s="6" t="s">
        <v>545</v>
      </c>
      <c r="F1889" s="3" t="str">
        <f>_xlfn.CONCAT(ARI[[#This Row],[Year]]," ",ARI[[#This Row],[Model]])</f>
        <v>2003 DR-Z110</v>
      </c>
    </row>
    <row r="1890" spans="1:6" x14ac:dyDescent="0.25">
      <c r="A1890" s="5" t="s">
        <v>169</v>
      </c>
      <c r="B1890" s="5" t="s">
        <v>544</v>
      </c>
      <c r="C1890">
        <v>2004</v>
      </c>
      <c r="D1890" s="6" t="s">
        <v>545</v>
      </c>
      <c r="F1890" s="3" t="str">
        <f>_xlfn.CONCAT(ARI[[#This Row],[Year]]," ",ARI[[#This Row],[Model]])</f>
        <v>2004 DR-Z110</v>
      </c>
    </row>
    <row r="1891" spans="1:6" x14ac:dyDescent="0.25">
      <c r="A1891" s="5" t="s">
        <v>169</v>
      </c>
      <c r="B1891" s="5" t="s">
        <v>544</v>
      </c>
      <c r="C1891">
        <v>2005</v>
      </c>
      <c r="D1891" s="6" t="s">
        <v>545</v>
      </c>
      <c r="F1891" s="3" t="str">
        <f>_xlfn.CONCAT(ARI[[#This Row],[Year]]," ",ARI[[#This Row],[Model]])</f>
        <v>2005 DR-Z110</v>
      </c>
    </row>
    <row r="1892" spans="1:6" x14ac:dyDescent="0.25">
      <c r="A1892" s="5" t="s">
        <v>169</v>
      </c>
      <c r="B1892" s="5" t="s">
        <v>544</v>
      </c>
      <c r="C1892">
        <v>2003</v>
      </c>
      <c r="D1892" s="6" t="s">
        <v>546</v>
      </c>
      <c r="F1892" s="3" t="str">
        <f>_xlfn.CONCAT(ARI[[#This Row],[Year]]," ",ARI[[#This Row],[Model]])</f>
        <v>2003 DR-Z125</v>
      </c>
    </row>
    <row r="1893" spans="1:6" x14ac:dyDescent="0.25">
      <c r="A1893" s="5" t="s">
        <v>169</v>
      </c>
      <c r="B1893" s="5" t="s">
        <v>544</v>
      </c>
      <c r="C1893">
        <v>2004</v>
      </c>
      <c r="D1893" s="6" t="s">
        <v>546</v>
      </c>
      <c r="F1893" s="3" t="str">
        <f>_xlfn.CONCAT(ARI[[#This Row],[Year]]," ",ARI[[#This Row],[Model]])</f>
        <v>2004 DR-Z125</v>
      </c>
    </row>
    <row r="1894" spans="1:6" x14ac:dyDescent="0.25">
      <c r="A1894" s="5" t="s">
        <v>169</v>
      </c>
      <c r="B1894" s="5" t="s">
        <v>544</v>
      </c>
      <c r="C1894">
        <v>2005</v>
      </c>
      <c r="D1894" s="6" t="s">
        <v>546</v>
      </c>
      <c r="F1894" s="3" t="str">
        <f>_xlfn.CONCAT(ARI[[#This Row],[Year]]," ",ARI[[#This Row],[Model]])</f>
        <v>2005 DR-Z125</v>
      </c>
    </row>
    <row r="1895" spans="1:6" x14ac:dyDescent="0.25">
      <c r="A1895" s="5" t="s">
        <v>169</v>
      </c>
      <c r="B1895" s="5" t="s">
        <v>544</v>
      </c>
      <c r="C1895">
        <v>2006</v>
      </c>
      <c r="D1895" s="6" t="s">
        <v>546</v>
      </c>
      <c r="F1895" s="3" t="str">
        <f>_xlfn.CONCAT(ARI[[#This Row],[Year]]," ",ARI[[#This Row],[Model]])</f>
        <v>2006 DR-Z125</v>
      </c>
    </row>
    <row r="1896" spans="1:6" x14ac:dyDescent="0.25">
      <c r="A1896" s="5" t="s">
        <v>169</v>
      </c>
      <c r="B1896" s="5" t="s">
        <v>544</v>
      </c>
      <c r="C1896">
        <v>2007</v>
      </c>
      <c r="D1896" s="6" t="s">
        <v>546</v>
      </c>
      <c r="F1896" s="3" t="str">
        <f>_xlfn.CONCAT(ARI[[#This Row],[Year]]," ",ARI[[#This Row],[Model]])</f>
        <v>2007 DR-Z125</v>
      </c>
    </row>
    <row r="1897" spans="1:6" x14ac:dyDescent="0.25">
      <c r="A1897" s="5" t="s">
        <v>169</v>
      </c>
      <c r="B1897" s="5" t="s">
        <v>544</v>
      </c>
      <c r="C1897">
        <v>2008</v>
      </c>
      <c r="D1897" s="6" t="s">
        <v>546</v>
      </c>
      <c r="F1897" s="3" t="str">
        <f>_xlfn.CONCAT(ARI[[#This Row],[Year]]," ",ARI[[#This Row],[Model]])</f>
        <v>2008 DR-Z125</v>
      </c>
    </row>
    <row r="1898" spans="1:6" x14ac:dyDescent="0.25">
      <c r="A1898" s="5" t="s">
        <v>169</v>
      </c>
      <c r="B1898" s="5" t="s">
        <v>544</v>
      </c>
      <c r="C1898">
        <v>2003</v>
      </c>
      <c r="D1898" s="6" t="s">
        <v>547</v>
      </c>
      <c r="F1898" s="3" t="str">
        <f>_xlfn.CONCAT(ARI[[#This Row],[Year]]," ",ARI[[#This Row],[Model]])</f>
        <v>2003 DR-Z125L</v>
      </c>
    </row>
    <row r="1899" spans="1:6" x14ac:dyDescent="0.25">
      <c r="A1899" s="5" t="s">
        <v>169</v>
      </c>
      <c r="B1899" s="5" t="s">
        <v>544</v>
      </c>
      <c r="C1899">
        <v>2004</v>
      </c>
      <c r="D1899" s="6" t="s">
        <v>547</v>
      </c>
      <c r="F1899" s="3" t="str">
        <f>_xlfn.CONCAT(ARI[[#This Row],[Year]]," ",ARI[[#This Row],[Model]])</f>
        <v>2004 DR-Z125L</v>
      </c>
    </row>
    <row r="1900" spans="1:6" x14ac:dyDescent="0.25">
      <c r="A1900" s="5" t="s">
        <v>169</v>
      </c>
      <c r="B1900" s="5" t="s">
        <v>544</v>
      </c>
      <c r="C1900">
        <v>2005</v>
      </c>
      <c r="D1900" s="6" t="s">
        <v>547</v>
      </c>
      <c r="F1900" s="3" t="str">
        <f>_xlfn.CONCAT(ARI[[#This Row],[Year]]," ",ARI[[#This Row],[Model]])</f>
        <v>2005 DR-Z125L</v>
      </c>
    </row>
    <row r="1901" spans="1:6" x14ac:dyDescent="0.25">
      <c r="A1901" s="5" t="s">
        <v>169</v>
      </c>
      <c r="B1901" s="5" t="s">
        <v>544</v>
      </c>
      <c r="C1901">
        <v>2006</v>
      </c>
      <c r="D1901" s="6" t="s">
        <v>547</v>
      </c>
      <c r="F1901" s="3" t="str">
        <f>_xlfn.CONCAT(ARI[[#This Row],[Year]]," ",ARI[[#This Row],[Model]])</f>
        <v>2006 DR-Z125L</v>
      </c>
    </row>
    <row r="1902" spans="1:6" x14ac:dyDescent="0.25">
      <c r="A1902" s="5" t="s">
        <v>169</v>
      </c>
      <c r="B1902" s="5" t="s">
        <v>544</v>
      </c>
      <c r="C1902">
        <v>2007</v>
      </c>
      <c r="D1902" s="6" t="s">
        <v>547</v>
      </c>
      <c r="F1902" s="3" t="str">
        <f>_xlfn.CONCAT(ARI[[#This Row],[Year]]," ",ARI[[#This Row],[Model]])</f>
        <v>2007 DR-Z125L</v>
      </c>
    </row>
    <row r="1903" spans="1:6" x14ac:dyDescent="0.25">
      <c r="A1903" s="5" t="s">
        <v>169</v>
      </c>
      <c r="B1903" s="5" t="s">
        <v>544</v>
      </c>
      <c r="C1903">
        <v>2008</v>
      </c>
      <c r="D1903" s="6" t="s">
        <v>547</v>
      </c>
      <c r="F1903" s="3" t="str">
        <f>_xlfn.CONCAT(ARI[[#This Row],[Year]]," ",ARI[[#This Row],[Model]])</f>
        <v>2008 DR-Z125L</v>
      </c>
    </row>
    <row r="1904" spans="1:6" x14ac:dyDescent="0.25">
      <c r="A1904" s="5" t="s">
        <v>169</v>
      </c>
      <c r="B1904" s="5" t="s">
        <v>544</v>
      </c>
      <c r="C1904">
        <v>2001</v>
      </c>
      <c r="D1904" s="6" t="s">
        <v>548</v>
      </c>
      <c r="F1904" s="3" t="str">
        <f>_xlfn.CONCAT(ARI[[#This Row],[Year]]," ",ARI[[#This Row],[Model]])</f>
        <v>2001 DR-Z250</v>
      </c>
    </row>
    <row r="1905" spans="1:6" x14ac:dyDescent="0.25">
      <c r="A1905" s="5" t="s">
        <v>169</v>
      </c>
      <c r="B1905" s="5" t="s">
        <v>544</v>
      </c>
      <c r="C1905">
        <v>2002</v>
      </c>
      <c r="D1905" s="6" t="s">
        <v>548</v>
      </c>
      <c r="F1905" s="3" t="str">
        <f>_xlfn.CONCAT(ARI[[#This Row],[Year]]," ",ARI[[#This Row],[Model]])</f>
        <v>2002 DR-Z250</v>
      </c>
    </row>
    <row r="1906" spans="1:6" x14ac:dyDescent="0.25">
      <c r="A1906" s="5" t="s">
        <v>169</v>
      </c>
      <c r="B1906" s="5" t="s">
        <v>544</v>
      </c>
      <c r="C1906">
        <v>2003</v>
      </c>
      <c r="D1906" s="6" t="s">
        <v>548</v>
      </c>
      <c r="F1906" s="3" t="str">
        <f>_xlfn.CONCAT(ARI[[#This Row],[Year]]," ",ARI[[#This Row],[Model]])</f>
        <v>2003 DR-Z250</v>
      </c>
    </row>
    <row r="1907" spans="1:6" x14ac:dyDescent="0.25">
      <c r="A1907" s="5" t="s">
        <v>169</v>
      </c>
      <c r="B1907" s="5" t="s">
        <v>544</v>
      </c>
      <c r="C1907">
        <v>2004</v>
      </c>
      <c r="D1907" s="6" t="s">
        <v>548</v>
      </c>
      <c r="F1907" s="3" t="str">
        <f>_xlfn.CONCAT(ARI[[#This Row],[Year]]," ",ARI[[#This Row],[Model]])</f>
        <v>2004 DR-Z250</v>
      </c>
    </row>
    <row r="1908" spans="1:6" x14ac:dyDescent="0.25">
      <c r="A1908" s="5" t="s">
        <v>169</v>
      </c>
      <c r="B1908" s="5" t="s">
        <v>544</v>
      </c>
      <c r="C1908">
        <v>2005</v>
      </c>
      <c r="D1908" s="6" t="s">
        <v>548</v>
      </c>
      <c r="F1908" s="3" t="str">
        <f>_xlfn.CONCAT(ARI[[#This Row],[Year]]," ",ARI[[#This Row],[Model]])</f>
        <v>2005 DR-Z250</v>
      </c>
    </row>
    <row r="1909" spans="1:6" x14ac:dyDescent="0.25">
      <c r="A1909" s="5" t="s">
        <v>169</v>
      </c>
      <c r="B1909" s="5" t="s">
        <v>544</v>
      </c>
      <c r="C1909">
        <v>2006</v>
      </c>
      <c r="D1909" s="6" t="s">
        <v>548</v>
      </c>
      <c r="F1909" s="3" t="str">
        <f>_xlfn.CONCAT(ARI[[#This Row],[Year]]," ",ARI[[#This Row],[Model]])</f>
        <v>2006 DR-Z250</v>
      </c>
    </row>
    <row r="1910" spans="1:6" x14ac:dyDescent="0.25">
      <c r="A1910" s="5" t="s">
        <v>169</v>
      </c>
      <c r="B1910" s="5" t="s">
        <v>544</v>
      </c>
      <c r="C1910">
        <v>2007</v>
      </c>
      <c r="D1910" s="6" t="s">
        <v>548</v>
      </c>
      <c r="F1910" s="3" t="str">
        <f>_xlfn.CONCAT(ARI[[#This Row],[Year]]," ",ARI[[#This Row],[Model]])</f>
        <v>2007 DR-Z250</v>
      </c>
    </row>
    <row r="1911" spans="1:6" x14ac:dyDescent="0.25">
      <c r="A1911" s="5" t="s">
        <v>169</v>
      </c>
      <c r="B1911" s="5" t="s">
        <v>544</v>
      </c>
      <c r="C1911">
        <v>2000</v>
      </c>
      <c r="D1911" s="6" t="s">
        <v>549</v>
      </c>
      <c r="F1911" s="3" t="str">
        <f>_xlfn.CONCAT(ARI[[#This Row],[Year]]," ",ARI[[#This Row],[Model]])</f>
        <v>2000 DR-Z400</v>
      </c>
    </row>
    <row r="1912" spans="1:6" x14ac:dyDescent="0.25">
      <c r="A1912" s="5" t="s">
        <v>169</v>
      </c>
      <c r="B1912" s="5" t="s">
        <v>544</v>
      </c>
      <c r="C1912">
        <v>2001</v>
      </c>
      <c r="D1912" s="6" t="s">
        <v>549</v>
      </c>
      <c r="F1912" s="3" t="str">
        <f>_xlfn.CONCAT(ARI[[#This Row],[Year]]," ",ARI[[#This Row],[Model]])</f>
        <v>2001 DR-Z400</v>
      </c>
    </row>
    <row r="1913" spans="1:6" x14ac:dyDescent="0.25">
      <c r="A1913" s="5" t="s">
        <v>169</v>
      </c>
      <c r="B1913" s="5" t="s">
        <v>544</v>
      </c>
      <c r="C1913">
        <v>2002</v>
      </c>
      <c r="D1913" s="6" t="s">
        <v>549</v>
      </c>
      <c r="F1913" s="3" t="str">
        <f>_xlfn.CONCAT(ARI[[#This Row],[Year]]," ",ARI[[#This Row],[Model]])</f>
        <v>2002 DR-Z400</v>
      </c>
    </row>
    <row r="1914" spans="1:6" x14ac:dyDescent="0.25">
      <c r="A1914" s="5" t="s">
        <v>169</v>
      </c>
      <c r="B1914" s="5" t="s">
        <v>544</v>
      </c>
      <c r="C1914">
        <v>2003</v>
      </c>
      <c r="D1914" s="6" t="s">
        <v>549</v>
      </c>
      <c r="F1914" s="3" t="str">
        <f>_xlfn.CONCAT(ARI[[#This Row],[Year]]," ",ARI[[#This Row],[Model]])</f>
        <v>2003 DR-Z400</v>
      </c>
    </row>
    <row r="1915" spans="1:6" x14ac:dyDescent="0.25">
      <c r="A1915" s="5" t="s">
        <v>169</v>
      </c>
      <c r="B1915" s="5" t="s">
        <v>544</v>
      </c>
      <c r="C1915">
        <v>2000</v>
      </c>
      <c r="D1915" s="6" t="s">
        <v>550</v>
      </c>
      <c r="F1915" s="3" t="str">
        <f>_xlfn.CONCAT(ARI[[#This Row],[Year]]," ",ARI[[#This Row],[Model]])</f>
        <v>2000 DR-Z400E</v>
      </c>
    </row>
    <row r="1916" spans="1:6" x14ac:dyDescent="0.25">
      <c r="A1916" s="5" t="s">
        <v>169</v>
      </c>
      <c r="B1916" s="5" t="s">
        <v>544</v>
      </c>
      <c r="C1916">
        <v>2001</v>
      </c>
      <c r="D1916" s="6" t="s">
        <v>550</v>
      </c>
      <c r="F1916" s="3" t="str">
        <f>_xlfn.CONCAT(ARI[[#This Row],[Year]]," ",ARI[[#This Row],[Model]])</f>
        <v>2001 DR-Z400E</v>
      </c>
    </row>
    <row r="1917" spans="1:6" x14ac:dyDescent="0.25">
      <c r="A1917" s="5" t="s">
        <v>169</v>
      </c>
      <c r="B1917" s="5" t="s">
        <v>544</v>
      </c>
      <c r="C1917">
        <v>2002</v>
      </c>
      <c r="D1917" s="6" t="s">
        <v>550</v>
      </c>
      <c r="F1917" s="3" t="str">
        <f>_xlfn.CONCAT(ARI[[#This Row],[Year]]," ",ARI[[#This Row],[Model]])</f>
        <v>2002 DR-Z400E</v>
      </c>
    </row>
    <row r="1918" spans="1:6" x14ac:dyDescent="0.25">
      <c r="A1918" s="5" t="s">
        <v>169</v>
      </c>
      <c r="B1918" s="5" t="s">
        <v>544</v>
      </c>
      <c r="C1918">
        <v>2003</v>
      </c>
      <c r="D1918" s="6" t="s">
        <v>550</v>
      </c>
      <c r="F1918" s="3" t="str">
        <f>_xlfn.CONCAT(ARI[[#This Row],[Year]]," ",ARI[[#This Row],[Model]])</f>
        <v>2003 DR-Z400E</v>
      </c>
    </row>
    <row r="1919" spans="1:6" x14ac:dyDescent="0.25">
      <c r="A1919" s="5" t="s">
        <v>169</v>
      </c>
      <c r="B1919" s="5" t="s">
        <v>544</v>
      </c>
      <c r="C1919">
        <v>2004</v>
      </c>
      <c r="D1919" s="6" t="s">
        <v>550</v>
      </c>
      <c r="F1919" s="3" t="str">
        <f>_xlfn.CONCAT(ARI[[#This Row],[Year]]," ",ARI[[#This Row],[Model]])</f>
        <v>2004 DR-Z400E</v>
      </c>
    </row>
    <row r="1920" spans="1:6" x14ac:dyDescent="0.25">
      <c r="A1920" s="5" t="s">
        <v>169</v>
      </c>
      <c r="B1920" s="5" t="s">
        <v>544</v>
      </c>
      <c r="C1920">
        <v>2005</v>
      </c>
      <c r="D1920" s="6" t="s">
        <v>550</v>
      </c>
      <c r="F1920" s="3" t="str">
        <f>_xlfn.CONCAT(ARI[[#This Row],[Year]]," ",ARI[[#This Row],[Model]])</f>
        <v>2005 DR-Z400E</v>
      </c>
    </row>
    <row r="1921" spans="1:6" x14ac:dyDescent="0.25">
      <c r="A1921" s="5" t="s">
        <v>169</v>
      </c>
      <c r="B1921" s="5" t="s">
        <v>544</v>
      </c>
      <c r="C1921">
        <v>2006</v>
      </c>
      <c r="D1921" s="6" t="s">
        <v>550</v>
      </c>
      <c r="F1921" s="3" t="str">
        <f>_xlfn.CONCAT(ARI[[#This Row],[Year]]," ",ARI[[#This Row],[Model]])</f>
        <v>2006 DR-Z400E</v>
      </c>
    </row>
    <row r="1922" spans="1:6" x14ac:dyDescent="0.25">
      <c r="A1922" s="5" t="s">
        <v>169</v>
      </c>
      <c r="B1922" s="5" t="s">
        <v>544</v>
      </c>
      <c r="C1922">
        <v>2007</v>
      </c>
      <c r="D1922" s="6" t="s">
        <v>550</v>
      </c>
      <c r="F1922" s="3" t="str">
        <f>_xlfn.CONCAT(ARI[[#This Row],[Year]]," ",ARI[[#This Row],[Model]])</f>
        <v>2007 DR-Z400E</v>
      </c>
    </row>
    <row r="1923" spans="1:6" x14ac:dyDescent="0.25">
      <c r="A1923" s="5" t="s">
        <v>169</v>
      </c>
      <c r="B1923" s="5" t="s">
        <v>544</v>
      </c>
      <c r="C1923">
        <v>2000</v>
      </c>
      <c r="D1923" s="6" t="s">
        <v>551</v>
      </c>
      <c r="F1923" s="3" t="str">
        <f>_xlfn.CONCAT(ARI[[#This Row],[Year]]," ",ARI[[#This Row],[Model]])</f>
        <v>2000 DR-Z400S</v>
      </c>
    </row>
    <row r="1924" spans="1:6" x14ac:dyDescent="0.25">
      <c r="A1924" s="5" t="s">
        <v>169</v>
      </c>
      <c r="B1924" s="5" t="s">
        <v>544</v>
      </c>
      <c r="C1924">
        <v>2001</v>
      </c>
      <c r="D1924" s="6" t="s">
        <v>551</v>
      </c>
      <c r="F1924" s="3" t="str">
        <f>_xlfn.CONCAT(ARI[[#This Row],[Year]]," ",ARI[[#This Row],[Model]])</f>
        <v>2001 DR-Z400S</v>
      </c>
    </row>
    <row r="1925" spans="1:6" x14ac:dyDescent="0.25">
      <c r="A1925" s="5" t="s">
        <v>169</v>
      </c>
      <c r="B1925" s="5" t="s">
        <v>544</v>
      </c>
      <c r="C1925">
        <v>2002</v>
      </c>
      <c r="D1925" s="6" t="s">
        <v>551</v>
      </c>
      <c r="F1925" s="3" t="str">
        <f>_xlfn.CONCAT(ARI[[#This Row],[Year]]," ",ARI[[#This Row],[Model]])</f>
        <v>2002 DR-Z400S</v>
      </c>
    </row>
    <row r="1926" spans="1:6" x14ac:dyDescent="0.25">
      <c r="A1926" s="5" t="s">
        <v>169</v>
      </c>
      <c r="B1926" s="5" t="s">
        <v>544</v>
      </c>
      <c r="C1926">
        <v>2003</v>
      </c>
      <c r="D1926" s="6" t="s">
        <v>551</v>
      </c>
      <c r="F1926" s="3" t="str">
        <f>_xlfn.CONCAT(ARI[[#This Row],[Year]]," ",ARI[[#This Row],[Model]])</f>
        <v>2003 DR-Z400S</v>
      </c>
    </row>
    <row r="1927" spans="1:6" x14ac:dyDescent="0.25">
      <c r="A1927" s="5" t="s">
        <v>169</v>
      </c>
      <c r="B1927" s="5" t="s">
        <v>544</v>
      </c>
      <c r="C1927">
        <v>2004</v>
      </c>
      <c r="D1927" s="6" t="s">
        <v>551</v>
      </c>
      <c r="F1927" s="3" t="str">
        <f>_xlfn.CONCAT(ARI[[#This Row],[Year]]," ",ARI[[#This Row],[Model]])</f>
        <v>2004 DR-Z400S</v>
      </c>
    </row>
    <row r="1928" spans="1:6" x14ac:dyDescent="0.25">
      <c r="A1928" s="5" t="s">
        <v>169</v>
      </c>
      <c r="B1928" s="5" t="s">
        <v>544</v>
      </c>
      <c r="C1928">
        <v>2005</v>
      </c>
      <c r="D1928" s="6" t="s">
        <v>551</v>
      </c>
      <c r="F1928" s="3" t="str">
        <f>_xlfn.CONCAT(ARI[[#This Row],[Year]]," ",ARI[[#This Row],[Model]])</f>
        <v>2005 DR-Z400S</v>
      </c>
    </row>
    <row r="1929" spans="1:6" x14ac:dyDescent="0.25">
      <c r="A1929" s="5" t="s">
        <v>169</v>
      </c>
      <c r="B1929" s="5" t="s">
        <v>544</v>
      </c>
      <c r="C1929">
        <v>2006</v>
      </c>
      <c r="D1929" s="6" t="s">
        <v>551</v>
      </c>
      <c r="F1929" s="3" t="str">
        <f>_xlfn.CONCAT(ARI[[#This Row],[Year]]," ",ARI[[#This Row],[Model]])</f>
        <v>2006 DR-Z400S</v>
      </c>
    </row>
    <row r="1930" spans="1:6" x14ac:dyDescent="0.25">
      <c r="A1930" s="5" t="s">
        <v>169</v>
      </c>
      <c r="B1930" s="5" t="s">
        <v>544</v>
      </c>
      <c r="C1930">
        <v>2007</v>
      </c>
      <c r="D1930" s="6" t="s">
        <v>551</v>
      </c>
      <c r="F1930" s="3" t="str">
        <f>_xlfn.CONCAT(ARI[[#This Row],[Year]]," ",ARI[[#This Row],[Model]])</f>
        <v>2007 DR-Z400S</v>
      </c>
    </row>
    <row r="1931" spans="1:6" x14ac:dyDescent="0.25">
      <c r="A1931" s="5" t="s">
        <v>169</v>
      </c>
      <c r="B1931" s="5" t="s">
        <v>544</v>
      </c>
      <c r="C1931">
        <v>2008</v>
      </c>
      <c r="D1931" s="6" t="s">
        <v>551</v>
      </c>
      <c r="F1931" s="3" t="str">
        <f>_xlfn.CONCAT(ARI[[#This Row],[Year]]," ",ARI[[#This Row],[Model]])</f>
        <v>2008 DR-Z400S</v>
      </c>
    </row>
    <row r="1932" spans="1:6" x14ac:dyDescent="0.25">
      <c r="A1932" s="5" t="s">
        <v>169</v>
      </c>
      <c r="B1932" s="5" t="s">
        <v>544</v>
      </c>
      <c r="C1932">
        <v>2005</v>
      </c>
      <c r="D1932" s="6" t="s">
        <v>552</v>
      </c>
      <c r="F1932" s="3" t="str">
        <f>_xlfn.CONCAT(ARI[[#This Row],[Year]]," ",ARI[[#This Row],[Model]])</f>
        <v>2005 DR-Z400SM</v>
      </c>
    </row>
    <row r="1933" spans="1:6" x14ac:dyDescent="0.25">
      <c r="A1933" s="5" t="s">
        <v>169</v>
      </c>
      <c r="B1933" s="5" t="s">
        <v>544</v>
      </c>
      <c r="C1933">
        <v>2006</v>
      </c>
      <c r="D1933" s="6" t="s">
        <v>552</v>
      </c>
      <c r="F1933" s="3" t="str">
        <f>_xlfn.CONCAT(ARI[[#This Row],[Year]]," ",ARI[[#This Row],[Model]])</f>
        <v>2006 DR-Z400SM</v>
      </c>
    </row>
    <row r="1934" spans="1:6" x14ac:dyDescent="0.25">
      <c r="A1934" s="5" t="s">
        <v>169</v>
      </c>
      <c r="B1934" s="5" t="s">
        <v>544</v>
      </c>
      <c r="C1934">
        <v>2007</v>
      </c>
      <c r="D1934" s="6" t="s">
        <v>552</v>
      </c>
      <c r="F1934" s="3" t="str">
        <f>_xlfn.CONCAT(ARI[[#This Row],[Year]]," ",ARI[[#This Row],[Model]])</f>
        <v>2007 DR-Z400SM</v>
      </c>
    </row>
    <row r="1935" spans="1:6" x14ac:dyDescent="0.25">
      <c r="A1935" s="5" t="s">
        <v>169</v>
      </c>
      <c r="B1935" s="5" t="s">
        <v>544</v>
      </c>
      <c r="C1935">
        <v>2008</v>
      </c>
      <c r="D1935" s="6" t="s">
        <v>552</v>
      </c>
      <c r="F1935" s="3" t="str">
        <f>_xlfn.CONCAT(ARI[[#This Row],[Year]]," ",ARI[[#This Row],[Model]])</f>
        <v>2008 DR-Z400SM</v>
      </c>
    </row>
    <row r="1936" spans="1:6" x14ac:dyDescent="0.25">
      <c r="A1936" s="5" t="s">
        <v>169</v>
      </c>
      <c r="B1936" s="5" t="s">
        <v>544</v>
      </c>
      <c r="C1936">
        <v>2008</v>
      </c>
      <c r="D1936" s="6" t="s">
        <v>553</v>
      </c>
      <c r="F1936" s="3" t="str">
        <f>_xlfn.CONCAT(ARI[[#This Row],[Year]]," ",ARI[[#This Row],[Model]])</f>
        <v>2008 DR-Z70</v>
      </c>
    </row>
    <row r="1937" spans="1:6" x14ac:dyDescent="0.25">
      <c r="A1937" s="5" t="s">
        <v>169</v>
      </c>
      <c r="B1937" s="5" t="s">
        <v>544</v>
      </c>
      <c r="C1937">
        <v>1983</v>
      </c>
      <c r="D1937" s="6" t="s">
        <v>554</v>
      </c>
      <c r="F1937" s="3" t="str">
        <f>_xlfn.CONCAT(ARI[[#This Row],[Year]]," ",ARI[[#This Row],[Model]])</f>
        <v>1983 DR100</v>
      </c>
    </row>
    <row r="1938" spans="1:6" x14ac:dyDescent="0.25">
      <c r="A1938" s="5" t="s">
        <v>169</v>
      </c>
      <c r="B1938" s="5" t="s">
        <v>544</v>
      </c>
      <c r="C1938">
        <v>1984</v>
      </c>
      <c r="D1938" s="6" t="s">
        <v>554</v>
      </c>
      <c r="F1938" s="3" t="str">
        <f>_xlfn.CONCAT(ARI[[#This Row],[Year]]," ",ARI[[#This Row],[Model]])</f>
        <v>1984 DR100</v>
      </c>
    </row>
    <row r="1939" spans="1:6" x14ac:dyDescent="0.25">
      <c r="A1939" s="5" t="s">
        <v>169</v>
      </c>
      <c r="B1939" s="5" t="s">
        <v>544</v>
      </c>
      <c r="C1939">
        <v>1985</v>
      </c>
      <c r="D1939" s="6" t="s">
        <v>554</v>
      </c>
      <c r="F1939" s="3" t="str">
        <f>_xlfn.CONCAT(ARI[[#This Row],[Year]]," ",ARI[[#This Row],[Model]])</f>
        <v>1985 DR100</v>
      </c>
    </row>
    <row r="1940" spans="1:6" x14ac:dyDescent="0.25">
      <c r="A1940" s="5" t="s">
        <v>169</v>
      </c>
      <c r="B1940" s="5" t="s">
        <v>544</v>
      </c>
      <c r="C1940">
        <v>1986</v>
      </c>
      <c r="D1940" s="6" t="s">
        <v>554</v>
      </c>
      <c r="F1940" s="3" t="str">
        <f>_xlfn.CONCAT(ARI[[#This Row],[Year]]," ",ARI[[#This Row],[Model]])</f>
        <v>1986 DR100</v>
      </c>
    </row>
    <row r="1941" spans="1:6" x14ac:dyDescent="0.25">
      <c r="A1941" s="5" t="s">
        <v>169</v>
      </c>
      <c r="B1941" s="5" t="s">
        <v>544</v>
      </c>
      <c r="C1941">
        <v>1987</v>
      </c>
      <c r="D1941" s="6" t="s">
        <v>554</v>
      </c>
      <c r="F1941" s="3" t="str">
        <f>_xlfn.CONCAT(ARI[[#This Row],[Year]]," ",ARI[[#This Row],[Model]])</f>
        <v>1987 DR100</v>
      </c>
    </row>
    <row r="1942" spans="1:6" x14ac:dyDescent="0.25">
      <c r="A1942" s="5" t="s">
        <v>169</v>
      </c>
      <c r="B1942" s="5" t="s">
        <v>544</v>
      </c>
      <c r="C1942">
        <v>1988</v>
      </c>
      <c r="D1942" s="6" t="s">
        <v>554</v>
      </c>
      <c r="F1942" s="3" t="str">
        <f>_xlfn.CONCAT(ARI[[#This Row],[Year]]," ",ARI[[#This Row],[Model]])</f>
        <v>1988 DR100</v>
      </c>
    </row>
    <row r="1943" spans="1:6" x14ac:dyDescent="0.25">
      <c r="A1943" s="5" t="s">
        <v>169</v>
      </c>
      <c r="B1943" s="5" t="s">
        <v>544</v>
      </c>
      <c r="C1943">
        <v>1989</v>
      </c>
      <c r="D1943" s="6" t="s">
        <v>554</v>
      </c>
      <c r="F1943" s="3" t="str">
        <f>_xlfn.CONCAT(ARI[[#This Row],[Year]]," ",ARI[[#This Row],[Model]])</f>
        <v>1989 DR100</v>
      </c>
    </row>
    <row r="1944" spans="1:6" x14ac:dyDescent="0.25">
      <c r="A1944" s="5" t="s">
        <v>169</v>
      </c>
      <c r="B1944" s="5" t="s">
        <v>544</v>
      </c>
      <c r="C1944">
        <v>1990</v>
      </c>
      <c r="D1944" s="6" t="s">
        <v>554</v>
      </c>
      <c r="F1944" s="3" t="str">
        <f>_xlfn.CONCAT(ARI[[#This Row],[Year]]," ",ARI[[#This Row],[Model]])</f>
        <v>1990 DR100</v>
      </c>
    </row>
    <row r="1945" spans="1:6" x14ac:dyDescent="0.25">
      <c r="A1945" s="5" t="s">
        <v>169</v>
      </c>
      <c r="B1945" s="5" t="s">
        <v>544</v>
      </c>
      <c r="C1945">
        <v>1982</v>
      </c>
      <c r="D1945" s="6" t="s">
        <v>555</v>
      </c>
      <c r="F1945" s="3" t="str">
        <f>_xlfn.CONCAT(ARI[[#This Row],[Year]]," ",ARI[[#This Row],[Model]])</f>
        <v>1982 DR125</v>
      </c>
    </row>
    <row r="1946" spans="1:6" x14ac:dyDescent="0.25">
      <c r="A1946" s="5" t="s">
        <v>169</v>
      </c>
      <c r="B1946" s="5" t="s">
        <v>544</v>
      </c>
      <c r="C1946">
        <v>1983</v>
      </c>
      <c r="D1946" s="6" t="s">
        <v>555</v>
      </c>
      <c r="F1946" s="3" t="str">
        <f>_xlfn.CONCAT(ARI[[#This Row],[Year]]," ",ARI[[#This Row],[Model]])</f>
        <v>1983 DR125</v>
      </c>
    </row>
    <row r="1947" spans="1:6" x14ac:dyDescent="0.25">
      <c r="A1947" s="5" t="s">
        <v>169</v>
      </c>
      <c r="B1947" s="5" t="s">
        <v>544</v>
      </c>
      <c r="C1947">
        <v>1984</v>
      </c>
      <c r="D1947" s="6" t="s">
        <v>555</v>
      </c>
      <c r="F1947" s="3" t="str">
        <f>_xlfn.CONCAT(ARI[[#This Row],[Year]]," ",ARI[[#This Row],[Model]])</f>
        <v>1984 DR125</v>
      </c>
    </row>
    <row r="1948" spans="1:6" x14ac:dyDescent="0.25">
      <c r="A1948" s="5" t="s">
        <v>169</v>
      </c>
      <c r="B1948" s="5" t="s">
        <v>544</v>
      </c>
      <c r="C1948">
        <v>1985</v>
      </c>
      <c r="D1948" s="6" t="s">
        <v>555</v>
      </c>
      <c r="F1948" s="3" t="str">
        <f>_xlfn.CONCAT(ARI[[#This Row],[Year]]," ",ARI[[#This Row],[Model]])</f>
        <v>1985 DR125</v>
      </c>
    </row>
    <row r="1949" spans="1:6" x14ac:dyDescent="0.25">
      <c r="A1949" s="5" t="s">
        <v>169</v>
      </c>
      <c r="B1949" s="5" t="s">
        <v>544</v>
      </c>
      <c r="C1949">
        <v>1986</v>
      </c>
      <c r="D1949" s="6" t="s">
        <v>555</v>
      </c>
      <c r="F1949" s="3" t="str">
        <f>_xlfn.CONCAT(ARI[[#This Row],[Year]]," ",ARI[[#This Row],[Model]])</f>
        <v>1986 DR125</v>
      </c>
    </row>
    <row r="1950" spans="1:6" x14ac:dyDescent="0.25">
      <c r="A1950" s="5" t="s">
        <v>169</v>
      </c>
      <c r="B1950" s="5" t="s">
        <v>544</v>
      </c>
      <c r="C1950">
        <v>1987</v>
      </c>
      <c r="D1950" s="6" t="s">
        <v>555</v>
      </c>
      <c r="F1950" s="3" t="str">
        <f>_xlfn.CONCAT(ARI[[#This Row],[Year]]," ",ARI[[#This Row],[Model]])</f>
        <v>1987 DR125</v>
      </c>
    </row>
    <row r="1951" spans="1:6" x14ac:dyDescent="0.25">
      <c r="A1951" s="5" t="s">
        <v>169</v>
      </c>
      <c r="B1951" s="5" t="s">
        <v>544</v>
      </c>
      <c r="C1951">
        <v>1988</v>
      </c>
      <c r="D1951" s="6" t="s">
        <v>555</v>
      </c>
      <c r="F1951" s="3" t="str">
        <f>_xlfn.CONCAT(ARI[[#This Row],[Year]]," ",ARI[[#This Row],[Model]])</f>
        <v>1988 DR125</v>
      </c>
    </row>
    <row r="1952" spans="1:6" x14ac:dyDescent="0.25">
      <c r="A1952" s="5" t="s">
        <v>169</v>
      </c>
      <c r="B1952" s="5" t="s">
        <v>544</v>
      </c>
      <c r="C1952">
        <v>1994</v>
      </c>
      <c r="D1952" s="6" t="s">
        <v>556</v>
      </c>
      <c r="F1952" s="3" t="str">
        <f>_xlfn.CONCAT(ARI[[#This Row],[Year]]," ",ARI[[#This Row],[Model]])</f>
        <v>1994 DR125SE</v>
      </c>
    </row>
    <row r="1953" spans="1:6" x14ac:dyDescent="0.25">
      <c r="A1953" s="5" t="s">
        <v>169</v>
      </c>
      <c r="B1953" s="5" t="s">
        <v>544</v>
      </c>
      <c r="C1953">
        <v>1995</v>
      </c>
      <c r="D1953" s="6" t="s">
        <v>556</v>
      </c>
      <c r="F1953" s="3" t="str">
        <f>_xlfn.CONCAT(ARI[[#This Row],[Year]]," ",ARI[[#This Row],[Model]])</f>
        <v>1995 DR125SE</v>
      </c>
    </row>
    <row r="1954" spans="1:6" x14ac:dyDescent="0.25">
      <c r="A1954" s="5" t="s">
        <v>169</v>
      </c>
      <c r="B1954" s="5" t="s">
        <v>544</v>
      </c>
      <c r="C1954">
        <v>1996</v>
      </c>
      <c r="D1954" s="6" t="s">
        <v>556</v>
      </c>
      <c r="F1954" s="3" t="str">
        <f>_xlfn.CONCAT(ARI[[#This Row],[Year]]," ",ARI[[#This Row],[Model]])</f>
        <v>1996 DR125SE</v>
      </c>
    </row>
    <row r="1955" spans="1:6" x14ac:dyDescent="0.25">
      <c r="A1955" s="5" t="s">
        <v>169</v>
      </c>
      <c r="B1955" s="5" t="s">
        <v>544</v>
      </c>
      <c r="C1955">
        <v>1986</v>
      </c>
      <c r="D1955" s="6" t="s">
        <v>557</v>
      </c>
      <c r="F1955" s="3" t="str">
        <f>_xlfn.CONCAT(ARI[[#This Row],[Year]]," ",ARI[[#This Row],[Model]])</f>
        <v>1986 DR200</v>
      </c>
    </row>
    <row r="1956" spans="1:6" x14ac:dyDescent="0.25">
      <c r="A1956" s="5" t="s">
        <v>169</v>
      </c>
      <c r="B1956" s="5" t="s">
        <v>544</v>
      </c>
      <c r="C1956">
        <v>1987</v>
      </c>
      <c r="D1956" s="6" t="s">
        <v>557</v>
      </c>
      <c r="F1956" s="3" t="str">
        <f>_xlfn.CONCAT(ARI[[#This Row],[Year]]," ",ARI[[#This Row],[Model]])</f>
        <v>1987 DR200</v>
      </c>
    </row>
    <row r="1957" spans="1:6" x14ac:dyDescent="0.25">
      <c r="A1957" s="5" t="s">
        <v>169</v>
      </c>
      <c r="B1957" s="5" t="s">
        <v>544</v>
      </c>
      <c r="C1957">
        <v>1988</v>
      </c>
      <c r="D1957" s="6" t="s">
        <v>557</v>
      </c>
      <c r="F1957" s="3" t="str">
        <f>_xlfn.CONCAT(ARI[[#This Row],[Year]]," ",ARI[[#This Row],[Model]])</f>
        <v>1988 DR200</v>
      </c>
    </row>
    <row r="1958" spans="1:6" x14ac:dyDescent="0.25">
      <c r="A1958" s="5" t="s">
        <v>169</v>
      </c>
      <c r="B1958" s="5" t="s">
        <v>544</v>
      </c>
      <c r="C1958">
        <v>1996</v>
      </c>
      <c r="D1958" s="6" t="s">
        <v>558</v>
      </c>
      <c r="F1958" s="3" t="str">
        <f>_xlfn.CONCAT(ARI[[#This Row],[Year]]," ",ARI[[#This Row],[Model]])</f>
        <v>1996 DR200SE</v>
      </c>
    </row>
    <row r="1959" spans="1:6" x14ac:dyDescent="0.25">
      <c r="A1959" s="5" t="s">
        <v>169</v>
      </c>
      <c r="B1959" s="5" t="s">
        <v>544</v>
      </c>
      <c r="C1959">
        <v>1997</v>
      </c>
      <c r="D1959" s="6" t="s">
        <v>558</v>
      </c>
      <c r="F1959" s="3" t="str">
        <f>_xlfn.CONCAT(ARI[[#This Row],[Year]]," ",ARI[[#This Row],[Model]])</f>
        <v>1997 DR200SE</v>
      </c>
    </row>
    <row r="1960" spans="1:6" x14ac:dyDescent="0.25">
      <c r="A1960" s="5" t="s">
        <v>169</v>
      </c>
      <c r="B1960" s="5" t="s">
        <v>544</v>
      </c>
      <c r="C1960">
        <v>1998</v>
      </c>
      <c r="D1960" s="6" t="s">
        <v>558</v>
      </c>
      <c r="F1960" s="3" t="str">
        <f>_xlfn.CONCAT(ARI[[#This Row],[Year]]," ",ARI[[#This Row],[Model]])</f>
        <v>1998 DR200SE</v>
      </c>
    </row>
    <row r="1961" spans="1:6" x14ac:dyDescent="0.25">
      <c r="A1961" s="5" t="s">
        <v>169</v>
      </c>
      <c r="B1961" s="5" t="s">
        <v>544</v>
      </c>
      <c r="C1961">
        <v>1999</v>
      </c>
      <c r="D1961" s="6" t="s">
        <v>558</v>
      </c>
      <c r="F1961" s="3" t="str">
        <f>_xlfn.CONCAT(ARI[[#This Row],[Year]]," ",ARI[[#This Row],[Model]])</f>
        <v>1999 DR200SE</v>
      </c>
    </row>
    <row r="1962" spans="1:6" x14ac:dyDescent="0.25">
      <c r="A1962" s="5" t="s">
        <v>169</v>
      </c>
      <c r="B1962" s="5" t="s">
        <v>544</v>
      </c>
      <c r="C1962">
        <v>2000</v>
      </c>
      <c r="D1962" s="6" t="s">
        <v>558</v>
      </c>
      <c r="F1962" s="3" t="str">
        <f>_xlfn.CONCAT(ARI[[#This Row],[Year]]," ",ARI[[#This Row],[Model]])</f>
        <v>2000 DR200SE</v>
      </c>
    </row>
    <row r="1963" spans="1:6" x14ac:dyDescent="0.25">
      <c r="A1963" s="5" t="s">
        <v>169</v>
      </c>
      <c r="B1963" s="5" t="s">
        <v>544</v>
      </c>
      <c r="C1963">
        <v>2001</v>
      </c>
      <c r="D1963" s="6" t="s">
        <v>558</v>
      </c>
      <c r="F1963" s="3" t="str">
        <f>_xlfn.CONCAT(ARI[[#This Row],[Year]]," ",ARI[[#This Row],[Model]])</f>
        <v>2001 DR200SE</v>
      </c>
    </row>
    <row r="1964" spans="1:6" x14ac:dyDescent="0.25">
      <c r="A1964" s="5" t="s">
        <v>169</v>
      </c>
      <c r="B1964" s="5" t="s">
        <v>544</v>
      </c>
      <c r="C1964">
        <v>2002</v>
      </c>
      <c r="D1964" s="6" t="s">
        <v>558</v>
      </c>
      <c r="F1964" s="3" t="str">
        <f>_xlfn.CONCAT(ARI[[#This Row],[Year]]," ",ARI[[#This Row],[Model]])</f>
        <v>2002 DR200SE</v>
      </c>
    </row>
    <row r="1965" spans="1:6" x14ac:dyDescent="0.25">
      <c r="A1965" s="5" t="s">
        <v>169</v>
      </c>
      <c r="B1965" s="5" t="s">
        <v>544</v>
      </c>
      <c r="C1965">
        <v>2003</v>
      </c>
      <c r="D1965" s="6" t="s">
        <v>558</v>
      </c>
      <c r="F1965" s="3" t="str">
        <f>_xlfn.CONCAT(ARI[[#This Row],[Year]]," ",ARI[[#This Row],[Model]])</f>
        <v>2003 DR200SE</v>
      </c>
    </row>
    <row r="1966" spans="1:6" x14ac:dyDescent="0.25">
      <c r="A1966" s="5" t="s">
        <v>169</v>
      </c>
      <c r="B1966" s="5" t="s">
        <v>544</v>
      </c>
      <c r="C1966">
        <v>2004</v>
      </c>
      <c r="D1966" s="6" t="s">
        <v>558</v>
      </c>
      <c r="F1966" s="3" t="str">
        <f>_xlfn.CONCAT(ARI[[#This Row],[Year]]," ",ARI[[#This Row],[Model]])</f>
        <v>2004 DR200SE</v>
      </c>
    </row>
    <row r="1967" spans="1:6" x14ac:dyDescent="0.25">
      <c r="A1967" s="5" t="s">
        <v>169</v>
      </c>
      <c r="B1967" s="5" t="s">
        <v>544</v>
      </c>
      <c r="C1967">
        <v>2005</v>
      </c>
      <c r="D1967" s="6" t="s">
        <v>558</v>
      </c>
      <c r="F1967" s="3" t="str">
        <f>_xlfn.CONCAT(ARI[[#This Row],[Year]]," ",ARI[[#This Row],[Model]])</f>
        <v>2005 DR200SE</v>
      </c>
    </row>
    <row r="1968" spans="1:6" x14ac:dyDescent="0.25">
      <c r="A1968" s="5" t="s">
        <v>169</v>
      </c>
      <c r="B1968" s="5" t="s">
        <v>544</v>
      </c>
      <c r="C1968">
        <v>2006</v>
      </c>
      <c r="D1968" s="6" t="s">
        <v>558</v>
      </c>
      <c r="F1968" s="3" t="str">
        <f>_xlfn.CONCAT(ARI[[#This Row],[Year]]," ",ARI[[#This Row],[Model]])</f>
        <v>2006 DR200SE</v>
      </c>
    </row>
    <row r="1969" spans="1:6" x14ac:dyDescent="0.25">
      <c r="A1969" s="5" t="s">
        <v>169</v>
      </c>
      <c r="B1969" s="5" t="s">
        <v>544</v>
      </c>
      <c r="C1969">
        <v>2007</v>
      </c>
      <c r="D1969" s="6" t="s">
        <v>558</v>
      </c>
      <c r="F1969" s="3" t="str">
        <f>_xlfn.CONCAT(ARI[[#This Row],[Year]]," ",ARI[[#This Row],[Model]])</f>
        <v>2007 DR200SE</v>
      </c>
    </row>
    <row r="1970" spans="1:6" x14ac:dyDescent="0.25">
      <c r="A1970" s="5" t="s">
        <v>169</v>
      </c>
      <c r="B1970" s="5" t="s">
        <v>544</v>
      </c>
      <c r="C1970">
        <v>2008</v>
      </c>
      <c r="D1970" s="6" t="s">
        <v>558</v>
      </c>
      <c r="F1970" s="3" t="str">
        <f>_xlfn.CONCAT(ARI[[#This Row],[Year]]," ",ARI[[#This Row],[Model]])</f>
        <v>2008 DR200SE</v>
      </c>
    </row>
    <row r="1971" spans="1:6" x14ac:dyDescent="0.25">
      <c r="A1971" s="5" t="s">
        <v>169</v>
      </c>
      <c r="B1971" s="5" t="s">
        <v>544</v>
      </c>
      <c r="C1971">
        <v>1982</v>
      </c>
      <c r="D1971" s="6" t="s">
        <v>559</v>
      </c>
      <c r="F1971" s="3" t="str">
        <f>_xlfn.CONCAT(ARI[[#This Row],[Year]]," ",ARI[[#This Row],[Model]])</f>
        <v>1982 DR250</v>
      </c>
    </row>
    <row r="1972" spans="1:6" x14ac:dyDescent="0.25">
      <c r="A1972" s="5" t="s">
        <v>169</v>
      </c>
      <c r="B1972" s="5" t="s">
        <v>544</v>
      </c>
      <c r="C1972">
        <v>1983</v>
      </c>
      <c r="D1972" s="6" t="s">
        <v>559</v>
      </c>
      <c r="F1972" s="3" t="str">
        <f>_xlfn.CONCAT(ARI[[#This Row],[Year]]," ",ARI[[#This Row],[Model]])</f>
        <v>1983 DR250</v>
      </c>
    </row>
    <row r="1973" spans="1:6" x14ac:dyDescent="0.25">
      <c r="A1973" s="5" t="s">
        <v>169</v>
      </c>
      <c r="B1973" s="5" t="s">
        <v>544</v>
      </c>
      <c r="C1973">
        <v>1984</v>
      </c>
      <c r="D1973" s="6" t="s">
        <v>559</v>
      </c>
      <c r="F1973" s="3" t="str">
        <f>_xlfn.CONCAT(ARI[[#This Row],[Year]]," ",ARI[[#This Row],[Model]])</f>
        <v>1984 DR250</v>
      </c>
    </row>
    <row r="1974" spans="1:6" x14ac:dyDescent="0.25">
      <c r="A1974" s="5" t="s">
        <v>169</v>
      </c>
      <c r="B1974" s="5" t="s">
        <v>544</v>
      </c>
      <c r="C1974">
        <v>1985</v>
      </c>
      <c r="D1974" s="6" t="s">
        <v>559</v>
      </c>
      <c r="F1974" s="3" t="str">
        <f>_xlfn.CONCAT(ARI[[#This Row],[Year]]," ",ARI[[#This Row],[Model]])</f>
        <v>1985 DR250</v>
      </c>
    </row>
    <row r="1975" spans="1:6" x14ac:dyDescent="0.25">
      <c r="A1975" s="5" t="s">
        <v>169</v>
      </c>
      <c r="B1975" s="5" t="s">
        <v>544</v>
      </c>
      <c r="C1975">
        <v>1990</v>
      </c>
      <c r="D1975" s="6" t="s">
        <v>559</v>
      </c>
      <c r="F1975" s="3" t="str">
        <f>_xlfn.CONCAT(ARI[[#This Row],[Year]]," ",ARI[[#This Row],[Model]])</f>
        <v>1990 DR250</v>
      </c>
    </row>
    <row r="1976" spans="1:6" x14ac:dyDescent="0.25">
      <c r="A1976" s="5" t="s">
        <v>169</v>
      </c>
      <c r="B1976" s="5" t="s">
        <v>544</v>
      </c>
      <c r="C1976">
        <v>1991</v>
      </c>
      <c r="D1976" s="6" t="s">
        <v>559</v>
      </c>
      <c r="F1976" s="3" t="str">
        <f>_xlfn.CONCAT(ARI[[#This Row],[Year]]," ",ARI[[#This Row],[Model]])</f>
        <v>1991 DR250</v>
      </c>
    </row>
    <row r="1977" spans="1:6" x14ac:dyDescent="0.25">
      <c r="A1977" s="5" t="s">
        <v>169</v>
      </c>
      <c r="B1977" s="5" t="s">
        <v>544</v>
      </c>
      <c r="C1977">
        <v>1992</v>
      </c>
      <c r="D1977" s="6" t="s">
        <v>559</v>
      </c>
      <c r="F1977" s="3" t="str">
        <f>_xlfn.CONCAT(ARI[[#This Row],[Year]]," ",ARI[[#This Row],[Model]])</f>
        <v>1992 DR250</v>
      </c>
    </row>
    <row r="1978" spans="1:6" x14ac:dyDescent="0.25">
      <c r="A1978" s="5" t="s">
        <v>169</v>
      </c>
      <c r="B1978" s="5" t="s">
        <v>544</v>
      </c>
      <c r="C1978">
        <v>1993</v>
      </c>
      <c r="D1978" s="6" t="s">
        <v>559</v>
      </c>
      <c r="F1978" s="3" t="str">
        <f>_xlfn.CONCAT(ARI[[#This Row],[Year]]," ",ARI[[#This Row],[Model]])</f>
        <v>1993 DR250</v>
      </c>
    </row>
    <row r="1979" spans="1:6" x14ac:dyDescent="0.25">
      <c r="A1979" s="5" t="s">
        <v>169</v>
      </c>
      <c r="B1979" s="5" t="s">
        <v>544</v>
      </c>
      <c r="C1979">
        <v>1990</v>
      </c>
      <c r="D1979" s="6" t="s">
        <v>560</v>
      </c>
      <c r="F1979" s="3" t="str">
        <f>_xlfn.CONCAT(ARI[[#This Row],[Year]]," ",ARI[[#This Row],[Model]])</f>
        <v>1990 DR250SE</v>
      </c>
    </row>
    <row r="1980" spans="1:6" x14ac:dyDescent="0.25">
      <c r="A1980" s="5" t="s">
        <v>169</v>
      </c>
      <c r="B1980" s="5" t="s">
        <v>544</v>
      </c>
      <c r="C1980">
        <v>1991</v>
      </c>
      <c r="D1980" s="6" t="s">
        <v>560</v>
      </c>
      <c r="F1980" s="3" t="str">
        <f>_xlfn.CONCAT(ARI[[#This Row],[Year]]," ",ARI[[#This Row],[Model]])</f>
        <v>1991 DR250SE</v>
      </c>
    </row>
    <row r="1981" spans="1:6" x14ac:dyDescent="0.25">
      <c r="A1981" s="5" t="s">
        <v>169</v>
      </c>
      <c r="B1981" s="5" t="s">
        <v>544</v>
      </c>
      <c r="C1981">
        <v>1992</v>
      </c>
      <c r="D1981" s="6" t="s">
        <v>560</v>
      </c>
      <c r="F1981" s="3" t="str">
        <f>_xlfn.CONCAT(ARI[[#This Row],[Year]]," ",ARI[[#This Row],[Model]])</f>
        <v>1992 DR250SE</v>
      </c>
    </row>
    <row r="1982" spans="1:6" x14ac:dyDescent="0.25">
      <c r="A1982" s="5" t="s">
        <v>169</v>
      </c>
      <c r="B1982" s="5" t="s">
        <v>544</v>
      </c>
      <c r="C1982">
        <v>1993</v>
      </c>
      <c r="D1982" s="6" t="s">
        <v>560</v>
      </c>
      <c r="F1982" s="3" t="str">
        <f>_xlfn.CONCAT(ARI[[#This Row],[Year]]," ",ARI[[#This Row],[Model]])</f>
        <v>1993 DR250SE</v>
      </c>
    </row>
    <row r="1983" spans="1:6" x14ac:dyDescent="0.25">
      <c r="A1983" s="5" t="s">
        <v>169</v>
      </c>
      <c r="B1983" s="5" t="s">
        <v>544</v>
      </c>
      <c r="C1983">
        <v>1994</v>
      </c>
      <c r="D1983" s="6" t="s">
        <v>560</v>
      </c>
      <c r="F1983" s="3" t="str">
        <f>_xlfn.CONCAT(ARI[[#This Row],[Year]]," ",ARI[[#This Row],[Model]])</f>
        <v>1994 DR250SE</v>
      </c>
    </row>
    <row r="1984" spans="1:6" x14ac:dyDescent="0.25">
      <c r="A1984" s="5" t="s">
        <v>169</v>
      </c>
      <c r="B1984" s="5" t="s">
        <v>544</v>
      </c>
      <c r="C1984">
        <v>1995</v>
      </c>
      <c r="D1984" s="6" t="s">
        <v>560</v>
      </c>
      <c r="F1984" s="3" t="str">
        <f>_xlfn.CONCAT(ARI[[#This Row],[Year]]," ",ARI[[#This Row],[Model]])</f>
        <v>1995 DR250SE</v>
      </c>
    </row>
    <row r="1985" spans="1:6" x14ac:dyDescent="0.25">
      <c r="A1985" s="5" t="s">
        <v>169</v>
      </c>
      <c r="B1985" s="5" t="s">
        <v>544</v>
      </c>
      <c r="C1985">
        <v>1990</v>
      </c>
      <c r="D1985" s="6" t="s">
        <v>561</v>
      </c>
      <c r="F1985" s="3" t="str">
        <f>_xlfn.CONCAT(ARI[[#This Row],[Year]]," ",ARI[[#This Row],[Model]])</f>
        <v>1990 DR350</v>
      </c>
    </row>
    <row r="1986" spans="1:6" x14ac:dyDescent="0.25">
      <c r="A1986" s="5" t="s">
        <v>169</v>
      </c>
      <c r="B1986" s="5" t="s">
        <v>544</v>
      </c>
      <c r="C1986">
        <v>1991</v>
      </c>
      <c r="D1986" s="6" t="s">
        <v>561</v>
      </c>
      <c r="F1986" s="3" t="str">
        <f>_xlfn.CONCAT(ARI[[#This Row],[Year]]," ",ARI[[#This Row],[Model]])</f>
        <v>1991 DR350</v>
      </c>
    </row>
    <row r="1987" spans="1:6" x14ac:dyDescent="0.25">
      <c r="A1987" s="5" t="s">
        <v>169</v>
      </c>
      <c r="B1987" s="5" t="s">
        <v>544</v>
      </c>
      <c r="C1987">
        <v>1992</v>
      </c>
      <c r="D1987" s="6" t="s">
        <v>561</v>
      </c>
      <c r="F1987" s="3" t="str">
        <f>_xlfn.CONCAT(ARI[[#This Row],[Year]]," ",ARI[[#This Row],[Model]])</f>
        <v>1992 DR350</v>
      </c>
    </row>
    <row r="1988" spans="1:6" x14ac:dyDescent="0.25">
      <c r="A1988" s="5" t="s">
        <v>169</v>
      </c>
      <c r="B1988" s="5" t="s">
        <v>544</v>
      </c>
      <c r="C1988">
        <v>1993</v>
      </c>
      <c r="D1988" s="6" t="s">
        <v>561</v>
      </c>
      <c r="F1988" s="3" t="str">
        <f>_xlfn.CONCAT(ARI[[#This Row],[Year]]," ",ARI[[#This Row],[Model]])</f>
        <v>1993 DR350</v>
      </c>
    </row>
    <row r="1989" spans="1:6" x14ac:dyDescent="0.25">
      <c r="A1989" s="5" t="s">
        <v>169</v>
      </c>
      <c r="B1989" s="5" t="s">
        <v>544</v>
      </c>
      <c r="C1989">
        <v>1994</v>
      </c>
      <c r="D1989" s="6" t="s">
        <v>561</v>
      </c>
      <c r="F1989" s="3" t="str">
        <f>_xlfn.CONCAT(ARI[[#This Row],[Year]]," ",ARI[[#This Row],[Model]])</f>
        <v>1994 DR350</v>
      </c>
    </row>
    <row r="1990" spans="1:6" x14ac:dyDescent="0.25">
      <c r="A1990" s="5" t="s">
        <v>169</v>
      </c>
      <c r="B1990" s="5" t="s">
        <v>544</v>
      </c>
      <c r="C1990">
        <v>1995</v>
      </c>
      <c r="D1990" s="6" t="s">
        <v>561</v>
      </c>
      <c r="F1990" s="3" t="str">
        <f>_xlfn.CONCAT(ARI[[#This Row],[Year]]," ",ARI[[#This Row],[Model]])</f>
        <v>1995 DR350</v>
      </c>
    </row>
    <row r="1991" spans="1:6" x14ac:dyDescent="0.25">
      <c r="A1991" s="5" t="s">
        <v>169</v>
      </c>
      <c r="B1991" s="5" t="s">
        <v>544</v>
      </c>
      <c r="C1991">
        <v>1996</v>
      </c>
      <c r="D1991" s="6" t="s">
        <v>561</v>
      </c>
      <c r="F1991" s="3" t="str">
        <f>_xlfn.CONCAT(ARI[[#This Row],[Year]]," ",ARI[[#This Row],[Model]])</f>
        <v>1996 DR350</v>
      </c>
    </row>
    <row r="1992" spans="1:6" x14ac:dyDescent="0.25">
      <c r="A1992" s="5" t="s">
        <v>169</v>
      </c>
      <c r="B1992" s="5" t="s">
        <v>544</v>
      </c>
      <c r="C1992">
        <v>1997</v>
      </c>
      <c r="D1992" s="6" t="s">
        <v>561</v>
      </c>
      <c r="F1992" s="3" t="str">
        <f>_xlfn.CONCAT(ARI[[#This Row],[Year]]," ",ARI[[#This Row],[Model]])</f>
        <v>1997 DR350</v>
      </c>
    </row>
    <row r="1993" spans="1:6" x14ac:dyDescent="0.25">
      <c r="A1993" s="5" t="s">
        <v>169</v>
      </c>
      <c r="B1993" s="5" t="s">
        <v>544</v>
      </c>
      <c r="C1993">
        <v>1998</v>
      </c>
      <c r="D1993" s="6" t="s">
        <v>561</v>
      </c>
      <c r="F1993" s="3" t="str">
        <f>_xlfn.CONCAT(ARI[[#This Row],[Year]]," ",ARI[[#This Row],[Model]])</f>
        <v>1998 DR350</v>
      </c>
    </row>
    <row r="1994" spans="1:6" x14ac:dyDescent="0.25">
      <c r="A1994" s="5" t="s">
        <v>169</v>
      </c>
      <c r="B1994" s="5" t="s">
        <v>544</v>
      </c>
      <c r="C1994">
        <v>1999</v>
      </c>
      <c r="D1994" s="6" t="s">
        <v>561</v>
      </c>
      <c r="F1994" s="3" t="str">
        <f>_xlfn.CONCAT(ARI[[#This Row],[Year]]," ",ARI[[#This Row],[Model]])</f>
        <v>1999 DR350</v>
      </c>
    </row>
    <row r="1995" spans="1:6" x14ac:dyDescent="0.25">
      <c r="A1995" s="5" t="s">
        <v>169</v>
      </c>
      <c r="B1995" s="5" t="s">
        <v>544</v>
      </c>
      <c r="C1995">
        <v>1990</v>
      </c>
      <c r="D1995" s="6" t="s">
        <v>562</v>
      </c>
      <c r="F1995" s="3" t="str">
        <f>_xlfn.CONCAT(ARI[[#This Row],[Year]]," ",ARI[[#This Row],[Model]])</f>
        <v>1990 DR350S</v>
      </c>
    </row>
    <row r="1996" spans="1:6" x14ac:dyDescent="0.25">
      <c r="A1996" s="5" t="s">
        <v>169</v>
      </c>
      <c r="B1996" s="5" t="s">
        <v>544</v>
      </c>
      <c r="C1996">
        <v>1991</v>
      </c>
      <c r="D1996" s="6" t="s">
        <v>562</v>
      </c>
      <c r="F1996" s="3" t="str">
        <f>_xlfn.CONCAT(ARI[[#This Row],[Year]]," ",ARI[[#This Row],[Model]])</f>
        <v>1991 DR350S</v>
      </c>
    </row>
    <row r="1997" spans="1:6" x14ac:dyDescent="0.25">
      <c r="A1997" s="5" t="s">
        <v>169</v>
      </c>
      <c r="B1997" s="5" t="s">
        <v>544</v>
      </c>
      <c r="C1997">
        <v>1992</v>
      </c>
      <c r="D1997" s="6" t="s">
        <v>562</v>
      </c>
      <c r="F1997" s="3" t="str">
        <f>_xlfn.CONCAT(ARI[[#This Row],[Year]]," ",ARI[[#This Row],[Model]])</f>
        <v>1992 DR350S</v>
      </c>
    </row>
    <row r="1998" spans="1:6" x14ac:dyDescent="0.25">
      <c r="A1998" s="5" t="s">
        <v>169</v>
      </c>
      <c r="B1998" s="5" t="s">
        <v>544</v>
      </c>
      <c r="C1998">
        <v>1993</v>
      </c>
      <c r="D1998" s="6" t="s">
        <v>562</v>
      </c>
      <c r="F1998" s="3" t="str">
        <f>_xlfn.CONCAT(ARI[[#This Row],[Year]]," ",ARI[[#This Row],[Model]])</f>
        <v>1993 DR350S</v>
      </c>
    </row>
    <row r="1999" spans="1:6" x14ac:dyDescent="0.25">
      <c r="A1999" s="5" t="s">
        <v>169</v>
      </c>
      <c r="B1999" s="5" t="s">
        <v>544</v>
      </c>
      <c r="C1999">
        <v>1994</v>
      </c>
      <c r="D1999" s="6" t="s">
        <v>563</v>
      </c>
      <c r="F1999" s="3" t="str">
        <f>_xlfn.CONCAT(ARI[[#This Row],[Year]]," ",ARI[[#This Row],[Model]])</f>
        <v>1994 DR350SE</v>
      </c>
    </row>
    <row r="2000" spans="1:6" x14ac:dyDescent="0.25">
      <c r="A2000" s="5" t="s">
        <v>169</v>
      </c>
      <c r="B2000" s="5" t="s">
        <v>544</v>
      </c>
      <c r="C2000">
        <v>1995</v>
      </c>
      <c r="D2000" s="6" t="s">
        <v>563</v>
      </c>
      <c r="F2000" s="3" t="str">
        <f>_xlfn.CONCAT(ARI[[#This Row],[Year]]," ",ARI[[#This Row],[Model]])</f>
        <v>1995 DR350SE</v>
      </c>
    </row>
    <row r="2001" spans="1:6" x14ac:dyDescent="0.25">
      <c r="A2001" s="5" t="s">
        <v>169</v>
      </c>
      <c r="B2001" s="5" t="s">
        <v>544</v>
      </c>
      <c r="C2001">
        <v>1996</v>
      </c>
      <c r="D2001" s="6" t="s">
        <v>563</v>
      </c>
      <c r="F2001" s="3" t="str">
        <f>_xlfn.CONCAT(ARI[[#This Row],[Year]]," ",ARI[[#This Row],[Model]])</f>
        <v>1996 DR350SE</v>
      </c>
    </row>
    <row r="2002" spans="1:6" x14ac:dyDescent="0.25">
      <c r="A2002" s="5" t="s">
        <v>169</v>
      </c>
      <c r="B2002" s="5" t="s">
        <v>544</v>
      </c>
      <c r="C2002">
        <v>1997</v>
      </c>
      <c r="D2002" s="6" t="s">
        <v>563</v>
      </c>
      <c r="F2002" s="3" t="str">
        <f>_xlfn.CONCAT(ARI[[#This Row],[Year]]," ",ARI[[#This Row],[Model]])</f>
        <v>1997 DR350SE</v>
      </c>
    </row>
    <row r="2003" spans="1:6" x14ac:dyDescent="0.25">
      <c r="A2003" s="5" t="s">
        <v>169</v>
      </c>
      <c r="B2003" s="5" t="s">
        <v>544</v>
      </c>
      <c r="C2003">
        <v>1998</v>
      </c>
      <c r="D2003" s="6" t="s">
        <v>563</v>
      </c>
      <c r="F2003" s="3" t="str">
        <f>_xlfn.CONCAT(ARI[[#This Row],[Year]]," ",ARI[[#This Row],[Model]])</f>
        <v>1998 DR350SE</v>
      </c>
    </row>
    <row r="2004" spans="1:6" x14ac:dyDescent="0.25">
      <c r="A2004" s="5" t="s">
        <v>169</v>
      </c>
      <c r="B2004" s="5" t="s">
        <v>544</v>
      </c>
      <c r="C2004">
        <v>1999</v>
      </c>
      <c r="D2004" s="6" t="s">
        <v>563</v>
      </c>
      <c r="F2004" s="3" t="str">
        <f>_xlfn.CONCAT(ARI[[#This Row],[Year]]," ",ARI[[#This Row],[Model]])</f>
        <v>1999 DR350SE</v>
      </c>
    </row>
    <row r="2005" spans="1:6" x14ac:dyDescent="0.25">
      <c r="A2005" s="5" t="s">
        <v>169</v>
      </c>
      <c r="B2005" s="5" t="s">
        <v>544</v>
      </c>
      <c r="C2005">
        <v>1978</v>
      </c>
      <c r="D2005" s="6" t="s">
        <v>564</v>
      </c>
      <c r="F2005" s="3" t="str">
        <f>_xlfn.CONCAT(ARI[[#This Row],[Year]]," ",ARI[[#This Row],[Model]])</f>
        <v>1978 DR370</v>
      </c>
    </row>
    <row r="2006" spans="1:6" x14ac:dyDescent="0.25">
      <c r="A2006" s="5" t="s">
        <v>169</v>
      </c>
      <c r="B2006" s="5" t="s">
        <v>544</v>
      </c>
      <c r="C2006">
        <v>1979</v>
      </c>
      <c r="D2006" s="6" t="s">
        <v>564</v>
      </c>
      <c r="F2006" s="3" t="str">
        <f>_xlfn.CONCAT(ARI[[#This Row],[Year]]," ",ARI[[#This Row],[Model]])</f>
        <v>1979 DR370</v>
      </c>
    </row>
    <row r="2007" spans="1:6" x14ac:dyDescent="0.25">
      <c r="A2007" s="5" t="s">
        <v>169</v>
      </c>
      <c r="B2007" s="5" t="s">
        <v>544</v>
      </c>
      <c r="C2007">
        <v>1981</v>
      </c>
      <c r="D2007" s="6" t="s">
        <v>565</v>
      </c>
      <c r="F2007" s="3" t="str">
        <f>_xlfn.CONCAT(ARI[[#This Row],[Year]]," ",ARI[[#This Row],[Model]])</f>
        <v>1981 DR500</v>
      </c>
    </row>
    <row r="2008" spans="1:6" x14ac:dyDescent="0.25">
      <c r="A2008" s="5" t="s">
        <v>169</v>
      </c>
      <c r="B2008" s="5" t="s">
        <v>544</v>
      </c>
      <c r="C2008">
        <v>1982</v>
      </c>
      <c r="D2008" s="6" t="s">
        <v>565</v>
      </c>
      <c r="F2008" s="3" t="str">
        <f>_xlfn.CONCAT(ARI[[#This Row],[Year]]," ",ARI[[#This Row],[Model]])</f>
        <v>1982 DR500</v>
      </c>
    </row>
    <row r="2009" spans="1:6" x14ac:dyDescent="0.25">
      <c r="A2009" s="5" t="s">
        <v>169</v>
      </c>
      <c r="B2009" s="5" t="s">
        <v>544</v>
      </c>
      <c r="C2009">
        <v>1983</v>
      </c>
      <c r="D2009" s="6" t="s">
        <v>565</v>
      </c>
      <c r="F2009" s="3" t="str">
        <f>_xlfn.CONCAT(ARI[[#This Row],[Year]]," ",ARI[[#This Row],[Model]])</f>
        <v>1983 DR500</v>
      </c>
    </row>
    <row r="2010" spans="1:6" x14ac:dyDescent="0.25">
      <c r="A2010" s="5" t="s">
        <v>169</v>
      </c>
      <c r="B2010" s="5" t="s">
        <v>544</v>
      </c>
      <c r="C2010">
        <v>1990</v>
      </c>
      <c r="D2010" s="6" t="s">
        <v>566</v>
      </c>
      <c r="F2010" s="3" t="str">
        <f>_xlfn.CONCAT(ARI[[#This Row],[Year]]," ",ARI[[#This Row],[Model]])</f>
        <v>1990 DR650S</v>
      </c>
    </row>
    <row r="2011" spans="1:6" x14ac:dyDescent="0.25">
      <c r="A2011" s="5" t="s">
        <v>169</v>
      </c>
      <c r="B2011" s="5" t="s">
        <v>544</v>
      </c>
      <c r="C2011">
        <v>1991</v>
      </c>
      <c r="D2011" s="6" t="s">
        <v>566</v>
      </c>
      <c r="F2011" s="3" t="str">
        <f>_xlfn.CONCAT(ARI[[#This Row],[Year]]," ",ARI[[#This Row],[Model]])</f>
        <v>1991 DR650S</v>
      </c>
    </row>
    <row r="2012" spans="1:6" x14ac:dyDescent="0.25">
      <c r="A2012" s="5" t="s">
        <v>169</v>
      </c>
      <c r="B2012" s="5" t="s">
        <v>544</v>
      </c>
      <c r="C2012">
        <v>1992</v>
      </c>
      <c r="D2012" s="6" t="s">
        <v>566</v>
      </c>
      <c r="F2012" s="3" t="str">
        <f>_xlfn.CONCAT(ARI[[#This Row],[Year]]," ",ARI[[#This Row],[Model]])</f>
        <v>1992 DR650S</v>
      </c>
    </row>
    <row r="2013" spans="1:6" x14ac:dyDescent="0.25">
      <c r="A2013" s="5" t="s">
        <v>169</v>
      </c>
      <c r="B2013" s="5" t="s">
        <v>544</v>
      </c>
      <c r="C2013">
        <v>1993</v>
      </c>
      <c r="D2013" s="6" t="s">
        <v>566</v>
      </c>
      <c r="F2013" s="3" t="str">
        <f>_xlfn.CONCAT(ARI[[#This Row],[Year]]," ",ARI[[#This Row],[Model]])</f>
        <v>1993 DR650S</v>
      </c>
    </row>
    <row r="2014" spans="1:6" x14ac:dyDescent="0.25">
      <c r="A2014" s="5" t="s">
        <v>169</v>
      </c>
      <c r="B2014" s="5" t="s">
        <v>544</v>
      </c>
      <c r="C2014">
        <v>1996</v>
      </c>
      <c r="D2014" s="6" t="s">
        <v>567</v>
      </c>
      <c r="F2014" s="3" t="str">
        <f>_xlfn.CONCAT(ARI[[#This Row],[Year]]," ",ARI[[#This Row],[Model]])</f>
        <v>1996 DR650SE</v>
      </c>
    </row>
    <row r="2015" spans="1:6" x14ac:dyDescent="0.25">
      <c r="A2015" s="5" t="s">
        <v>169</v>
      </c>
      <c r="B2015" s="5" t="s">
        <v>544</v>
      </c>
      <c r="C2015">
        <v>1997</v>
      </c>
      <c r="D2015" s="6" t="s">
        <v>567</v>
      </c>
      <c r="F2015" s="3" t="str">
        <f>_xlfn.CONCAT(ARI[[#This Row],[Year]]," ",ARI[[#This Row],[Model]])</f>
        <v>1997 DR650SE</v>
      </c>
    </row>
    <row r="2016" spans="1:6" x14ac:dyDescent="0.25">
      <c r="A2016" s="5" t="s">
        <v>169</v>
      </c>
      <c r="B2016" s="5" t="s">
        <v>544</v>
      </c>
      <c r="C2016">
        <v>1998</v>
      </c>
      <c r="D2016" s="6" t="s">
        <v>567</v>
      </c>
      <c r="F2016" s="3" t="str">
        <f>_xlfn.CONCAT(ARI[[#This Row],[Year]]," ",ARI[[#This Row],[Model]])</f>
        <v>1998 DR650SE</v>
      </c>
    </row>
    <row r="2017" spans="1:6" x14ac:dyDescent="0.25">
      <c r="A2017" s="5" t="s">
        <v>169</v>
      </c>
      <c r="B2017" s="5" t="s">
        <v>544</v>
      </c>
      <c r="C2017">
        <v>1999</v>
      </c>
      <c r="D2017" s="6" t="s">
        <v>567</v>
      </c>
      <c r="F2017" s="3" t="str">
        <f>_xlfn.CONCAT(ARI[[#This Row],[Year]]," ",ARI[[#This Row],[Model]])</f>
        <v>1999 DR650SE</v>
      </c>
    </row>
    <row r="2018" spans="1:6" x14ac:dyDescent="0.25">
      <c r="A2018" s="5" t="s">
        <v>169</v>
      </c>
      <c r="B2018" s="5" t="s">
        <v>544</v>
      </c>
      <c r="C2018">
        <v>2000</v>
      </c>
      <c r="D2018" s="6" t="s">
        <v>567</v>
      </c>
      <c r="F2018" s="3" t="str">
        <f>_xlfn.CONCAT(ARI[[#This Row],[Year]]," ",ARI[[#This Row],[Model]])</f>
        <v>2000 DR650SE</v>
      </c>
    </row>
    <row r="2019" spans="1:6" x14ac:dyDescent="0.25">
      <c r="A2019" s="5" t="s">
        <v>169</v>
      </c>
      <c r="B2019" s="5" t="s">
        <v>544</v>
      </c>
      <c r="C2019">
        <v>2001</v>
      </c>
      <c r="D2019" s="6" t="s">
        <v>567</v>
      </c>
      <c r="F2019" s="3" t="str">
        <f>_xlfn.CONCAT(ARI[[#This Row],[Year]]," ",ARI[[#This Row],[Model]])</f>
        <v>2001 DR650SE</v>
      </c>
    </row>
    <row r="2020" spans="1:6" x14ac:dyDescent="0.25">
      <c r="A2020" s="5" t="s">
        <v>169</v>
      </c>
      <c r="B2020" s="5" t="s">
        <v>544</v>
      </c>
      <c r="C2020">
        <v>2002</v>
      </c>
      <c r="D2020" s="6" t="s">
        <v>567</v>
      </c>
      <c r="F2020" s="3" t="str">
        <f>_xlfn.CONCAT(ARI[[#This Row],[Year]]," ",ARI[[#This Row],[Model]])</f>
        <v>2002 DR650SE</v>
      </c>
    </row>
    <row r="2021" spans="1:6" x14ac:dyDescent="0.25">
      <c r="A2021" s="5" t="s">
        <v>169</v>
      </c>
      <c r="B2021" s="5" t="s">
        <v>544</v>
      </c>
      <c r="C2021">
        <v>2003</v>
      </c>
      <c r="D2021" s="6" t="s">
        <v>567</v>
      </c>
      <c r="F2021" s="3" t="str">
        <f>_xlfn.CONCAT(ARI[[#This Row],[Year]]," ",ARI[[#This Row],[Model]])</f>
        <v>2003 DR650SE</v>
      </c>
    </row>
    <row r="2022" spans="1:6" x14ac:dyDescent="0.25">
      <c r="A2022" s="5" t="s">
        <v>169</v>
      </c>
      <c r="B2022" s="5" t="s">
        <v>544</v>
      </c>
      <c r="C2022">
        <v>2004</v>
      </c>
      <c r="D2022" s="6" t="s">
        <v>567</v>
      </c>
      <c r="F2022" s="3" t="str">
        <f>_xlfn.CONCAT(ARI[[#This Row],[Year]]," ",ARI[[#This Row],[Model]])</f>
        <v>2004 DR650SE</v>
      </c>
    </row>
    <row r="2023" spans="1:6" x14ac:dyDescent="0.25">
      <c r="A2023" s="5" t="s">
        <v>169</v>
      </c>
      <c r="B2023" s="5" t="s">
        <v>544</v>
      </c>
      <c r="C2023">
        <v>2005</v>
      </c>
      <c r="D2023" s="6" t="s">
        <v>567</v>
      </c>
      <c r="F2023" s="3" t="str">
        <f>_xlfn.CONCAT(ARI[[#This Row],[Year]]," ",ARI[[#This Row],[Model]])</f>
        <v>2005 DR650SE</v>
      </c>
    </row>
    <row r="2024" spans="1:6" x14ac:dyDescent="0.25">
      <c r="A2024" s="5" t="s">
        <v>169</v>
      </c>
      <c r="B2024" s="5" t="s">
        <v>544</v>
      </c>
      <c r="C2024">
        <v>2006</v>
      </c>
      <c r="D2024" s="6" t="s">
        <v>567</v>
      </c>
      <c r="F2024" s="3" t="str">
        <f>_xlfn.CONCAT(ARI[[#This Row],[Year]]," ",ARI[[#This Row],[Model]])</f>
        <v>2006 DR650SE</v>
      </c>
    </row>
    <row r="2025" spans="1:6" x14ac:dyDescent="0.25">
      <c r="A2025" s="5" t="s">
        <v>169</v>
      </c>
      <c r="B2025" s="5" t="s">
        <v>544</v>
      </c>
      <c r="C2025">
        <v>2007</v>
      </c>
      <c r="D2025" s="6" t="s">
        <v>567</v>
      </c>
      <c r="F2025" s="3" t="str">
        <f>_xlfn.CONCAT(ARI[[#This Row],[Year]]," ",ARI[[#This Row],[Model]])</f>
        <v>2007 DR650SE</v>
      </c>
    </row>
    <row r="2026" spans="1:6" x14ac:dyDescent="0.25">
      <c r="A2026" s="5" t="s">
        <v>169</v>
      </c>
      <c r="B2026" s="5" t="s">
        <v>544</v>
      </c>
      <c r="C2026">
        <v>2008</v>
      </c>
      <c r="D2026" s="6" t="s">
        <v>567</v>
      </c>
      <c r="F2026" s="3" t="str">
        <f>_xlfn.CONCAT(ARI[[#This Row],[Year]]," ",ARI[[#This Row],[Model]])</f>
        <v>2008 DR650SE</v>
      </c>
    </row>
    <row r="2027" spans="1:6" x14ac:dyDescent="0.25">
      <c r="A2027" s="5" t="s">
        <v>169</v>
      </c>
      <c r="B2027" s="5" t="s">
        <v>544</v>
      </c>
      <c r="C2027">
        <v>1978</v>
      </c>
      <c r="D2027" s="6" t="s">
        <v>568</v>
      </c>
      <c r="F2027" s="3" t="str">
        <f>_xlfn.CONCAT(ARI[[#This Row],[Year]]," ",ARI[[#This Row],[Model]])</f>
        <v>1978 DS100</v>
      </c>
    </row>
    <row r="2028" spans="1:6" x14ac:dyDescent="0.25">
      <c r="A2028" s="5" t="s">
        <v>169</v>
      </c>
      <c r="B2028" s="5" t="s">
        <v>544</v>
      </c>
      <c r="C2028">
        <v>1979</v>
      </c>
      <c r="D2028" s="6" t="s">
        <v>568</v>
      </c>
      <c r="F2028" s="3" t="str">
        <f>_xlfn.CONCAT(ARI[[#This Row],[Year]]," ",ARI[[#This Row],[Model]])</f>
        <v>1979 DS100</v>
      </c>
    </row>
    <row r="2029" spans="1:6" x14ac:dyDescent="0.25">
      <c r="A2029" s="5" t="s">
        <v>169</v>
      </c>
      <c r="B2029" s="5" t="s">
        <v>544</v>
      </c>
      <c r="C2029">
        <v>1980</v>
      </c>
      <c r="D2029" s="6" t="s">
        <v>568</v>
      </c>
      <c r="F2029" s="3" t="str">
        <f>_xlfn.CONCAT(ARI[[#This Row],[Year]]," ",ARI[[#This Row],[Model]])</f>
        <v>1980 DS100</v>
      </c>
    </row>
    <row r="2030" spans="1:6" x14ac:dyDescent="0.25">
      <c r="A2030" s="5" t="s">
        <v>169</v>
      </c>
      <c r="B2030" s="5" t="s">
        <v>544</v>
      </c>
      <c r="C2030">
        <v>1981</v>
      </c>
      <c r="D2030" s="6" t="s">
        <v>568</v>
      </c>
      <c r="F2030" s="3" t="str">
        <f>_xlfn.CONCAT(ARI[[#This Row],[Year]]," ",ARI[[#This Row],[Model]])</f>
        <v>1981 DS100</v>
      </c>
    </row>
    <row r="2031" spans="1:6" x14ac:dyDescent="0.25">
      <c r="A2031" s="5" t="s">
        <v>169</v>
      </c>
      <c r="B2031" s="5" t="s">
        <v>544</v>
      </c>
      <c r="C2031">
        <v>1979</v>
      </c>
      <c r="D2031" s="6" t="s">
        <v>569</v>
      </c>
      <c r="F2031" s="3" t="str">
        <f>_xlfn.CONCAT(ARI[[#This Row],[Year]]," ",ARI[[#This Row],[Model]])</f>
        <v>1979 DS125</v>
      </c>
    </row>
    <row r="2032" spans="1:6" x14ac:dyDescent="0.25">
      <c r="A2032" s="5" t="s">
        <v>169</v>
      </c>
      <c r="B2032" s="5" t="s">
        <v>544</v>
      </c>
      <c r="C2032">
        <v>1980</v>
      </c>
      <c r="D2032" s="6" t="s">
        <v>569</v>
      </c>
      <c r="F2032" s="3" t="str">
        <f>_xlfn.CONCAT(ARI[[#This Row],[Year]]," ",ARI[[#This Row],[Model]])</f>
        <v>1980 DS125</v>
      </c>
    </row>
    <row r="2033" spans="1:6" x14ac:dyDescent="0.25">
      <c r="A2033" s="5" t="s">
        <v>169</v>
      </c>
      <c r="B2033" s="5" t="s">
        <v>544</v>
      </c>
      <c r="C2033">
        <v>1981</v>
      </c>
      <c r="D2033" s="6" t="s">
        <v>569</v>
      </c>
      <c r="F2033" s="3" t="str">
        <f>_xlfn.CONCAT(ARI[[#This Row],[Year]]," ",ARI[[#This Row],[Model]])</f>
        <v>1981 DS125</v>
      </c>
    </row>
    <row r="2034" spans="1:6" x14ac:dyDescent="0.25">
      <c r="A2034" s="5" t="s">
        <v>169</v>
      </c>
      <c r="B2034" s="5" t="s">
        <v>544</v>
      </c>
      <c r="C2034">
        <v>1978</v>
      </c>
      <c r="D2034" s="6" t="s">
        <v>570</v>
      </c>
      <c r="F2034" s="3" t="str">
        <f>_xlfn.CONCAT(ARI[[#This Row],[Year]]," ",ARI[[#This Row],[Model]])</f>
        <v>1978 DS185</v>
      </c>
    </row>
    <row r="2035" spans="1:6" x14ac:dyDescent="0.25">
      <c r="A2035" s="5" t="s">
        <v>169</v>
      </c>
      <c r="B2035" s="5" t="s">
        <v>544</v>
      </c>
      <c r="C2035">
        <v>1979</v>
      </c>
      <c r="D2035" s="6" t="s">
        <v>570</v>
      </c>
      <c r="F2035" s="3" t="str">
        <f>_xlfn.CONCAT(ARI[[#This Row],[Year]]," ",ARI[[#This Row],[Model]])</f>
        <v>1979 DS185</v>
      </c>
    </row>
    <row r="2036" spans="1:6" x14ac:dyDescent="0.25">
      <c r="A2036" s="5" t="s">
        <v>169</v>
      </c>
      <c r="B2036" s="5" t="s">
        <v>544</v>
      </c>
      <c r="C2036">
        <v>1980</v>
      </c>
      <c r="D2036" s="6" t="s">
        <v>570</v>
      </c>
      <c r="F2036" s="3" t="str">
        <f>_xlfn.CONCAT(ARI[[#This Row],[Year]]," ",ARI[[#This Row],[Model]])</f>
        <v>1980 DS185</v>
      </c>
    </row>
    <row r="2037" spans="1:6" x14ac:dyDescent="0.25">
      <c r="A2037" s="5" t="s">
        <v>169</v>
      </c>
      <c r="B2037" s="5" t="s">
        <v>544</v>
      </c>
      <c r="C2037">
        <v>1980</v>
      </c>
      <c r="D2037" s="6" t="s">
        <v>571</v>
      </c>
      <c r="F2037" s="3" t="str">
        <f>_xlfn.CONCAT(ARI[[#This Row],[Year]]," ",ARI[[#This Row],[Model]])</f>
        <v>1980 DS250</v>
      </c>
    </row>
    <row r="2038" spans="1:6" x14ac:dyDescent="0.25">
      <c r="A2038" s="5" t="s">
        <v>169</v>
      </c>
      <c r="B2038" s="5" t="s">
        <v>544</v>
      </c>
      <c r="C2038">
        <v>1978</v>
      </c>
      <c r="D2038" s="6" t="s">
        <v>572</v>
      </c>
      <c r="F2038" s="3" t="str">
        <f>_xlfn.CONCAT(ARI[[#This Row],[Year]]," ",ARI[[#This Row],[Model]])</f>
        <v>1978 DS80</v>
      </c>
    </row>
    <row r="2039" spans="1:6" x14ac:dyDescent="0.25">
      <c r="A2039" s="5" t="s">
        <v>169</v>
      </c>
      <c r="B2039" s="5" t="s">
        <v>544</v>
      </c>
      <c r="C2039">
        <v>1979</v>
      </c>
      <c r="D2039" s="6" t="s">
        <v>572</v>
      </c>
      <c r="F2039" s="3" t="str">
        <f>_xlfn.CONCAT(ARI[[#This Row],[Year]]," ",ARI[[#This Row],[Model]])</f>
        <v>1979 DS80</v>
      </c>
    </row>
    <row r="2040" spans="1:6" x14ac:dyDescent="0.25">
      <c r="A2040" s="5" t="s">
        <v>169</v>
      </c>
      <c r="B2040" s="5" t="s">
        <v>544</v>
      </c>
      <c r="C2040">
        <v>1980</v>
      </c>
      <c r="D2040" s="6" t="s">
        <v>572</v>
      </c>
      <c r="F2040" s="3" t="str">
        <f>_xlfn.CONCAT(ARI[[#This Row],[Year]]," ",ARI[[#This Row],[Model]])</f>
        <v>1980 DS80</v>
      </c>
    </row>
    <row r="2041" spans="1:6" x14ac:dyDescent="0.25">
      <c r="A2041" s="5" t="s">
        <v>169</v>
      </c>
      <c r="B2041" s="5" t="s">
        <v>544</v>
      </c>
      <c r="C2041">
        <v>1981</v>
      </c>
      <c r="D2041" s="6" t="s">
        <v>572</v>
      </c>
      <c r="F2041" s="3" t="str">
        <f>_xlfn.CONCAT(ARI[[#This Row],[Year]]," ",ARI[[#This Row],[Model]])</f>
        <v>1981 DS80</v>
      </c>
    </row>
    <row r="2042" spans="1:6" x14ac:dyDescent="0.25">
      <c r="A2042" s="5" t="s">
        <v>169</v>
      </c>
      <c r="B2042" s="5" t="s">
        <v>544</v>
      </c>
      <c r="C2042">
        <v>1982</v>
      </c>
      <c r="D2042" s="6" t="s">
        <v>572</v>
      </c>
      <c r="F2042" s="3" t="str">
        <f>_xlfn.CONCAT(ARI[[#This Row],[Year]]," ",ARI[[#This Row],[Model]])</f>
        <v>1982 DS80</v>
      </c>
    </row>
    <row r="2043" spans="1:6" x14ac:dyDescent="0.25">
      <c r="A2043" s="5" t="s">
        <v>169</v>
      </c>
      <c r="B2043" s="5" t="s">
        <v>544</v>
      </c>
      <c r="C2043">
        <v>1983</v>
      </c>
      <c r="D2043" s="6" t="s">
        <v>572</v>
      </c>
      <c r="F2043" s="3" t="str">
        <f>_xlfn.CONCAT(ARI[[#This Row],[Year]]," ",ARI[[#This Row],[Model]])</f>
        <v>1983 DS80</v>
      </c>
    </row>
    <row r="2044" spans="1:6" x14ac:dyDescent="0.25">
      <c r="A2044" s="5" t="s">
        <v>169</v>
      </c>
      <c r="B2044" s="5" t="s">
        <v>544</v>
      </c>
      <c r="C2044">
        <v>1984</v>
      </c>
      <c r="D2044" s="6" t="s">
        <v>572</v>
      </c>
      <c r="F2044" s="3" t="str">
        <f>_xlfn.CONCAT(ARI[[#This Row],[Year]]," ",ARI[[#This Row],[Model]])</f>
        <v>1984 DS80</v>
      </c>
    </row>
    <row r="2045" spans="1:6" x14ac:dyDescent="0.25">
      <c r="A2045" s="5" t="s">
        <v>169</v>
      </c>
      <c r="B2045" s="5" t="s">
        <v>544</v>
      </c>
      <c r="C2045">
        <v>1985</v>
      </c>
      <c r="D2045" s="6" t="s">
        <v>572</v>
      </c>
      <c r="F2045" s="3" t="str">
        <f>_xlfn.CONCAT(ARI[[#This Row],[Year]]," ",ARI[[#This Row],[Model]])</f>
        <v>1985 DS80</v>
      </c>
    </row>
    <row r="2046" spans="1:6" x14ac:dyDescent="0.25">
      <c r="A2046" s="5" t="s">
        <v>169</v>
      </c>
      <c r="B2046" s="5" t="s">
        <v>544</v>
      </c>
      <c r="C2046">
        <v>1986</v>
      </c>
      <c r="D2046" s="6" t="s">
        <v>572</v>
      </c>
      <c r="F2046" s="3" t="str">
        <f>_xlfn.CONCAT(ARI[[#This Row],[Year]]," ",ARI[[#This Row],[Model]])</f>
        <v>1986 DS80</v>
      </c>
    </row>
    <row r="2047" spans="1:6" x14ac:dyDescent="0.25">
      <c r="A2047" s="5" t="s">
        <v>169</v>
      </c>
      <c r="B2047" s="5" t="s">
        <v>544</v>
      </c>
      <c r="C2047">
        <v>1987</v>
      </c>
      <c r="D2047" s="6" t="s">
        <v>572</v>
      </c>
      <c r="F2047" s="3" t="str">
        <f>_xlfn.CONCAT(ARI[[#This Row],[Year]]," ",ARI[[#This Row],[Model]])</f>
        <v>1987 DS80</v>
      </c>
    </row>
    <row r="2048" spans="1:6" x14ac:dyDescent="0.25">
      <c r="A2048" s="5" t="s">
        <v>169</v>
      </c>
      <c r="B2048" s="5" t="s">
        <v>544</v>
      </c>
      <c r="C2048">
        <v>1988</v>
      </c>
      <c r="D2048" s="6" t="s">
        <v>572</v>
      </c>
      <c r="F2048" s="3" t="str">
        <f>_xlfn.CONCAT(ARI[[#This Row],[Year]]," ",ARI[[#This Row],[Model]])</f>
        <v>1988 DS80</v>
      </c>
    </row>
    <row r="2049" spans="1:6" x14ac:dyDescent="0.25">
      <c r="A2049" s="5" t="s">
        <v>169</v>
      </c>
      <c r="B2049" s="5" t="s">
        <v>544</v>
      </c>
      <c r="C2049">
        <v>1989</v>
      </c>
      <c r="D2049" s="6" t="s">
        <v>572</v>
      </c>
      <c r="F2049" s="3" t="str">
        <f>_xlfn.CONCAT(ARI[[#This Row],[Year]]," ",ARI[[#This Row],[Model]])</f>
        <v>1989 DS80</v>
      </c>
    </row>
    <row r="2050" spans="1:6" x14ac:dyDescent="0.25">
      <c r="A2050" s="5" t="s">
        <v>169</v>
      </c>
      <c r="B2050" s="5" t="s">
        <v>544</v>
      </c>
      <c r="C2050">
        <v>1990</v>
      </c>
      <c r="D2050" s="6" t="s">
        <v>572</v>
      </c>
      <c r="F2050" s="3" t="str">
        <f>_xlfn.CONCAT(ARI[[#This Row],[Year]]," ",ARI[[#This Row],[Model]])</f>
        <v>1990 DS80</v>
      </c>
    </row>
    <row r="2051" spans="1:6" x14ac:dyDescent="0.25">
      <c r="A2051" s="5" t="s">
        <v>169</v>
      </c>
      <c r="B2051" s="5" t="s">
        <v>544</v>
      </c>
      <c r="C2051">
        <v>1991</v>
      </c>
      <c r="D2051" s="6" t="s">
        <v>572</v>
      </c>
      <c r="F2051" s="3" t="str">
        <f>_xlfn.CONCAT(ARI[[#This Row],[Year]]," ",ARI[[#This Row],[Model]])</f>
        <v>1991 DS80</v>
      </c>
    </row>
    <row r="2052" spans="1:6" x14ac:dyDescent="0.25">
      <c r="A2052" s="5" t="s">
        <v>169</v>
      </c>
      <c r="B2052" s="5" t="s">
        <v>544</v>
      </c>
      <c r="C2052">
        <v>1992</v>
      </c>
      <c r="D2052" s="6" t="s">
        <v>572</v>
      </c>
      <c r="F2052" s="3" t="str">
        <f>_xlfn.CONCAT(ARI[[#This Row],[Year]]," ",ARI[[#This Row],[Model]])</f>
        <v>1992 DS80</v>
      </c>
    </row>
    <row r="2053" spans="1:6" x14ac:dyDescent="0.25">
      <c r="A2053" s="5" t="s">
        <v>169</v>
      </c>
      <c r="B2053" s="5" t="s">
        <v>544</v>
      </c>
      <c r="C2053">
        <v>1993</v>
      </c>
      <c r="D2053" s="6" t="s">
        <v>572</v>
      </c>
      <c r="F2053" s="3" t="str">
        <f>_xlfn.CONCAT(ARI[[#This Row],[Year]]," ",ARI[[#This Row],[Model]])</f>
        <v>1993 DS80</v>
      </c>
    </row>
    <row r="2054" spans="1:6" x14ac:dyDescent="0.25">
      <c r="A2054" s="5" t="s">
        <v>169</v>
      </c>
      <c r="B2054" s="5" t="s">
        <v>544</v>
      </c>
      <c r="C2054">
        <v>1994</v>
      </c>
      <c r="D2054" s="6" t="s">
        <v>572</v>
      </c>
      <c r="F2054" s="3" t="str">
        <f>_xlfn.CONCAT(ARI[[#This Row],[Year]]," ",ARI[[#This Row],[Model]])</f>
        <v>1994 DS80</v>
      </c>
    </row>
    <row r="2055" spans="1:6" x14ac:dyDescent="0.25">
      <c r="A2055" s="5" t="s">
        <v>169</v>
      </c>
      <c r="B2055" s="5" t="s">
        <v>544</v>
      </c>
      <c r="C2055">
        <v>1995</v>
      </c>
      <c r="D2055" s="6" t="s">
        <v>572</v>
      </c>
      <c r="F2055" s="3" t="str">
        <f>_xlfn.CONCAT(ARI[[#This Row],[Year]]," ",ARI[[#This Row],[Model]])</f>
        <v>1995 DS80</v>
      </c>
    </row>
    <row r="2056" spans="1:6" x14ac:dyDescent="0.25">
      <c r="A2056" s="5" t="s">
        <v>169</v>
      </c>
      <c r="B2056" s="5" t="s">
        <v>544</v>
      </c>
      <c r="C2056">
        <v>1996</v>
      </c>
      <c r="D2056" s="6" t="s">
        <v>572</v>
      </c>
      <c r="F2056" s="3" t="str">
        <f>_xlfn.CONCAT(ARI[[#This Row],[Year]]," ",ARI[[#This Row],[Model]])</f>
        <v>1996 DS80</v>
      </c>
    </row>
    <row r="2057" spans="1:6" x14ac:dyDescent="0.25">
      <c r="A2057" s="5" t="s">
        <v>169</v>
      </c>
      <c r="B2057" s="5" t="s">
        <v>544</v>
      </c>
      <c r="C2057">
        <v>1997</v>
      </c>
      <c r="D2057" s="6" t="s">
        <v>572</v>
      </c>
      <c r="F2057" s="3" t="str">
        <f>_xlfn.CONCAT(ARI[[#This Row],[Year]]," ",ARI[[#This Row],[Model]])</f>
        <v>1997 DS80</v>
      </c>
    </row>
    <row r="2058" spans="1:6" x14ac:dyDescent="0.25">
      <c r="A2058" s="5" t="s">
        <v>169</v>
      </c>
      <c r="B2058" s="5" t="s">
        <v>544</v>
      </c>
      <c r="C2058">
        <v>1998</v>
      </c>
      <c r="D2058" s="6" t="s">
        <v>572</v>
      </c>
      <c r="F2058" s="3" t="str">
        <f>_xlfn.CONCAT(ARI[[#This Row],[Year]]," ",ARI[[#This Row],[Model]])</f>
        <v>1998 DS80</v>
      </c>
    </row>
    <row r="2059" spans="1:6" x14ac:dyDescent="0.25">
      <c r="A2059" s="5" t="s">
        <v>169</v>
      </c>
      <c r="B2059" s="5" t="s">
        <v>544</v>
      </c>
      <c r="C2059">
        <v>1999</v>
      </c>
      <c r="D2059" s="6" t="s">
        <v>572</v>
      </c>
      <c r="F2059" s="3" t="str">
        <f>_xlfn.CONCAT(ARI[[#This Row],[Year]]," ",ARI[[#This Row],[Model]])</f>
        <v>1999 DS80</v>
      </c>
    </row>
    <row r="2060" spans="1:6" x14ac:dyDescent="0.25">
      <c r="A2060" s="5" t="s">
        <v>169</v>
      </c>
      <c r="B2060" s="5" t="s">
        <v>544</v>
      </c>
      <c r="C2060">
        <v>2000</v>
      </c>
      <c r="D2060" s="6" t="s">
        <v>572</v>
      </c>
      <c r="F2060" s="3" t="str">
        <f>_xlfn.CONCAT(ARI[[#This Row],[Year]]," ",ARI[[#This Row],[Model]])</f>
        <v>2000 DS80</v>
      </c>
    </row>
    <row r="2061" spans="1:6" x14ac:dyDescent="0.25">
      <c r="A2061" s="5" t="s">
        <v>169</v>
      </c>
      <c r="B2061" s="5" t="s">
        <v>544</v>
      </c>
      <c r="C2061">
        <v>1978</v>
      </c>
      <c r="D2061" s="6" t="s">
        <v>573</v>
      </c>
      <c r="F2061" s="3" t="str">
        <f>_xlfn.CONCAT(ARI[[#This Row],[Year]]," ",ARI[[#This Row],[Model]])</f>
        <v>1978 JR50</v>
      </c>
    </row>
    <row r="2062" spans="1:6" x14ac:dyDescent="0.25">
      <c r="A2062" s="5" t="s">
        <v>169</v>
      </c>
      <c r="B2062" s="5" t="s">
        <v>544</v>
      </c>
      <c r="C2062">
        <v>1979</v>
      </c>
      <c r="D2062" s="6" t="s">
        <v>573</v>
      </c>
      <c r="F2062" s="3" t="str">
        <f>_xlfn.CONCAT(ARI[[#This Row],[Year]]," ",ARI[[#This Row],[Model]])</f>
        <v>1979 JR50</v>
      </c>
    </row>
    <row r="2063" spans="1:6" x14ac:dyDescent="0.25">
      <c r="A2063" s="5" t="s">
        <v>169</v>
      </c>
      <c r="B2063" s="5" t="s">
        <v>544</v>
      </c>
      <c r="C2063">
        <v>1980</v>
      </c>
      <c r="D2063" s="6" t="s">
        <v>573</v>
      </c>
      <c r="F2063" s="3" t="str">
        <f>_xlfn.CONCAT(ARI[[#This Row],[Year]]," ",ARI[[#This Row],[Model]])</f>
        <v>1980 JR50</v>
      </c>
    </row>
    <row r="2064" spans="1:6" x14ac:dyDescent="0.25">
      <c r="A2064" s="5" t="s">
        <v>169</v>
      </c>
      <c r="B2064" s="5" t="s">
        <v>544</v>
      </c>
      <c r="C2064">
        <v>1981</v>
      </c>
      <c r="D2064" s="6" t="s">
        <v>573</v>
      </c>
      <c r="F2064" s="3" t="str">
        <f>_xlfn.CONCAT(ARI[[#This Row],[Year]]," ",ARI[[#This Row],[Model]])</f>
        <v>1981 JR50</v>
      </c>
    </row>
    <row r="2065" spans="1:6" x14ac:dyDescent="0.25">
      <c r="A2065" s="5" t="s">
        <v>169</v>
      </c>
      <c r="B2065" s="5" t="s">
        <v>544</v>
      </c>
      <c r="C2065">
        <v>1982</v>
      </c>
      <c r="D2065" s="6" t="s">
        <v>573</v>
      </c>
      <c r="F2065" s="3" t="str">
        <f>_xlfn.CONCAT(ARI[[#This Row],[Year]]," ",ARI[[#This Row],[Model]])</f>
        <v>1982 JR50</v>
      </c>
    </row>
    <row r="2066" spans="1:6" x14ac:dyDescent="0.25">
      <c r="A2066" s="5" t="s">
        <v>169</v>
      </c>
      <c r="B2066" s="5" t="s">
        <v>544</v>
      </c>
      <c r="C2066">
        <v>1983</v>
      </c>
      <c r="D2066" s="6" t="s">
        <v>573</v>
      </c>
      <c r="F2066" s="3" t="str">
        <f>_xlfn.CONCAT(ARI[[#This Row],[Year]]," ",ARI[[#This Row],[Model]])</f>
        <v>1983 JR50</v>
      </c>
    </row>
    <row r="2067" spans="1:6" x14ac:dyDescent="0.25">
      <c r="A2067" s="5" t="s">
        <v>169</v>
      </c>
      <c r="B2067" s="5" t="s">
        <v>544</v>
      </c>
      <c r="C2067">
        <v>1984</v>
      </c>
      <c r="D2067" s="6" t="s">
        <v>573</v>
      </c>
      <c r="F2067" s="3" t="str">
        <f>_xlfn.CONCAT(ARI[[#This Row],[Year]]," ",ARI[[#This Row],[Model]])</f>
        <v>1984 JR50</v>
      </c>
    </row>
    <row r="2068" spans="1:6" x14ac:dyDescent="0.25">
      <c r="A2068" s="5" t="s">
        <v>169</v>
      </c>
      <c r="B2068" s="5" t="s">
        <v>544</v>
      </c>
      <c r="C2068">
        <v>1985</v>
      </c>
      <c r="D2068" s="6" t="s">
        <v>573</v>
      </c>
      <c r="F2068" s="3" t="str">
        <f>_xlfn.CONCAT(ARI[[#This Row],[Year]]," ",ARI[[#This Row],[Model]])</f>
        <v>1985 JR50</v>
      </c>
    </row>
    <row r="2069" spans="1:6" x14ac:dyDescent="0.25">
      <c r="A2069" s="5" t="s">
        <v>169</v>
      </c>
      <c r="B2069" s="5" t="s">
        <v>544</v>
      </c>
      <c r="C2069">
        <v>1986</v>
      </c>
      <c r="D2069" s="6" t="s">
        <v>573</v>
      </c>
      <c r="F2069" s="3" t="str">
        <f>_xlfn.CONCAT(ARI[[#This Row],[Year]]," ",ARI[[#This Row],[Model]])</f>
        <v>1986 JR50</v>
      </c>
    </row>
    <row r="2070" spans="1:6" x14ac:dyDescent="0.25">
      <c r="A2070" s="5" t="s">
        <v>169</v>
      </c>
      <c r="B2070" s="5" t="s">
        <v>544</v>
      </c>
      <c r="C2070">
        <v>1987</v>
      </c>
      <c r="D2070" s="6" t="s">
        <v>573</v>
      </c>
      <c r="F2070" s="3" t="str">
        <f>_xlfn.CONCAT(ARI[[#This Row],[Year]]," ",ARI[[#This Row],[Model]])</f>
        <v>1987 JR50</v>
      </c>
    </row>
    <row r="2071" spans="1:6" x14ac:dyDescent="0.25">
      <c r="A2071" s="5" t="s">
        <v>169</v>
      </c>
      <c r="B2071" s="5" t="s">
        <v>544</v>
      </c>
      <c r="C2071">
        <v>1988</v>
      </c>
      <c r="D2071" s="6" t="s">
        <v>573</v>
      </c>
      <c r="F2071" s="3" t="str">
        <f>_xlfn.CONCAT(ARI[[#This Row],[Year]]," ",ARI[[#This Row],[Model]])</f>
        <v>1988 JR50</v>
      </c>
    </row>
    <row r="2072" spans="1:6" x14ac:dyDescent="0.25">
      <c r="A2072" s="5" t="s">
        <v>169</v>
      </c>
      <c r="B2072" s="5" t="s">
        <v>544</v>
      </c>
      <c r="C2072">
        <v>1989</v>
      </c>
      <c r="D2072" s="6" t="s">
        <v>573</v>
      </c>
      <c r="F2072" s="3" t="str">
        <f>_xlfn.CONCAT(ARI[[#This Row],[Year]]," ",ARI[[#This Row],[Model]])</f>
        <v>1989 JR50</v>
      </c>
    </row>
    <row r="2073" spans="1:6" x14ac:dyDescent="0.25">
      <c r="A2073" s="5" t="s">
        <v>169</v>
      </c>
      <c r="B2073" s="5" t="s">
        <v>544</v>
      </c>
      <c r="C2073">
        <v>1990</v>
      </c>
      <c r="D2073" s="6" t="s">
        <v>573</v>
      </c>
      <c r="F2073" s="3" t="str">
        <f>_xlfn.CONCAT(ARI[[#This Row],[Year]]," ",ARI[[#This Row],[Model]])</f>
        <v>1990 JR50</v>
      </c>
    </row>
    <row r="2074" spans="1:6" x14ac:dyDescent="0.25">
      <c r="A2074" s="5" t="s">
        <v>169</v>
      </c>
      <c r="B2074" s="5" t="s">
        <v>544</v>
      </c>
      <c r="C2074">
        <v>1991</v>
      </c>
      <c r="D2074" s="6" t="s">
        <v>573</v>
      </c>
      <c r="F2074" s="3" t="str">
        <f>_xlfn.CONCAT(ARI[[#This Row],[Year]]," ",ARI[[#This Row],[Model]])</f>
        <v>1991 JR50</v>
      </c>
    </row>
    <row r="2075" spans="1:6" x14ac:dyDescent="0.25">
      <c r="A2075" s="5" t="s">
        <v>169</v>
      </c>
      <c r="B2075" s="5" t="s">
        <v>544</v>
      </c>
      <c r="C2075">
        <v>1992</v>
      </c>
      <c r="D2075" s="6" t="s">
        <v>573</v>
      </c>
      <c r="F2075" s="3" t="str">
        <f>_xlfn.CONCAT(ARI[[#This Row],[Year]]," ",ARI[[#This Row],[Model]])</f>
        <v>1992 JR50</v>
      </c>
    </row>
    <row r="2076" spans="1:6" x14ac:dyDescent="0.25">
      <c r="A2076" s="5" t="s">
        <v>169</v>
      </c>
      <c r="B2076" s="5" t="s">
        <v>544</v>
      </c>
      <c r="C2076">
        <v>1993</v>
      </c>
      <c r="D2076" s="6" t="s">
        <v>573</v>
      </c>
      <c r="F2076" s="3" t="str">
        <f>_xlfn.CONCAT(ARI[[#This Row],[Year]]," ",ARI[[#This Row],[Model]])</f>
        <v>1993 JR50</v>
      </c>
    </row>
    <row r="2077" spans="1:6" x14ac:dyDescent="0.25">
      <c r="A2077" s="5" t="s">
        <v>169</v>
      </c>
      <c r="B2077" s="5" t="s">
        <v>544</v>
      </c>
      <c r="C2077">
        <v>1994</v>
      </c>
      <c r="D2077" s="6" t="s">
        <v>573</v>
      </c>
      <c r="F2077" s="3" t="str">
        <f>_xlfn.CONCAT(ARI[[#This Row],[Year]]," ",ARI[[#This Row],[Model]])</f>
        <v>1994 JR50</v>
      </c>
    </row>
    <row r="2078" spans="1:6" x14ac:dyDescent="0.25">
      <c r="A2078" s="5" t="s">
        <v>169</v>
      </c>
      <c r="B2078" s="5" t="s">
        <v>544</v>
      </c>
      <c r="C2078">
        <v>1995</v>
      </c>
      <c r="D2078" s="6" t="s">
        <v>573</v>
      </c>
      <c r="F2078" s="3" t="str">
        <f>_xlfn.CONCAT(ARI[[#This Row],[Year]]," ",ARI[[#This Row],[Model]])</f>
        <v>1995 JR50</v>
      </c>
    </row>
    <row r="2079" spans="1:6" x14ac:dyDescent="0.25">
      <c r="A2079" s="5" t="s">
        <v>169</v>
      </c>
      <c r="B2079" s="5" t="s">
        <v>544</v>
      </c>
      <c r="C2079">
        <v>1996</v>
      </c>
      <c r="D2079" s="6" t="s">
        <v>573</v>
      </c>
      <c r="F2079" s="3" t="str">
        <f>_xlfn.CONCAT(ARI[[#This Row],[Year]]," ",ARI[[#This Row],[Model]])</f>
        <v>1996 JR50</v>
      </c>
    </row>
    <row r="2080" spans="1:6" x14ac:dyDescent="0.25">
      <c r="A2080" s="5" t="s">
        <v>169</v>
      </c>
      <c r="B2080" s="5" t="s">
        <v>544</v>
      </c>
      <c r="C2080">
        <v>1997</v>
      </c>
      <c r="D2080" s="6" t="s">
        <v>573</v>
      </c>
      <c r="F2080" s="3" t="str">
        <f>_xlfn.CONCAT(ARI[[#This Row],[Year]]," ",ARI[[#This Row],[Model]])</f>
        <v>1997 JR50</v>
      </c>
    </row>
    <row r="2081" spans="1:6" x14ac:dyDescent="0.25">
      <c r="A2081" s="5" t="s">
        <v>169</v>
      </c>
      <c r="B2081" s="5" t="s">
        <v>544</v>
      </c>
      <c r="C2081">
        <v>1998</v>
      </c>
      <c r="D2081" s="6" t="s">
        <v>573</v>
      </c>
      <c r="F2081" s="3" t="str">
        <f>_xlfn.CONCAT(ARI[[#This Row],[Year]]," ",ARI[[#This Row],[Model]])</f>
        <v>1998 JR50</v>
      </c>
    </row>
    <row r="2082" spans="1:6" x14ac:dyDescent="0.25">
      <c r="A2082" s="5" t="s">
        <v>169</v>
      </c>
      <c r="B2082" s="5" t="s">
        <v>544</v>
      </c>
      <c r="C2082">
        <v>1999</v>
      </c>
      <c r="D2082" s="6" t="s">
        <v>573</v>
      </c>
      <c r="F2082" s="3" t="str">
        <f>_xlfn.CONCAT(ARI[[#This Row],[Year]]," ",ARI[[#This Row],[Model]])</f>
        <v>1999 JR50</v>
      </c>
    </row>
    <row r="2083" spans="1:6" x14ac:dyDescent="0.25">
      <c r="A2083" s="5" t="s">
        <v>169</v>
      </c>
      <c r="B2083" s="5" t="s">
        <v>544</v>
      </c>
      <c r="C2083">
        <v>2000</v>
      </c>
      <c r="D2083" s="6" t="s">
        <v>573</v>
      </c>
      <c r="F2083" s="3" t="str">
        <f>_xlfn.CONCAT(ARI[[#This Row],[Year]]," ",ARI[[#This Row],[Model]])</f>
        <v>2000 JR50</v>
      </c>
    </row>
    <row r="2084" spans="1:6" x14ac:dyDescent="0.25">
      <c r="A2084" s="5" t="s">
        <v>169</v>
      </c>
      <c r="B2084" s="5" t="s">
        <v>544</v>
      </c>
      <c r="C2084">
        <v>2001</v>
      </c>
      <c r="D2084" s="6" t="s">
        <v>573</v>
      </c>
      <c r="F2084" s="3" t="str">
        <f>_xlfn.CONCAT(ARI[[#This Row],[Year]]," ",ARI[[#This Row],[Model]])</f>
        <v>2001 JR50</v>
      </c>
    </row>
    <row r="2085" spans="1:6" x14ac:dyDescent="0.25">
      <c r="A2085" s="5" t="s">
        <v>169</v>
      </c>
      <c r="B2085" s="5" t="s">
        <v>544</v>
      </c>
      <c r="C2085">
        <v>2002</v>
      </c>
      <c r="D2085" s="6" t="s">
        <v>573</v>
      </c>
      <c r="F2085" s="3" t="str">
        <f>_xlfn.CONCAT(ARI[[#This Row],[Year]]," ",ARI[[#This Row],[Model]])</f>
        <v>2002 JR50</v>
      </c>
    </row>
    <row r="2086" spans="1:6" x14ac:dyDescent="0.25">
      <c r="A2086" s="5" t="s">
        <v>169</v>
      </c>
      <c r="B2086" s="5" t="s">
        <v>544</v>
      </c>
      <c r="C2086">
        <v>2003</v>
      </c>
      <c r="D2086" s="6" t="s">
        <v>573</v>
      </c>
      <c r="F2086" s="3" t="str">
        <f>_xlfn.CONCAT(ARI[[#This Row],[Year]]," ",ARI[[#This Row],[Model]])</f>
        <v>2003 JR50</v>
      </c>
    </row>
    <row r="2087" spans="1:6" x14ac:dyDescent="0.25">
      <c r="A2087" s="5" t="s">
        <v>169</v>
      </c>
      <c r="B2087" s="5" t="s">
        <v>544</v>
      </c>
      <c r="C2087">
        <v>2004</v>
      </c>
      <c r="D2087" s="6" t="s">
        <v>573</v>
      </c>
      <c r="F2087" s="3" t="str">
        <f>_xlfn.CONCAT(ARI[[#This Row],[Year]]," ",ARI[[#This Row],[Model]])</f>
        <v>2004 JR50</v>
      </c>
    </row>
    <row r="2088" spans="1:6" x14ac:dyDescent="0.25">
      <c r="A2088" s="5" t="s">
        <v>169</v>
      </c>
      <c r="B2088" s="5" t="s">
        <v>544</v>
      </c>
      <c r="C2088">
        <v>2005</v>
      </c>
      <c r="D2088" s="6" t="s">
        <v>573</v>
      </c>
      <c r="F2088" s="3" t="str">
        <f>_xlfn.CONCAT(ARI[[#This Row],[Year]]," ",ARI[[#This Row],[Model]])</f>
        <v>2005 JR50</v>
      </c>
    </row>
    <row r="2089" spans="1:6" x14ac:dyDescent="0.25">
      <c r="A2089" s="5" t="s">
        <v>169</v>
      </c>
      <c r="B2089" s="5" t="s">
        <v>544</v>
      </c>
      <c r="C2089">
        <v>2006</v>
      </c>
      <c r="D2089" s="6" t="s">
        <v>573</v>
      </c>
      <c r="F2089" s="3" t="str">
        <f>_xlfn.CONCAT(ARI[[#This Row],[Year]]," ",ARI[[#This Row],[Model]])</f>
        <v>2006 JR50</v>
      </c>
    </row>
    <row r="2090" spans="1:6" x14ac:dyDescent="0.25">
      <c r="A2090" s="5" t="s">
        <v>169</v>
      </c>
      <c r="B2090" s="5" t="s">
        <v>544</v>
      </c>
      <c r="C2090">
        <v>2001</v>
      </c>
      <c r="D2090" s="6" t="s">
        <v>574</v>
      </c>
      <c r="F2090" s="3" t="str">
        <f>_xlfn.CONCAT(ARI[[#This Row],[Year]]," ",ARI[[#This Row],[Model]])</f>
        <v>2001 JR80</v>
      </c>
    </row>
    <row r="2091" spans="1:6" x14ac:dyDescent="0.25">
      <c r="A2091" s="5" t="s">
        <v>169</v>
      </c>
      <c r="B2091" s="5" t="s">
        <v>544</v>
      </c>
      <c r="C2091">
        <v>2002</v>
      </c>
      <c r="D2091" s="6" t="s">
        <v>574</v>
      </c>
      <c r="F2091" s="3" t="str">
        <f>_xlfn.CONCAT(ARI[[#This Row],[Year]]," ",ARI[[#This Row],[Model]])</f>
        <v>2002 JR80</v>
      </c>
    </row>
    <row r="2092" spans="1:6" x14ac:dyDescent="0.25">
      <c r="A2092" s="5" t="s">
        <v>169</v>
      </c>
      <c r="B2092" s="5" t="s">
        <v>544</v>
      </c>
      <c r="C2092">
        <v>2003</v>
      </c>
      <c r="D2092" s="6" t="s">
        <v>574</v>
      </c>
      <c r="F2092" s="3" t="str">
        <f>_xlfn.CONCAT(ARI[[#This Row],[Year]]," ",ARI[[#This Row],[Model]])</f>
        <v>2003 JR80</v>
      </c>
    </row>
    <row r="2093" spans="1:6" x14ac:dyDescent="0.25">
      <c r="A2093" s="5" t="s">
        <v>169</v>
      </c>
      <c r="B2093" s="5" t="s">
        <v>544</v>
      </c>
      <c r="C2093">
        <v>2004</v>
      </c>
      <c r="D2093" s="6" t="s">
        <v>574</v>
      </c>
      <c r="F2093" s="3" t="str">
        <f>_xlfn.CONCAT(ARI[[#This Row],[Year]]," ",ARI[[#This Row],[Model]])</f>
        <v>2004 JR80</v>
      </c>
    </row>
    <row r="2094" spans="1:6" x14ac:dyDescent="0.25">
      <c r="A2094" s="5" t="s">
        <v>169</v>
      </c>
      <c r="B2094" s="5" t="s">
        <v>544</v>
      </c>
      <c r="C2094">
        <v>1978</v>
      </c>
      <c r="D2094" s="6" t="s">
        <v>575</v>
      </c>
      <c r="F2094" s="3" t="str">
        <f>_xlfn.CONCAT(ARI[[#This Row],[Year]]," ",ARI[[#This Row],[Model]])</f>
        <v>1978 PE175</v>
      </c>
    </row>
    <row r="2095" spans="1:6" x14ac:dyDescent="0.25">
      <c r="A2095" s="5" t="s">
        <v>169</v>
      </c>
      <c r="B2095" s="5" t="s">
        <v>544</v>
      </c>
      <c r="C2095">
        <v>1979</v>
      </c>
      <c r="D2095" s="6" t="s">
        <v>575</v>
      </c>
      <c r="F2095" s="3" t="str">
        <f>_xlfn.CONCAT(ARI[[#This Row],[Year]]," ",ARI[[#This Row],[Model]])</f>
        <v>1979 PE175</v>
      </c>
    </row>
    <row r="2096" spans="1:6" x14ac:dyDescent="0.25">
      <c r="A2096" s="5" t="s">
        <v>169</v>
      </c>
      <c r="B2096" s="5" t="s">
        <v>544</v>
      </c>
      <c r="C2096">
        <v>1980</v>
      </c>
      <c r="D2096" s="6" t="s">
        <v>575</v>
      </c>
      <c r="F2096" s="3" t="str">
        <f>_xlfn.CONCAT(ARI[[#This Row],[Year]]," ",ARI[[#This Row],[Model]])</f>
        <v>1980 PE175</v>
      </c>
    </row>
    <row r="2097" spans="1:6" x14ac:dyDescent="0.25">
      <c r="A2097" s="5" t="s">
        <v>169</v>
      </c>
      <c r="B2097" s="5" t="s">
        <v>544</v>
      </c>
      <c r="C2097">
        <v>1981</v>
      </c>
      <c r="D2097" s="6" t="s">
        <v>575</v>
      </c>
      <c r="F2097" s="3" t="str">
        <f>_xlfn.CONCAT(ARI[[#This Row],[Year]]," ",ARI[[#This Row],[Model]])</f>
        <v>1981 PE175</v>
      </c>
    </row>
    <row r="2098" spans="1:6" x14ac:dyDescent="0.25">
      <c r="A2098" s="5" t="s">
        <v>169</v>
      </c>
      <c r="B2098" s="5" t="s">
        <v>544</v>
      </c>
      <c r="C2098">
        <v>1982</v>
      </c>
      <c r="D2098" s="6" t="s">
        <v>575</v>
      </c>
      <c r="F2098" s="3" t="str">
        <f>_xlfn.CONCAT(ARI[[#This Row],[Year]]," ",ARI[[#This Row],[Model]])</f>
        <v>1982 PE175</v>
      </c>
    </row>
    <row r="2099" spans="1:6" x14ac:dyDescent="0.25">
      <c r="A2099" s="5" t="s">
        <v>169</v>
      </c>
      <c r="B2099" s="5" t="s">
        <v>544</v>
      </c>
      <c r="C2099">
        <v>1983</v>
      </c>
      <c r="D2099" s="6" t="s">
        <v>575</v>
      </c>
      <c r="F2099" s="3" t="str">
        <f>_xlfn.CONCAT(ARI[[#This Row],[Year]]," ",ARI[[#This Row],[Model]])</f>
        <v>1983 PE175</v>
      </c>
    </row>
    <row r="2100" spans="1:6" x14ac:dyDescent="0.25">
      <c r="A2100" s="5" t="s">
        <v>169</v>
      </c>
      <c r="B2100" s="5" t="s">
        <v>544</v>
      </c>
      <c r="C2100">
        <v>1984</v>
      </c>
      <c r="D2100" s="6" t="s">
        <v>575</v>
      </c>
      <c r="F2100" s="3" t="str">
        <f>_xlfn.CONCAT(ARI[[#This Row],[Year]]," ",ARI[[#This Row],[Model]])</f>
        <v>1984 PE175</v>
      </c>
    </row>
    <row r="2101" spans="1:6" x14ac:dyDescent="0.25">
      <c r="A2101" s="5" t="s">
        <v>169</v>
      </c>
      <c r="B2101" s="5" t="s">
        <v>544</v>
      </c>
      <c r="C2101">
        <v>1977</v>
      </c>
      <c r="D2101" s="6" t="s">
        <v>576</v>
      </c>
      <c r="F2101" s="3" t="str">
        <f>_xlfn.CONCAT(ARI[[#This Row],[Year]]," ",ARI[[#This Row],[Model]])</f>
        <v>1977 PE250</v>
      </c>
    </row>
    <row r="2102" spans="1:6" x14ac:dyDescent="0.25">
      <c r="A2102" s="5" t="s">
        <v>169</v>
      </c>
      <c r="B2102" s="5" t="s">
        <v>544</v>
      </c>
      <c r="C2102">
        <v>1978</v>
      </c>
      <c r="D2102" s="6" t="s">
        <v>576</v>
      </c>
      <c r="F2102" s="3" t="str">
        <f>_xlfn.CONCAT(ARI[[#This Row],[Year]]," ",ARI[[#This Row],[Model]])</f>
        <v>1978 PE250</v>
      </c>
    </row>
    <row r="2103" spans="1:6" x14ac:dyDescent="0.25">
      <c r="A2103" s="5" t="s">
        <v>169</v>
      </c>
      <c r="B2103" s="5" t="s">
        <v>544</v>
      </c>
      <c r="C2103">
        <v>1979</v>
      </c>
      <c r="D2103" s="6" t="s">
        <v>576</v>
      </c>
      <c r="F2103" s="3" t="str">
        <f>_xlfn.CONCAT(ARI[[#This Row],[Year]]," ",ARI[[#This Row],[Model]])</f>
        <v>1979 PE250</v>
      </c>
    </row>
    <row r="2104" spans="1:6" x14ac:dyDescent="0.25">
      <c r="A2104" s="5" t="s">
        <v>169</v>
      </c>
      <c r="B2104" s="5" t="s">
        <v>544</v>
      </c>
      <c r="C2104">
        <v>1980</v>
      </c>
      <c r="D2104" s="6" t="s">
        <v>576</v>
      </c>
      <c r="F2104" s="3" t="str">
        <f>_xlfn.CONCAT(ARI[[#This Row],[Year]]," ",ARI[[#This Row],[Model]])</f>
        <v>1980 PE250</v>
      </c>
    </row>
    <row r="2105" spans="1:6" x14ac:dyDescent="0.25">
      <c r="A2105" s="5" t="s">
        <v>169</v>
      </c>
      <c r="B2105" s="5" t="s">
        <v>544</v>
      </c>
      <c r="C2105">
        <v>1981</v>
      </c>
      <c r="D2105" s="6" t="s">
        <v>576</v>
      </c>
      <c r="F2105" s="3" t="str">
        <f>_xlfn.CONCAT(ARI[[#This Row],[Year]]," ",ARI[[#This Row],[Model]])</f>
        <v>1981 PE250</v>
      </c>
    </row>
    <row r="2106" spans="1:6" x14ac:dyDescent="0.25">
      <c r="A2106" s="5" t="s">
        <v>169</v>
      </c>
      <c r="B2106" s="5" t="s">
        <v>544</v>
      </c>
      <c r="C2106">
        <v>1980</v>
      </c>
      <c r="D2106" s="6" t="s">
        <v>577</v>
      </c>
      <c r="F2106" s="3" t="str">
        <f>_xlfn.CONCAT(ARI[[#This Row],[Year]]," ",ARI[[#This Row],[Model]])</f>
        <v>1980 PE400</v>
      </c>
    </row>
    <row r="2107" spans="1:6" x14ac:dyDescent="0.25">
      <c r="A2107" s="5" t="s">
        <v>169</v>
      </c>
      <c r="B2107" s="5" t="s">
        <v>544</v>
      </c>
      <c r="C2107">
        <v>1981</v>
      </c>
      <c r="D2107" s="6" t="s">
        <v>577</v>
      </c>
      <c r="F2107" s="3" t="str">
        <f>_xlfn.CONCAT(ARI[[#This Row],[Year]]," ",ARI[[#This Row],[Model]])</f>
        <v>1981 PE400</v>
      </c>
    </row>
    <row r="2108" spans="1:6" x14ac:dyDescent="0.25">
      <c r="A2108" s="5" t="s">
        <v>169</v>
      </c>
      <c r="B2108" s="5" t="s">
        <v>544</v>
      </c>
      <c r="C2108">
        <v>1976</v>
      </c>
      <c r="D2108" s="6" t="s">
        <v>578</v>
      </c>
      <c r="F2108" s="3" t="str">
        <f>_xlfn.CONCAT(ARI[[#This Row],[Year]]," ",ARI[[#This Row],[Model]])</f>
        <v>1976 RM100</v>
      </c>
    </row>
    <row r="2109" spans="1:6" x14ac:dyDescent="0.25">
      <c r="A2109" s="5" t="s">
        <v>169</v>
      </c>
      <c r="B2109" s="5" t="s">
        <v>544</v>
      </c>
      <c r="C2109">
        <v>1977</v>
      </c>
      <c r="D2109" s="6" t="s">
        <v>578</v>
      </c>
      <c r="F2109" s="3" t="str">
        <f>_xlfn.CONCAT(ARI[[#This Row],[Year]]," ",ARI[[#This Row],[Model]])</f>
        <v>1977 RM100</v>
      </c>
    </row>
    <row r="2110" spans="1:6" x14ac:dyDescent="0.25">
      <c r="A2110" s="5" t="s">
        <v>169</v>
      </c>
      <c r="B2110" s="5" t="s">
        <v>544</v>
      </c>
      <c r="C2110">
        <v>1978</v>
      </c>
      <c r="D2110" s="6" t="s">
        <v>578</v>
      </c>
      <c r="F2110" s="3" t="str">
        <f>_xlfn.CONCAT(ARI[[#This Row],[Year]]," ",ARI[[#This Row],[Model]])</f>
        <v>1978 RM100</v>
      </c>
    </row>
    <row r="2111" spans="1:6" x14ac:dyDescent="0.25">
      <c r="A2111" s="5" t="s">
        <v>169</v>
      </c>
      <c r="B2111" s="5" t="s">
        <v>544</v>
      </c>
      <c r="C2111">
        <v>1979</v>
      </c>
      <c r="D2111" s="6" t="s">
        <v>578</v>
      </c>
      <c r="F2111" s="3" t="str">
        <f>_xlfn.CONCAT(ARI[[#This Row],[Year]]," ",ARI[[#This Row],[Model]])</f>
        <v>1979 RM100</v>
      </c>
    </row>
    <row r="2112" spans="1:6" x14ac:dyDescent="0.25">
      <c r="A2112" s="5" t="s">
        <v>169</v>
      </c>
      <c r="B2112" s="5" t="s">
        <v>544</v>
      </c>
      <c r="C2112">
        <v>1980</v>
      </c>
      <c r="D2112" s="6" t="s">
        <v>578</v>
      </c>
      <c r="F2112" s="3" t="str">
        <f>_xlfn.CONCAT(ARI[[#This Row],[Year]]," ",ARI[[#This Row],[Model]])</f>
        <v>1980 RM100</v>
      </c>
    </row>
    <row r="2113" spans="1:6" x14ac:dyDescent="0.25">
      <c r="A2113" s="5" t="s">
        <v>169</v>
      </c>
      <c r="B2113" s="5" t="s">
        <v>544</v>
      </c>
      <c r="C2113">
        <v>1981</v>
      </c>
      <c r="D2113" s="6" t="s">
        <v>578</v>
      </c>
      <c r="F2113" s="3" t="str">
        <f>_xlfn.CONCAT(ARI[[#This Row],[Year]]," ",ARI[[#This Row],[Model]])</f>
        <v>1981 RM100</v>
      </c>
    </row>
    <row r="2114" spans="1:6" x14ac:dyDescent="0.25">
      <c r="A2114" s="5" t="s">
        <v>169</v>
      </c>
      <c r="B2114" s="5" t="s">
        <v>544</v>
      </c>
      <c r="C2114">
        <v>2003</v>
      </c>
      <c r="D2114" s="6" t="s">
        <v>578</v>
      </c>
      <c r="F2114" s="3" t="str">
        <f>_xlfn.CONCAT(ARI[[#This Row],[Year]]," ",ARI[[#This Row],[Model]])</f>
        <v>2003 RM100</v>
      </c>
    </row>
    <row r="2115" spans="1:6" x14ac:dyDescent="0.25">
      <c r="A2115" s="5" t="s">
        <v>169</v>
      </c>
      <c r="B2115" s="5" t="s">
        <v>544</v>
      </c>
      <c r="C2115">
        <v>1975</v>
      </c>
      <c r="D2115" s="6" t="s">
        <v>579</v>
      </c>
      <c r="F2115" s="3" t="str">
        <f>_xlfn.CONCAT(ARI[[#This Row],[Year]]," ",ARI[[#This Row],[Model]])</f>
        <v>1975 RM125</v>
      </c>
    </row>
    <row r="2116" spans="1:6" x14ac:dyDescent="0.25">
      <c r="A2116" s="5" t="s">
        <v>169</v>
      </c>
      <c r="B2116" s="5" t="s">
        <v>544</v>
      </c>
      <c r="C2116">
        <v>1976</v>
      </c>
      <c r="D2116" s="6" t="s">
        <v>579</v>
      </c>
      <c r="F2116" s="3" t="str">
        <f>_xlfn.CONCAT(ARI[[#This Row],[Year]]," ",ARI[[#This Row],[Model]])</f>
        <v>1976 RM125</v>
      </c>
    </row>
    <row r="2117" spans="1:6" x14ac:dyDescent="0.25">
      <c r="A2117" s="5" t="s">
        <v>169</v>
      </c>
      <c r="B2117" s="5" t="s">
        <v>544</v>
      </c>
      <c r="C2117">
        <v>1977</v>
      </c>
      <c r="D2117" s="6" t="s">
        <v>579</v>
      </c>
      <c r="F2117" s="3" t="str">
        <f>_xlfn.CONCAT(ARI[[#This Row],[Year]]," ",ARI[[#This Row],[Model]])</f>
        <v>1977 RM125</v>
      </c>
    </row>
    <row r="2118" spans="1:6" x14ac:dyDescent="0.25">
      <c r="A2118" s="5" t="s">
        <v>169</v>
      </c>
      <c r="B2118" s="5" t="s">
        <v>544</v>
      </c>
      <c r="C2118">
        <v>1978</v>
      </c>
      <c r="D2118" s="6" t="s">
        <v>579</v>
      </c>
      <c r="F2118" s="3" t="str">
        <f>_xlfn.CONCAT(ARI[[#This Row],[Year]]," ",ARI[[#This Row],[Model]])</f>
        <v>1978 RM125</v>
      </c>
    </row>
    <row r="2119" spans="1:6" x14ac:dyDescent="0.25">
      <c r="A2119" s="5" t="s">
        <v>169</v>
      </c>
      <c r="B2119" s="5" t="s">
        <v>544</v>
      </c>
      <c r="C2119">
        <v>1979</v>
      </c>
      <c r="D2119" s="6" t="s">
        <v>579</v>
      </c>
      <c r="F2119" s="3" t="str">
        <f>_xlfn.CONCAT(ARI[[#This Row],[Year]]," ",ARI[[#This Row],[Model]])</f>
        <v>1979 RM125</v>
      </c>
    </row>
    <row r="2120" spans="1:6" x14ac:dyDescent="0.25">
      <c r="A2120" s="5" t="s">
        <v>169</v>
      </c>
      <c r="B2120" s="5" t="s">
        <v>544</v>
      </c>
      <c r="C2120">
        <v>1980</v>
      </c>
      <c r="D2120" s="6" t="s">
        <v>579</v>
      </c>
      <c r="F2120" s="3" t="str">
        <f>_xlfn.CONCAT(ARI[[#This Row],[Year]]," ",ARI[[#This Row],[Model]])</f>
        <v>1980 RM125</v>
      </c>
    </row>
    <row r="2121" spans="1:6" x14ac:dyDescent="0.25">
      <c r="A2121" s="5" t="s">
        <v>169</v>
      </c>
      <c r="B2121" s="5" t="s">
        <v>544</v>
      </c>
      <c r="C2121">
        <v>1981</v>
      </c>
      <c r="D2121" s="6" t="s">
        <v>579</v>
      </c>
      <c r="F2121" s="3" t="str">
        <f>_xlfn.CONCAT(ARI[[#This Row],[Year]]," ",ARI[[#This Row],[Model]])</f>
        <v>1981 RM125</v>
      </c>
    </row>
    <row r="2122" spans="1:6" x14ac:dyDescent="0.25">
      <c r="A2122" s="5" t="s">
        <v>169</v>
      </c>
      <c r="B2122" s="5" t="s">
        <v>544</v>
      </c>
      <c r="C2122">
        <v>1982</v>
      </c>
      <c r="D2122" s="6" t="s">
        <v>579</v>
      </c>
      <c r="F2122" s="3" t="str">
        <f>_xlfn.CONCAT(ARI[[#This Row],[Year]]," ",ARI[[#This Row],[Model]])</f>
        <v>1982 RM125</v>
      </c>
    </row>
    <row r="2123" spans="1:6" x14ac:dyDescent="0.25">
      <c r="A2123" s="5" t="s">
        <v>169</v>
      </c>
      <c r="B2123" s="5" t="s">
        <v>544</v>
      </c>
      <c r="C2123">
        <v>1983</v>
      </c>
      <c r="D2123" s="6" t="s">
        <v>579</v>
      </c>
      <c r="F2123" s="3" t="str">
        <f>_xlfn.CONCAT(ARI[[#This Row],[Year]]," ",ARI[[#This Row],[Model]])</f>
        <v>1983 RM125</v>
      </c>
    </row>
    <row r="2124" spans="1:6" x14ac:dyDescent="0.25">
      <c r="A2124" s="5" t="s">
        <v>169</v>
      </c>
      <c r="B2124" s="5" t="s">
        <v>544</v>
      </c>
      <c r="C2124">
        <v>1984</v>
      </c>
      <c r="D2124" s="6" t="s">
        <v>579</v>
      </c>
      <c r="F2124" s="3" t="str">
        <f>_xlfn.CONCAT(ARI[[#This Row],[Year]]," ",ARI[[#This Row],[Model]])</f>
        <v>1984 RM125</v>
      </c>
    </row>
    <row r="2125" spans="1:6" x14ac:dyDescent="0.25">
      <c r="A2125" s="5" t="s">
        <v>169</v>
      </c>
      <c r="B2125" s="5" t="s">
        <v>544</v>
      </c>
      <c r="C2125">
        <v>1985</v>
      </c>
      <c r="D2125" s="6" t="s">
        <v>579</v>
      </c>
      <c r="F2125" s="3" t="str">
        <f>_xlfn.CONCAT(ARI[[#This Row],[Year]]," ",ARI[[#This Row],[Model]])</f>
        <v>1985 RM125</v>
      </c>
    </row>
    <row r="2126" spans="1:6" x14ac:dyDescent="0.25">
      <c r="A2126" s="5" t="s">
        <v>169</v>
      </c>
      <c r="B2126" s="5" t="s">
        <v>544</v>
      </c>
      <c r="C2126">
        <v>1986</v>
      </c>
      <c r="D2126" s="6" t="s">
        <v>579</v>
      </c>
      <c r="F2126" s="3" t="str">
        <f>_xlfn.CONCAT(ARI[[#This Row],[Year]]," ",ARI[[#This Row],[Model]])</f>
        <v>1986 RM125</v>
      </c>
    </row>
    <row r="2127" spans="1:6" x14ac:dyDescent="0.25">
      <c r="A2127" s="5" t="s">
        <v>169</v>
      </c>
      <c r="B2127" s="5" t="s">
        <v>544</v>
      </c>
      <c r="C2127">
        <v>1987</v>
      </c>
      <c r="D2127" s="6" t="s">
        <v>579</v>
      </c>
      <c r="F2127" s="3" t="str">
        <f>_xlfn.CONCAT(ARI[[#This Row],[Year]]," ",ARI[[#This Row],[Model]])</f>
        <v>1987 RM125</v>
      </c>
    </row>
    <row r="2128" spans="1:6" x14ac:dyDescent="0.25">
      <c r="A2128" s="5" t="s">
        <v>169</v>
      </c>
      <c r="B2128" s="5" t="s">
        <v>544</v>
      </c>
      <c r="C2128">
        <v>1988</v>
      </c>
      <c r="D2128" s="6" t="s">
        <v>579</v>
      </c>
      <c r="F2128" s="3" t="str">
        <f>_xlfn.CONCAT(ARI[[#This Row],[Year]]," ",ARI[[#This Row],[Model]])</f>
        <v>1988 RM125</v>
      </c>
    </row>
    <row r="2129" spans="1:6" x14ac:dyDescent="0.25">
      <c r="A2129" s="5" t="s">
        <v>169</v>
      </c>
      <c r="B2129" s="5" t="s">
        <v>544</v>
      </c>
      <c r="C2129">
        <v>1989</v>
      </c>
      <c r="D2129" s="6" t="s">
        <v>579</v>
      </c>
      <c r="F2129" s="3" t="str">
        <f>_xlfn.CONCAT(ARI[[#This Row],[Year]]," ",ARI[[#This Row],[Model]])</f>
        <v>1989 RM125</v>
      </c>
    </row>
    <row r="2130" spans="1:6" x14ac:dyDescent="0.25">
      <c r="A2130" s="5" t="s">
        <v>169</v>
      </c>
      <c r="B2130" s="5" t="s">
        <v>544</v>
      </c>
      <c r="C2130">
        <v>1990</v>
      </c>
      <c r="D2130" s="6" t="s">
        <v>579</v>
      </c>
      <c r="F2130" s="3" t="str">
        <f>_xlfn.CONCAT(ARI[[#This Row],[Year]]," ",ARI[[#This Row],[Model]])</f>
        <v>1990 RM125</v>
      </c>
    </row>
    <row r="2131" spans="1:6" x14ac:dyDescent="0.25">
      <c r="A2131" s="5" t="s">
        <v>169</v>
      </c>
      <c r="B2131" s="5" t="s">
        <v>544</v>
      </c>
      <c r="C2131">
        <v>1991</v>
      </c>
      <c r="D2131" s="6" t="s">
        <v>579</v>
      </c>
      <c r="F2131" s="3" t="str">
        <f>_xlfn.CONCAT(ARI[[#This Row],[Year]]," ",ARI[[#This Row],[Model]])</f>
        <v>1991 RM125</v>
      </c>
    </row>
    <row r="2132" spans="1:6" x14ac:dyDescent="0.25">
      <c r="A2132" s="5" t="s">
        <v>169</v>
      </c>
      <c r="B2132" s="5" t="s">
        <v>544</v>
      </c>
      <c r="C2132">
        <v>1992</v>
      </c>
      <c r="D2132" s="6" t="s">
        <v>579</v>
      </c>
      <c r="F2132" s="3" t="str">
        <f>_xlfn.CONCAT(ARI[[#This Row],[Year]]," ",ARI[[#This Row],[Model]])</f>
        <v>1992 RM125</v>
      </c>
    </row>
    <row r="2133" spans="1:6" x14ac:dyDescent="0.25">
      <c r="A2133" s="5" t="s">
        <v>169</v>
      </c>
      <c r="B2133" s="5" t="s">
        <v>544</v>
      </c>
      <c r="C2133">
        <v>1993</v>
      </c>
      <c r="D2133" s="6" t="s">
        <v>579</v>
      </c>
      <c r="F2133" s="3" t="str">
        <f>_xlfn.CONCAT(ARI[[#This Row],[Year]]," ",ARI[[#This Row],[Model]])</f>
        <v>1993 RM125</v>
      </c>
    </row>
    <row r="2134" spans="1:6" x14ac:dyDescent="0.25">
      <c r="A2134" s="5" t="s">
        <v>169</v>
      </c>
      <c r="B2134" s="5" t="s">
        <v>544</v>
      </c>
      <c r="C2134">
        <v>1994</v>
      </c>
      <c r="D2134" s="6" t="s">
        <v>579</v>
      </c>
      <c r="F2134" s="3" t="str">
        <f>_xlfn.CONCAT(ARI[[#This Row],[Year]]," ",ARI[[#This Row],[Model]])</f>
        <v>1994 RM125</v>
      </c>
    </row>
    <row r="2135" spans="1:6" x14ac:dyDescent="0.25">
      <c r="A2135" s="5" t="s">
        <v>169</v>
      </c>
      <c r="B2135" s="5" t="s">
        <v>544</v>
      </c>
      <c r="C2135">
        <v>1995</v>
      </c>
      <c r="D2135" s="6" t="s">
        <v>579</v>
      </c>
      <c r="F2135" s="3" t="str">
        <f>_xlfn.CONCAT(ARI[[#This Row],[Year]]," ",ARI[[#This Row],[Model]])</f>
        <v>1995 RM125</v>
      </c>
    </row>
    <row r="2136" spans="1:6" x14ac:dyDescent="0.25">
      <c r="A2136" s="5" t="s">
        <v>169</v>
      </c>
      <c r="B2136" s="5" t="s">
        <v>544</v>
      </c>
      <c r="C2136">
        <v>1996</v>
      </c>
      <c r="D2136" s="6" t="s">
        <v>579</v>
      </c>
      <c r="F2136" s="3" t="str">
        <f>_xlfn.CONCAT(ARI[[#This Row],[Year]]," ",ARI[[#This Row],[Model]])</f>
        <v>1996 RM125</v>
      </c>
    </row>
    <row r="2137" spans="1:6" x14ac:dyDescent="0.25">
      <c r="A2137" s="5" t="s">
        <v>169</v>
      </c>
      <c r="B2137" s="5" t="s">
        <v>544</v>
      </c>
      <c r="C2137">
        <v>1997</v>
      </c>
      <c r="D2137" s="6" t="s">
        <v>579</v>
      </c>
      <c r="F2137" s="3" t="str">
        <f>_xlfn.CONCAT(ARI[[#This Row],[Year]]," ",ARI[[#This Row],[Model]])</f>
        <v>1997 RM125</v>
      </c>
    </row>
    <row r="2138" spans="1:6" x14ac:dyDescent="0.25">
      <c r="A2138" s="5" t="s">
        <v>169</v>
      </c>
      <c r="B2138" s="5" t="s">
        <v>544</v>
      </c>
      <c r="C2138">
        <v>1998</v>
      </c>
      <c r="D2138" s="6" t="s">
        <v>579</v>
      </c>
      <c r="F2138" s="3" t="str">
        <f>_xlfn.CONCAT(ARI[[#This Row],[Year]]," ",ARI[[#This Row],[Model]])</f>
        <v>1998 RM125</v>
      </c>
    </row>
    <row r="2139" spans="1:6" x14ac:dyDescent="0.25">
      <c r="A2139" s="5" t="s">
        <v>169</v>
      </c>
      <c r="B2139" s="5" t="s">
        <v>544</v>
      </c>
      <c r="C2139">
        <v>1999</v>
      </c>
      <c r="D2139" s="6" t="s">
        <v>579</v>
      </c>
      <c r="F2139" s="3" t="str">
        <f>_xlfn.CONCAT(ARI[[#This Row],[Year]]," ",ARI[[#This Row],[Model]])</f>
        <v>1999 RM125</v>
      </c>
    </row>
    <row r="2140" spans="1:6" x14ac:dyDescent="0.25">
      <c r="A2140" s="5" t="s">
        <v>169</v>
      </c>
      <c r="B2140" s="5" t="s">
        <v>544</v>
      </c>
      <c r="C2140">
        <v>2000</v>
      </c>
      <c r="D2140" s="6" t="s">
        <v>579</v>
      </c>
      <c r="F2140" s="3" t="str">
        <f>_xlfn.CONCAT(ARI[[#This Row],[Year]]," ",ARI[[#This Row],[Model]])</f>
        <v>2000 RM125</v>
      </c>
    </row>
    <row r="2141" spans="1:6" x14ac:dyDescent="0.25">
      <c r="A2141" s="5" t="s">
        <v>169</v>
      </c>
      <c r="B2141" s="5" t="s">
        <v>544</v>
      </c>
      <c r="C2141">
        <v>2001</v>
      </c>
      <c r="D2141" s="6" t="s">
        <v>579</v>
      </c>
      <c r="F2141" s="3" t="str">
        <f>_xlfn.CONCAT(ARI[[#This Row],[Year]]," ",ARI[[#This Row],[Model]])</f>
        <v>2001 RM125</v>
      </c>
    </row>
    <row r="2142" spans="1:6" x14ac:dyDescent="0.25">
      <c r="A2142" s="5" t="s">
        <v>169</v>
      </c>
      <c r="B2142" s="5" t="s">
        <v>544</v>
      </c>
      <c r="C2142">
        <v>2002</v>
      </c>
      <c r="D2142" s="6" t="s">
        <v>579</v>
      </c>
      <c r="F2142" s="3" t="str">
        <f>_xlfn.CONCAT(ARI[[#This Row],[Year]]," ",ARI[[#This Row],[Model]])</f>
        <v>2002 RM125</v>
      </c>
    </row>
    <row r="2143" spans="1:6" x14ac:dyDescent="0.25">
      <c r="A2143" s="5" t="s">
        <v>169</v>
      </c>
      <c r="B2143" s="5" t="s">
        <v>544</v>
      </c>
      <c r="C2143">
        <v>2003</v>
      </c>
      <c r="D2143" s="6" t="s">
        <v>579</v>
      </c>
      <c r="F2143" s="3" t="str">
        <f>_xlfn.CONCAT(ARI[[#This Row],[Year]]," ",ARI[[#This Row],[Model]])</f>
        <v>2003 RM125</v>
      </c>
    </row>
    <row r="2144" spans="1:6" x14ac:dyDescent="0.25">
      <c r="A2144" s="5" t="s">
        <v>169</v>
      </c>
      <c r="B2144" s="5" t="s">
        <v>544</v>
      </c>
      <c r="C2144">
        <v>2004</v>
      </c>
      <c r="D2144" s="6" t="s">
        <v>579</v>
      </c>
      <c r="F2144" s="3" t="str">
        <f>_xlfn.CONCAT(ARI[[#This Row],[Year]]," ",ARI[[#This Row],[Model]])</f>
        <v>2004 RM125</v>
      </c>
    </row>
    <row r="2145" spans="1:6" x14ac:dyDescent="0.25">
      <c r="A2145" s="5" t="s">
        <v>169</v>
      </c>
      <c r="B2145" s="5" t="s">
        <v>544</v>
      </c>
      <c r="C2145">
        <v>2005</v>
      </c>
      <c r="D2145" s="6" t="s">
        <v>579</v>
      </c>
      <c r="F2145" s="3" t="str">
        <f>_xlfn.CONCAT(ARI[[#This Row],[Year]]," ",ARI[[#This Row],[Model]])</f>
        <v>2005 RM125</v>
      </c>
    </row>
    <row r="2146" spans="1:6" x14ac:dyDescent="0.25">
      <c r="A2146" s="5" t="s">
        <v>169</v>
      </c>
      <c r="B2146" s="5" t="s">
        <v>544</v>
      </c>
      <c r="C2146">
        <v>2006</v>
      </c>
      <c r="D2146" s="6" t="s">
        <v>579</v>
      </c>
      <c r="F2146" s="3" t="str">
        <f>_xlfn.CONCAT(ARI[[#This Row],[Year]]," ",ARI[[#This Row],[Model]])</f>
        <v>2006 RM125</v>
      </c>
    </row>
    <row r="2147" spans="1:6" x14ac:dyDescent="0.25">
      <c r="A2147" s="5" t="s">
        <v>169</v>
      </c>
      <c r="B2147" s="5" t="s">
        <v>544</v>
      </c>
      <c r="C2147">
        <v>2007</v>
      </c>
      <c r="D2147" s="6" t="s">
        <v>579</v>
      </c>
      <c r="F2147" s="3" t="str">
        <f>_xlfn.CONCAT(ARI[[#This Row],[Year]]," ",ARI[[#This Row],[Model]])</f>
        <v>2007 RM125</v>
      </c>
    </row>
    <row r="2148" spans="1:6" x14ac:dyDescent="0.25">
      <c r="A2148" s="5" t="s">
        <v>169</v>
      </c>
      <c r="B2148" s="5" t="s">
        <v>544</v>
      </c>
      <c r="C2148">
        <v>1976</v>
      </c>
      <c r="D2148" s="6" t="s">
        <v>580</v>
      </c>
      <c r="F2148" s="3" t="str">
        <f>_xlfn.CONCAT(ARI[[#This Row],[Year]]," ",ARI[[#This Row],[Model]])</f>
        <v>1976 RM250</v>
      </c>
    </row>
    <row r="2149" spans="1:6" x14ac:dyDescent="0.25">
      <c r="A2149" s="5" t="s">
        <v>169</v>
      </c>
      <c r="B2149" s="5" t="s">
        <v>544</v>
      </c>
      <c r="C2149">
        <v>1977</v>
      </c>
      <c r="D2149" s="6" t="s">
        <v>580</v>
      </c>
      <c r="F2149" s="3" t="str">
        <f>_xlfn.CONCAT(ARI[[#This Row],[Year]]," ",ARI[[#This Row],[Model]])</f>
        <v>1977 RM250</v>
      </c>
    </row>
    <row r="2150" spans="1:6" x14ac:dyDescent="0.25">
      <c r="A2150" s="5" t="s">
        <v>169</v>
      </c>
      <c r="B2150" s="5" t="s">
        <v>544</v>
      </c>
      <c r="C2150">
        <v>1978</v>
      </c>
      <c r="D2150" s="6" t="s">
        <v>580</v>
      </c>
      <c r="F2150" s="3" t="str">
        <f>_xlfn.CONCAT(ARI[[#This Row],[Year]]," ",ARI[[#This Row],[Model]])</f>
        <v>1978 RM250</v>
      </c>
    </row>
    <row r="2151" spans="1:6" x14ac:dyDescent="0.25">
      <c r="A2151" s="5" t="s">
        <v>169</v>
      </c>
      <c r="B2151" s="5" t="s">
        <v>544</v>
      </c>
      <c r="C2151">
        <v>1979</v>
      </c>
      <c r="D2151" s="6" t="s">
        <v>580</v>
      </c>
      <c r="F2151" s="3" t="str">
        <f>_xlfn.CONCAT(ARI[[#This Row],[Year]]," ",ARI[[#This Row],[Model]])</f>
        <v>1979 RM250</v>
      </c>
    </row>
    <row r="2152" spans="1:6" x14ac:dyDescent="0.25">
      <c r="A2152" s="5" t="s">
        <v>169</v>
      </c>
      <c r="B2152" s="5" t="s">
        <v>544</v>
      </c>
      <c r="C2152">
        <v>1980</v>
      </c>
      <c r="D2152" s="6" t="s">
        <v>580</v>
      </c>
      <c r="F2152" s="3" t="str">
        <f>_xlfn.CONCAT(ARI[[#This Row],[Year]]," ",ARI[[#This Row],[Model]])</f>
        <v>1980 RM250</v>
      </c>
    </row>
    <row r="2153" spans="1:6" x14ac:dyDescent="0.25">
      <c r="A2153" s="5" t="s">
        <v>169</v>
      </c>
      <c r="B2153" s="5" t="s">
        <v>544</v>
      </c>
      <c r="C2153">
        <v>1981</v>
      </c>
      <c r="D2153" s="6" t="s">
        <v>580</v>
      </c>
      <c r="F2153" s="3" t="str">
        <f>_xlfn.CONCAT(ARI[[#This Row],[Year]]," ",ARI[[#This Row],[Model]])</f>
        <v>1981 RM250</v>
      </c>
    </row>
    <row r="2154" spans="1:6" x14ac:dyDescent="0.25">
      <c r="A2154" s="5" t="s">
        <v>169</v>
      </c>
      <c r="B2154" s="5" t="s">
        <v>544</v>
      </c>
      <c r="C2154">
        <v>1982</v>
      </c>
      <c r="D2154" s="6" t="s">
        <v>580</v>
      </c>
      <c r="F2154" s="3" t="str">
        <f>_xlfn.CONCAT(ARI[[#This Row],[Year]]," ",ARI[[#This Row],[Model]])</f>
        <v>1982 RM250</v>
      </c>
    </row>
    <row r="2155" spans="1:6" x14ac:dyDescent="0.25">
      <c r="A2155" s="5" t="s">
        <v>169</v>
      </c>
      <c r="B2155" s="5" t="s">
        <v>544</v>
      </c>
      <c r="C2155">
        <v>1983</v>
      </c>
      <c r="D2155" s="6" t="s">
        <v>580</v>
      </c>
      <c r="F2155" s="3" t="str">
        <f>_xlfn.CONCAT(ARI[[#This Row],[Year]]," ",ARI[[#This Row],[Model]])</f>
        <v>1983 RM250</v>
      </c>
    </row>
    <row r="2156" spans="1:6" x14ac:dyDescent="0.25">
      <c r="A2156" s="5" t="s">
        <v>169</v>
      </c>
      <c r="B2156" s="5" t="s">
        <v>544</v>
      </c>
      <c r="C2156">
        <v>1984</v>
      </c>
      <c r="D2156" s="6" t="s">
        <v>580</v>
      </c>
      <c r="F2156" s="3" t="str">
        <f>_xlfn.CONCAT(ARI[[#This Row],[Year]]," ",ARI[[#This Row],[Model]])</f>
        <v>1984 RM250</v>
      </c>
    </row>
    <row r="2157" spans="1:6" x14ac:dyDescent="0.25">
      <c r="A2157" s="5" t="s">
        <v>169</v>
      </c>
      <c r="B2157" s="5" t="s">
        <v>544</v>
      </c>
      <c r="C2157">
        <v>1985</v>
      </c>
      <c r="D2157" s="6" t="s">
        <v>580</v>
      </c>
      <c r="F2157" s="3" t="str">
        <f>_xlfn.CONCAT(ARI[[#This Row],[Year]]," ",ARI[[#This Row],[Model]])</f>
        <v>1985 RM250</v>
      </c>
    </row>
    <row r="2158" spans="1:6" x14ac:dyDescent="0.25">
      <c r="A2158" s="5" t="s">
        <v>169</v>
      </c>
      <c r="B2158" s="5" t="s">
        <v>544</v>
      </c>
      <c r="C2158">
        <v>1986</v>
      </c>
      <c r="D2158" s="6" t="s">
        <v>580</v>
      </c>
      <c r="F2158" s="3" t="str">
        <f>_xlfn.CONCAT(ARI[[#This Row],[Year]]," ",ARI[[#This Row],[Model]])</f>
        <v>1986 RM250</v>
      </c>
    </row>
    <row r="2159" spans="1:6" x14ac:dyDescent="0.25">
      <c r="A2159" s="5" t="s">
        <v>169</v>
      </c>
      <c r="B2159" s="5" t="s">
        <v>544</v>
      </c>
      <c r="C2159">
        <v>1987</v>
      </c>
      <c r="D2159" s="6" t="s">
        <v>580</v>
      </c>
      <c r="F2159" s="3" t="str">
        <f>_xlfn.CONCAT(ARI[[#This Row],[Year]]," ",ARI[[#This Row],[Model]])</f>
        <v>1987 RM250</v>
      </c>
    </row>
    <row r="2160" spans="1:6" x14ac:dyDescent="0.25">
      <c r="A2160" s="5" t="s">
        <v>169</v>
      </c>
      <c r="B2160" s="5" t="s">
        <v>544</v>
      </c>
      <c r="C2160">
        <v>1988</v>
      </c>
      <c r="D2160" s="6" t="s">
        <v>580</v>
      </c>
      <c r="F2160" s="3" t="str">
        <f>_xlfn.CONCAT(ARI[[#This Row],[Year]]," ",ARI[[#This Row],[Model]])</f>
        <v>1988 RM250</v>
      </c>
    </row>
    <row r="2161" spans="1:6" x14ac:dyDescent="0.25">
      <c r="A2161" s="5" t="s">
        <v>169</v>
      </c>
      <c r="B2161" s="5" t="s">
        <v>544</v>
      </c>
      <c r="C2161">
        <v>1989</v>
      </c>
      <c r="D2161" s="6" t="s">
        <v>580</v>
      </c>
      <c r="F2161" s="3" t="str">
        <f>_xlfn.CONCAT(ARI[[#This Row],[Year]]," ",ARI[[#This Row],[Model]])</f>
        <v>1989 RM250</v>
      </c>
    </row>
    <row r="2162" spans="1:6" x14ac:dyDescent="0.25">
      <c r="A2162" s="5" t="s">
        <v>169</v>
      </c>
      <c r="B2162" s="5" t="s">
        <v>544</v>
      </c>
      <c r="C2162">
        <v>1990</v>
      </c>
      <c r="D2162" s="6" t="s">
        <v>580</v>
      </c>
      <c r="F2162" s="3" t="str">
        <f>_xlfn.CONCAT(ARI[[#This Row],[Year]]," ",ARI[[#This Row],[Model]])</f>
        <v>1990 RM250</v>
      </c>
    </row>
    <row r="2163" spans="1:6" x14ac:dyDescent="0.25">
      <c r="A2163" s="5" t="s">
        <v>169</v>
      </c>
      <c r="B2163" s="5" t="s">
        <v>544</v>
      </c>
      <c r="C2163">
        <v>1991</v>
      </c>
      <c r="D2163" s="6" t="s">
        <v>580</v>
      </c>
      <c r="F2163" s="3" t="str">
        <f>_xlfn.CONCAT(ARI[[#This Row],[Year]]," ",ARI[[#This Row],[Model]])</f>
        <v>1991 RM250</v>
      </c>
    </row>
    <row r="2164" spans="1:6" x14ac:dyDescent="0.25">
      <c r="A2164" s="5" t="s">
        <v>169</v>
      </c>
      <c r="B2164" s="5" t="s">
        <v>544</v>
      </c>
      <c r="C2164">
        <v>1992</v>
      </c>
      <c r="D2164" s="6" t="s">
        <v>580</v>
      </c>
      <c r="F2164" s="3" t="str">
        <f>_xlfn.CONCAT(ARI[[#This Row],[Year]]," ",ARI[[#This Row],[Model]])</f>
        <v>1992 RM250</v>
      </c>
    </row>
    <row r="2165" spans="1:6" x14ac:dyDescent="0.25">
      <c r="A2165" s="5" t="s">
        <v>169</v>
      </c>
      <c r="B2165" s="5" t="s">
        <v>544</v>
      </c>
      <c r="C2165">
        <v>1993</v>
      </c>
      <c r="D2165" s="6" t="s">
        <v>580</v>
      </c>
      <c r="F2165" s="3" t="str">
        <f>_xlfn.CONCAT(ARI[[#This Row],[Year]]," ",ARI[[#This Row],[Model]])</f>
        <v>1993 RM250</v>
      </c>
    </row>
    <row r="2166" spans="1:6" x14ac:dyDescent="0.25">
      <c r="A2166" s="5" t="s">
        <v>169</v>
      </c>
      <c r="B2166" s="5" t="s">
        <v>544</v>
      </c>
      <c r="C2166">
        <v>1994</v>
      </c>
      <c r="D2166" s="6" t="s">
        <v>580</v>
      </c>
      <c r="F2166" s="3" t="str">
        <f>_xlfn.CONCAT(ARI[[#This Row],[Year]]," ",ARI[[#This Row],[Model]])</f>
        <v>1994 RM250</v>
      </c>
    </row>
    <row r="2167" spans="1:6" x14ac:dyDescent="0.25">
      <c r="A2167" s="5" t="s">
        <v>169</v>
      </c>
      <c r="B2167" s="5" t="s">
        <v>544</v>
      </c>
      <c r="C2167">
        <v>1995</v>
      </c>
      <c r="D2167" s="6" t="s">
        <v>580</v>
      </c>
      <c r="F2167" s="3" t="str">
        <f>_xlfn.CONCAT(ARI[[#This Row],[Year]]," ",ARI[[#This Row],[Model]])</f>
        <v>1995 RM250</v>
      </c>
    </row>
    <row r="2168" spans="1:6" x14ac:dyDescent="0.25">
      <c r="A2168" s="5" t="s">
        <v>169</v>
      </c>
      <c r="B2168" s="5" t="s">
        <v>544</v>
      </c>
      <c r="C2168">
        <v>1996</v>
      </c>
      <c r="D2168" s="6" t="s">
        <v>580</v>
      </c>
      <c r="F2168" s="3" t="str">
        <f>_xlfn.CONCAT(ARI[[#This Row],[Year]]," ",ARI[[#This Row],[Model]])</f>
        <v>1996 RM250</v>
      </c>
    </row>
    <row r="2169" spans="1:6" x14ac:dyDescent="0.25">
      <c r="A2169" s="5" t="s">
        <v>169</v>
      </c>
      <c r="B2169" s="5" t="s">
        <v>544</v>
      </c>
      <c r="C2169">
        <v>1997</v>
      </c>
      <c r="D2169" s="6" t="s">
        <v>580</v>
      </c>
      <c r="F2169" s="3" t="str">
        <f>_xlfn.CONCAT(ARI[[#This Row],[Year]]," ",ARI[[#This Row],[Model]])</f>
        <v>1997 RM250</v>
      </c>
    </row>
    <row r="2170" spans="1:6" x14ac:dyDescent="0.25">
      <c r="A2170" s="5" t="s">
        <v>169</v>
      </c>
      <c r="B2170" s="5" t="s">
        <v>544</v>
      </c>
      <c r="C2170">
        <v>1998</v>
      </c>
      <c r="D2170" s="6" t="s">
        <v>580</v>
      </c>
      <c r="F2170" s="3" t="str">
        <f>_xlfn.CONCAT(ARI[[#This Row],[Year]]," ",ARI[[#This Row],[Model]])</f>
        <v>1998 RM250</v>
      </c>
    </row>
    <row r="2171" spans="1:6" x14ac:dyDescent="0.25">
      <c r="A2171" s="5" t="s">
        <v>169</v>
      </c>
      <c r="B2171" s="5" t="s">
        <v>544</v>
      </c>
      <c r="C2171">
        <v>1999</v>
      </c>
      <c r="D2171" s="6" t="s">
        <v>580</v>
      </c>
      <c r="F2171" s="3" t="str">
        <f>_xlfn.CONCAT(ARI[[#This Row],[Year]]," ",ARI[[#This Row],[Model]])</f>
        <v>1999 RM250</v>
      </c>
    </row>
    <row r="2172" spans="1:6" x14ac:dyDescent="0.25">
      <c r="A2172" s="5" t="s">
        <v>169</v>
      </c>
      <c r="B2172" s="5" t="s">
        <v>544</v>
      </c>
      <c r="C2172">
        <v>2000</v>
      </c>
      <c r="D2172" s="6" t="s">
        <v>580</v>
      </c>
      <c r="F2172" s="3" t="str">
        <f>_xlfn.CONCAT(ARI[[#This Row],[Year]]," ",ARI[[#This Row],[Model]])</f>
        <v>2000 RM250</v>
      </c>
    </row>
    <row r="2173" spans="1:6" x14ac:dyDescent="0.25">
      <c r="A2173" s="5" t="s">
        <v>169</v>
      </c>
      <c r="B2173" s="5" t="s">
        <v>544</v>
      </c>
      <c r="C2173">
        <v>2001</v>
      </c>
      <c r="D2173" s="6" t="s">
        <v>580</v>
      </c>
      <c r="F2173" s="3" t="str">
        <f>_xlfn.CONCAT(ARI[[#This Row],[Year]]," ",ARI[[#This Row],[Model]])</f>
        <v>2001 RM250</v>
      </c>
    </row>
    <row r="2174" spans="1:6" x14ac:dyDescent="0.25">
      <c r="A2174" s="5" t="s">
        <v>169</v>
      </c>
      <c r="B2174" s="5" t="s">
        <v>544</v>
      </c>
      <c r="C2174">
        <v>2002</v>
      </c>
      <c r="D2174" s="6" t="s">
        <v>580</v>
      </c>
      <c r="F2174" s="3" t="str">
        <f>_xlfn.CONCAT(ARI[[#This Row],[Year]]," ",ARI[[#This Row],[Model]])</f>
        <v>2002 RM250</v>
      </c>
    </row>
    <row r="2175" spans="1:6" x14ac:dyDescent="0.25">
      <c r="A2175" s="5" t="s">
        <v>169</v>
      </c>
      <c r="B2175" s="5" t="s">
        <v>544</v>
      </c>
      <c r="C2175">
        <v>2003</v>
      </c>
      <c r="D2175" s="6" t="s">
        <v>580</v>
      </c>
      <c r="F2175" s="3" t="str">
        <f>_xlfn.CONCAT(ARI[[#This Row],[Year]]," ",ARI[[#This Row],[Model]])</f>
        <v>2003 RM250</v>
      </c>
    </row>
    <row r="2176" spans="1:6" x14ac:dyDescent="0.25">
      <c r="A2176" s="5" t="s">
        <v>169</v>
      </c>
      <c r="B2176" s="5" t="s">
        <v>544</v>
      </c>
      <c r="C2176">
        <v>2004</v>
      </c>
      <c r="D2176" s="6" t="s">
        <v>580</v>
      </c>
      <c r="F2176" s="3" t="str">
        <f>_xlfn.CONCAT(ARI[[#This Row],[Year]]," ",ARI[[#This Row],[Model]])</f>
        <v>2004 RM250</v>
      </c>
    </row>
    <row r="2177" spans="1:6" x14ac:dyDescent="0.25">
      <c r="A2177" s="5" t="s">
        <v>169</v>
      </c>
      <c r="B2177" s="5" t="s">
        <v>544</v>
      </c>
      <c r="C2177">
        <v>2005</v>
      </c>
      <c r="D2177" s="6" t="s">
        <v>580</v>
      </c>
      <c r="F2177" s="3" t="str">
        <f>_xlfn.CONCAT(ARI[[#This Row],[Year]]," ",ARI[[#This Row],[Model]])</f>
        <v>2005 RM250</v>
      </c>
    </row>
    <row r="2178" spans="1:6" x14ac:dyDescent="0.25">
      <c r="A2178" s="5" t="s">
        <v>169</v>
      </c>
      <c r="B2178" s="5" t="s">
        <v>544</v>
      </c>
      <c r="C2178">
        <v>2006</v>
      </c>
      <c r="D2178" s="6" t="s">
        <v>580</v>
      </c>
      <c r="F2178" s="3" t="str">
        <f>_xlfn.CONCAT(ARI[[#This Row],[Year]]," ",ARI[[#This Row],[Model]])</f>
        <v>2006 RM250</v>
      </c>
    </row>
    <row r="2179" spans="1:6" x14ac:dyDescent="0.25">
      <c r="A2179" s="5" t="s">
        <v>169</v>
      </c>
      <c r="B2179" s="5" t="s">
        <v>544</v>
      </c>
      <c r="C2179">
        <v>2007</v>
      </c>
      <c r="D2179" s="6" t="s">
        <v>580</v>
      </c>
      <c r="F2179" s="3" t="str">
        <f>_xlfn.CONCAT(ARI[[#This Row],[Year]]," ",ARI[[#This Row],[Model]])</f>
        <v>2007 RM250</v>
      </c>
    </row>
    <row r="2180" spans="1:6" x14ac:dyDescent="0.25">
      <c r="A2180" s="5" t="s">
        <v>169</v>
      </c>
      <c r="B2180" s="5" t="s">
        <v>544</v>
      </c>
      <c r="C2180">
        <v>2008</v>
      </c>
      <c r="D2180" s="6" t="s">
        <v>580</v>
      </c>
      <c r="F2180" s="3" t="str">
        <f>_xlfn.CONCAT(ARI[[#This Row],[Year]]," ",ARI[[#This Row],[Model]])</f>
        <v>2008 RM250</v>
      </c>
    </row>
    <row r="2181" spans="1:6" x14ac:dyDescent="0.25">
      <c r="A2181" s="5" t="s">
        <v>169</v>
      </c>
      <c r="B2181" s="5" t="s">
        <v>544</v>
      </c>
      <c r="C2181">
        <v>1976</v>
      </c>
      <c r="D2181" s="6" t="s">
        <v>581</v>
      </c>
      <c r="F2181" s="3" t="str">
        <f>_xlfn.CONCAT(ARI[[#This Row],[Year]]," ",ARI[[#This Row],[Model]])</f>
        <v>1976 RM370</v>
      </c>
    </row>
    <row r="2182" spans="1:6" x14ac:dyDescent="0.25">
      <c r="A2182" s="5" t="s">
        <v>169</v>
      </c>
      <c r="B2182" s="5" t="s">
        <v>544</v>
      </c>
      <c r="C2182">
        <v>1977</v>
      </c>
      <c r="D2182" s="6" t="s">
        <v>581</v>
      </c>
      <c r="F2182" s="3" t="str">
        <f>_xlfn.CONCAT(ARI[[#This Row],[Year]]," ",ARI[[#This Row],[Model]])</f>
        <v>1977 RM370</v>
      </c>
    </row>
    <row r="2183" spans="1:6" x14ac:dyDescent="0.25">
      <c r="A2183" s="5" t="s">
        <v>169</v>
      </c>
      <c r="B2183" s="5" t="s">
        <v>544</v>
      </c>
      <c r="C2183">
        <v>1978</v>
      </c>
      <c r="D2183" s="6" t="s">
        <v>582</v>
      </c>
      <c r="F2183" s="3" t="str">
        <f>_xlfn.CONCAT(ARI[[#This Row],[Year]]," ",ARI[[#This Row],[Model]])</f>
        <v>1978 RM400</v>
      </c>
    </row>
    <row r="2184" spans="1:6" x14ac:dyDescent="0.25">
      <c r="A2184" s="5" t="s">
        <v>169</v>
      </c>
      <c r="B2184" s="5" t="s">
        <v>544</v>
      </c>
      <c r="C2184">
        <v>1979</v>
      </c>
      <c r="D2184" s="6" t="s">
        <v>582</v>
      </c>
      <c r="F2184" s="3" t="str">
        <f>_xlfn.CONCAT(ARI[[#This Row],[Year]]," ",ARI[[#This Row],[Model]])</f>
        <v>1979 RM400</v>
      </c>
    </row>
    <row r="2185" spans="1:6" x14ac:dyDescent="0.25">
      <c r="A2185" s="5" t="s">
        <v>169</v>
      </c>
      <c r="B2185" s="5" t="s">
        <v>544</v>
      </c>
      <c r="C2185">
        <v>1980</v>
      </c>
      <c r="D2185" s="6" t="s">
        <v>582</v>
      </c>
      <c r="F2185" s="3" t="str">
        <f>_xlfn.CONCAT(ARI[[#This Row],[Year]]," ",ARI[[#This Row],[Model]])</f>
        <v>1980 RM400</v>
      </c>
    </row>
    <row r="2186" spans="1:6" x14ac:dyDescent="0.25">
      <c r="A2186" s="5" t="s">
        <v>169</v>
      </c>
      <c r="B2186" s="5" t="s">
        <v>544</v>
      </c>
      <c r="C2186">
        <v>1981</v>
      </c>
      <c r="D2186" s="6" t="s">
        <v>583</v>
      </c>
      <c r="F2186" s="3" t="str">
        <f>_xlfn.CONCAT(ARI[[#This Row],[Year]]," ",ARI[[#This Row],[Model]])</f>
        <v>1981 RM465</v>
      </c>
    </row>
    <row r="2187" spans="1:6" x14ac:dyDescent="0.25">
      <c r="A2187" s="5" t="s">
        <v>169</v>
      </c>
      <c r="B2187" s="5" t="s">
        <v>544</v>
      </c>
      <c r="C2187">
        <v>1982</v>
      </c>
      <c r="D2187" s="6" t="s">
        <v>583</v>
      </c>
      <c r="F2187" s="3" t="str">
        <f>_xlfn.CONCAT(ARI[[#This Row],[Year]]," ",ARI[[#This Row],[Model]])</f>
        <v>1982 RM465</v>
      </c>
    </row>
    <row r="2188" spans="1:6" x14ac:dyDescent="0.25">
      <c r="A2188" s="5" t="s">
        <v>169</v>
      </c>
      <c r="B2188" s="5" t="s">
        <v>544</v>
      </c>
      <c r="C2188">
        <v>1978</v>
      </c>
      <c r="D2188" s="6" t="s">
        <v>584</v>
      </c>
      <c r="F2188" s="3" t="str">
        <f>_xlfn.CONCAT(ARI[[#This Row],[Year]]," ",ARI[[#This Row],[Model]])</f>
        <v>1978 RM50</v>
      </c>
    </row>
    <row r="2189" spans="1:6" x14ac:dyDescent="0.25">
      <c r="A2189" s="5" t="s">
        <v>169</v>
      </c>
      <c r="B2189" s="5" t="s">
        <v>544</v>
      </c>
      <c r="C2189">
        <v>1979</v>
      </c>
      <c r="D2189" s="6" t="s">
        <v>584</v>
      </c>
      <c r="F2189" s="3" t="str">
        <f>_xlfn.CONCAT(ARI[[#This Row],[Year]]," ",ARI[[#This Row],[Model]])</f>
        <v>1979 RM50</v>
      </c>
    </row>
    <row r="2190" spans="1:6" x14ac:dyDescent="0.25">
      <c r="A2190" s="5" t="s">
        <v>169</v>
      </c>
      <c r="B2190" s="5" t="s">
        <v>544</v>
      </c>
      <c r="C2190">
        <v>1980</v>
      </c>
      <c r="D2190" s="6" t="s">
        <v>584</v>
      </c>
      <c r="F2190" s="3" t="str">
        <f>_xlfn.CONCAT(ARI[[#This Row],[Year]]," ",ARI[[#This Row],[Model]])</f>
        <v>1980 RM50</v>
      </c>
    </row>
    <row r="2191" spans="1:6" x14ac:dyDescent="0.25">
      <c r="A2191" s="5" t="s">
        <v>169</v>
      </c>
      <c r="B2191" s="5" t="s">
        <v>544</v>
      </c>
      <c r="C2191">
        <v>1983</v>
      </c>
      <c r="D2191" s="6" t="s">
        <v>585</v>
      </c>
      <c r="F2191" s="3" t="str">
        <f>_xlfn.CONCAT(ARI[[#This Row],[Year]]," ",ARI[[#This Row],[Model]])</f>
        <v>1983 RM500</v>
      </c>
    </row>
    <row r="2192" spans="1:6" x14ac:dyDescent="0.25">
      <c r="A2192" s="5" t="s">
        <v>169</v>
      </c>
      <c r="B2192" s="5" t="s">
        <v>544</v>
      </c>
      <c r="C2192">
        <v>1984</v>
      </c>
      <c r="D2192" s="6" t="s">
        <v>585</v>
      </c>
      <c r="F2192" s="3" t="str">
        <f>_xlfn.CONCAT(ARI[[#This Row],[Year]]," ",ARI[[#This Row],[Model]])</f>
        <v>1984 RM500</v>
      </c>
    </row>
    <row r="2193" spans="1:6" x14ac:dyDescent="0.25">
      <c r="A2193" s="5" t="s">
        <v>169</v>
      </c>
      <c r="B2193" s="5" t="s">
        <v>544</v>
      </c>
      <c r="C2193">
        <v>1979</v>
      </c>
      <c r="D2193" s="6" t="s">
        <v>586</v>
      </c>
      <c r="F2193" s="3" t="str">
        <f>_xlfn.CONCAT(ARI[[#This Row],[Year]]," ",ARI[[#This Row],[Model]])</f>
        <v>1979 RM60</v>
      </c>
    </row>
    <row r="2194" spans="1:6" x14ac:dyDescent="0.25">
      <c r="A2194" s="5" t="s">
        <v>169</v>
      </c>
      <c r="B2194" s="5" t="s">
        <v>544</v>
      </c>
      <c r="C2194">
        <v>1980</v>
      </c>
      <c r="D2194" s="6" t="s">
        <v>586</v>
      </c>
      <c r="F2194" s="3" t="str">
        <f>_xlfn.CONCAT(ARI[[#This Row],[Year]]," ",ARI[[#This Row],[Model]])</f>
        <v>1980 RM60</v>
      </c>
    </row>
    <row r="2195" spans="1:6" x14ac:dyDescent="0.25">
      <c r="A2195" s="5" t="s">
        <v>169</v>
      </c>
      <c r="B2195" s="5" t="s">
        <v>544</v>
      </c>
      <c r="C2195">
        <v>1981</v>
      </c>
      <c r="D2195" s="6" t="s">
        <v>586</v>
      </c>
      <c r="F2195" s="3" t="str">
        <f>_xlfn.CONCAT(ARI[[#This Row],[Year]]," ",ARI[[#This Row],[Model]])</f>
        <v>1981 RM60</v>
      </c>
    </row>
    <row r="2196" spans="1:6" x14ac:dyDescent="0.25">
      <c r="A2196" s="5" t="s">
        <v>169</v>
      </c>
      <c r="B2196" s="5" t="s">
        <v>544</v>
      </c>
      <c r="C2196">
        <v>1982</v>
      </c>
      <c r="D2196" s="6" t="s">
        <v>586</v>
      </c>
      <c r="F2196" s="3" t="str">
        <f>_xlfn.CONCAT(ARI[[#This Row],[Year]]," ",ARI[[#This Row],[Model]])</f>
        <v>1982 RM60</v>
      </c>
    </row>
    <row r="2197" spans="1:6" x14ac:dyDescent="0.25">
      <c r="A2197" s="5" t="s">
        <v>169</v>
      </c>
      <c r="B2197" s="5" t="s">
        <v>544</v>
      </c>
      <c r="C2197">
        <v>1983</v>
      </c>
      <c r="D2197" s="6" t="s">
        <v>586</v>
      </c>
      <c r="F2197" s="3" t="str">
        <f>_xlfn.CONCAT(ARI[[#This Row],[Year]]," ",ARI[[#This Row],[Model]])</f>
        <v>1983 RM60</v>
      </c>
    </row>
    <row r="2198" spans="1:6" x14ac:dyDescent="0.25">
      <c r="A2198" s="5" t="s">
        <v>169</v>
      </c>
      <c r="B2198" s="5" t="s">
        <v>544</v>
      </c>
      <c r="C2198">
        <v>2003</v>
      </c>
      <c r="D2198" s="6" t="s">
        <v>586</v>
      </c>
      <c r="F2198" s="3" t="str">
        <f>_xlfn.CONCAT(ARI[[#This Row],[Year]]," ",ARI[[#This Row],[Model]])</f>
        <v>2003 RM60</v>
      </c>
    </row>
    <row r="2199" spans="1:6" x14ac:dyDescent="0.25">
      <c r="A2199" s="5" t="s">
        <v>169</v>
      </c>
      <c r="B2199" s="5" t="s">
        <v>544</v>
      </c>
      <c r="C2199">
        <v>2003</v>
      </c>
      <c r="D2199" s="6" t="s">
        <v>587</v>
      </c>
      <c r="F2199" s="3" t="str">
        <f>_xlfn.CONCAT(ARI[[#This Row],[Year]]," ",ARI[[#This Row],[Model]])</f>
        <v>2003 RM65</v>
      </c>
    </row>
    <row r="2200" spans="1:6" x14ac:dyDescent="0.25">
      <c r="A2200" s="5" t="s">
        <v>169</v>
      </c>
      <c r="B2200" s="5" t="s">
        <v>544</v>
      </c>
      <c r="C2200">
        <v>2004</v>
      </c>
      <c r="D2200" s="6" t="s">
        <v>587</v>
      </c>
      <c r="F2200" s="3" t="str">
        <f>_xlfn.CONCAT(ARI[[#This Row],[Year]]," ",ARI[[#This Row],[Model]])</f>
        <v>2004 RM65</v>
      </c>
    </row>
    <row r="2201" spans="1:6" x14ac:dyDescent="0.25">
      <c r="A2201" s="5" t="s">
        <v>169</v>
      </c>
      <c r="B2201" s="5" t="s">
        <v>544</v>
      </c>
      <c r="C2201">
        <v>2005</v>
      </c>
      <c r="D2201" s="6" t="s">
        <v>587</v>
      </c>
      <c r="F2201" s="3" t="str">
        <f>_xlfn.CONCAT(ARI[[#This Row],[Year]]," ",ARI[[#This Row],[Model]])</f>
        <v>2005 RM65</v>
      </c>
    </row>
    <row r="2202" spans="1:6" x14ac:dyDescent="0.25">
      <c r="A2202" s="5" t="s">
        <v>169</v>
      </c>
      <c r="B2202" s="5" t="s">
        <v>544</v>
      </c>
      <c r="C2202">
        <v>1977</v>
      </c>
      <c r="D2202" s="6" t="s">
        <v>588</v>
      </c>
      <c r="F2202" s="3" t="str">
        <f>_xlfn.CONCAT(ARI[[#This Row],[Year]]," ",ARI[[#This Row],[Model]])</f>
        <v>1977 RM80</v>
      </c>
    </row>
    <row r="2203" spans="1:6" x14ac:dyDescent="0.25">
      <c r="A2203" s="5" t="s">
        <v>169</v>
      </c>
      <c r="B2203" s="5" t="s">
        <v>544</v>
      </c>
      <c r="C2203">
        <v>1978</v>
      </c>
      <c r="D2203" s="6" t="s">
        <v>588</v>
      </c>
      <c r="F2203" s="3" t="str">
        <f>_xlfn.CONCAT(ARI[[#This Row],[Year]]," ",ARI[[#This Row],[Model]])</f>
        <v>1978 RM80</v>
      </c>
    </row>
    <row r="2204" spans="1:6" x14ac:dyDescent="0.25">
      <c r="A2204" s="5" t="s">
        <v>169</v>
      </c>
      <c r="B2204" s="5" t="s">
        <v>544</v>
      </c>
      <c r="C2204">
        <v>1979</v>
      </c>
      <c r="D2204" s="6" t="s">
        <v>588</v>
      </c>
      <c r="F2204" s="3" t="str">
        <f>_xlfn.CONCAT(ARI[[#This Row],[Year]]," ",ARI[[#This Row],[Model]])</f>
        <v>1979 RM80</v>
      </c>
    </row>
    <row r="2205" spans="1:6" x14ac:dyDescent="0.25">
      <c r="A2205" s="5" t="s">
        <v>169</v>
      </c>
      <c r="B2205" s="5" t="s">
        <v>544</v>
      </c>
      <c r="C2205">
        <v>1980</v>
      </c>
      <c r="D2205" s="6" t="s">
        <v>588</v>
      </c>
      <c r="F2205" s="3" t="str">
        <f>_xlfn.CONCAT(ARI[[#This Row],[Year]]," ",ARI[[#This Row],[Model]])</f>
        <v>1980 RM80</v>
      </c>
    </row>
    <row r="2206" spans="1:6" x14ac:dyDescent="0.25">
      <c r="A2206" s="5" t="s">
        <v>169</v>
      </c>
      <c r="B2206" s="5" t="s">
        <v>544</v>
      </c>
      <c r="C2206">
        <v>1981</v>
      </c>
      <c r="D2206" s="6" t="s">
        <v>588</v>
      </c>
      <c r="F2206" s="3" t="str">
        <f>_xlfn.CONCAT(ARI[[#This Row],[Year]]," ",ARI[[#This Row],[Model]])</f>
        <v>1981 RM80</v>
      </c>
    </row>
    <row r="2207" spans="1:6" x14ac:dyDescent="0.25">
      <c r="A2207" s="5" t="s">
        <v>169</v>
      </c>
      <c r="B2207" s="5" t="s">
        <v>544</v>
      </c>
      <c r="C2207">
        <v>1982</v>
      </c>
      <c r="D2207" s="6" t="s">
        <v>588</v>
      </c>
      <c r="F2207" s="3" t="str">
        <f>_xlfn.CONCAT(ARI[[#This Row],[Year]]," ",ARI[[#This Row],[Model]])</f>
        <v>1982 RM80</v>
      </c>
    </row>
    <row r="2208" spans="1:6" x14ac:dyDescent="0.25">
      <c r="A2208" s="5" t="s">
        <v>169</v>
      </c>
      <c r="B2208" s="5" t="s">
        <v>544</v>
      </c>
      <c r="C2208">
        <v>1983</v>
      </c>
      <c r="D2208" s="6" t="s">
        <v>588</v>
      </c>
      <c r="F2208" s="3" t="str">
        <f>_xlfn.CONCAT(ARI[[#This Row],[Year]]," ",ARI[[#This Row],[Model]])</f>
        <v>1983 RM80</v>
      </c>
    </row>
    <row r="2209" spans="1:6" x14ac:dyDescent="0.25">
      <c r="A2209" s="5" t="s">
        <v>169</v>
      </c>
      <c r="B2209" s="5" t="s">
        <v>544</v>
      </c>
      <c r="C2209">
        <v>1984</v>
      </c>
      <c r="D2209" s="6" t="s">
        <v>588</v>
      </c>
      <c r="F2209" s="3" t="str">
        <f>_xlfn.CONCAT(ARI[[#This Row],[Year]]," ",ARI[[#This Row],[Model]])</f>
        <v>1984 RM80</v>
      </c>
    </row>
    <row r="2210" spans="1:6" x14ac:dyDescent="0.25">
      <c r="A2210" s="5" t="s">
        <v>169</v>
      </c>
      <c r="B2210" s="5" t="s">
        <v>544</v>
      </c>
      <c r="C2210">
        <v>1985</v>
      </c>
      <c r="D2210" s="6" t="s">
        <v>588</v>
      </c>
      <c r="F2210" s="3" t="str">
        <f>_xlfn.CONCAT(ARI[[#This Row],[Year]]," ",ARI[[#This Row],[Model]])</f>
        <v>1985 RM80</v>
      </c>
    </row>
    <row r="2211" spans="1:6" x14ac:dyDescent="0.25">
      <c r="A2211" s="5" t="s">
        <v>169</v>
      </c>
      <c r="B2211" s="5" t="s">
        <v>544</v>
      </c>
      <c r="C2211">
        <v>1986</v>
      </c>
      <c r="D2211" s="6" t="s">
        <v>588</v>
      </c>
      <c r="F2211" s="3" t="str">
        <f>_xlfn.CONCAT(ARI[[#This Row],[Year]]," ",ARI[[#This Row],[Model]])</f>
        <v>1986 RM80</v>
      </c>
    </row>
    <row r="2212" spans="1:6" x14ac:dyDescent="0.25">
      <c r="A2212" s="5" t="s">
        <v>169</v>
      </c>
      <c r="B2212" s="5" t="s">
        <v>544</v>
      </c>
      <c r="C2212">
        <v>1987</v>
      </c>
      <c r="D2212" s="6" t="s">
        <v>588</v>
      </c>
      <c r="F2212" s="3" t="str">
        <f>_xlfn.CONCAT(ARI[[#This Row],[Year]]," ",ARI[[#This Row],[Model]])</f>
        <v>1987 RM80</v>
      </c>
    </row>
    <row r="2213" spans="1:6" x14ac:dyDescent="0.25">
      <c r="A2213" s="5" t="s">
        <v>169</v>
      </c>
      <c r="B2213" s="5" t="s">
        <v>544</v>
      </c>
      <c r="C2213">
        <v>1988</v>
      </c>
      <c r="D2213" s="6" t="s">
        <v>588</v>
      </c>
      <c r="F2213" s="3" t="str">
        <f>_xlfn.CONCAT(ARI[[#This Row],[Year]]," ",ARI[[#This Row],[Model]])</f>
        <v>1988 RM80</v>
      </c>
    </row>
    <row r="2214" spans="1:6" x14ac:dyDescent="0.25">
      <c r="A2214" s="5" t="s">
        <v>169</v>
      </c>
      <c r="B2214" s="5" t="s">
        <v>544</v>
      </c>
      <c r="C2214">
        <v>1989</v>
      </c>
      <c r="D2214" s="6" t="s">
        <v>588</v>
      </c>
      <c r="F2214" s="3" t="str">
        <f>_xlfn.CONCAT(ARI[[#This Row],[Year]]," ",ARI[[#This Row],[Model]])</f>
        <v>1989 RM80</v>
      </c>
    </row>
    <row r="2215" spans="1:6" x14ac:dyDescent="0.25">
      <c r="A2215" s="5" t="s">
        <v>169</v>
      </c>
      <c r="B2215" s="5" t="s">
        <v>544</v>
      </c>
      <c r="C2215">
        <v>1990</v>
      </c>
      <c r="D2215" s="6" t="s">
        <v>588</v>
      </c>
      <c r="F2215" s="3" t="str">
        <f>_xlfn.CONCAT(ARI[[#This Row],[Year]]," ",ARI[[#This Row],[Model]])</f>
        <v>1990 RM80</v>
      </c>
    </row>
    <row r="2216" spans="1:6" x14ac:dyDescent="0.25">
      <c r="A2216" s="5" t="s">
        <v>169</v>
      </c>
      <c r="B2216" s="5" t="s">
        <v>544</v>
      </c>
      <c r="C2216">
        <v>1991</v>
      </c>
      <c r="D2216" s="6" t="s">
        <v>588</v>
      </c>
      <c r="F2216" s="3" t="str">
        <f>_xlfn.CONCAT(ARI[[#This Row],[Year]]," ",ARI[[#This Row],[Model]])</f>
        <v>1991 RM80</v>
      </c>
    </row>
    <row r="2217" spans="1:6" x14ac:dyDescent="0.25">
      <c r="A2217" s="5" t="s">
        <v>169</v>
      </c>
      <c r="B2217" s="5" t="s">
        <v>544</v>
      </c>
      <c r="C2217">
        <v>1992</v>
      </c>
      <c r="D2217" s="6" t="s">
        <v>588</v>
      </c>
      <c r="F2217" s="3" t="str">
        <f>_xlfn.CONCAT(ARI[[#This Row],[Year]]," ",ARI[[#This Row],[Model]])</f>
        <v>1992 RM80</v>
      </c>
    </row>
    <row r="2218" spans="1:6" x14ac:dyDescent="0.25">
      <c r="A2218" s="5" t="s">
        <v>169</v>
      </c>
      <c r="B2218" s="5" t="s">
        <v>544</v>
      </c>
      <c r="C2218">
        <v>1993</v>
      </c>
      <c r="D2218" s="6" t="s">
        <v>588</v>
      </c>
      <c r="F2218" s="3" t="str">
        <f>_xlfn.CONCAT(ARI[[#This Row],[Year]]," ",ARI[[#This Row],[Model]])</f>
        <v>1993 RM80</v>
      </c>
    </row>
    <row r="2219" spans="1:6" x14ac:dyDescent="0.25">
      <c r="A2219" s="5" t="s">
        <v>169</v>
      </c>
      <c r="B2219" s="5" t="s">
        <v>544</v>
      </c>
      <c r="C2219">
        <v>1994</v>
      </c>
      <c r="D2219" s="6" t="s">
        <v>588</v>
      </c>
      <c r="F2219" s="3" t="str">
        <f>_xlfn.CONCAT(ARI[[#This Row],[Year]]," ",ARI[[#This Row],[Model]])</f>
        <v>1994 RM80</v>
      </c>
    </row>
    <row r="2220" spans="1:6" x14ac:dyDescent="0.25">
      <c r="A2220" s="5" t="s">
        <v>169</v>
      </c>
      <c r="B2220" s="5" t="s">
        <v>544</v>
      </c>
      <c r="C2220">
        <v>1995</v>
      </c>
      <c r="D2220" s="6" t="s">
        <v>588</v>
      </c>
      <c r="F2220" s="3" t="str">
        <f>_xlfn.CONCAT(ARI[[#This Row],[Year]]," ",ARI[[#This Row],[Model]])</f>
        <v>1995 RM80</v>
      </c>
    </row>
    <row r="2221" spans="1:6" x14ac:dyDescent="0.25">
      <c r="A2221" s="5" t="s">
        <v>169</v>
      </c>
      <c r="B2221" s="5" t="s">
        <v>544</v>
      </c>
      <c r="C2221">
        <v>1996</v>
      </c>
      <c r="D2221" s="6" t="s">
        <v>588</v>
      </c>
      <c r="F2221" s="3" t="str">
        <f>_xlfn.CONCAT(ARI[[#This Row],[Year]]," ",ARI[[#This Row],[Model]])</f>
        <v>1996 RM80</v>
      </c>
    </row>
    <row r="2222" spans="1:6" x14ac:dyDescent="0.25">
      <c r="A2222" s="5" t="s">
        <v>169</v>
      </c>
      <c r="B2222" s="5" t="s">
        <v>544</v>
      </c>
      <c r="C2222">
        <v>1997</v>
      </c>
      <c r="D2222" s="6" t="s">
        <v>588</v>
      </c>
      <c r="F2222" s="3" t="str">
        <f>_xlfn.CONCAT(ARI[[#This Row],[Year]]," ",ARI[[#This Row],[Model]])</f>
        <v>1997 RM80</v>
      </c>
    </row>
    <row r="2223" spans="1:6" x14ac:dyDescent="0.25">
      <c r="A2223" s="5" t="s">
        <v>169</v>
      </c>
      <c r="B2223" s="5" t="s">
        <v>544</v>
      </c>
      <c r="C2223">
        <v>1998</v>
      </c>
      <c r="D2223" s="6" t="s">
        <v>588</v>
      </c>
      <c r="F2223" s="3" t="str">
        <f>_xlfn.CONCAT(ARI[[#This Row],[Year]]," ",ARI[[#This Row],[Model]])</f>
        <v>1998 RM80</v>
      </c>
    </row>
    <row r="2224" spans="1:6" x14ac:dyDescent="0.25">
      <c r="A2224" s="5" t="s">
        <v>169</v>
      </c>
      <c r="B2224" s="5" t="s">
        <v>544</v>
      </c>
      <c r="C2224">
        <v>1999</v>
      </c>
      <c r="D2224" s="6" t="s">
        <v>588</v>
      </c>
      <c r="F2224" s="3" t="str">
        <f>_xlfn.CONCAT(ARI[[#This Row],[Year]]," ",ARI[[#This Row],[Model]])</f>
        <v>1999 RM80</v>
      </c>
    </row>
    <row r="2225" spans="1:6" x14ac:dyDescent="0.25">
      <c r="A2225" s="5" t="s">
        <v>169</v>
      </c>
      <c r="B2225" s="5" t="s">
        <v>544</v>
      </c>
      <c r="C2225">
        <v>2000</v>
      </c>
      <c r="D2225" s="6" t="s">
        <v>588</v>
      </c>
      <c r="F2225" s="3" t="str">
        <f>_xlfn.CONCAT(ARI[[#This Row],[Year]]," ",ARI[[#This Row],[Model]])</f>
        <v>2000 RM80</v>
      </c>
    </row>
    <row r="2226" spans="1:6" x14ac:dyDescent="0.25">
      <c r="A2226" s="5" t="s">
        <v>169</v>
      </c>
      <c r="B2226" s="5" t="s">
        <v>544</v>
      </c>
      <c r="C2226">
        <v>2001</v>
      </c>
      <c r="D2226" s="6" t="s">
        <v>588</v>
      </c>
      <c r="F2226" s="3" t="str">
        <f>_xlfn.CONCAT(ARI[[#This Row],[Year]]," ",ARI[[#This Row],[Model]])</f>
        <v>2001 RM80</v>
      </c>
    </row>
    <row r="2227" spans="1:6" x14ac:dyDescent="0.25">
      <c r="A2227" s="5" t="s">
        <v>169</v>
      </c>
      <c r="B2227" s="5" t="s">
        <v>544</v>
      </c>
      <c r="C2227">
        <v>2002</v>
      </c>
      <c r="D2227" s="6" t="s">
        <v>589</v>
      </c>
      <c r="F2227" s="3" t="str">
        <f>_xlfn.CONCAT(ARI[[#This Row],[Year]]," ",ARI[[#This Row],[Model]])</f>
        <v>2002 RM85</v>
      </c>
    </row>
    <row r="2228" spans="1:6" x14ac:dyDescent="0.25">
      <c r="A2228" s="5" t="s">
        <v>169</v>
      </c>
      <c r="B2228" s="5" t="s">
        <v>544</v>
      </c>
      <c r="C2228">
        <v>2003</v>
      </c>
      <c r="D2228" s="6" t="s">
        <v>589</v>
      </c>
      <c r="F2228" s="3" t="str">
        <f>_xlfn.CONCAT(ARI[[#This Row],[Year]]," ",ARI[[#This Row],[Model]])</f>
        <v>2003 RM85</v>
      </c>
    </row>
    <row r="2229" spans="1:6" x14ac:dyDescent="0.25">
      <c r="A2229" s="5" t="s">
        <v>169</v>
      </c>
      <c r="B2229" s="5" t="s">
        <v>544</v>
      </c>
      <c r="C2229">
        <v>2004</v>
      </c>
      <c r="D2229" s="6" t="s">
        <v>589</v>
      </c>
      <c r="F2229" s="3" t="str">
        <f>_xlfn.CONCAT(ARI[[#This Row],[Year]]," ",ARI[[#This Row],[Model]])</f>
        <v>2004 RM85</v>
      </c>
    </row>
    <row r="2230" spans="1:6" x14ac:dyDescent="0.25">
      <c r="A2230" s="5" t="s">
        <v>169</v>
      </c>
      <c r="B2230" s="5" t="s">
        <v>544</v>
      </c>
      <c r="C2230">
        <v>2005</v>
      </c>
      <c r="D2230" s="6" t="s">
        <v>589</v>
      </c>
      <c r="F2230" s="3" t="str">
        <f>_xlfn.CONCAT(ARI[[#This Row],[Year]]," ",ARI[[#This Row],[Model]])</f>
        <v>2005 RM85</v>
      </c>
    </row>
    <row r="2231" spans="1:6" x14ac:dyDescent="0.25">
      <c r="A2231" s="5" t="s">
        <v>169</v>
      </c>
      <c r="B2231" s="5" t="s">
        <v>544</v>
      </c>
      <c r="C2231">
        <v>2006</v>
      </c>
      <c r="D2231" s="6" t="s">
        <v>589</v>
      </c>
      <c r="F2231" s="3" t="str">
        <f>_xlfn.CONCAT(ARI[[#This Row],[Year]]," ",ARI[[#This Row],[Model]])</f>
        <v>2006 RM85</v>
      </c>
    </row>
    <row r="2232" spans="1:6" x14ac:dyDescent="0.25">
      <c r="A2232" s="5" t="s">
        <v>169</v>
      </c>
      <c r="B2232" s="5" t="s">
        <v>544</v>
      </c>
      <c r="C2232">
        <v>2007</v>
      </c>
      <c r="D2232" s="6" t="s">
        <v>589</v>
      </c>
      <c r="F2232" s="3" t="str">
        <f>_xlfn.CONCAT(ARI[[#This Row],[Year]]," ",ARI[[#This Row],[Model]])</f>
        <v>2007 RM85</v>
      </c>
    </row>
    <row r="2233" spans="1:6" x14ac:dyDescent="0.25">
      <c r="A2233" s="5" t="s">
        <v>169</v>
      </c>
      <c r="B2233" s="5" t="s">
        <v>544</v>
      </c>
      <c r="C2233">
        <v>2008</v>
      </c>
      <c r="D2233" s="6" t="s">
        <v>589</v>
      </c>
      <c r="F2233" s="3" t="str">
        <f>_xlfn.CONCAT(ARI[[#This Row],[Year]]," ",ARI[[#This Row],[Model]])</f>
        <v>2008 RM85</v>
      </c>
    </row>
    <row r="2234" spans="1:6" x14ac:dyDescent="0.25">
      <c r="A2234" s="5" t="s">
        <v>169</v>
      </c>
      <c r="B2234" s="5" t="s">
        <v>544</v>
      </c>
      <c r="C2234">
        <v>2003</v>
      </c>
      <c r="D2234" s="6" t="s">
        <v>590</v>
      </c>
      <c r="F2234" s="3" t="str">
        <f>_xlfn.CONCAT(ARI[[#This Row],[Year]]," ",ARI[[#This Row],[Model]])</f>
        <v>2003 RM85L</v>
      </c>
    </row>
    <row r="2235" spans="1:6" x14ac:dyDescent="0.25">
      <c r="A2235" s="5" t="s">
        <v>169</v>
      </c>
      <c r="B2235" s="5" t="s">
        <v>544</v>
      </c>
      <c r="C2235">
        <v>2004</v>
      </c>
      <c r="D2235" s="6" t="s">
        <v>590</v>
      </c>
      <c r="F2235" s="3" t="str">
        <f>_xlfn.CONCAT(ARI[[#This Row],[Year]]," ",ARI[[#This Row],[Model]])</f>
        <v>2004 RM85L</v>
      </c>
    </row>
    <row r="2236" spans="1:6" x14ac:dyDescent="0.25">
      <c r="A2236" s="5" t="s">
        <v>169</v>
      </c>
      <c r="B2236" s="5" t="s">
        <v>544</v>
      </c>
      <c r="C2236">
        <v>2005</v>
      </c>
      <c r="D2236" s="6" t="s">
        <v>590</v>
      </c>
      <c r="F2236" s="3" t="str">
        <f>_xlfn.CONCAT(ARI[[#This Row],[Year]]," ",ARI[[#This Row],[Model]])</f>
        <v>2005 RM85L</v>
      </c>
    </row>
    <row r="2237" spans="1:6" x14ac:dyDescent="0.25">
      <c r="A2237" s="5" t="s">
        <v>169</v>
      </c>
      <c r="B2237" s="5" t="s">
        <v>544</v>
      </c>
      <c r="C2237">
        <v>2006</v>
      </c>
      <c r="D2237" s="6" t="s">
        <v>590</v>
      </c>
      <c r="F2237" s="3" t="str">
        <f>_xlfn.CONCAT(ARI[[#This Row],[Year]]," ",ARI[[#This Row],[Model]])</f>
        <v>2006 RM85L</v>
      </c>
    </row>
    <row r="2238" spans="1:6" x14ac:dyDescent="0.25">
      <c r="A2238" s="5" t="s">
        <v>169</v>
      </c>
      <c r="B2238" s="5" t="s">
        <v>544</v>
      </c>
      <c r="C2238">
        <v>2007</v>
      </c>
      <c r="D2238" s="6" t="s">
        <v>590</v>
      </c>
      <c r="F2238" s="3" t="str">
        <f>_xlfn.CONCAT(ARI[[#This Row],[Year]]," ",ARI[[#This Row],[Model]])</f>
        <v>2007 RM85L</v>
      </c>
    </row>
    <row r="2239" spans="1:6" x14ac:dyDescent="0.25">
      <c r="A2239" s="5" t="s">
        <v>169</v>
      </c>
      <c r="B2239" s="5" t="s">
        <v>544</v>
      </c>
      <c r="C2239">
        <v>2008</v>
      </c>
      <c r="D2239" s="6" t="s">
        <v>590</v>
      </c>
      <c r="F2239" s="3" t="str">
        <f>_xlfn.CONCAT(ARI[[#This Row],[Year]]," ",ARI[[#This Row],[Model]])</f>
        <v>2008 RM85L</v>
      </c>
    </row>
    <row r="2240" spans="1:6" x14ac:dyDescent="0.25">
      <c r="A2240" s="5" t="s">
        <v>169</v>
      </c>
      <c r="B2240" s="5" t="s">
        <v>544</v>
      </c>
      <c r="C2240">
        <v>1989</v>
      </c>
      <c r="D2240" s="6" t="s">
        <v>591</v>
      </c>
      <c r="F2240" s="3" t="str">
        <f>_xlfn.CONCAT(ARI[[#This Row],[Year]]," ",ARI[[#This Row],[Model]])</f>
        <v>1989 RMX250</v>
      </c>
    </row>
    <row r="2241" spans="1:6" x14ac:dyDescent="0.25">
      <c r="A2241" s="5" t="s">
        <v>169</v>
      </c>
      <c r="B2241" s="5" t="s">
        <v>544</v>
      </c>
      <c r="C2241">
        <v>1990</v>
      </c>
      <c r="D2241" s="6" t="s">
        <v>591</v>
      </c>
      <c r="F2241" s="3" t="str">
        <f>_xlfn.CONCAT(ARI[[#This Row],[Year]]," ",ARI[[#This Row],[Model]])</f>
        <v>1990 RMX250</v>
      </c>
    </row>
    <row r="2242" spans="1:6" x14ac:dyDescent="0.25">
      <c r="A2242" s="5" t="s">
        <v>169</v>
      </c>
      <c r="B2242" s="5" t="s">
        <v>544</v>
      </c>
      <c r="C2242">
        <v>1991</v>
      </c>
      <c r="D2242" s="6" t="s">
        <v>591</v>
      </c>
      <c r="F2242" s="3" t="str">
        <f>_xlfn.CONCAT(ARI[[#This Row],[Year]]," ",ARI[[#This Row],[Model]])</f>
        <v>1991 RMX250</v>
      </c>
    </row>
    <row r="2243" spans="1:6" x14ac:dyDescent="0.25">
      <c r="A2243" s="5" t="s">
        <v>169</v>
      </c>
      <c r="B2243" s="5" t="s">
        <v>544</v>
      </c>
      <c r="C2243">
        <v>1992</v>
      </c>
      <c r="D2243" s="6" t="s">
        <v>591</v>
      </c>
      <c r="F2243" s="3" t="str">
        <f>_xlfn.CONCAT(ARI[[#This Row],[Year]]," ",ARI[[#This Row],[Model]])</f>
        <v>1992 RMX250</v>
      </c>
    </row>
    <row r="2244" spans="1:6" x14ac:dyDescent="0.25">
      <c r="A2244" s="5" t="s">
        <v>169</v>
      </c>
      <c r="B2244" s="5" t="s">
        <v>544</v>
      </c>
      <c r="C2244">
        <v>1993</v>
      </c>
      <c r="D2244" s="6" t="s">
        <v>591</v>
      </c>
      <c r="F2244" s="3" t="str">
        <f>_xlfn.CONCAT(ARI[[#This Row],[Year]]," ",ARI[[#This Row],[Model]])</f>
        <v>1993 RMX250</v>
      </c>
    </row>
    <row r="2245" spans="1:6" x14ac:dyDescent="0.25">
      <c r="A2245" s="5" t="s">
        <v>169</v>
      </c>
      <c r="B2245" s="5" t="s">
        <v>544</v>
      </c>
      <c r="C2245">
        <v>1994</v>
      </c>
      <c r="D2245" s="6" t="s">
        <v>591</v>
      </c>
      <c r="F2245" s="3" t="str">
        <f>_xlfn.CONCAT(ARI[[#This Row],[Year]]," ",ARI[[#This Row],[Model]])</f>
        <v>1994 RMX250</v>
      </c>
    </row>
    <row r="2246" spans="1:6" x14ac:dyDescent="0.25">
      <c r="A2246" s="5" t="s">
        <v>169</v>
      </c>
      <c r="B2246" s="5" t="s">
        <v>544</v>
      </c>
      <c r="C2246">
        <v>1995</v>
      </c>
      <c r="D2246" s="6" t="s">
        <v>591</v>
      </c>
      <c r="F2246" s="3" t="str">
        <f>_xlfn.CONCAT(ARI[[#This Row],[Year]]," ",ARI[[#This Row],[Model]])</f>
        <v>1995 RMX250</v>
      </c>
    </row>
    <row r="2247" spans="1:6" x14ac:dyDescent="0.25">
      <c r="A2247" s="5" t="s">
        <v>169</v>
      </c>
      <c r="B2247" s="5" t="s">
        <v>544</v>
      </c>
      <c r="C2247">
        <v>1996</v>
      </c>
      <c r="D2247" s="6" t="s">
        <v>591</v>
      </c>
      <c r="F2247" s="3" t="str">
        <f>_xlfn.CONCAT(ARI[[#This Row],[Year]]," ",ARI[[#This Row],[Model]])</f>
        <v>1996 RMX250</v>
      </c>
    </row>
    <row r="2248" spans="1:6" x14ac:dyDescent="0.25">
      <c r="A2248" s="5" t="s">
        <v>169</v>
      </c>
      <c r="B2248" s="5" t="s">
        <v>544</v>
      </c>
      <c r="C2248">
        <v>1997</v>
      </c>
      <c r="D2248" s="6" t="s">
        <v>591</v>
      </c>
      <c r="F2248" s="3" t="str">
        <f>_xlfn.CONCAT(ARI[[#This Row],[Year]]," ",ARI[[#This Row],[Model]])</f>
        <v>1997 RMX250</v>
      </c>
    </row>
    <row r="2249" spans="1:6" x14ac:dyDescent="0.25">
      <c r="A2249" s="5" t="s">
        <v>169</v>
      </c>
      <c r="B2249" s="5" t="s">
        <v>544</v>
      </c>
      <c r="C2249">
        <v>1998</v>
      </c>
      <c r="D2249" s="6" t="s">
        <v>591</v>
      </c>
      <c r="F2249" s="3" t="str">
        <f>_xlfn.CONCAT(ARI[[#This Row],[Year]]," ",ARI[[#This Row],[Model]])</f>
        <v>1998 RMX250</v>
      </c>
    </row>
    <row r="2250" spans="1:6" x14ac:dyDescent="0.25">
      <c r="A2250" s="5" t="s">
        <v>169</v>
      </c>
      <c r="B2250" s="5" t="s">
        <v>544</v>
      </c>
      <c r="C2250">
        <v>2004</v>
      </c>
      <c r="D2250" s="6" t="s">
        <v>592</v>
      </c>
      <c r="F2250" s="3" t="str">
        <f>_xlfn.CONCAT(ARI[[#This Row],[Year]]," ",ARI[[#This Row],[Model]])</f>
        <v>2004 RM-Z250</v>
      </c>
    </row>
    <row r="2251" spans="1:6" x14ac:dyDescent="0.25">
      <c r="A2251" s="5" t="s">
        <v>169</v>
      </c>
      <c r="B2251" s="5" t="s">
        <v>544</v>
      </c>
      <c r="C2251">
        <v>2005</v>
      </c>
      <c r="D2251" s="6" t="s">
        <v>592</v>
      </c>
      <c r="F2251" s="3" t="str">
        <f>_xlfn.CONCAT(ARI[[#This Row],[Year]]," ",ARI[[#This Row],[Model]])</f>
        <v>2005 RM-Z250</v>
      </c>
    </row>
    <row r="2252" spans="1:6" x14ac:dyDescent="0.25">
      <c r="A2252" s="5" t="s">
        <v>169</v>
      </c>
      <c r="B2252" s="5" t="s">
        <v>544</v>
      </c>
      <c r="C2252">
        <v>2006</v>
      </c>
      <c r="D2252" s="6" t="s">
        <v>592</v>
      </c>
      <c r="F2252" s="3" t="str">
        <f>_xlfn.CONCAT(ARI[[#This Row],[Year]]," ",ARI[[#This Row],[Model]])</f>
        <v>2006 RM-Z250</v>
      </c>
    </row>
    <row r="2253" spans="1:6" x14ac:dyDescent="0.25">
      <c r="A2253" s="5" t="s">
        <v>169</v>
      </c>
      <c r="B2253" s="5" t="s">
        <v>544</v>
      </c>
      <c r="C2253">
        <v>2007</v>
      </c>
      <c r="D2253" s="6" t="s">
        <v>592</v>
      </c>
      <c r="F2253" s="3" t="str">
        <f>_xlfn.CONCAT(ARI[[#This Row],[Year]]," ",ARI[[#This Row],[Model]])</f>
        <v>2007 RM-Z250</v>
      </c>
    </row>
    <row r="2254" spans="1:6" x14ac:dyDescent="0.25">
      <c r="A2254" s="5" t="s">
        <v>169</v>
      </c>
      <c r="B2254" s="5" t="s">
        <v>544</v>
      </c>
      <c r="C2254">
        <v>2008</v>
      </c>
      <c r="D2254" s="6" t="s">
        <v>592</v>
      </c>
      <c r="F2254" s="3" t="str">
        <f>_xlfn.CONCAT(ARI[[#This Row],[Year]]," ",ARI[[#This Row],[Model]])</f>
        <v>2008 RM-Z250</v>
      </c>
    </row>
    <row r="2255" spans="1:6" x14ac:dyDescent="0.25">
      <c r="A2255" s="5" t="s">
        <v>169</v>
      </c>
      <c r="B2255" s="5" t="s">
        <v>544</v>
      </c>
      <c r="C2255">
        <v>2005</v>
      </c>
      <c r="D2255" s="6" t="s">
        <v>593</v>
      </c>
      <c r="F2255" s="3" t="str">
        <f>_xlfn.CONCAT(ARI[[#This Row],[Year]]," ",ARI[[#This Row],[Model]])</f>
        <v>2005 RM-Z450</v>
      </c>
    </row>
    <row r="2256" spans="1:6" x14ac:dyDescent="0.25">
      <c r="A2256" s="5" t="s">
        <v>169</v>
      </c>
      <c r="B2256" s="5" t="s">
        <v>544</v>
      </c>
      <c r="C2256">
        <v>2006</v>
      </c>
      <c r="D2256" s="6" t="s">
        <v>593</v>
      </c>
      <c r="F2256" s="3" t="str">
        <f>_xlfn.CONCAT(ARI[[#This Row],[Year]]," ",ARI[[#This Row],[Model]])</f>
        <v>2006 RM-Z450</v>
      </c>
    </row>
    <row r="2257" spans="1:6" x14ac:dyDescent="0.25">
      <c r="A2257" s="5" t="s">
        <v>169</v>
      </c>
      <c r="B2257" s="5" t="s">
        <v>544</v>
      </c>
      <c r="C2257">
        <v>2007</v>
      </c>
      <c r="D2257" s="6" t="s">
        <v>593</v>
      </c>
      <c r="F2257" s="3" t="str">
        <f>_xlfn.CONCAT(ARI[[#This Row],[Year]]," ",ARI[[#This Row],[Model]])</f>
        <v>2007 RM-Z450</v>
      </c>
    </row>
    <row r="2258" spans="1:6" x14ac:dyDescent="0.25">
      <c r="A2258" s="5" t="s">
        <v>169</v>
      </c>
      <c r="B2258" s="5" t="s">
        <v>544</v>
      </c>
      <c r="C2258">
        <v>2008</v>
      </c>
      <c r="D2258" s="6" t="s">
        <v>593</v>
      </c>
      <c r="F2258" s="3" t="str">
        <f>_xlfn.CONCAT(ARI[[#This Row],[Year]]," ",ARI[[#This Row],[Model]])</f>
        <v>2008 RM-Z450</v>
      </c>
    </row>
    <row r="2259" spans="1:6" x14ac:dyDescent="0.25">
      <c r="A2259" s="5" t="s">
        <v>169</v>
      </c>
      <c r="B2259" s="5" t="s">
        <v>544</v>
      </c>
      <c r="C2259">
        <v>1980</v>
      </c>
      <c r="D2259" s="6" t="s">
        <v>594</v>
      </c>
      <c r="F2259" s="3" t="str">
        <f>_xlfn.CONCAT(ARI[[#This Row],[Year]]," ",ARI[[#This Row],[Model]])</f>
        <v>1980 RS175</v>
      </c>
    </row>
    <row r="2260" spans="1:6" x14ac:dyDescent="0.25">
      <c r="A2260" s="5" t="s">
        <v>169</v>
      </c>
      <c r="B2260" s="5" t="s">
        <v>544</v>
      </c>
      <c r="C2260">
        <v>1981</v>
      </c>
      <c r="D2260" s="6" t="s">
        <v>594</v>
      </c>
      <c r="F2260" s="3" t="str">
        <f>_xlfn.CONCAT(ARI[[#This Row],[Year]]," ",ARI[[#This Row],[Model]])</f>
        <v>1981 RS175</v>
      </c>
    </row>
    <row r="2261" spans="1:6" x14ac:dyDescent="0.25">
      <c r="A2261" s="5" t="s">
        <v>169</v>
      </c>
      <c r="B2261" s="5" t="s">
        <v>544</v>
      </c>
      <c r="C2261">
        <v>1982</v>
      </c>
      <c r="D2261" s="6" t="s">
        <v>594</v>
      </c>
      <c r="F2261" s="3" t="str">
        <f>_xlfn.CONCAT(ARI[[#This Row],[Year]]," ",ARI[[#This Row],[Model]])</f>
        <v>1982 RS175</v>
      </c>
    </row>
    <row r="2262" spans="1:6" x14ac:dyDescent="0.25">
      <c r="A2262" s="5" t="s">
        <v>169</v>
      </c>
      <c r="B2262" s="5" t="s">
        <v>544</v>
      </c>
      <c r="C2262">
        <v>1980</v>
      </c>
      <c r="D2262" s="6" t="s">
        <v>595</v>
      </c>
      <c r="F2262" s="3" t="str">
        <f>_xlfn.CONCAT(ARI[[#This Row],[Year]]," ",ARI[[#This Row],[Model]])</f>
        <v>1980 RS250</v>
      </c>
    </row>
    <row r="2263" spans="1:6" x14ac:dyDescent="0.25">
      <c r="A2263" s="5" t="s">
        <v>169</v>
      </c>
      <c r="B2263" s="5" t="s">
        <v>544</v>
      </c>
      <c r="C2263">
        <v>1981</v>
      </c>
      <c r="D2263" s="6" t="s">
        <v>595</v>
      </c>
      <c r="F2263" s="3" t="str">
        <f>_xlfn.CONCAT(ARI[[#This Row],[Year]]," ",ARI[[#This Row],[Model]])</f>
        <v>1981 RS250</v>
      </c>
    </row>
    <row r="2264" spans="1:6" x14ac:dyDescent="0.25">
      <c r="A2264" s="5" t="s">
        <v>169</v>
      </c>
      <c r="B2264" s="5" t="s">
        <v>544</v>
      </c>
      <c r="C2264">
        <v>1973</v>
      </c>
      <c r="D2264" s="6" t="s">
        <v>596</v>
      </c>
      <c r="F2264" s="3" t="str">
        <f>_xlfn.CONCAT(ARI[[#This Row],[Year]]," ",ARI[[#This Row],[Model]])</f>
        <v>1973 RV125</v>
      </c>
    </row>
    <row r="2265" spans="1:6" x14ac:dyDescent="0.25">
      <c r="A2265" s="5" t="s">
        <v>169</v>
      </c>
      <c r="B2265" s="5" t="s">
        <v>544</v>
      </c>
      <c r="C2265">
        <v>1974</v>
      </c>
      <c r="D2265" s="6" t="s">
        <v>596</v>
      </c>
      <c r="F2265" s="3" t="str">
        <f>_xlfn.CONCAT(ARI[[#This Row],[Year]]," ",ARI[[#This Row],[Model]])</f>
        <v>1974 RV125</v>
      </c>
    </row>
    <row r="2266" spans="1:6" x14ac:dyDescent="0.25">
      <c r="A2266" s="5" t="s">
        <v>169</v>
      </c>
      <c r="B2266" s="5" t="s">
        <v>544</v>
      </c>
      <c r="C2266">
        <v>1975</v>
      </c>
      <c r="D2266" s="6" t="s">
        <v>596</v>
      </c>
      <c r="F2266" s="3" t="str">
        <f>_xlfn.CONCAT(ARI[[#This Row],[Year]]," ",ARI[[#This Row],[Model]])</f>
        <v>1975 RV125</v>
      </c>
    </row>
    <row r="2267" spans="1:6" x14ac:dyDescent="0.25">
      <c r="A2267" s="5" t="s">
        <v>169</v>
      </c>
      <c r="B2267" s="5" t="s">
        <v>544</v>
      </c>
      <c r="C2267">
        <v>1976</v>
      </c>
      <c r="D2267" s="6" t="s">
        <v>596</v>
      </c>
      <c r="F2267" s="3" t="str">
        <f>_xlfn.CONCAT(ARI[[#This Row],[Year]]," ",ARI[[#This Row],[Model]])</f>
        <v>1976 RV125</v>
      </c>
    </row>
    <row r="2268" spans="1:6" x14ac:dyDescent="0.25">
      <c r="A2268" s="5" t="s">
        <v>169</v>
      </c>
      <c r="B2268" s="5" t="s">
        <v>544</v>
      </c>
      <c r="C2268">
        <v>1977</v>
      </c>
      <c r="D2268" s="6" t="s">
        <v>596</v>
      </c>
      <c r="F2268" s="3" t="str">
        <f>_xlfn.CONCAT(ARI[[#This Row],[Year]]," ",ARI[[#This Row],[Model]])</f>
        <v>1977 RV125</v>
      </c>
    </row>
    <row r="2269" spans="1:6" x14ac:dyDescent="0.25">
      <c r="A2269" s="5" t="s">
        <v>169</v>
      </c>
      <c r="B2269" s="5" t="s">
        <v>544</v>
      </c>
      <c r="C2269">
        <v>1973</v>
      </c>
      <c r="D2269" s="6" t="s">
        <v>597</v>
      </c>
      <c r="F2269" s="3" t="str">
        <f>_xlfn.CONCAT(ARI[[#This Row],[Year]]," ",ARI[[#This Row],[Model]])</f>
        <v>1973 RV90</v>
      </c>
    </row>
    <row r="2270" spans="1:6" x14ac:dyDescent="0.25">
      <c r="A2270" s="5" t="s">
        <v>169</v>
      </c>
      <c r="B2270" s="5" t="s">
        <v>544</v>
      </c>
      <c r="C2270">
        <v>1974</v>
      </c>
      <c r="D2270" s="6" t="s">
        <v>597</v>
      </c>
      <c r="F2270" s="3" t="str">
        <f>_xlfn.CONCAT(ARI[[#This Row],[Year]]," ",ARI[[#This Row],[Model]])</f>
        <v>1974 RV90</v>
      </c>
    </row>
    <row r="2271" spans="1:6" x14ac:dyDescent="0.25">
      <c r="A2271" s="5" t="s">
        <v>169</v>
      </c>
      <c r="B2271" s="5" t="s">
        <v>544</v>
      </c>
      <c r="C2271">
        <v>1975</v>
      </c>
      <c r="D2271" s="6" t="s">
        <v>597</v>
      </c>
      <c r="F2271" s="3" t="str">
        <f>_xlfn.CONCAT(ARI[[#This Row],[Year]]," ",ARI[[#This Row],[Model]])</f>
        <v>1975 RV90</v>
      </c>
    </row>
    <row r="2272" spans="1:6" x14ac:dyDescent="0.25">
      <c r="A2272" s="5" t="s">
        <v>169</v>
      </c>
      <c r="B2272" s="5" t="s">
        <v>544</v>
      </c>
      <c r="C2272">
        <v>1976</v>
      </c>
      <c r="D2272" s="6" t="s">
        <v>597</v>
      </c>
      <c r="F2272" s="3" t="str">
        <f>_xlfn.CONCAT(ARI[[#This Row],[Year]]," ",ARI[[#This Row],[Model]])</f>
        <v>1976 RV90</v>
      </c>
    </row>
    <row r="2273" spans="1:6" x14ac:dyDescent="0.25">
      <c r="A2273" s="5" t="s">
        <v>169</v>
      </c>
      <c r="B2273" s="5" t="s">
        <v>544</v>
      </c>
      <c r="C2273">
        <v>1977</v>
      </c>
      <c r="D2273" s="6" t="s">
        <v>597</v>
      </c>
      <c r="F2273" s="3" t="str">
        <f>_xlfn.CONCAT(ARI[[#This Row],[Year]]," ",ARI[[#This Row],[Model]])</f>
        <v>1977 RV90</v>
      </c>
    </row>
    <row r="2274" spans="1:6" x14ac:dyDescent="0.25">
      <c r="A2274" s="5" t="s">
        <v>169</v>
      </c>
      <c r="B2274" s="5" t="s">
        <v>544</v>
      </c>
      <c r="C2274">
        <v>1983</v>
      </c>
      <c r="D2274" s="6" t="s">
        <v>598</v>
      </c>
      <c r="F2274" s="3" t="str">
        <f>_xlfn.CONCAT(ARI[[#This Row],[Year]]," ",ARI[[#This Row],[Model]])</f>
        <v>1983 SP100</v>
      </c>
    </row>
    <row r="2275" spans="1:6" x14ac:dyDescent="0.25">
      <c r="A2275" s="5" t="s">
        <v>169</v>
      </c>
      <c r="B2275" s="5" t="s">
        <v>544</v>
      </c>
      <c r="C2275">
        <v>1982</v>
      </c>
      <c r="D2275" s="6" t="s">
        <v>599</v>
      </c>
      <c r="F2275" s="3" t="str">
        <f>_xlfn.CONCAT(ARI[[#This Row],[Year]]," ",ARI[[#This Row],[Model]])</f>
        <v>1982 SP125</v>
      </c>
    </row>
    <row r="2276" spans="1:6" x14ac:dyDescent="0.25">
      <c r="A2276" s="5" t="s">
        <v>169</v>
      </c>
      <c r="B2276" s="5" t="s">
        <v>544</v>
      </c>
      <c r="C2276">
        <v>1983</v>
      </c>
      <c r="D2276" s="6" t="s">
        <v>599</v>
      </c>
      <c r="F2276" s="3" t="str">
        <f>_xlfn.CONCAT(ARI[[#This Row],[Year]]," ",ARI[[#This Row],[Model]])</f>
        <v>1983 SP125</v>
      </c>
    </row>
    <row r="2277" spans="1:6" x14ac:dyDescent="0.25">
      <c r="A2277" s="5" t="s">
        <v>169</v>
      </c>
      <c r="B2277" s="5" t="s">
        <v>544</v>
      </c>
      <c r="C2277">
        <v>1986</v>
      </c>
      <c r="D2277" s="6" t="s">
        <v>599</v>
      </c>
      <c r="F2277" s="3" t="str">
        <f>_xlfn.CONCAT(ARI[[#This Row],[Year]]," ",ARI[[#This Row],[Model]])</f>
        <v>1986 SP125</v>
      </c>
    </row>
    <row r="2278" spans="1:6" x14ac:dyDescent="0.25">
      <c r="A2278" s="5" t="s">
        <v>169</v>
      </c>
      <c r="B2278" s="5" t="s">
        <v>544</v>
      </c>
      <c r="C2278">
        <v>1987</v>
      </c>
      <c r="D2278" s="6" t="s">
        <v>599</v>
      </c>
      <c r="F2278" s="3" t="str">
        <f>_xlfn.CONCAT(ARI[[#This Row],[Year]]," ",ARI[[#This Row],[Model]])</f>
        <v>1987 SP125</v>
      </c>
    </row>
    <row r="2279" spans="1:6" x14ac:dyDescent="0.25">
      <c r="A2279" s="5" t="s">
        <v>169</v>
      </c>
      <c r="B2279" s="5" t="s">
        <v>544</v>
      </c>
      <c r="C2279">
        <v>1988</v>
      </c>
      <c r="D2279" s="6" t="s">
        <v>599</v>
      </c>
      <c r="F2279" s="3" t="str">
        <f>_xlfn.CONCAT(ARI[[#This Row],[Year]]," ",ARI[[#This Row],[Model]])</f>
        <v>1988 SP125</v>
      </c>
    </row>
    <row r="2280" spans="1:6" x14ac:dyDescent="0.25">
      <c r="A2280" s="5" t="s">
        <v>169</v>
      </c>
      <c r="B2280" s="5" t="s">
        <v>544</v>
      </c>
      <c r="C2280">
        <v>1986</v>
      </c>
      <c r="D2280" s="6" t="s">
        <v>600</v>
      </c>
      <c r="F2280" s="3" t="str">
        <f>_xlfn.CONCAT(ARI[[#This Row],[Year]]," ",ARI[[#This Row],[Model]])</f>
        <v>1986 SP200</v>
      </c>
    </row>
    <row r="2281" spans="1:6" x14ac:dyDescent="0.25">
      <c r="A2281" s="5" t="s">
        <v>169</v>
      </c>
      <c r="B2281" s="5" t="s">
        <v>544</v>
      </c>
      <c r="C2281">
        <v>1987</v>
      </c>
      <c r="D2281" s="6" t="s">
        <v>600</v>
      </c>
      <c r="F2281" s="3" t="str">
        <f>_xlfn.CONCAT(ARI[[#This Row],[Year]]," ",ARI[[#This Row],[Model]])</f>
        <v>1987 SP200</v>
      </c>
    </row>
    <row r="2282" spans="1:6" x14ac:dyDescent="0.25">
      <c r="A2282" s="5" t="s">
        <v>169</v>
      </c>
      <c r="B2282" s="5" t="s">
        <v>544</v>
      </c>
      <c r="C2282">
        <v>1988</v>
      </c>
      <c r="D2282" s="6" t="s">
        <v>600</v>
      </c>
      <c r="F2282" s="3" t="str">
        <f>_xlfn.CONCAT(ARI[[#This Row],[Year]]," ",ARI[[#This Row],[Model]])</f>
        <v>1988 SP200</v>
      </c>
    </row>
    <row r="2283" spans="1:6" x14ac:dyDescent="0.25">
      <c r="A2283" s="5" t="s">
        <v>169</v>
      </c>
      <c r="B2283" s="5" t="s">
        <v>544</v>
      </c>
      <c r="C2283">
        <v>1982</v>
      </c>
      <c r="D2283" s="6" t="s">
        <v>601</v>
      </c>
      <c r="F2283" s="3" t="str">
        <f>_xlfn.CONCAT(ARI[[#This Row],[Year]]," ",ARI[[#This Row],[Model]])</f>
        <v>1982 SP250</v>
      </c>
    </row>
    <row r="2284" spans="1:6" x14ac:dyDescent="0.25">
      <c r="A2284" s="5" t="s">
        <v>169</v>
      </c>
      <c r="B2284" s="5" t="s">
        <v>544</v>
      </c>
      <c r="C2284">
        <v>1983</v>
      </c>
      <c r="D2284" s="6" t="s">
        <v>601</v>
      </c>
      <c r="F2284" s="3" t="str">
        <f>_xlfn.CONCAT(ARI[[#This Row],[Year]]," ",ARI[[#This Row],[Model]])</f>
        <v>1983 SP250</v>
      </c>
    </row>
    <row r="2285" spans="1:6" x14ac:dyDescent="0.25">
      <c r="A2285" s="5" t="s">
        <v>169</v>
      </c>
      <c r="B2285" s="5" t="s">
        <v>544</v>
      </c>
      <c r="C2285">
        <v>1984</v>
      </c>
      <c r="D2285" s="6" t="s">
        <v>601</v>
      </c>
      <c r="F2285" s="3" t="str">
        <f>_xlfn.CONCAT(ARI[[#This Row],[Year]]," ",ARI[[#This Row],[Model]])</f>
        <v>1984 SP250</v>
      </c>
    </row>
    <row r="2286" spans="1:6" x14ac:dyDescent="0.25">
      <c r="A2286" s="5" t="s">
        <v>169</v>
      </c>
      <c r="B2286" s="5" t="s">
        <v>544</v>
      </c>
      <c r="C2286">
        <v>1985</v>
      </c>
      <c r="D2286" s="6" t="s">
        <v>601</v>
      </c>
      <c r="F2286" s="3" t="str">
        <f>_xlfn.CONCAT(ARI[[#This Row],[Year]]," ",ARI[[#This Row],[Model]])</f>
        <v>1985 SP250</v>
      </c>
    </row>
    <row r="2287" spans="1:6" x14ac:dyDescent="0.25">
      <c r="A2287" s="5" t="s">
        <v>169</v>
      </c>
      <c r="B2287" s="5" t="s">
        <v>544</v>
      </c>
      <c r="C2287">
        <v>1978</v>
      </c>
      <c r="D2287" s="6" t="s">
        <v>602</v>
      </c>
      <c r="F2287" s="3" t="str">
        <f>_xlfn.CONCAT(ARI[[#This Row],[Year]]," ",ARI[[#This Row],[Model]])</f>
        <v>1978 SP370</v>
      </c>
    </row>
    <row r="2288" spans="1:6" x14ac:dyDescent="0.25">
      <c r="A2288" s="5" t="s">
        <v>169</v>
      </c>
      <c r="B2288" s="5" t="s">
        <v>544</v>
      </c>
      <c r="C2288">
        <v>1979</v>
      </c>
      <c r="D2288" s="6" t="s">
        <v>602</v>
      </c>
      <c r="F2288" s="3" t="str">
        <f>_xlfn.CONCAT(ARI[[#This Row],[Year]]," ",ARI[[#This Row],[Model]])</f>
        <v>1979 SP370</v>
      </c>
    </row>
    <row r="2289" spans="1:6" x14ac:dyDescent="0.25">
      <c r="A2289" s="5" t="s">
        <v>169</v>
      </c>
      <c r="B2289" s="5" t="s">
        <v>544</v>
      </c>
      <c r="C2289">
        <v>1980</v>
      </c>
      <c r="D2289" s="6" t="s">
        <v>603</v>
      </c>
      <c r="F2289" s="3" t="str">
        <f>_xlfn.CONCAT(ARI[[#This Row],[Year]]," ",ARI[[#This Row],[Model]])</f>
        <v>1980 SP400</v>
      </c>
    </row>
    <row r="2290" spans="1:6" x14ac:dyDescent="0.25">
      <c r="A2290" s="5" t="s">
        <v>169</v>
      </c>
      <c r="B2290" s="5" t="s">
        <v>544</v>
      </c>
      <c r="C2290">
        <v>1981</v>
      </c>
      <c r="D2290" s="6" t="s">
        <v>604</v>
      </c>
      <c r="F2290" s="3" t="str">
        <f>_xlfn.CONCAT(ARI[[#This Row],[Year]]," ",ARI[[#This Row],[Model]])</f>
        <v>1981 SP500</v>
      </c>
    </row>
    <row r="2291" spans="1:6" x14ac:dyDescent="0.25">
      <c r="A2291" s="5" t="s">
        <v>169</v>
      </c>
      <c r="B2291" s="5" t="s">
        <v>544</v>
      </c>
      <c r="C2291">
        <v>1982</v>
      </c>
      <c r="D2291" s="6" t="s">
        <v>604</v>
      </c>
      <c r="F2291" s="3" t="str">
        <f>_xlfn.CONCAT(ARI[[#This Row],[Year]]," ",ARI[[#This Row],[Model]])</f>
        <v>1982 SP500</v>
      </c>
    </row>
    <row r="2292" spans="1:6" x14ac:dyDescent="0.25">
      <c r="A2292" s="5" t="s">
        <v>169</v>
      </c>
      <c r="B2292" s="5" t="s">
        <v>544</v>
      </c>
      <c r="C2292">
        <v>1983</v>
      </c>
      <c r="D2292" s="6" t="s">
        <v>604</v>
      </c>
      <c r="F2292" s="3" t="str">
        <f>_xlfn.CONCAT(ARI[[#This Row],[Year]]," ",ARI[[#This Row],[Model]])</f>
        <v>1983 SP500</v>
      </c>
    </row>
    <row r="2293" spans="1:6" x14ac:dyDescent="0.25">
      <c r="A2293" s="5" t="s">
        <v>169</v>
      </c>
      <c r="B2293" s="5" t="s">
        <v>544</v>
      </c>
      <c r="C2293">
        <v>1985</v>
      </c>
      <c r="D2293" s="6" t="s">
        <v>605</v>
      </c>
      <c r="F2293" s="3" t="str">
        <f>_xlfn.CONCAT(ARI[[#This Row],[Year]]," ",ARI[[#This Row],[Model]])</f>
        <v>1985 SP600</v>
      </c>
    </row>
    <row r="2294" spans="1:6" x14ac:dyDescent="0.25">
      <c r="A2294" s="5" t="s">
        <v>169</v>
      </c>
      <c r="B2294" s="5" t="s">
        <v>544</v>
      </c>
      <c r="C2294">
        <v>1973</v>
      </c>
      <c r="D2294" s="6" t="s">
        <v>606</v>
      </c>
      <c r="F2294" s="3" t="str">
        <f>_xlfn.CONCAT(ARI[[#This Row],[Year]]," ",ARI[[#This Row],[Model]])</f>
        <v>1973 TC100</v>
      </c>
    </row>
    <row r="2295" spans="1:6" x14ac:dyDescent="0.25">
      <c r="A2295" s="5" t="s">
        <v>169</v>
      </c>
      <c r="B2295" s="5" t="s">
        <v>544</v>
      </c>
      <c r="C2295">
        <v>1974</v>
      </c>
      <c r="D2295" s="6" t="s">
        <v>606</v>
      </c>
      <c r="F2295" s="3" t="str">
        <f>_xlfn.CONCAT(ARI[[#This Row],[Year]]," ",ARI[[#This Row],[Model]])</f>
        <v>1974 TC100</v>
      </c>
    </row>
    <row r="2296" spans="1:6" x14ac:dyDescent="0.25">
      <c r="A2296" s="5" t="s">
        <v>169</v>
      </c>
      <c r="B2296" s="5" t="s">
        <v>544</v>
      </c>
      <c r="C2296">
        <v>1975</v>
      </c>
      <c r="D2296" s="6" t="s">
        <v>606</v>
      </c>
      <c r="F2296" s="3" t="str">
        <f>_xlfn.CONCAT(ARI[[#This Row],[Year]]," ",ARI[[#This Row],[Model]])</f>
        <v>1975 TC100</v>
      </c>
    </row>
    <row r="2297" spans="1:6" x14ac:dyDescent="0.25">
      <c r="A2297" s="5" t="s">
        <v>169</v>
      </c>
      <c r="B2297" s="5" t="s">
        <v>544</v>
      </c>
      <c r="C2297">
        <v>1976</v>
      </c>
      <c r="D2297" s="6" t="s">
        <v>606</v>
      </c>
      <c r="F2297" s="3" t="str">
        <f>_xlfn.CONCAT(ARI[[#This Row],[Year]]," ",ARI[[#This Row],[Model]])</f>
        <v>1976 TC100</v>
      </c>
    </row>
    <row r="2298" spans="1:6" x14ac:dyDescent="0.25">
      <c r="A2298" s="5" t="s">
        <v>169</v>
      </c>
      <c r="B2298" s="5" t="s">
        <v>544</v>
      </c>
      <c r="C2298">
        <v>1977</v>
      </c>
      <c r="D2298" s="6" t="s">
        <v>606</v>
      </c>
      <c r="F2298" s="3" t="str">
        <f>_xlfn.CONCAT(ARI[[#This Row],[Year]]," ",ARI[[#This Row],[Model]])</f>
        <v>1977 TC100</v>
      </c>
    </row>
    <row r="2299" spans="1:6" x14ac:dyDescent="0.25">
      <c r="A2299" s="5" t="s">
        <v>169</v>
      </c>
      <c r="B2299" s="5" t="s">
        <v>544</v>
      </c>
      <c r="C2299">
        <v>1972</v>
      </c>
      <c r="D2299" s="6" t="s">
        <v>607</v>
      </c>
      <c r="F2299" s="3" t="str">
        <f>_xlfn.CONCAT(ARI[[#This Row],[Year]]," ",ARI[[#This Row],[Model]])</f>
        <v>1972 TC125</v>
      </c>
    </row>
    <row r="2300" spans="1:6" x14ac:dyDescent="0.25">
      <c r="A2300" s="5" t="s">
        <v>169</v>
      </c>
      <c r="B2300" s="5" t="s">
        <v>544</v>
      </c>
      <c r="C2300">
        <v>1973</v>
      </c>
      <c r="D2300" s="6" t="s">
        <v>607</v>
      </c>
      <c r="F2300" s="3" t="str">
        <f>_xlfn.CONCAT(ARI[[#This Row],[Year]]," ",ARI[[#This Row],[Model]])</f>
        <v>1973 TC125</v>
      </c>
    </row>
    <row r="2301" spans="1:6" x14ac:dyDescent="0.25">
      <c r="A2301" s="5" t="s">
        <v>169</v>
      </c>
      <c r="B2301" s="5" t="s">
        <v>544</v>
      </c>
      <c r="C2301">
        <v>1974</v>
      </c>
      <c r="D2301" s="6" t="s">
        <v>607</v>
      </c>
      <c r="F2301" s="3" t="str">
        <f>_xlfn.CONCAT(ARI[[#This Row],[Year]]," ",ARI[[#This Row],[Model]])</f>
        <v>1974 TC125</v>
      </c>
    </row>
    <row r="2302" spans="1:6" x14ac:dyDescent="0.25">
      <c r="A2302" s="5" t="s">
        <v>169</v>
      </c>
      <c r="B2302" s="5" t="s">
        <v>544</v>
      </c>
      <c r="C2302">
        <v>1975</v>
      </c>
      <c r="D2302" s="6" t="s">
        <v>607</v>
      </c>
      <c r="F2302" s="3" t="str">
        <f>_xlfn.CONCAT(ARI[[#This Row],[Year]]," ",ARI[[#This Row],[Model]])</f>
        <v>1975 TC125</v>
      </c>
    </row>
    <row r="2303" spans="1:6" x14ac:dyDescent="0.25">
      <c r="A2303" s="5" t="s">
        <v>169</v>
      </c>
      <c r="B2303" s="5" t="s">
        <v>544</v>
      </c>
      <c r="C2303">
        <v>1976</v>
      </c>
      <c r="D2303" s="6" t="s">
        <v>607</v>
      </c>
      <c r="F2303" s="3" t="str">
        <f>_xlfn.CONCAT(ARI[[#This Row],[Year]]," ",ARI[[#This Row],[Model]])</f>
        <v>1976 TC125</v>
      </c>
    </row>
    <row r="2304" spans="1:6" x14ac:dyDescent="0.25">
      <c r="A2304" s="5" t="s">
        <v>169</v>
      </c>
      <c r="B2304" s="5" t="s">
        <v>544</v>
      </c>
      <c r="C2304">
        <v>1977</v>
      </c>
      <c r="D2304" s="6" t="s">
        <v>607</v>
      </c>
      <c r="F2304" s="3" t="str">
        <f>_xlfn.CONCAT(ARI[[#This Row],[Year]]," ",ARI[[#This Row],[Model]])</f>
        <v>1977 TC125</v>
      </c>
    </row>
    <row r="2305" spans="1:6" x14ac:dyDescent="0.25">
      <c r="A2305" s="5" t="s">
        <v>169</v>
      </c>
      <c r="B2305" s="5" t="s">
        <v>544</v>
      </c>
      <c r="C2305">
        <v>1974</v>
      </c>
      <c r="D2305" s="6" t="s">
        <v>608</v>
      </c>
      <c r="F2305" s="3" t="str">
        <f>_xlfn.CONCAT(ARI[[#This Row],[Year]]," ",ARI[[#This Row],[Model]])</f>
        <v>1974 TC185</v>
      </c>
    </row>
    <row r="2306" spans="1:6" x14ac:dyDescent="0.25">
      <c r="A2306" s="5" t="s">
        <v>169</v>
      </c>
      <c r="B2306" s="5" t="s">
        <v>544</v>
      </c>
      <c r="C2306">
        <v>1975</v>
      </c>
      <c r="D2306" s="6" t="s">
        <v>608</v>
      </c>
      <c r="F2306" s="3" t="str">
        <f>_xlfn.CONCAT(ARI[[#This Row],[Year]]," ",ARI[[#This Row],[Model]])</f>
        <v>1975 TC185</v>
      </c>
    </row>
    <row r="2307" spans="1:6" x14ac:dyDescent="0.25">
      <c r="A2307" s="5" t="s">
        <v>169</v>
      </c>
      <c r="B2307" s="5" t="s">
        <v>544</v>
      </c>
      <c r="C2307">
        <v>1976</v>
      </c>
      <c r="D2307" s="6" t="s">
        <v>608</v>
      </c>
      <c r="F2307" s="3" t="str">
        <f>_xlfn.CONCAT(ARI[[#This Row],[Year]]," ",ARI[[#This Row],[Model]])</f>
        <v>1976 TC185</v>
      </c>
    </row>
    <row r="2308" spans="1:6" x14ac:dyDescent="0.25">
      <c r="A2308" s="5" t="s">
        <v>169</v>
      </c>
      <c r="B2308" s="5" t="s">
        <v>544</v>
      </c>
      <c r="C2308">
        <v>1977</v>
      </c>
      <c r="D2308" s="6" t="s">
        <v>608</v>
      </c>
      <c r="F2308" s="3" t="str">
        <f>_xlfn.CONCAT(ARI[[#This Row],[Year]]," ",ARI[[#This Row],[Model]])</f>
        <v>1977 TC185</v>
      </c>
    </row>
    <row r="2309" spans="1:6" x14ac:dyDescent="0.25">
      <c r="A2309" s="5" t="s">
        <v>169</v>
      </c>
      <c r="B2309" s="5" t="s">
        <v>544</v>
      </c>
      <c r="C2309">
        <v>1974</v>
      </c>
      <c r="D2309" s="6" t="s">
        <v>609</v>
      </c>
      <c r="F2309" s="3" t="str">
        <f>_xlfn.CONCAT(ARI[[#This Row],[Year]]," ",ARI[[#This Row],[Model]])</f>
        <v>1974 TM100</v>
      </c>
    </row>
    <row r="2310" spans="1:6" x14ac:dyDescent="0.25">
      <c r="A2310" s="5" t="s">
        <v>169</v>
      </c>
      <c r="B2310" s="5" t="s">
        <v>544</v>
      </c>
      <c r="C2310">
        <v>1975</v>
      </c>
      <c r="D2310" s="6" t="s">
        <v>609</v>
      </c>
      <c r="F2310" s="3" t="str">
        <f>_xlfn.CONCAT(ARI[[#This Row],[Year]]," ",ARI[[#This Row],[Model]])</f>
        <v>1975 TM100</v>
      </c>
    </row>
    <row r="2311" spans="1:6" x14ac:dyDescent="0.25">
      <c r="A2311" s="5" t="s">
        <v>169</v>
      </c>
      <c r="B2311" s="5" t="s">
        <v>544</v>
      </c>
      <c r="C2311">
        <v>1973</v>
      </c>
      <c r="D2311" s="6" t="s">
        <v>610</v>
      </c>
      <c r="F2311" s="3" t="str">
        <f>_xlfn.CONCAT(ARI[[#This Row],[Year]]," ",ARI[[#This Row],[Model]])</f>
        <v>1973 TM125</v>
      </c>
    </row>
    <row r="2312" spans="1:6" x14ac:dyDescent="0.25">
      <c r="A2312" s="5" t="s">
        <v>169</v>
      </c>
      <c r="B2312" s="5" t="s">
        <v>544</v>
      </c>
      <c r="C2312">
        <v>1974</v>
      </c>
      <c r="D2312" s="6" t="s">
        <v>610</v>
      </c>
      <c r="F2312" s="3" t="str">
        <f>_xlfn.CONCAT(ARI[[#This Row],[Year]]," ",ARI[[#This Row],[Model]])</f>
        <v>1974 TM125</v>
      </c>
    </row>
    <row r="2313" spans="1:6" x14ac:dyDescent="0.25">
      <c r="A2313" s="5" t="s">
        <v>169</v>
      </c>
      <c r="B2313" s="5" t="s">
        <v>544</v>
      </c>
      <c r="C2313">
        <v>1975</v>
      </c>
      <c r="D2313" s="6" t="s">
        <v>610</v>
      </c>
      <c r="F2313" s="3" t="str">
        <f>_xlfn.CONCAT(ARI[[#This Row],[Year]]," ",ARI[[#This Row],[Model]])</f>
        <v>1975 TM125</v>
      </c>
    </row>
    <row r="2314" spans="1:6" x14ac:dyDescent="0.25">
      <c r="A2314" s="5" t="s">
        <v>169</v>
      </c>
      <c r="B2314" s="5" t="s">
        <v>544</v>
      </c>
      <c r="C2314">
        <v>1972</v>
      </c>
      <c r="D2314" s="6" t="s">
        <v>611</v>
      </c>
      <c r="F2314" s="3" t="str">
        <f>_xlfn.CONCAT(ARI[[#This Row],[Year]]," ",ARI[[#This Row],[Model]])</f>
        <v>1972 TM250</v>
      </c>
    </row>
    <row r="2315" spans="1:6" x14ac:dyDescent="0.25">
      <c r="A2315" s="5" t="s">
        <v>169</v>
      </c>
      <c r="B2315" s="5" t="s">
        <v>544</v>
      </c>
      <c r="C2315">
        <v>1973</v>
      </c>
      <c r="D2315" s="6" t="s">
        <v>611</v>
      </c>
      <c r="F2315" s="3" t="str">
        <f>_xlfn.CONCAT(ARI[[#This Row],[Year]]," ",ARI[[#This Row],[Model]])</f>
        <v>1973 TM250</v>
      </c>
    </row>
    <row r="2316" spans="1:6" x14ac:dyDescent="0.25">
      <c r="A2316" s="5" t="s">
        <v>169</v>
      </c>
      <c r="B2316" s="5" t="s">
        <v>544</v>
      </c>
      <c r="C2316">
        <v>1974</v>
      </c>
      <c r="D2316" s="6" t="s">
        <v>611</v>
      </c>
      <c r="F2316" s="3" t="str">
        <f>_xlfn.CONCAT(ARI[[#This Row],[Year]]," ",ARI[[#This Row],[Model]])</f>
        <v>1974 TM250</v>
      </c>
    </row>
    <row r="2317" spans="1:6" x14ac:dyDescent="0.25">
      <c r="A2317" s="5" t="s">
        <v>169</v>
      </c>
      <c r="B2317" s="5" t="s">
        <v>544</v>
      </c>
      <c r="C2317">
        <v>1975</v>
      </c>
      <c r="D2317" s="6" t="s">
        <v>611</v>
      </c>
      <c r="F2317" s="3" t="str">
        <f>_xlfn.CONCAT(ARI[[#This Row],[Year]]," ",ARI[[#This Row],[Model]])</f>
        <v>1975 TM250</v>
      </c>
    </row>
    <row r="2318" spans="1:6" x14ac:dyDescent="0.25">
      <c r="A2318" s="5" t="s">
        <v>169</v>
      </c>
      <c r="B2318" s="5" t="s">
        <v>544</v>
      </c>
      <c r="C2318">
        <v>1971</v>
      </c>
      <c r="D2318" s="6" t="s">
        <v>612</v>
      </c>
      <c r="F2318" s="3" t="str">
        <f>_xlfn.CONCAT(ARI[[#This Row],[Year]]," ",ARI[[#This Row],[Model]])</f>
        <v>1971 TM400</v>
      </c>
    </row>
    <row r="2319" spans="1:6" x14ac:dyDescent="0.25">
      <c r="A2319" s="5" t="s">
        <v>169</v>
      </c>
      <c r="B2319" s="5" t="s">
        <v>544</v>
      </c>
      <c r="C2319">
        <v>1972</v>
      </c>
      <c r="D2319" s="6" t="s">
        <v>612</v>
      </c>
      <c r="F2319" s="3" t="str">
        <f>_xlfn.CONCAT(ARI[[#This Row],[Year]]," ",ARI[[#This Row],[Model]])</f>
        <v>1972 TM400</v>
      </c>
    </row>
    <row r="2320" spans="1:6" x14ac:dyDescent="0.25">
      <c r="A2320" s="5" t="s">
        <v>169</v>
      </c>
      <c r="B2320" s="5" t="s">
        <v>544</v>
      </c>
      <c r="C2320">
        <v>1973</v>
      </c>
      <c r="D2320" s="6" t="s">
        <v>612</v>
      </c>
      <c r="F2320" s="3" t="str">
        <f>_xlfn.CONCAT(ARI[[#This Row],[Year]]," ",ARI[[#This Row],[Model]])</f>
        <v>1973 TM400</v>
      </c>
    </row>
    <row r="2321" spans="1:6" x14ac:dyDescent="0.25">
      <c r="A2321" s="5" t="s">
        <v>169</v>
      </c>
      <c r="B2321" s="5" t="s">
        <v>544</v>
      </c>
      <c r="C2321">
        <v>1974</v>
      </c>
      <c r="D2321" s="6" t="s">
        <v>612</v>
      </c>
      <c r="F2321" s="3" t="str">
        <f>_xlfn.CONCAT(ARI[[#This Row],[Year]]," ",ARI[[#This Row],[Model]])</f>
        <v>1974 TM400</v>
      </c>
    </row>
    <row r="2322" spans="1:6" x14ac:dyDescent="0.25">
      <c r="A2322" s="5" t="s">
        <v>169</v>
      </c>
      <c r="B2322" s="5" t="s">
        <v>544</v>
      </c>
      <c r="C2322">
        <v>1975</v>
      </c>
      <c r="D2322" s="6" t="s">
        <v>612</v>
      </c>
      <c r="F2322" s="3" t="str">
        <f>_xlfn.CONCAT(ARI[[#This Row],[Year]]," ",ARI[[#This Row],[Model]])</f>
        <v>1975 TM400</v>
      </c>
    </row>
    <row r="2323" spans="1:6" x14ac:dyDescent="0.25">
      <c r="A2323" s="5" t="s">
        <v>169</v>
      </c>
      <c r="B2323" s="5" t="s">
        <v>544</v>
      </c>
      <c r="C2323">
        <v>1974</v>
      </c>
      <c r="D2323" s="6" t="s">
        <v>613</v>
      </c>
      <c r="F2323" s="3" t="str">
        <f>_xlfn.CONCAT(ARI[[#This Row],[Year]]," ",ARI[[#This Row],[Model]])</f>
        <v>1974 TM75</v>
      </c>
    </row>
    <row r="2324" spans="1:6" x14ac:dyDescent="0.25">
      <c r="A2324" s="5" t="s">
        <v>169</v>
      </c>
      <c r="B2324" s="5" t="s">
        <v>544</v>
      </c>
      <c r="C2324">
        <v>1975</v>
      </c>
      <c r="D2324" s="6" t="s">
        <v>613</v>
      </c>
      <c r="F2324" s="3" t="str">
        <f>_xlfn.CONCAT(ARI[[#This Row],[Year]]," ",ARI[[#This Row],[Model]])</f>
        <v>1975 TM75</v>
      </c>
    </row>
    <row r="2325" spans="1:6" x14ac:dyDescent="0.25">
      <c r="A2325" s="5" t="s">
        <v>169</v>
      </c>
      <c r="B2325" s="5" t="s">
        <v>544</v>
      </c>
      <c r="C2325">
        <v>1976</v>
      </c>
      <c r="D2325" s="6" t="s">
        <v>613</v>
      </c>
      <c r="F2325" s="3" t="str">
        <f>_xlfn.CONCAT(ARI[[#This Row],[Year]]," ",ARI[[#This Row],[Model]])</f>
        <v>1976 TM75</v>
      </c>
    </row>
    <row r="2326" spans="1:6" x14ac:dyDescent="0.25">
      <c r="A2326" s="5" t="s">
        <v>169</v>
      </c>
      <c r="B2326" s="5" t="s">
        <v>544</v>
      </c>
      <c r="C2326">
        <v>1973</v>
      </c>
      <c r="D2326" s="6" t="s">
        <v>614</v>
      </c>
      <c r="F2326" s="3" t="str">
        <f>_xlfn.CONCAT(ARI[[#This Row],[Year]]," ",ARI[[#This Row],[Model]])</f>
        <v>1973 TS100</v>
      </c>
    </row>
    <row r="2327" spans="1:6" x14ac:dyDescent="0.25">
      <c r="A2327" s="5" t="s">
        <v>169</v>
      </c>
      <c r="B2327" s="5" t="s">
        <v>544</v>
      </c>
      <c r="C2327">
        <v>1974</v>
      </c>
      <c r="D2327" s="6" t="s">
        <v>614</v>
      </c>
      <c r="F2327" s="3" t="str">
        <f>_xlfn.CONCAT(ARI[[#This Row],[Year]]," ",ARI[[#This Row],[Model]])</f>
        <v>1974 TS100</v>
      </c>
    </row>
    <row r="2328" spans="1:6" x14ac:dyDescent="0.25">
      <c r="A2328" s="5" t="s">
        <v>169</v>
      </c>
      <c r="B2328" s="5" t="s">
        <v>544</v>
      </c>
      <c r="C2328">
        <v>1975</v>
      </c>
      <c r="D2328" s="6" t="s">
        <v>614</v>
      </c>
      <c r="F2328" s="3" t="str">
        <f>_xlfn.CONCAT(ARI[[#This Row],[Year]]," ",ARI[[#This Row],[Model]])</f>
        <v>1975 TS100</v>
      </c>
    </row>
    <row r="2329" spans="1:6" x14ac:dyDescent="0.25">
      <c r="A2329" s="5" t="s">
        <v>169</v>
      </c>
      <c r="B2329" s="5" t="s">
        <v>544</v>
      </c>
      <c r="C2329">
        <v>1976</v>
      </c>
      <c r="D2329" s="6" t="s">
        <v>614</v>
      </c>
      <c r="F2329" s="3" t="str">
        <f>_xlfn.CONCAT(ARI[[#This Row],[Year]]," ",ARI[[#This Row],[Model]])</f>
        <v>1976 TS100</v>
      </c>
    </row>
    <row r="2330" spans="1:6" x14ac:dyDescent="0.25">
      <c r="A2330" s="5" t="s">
        <v>169</v>
      </c>
      <c r="B2330" s="5" t="s">
        <v>544</v>
      </c>
      <c r="C2330">
        <v>1977</v>
      </c>
      <c r="D2330" s="6" t="s">
        <v>614</v>
      </c>
      <c r="F2330" s="3" t="str">
        <f>_xlfn.CONCAT(ARI[[#This Row],[Year]]," ",ARI[[#This Row],[Model]])</f>
        <v>1977 TS100</v>
      </c>
    </row>
    <row r="2331" spans="1:6" x14ac:dyDescent="0.25">
      <c r="A2331" s="5" t="s">
        <v>169</v>
      </c>
      <c r="B2331" s="5" t="s">
        <v>544</v>
      </c>
      <c r="C2331">
        <v>1978</v>
      </c>
      <c r="D2331" s="6" t="s">
        <v>614</v>
      </c>
      <c r="F2331" s="3" t="str">
        <f>_xlfn.CONCAT(ARI[[#This Row],[Year]]," ",ARI[[#This Row],[Model]])</f>
        <v>1978 TS100</v>
      </c>
    </row>
    <row r="2332" spans="1:6" x14ac:dyDescent="0.25">
      <c r="A2332" s="5" t="s">
        <v>169</v>
      </c>
      <c r="B2332" s="5" t="s">
        <v>544</v>
      </c>
      <c r="C2332">
        <v>1979</v>
      </c>
      <c r="D2332" s="6" t="s">
        <v>614</v>
      </c>
      <c r="F2332" s="3" t="str">
        <f>_xlfn.CONCAT(ARI[[#This Row],[Year]]," ",ARI[[#This Row],[Model]])</f>
        <v>1979 TS100</v>
      </c>
    </row>
    <row r="2333" spans="1:6" x14ac:dyDescent="0.25">
      <c r="A2333" s="5" t="s">
        <v>169</v>
      </c>
      <c r="B2333" s="5" t="s">
        <v>544</v>
      </c>
      <c r="C2333">
        <v>1980</v>
      </c>
      <c r="D2333" s="6" t="s">
        <v>614</v>
      </c>
      <c r="F2333" s="3" t="str">
        <f>_xlfn.CONCAT(ARI[[#This Row],[Year]]," ",ARI[[#This Row],[Model]])</f>
        <v>1980 TS100</v>
      </c>
    </row>
    <row r="2334" spans="1:6" x14ac:dyDescent="0.25">
      <c r="A2334" s="5" t="s">
        <v>169</v>
      </c>
      <c r="B2334" s="5" t="s">
        <v>544</v>
      </c>
      <c r="C2334">
        <v>1981</v>
      </c>
      <c r="D2334" s="6" t="s">
        <v>614</v>
      </c>
      <c r="F2334" s="3" t="str">
        <f>_xlfn.CONCAT(ARI[[#This Row],[Year]]," ",ARI[[#This Row],[Model]])</f>
        <v>1981 TS100</v>
      </c>
    </row>
    <row r="2335" spans="1:6" x14ac:dyDescent="0.25">
      <c r="A2335" s="5" t="s">
        <v>169</v>
      </c>
      <c r="B2335" s="5" t="s">
        <v>544</v>
      </c>
      <c r="C2335">
        <v>1971</v>
      </c>
      <c r="D2335" s="6" t="s">
        <v>615</v>
      </c>
      <c r="F2335" s="3" t="str">
        <f>_xlfn.CONCAT(ARI[[#This Row],[Year]]," ",ARI[[#This Row],[Model]])</f>
        <v>1971 TS125</v>
      </c>
    </row>
    <row r="2336" spans="1:6" x14ac:dyDescent="0.25">
      <c r="A2336" s="5" t="s">
        <v>169</v>
      </c>
      <c r="B2336" s="5" t="s">
        <v>544</v>
      </c>
      <c r="C2336">
        <v>1972</v>
      </c>
      <c r="D2336" s="6" t="s">
        <v>615</v>
      </c>
      <c r="F2336" s="3" t="str">
        <f>_xlfn.CONCAT(ARI[[#This Row],[Year]]," ",ARI[[#This Row],[Model]])</f>
        <v>1972 TS125</v>
      </c>
    </row>
    <row r="2337" spans="1:6" x14ac:dyDescent="0.25">
      <c r="A2337" s="5" t="s">
        <v>169</v>
      </c>
      <c r="B2337" s="5" t="s">
        <v>544</v>
      </c>
      <c r="C2337">
        <v>1973</v>
      </c>
      <c r="D2337" s="6" t="s">
        <v>615</v>
      </c>
      <c r="F2337" s="3" t="str">
        <f>_xlfn.CONCAT(ARI[[#This Row],[Year]]," ",ARI[[#This Row],[Model]])</f>
        <v>1973 TS125</v>
      </c>
    </row>
    <row r="2338" spans="1:6" x14ac:dyDescent="0.25">
      <c r="A2338" s="5" t="s">
        <v>169</v>
      </c>
      <c r="B2338" s="5" t="s">
        <v>544</v>
      </c>
      <c r="C2338">
        <v>1974</v>
      </c>
      <c r="D2338" s="6" t="s">
        <v>615</v>
      </c>
      <c r="F2338" s="3" t="str">
        <f>_xlfn.CONCAT(ARI[[#This Row],[Year]]," ",ARI[[#This Row],[Model]])</f>
        <v>1974 TS125</v>
      </c>
    </row>
    <row r="2339" spans="1:6" x14ac:dyDescent="0.25">
      <c r="A2339" s="5" t="s">
        <v>169</v>
      </c>
      <c r="B2339" s="5" t="s">
        <v>544</v>
      </c>
      <c r="C2339">
        <v>1975</v>
      </c>
      <c r="D2339" s="6" t="s">
        <v>615</v>
      </c>
      <c r="F2339" s="3" t="str">
        <f>_xlfn.CONCAT(ARI[[#This Row],[Year]]," ",ARI[[#This Row],[Model]])</f>
        <v>1975 TS125</v>
      </c>
    </row>
    <row r="2340" spans="1:6" x14ac:dyDescent="0.25">
      <c r="A2340" s="5" t="s">
        <v>169</v>
      </c>
      <c r="B2340" s="5" t="s">
        <v>544</v>
      </c>
      <c r="C2340">
        <v>1976</v>
      </c>
      <c r="D2340" s="6" t="s">
        <v>615</v>
      </c>
      <c r="F2340" s="3" t="str">
        <f>_xlfn.CONCAT(ARI[[#This Row],[Year]]," ",ARI[[#This Row],[Model]])</f>
        <v>1976 TS125</v>
      </c>
    </row>
    <row r="2341" spans="1:6" x14ac:dyDescent="0.25">
      <c r="A2341" s="5" t="s">
        <v>169</v>
      </c>
      <c r="B2341" s="5" t="s">
        <v>544</v>
      </c>
      <c r="C2341">
        <v>1977</v>
      </c>
      <c r="D2341" s="6" t="s">
        <v>615</v>
      </c>
      <c r="F2341" s="3" t="str">
        <f>_xlfn.CONCAT(ARI[[#This Row],[Year]]," ",ARI[[#This Row],[Model]])</f>
        <v>1977 TS125</v>
      </c>
    </row>
    <row r="2342" spans="1:6" x14ac:dyDescent="0.25">
      <c r="A2342" s="5" t="s">
        <v>169</v>
      </c>
      <c r="B2342" s="5" t="s">
        <v>544</v>
      </c>
      <c r="C2342">
        <v>1978</v>
      </c>
      <c r="D2342" s="6" t="s">
        <v>615</v>
      </c>
      <c r="F2342" s="3" t="str">
        <f>_xlfn.CONCAT(ARI[[#This Row],[Year]]," ",ARI[[#This Row],[Model]])</f>
        <v>1978 TS125</v>
      </c>
    </row>
    <row r="2343" spans="1:6" x14ac:dyDescent="0.25">
      <c r="A2343" s="5" t="s">
        <v>169</v>
      </c>
      <c r="B2343" s="5" t="s">
        <v>544</v>
      </c>
      <c r="C2343">
        <v>1979</v>
      </c>
      <c r="D2343" s="6" t="s">
        <v>615</v>
      </c>
      <c r="F2343" s="3" t="str">
        <f>_xlfn.CONCAT(ARI[[#This Row],[Year]]," ",ARI[[#This Row],[Model]])</f>
        <v>1979 TS125</v>
      </c>
    </row>
    <row r="2344" spans="1:6" x14ac:dyDescent="0.25">
      <c r="A2344" s="5" t="s">
        <v>169</v>
      </c>
      <c r="B2344" s="5" t="s">
        <v>544</v>
      </c>
      <c r="C2344">
        <v>1980</v>
      </c>
      <c r="D2344" s="6" t="s">
        <v>615</v>
      </c>
      <c r="F2344" s="3" t="str">
        <f>_xlfn.CONCAT(ARI[[#This Row],[Year]]," ",ARI[[#This Row],[Model]])</f>
        <v>1980 TS125</v>
      </c>
    </row>
    <row r="2345" spans="1:6" x14ac:dyDescent="0.25">
      <c r="A2345" s="5" t="s">
        <v>169</v>
      </c>
      <c r="B2345" s="5" t="s">
        <v>544</v>
      </c>
      <c r="C2345">
        <v>1981</v>
      </c>
      <c r="D2345" s="6" t="s">
        <v>615</v>
      </c>
      <c r="F2345" s="3" t="str">
        <f>_xlfn.CONCAT(ARI[[#This Row],[Year]]," ",ARI[[#This Row],[Model]])</f>
        <v>1981 TS125</v>
      </c>
    </row>
    <row r="2346" spans="1:6" x14ac:dyDescent="0.25">
      <c r="A2346" s="5" t="s">
        <v>169</v>
      </c>
      <c r="B2346" s="5" t="s">
        <v>544</v>
      </c>
      <c r="C2346">
        <v>1971</v>
      </c>
      <c r="D2346" s="6" t="s">
        <v>616</v>
      </c>
      <c r="F2346" s="3" t="str">
        <f>_xlfn.CONCAT(ARI[[#This Row],[Year]]," ",ARI[[#This Row],[Model]])</f>
        <v>1971 TS185</v>
      </c>
    </row>
    <row r="2347" spans="1:6" x14ac:dyDescent="0.25">
      <c r="A2347" s="5" t="s">
        <v>169</v>
      </c>
      <c r="B2347" s="5" t="s">
        <v>544</v>
      </c>
      <c r="C2347">
        <v>1972</v>
      </c>
      <c r="D2347" s="6" t="s">
        <v>616</v>
      </c>
      <c r="F2347" s="3" t="str">
        <f>_xlfn.CONCAT(ARI[[#This Row],[Year]]," ",ARI[[#This Row],[Model]])</f>
        <v>1972 TS185</v>
      </c>
    </row>
    <row r="2348" spans="1:6" x14ac:dyDescent="0.25">
      <c r="A2348" s="5" t="s">
        <v>169</v>
      </c>
      <c r="B2348" s="5" t="s">
        <v>544</v>
      </c>
      <c r="C2348">
        <v>1973</v>
      </c>
      <c r="D2348" s="6" t="s">
        <v>616</v>
      </c>
      <c r="F2348" s="3" t="str">
        <f>_xlfn.CONCAT(ARI[[#This Row],[Year]]," ",ARI[[#This Row],[Model]])</f>
        <v>1973 TS185</v>
      </c>
    </row>
    <row r="2349" spans="1:6" x14ac:dyDescent="0.25">
      <c r="A2349" s="5" t="s">
        <v>169</v>
      </c>
      <c r="B2349" s="5" t="s">
        <v>544</v>
      </c>
      <c r="C2349">
        <v>1974</v>
      </c>
      <c r="D2349" s="6" t="s">
        <v>616</v>
      </c>
      <c r="F2349" s="3" t="str">
        <f>_xlfn.CONCAT(ARI[[#This Row],[Year]]," ",ARI[[#This Row],[Model]])</f>
        <v>1974 TS185</v>
      </c>
    </row>
    <row r="2350" spans="1:6" x14ac:dyDescent="0.25">
      <c r="A2350" s="5" t="s">
        <v>169</v>
      </c>
      <c r="B2350" s="5" t="s">
        <v>544</v>
      </c>
      <c r="C2350">
        <v>1975</v>
      </c>
      <c r="D2350" s="6" t="s">
        <v>616</v>
      </c>
      <c r="F2350" s="3" t="str">
        <f>_xlfn.CONCAT(ARI[[#This Row],[Year]]," ",ARI[[#This Row],[Model]])</f>
        <v>1975 TS185</v>
      </c>
    </row>
    <row r="2351" spans="1:6" x14ac:dyDescent="0.25">
      <c r="A2351" s="5" t="s">
        <v>169</v>
      </c>
      <c r="B2351" s="5" t="s">
        <v>544</v>
      </c>
      <c r="C2351">
        <v>1976</v>
      </c>
      <c r="D2351" s="6" t="s">
        <v>616</v>
      </c>
      <c r="F2351" s="3" t="str">
        <f>_xlfn.CONCAT(ARI[[#This Row],[Year]]," ",ARI[[#This Row],[Model]])</f>
        <v>1976 TS185</v>
      </c>
    </row>
    <row r="2352" spans="1:6" x14ac:dyDescent="0.25">
      <c r="A2352" s="5" t="s">
        <v>169</v>
      </c>
      <c r="B2352" s="5" t="s">
        <v>544</v>
      </c>
      <c r="C2352">
        <v>1977</v>
      </c>
      <c r="D2352" s="6" t="s">
        <v>616</v>
      </c>
      <c r="F2352" s="3" t="str">
        <f>_xlfn.CONCAT(ARI[[#This Row],[Year]]," ",ARI[[#This Row],[Model]])</f>
        <v>1977 TS185</v>
      </c>
    </row>
    <row r="2353" spans="1:6" x14ac:dyDescent="0.25">
      <c r="A2353" s="5" t="s">
        <v>169</v>
      </c>
      <c r="B2353" s="5" t="s">
        <v>544</v>
      </c>
      <c r="C2353">
        <v>1978</v>
      </c>
      <c r="D2353" s="6" t="s">
        <v>616</v>
      </c>
      <c r="F2353" s="3" t="str">
        <f>_xlfn.CONCAT(ARI[[#This Row],[Year]]," ",ARI[[#This Row],[Model]])</f>
        <v>1978 TS185</v>
      </c>
    </row>
    <row r="2354" spans="1:6" x14ac:dyDescent="0.25">
      <c r="A2354" s="5" t="s">
        <v>169</v>
      </c>
      <c r="B2354" s="5" t="s">
        <v>544</v>
      </c>
      <c r="C2354">
        <v>1979</v>
      </c>
      <c r="D2354" s="6" t="s">
        <v>616</v>
      </c>
      <c r="F2354" s="3" t="str">
        <f>_xlfn.CONCAT(ARI[[#This Row],[Year]]," ",ARI[[#This Row],[Model]])</f>
        <v>1979 TS185</v>
      </c>
    </row>
    <row r="2355" spans="1:6" x14ac:dyDescent="0.25">
      <c r="A2355" s="5" t="s">
        <v>169</v>
      </c>
      <c r="B2355" s="5" t="s">
        <v>544</v>
      </c>
      <c r="C2355">
        <v>1980</v>
      </c>
      <c r="D2355" s="6" t="s">
        <v>616</v>
      </c>
      <c r="F2355" s="3" t="str">
        <f>_xlfn.CONCAT(ARI[[#This Row],[Year]]," ",ARI[[#This Row],[Model]])</f>
        <v>1980 TS185</v>
      </c>
    </row>
    <row r="2356" spans="1:6" x14ac:dyDescent="0.25">
      <c r="A2356" s="5" t="s">
        <v>169</v>
      </c>
      <c r="B2356" s="5" t="s">
        <v>544</v>
      </c>
      <c r="C2356">
        <v>1981</v>
      </c>
      <c r="D2356" s="6" t="s">
        <v>616</v>
      </c>
      <c r="F2356" s="3" t="str">
        <f>_xlfn.CONCAT(ARI[[#This Row],[Year]]," ",ARI[[#This Row],[Model]])</f>
        <v>1981 TS185</v>
      </c>
    </row>
    <row r="2357" spans="1:6" x14ac:dyDescent="0.25">
      <c r="A2357" s="5" t="s">
        <v>169</v>
      </c>
      <c r="B2357" s="5" t="s">
        <v>544</v>
      </c>
      <c r="C2357">
        <v>1970</v>
      </c>
      <c r="D2357" s="6" t="s">
        <v>617</v>
      </c>
      <c r="F2357" s="3" t="str">
        <f>_xlfn.CONCAT(ARI[[#This Row],[Year]]," ",ARI[[#This Row],[Model]])</f>
        <v>1970 TS250</v>
      </c>
    </row>
    <row r="2358" spans="1:6" x14ac:dyDescent="0.25">
      <c r="A2358" s="5" t="s">
        <v>169</v>
      </c>
      <c r="B2358" s="5" t="s">
        <v>544</v>
      </c>
      <c r="C2358">
        <v>1971</v>
      </c>
      <c r="D2358" s="6" t="s">
        <v>617</v>
      </c>
      <c r="F2358" s="3" t="str">
        <f>_xlfn.CONCAT(ARI[[#This Row],[Year]]," ",ARI[[#This Row],[Model]])</f>
        <v>1971 TS250</v>
      </c>
    </row>
    <row r="2359" spans="1:6" x14ac:dyDescent="0.25">
      <c r="A2359" s="5" t="s">
        <v>169</v>
      </c>
      <c r="B2359" s="5" t="s">
        <v>544</v>
      </c>
      <c r="C2359">
        <v>1972</v>
      </c>
      <c r="D2359" s="6" t="s">
        <v>617</v>
      </c>
      <c r="F2359" s="3" t="str">
        <f>_xlfn.CONCAT(ARI[[#This Row],[Year]]," ",ARI[[#This Row],[Model]])</f>
        <v>1972 TS250</v>
      </c>
    </row>
    <row r="2360" spans="1:6" x14ac:dyDescent="0.25">
      <c r="A2360" s="5" t="s">
        <v>169</v>
      </c>
      <c r="B2360" s="5" t="s">
        <v>544</v>
      </c>
      <c r="C2360">
        <v>1973</v>
      </c>
      <c r="D2360" s="6" t="s">
        <v>617</v>
      </c>
      <c r="F2360" s="3" t="str">
        <f>_xlfn.CONCAT(ARI[[#This Row],[Year]]," ",ARI[[#This Row],[Model]])</f>
        <v>1973 TS250</v>
      </c>
    </row>
    <row r="2361" spans="1:6" x14ac:dyDescent="0.25">
      <c r="A2361" s="5" t="s">
        <v>169</v>
      </c>
      <c r="B2361" s="5" t="s">
        <v>544</v>
      </c>
      <c r="C2361">
        <v>1974</v>
      </c>
      <c r="D2361" s="6" t="s">
        <v>617</v>
      </c>
      <c r="F2361" s="3" t="str">
        <f>_xlfn.CONCAT(ARI[[#This Row],[Year]]," ",ARI[[#This Row],[Model]])</f>
        <v>1974 TS250</v>
      </c>
    </row>
    <row r="2362" spans="1:6" x14ac:dyDescent="0.25">
      <c r="A2362" s="5" t="s">
        <v>169</v>
      </c>
      <c r="B2362" s="5" t="s">
        <v>544</v>
      </c>
      <c r="C2362">
        <v>1975</v>
      </c>
      <c r="D2362" s="6" t="s">
        <v>617</v>
      </c>
      <c r="F2362" s="3" t="str">
        <f>_xlfn.CONCAT(ARI[[#This Row],[Year]]," ",ARI[[#This Row],[Model]])</f>
        <v>1975 TS250</v>
      </c>
    </row>
    <row r="2363" spans="1:6" x14ac:dyDescent="0.25">
      <c r="A2363" s="5" t="s">
        <v>169</v>
      </c>
      <c r="B2363" s="5" t="s">
        <v>544</v>
      </c>
      <c r="C2363">
        <v>1976</v>
      </c>
      <c r="D2363" s="6" t="s">
        <v>617</v>
      </c>
      <c r="F2363" s="3" t="str">
        <f>_xlfn.CONCAT(ARI[[#This Row],[Year]]," ",ARI[[#This Row],[Model]])</f>
        <v>1976 TS250</v>
      </c>
    </row>
    <row r="2364" spans="1:6" x14ac:dyDescent="0.25">
      <c r="A2364" s="5" t="s">
        <v>169</v>
      </c>
      <c r="B2364" s="5" t="s">
        <v>544</v>
      </c>
      <c r="C2364">
        <v>1977</v>
      </c>
      <c r="D2364" s="6" t="s">
        <v>617</v>
      </c>
      <c r="F2364" s="3" t="str">
        <f>_xlfn.CONCAT(ARI[[#This Row],[Year]]," ",ARI[[#This Row],[Model]])</f>
        <v>1977 TS250</v>
      </c>
    </row>
    <row r="2365" spans="1:6" x14ac:dyDescent="0.25">
      <c r="A2365" s="5" t="s">
        <v>169</v>
      </c>
      <c r="B2365" s="5" t="s">
        <v>544</v>
      </c>
      <c r="C2365">
        <v>1978</v>
      </c>
      <c r="D2365" s="6" t="s">
        <v>617</v>
      </c>
      <c r="F2365" s="3" t="str">
        <f>_xlfn.CONCAT(ARI[[#This Row],[Year]]," ",ARI[[#This Row],[Model]])</f>
        <v>1978 TS250</v>
      </c>
    </row>
    <row r="2366" spans="1:6" x14ac:dyDescent="0.25">
      <c r="A2366" s="5" t="s">
        <v>169</v>
      </c>
      <c r="B2366" s="5" t="s">
        <v>544</v>
      </c>
      <c r="C2366">
        <v>1979</v>
      </c>
      <c r="D2366" s="6" t="s">
        <v>617</v>
      </c>
      <c r="F2366" s="3" t="str">
        <f>_xlfn.CONCAT(ARI[[#This Row],[Year]]," ",ARI[[#This Row],[Model]])</f>
        <v>1979 TS250</v>
      </c>
    </row>
    <row r="2367" spans="1:6" x14ac:dyDescent="0.25">
      <c r="A2367" s="5" t="s">
        <v>169</v>
      </c>
      <c r="B2367" s="5" t="s">
        <v>544</v>
      </c>
      <c r="C2367">
        <v>1980</v>
      </c>
      <c r="D2367" s="6" t="s">
        <v>617</v>
      </c>
      <c r="F2367" s="3" t="str">
        <f>_xlfn.CONCAT(ARI[[#This Row],[Year]]," ",ARI[[#This Row],[Model]])</f>
        <v>1980 TS250</v>
      </c>
    </row>
    <row r="2368" spans="1:6" x14ac:dyDescent="0.25">
      <c r="A2368" s="5" t="s">
        <v>169</v>
      </c>
      <c r="B2368" s="5" t="s">
        <v>544</v>
      </c>
      <c r="C2368">
        <v>1981</v>
      </c>
      <c r="D2368" s="6" t="s">
        <v>617</v>
      </c>
      <c r="F2368" s="3" t="str">
        <f>_xlfn.CONCAT(ARI[[#This Row],[Year]]," ",ARI[[#This Row],[Model]])</f>
        <v>1981 TS250</v>
      </c>
    </row>
    <row r="2369" spans="1:6" x14ac:dyDescent="0.25">
      <c r="A2369" s="5" t="s">
        <v>169</v>
      </c>
      <c r="B2369" s="5" t="s">
        <v>544</v>
      </c>
      <c r="C2369">
        <v>1972</v>
      </c>
      <c r="D2369" s="6" t="s">
        <v>618</v>
      </c>
      <c r="F2369" s="3" t="str">
        <f>_xlfn.CONCAT(ARI[[#This Row],[Year]]," ",ARI[[#This Row],[Model]])</f>
        <v>1972 TS400</v>
      </c>
    </row>
    <row r="2370" spans="1:6" x14ac:dyDescent="0.25">
      <c r="A2370" s="5" t="s">
        <v>169</v>
      </c>
      <c r="B2370" s="5" t="s">
        <v>544</v>
      </c>
      <c r="C2370">
        <v>1973</v>
      </c>
      <c r="D2370" s="6" t="s">
        <v>618</v>
      </c>
      <c r="F2370" s="3" t="str">
        <f>_xlfn.CONCAT(ARI[[#This Row],[Year]]," ",ARI[[#This Row],[Model]])</f>
        <v>1973 TS400</v>
      </c>
    </row>
    <row r="2371" spans="1:6" x14ac:dyDescent="0.25">
      <c r="A2371" s="5" t="s">
        <v>169</v>
      </c>
      <c r="B2371" s="5" t="s">
        <v>544</v>
      </c>
      <c r="C2371">
        <v>1974</v>
      </c>
      <c r="D2371" s="6" t="s">
        <v>618</v>
      </c>
      <c r="F2371" s="3" t="str">
        <f>_xlfn.CONCAT(ARI[[#This Row],[Year]]," ",ARI[[#This Row],[Model]])</f>
        <v>1974 TS400</v>
      </c>
    </row>
    <row r="2372" spans="1:6" x14ac:dyDescent="0.25">
      <c r="A2372" s="5" t="s">
        <v>169</v>
      </c>
      <c r="B2372" s="5" t="s">
        <v>544</v>
      </c>
      <c r="C2372">
        <v>1975</v>
      </c>
      <c r="D2372" s="6" t="s">
        <v>618</v>
      </c>
      <c r="F2372" s="3" t="str">
        <f>_xlfn.CONCAT(ARI[[#This Row],[Year]]," ",ARI[[#This Row],[Model]])</f>
        <v>1975 TS400</v>
      </c>
    </row>
    <row r="2373" spans="1:6" x14ac:dyDescent="0.25">
      <c r="A2373" s="5" t="s">
        <v>169</v>
      </c>
      <c r="B2373" s="5" t="s">
        <v>544</v>
      </c>
      <c r="C2373">
        <v>1976</v>
      </c>
      <c r="D2373" s="6" t="s">
        <v>618</v>
      </c>
      <c r="F2373" s="3" t="str">
        <f>_xlfn.CONCAT(ARI[[#This Row],[Year]]," ",ARI[[#This Row],[Model]])</f>
        <v>1976 TS400</v>
      </c>
    </row>
    <row r="2374" spans="1:6" x14ac:dyDescent="0.25">
      <c r="A2374" s="5" t="s">
        <v>169</v>
      </c>
      <c r="B2374" s="5" t="s">
        <v>544</v>
      </c>
      <c r="C2374">
        <v>1977</v>
      </c>
      <c r="D2374" s="6" t="s">
        <v>618</v>
      </c>
      <c r="F2374" s="3" t="str">
        <f>_xlfn.CONCAT(ARI[[#This Row],[Year]]," ",ARI[[#This Row],[Model]])</f>
        <v>1977 TS400</v>
      </c>
    </row>
    <row r="2375" spans="1:6" x14ac:dyDescent="0.25">
      <c r="A2375" s="5" t="s">
        <v>169</v>
      </c>
      <c r="B2375" s="5" t="s">
        <v>544</v>
      </c>
      <c r="C2375">
        <v>1971</v>
      </c>
      <c r="D2375" s="6" t="s">
        <v>619</v>
      </c>
      <c r="F2375" s="3" t="str">
        <f>_xlfn.CONCAT(ARI[[#This Row],[Year]]," ",ARI[[#This Row],[Model]])</f>
        <v>1971 TS50</v>
      </c>
    </row>
    <row r="2376" spans="1:6" x14ac:dyDescent="0.25">
      <c r="A2376" s="5" t="s">
        <v>169</v>
      </c>
      <c r="B2376" s="5" t="s">
        <v>544</v>
      </c>
      <c r="C2376">
        <v>1972</v>
      </c>
      <c r="D2376" s="6" t="s">
        <v>619</v>
      </c>
      <c r="F2376" s="3" t="str">
        <f>_xlfn.CONCAT(ARI[[#This Row],[Year]]," ",ARI[[#This Row],[Model]])</f>
        <v>1972 TS50</v>
      </c>
    </row>
    <row r="2377" spans="1:6" x14ac:dyDescent="0.25">
      <c r="A2377" s="5" t="s">
        <v>169</v>
      </c>
      <c r="B2377" s="5" t="s">
        <v>544</v>
      </c>
      <c r="C2377">
        <v>1973</v>
      </c>
      <c r="D2377" s="6" t="s">
        <v>619</v>
      </c>
      <c r="F2377" s="3" t="str">
        <f>_xlfn.CONCAT(ARI[[#This Row],[Year]]," ",ARI[[#This Row],[Model]])</f>
        <v>1973 TS50</v>
      </c>
    </row>
    <row r="2378" spans="1:6" x14ac:dyDescent="0.25">
      <c r="A2378" s="5" t="s">
        <v>169</v>
      </c>
      <c r="B2378" s="5" t="s">
        <v>544</v>
      </c>
      <c r="C2378">
        <v>1974</v>
      </c>
      <c r="D2378" s="6" t="s">
        <v>619</v>
      </c>
      <c r="F2378" s="3" t="str">
        <f>_xlfn.CONCAT(ARI[[#This Row],[Year]]," ",ARI[[#This Row],[Model]])</f>
        <v>1974 TS50</v>
      </c>
    </row>
    <row r="2379" spans="1:6" x14ac:dyDescent="0.25">
      <c r="A2379" s="5" t="s">
        <v>169</v>
      </c>
      <c r="B2379" s="5" t="s">
        <v>544</v>
      </c>
      <c r="C2379">
        <v>1975</v>
      </c>
      <c r="D2379" s="6" t="s">
        <v>620</v>
      </c>
      <c r="F2379" s="3" t="str">
        <f>_xlfn.CONCAT(ARI[[#This Row],[Year]]," ",ARI[[#This Row],[Model]])</f>
        <v>1975 TS75</v>
      </c>
    </row>
    <row r="2380" spans="1:6" x14ac:dyDescent="0.25">
      <c r="A2380" s="5" t="s">
        <v>169</v>
      </c>
      <c r="B2380" s="5" t="s">
        <v>544</v>
      </c>
      <c r="C2380">
        <v>1976</v>
      </c>
      <c r="D2380" s="6" t="s">
        <v>620</v>
      </c>
      <c r="F2380" s="3" t="str">
        <f>_xlfn.CONCAT(ARI[[#This Row],[Year]]," ",ARI[[#This Row],[Model]])</f>
        <v>1976 TS75</v>
      </c>
    </row>
    <row r="2381" spans="1:6" x14ac:dyDescent="0.25">
      <c r="A2381" s="5" t="s">
        <v>169</v>
      </c>
      <c r="B2381" s="5" t="s">
        <v>544</v>
      </c>
      <c r="C2381">
        <v>1977</v>
      </c>
      <c r="D2381" s="6" t="s">
        <v>620</v>
      </c>
      <c r="F2381" s="3" t="str">
        <f>_xlfn.CONCAT(ARI[[#This Row],[Year]]," ",ARI[[#This Row],[Model]])</f>
        <v>1977 TS75</v>
      </c>
    </row>
    <row r="2382" spans="1:6" x14ac:dyDescent="0.25">
      <c r="A2382" s="5" t="s">
        <v>169</v>
      </c>
      <c r="B2382" s="5" t="s">
        <v>621</v>
      </c>
      <c r="C2382">
        <v>1970</v>
      </c>
      <c r="D2382" s="6" t="s">
        <v>622</v>
      </c>
      <c r="F2382" s="3" t="str">
        <f>_xlfn.CONCAT(ARI[[#This Row],[Year]]," ",ARI[[#This Row],[Model]])</f>
        <v>1970 AT1</v>
      </c>
    </row>
    <row r="2383" spans="1:6" x14ac:dyDescent="0.25">
      <c r="A2383" s="5" t="s">
        <v>169</v>
      </c>
      <c r="B2383" s="5" t="s">
        <v>621</v>
      </c>
      <c r="C2383">
        <v>1971</v>
      </c>
      <c r="D2383" s="6" t="s">
        <v>622</v>
      </c>
      <c r="F2383" s="3" t="str">
        <f>_xlfn.CONCAT(ARI[[#This Row],[Year]]," ",ARI[[#This Row],[Model]])</f>
        <v>1971 AT1</v>
      </c>
    </row>
    <row r="2384" spans="1:6" x14ac:dyDescent="0.25">
      <c r="A2384" s="5" t="s">
        <v>169</v>
      </c>
      <c r="B2384" s="5" t="s">
        <v>621</v>
      </c>
      <c r="C2384">
        <v>1970</v>
      </c>
      <c r="D2384" s="6" t="s">
        <v>623</v>
      </c>
      <c r="F2384" s="3" t="str">
        <f>_xlfn.CONCAT(ARI[[#This Row],[Year]]," ",ARI[[#This Row],[Model]])</f>
        <v>1970 AT1M</v>
      </c>
    </row>
    <row r="2385" spans="1:6" x14ac:dyDescent="0.25">
      <c r="A2385" s="5" t="s">
        <v>169</v>
      </c>
      <c r="B2385" s="5" t="s">
        <v>621</v>
      </c>
      <c r="C2385">
        <v>1971</v>
      </c>
      <c r="D2385" s="6" t="s">
        <v>623</v>
      </c>
      <c r="F2385" s="3" t="str">
        <f>_xlfn.CONCAT(ARI[[#This Row],[Year]]," ",ARI[[#This Row],[Model]])</f>
        <v>1971 AT1M</v>
      </c>
    </row>
    <row r="2386" spans="1:6" x14ac:dyDescent="0.25">
      <c r="A2386" s="5" t="s">
        <v>169</v>
      </c>
      <c r="B2386" s="5" t="s">
        <v>621</v>
      </c>
      <c r="C2386">
        <v>1972</v>
      </c>
      <c r="D2386" s="6" t="s">
        <v>624</v>
      </c>
      <c r="F2386" s="3" t="str">
        <f>_xlfn.CONCAT(ARI[[#This Row],[Year]]," ",ARI[[#This Row],[Model]])</f>
        <v>1972 AT2</v>
      </c>
    </row>
    <row r="2387" spans="1:6" x14ac:dyDescent="0.25">
      <c r="A2387" s="5" t="s">
        <v>169</v>
      </c>
      <c r="B2387" s="5" t="s">
        <v>621</v>
      </c>
      <c r="C2387">
        <v>1972</v>
      </c>
      <c r="D2387" s="6" t="s">
        <v>625</v>
      </c>
      <c r="F2387" s="3" t="str">
        <f>_xlfn.CONCAT(ARI[[#This Row],[Year]]," ",ARI[[#This Row],[Model]])</f>
        <v>1972 AT2M</v>
      </c>
    </row>
    <row r="2388" spans="1:6" x14ac:dyDescent="0.25">
      <c r="A2388" s="5" t="s">
        <v>169</v>
      </c>
      <c r="B2388" s="5" t="s">
        <v>621</v>
      </c>
      <c r="C2388">
        <v>1973</v>
      </c>
      <c r="D2388" s="6" t="s">
        <v>626</v>
      </c>
      <c r="F2388" s="3" t="str">
        <f>_xlfn.CONCAT(ARI[[#This Row],[Year]]," ",ARI[[#This Row],[Model]])</f>
        <v>1973 AT3</v>
      </c>
    </row>
    <row r="2389" spans="1:6" x14ac:dyDescent="0.25">
      <c r="A2389" s="5" t="s">
        <v>169</v>
      </c>
      <c r="B2389" s="5" t="s">
        <v>621</v>
      </c>
      <c r="C2389">
        <v>1973</v>
      </c>
      <c r="D2389" s="6" t="s">
        <v>627</v>
      </c>
      <c r="F2389" s="3" t="str">
        <f>_xlfn.CONCAT(ARI[[#This Row],[Year]]," ",ARI[[#This Row],[Model]])</f>
        <v>1973 ATMX</v>
      </c>
    </row>
    <row r="2390" spans="1:6" x14ac:dyDescent="0.25">
      <c r="A2390" s="5" t="s">
        <v>169</v>
      </c>
      <c r="B2390" s="5" t="s">
        <v>621</v>
      </c>
      <c r="C2390">
        <v>1985</v>
      </c>
      <c r="D2390" s="6" t="s">
        <v>628</v>
      </c>
      <c r="F2390" s="3" t="str">
        <f>_xlfn.CONCAT(ARI[[#This Row],[Year]]," ",ARI[[#This Row],[Model]])</f>
        <v>1985 BW200</v>
      </c>
    </row>
    <row r="2391" spans="1:6" x14ac:dyDescent="0.25">
      <c r="A2391" s="5" t="s">
        <v>169</v>
      </c>
      <c r="B2391" s="5" t="s">
        <v>621</v>
      </c>
      <c r="C2391">
        <v>1986</v>
      </c>
      <c r="D2391" s="6" t="s">
        <v>628</v>
      </c>
      <c r="F2391" s="3" t="str">
        <f>_xlfn.CONCAT(ARI[[#This Row],[Year]]," ",ARI[[#This Row],[Model]])</f>
        <v>1986 BW200</v>
      </c>
    </row>
    <row r="2392" spans="1:6" x14ac:dyDescent="0.25">
      <c r="A2392" s="5" t="s">
        <v>169</v>
      </c>
      <c r="B2392" s="5" t="s">
        <v>621</v>
      </c>
      <c r="C2392">
        <v>1987</v>
      </c>
      <c r="D2392" s="6" t="s">
        <v>628</v>
      </c>
      <c r="F2392" s="3" t="str">
        <f>_xlfn.CONCAT(ARI[[#This Row],[Year]]," ",ARI[[#This Row],[Model]])</f>
        <v>1987 BW200</v>
      </c>
    </row>
    <row r="2393" spans="1:6" x14ac:dyDescent="0.25">
      <c r="A2393" s="5" t="s">
        <v>169</v>
      </c>
      <c r="B2393" s="5" t="s">
        <v>621</v>
      </c>
      <c r="C2393">
        <v>1988</v>
      </c>
      <c r="D2393" s="6" t="s">
        <v>628</v>
      </c>
      <c r="F2393" s="3" t="str">
        <f>_xlfn.CONCAT(ARI[[#This Row],[Year]]," ",ARI[[#This Row],[Model]])</f>
        <v>1988 BW200</v>
      </c>
    </row>
    <row r="2394" spans="1:6" x14ac:dyDescent="0.25">
      <c r="A2394" s="5" t="s">
        <v>169</v>
      </c>
      <c r="B2394" s="5" t="s">
        <v>621</v>
      </c>
      <c r="C2394">
        <v>1987</v>
      </c>
      <c r="D2394" s="6" t="s">
        <v>629</v>
      </c>
      <c r="F2394" s="3" t="str">
        <f>_xlfn.CONCAT(ARI[[#This Row],[Year]]," ",ARI[[#This Row],[Model]])</f>
        <v>1987 BW350</v>
      </c>
    </row>
    <row r="2395" spans="1:6" x14ac:dyDescent="0.25">
      <c r="A2395" s="5" t="s">
        <v>169</v>
      </c>
      <c r="B2395" s="5" t="s">
        <v>621</v>
      </c>
      <c r="C2395">
        <v>1988</v>
      </c>
      <c r="D2395" s="6" t="s">
        <v>629</v>
      </c>
      <c r="F2395" s="3" t="str">
        <f>_xlfn.CONCAT(ARI[[#This Row],[Year]]," ",ARI[[#This Row],[Model]])</f>
        <v>1988 BW350</v>
      </c>
    </row>
    <row r="2396" spans="1:6" x14ac:dyDescent="0.25">
      <c r="A2396" s="5" t="s">
        <v>169</v>
      </c>
      <c r="B2396" s="5" t="s">
        <v>621</v>
      </c>
      <c r="C2396">
        <v>1986</v>
      </c>
      <c r="D2396" s="6" t="s">
        <v>630</v>
      </c>
      <c r="F2396" s="3" t="str">
        <f>_xlfn.CONCAT(ARI[[#This Row],[Year]]," ",ARI[[#This Row],[Model]])</f>
        <v>1986 BW80</v>
      </c>
    </row>
    <row r="2397" spans="1:6" x14ac:dyDescent="0.25">
      <c r="A2397" s="5" t="s">
        <v>169</v>
      </c>
      <c r="B2397" s="5" t="s">
        <v>621</v>
      </c>
      <c r="C2397">
        <v>1987</v>
      </c>
      <c r="D2397" s="6" t="s">
        <v>630</v>
      </c>
      <c r="F2397" s="3" t="str">
        <f>_xlfn.CONCAT(ARI[[#This Row],[Year]]," ",ARI[[#This Row],[Model]])</f>
        <v>1987 BW80</v>
      </c>
    </row>
    <row r="2398" spans="1:6" x14ac:dyDescent="0.25">
      <c r="A2398" s="5" t="s">
        <v>169</v>
      </c>
      <c r="B2398" s="5" t="s">
        <v>621</v>
      </c>
      <c r="C2398">
        <v>1988</v>
      </c>
      <c r="D2398" s="6" t="s">
        <v>630</v>
      </c>
      <c r="F2398" s="3" t="str">
        <f>_xlfn.CONCAT(ARI[[#This Row],[Year]]," ",ARI[[#This Row],[Model]])</f>
        <v>1988 BW80</v>
      </c>
    </row>
    <row r="2399" spans="1:6" x14ac:dyDescent="0.25">
      <c r="A2399" s="5" t="s">
        <v>169</v>
      </c>
      <c r="B2399" s="5" t="s">
        <v>621</v>
      </c>
      <c r="C2399">
        <v>1990</v>
      </c>
      <c r="D2399" s="6" t="s">
        <v>630</v>
      </c>
      <c r="F2399" s="3" t="str">
        <f>_xlfn.CONCAT(ARI[[#This Row],[Year]]," ",ARI[[#This Row],[Model]])</f>
        <v>1990 BW80</v>
      </c>
    </row>
    <row r="2400" spans="1:6" x14ac:dyDescent="0.25">
      <c r="A2400" s="5" t="s">
        <v>169</v>
      </c>
      <c r="B2400" s="5" t="s">
        <v>621</v>
      </c>
      <c r="C2400">
        <v>1969</v>
      </c>
      <c r="D2400" s="6" t="s">
        <v>631</v>
      </c>
      <c r="F2400" s="3" t="str">
        <f>_xlfn.CONCAT(ARI[[#This Row],[Year]]," ",ARI[[#This Row],[Model]])</f>
        <v>1969 CT1</v>
      </c>
    </row>
    <row r="2401" spans="1:6" x14ac:dyDescent="0.25">
      <c r="A2401" s="5" t="s">
        <v>169</v>
      </c>
      <c r="B2401" s="5" t="s">
        <v>621</v>
      </c>
      <c r="C2401">
        <v>1970</v>
      </c>
      <c r="D2401" s="6" t="s">
        <v>631</v>
      </c>
      <c r="F2401" s="3" t="str">
        <f>_xlfn.CONCAT(ARI[[#This Row],[Year]]," ",ARI[[#This Row],[Model]])</f>
        <v>1970 CT1</v>
      </c>
    </row>
    <row r="2402" spans="1:6" x14ac:dyDescent="0.25">
      <c r="A2402" s="5" t="s">
        <v>169</v>
      </c>
      <c r="B2402" s="5" t="s">
        <v>621</v>
      </c>
      <c r="C2402">
        <v>1972</v>
      </c>
      <c r="D2402" s="6" t="s">
        <v>632</v>
      </c>
      <c r="F2402" s="3" t="str">
        <f>_xlfn.CONCAT(ARI[[#This Row],[Year]]," ",ARI[[#This Row],[Model]])</f>
        <v>1972 CT2</v>
      </c>
    </row>
    <row r="2403" spans="1:6" x14ac:dyDescent="0.25">
      <c r="A2403" s="5" t="s">
        <v>169</v>
      </c>
      <c r="B2403" s="5" t="s">
        <v>621</v>
      </c>
      <c r="C2403">
        <v>1973</v>
      </c>
      <c r="D2403" s="6" t="s">
        <v>633</v>
      </c>
      <c r="F2403" s="3" t="str">
        <f>_xlfn.CONCAT(ARI[[#This Row],[Year]]," ",ARI[[#This Row],[Model]])</f>
        <v>1973 CT3</v>
      </c>
    </row>
    <row r="2404" spans="1:6" x14ac:dyDescent="0.25">
      <c r="A2404" s="5" t="s">
        <v>169</v>
      </c>
      <c r="B2404" s="5" t="s">
        <v>621</v>
      </c>
      <c r="C2404">
        <v>1968</v>
      </c>
      <c r="D2404" s="6" t="s">
        <v>634</v>
      </c>
      <c r="F2404" s="3" t="str">
        <f>_xlfn.CONCAT(ARI[[#This Row],[Year]]," ",ARI[[#This Row],[Model]])</f>
        <v>1968 DT1</v>
      </c>
    </row>
    <row r="2405" spans="1:6" x14ac:dyDescent="0.25">
      <c r="A2405" s="5" t="s">
        <v>169</v>
      </c>
      <c r="B2405" s="5" t="s">
        <v>621</v>
      </c>
      <c r="C2405">
        <v>1974</v>
      </c>
      <c r="D2405" s="6" t="s">
        <v>635</v>
      </c>
      <c r="F2405" s="3" t="str">
        <f>_xlfn.CONCAT(ARI[[#This Row],[Year]]," ",ARI[[#This Row],[Model]])</f>
        <v>1974 DT100</v>
      </c>
    </row>
    <row r="2406" spans="1:6" x14ac:dyDescent="0.25">
      <c r="A2406" s="5" t="s">
        <v>169</v>
      </c>
      <c r="B2406" s="5" t="s">
        <v>621</v>
      </c>
      <c r="C2406">
        <v>1975</v>
      </c>
      <c r="D2406" s="6" t="s">
        <v>635</v>
      </c>
      <c r="F2406" s="3" t="str">
        <f>_xlfn.CONCAT(ARI[[#This Row],[Year]]," ",ARI[[#This Row],[Model]])</f>
        <v>1975 DT100</v>
      </c>
    </row>
    <row r="2407" spans="1:6" x14ac:dyDescent="0.25">
      <c r="A2407" s="5" t="s">
        <v>169</v>
      </c>
      <c r="B2407" s="5" t="s">
        <v>621</v>
      </c>
      <c r="C2407">
        <v>1976</v>
      </c>
      <c r="D2407" s="6" t="s">
        <v>635</v>
      </c>
      <c r="F2407" s="3" t="str">
        <f>_xlfn.CONCAT(ARI[[#This Row],[Year]]," ",ARI[[#This Row],[Model]])</f>
        <v>1976 DT100</v>
      </c>
    </row>
    <row r="2408" spans="1:6" x14ac:dyDescent="0.25">
      <c r="A2408" s="5" t="s">
        <v>169</v>
      </c>
      <c r="B2408" s="5" t="s">
        <v>621</v>
      </c>
      <c r="C2408">
        <v>1977</v>
      </c>
      <c r="D2408" s="6" t="s">
        <v>635</v>
      </c>
      <c r="F2408" s="3" t="str">
        <f>_xlfn.CONCAT(ARI[[#This Row],[Year]]," ",ARI[[#This Row],[Model]])</f>
        <v>1977 DT100</v>
      </c>
    </row>
    <row r="2409" spans="1:6" x14ac:dyDescent="0.25">
      <c r="A2409" s="5" t="s">
        <v>169</v>
      </c>
      <c r="B2409" s="5" t="s">
        <v>621</v>
      </c>
      <c r="C2409">
        <v>1978</v>
      </c>
      <c r="D2409" s="6" t="s">
        <v>635</v>
      </c>
      <c r="F2409" s="3" t="str">
        <f>_xlfn.CONCAT(ARI[[#This Row],[Year]]," ",ARI[[#This Row],[Model]])</f>
        <v>1978 DT100</v>
      </c>
    </row>
    <row r="2410" spans="1:6" x14ac:dyDescent="0.25">
      <c r="A2410" s="5" t="s">
        <v>169</v>
      </c>
      <c r="B2410" s="5" t="s">
        <v>621</v>
      </c>
      <c r="C2410">
        <v>1979</v>
      </c>
      <c r="D2410" s="6" t="s">
        <v>635</v>
      </c>
      <c r="F2410" s="3" t="str">
        <f>_xlfn.CONCAT(ARI[[#This Row],[Year]]," ",ARI[[#This Row],[Model]])</f>
        <v>1979 DT100</v>
      </c>
    </row>
    <row r="2411" spans="1:6" x14ac:dyDescent="0.25">
      <c r="A2411" s="5" t="s">
        <v>169</v>
      </c>
      <c r="B2411" s="5" t="s">
        <v>621</v>
      </c>
      <c r="C2411">
        <v>1980</v>
      </c>
      <c r="D2411" s="6" t="s">
        <v>635</v>
      </c>
      <c r="F2411" s="3" t="str">
        <f>_xlfn.CONCAT(ARI[[#This Row],[Year]]," ",ARI[[#This Row],[Model]])</f>
        <v>1980 DT100</v>
      </c>
    </row>
    <row r="2412" spans="1:6" x14ac:dyDescent="0.25">
      <c r="A2412" s="5" t="s">
        <v>169</v>
      </c>
      <c r="B2412" s="5" t="s">
        <v>621</v>
      </c>
      <c r="C2412">
        <v>1981</v>
      </c>
      <c r="D2412" s="6" t="s">
        <v>635</v>
      </c>
      <c r="F2412" s="3" t="str">
        <f>_xlfn.CONCAT(ARI[[#This Row],[Year]]," ",ARI[[#This Row],[Model]])</f>
        <v>1981 DT100</v>
      </c>
    </row>
    <row r="2413" spans="1:6" x14ac:dyDescent="0.25">
      <c r="A2413" s="5" t="s">
        <v>169</v>
      </c>
      <c r="B2413" s="5" t="s">
        <v>621</v>
      </c>
      <c r="C2413">
        <v>1982</v>
      </c>
      <c r="D2413" s="6" t="s">
        <v>635</v>
      </c>
      <c r="F2413" s="3" t="str">
        <f>_xlfn.CONCAT(ARI[[#This Row],[Year]]," ",ARI[[#This Row],[Model]])</f>
        <v>1982 DT100</v>
      </c>
    </row>
    <row r="2414" spans="1:6" x14ac:dyDescent="0.25">
      <c r="A2414" s="5" t="s">
        <v>169</v>
      </c>
      <c r="B2414" s="5" t="s">
        <v>621</v>
      </c>
      <c r="C2414">
        <v>1983</v>
      </c>
      <c r="D2414" s="6" t="s">
        <v>635</v>
      </c>
      <c r="F2414" s="3" t="str">
        <f>_xlfn.CONCAT(ARI[[#This Row],[Year]]," ",ARI[[#This Row],[Model]])</f>
        <v>1983 DT100</v>
      </c>
    </row>
    <row r="2415" spans="1:6" x14ac:dyDescent="0.25">
      <c r="A2415" s="5" t="s">
        <v>169</v>
      </c>
      <c r="B2415" s="5" t="s">
        <v>621</v>
      </c>
      <c r="C2415">
        <v>1974</v>
      </c>
      <c r="D2415" s="6" t="s">
        <v>636</v>
      </c>
      <c r="F2415" s="3" t="str">
        <f>_xlfn.CONCAT(ARI[[#This Row],[Year]]," ",ARI[[#This Row],[Model]])</f>
        <v>1974 DT125</v>
      </c>
    </row>
    <row r="2416" spans="1:6" x14ac:dyDescent="0.25">
      <c r="A2416" s="5" t="s">
        <v>169</v>
      </c>
      <c r="B2416" s="5" t="s">
        <v>621</v>
      </c>
      <c r="C2416">
        <v>1975</v>
      </c>
      <c r="D2416" s="6" t="s">
        <v>636</v>
      </c>
      <c r="F2416" s="3" t="str">
        <f>_xlfn.CONCAT(ARI[[#This Row],[Year]]," ",ARI[[#This Row],[Model]])</f>
        <v>1975 DT125</v>
      </c>
    </row>
    <row r="2417" spans="1:6" x14ac:dyDescent="0.25">
      <c r="A2417" s="5" t="s">
        <v>169</v>
      </c>
      <c r="B2417" s="5" t="s">
        <v>621</v>
      </c>
      <c r="C2417">
        <v>1976</v>
      </c>
      <c r="D2417" s="6" t="s">
        <v>636</v>
      </c>
      <c r="F2417" s="3" t="str">
        <f>_xlfn.CONCAT(ARI[[#This Row],[Year]]," ",ARI[[#This Row],[Model]])</f>
        <v>1976 DT125</v>
      </c>
    </row>
    <row r="2418" spans="1:6" x14ac:dyDescent="0.25">
      <c r="A2418" s="5" t="s">
        <v>169</v>
      </c>
      <c r="B2418" s="5" t="s">
        <v>621</v>
      </c>
      <c r="C2418">
        <v>1977</v>
      </c>
      <c r="D2418" s="6" t="s">
        <v>636</v>
      </c>
      <c r="F2418" s="3" t="str">
        <f>_xlfn.CONCAT(ARI[[#This Row],[Year]]," ",ARI[[#This Row],[Model]])</f>
        <v>1977 DT125</v>
      </c>
    </row>
    <row r="2419" spans="1:6" x14ac:dyDescent="0.25">
      <c r="A2419" s="5" t="s">
        <v>169</v>
      </c>
      <c r="B2419" s="5" t="s">
        <v>621</v>
      </c>
      <c r="C2419">
        <v>1978</v>
      </c>
      <c r="D2419" s="6" t="s">
        <v>636</v>
      </c>
      <c r="F2419" s="3" t="str">
        <f>_xlfn.CONCAT(ARI[[#This Row],[Year]]," ",ARI[[#This Row],[Model]])</f>
        <v>1978 DT125</v>
      </c>
    </row>
    <row r="2420" spans="1:6" x14ac:dyDescent="0.25">
      <c r="A2420" s="5" t="s">
        <v>169</v>
      </c>
      <c r="B2420" s="5" t="s">
        <v>621</v>
      </c>
      <c r="C2420">
        <v>1979</v>
      </c>
      <c r="D2420" s="6" t="s">
        <v>636</v>
      </c>
      <c r="F2420" s="3" t="str">
        <f>_xlfn.CONCAT(ARI[[#This Row],[Year]]," ",ARI[[#This Row],[Model]])</f>
        <v>1979 DT125</v>
      </c>
    </row>
    <row r="2421" spans="1:6" x14ac:dyDescent="0.25">
      <c r="A2421" s="5" t="s">
        <v>169</v>
      </c>
      <c r="B2421" s="5" t="s">
        <v>621</v>
      </c>
      <c r="C2421">
        <v>1980</v>
      </c>
      <c r="D2421" s="6" t="s">
        <v>636</v>
      </c>
      <c r="F2421" s="3" t="str">
        <f>_xlfn.CONCAT(ARI[[#This Row],[Year]]," ",ARI[[#This Row],[Model]])</f>
        <v>1980 DT125</v>
      </c>
    </row>
    <row r="2422" spans="1:6" x14ac:dyDescent="0.25">
      <c r="A2422" s="5" t="s">
        <v>169</v>
      </c>
      <c r="B2422" s="5" t="s">
        <v>621</v>
      </c>
      <c r="C2422">
        <v>1981</v>
      </c>
      <c r="D2422" s="6" t="s">
        <v>636</v>
      </c>
      <c r="F2422" s="3" t="str">
        <f>_xlfn.CONCAT(ARI[[#This Row],[Year]]," ",ARI[[#This Row],[Model]])</f>
        <v>1981 DT125</v>
      </c>
    </row>
    <row r="2423" spans="1:6" x14ac:dyDescent="0.25">
      <c r="A2423" s="5" t="s">
        <v>169</v>
      </c>
      <c r="B2423" s="5" t="s">
        <v>621</v>
      </c>
      <c r="C2423">
        <v>1974</v>
      </c>
      <c r="D2423" s="6" t="s">
        <v>637</v>
      </c>
      <c r="F2423" s="3" t="str">
        <f>_xlfn.CONCAT(ARI[[#This Row],[Year]]," ",ARI[[#This Row],[Model]])</f>
        <v>1974 DT175</v>
      </c>
    </row>
    <row r="2424" spans="1:6" x14ac:dyDescent="0.25">
      <c r="A2424" s="5" t="s">
        <v>169</v>
      </c>
      <c r="B2424" s="5" t="s">
        <v>621</v>
      </c>
      <c r="C2424">
        <v>1975</v>
      </c>
      <c r="D2424" s="6" t="s">
        <v>637</v>
      </c>
      <c r="F2424" s="3" t="str">
        <f>_xlfn.CONCAT(ARI[[#This Row],[Year]]," ",ARI[[#This Row],[Model]])</f>
        <v>1975 DT175</v>
      </c>
    </row>
    <row r="2425" spans="1:6" x14ac:dyDescent="0.25">
      <c r="A2425" s="5" t="s">
        <v>169</v>
      </c>
      <c r="B2425" s="5" t="s">
        <v>621</v>
      </c>
      <c r="C2425">
        <v>1976</v>
      </c>
      <c r="D2425" s="6" t="s">
        <v>637</v>
      </c>
      <c r="F2425" s="3" t="str">
        <f>_xlfn.CONCAT(ARI[[#This Row],[Year]]," ",ARI[[#This Row],[Model]])</f>
        <v>1976 DT175</v>
      </c>
    </row>
    <row r="2426" spans="1:6" x14ac:dyDescent="0.25">
      <c r="A2426" s="5" t="s">
        <v>169</v>
      </c>
      <c r="B2426" s="5" t="s">
        <v>621</v>
      </c>
      <c r="C2426">
        <v>1977</v>
      </c>
      <c r="D2426" s="6" t="s">
        <v>637</v>
      </c>
      <c r="F2426" s="3" t="str">
        <f>_xlfn.CONCAT(ARI[[#This Row],[Year]]," ",ARI[[#This Row],[Model]])</f>
        <v>1977 DT175</v>
      </c>
    </row>
    <row r="2427" spans="1:6" x14ac:dyDescent="0.25">
      <c r="A2427" s="5" t="s">
        <v>169</v>
      </c>
      <c r="B2427" s="5" t="s">
        <v>621</v>
      </c>
      <c r="C2427">
        <v>1978</v>
      </c>
      <c r="D2427" s="6" t="s">
        <v>637</v>
      </c>
      <c r="F2427" s="3" t="str">
        <f>_xlfn.CONCAT(ARI[[#This Row],[Year]]," ",ARI[[#This Row],[Model]])</f>
        <v>1978 DT175</v>
      </c>
    </row>
    <row r="2428" spans="1:6" x14ac:dyDescent="0.25">
      <c r="A2428" s="5" t="s">
        <v>169</v>
      </c>
      <c r="B2428" s="5" t="s">
        <v>621</v>
      </c>
      <c r="C2428">
        <v>1979</v>
      </c>
      <c r="D2428" s="6" t="s">
        <v>637</v>
      </c>
      <c r="F2428" s="3" t="str">
        <f>_xlfn.CONCAT(ARI[[#This Row],[Year]]," ",ARI[[#This Row],[Model]])</f>
        <v>1979 DT175</v>
      </c>
    </row>
    <row r="2429" spans="1:6" x14ac:dyDescent="0.25">
      <c r="A2429" s="5" t="s">
        <v>169</v>
      </c>
      <c r="B2429" s="5" t="s">
        <v>621</v>
      </c>
      <c r="C2429">
        <v>1980</v>
      </c>
      <c r="D2429" s="6" t="s">
        <v>637</v>
      </c>
      <c r="F2429" s="3" t="str">
        <f>_xlfn.CONCAT(ARI[[#This Row],[Year]]," ",ARI[[#This Row],[Model]])</f>
        <v>1980 DT175</v>
      </c>
    </row>
    <row r="2430" spans="1:6" x14ac:dyDescent="0.25">
      <c r="A2430" s="5" t="s">
        <v>169</v>
      </c>
      <c r="B2430" s="5" t="s">
        <v>621</v>
      </c>
      <c r="C2430">
        <v>1981</v>
      </c>
      <c r="D2430" s="6" t="s">
        <v>637</v>
      </c>
      <c r="F2430" s="3" t="str">
        <f>_xlfn.CONCAT(ARI[[#This Row],[Year]]," ",ARI[[#This Row],[Model]])</f>
        <v>1981 DT175</v>
      </c>
    </row>
    <row r="2431" spans="1:6" x14ac:dyDescent="0.25">
      <c r="A2431" s="5" t="s">
        <v>169</v>
      </c>
      <c r="B2431" s="5" t="s">
        <v>621</v>
      </c>
      <c r="C2431">
        <v>1969</v>
      </c>
      <c r="D2431" s="6" t="s">
        <v>638</v>
      </c>
      <c r="F2431" s="3" t="str">
        <f>_xlfn.CONCAT(ARI[[#This Row],[Year]]," ",ARI[[#This Row],[Model]])</f>
        <v>1969 DT1B</v>
      </c>
    </row>
    <row r="2432" spans="1:6" x14ac:dyDescent="0.25">
      <c r="A2432" s="5" t="s">
        <v>169</v>
      </c>
      <c r="B2432" s="5" t="s">
        <v>621</v>
      </c>
      <c r="C2432">
        <v>1970</v>
      </c>
      <c r="D2432" s="6" t="s">
        <v>639</v>
      </c>
      <c r="F2432" s="3" t="str">
        <f>_xlfn.CONCAT(ARI[[#This Row],[Year]]," ",ARI[[#This Row],[Model]])</f>
        <v>1970 DT1C</v>
      </c>
    </row>
    <row r="2433" spans="1:6" x14ac:dyDescent="0.25">
      <c r="A2433" s="5" t="s">
        <v>169</v>
      </c>
      <c r="B2433" s="5" t="s">
        <v>621</v>
      </c>
      <c r="C2433">
        <v>1970</v>
      </c>
      <c r="D2433" s="6" t="s">
        <v>640</v>
      </c>
      <c r="F2433" s="3" t="str">
        <f>_xlfn.CONCAT(ARI[[#This Row],[Year]]," ",ARI[[#This Row],[Model]])</f>
        <v>1970 DT1C-MX</v>
      </c>
    </row>
    <row r="2434" spans="1:6" x14ac:dyDescent="0.25">
      <c r="A2434" s="5" t="s">
        <v>169</v>
      </c>
      <c r="B2434" s="5" t="s">
        <v>621</v>
      </c>
      <c r="C2434">
        <v>1971</v>
      </c>
      <c r="D2434" s="6" t="s">
        <v>641</v>
      </c>
      <c r="F2434" s="3" t="str">
        <f>_xlfn.CONCAT(ARI[[#This Row],[Year]]," ",ARI[[#This Row],[Model]])</f>
        <v>1971 DT1E</v>
      </c>
    </row>
    <row r="2435" spans="1:6" x14ac:dyDescent="0.25">
      <c r="A2435" s="5" t="s">
        <v>169</v>
      </c>
      <c r="B2435" s="5" t="s">
        <v>621</v>
      </c>
      <c r="C2435">
        <v>1971</v>
      </c>
      <c r="D2435" s="6" t="s">
        <v>642</v>
      </c>
      <c r="F2435" s="3" t="str">
        <f>_xlfn.CONCAT(ARI[[#This Row],[Year]]," ",ARI[[#This Row],[Model]])</f>
        <v>1971 DT1MX</v>
      </c>
    </row>
    <row r="2436" spans="1:6" x14ac:dyDescent="0.25">
      <c r="A2436" s="5" t="s">
        <v>169</v>
      </c>
      <c r="B2436" s="5" t="s">
        <v>621</v>
      </c>
      <c r="C2436">
        <v>1969</v>
      </c>
      <c r="D2436" s="6" t="s">
        <v>643</v>
      </c>
      <c r="F2436" s="3" t="str">
        <f>_xlfn.CONCAT(ARI[[#This Row],[Year]]," ",ARI[[#This Row],[Model]])</f>
        <v>1969 DT1S</v>
      </c>
    </row>
    <row r="2437" spans="1:6" x14ac:dyDescent="0.25">
      <c r="A2437" s="5" t="s">
        <v>169</v>
      </c>
      <c r="B2437" s="5" t="s">
        <v>621</v>
      </c>
      <c r="C2437">
        <v>1972</v>
      </c>
      <c r="D2437" s="6" t="s">
        <v>644</v>
      </c>
      <c r="F2437" s="3" t="str">
        <f>_xlfn.CONCAT(ARI[[#This Row],[Year]]," ",ARI[[#This Row],[Model]])</f>
        <v>1972 DT2</v>
      </c>
    </row>
    <row r="2438" spans="1:6" x14ac:dyDescent="0.25">
      <c r="A2438" s="5" t="s">
        <v>169</v>
      </c>
      <c r="B2438" s="5" t="s">
        <v>621</v>
      </c>
      <c r="C2438">
        <v>1973</v>
      </c>
      <c r="D2438" s="6" t="s">
        <v>644</v>
      </c>
      <c r="F2438" s="3" t="str">
        <f>_xlfn.CONCAT(ARI[[#This Row],[Year]]," ",ARI[[#This Row],[Model]])</f>
        <v>1973 DT2</v>
      </c>
    </row>
    <row r="2439" spans="1:6" x14ac:dyDescent="0.25">
      <c r="A2439" s="5" t="s">
        <v>169</v>
      </c>
      <c r="B2439" s="5" t="s">
        <v>621</v>
      </c>
      <c r="C2439">
        <v>1974</v>
      </c>
      <c r="D2439" s="6" t="s">
        <v>645</v>
      </c>
      <c r="F2439" s="3" t="str">
        <f>_xlfn.CONCAT(ARI[[#This Row],[Year]]," ",ARI[[#This Row],[Model]])</f>
        <v>1974 DT250</v>
      </c>
    </row>
    <row r="2440" spans="1:6" x14ac:dyDescent="0.25">
      <c r="A2440" s="5" t="s">
        <v>169</v>
      </c>
      <c r="B2440" s="5" t="s">
        <v>621</v>
      </c>
      <c r="C2440">
        <v>1975</v>
      </c>
      <c r="D2440" s="6" t="s">
        <v>645</v>
      </c>
      <c r="F2440" s="3" t="str">
        <f>_xlfn.CONCAT(ARI[[#This Row],[Year]]," ",ARI[[#This Row],[Model]])</f>
        <v>1975 DT250</v>
      </c>
    </row>
    <row r="2441" spans="1:6" x14ac:dyDescent="0.25">
      <c r="A2441" s="5" t="s">
        <v>169</v>
      </c>
      <c r="B2441" s="5" t="s">
        <v>621</v>
      </c>
      <c r="C2441">
        <v>1976</v>
      </c>
      <c r="D2441" s="6" t="s">
        <v>645</v>
      </c>
      <c r="F2441" s="3" t="str">
        <f>_xlfn.CONCAT(ARI[[#This Row],[Year]]," ",ARI[[#This Row],[Model]])</f>
        <v>1976 DT250</v>
      </c>
    </row>
    <row r="2442" spans="1:6" x14ac:dyDescent="0.25">
      <c r="A2442" s="5" t="s">
        <v>169</v>
      </c>
      <c r="B2442" s="5" t="s">
        <v>621</v>
      </c>
      <c r="C2442">
        <v>1977</v>
      </c>
      <c r="D2442" s="6" t="s">
        <v>645</v>
      </c>
      <c r="F2442" s="3" t="str">
        <f>_xlfn.CONCAT(ARI[[#This Row],[Year]]," ",ARI[[#This Row],[Model]])</f>
        <v>1977 DT250</v>
      </c>
    </row>
    <row r="2443" spans="1:6" x14ac:dyDescent="0.25">
      <c r="A2443" s="5" t="s">
        <v>169</v>
      </c>
      <c r="B2443" s="5" t="s">
        <v>621</v>
      </c>
      <c r="C2443">
        <v>1978</v>
      </c>
      <c r="D2443" s="6" t="s">
        <v>645</v>
      </c>
      <c r="F2443" s="3" t="str">
        <f>_xlfn.CONCAT(ARI[[#This Row],[Year]]," ",ARI[[#This Row],[Model]])</f>
        <v>1978 DT250</v>
      </c>
    </row>
    <row r="2444" spans="1:6" x14ac:dyDescent="0.25">
      <c r="A2444" s="5" t="s">
        <v>169</v>
      </c>
      <c r="B2444" s="5" t="s">
        <v>621</v>
      </c>
      <c r="C2444">
        <v>1979</v>
      </c>
      <c r="D2444" s="6" t="s">
        <v>645</v>
      </c>
      <c r="F2444" s="3" t="str">
        <f>_xlfn.CONCAT(ARI[[#This Row],[Year]]," ",ARI[[#This Row],[Model]])</f>
        <v>1979 DT250</v>
      </c>
    </row>
    <row r="2445" spans="1:6" x14ac:dyDescent="0.25">
      <c r="A2445" s="5" t="s">
        <v>169</v>
      </c>
      <c r="B2445" s="5" t="s">
        <v>621</v>
      </c>
      <c r="C2445">
        <v>1973</v>
      </c>
      <c r="D2445" s="6" t="s">
        <v>646</v>
      </c>
      <c r="F2445" s="3" t="str">
        <f>_xlfn.CONCAT(ARI[[#This Row],[Year]]," ",ARI[[#This Row],[Model]])</f>
        <v>1973 DT3</v>
      </c>
    </row>
    <row r="2446" spans="1:6" x14ac:dyDescent="0.25">
      <c r="A2446" s="5" t="s">
        <v>169</v>
      </c>
      <c r="B2446" s="5" t="s">
        <v>621</v>
      </c>
      <c r="C2446">
        <v>1974</v>
      </c>
      <c r="D2446" s="6" t="s">
        <v>647</v>
      </c>
      <c r="F2446" s="3" t="str">
        <f>_xlfn.CONCAT(ARI[[#This Row],[Year]]," ",ARI[[#This Row],[Model]])</f>
        <v>1974 DT360</v>
      </c>
    </row>
    <row r="2447" spans="1:6" x14ac:dyDescent="0.25">
      <c r="A2447" s="5" t="s">
        <v>169</v>
      </c>
      <c r="B2447" s="5" t="s">
        <v>621</v>
      </c>
      <c r="C2447">
        <v>1975</v>
      </c>
      <c r="D2447" s="6" t="s">
        <v>648</v>
      </c>
      <c r="F2447" s="3" t="str">
        <f>_xlfn.CONCAT(ARI[[#This Row],[Year]]," ",ARI[[#This Row],[Model]])</f>
        <v>1975 DT400</v>
      </c>
    </row>
    <row r="2448" spans="1:6" x14ac:dyDescent="0.25">
      <c r="A2448" s="5" t="s">
        <v>169</v>
      </c>
      <c r="B2448" s="5" t="s">
        <v>621</v>
      </c>
      <c r="C2448">
        <v>1976</v>
      </c>
      <c r="D2448" s="6" t="s">
        <v>648</v>
      </c>
      <c r="F2448" s="3" t="str">
        <f>_xlfn.CONCAT(ARI[[#This Row],[Year]]," ",ARI[[#This Row],[Model]])</f>
        <v>1976 DT400</v>
      </c>
    </row>
    <row r="2449" spans="1:6" x14ac:dyDescent="0.25">
      <c r="A2449" s="5" t="s">
        <v>169</v>
      </c>
      <c r="B2449" s="5" t="s">
        <v>621</v>
      </c>
      <c r="C2449">
        <v>1977</v>
      </c>
      <c r="D2449" s="6" t="s">
        <v>648</v>
      </c>
      <c r="F2449" s="3" t="str">
        <f>_xlfn.CONCAT(ARI[[#This Row],[Year]]," ",ARI[[#This Row],[Model]])</f>
        <v>1977 DT400</v>
      </c>
    </row>
    <row r="2450" spans="1:6" x14ac:dyDescent="0.25">
      <c r="A2450" s="5" t="s">
        <v>169</v>
      </c>
      <c r="B2450" s="5" t="s">
        <v>621</v>
      </c>
      <c r="C2450">
        <v>1978</v>
      </c>
      <c r="D2450" s="6" t="s">
        <v>648</v>
      </c>
      <c r="F2450" s="3" t="str">
        <f>_xlfn.CONCAT(ARI[[#This Row],[Year]]," ",ARI[[#This Row],[Model]])</f>
        <v>1978 DT400</v>
      </c>
    </row>
    <row r="2451" spans="1:6" x14ac:dyDescent="0.25">
      <c r="A2451" s="5" t="s">
        <v>169</v>
      </c>
      <c r="B2451" s="5" t="s">
        <v>621</v>
      </c>
      <c r="C2451">
        <v>1988</v>
      </c>
      <c r="D2451" s="6" t="s">
        <v>649</v>
      </c>
      <c r="F2451" s="3" t="str">
        <f>_xlfn.CONCAT(ARI[[#This Row],[Year]]," ",ARI[[#This Row],[Model]])</f>
        <v>1988 DT50</v>
      </c>
    </row>
    <row r="2452" spans="1:6" x14ac:dyDescent="0.25">
      <c r="A2452" s="5" t="s">
        <v>169</v>
      </c>
      <c r="B2452" s="5" t="s">
        <v>621</v>
      </c>
      <c r="C2452">
        <v>1989</v>
      </c>
      <c r="D2452" s="6" t="s">
        <v>649</v>
      </c>
      <c r="F2452" s="3" t="str">
        <f>_xlfn.CONCAT(ARI[[#This Row],[Year]]," ",ARI[[#This Row],[Model]])</f>
        <v>1989 DT50</v>
      </c>
    </row>
    <row r="2453" spans="1:6" x14ac:dyDescent="0.25">
      <c r="A2453" s="5" t="s">
        <v>169</v>
      </c>
      <c r="B2453" s="5" t="s">
        <v>621</v>
      </c>
      <c r="C2453">
        <v>1990</v>
      </c>
      <c r="D2453" s="6" t="s">
        <v>649</v>
      </c>
      <c r="F2453" s="3" t="str">
        <f>_xlfn.CONCAT(ARI[[#This Row],[Year]]," ",ARI[[#This Row],[Model]])</f>
        <v>1990 DT50</v>
      </c>
    </row>
    <row r="2454" spans="1:6" x14ac:dyDescent="0.25">
      <c r="A2454" s="5" t="s">
        <v>169</v>
      </c>
      <c r="B2454" s="5" t="s">
        <v>621</v>
      </c>
      <c r="C2454">
        <v>1981</v>
      </c>
      <c r="D2454" s="6" t="s">
        <v>650</v>
      </c>
      <c r="F2454" s="3" t="str">
        <f>_xlfn.CONCAT(ARI[[#This Row],[Year]]," ",ARI[[#This Row],[Model]])</f>
        <v>1981 DT80</v>
      </c>
    </row>
    <row r="2455" spans="1:6" x14ac:dyDescent="0.25">
      <c r="A2455" s="5" t="s">
        <v>169</v>
      </c>
      <c r="B2455" s="5" t="s">
        <v>621</v>
      </c>
      <c r="C2455">
        <v>1982</v>
      </c>
      <c r="D2455" s="6" t="s">
        <v>650</v>
      </c>
      <c r="F2455" s="3" t="str">
        <f>_xlfn.CONCAT(ARI[[#This Row],[Year]]," ",ARI[[#This Row],[Model]])</f>
        <v>1982 DT80</v>
      </c>
    </row>
    <row r="2456" spans="1:6" x14ac:dyDescent="0.25">
      <c r="A2456" s="5" t="s">
        <v>169</v>
      </c>
      <c r="B2456" s="5" t="s">
        <v>621</v>
      </c>
      <c r="C2456">
        <v>1983</v>
      </c>
      <c r="D2456" s="6" t="s">
        <v>650</v>
      </c>
      <c r="F2456" s="3" t="str">
        <f>_xlfn.CONCAT(ARI[[#This Row],[Year]]," ",ARI[[#This Row],[Model]])</f>
        <v>1983 DT80</v>
      </c>
    </row>
    <row r="2457" spans="1:6" x14ac:dyDescent="0.25">
      <c r="A2457" s="5" t="s">
        <v>169</v>
      </c>
      <c r="B2457" s="5" t="s">
        <v>621</v>
      </c>
      <c r="C2457">
        <v>1980</v>
      </c>
      <c r="D2457" s="6" t="s">
        <v>651</v>
      </c>
      <c r="F2457" s="3" t="str">
        <f>_xlfn.CONCAT(ARI[[#This Row],[Year]]," ",ARI[[#This Row],[Model]])</f>
        <v>1980 GT80</v>
      </c>
    </row>
    <row r="2458" spans="1:6" x14ac:dyDescent="0.25">
      <c r="A2458" s="5" t="s">
        <v>169</v>
      </c>
      <c r="B2458" s="5" t="s">
        <v>621</v>
      </c>
      <c r="C2458">
        <v>1973</v>
      </c>
      <c r="D2458" s="6" t="s">
        <v>652</v>
      </c>
      <c r="F2458" s="3" t="str">
        <f>_xlfn.CONCAT(ARI[[#This Row],[Year]]," ",ARI[[#This Row],[Model]])</f>
        <v>1973 GTMX</v>
      </c>
    </row>
    <row r="2459" spans="1:6" x14ac:dyDescent="0.25">
      <c r="A2459" s="5" t="s">
        <v>169</v>
      </c>
      <c r="B2459" s="5" t="s">
        <v>621</v>
      </c>
      <c r="C2459">
        <v>1974</v>
      </c>
      <c r="D2459" s="6" t="s">
        <v>652</v>
      </c>
      <c r="F2459" s="3" t="str">
        <f>_xlfn.CONCAT(ARI[[#This Row],[Year]]," ",ARI[[#This Row],[Model]])</f>
        <v>1974 GTMX</v>
      </c>
    </row>
    <row r="2460" spans="1:6" x14ac:dyDescent="0.25">
      <c r="A2460" s="5" t="s">
        <v>169</v>
      </c>
      <c r="B2460" s="5" t="s">
        <v>621</v>
      </c>
      <c r="C2460">
        <v>1975</v>
      </c>
      <c r="D2460" s="6" t="s">
        <v>652</v>
      </c>
      <c r="F2460" s="3" t="str">
        <f>_xlfn.CONCAT(ARI[[#This Row],[Year]]," ",ARI[[#This Row],[Model]])</f>
        <v>1975 GTMX</v>
      </c>
    </row>
    <row r="2461" spans="1:6" x14ac:dyDescent="0.25">
      <c r="A2461" s="5" t="s">
        <v>169</v>
      </c>
      <c r="B2461" s="5" t="s">
        <v>621</v>
      </c>
      <c r="C2461">
        <v>1976</v>
      </c>
      <c r="D2461" s="6" t="s">
        <v>652</v>
      </c>
      <c r="F2461" s="3" t="str">
        <f>_xlfn.CONCAT(ARI[[#This Row],[Year]]," ",ARI[[#This Row],[Model]])</f>
        <v>1976 GTMX</v>
      </c>
    </row>
    <row r="2462" spans="1:6" x14ac:dyDescent="0.25">
      <c r="A2462" s="5" t="s">
        <v>169</v>
      </c>
      <c r="B2462" s="5" t="s">
        <v>621</v>
      </c>
      <c r="C2462">
        <v>1977</v>
      </c>
      <c r="D2462" s="6" t="s">
        <v>652</v>
      </c>
      <c r="F2462" s="3" t="str">
        <f>_xlfn.CONCAT(ARI[[#This Row],[Year]]," ",ARI[[#This Row],[Model]])</f>
        <v>1977 GTMX</v>
      </c>
    </row>
    <row r="2463" spans="1:6" x14ac:dyDescent="0.25">
      <c r="A2463" s="5" t="s">
        <v>169</v>
      </c>
      <c r="B2463" s="5" t="s">
        <v>621</v>
      </c>
      <c r="C2463">
        <v>1978</v>
      </c>
      <c r="D2463" s="6" t="s">
        <v>652</v>
      </c>
      <c r="F2463" s="3" t="str">
        <f>_xlfn.CONCAT(ARI[[#This Row],[Year]]," ",ARI[[#This Row],[Model]])</f>
        <v>1978 GTMX</v>
      </c>
    </row>
    <row r="2464" spans="1:6" x14ac:dyDescent="0.25">
      <c r="A2464" s="5" t="s">
        <v>169</v>
      </c>
      <c r="B2464" s="5" t="s">
        <v>621</v>
      </c>
      <c r="C2464">
        <v>1979</v>
      </c>
      <c r="D2464" s="6" t="s">
        <v>652</v>
      </c>
      <c r="F2464" s="3" t="str">
        <f>_xlfn.CONCAT(ARI[[#This Row],[Year]]," ",ARI[[#This Row],[Model]])</f>
        <v>1979 GTMX</v>
      </c>
    </row>
    <row r="2465" spans="1:6" x14ac:dyDescent="0.25">
      <c r="A2465" s="5" t="s">
        <v>169</v>
      </c>
      <c r="B2465" s="5" t="s">
        <v>621</v>
      </c>
      <c r="C2465">
        <v>1980</v>
      </c>
      <c r="D2465" s="6" t="s">
        <v>653</v>
      </c>
      <c r="F2465" s="3" t="str">
        <f>_xlfn.CONCAT(ARI[[#This Row],[Year]]," ",ARI[[#This Row],[Model]])</f>
        <v>1980 IT125</v>
      </c>
    </row>
    <row r="2466" spans="1:6" x14ac:dyDescent="0.25">
      <c r="A2466" s="5" t="s">
        <v>169</v>
      </c>
      <c r="B2466" s="5" t="s">
        <v>621</v>
      </c>
      <c r="C2466">
        <v>1981</v>
      </c>
      <c r="D2466" s="6" t="s">
        <v>653</v>
      </c>
      <c r="F2466" s="3" t="str">
        <f>_xlfn.CONCAT(ARI[[#This Row],[Year]]," ",ARI[[#This Row],[Model]])</f>
        <v>1981 IT125</v>
      </c>
    </row>
    <row r="2467" spans="1:6" x14ac:dyDescent="0.25">
      <c r="A2467" s="5" t="s">
        <v>169</v>
      </c>
      <c r="B2467" s="5" t="s">
        <v>621</v>
      </c>
      <c r="C2467">
        <v>1977</v>
      </c>
      <c r="D2467" s="6" t="s">
        <v>654</v>
      </c>
      <c r="F2467" s="3" t="str">
        <f>_xlfn.CONCAT(ARI[[#This Row],[Year]]," ",ARI[[#This Row],[Model]])</f>
        <v>1977 IT175</v>
      </c>
    </row>
    <row r="2468" spans="1:6" x14ac:dyDescent="0.25">
      <c r="A2468" s="5" t="s">
        <v>169</v>
      </c>
      <c r="B2468" s="5" t="s">
        <v>621</v>
      </c>
      <c r="C2468">
        <v>1978</v>
      </c>
      <c r="D2468" s="6" t="s">
        <v>654</v>
      </c>
      <c r="F2468" s="3" t="str">
        <f>_xlfn.CONCAT(ARI[[#This Row],[Year]]," ",ARI[[#This Row],[Model]])</f>
        <v>1978 IT175</v>
      </c>
    </row>
    <row r="2469" spans="1:6" x14ac:dyDescent="0.25">
      <c r="A2469" s="5" t="s">
        <v>169</v>
      </c>
      <c r="B2469" s="5" t="s">
        <v>621</v>
      </c>
      <c r="C2469">
        <v>1979</v>
      </c>
      <c r="D2469" s="6" t="s">
        <v>654</v>
      </c>
      <c r="F2469" s="3" t="str">
        <f>_xlfn.CONCAT(ARI[[#This Row],[Year]]," ",ARI[[#This Row],[Model]])</f>
        <v>1979 IT175</v>
      </c>
    </row>
    <row r="2470" spans="1:6" x14ac:dyDescent="0.25">
      <c r="A2470" s="5" t="s">
        <v>169</v>
      </c>
      <c r="B2470" s="5" t="s">
        <v>621</v>
      </c>
      <c r="C2470">
        <v>1980</v>
      </c>
      <c r="D2470" s="6" t="s">
        <v>654</v>
      </c>
      <c r="F2470" s="3" t="str">
        <f>_xlfn.CONCAT(ARI[[#This Row],[Year]]," ",ARI[[#This Row],[Model]])</f>
        <v>1980 IT175</v>
      </c>
    </row>
    <row r="2471" spans="1:6" x14ac:dyDescent="0.25">
      <c r="A2471" s="5" t="s">
        <v>169</v>
      </c>
      <c r="B2471" s="5" t="s">
        <v>621</v>
      </c>
      <c r="C2471">
        <v>1981</v>
      </c>
      <c r="D2471" s="6" t="s">
        <v>654</v>
      </c>
      <c r="F2471" s="3" t="str">
        <f>_xlfn.CONCAT(ARI[[#This Row],[Year]]," ",ARI[[#This Row],[Model]])</f>
        <v>1981 IT175</v>
      </c>
    </row>
    <row r="2472" spans="1:6" x14ac:dyDescent="0.25">
      <c r="A2472" s="5" t="s">
        <v>169</v>
      </c>
      <c r="B2472" s="5" t="s">
        <v>621</v>
      </c>
      <c r="C2472">
        <v>1982</v>
      </c>
      <c r="D2472" s="6" t="s">
        <v>654</v>
      </c>
      <c r="F2472" s="3" t="str">
        <f>_xlfn.CONCAT(ARI[[#This Row],[Year]]," ",ARI[[#This Row],[Model]])</f>
        <v>1982 IT175</v>
      </c>
    </row>
    <row r="2473" spans="1:6" x14ac:dyDescent="0.25">
      <c r="A2473" s="5" t="s">
        <v>169</v>
      </c>
      <c r="B2473" s="5" t="s">
        <v>621</v>
      </c>
      <c r="C2473">
        <v>1983</v>
      </c>
      <c r="D2473" s="6" t="s">
        <v>654</v>
      </c>
      <c r="F2473" s="3" t="str">
        <f>_xlfn.CONCAT(ARI[[#This Row],[Year]]," ",ARI[[#This Row],[Model]])</f>
        <v>1983 IT175</v>
      </c>
    </row>
    <row r="2474" spans="1:6" x14ac:dyDescent="0.25">
      <c r="A2474" s="5" t="s">
        <v>169</v>
      </c>
      <c r="B2474" s="5" t="s">
        <v>621</v>
      </c>
      <c r="C2474">
        <v>1984</v>
      </c>
      <c r="D2474" s="6" t="s">
        <v>655</v>
      </c>
      <c r="F2474" s="3" t="str">
        <f>_xlfn.CONCAT(ARI[[#This Row],[Year]]," ",ARI[[#This Row],[Model]])</f>
        <v>1984 IT200</v>
      </c>
    </row>
    <row r="2475" spans="1:6" x14ac:dyDescent="0.25">
      <c r="A2475" s="5" t="s">
        <v>169</v>
      </c>
      <c r="B2475" s="5" t="s">
        <v>621</v>
      </c>
      <c r="C2475">
        <v>1985</v>
      </c>
      <c r="D2475" s="6" t="s">
        <v>655</v>
      </c>
      <c r="F2475" s="3" t="str">
        <f>_xlfn.CONCAT(ARI[[#This Row],[Year]]," ",ARI[[#This Row],[Model]])</f>
        <v>1985 IT200</v>
      </c>
    </row>
    <row r="2476" spans="1:6" x14ac:dyDescent="0.25">
      <c r="A2476" s="5" t="s">
        <v>169</v>
      </c>
      <c r="B2476" s="5" t="s">
        <v>621</v>
      </c>
      <c r="C2476">
        <v>1986</v>
      </c>
      <c r="D2476" s="6" t="s">
        <v>655</v>
      </c>
      <c r="F2476" s="3" t="str">
        <f>_xlfn.CONCAT(ARI[[#This Row],[Year]]," ",ARI[[#This Row],[Model]])</f>
        <v>1986 IT200</v>
      </c>
    </row>
    <row r="2477" spans="1:6" x14ac:dyDescent="0.25">
      <c r="A2477" s="5" t="s">
        <v>169</v>
      </c>
      <c r="B2477" s="5" t="s">
        <v>621</v>
      </c>
      <c r="C2477">
        <v>1977</v>
      </c>
      <c r="D2477" s="6" t="s">
        <v>656</v>
      </c>
      <c r="F2477" s="3" t="str">
        <f>_xlfn.CONCAT(ARI[[#This Row],[Year]]," ",ARI[[#This Row],[Model]])</f>
        <v>1977 IT250</v>
      </c>
    </row>
    <row r="2478" spans="1:6" x14ac:dyDescent="0.25">
      <c r="A2478" s="5" t="s">
        <v>169</v>
      </c>
      <c r="B2478" s="5" t="s">
        <v>621</v>
      </c>
      <c r="C2478">
        <v>1978</v>
      </c>
      <c r="D2478" s="6" t="s">
        <v>656</v>
      </c>
      <c r="F2478" s="3" t="str">
        <f>_xlfn.CONCAT(ARI[[#This Row],[Year]]," ",ARI[[#This Row],[Model]])</f>
        <v>1978 IT250</v>
      </c>
    </row>
    <row r="2479" spans="1:6" x14ac:dyDescent="0.25">
      <c r="A2479" s="5" t="s">
        <v>169</v>
      </c>
      <c r="B2479" s="5" t="s">
        <v>621</v>
      </c>
      <c r="C2479">
        <v>1979</v>
      </c>
      <c r="D2479" s="6" t="s">
        <v>656</v>
      </c>
      <c r="F2479" s="3" t="str">
        <f>_xlfn.CONCAT(ARI[[#This Row],[Year]]," ",ARI[[#This Row],[Model]])</f>
        <v>1979 IT250</v>
      </c>
    </row>
    <row r="2480" spans="1:6" x14ac:dyDescent="0.25">
      <c r="A2480" s="5" t="s">
        <v>169</v>
      </c>
      <c r="B2480" s="5" t="s">
        <v>621</v>
      </c>
      <c r="C2480">
        <v>1980</v>
      </c>
      <c r="D2480" s="6" t="s">
        <v>656</v>
      </c>
      <c r="F2480" s="3" t="str">
        <f>_xlfn.CONCAT(ARI[[#This Row],[Year]]," ",ARI[[#This Row],[Model]])</f>
        <v>1980 IT250</v>
      </c>
    </row>
    <row r="2481" spans="1:6" x14ac:dyDescent="0.25">
      <c r="A2481" s="5" t="s">
        <v>169</v>
      </c>
      <c r="B2481" s="5" t="s">
        <v>621</v>
      </c>
      <c r="C2481">
        <v>1981</v>
      </c>
      <c r="D2481" s="6" t="s">
        <v>656</v>
      </c>
      <c r="F2481" s="3" t="str">
        <f>_xlfn.CONCAT(ARI[[#This Row],[Year]]," ",ARI[[#This Row],[Model]])</f>
        <v>1981 IT250</v>
      </c>
    </row>
    <row r="2482" spans="1:6" x14ac:dyDescent="0.25">
      <c r="A2482" s="5" t="s">
        <v>169</v>
      </c>
      <c r="B2482" s="5" t="s">
        <v>621</v>
      </c>
      <c r="C2482">
        <v>1982</v>
      </c>
      <c r="D2482" s="6" t="s">
        <v>656</v>
      </c>
      <c r="F2482" s="3" t="str">
        <f>_xlfn.CONCAT(ARI[[#This Row],[Year]]," ",ARI[[#This Row],[Model]])</f>
        <v>1982 IT250</v>
      </c>
    </row>
    <row r="2483" spans="1:6" x14ac:dyDescent="0.25">
      <c r="A2483" s="5" t="s">
        <v>169</v>
      </c>
      <c r="B2483" s="5" t="s">
        <v>621</v>
      </c>
      <c r="C2483">
        <v>1983</v>
      </c>
      <c r="D2483" s="6" t="s">
        <v>656</v>
      </c>
      <c r="F2483" s="3" t="str">
        <f>_xlfn.CONCAT(ARI[[#This Row],[Year]]," ",ARI[[#This Row],[Model]])</f>
        <v>1983 IT250</v>
      </c>
    </row>
    <row r="2484" spans="1:6" x14ac:dyDescent="0.25">
      <c r="A2484" s="5" t="s">
        <v>169</v>
      </c>
      <c r="B2484" s="5" t="s">
        <v>621</v>
      </c>
      <c r="C2484">
        <v>1976</v>
      </c>
      <c r="D2484" s="6" t="s">
        <v>657</v>
      </c>
      <c r="F2484" s="3" t="str">
        <f>_xlfn.CONCAT(ARI[[#This Row],[Year]]," ",ARI[[#This Row],[Model]])</f>
        <v>1976 IT400</v>
      </c>
    </row>
    <row r="2485" spans="1:6" x14ac:dyDescent="0.25">
      <c r="A2485" s="5" t="s">
        <v>169</v>
      </c>
      <c r="B2485" s="5" t="s">
        <v>621</v>
      </c>
      <c r="C2485">
        <v>1977</v>
      </c>
      <c r="D2485" s="6" t="s">
        <v>657</v>
      </c>
      <c r="F2485" s="3" t="str">
        <f>_xlfn.CONCAT(ARI[[#This Row],[Year]]," ",ARI[[#This Row],[Model]])</f>
        <v>1977 IT400</v>
      </c>
    </row>
    <row r="2486" spans="1:6" x14ac:dyDescent="0.25">
      <c r="A2486" s="5" t="s">
        <v>169</v>
      </c>
      <c r="B2486" s="5" t="s">
        <v>621</v>
      </c>
      <c r="C2486">
        <v>1978</v>
      </c>
      <c r="D2486" s="6" t="s">
        <v>657</v>
      </c>
      <c r="F2486" s="3" t="str">
        <f>_xlfn.CONCAT(ARI[[#This Row],[Year]]," ",ARI[[#This Row],[Model]])</f>
        <v>1978 IT400</v>
      </c>
    </row>
    <row r="2487" spans="1:6" x14ac:dyDescent="0.25">
      <c r="A2487" s="5" t="s">
        <v>169</v>
      </c>
      <c r="B2487" s="5" t="s">
        <v>621</v>
      </c>
      <c r="C2487">
        <v>1979</v>
      </c>
      <c r="D2487" s="6" t="s">
        <v>657</v>
      </c>
      <c r="F2487" s="3" t="str">
        <f>_xlfn.CONCAT(ARI[[#This Row],[Year]]," ",ARI[[#This Row],[Model]])</f>
        <v>1979 IT400</v>
      </c>
    </row>
    <row r="2488" spans="1:6" x14ac:dyDescent="0.25">
      <c r="A2488" s="5" t="s">
        <v>169</v>
      </c>
      <c r="B2488" s="5" t="s">
        <v>621</v>
      </c>
      <c r="C2488">
        <v>1980</v>
      </c>
      <c r="D2488" s="6" t="s">
        <v>658</v>
      </c>
      <c r="F2488" s="3" t="str">
        <f>_xlfn.CONCAT(ARI[[#This Row],[Year]]," ",ARI[[#This Row],[Model]])</f>
        <v>1980 IT425</v>
      </c>
    </row>
    <row r="2489" spans="1:6" x14ac:dyDescent="0.25">
      <c r="A2489" s="5" t="s">
        <v>169</v>
      </c>
      <c r="B2489" s="5" t="s">
        <v>621</v>
      </c>
      <c r="C2489">
        <v>1981</v>
      </c>
      <c r="D2489" s="6" t="s">
        <v>659</v>
      </c>
      <c r="F2489" s="3" t="str">
        <f>_xlfn.CONCAT(ARI[[#This Row],[Year]]," ",ARI[[#This Row],[Model]])</f>
        <v>1981 IT465</v>
      </c>
    </row>
    <row r="2490" spans="1:6" x14ac:dyDescent="0.25">
      <c r="A2490" s="5" t="s">
        <v>169</v>
      </c>
      <c r="B2490" s="5" t="s">
        <v>621</v>
      </c>
      <c r="C2490">
        <v>1982</v>
      </c>
      <c r="D2490" s="6" t="s">
        <v>659</v>
      </c>
      <c r="F2490" s="3" t="str">
        <f>_xlfn.CONCAT(ARI[[#This Row],[Year]]," ",ARI[[#This Row],[Model]])</f>
        <v>1982 IT465</v>
      </c>
    </row>
    <row r="2491" spans="1:6" x14ac:dyDescent="0.25">
      <c r="A2491" s="5" t="s">
        <v>169</v>
      </c>
      <c r="B2491" s="5" t="s">
        <v>621</v>
      </c>
      <c r="C2491">
        <v>1983</v>
      </c>
      <c r="D2491" s="6" t="s">
        <v>660</v>
      </c>
      <c r="F2491" s="3" t="str">
        <f>_xlfn.CONCAT(ARI[[#This Row],[Year]]," ",ARI[[#This Row],[Model]])</f>
        <v>1983 IT490</v>
      </c>
    </row>
    <row r="2492" spans="1:6" x14ac:dyDescent="0.25">
      <c r="A2492" s="5" t="s">
        <v>169</v>
      </c>
      <c r="B2492" s="5" t="s">
        <v>621</v>
      </c>
      <c r="C2492">
        <v>1984</v>
      </c>
      <c r="D2492" s="6" t="s">
        <v>660</v>
      </c>
      <c r="F2492" s="3" t="str">
        <f>_xlfn.CONCAT(ARI[[#This Row],[Year]]," ",ARI[[#This Row],[Model]])</f>
        <v>1984 IT490</v>
      </c>
    </row>
    <row r="2493" spans="1:6" x14ac:dyDescent="0.25">
      <c r="A2493" s="5" t="s">
        <v>169</v>
      </c>
      <c r="B2493" s="5" t="s">
        <v>621</v>
      </c>
      <c r="C2493">
        <v>1971</v>
      </c>
      <c r="D2493" s="6" t="s">
        <v>661</v>
      </c>
      <c r="F2493" s="3" t="str">
        <f>_xlfn.CONCAT(ARI[[#This Row],[Year]]," ",ARI[[#This Row],[Model]])</f>
        <v>1971 JT1</v>
      </c>
    </row>
    <row r="2494" spans="1:6" x14ac:dyDescent="0.25">
      <c r="A2494" s="5" t="s">
        <v>169</v>
      </c>
      <c r="B2494" s="5" t="s">
        <v>621</v>
      </c>
      <c r="C2494">
        <v>1971</v>
      </c>
      <c r="D2494" s="6" t="s">
        <v>662</v>
      </c>
      <c r="F2494" s="3" t="str">
        <f>_xlfn.CONCAT(ARI[[#This Row],[Year]]," ",ARI[[#This Row],[Model]])</f>
        <v>1971 JT1L</v>
      </c>
    </row>
    <row r="2495" spans="1:6" x14ac:dyDescent="0.25">
      <c r="A2495" s="5" t="s">
        <v>169</v>
      </c>
      <c r="B2495" s="5" t="s">
        <v>621</v>
      </c>
      <c r="C2495">
        <v>1972</v>
      </c>
      <c r="D2495" s="6" t="s">
        <v>663</v>
      </c>
      <c r="F2495" s="3" t="str">
        <f>_xlfn.CONCAT(ARI[[#This Row],[Year]]," ",ARI[[#This Row],[Model]])</f>
        <v>1972 JT2</v>
      </c>
    </row>
    <row r="2496" spans="1:6" x14ac:dyDescent="0.25">
      <c r="A2496" s="5" t="s">
        <v>169</v>
      </c>
      <c r="B2496" s="5" t="s">
        <v>621</v>
      </c>
      <c r="C2496">
        <v>1972</v>
      </c>
      <c r="D2496" s="6" t="s">
        <v>664</v>
      </c>
      <c r="F2496" s="3" t="str">
        <f>_xlfn.CONCAT(ARI[[#This Row],[Year]]," ",ARI[[#This Row],[Model]])</f>
        <v>1972 JT2MX</v>
      </c>
    </row>
    <row r="2497" spans="1:6" x14ac:dyDescent="0.25">
      <c r="A2497" s="5" t="s">
        <v>169</v>
      </c>
      <c r="B2497" s="5" t="s">
        <v>621</v>
      </c>
      <c r="C2497">
        <v>1974</v>
      </c>
      <c r="D2497" s="6" t="s">
        <v>665</v>
      </c>
      <c r="F2497" s="3" t="str">
        <f>_xlfn.CONCAT(ARI[[#This Row],[Year]]," ",ARI[[#This Row],[Model]])</f>
        <v>1974 MX100</v>
      </c>
    </row>
    <row r="2498" spans="1:6" x14ac:dyDescent="0.25">
      <c r="A2498" s="5" t="s">
        <v>169</v>
      </c>
      <c r="B2498" s="5" t="s">
        <v>621</v>
      </c>
      <c r="C2498">
        <v>1975</v>
      </c>
      <c r="D2498" s="6" t="s">
        <v>665</v>
      </c>
      <c r="F2498" s="3" t="str">
        <f>_xlfn.CONCAT(ARI[[#This Row],[Year]]," ",ARI[[#This Row],[Model]])</f>
        <v>1975 MX100</v>
      </c>
    </row>
    <row r="2499" spans="1:6" x14ac:dyDescent="0.25">
      <c r="A2499" s="5" t="s">
        <v>169</v>
      </c>
      <c r="B2499" s="5" t="s">
        <v>621</v>
      </c>
      <c r="C2499">
        <v>1979</v>
      </c>
      <c r="D2499" s="6" t="s">
        <v>665</v>
      </c>
      <c r="F2499" s="3" t="str">
        <f>_xlfn.CONCAT(ARI[[#This Row],[Year]]," ",ARI[[#This Row],[Model]])</f>
        <v>1979 MX100</v>
      </c>
    </row>
    <row r="2500" spans="1:6" x14ac:dyDescent="0.25">
      <c r="A2500" s="5" t="s">
        <v>169</v>
      </c>
      <c r="B2500" s="5" t="s">
        <v>621</v>
      </c>
      <c r="C2500">
        <v>1980</v>
      </c>
      <c r="D2500" s="6" t="s">
        <v>665</v>
      </c>
      <c r="F2500" s="3" t="str">
        <f>_xlfn.CONCAT(ARI[[#This Row],[Year]]," ",ARI[[#This Row],[Model]])</f>
        <v>1980 MX100</v>
      </c>
    </row>
    <row r="2501" spans="1:6" x14ac:dyDescent="0.25">
      <c r="A2501" s="5" t="s">
        <v>169</v>
      </c>
      <c r="B2501" s="5" t="s">
        <v>621</v>
      </c>
      <c r="C2501">
        <v>1981</v>
      </c>
      <c r="D2501" s="6" t="s">
        <v>665</v>
      </c>
      <c r="F2501" s="3" t="str">
        <f>_xlfn.CONCAT(ARI[[#This Row],[Year]]," ",ARI[[#This Row],[Model]])</f>
        <v>1981 MX100</v>
      </c>
    </row>
    <row r="2502" spans="1:6" x14ac:dyDescent="0.25">
      <c r="A2502" s="5" t="s">
        <v>169</v>
      </c>
      <c r="B2502" s="5" t="s">
        <v>621</v>
      </c>
      <c r="C2502">
        <v>1982</v>
      </c>
      <c r="D2502" s="6" t="s">
        <v>665</v>
      </c>
      <c r="F2502" s="3" t="str">
        <f>_xlfn.CONCAT(ARI[[#This Row],[Year]]," ",ARI[[#This Row],[Model]])</f>
        <v>1982 MX100</v>
      </c>
    </row>
    <row r="2503" spans="1:6" x14ac:dyDescent="0.25">
      <c r="A2503" s="5" t="s">
        <v>169</v>
      </c>
      <c r="B2503" s="5" t="s">
        <v>621</v>
      </c>
      <c r="C2503">
        <v>1983</v>
      </c>
      <c r="D2503" s="6" t="s">
        <v>665</v>
      </c>
      <c r="F2503" s="3" t="str">
        <f>_xlfn.CONCAT(ARI[[#This Row],[Year]]," ",ARI[[#This Row],[Model]])</f>
        <v>1983 MX100</v>
      </c>
    </row>
    <row r="2504" spans="1:6" x14ac:dyDescent="0.25">
      <c r="A2504" s="5" t="s">
        <v>169</v>
      </c>
      <c r="B2504" s="5" t="s">
        <v>621</v>
      </c>
      <c r="C2504">
        <v>1974</v>
      </c>
      <c r="D2504" s="6" t="s">
        <v>666</v>
      </c>
      <c r="F2504" s="3" t="str">
        <f>_xlfn.CONCAT(ARI[[#This Row],[Year]]," ",ARI[[#This Row],[Model]])</f>
        <v>1974 MX125</v>
      </c>
    </row>
    <row r="2505" spans="1:6" x14ac:dyDescent="0.25">
      <c r="A2505" s="5" t="s">
        <v>169</v>
      </c>
      <c r="B2505" s="5" t="s">
        <v>621</v>
      </c>
      <c r="C2505">
        <v>1975</v>
      </c>
      <c r="D2505" s="6" t="s">
        <v>666</v>
      </c>
      <c r="F2505" s="3" t="str">
        <f>_xlfn.CONCAT(ARI[[#This Row],[Year]]," ",ARI[[#This Row],[Model]])</f>
        <v>1975 MX125</v>
      </c>
    </row>
    <row r="2506" spans="1:6" x14ac:dyDescent="0.25">
      <c r="A2506" s="5" t="s">
        <v>169</v>
      </c>
      <c r="B2506" s="5" t="s">
        <v>621</v>
      </c>
      <c r="C2506">
        <v>1976</v>
      </c>
      <c r="D2506" s="6" t="s">
        <v>666</v>
      </c>
      <c r="F2506" s="3" t="str">
        <f>_xlfn.CONCAT(ARI[[#This Row],[Year]]," ",ARI[[#This Row],[Model]])</f>
        <v>1976 MX125</v>
      </c>
    </row>
    <row r="2507" spans="1:6" x14ac:dyDescent="0.25">
      <c r="A2507" s="5" t="s">
        <v>169</v>
      </c>
      <c r="B2507" s="5" t="s">
        <v>621</v>
      </c>
      <c r="C2507">
        <v>1974</v>
      </c>
      <c r="D2507" s="6" t="s">
        <v>667</v>
      </c>
      <c r="F2507" s="3" t="str">
        <f>_xlfn.CONCAT(ARI[[#This Row],[Year]]," ",ARI[[#This Row],[Model]])</f>
        <v>1974 MX175</v>
      </c>
    </row>
    <row r="2508" spans="1:6" x14ac:dyDescent="0.25">
      <c r="A2508" s="5" t="s">
        <v>169</v>
      </c>
      <c r="B2508" s="5" t="s">
        <v>621</v>
      </c>
      <c r="C2508">
        <v>1975</v>
      </c>
      <c r="D2508" s="6" t="s">
        <v>667</v>
      </c>
      <c r="F2508" s="3" t="str">
        <f>_xlfn.CONCAT(ARI[[#This Row],[Year]]," ",ARI[[#This Row],[Model]])</f>
        <v>1975 MX175</v>
      </c>
    </row>
    <row r="2509" spans="1:6" x14ac:dyDescent="0.25">
      <c r="A2509" s="5" t="s">
        <v>169</v>
      </c>
      <c r="B2509" s="5" t="s">
        <v>621</v>
      </c>
      <c r="C2509">
        <v>1976</v>
      </c>
      <c r="D2509" s="6" t="s">
        <v>667</v>
      </c>
      <c r="F2509" s="3" t="str">
        <f>_xlfn.CONCAT(ARI[[#This Row],[Year]]," ",ARI[[#This Row],[Model]])</f>
        <v>1976 MX175</v>
      </c>
    </row>
    <row r="2510" spans="1:6" x14ac:dyDescent="0.25">
      <c r="A2510" s="5" t="s">
        <v>169</v>
      </c>
      <c r="B2510" s="5" t="s">
        <v>621</v>
      </c>
      <c r="C2510">
        <v>1977</v>
      </c>
      <c r="D2510" s="6" t="s">
        <v>667</v>
      </c>
      <c r="F2510" s="3" t="str">
        <f>_xlfn.CONCAT(ARI[[#This Row],[Year]]," ",ARI[[#This Row],[Model]])</f>
        <v>1977 MX175</v>
      </c>
    </row>
    <row r="2511" spans="1:6" x14ac:dyDescent="0.25">
      <c r="A2511" s="5" t="s">
        <v>169</v>
      </c>
      <c r="B2511" s="5" t="s">
        <v>621</v>
      </c>
      <c r="C2511">
        <v>1978</v>
      </c>
      <c r="D2511" s="6" t="s">
        <v>667</v>
      </c>
      <c r="F2511" s="3" t="str">
        <f>_xlfn.CONCAT(ARI[[#This Row],[Year]]," ",ARI[[#This Row],[Model]])</f>
        <v>1978 MX175</v>
      </c>
    </row>
    <row r="2512" spans="1:6" x14ac:dyDescent="0.25">
      <c r="A2512" s="5" t="s">
        <v>169</v>
      </c>
      <c r="B2512" s="5" t="s">
        <v>621</v>
      </c>
      <c r="C2512">
        <v>1979</v>
      </c>
      <c r="D2512" s="6" t="s">
        <v>667</v>
      </c>
      <c r="F2512" s="3" t="str">
        <f>_xlfn.CONCAT(ARI[[#This Row],[Year]]," ",ARI[[#This Row],[Model]])</f>
        <v>1979 MX175</v>
      </c>
    </row>
    <row r="2513" spans="1:6" x14ac:dyDescent="0.25">
      <c r="A2513" s="5" t="s">
        <v>169</v>
      </c>
      <c r="B2513" s="5" t="s">
        <v>621</v>
      </c>
      <c r="C2513">
        <v>1980</v>
      </c>
      <c r="D2513" s="6" t="s">
        <v>667</v>
      </c>
      <c r="F2513" s="3" t="str">
        <f>_xlfn.CONCAT(ARI[[#This Row],[Year]]," ",ARI[[#This Row],[Model]])</f>
        <v>1980 MX175</v>
      </c>
    </row>
    <row r="2514" spans="1:6" x14ac:dyDescent="0.25">
      <c r="A2514" s="5" t="s">
        <v>169</v>
      </c>
      <c r="B2514" s="5" t="s">
        <v>621</v>
      </c>
      <c r="C2514">
        <v>1981</v>
      </c>
      <c r="D2514" s="6" t="s">
        <v>667</v>
      </c>
      <c r="F2514" s="3" t="str">
        <f>_xlfn.CONCAT(ARI[[#This Row],[Year]]," ",ARI[[#This Row],[Model]])</f>
        <v>1981 MX175</v>
      </c>
    </row>
    <row r="2515" spans="1:6" x14ac:dyDescent="0.25">
      <c r="A2515" s="5" t="s">
        <v>169</v>
      </c>
      <c r="B2515" s="5" t="s">
        <v>621</v>
      </c>
      <c r="C2515">
        <v>1974</v>
      </c>
      <c r="D2515" s="6" t="s">
        <v>668</v>
      </c>
      <c r="F2515" s="3" t="str">
        <f>_xlfn.CONCAT(ARI[[#This Row],[Year]]," ",ARI[[#This Row],[Model]])</f>
        <v>1974 MX250</v>
      </c>
    </row>
    <row r="2516" spans="1:6" x14ac:dyDescent="0.25">
      <c r="A2516" s="5" t="s">
        <v>169</v>
      </c>
      <c r="B2516" s="5" t="s">
        <v>621</v>
      </c>
      <c r="C2516">
        <v>1975</v>
      </c>
      <c r="D2516" s="6" t="s">
        <v>668</v>
      </c>
      <c r="F2516" s="3" t="str">
        <f>_xlfn.CONCAT(ARI[[#This Row],[Year]]," ",ARI[[#This Row],[Model]])</f>
        <v>1975 MX250</v>
      </c>
    </row>
    <row r="2517" spans="1:6" x14ac:dyDescent="0.25">
      <c r="A2517" s="5" t="s">
        <v>169</v>
      </c>
      <c r="B2517" s="5" t="s">
        <v>621</v>
      </c>
      <c r="C2517">
        <v>1973</v>
      </c>
      <c r="D2517" s="6" t="s">
        <v>669</v>
      </c>
      <c r="F2517" s="3" t="str">
        <f>_xlfn.CONCAT(ARI[[#This Row],[Year]]," ",ARI[[#This Row],[Model]])</f>
        <v>1973 MX360</v>
      </c>
    </row>
    <row r="2518" spans="1:6" x14ac:dyDescent="0.25">
      <c r="A2518" s="5" t="s">
        <v>169</v>
      </c>
      <c r="B2518" s="5" t="s">
        <v>621</v>
      </c>
      <c r="C2518">
        <v>1974</v>
      </c>
      <c r="D2518" s="6" t="s">
        <v>669</v>
      </c>
      <c r="F2518" s="3" t="str">
        <f>_xlfn.CONCAT(ARI[[#This Row],[Year]]," ",ARI[[#This Row],[Model]])</f>
        <v>1974 MX360</v>
      </c>
    </row>
    <row r="2519" spans="1:6" x14ac:dyDescent="0.25">
      <c r="A2519" s="5" t="s">
        <v>169</v>
      </c>
      <c r="B2519" s="5" t="s">
        <v>621</v>
      </c>
      <c r="C2519">
        <v>1975</v>
      </c>
      <c r="D2519" s="6" t="s">
        <v>670</v>
      </c>
      <c r="F2519" s="3" t="str">
        <f>_xlfn.CONCAT(ARI[[#This Row],[Year]]," ",ARI[[#This Row],[Model]])</f>
        <v>1975 MX400</v>
      </c>
    </row>
    <row r="2520" spans="1:6" x14ac:dyDescent="0.25">
      <c r="A2520" s="5" t="s">
        <v>169</v>
      </c>
      <c r="B2520" s="5" t="s">
        <v>621</v>
      </c>
      <c r="C2520">
        <v>1980</v>
      </c>
      <c r="D2520" s="6" t="s">
        <v>671</v>
      </c>
      <c r="F2520" s="3" t="str">
        <f>_xlfn.CONCAT(ARI[[#This Row],[Year]]," ",ARI[[#This Row],[Model]])</f>
        <v>1980 MX80</v>
      </c>
    </row>
    <row r="2521" spans="1:6" x14ac:dyDescent="0.25">
      <c r="A2521" s="5" t="s">
        <v>169</v>
      </c>
      <c r="B2521" s="5" t="s">
        <v>621</v>
      </c>
      <c r="C2521">
        <v>1981</v>
      </c>
      <c r="D2521" s="6" t="s">
        <v>671</v>
      </c>
      <c r="F2521" s="3" t="str">
        <f>_xlfn.CONCAT(ARI[[#This Row],[Year]]," ",ARI[[#This Row],[Model]])</f>
        <v>1981 MX80</v>
      </c>
    </row>
    <row r="2522" spans="1:6" x14ac:dyDescent="0.25">
      <c r="A2522" s="5" t="s">
        <v>169</v>
      </c>
      <c r="B2522" s="5" t="s">
        <v>621</v>
      </c>
      <c r="C2522">
        <v>1982</v>
      </c>
      <c r="D2522" s="6" t="s">
        <v>671</v>
      </c>
      <c r="F2522" s="3" t="str">
        <f>_xlfn.CONCAT(ARI[[#This Row],[Year]]," ",ARI[[#This Row],[Model]])</f>
        <v>1982 MX80</v>
      </c>
    </row>
    <row r="2523" spans="1:6" x14ac:dyDescent="0.25">
      <c r="A2523" s="5" t="s">
        <v>169</v>
      </c>
      <c r="B2523" s="5" t="s">
        <v>621</v>
      </c>
      <c r="C2523">
        <v>1983</v>
      </c>
      <c r="D2523" s="6" t="s">
        <v>672</v>
      </c>
      <c r="F2523" s="3" t="str">
        <f>_xlfn.CONCAT(ARI[[#This Row],[Year]]," ",ARI[[#This Row],[Model]])</f>
        <v>1983 PW50</v>
      </c>
    </row>
    <row r="2524" spans="1:6" x14ac:dyDescent="0.25">
      <c r="A2524" s="5" t="s">
        <v>169</v>
      </c>
      <c r="B2524" s="5" t="s">
        <v>621</v>
      </c>
      <c r="C2524">
        <v>1984</v>
      </c>
      <c r="D2524" s="6" t="s">
        <v>672</v>
      </c>
      <c r="F2524" s="3" t="str">
        <f>_xlfn.CONCAT(ARI[[#This Row],[Year]]," ",ARI[[#This Row],[Model]])</f>
        <v>1984 PW50</v>
      </c>
    </row>
    <row r="2525" spans="1:6" x14ac:dyDescent="0.25">
      <c r="A2525" s="5" t="s">
        <v>169</v>
      </c>
      <c r="B2525" s="5" t="s">
        <v>621</v>
      </c>
      <c r="C2525">
        <v>1985</v>
      </c>
      <c r="D2525" s="6" t="s">
        <v>672</v>
      </c>
      <c r="F2525" s="3" t="str">
        <f>_xlfn.CONCAT(ARI[[#This Row],[Year]]," ",ARI[[#This Row],[Model]])</f>
        <v>1985 PW50</v>
      </c>
    </row>
    <row r="2526" spans="1:6" x14ac:dyDescent="0.25">
      <c r="A2526" s="5" t="s">
        <v>169</v>
      </c>
      <c r="B2526" s="5" t="s">
        <v>621</v>
      </c>
      <c r="C2526">
        <v>1986</v>
      </c>
      <c r="D2526" s="6" t="s">
        <v>672</v>
      </c>
      <c r="F2526" s="3" t="str">
        <f>_xlfn.CONCAT(ARI[[#This Row],[Year]]," ",ARI[[#This Row],[Model]])</f>
        <v>1986 PW50</v>
      </c>
    </row>
    <row r="2527" spans="1:6" x14ac:dyDescent="0.25">
      <c r="A2527" s="5" t="s">
        <v>169</v>
      </c>
      <c r="B2527" s="5" t="s">
        <v>621</v>
      </c>
      <c r="C2527">
        <v>1987</v>
      </c>
      <c r="D2527" s="6" t="s">
        <v>672</v>
      </c>
      <c r="F2527" s="3" t="str">
        <f>_xlfn.CONCAT(ARI[[#This Row],[Year]]," ",ARI[[#This Row],[Model]])</f>
        <v>1987 PW50</v>
      </c>
    </row>
    <row r="2528" spans="1:6" x14ac:dyDescent="0.25">
      <c r="A2528" s="5" t="s">
        <v>169</v>
      </c>
      <c r="B2528" s="5" t="s">
        <v>621</v>
      </c>
      <c r="C2528">
        <v>1990</v>
      </c>
      <c r="D2528" s="6" t="s">
        <v>672</v>
      </c>
      <c r="F2528" s="3" t="str">
        <f>_xlfn.CONCAT(ARI[[#This Row],[Year]]," ",ARI[[#This Row],[Model]])</f>
        <v>1990 PW50</v>
      </c>
    </row>
    <row r="2529" spans="1:6" x14ac:dyDescent="0.25">
      <c r="A2529" s="5" t="s">
        <v>169</v>
      </c>
      <c r="B2529" s="5" t="s">
        <v>621</v>
      </c>
      <c r="C2529">
        <v>1991</v>
      </c>
      <c r="D2529" s="6" t="s">
        <v>672</v>
      </c>
      <c r="F2529" s="3" t="str">
        <f>_xlfn.CONCAT(ARI[[#This Row],[Year]]," ",ARI[[#This Row],[Model]])</f>
        <v>1991 PW50</v>
      </c>
    </row>
    <row r="2530" spans="1:6" x14ac:dyDescent="0.25">
      <c r="A2530" s="5" t="s">
        <v>169</v>
      </c>
      <c r="B2530" s="5" t="s">
        <v>621</v>
      </c>
      <c r="C2530">
        <v>1992</v>
      </c>
      <c r="D2530" s="6" t="s">
        <v>672</v>
      </c>
      <c r="F2530" s="3" t="str">
        <f>_xlfn.CONCAT(ARI[[#This Row],[Year]]," ",ARI[[#This Row],[Model]])</f>
        <v>1992 PW50</v>
      </c>
    </row>
    <row r="2531" spans="1:6" x14ac:dyDescent="0.25">
      <c r="A2531" s="5" t="s">
        <v>169</v>
      </c>
      <c r="B2531" s="5" t="s">
        <v>621</v>
      </c>
      <c r="C2531">
        <v>1993</v>
      </c>
      <c r="D2531" s="6" t="s">
        <v>672</v>
      </c>
      <c r="F2531" s="3" t="str">
        <f>_xlfn.CONCAT(ARI[[#This Row],[Year]]," ",ARI[[#This Row],[Model]])</f>
        <v>1993 PW50</v>
      </c>
    </row>
    <row r="2532" spans="1:6" x14ac:dyDescent="0.25">
      <c r="A2532" s="5" t="s">
        <v>169</v>
      </c>
      <c r="B2532" s="5" t="s">
        <v>621</v>
      </c>
      <c r="C2532">
        <v>1994</v>
      </c>
      <c r="D2532" s="6" t="s">
        <v>672</v>
      </c>
      <c r="F2532" s="3" t="str">
        <f>_xlfn.CONCAT(ARI[[#This Row],[Year]]," ",ARI[[#This Row],[Model]])</f>
        <v>1994 PW50</v>
      </c>
    </row>
    <row r="2533" spans="1:6" x14ac:dyDescent="0.25">
      <c r="A2533" s="5" t="s">
        <v>169</v>
      </c>
      <c r="B2533" s="5" t="s">
        <v>621</v>
      </c>
      <c r="C2533">
        <v>1995</v>
      </c>
      <c r="D2533" s="6" t="s">
        <v>672</v>
      </c>
      <c r="F2533" s="3" t="str">
        <f>_xlfn.CONCAT(ARI[[#This Row],[Year]]," ",ARI[[#This Row],[Model]])</f>
        <v>1995 PW50</v>
      </c>
    </row>
    <row r="2534" spans="1:6" x14ac:dyDescent="0.25">
      <c r="A2534" s="5" t="s">
        <v>169</v>
      </c>
      <c r="B2534" s="5" t="s">
        <v>621</v>
      </c>
      <c r="C2534">
        <v>1996</v>
      </c>
      <c r="D2534" s="6" t="s">
        <v>672</v>
      </c>
      <c r="F2534" s="3" t="str">
        <f>_xlfn.CONCAT(ARI[[#This Row],[Year]]," ",ARI[[#This Row],[Model]])</f>
        <v>1996 PW50</v>
      </c>
    </row>
    <row r="2535" spans="1:6" x14ac:dyDescent="0.25">
      <c r="A2535" s="5" t="s">
        <v>169</v>
      </c>
      <c r="B2535" s="5" t="s">
        <v>621</v>
      </c>
      <c r="C2535">
        <v>1997</v>
      </c>
      <c r="D2535" s="6" t="s">
        <v>672</v>
      </c>
      <c r="F2535" s="3" t="str">
        <f>_xlfn.CONCAT(ARI[[#This Row],[Year]]," ",ARI[[#This Row],[Model]])</f>
        <v>1997 PW50</v>
      </c>
    </row>
    <row r="2536" spans="1:6" x14ac:dyDescent="0.25">
      <c r="A2536" s="5" t="s">
        <v>169</v>
      </c>
      <c r="B2536" s="5" t="s">
        <v>621</v>
      </c>
      <c r="C2536">
        <v>1998</v>
      </c>
      <c r="D2536" s="6" t="s">
        <v>672</v>
      </c>
      <c r="F2536" s="3" t="str">
        <f>_xlfn.CONCAT(ARI[[#This Row],[Year]]," ",ARI[[#This Row],[Model]])</f>
        <v>1998 PW50</v>
      </c>
    </row>
    <row r="2537" spans="1:6" x14ac:dyDescent="0.25">
      <c r="A2537" s="5" t="s">
        <v>169</v>
      </c>
      <c r="B2537" s="5" t="s">
        <v>621</v>
      </c>
      <c r="C2537">
        <v>1999</v>
      </c>
      <c r="D2537" s="6" t="s">
        <v>672</v>
      </c>
      <c r="F2537" s="3" t="str">
        <f>_xlfn.CONCAT(ARI[[#This Row],[Year]]," ",ARI[[#This Row],[Model]])</f>
        <v>1999 PW50</v>
      </c>
    </row>
    <row r="2538" spans="1:6" x14ac:dyDescent="0.25">
      <c r="A2538" s="5" t="s">
        <v>169</v>
      </c>
      <c r="B2538" s="5" t="s">
        <v>621</v>
      </c>
      <c r="C2538">
        <v>2000</v>
      </c>
      <c r="D2538" s="6" t="s">
        <v>672</v>
      </c>
      <c r="F2538" s="3" t="str">
        <f>_xlfn.CONCAT(ARI[[#This Row],[Year]]," ",ARI[[#This Row],[Model]])</f>
        <v>2000 PW50</v>
      </c>
    </row>
    <row r="2539" spans="1:6" x14ac:dyDescent="0.25">
      <c r="A2539" s="5" t="s">
        <v>169</v>
      </c>
      <c r="B2539" s="5" t="s">
        <v>621</v>
      </c>
      <c r="C2539">
        <v>2001</v>
      </c>
      <c r="D2539" s="6" t="s">
        <v>672</v>
      </c>
      <c r="F2539" s="3" t="str">
        <f>_xlfn.CONCAT(ARI[[#This Row],[Year]]," ",ARI[[#This Row],[Model]])</f>
        <v>2001 PW50</v>
      </c>
    </row>
    <row r="2540" spans="1:6" x14ac:dyDescent="0.25">
      <c r="A2540" s="5" t="s">
        <v>169</v>
      </c>
      <c r="B2540" s="5" t="s">
        <v>621</v>
      </c>
      <c r="C2540">
        <v>2002</v>
      </c>
      <c r="D2540" s="6" t="s">
        <v>672</v>
      </c>
      <c r="F2540" s="3" t="str">
        <f>_xlfn.CONCAT(ARI[[#This Row],[Year]]," ",ARI[[#This Row],[Model]])</f>
        <v>2002 PW50</v>
      </c>
    </row>
    <row r="2541" spans="1:6" x14ac:dyDescent="0.25">
      <c r="A2541" s="5" t="s">
        <v>169</v>
      </c>
      <c r="B2541" s="5" t="s">
        <v>621</v>
      </c>
      <c r="C2541">
        <v>2003</v>
      </c>
      <c r="D2541" s="6" t="s">
        <v>672</v>
      </c>
      <c r="F2541" s="3" t="str">
        <f>_xlfn.CONCAT(ARI[[#This Row],[Year]]," ",ARI[[#This Row],[Model]])</f>
        <v>2003 PW50</v>
      </c>
    </row>
    <row r="2542" spans="1:6" x14ac:dyDescent="0.25">
      <c r="A2542" s="5" t="s">
        <v>169</v>
      </c>
      <c r="B2542" s="5" t="s">
        <v>621</v>
      </c>
      <c r="C2542">
        <v>2004</v>
      </c>
      <c r="D2542" s="6" t="s">
        <v>672</v>
      </c>
      <c r="F2542" s="3" t="str">
        <f>_xlfn.CONCAT(ARI[[#This Row],[Year]]," ",ARI[[#This Row],[Model]])</f>
        <v>2004 PW50</v>
      </c>
    </row>
    <row r="2543" spans="1:6" x14ac:dyDescent="0.25">
      <c r="A2543" s="5" t="s">
        <v>169</v>
      </c>
      <c r="B2543" s="5" t="s">
        <v>621</v>
      </c>
      <c r="C2543">
        <v>2005</v>
      </c>
      <c r="D2543" s="6" t="s">
        <v>672</v>
      </c>
      <c r="F2543" s="3" t="str">
        <f>_xlfn.CONCAT(ARI[[#This Row],[Year]]," ",ARI[[#This Row],[Model]])</f>
        <v>2005 PW50</v>
      </c>
    </row>
    <row r="2544" spans="1:6" x14ac:dyDescent="0.25">
      <c r="A2544" s="5" t="s">
        <v>169</v>
      </c>
      <c r="B2544" s="5" t="s">
        <v>621</v>
      </c>
      <c r="C2544">
        <v>2006</v>
      </c>
      <c r="D2544" s="6" t="s">
        <v>672</v>
      </c>
      <c r="F2544" s="3" t="str">
        <f>_xlfn.CONCAT(ARI[[#This Row],[Year]]," ",ARI[[#This Row],[Model]])</f>
        <v>2006 PW50</v>
      </c>
    </row>
    <row r="2545" spans="1:6" x14ac:dyDescent="0.25">
      <c r="A2545" s="5" t="s">
        <v>169</v>
      </c>
      <c r="B2545" s="5" t="s">
        <v>621</v>
      </c>
      <c r="C2545">
        <v>2007</v>
      </c>
      <c r="D2545" s="6" t="s">
        <v>672</v>
      </c>
      <c r="F2545" s="3" t="str">
        <f>_xlfn.CONCAT(ARI[[#This Row],[Year]]," ",ARI[[#This Row],[Model]])</f>
        <v>2007 PW50</v>
      </c>
    </row>
    <row r="2546" spans="1:6" x14ac:dyDescent="0.25">
      <c r="A2546" s="5" t="s">
        <v>169</v>
      </c>
      <c r="B2546" s="5" t="s">
        <v>621</v>
      </c>
      <c r="C2546">
        <v>2008</v>
      </c>
      <c r="D2546" s="6" t="s">
        <v>672</v>
      </c>
      <c r="F2546" s="3" t="str">
        <f>_xlfn.CONCAT(ARI[[#This Row],[Year]]," ",ARI[[#This Row],[Model]])</f>
        <v>2008 PW50</v>
      </c>
    </row>
    <row r="2547" spans="1:6" x14ac:dyDescent="0.25">
      <c r="A2547" s="5" t="s">
        <v>169</v>
      </c>
      <c r="B2547" s="5" t="s">
        <v>621</v>
      </c>
      <c r="C2547">
        <v>1983</v>
      </c>
      <c r="D2547" s="6" t="s">
        <v>673</v>
      </c>
      <c r="F2547" s="3" t="str">
        <f>_xlfn.CONCAT(ARI[[#This Row],[Year]]," ",ARI[[#This Row],[Model]])</f>
        <v>1983 PW80</v>
      </c>
    </row>
    <row r="2548" spans="1:6" x14ac:dyDescent="0.25">
      <c r="A2548" s="5" t="s">
        <v>169</v>
      </c>
      <c r="B2548" s="5" t="s">
        <v>621</v>
      </c>
      <c r="C2548">
        <v>1984</v>
      </c>
      <c r="D2548" s="6" t="s">
        <v>673</v>
      </c>
      <c r="F2548" s="3" t="str">
        <f>_xlfn.CONCAT(ARI[[#This Row],[Year]]," ",ARI[[#This Row],[Model]])</f>
        <v>1984 PW80</v>
      </c>
    </row>
    <row r="2549" spans="1:6" x14ac:dyDescent="0.25">
      <c r="A2549" s="5" t="s">
        <v>169</v>
      </c>
      <c r="B2549" s="5" t="s">
        <v>621</v>
      </c>
      <c r="C2549">
        <v>1985</v>
      </c>
      <c r="D2549" s="6" t="s">
        <v>673</v>
      </c>
      <c r="F2549" s="3" t="str">
        <f>_xlfn.CONCAT(ARI[[#This Row],[Year]]," ",ARI[[#This Row],[Model]])</f>
        <v>1985 PW80</v>
      </c>
    </row>
    <row r="2550" spans="1:6" x14ac:dyDescent="0.25">
      <c r="A2550" s="5" t="s">
        <v>169</v>
      </c>
      <c r="B2550" s="5" t="s">
        <v>621</v>
      </c>
      <c r="C2550">
        <v>1991</v>
      </c>
      <c r="D2550" s="6" t="s">
        <v>673</v>
      </c>
      <c r="F2550" s="3" t="str">
        <f>_xlfn.CONCAT(ARI[[#This Row],[Year]]," ",ARI[[#This Row],[Model]])</f>
        <v>1991 PW80</v>
      </c>
    </row>
    <row r="2551" spans="1:6" x14ac:dyDescent="0.25">
      <c r="A2551" s="5" t="s">
        <v>169</v>
      </c>
      <c r="B2551" s="5" t="s">
        <v>621</v>
      </c>
      <c r="C2551">
        <v>1992</v>
      </c>
      <c r="D2551" s="6" t="s">
        <v>673</v>
      </c>
      <c r="F2551" s="3" t="str">
        <f>_xlfn.CONCAT(ARI[[#This Row],[Year]]," ",ARI[[#This Row],[Model]])</f>
        <v>1992 PW80</v>
      </c>
    </row>
    <row r="2552" spans="1:6" x14ac:dyDescent="0.25">
      <c r="A2552" s="5" t="s">
        <v>169</v>
      </c>
      <c r="B2552" s="5" t="s">
        <v>621</v>
      </c>
      <c r="C2552">
        <v>1993</v>
      </c>
      <c r="D2552" s="6" t="s">
        <v>673</v>
      </c>
      <c r="F2552" s="3" t="str">
        <f>_xlfn.CONCAT(ARI[[#This Row],[Year]]," ",ARI[[#This Row],[Model]])</f>
        <v>1993 PW80</v>
      </c>
    </row>
    <row r="2553" spans="1:6" x14ac:dyDescent="0.25">
      <c r="A2553" s="5" t="s">
        <v>169</v>
      </c>
      <c r="B2553" s="5" t="s">
        <v>621</v>
      </c>
      <c r="C2553">
        <v>1994</v>
      </c>
      <c r="D2553" s="6" t="s">
        <v>673</v>
      </c>
      <c r="F2553" s="3" t="str">
        <f>_xlfn.CONCAT(ARI[[#This Row],[Year]]," ",ARI[[#This Row],[Model]])</f>
        <v>1994 PW80</v>
      </c>
    </row>
    <row r="2554" spans="1:6" x14ac:dyDescent="0.25">
      <c r="A2554" s="5" t="s">
        <v>169</v>
      </c>
      <c r="B2554" s="5" t="s">
        <v>621</v>
      </c>
      <c r="C2554">
        <v>1995</v>
      </c>
      <c r="D2554" s="6" t="s">
        <v>673</v>
      </c>
      <c r="F2554" s="3" t="str">
        <f>_xlfn.CONCAT(ARI[[#This Row],[Year]]," ",ARI[[#This Row],[Model]])</f>
        <v>1995 PW80</v>
      </c>
    </row>
    <row r="2555" spans="1:6" x14ac:dyDescent="0.25">
      <c r="A2555" s="5" t="s">
        <v>169</v>
      </c>
      <c r="B2555" s="5" t="s">
        <v>621</v>
      </c>
      <c r="C2555">
        <v>1996</v>
      </c>
      <c r="D2555" s="6" t="s">
        <v>673</v>
      </c>
      <c r="F2555" s="3" t="str">
        <f>_xlfn.CONCAT(ARI[[#This Row],[Year]]," ",ARI[[#This Row],[Model]])</f>
        <v>1996 PW80</v>
      </c>
    </row>
    <row r="2556" spans="1:6" x14ac:dyDescent="0.25">
      <c r="A2556" s="5" t="s">
        <v>169</v>
      </c>
      <c r="B2556" s="5" t="s">
        <v>621</v>
      </c>
      <c r="C2556">
        <v>1997</v>
      </c>
      <c r="D2556" s="6" t="s">
        <v>673</v>
      </c>
      <c r="F2556" s="3" t="str">
        <f>_xlfn.CONCAT(ARI[[#This Row],[Year]]," ",ARI[[#This Row],[Model]])</f>
        <v>1997 PW80</v>
      </c>
    </row>
    <row r="2557" spans="1:6" x14ac:dyDescent="0.25">
      <c r="A2557" s="5" t="s">
        <v>169</v>
      </c>
      <c r="B2557" s="5" t="s">
        <v>621</v>
      </c>
      <c r="C2557">
        <v>1998</v>
      </c>
      <c r="D2557" s="6" t="s">
        <v>673</v>
      </c>
      <c r="F2557" s="3" t="str">
        <f>_xlfn.CONCAT(ARI[[#This Row],[Year]]," ",ARI[[#This Row],[Model]])</f>
        <v>1998 PW80</v>
      </c>
    </row>
    <row r="2558" spans="1:6" x14ac:dyDescent="0.25">
      <c r="A2558" s="5" t="s">
        <v>169</v>
      </c>
      <c r="B2558" s="5" t="s">
        <v>621</v>
      </c>
      <c r="C2558">
        <v>1999</v>
      </c>
      <c r="D2558" s="6" t="s">
        <v>673</v>
      </c>
      <c r="F2558" s="3" t="str">
        <f>_xlfn.CONCAT(ARI[[#This Row],[Year]]," ",ARI[[#This Row],[Model]])</f>
        <v>1999 PW80</v>
      </c>
    </row>
    <row r="2559" spans="1:6" x14ac:dyDescent="0.25">
      <c r="A2559" s="5" t="s">
        <v>169</v>
      </c>
      <c r="B2559" s="5" t="s">
        <v>621</v>
      </c>
      <c r="C2559">
        <v>2000</v>
      </c>
      <c r="D2559" s="6" t="s">
        <v>673</v>
      </c>
      <c r="F2559" s="3" t="str">
        <f>_xlfn.CONCAT(ARI[[#This Row],[Year]]," ",ARI[[#This Row],[Model]])</f>
        <v>2000 PW80</v>
      </c>
    </row>
    <row r="2560" spans="1:6" x14ac:dyDescent="0.25">
      <c r="A2560" s="5" t="s">
        <v>169</v>
      </c>
      <c r="B2560" s="5" t="s">
        <v>621</v>
      </c>
      <c r="C2560">
        <v>2001</v>
      </c>
      <c r="D2560" s="6" t="s">
        <v>673</v>
      </c>
      <c r="F2560" s="3" t="str">
        <f>_xlfn.CONCAT(ARI[[#This Row],[Year]]," ",ARI[[#This Row],[Model]])</f>
        <v>2001 PW80</v>
      </c>
    </row>
    <row r="2561" spans="1:6" x14ac:dyDescent="0.25">
      <c r="A2561" s="5" t="s">
        <v>169</v>
      </c>
      <c r="B2561" s="5" t="s">
        <v>621</v>
      </c>
      <c r="C2561">
        <v>2002</v>
      </c>
      <c r="D2561" s="6" t="s">
        <v>673</v>
      </c>
      <c r="F2561" s="3" t="str">
        <f>_xlfn.CONCAT(ARI[[#This Row],[Year]]," ",ARI[[#This Row],[Model]])</f>
        <v>2002 PW80</v>
      </c>
    </row>
    <row r="2562" spans="1:6" x14ac:dyDescent="0.25">
      <c r="A2562" s="5" t="s">
        <v>169</v>
      </c>
      <c r="B2562" s="5" t="s">
        <v>621</v>
      </c>
      <c r="C2562">
        <v>2003</v>
      </c>
      <c r="D2562" s="6" t="s">
        <v>673</v>
      </c>
      <c r="F2562" s="3" t="str">
        <f>_xlfn.CONCAT(ARI[[#This Row],[Year]]," ",ARI[[#This Row],[Model]])</f>
        <v>2003 PW80</v>
      </c>
    </row>
    <row r="2563" spans="1:6" x14ac:dyDescent="0.25">
      <c r="A2563" s="5" t="s">
        <v>169</v>
      </c>
      <c r="B2563" s="5" t="s">
        <v>621</v>
      </c>
      <c r="C2563">
        <v>2004</v>
      </c>
      <c r="D2563" s="6" t="s">
        <v>673</v>
      </c>
      <c r="F2563" s="3" t="str">
        <f>_xlfn.CONCAT(ARI[[#This Row],[Year]]," ",ARI[[#This Row],[Model]])</f>
        <v>2004 PW80</v>
      </c>
    </row>
    <row r="2564" spans="1:6" x14ac:dyDescent="0.25">
      <c r="A2564" s="5" t="s">
        <v>169</v>
      </c>
      <c r="B2564" s="5" t="s">
        <v>621</v>
      </c>
      <c r="C2564">
        <v>2005</v>
      </c>
      <c r="D2564" s="6" t="s">
        <v>673</v>
      </c>
      <c r="F2564" s="3" t="str">
        <f>_xlfn.CONCAT(ARI[[#This Row],[Year]]," ",ARI[[#This Row],[Model]])</f>
        <v>2005 PW80</v>
      </c>
    </row>
    <row r="2565" spans="1:6" x14ac:dyDescent="0.25">
      <c r="A2565" s="5" t="s">
        <v>169</v>
      </c>
      <c r="B2565" s="5" t="s">
        <v>621</v>
      </c>
      <c r="C2565">
        <v>2006</v>
      </c>
      <c r="D2565" s="6" t="s">
        <v>673</v>
      </c>
      <c r="F2565" s="3" t="str">
        <f>_xlfn.CONCAT(ARI[[#This Row],[Year]]," ",ARI[[#This Row],[Model]])</f>
        <v>2006 PW80</v>
      </c>
    </row>
    <row r="2566" spans="1:6" x14ac:dyDescent="0.25">
      <c r="A2566" s="5" t="s">
        <v>169</v>
      </c>
      <c r="B2566" s="5" t="s">
        <v>621</v>
      </c>
      <c r="C2566">
        <v>1970</v>
      </c>
      <c r="D2566" s="6" t="s">
        <v>674</v>
      </c>
      <c r="F2566" s="3" t="str">
        <f>_xlfn.CONCAT(ARI[[#This Row],[Year]]," ",ARI[[#This Row],[Model]])</f>
        <v>1970 RT1</v>
      </c>
    </row>
    <row r="2567" spans="1:6" x14ac:dyDescent="0.25">
      <c r="A2567" s="5" t="s">
        <v>169</v>
      </c>
      <c r="B2567" s="5" t="s">
        <v>621</v>
      </c>
      <c r="C2567">
        <v>1971</v>
      </c>
      <c r="D2567" s="6" t="s">
        <v>674</v>
      </c>
      <c r="F2567" s="3" t="str">
        <f>_xlfn.CONCAT(ARI[[#This Row],[Year]]," ",ARI[[#This Row],[Model]])</f>
        <v>1971 RT1</v>
      </c>
    </row>
    <row r="2568" spans="1:6" x14ac:dyDescent="0.25">
      <c r="A2568" s="5" t="s">
        <v>169</v>
      </c>
      <c r="B2568" s="5" t="s">
        <v>621</v>
      </c>
      <c r="C2568">
        <v>1990</v>
      </c>
      <c r="D2568" s="6" t="s">
        <v>675</v>
      </c>
      <c r="F2568" s="3" t="str">
        <f>_xlfn.CONCAT(ARI[[#This Row],[Year]]," ",ARI[[#This Row],[Model]])</f>
        <v>1990 RT100</v>
      </c>
    </row>
    <row r="2569" spans="1:6" x14ac:dyDescent="0.25">
      <c r="A2569" s="5" t="s">
        <v>169</v>
      </c>
      <c r="B2569" s="5" t="s">
        <v>621</v>
      </c>
      <c r="C2569">
        <v>1991</v>
      </c>
      <c r="D2569" s="6" t="s">
        <v>675</v>
      </c>
      <c r="F2569" s="3" t="str">
        <f>_xlfn.CONCAT(ARI[[#This Row],[Year]]," ",ARI[[#This Row],[Model]])</f>
        <v>1991 RT100</v>
      </c>
    </row>
    <row r="2570" spans="1:6" x14ac:dyDescent="0.25">
      <c r="A2570" s="5" t="s">
        <v>169</v>
      </c>
      <c r="B2570" s="5" t="s">
        <v>621</v>
      </c>
      <c r="C2570">
        <v>1992</v>
      </c>
      <c r="D2570" s="6" t="s">
        <v>675</v>
      </c>
      <c r="F2570" s="3" t="str">
        <f>_xlfn.CONCAT(ARI[[#This Row],[Year]]," ",ARI[[#This Row],[Model]])</f>
        <v>1992 RT100</v>
      </c>
    </row>
    <row r="2571" spans="1:6" x14ac:dyDescent="0.25">
      <c r="A2571" s="5" t="s">
        <v>169</v>
      </c>
      <c r="B2571" s="5" t="s">
        <v>621</v>
      </c>
      <c r="C2571">
        <v>1993</v>
      </c>
      <c r="D2571" s="6" t="s">
        <v>675</v>
      </c>
      <c r="F2571" s="3" t="str">
        <f>_xlfn.CONCAT(ARI[[#This Row],[Year]]," ",ARI[[#This Row],[Model]])</f>
        <v>1993 RT100</v>
      </c>
    </row>
    <row r="2572" spans="1:6" x14ac:dyDescent="0.25">
      <c r="A2572" s="5" t="s">
        <v>169</v>
      </c>
      <c r="B2572" s="5" t="s">
        <v>621</v>
      </c>
      <c r="C2572">
        <v>1994</v>
      </c>
      <c r="D2572" s="6" t="s">
        <v>675</v>
      </c>
      <c r="F2572" s="3" t="str">
        <f>_xlfn.CONCAT(ARI[[#This Row],[Year]]," ",ARI[[#This Row],[Model]])</f>
        <v>1994 RT100</v>
      </c>
    </row>
    <row r="2573" spans="1:6" x14ac:dyDescent="0.25">
      <c r="A2573" s="5" t="s">
        <v>169</v>
      </c>
      <c r="B2573" s="5" t="s">
        <v>621</v>
      </c>
      <c r="C2573">
        <v>1995</v>
      </c>
      <c r="D2573" s="6" t="s">
        <v>675</v>
      </c>
      <c r="F2573" s="3" t="str">
        <f>_xlfn.CONCAT(ARI[[#This Row],[Year]]," ",ARI[[#This Row],[Model]])</f>
        <v>1995 RT100</v>
      </c>
    </row>
    <row r="2574" spans="1:6" x14ac:dyDescent="0.25">
      <c r="A2574" s="5" t="s">
        <v>169</v>
      </c>
      <c r="B2574" s="5" t="s">
        <v>621</v>
      </c>
      <c r="C2574">
        <v>1996</v>
      </c>
      <c r="D2574" s="6" t="s">
        <v>675</v>
      </c>
      <c r="F2574" s="3" t="str">
        <f>_xlfn.CONCAT(ARI[[#This Row],[Year]]," ",ARI[[#This Row],[Model]])</f>
        <v>1996 RT100</v>
      </c>
    </row>
    <row r="2575" spans="1:6" x14ac:dyDescent="0.25">
      <c r="A2575" s="5" t="s">
        <v>169</v>
      </c>
      <c r="B2575" s="5" t="s">
        <v>621</v>
      </c>
      <c r="C2575">
        <v>1997</v>
      </c>
      <c r="D2575" s="6" t="s">
        <v>675</v>
      </c>
      <c r="F2575" s="3" t="str">
        <f>_xlfn.CONCAT(ARI[[#This Row],[Year]]," ",ARI[[#This Row],[Model]])</f>
        <v>1997 RT100</v>
      </c>
    </row>
    <row r="2576" spans="1:6" x14ac:dyDescent="0.25">
      <c r="A2576" s="5" t="s">
        <v>169</v>
      </c>
      <c r="B2576" s="5" t="s">
        <v>621</v>
      </c>
      <c r="C2576">
        <v>1998</v>
      </c>
      <c r="D2576" s="6" t="s">
        <v>675</v>
      </c>
      <c r="F2576" s="3" t="str">
        <f>_xlfn.CONCAT(ARI[[#This Row],[Year]]," ",ARI[[#This Row],[Model]])</f>
        <v>1998 RT100</v>
      </c>
    </row>
    <row r="2577" spans="1:6" x14ac:dyDescent="0.25">
      <c r="A2577" s="5" t="s">
        <v>169</v>
      </c>
      <c r="B2577" s="5" t="s">
        <v>621</v>
      </c>
      <c r="C2577">
        <v>1999</v>
      </c>
      <c r="D2577" s="6" t="s">
        <v>675</v>
      </c>
      <c r="F2577" s="3" t="str">
        <f>_xlfn.CONCAT(ARI[[#This Row],[Year]]," ",ARI[[#This Row],[Model]])</f>
        <v>1999 RT100</v>
      </c>
    </row>
    <row r="2578" spans="1:6" x14ac:dyDescent="0.25">
      <c r="A2578" s="5" t="s">
        <v>169</v>
      </c>
      <c r="B2578" s="5" t="s">
        <v>621</v>
      </c>
      <c r="C2578">
        <v>2000</v>
      </c>
      <c r="D2578" s="6" t="s">
        <v>675</v>
      </c>
      <c r="F2578" s="3" t="str">
        <f>_xlfn.CONCAT(ARI[[#This Row],[Year]]," ",ARI[[#This Row],[Model]])</f>
        <v>2000 RT100</v>
      </c>
    </row>
    <row r="2579" spans="1:6" x14ac:dyDescent="0.25">
      <c r="A2579" s="5" t="s">
        <v>169</v>
      </c>
      <c r="B2579" s="5" t="s">
        <v>621</v>
      </c>
      <c r="C2579">
        <v>1990</v>
      </c>
      <c r="D2579" s="6" t="s">
        <v>676</v>
      </c>
      <c r="F2579" s="3" t="str">
        <f>_xlfn.CONCAT(ARI[[#This Row],[Year]]," ",ARI[[#This Row],[Model]])</f>
        <v>1990 RT180</v>
      </c>
    </row>
    <row r="2580" spans="1:6" x14ac:dyDescent="0.25">
      <c r="A2580" s="5" t="s">
        <v>169</v>
      </c>
      <c r="B2580" s="5" t="s">
        <v>621</v>
      </c>
      <c r="C2580">
        <v>1991</v>
      </c>
      <c r="D2580" s="6" t="s">
        <v>676</v>
      </c>
      <c r="F2580" s="3" t="str">
        <f>_xlfn.CONCAT(ARI[[#This Row],[Year]]," ",ARI[[#This Row],[Model]])</f>
        <v>1991 RT180</v>
      </c>
    </row>
    <row r="2581" spans="1:6" x14ac:dyDescent="0.25">
      <c r="A2581" s="5" t="s">
        <v>169</v>
      </c>
      <c r="B2581" s="5" t="s">
        <v>621</v>
      </c>
      <c r="C2581">
        <v>1992</v>
      </c>
      <c r="D2581" s="6" t="s">
        <v>676</v>
      </c>
      <c r="F2581" s="3" t="str">
        <f>_xlfn.CONCAT(ARI[[#This Row],[Year]]," ",ARI[[#This Row],[Model]])</f>
        <v>1992 RT180</v>
      </c>
    </row>
    <row r="2582" spans="1:6" x14ac:dyDescent="0.25">
      <c r="A2582" s="5" t="s">
        <v>169</v>
      </c>
      <c r="B2582" s="5" t="s">
        <v>621</v>
      </c>
      <c r="C2582">
        <v>1993</v>
      </c>
      <c r="D2582" s="6" t="s">
        <v>676</v>
      </c>
      <c r="F2582" s="3" t="str">
        <f>_xlfn.CONCAT(ARI[[#This Row],[Year]]," ",ARI[[#This Row],[Model]])</f>
        <v>1993 RT180</v>
      </c>
    </row>
    <row r="2583" spans="1:6" x14ac:dyDescent="0.25">
      <c r="A2583" s="5" t="s">
        <v>169</v>
      </c>
      <c r="B2583" s="5" t="s">
        <v>621</v>
      </c>
      <c r="C2583">
        <v>1995</v>
      </c>
      <c r="D2583" s="6" t="s">
        <v>676</v>
      </c>
      <c r="F2583" s="3" t="str">
        <f>_xlfn.CONCAT(ARI[[#This Row],[Year]]," ",ARI[[#This Row],[Model]])</f>
        <v>1995 RT180</v>
      </c>
    </row>
    <row r="2584" spans="1:6" x14ac:dyDescent="0.25">
      <c r="A2584" s="5" t="s">
        <v>169</v>
      </c>
      <c r="B2584" s="5" t="s">
        <v>621</v>
      </c>
      <c r="C2584">
        <v>1996</v>
      </c>
      <c r="D2584" s="6" t="s">
        <v>676</v>
      </c>
      <c r="F2584" s="3" t="str">
        <f>_xlfn.CONCAT(ARI[[#This Row],[Year]]," ",ARI[[#This Row],[Model]])</f>
        <v>1996 RT180</v>
      </c>
    </row>
    <row r="2585" spans="1:6" x14ac:dyDescent="0.25">
      <c r="A2585" s="5" t="s">
        <v>169</v>
      </c>
      <c r="B2585" s="5" t="s">
        <v>621</v>
      </c>
      <c r="C2585">
        <v>1997</v>
      </c>
      <c r="D2585" s="6" t="s">
        <v>676</v>
      </c>
      <c r="F2585" s="3" t="str">
        <f>_xlfn.CONCAT(ARI[[#This Row],[Year]]," ",ARI[[#This Row],[Model]])</f>
        <v>1997 RT180</v>
      </c>
    </row>
    <row r="2586" spans="1:6" x14ac:dyDescent="0.25">
      <c r="A2586" s="5" t="s">
        <v>169</v>
      </c>
      <c r="B2586" s="5" t="s">
        <v>621</v>
      </c>
      <c r="C2586">
        <v>1998</v>
      </c>
      <c r="D2586" s="6" t="s">
        <v>676</v>
      </c>
      <c r="F2586" s="3" t="str">
        <f>_xlfn.CONCAT(ARI[[#This Row],[Year]]," ",ARI[[#This Row],[Model]])</f>
        <v>1998 RT180</v>
      </c>
    </row>
    <row r="2587" spans="1:6" x14ac:dyDescent="0.25">
      <c r="A2587" s="5" t="s">
        <v>169</v>
      </c>
      <c r="B2587" s="5" t="s">
        <v>621</v>
      </c>
      <c r="C2587">
        <v>1970</v>
      </c>
      <c r="D2587" s="6" t="s">
        <v>677</v>
      </c>
      <c r="F2587" s="3" t="str">
        <f>_xlfn.CONCAT(ARI[[#This Row],[Year]]," ",ARI[[#This Row],[Model]])</f>
        <v>1970 RT1MX</v>
      </c>
    </row>
    <row r="2588" spans="1:6" x14ac:dyDescent="0.25">
      <c r="A2588" s="5" t="s">
        <v>169</v>
      </c>
      <c r="B2588" s="5" t="s">
        <v>621</v>
      </c>
      <c r="C2588">
        <v>1971</v>
      </c>
      <c r="D2588" s="6" t="s">
        <v>677</v>
      </c>
      <c r="F2588" s="3" t="str">
        <f>_xlfn.CONCAT(ARI[[#This Row],[Year]]," ",ARI[[#This Row],[Model]])</f>
        <v>1971 RT1MX</v>
      </c>
    </row>
    <row r="2589" spans="1:6" x14ac:dyDescent="0.25">
      <c r="A2589" s="5" t="s">
        <v>169</v>
      </c>
      <c r="B2589" s="5" t="s">
        <v>621</v>
      </c>
      <c r="C2589">
        <v>1972</v>
      </c>
      <c r="D2589" s="6" t="s">
        <v>678</v>
      </c>
      <c r="F2589" s="3" t="str">
        <f>_xlfn.CONCAT(ARI[[#This Row],[Year]]," ",ARI[[#This Row],[Model]])</f>
        <v>1972 RT2</v>
      </c>
    </row>
    <row r="2590" spans="1:6" x14ac:dyDescent="0.25">
      <c r="A2590" s="5" t="s">
        <v>169</v>
      </c>
      <c r="B2590" s="5" t="s">
        <v>621</v>
      </c>
      <c r="C2590">
        <v>1973</v>
      </c>
      <c r="D2590" s="6" t="s">
        <v>678</v>
      </c>
      <c r="F2590" s="3" t="str">
        <f>_xlfn.CONCAT(ARI[[#This Row],[Year]]," ",ARI[[#This Row],[Model]])</f>
        <v>1973 RT2</v>
      </c>
    </row>
    <row r="2591" spans="1:6" x14ac:dyDescent="0.25">
      <c r="A2591" s="5" t="s">
        <v>169</v>
      </c>
      <c r="B2591" s="5" t="s">
        <v>621</v>
      </c>
      <c r="C2591">
        <v>1973</v>
      </c>
      <c r="D2591" s="6" t="s">
        <v>679</v>
      </c>
      <c r="F2591" s="3" t="str">
        <f>_xlfn.CONCAT(ARI[[#This Row],[Year]]," ",ARI[[#This Row],[Model]])</f>
        <v>1973 RT3</v>
      </c>
    </row>
    <row r="2592" spans="1:6" x14ac:dyDescent="0.25">
      <c r="A2592" s="5" t="s">
        <v>169</v>
      </c>
      <c r="B2592" s="5" t="s">
        <v>621</v>
      </c>
      <c r="C2592">
        <v>1973</v>
      </c>
      <c r="D2592" s="6" t="s">
        <v>680</v>
      </c>
      <c r="F2592" s="3" t="str">
        <f>_xlfn.CONCAT(ARI[[#This Row],[Year]]," ",ARI[[#This Row],[Model]])</f>
        <v>1973 SC500</v>
      </c>
    </row>
    <row r="2593" spans="1:6" x14ac:dyDescent="0.25">
      <c r="A2593" s="5" t="s">
        <v>169</v>
      </c>
      <c r="B2593" s="5" t="s">
        <v>621</v>
      </c>
      <c r="C2593">
        <v>1974</v>
      </c>
      <c r="D2593" s="6" t="s">
        <v>680</v>
      </c>
      <c r="F2593" s="3" t="str">
        <f>_xlfn.CONCAT(ARI[[#This Row],[Year]]," ",ARI[[#This Row],[Model]])</f>
        <v>1974 SC500</v>
      </c>
    </row>
    <row r="2594" spans="1:6" x14ac:dyDescent="0.25">
      <c r="A2594" s="5" t="s">
        <v>169</v>
      </c>
      <c r="B2594" s="5" t="s">
        <v>621</v>
      </c>
      <c r="C2594">
        <v>1986</v>
      </c>
      <c r="D2594" s="6" t="s">
        <v>681</v>
      </c>
      <c r="F2594" s="3" t="str">
        <f>_xlfn.CONCAT(ARI[[#This Row],[Year]]," ",ARI[[#This Row],[Model]])</f>
        <v>1986 TT225</v>
      </c>
    </row>
    <row r="2595" spans="1:6" x14ac:dyDescent="0.25">
      <c r="A2595" s="5" t="s">
        <v>169</v>
      </c>
      <c r="B2595" s="5" t="s">
        <v>621</v>
      </c>
      <c r="C2595">
        <v>1987</v>
      </c>
      <c r="D2595" s="6" t="s">
        <v>681</v>
      </c>
      <c r="F2595" s="3" t="str">
        <f>_xlfn.CONCAT(ARI[[#This Row],[Year]]," ",ARI[[#This Row],[Model]])</f>
        <v>1987 TT225</v>
      </c>
    </row>
    <row r="2596" spans="1:6" x14ac:dyDescent="0.25">
      <c r="A2596" s="5" t="s">
        <v>169</v>
      </c>
      <c r="B2596" s="5" t="s">
        <v>621</v>
      </c>
      <c r="C2596">
        <v>1980</v>
      </c>
      <c r="D2596" s="6" t="s">
        <v>682</v>
      </c>
      <c r="F2596" s="3" t="str">
        <f>_xlfn.CONCAT(ARI[[#This Row],[Year]]," ",ARI[[#This Row],[Model]])</f>
        <v>1980 TT250</v>
      </c>
    </row>
    <row r="2597" spans="1:6" x14ac:dyDescent="0.25">
      <c r="A2597" s="5" t="s">
        <v>169</v>
      </c>
      <c r="B2597" s="5" t="s">
        <v>621</v>
      </c>
      <c r="C2597">
        <v>1982</v>
      </c>
      <c r="D2597" s="6" t="s">
        <v>682</v>
      </c>
      <c r="F2597" s="3" t="str">
        <f>_xlfn.CONCAT(ARI[[#This Row],[Year]]," ",ARI[[#This Row],[Model]])</f>
        <v>1982 TT250</v>
      </c>
    </row>
    <row r="2598" spans="1:6" x14ac:dyDescent="0.25">
      <c r="A2598" s="5" t="s">
        <v>169</v>
      </c>
      <c r="B2598" s="5" t="s">
        <v>621</v>
      </c>
      <c r="C2598">
        <v>1986</v>
      </c>
      <c r="D2598" s="6" t="s">
        <v>683</v>
      </c>
      <c r="F2598" s="3" t="str">
        <f>_xlfn.CONCAT(ARI[[#This Row],[Year]]," ",ARI[[#This Row],[Model]])</f>
        <v>1986 TT350</v>
      </c>
    </row>
    <row r="2599" spans="1:6" x14ac:dyDescent="0.25">
      <c r="A2599" s="5" t="s">
        <v>169</v>
      </c>
      <c r="B2599" s="5" t="s">
        <v>621</v>
      </c>
      <c r="C2599">
        <v>1987</v>
      </c>
      <c r="D2599" s="6" t="s">
        <v>683</v>
      </c>
      <c r="F2599" s="3" t="str">
        <f>_xlfn.CONCAT(ARI[[#This Row],[Year]]," ",ARI[[#This Row],[Model]])</f>
        <v>1987 TT350</v>
      </c>
    </row>
    <row r="2600" spans="1:6" x14ac:dyDescent="0.25">
      <c r="A2600" s="5" t="s">
        <v>169</v>
      </c>
      <c r="B2600" s="5" t="s">
        <v>621</v>
      </c>
      <c r="C2600">
        <v>1976</v>
      </c>
      <c r="D2600" s="6" t="s">
        <v>684</v>
      </c>
      <c r="F2600" s="3" t="str">
        <f>_xlfn.CONCAT(ARI[[#This Row],[Year]]," ",ARI[[#This Row],[Model]])</f>
        <v>1976 TT500</v>
      </c>
    </row>
    <row r="2601" spans="1:6" x14ac:dyDescent="0.25">
      <c r="A2601" s="5" t="s">
        <v>169</v>
      </c>
      <c r="B2601" s="5" t="s">
        <v>621</v>
      </c>
      <c r="C2601">
        <v>1977</v>
      </c>
      <c r="D2601" s="6" t="s">
        <v>684</v>
      </c>
      <c r="F2601" s="3" t="str">
        <f>_xlfn.CONCAT(ARI[[#This Row],[Year]]," ",ARI[[#This Row],[Model]])</f>
        <v>1977 TT500</v>
      </c>
    </row>
    <row r="2602" spans="1:6" x14ac:dyDescent="0.25">
      <c r="A2602" s="5" t="s">
        <v>169</v>
      </c>
      <c r="B2602" s="5" t="s">
        <v>621</v>
      </c>
      <c r="C2602">
        <v>1978</v>
      </c>
      <c r="D2602" s="6" t="s">
        <v>684</v>
      </c>
      <c r="F2602" s="3" t="str">
        <f>_xlfn.CONCAT(ARI[[#This Row],[Year]]," ",ARI[[#This Row],[Model]])</f>
        <v>1978 TT500</v>
      </c>
    </row>
    <row r="2603" spans="1:6" x14ac:dyDescent="0.25">
      <c r="A2603" s="5" t="s">
        <v>169</v>
      </c>
      <c r="B2603" s="5" t="s">
        <v>621</v>
      </c>
      <c r="C2603">
        <v>1979</v>
      </c>
      <c r="D2603" s="6" t="s">
        <v>684</v>
      </c>
      <c r="F2603" s="3" t="str">
        <f>_xlfn.CONCAT(ARI[[#This Row],[Year]]," ",ARI[[#This Row],[Model]])</f>
        <v>1979 TT500</v>
      </c>
    </row>
    <row r="2604" spans="1:6" x14ac:dyDescent="0.25">
      <c r="A2604" s="5" t="s">
        <v>169</v>
      </c>
      <c r="B2604" s="5" t="s">
        <v>621</v>
      </c>
      <c r="C2604">
        <v>1980</v>
      </c>
      <c r="D2604" s="6" t="s">
        <v>684</v>
      </c>
      <c r="F2604" s="3" t="str">
        <f>_xlfn.CONCAT(ARI[[#This Row],[Year]]," ",ARI[[#This Row],[Model]])</f>
        <v>1980 TT500</v>
      </c>
    </row>
    <row r="2605" spans="1:6" x14ac:dyDescent="0.25">
      <c r="A2605" s="5" t="s">
        <v>169</v>
      </c>
      <c r="B2605" s="5" t="s">
        <v>621</v>
      </c>
      <c r="C2605">
        <v>1981</v>
      </c>
      <c r="D2605" s="6" t="s">
        <v>684</v>
      </c>
      <c r="F2605" s="3" t="str">
        <f>_xlfn.CONCAT(ARI[[#This Row],[Year]]," ",ARI[[#This Row],[Model]])</f>
        <v>1981 TT500</v>
      </c>
    </row>
    <row r="2606" spans="1:6" x14ac:dyDescent="0.25">
      <c r="A2606" s="5" t="s">
        <v>169</v>
      </c>
      <c r="B2606" s="5" t="s">
        <v>621</v>
      </c>
      <c r="C2606">
        <v>1983</v>
      </c>
      <c r="D2606" s="6" t="s">
        <v>685</v>
      </c>
      <c r="F2606" s="3" t="str">
        <f>_xlfn.CONCAT(ARI[[#This Row],[Year]]," ",ARI[[#This Row],[Model]])</f>
        <v>1983 TT600</v>
      </c>
    </row>
    <row r="2607" spans="1:6" x14ac:dyDescent="0.25">
      <c r="A2607" s="5" t="s">
        <v>169</v>
      </c>
      <c r="B2607" s="5" t="s">
        <v>621</v>
      </c>
      <c r="C2607">
        <v>1984</v>
      </c>
      <c r="D2607" s="6" t="s">
        <v>685</v>
      </c>
      <c r="F2607" s="3" t="str">
        <f>_xlfn.CONCAT(ARI[[#This Row],[Year]]," ",ARI[[#This Row],[Model]])</f>
        <v>1984 TT600</v>
      </c>
    </row>
    <row r="2608" spans="1:6" x14ac:dyDescent="0.25">
      <c r="A2608" s="5" t="s">
        <v>169</v>
      </c>
      <c r="B2608" s="5" t="s">
        <v>621</v>
      </c>
      <c r="C2608">
        <v>1985</v>
      </c>
      <c r="D2608" s="6" t="s">
        <v>685</v>
      </c>
      <c r="F2608" s="3" t="str">
        <f>_xlfn.CONCAT(ARI[[#This Row],[Year]]," ",ARI[[#This Row],[Model]])</f>
        <v>1985 TT600</v>
      </c>
    </row>
    <row r="2609" spans="1:6" x14ac:dyDescent="0.25">
      <c r="A2609" s="5" t="s">
        <v>169</v>
      </c>
      <c r="B2609" s="5" t="s">
        <v>621</v>
      </c>
      <c r="C2609">
        <v>1986</v>
      </c>
      <c r="D2609" s="6" t="s">
        <v>685</v>
      </c>
      <c r="F2609" s="3" t="str">
        <f>_xlfn.CONCAT(ARI[[#This Row],[Year]]," ",ARI[[#This Row],[Model]])</f>
        <v>1986 TT600</v>
      </c>
    </row>
    <row r="2610" spans="1:6" x14ac:dyDescent="0.25">
      <c r="A2610" s="5" t="s">
        <v>169</v>
      </c>
      <c r="B2610" s="5" t="s">
        <v>621</v>
      </c>
      <c r="C2610">
        <v>2008</v>
      </c>
      <c r="D2610" s="6" t="s">
        <v>686</v>
      </c>
      <c r="F2610" s="3" t="str">
        <f>_xlfn.CONCAT(ARI[[#This Row],[Year]]," ",ARI[[#This Row],[Model]])</f>
        <v>2008 TTR110E</v>
      </c>
    </row>
    <row r="2611" spans="1:6" x14ac:dyDescent="0.25">
      <c r="A2611" s="5" t="s">
        <v>169</v>
      </c>
      <c r="B2611" s="5" t="s">
        <v>621</v>
      </c>
      <c r="C2611">
        <v>2000</v>
      </c>
      <c r="D2611" s="6" t="s">
        <v>687</v>
      </c>
      <c r="F2611" s="3" t="str">
        <f>_xlfn.CONCAT(ARI[[#This Row],[Year]]," ",ARI[[#This Row],[Model]])</f>
        <v>2000 TTR125</v>
      </c>
    </row>
    <row r="2612" spans="1:6" x14ac:dyDescent="0.25">
      <c r="A2612" s="5" t="s">
        <v>169</v>
      </c>
      <c r="B2612" s="5" t="s">
        <v>621</v>
      </c>
      <c r="C2612">
        <v>2001</v>
      </c>
      <c r="D2612" s="6" t="s">
        <v>687</v>
      </c>
      <c r="F2612" s="3" t="str">
        <f>_xlfn.CONCAT(ARI[[#This Row],[Year]]," ",ARI[[#This Row],[Model]])</f>
        <v>2001 TTR125</v>
      </c>
    </row>
    <row r="2613" spans="1:6" x14ac:dyDescent="0.25">
      <c r="A2613" s="5" t="s">
        <v>169</v>
      </c>
      <c r="B2613" s="5" t="s">
        <v>621</v>
      </c>
      <c r="C2613">
        <v>2002</v>
      </c>
      <c r="D2613" s="6" t="s">
        <v>687</v>
      </c>
      <c r="F2613" s="3" t="str">
        <f>_xlfn.CONCAT(ARI[[#This Row],[Year]]," ",ARI[[#This Row],[Model]])</f>
        <v>2002 TTR125</v>
      </c>
    </row>
    <row r="2614" spans="1:6" x14ac:dyDescent="0.25">
      <c r="A2614" s="5" t="s">
        <v>169</v>
      </c>
      <c r="B2614" s="5" t="s">
        <v>621</v>
      </c>
      <c r="C2614">
        <v>2003</v>
      </c>
      <c r="D2614" s="6" t="s">
        <v>687</v>
      </c>
      <c r="F2614" s="3" t="str">
        <f>_xlfn.CONCAT(ARI[[#This Row],[Year]]," ",ARI[[#This Row],[Model]])</f>
        <v>2003 TTR125</v>
      </c>
    </row>
    <row r="2615" spans="1:6" x14ac:dyDescent="0.25">
      <c r="A2615" s="5" t="s">
        <v>169</v>
      </c>
      <c r="B2615" s="5" t="s">
        <v>621</v>
      </c>
      <c r="C2615">
        <v>2004</v>
      </c>
      <c r="D2615" s="6" t="s">
        <v>687</v>
      </c>
      <c r="F2615" s="3" t="str">
        <f>_xlfn.CONCAT(ARI[[#This Row],[Year]]," ",ARI[[#This Row],[Model]])</f>
        <v>2004 TTR125</v>
      </c>
    </row>
    <row r="2616" spans="1:6" x14ac:dyDescent="0.25">
      <c r="A2616" s="5" t="s">
        <v>169</v>
      </c>
      <c r="B2616" s="5" t="s">
        <v>621</v>
      </c>
      <c r="C2616">
        <v>2003</v>
      </c>
      <c r="D2616" s="6" t="s">
        <v>688</v>
      </c>
      <c r="F2616" s="3" t="str">
        <f>_xlfn.CONCAT(ARI[[#This Row],[Year]]," ",ARI[[#This Row],[Model]])</f>
        <v>2003 TTR125E</v>
      </c>
    </row>
    <row r="2617" spans="1:6" x14ac:dyDescent="0.25">
      <c r="A2617" s="5" t="s">
        <v>169</v>
      </c>
      <c r="B2617" s="5" t="s">
        <v>621</v>
      </c>
      <c r="C2617">
        <v>2004</v>
      </c>
      <c r="D2617" s="6" t="s">
        <v>688</v>
      </c>
      <c r="F2617" s="3" t="str">
        <f>_xlfn.CONCAT(ARI[[#This Row],[Year]]," ",ARI[[#This Row],[Model]])</f>
        <v>2004 TTR125E</v>
      </c>
    </row>
    <row r="2618" spans="1:6" x14ac:dyDescent="0.25">
      <c r="A2618" s="5" t="s">
        <v>169</v>
      </c>
      <c r="B2618" s="5" t="s">
        <v>621</v>
      </c>
      <c r="C2618">
        <v>2005</v>
      </c>
      <c r="D2618" s="6" t="s">
        <v>688</v>
      </c>
      <c r="F2618" s="3" t="str">
        <f>_xlfn.CONCAT(ARI[[#This Row],[Year]]," ",ARI[[#This Row],[Model]])</f>
        <v>2005 TTR125E</v>
      </c>
    </row>
    <row r="2619" spans="1:6" x14ac:dyDescent="0.25">
      <c r="A2619" s="5" t="s">
        <v>169</v>
      </c>
      <c r="B2619" s="5" t="s">
        <v>621</v>
      </c>
      <c r="C2619">
        <v>2006</v>
      </c>
      <c r="D2619" s="6" t="s">
        <v>688</v>
      </c>
      <c r="F2619" s="3" t="str">
        <f>_xlfn.CONCAT(ARI[[#This Row],[Year]]," ",ARI[[#This Row],[Model]])</f>
        <v>2006 TTR125E</v>
      </c>
    </row>
    <row r="2620" spans="1:6" x14ac:dyDescent="0.25">
      <c r="A2620" s="5" t="s">
        <v>169</v>
      </c>
      <c r="B2620" s="5" t="s">
        <v>621</v>
      </c>
      <c r="C2620">
        <v>2007</v>
      </c>
      <c r="D2620" s="6" t="s">
        <v>688</v>
      </c>
      <c r="F2620" s="3" t="str">
        <f>_xlfn.CONCAT(ARI[[#This Row],[Year]]," ",ARI[[#This Row],[Model]])</f>
        <v>2007 TTR125E</v>
      </c>
    </row>
    <row r="2621" spans="1:6" x14ac:dyDescent="0.25">
      <c r="A2621" s="5" t="s">
        <v>169</v>
      </c>
      <c r="B2621" s="5" t="s">
        <v>621</v>
      </c>
      <c r="C2621">
        <v>2008</v>
      </c>
      <c r="D2621" s="6" t="s">
        <v>688</v>
      </c>
      <c r="F2621" s="3" t="str">
        <f>_xlfn.CONCAT(ARI[[#This Row],[Year]]," ",ARI[[#This Row],[Model]])</f>
        <v>2008 TTR125E</v>
      </c>
    </row>
    <row r="2622" spans="1:6" x14ac:dyDescent="0.25">
      <c r="A2622" s="5" t="s">
        <v>169</v>
      </c>
      <c r="B2622" s="5" t="s">
        <v>621</v>
      </c>
      <c r="C2622">
        <v>2000</v>
      </c>
      <c r="D2622" s="6" t="s">
        <v>689</v>
      </c>
      <c r="F2622" s="3" t="str">
        <f>_xlfn.CONCAT(ARI[[#This Row],[Year]]," ",ARI[[#This Row],[Model]])</f>
        <v>2000 TTR125L</v>
      </c>
    </row>
    <row r="2623" spans="1:6" x14ac:dyDescent="0.25">
      <c r="A2623" s="5" t="s">
        <v>169</v>
      </c>
      <c r="B2623" s="5" t="s">
        <v>621</v>
      </c>
      <c r="C2623">
        <v>2001</v>
      </c>
      <c r="D2623" s="6" t="s">
        <v>689</v>
      </c>
      <c r="F2623" s="3" t="str">
        <f>_xlfn.CONCAT(ARI[[#This Row],[Year]]," ",ARI[[#This Row],[Model]])</f>
        <v>2001 TTR125L</v>
      </c>
    </row>
    <row r="2624" spans="1:6" x14ac:dyDescent="0.25">
      <c r="A2624" s="5" t="s">
        <v>169</v>
      </c>
      <c r="B2624" s="5" t="s">
        <v>621</v>
      </c>
      <c r="C2624">
        <v>2002</v>
      </c>
      <c r="D2624" s="6" t="s">
        <v>689</v>
      </c>
      <c r="F2624" s="3" t="str">
        <f>_xlfn.CONCAT(ARI[[#This Row],[Year]]," ",ARI[[#This Row],[Model]])</f>
        <v>2002 TTR125L</v>
      </c>
    </row>
    <row r="2625" spans="1:6" x14ac:dyDescent="0.25">
      <c r="A2625" s="5" t="s">
        <v>169</v>
      </c>
      <c r="B2625" s="5" t="s">
        <v>621</v>
      </c>
      <c r="C2625">
        <v>2003</v>
      </c>
      <c r="D2625" s="6" t="s">
        <v>689</v>
      </c>
      <c r="F2625" s="3" t="str">
        <f>_xlfn.CONCAT(ARI[[#This Row],[Year]]," ",ARI[[#This Row],[Model]])</f>
        <v>2003 TTR125L</v>
      </c>
    </row>
    <row r="2626" spans="1:6" x14ac:dyDescent="0.25">
      <c r="A2626" s="5" t="s">
        <v>169</v>
      </c>
      <c r="B2626" s="5" t="s">
        <v>621</v>
      </c>
      <c r="C2626">
        <v>2004</v>
      </c>
      <c r="D2626" s="6" t="s">
        <v>689</v>
      </c>
      <c r="F2626" s="3" t="str">
        <f>_xlfn.CONCAT(ARI[[#This Row],[Year]]," ",ARI[[#This Row],[Model]])</f>
        <v>2004 TTR125L</v>
      </c>
    </row>
    <row r="2627" spans="1:6" x14ac:dyDescent="0.25">
      <c r="A2627" s="5" t="s">
        <v>169</v>
      </c>
      <c r="B2627" s="5" t="s">
        <v>621</v>
      </c>
      <c r="C2627">
        <v>2005</v>
      </c>
      <c r="D2627" s="6" t="s">
        <v>689</v>
      </c>
      <c r="F2627" s="3" t="str">
        <f>_xlfn.CONCAT(ARI[[#This Row],[Year]]," ",ARI[[#This Row],[Model]])</f>
        <v>2005 TTR125L</v>
      </c>
    </row>
    <row r="2628" spans="1:6" x14ac:dyDescent="0.25">
      <c r="A2628" s="5" t="s">
        <v>169</v>
      </c>
      <c r="B2628" s="5" t="s">
        <v>621</v>
      </c>
      <c r="C2628">
        <v>2006</v>
      </c>
      <c r="D2628" s="6" t="s">
        <v>689</v>
      </c>
      <c r="F2628" s="3" t="str">
        <f>_xlfn.CONCAT(ARI[[#This Row],[Year]]," ",ARI[[#This Row],[Model]])</f>
        <v>2006 TTR125L</v>
      </c>
    </row>
    <row r="2629" spans="1:6" x14ac:dyDescent="0.25">
      <c r="A2629" s="5" t="s">
        <v>169</v>
      </c>
      <c r="B2629" s="5" t="s">
        <v>621</v>
      </c>
      <c r="C2629">
        <v>2007</v>
      </c>
      <c r="D2629" s="6" t="s">
        <v>689</v>
      </c>
      <c r="F2629" s="3" t="str">
        <f>_xlfn.CONCAT(ARI[[#This Row],[Year]]," ",ARI[[#This Row],[Model]])</f>
        <v>2007 TTR125L</v>
      </c>
    </row>
    <row r="2630" spans="1:6" x14ac:dyDescent="0.25">
      <c r="A2630" s="5" t="s">
        <v>169</v>
      </c>
      <c r="B2630" s="5" t="s">
        <v>621</v>
      </c>
      <c r="C2630">
        <v>2008</v>
      </c>
      <c r="D2630" s="6" t="s">
        <v>689</v>
      </c>
      <c r="F2630" s="3" t="str">
        <f>_xlfn.CONCAT(ARI[[#This Row],[Year]]," ",ARI[[#This Row],[Model]])</f>
        <v>2008 TTR125L</v>
      </c>
    </row>
    <row r="2631" spans="1:6" x14ac:dyDescent="0.25">
      <c r="A2631" s="5" t="s">
        <v>169</v>
      </c>
      <c r="B2631" s="5" t="s">
        <v>621</v>
      </c>
      <c r="C2631">
        <v>2003</v>
      </c>
      <c r="D2631" s="6" t="s">
        <v>690</v>
      </c>
      <c r="F2631" s="3" t="str">
        <f>_xlfn.CONCAT(ARI[[#This Row],[Year]]," ",ARI[[#This Row],[Model]])</f>
        <v>2003 TTR125LE</v>
      </c>
    </row>
    <row r="2632" spans="1:6" x14ac:dyDescent="0.25">
      <c r="A2632" s="5" t="s">
        <v>169</v>
      </c>
      <c r="B2632" s="5" t="s">
        <v>621</v>
      </c>
      <c r="C2632">
        <v>2004</v>
      </c>
      <c r="D2632" s="6" t="s">
        <v>690</v>
      </c>
      <c r="F2632" s="3" t="str">
        <f>_xlfn.CONCAT(ARI[[#This Row],[Year]]," ",ARI[[#This Row],[Model]])</f>
        <v>2004 TTR125LE</v>
      </c>
    </row>
    <row r="2633" spans="1:6" x14ac:dyDescent="0.25">
      <c r="A2633" s="5" t="s">
        <v>169</v>
      </c>
      <c r="B2633" s="5" t="s">
        <v>621</v>
      </c>
      <c r="C2633">
        <v>2005</v>
      </c>
      <c r="D2633" s="6" t="s">
        <v>690</v>
      </c>
      <c r="F2633" s="3" t="str">
        <f>_xlfn.CONCAT(ARI[[#This Row],[Year]]," ",ARI[[#This Row],[Model]])</f>
        <v>2005 TTR125LE</v>
      </c>
    </row>
    <row r="2634" spans="1:6" x14ac:dyDescent="0.25">
      <c r="A2634" s="5" t="s">
        <v>169</v>
      </c>
      <c r="B2634" s="5" t="s">
        <v>621</v>
      </c>
      <c r="C2634">
        <v>2006</v>
      </c>
      <c r="D2634" s="6" t="s">
        <v>690</v>
      </c>
      <c r="F2634" s="3" t="str">
        <f>_xlfn.CONCAT(ARI[[#This Row],[Year]]," ",ARI[[#This Row],[Model]])</f>
        <v>2006 TTR125LE</v>
      </c>
    </row>
    <row r="2635" spans="1:6" x14ac:dyDescent="0.25">
      <c r="A2635" s="5" t="s">
        <v>169</v>
      </c>
      <c r="B2635" s="5" t="s">
        <v>621</v>
      </c>
      <c r="C2635">
        <v>2007</v>
      </c>
      <c r="D2635" s="6" t="s">
        <v>690</v>
      </c>
      <c r="F2635" s="3" t="str">
        <f>_xlfn.CONCAT(ARI[[#This Row],[Year]]," ",ARI[[#This Row],[Model]])</f>
        <v>2007 TTR125LE</v>
      </c>
    </row>
    <row r="2636" spans="1:6" x14ac:dyDescent="0.25">
      <c r="A2636" s="5" t="s">
        <v>169</v>
      </c>
      <c r="B2636" s="5" t="s">
        <v>621</v>
      </c>
      <c r="C2636">
        <v>2008</v>
      </c>
      <c r="D2636" s="6" t="s">
        <v>690</v>
      </c>
      <c r="F2636" s="3" t="str">
        <f>_xlfn.CONCAT(ARI[[#This Row],[Year]]," ",ARI[[#This Row],[Model]])</f>
        <v>2008 TTR125LE</v>
      </c>
    </row>
    <row r="2637" spans="1:6" x14ac:dyDescent="0.25">
      <c r="A2637" s="5" t="s">
        <v>169</v>
      </c>
      <c r="B2637" s="5" t="s">
        <v>621</v>
      </c>
      <c r="C2637">
        <v>1999</v>
      </c>
      <c r="D2637" s="6" t="s">
        <v>691</v>
      </c>
      <c r="F2637" s="3" t="str">
        <f>_xlfn.CONCAT(ARI[[#This Row],[Year]]," ",ARI[[#This Row],[Model]])</f>
        <v>1999 TTR225</v>
      </c>
    </row>
    <row r="2638" spans="1:6" x14ac:dyDescent="0.25">
      <c r="A2638" s="5" t="s">
        <v>169</v>
      </c>
      <c r="B2638" s="5" t="s">
        <v>621</v>
      </c>
      <c r="C2638">
        <v>2000</v>
      </c>
      <c r="D2638" s="6" t="s">
        <v>691</v>
      </c>
      <c r="F2638" s="3" t="str">
        <f>_xlfn.CONCAT(ARI[[#This Row],[Year]]," ",ARI[[#This Row],[Model]])</f>
        <v>2000 TTR225</v>
      </c>
    </row>
    <row r="2639" spans="1:6" x14ac:dyDescent="0.25">
      <c r="A2639" s="5" t="s">
        <v>169</v>
      </c>
      <c r="B2639" s="5" t="s">
        <v>621</v>
      </c>
      <c r="C2639">
        <v>2001</v>
      </c>
      <c r="D2639" s="6" t="s">
        <v>691</v>
      </c>
      <c r="F2639" s="3" t="str">
        <f>_xlfn.CONCAT(ARI[[#This Row],[Year]]," ",ARI[[#This Row],[Model]])</f>
        <v>2001 TTR225</v>
      </c>
    </row>
    <row r="2640" spans="1:6" x14ac:dyDescent="0.25">
      <c r="A2640" s="5" t="s">
        <v>169</v>
      </c>
      <c r="B2640" s="5" t="s">
        <v>621</v>
      </c>
      <c r="C2640">
        <v>2002</v>
      </c>
      <c r="D2640" s="6" t="s">
        <v>691</v>
      </c>
      <c r="F2640" s="3" t="str">
        <f>_xlfn.CONCAT(ARI[[#This Row],[Year]]," ",ARI[[#This Row],[Model]])</f>
        <v>2002 TTR225</v>
      </c>
    </row>
    <row r="2641" spans="1:6" x14ac:dyDescent="0.25">
      <c r="A2641" s="5" t="s">
        <v>169</v>
      </c>
      <c r="B2641" s="5" t="s">
        <v>621</v>
      </c>
      <c r="C2641">
        <v>2003</v>
      </c>
      <c r="D2641" s="6" t="s">
        <v>691</v>
      </c>
      <c r="F2641" s="3" t="str">
        <f>_xlfn.CONCAT(ARI[[#This Row],[Year]]," ",ARI[[#This Row],[Model]])</f>
        <v>2003 TTR225</v>
      </c>
    </row>
    <row r="2642" spans="1:6" x14ac:dyDescent="0.25">
      <c r="A2642" s="5" t="s">
        <v>169</v>
      </c>
      <c r="B2642" s="5" t="s">
        <v>621</v>
      </c>
      <c r="C2642">
        <v>2004</v>
      </c>
      <c r="D2642" s="6" t="s">
        <v>691</v>
      </c>
      <c r="F2642" s="3" t="str">
        <f>_xlfn.CONCAT(ARI[[#This Row],[Year]]," ",ARI[[#This Row],[Model]])</f>
        <v>2004 TTR225</v>
      </c>
    </row>
    <row r="2643" spans="1:6" x14ac:dyDescent="0.25">
      <c r="A2643" s="5" t="s">
        <v>169</v>
      </c>
      <c r="B2643" s="5" t="s">
        <v>621</v>
      </c>
      <c r="C2643">
        <v>2005</v>
      </c>
      <c r="D2643" s="6" t="s">
        <v>692</v>
      </c>
      <c r="F2643" s="3" t="str">
        <f>_xlfn.CONCAT(ARI[[#This Row],[Year]]," ",ARI[[#This Row],[Model]])</f>
        <v>2005 TTR230</v>
      </c>
    </row>
    <row r="2644" spans="1:6" x14ac:dyDescent="0.25">
      <c r="A2644" s="5" t="s">
        <v>169</v>
      </c>
      <c r="B2644" s="5" t="s">
        <v>621</v>
      </c>
      <c r="C2644">
        <v>2006</v>
      </c>
      <c r="D2644" s="6" t="s">
        <v>692</v>
      </c>
      <c r="F2644" s="3" t="str">
        <f>_xlfn.CONCAT(ARI[[#This Row],[Year]]," ",ARI[[#This Row],[Model]])</f>
        <v>2006 TTR230</v>
      </c>
    </row>
    <row r="2645" spans="1:6" x14ac:dyDescent="0.25">
      <c r="A2645" s="5" t="s">
        <v>169</v>
      </c>
      <c r="B2645" s="5" t="s">
        <v>621</v>
      </c>
      <c r="C2645">
        <v>2007</v>
      </c>
      <c r="D2645" s="6" t="s">
        <v>692</v>
      </c>
      <c r="F2645" s="3" t="str">
        <f>_xlfn.CONCAT(ARI[[#This Row],[Year]]," ",ARI[[#This Row],[Model]])</f>
        <v>2007 TTR230</v>
      </c>
    </row>
    <row r="2646" spans="1:6" x14ac:dyDescent="0.25">
      <c r="A2646" s="5" t="s">
        <v>169</v>
      </c>
      <c r="B2646" s="5" t="s">
        <v>621</v>
      </c>
      <c r="C2646">
        <v>2008</v>
      </c>
      <c r="D2646" s="6" t="s">
        <v>692</v>
      </c>
      <c r="F2646" s="3" t="str">
        <f>_xlfn.CONCAT(ARI[[#This Row],[Year]]," ",ARI[[#This Row],[Model]])</f>
        <v>2008 TTR230</v>
      </c>
    </row>
    <row r="2647" spans="1:6" x14ac:dyDescent="0.25">
      <c r="A2647" s="5" t="s">
        <v>169</v>
      </c>
      <c r="B2647" s="5" t="s">
        <v>621</v>
      </c>
      <c r="C2647">
        <v>1999</v>
      </c>
      <c r="D2647" s="6" t="s">
        <v>693</v>
      </c>
      <c r="F2647" s="3" t="str">
        <f>_xlfn.CONCAT(ARI[[#This Row],[Year]]," ",ARI[[#This Row],[Model]])</f>
        <v>1999 TTR250</v>
      </c>
    </row>
    <row r="2648" spans="1:6" x14ac:dyDescent="0.25">
      <c r="A2648" s="5" t="s">
        <v>169</v>
      </c>
      <c r="B2648" s="5" t="s">
        <v>621</v>
      </c>
      <c r="C2648">
        <v>2000</v>
      </c>
      <c r="D2648" s="6" t="s">
        <v>693</v>
      </c>
      <c r="F2648" s="3" t="str">
        <f>_xlfn.CONCAT(ARI[[#This Row],[Year]]," ",ARI[[#This Row],[Model]])</f>
        <v>2000 TTR250</v>
      </c>
    </row>
    <row r="2649" spans="1:6" x14ac:dyDescent="0.25">
      <c r="A2649" s="5" t="s">
        <v>169</v>
      </c>
      <c r="B2649" s="5" t="s">
        <v>621</v>
      </c>
      <c r="C2649">
        <v>2001</v>
      </c>
      <c r="D2649" s="6" t="s">
        <v>693</v>
      </c>
      <c r="F2649" s="3" t="str">
        <f>_xlfn.CONCAT(ARI[[#This Row],[Year]]," ",ARI[[#This Row],[Model]])</f>
        <v>2001 TTR250</v>
      </c>
    </row>
    <row r="2650" spans="1:6" x14ac:dyDescent="0.25">
      <c r="A2650" s="5" t="s">
        <v>169</v>
      </c>
      <c r="B2650" s="5" t="s">
        <v>621</v>
      </c>
      <c r="C2650">
        <v>2002</v>
      </c>
      <c r="D2650" s="6" t="s">
        <v>693</v>
      </c>
      <c r="F2650" s="3" t="str">
        <f>_xlfn.CONCAT(ARI[[#This Row],[Year]]," ",ARI[[#This Row],[Model]])</f>
        <v>2002 TTR250</v>
      </c>
    </row>
    <row r="2651" spans="1:6" x14ac:dyDescent="0.25">
      <c r="A2651" s="5" t="s">
        <v>169</v>
      </c>
      <c r="B2651" s="5" t="s">
        <v>621</v>
      </c>
      <c r="C2651">
        <v>2003</v>
      </c>
      <c r="D2651" s="6" t="s">
        <v>693</v>
      </c>
      <c r="F2651" s="3" t="str">
        <f>_xlfn.CONCAT(ARI[[#This Row],[Year]]," ",ARI[[#This Row],[Model]])</f>
        <v>2003 TTR250</v>
      </c>
    </row>
    <row r="2652" spans="1:6" x14ac:dyDescent="0.25">
      <c r="A2652" s="5" t="s">
        <v>169</v>
      </c>
      <c r="B2652" s="5" t="s">
        <v>621</v>
      </c>
      <c r="C2652">
        <v>2004</v>
      </c>
      <c r="D2652" s="6" t="s">
        <v>693</v>
      </c>
      <c r="F2652" s="3" t="str">
        <f>_xlfn.CONCAT(ARI[[#This Row],[Year]]," ",ARI[[#This Row],[Model]])</f>
        <v>2004 TTR250</v>
      </c>
    </row>
    <row r="2653" spans="1:6" x14ac:dyDescent="0.25">
      <c r="A2653" s="5" t="s">
        <v>169</v>
      </c>
      <c r="B2653" s="5" t="s">
        <v>621</v>
      </c>
      <c r="C2653">
        <v>2005</v>
      </c>
      <c r="D2653" s="6" t="s">
        <v>693</v>
      </c>
      <c r="F2653" s="3" t="str">
        <f>_xlfn.CONCAT(ARI[[#This Row],[Year]]," ",ARI[[#This Row],[Model]])</f>
        <v>2005 TTR250</v>
      </c>
    </row>
    <row r="2654" spans="1:6" x14ac:dyDescent="0.25">
      <c r="A2654" s="5" t="s">
        <v>169</v>
      </c>
      <c r="B2654" s="5" t="s">
        <v>621</v>
      </c>
      <c r="C2654">
        <v>2006</v>
      </c>
      <c r="D2654" s="6" t="s">
        <v>693</v>
      </c>
      <c r="F2654" s="3" t="str">
        <f>_xlfn.CONCAT(ARI[[#This Row],[Year]]," ",ARI[[#This Row],[Model]])</f>
        <v>2006 TTR250</v>
      </c>
    </row>
    <row r="2655" spans="1:6" x14ac:dyDescent="0.25">
      <c r="A2655" s="5" t="s">
        <v>169</v>
      </c>
      <c r="B2655" s="5" t="s">
        <v>621</v>
      </c>
      <c r="C2655">
        <v>2006</v>
      </c>
      <c r="D2655" s="6" t="s">
        <v>694</v>
      </c>
      <c r="F2655" s="3" t="str">
        <f>_xlfn.CONCAT(ARI[[#This Row],[Year]]," ",ARI[[#This Row],[Model]])</f>
        <v>2006 TTR50E</v>
      </c>
    </row>
    <row r="2656" spans="1:6" x14ac:dyDescent="0.25">
      <c r="A2656" s="5" t="s">
        <v>169</v>
      </c>
      <c r="B2656" s="5" t="s">
        <v>621</v>
      </c>
      <c r="C2656">
        <v>2007</v>
      </c>
      <c r="D2656" s="6" t="s">
        <v>694</v>
      </c>
      <c r="F2656" s="3" t="str">
        <f>_xlfn.CONCAT(ARI[[#This Row],[Year]]," ",ARI[[#This Row],[Model]])</f>
        <v>2007 TTR50E</v>
      </c>
    </row>
    <row r="2657" spans="1:6" x14ac:dyDescent="0.25">
      <c r="A2657" s="5" t="s">
        <v>169</v>
      </c>
      <c r="B2657" s="5" t="s">
        <v>621</v>
      </c>
      <c r="C2657">
        <v>2008</v>
      </c>
      <c r="D2657" s="6" t="s">
        <v>694</v>
      </c>
      <c r="F2657" s="3" t="str">
        <f>_xlfn.CONCAT(ARI[[#This Row],[Year]]," ",ARI[[#This Row],[Model]])</f>
        <v>2008 TTR50E</v>
      </c>
    </row>
    <row r="2658" spans="1:6" x14ac:dyDescent="0.25">
      <c r="A2658" s="5" t="s">
        <v>169</v>
      </c>
      <c r="B2658" s="5" t="s">
        <v>621</v>
      </c>
      <c r="C2658">
        <v>2000</v>
      </c>
      <c r="D2658" s="6" t="s">
        <v>695</v>
      </c>
      <c r="F2658" s="3" t="str">
        <f>_xlfn.CONCAT(ARI[[#This Row],[Year]]," ",ARI[[#This Row],[Model]])</f>
        <v>2000 TTR90</v>
      </c>
    </row>
    <row r="2659" spans="1:6" x14ac:dyDescent="0.25">
      <c r="A2659" s="5" t="s">
        <v>169</v>
      </c>
      <c r="B2659" s="5" t="s">
        <v>621</v>
      </c>
      <c r="C2659">
        <v>2001</v>
      </c>
      <c r="D2659" s="6" t="s">
        <v>695</v>
      </c>
      <c r="F2659" s="3" t="str">
        <f>_xlfn.CONCAT(ARI[[#This Row],[Year]]," ",ARI[[#This Row],[Model]])</f>
        <v>2001 TTR90</v>
      </c>
    </row>
    <row r="2660" spans="1:6" x14ac:dyDescent="0.25">
      <c r="A2660" s="5" t="s">
        <v>169</v>
      </c>
      <c r="B2660" s="5" t="s">
        <v>621</v>
      </c>
      <c r="C2660">
        <v>2002</v>
      </c>
      <c r="D2660" s="6" t="s">
        <v>695</v>
      </c>
      <c r="F2660" s="3" t="str">
        <f>_xlfn.CONCAT(ARI[[#This Row],[Year]]," ",ARI[[#This Row],[Model]])</f>
        <v>2002 TTR90</v>
      </c>
    </row>
    <row r="2661" spans="1:6" x14ac:dyDescent="0.25">
      <c r="A2661" s="5" t="s">
        <v>169</v>
      </c>
      <c r="B2661" s="5" t="s">
        <v>621</v>
      </c>
      <c r="C2661">
        <v>2003</v>
      </c>
      <c r="D2661" s="6" t="s">
        <v>695</v>
      </c>
      <c r="F2661" s="3" t="str">
        <f>_xlfn.CONCAT(ARI[[#This Row],[Year]]," ",ARI[[#This Row],[Model]])</f>
        <v>2003 TTR90</v>
      </c>
    </row>
    <row r="2662" spans="1:6" x14ac:dyDescent="0.25">
      <c r="A2662" s="5" t="s">
        <v>169</v>
      </c>
      <c r="B2662" s="5" t="s">
        <v>621</v>
      </c>
      <c r="C2662">
        <v>2003</v>
      </c>
      <c r="D2662" s="6" t="s">
        <v>696</v>
      </c>
      <c r="F2662" s="3" t="str">
        <f>_xlfn.CONCAT(ARI[[#This Row],[Year]]," ",ARI[[#This Row],[Model]])</f>
        <v>2003 TTR90E</v>
      </c>
    </row>
    <row r="2663" spans="1:6" x14ac:dyDescent="0.25">
      <c r="A2663" s="5" t="s">
        <v>169</v>
      </c>
      <c r="B2663" s="5" t="s">
        <v>621</v>
      </c>
      <c r="C2663">
        <v>2004</v>
      </c>
      <c r="D2663" s="6" t="s">
        <v>696</v>
      </c>
      <c r="F2663" s="3" t="str">
        <f>_xlfn.CONCAT(ARI[[#This Row],[Year]]," ",ARI[[#This Row],[Model]])</f>
        <v>2004 TTR90E</v>
      </c>
    </row>
    <row r="2664" spans="1:6" x14ac:dyDescent="0.25">
      <c r="A2664" s="5" t="s">
        <v>169</v>
      </c>
      <c r="B2664" s="5" t="s">
        <v>621</v>
      </c>
      <c r="C2664">
        <v>2005</v>
      </c>
      <c r="D2664" s="6" t="s">
        <v>696</v>
      </c>
      <c r="F2664" s="3" t="str">
        <f>_xlfn.CONCAT(ARI[[#This Row],[Year]]," ",ARI[[#This Row],[Model]])</f>
        <v>2005 TTR90E</v>
      </c>
    </row>
    <row r="2665" spans="1:6" x14ac:dyDescent="0.25">
      <c r="A2665" s="5" t="s">
        <v>169</v>
      </c>
      <c r="B2665" s="5" t="s">
        <v>621</v>
      </c>
      <c r="C2665">
        <v>2006</v>
      </c>
      <c r="D2665" s="6" t="s">
        <v>696</v>
      </c>
      <c r="F2665" s="3" t="str">
        <f>_xlfn.CONCAT(ARI[[#This Row],[Year]]," ",ARI[[#This Row],[Model]])</f>
        <v>2006 TTR90E</v>
      </c>
    </row>
    <row r="2666" spans="1:6" x14ac:dyDescent="0.25">
      <c r="A2666" s="5" t="s">
        <v>169</v>
      </c>
      <c r="B2666" s="5" t="s">
        <v>621</v>
      </c>
      <c r="C2666">
        <v>2007</v>
      </c>
      <c r="D2666" s="6" t="s">
        <v>696</v>
      </c>
      <c r="F2666" s="3" t="str">
        <f>_xlfn.CONCAT(ARI[[#This Row],[Year]]," ",ARI[[#This Row],[Model]])</f>
        <v>2007 TTR90E</v>
      </c>
    </row>
    <row r="2667" spans="1:6" x14ac:dyDescent="0.25">
      <c r="A2667" s="5" t="s">
        <v>169</v>
      </c>
      <c r="B2667" s="5" t="s">
        <v>621</v>
      </c>
      <c r="C2667">
        <v>1987</v>
      </c>
      <c r="D2667" s="6" t="s">
        <v>697</v>
      </c>
      <c r="F2667" s="3" t="str">
        <f>_xlfn.CONCAT(ARI[[#This Row],[Year]]," ",ARI[[#This Row],[Model]])</f>
        <v>1987 TW200</v>
      </c>
    </row>
    <row r="2668" spans="1:6" x14ac:dyDescent="0.25">
      <c r="A2668" s="5" t="s">
        <v>169</v>
      </c>
      <c r="B2668" s="5" t="s">
        <v>621</v>
      </c>
      <c r="C2668">
        <v>1988</v>
      </c>
      <c r="D2668" s="6" t="s">
        <v>697</v>
      </c>
      <c r="F2668" s="3" t="str">
        <f>_xlfn.CONCAT(ARI[[#This Row],[Year]]," ",ARI[[#This Row],[Model]])</f>
        <v>1988 TW200</v>
      </c>
    </row>
    <row r="2669" spans="1:6" x14ac:dyDescent="0.25">
      <c r="A2669" s="5" t="s">
        <v>169</v>
      </c>
      <c r="B2669" s="5" t="s">
        <v>621</v>
      </c>
      <c r="C2669">
        <v>1989</v>
      </c>
      <c r="D2669" s="6" t="s">
        <v>697</v>
      </c>
      <c r="F2669" s="3" t="str">
        <f>_xlfn.CONCAT(ARI[[#This Row],[Year]]," ",ARI[[#This Row],[Model]])</f>
        <v>1989 TW200</v>
      </c>
    </row>
    <row r="2670" spans="1:6" x14ac:dyDescent="0.25">
      <c r="A2670" s="5" t="s">
        <v>169</v>
      </c>
      <c r="B2670" s="5" t="s">
        <v>621</v>
      </c>
      <c r="C2670">
        <v>1990</v>
      </c>
      <c r="D2670" s="6" t="s">
        <v>697</v>
      </c>
      <c r="F2670" s="3" t="str">
        <f>_xlfn.CONCAT(ARI[[#This Row],[Year]]," ",ARI[[#This Row],[Model]])</f>
        <v>1990 TW200</v>
      </c>
    </row>
    <row r="2671" spans="1:6" x14ac:dyDescent="0.25">
      <c r="A2671" s="5" t="s">
        <v>169</v>
      </c>
      <c r="B2671" s="5" t="s">
        <v>621</v>
      </c>
      <c r="C2671">
        <v>1991</v>
      </c>
      <c r="D2671" s="6" t="s">
        <v>697</v>
      </c>
      <c r="F2671" s="3" t="str">
        <f>_xlfn.CONCAT(ARI[[#This Row],[Year]]," ",ARI[[#This Row],[Model]])</f>
        <v>1991 TW200</v>
      </c>
    </row>
    <row r="2672" spans="1:6" x14ac:dyDescent="0.25">
      <c r="A2672" s="5" t="s">
        <v>169</v>
      </c>
      <c r="B2672" s="5" t="s">
        <v>621</v>
      </c>
      <c r="C2672">
        <v>1992</v>
      </c>
      <c r="D2672" s="6" t="s">
        <v>697</v>
      </c>
      <c r="F2672" s="3" t="str">
        <f>_xlfn.CONCAT(ARI[[#This Row],[Year]]," ",ARI[[#This Row],[Model]])</f>
        <v>1992 TW200</v>
      </c>
    </row>
    <row r="2673" spans="1:6" x14ac:dyDescent="0.25">
      <c r="A2673" s="5" t="s">
        <v>169</v>
      </c>
      <c r="B2673" s="5" t="s">
        <v>621</v>
      </c>
      <c r="C2673">
        <v>1993</v>
      </c>
      <c r="D2673" s="6" t="s">
        <v>697</v>
      </c>
      <c r="F2673" s="3" t="str">
        <f>_xlfn.CONCAT(ARI[[#This Row],[Year]]," ",ARI[[#This Row],[Model]])</f>
        <v>1993 TW200</v>
      </c>
    </row>
    <row r="2674" spans="1:6" x14ac:dyDescent="0.25">
      <c r="A2674" s="5" t="s">
        <v>169</v>
      </c>
      <c r="B2674" s="5" t="s">
        <v>621</v>
      </c>
      <c r="C2674">
        <v>1994</v>
      </c>
      <c r="D2674" s="6" t="s">
        <v>697</v>
      </c>
      <c r="F2674" s="3" t="str">
        <f>_xlfn.CONCAT(ARI[[#This Row],[Year]]," ",ARI[[#This Row],[Model]])</f>
        <v>1994 TW200</v>
      </c>
    </row>
    <row r="2675" spans="1:6" x14ac:dyDescent="0.25">
      <c r="A2675" s="5" t="s">
        <v>169</v>
      </c>
      <c r="B2675" s="5" t="s">
        <v>621</v>
      </c>
      <c r="C2675">
        <v>1995</v>
      </c>
      <c r="D2675" s="6" t="s">
        <v>697</v>
      </c>
      <c r="F2675" s="3" t="str">
        <f>_xlfn.CONCAT(ARI[[#This Row],[Year]]," ",ARI[[#This Row],[Model]])</f>
        <v>1995 TW200</v>
      </c>
    </row>
    <row r="2676" spans="1:6" x14ac:dyDescent="0.25">
      <c r="A2676" s="5" t="s">
        <v>169</v>
      </c>
      <c r="B2676" s="5" t="s">
        <v>621</v>
      </c>
      <c r="C2676">
        <v>1996</v>
      </c>
      <c r="D2676" s="6" t="s">
        <v>697</v>
      </c>
      <c r="F2676" s="3" t="str">
        <f>_xlfn.CONCAT(ARI[[#This Row],[Year]]," ",ARI[[#This Row],[Model]])</f>
        <v>1996 TW200</v>
      </c>
    </row>
    <row r="2677" spans="1:6" x14ac:dyDescent="0.25">
      <c r="A2677" s="5" t="s">
        <v>169</v>
      </c>
      <c r="B2677" s="5" t="s">
        <v>621</v>
      </c>
      <c r="C2677">
        <v>1997</v>
      </c>
      <c r="D2677" s="6" t="s">
        <v>697</v>
      </c>
      <c r="F2677" s="3" t="str">
        <f>_xlfn.CONCAT(ARI[[#This Row],[Year]]," ",ARI[[#This Row],[Model]])</f>
        <v>1997 TW200</v>
      </c>
    </row>
    <row r="2678" spans="1:6" x14ac:dyDescent="0.25">
      <c r="A2678" s="5" t="s">
        <v>169</v>
      </c>
      <c r="B2678" s="5" t="s">
        <v>621</v>
      </c>
      <c r="C2678">
        <v>1998</v>
      </c>
      <c r="D2678" s="6" t="s">
        <v>697</v>
      </c>
      <c r="F2678" s="3" t="str">
        <f>_xlfn.CONCAT(ARI[[#This Row],[Year]]," ",ARI[[#This Row],[Model]])</f>
        <v>1998 TW200</v>
      </c>
    </row>
    <row r="2679" spans="1:6" x14ac:dyDescent="0.25">
      <c r="A2679" s="5" t="s">
        <v>169</v>
      </c>
      <c r="B2679" s="5" t="s">
        <v>621</v>
      </c>
      <c r="C2679">
        <v>1999</v>
      </c>
      <c r="D2679" s="6" t="s">
        <v>697</v>
      </c>
      <c r="F2679" s="3" t="str">
        <f>_xlfn.CONCAT(ARI[[#This Row],[Year]]," ",ARI[[#This Row],[Model]])</f>
        <v>1999 TW200</v>
      </c>
    </row>
    <row r="2680" spans="1:6" x14ac:dyDescent="0.25">
      <c r="A2680" s="5" t="s">
        <v>169</v>
      </c>
      <c r="B2680" s="5" t="s">
        <v>621</v>
      </c>
      <c r="C2680">
        <v>2000</v>
      </c>
      <c r="D2680" s="6" t="s">
        <v>697</v>
      </c>
      <c r="F2680" s="3" t="str">
        <f>_xlfn.CONCAT(ARI[[#This Row],[Year]]," ",ARI[[#This Row],[Model]])</f>
        <v>2000 TW200</v>
      </c>
    </row>
    <row r="2681" spans="1:6" x14ac:dyDescent="0.25">
      <c r="A2681" s="5" t="s">
        <v>169</v>
      </c>
      <c r="B2681" s="5" t="s">
        <v>621</v>
      </c>
      <c r="C2681">
        <v>2001</v>
      </c>
      <c r="D2681" s="6" t="s">
        <v>697</v>
      </c>
      <c r="F2681" s="3" t="str">
        <f>_xlfn.CONCAT(ARI[[#This Row],[Year]]," ",ARI[[#This Row],[Model]])</f>
        <v>2001 TW200</v>
      </c>
    </row>
    <row r="2682" spans="1:6" x14ac:dyDescent="0.25">
      <c r="A2682" s="5" t="s">
        <v>169</v>
      </c>
      <c r="B2682" s="5" t="s">
        <v>621</v>
      </c>
      <c r="C2682">
        <v>2002</v>
      </c>
      <c r="D2682" s="6" t="s">
        <v>697</v>
      </c>
      <c r="F2682" s="3" t="str">
        <f>_xlfn.CONCAT(ARI[[#This Row],[Year]]," ",ARI[[#This Row],[Model]])</f>
        <v>2002 TW200</v>
      </c>
    </row>
    <row r="2683" spans="1:6" x14ac:dyDescent="0.25">
      <c r="A2683" s="5" t="s">
        <v>169</v>
      </c>
      <c r="B2683" s="5" t="s">
        <v>621</v>
      </c>
      <c r="C2683">
        <v>2003</v>
      </c>
      <c r="D2683" s="6" t="s">
        <v>697</v>
      </c>
      <c r="F2683" s="3" t="str">
        <f>_xlfn.CONCAT(ARI[[#This Row],[Year]]," ",ARI[[#This Row],[Model]])</f>
        <v>2003 TW200</v>
      </c>
    </row>
    <row r="2684" spans="1:6" x14ac:dyDescent="0.25">
      <c r="A2684" s="5" t="s">
        <v>169</v>
      </c>
      <c r="B2684" s="5" t="s">
        <v>621</v>
      </c>
      <c r="C2684">
        <v>2004</v>
      </c>
      <c r="D2684" s="6" t="s">
        <v>697</v>
      </c>
      <c r="F2684" s="3" t="str">
        <f>_xlfn.CONCAT(ARI[[#This Row],[Year]]," ",ARI[[#This Row],[Model]])</f>
        <v>2004 TW200</v>
      </c>
    </row>
    <row r="2685" spans="1:6" x14ac:dyDescent="0.25">
      <c r="A2685" s="5" t="s">
        <v>169</v>
      </c>
      <c r="B2685" s="5" t="s">
        <v>621</v>
      </c>
      <c r="C2685">
        <v>2005</v>
      </c>
      <c r="D2685" s="6" t="s">
        <v>697</v>
      </c>
      <c r="F2685" s="3" t="str">
        <f>_xlfn.CONCAT(ARI[[#This Row],[Year]]," ",ARI[[#This Row],[Model]])</f>
        <v>2005 TW200</v>
      </c>
    </row>
    <row r="2686" spans="1:6" x14ac:dyDescent="0.25">
      <c r="A2686" s="5" t="s">
        <v>169</v>
      </c>
      <c r="B2686" s="5" t="s">
        <v>621</v>
      </c>
      <c r="C2686">
        <v>2006</v>
      </c>
      <c r="D2686" s="6" t="s">
        <v>697</v>
      </c>
      <c r="F2686" s="3" t="str">
        <f>_xlfn.CONCAT(ARI[[#This Row],[Year]]," ",ARI[[#This Row],[Model]])</f>
        <v>2006 TW200</v>
      </c>
    </row>
    <row r="2687" spans="1:6" x14ac:dyDescent="0.25">
      <c r="A2687" s="5" t="s">
        <v>169</v>
      </c>
      <c r="B2687" s="5" t="s">
        <v>621</v>
      </c>
      <c r="C2687">
        <v>2007</v>
      </c>
      <c r="D2687" s="6" t="s">
        <v>697</v>
      </c>
      <c r="F2687" s="3" t="str">
        <f>_xlfn.CONCAT(ARI[[#This Row],[Year]]," ",ARI[[#This Row],[Model]])</f>
        <v>2007 TW200</v>
      </c>
    </row>
    <row r="2688" spans="1:6" x14ac:dyDescent="0.25">
      <c r="A2688" s="5" t="s">
        <v>169</v>
      </c>
      <c r="B2688" s="5" t="s">
        <v>621</v>
      </c>
      <c r="C2688">
        <v>1975</v>
      </c>
      <c r="D2688" s="6" t="s">
        <v>698</v>
      </c>
      <c r="F2688" s="3" t="str">
        <f>_xlfn.CONCAT(ARI[[#This Row],[Year]]," ",ARI[[#This Row],[Model]])</f>
        <v>1975 TY175</v>
      </c>
    </row>
    <row r="2689" spans="1:6" x14ac:dyDescent="0.25">
      <c r="A2689" s="5" t="s">
        <v>169</v>
      </c>
      <c r="B2689" s="5" t="s">
        <v>621</v>
      </c>
      <c r="C2689">
        <v>1976</v>
      </c>
      <c r="D2689" s="6" t="s">
        <v>698</v>
      </c>
      <c r="F2689" s="3" t="str">
        <f>_xlfn.CONCAT(ARI[[#This Row],[Year]]," ",ARI[[#This Row],[Model]])</f>
        <v>1976 TY175</v>
      </c>
    </row>
    <row r="2690" spans="1:6" x14ac:dyDescent="0.25">
      <c r="A2690" s="5" t="s">
        <v>169</v>
      </c>
      <c r="B2690" s="5" t="s">
        <v>621</v>
      </c>
      <c r="C2690">
        <v>1977</v>
      </c>
      <c r="D2690" s="6" t="s">
        <v>698</v>
      </c>
      <c r="F2690" s="3" t="str">
        <f>_xlfn.CONCAT(ARI[[#This Row],[Year]]," ",ARI[[#This Row],[Model]])</f>
        <v>1977 TY175</v>
      </c>
    </row>
    <row r="2691" spans="1:6" x14ac:dyDescent="0.25">
      <c r="A2691" s="5" t="s">
        <v>169</v>
      </c>
      <c r="B2691" s="5" t="s">
        <v>621</v>
      </c>
      <c r="C2691">
        <v>1978</v>
      </c>
      <c r="D2691" s="6" t="s">
        <v>698</v>
      </c>
      <c r="F2691" s="3" t="str">
        <f>_xlfn.CONCAT(ARI[[#This Row],[Year]]," ",ARI[[#This Row],[Model]])</f>
        <v>1978 TY175</v>
      </c>
    </row>
    <row r="2692" spans="1:6" x14ac:dyDescent="0.25">
      <c r="A2692" s="5" t="s">
        <v>169</v>
      </c>
      <c r="B2692" s="5" t="s">
        <v>621</v>
      </c>
      <c r="C2692">
        <v>1979</v>
      </c>
      <c r="D2692" s="6" t="s">
        <v>698</v>
      </c>
      <c r="F2692" s="3" t="str">
        <f>_xlfn.CONCAT(ARI[[#This Row],[Year]]," ",ARI[[#This Row],[Model]])</f>
        <v>1979 TY175</v>
      </c>
    </row>
    <row r="2693" spans="1:6" x14ac:dyDescent="0.25">
      <c r="A2693" s="5" t="s">
        <v>169</v>
      </c>
      <c r="B2693" s="5" t="s">
        <v>621</v>
      </c>
      <c r="C2693">
        <v>1974</v>
      </c>
      <c r="D2693" s="6" t="s">
        <v>699</v>
      </c>
      <c r="F2693" s="3" t="str">
        <f>_xlfn.CONCAT(ARI[[#This Row],[Year]]," ",ARI[[#This Row],[Model]])</f>
        <v>1974 TY250</v>
      </c>
    </row>
    <row r="2694" spans="1:6" x14ac:dyDescent="0.25">
      <c r="A2694" s="5" t="s">
        <v>169</v>
      </c>
      <c r="B2694" s="5" t="s">
        <v>621</v>
      </c>
      <c r="C2694">
        <v>1975</v>
      </c>
      <c r="D2694" s="6" t="s">
        <v>699</v>
      </c>
      <c r="F2694" s="3" t="str">
        <f>_xlfn.CONCAT(ARI[[#This Row],[Year]]," ",ARI[[#This Row],[Model]])</f>
        <v>1975 TY250</v>
      </c>
    </row>
    <row r="2695" spans="1:6" x14ac:dyDescent="0.25">
      <c r="A2695" s="5" t="s">
        <v>169</v>
      </c>
      <c r="B2695" s="5" t="s">
        <v>621</v>
      </c>
      <c r="C2695">
        <v>1976</v>
      </c>
      <c r="D2695" s="6" t="s">
        <v>699</v>
      </c>
      <c r="F2695" s="3" t="str">
        <f>_xlfn.CONCAT(ARI[[#This Row],[Year]]," ",ARI[[#This Row],[Model]])</f>
        <v>1976 TY250</v>
      </c>
    </row>
    <row r="2696" spans="1:6" x14ac:dyDescent="0.25">
      <c r="A2696" s="5" t="s">
        <v>169</v>
      </c>
      <c r="B2696" s="5" t="s">
        <v>621</v>
      </c>
      <c r="C2696">
        <v>1977</v>
      </c>
      <c r="D2696" s="6" t="s">
        <v>699</v>
      </c>
      <c r="F2696" s="3" t="str">
        <f>_xlfn.CONCAT(ARI[[#This Row],[Year]]," ",ARI[[#This Row],[Model]])</f>
        <v>1977 TY250</v>
      </c>
    </row>
    <row r="2697" spans="1:6" x14ac:dyDescent="0.25">
      <c r="A2697" s="5" t="s">
        <v>169</v>
      </c>
      <c r="B2697" s="5" t="s">
        <v>621</v>
      </c>
      <c r="C2697">
        <v>1985</v>
      </c>
      <c r="D2697" s="6" t="s">
        <v>700</v>
      </c>
      <c r="F2697" s="3" t="str">
        <f>_xlfn.CONCAT(ARI[[#This Row],[Year]]," ",ARI[[#This Row],[Model]])</f>
        <v>1985 TY350</v>
      </c>
    </row>
    <row r="2698" spans="1:6" x14ac:dyDescent="0.25">
      <c r="A2698" s="5" t="s">
        <v>169</v>
      </c>
      <c r="B2698" s="5" t="s">
        <v>621</v>
      </c>
      <c r="C2698">
        <v>1986</v>
      </c>
      <c r="D2698" s="6" t="s">
        <v>700</v>
      </c>
      <c r="F2698" s="3" t="str">
        <f>_xlfn.CONCAT(ARI[[#This Row],[Year]]," ",ARI[[#This Row],[Model]])</f>
        <v>1986 TY350</v>
      </c>
    </row>
    <row r="2699" spans="1:6" x14ac:dyDescent="0.25">
      <c r="A2699" s="5" t="s">
        <v>169</v>
      </c>
      <c r="B2699" s="5" t="s">
        <v>621</v>
      </c>
      <c r="C2699">
        <v>1974</v>
      </c>
      <c r="D2699" s="6" t="s">
        <v>701</v>
      </c>
      <c r="F2699" s="3" t="str">
        <f>_xlfn.CONCAT(ARI[[#This Row],[Year]]," ",ARI[[#This Row],[Model]])</f>
        <v>1974 TY80</v>
      </c>
    </row>
    <row r="2700" spans="1:6" x14ac:dyDescent="0.25">
      <c r="A2700" s="5" t="s">
        <v>169</v>
      </c>
      <c r="B2700" s="5" t="s">
        <v>621</v>
      </c>
      <c r="C2700">
        <v>1975</v>
      </c>
      <c r="D2700" s="6" t="s">
        <v>701</v>
      </c>
      <c r="F2700" s="3" t="str">
        <f>_xlfn.CONCAT(ARI[[#This Row],[Year]]," ",ARI[[#This Row],[Model]])</f>
        <v>1975 TY80</v>
      </c>
    </row>
    <row r="2701" spans="1:6" x14ac:dyDescent="0.25">
      <c r="A2701" s="5" t="s">
        <v>169</v>
      </c>
      <c r="B2701" s="5" t="s">
        <v>621</v>
      </c>
      <c r="C2701">
        <v>1992</v>
      </c>
      <c r="D2701" s="6" t="s">
        <v>702</v>
      </c>
      <c r="F2701" s="3" t="str">
        <f>_xlfn.CONCAT(ARI[[#This Row],[Year]]," ",ARI[[#This Row],[Model]])</f>
        <v>1992 WR200</v>
      </c>
    </row>
    <row r="2702" spans="1:6" x14ac:dyDescent="0.25">
      <c r="A2702" s="5" t="s">
        <v>169</v>
      </c>
      <c r="B2702" s="5" t="s">
        <v>621</v>
      </c>
      <c r="C2702">
        <v>1991</v>
      </c>
      <c r="D2702" s="6" t="s">
        <v>344</v>
      </c>
      <c r="F2702" s="3" t="str">
        <f>_xlfn.CONCAT(ARI[[#This Row],[Year]]," ",ARI[[#This Row],[Model]])</f>
        <v>1991 WR250</v>
      </c>
    </row>
    <row r="2703" spans="1:6" x14ac:dyDescent="0.25">
      <c r="A2703" s="5" t="s">
        <v>169</v>
      </c>
      <c r="B2703" s="5" t="s">
        <v>621</v>
      </c>
      <c r="C2703">
        <v>1992</v>
      </c>
      <c r="D2703" s="6" t="s">
        <v>344</v>
      </c>
      <c r="F2703" s="3" t="str">
        <f>_xlfn.CONCAT(ARI[[#This Row],[Year]]," ",ARI[[#This Row],[Model]])</f>
        <v>1992 WR250</v>
      </c>
    </row>
    <row r="2704" spans="1:6" x14ac:dyDescent="0.25">
      <c r="A2704" s="5" t="s">
        <v>169</v>
      </c>
      <c r="B2704" s="5" t="s">
        <v>621</v>
      </c>
      <c r="C2704">
        <v>1993</v>
      </c>
      <c r="D2704" s="6" t="s">
        <v>344</v>
      </c>
      <c r="F2704" s="3" t="str">
        <f>_xlfn.CONCAT(ARI[[#This Row],[Year]]," ",ARI[[#This Row],[Model]])</f>
        <v>1993 WR250</v>
      </c>
    </row>
    <row r="2705" spans="1:6" x14ac:dyDescent="0.25">
      <c r="A2705" s="5" t="s">
        <v>169</v>
      </c>
      <c r="B2705" s="5" t="s">
        <v>621</v>
      </c>
      <c r="C2705">
        <v>1994</v>
      </c>
      <c r="D2705" s="6" t="s">
        <v>344</v>
      </c>
      <c r="F2705" s="3" t="str">
        <f>_xlfn.CONCAT(ARI[[#This Row],[Year]]," ",ARI[[#This Row],[Model]])</f>
        <v>1994 WR250</v>
      </c>
    </row>
    <row r="2706" spans="1:6" x14ac:dyDescent="0.25">
      <c r="A2706" s="5" t="s">
        <v>169</v>
      </c>
      <c r="B2706" s="5" t="s">
        <v>621</v>
      </c>
      <c r="C2706">
        <v>1995</v>
      </c>
      <c r="D2706" s="6" t="s">
        <v>344</v>
      </c>
      <c r="F2706" s="3" t="str">
        <f>_xlfn.CONCAT(ARI[[#This Row],[Year]]," ",ARI[[#This Row],[Model]])</f>
        <v>1995 WR250</v>
      </c>
    </row>
    <row r="2707" spans="1:6" x14ac:dyDescent="0.25">
      <c r="A2707" s="5" t="s">
        <v>169</v>
      </c>
      <c r="B2707" s="5" t="s">
        <v>621</v>
      </c>
      <c r="C2707">
        <v>1996</v>
      </c>
      <c r="D2707" s="6" t="s">
        <v>344</v>
      </c>
      <c r="F2707" s="3" t="str">
        <f>_xlfn.CONCAT(ARI[[#This Row],[Year]]," ",ARI[[#This Row],[Model]])</f>
        <v>1996 WR250</v>
      </c>
    </row>
    <row r="2708" spans="1:6" x14ac:dyDescent="0.25">
      <c r="A2708" s="5" t="s">
        <v>169</v>
      </c>
      <c r="B2708" s="5" t="s">
        <v>621</v>
      </c>
      <c r="C2708">
        <v>1997</v>
      </c>
      <c r="D2708" s="6" t="s">
        <v>344</v>
      </c>
      <c r="F2708" s="3" t="str">
        <f>_xlfn.CONCAT(ARI[[#This Row],[Year]]," ",ARI[[#This Row],[Model]])</f>
        <v>1997 WR250</v>
      </c>
    </row>
    <row r="2709" spans="1:6" x14ac:dyDescent="0.25">
      <c r="A2709" s="5" t="s">
        <v>169</v>
      </c>
      <c r="B2709" s="5" t="s">
        <v>621</v>
      </c>
      <c r="C2709">
        <v>2001</v>
      </c>
      <c r="D2709" s="6" t="s">
        <v>703</v>
      </c>
      <c r="F2709" s="3" t="str">
        <f>_xlfn.CONCAT(ARI[[#This Row],[Year]]," ",ARI[[#This Row],[Model]])</f>
        <v>2001 WR250F</v>
      </c>
    </row>
    <row r="2710" spans="1:6" x14ac:dyDescent="0.25">
      <c r="A2710" s="5" t="s">
        <v>169</v>
      </c>
      <c r="B2710" s="5" t="s">
        <v>621</v>
      </c>
      <c r="C2710">
        <v>2002</v>
      </c>
      <c r="D2710" s="6" t="s">
        <v>703</v>
      </c>
      <c r="F2710" s="3" t="str">
        <f>_xlfn.CONCAT(ARI[[#This Row],[Year]]," ",ARI[[#This Row],[Model]])</f>
        <v>2002 WR250F</v>
      </c>
    </row>
    <row r="2711" spans="1:6" x14ac:dyDescent="0.25">
      <c r="A2711" s="5" t="s">
        <v>169</v>
      </c>
      <c r="B2711" s="5" t="s">
        <v>621</v>
      </c>
      <c r="C2711">
        <v>2003</v>
      </c>
      <c r="D2711" s="6" t="s">
        <v>703</v>
      </c>
      <c r="F2711" s="3" t="str">
        <f>_xlfn.CONCAT(ARI[[#This Row],[Year]]," ",ARI[[#This Row],[Model]])</f>
        <v>2003 WR250F</v>
      </c>
    </row>
    <row r="2712" spans="1:6" x14ac:dyDescent="0.25">
      <c r="A2712" s="5" t="s">
        <v>169</v>
      </c>
      <c r="B2712" s="5" t="s">
        <v>621</v>
      </c>
      <c r="C2712">
        <v>2004</v>
      </c>
      <c r="D2712" s="6" t="s">
        <v>703</v>
      </c>
      <c r="F2712" s="3" t="str">
        <f>_xlfn.CONCAT(ARI[[#This Row],[Year]]," ",ARI[[#This Row],[Model]])</f>
        <v>2004 WR250F</v>
      </c>
    </row>
    <row r="2713" spans="1:6" x14ac:dyDescent="0.25">
      <c r="A2713" s="5" t="s">
        <v>169</v>
      </c>
      <c r="B2713" s="5" t="s">
        <v>621</v>
      </c>
      <c r="C2713">
        <v>2005</v>
      </c>
      <c r="D2713" s="6" t="s">
        <v>703</v>
      </c>
      <c r="F2713" s="3" t="str">
        <f>_xlfn.CONCAT(ARI[[#This Row],[Year]]," ",ARI[[#This Row],[Model]])</f>
        <v>2005 WR250F</v>
      </c>
    </row>
    <row r="2714" spans="1:6" x14ac:dyDescent="0.25">
      <c r="A2714" s="5" t="s">
        <v>169</v>
      </c>
      <c r="B2714" s="5" t="s">
        <v>621</v>
      </c>
      <c r="C2714">
        <v>2006</v>
      </c>
      <c r="D2714" s="6" t="s">
        <v>703</v>
      </c>
      <c r="F2714" s="3" t="str">
        <f>_xlfn.CONCAT(ARI[[#This Row],[Year]]," ",ARI[[#This Row],[Model]])</f>
        <v>2006 WR250F</v>
      </c>
    </row>
    <row r="2715" spans="1:6" x14ac:dyDescent="0.25">
      <c r="A2715" s="5" t="s">
        <v>169</v>
      </c>
      <c r="B2715" s="5" t="s">
        <v>621</v>
      </c>
      <c r="C2715">
        <v>2007</v>
      </c>
      <c r="D2715" s="6" t="s">
        <v>703</v>
      </c>
      <c r="F2715" s="3" t="str">
        <f>_xlfn.CONCAT(ARI[[#This Row],[Year]]," ",ARI[[#This Row],[Model]])</f>
        <v>2007 WR250F</v>
      </c>
    </row>
    <row r="2716" spans="1:6" x14ac:dyDescent="0.25">
      <c r="A2716" s="5" t="s">
        <v>169</v>
      </c>
      <c r="B2716" s="5" t="s">
        <v>621</v>
      </c>
      <c r="C2716">
        <v>2008</v>
      </c>
      <c r="D2716" s="6" t="s">
        <v>703</v>
      </c>
      <c r="F2716" s="3" t="str">
        <f>_xlfn.CONCAT(ARI[[#This Row],[Year]]," ",ARI[[#This Row],[Model]])</f>
        <v>2008 WR250F</v>
      </c>
    </row>
    <row r="2717" spans="1:6" x14ac:dyDescent="0.25">
      <c r="A2717" s="5" t="s">
        <v>169</v>
      </c>
      <c r="B2717" s="5" t="s">
        <v>621</v>
      </c>
      <c r="C2717">
        <v>1998</v>
      </c>
      <c r="D2717" s="6" t="s">
        <v>704</v>
      </c>
      <c r="F2717" s="3" t="str">
        <f>_xlfn.CONCAT(ARI[[#This Row],[Year]]," ",ARI[[#This Row],[Model]])</f>
        <v>1998 WR400F</v>
      </c>
    </row>
    <row r="2718" spans="1:6" x14ac:dyDescent="0.25">
      <c r="A2718" s="5" t="s">
        <v>169</v>
      </c>
      <c r="B2718" s="5" t="s">
        <v>621</v>
      </c>
      <c r="C2718">
        <v>1999</v>
      </c>
      <c r="D2718" s="6" t="s">
        <v>704</v>
      </c>
      <c r="F2718" s="3" t="str">
        <f>_xlfn.CONCAT(ARI[[#This Row],[Year]]," ",ARI[[#This Row],[Model]])</f>
        <v>1999 WR400F</v>
      </c>
    </row>
    <row r="2719" spans="1:6" x14ac:dyDescent="0.25">
      <c r="A2719" s="5" t="s">
        <v>169</v>
      </c>
      <c r="B2719" s="5" t="s">
        <v>621</v>
      </c>
      <c r="C2719">
        <v>2000</v>
      </c>
      <c r="D2719" s="6" t="s">
        <v>704</v>
      </c>
      <c r="F2719" s="3" t="str">
        <f>_xlfn.CONCAT(ARI[[#This Row],[Year]]," ",ARI[[#This Row],[Model]])</f>
        <v>2000 WR400F</v>
      </c>
    </row>
    <row r="2720" spans="1:6" x14ac:dyDescent="0.25">
      <c r="A2720" s="5" t="s">
        <v>169</v>
      </c>
      <c r="B2720" s="5" t="s">
        <v>621</v>
      </c>
      <c r="C2720">
        <v>2001</v>
      </c>
      <c r="D2720" s="6" t="s">
        <v>705</v>
      </c>
      <c r="F2720" s="3" t="str">
        <f>_xlfn.CONCAT(ARI[[#This Row],[Year]]," ",ARI[[#This Row],[Model]])</f>
        <v>2001 WR426F</v>
      </c>
    </row>
    <row r="2721" spans="1:6" x14ac:dyDescent="0.25">
      <c r="A2721" s="5" t="s">
        <v>169</v>
      </c>
      <c r="B2721" s="5" t="s">
        <v>621</v>
      </c>
      <c r="C2721">
        <v>2002</v>
      </c>
      <c r="D2721" s="6" t="s">
        <v>705</v>
      </c>
      <c r="F2721" s="3" t="str">
        <f>_xlfn.CONCAT(ARI[[#This Row],[Year]]," ",ARI[[#This Row],[Model]])</f>
        <v>2002 WR426F</v>
      </c>
    </row>
    <row r="2722" spans="1:6" x14ac:dyDescent="0.25">
      <c r="A2722" s="5" t="s">
        <v>169</v>
      </c>
      <c r="B2722" s="5" t="s">
        <v>621</v>
      </c>
      <c r="C2722">
        <v>2003</v>
      </c>
      <c r="D2722" s="6" t="s">
        <v>706</v>
      </c>
      <c r="F2722" s="3" t="str">
        <f>_xlfn.CONCAT(ARI[[#This Row],[Year]]," ",ARI[[#This Row],[Model]])</f>
        <v>2003 WR450F</v>
      </c>
    </row>
    <row r="2723" spans="1:6" x14ac:dyDescent="0.25">
      <c r="A2723" s="5" t="s">
        <v>169</v>
      </c>
      <c r="B2723" s="5" t="s">
        <v>621</v>
      </c>
      <c r="C2723">
        <v>2004</v>
      </c>
      <c r="D2723" s="6" t="s">
        <v>706</v>
      </c>
      <c r="F2723" s="3" t="str">
        <f>_xlfn.CONCAT(ARI[[#This Row],[Year]]," ",ARI[[#This Row],[Model]])</f>
        <v>2004 WR450F</v>
      </c>
    </row>
    <row r="2724" spans="1:6" x14ac:dyDescent="0.25">
      <c r="A2724" s="5" t="s">
        <v>169</v>
      </c>
      <c r="B2724" s="5" t="s">
        <v>621</v>
      </c>
      <c r="C2724">
        <v>2005</v>
      </c>
      <c r="D2724" s="6" t="s">
        <v>706</v>
      </c>
      <c r="F2724" s="3" t="str">
        <f>_xlfn.CONCAT(ARI[[#This Row],[Year]]," ",ARI[[#This Row],[Model]])</f>
        <v>2005 WR450F</v>
      </c>
    </row>
    <row r="2725" spans="1:6" x14ac:dyDescent="0.25">
      <c r="A2725" s="5" t="s">
        <v>169</v>
      </c>
      <c r="B2725" s="5" t="s">
        <v>621</v>
      </c>
      <c r="C2725">
        <v>2006</v>
      </c>
      <c r="D2725" s="6" t="s">
        <v>706</v>
      </c>
      <c r="F2725" s="3" t="str">
        <f>_xlfn.CONCAT(ARI[[#This Row],[Year]]," ",ARI[[#This Row],[Model]])</f>
        <v>2006 WR450F</v>
      </c>
    </row>
    <row r="2726" spans="1:6" x14ac:dyDescent="0.25">
      <c r="A2726" s="5" t="s">
        <v>169</v>
      </c>
      <c r="B2726" s="5" t="s">
        <v>621</v>
      </c>
      <c r="C2726">
        <v>2007</v>
      </c>
      <c r="D2726" s="6" t="s">
        <v>706</v>
      </c>
      <c r="F2726" s="3" t="str">
        <f>_xlfn.CONCAT(ARI[[#This Row],[Year]]," ",ARI[[#This Row],[Model]])</f>
        <v>2007 WR450F</v>
      </c>
    </row>
    <row r="2727" spans="1:6" x14ac:dyDescent="0.25">
      <c r="A2727" s="5" t="s">
        <v>169</v>
      </c>
      <c r="B2727" s="5" t="s">
        <v>621</v>
      </c>
      <c r="C2727">
        <v>2008</v>
      </c>
      <c r="D2727" s="6" t="s">
        <v>706</v>
      </c>
      <c r="F2727" s="3" t="str">
        <f>_xlfn.CONCAT(ARI[[#This Row],[Year]]," ",ARI[[#This Row],[Model]])</f>
        <v>2008 WR450F</v>
      </c>
    </row>
    <row r="2728" spans="1:6" x14ac:dyDescent="0.25">
      <c r="A2728" s="5" t="s">
        <v>169</v>
      </c>
      <c r="B2728" s="5" t="s">
        <v>621</v>
      </c>
      <c r="C2728">
        <v>1992</v>
      </c>
      <c r="D2728" s="6" t="s">
        <v>707</v>
      </c>
      <c r="F2728" s="3" t="str">
        <f>_xlfn.CONCAT(ARI[[#This Row],[Year]]," ",ARI[[#This Row],[Model]])</f>
        <v>1992 WR500</v>
      </c>
    </row>
    <row r="2729" spans="1:6" x14ac:dyDescent="0.25">
      <c r="A2729" s="5" t="s">
        <v>169</v>
      </c>
      <c r="B2729" s="5" t="s">
        <v>621</v>
      </c>
      <c r="C2729">
        <v>1993</v>
      </c>
      <c r="D2729" s="6" t="s">
        <v>707</v>
      </c>
      <c r="F2729" s="3" t="str">
        <f>_xlfn.CONCAT(ARI[[#This Row],[Year]]," ",ARI[[#This Row],[Model]])</f>
        <v>1993 WR500</v>
      </c>
    </row>
    <row r="2730" spans="1:6" x14ac:dyDescent="0.25">
      <c r="A2730" s="5" t="s">
        <v>169</v>
      </c>
      <c r="B2730" s="5" t="s">
        <v>621</v>
      </c>
      <c r="C2730">
        <v>1982</v>
      </c>
      <c r="D2730" s="6" t="s">
        <v>708</v>
      </c>
      <c r="F2730" s="3" t="str">
        <f>_xlfn.CONCAT(ARI[[#This Row],[Year]]," ",ARI[[#This Row],[Model]])</f>
        <v>1982 XT125</v>
      </c>
    </row>
    <row r="2731" spans="1:6" x14ac:dyDescent="0.25">
      <c r="A2731" s="5" t="s">
        <v>169</v>
      </c>
      <c r="B2731" s="5" t="s">
        <v>621</v>
      </c>
      <c r="C2731">
        <v>1983</v>
      </c>
      <c r="D2731" s="6" t="s">
        <v>708</v>
      </c>
      <c r="F2731" s="3" t="str">
        <f>_xlfn.CONCAT(ARI[[#This Row],[Year]]," ",ARI[[#This Row],[Model]])</f>
        <v>1983 XT125</v>
      </c>
    </row>
    <row r="2732" spans="1:6" x14ac:dyDescent="0.25">
      <c r="A2732" s="5" t="s">
        <v>169</v>
      </c>
      <c r="B2732" s="5" t="s">
        <v>621</v>
      </c>
      <c r="C2732">
        <v>1982</v>
      </c>
      <c r="D2732" s="6" t="s">
        <v>709</v>
      </c>
      <c r="F2732" s="3" t="str">
        <f>_xlfn.CONCAT(ARI[[#This Row],[Year]]," ",ARI[[#This Row],[Model]])</f>
        <v>1982 XT200</v>
      </c>
    </row>
    <row r="2733" spans="1:6" x14ac:dyDescent="0.25">
      <c r="A2733" s="5" t="s">
        <v>169</v>
      </c>
      <c r="B2733" s="5" t="s">
        <v>621</v>
      </c>
      <c r="C2733">
        <v>1983</v>
      </c>
      <c r="D2733" s="6" t="s">
        <v>709</v>
      </c>
      <c r="F2733" s="3" t="str">
        <f>_xlfn.CONCAT(ARI[[#This Row],[Year]]," ",ARI[[#This Row],[Model]])</f>
        <v>1983 XT200</v>
      </c>
    </row>
    <row r="2734" spans="1:6" x14ac:dyDescent="0.25">
      <c r="A2734" s="5" t="s">
        <v>169</v>
      </c>
      <c r="B2734" s="5" t="s">
        <v>621</v>
      </c>
      <c r="C2734">
        <v>1992</v>
      </c>
      <c r="D2734" s="6" t="s">
        <v>710</v>
      </c>
      <c r="F2734" s="3" t="str">
        <f>_xlfn.CONCAT(ARI[[#This Row],[Year]]," ",ARI[[#This Row],[Model]])</f>
        <v>1992 XT225</v>
      </c>
    </row>
    <row r="2735" spans="1:6" x14ac:dyDescent="0.25">
      <c r="A2735" s="5" t="s">
        <v>169</v>
      </c>
      <c r="B2735" s="5" t="s">
        <v>621</v>
      </c>
      <c r="C2735">
        <v>1993</v>
      </c>
      <c r="D2735" s="6" t="s">
        <v>710</v>
      </c>
      <c r="F2735" s="3" t="str">
        <f>_xlfn.CONCAT(ARI[[#This Row],[Year]]," ",ARI[[#This Row],[Model]])</f>
        <v>1993 XT225</v>
      </c>
    </row>
    <row r="2736" spans="1:6" x14ac:dyDescent="0.25">
      <c r="A2736" s="5" t="s">
        <v>169</v>
      </c>
      <c r="B2736" s="5" t="s">
        <v>621</v>
      </c>
      <c r="C2736">
        <v>1994</v>
      </c>
      <c r="D2736" s="6" t="s">
        <v>710</v>
      </c>
      <c r="F2736" s="3" t="str">
        <f>_xlfn.CONCAT(ARI[[#This Row],[Year]]," ",ARI[[#This Row],[Model]])</f>
        <v>1994 XT225</v>
      </c>
    </row>
    <row r="2737" spans="1:6" x14ac:dyDescent="0.25">
      <c r="A2737" s="5" t="s">
        <v>169</v>
      </c>
      <c r="B2737" s="5" t="s">
        <v>621</v>
      </c>
      <c r="C2737">
        <v>1995</v>
      </c>
      <c r="D2737" s="6" t="s">
        <v>710</v>
      </c>
      <c r="F2737" s="3" t="str">
        <f>_xlfn.CONCAT(ARI[[#This Row],[Year]]," ",ARI[[#This Row],[Model]])</f>
        <v>1995 XT225</v>
      </c>
    </row>
    <row r="2738" spans="1:6" x14ac:dyDescent="0.25">
      <c r="A2738" s="5" t="s">
        <v>169</v>
      </c>
      <c r="B2738" s="5" t="s">
        <v>621</v>
      </c>
      <c r="C2738">
        <v>1996</v>
      </c>
      <c r="D2738" s="6" t="s">
        <v>710</v>
      </c>
      <c r="F2738" s="3" t="str">
        <f>_xlfn.CONCAT(ARI[[#This Row],[Year]]," ",ARI[[#This Row],[Model]])</f>
        <v>1996 XT225</v>
      </c>
    </row>
    <row r="2739" spans="1:6" x14ac:dyDescent="0.25">
      <c r="A2739" s="5" t="s">
        <v>169</v>
      </c>
      <c r="B2739" s="5" t="s">
        <v>621</v>
      </c>
      <c r="C2739">
        <v>1997</v>
      </c>
      <c r="D2739" s="6" t="s">
        <v>710</v>
      </c>
      <c r="F2739" s="3" t="str">
        <f>_xlfn.CONCAT(ARI[[#This Row],[Year]]," ",ARI[[#This Row],[Model]])</f>
        <v>1997 XT225</v>
      </c>
    </row>
    <row r="2740" spans="1:6" x14ac:dyDescent="0.25">
      <c r="A2740" s="5" t="s">
        <v>169</v>
      </c>
      <c r="B2740" s="5" t="s">
        <v>621</v>
      </c>
      <c r="C2740">
        <v>1998</v>
      </c>
      <c r="D2740" s="6" t="s">
        <v>710</v>
      </c>
      <c r="F2740" s="3" t="str">
        <f>_xlfn.CONCAT(ARI[[#This Row],[Year]]," ",ARI[[#This Row],[Model]])</f>
        <v>1998 XT225</v>
      </c>
    </row>
    <row r="2741" spans="1:6" x14ac:dyDescent="0.25">
      <c r="A2741" s="5" t="s">
        <v>169</v>
      </c>
      <c r="B2741" s="5" t="s">
        <v>621</v>
      </c>
      <c r="C2741">
        <v>1999</v>
      </c>
      <c r="D2741" s="6" t="s">
        <v>710</v>
      </c>
      <c r="F2741" s="3" t="str">
        <f>_xlfn.CONCAT(ARI[[#This Row],[Year]]," ",ARI[[#This Row],[Model]])</f>
        <v>1999 XT225</v>
      </c>
    </row>
    <row r="2742" spans="1:6" x14ac:dyDescent="0.25">
      <c r="A2742" s="5" t="s">
        <v>169</v>
      </c>
      <c r="B2742" s="5" t="s">
        <v>621</v>
      </c>
      <c r="C2742">
        <v>2000</v>
      </c>
      <c r="D2742" s="6" t="s">
        <v>710</v>
      </c>
      <c r="F2742" s="3" t="str">
        <f>_xlfn.CONCAT(ARI[[#This Row],[Year]]," ",ARI[[#This Row],[Model]])</f>
        <v>2000 XT225</v>
      </c>
    </row>
    <row r="2743" spans="1:6" x14ac:dyDescent="0.25">
      <c r="A2743" s="5" t="s">
        <v>169</v>
      </c>
      <c r="B2743" s="5" t="s">
        <v>621</v>
      </c>
      <c r="C2743">
        <v>2001</v>
      </c>
      <c r="D2743" s="6" t="s">
        <v>710</v>
      </c>
      <c r="F2743" s="3" t="str">
        <f>_xlfn.CONCAT(ARI[[#This Row],[Year]]," ",ARI[[#This Row],[Model]])</f>
        <v>2001 XT225</v>
      </c>
    </row>
    <row r="2744" spans="1:6" x14ac:dyDescent="0.25">
      <c r="A2744" s="5" t="s">
        <v>169</v>
      </c>
      <c r="B2744" s="5" t="s">
        <v>621</v>
      </c>
      <c r="C2744">
        <v>2002</v>
      </c>
      <c r="D2744" s="6" t="s">
        <v>710</v>
      </c>
      <c r="F2744" s="3" t="str">
        <f>_xlfn.CONCAT(ARI[[#This Row],[Year]]," ",ARI[[#This Row],[Model]])</f>
        <v>2002 XT225</v>
      </c>
    </row>
    <row r="2745" spans="1:6" x14ac:dyDescent="0.25">
      <c r="A2745" s="5" t="s">
        <v>169</v>
      </c>
      <c r="B2745" s="5" t="s">
        <v>621</v>
      </c>
      <c r="C2745">
        <v>2003</v>
      </c>
      <c r="D2745" s="6" t="s">
        <v>710</v>
      </c>
      <c r="F2745" s="3" t="str">
        <f>_xlfn.CONCAT(ARI[[#This Row],[Year]]," ",ARI[[#This Row],[Model]])</f>
        <v>2003 XT225</v>
      </c>
    </row>
    <row r="2746" spans="1:6" x14ac:dyDescent="0.25">
      <c r="A2746" s="5" t="s">
        <v>169</v>
      </c>
      <c r="B2746" s="5" t="s">
        <v>621</v>
      </c>
      <c r="C2746">
        <v>2004</v>
      </c>
      <c r="D2746" s="6" t="s">
        <v>710</v>
      </c>
      <c r="F2746" s="3" t="str">
        <f>_xlfn.CONCAT(ARI[[#This Row],[Year]]," ",ARI[[#This Row],[Model]])</f>
        <v>2004 XT225</v>
      </c>
    </row>
    <row r="2747" spans="1:6" x14ac:dyDescent="0.25">
      <c r="A2747" s="5" t="s">
        <v>169</v>
      </c>
      <c r="B2747" s="5" t="s">
        <v>621</v>
      </c>
      <c r="C2747">
        <v>2005</v>
      </c>
      <c r="D2747" s="6" t="s">
        <v>710</v>
      </c>
      <c r="F2747" s="3" t="str">
        <f>_xlfn.CONCAT(ARI[[#This Row],[Year]]," ",ARI[[#This Row],[Model]])</f>
        <v>2005 XT225</v>
      </c>
    </row>
    <row r="2748" spans="1:6" x14ac:dyDescent="0.25">
      <c r="A2748" s="5" t="s">
        <v>169</v>
      </c>
      <c r="B2748" s="5" t="s">
        <v>621</v>
      </c>
      <c r="C2748">
        <v>2006</v>
      </c>
      <c r="D2748" s="6" t="s">
        <v>710</v>
      </c>
      <c r="F2748" s="3" t="str">
        <f>_xlfn.CONCAT(ARI[[#This Row],[Year]]," ",ARI[[#This Row],[Model]])</f>
        <v>2006 XT225</v>
      </c>
    </row>
    <row r="2749" spans="1:6" x14ac:dyDescent="0.25">
      <c r="A2749" s="5" t="s">
        <v>169</v>
      </c>
      <c r="B2749" s="5" t="s">
        <v>621</v>
      </c>
      <c r="C2749">
        <v>2007</v>
      </c>
      <c r="D2749" s="6" t="s">
        <v>710</v>
      </c>
      <c r="F2749" s="3" t="str">
        <f>_xlfn.CONCAT(ARI[[#This Row],[Year]]," ",ARI[[#This Row],[Model]])</f>
        <v>2007 XT225</v>
      </c>
    </row>
    <row r="2750" spans="1:6" x14ac:dyDescent="0.25">
      <c r="A2750" s="5" t="s">
        <v>169</v>
      </c>
      <c r="B2750" s="5" t="s">
        <v>621</v>
      </c>
      <c r="C2750">
        <v>1980</v>
      </c>
      <c r="D2750" s="6" t="s">
        <v>711</v>
      </c>
      <c r="F2750" s="3" t="str">
        <f>_xlfn.CONCAT(ARI[[#This Row],[Year]]," ",ARI[[#This Row],[Model]])</f>
        <v>1980 XT250</v>
      </c>
    </row>
    <row r="2751" spans="1:6" x14ac:dyDescent="0.25">
      <c r="A2751" s="5" t="s">
        <v>169</v>
      </c>
      <c r="B2751" s="5" t="s">
        <v>621</v>
      </c>
      <c r="C2751">
        <v>1981</v>
      </c>
      <c r="D2751" s="6" t="s">
        <v>711</v>
      </c>
      <c r="F2751" s="3" t="str">
        <f>_xlfn.CONCAT(ARI[[#This Row],[Year]]," ",ARI[[#This Row],[Model]])</f>
        <v>1981 XT250</v>
      </c>
    </row>
    <row r="2752" spans="1:6" x14ac:dyDescent="0.25">
      <c r="A2752" s="5" t="s">
        <v>169</v>
      </c>
      <c r="B2752" s="5" t="s">
        <v>621</v>
      </c>
      <c r="C2752">
        <v>1982</v>
      </c>
      <c r="D2752" s="6" t="s">
        <v>711</v>
      </c>
      <c r="F2752" s="3" t="str">
        <f>_xlfn.CONCAT(ARI[[#This Row],[Year]]," ",ARI[[#This Row],[Model]])</f>
        <v>1982 XT250</v>
      </c>
    </row>
    <row r="2753" spans="1:6" x14ac:dyDescent="0.25">
      <c r="A2753" s="5" t="s">
        <v>169</v>
      </c>
      <c r="B2753" s="5" t="s">
        <v>621</v>
      </c>
      <c r="C2753">
        <v>1983</v>
      </c>
      <c r="D2753" s="6" t="s">
        <v>711</v>
      </c>
      <c r="F2753" s="3" t="str">
        <f>_xlfn.CONCAT(ARI[[#This Row],[Year]]," ",ARI[[#This Row],[Model]])</f>
        <v>1983 XT250</v>
      </c>
    </row>
    <row r="2754" spans="1:6" x14ac:dyDescent="0.25">
      <c r="A2754" s="5" t="s">
        <v>169</v>
      </c>
      <c r="B2754" s="5" t="s">
        <v>621</v>
      </c>
      <c r="C2754">
        <v>1984</v>
      </c>
      <c r="D2754" s="6" t="s">
        <v>711</v>
      </c>
      <c r="F2754" s="3" t="str">
        <f>_xlfn.CONCAT(ARI[[#This Row],[Year]]," ",ARI[[#This Row],[Model]])</f>
        <v>1984 XT250</v>
      </c>
    </row>
    <row r="2755" spans="1:6" x14ac:dyDescent="0.25">
      <c r="A2755" s="5" t="s">
        <v>169</v>
      </c>
      <c r="B2755" s="5" t="s">
        <v>621</v>
      </c>
      <c r="C2755">
        <v>1985</v>
      </c>
      <c r="D2755" s="6" t="s">
        <v>712</v>
      </c>
      <c r="F2755" s="3" t="str">
        <f>_xlfn.CONCAT(ARI[[#This Row],[Year]]," ",ARI[[#This Row],[Model]])</f>
        <v>1985 XT350</v>
      </c>
    </row>
    <row r="2756" spans="1:6" x14ac:dyDescent="0.25">
      <c r="A2756" s="5" t="s">
        <v>169</v>
      </c>
      <c r="B2756" s="5" t="s">
        <v>621</v>
      </c>
      <c r="C2756">
        <v>1986</v>
      </c>
      <c r="D2756" s="6" t="s">
        <v>712</v>
      </c>
      <c r="F2756" s="3" t="str">
        <f>_xlfn.CONCAT(ARI[[#This Row],[Year]]," ",ARI[[#This Row],[Model]])</f>
        <v>1986 XT350</v>
      </c>
    </row>
    <row r="2757" spans="1:6" x14ac:dyDescent="0.25">
      <c r="A2757" s="5" t="s">
        <v>169</v>
      </c>
      <c r="B2757" s="5" t="s">
        <v>621</v>
      </c>
      <c r="C2757">
        <v>1987</v>
      </c>
      <c r="D2757" s="6" t="s">
        <v>712</v>
      </c>
      <c r="F2757" s="3" t="str">
        <f>_xlfn.CONCAT(ARI[[#This Row],[Year]]," ",ARI[[#This Row],[Model]])</f>
        <v>1987 XT350</v>
      </c>
    </row>
    <row r="2758" spans="1:6" x14ac:dyDescent="0.25">
      <c r="A2758" s="5" t="s">
        <v>169</v>
      </c>
      <c r="B2758" s="5" t="s">
        <v>621</v>
      </c>
      <c r="C2758">
        <v>1988</v>
      </c>
      <c r="D2758" s="6" t="s">
        <v>712</v>
      </c>
      <c r="F2758" s="3" t="str">
        <f>_xlfn.CONCAT(ARI[[#This Row],[Year]]," ",ARI[[#This Row],[Model]])</f>
        <v>1988 XT350</v>
      </c>
    </row>
    <row r="2759" spans="1:6" x14ac:dyDescent="0.25">
      <c r="A2759" s="5" t="s">
        <v>169</v>
      </c>
      <c r="B2759" s="5" t="s">
        <v>621</v>
      </c>
      <c r="C2759">
        <v>1989</v>
      </c>
      <c r="D2759" s="6" t="s">
        <v>712</v>
      </c>
      <c r="F2759" s="3" t="str">
        <f>_xlfn.CONCAT(ARI[[#This Row],[Year]]," ",ARI[[#This Row],[Model]])</f>
        <v>1989 XT350</v>
      </c>
    </row>
    <row r="2760" spans="1:6" x14ac:dyDescent="0.25">
      <c r="A2760" s="5" t="s">
        <v>169</v>
      </c>
      <c r="B2760" s="5" t="s">
        <v>621</v>
      </c>
      <c r="C2760">
        <v>1990</v>
      </c>
      <c r="D2760" s="6" t="s">
        <v>712</v>
      </c>
      <c r="F2760" s="3" t="str">
        <f>_xlfn.CONCAT(ARI[[#This Row],[Year]]," ",ARI[[#This Row],[Model]])</f>
        <v>1990 XT350</v>
      </c>
    </row>
    <row r="2761" spans="1:6" x14ac:dyDescent="0.25">
      <c r="A2761" s="5" t="s">
        <v>169</v>
      </c>
      <c r="B2761" s="5" t="s">
        <v>621</v>
      </c>
      <c r="C2761">
        <v>1991</v>
      </c>
      <c r="D2761" s="6" t="s">
        <v>712</v>
      </c>
      <c r="F2761" s="3" t="str">
        <f>_xlfn.CONCAT(ARI[[#This Row],[Year]]," ",ARI[[#This Row],[Model]])</f>
        <v>1991 XT350</v>
      </c>
    </row>
    <row r="2762" spans="1:6" x14ac:dyDescent="0.25">
      <c r="A2762" s="5" t="s">
        <v>169</v>
      </c>
      <c r="B2762" s="5" t="s">
        <v>621</v>
      </c>
      <c r="C2762">
        <v>1992</v>
      </c>
      <c r="D2762" s="6" t="s">
        <v>712</v>
      </c>
      <c r="F2762" s="3" t="str">
        <f>_xlfn.CONCAT(ARI[[#This Row],[Year]]," ",ARI[[#This Row],[Model]])</f>
        <v>1992 XT350</v>
      </c>
    </row>
    <row r="2763" spans="1:6" x14ac:dyDescent="0.25">
      <c r="A2763" s="5" t="s">
        <v>169</v>
      </c>
      <c r="B2763" s="5" t="s">
        <v>621</v>
      </c>
      <c r="C2763">
        <v>1993</v>
      </c>
      <c r="D2763" s="6" t="s">
        <v>712</v>
      </c>
      <c r="F2763" s="3" t="str">
        <f>_xlfn.CONCAT(ARI[[#This Row],[Year]]," ",ARI[[#This Row],[Model]])</f>
        <v>1993 XT350</v>
      </c>
    </row>
    <row r="2764" spans="1:6" x14ac:dyDescent="0.25">
      <c r="A2764" s="5" t="s">
        <v>169</v>
      </c>
      <c r="B2764" s="5" t="s">
        <v>621</v>
      </c>
      <c r="C2764">
        <v>1994</v>
      </c>
      <c r="D2764" s="6" t="s">
        <v>712</v>
      </c>
      <c r="F2764" s="3" t="str">
        <f>_xlfn.CONCAT(ARI[[#This Row],[Year]]," ",ARI[[#This Row],[Model]])</f>
        <v>1994 XT350</v>
      </c>
    </row>
    <row r="2765" spans="1:6" x14ac:dyDescent="0.25">
      <c r="A2765" s="5" t="s">
        <v>169</v>
      </c>
      <c r="B2765" s="5" t="s">
        <v>621</v>
      </c>
      <c r="C2765">
        <v>1995</v>
      </c>
      <c r="D2765" s="6" t="s">
        <v>712</v>
      </c>
      <c r="F2765" s="3" t="str">
        <f>_xlfn.CONCAT(ARI[[#This Row],[Year]]," ",ARI[[#This Row],[Model]])</f>
        <v>1995 XT350</v>
      </c>
    </row>
    <row r="2766" spans="1:6" x14ac:dyDescent="0.25">
      <c r="A2766" s="5" t="s">
        <v>169</v>
      </c>
      <c r="B2766" s="5" t="s">
        <v>621</v>
      </c>
      <c r="C2766">
        <v>1996</v>
      </c>
      <c r="D2766" s="6" t="s">
        <v>712</v>
      </c>
      <c r="F2766" s="3" t="str">
        <f>_xlfn.CONCAT(ARI[[#This Row],[Year]]," ",ARI[[#This Row],[Model]])</f>
        <v>1996 XT350</v>
      </c>
    </row>
    <row r="2767" spans="1:6" x14ac:dyDescent="0.25">
      <c r="A2767" s="5" t="s">
        <v>169</v>
      </c>
      <c r="B2767" s="5" t="s">
        <v>621</v>
      </c>
      <c r="C2767">
        <v>1997</v>
      </c>
      <c r="D2767" s="6" t="s">
        <v>712</v>
      </c>
      <c r="F2767" s="3" t="str">
        <f>_xlfn.CONCAT(ARI[[#This Row],[Year]]," ",ARI[[#This Row],[Model]])</f>
        <v>1997 XT350</v>
      </c>
    </row>
    <row r="2768" spans="1:6" x14ac:dyDescent="0.25">
      <c r="A2768" s="5" t="s">
        <v>169</v>
      </c>
      <c r="B2768" s="5" t="s">
        <v>621</v>
      </c>
      <c r="C2768">
        <v>1998</v>
      </c>
      <c r="D2768" s="6" t="s">
        <v>712</v>
      </c>
      <c r="F2768" s="3" t="str">
        <f>_xlfn.CONCAT(ARI[[#This Row],[Year]]," ",ARI[[#This Row],[Model]])</f>
        <v>1998 XT350</v>
      </c>
    </row>
    <row r="2769" spans="1:6" x14ac:dyDescent="0.25">
      <c r="A2769" s="5" t="s">
        <v>169</v>
      </c>
      <c r="B2769" s="5" t="s">
        <v>621</v>
      </c>
      <c r="C2769">
        <v>1999</v>
      </c>
      <c r="D2769" s="6" t="s">
        <v>712</v>
      </c>
      <c r="F2769" s="3" t="str">
        <f>_xlfn.CONCAT(ARI[[#This Row],[Year]]," ",ARI[[#This Row],[Model]])</f>
        <v>1999 XT350</v>
      </c>
    </row>
    <row r="2770" spans="1:6" x14ac:dyDescent="0.25">
      <c r="A2770" s="5" t="s">
        <v>169</v>
      </c>
      <c r="B2770" s="5" t="s">
        <v>621</v>
      </c>
      <c r="C2770">
        <v>2000</v>
      </c>
      <c r="D2770" s="6" t="s">
        <v>712</v>
      </c>
      <c r="F2770" s="3" t="str">
        <f>_xlfn.CONCAT(ARI[[#This Row],[Year]]," ",ARI[[#This Row],[Model]])</f>
        <v>2000 XT350</v>
      </c>
    </row>
    <row r="2771" spans="1:6" x14ac:dyDescent="0.25">
      <c r="A2771" s="5" t="s">
        <v>169</v>
      </c>
      <c r="B2771" s="5" t="s">
        <v>621</v>
      </c>
      <c r="C2771">
        <v>1976</v>
      </c>
      <c r="D2771" s="6" t="s">
        <v>713</v>
      </c>
      <c r="F2771" s="3" t="str">
        <f>_xlfn.CONCAT(ARI[[#This Row],[Year]]," ",ARI[[#This Row],[Model]])</f>
        <v>1976 XT500</v>
      </c>
    </row>
    <row r="2772" spans="1:6" x14ac:dyDescent="0.25">
      <c r="A2772" s="5" t="s">
        <v>169</v>
      </c>
      <c r="B2772" s="5" t="s">
        <v>621</v>
      </c>
      <c r="C2772">
        <v>1977</v>
      </c>
      <c r="D2772" s="6" t="s">
        <v>713</v>
      </c>
      <c r="F2772" s="3" t="str">
        <f>_xlfn.CONCAT(ARI[[#This Row],[Year]]," ",ARI[[#This Row],[Model]])</f>
        <v>1977 XT500</v>
      </c>
    </row>
    <row r="2773" spans="1:6" x14ac:dyDescent="0.25">
      <c r="A2773" s="5" t="s">
        <v>169</v>
      </c>
      <c r="B2773" s="5" t="s">
        <v>621</v>
      </c>
      <c r="C2773">
        <v>1978</v>
      </c>
      <c r="D2773" s="6" t="s">
        <v>713</v>
      </c>
      <c r="F2773" s="3" t="str">
        <f>_xlfn.CONCAT(ARI[[#This Row],[Year]]," ",ARI[[#This Row],[Model]])</f>
        <v>1978 XT500</v>
      </c>
    </row>
    <row r="2774" spans="1:6" x14ac:dyDescent="0.25">
      <c r="A2774" s="5" t="s">
        <v>169</v>
      </c>
      <c r="B2774" s="5" t="s">
        <v>621</v>
      </c>
      <c r="C2774">
        <v>1979</v>
      </c>
      <c r="D2774" s="6" t="s">
        <v>713</v>
      </c>
      <c r="F2774" s="3" t="str">
        <f>_xlfn.CONCAT(ARI[[#This Row],[Year]]," ",ARI[[#This Row],[Model]])</f>
        <v>1979 XT500</v>
      </c>
    </row>
    <row r="2775" spans="1:6" x14ac:dyDescent="0.25">
      <c r="A2775" s="5" t="s">
        <v>169</v>
      </c>
      <c r="B2775" s="5" t="s">
        <v>621</v>
      </c>
      <c r="C2775">
        <v>1980</v>
      </c>
      <c r="D2775" s="6" t="s">
        <v>713</v>
      </c>
      <c r="F2775" s="3" t="str">
        <f>_xlfn.CONCAT(ARI[[#This Row],[Year]]," ",ARI[[#This Row],[Model]])</f>
        <v>1980 XT500</v>
      </c>
    </row>
    <row r="2776" spans="1:6" x14ac:dyDescent="0.25">
      <c r="A2776" s="5" t="s">
        <v>169</v>
      </c>
      <c r="B2776" s="5" t="s">
        <v>621</v>
      </c>
      <c r="C2776">
        <v>1981</v>
      </c>
      <c r="D2776" s="6" t="s">
        <v>713</v>
      </c>
      <c r="F2776" s="3" t="str">
        <f>_xlfn.CONCAT(ARI[[#This Row],[Year]]," ",ARI[[#This Row],[Model]])</f>
        <v>1981 XT500</v>
      </c>
    </row>
    <row r="2777" spans="1:6" x14ac:dyDescent="0.25">
      <c r="A2777" s="5" t="s">
        <v>169</v>
      </c>
      <c r="B2777" s="5" t="s">
        <v>621</v>
      </c>
      <c r="C2777">
        <v>1982</v>
      </c>
      <c r="D2777" s="6" t="s">
        <v>714</v>
      </c>
      <c r="F2777" s="3" t="str">
        <f>_xlfn.CONCAT(ARI[[#This Row],[Year]]," ",ARI[[#This Row],[Model]])</f>
        <v>1982 XT550</v>
      </c>
    </row>
    <row r="2778" spans="1:6" x14ac:dyDescent="0.25">
      <c r="A2778" s="5" t="s">
        <v>169</v>
      </c>
      <c r="B2778" s="5" t="s">
        <v>621</v>
      </c>
      <c r="C2778">
        <v>1983</v>
      </c>
      <c r="D2778" s="6" t="s">
        <v>714</v>
      </c>
      <c r="F2778" s="3" t="str">
        <f>_xlfn.CONCAT(ARI[[#This Row],[Year]]," ",ARI[[#This Row],[Model]])</f>
        <v>1983 XT550</v>
      </c>
    </row>
    <row r="2779" spans="1:6" x14ac:dyDescent="0.25">
      <c r="A2779" s="5" t="s">
        <v>169</v>
      </c>
      <c r="B2779" s="5" t="s">
        <v>621</v>
      </c>
      <c r="C2779">
        <v>1984</v>
      </c>
      <c r="D2779" s="6" t="s">
        <v>715</v>
      </c>
      <c r="F2779" s="3" t="str">
        <f>_xlfn.CONCAT(ARI[[#This Row],[Year]]," ",ARI[[#This Row],[Model]])</f>
        <v>1984 XT600</v>
      </c>
    </row>
    <row r="2780" spans="1:6" x14ac:dyDescent="0.25">
      <c r="A2780" s="5" t="s">
        <v>169</v>
      </c>
      <c r="B2780" s="5" t="s">
        <v>621</v>
      </c>
      <c r="C2780">
        <v>1985</v>
      </c>
      <c r="D2780" s="6" t="s">
        <v>715</v>
      </c>
      <c r="F2780" s="3" t="str">
        <f>_xlfn.CONCAT(ARI[[#This Row],[Year]]," ",ARI[[#This Row],[Model]])</f>
        <v>1985 XT600</v>
      </c>
    </row>
    <row r="2781" spans="1:6" x14ac:dyDescent="0.25">
      <c r="A2781" s="5" t="s">
        <v>169</v>
      </c>
      <c r="B2781" s="5" t="s">
        <v>621</v>
      </c>
      <c r="C2781">
        <v>1986</v>
      </c>
      <c r="D2781" s="6" t="s">
        <v>715</v>
      </c>
      <c r="F2781" s="3" t="str">
        <f>_xlfn.CONCAT(ARI[[#This Row],[Year]]," ",ARI[[#This Row],[Model]])</f>
        <v>1986 XT600</v>
      </c>
    </row>
    <row r="2782" spans="1:6" x14ac:dyDescent="0.25">
      <c r="A2782" s="5" t="s">
        <v>169</v>
      </c>
      <c r="B2782" s="5" t="s">
        <v>621</v>
      </c>
      <c r="C2782">
        <v>1987</v>
      </c>
      <c r="D2782" s="6" t="s">
        <v>715</v>
      </c>
      <c r="F2782" s="3" t="str">
        <f>_xlfn.CONCAT(ARI[[#This Row],[Year]]," ",ARI[[#This Row],[Model]])</f>
        <v>1987 XT600</v>
      </c>
    </row>
    <row r="2783" spans="1:6" x14ac:dyDescent="0.25">
      <c r="A2783" s="5" t="s">
        <v>169</v>
      </c>
      <c r="B2783" s="5" t="s">
        <v>621</v>
      </c>
      <c r="C2783">
        <v>1988</v>
      </c>
      <c r="D2783" s="6" t="s">
        <v>715</v>
      </c>
      <c r="F2783" s="3" t="str">
        <f>_xlfn.CONCAT(ARI[[#This Row],[Year]]," ",ARI[[#This Row],[Model]])</f>
        <v>1988 XT600</v>
      </c>
    </row>
    <row r="2784" spans="1:6" x14ac:dyDescent="0.25">
      <c r="A2784" s="5" t="s">
        <v>169</v>
      </c>
      <c r="B2784" s="5" t="s">
        <v>621</v>
      </c>
      <c r="C2784">
        <v>1989</v>
      </c>
      <c r="D2784" s="6" t="s">
        <v>715</v>
      </c>
      <c r="F2784" s="3" t="str">
        <f>_xlfn.CONCAT(ARI[[#This Row],[Year]]," ",ARI[[#This Row],[Model]])</f>
        <v>1989 XT600</v>
      </c>
    </row>
    <row r="2785" spans="1:6" x14ac:dyDescent="0.25">
      <c r="A2785" s="5" t="s">
        <v>169</v>
      </c>
      <c r="B2785" s="5" t="s">
        <v>621</v>
      </c>
      <c r="C2785">
        <v>1990</v>
      </c>
      <c r="D2785" s="6" t="s">
        <v>715</v>
      </c>
      <c r="F2785" s="3" t="str">
        <f>_xlfn.CONCAT(ARI[[#This Row],[Year]]," ",ARI[[#This Row],[Model]])</f>
        <v>1990 XT600</v>
      </c>
    </row>
    <row r="2786" spans="1:6" x14ac:dyDescent="0.25">
      <c r="A2786" s="5" t="s">
        <v>169</v>
      </c>
      <c r="B2786" s="5" t="s">
        <v>621</v>
      </c>
      <c r="C2786">
        <v>1991</v>
      </c>
      <c r="D2786" s="6" t="s">
        <v>715</v>
      </c>
      <c r="F2786" s="3" t="str">
        <f>_xlfn.CONCAT(ARI[[#This Row],[Year]]," ",ARI[[#This Row],[Model]])</f>
        <v>1991 XT600</v>
      </c>
    </row>
    <row r="2787" spans="1:6" x14ac:dyDescent="0.25">
      <c r="A2787" s="5" t="s">
        <v>169</v>
      </c>
      <c r="B2787" s="5" t="s">
        <v>621</v>
      </c>
      <c r="C2787">
        <v>1992</v>
      </c>
      <c r="D2787" s="6" t="s">
        <v>715</v>
      </c>
      <c r="F2787" s="3" t="str">
        <f>_xlfn.CONCAT(ARI[[#This Row],[Year]]," ",ARI[[#This Row],[Model]])</f>
        <v>1992 XT600</v>
      </c>
    </row>
    <row r="2788" spans="1:6" x14ac:dyDescent="0.25">
      <c r="A2788" s="5" t="s">
        <v>169</v>
      </c>
      <c r="B2788" s="5" t="s">
        <v>621</v>
      </c>
      <c r="C2788">
        <v>1993</v>
      </c>
      <c r="D2788" s="6" t="s">
        <v>715</v>
      </c>
      <c r="F2788" s="3" t="str">
        <f>_xlfn.CONCAT(ARI[[#This Row],[Year]]," ",ARI[[#This Row],[Model]])</f>
        <v>1993 XT600</v>
      </c>
    </row>
    <row r="2789" spans="1:6" x14ac:dyDescent="0.25">
      <c r="A2789" s="5" t="s">
        <v>169</v>
      </c>
      <c r="B2789" s="5" t="s">
        <v>621</v>
      </c>
      <c r="C2789">
        <v>1994</v>
      </c>
      <c r="D2789" s="6" t="s">
        <v>715</v>
      </c>
      <c r="F2789" s="3" t="str">
        <f>_xlfn.CONCAT(ARI[[#This Row],[Year]]," ",ARI[[#This Row],[Model]])</f>
        <v>1994 XT600</v>
      </c>
    </row>
    <row r="2790" spans="1:6" x14ac:dyDescent="0.25">
      <c r="A2790" s="5" t="s">
        <v>169</v>
      </c>
      <c r="B2790" s="5" t="s">
        <v>621</v>
      </c>
      <c r="C2790">
        <v>1995</v>
      </c>
      <c r="D2790" s="6" t="s">
        <v>715</v>
      </c>
      <c r="F2790" s="3" t="str">
        <f>_xlfn.CONCAT(ARI[[#This Row],[Year]]," ",ARI[[#This Row],[Model]])</f>
        <v>1995 XT600</v>
      </c>
    </row>
    <row r="2791" spans="1:6" x14ac:dyDescent="0.25">
      <c r="A2791" s="5" t="s">
        <v>169</v>
      </c>
      <c r="B2791" s="5" t="s">
        <v>621</v>
      </c>
      <c r="C2791">
        <v>1976</v>
      </c>
      <c r="D2791" s="6" t="s">
        <v>716</v>
      </c>
      <c r="F2791" s="3" t="str">
        <f>_xlfn.CONCAT(ARI[[#This Row],[Year]]," ",ARI[[#This Row],[Model]])</f>
        <v>1976 YZ100</v>
      </c>
    </row>
    <row r="2792" spans="1:6" x14ac:dyDescent="0.25">
      <c r="A2792" s="5" t="s">
        <v>169</v>
      </c>
      <c r="B2792" s="5" t="s">
        <v>621</v>
      </c>
      <c r="C2792">
        <v>1977</v>
      </c>
      <c r="D2792" s="6" t="s">
        <v>716</v>
      </c>
      <c r="F2792" s="3" t="str">
        <f>_xlfn.CONCAT(ARI[[#This Row],[Year]]," ",ARI[[#This Row],[Model]])</f>
        <v>1977 YZ100</v>
      </c>
    </row>
    <row r="2793" spans="1:6" x14ac:dyDescent="0.25">
      <c r="A2793" s="5" t="s">
        <v>169</v>
      </c>
      <c r="B2793" s="5" t="s">
        <v>621</v>
      </c>
      <c r="C2793">
        <v>1978</v>
      </c>
      <c r="D2793" s="6" t="s">
        <v>716</v>
      </c>
      <c r="F2793" s="3" t="str">
        <f>_xlfn.CONCAT(ARI[[#This Row],[Year]]," ",ARI[[#This Row],[Model]])</f>
        <v>1978 YZ100</v>
      </c>
    </row>
    <row r="2794" spans="1:6" x14ac:dyDescent="0.25">
      <c r="A2794" s="5" t="s">
        <v>169</v>
      </c>
      <c r="B2794" s="5" t="s">
        <v>621</v>
      </c>
      <c r="C2794">
        <v>1979</v>
      </c>
      <c r="D2794" s="6" t="s">
        <v>716</v>
      </c>
      <c r="F2794" s="3" t="str">
        <f>_xlfn.CONCAT(ARI[[#This Row],[Year]]," ",ARI[[#This Row],[Model]])</f>
        <v>1979 YZ100</v>
      </c>
    </row>
    <row r="2795" spans="1:6" x14ac:dyDescent="0.25">
      <c r="A2795" s="5" t="s">
        <v>169</v>
      </c>
      <c r="B2795" s="5" t="s">
        <v>621</v>
      </c>
      <c r="C2795">
        <v>1980</v>
      </c>
      <c r="D2795" s="6" t="s">
        <v>716</v>
      </c>
      <c r="F2795" s="3" t="str">
        <f>_xlfn.CONCAT(ARI[[#This Row],[Year]]," ",ARI[[#This Row],[Model]])</f>
        <v>1980 YZ100</v>
      </c>
    </row>
    <row r="2796" spans="1:6" x14ac:dyDescent="0.25">
      <c r="A2796" s="5" t="s">
        <v>169</v>
      </c>
      <c r="B2796" s="5" t="s">
        <v>621</v>
      </c>
      <c r="C2796">
        <v>1981</v>
      </c>
      <c r="D2796" s="6" t="s">
        <v>716</v>
      </c>
      <c r="F2796" s="3" t="str">
        <f>_xlfn.CONCAT(ARI[[#This Row],[Year]]," ",ARI[[#This Row],[Model]])</f>
        <v>1981 YZ100</v>
      </c>
    </row>
    <row r="2797" spans="1:6" x14ac:dyDescent="0.25">
      <c r="A2797" s="5" t="s">
        <v>169</v>
      </c>
      <c r="B2797" s="5" t="s">
        <v>621</v>
      </c>
      <c r="C2797">
        <v>1982</v>
      </c>
      <c r="D2797" s="6" t="s">
        <v>716</v>
      </c>
      <c r="F2797" s="3" t="str">
        <f>_xlfn.CONCAT(ARI[[#This Row],[Year]]," ",ARI[[#This Row],[Model]])</f>
        <v>1982 YZ100</v>
      </c>
    </row>
    <row r="2798" spans="1:6" x14ac:dyDescent="0.25">
      <c r="A2798" s="5" t="s">
        <v>169</v>
      </c>
      <c r="B2798" s="5" t="s">
        <v>621</v>
      </c>
      <c r="C2798">
        <v>1983</v>
      </c>
      <c r="D2798" s="6" t="s">
        <v>716</v>
      </c>
      <c r="F2798" s="3" t="str">
        <f>_xlfn.CONCAT(ARI[[#This Row],[Year]]," ",ARI[[#This Row],[Model]])</f>
        <v>1983 YZ100</v>
      </c>
    </row>
    <row r="2799" spans="1:6" x14ac:dyDescent="0.25">
      <c r="A2799" s="5" t="s">
        <v>169</v>
      </c>
      <c r="B2799" s="5" t="s">
        <v>621</v>
      </c>
      <c r="C2799">
        <v>1974</v>
      </c>
      <c r="D2799" s="6" t="s">
        <v>717</v>
      </c>
      <c r="F2799" s="3" t="str">
        <f>_xlfn.CONCAT(ARI[[#This Row],[Year]]," ",ARI[[#This Row],[Model]])</f>
        <v>1974 YZ125</v>
      </c>
    </row>
    <row r="2800" spans="1:6" x14ac:dyDescent="0.25">
      <c r="A2800" s="5" t="s">
        <v>169</v>
      </c>
      <c r="B2800" s="5" t="s">
        <v>621</v>
      </c>
      <c r="C2800">
        <v>1975</v>
      </c>
      <c r="D2800" s="6" t="s">
        <v>717</v>
      </c>
      <c r="F2800" s="3" t="str">
        <f>_xlfn.CONCAT(ARI[[#This Row],[Year]]," ",ARI[[#This Row],[Model]])</f>
        <v>1975 YZ125</v>
      </c>
    </row>
    <row r="2801" spans="1:6" x14ac:dyDescent="0.25">
      <c r="A2801" s="5" t="s">
        <v>169</v>
      </c>
      <c r="B2801" s="5" t="s">
        <v>621</v>
      </c>
      <c r="C2801">
        <v>1976</v>
      </c>
      <c r="D2801" s="6" t="s">
        <v>717</v>
      </c>
      <c r="F2801" s="3" t="str">
        <f>_xlfn.CONCAT(ARI[[#This Row],[Year]]," ",ARI[[#This Row],[Model]])</f>
        <v>1976 YZ125</v>
      </c>
    </row>
    <row r="2802" spans="1:6" x14ac:dyDescent="0.25">
      <c r="A2802" s="5" t="s">
        <v>169</v>
      </c>
      <c r="B2802" s="5" t="s">
        <v>621</v>
      </c>
      <c r="C2802">
        <v>1977</v>
      </c>
      <c r="D2802" s="6" t="s">
        <v>717</v>
      </c>
      <c r="F2802" s="3" t="str">
        <f>_xlfn.CONCAT(ARI[[#This Row],[Year]]," ",ARI[[#This Row],[Model]])</f>
        <v>1977 YZ125</v>
      </c>
    </row>
    <row r="2803" spans="1:6" x14ac:dyDescent="0.25">
      <c r="A2803" s="5" t="s">
        <v>169</v>
      </c>
      <c r="B2803" s="5" t="s">
        <v>621</v>
      </c>
      <c r="C2803">
        <v>1978</v>
      </c>
      <c r="D2803" s="6" t="s">
        <v>717</v>
      </c>
      <c r="F2803" s="3" t="str">
        <f>_xlfn.CONCAT(ARI[[#This Row],[Year]]," ",ARI[[#This Row],[Model]])</f>
        <v>1978 YZ125</v>
      </c>
    </row>
    <row r="2804" spans="1:6" x14ac:dyDescent="0.25">
      <c r="A2804" s="5" t="s">
        <v>169</v>
      </c>
      <c r="B2804" s="5" t="s">
        <v>621</v>
      </c>
      <c r="C2804">
        <v>1979</v>
      </c>
      <c r="D2804" s="6" t="s">
        <v>717</v>
      </c>
      <c r="F2804" s="3" t="str">
        <f>_xlfn.CONCAT(ARI[[#This Row],[Year]]," ",ARI[[#This Row],[Model]])</f>
        <v>1979 YZ125</v>
      </c>
    </row>
    <row r="2805" spans="1:6" x14ac:dyDescent="0.25">
      <c r="A2805" s="5" t="s">
        <v>169</v>
      </c>
      <c r="B2805" s="5" t="s">
        <v>621</v>
      </c>
      <c r="C2805">
        <v>1980</v>
      </c>
      <c r="D2805" s="6" t="s">
        <v>717</v>
      </c>
      <c r="F2805" s="3" t="str">
        <f>_xlfn.CONCAT(ARI[[#This Row],[Year]]," ",ARI[[#This Row],[Model]])</f>
        <v>1980 YZ125</v>
      </c>
    </row>
    <row r="2806" spans="1:6" x14ac:dyDescent="0.25">
      <c r="A2806" s="5" t="s">
        <v>169</v>
      </c>
      <c r="B2806" s="5" t="s">
        <v>621</v>
      </c>
      <c r="C2806">
        <v>1981</v>
      </c>
      <c r="D2806" s="6" t="s">
        <v>717</v>
      </c>
      <c r="F2806" s="3" t="str">
        <f>_xlfn.CONCAT(ARI[[#This Row],[Year]]," ",ARI[[#This Row],[Model]])</f>
        <v>1981 YZ125</v>
      </c>
    </row>
    <row r="2807" spans="1:6" x14ac:dyDescent="0.25">
      <c r="A2807" s="5" t="s">
        <v>169</v>
      </c>
      <c r="B2807" s="5" t="s">
        <v>621</v>
      </c>
      <c r="C2807">
        <v>1982</v>
      </c>
      <c r="D2807" s="6" t="s">
        <v>717</v>
      </c>
      <c r="F2807" s="3" t="str">
        <f>_xlfn.CONCAT(ARI[[#This Row],[Year]]," ",ARI[[#This Row],[Model]])</f>
        <v>1982 YZ125</v>
      </c>
    </row>
    <row r="2808" spans="1:6" x14ac:dyDescent="0.25">
      <c r="A2808" s="5" t="s">
        <v>169</v>
      </c>
      <c r="B2808" s="5" t="s">
        <v>621</v>
      </c>
      <c r="C2808">
        <v>1983</v>
      </c>
      <c r="D2808" s="6" t="s">
        <v>717</v>
      </c>
      <c r="F2808" s="3" t="str">
        <f>_xlfn.CONCAT(ARI[[#This Row],[Year]]," ",ARI[[#This Row],[Model]])</f>
        <v>1983 YZ125</v>
      </c>
    </row>
    <row r="2809" spans="1:6" x14ac:dyDescent="0.25">
      <c r="A2809" s="5" t="s">
        <v>169</v>
      </c>
      <c r="B2809" s="5" t="s">
        <v>621</v>
      </c>
      <c r="C2809">
        <v>1984</v>
      </c>
      <c r="D2809" s="6" t="s">
        <v>717</v>
      </c>
      <c r="F2809" s="3" t="str">
        <f>_xlfn.CONCAT(ARI[[#This Row],[Year]]," ",ARI[[#This Row],[Model]])</f>
        <v>1984 YZ125</v>
      </c>
    </row>
    <row r="2810" spans="1:6" x14ac:dyDescent="0.25">
      <c r="A2810" s="5" t="s">
        <v>169</v>
      </c>
      <c r="B2810" s="5" t="s">
        <v>621</v>
      </c>
      <c r="C2810">
        <v>1985</v>
      </c>
      <c r="D2810" s="6" t="s">
        <v>717</v>
      </c>
      <c r="F2810" s="3" t="str">
        <f>_xlfn.CONCAT(ARI[[#This Row],[Year]]," ",ARI[[#This Row],[Model]])</f>
        <v>1985 YZ125</v>
      </c>
    </row>
    <row r="2811" spans="1:6" x14ac:dyDescent="0.25">
      <c r="A2811" s="5" t="s">
        <v>169</v>
      </c>
      <c r="B2811" s="5" t="s">
        <v>621</v>
      </c>
      <c r="C2811">
        <v>1986</v>
      </c>
      <c r="D2811" s="6" t="s">
        <v>717</v>
      </c>
      <c r="F2811" s="3" t="str">
        <f>_xlfn.CONCAT(ARI[[#This Row],[Year]]," ",ARI[[#This Row],[Model]])</f>
        <v>1986 YZ125</v>
      </c>
    </row>
    <row r="2812" spans="1:6" x14ac:dyDescent="0.25">
      <c r="A2812" s="5" t="s">
        <v>169</v>
      </c>
      <c r="B2812" s="5" t="s">
        <v>621</v>
      </c>
      <c r="C2812">
        <v>1987</v>
      </c>
      <c r="D2812" s="6" t="s">
        <v>717</v>
      </c>
      <c r="F2812" s="3" t="str">
        <f>_xlfn.CONCAT(ARI[[#This Row],[Year]]," ",ARI[[#This Row],[Model]])</f>
        <v>1987 YZ125</v>
      </c>
    </row>
    <row r="2813" spans="1:6" x14ac:dyDescent="0.25">
      <c r="A2813" s="5" t="s">
        <v>169</v>
      </c>
      <c r="B2813" s="5" t="s">
        <v>621</v>
      </c>
      <c r="C2813">
        <v>1988</v>
      </c>
      <c r="D2813" s="6" t="s">
        <v>717</v>
      </c>
      <c r="F2813" s="3" t="str">
        <f>_xlfn.CONCAT(ARI[[#This Row],[Year]]," ",ARI[[#This Row],[Model]])</f>
        <v>1988 YZ125</v>
      </c>
    </row>
    <row r="2814" spans="1:6" x14ac:dyDescent="0.25">
      <c r="A2814" s="5" t="s">
        <v>169</v>
      </c>
      <c r="B2814" s="5" t="s">
        <v>621</v>
      </c>
      <c r="C2814">
        <v>1989</v>
      </c>
      <c r="D2814" s="6" t="s">
        <v>717</v>
      </c>
      <c r="F2814" s="3" t="str">
        <f>_xlfn.CONCAT(ARI[[#This Row],[Year]]," ",ARI[[#This Row],[Model]])</f>
        <v>1989 YZ125</v>
      </c>
    </row>
    <row r="2815" spans="1:6" x14ac:dyDescent="0.25">
      <c r="A2815" s="5" t="s">
        <v>169</v>
      </c>
      <c r="B2815" s="5" t="s">
        <v>621</v>
      </c>
      <c r="C2815">
        <v>1990</v>
      </c>
      <c r="D2815" s="6" t="s">
        <v>717</v>
      </c>
      <c r="F2815" s="3" t="str">
        <f>_xlfn.CONCAT(ARI[[#This Row],[Year]]," ",ARI[[#This Row],[Model]])</f>
        <v>1990 YZ125</v>
      </c>
    </row>
    <row r="2816" spans="1:6" x14ac:dyDescent="0.25">
      <c r="A2816" s="5" t="s">
        <v>169</v>
      </c>
      <c r="B2816" s="5" t="s">
        <v>621</v>
      </c>
      <c r="C2816">
        <v>1991</v>
      </c>
      <c r="D2816" s="6" t="s">
        <v>717</v>
      </c>
      <c r="F2816" s="3" t="str">
        <f>_xlfn.CONCAT(ARI[[#This Row],[Year]]," ",ARI[[#This Row],[Model]])</f>
        <v>1991 YZ125</v>
      </c>
    </row>
    <row r="2817" spans="1:6" x14ac:dyDescent="0.25">
      <c r="A2817" s="5" t="s">
        <v>169</v>
      </c>
      <c r="B2817" s="5" t="s">
        <v>621</v>
      </c>
      <c r="C2817">
        <v>1992</v>
      </c>
      <c r="D2817" s="6" t="s">
        <v>717</v>
      </c>
      <c r="F2817" s="3" t="str">
        <f>_xlfn.CONCAT(ARI[[#This Row],[Year]]," ",ARI[[#This Row],[Model]])</f>
        <v>1992 YZ125</v>
      </c>
    </row>
    <row r="2818" spans="1:6" x14ac:dyDescent="0.25">
      <c r="A2818" s="5" t="s">
        <v>169</v>
      </c>
      <c r="B2818" s="5" t="s">
        <v>621</v>
      </c>
      <c r="C2818">
        <v>1993</v>
      </c>
      <c r="D2818" s="6" t="s">
        <v>717</v>
      </c>
      <c r="F2818" s="3" t="str">
        <f>_xlfn.CONCAT(ARI[[#This Row],[Year]]," ",ARI[[#This Row],[Model]])</f>
        <v>1993 YZ125</v>
      </c>
    </row>
    <row r="2819" spans="1:6" x14ac:dyDescent="0.25">
      <c r="A2819" s="5" t="s">
        <v>169</v>
      </c>
      <c r="B2819" s="5" t="s">
        <v>621</v>
      </c>
      <c r="C2819">
        <v>1994</v>
      </c>
      <c r="D2819" s="6" t="s">
        <v>717</v>
      </c>
      <c r="F2819" s="3" t="str">
        <f>_xlfn.CONCAT(ARI[[#This Row],[Year]]," ",ARI[[#This Row],[Model]])</f>
        <v>1994 YZ125</v>
      </c>
    </row>
    <row r="2820" spans="1:6" x14ac:dyDescent="0.25">
      <c r="A2820" s="5" t="s">
        <v>169</v>
      </c>
      <c r="B2820" s="5" t="s">
        <v>621</v>
      </c>
      <c r="C2820">
        <v>1995</v>
      </c>
      <c r="D2820" s="6" t="s">
        <v>717</v>
      </c>
      <c r="F2820" s="3" t="str">
        <f>_xlfn.CONCAT(ARI[[#This Row],[Year]]," ",ARI[[#This Row],[Model]])</f>
        <v>1995 YZ125</v>
      </c>
    </row>
    <row r="2821" spans="1:6" x14ac:dyDescent="0.25">
      <c r="A2821" s="5" t="s">
        <v>169</v>
      </c>
      <c r="B2821" s="5" t="s">
        <v>621</v>
      </c>
      <c r="C2821">
        <v>1996</v>
      </c>
      <c r="D2821" s="6" t="s">
        <v>717</v>
      </c>
      <c r="F2821" s="3" t="str">
        <f>_xlfn.CONCAT(ARI[[#This Row],[Year]]," ",ARI[[#This Row],[Model]])</f>
        <v>1996 YZ125</v>
      </c>
    </row>
    <row r="2822" spans="1:6" x14ac:dyDescent="0.25">
      <c r="A2822" s="5" t="s">
        <v>169</v>
      </c>
      <c r="B2822" s="5" t="s">
        <v>621</v>
      </c>
      <c r="C2822">
        <v>1997</v>
      </c>
      <c r="D2822" s="6" t="s">
        <v>717</v>
      </c>
      <c r="F2822" s="3" t="str">
        <f>_xlfn.CONCAT(ARI[[#This Row],[Year]]," ",ARI[[#This Row],[Model]])</f>
        <v>1997 YZ125</v>
      </c>
    </row>
    <row r="2823" spans="1:6" x14ac:dyDescent="0.25">
      <c r="A2823" s="5" t="s">
        <v>169</v>
      </c>
      <c r="B2823" s="5" t="s">
        <v>621</v>
      </c>
      <c r="C2823">
        <v>1998</v>
      </c>
      <c r="D2823" s="6" t="s">
        <v>717</v>
      </c>
      <c r="F2823" s="3" t="str">
        <f>_xlfn.CONCAT(ARI[[#This Row],[Year]]," ",ARI[[#This Row],[Model]])</f>
        <v>1998 YZ125</v>
      </c>
    </row>
    <row r="2824" spans="1:6" x14ac:dyDescent="0.25">
      <c r="A2824" s="5" t="s">
        <v>169</v>
      </c>
      <c r="B2824" s="5" t="s">
        <v>621</v>
      </c>
      <c r="C2824">
        <v>1999</v>
      </c>
      <c r="D2824" s="6" t="s">
        <v>717</v>
      </c>
      <c r="F2824" s="3" t="str">
        <f>_xlfn.CONCAT(ARI[[#This Row],[Year]]," ",ARI[[#This Row],[Model]])</f>
        <v>1999 YZ125</v>
      </c>
    </row>
    <row r="2825" spans="1:6" x14ac:dyDescent="0.25">
      <c r="A2825" s="5" t="s">
        <v>169</v>
      </c>
      <c r="B2825" s="5" t="s">
        <v>621</v>
      </c>
      <c r="C2825">
        <v>2000</v>
      </c>
      <c r="D2825" s="6" t="s">
        <v>717</v>
      </c>
      <c r="F2825" s="3" t="str">
        <f>_xlfn.CONCAT(ARI[[#This Row],[Year]]," ",ARI[[#This Row],[Model]])</f>
        <v>2000 YZ125</v>
      </c>
    </row>
    <row r="2826" spans="1:6" x14ac:dyDescent="0.25">
      <c r="A2826" s="5" t="s">
        <v>169</v>
      </c>
      <c r="B2826" s="5" t="s">
        <v>621</v>
      </c>
      <c r="C2826">
        <v>2001</v>
      </c>
      <c r="D2826" s="6" t="s">
        <v>717</v>
      </c>
      <c r="F2826" s="3" t="str">
        <f>_xlfn.CONCAT(ARI[[#This Row],[Year]]," ",ARI[[#This Row],[Model]])</f>
        <v>2001 YZ125</v>
      </c>
    </row>
    <row r="2827" spans="1:6" x14ac:dyDescent="0.25">
      <c r="A2827" s="5" t="s">
        <v>169</v>
      </c>
      <c r="B2827" s="5" t="s">
        <v>621</v>
      </c>
      <c r="C2827">
        <v>2002</v>
      </c>
      <c r="D2827" s="6" t="s">
        <v>717</v>
      </c>
      <c r="F2827" s="3" t="str">
        <f>_xlfn.CONCAT(ARI[[#This Row],[Year]]," ",ARI[[#This Row],[Model]])</f>
        <v>2002 YZ125</v>
      </c>
    </row>
    <row r="2828" spans="1:6" x14ac:dyDescent="0.25">
      <c r="A2828" s="5" t="s">
        <v>169</v>
      </c>
      <c r="B2828" s="5" t="s">
        <v>621</v>
      </c>
      <c r="C2828">
        <v>2003</v>
      </c>
      <c r="D2828" s="6" t="s">
        <v>717</v>
      </c>
      <c r="F2828" s="3" t="str">
        <f>_xlfn.CONCAT(ARI[[#This Row],[Year]]," ",ARI[[#This Row],[Model]])</f>
        <v>2003 YZ125</v>
      </c>
    </row>
    <row r="2829" spans="1:6" x14ac:dyDescent="0.25">
      <c r="A2829" s="5" t="s">
        <v>169</v>
      </c>
      <c r="B2829" s="5" t="s">
        <v>621</v>
      </c>
      <c r="C2829">
        <v>2004</v>
      </c>
      <c r="D2829" s="6" t="s">
        <v>717</v>
      </c>
      <c r="F2829" s="3" t="str">
        <f>_xlfn.CONCAT(ARI[[#This Row],[Year]]," ",ARI[[#This Row],[Model]])</f>
        <v>2004 YZ125</v>
      </c>
    </row>
    <row r="2830" spans="1:6" x14ac:dyDescent="0.25">
      <c r="A2830" s="5" t="s">
        <v>169</v>
      </c>
      <c r="B2830" s="5" t="s">
        <v>621</v>
      </c>
      <c r="C2830">
        <v>2005</v>
      </c>
      <c r="D2830" s="6" t="s">
        <v>717</v>
      </c>
      <c r="F2830" s="3" t="str">
        <f>_xlfn.CONCAT(ARI[[#This Row],[Year]]," ",ARI[[#This Row],[Model]])</f>
        <v>2005 YZ125</v>
      </c>
    </row>
    <row r="2831" spans="1:6" x14ac:dyDescent="0.25">
      <c r="A2831" s="5" t="s">
        <v>169</v>
      </c>
      <c r="B2831" s="5" t="s">
        <v>621</v>
      </c>
      <c r="C2831">
        <v>2006</v>
      </c>
      <c r="D2831" s="6" t="s">
        <v>717</v>
      </c>
      <c r="F2831" s="3" t="str">
        <f>_xlfn.CONCAT(ARI[[#This Row],[Year]]," ",ARI[[#This Row],[Model]])</f>
        <v>2006 YZ125</v>
      </c>
    </row>
    <row r="2832" spans="1:6" x14ac:dyDescent="0.25">
      <c r="A2832" s="5" t="s">
        <v>169</v>
      </c>
      <c r="B2832" s="5" t="s">
        <v>621</v>
      </c>
      <c r="C2832">
        <v>2007</v>
      </c>
      <c r="D2832" s="6" t="s">
        <v>717</v>
      </c>
      <c r="F2832" s="3" t="str">
        <f>_xlfn.CONCAT(ARI[[#This Row],[Year]]," ",ARI[[#This Row],[Model]])</f>
        <v>2007 YZ125</v>
      </c>
    </row>
    <row r="2833" spans="1:6" x14ac:dyDescent="0.25">
      <c r="A2833" s="5" t="s">
        <v>169</v>
      </c>
      <c r="B2833" s="5" t="s">
        <v>621</v>
      </c>
      <c r="C2833">
        <v>2008</v>
      </c>
      <c r="D2833" s="6" t="s">
        <v>717</v>
      </c>
      <c r="F2833" s="3" t="str">
        <f>_xlfn.CONCAT(ARI[[#This Row],[Year]]," ",ARI[[#This Row],[Model]])</f>
        <v>2008 YZ125</v>
      </c>
    </row>
    <row r="2834" spans="1:6" x14ac:dyDescent="0.25">
      <c r="A2834" s="5" t="s">
        <v>169</v>
      </c>
      <c r="B2834" s="5" t="s">
        <v>621</v>
      </c>
      <c r="C2834">
        <v>1976</v>
      </c>
      <c r="D2834" s="6" t="s">
        <v>718</v>
      </c>
      <c r="F2834" s="3" t="str">
        <f>_xlfn.CONCAT(ARI[[#This Row],[Year]]," ",ARI[[#This Row],[Model]])</f>
        <v>1976 YZ175</v>
      </c>
    </row>
    <row r="2835" spans="1:6" x14ac:dyDescent="0.25">
      <c r="A2835" s="5" t="s">
        <v>169</v>
      </c>
      <c r="B2835" s="5" t="s">
        <v>621</v>
      </c>
      <c r="C2835">
        <v>1974</v>
      </c>
      <c r="D2835" s="6" t="s">
        <v>719</v>
      </c>
      <c r="F2835" s="3" t="str">
        <f>_xlfn.CONCAT(ARI[[#This Row],[Year]]," ",ARI[[#This Row],[Model]])</f>
        <v>1974 YZ250</v>
      </c>
    </row>
    <row r="2836" spans="1:6" x14ac:dyDescent="0.25">
      <c r="A2836" s="5" t="s">
        <v>169</v>
      </c>
      <c r="B2836" s="5" t="s">
        <v>621</v>
      </c>
      <c r="C2836">
        <v>1975</v>
      </c>
      <c r="D2836" s="6" t="s">
        <v>719</v>
      </c>
      <c r="F2836" s="3" t="str">
        <f>_xlfn.CONCAT(ARI[[#This Row],[Year]]," ",ARI[[#This Row],[Model]])</f>
        <v>1975 YZ250</v>
      </c>
    </row>
    <row r="2837" spans="1:6" x14ac:dyDescent="0.25">
      <c r="A2837" s="5" t="s">
        <v>169</v>
      </c>
      <c r="B2837" s="5" t="s">
        <v>621</v>
      </c>
      <c r="C2837">
        <v>1976</v>
      </c>
      <c r="D2837" s="6" t="s">
        <v>719</v>
      </c>
      <c r="F2837" s="3" t="str">
        <f>_xlfn.CONCAT(ARI[[#This Row],[Year]]," ",ARI[[#This Row],[Model]])</f>
        <v>1976 YZ250</v>
      </c>
    </row>
    <row r="2838" spans="1:6" x14ac:dyDescent="0.25">
      <c r="A2838" s="5" t="s">
        <v>169</v>
      </c>
      <c r="B2838" s="5" t="s">
        <v>621</v>
      </c>
      <c r="C2838">
        <v>1977</v>
      </c>
      <c r="D2838" s="6" t="s">
        <v>719</v>
      </c>
      <c r="F2838" s="3" t="str">
        <f>_xlfn.CONCAT(ARI[[#This Row],[Year]]," ",ARI[[#This Row],[Model]])</f>
        <v>1977 YZ250</v>
      </c>
    </row>
    <row r="2839" spans="1:6" x14ac:dyDescent="0.25">
      <c r="A2839" s="5" t="s">
        <v>169</v>
      </c>
      <c r="B2839" s="5" t="s">
        <v>621</v>
      </c>
      <c r="C2839">
        <v>1978</v>
      </c>
      <c r="D2839" s="6" t="s">
        <v>719</v>
      </c>
      <c r="F2839" s="3" t="str">
        <f>_xlfn.CONCAT(ARI[[#This Row],[Year]]," ",ARI[[#This Row],[Model]])</f>
        <v>1978 YZ250</v>
      </c>
    </row>
    <row r="2840" spans="1:6" x14ac:dyDescent="0.25">
      <c r="A2840" s="5" t="s">
        <v>169</v>
      </c>
      <c r="B2840" s="5" t="s">
        <v>621</v>
      </c>
      <c r="C2840">
        <v>1979</v>
      </c>
      <c r="D2840" s="6" t="s">
        <v>719</v>
      </c>
      <c r="F2840" s="3" t="str">
        <f>_xlfn.CONCAT(ARI[[#This Row],[Year]]," ",ARI[[#This Row],[Model]])</f>
        <v>1979 YZ250</v>
      </c>
    </row>
    <row r="2841" spans="1:6" x14ac:dyDescent="0.25">
      <c r="A2841" s="5" t="s">
        <v>169</v>
      </c>
      <c r="B2841" s="5" t="s">
        <v>621</v>
      </c>
      <c r="C2841">
        <v>1980</v>
      </c>
      <c r="D2841" s="6" t="s">
        <v>719</v>
      </c>
      <c r="F2841" s="3" t="str">
        <f>_xlfn.CONCAT(ARI[[#This Row],[Year]]," ",ARI[[#This Row],[Model]])</f>
        <v>1980 YZ250</v>
      </c>
    </row>
    <row r="2842" spans="1:6" x14ac:dyDescent="0.25">
      <c r="A2842" s="5" t="s">
        <v>169</v>
      </c>
      <c r="B2842" s="5" t="s">
        <v>621</v>
      </c>
      <c r="C2842">
        <v>1981</v>
      </c>
      <c r="D2842" s="6" t="s">
        <v>719</v>
      </c>
      <c r="F2842" s="3" t="str">
        <f>_xlfn.CONCAT(ARI[[#This Row],[Year]]," ",ARI[[#This Row],[Model]])</f>
        <v>1981 YZ250</v>
      </c>
    </row>
    <row r="2843" spans="1:6" x14ac:dyDescent="0.25">
      <c r="A2843" s="5" t="s">
        <v>169</v>
      </c>
      <c r="B2843" s="5" t="s">
        <v>621</v>
      </c>
      <c r="C2843">
        <v>1982</v>
      </c>
      <c r="D2843" s="6" t="s">
        <v>719</v>
      </c>
      <c r="F2843" s="3" t="str">
        <f>_xlfn.CONCAT(ARI[[#This Row],[Year]]," ",ARI[[#This Row],[Model]])</f>
        <v>1982 YZ250</v>
      </c>
    </row>
    <row r="2844" spans="1:6" x14ac:dyDescent="0.25">
      <c r="A2844" s="5" t="s">
        <v>169</v>
      </c>
      <c r="B2844" s="5" t="s">
        <v>621</v>
      </c>
      <c r="C2844">
        <v>1983</v>
      </c>
      <c r="D2844" s="6" t="s">
        <v>719</v>
      </c>
      <c r="F2844" s="3" t="str">
        <f>_xlfn.CONCAT(ARI[[#This Row],[Year]]," ",ARI[[#This Row],[Model]])</f>
        <v>1983 YZ250</v>
      </c>
    </row>
    <row r="2845" spans="1:6" x14ac:dyDescent="0.25">
      <c r="A2845" s="5" t="s">
        <v>169</v>
      </c>
      <c r="B2845" s="5" t="s">
        <v>621</v>
      </c>
      <c r="C2845">
        <v>1984</v>
      </c>
      <c r="D2845" s="6" t="s">
        <v>719</v>
      </c>
      <c r="F2845" s="3" t="str">
        <f>_xlfn.CONCAT(ARI[[#This Row],[Year]]," ",ARI[[#This Row],[Model]])</f>
        <v>1984 YZ250</v>
      </c>
    </row>
    <row r="2846" spans="1:6" x14ac:dyDescent="0.25">
      <c r="A2846" s="5" t="s">
        <v>169</v>
      </c>
      <c r="B2846" s="5" t="s">
        <v>621</v>
      </c>
      <c r="C2846">
        <v>1985</v>
      </c>
      <c r="D2846" s="6" t="s">
        <v>719</v>
      </c>
      <c r="F2846" s="3" t="str">
        <f>_xlfn.CONCAT(ARI[[#This Row],[Year]]," ",ARI[[#This Row],[Model]])</f>
        <v>1985 YZ250</v>
      </c>
    </row>
    <row r="2847" spans="1:6" x14ac:dyDescent="0.25">
      <c r="A2847" s="5" t="s">
        <v>169</v>
      </c>
      <c r="B2847" s="5" t="s">
        <v>621</v>
      </c>
      <c r="C2847">
        <v>1986</v>
      </c>
      <c r="D2847" s="6" t="s">
        <v>719</v>
      </c>
      <c r="F2847" s="3" t="str">
        <f>_xlfn.CONCAT(ARI[[#This Row],[Year]]," ",ARI[[#This Row],[Model]])</f>
        <v>1986 YZ250</v>
      </c>
    </row>
    <row r="2848" spans="1:6" x14ac:dyDescent="0.25">
      <c r="A2848" s="5" t="s">
        <v>169</v>
      </c>
      <c r="B2848" s="5" t="s">
        <v>621</v>
      </c>
      <c r="C2848">
        <v>1987</v>
      </c>
      <c r="D2848" s="6" t="s">
        <v>719</v>
      </c>
      <c r="F2848" s="3" t="str">
        <f>_xlfn.CONCAT(ARI[[#This Row],[Year]]," ",ARI[[#This Row],[Model]])</f>
        <v>1987 YZ250</v>
      </c>
    </row>
    <row r="2849" spans="1:6" x14ac:dyDescent="0.25">
      <c r="A2849" s="5" t="s">
        <v>169</v>
      </c>
      <c r="B2849" s="5" t="s">
        <v>621</v>
      </c>
      <c r="C2849">
        <v>1988</v>
      </c>
      <c r="D2849" s="6" t="s">
        <v>719</v>
      </c>
      <c r="F2849" s="3" t="str">
        <f>_xlfn.CONCAT(ARI[[#This Row],[Year]]," ",ARI[[#This Row],[Model]])</f>
        <v>1988 YZ250</v>
      </c>
    </row>
    <row r="2850" spans="1:6" x14ac:dyDescent="0.25">
      <c r="A2850" s="5" t="s">
        <v>169</v>
      </c>
      <c r="B2850" s="5" t="s">
        <v>621</v>
      </c>
      <c r="C2850">
        <v>1989</v>
      </c>
      <c r="D2850" s="6" t="s">
        <v>719</v>
      </c>
      <c r="F2850" s="3" t="str">
        <f>_xlfn.CONCAT(ARI[[#This Row],[Year]]," ",ARI[[#This Row],[Model]])</f>
        <v>1989 YZ250</v>
      </c>
    </row>
    <row r="2851" spans="1:6" x14ac:dyDescent="0.25">
      <c r="A2851" s="5" t="s">
        <v>169</v>
      </c>
      <c r="B2851" s="5" t="s">
        <v>621</v>
      </c>
      <c r="C2851">
        <v>1990</v>
      </c>
      <c r="D2851" s="6" t="s">
        <v>719</v>
      </c>
      <c r="F2851" s="3" t="str">
        <f>_xlfn.CONCAT(ARI[[#This Row],[Year]]," ",ARI[[#This Row],[Model]])</f>
        <v>1990 YZ250</v>
      </c>
    </row>
    <row r="2852" spans="1:6" x14ac:dyDescent="0.25">
      <c r="A2852" s="5" t="s">
        <v>169</v>
      </c>
      <c r="B2852" s="5" t="s">
        <v>621</v>
      </c>
      <c r="C2852">
        <v>1991</v>
      </c>
      <c r="D2852" s="6" t="s">
        <v>719</v>
      </c>
      <c r="F2852" s="3" t="str">
        <f>_xlfn.CONCAT(ARI[[#This Row],[Year]]," ",ARI[[#This Row],[Model]])</f>
        <v>1991 YZ250</v>
      </c>
    </row>
    <row r="2853" spans="1:6" x14ac:dyDescent="0.25">
      <c r="A2853" s="5" t="s">
        <v>169</v>
      </c>
      <c r="B2853" s="5" t="s">
        <v>621</v>
      </c>
      <c r="C2853">
        <v>1992</v>
      </c>
      <c r="D2853" s="6" t="s">
        <v>719</v>
      </c>
      <c r="F2853" s="3" t="str">
        <f>_xlfn.CONCAT(ARI[[#This Row],[Year]]," ",ARI[[#This Row],[Model]])</f>
        <v>1992 YZ250</v>
      </c>
    </row>
    <row r="2854" spans="1:6" x14ac:dyDescent="0.25">
      <c r="A2854" s="5" t="s">
        <v>169</v>
      </c>
      <c r="B2854" s="5" t="s">
        <v>621</v>
      </c>
      <c r="C2854">
        <v>1993</v>
      </c>
      <c r="D2854" s="6" t="s">
        <v>719</v>
      </c>
      <c r="F2854" s="3" t="str">
        <f>_xlfn.CONCAT(ARI[[#This Row],[Year]]," ",ARI[[#This Row],[Model]])</f>
        <v>1993 YZ250</v>
      </c>
    </row>
    <row r="2855" spans="1:6" x14ac:dyDescent="0.25">
      <c r="A2855" s="5" t="s">
        <v>169</v>
      </c>
      <c r="B2855" s="5" t="s">
        <v>621</v>
      </c>
      <c r="C2855">
        <v>1994</v>
      </c>
      <c r="D2855" s="6" t="s">
        <v>719</v>
      </c>
      <c r="F2855" s="3" t="str">
        <f>_xlfn.CONCAT(ARI[[#This Row],[Year]]," ",ARI[[#This Row],[Model]])</f>
        <v>1994 YZ250</v>
      </c>
    </row>
    <row r="2856" spans="1:6" x14ac:dyDescent="0.25">
      <c r="A2856" s="5" t="s">
        <v>169</v>
      </c>
      <c r="B2856" s="5" t="s">
        <v>621</v>
      </c>
      <c r="C2856">
        <v>1995</v>
      </c>
      <c r="D2856" s="6" t="s">
        <v>719</v>
      </c>
      <c r="F2856" s="3" t="str">
        <f>_xlfn.CONCAT(ARI[[#This Row],[Year]]," ",ARI[[#This Row],[Model]])</f>
        <v>1995 YZ250</v>
      </c>
    </row>
    <row r="2857" spans="1:6" x14ac:dyDescent="0.25">
      <c r="A2857" s="5" t="s">
        <v>169</v>
      </c>
      <c r="B2857" s="5" t="s">
        <v>621</v>
      </c>
      <c r="C2857">
        <v>1996</v>
      </c>
      <c r="D2857" s="6" t="s">
        <v>719</v>
      </c>
      <c r="F2857" s="3" t="str">
        <f>_xlfn.CONCAT(ARI[[#This Row],[Year]]," ",ARI[[#This Row],[Model]])</f>
        <v>1996 YZ250</v>
      </c>
    </row>
    <row r="2858" spans="1:6" x14ac:dyDescent="0.25">
      <c r="A2858" s="5" t="s">
        <v>169</v>
      </c>
      <c r="B2858" s="5" t="s">
        <v>621</v>
      </c>
      <c r="C2858">
        <v>1997</v>
      </c>
      <c r="D2858" s="6" t="s">
        <v>719</v>
      </c>
      <c r="F2858" s="3" t="str">
        <f>_xlfn.CONCAT(ARI[[#This Row],[Year]]," ",ARI[[#This Row],[Model]])</f>
        <v>1997 YZ250</v>
      </c>
    </row>
    <row r="2859" spans="1:6" x14ac:dyDescent="0.25">
      <c r="A2859" s="5" t="s">
        <v>169</v>
      </c>
      <c r="B2859" s="5" t="s">
        <v>621</v>
      </c>
      <c r="C2859">
        <v>1998</v>
      </c>
      <c r="D2859" s="6" t="s">
        <v>719</v>
      </c>
      <c r="F2859" s="3" t="str">
        <f>_xlfn.CONCAT(ARI[[#This Row],[Year]]," ",ARI[[#This Row],[Model]])</f>
        <v>1998 YZ250</v>
      </c>
    </row>
    <row r="2860" spans="1:6" x14ac:dyDescent="0.25">
      <c r="A2860" s="5" t="s">
        <v>169</v>
      </c>
      <c r="B2860" s="5" t="s">
        <v>621</v>
      </c>
      <c r="C2860">
        <v>1999</v>
      </c>
      <c r="D2860" s="6" t="s">
        <v>719</v>
      </c>
      <c r="F2860" s="3" t="str">
        <f>_xlfn.CONCAT(ARI[[#This Row],[Year]]," ",ARI[[#This Row],[Model]])</f>
        <v>1999 YZ250</v>
      </c>
    </row>
    <row r="2861" spans="1:6" x14ac:dyDescent="0.25">
      <c r="A2861" s="5" t="s">
        <v>169</v>
      </c>
      <c r="B2861" s="5" t="s">
        <v>621</v>
      </c>
      <c r="C2861">
        <v>2000</v>
      </c>
      <c r="D2861" s="6" t="s">
        <v>719</v>
      </c>
      <c r="F2861" s="3" t="str">
        <f>_xlfn.CONCAT(ARI[[#This Row],[Year]]," ",ARI[[#This Row],[Model]])</f>
        <v>2000 YZ250</v>
      </c>
    </row>
    <row r="2862" spans="1:6" x14ac:dyDescent="0.25">
      <c r="A2862" s="5" t="s">
        <v>169</v>
      </c>
      <c r="B2862" s="5" t="s">
        <v>621</v>
      </c>
      <c r="C2862">
        <v>2001</v>
      </c>
      <c r="D2862" s="6" t="s">
        <v>719</v>
      </c>
      <c r="F2862" s="3" t="str">
        <f>_xlfn.CONCAT(ARI[[#This Row],[Year]]," ",ARI[[#This Row],[Model]])</f>
        <v>2001 YZ250</v>
      </c>
    </row>
    <row r="2863" spans="1:6" x14ac:dyDescent="0.25">
      <c r="A2863" s="5" t="s">
        <v>169</v>
      </c>
      <c r="B2863" s="5" t="s">
        <v>621</v>
      </c>
      <c r="C2863">
        <v>2002</v>
      </c>
      <c r="D2863" s="6" t="s">
        <v>719</v>
      </c>
      <c r="F2863" s="3" t="str">
        <f>_xlfn.CONCAT(ARI[[#This Row],[Year]]," ",ARI[[#This Row],[Model]])</f>
        <v>2002 YZ250</v>
      </c>
    </row>
    <row r="2864" spans="1:6" x14ac:dyDescent="0.25">
      <c r="A2864" s="5" t="s">
        <v>169</v>
      </c>
      <c r="B2864" s="5" t="s">
        <v>621</v>
      </c>
      <c r="C2864">
        <v>2003</v>
      </c>
      <c r="D2864" s="6" t="s">
        <v>719</v>
      </c>
      <c r="F2864" s="3" t="str">
        <f>_xlfn.CONCAT(ARI[[#This Row],[Year]]," ",ARI[[#This Row],[Model]])</f>
        <v>2003 YZ250</v>
      </c>
    </row>
    <row r="2865" spans="1:6" x14ac:dyDescent="0.25">
      <c r="A2865" s="5" t="s">
        <v>169</v>
      </c>
      <c r="B2865" s="5" t="s">
        <v>621</v>
      </c>
      <c r="C2865">
        <v>2004</v>
      </c>
      <c r="D2865" s="6" t="s">
        <v>719</v>
      </c>
      <c r="F2865" s="3" t="str">
        <f>_xlfn.CONCAT(ARI[[#This Row],[Year]]," ",ARI[[#This Row],[Model]])</f>
        <v>2004 YZ250</v>
      </c>
    </row>
    <row r="2866" spans="1:6" x14ac:dyDescent="0.25">
      <c r="A2866" s="5" t="s">
        <v>169</v>
      </c>
      <c r="B2866" s="5" t="s">
        <v>621</v>
      </c>
      <c r="C2866">
        <v>2005</v>
      </c>
      <c r="D2866" s="6" t="s">
        <v>719</v>
      </c>
      <c r="F2866" s="3" t="str">
        <f>_xlfn.CONCAT(ARI[[#This Row],[Year]]," ",ARI[[#This Row],[Model]])</f>
        <v>2005 YZ250</v>
      </c>
    </row>
    <row r="2867" spans="1:6" x14ac:dyDescent="0.25">
      <c r="A2867" s="5" t="s">
        <v>169</v>
      </c>
      <c r="B2867" s="5" t="s">
        <v>621</v>
      </c>
      <c r="C2867">
        <v>2006</v>
      </c>
      <c r="D2867" s="6" t="s">
        <v>719</v>
      </c>
      <c r="F2867" s="3" t="str">
        <f>_xlfn.CONCAT(ARI[[#This Row],[Year]]," ",ARI[[#This Row],[Model]])</f>
        <v>2006 YZ250</v>
      </c>
    </row>
    <row r="2868" spans="1:6" x14ac:dyDescent="0.25">
      <c r="A2868" s="5" t="s">
        <v>169</v>
      </c>
      <c r="B2868" s="5" t="s">
        <v>621</v>
      </c>
      <c r="C2868">
        <v>2007</v>
      </c>
      <c r="D2868" s="6" t="s">
        <v>719</v>
      </c>
      <c r="F2868" s="3" t="str">
        <f>_xlfn.CONCAT(ARI[[#This Row],[Year]]," ",ARI[[#This Row],[Model]])</f>
        <v>2007 YZ250</v>
      </c>
    </row>
    <row r="2869" spans="1:6" x14ac:dyDescent="0.25">
      <c r="A2869" s="5" t="s">
        <v>169</v>
      </c>
      <c r="B2869" s="5" t="s">
        <v>621</v>
      </c>
      <c r="C2869">
        <v>2008</v>
      </c>
      <c r="D2869" s="6" t="s">
        <v>719</v>
      </c>
      <c r="F2869" s="3" t="str">
        <f>_xlfn.CONCAT(ARI[[#This Row],[Year]]," ",ARI[[#This Row],[Model]])</f>
        <v>2008 YZ250</v>
      </c>
    </row>
    <row r="2870" spans="1:6" x14ac:dyDescent="0.25">
      <c r="A2870" s="5" t="s">
        <v>169</v>
      </c>
      <c r="B2870" s="5" t="s">
        <v>621</v>
      </c>
      <c r="C2870">
        <v>2001</v>
      </c>
      <c r="D2870" s="6" t="s">
        <v>720</v>
      </c>
      <c r="F2870" s="3" t="str">
        <f>_xlfn.CONCAT(ARI[[#This Row],[Year]]," ",ARI[[#This Row],[Model]])</f>
        <v>2001 YZ250F</v>
      </c>
    </row>
    <row r="2871" spans="1:6" x14ac:dyDescent="0.25">
      <c r="A2871" s="5" t="s">
        <v>169</v>
      </c>
      <c r="B2871" s="5" t="s">
        <v>621</v>
      </c>
      <c r="C2871">
        <v>2002</v>
      </c>
      <c r="D2871" s="6" t="s">
        <v>720</v>
      </c>
      <c r="F2871" s="3" t="str">
        <f>_xlfn.CONCAT(ARI[[#This Row],[Year]]," ",ARI[[#This Row],[Model]])</f>
        <v>2002 YZ250F</v>
      </c>
    </row>
    <row r="2872" spans="1:6" x14ac:dyDescent="0.25">
      <c r="A2872" s="5" t="s">
        <v>169</v>
      </c>
      <c r="B2872" s="5" t="s">
        <v>621</v>
      </c>
      <c r="C2872">
        <v>2003</v>
      </c>
      <c r="D2872" s="6" t="s">
        <v>720</v>
      </c>
      <c r="F2872" s="3" t="str">
        <f>_xlfn.CONCAT(ARI[[#This Row],[Year]]," ",ARI[[#This Row],[Model]])</f>
        <v>2003 YZ250F</v>
      </c>
    </row>
    <row r="2873" spans="1:6" x14ac:dyDescent="0.25">
      <c r="A2873" s="5" t="s">
        <v>169</v>
      </c>
      <c r="B2873" s="5" t="s">
        <v>621</v>
      </c>
      <c r="C2873">
        <v>2004</v>
      </c>
      <c r="D2873" s="6" t="s">
        <v>720</v>
      </c>
      <c r="F2873" s="3" t="str">
        <f>_xlfn.CONCAT(ARI[[#This Row],[Year]]," ",ARI[[#This Row],[Model]])</f>
        <v>2004 YZ250F</v>
      </c>
    </row>
    <row r="2874" spans="1:6" x14ac:dyDescent="0.25">
      <c r="A2874" s="5" t="s">
        <v>169</v>
      </c>
      <c r="B2874" s="5" t="s">
        <v>621</v>
      </c>
      <c r="C2874">
        <v>2005</v>
      </c>
      <c r="D2874" s="6" t="s">
        <v>720</v>
      </c>
      <c r="F2874" s="3" t="str">
        <f>_xlfn.CONCAT(ARI[[#This Row],[Year]]," ",ARI[[#This Row],[Model]])</f>
        <v>2005 YZ250F</v>
      </c>
    </row>
    <row r="2875" spans="1:6" x14ac:dyDescent="0.25">
      <c r="A2875" s="5" t="s">
        <v>169</v>
      </c>
      <c r="B2875" s="5" t="s">
        <v>621</v>
      </c>
      <c r="C2875">
        <v>2006</v>
      </c>
      <c r="D2875" s="6" t="s">
        <v>720</v>
      </c>
      <c r="F2875" s="3" t="str">
        <f>_xlfn.CONCAT(ARI[[#This Row],[Year]]," ",ARI[[#This Row],[Model]])</f>
        <v>2006 YZ250F</v>
      </c>
    </row>
    <row r="2876" spans="1:6" x14ac:dyDescent="0.25">
      <c r="A2876" s="5" t="s">
        <v>169</v>
      </c>
      <c r="B2876" s="5" t="s">
        <v>621</v>
      </c>
      <c r="C2876">
        <v>2007</v>
      </c>
      <c r="D2876" s="6" t="s">
        <v>720</v>
      </c>
      <c r="F2876" s="3" t="str">
        <f>_xlfn.CONCAT(ARI[[#This Row],[Year]]," ",ARI[[#This Row],[Model]])</f>
        <v>2007 YZ250F</v>
      </c>
    </row>
    <row r="2877" spans="1:6" x14ac:dyDescent="0.25">
      <c r="A2877" s="5" t="s">
        <v>169</v>
      </c>
      <c r="B2877" s="5" t="s">
        <v>621</v>
      </c>
      <c r="C2877">
        <v>2008</v>
      </c>
      <c r="D2877" s="6" t="s">
        <v>720</v>
      </c>
      <c r="F2877" s="3" t="str">
        <f>_xlfn.CONCAT(ARI[[#This Row],[Year]]," ",ARI[[#This Row],[Model]])</f>
        <v>2008 YZ250F</v>
      </c>
    </row>
    <row r="2878" spans="1:6" x14ac:dyDescent="0.25">
      <c r="A2878" s="5" t="s">
        <v>169</v>
      </c>
      <c r="B2878" s="5" t="s">
        <v>621</v>
      </c>
      <c r="C2878">
        <v>1989</v>
      </c>
      <c r="D2878" s="6" t="s">
        <v>721</v>
      </c>
      <c r="F2878" s="3" t="str">
        <f>_xlfn.CONCAT(ARI[[#This Row],[Year]]," ",ARI[[#This Row],[Model]])</f>
        <v>1989 YZ250WR</v>
      </c>
    </row>
    <row r="2879" spans="1:6" x14ac:dyDescent="0.25">
      <c r="A2879" s="5" t="s">
        <v>169</v>
      </c>
      <c r="B2879" s="5" t="s">
        <v>621</v>
      </c>
      <c r="C2879">
        <v>1990</v>
      </c>
      <c r="D2879" s="6" t="s">
        <v>721</v>
      </c>
      <c r="F2879" s="3" t="str">
        <f>_xlfn.CONCAT(ARI[[#This Row],[Year]]," ",ARI[[#This Row],[Model]])</f>
        <v>1990 YZ250WR</v>
      </c>
    </row>
    <row r="2880" spans="1:6" x14ac:dyDescent="0.25">
      <c r="A2880" s="5" t="s">
        <v>169</v>
      </c>
      <c r="B2880" s="5" t="s">
        <v>621</v>
      </c>
      <c r="C2880">
        <v>1974</v>
      </c>
      <c r="D2880" s="6" t="s">
        <v>722</v>
      </c>
      <c r="F2880" s="3" t="str">
        <f>_xlfn.CONCAT(ARI[[#This Row],[Year]]," ",ARI[[#This Row],[Model]])</f>
        <v>1974 YZ360</v>
      </c>
    </row>
    <row r="2881" spans="1:6" x14ac:dyDescent="0.25">
      <c r="A2881" s="5" t="s">
        <v>169</v>
      </c>
      <c r="B2881" s="5" t="s">
        <v>621</v>
      </c>
      <c r="C2881">
        <v>1975</v>
      </c>
      <c r="D2881" s="6" t="s">
        <v>722</v>
      </c>
      <c r="F2881" s="3" t="str">
        <f>_xlfn.CONCAT(ARI[[#This Row],[Year]]," ",ARI[[#This Row],[Model]])</f>
        <v>1975 YZ360</v>
      </c>
    </row>
    <row r="2882" spans="1:6" x14ac:dyDescent="0.25">
      <c r="A2882" s="5" t="s">
        <v>169</v>
      </c>
      <c r="B2882" s="5" t="s">
        <v>621</v>
      </c>
      <c r="C2882">
        <v>1976</v>
      </c>
      <c r="D2882" s="6" t="s">
        <v>723</v>
      </c>
      <c r="F2882" s="3" t="str">
        <f>_xlfn.CONCAT(ARI[[#This Row],[Year]]," ",ARI[[#This Row],[Model]])</f>
        <v>1976 YZ400</v>
      </c>
    </row>
    <row r="2883" spans="1:6" x14ac:dyDescent="0.25">
      <c r="A2883" s="5" t="s">
        <v>169</v>
      </c>
      <c r="B2883" s="5" t="s">
        <v>621</v>
      </c>
      <c r="C2883">
        <v>1977</v>
      </c>
      <c r="D2883" s="6" t="s">
        <v>723</v>
      </c>
      <c r="F2883" s="3" t="str">
        <f>_xlfn.CONCAT(ARI[[#This Row],[Year]]," ",ARI[[#This Row],[Model]])</f>
        <v>1977 YZ400</v>
      </c>
    </row>
    <row r="2884" spans="1:6" x14ac:dyDescent="0.25">
      <c r="A2884" s="5" t="s">
        <v>169</v>
      </c>
      <c r="B2884" s="5" t="s">
        <v>621</v>
      </c>
      <c r="C2884">
        <v>1978</v>
      </c>
      <c r="D2884" s="6" t="s">
        <v>723</v>
      </c>
      <c r="F2884" s="3" t="str">
        <f>_xlfn.CONCAT(ARI[[#This Row],[Year]]," ",ARI[[#This Row],[Model]])</f>
        <v>1978 YZ400</v>
      </c>
    </row>
    <row r="2885" spans="1:6" x14ac:dyDescent="0.25">
      <c r="A2885" s="5" t="s">
        <v>169</v>
      </c>
      <c r="B2885" s="5" t="s">
        <v>621</v>
      </c>
      <c r="C2885">
        <v>1979</v>
      </c>
      <c r="D2885" s="6" t="s">
        <v>723</v>
      </c>
      <c r="F2885" s="3" t="str">
        <f>_xlfn.CONCAT(ARI[[#This Row],[Year]]," ",ARI[[#This Row],[Model]])</f>
        <v>1979 YZ400</v>
      </c>
    </row>
    <row r="2886" spans="1:6" x14ac:dyDescent="0.25">
      <c r="A2886" s="5" t="s">
        <v>169</v>
      </c>
      <c r="B2886" s="5" t="s">
        <v>621</v>
      </c>
      <c r="C2886">
        <v>1998</v>
      </c>
      <c r="D2886" s="6" t="s">
        <v>724</v>
      </c>
      <c r="F2886" s="3" t="str">
        <f>_xlfn.CONCAT(ARI[[#This Row],[Year]]," ",ARI[[#This Row],[Model]])</f>
        <v>1998 YZ400F</v>
      </c>
    </row>
    <row r="2887" spans="1:6" x14ac:dyDescent="0.25">
      <c r="A2887" s="5" t="s">
        <v>169</v>
      </c>
      <c r="B2887" s="5" t="s">
        <v>621</v>
      </c>
      <c r="C2887">
        <v>1999</v>
      </c>
      <c r="D2887" s="6" t="s">
        <v>724</v>
      </c>
      <c r="F2887" s="3" t="str">
        <f>_xlfn.CONCAT(ARI[[#This Row],[Year]]," ",ARI[[#This Row],[Model]])</f>
        <v>1999 YZ400F</v>
      </c>
    </row>
    <row r="2888" spans="1:6" x14ac:dyDescent="0.25">
      <c r="A2888" s="5" t="s">
        <v>169</v>
      </c>
      <c r="B2888" s="5" t="s">
        <v>621</v>
      </c>
      <c r="C2888">
        <v>2000</v>
      </c>
      <c r="D2888" s="6" t="s">
        <v>725</v>
      </c>
      <c r="F2888" s="3" t="str">
        <f>_xlfn.CONCAT(ARI[[#This Row],[Year]]," ",ARI[[#This Row],[Model]])</f>
        <v>2000 YZ426F</v>
      </c>
    </row>
    <row r="2889" spans="1:6" x14ac:dyDescent="0.25">
      <c r="A2889" s="5" t="s">
        <v>169</v>
      </c>
      <c r="B2889" s="5" t="s">
        <v>621</v>
      </c>
      <c r="C2889">
        <v>2001</v>
      </c>
      <c r="D2889" s="6" t="s">
        <v>725</v>
      </c>
      <c r="F2889" s="3" t="str">
        <f>_xlfn.CONCAT(ARI[[#This Row],[Year]]," ",ARI[[#This Row],[Model]])</f>
        <v>2001 YZ426F</v>
      </c>
    </row>
    <row r="2890" spans="1:6" x14ac:dyDescent="0.25">
      <c r="A2890" s="5" t="s">
        <v>169</v>
      </c>
      <c r="B2890" s="5" t="s">
        <v>621</v>
      </c>
      <c r="C2890">
        <v>2002</v>
      </c>
      <c r="D2890" s="6" t="s">
        <v>725</v>
      </c>
      <c r="F2890" s="3" t="str">
        <f>_xlfn.CONCAT(ARI[[#This Row],[Year]]," ",ARI[[#This Row],[Model]])</f>
        <v>2002 YZ426F</v>
      </c>
    </row>
    <row r="2891" spans="1:6" x14ac:dyDescent="0.25">
      <c r="A2891" s="5" t="s">
        <v>169</v>
      </c>
      <c r="B2891" s="5" t="s">
        <v>621</v>
      </c>
      <c r="C2891">
        <v>2003</v>
      </c>
      <c r="D2891" s="6" t="s">
        <v>726</v>
      </c>
      <c r="F2891" s="3" t="str">
        <f>_xlfn.CONCAT(ARI[[#This Row],[Year]]," ",ARI[[#This Row],[Model]])</f>
        <v>2003 YZ450F</v>
      </c>
    </row>
    <row r="2892" spans="1:6" x14ac:dyDescent="0.25">
      <c r="A2892" s="5" t="s">
        <v>169</v>
      </c>
      <c r="B2892" s="5" t="s">
        <v>621</v>
      </c>
      <c r="C2892">
        <v>2004</v>
      </c>
      <c r="D2892" s="6" t="s">
        <v>726</v>
      </c>
      <c r="F2892" s="3" t="str">
        <f>_xlfn.CONCAT(ARI[[#This Row],[Year]]," ",ARI[[#This Row],[Model]])</f>
        <v>2004 YZ450F</v>
      </c>
    </row>
    <row r="2893" spans="1:6" x14ac:dyDescent="0.25">
      <c r="A2893" s="5" t="s">
        <v>169</v>
      </c>
      <c r="B2893" s="5" t="s">
        <v>621</v>
      </c>
      <c r="C2893">
        <v>2005</v>
      </c>
      <c r="D2893" s="6" t="s">
        <v>726</v>
      </c>
      <c r="F2893" s="3" t="str">
        <f>_xlfn.CONCAT(ARI[[#This Row],[Year]]," ",ARI[[#This Row],[Model]])</f>
        <v>2005 YZ450F</v>
      </c>
    </row>
    <row r="2894" spans="1:6" x14ac:dyDescent="0.25">
      <c r="A2894" s="5" t="s">
        <v>169</v>
      </c>
      <c r="B2894" s="5" t="s">
        <v>621</v>
      </c>
      <c r="C2894">
        <v>2006</v>
      </c>
      <c r="D2894" s="6" t="s">
        <v>726</v>
      </c>
      <c r="F2894" s="3" t="str">
        <f>_xlfn.CONCAT(ARI[[#This Row],[Year]]," ",ARI[[#This Row],[Model]])</f>
        <v>2006 YZ450F</v>
      </c>
    </row>
    <row r="2895" spans="1:6" x14ac:dyDescent="0.25">
      <c r="A2895" s="5" t="s">
        <v>169</v>
      </c>
      <c r="B2895" s="5" t="s">
        <v>621</v>
      </c>
      <c r="C2895">
        <v>2007</v>
      </c>
      <c r="D2895" s="6" t="s">
        <v>726</v>
      </c>
      <c r="F2895" s="3" t="str">
        <f>_xlfn.CONCAT(ARI[[#This Row],[Year]]," ",ARI[[#This Row],[Model]])</f>
        <v>2007 YZ450F</v>
      </c>
    </row>
    <row r="2896" spans="1:6" x14ac:dyDescent="0.25">
      <c r="A2896" s="5" t="s">
        <v>169</v>
      </c>
      <c r="B2896" s="5" t="s">
        <v>621</v>
      </c>
      <c r="C2896">
        <v>2008</v>
      </c>
      <c r="D2896" s="6" t="s">
        <v>726</v>
      </c>
      <c r="F2896" s="3" t="str">
        <f>_xlfn.CONCAT(ARI[[#This Row],[Year]]," ",ARI[[#This Row],[Model]])</f>
        <v>2008 YZ450F</v>
      </c>
    </row>
    <row r="2897" spans="1:6" x14ac:dyDescent="0.25">
      <c r="A2897" s="5" t="s">
        <v>169</v>
      </c>
      <c r="B2897" s="5" t="s">
        <v>621</v>
      </c>
      <c r="C2897">
        <v>1980</v>
      </c>
      <c r="D2897" s="6" t="s">
        <v>727</v>
      </c>
      <c r="F2897" s="3" t="str">
        <f>_xlfn.CONCAT(ARI[[#This Row],[Year]]," ",ARI[[#This Row],[Model]])</f>
        <v>1980 YZ465</v>
      </c>
    </row>
    <row r="2898" spans="1:6" x14ac:dyDescent="0.25">
      <c r="A2898" s="5" t="s">
        <v>169</v>
      </c>
      <c r="B2898" s="5" t="s">
        <v>621</v>
      </c>
      <c r="C2898">
        <v>1981</v>
      </c>
      <c r="D2898" s="6" t="s">
        <v>727</v>
      </c>
      <c r="F2898" s="3" t="str">
        <f>_xlfn.CONCAT(ARI[[#This Row],[Year]]," ",ARI[[#This Row],[Model]])</f>
        <v>1981 YZ465</v>
      </c>
    </row>
    <row r="2899" spans="1:6" x14ac:dyDescent="0.25">
      <c r="A2899" s="5" t="s">
        <v>169</v>
      </c>
      <c r="B2899" s="5" t="s">
        <v>621</v>
      </c>
      <c r="C2899">
        <v>1983</v>
      </c>
      <c r="D2899" s="6" t="s">
        <v>728</v>
      </c>
      <c r="F2899" s="3" t="str">
        <f>_xlfn.CONCAT(ARI[[#This Row],[Year]]," ",ARI[[#This Row],[Model]])</f>
        <v>1983 YZ490</v>
      </c>
    </row>
    <row r="2900" spans="1:6" x14ac:dyDescent="0.25">
      <c r="A2900" s="5" t="s">
        <v>169</v>
      </c>
      <c r="B2900" s="5" t="s">
        <v>621</v>
      </c>
      <c r="C2900">
        <v>1984</v>
      </c>
      <c r="D2900" s="6" t="s">
        <v>728</v>
      </c>
      <c r="F2900" s="3" t="str">
        <f>_xlfn.CONCAT(ARI[[#This Row],[Year]]," ",ARI[[#This Row],[Model]])</f>
        <v>1984 YZ490</v>
      </c>
    </row>
    <row r="2901" spans="1:6" x14ac:dyDescent="0.25">
      <c r="A2901" s="5" t="s">
        <v>169</v>
      </c>
      <c r="B2901" s="5" t="s">
        <v>621</v>
      </c>
      <c r="C2901">
        <v>1985</v>
      </c>
      <c r="D2901" s="6" t="s">
        <v>728</v>
      </c>
      <c r="F2901" s="3" t="str">
        <f>_xlfn.CONCAT(ARI[[#This Row],[Year]]," ",ARI[[#This Row],[Model]])</f>
        <v>1985 YZ490</v>
      </c>
    </row>
    <row r="2902" spans="1:6" x14ac:dyDescent="0.25">
      <c r="A2902" s="5" t="s">
        <v>169</v>
      </c>
      <c r="B2902" s="5" t="s">
        <v>621</v>
      </c>
      <c r="C2902">
        <v>1986</v>
      </c>
      <c r="D2902" s="6" t="s">
        <v>728</v>
      </c>
      <c r="F2902" s="3" t="str">
        <f>_xlfn.CONCAT(ARI[[#This Row],[Year]]," ",ARI[[#This Row],[Model]])</f>
        <v>1986 YZ490</v>
      </c>
    </row>
    <row r="2903" spans="1:6" x14ac:dyDescent="0.25">
      <c r="A2903" s="5" t="s">
        <v>169</v>
      </c>
      <c r="B2903" s="5" t="s">
        <v>621</v>
      </c>
      <c r="C2903">
        <v>1987</v>
      </c>
      <c r="D2903" s="6" t="s">
        <v>728</v>
      </c>
      <c r="F2903" s="3" t="str">
        <f>_xlfn.CONCAT(ARI[[#This Row],[Year]]," ",ARI[[#This Row],[Model]])</f>
        <v>1987 YZ490</v>
      </c>
    </row>
    <row r="2904" spans="1:6" x14ac:dyDescent="0.25">
      <c r="A2904" s="5" t="s">
        <v>169</v>
      </c>
      <c r="B2904" s="5" t="s">
        <v>621</v>
      </c>
      <c r="C2904">
        <v>1988</v>
      </c>
      <c r="D2904" s="6" t="s">
        <v>728</v>
      </c>
      <c r="F2904" s="3" t="str">
        <f>_xlfn.CONCAT(ARI[[#This Row],[Year]]," ",ARI[[#This Row],[Model]])</f>
        <v>1988 YZ490</v>
      </c>
    </row>
    <row r="2905" spans="1:6" x14ac:dyDescent="0.25">
      <c r="A2905" s="5" t="s">
        <v>169</v>
      </c>
      <c r="B2905" s="5" t="s">
        <v>621</v>
      </c>
      <c r="C2905">
        <v>1989</v>
      </c>
      <c r="D2905" s="6" t="s">
        <v>728</v>
      </c>
      <c r="F2905" s="3" t="str">
        <f>_xlfn.CONCAT(ARI[[#This Row],[Year]]," ",ARI[[#This Row],[Model]])</f>
        <v>1989 YZ490</v>
      </c>
    </row>
    <row r="2906" spans="1:6" x14ac:dyDescent="0.25">
      <c r="A2906" s="5" t="s">
        <v>169</v>
      </c>
      <c r="B2906" s="5" t="s">
        <v>621</v>
      </c>
      <c r="C2906">
        <v>1990</v>
      </c>
      <c r="D2906" s="6" t="s">
        <v>728</v>
      </c>
      <c r="F2906" s="3" t="str">
        <f>_xlfn.CONCAT(ARI[[#This Row],[Year]]," ",ARI[[#This Row],[Model]])</f>
        <v>1990 YZ490</v>
      </c>
    </row>
    <row r="2907" spans="1:6" x14ac:dyDescent="0.25">
      <c r="A2907" s="5" t="s">
        <v>169</v>
      </c>
      <c r="B2907" s="5" t="s">
        <v>621</v>
      </c>
      <c r="C2907">
        <v>1980</v>
      </c>
      <c r="D2907" s="6" t="s">
        <v>729</v>
      </c>
      <c r="F2907" s="3" t="str">
        <f>_xlfn.CONCAT(ARI[[#This Row],[Year]]," ",ARI[[#This Row],[Model]])</f>
        <v>1980 YZ50</v>
      </c>
    </row>
    <row r="2908" spans="1:6" x14ac:dyDescent="0.25">
      <c r="A2908" s="5" t="s">
        <v>169</v>
      </c>
      <c r="B2908" s="5" t="s">
        <v>621</v>
      </c>
      <c r="C2908">
        <v>1981</v>
      </c>
      <c r="D2908" s="6" t="s">
        <v>730</v>
      </c>
      <c r="F2908" s="3" t="str">
        <f>_xlfn.CONCAT(ARI[[#This Row],[Year]]," ",ARI[[#This Row],[Model]])</f>
        <v>1981 YZ60</v>
      </c>
    </row>
    <row r="2909" spans="1:6" x14ac:dyDescent="0.25">
      <c r="A2909" s="5" t="s">
        <v>169</v>
      </c>
      <c r="B2909" s="5" t="s">
        <v>621</v>
      </c>
      <c r="C2909">
        <v>1982</v>
      </c>
      <c r="D2909" s="6" t="s">
        <v>730</v>
      </c>
      <c r="F2909" s="3" t="str">
        <f>_xlfn.CONCAT(ARI[[#This Row],[Year]]," ",ARI[[#This Row],[Model]])</f>
        <v>1982 YZ60</v>
      </c>
    </row>
    <row r="2910" spans="1:6" x14ac:dyDescent="0.25">
      <c r="A2910" s="5" t="s">
        <v>169</v>
      </c>
      <c r="B2910" s="5" t="s">
        <v>621</v>
      </c>
      <c r="C2910">
        <v>1983</v>
      </c>
      <c r="D2910" s="6" t="s">
        <v>730</v>
      </c>
      <c r="F2910" s="3" t="str">
        <f>_xlfn.CONCAT(ARI[[#This Row],[Year]]," ",ARI[[#This Row],[Model]])</f>
        <v>1983 YZ60</v>
      </c>
    </row>
    <row r="2911" spans="1:6" x14ac:dyDescent="0.25">
      <c r="A2911" s="5" t="s">
        <v>169</v>
      </c>
      <c r="B2911" s="5" t="s">
        <v>621</v>
      </c>
      <c r="C2911">
        <v>1974</v>
      </c>
      <c r="D2911" s="6" t="s">
        <v>731</v>
      </c>
      <c r="F2911" s="3" t="str">
        <f>_xlfn.CONCAT(ARI[[#This Row],[Year]]," ",ARI[[#This Row],[Model]])</f>
        <v>1974 YZ80</v>
      </c>
    </row>
    <row r="2912" spans="1:6" x14ac:dyDescent="0.25">
      <c r="A2912" s="5" t="s">
        <v>169</v>
      </c>
      <c r="B2912" s="5" t="s">
        <v>621</v>
      </c>
      <c r="C2912">
        <v>1975</v>
      </c>
      <c r="D2912" s="6" t="s">
        <v>731</v>
      </c>
      <c r="F2912" s="3" t="str">
        <f>_xlfn.CONCAT(ARI[[#This Row],[Year]]," ",ARI[[#This Row],[Model]])</f>
        <v>1975 YZ80</v>
      </c>
    </row>
    <row r="2913" spans="1:6" x14ac:dyDescent="0.25">
      <c r="A2913" s="5" t="s">
        <v>169</v>
      </c>
      <c r="B2913" s="5" t="s">
        <v>621</v>
      </c>
      <c r="C2913">
        <v>1976</v>
      </c>
      <c r="D2913" s="6" t="s">
        <v>731</v>
      </c>
      <c r="F2913" s="3" t="str">
        <f>_xlfn.CONCAT(ARI[[#This Row],[Year]]," ",ARI[[#This Row],[Model]])</f>
        <v>1976 YZ80</v>
      </c>
    </row>
    <row r="2914" spans="1:6" x14ac:dyDescent="0.25">
      <c r="A2914" s="5" t="s">
        <v>169</v>
      </c>
      <c r="B2914" s="5" t="s">
        <v>621</v>
      </c>
      <c r="C2914">
        <v>1977</v>
      </c>
      <c r="D2914" s="6" t="s">
        <v>731</v>
      </c>
      <c r="F2914" s="3" t="str">
        <f>_xlfn.CONCAT(ARI[[#This Row],[Year]]," ",ARI[[#This Row],[Model]])</f>
        <v>1977 YZ80</v>
      </c>
    </row>
    <row r="2915" spans="1:6" x14ac:dyDescent="0.25">
      <c r="A2915" s="5" t="s">
        <v>169</v>
      </c>
      <c r="B2915" s="5" t="s">
        <v>621</v>
      </c>
      <c r="C2915">
        <v>1978</v>
      </c>
      <c r="D2915" s="6" t="s">
        <v>731</v>
      </c>
      <c r="F2915" s="3" t="str">
        <f>_xlfn.CONCAT(ARI[[#This Row],[Year]]," ",ARI[[#This Row],[Model]])</f>
        <v>1978 YZ80</v>
      </c>
    </row>
    <row r="2916" spans="1:6" x14ac:dyDescent="0.25">
      <c r="A2916" s="5" t="s">
        <v>169</v>
      </c>
      <c r="B2916" s="5" t="s">
        <v>621</v>
      </c>
      <c r="C2916">
        <v>1979</v>
      </c>
      <c r="D2916" s="6" t="s">
        <v>731</v>
      </c>
      <c r="F2916" s="3" t="str">
        <f>_xlfn.CONCAT(ARI[[#This Row],[Year]]," ",ARI[[#This Row],[Model]])</f>
        <v>1979 YZ80</v>
      </c>
    </row>
    <row r="2917" spans="1:6" x14ac:dyDescent="0.25">
      <c r="A2917" s="5" t="s">
        <v>169</v>
      </c>
      <c r="B2917" s="5" t="s">
        <v>621</v>
      </c>
      <c r="C2917">
        <v>1980</v>
      </c>
      <c r="D2917" s="6" t="s">
        <v>731</v>
      </c>
      <c r="F2917" s="3" t="str">
        <f>_xlfn.CONCAT(ARI[[#This Row],[Year]]," ",ARI[[#This Row],[Model]])</f>
        <v>1980 YZ80</v>
      </c>
    </row>
    <row r="2918" spans="1:6" x14ac:dyDescent="0.25">
      <c r="A2918" s="5" t="s">
        <v>169</v>
      </c>
      <c r="B2918" s="5" t="s">
        <v>621</v>
      </c>
      <c r="C2918">
        <v>1981</v>
      </c>
      <c r="D2918" s="6" t="s">
        <v>731</v>
      </c>
      <c r="F2918" s="3" t="str">
        <f>_xlfn.CONCAT(ARI[[#This Row],[Year]]," ",ARI[[#This Row],[Model]])</f>
        <v>1981 YZ80</v>
      </c>
    </row>
    <row r="2919" spans="1:6" x14ac:dyDescent="0.25">
      <c r="A2919" s="5" t="s">
        <v>169</v>
      </c>
      <c r="B2919" s="5" t="s">
        <v>621</v>
      </c>
      <c r="C2919">
        <v>1982</v>
      </c>
      <c r="D2919" s="6" t="s">
        <v>731</v>
      </c>
      <c r="F2919" s="3" t="str">
        <f>_xlfn.CONCAT(ARI[[#This Row],[Year]]," ",ARI[[#This Row],[Model]])</f>
        <v>1982 YZ80</v>
      </c>
    </row>
    <row r="2920" spans="1:6" x14ac:dyDescent="0.25">
      <c r="A2920" s="5" t="s">
        <v>169</v>
      </c>
      <c r="B2920" s="5" t="s">
        <v>621</v>
      </c>
      <c r="C2920">
        <v>1983</v>
      </c>
      <c r="D2920" s="6" t="s">
        <v>731</v>
      </c>
      <c r="F2920" s="3" t="str">
        <f>_xlfn.CONCAT(ARI[[#This Row],[Year]]," ",ARI[[#This Row],[Model]])</f>
        <v>1983 YZ80</v>
      </c>
    </row>
    <row r="2921" spans="1:6" x14ac:dyDescent="0.25">
      <c r="A2921" s="5" t="s">
        <v>169</v>
      </c>
      <c r="B2921" s="5" t="s">
        <v>621</v>
      </c>
      <c r="C2921">
        <v>1984</v>
      </c>
      <c r="D2921" s="6" t="s">
        <v>731</v>
      </c>
      <c r="F2921" s="3" t="str">
        <f>_xlfn.CONCAT(ARI[[#This Row],[Year]]," ",ARI[[#This Row],[Model]])</f>
        <v>1984 YZ80</v>
      </c>
    </row>
    <row r="2922" spans="1:6" x14ac:dyDescent="0.25">
      <c r="A2922" s="5" t="s">
        <v>169</v>
      </c>
      <c r="B2922" s="5" t="s">
        <v>621</v>
      </c>
      <c r="C2922">
        <v>1985</v>
      </c>
      <c r="D2922" s="6" t="s">
        <v>731</v>
      </c>
      <c r="F2922" s="3" t="str">
        <f>_xlfn.CONCAT(ARI[[#This Row],[Year]]," ",ARI[[#This Row],[Model]])</f>
        <v>1985 YZ80</v>
      </c>
    </row>
    <row r="2923" spans="1:6" x14ac:dyDescent="0.25">
      <c r="A2923" s="5" t="s">
        <v>169</v>
      </c>
      <c r="B2923" s="5" t="s">
        <v>621</v>
      </c>
      <c r="C2923">
        <v>1986</v>
      </c>
      <c r="D2923" s="6" t="s">
        <v>731</v>
      </c>
      <c r="F2923" s="3" t="str">
        <f>_xlfn.CONCAT(ARI[[#This Row],[Year]]," ",ARI[[#This Row],[Model]])</f>
        <v>1986 YZ80</v>
      </c>
    </row>
    <row r="2924" spans="1:6" x14ac:dyDescent="0.25">
      <c r="A2924" s="5" t="s">
        <v>169</v>
      </c>
      <c r="B2924" s="5" t="s">
        <v>621</v>
      </c>
      <c r="C2924">
        <v>1987</v>
      </c>
      <c r="D2924" s="6" t="s">
        <v>731</v>
      </c>
      <c r="F2924" s="3" t="str">
        <f>_xlfn.CONCAT(ARI[[#This Row],[Year]]," ",ARI[[#This Row],[Model]])</f>
        <v>1987 YZ80</v>
      </c>
    </row>
    <row r="2925" spans="1:6" x14ac:dyDescent="0.25">
      <c r="A2925" s="5" t="s">
        <v>169</v>
      </c>
      <c r="B2925" s="5" t="s">
        <v>621</v>
      </c>
      <c r="C2925">
        <v>1988</v>
      </c>
      <c r="D2925" s="6" t="s">
        <v>731</v>
      </c>
      <c r="F2925" s="3" t="str">
        <f>_xlfn.CONCAT(ARI[[#This Row],[Year]]," ",ARI[[#This Row],[Model]])</f>
        <v>1988 YZ80</v>
      </c>
    </row>
    <row r="2926" spans="1:6" x14ac:dyDescent="0.25">
      <c r="A2926" s="5" t="s">
        <v>169</v>
      </c>
      <c r="B2926" s="5" t="s">
        <v>621</v>
      </c>
      <c r="C2926">
        <v>1989</v>
      </c>
      <c r="D2926" s="6" t="s">
        <v>731</v>
      </c>
      <c r="F2926" s="3" t="str">
        <f>_xlfn.CONCAT(ARI[[#This Row],[Year]]," ",ARI[[#This Row],[Model]])</f>
        <v>1989 YZ80</v>
      </c>
    </row>
    <row r="2927" spans="1:6" x14ac:dyDescent="0.25">
      <c r="A2927" s="5" t="s">
        <v>169</v>
      </c>
      <c r="B2927" s="5" t="s">
        <v>621</v>
      </c>
      <c r="C2927">
        <v>1990</v>
      </c>
      <c r="D2927" s="6" t="s">
        <v>731</v>
      </c>
      <c r="F2927" s="3" t="str">
        <f>_xlfn.CONCAT(ARI[[#This Row],[Year]]," ",ARI[[#This Row],[Model]])</f>
        <v>1990 YZ80</v>
      </c>
    </row>
    <row r="2928" spans="1:6" x14ac:dyDescent="0.25">
      <c r="A2928" s="5" t="s">
        <v>169</v>
      </c>
      <c r="B2928" s="5" t="s">
        <v>621</v>
      </c>
      <c r="C2928">
        <v>1991</v>
      </c>
      <c r="D2928" s="6" t="s">
        <v>731</v>
      </c>
      <c r="F2928" s="3" t="str">
        <f>_xlfn.CONCAT(ARI[[#This Row],[Year]]," ",ARI[[#This Row],[Model]])</f>
        <v>1991 YZ80</v>
      </c>
    </row>
    <row r="2929" spans="1:6" x14ac:dyDescent="0.25">
      <c r="A2929" s="5" t="s">
        <v>169</v>
      </c>
      <c r="B2929" s="5" t="s">
        <v>621</v>
      </c>
      <c r="C2929">
        <v>1992</v>
      </c>
      <c r="D2929" s="6" t="s">
        <v>731</v>
      </c>
      <c r="F2929" s="3" t="str">
        <f>_xlfn.CONCAT(ARI[[#This Row],[Year]]," ",ARI[[#This Row],[Model]])</f>
        <v>1992 YZ80</v>
      </c>
    </row>
    <row r="2930" spans="1:6" x14ac:dyDescent="0.25">
      <c r="A2930" s="5" t="s">
        <v>169</v>
      </c>
      <c r="B2930" s="5" t="s">
        <v>621</v>
      </c>
      <c r="C2930">
        <v>1993</v>
      </c>
      <c r="D2930" s="6" t="s">
        <v>731</v>
      </c>
      <c r="F2930" s="3" t="str">
        <f>_xlfn.CONCAT(ARI[[#This Row],[Year]]," ",ARI[[#This Row],[Model]])</f>
        <v>1993 YZ80</v>
      </c>
    </row>
    <row r="2931" spans="1:6" x14ac:dyDescent="0.25">
      <c r="A2931" s="5" t="s">
        <v>169</v>
      </c>
      <c r="B2931" s="5" t="s">
        <v>621</v>
      </c>
      <c r="C2931">
        <v>1994</v>
      </c>
      <c r="D2931" s="6" t="s">
        <v>731</v>
      </c>
      <c r="F2931" s="3" t="str">
        <f>_xlfn.CONCAT(ARI[[#This Row],[Year]]," ",ARI[[#This Row],[Model]])</f>
        <v>1994 YZ80</v>
      </c>
    </row>
    <row r="2932" spans="1:6" x14ac:dyDescent="0.25">
      <c r="A2932" s="5" t="s">
        <v>169</v>
      </c>
      <c r="B2932" s="5" t="s">
        <v>621</v>
      </c>
      <c r="C2932">
        <v>1995</v>
      </c>
      <c r="D2932" s="6" t="s">
        <v>731</v>
      </c>
      <c r="F2932" s="3" t="str">
        <f>_xlfn.CONCAT(ARI[[#This Row],[Year]]," ",ARI[[#This Row],[Model]])</f>
        <v>1995 YZ80</v>
      </c>
    </row>
    <row r="2933" spans="1:6" x14ac:dyDescent="0.25">
      <c r="A2933" s="5" t="s">
        <v>169</v>
      </c>
      <c r="B2933" s="5" t="s">
        <v>621</v>
      </c>
      <c r="C2933">
        <v>1996</v>
      </c>
      <c r="D2933" s="6" t="s">
        <v>731</v>
      </c>
      <c r="F2933" s="3" t="str">
        <f>_xlfn.CONCAT(ARI[[#This Row],[Year]]," ",ARI[[#This Row],[Model]])</f>
        <v>1996 YZ80</v>
      </c>
    </row>
    <row r="2934" spans="1:6" x14ac:dyDescent="0.25">
      <c r="A2934" s="5" t="s">
        <v>169</v>
      </c>
      <c r="B2934" s="5" t="s">
        <v>621</v>
      </c>
      <c r="C2934">
        <v>1997</v>
      </c>
      <c r="D2934" s="6" t="s">
        <v>731</v>
      </c>
      <c r="F2934" s="3" t="str">
        <f>_xlfn.CONCAT(ARI[[#This Row],[Year]]," ",ARI[[#This Row],[Model]])</f>
        <v>1997 YZ80</v>
      </c>
    </row>
    <row r="2935" spans="1:6" x14ac:dyDescent="0.25">
      <c r="A2935" s="5" t="s">
        <v>169</v>
      </c>
      <c r="B2935" s="5" t="s">
        <v>621</v>
      </c>
      <c r="C2935">
        <v>1998</v>
      </c>
      <c r="D2935" s="6" t="s">
        <v>731</v>
      </c>
      <c r="F2935" s="3" t="str">
        <f>_xlfn.CONCAT(ARI[[#This Row],[Year]]," ",ARI[[#This Row],[Model]])</f>
        <v>1998 YZ80</v>
      </c>
    </row>
    <row r="2936" spans="1:6" x14ac:dyDescent="0.25">
      <c r="A2936" s="5" t="s">
        <v>169</v>
      </c>
      <c r="B2936" s="5" t="s">
        <v>621</v>
      </c>
      <c r="C2936">
        <v>1999</v>
      </c>
      <c r="D2936" s="6" t="s">
        <v>731</v>
      </c>
      <c r="F2936" s="3" t="str">
        <f>_xlfn.CONCAT(ARI[[#This Row],[Year]]," ",ARI[[#This Row],[Model]])</f>
        <v>1999 YZ80</v>
      </c>
    </row>
    <row r="2937" spans="1:6" x14ac:dyDescent="0.25">
      <c r="A2937" s="5" t="s">
        <v>169</v>
      </c>
      <c r="B2937" s="5" t="s">
        <v>621</v>
      </c>
      <c r="C2937">
        <v>2000</v>
      </c>
      <c r="D2937" s="6" t="s">
        <v>731</v>
      </c>
      <c r="F2937" s="3" t="str">
        <f>_xlfn.CONCAT(ARI[[#This Row],[Year]]," ",ARI[[#This Row],[Model]])</f>
        <v>2000 YZ80</v>
      </c>
    </row>
    <row r="2938" spans="1:6" x14ac:dyDescent="0.25">
      <c r="A2938" s="5" t="s">
        <v>169</v>
      </c>
      <c r="B2938" s="5" t="s">
        <v>621</v>
      </c>
      <c r="C2938">
        <v>2001</v>
      </c>
      <c r="D2938" s="6" t="s">
        <v>731</v>
      </c>
      <c r="F2938" s="3" t="str">
        <f>_xlfn.CONCAT(ARI[[#This Row],[Year]]," ",ARI[[#This Row],[Model]])</f>
        <v>2001 YZ80</v>
      </c>
    </row>
    <row r="2939" spans="1:6" x14ac:dyDescent="0.25">
      <c r="A2939" s="5" t="s">
        <v>169</v>
      </c>
      <c r="B2939" s="5" t="s">
        <v>621</v>
      </c>
      <c r="C2939">
        <v>2002</v>
      </c>
      <c r="D2939" s="6" t="s">
        <v>732</v>
      </c>
      <c r="F2939" s="3" t="str">
        <f>_xlfn.CONCAT(ARI[[#This Row],[Year]]," ",ARI[[#This Row],[Model]])</f>
        <v>2002 YZ85</v>
      </c>
    </row>
    <row r="2940" spans="1:6" x14ac:dyDescent="0.25">
      <c r="A2940" s="5" t="s">
        <v>169</v>
      </c>
      <c r="B2940" s="5" t="s">
        <v>621</v>
      </c>
      <c r="C2940">
        <v>2003</v>
      </c>
      <c r="D2940" s="6" t="s">
        <v>732</v>
      </c>
      <c r="F2940" s="3" t="str">
        <f>_xlfn.CONCAT(ARI[[#This Row],[Year]]," ",ARI[[#This Row],[Model]])</f>
        <v>2003 YZ85</v>
      </c>
    </row>
    <row r="2941" spans="1:6" x14ac:dyDescent="0.25">
      <c r="A2941" s="5" t="s">
        <v>169</v>
      </c>
      <c r="B2941" s="5" t="s">
        <v>621</v>
      </c>
      <c r="C2941">
        <v>2004</v>
      </c>
      <c r="D2941" s="6" t="s">
        <v>732</v>
      </c>
      <c r="F2941" s="3" t="str">
        <f>_xlfn.CONCAT(ARI[[#This Row],[Year]]," ",ARI[[#This Row],[Model]])</f>
        <v>2004 YZ85</v>
      </c>
    </row>
    <row r="2942" spans="1:6" x14ac:dyDescent="0.25">
      <c r="A2942" s="5" t="s">
        <v>169</v>
      </c>
      <c r="B2942" s="5" t="s">
        <v>621</v>
      </c>
      <c r="C2942">
        <v>2005</v>
      </c>
      <c r="D2942" s="6" t="s">
        <v>732</v>
      </c>
      <c r="F2942" s="3" t="str">
        <f>_xlfn.CONCAT(ARI[[#This Row],[Year]]," ",ARI[[#This Row],[Model]])</f>
        <v>2005 YZ85</v>
      </c>
    </row>
    <row r="2943" spans="1:6" x14ac:dyDescent="0.25">
      <c r="A2943" s="5" t="s">
        <v>169</v>
      </c>
      <c r="B2943" s="5" t="s">
        <v>621</v>
      </c>
      <c r="C2943">
        <v>2006</v>
      </c>
      <c r="D2943" s="6" t="s">
        <v>732</v>
      </c>
      <c r="F2943" s="3" t="str">
        <f>_xlfn.CONCAT(ARI[[#This Row],[Year]]," ",ARI[[#This Row],[Model]])</f>
        <v>2006 YZ85</v>
      </c>
    </row>
    <row r="2944" spans="1:6" x14ac:dyDescent="0.25">
      <c r="A2944" s="5" t="s">
        <v>169</v>
      </c>
      <c r="B2944" s="5" t="s">
        <v>621</v>
      </c>
      <c r="C2944">
        <v>2007</v>
      </c>
      <c r="D2944" s="6" t="s">
        <v>732</v>
      </c>
      <c r="F2944" s="3" t="str">
        <f>_xlfn.CONCAT(ARI[[#This Row],[Year]]," ",ARI[[#This Row],[Model]])</f>
        <v>2007 YZ85</v>
      </c>
    </row>
    <row r="2945" spans="1:6" x14ac:dyDescent="0.25">
      <c r="A2945" s="5" t="s">
        <v>169</v>
      </c>
      <c r="B2945" s="5" t="s">
        <v>621</v>
      </c>
      <c r="C2945">
        <v>2008</v>
      </c>
      <c r="D2945" s="6" t="s">
        <v>732</v>
      </c>
      <c r="F2945" s="3" t="str">
        <f>_xlfn.CONCAT(ARI[[#This Row],[Year]]," ",ARI[[#This Row],[Model]])</f>
        <v>2008 YZ85</v>
      </c>
    </row>
    <row r="2946" spans="1:6" x14ac:dyDescent="0.25">
      <c r="A2946" s="5" t="s">
        <v>733</v>
      </c>
      <c r="B2946" s="5" t="s">
        <v>734</v>
      </c>
      <c r="C2946">
        <v>2001</v>
      </c>
      <c r="D2946" s="6" t="s">
        <v>735</v>
      </c>
      <c r="F2946" s="3" t="str">
        <f>_xlfn.CONCAT(ARI[[#This Row],[Year]]," ",ARI[[#This Row],[Model]])</f>
        <v>2001 ETV 1000 Caponord</v>
      </c>
    </row>
    <row r="2947" spans="1:6" x14ac:dyDescent="0.25">
      <c r="A2947" s="5" t="s">
        <v>733</v>
      </c>
      <c r="B2947" s="5" t="s">
        <v>734</v>
      </c>
      <c r="C2947">
        <v>2002</v>
      </c>
      <c r="D2947" s="6" t="s">
        <v>735</v>
      </c>
      <c r="F2947" s="3" t="str">
        <f>_xlfn.CONCAT(ARI[[#This Row],[Year]]," ",ARI[[#This Row],[Model]])</f>
        <v>2002 ETV 1000 Caponord</v>
      </c>
    </row>
    <row r="2948" spans="1:6" x14ac:dyDescent="0.25">
      <c r="A2948" s="5" t="s">
        <v>733</v>
      </c>
      <c r="B2948" s="5" t="s">
        <v>734</v>
      </c>
      <c r="C2948">
        <v>2003</v>
      </c>
      <c r="D2948" s="6" t="s">
        <v>735</v>
      </c>
      <c r="F2948" s="3" t="str">
        <f>_xlfn.CONCAT(ARI[[#This Row],[Year]]," ",ARI[[#This Row],[Model]])</f>
        <v>2003 ETV 1000 Caponord</v>
      </c>
    </row>
    <row r="2949" spans="1:6" x14ac:dyDescent="0.25">
      <c r="A2949" s="5" t="s">
        <v>733</v>
      </c>
      <c r="B2949" s="5" t="s">
        <v>734</v>
      </c>
      <c r="C2949">
        <v>2004</v>
      </c>
      <c r="D2949" s="6" t="s">
        <v>735</v>
      </c>
      <c r="F2949" s="3" t="str">
        <f>_xlfn.CONCAT(ARI[[#This Row],[Year]]," ",ARI[[#This Row],[Model]])</f>
        <v>2004 ETV 1000 Caponord</v>
      </c>
    </row>
    <row r="2950" spans="1:6" x14ac:dyDescent="0.25">
      <c r="A2950" s="5" t="s">
        <v>733</v>
      </c>
      <c r="B2950" s="5" t="s">
        <v>734</v>
      </c>
      <c r="C2950">
        <v>2005</v>
      </c>
      <c r="D2950" s="6" t="s">
        <v>735</v>
      </c>
      <c r="F2950" s="3" t="str">
        <f>_xlfn.CONCAT(ARI[[#This Row],[Year]]," ",ARI[[#This Row],[Model]])</f>
        <v>2005 ETV 1000 Caponord</v>
      </c>
    </row>
    <row r="2951" spans="1:6" x14ac:dyDescent="0.25">
      <c r="A2951" s="5" t="s">
        <v>733</v>
      </c>
      <c r="B2951" s="5" t="s">
        <v>734</v>
      </c>
      <c r="C2951">
        <v>2006</v>
      </c>
      <c r="D2951" s="6" t="s">
        <v>735</v>
      </c>
      <c r="F2951" s="3" t="str">
        <f>_xlfn.CONCAT(ARI[[#This Row],[Year]]," ",ARI[[#This Row],[Model]])</f>
        <v>2006 ETV 1000 Caponord</v>
      </c>
    </row>
    <row r="2952" spans="1:6" x14ac:dyDescent="0.25">
      <c r="A2952" s="5" t="s">
        <v>733</v>
      </c>
      <c r="B2952" s="5" t="s">
        <v>734</v>
      </c>
      <c r="C2952">
        <v>2007</v>
      </c>
      <c r="D2952" s="6" t="s">
        <v>735</v>
      </c>
      <c r="F2952" s="3" t="str">
        <f>_xlfn.CONCAT(ARI[[#This Row],[Year]]," ",ARI[[#This Row],[Model]])</f>
        <v>2007 ETV 1000 Caponord</v>
      </c>
    </row>
    <row r="2953" spans="1:6" x14ac:dyDescent="0.25">
      <c r="A2953" s="5" t="s">
        <v>733</v>
      </c>
      <c r="B2953" s="5" t="s">
        <v>734</v>
      </c>
      <c r="C2953">
        <v>1996</v>
      </c>
      <c r="D2953" s="6" t="s">
        <v>736</v>
      </c>
      <c r="F2953" s="3" t="str">
        <f>_xlfn.CONCAT(ARI[[#This Row],[Year]]," ",ARI[[#This Row],[Model]])</f>
        <v>1996 Pegaso 650</v>
      </c>
    </row>
    <row r="2954" spans="1:6" x14ac:dyDescent="0.25">
      <c r="A2954" s="5" t="s">
        <v>733</v>
      </c>
      <c r="B2954" s="5" t="s">
        <v>734</v>
      </c>
      <c r="C2954">
        <v>1997</v>
      </c>
      <c r="D2954" s="6" t="s">
        <v>736</v>
      </c>
      <c r="F2954" s="3" t="str">
        <f>_xlfn.CONCAT(ARI[[#This Row],[Year]]," ",ARI[[#This Row],[Model]])</f>
        <v>1997 Pegaso 650</v>
      </c>
    </row>
    <row r="2955" spans="1:6" x14ac:dyDescent="0.25">
      <c r="A2955" s="5" t="s">
        <v>733</v>
      </c>
      <c r="B2955" s="5" t="s">
        <v>734</v>
      </c>
      <c r="C2955">
        <v>1998</v>
      </c>
      <c r="D2955" s="6" t="s">
        <v>736</v>
      </c>
      <c r="F2955" s="3" t="str">
        <f>_xlfn.CONCAT(ARI[[#This Row],[Year]]," ",ARI[[#This Row],[Model]])</f>
        <v>1998 Pegaso 650</v>
      </c>
    </row>
    <row r="2956" spans="1:6" x14ac:dyDescent="0.25">
      <c r="A2956" s="5" t="s">
        <v>733</v>
      </c>
      <c r="B2956" s="5" t="s">
        <v>734</v>
      </c>
      <c r="C2956">
        <v>1999</v>
      </c>
      <c r="D2956" s="6" t="s">
        <v>736</v>
      </c>
      <c r="F2956" s="3" t="str">
        <f>_xlfn.CONCAT(ARI[[#This Row],[Year]]," ",ARI[[#This Row],[Model]])</f>
        <v>1999 Pegaso 650</v>
      </c>
    </row>
    <row r="2957" spans="1:6" x14ac:dyDescent="0.25">
      <c r="A2957" s="5" t="s">
        <v>733</v>
      </c>
      <c r="B2957" s="5" t="s">
        <v>734</v>
      </c>
      <c r="C2957">
        <v>2000</v>
      </c>
      <c r="D2957" s="6" t="s">
        <v>736</v>
      </c>
      <c r="F2957" s="3" t="str">
        <f>_xlfn.CONCAT(ARI[[#This Row],[Year]]," ",ARI[[#This Row],[Model]])</f>
        <v>2000 Pegaso 650</v>
      </c>
    </row>
    <row r="2958" spans="1:6" x14ac:dyDescent="0.25">
      <c r="A2958" s="5" t="s">
        <v>733</v>
      </c>
      <c r="B2958" s="5" t="s">
        <v>734</v>
      </c>
      <c r="C2958">
        <v>2001</v>
      </c>
      <c r="D2958" s="6" t="s">
        <v>736</v>
      </c>
      <c r="F2958" s="3" t="str">
        <f>_xlfn.CONCAT(ARI[[#This Row],[Year]]," ",ARI[[#This Row],[Model]])</f>
        <v>2001 Pegaso 650</v>
      </c>
    </row>
    <row r="2959" spans="1:6" x14ac:dyDescent="0.25">
      <c r="A2959" s="5" t="s">
        <v>733</v>
      </c>
      <c r="B2959" s="5" t="s">
        <v>734</v>
      </c>
      <c r="C2959">
        <v>2002</v>
      </c>
      <c r="D2959" s="6" t="s">
        <v>736</v>
      </c>
      <c r="F2959" s="3" t="str">
        <f>_xlfn.CONCAT(ARI[[#This Row],[Year]]," ",ARI[[#This Row],[Model]])</f>
        <v>2002 Pegaso 650</v>
      </c>
    </row>
    <row r="2960" spans="1:6" x14ac:dyDescent="0.25">
      <c r="A2960" s="5" t="s">
        <v>733</v>
      </c>
      <c r="B2960" s="5" t="s">
        <v>734</v>
      </c>
      <c r="C2960">
        <v>2007</v>
      </c>
      <c r="D2960" s="6" t="s">
        <v>736</v>
      </c>
      <c r="F2960" s="3" t="str">
        <f>_xlfn.CONCAT(ARI[[#This Row],[Year]]," ",ARI[[#This Row],[Model]])</f>
        <v>2007 Pegaso 650</v>
      </c>
    </row>
    <row r="2961" spans="1:6" x14ac:dyDescent="0.25">
      <c r="A2961" s="5" t="s">
        <v>733</v>
      </c>
      <c r="B2961" s="5" t="s">
        <v>734</v>
      </c>
      <c r="C2961">
        <v>2007</v>
      </c>
      <c r="D2961" s="6" t="s">
        <v>737</v>
      </c>
      <c r="F2961" s="3" t="str">
        <f>_xlfn.CONCAT(ARI[[#This Row],[Year]]," ",ARI[[#This Row],[Model]])</f>
        <v>2007 Pegaso 650 Factory</v>
      </c>
    </row>
    <row r="2962" spans="1:6" x14ac:dyDescent="0.25">
      <c r="A2962" s="5" t="s">
        <v>733</v>
      </c>
      <c r="B2962" s="5" t="s">
        <v>734</v>
      </c>
      <c r="C2962">
        <v>2006</v>
      </c>
      <c r="D2962" s="6" t="s">
        <v>738</v>
      </c>
      <c r="F2962" s="3" t="str">
        <f>_xlfn.CONCAT(ARI[[#This Row],[Year]]," ",ARI[[#This Row],[Model]])</f>
        <v>2006 Pegaso 650 Trail</v>
      </c>
    </row>
    <row r="2963" spans="1:6" x14ac:dyDescent="0.25">
      <c r="A2963" s="5" t="s">
        <v>733</v>
      </c>
      <c r="B2963" s="5" t="s">
        <v>734</v>
      </c>
      <c r="C2963">
        <v>2007</v>
      </c>
      <c r="D2963" s="6" t="s">
        <v>738</v>
      </c>
      <c r="F2963" s="3" t="str">
        <f>_xlfn.CONCAT(ARI[[#This Row],[Year]]," ",ARI[[#This Row],[Model]])</f>
        <v>2007 Pegaso 650 Trail</v>
      </c>
    </row>
    <row r="2964" spans="1:6" x14ac:dyDescent="0.25">
      <c r="A2964" s="5" t="s">
        <v>733</v>
      </c>
      <c r="B2964" s="5" t="s">
        <v>734</v>
      </c>
      <c r="C2964">
        <v>1997</v>
      </c>
      <c r="D2964" s="6" t="s">
        <v>739</v>
      </c>
      <c r="F2964" s="3" t="str">
        <f>_xlfn.CONCAT(ARI[[#This Row],[Year]]," ",ARI[[#This Row],[Model]])</f>
        <v>1997 RS 125</v>
      </c>
    </row>
    <row r="2965" spans="1:6" x14ac:dyDescent="0.25">
      <c r="A2965" s="5" t="s">
        <v>733</v>
      </c>
      <c r="B2965" s="5" t="s">
        <v>734</v>
      </c>
      <c r="C2965">
        <v>1998</v>
      </c>
      <c r="D2965" s="6" t="s">
        <v>739</v>
      </c>
      <c r="F2965" s="3" t="str">
        <f>_xlfn.CONCAT(ARI[[#This Row],[Year]]," ",ARI[[#This Row],[Model]])</f>
        <v>1998 RS 125</v>
      </c>
    </row>
    <row r="2966" spans="1:6" x14ac:dyDescent="0.25">
      <c r="A2966" s="5" t="s">
        <v>733</v>
      </c>
      <c r="B2966" s="5" t="s">
        <v>734</v>
      </c>
      <c r="C2966">
        <v>1999</v>
      </c>
      <c r="D2966" s="6" t="s">
        <v>739</v>
      </c>
      <c r="F2966" s="3" t="str">
        <f>_xlfn.CONCAT(ARI[[#This Row],[Year]]," ",ARI[[#This Row],[Model]])</f>
        <v>1999 RS 125</v>
      </c>
    </row>
    <row r="2967" spans="1:6" x14ac:dyDescent="0.25">
      <c r="A2967" s="5" t="s">
        <v>733</v>
      </c>
      <c r="B2967" s="5" t="s">
        <v>734</v>
      </c>
      <c r="C2967">
        <v>2000</v>
      </c>
      <c r="D2967" s="6" t="s">
        <v>739</v>
      </c>
      <c r="F2967" s="3" t="str">
        <f>_xlfn.CONCAT(ARI[[#This Row],[Year]]," ",ARI[[#This Row],[Model]])</f>
        <v>2000 RS 125</v>
      </c>
    </row>
    <row r="2968" spans="1:6" x14ac:dyDescent="0.25">
      <c r="A2968" s="5" t="s">
        <v>733</v>
      </c>
      <c r="B2968" s="5" t="s">
        <v>734</v>
      </c>
      <c r="C2968">
        <v>2001</v>
      </c>
      <c r="D2968" s="6" t="s">
        <v>739</v>
      </c>
      <c r="F2968" s="3" t="str">
        <f>_xlfn.CONCAT(ARI[[#This Row],[Year]]," ",ARI[[#This Row],[Model]])</f>
        <v>2001 RS 125</v>
      </c>
    </row>
    <row r="2969" spans="1:6" x14ac:dyDescent="0.25">
      <c r="A2969" s="5" t="s">
        <v>733</v>
      </c>
      <c r="B2969" s="5" t="s">
        <v>734</v>
      </c>
      <c r="C2969">
        <v>2002</v>
      </c>
      <c r="D2969" s="6" t="s">
        <v>739</v>
      </c>
      <c r="F2969" s="3" t="str">
        <f>_xlfn.CONCAT(ARI[[#This Row],[Year]]," ",ARI[[#This Row],[Model]])</f>
        <v>2002 RS 125</v>
      </c>
    </row>
    <row r="2970" spans="1:6" x14ac:dyDescent="0.25">
      <c r="A2970" s="5" t="s">
        <v>733</v>
      </c>
      <c r="B2970" s="5" t="s">
        <v>734</v>
      </c>
      <c r="C2970">
        <v>2006</v>
      </c>
      <c r="D2970" s="6" t="s">
        <v>739</v>
      </c>
      <c r="F2970" s="3" t="str">
        <f>_xlfn.CONCAT(ARI[[#This Row],[Year]]," ",ARI[[#This Row],[Model]])</f>
        <v>2006 RS 125</v>
      </c>
    </row>
    <row r="2971" spans="1:6" x14ac:dyDescent="0.25">
      <c r="A2971" s="5" t="s">
        <v>733</v>
      </c>
      <c r="B2971" s="5" t="s">
        <v>734</v>
      </c>
      <c r="C2971">
        <v>2007</v>
      </c>
      <c r="D2971" s="6" t="s">
        <v>739</v>
      </c>
      <c r="F2971" s="3" t="str">
        <f>_xlfn.CONCAT(ARI[[#This Row],[Year]]," ",ARI[[#This Row],[Model]])</f>
        <v>2007 RS 125</v>
      </c>
    </row>
    <row r="2972" spans="1:6" x14ac:dyDescent="0.25">
      <c r="A2972" s="5" t="s">
        <v>733</v>
      </c>
      <c r="B2972" s="5" t="s">
        <v>734</v>
      </c>
      <c r="C2972">
        <v>1996</v>
      </c>
      <c r="D2972" s="6" t="s">
        <v>740</v>
      </c>
      <c r="F2972" s="3" t="str">
        <f>_xlfn.CONCAT(ARI[[#This Row],[Year]]," ",ARI[[#This Row],[Model]])</f>
        <v>1996 RS 250</v>
      </c>
    </row>
    <row r="2973" spans="1:6" x14ac:dyDescent="0.25">
      <c r="A2973" s="5" t="s">
        <v>733</v>
      </c>
      <c r="B2973" s="5" t="s">
        <v>734</v>
      </c>
      <c r="C2973">
        <v>1997</v>
      </c>
      <c r="D2973" s="6" t="s">
        <v>740</v>
      </c>
      <c r="F2973" s="3" t="str">
        <f>_xlfn.CONCAT(ARI[[#This Row],[Year]]," ",ARI[[#This Row],[Model]])</f>
        <v>1997 RS 250</v>
      </c>
    </row>
    <row r="2974" spans="1:6" x14ac:dyDescent="0.25">
      <c r="A2974" s="5" t="s">
        <v>733</v>
      </c>
      <c r="B2974" s="5" t="s">
        <v>734</v>
      </c>
      <c r="C2974">
        <v>1998</v>
      </c>
      <c r="D2974" s="6" t="s">
        <v>740</v>
      </c>
      <c r="F2974" s="3" t="str">
        <f>_xlfn.CONCAT(ARI[[#This Row],[Year]]," ",ARI[[#This Row],[Model]])</f>
        <v>1998 RS 250</v>
      </c>
    </row>
    <row r="2975" spans="1:6" x14ac:dyDescent="0.25">
      <c r="A2975" s="5" t="s">
        <v>733</v>
      </c>
      <c r="B2975" s="5" t="s">
        <v>734</v>
      </c>
      <c r="C2975">
        <v>1999</v>
      </c>
      <c r="D2975" s="6" t="s">
        <v>740</v>
      </c>
      <c r="F2975" s="3" t="str">
        <f>_xlfn.CONCAT(ARI[[#This Row],[Year]]," ",ARI[[#This Row],[Model]])</f>
        <v>1999 RS 250</v>
      </c>
    </row>
    <row r="2976" spans="1:6" x14ac:dyDescent="0.25">
      <c r="A2976" s="5" t="s">
        <v>733</v>
      </c>
      <c r="B2976" s="5" t="s">
        <v>734</v>
      </c>
      <c r="C2976">
        <v>2000</v>
      </c>
      <c r="D2976" s="6" t="s">
        <v>740</v>
      </c>
      <c r="F2976" s="3" t="str">
        <f>_xlfn.CONCAT(ARI[[#This Row],[Year]]," ",ARI[[#This Row],[Model]])</f>
        <v>2000 RS 250</v>
      </c>
    </row>
    <row r="2977" spans="1:6" x14ac:dyDescent="0.25">
      <c r="A2977" s="5" t="s">
        <v>733</v>
      </c>
      <c r="B2977" s="5" t="s">
        <v>734</v>
      </c>
      <c r="C2977">
        <v>2001</v>
      </c>
      <c r="D2977" s="6" t="s">
        <v>740</v>
      </c>
      <c r="F2977" s="3" t="str">
        <f>_xlfn.CONCAT(ARI[[#This Row],[Year]]," ",ARI[[#This Row],[Model]])</f>
        <v>2001 RS 250</v>
      </c>
    </row>
    <row r="2978" spans="1:6" x14ac:dyDescent="0.25">
      <c r="A2978" s="5" t="s">
        <v>733</v>
      </c>
      <c r="B2978" s="5" t="s">
        <v>734</v>
      </c>
      <c r="C2978">
        <v>2002</v>
      </c>
      <c r="D2978" s="6" t="s">
        <v>740</v>
      </c>
      <c r="F2978" s="3" t="str">
        <f>_xlfn.CONCAT(ARI[[#This Row],[Year]]," ",ARI[[#This Row],[Model]])</f>
        <v>2002 RS 250</v>
      </c>
    </row>
    <row r="2979" spans="1:6" x14ac:dyDescent="0.25">
      <c r="A2979" s="5" t="s">
        <v>733</v>
      </c>
      <c r="B2979" s="5" t="s">
        <v>734</v>
      </c>
      <c r="C2979">
        <v>2002</v>
      </c>
      <c r="D2979" s="6" t="s">
        <v>741</v>
      </c>
      <c r="F2979" s="3" t="str">
        <f>_xlfn.CONCAT(ARI[[#This Row],[Year]]," ",ARI[[#This Row],[Model]])</f>
        <v>2002 RS 50</v>
      </c>
    </row>
    <row r="2980" spans="1:6" x14ac:dyDescent="0.25">
      <c r="A2980" s="5" t="s">
        <v>733</v>
      </c>
      <c r="B2980" s="5" t="s">
        <v>734</v>
      </c>
      <c r="C2980">
        <v>2003</v>
      </c>
      <c r="D2980" s="6" t="s">
        <v>741</v>
      </c>
      <c r="F2980" s="3" t="str">
        <f>_xlfn.CONCAT(ARI[[#This Row],[Year]]," ",ARI[[#This Row],[Model]])</f>
        <v>2003 RS 50</v>
      </c>
    </row>
    <row r="2981" spans="1:6" x14ac:dyDescent="0.25">
      <c r="A2981" s="5" t="s">
        <v>733</v>
      </c>
      <c r="B2981" s="5" t="s">
        <v>734</v>
      </c>
      <c r="C2981">
        <v>2004</v>
      </c>
      <c r="D2981" s="6" t="s">
        <v>741</v>
      </c>
      <c r="F2981" s="3" t="str">
        <f>_xlfn.CONCAT(ARI[[#This Row],[Year]]," ",ARI[[#This Row],[Model]])</f>
        <v>2004 RS 50</v>
      </c>
    </row>
    <row r="2982" spans="1:6" x14ac:dyDescent="0.25">
      <c r="A2982" s="5" t="s">
        <v>733</v>
      </c>
      <c r="B2982" s="5" t="s">
        <v>734</v>
      </c>
      <c r="C2982">
        <v>2005</v>
      </c>
      <c r="D2982" s="6" t="s">
        <v>741</v>
      </c>
      <c r="F2982" s="3" t="str">
        <f>_xlfn.CONCAT(ARI[[#This Row],[Year]]," ",ARI[[#This Row],[Model]])</f>
        <v>2005 RS 50</v>
      </c>
    </row>
    <row r="2983" spans="1:6" x14ac:dyDescent="0.25">
      <c r="A2983" s="5" t="s">
        <v>733</v>
      </c>
      <c r="B2983" s="5" t="s">
        <v>734</v>
      </c>
      <c r="C2983">
        <v>2006</v>
      </c>
      <c r="D2983" s="6" t="s">
        <v>741</v>
      </c>
      <c r="F2983" s="3" t="str">
        <f>_xlfn.CONCAT(ARI[[#This Row],[Year]]," ",ARI[[#This Row],[Model]])</f>
        <v>2006 RS 50</v>
      </c>
    </row>
    <row r="2984" spans="1:6" x14ac:dyDescent="0.25">
      <c r="A2984" s="5" t="s">
        <v>733</v>
      </c>
      <c r="B2984" s="5" t="s">
        <v>734</v>
      </c>
      <c r="C2984">
        <v>2007</v>
      </c>
      <c r="D2984" s="6" t="s">
        <v>741</v>
      </c>
      <c r="F2984" s="3" t="str">
        <f>_xlfn.CONCAT(ARI[[#This Row],[Year]]," ",ARI[[#This Row],[Model]])</f>
        <v>2007 RS 50</v>
      </c>
    </row>
    <row r="2985" spans="1:6" x14ac:dyDescent="0.25">
      <c r="A2985" s="5" t="s">
        <v>733</v>
      </c>
      <c r="B2985" s="5" t="s">
        <v>734</v>
      </c>
      <c r="C2985">
        <v>2001</v>
      </c>
      <c r="D2985" s="6" t="s">
        <v>742</v>
      </c>
      <c r="F2985" s="3" t="str">
        <f>_xlfn.CONCAT(ARI[[#This Row],[Year]]," ",ARI[[#This Row],[Model]])</f>
        <v>2001 RST1000 Futura</v>
      </c>
    </row>
    <row r="2986" spans="1:6" x14ac:dyDescent="0.25">
      <c r="A2986" s="5" t="s">
        <v>733</v>
      </c>
      <c r="B2986" s="5" t="s">
        <v>734</v>
      </c>
      <c r="C2986">
        <v>2002</v>
      </c>
      <c r="D2986" s="6" t="s">
        <v>742</v>
      </c>
      <c r="F2986" s="3" t="str">
        <f>_xlfn.CONCAT(ARI[[#This Row],[Year]]," ",ARI[[#This Row],[Model]])</f>
        <v>2002 RST1000 Futura</v>
      </c>
    </row>
    <row r="2987" spans="1:6" x14ac:dyDescent="0.25">
      <c r="A2987" s="5" t="s">
        <v>733</v>
      </c>
      <c r="B2987" s="5" t="s">
        <v>734</v>
      </c>
      <c r="C2987">
        <v>2003</v>
      </c>
      <c r="D2987" s="6" t="s">
        <v>742</v>
      </c>
      <c r="F2987" s="3" t="str">
        <f>_xlfn.CONCAT(ARI[[#This Row],[Year]]," ",ARI[[#This Row],[Model]])</f>
        <v>2003 RST1000 Futura</v>
      </c>
    </row>
    <row r="2988" spans="1:6" x14ac:dyDescent="0.25">
      <c r="A2988" s="5" t="s">
        <v>733</v>
      </c>
      <c r="B2988" s="5" t="s">
        <v>734</v>
      </c>
      <c r="C2988">
        <v>2004</v>
      </c>
      <c r="D2988" s="6" t="s">
        <v>742</v>
      </c>
      <c r="F2988" s="3" t="str">
        <f>_xlfn.CONCAT(ARI[[#This Row],[Year]]," ",ARI[[#This Row],[Model]])</f>
        <v>2004 RST1000 Futura</v>
      </c>
    </row>
    <row r="2989" spans="1:6" x14ac:dyDescent="0.25">
      <c r="A2989" s="5" t="s">
        <v>733</v>
      </c>
      <c r="B2989" s="5" t="s">
        <v>734</v>
      </c>
      <c r="C2989">
        <v>2005</v>
      </c>
      <c r="D2989" s="6" t="s">
        <v>742</v>
      </c>
      <c r="F2989" s="3" t="str">
        <f>_xlfn.CONCAT(ARI[[#This Row],[Year]]," ",ARI[[#This Row],[Model]])</f>
        <v>2005 RST1000 Futura</v>
      </c>
    </row>
    <row r="2990" spans="1:6" x14ac:dyDescent="0.25">
      <c r="A2990" s="5" t="s">
        <v>733</v>
      </c>
      <c r="B2990" s="5" t="s">
        <v>734</v>
      </c>
      <c r="C2990">
        <v>2005</v>
      </c>
      <c r="D2990" s="6" t="s">
        <v>743</v>
      </c>
      <c r="F2990" s="3" t="str">
        <f>_xlfn.CONCAT(ARI[[#This Row],[Year]]," ",ARI[[#This Row],[Model]])</f>
        <v>2005 RSV 1000 R</v>
      </c>
    </row>
    <row r="2991" spans="1:6" x14ac:dyDescent="0.25">
      <c r="A2991" s="5" t="s">
        <v>733</v>
      </c>
      <c r="B2991" s="5" t="s">
        <v>734</v>
      </c>
      <c r="C2991">
        <v>2006</v>
      </c>
      <c r="D2991" s="6" t="s">
        <v>743</v>
      </c>
      <c r="F2991" s="3" t="str">
        <f>_xlfn.CONCAT(ARI[[#This Row],[Year]]," ",ARI[[#This Row],[Model]])</f>
        <v>2006 RSV 1000 R</v>
      </c>
    </row>
    <row r="2992" spans="1:6" x14ac:dyDescent="0.25">
      <c r="A2992" s="5" t="s">
        <v>733</v>
      </c>
      <c r="B2992" s="5" t="s">
        <v>734</v>
      </c>
      <c r="C2992">
        <v>2007</v>
      </c>
      <c r="D2992" s="6" t="s">
        <v>743</v>
      </c>
      <c r="F2992" s="3" t="str">
        <f>_xlfn.CONCAT(ARI[[#This Row],[Year]]," ",ARI[[#This Row],[Model]])</f>
        <v>2007 RSV 1000 R</v>
      </c>
    </row>
    <row r="2993" spans="1:6" x14ac:dyDescent="0.25">
      <c r="A2993" s="5" t="s">
        <v>733</v>
      </c>
      <c r="B2993" s="5" t="s">
        <v>734</v>
      </c>
      <c r="C2993">
        <v>2004</v>
      </c>
      <c r="D2993" s="6" t="s">
        <v>744</v>
      </c>
      <c r="F2993" s="3" t="str">
        <f>_xlfn.CONCAT(ARI[[#This Row],[Year]]," ",ARI[[#This Row],[Model]])</f>
        <v>2004 RSV 1000 R Factory</v>
      </c>
    </row>
    <row r="2994" spans="1:6" x14ac:dyDescent="0.25">
      <c r="A2994" s="5" t="s">
        <v>733</v>
      </c>
      <c r="B2994" s="5" t="s">
        <v>734</v>
      </c>
      <c r="C2994">
        <v>2005</v>
      </c>
      <c r="D2994" s="6" t="s">
        <v>744</v>
      </c>
      <c r="F2994" s="3" t="str">
        <f>_xlfn.CONCAT(ARI[[#This Row],[Year]]," ",ARI[[#This Row],[Model]])</f>
        <v>2005 RSV 1000 R Factory</v>
      </c>
    </row>
    <row r="2995" spans="1:6" x14ac:dyDescent="0.25">
      <c r="A2995" s="5" t="s">
        <v>733</v>
      </c>
      <c r="B2995" s="5" t="s">
        <v>734</v>
      </c>
      <c r="C2995">
        <v>2006</v>
      </c>
      <c r="D2995" s="6" t="s">
        <v>744</v>
      </c>
      <c r="F2995" s="3" t="str">
        <f>_xlfn.CONCAT(ARI[[#This Row],[Year]]," ",ARI[[#This Row],[Model]])</f>
        <v>2006 RSV 1000 R Factory</v>
      </c>
    </row>
    <row r="2996" spans="1:6" x14ac:dyDescent="0.25">
      <c r="A2996" s="5" t="s">
        <v>733</v>
      </c>
      <c r="B2996" s="5" t="s">
        <v>734</v>
      </c>
      <c r="C2996">
        <v>2007</v>
      </c>
      <c r="D2996" s="6" t="s">
        <v>744</v>
      </c>
      <c r="F2996" s="3" t="str">
        <f>_xlfn.CONCAT(ARI[[#This Row],[Year]]," ",ARI[[#This Row],[Model]])</f>
        <v>2007 RSV 1000 R Factory</v>
      </c>
    </row>
    <row r="2997" spans="1:6" x14ac:dyDescent="0.25">
      <c r="A2997" s="5" t="s">
        <v>733</v>
      </c>
      <c r="B2997" s="5" t="s">
        <v>734</v>
      </c>
      <c r="C2997">
        <v>1998</v>
      </c>
      <c r="D2997" s="6" t="s">
        <v>745</v>
      </c>
      <c r="F2997" s="3" t="str">
        <f>_xlfn.CONCAT(ARI[[#This Row],[Year]]," ",ARI[[#This Row],[Model]])</f>
        <v>1998 RSV Mille</v>
      </c>
    </row>
    <row r="2998" spans="1:6" x14ac:dyDescent="0.25">
      <c r="A2998" s="5" t="s">
        <v>733</v>
      </c>
      <c r="B2998" s="5" t="s">
        <v>734</v>
      </c>
      <c r="C2998">
        <v>1999</v>
      </c>
      <c r="D2998" s="6" t="s">
        <v>745</v>
      </c>
      <c r="F2998" s="3" t="str">
        <f>_xlfn.CONCAT(ARI[[#This Row],[Year]]," ",ARI[[#This Row],[Model]])</f>
        <v>1999 RSV Mille</v>
      </c>
    </row>
    <row r="2999" spans="1:6" x14ac:dyDescent="0.25">
      <c r="A2999" s="5" t="s">
        <v>733</v>
      </c>
      <c r="B2999" s="5" t="s">
        <v>734</v>
      </c>
      <c r="C2999">
        <v>2000</v>
      </c>
      <c r="D2999" s="6" t="s">
        <v>745</v>
      </c>
      <c r="F2999" s="3" t="str">
        <f>_xlfn.CONCAT(ARI[[#This Row],[Year]]," ",ARI[[#This Row],[Model]])</f>
        <v>2000 RSV Mille</v>
      </c>
    </row>
    <row r="3000" spans="1:6" x14ac:dyDescent="0.25">
      <c r="A3000" s="5" t="s">
        <v>733</v>
      </c>
      <c r="B3000" s="5" t="s">
        <v>734</v>
      </c>
      <c r="C3000">
        <v>2001</v>
      </c>
      <c r="D3000" s="6" t="s">
        <v>745</v>
      </c>
      <c r="F3000" s="3" t="str">
        <f>_xlfn.CONCAT(ARI[[#This Row],[Year]]," ",ARI[[#This Row],[Model]])</f>
        <v>2001 RSV Mille</v>
      </c>
    </row>
    <row r="3001" spans="1:6" x14ac:dyDescent="0.25">
      <c r="A3001" s="5" t="s">
        <v>733</v>
      </c>
      <c r="B3001" s="5" t="s">
        <v>734</v>
      </c>
      <c r="C3001">
        <v>2002</v>
      </c>
      <c r="D3001" s="6" t="s">
        <v>745</v>
      </c>
      <c r="F3001" s="3" t="str">
        <f>_xlfn.CONCAT(ARI[[#This Row],[Year]]," ",ARI[[#This Row],[Model]])</f>
        <v>2002 RSV Mille</v>
      </c>
    </row>
    <row r="3002" spans="1:6" x14ac:dyDescent="0.25">
      <c r="A3002" s="5" t="s">
        <v>733</v>
      </c>
      <c r="B3002" s="5" t="s">
        <v>734</v>
      </c>
      <c r="C3002">
        <v>2003</v>
      </c>
      <c r="D3002" s="6" t="s">
        <v>745</v>
      </c>
      <c r="F3002" s="3" t="str">
        <f>_xlfn.CONCAT(ARI[[#This Row],[Year]]," ",ARI[[#This Row],[Model]])</f>
        <v>2003 RSV Mille</v>
      </c>
    </row>
    <row r="3003" spans="1:6" x14ac:dyDescent="0.25">
      <c r="A3003" s="5" t="s">
        <v>733</v>
      </c>
      <c r="B3003" s="5" t="s">
        <v>734</v>
      </c>
      <c r="C3003">
        <v>2004</v>
      </c>
      <c r="D3003" s="6" t="s">
        <v>745</v>
      </c>
      <c r="F3003" s="3" t="str">
        <f>_xlfn.CONCAT(ARI[[#This Row],[Year]]," ",ARI[[#This Row],[Model]])</f>
        <v>2004 RSV Mille</v>
      </c>
    </row>
    <row r="3004" spans="1:6" x14ac:dyDescent="0.25">
      <c r="A3004" s="5" t="s">
        <v>733</v>
      </c>
      <c r="B3004" s="5" t="s">
        <v>734</v>
      </c>
      <c r="C3004">
        <v>2000</v>
      </c>
      <c r="D3004" s="6" t="s">
        <v>746</v>
      </c>
      <c r="F3004" s="3" t="str">
        <f>_xlfn.CONCAT(ARI[[#This Row],[Year]]," ",ARI[[#This Row],[Model]])</f>
        <v>2000 RSV Mille R</v>
      </c>
    </row>
    <row r="3005" spans="1:6" x14ac:dyDescent="0.25">
      <c r="A3005" s="5" t="s">
        <v>733</v>
      </c>
      <c r="B3005" s="5" t="s">
        <v>734</v>
      </c>
      <c r="C3005">
        <v>2001</v>
      </c>
      <c r="D3005" s="6" t="s">
        <v>746</v>
      </c>
      <c r="F3005" s="3" t="str">
        <f>_xlfn.CONCAT(ARI[[#This Row],[Year]]," ",ARI[[#This Row],[Model]])</f>
        <v>2001 RSV Mille R</v>
      </c>
    </row>
    <row r="3006" spans="1:6" x14ac:dyDescent="0.25">
      <c r="A3006" s="5" t="s">
        <v>733</v>
      </c>
      <c r="B3006" s="5" t="s">
        <v>734</v>
      </c>
      <c r="C3006">
        <v>2002</v>
      </c>
      <c r="D3006" s="6" t="s">
        <v>746</v>
      </c>
      <c r="F3006" s="3" t="str">
        <f>_xlfn.CONCAT(ARI[[#This Row],[Year]]," ",ARI[[#This Row],[Model]])</f>
        <v>2002 RSV Mille R</v>
      </c>
    </row>
    <row r="3007" spans="1:6" x14ac:dyDescent="0.25">
      <c r="A3007" s="5" t="s">
        <v>733</v>
      </c>
      <c r="B3007" s="5" t="s">
        <v>734</v>
      </c>
      <c r="C3007">
        <v>2003</v>
      </c>
      <c r="D3007" s="6" t="s">
        <v>746</v>
      </c>
      <c r="F3007" s="3" t="str">
        <f>_xlfn.CONCAT(ARI[[#This Row],[Year]]," ",ARI[[#This Row],[Model]])</f>
        <v>2003 RSV Mille R</v>
      </c>
    </row>
    <row r="3008" spans="1:6" x14ac:dyDescent="0.25">
      <c r="A3008" s="5" t="s">
        <v>733</v>
      </c>
      <c r="B3008" s="5" t="s">
        <v>734</v>
      </c>
      <c r="C3008">
        <v>2004</v>
      </c>
      <c r="D3008" s="6" t="s">
        <v>746</v>
      </c>
      <c r="F3008" s="3" t="str">
        <f>_xlfn.CONCAT(ARI[[#This Row],[Year]]," ",ARI[[#This Row],[Model]])</f>
        <v>2004 RSV Mille R</v>
      </c>
    </row>
    <row r="3009" spans="1:6" x14ac:dyDescent="0.25">
      <c r="A3009" s="5" t="s">
        <v>733</v>
      </c>
      <c r="B3009" s="5" t="s">
        <v>734</v>
      </c>
      <c r="C3009">
        <v>2004</v>
      </c>
      <c r="D3009" s="6" t="s">
        <v>747</v>
      </c>
      <c r="F3009" s="3" t="str">
        <f>_xlfn.CONCAT(ARI[[#This Row],[Year]]," ",ARI[[#This Row],[Model]])</f>
        <v>2004 RSV Mille R Nera</v>
      </c>
    </row>
    <row r="3010" spans="1:6" x14ac:dyDescent="0.25">
      <c r="A3010" s="5" t="s">
        <v>733</v>
      </c>
      <c r="B3010" s="5" t="s">
        <v>734</v>
      </c>
      <c r="C3010">
        <v>2000</v>
      </c>
      <c r="D3010" s="6" t="s">
        <v>748</v>
      </c>
      <c r="F3010" s="3" t="str">
        <f>_xlfn.CONCAT(ARI[[#This Row],[Year]]," ",ARI[[#This Row],[Model]])</f>
        <v>2000 RSV Mille SP</v>
      </c>
    </row>
    <row r="3011" spans="1:6" x14ac:dyDescent="0.25">
      <c r="A3011" s="5" t="s">
        <v>733</v>
      </c>
      <c r="B3011" s="5" t="s">
        <v>734</v>
      </c>
      <c r="C3011">
        <v>2000</v>
      </c>
      <c r="D3011" s="6" t="s">
        <v>749</v>
      </c>
      <c r="F3011" s="3" t="str">
        <f>_xlfn.CONCAT(ARI[[#This Row],[Year]]," ",ARI[[#This Row],[Model]])</f>
        <v>2000 SL1000 Falco</v>
      </c>
    </row>
    <row r="3012" spans="1:6" x14ac:dyDescent="0.25">
      <c r="A3012" s="5" t="s">
        <v>733</v>
      </c>
      <c r="B3012" s="5" t="s">
        <v>734</v>
      </c>
      <c r="C3012">
        <v>2001</v>
      </c>
      <c r="D3012" s="6" t="s">
        <v>749</v>
      </c>
      <c r="F3012" s="3" t="str">
        <f>_xlfn.CONCAT(ARI[[#This Row],[Year]]," ",ARI[[#This Row],[Model]])</f>
        <v>2001 SL1000 Falco</v>
      </c>
    </row>
    <row r="3013" spans="1:6" x14ac:dyDescent="0.25">
      <c r="A3013" s="5" t="s">
        <v>733</v>
      </c>
      <c r="B3013" s="5" t="s">
        <v>734</v>
      </c>
      <c r="C3013">
        <v>2002</v>
      </c>
      <c r="D3013" s="6" t="s">
        <v>749</v>
      </c>
      <c r="F3013" s="3" t="str">
        <f>_xlfn.CONCAT(ARI[[#This Row],[Year]]," ",ARI[[#This Row],[Model]])</f>
        <v>2002 SL1000 Falco</v>
      </c>
    </row>
    <row r="3014" spans="1:6" x14ac:dyDescent="0.25">
      <c r="A3014" s="5" t="s">
        <v>733</v>
      </c>
      <c r="B3014" s="5" t="s">
        <v>734</v>
      </c>
      <c r="C3014">
        <v>2003</v>
      </c>
      <c r="D3014" s="6" t="s">
        <v>749</v>
      </c>
      <c r="F3014" s="3" t="str">
        <f>_xlfn.CONCAT(ARI[[#This Row],[Year]]," ",ARI[[#This Row],[Model]])</f>
        <v>2003 SL1000 Falco</v>
      </c>
    </row>
    <row r="3015" spans="1:6" x14ac:dyDescent="0.25">
      <c r="A3015" s="5" t="s">
        <v>733</v>
      </c>
      <c r="B3015" s="5" t="s">
        <v>734</v>
      </c>
      <c r="C3015">
        <v>2004</v>
      </c>
      <c r="D3015" s="6" t="s">
        <v>749</v>
      </c>
      <c r="F3015" s="3" t="str">
        <f>_xlfn.CONCAT(ARI[[#This Row],[Year]]," ",ARI[[#This Row],[Model]])</f>
        <v>2004 SL1000 Falco</v>
      </c>
    </row>
    <row r="3016" spans="1:6" x14ac:dyDescent="0.25">
      <c r="A3016" s="5" t="s">
        <v>733</v>
      </c>
      <c r="B3016" s="5" t="s">
        <v>734</v>
      </c>
      <c r="C3016">
        <v>2004</v>
      </c>
      <c r="D3016" s="6" t="s">
        <v>750</v>
      </c>
      <c r="F3016" s="3" t="str">
        <f>_xlfn.CONCAT(ARI[[#This Row],[Year]]," ",ARI[[#This Row],[Model]])</f>
        <v>2004 Tuono 1000 R</v>
      </c>
    </row>
    <row r="3017" spans="1:6" x14ac:dyDescent="0.25">
      <c r="A3017" s="5" t="s">
        <v>733</v>
      </c>
      <c r="B3017" s="5" t="s">
        <v>734</v>
      </c>
      <c r="C3017">
        <v>2005</v>
      </c>
      <c r="D3017" s="6" t="s">
        <v>750</v>
      </c>
      <c r="F3017" s="3" t="str">
        <f>_xlfn.CONCAT(ARI[[#This Row],[Year]]," ",ARI[[#This Row],[Model]])</f>
        <v>2005 Tuono 1000 R</v>
      </c>
    </row>
    <row r="3018" spans="1:6" x14ac:dyDescent="0.25">
      <c r="A3018" s="5" t="s">
        <v>733</v>
      </c>
      <c r="B3018" s="5" t="s">
        <v>734</v>
      </c>
      <c r="C3018">
        <v>2006</v>
      </c>
      <c r="D3018" s="6" t="s">
        <v>750</v>
      </c>
      <c r="F3018" s="3" t="str">
        <f>_xlfn.CONCAT(ARI[[#This Row],[Year]]," ",ARI[[#This Row],[Model]])</f>
        <v>2006 Tuono 1000 R</v>
      </c>
    </row>
    <row r="3019" spans="1:6" x14ac:dyDescent="0.25">
      <c r="A3019" s="5" t="s">
        <v>733</v>
      </c>
      <c r="B3019" s="5" t="s">
        <v>734</v>
      </c>
      <c r="C3019">
        <v>2007</v>
      </c>
      <c r="D3019" s="6" t="s">
        <v>750</v>
      </c>
      <c r="F3019" s="3" t="str">
        <f>_xlfn.CONCAT(ARI[[#This Row],[Year]]," ",ARI[[#This Row],[Model]])</f>
        <v>2007 Tuono 1000 R</v>
      </c>
    </row>
    <row r="3020" spans="1:6" x14ac:dyDescent="0.25">
      <c r="A3020" s="5" t="s">
        <v>733</v>
      </c>
      <c r="B3020" s="5" t="s">
        <v>734</v>
      </c>
      <c r="C3020">
        <v>2004</v>
      </c>
      <c r="D3020" s="6" t="s">
        <v>751</v>
      </c>
      <c r="F3020" s="3" t="str">
        <f>_xlfn.CONCAT(ARI[[#This Row],[Year]]," ",ARI[[#This Row],[Model]])</f>
        <v>2004 Tuono 1000 R Factory</v>
      </c>
    </row>
    <row r="3021" spans="1:6" x14ac:dyDescent="0.25">
      <c r="A3021" s="5" t="s">
        <v>733</v>
      </c>
      <c r="B3021" s="5" t="s">
        <v>734</v>
      </c>
      <c r="C3021">
        <v>2005</v>
      </c>
      <c r="D3021" s="6" t="s">
        <v>751</v>
      </c>
      <c r="F3021" s="3" t="str">
        <f>_xlfn.CONCAT(ARI[[#This Row],[Year]]," ",ARI[[#This Row],[Model]])</f>
        <v>2005 Tuono 1000 R Factory</v>
      </c>
    </row>
    <row r="3022" spans="1:6" x14ac:dyDescent="0.25">
      <c r="A3022" s="5" t="s">
        <v>733</v>
      </c>
      <c r="B3022" s="5" t="s">
        <v>734</v>
      </c>
      <c r="C3022">
        <v>2007</v>
      </c>
      <c r="D3022" s="6" t="s">
        <v>751</v>
      </c>
      <c r="F3022" s="3" t="str">
        <f>_xlfn.CONCAT(ARI[[#This Row],[Year]]," ",ARI[[#This Row],[Model]])</f>
        <v>2007 Tuono 1000 R Factory</v>
      </c>
    </row>
    <row r="3023" spans="1:6" x14ac:dyDescent="0.25">
      <c r="A3023" s="5" t="s">
        <v>733</v>
      </c>
      <c r="B3023" s="5" t="s">
        <v>734</v>
      </c>
      <c r="C3023">
        <v>2004</v>
      </c>
      <c r="D3023" s="6" t="s">
        <v>752</v>
      </c>
      <c r="F3023" s="3" t="str">
        <f>_xlfn.CONCAT(ARI[[#This Row],[Year]]," ",ARI[[#This Row],[Model]])</f>
        <v>2004 Tuono 125</v>
      </c>
    </row>
    <row r="3024" spans="1:6" x14ac:dyDescent="0.25">
      <c r="A3024" s="5" t="s">
        <v>733</v>
      </c>
      <c r="B3024" s="5" t="s">
        <v>734</v>
      </c>
      <c r="C3024">
        <v>2005</v>
      </c>
      <c r="D3024" s="6" t="s">
        <v>752</v>
      </c>
      <c r="F3024" s="3" t="str">
        <f>_xlfn.CONCAT(ARI[[#This Row],[Year]]," ",ARI[[#This Row],[Model]])</f>
        <v>2005 Tuono 125</v>
      </c>
    </row>
    <row r="3025" spans="1:6" x14ac:dyDescent="0.25">
      <c r="A3025" s="5" t="s">
        <v>733</v>
      </c>
      <c r="B3025" s="5" t="s">
        <v>734</v>
      </c>
      <c r="C3025">
        <v>2004</v>
      </c>
      <c r="D3025" s="6" t="s">
        <v>753</v>
      </c>
      <c r="F3025" s="3" t="str">
        <f>_xlfn.CONCAT(ARI[[#This Row],[Year]]," ",ARI[[#This Row],[Model]])</f>
        <v>2004 Tuono 50</v>
      </c>
    </row>
    <row r="3026" spans="1:6" x14ac:dyDescent="0.25">
      <c r="A3026" s="5" t="s">
        <v>733</v>
      </c>
      <c r="B3026" s="5" t="s">
        <v>734</v>
      </c>
      <c r="C3026">
        <v>2005</v>
      </c>
      <c r="D3026" s="6" t="s">
        <v>753</v>
      </c>
      <c r="F3026" s="3" t="str">
        <f>_xlfn.CONCAT(ARI[[#This Row],[Year]]," ",ARI[[#This Row],[Model]])</f>
        <v>2005 Tuono 50</v>
      </c>
    </row>
    <row r="3027" spans="1:6" x14ac:dyDescent="0.25">
      <c r="A3027" s="5" t="s">
        <v>733</v>
      </c>
      <c r="B3027" s="5" t="s">
        <v>734</v>
      </c>
      <c r="C3027">
        <v>2003</v>
      </c>
      <c r="D3027" s="6" t="s">
        <v>754</v>
      </c>
      <c r="F3027" s="3" t="str">
        <f>_xlfn.CONCAT(ARI[[#This Row],[Year]]," ",ARI[[#This Row],[Model]])</f>
        <v>2003 Tuono Fighter 1000</v>
      </c>
    </row>
    <row r="3028" spans="1:6" x14ac:dyDescent="0.25">
      <c r="A3028" s="5" t="s">
        <v>733</v>
      </c>
      <c r="B3028" s="5" t="s">
        <v>734</v>
      </c>
      <c r="C3028">
        <v>2003</v>
      </c>
      <c r="D3028" s="6" t="s">
        <v>755</v>
      </c>
      <c r="F3028" s="3" t="str">
        <f>_xlfn.CONCAT(ARI[[#This Row],[Year]]," ",ARI[[#This Row],[Model]])</f>
        <v>2003 Tuono Racer 1000</v>
      </c>
    </row>
    <row r="3029" spans="1:6" x14ac:dyDescent="0.25">
      <c r="A3029" s="5" t="s">
        <v>733</v>
      </c>
      <c r="B3029" s="5" t="s">
        <v>756</v>
      </c>
      <c r="C3029">
        <v>1997</v>
      </c>
      <c r="D3029" s="6" t="s">
        <v>757</v>
      </c>
      <c r="F3029" s="3" t="str">
        <f>_xlfn.CONCAT(ARI[[#This Row],[Year]]," ",ARI[[#This Row],[Model]])</f>
        <v>1997 F650</v>
      </c>
    </row>
    <row r="3030" spans="1:6" x14ac:dyDescent="0.25">
      <c r="A3030" s="5" t="s">
        <v>733</v>
      </c>
      <c r="B3030" s="5" t="s">
        <v>756</v>
      </c>
      <c r="C3030">
        <v>1998</v>
      </c>
      <c r="D3030" s="6" t="s">
        <v>757</v>
      </c>
      <c r="F3030" s="3" t="str">
        <f>_xlfn.CONCAT(ARI[[#This Row],[Year]]," ",ARI[[#This Row],[Model]])</f>
        <v>1998 F650</v>
      </c>
    </row>
    <row r="3031" spans="1:6" x14ac:dyDescent="0.25">
      <c r="A3031" s="5" t="s">
        <v>733</v>
      </c>
      <c r="B3031" s="5" t="s">
        <v>756</v>
      </c>
      <c r="C3031">
        <v>1999</v>
      </c>
      <c r="D3031" s="6" t="s">
        <v>757</v>
      </c>
      <c r="F3031" s="3" t="str">
        <f>_xlfn.CONCAT(ARI[[#This Row],[Year]]," ",ARI[[#This Row],[Model]])</f>
        <v>1999 F650</v>
      </c>
    </row>
    <row r="3032" spans="1:6" x14ac:dyDescent="0.25">
      <c r="A3032" s="5" t="s">
        <v>733</v>
      </c>
      <c r="B3032" s="5" t="s">
        <v>756</v>
      </c>
      <c r="C3032">
        <v>2000</v>
      </c>
      <c r="D3032" s="6" t="s">
        <v>757</v>
      </c>
      <c r="F3032" s="3" t="str">
        <f>_xlfn.CONCAT(ARI[[#This Row],[Year]]," ",ARI[[#This Row],[Model]])</f>
        <v>2000 F650</v>
      </c>
    </row>
    <row r="3033" spans="1:6" x14ac:dyDescent="0.25">
      <c r="A3033" s="5" t="s">
        <v>733</v>
      </c>
      <c r="B3033" s="5" t="s">
        <v>756</v>
      </c>
      <c r="C3033">
        <v>1998</v>
      </c>
      <c r="D3033" s="6" t="s">
        <v>758</v>
      </c>
      <c r="F3033" s="3" t="str">
        <f>_xlfn.CONCAT(ARI[[#This Row],[Year]]," ",ARI[[#This Row],[Model]])</f>
        <v>1998 F650 Enduro</v>
      </c>
    </row>
    <row r="3034" spans="1:6" x14ac:dyDescent="0.25">
      <c r="A3034" s="5" t="s">
        <v>733</v>
      </c>
      <c r="B3034" s="5" t="s">
        <v>756</v>
      </c>
      <c r="C3034">
        <v>1999</v>
      </c>
      <c r="D3034" s="6" t="s">
        <v>758</v>
      </c>
      <c r="F3034" s="3" t="str">
        <f>_xlfn.CONCAT(ARI[[#This Row],[Year]]," ",ARI[[#This Row],[Model]])</f>
        <v>1999 F650 Enduro</v>
      </c>
    </row>
    <row r="3035" spans="1:6" x14ac:dyDescent="0.25">
      <c r="A3035" s="5" t="s">
        <v>733</v>
      </c>
      <c r="B3035" s="5" t="s">
        <v>756</v>
      </c>
      <c r="C3035">
        <v>2000</v>
      </c>
      <c r="D3035" s="6" t="s">
        <v>758</v>
      </c>
      <c r="F3035" s="3" t="str">
        <f>_xlfn.CONCAT(ARI[[#This Row],[Year]]," ",ARI[[#This Row],[Model]])</f>
        <v>2000 F650 Enduro</v>
      </c>
    </row>
    <row r="3036" spans="1:6" x14ac:dyDescent="0.25">
      <c r="A3036" s="5" t="s">
        <v>733</v>
      </c>
      <c r="B3036" s="5" t="s">
        <v>756</v>
      </c>
      <c r="C3036">
        <v>2001</v>
      </c>
      <c r="D3036" s="6" t="s">
        <v>758</v>
      </c>
      <c r="F3036" s="3" t="str">
        <f>_xlfn.CONCAT(ARI[[#This Row],[Year]]," ",ARI[[#This Row],[Model]])</f>
        <v>2001 F650 Enduro</v>
      </c>
    </row>
    <row r="3037" spans="1:6" x14ac:dyDescent="0.25">
      <c r="A3037" s="5" t="s">
        <v>733</v>
      </c>
      <c r="B3037" s="5" t="s">
        <v>756</v>
      </c>
      <c r="C3037">
        <v>1999</v>
      </c>
      <c r="D3037" s="6" t="s">
        <v>759</v>
      </c>
      <c r="F3037" s="3" t="str">
        <f>_xlfn.CONCAT(ARI[[#This Row],[Year]]," ",ARI[[#This Row],[Model]])</f>
        <v>1999 F650 SE</v>
      </c>
    </row>
    <row r="3038" spans="1:6" x14ac:dyDescent="0.25">
      <c r="A3038" s="5" t="s">
        <v>733</v>
      </c>
      <c r="B3038" s="5" t="s">
        <v>756</v>
      </c>
      <c r="C3038">
        <v>2001</v>
      </c>
      <c r="D3038" s="6" t="s">
        <v>760</v>
      </c>
      <c r="F3038" s="3" t="str">
        <f>_xlfn.CONCAT(ARI[[#This Row],[Year]]," ",ARI[[#This Row],[Model]])</f>
        <v>2001 F650CS</v>
      </c>
    </row>
    <row r="3039" spans="1:6" x14ac:dyDescent="0.25">
      <c r="A3039" s="5" t="s">
        <v>733</v>
      </c>
      <c r="B3039" s="5" t="s">
        <v>756</v>
      </c>
      <c r="C3039">
        <v>2002</v>
      </c>
      <c r="D3039" s="6" t="s">
        <v>760</v>
      </c>
      <c r="F3039" s="3" t="str">
        <f>_xlfn.CONCAT(ARI[[#This Row],[Year]]," ",ARI[[#This Row],[Model]])</f>
        <v>2002 F650CS</v>
      </c>
    </row>
    <row r="3040" spans="1:6" x14ac:dyDescent="0.25">
      <c r="A3040" s="5" t="s">
        <v>733</v>
      </c>
      <c r="B3040" s="5" t="s">
        <v>756</v>
      </c>
      <c r="C3040">
        <v>2003</v>
      </c>
      <c r="D3040" s="6" t="s">
        <v>760</v>
      </c>
      <c r="F3040" s="3" t="str">
        <f>_xlfn.CONCAT(ARI[[#This Row],[Year]]," ",ARI[[#This Row],[Model]])</f>
        <v>2003 F650CS</v>
      </c>
    </row>
    <row r="3041" spans="1:6" x14ac:dyDescent="0.25">
      <c r="A3041" s="5" t="s">
        <v>733</v>
      </c>
      <c r="B3041" s="5" t="s">
        <v>756</v>
      </c>
      <c r="C3041">
        <v>2004</v>
      </c>
      <c r="D3041" s="6" t="s">
        <v>760</v>
      </c>
      <c r="F3041" s="3" t="str">
        <f>_xlfn.CONCAT(ARI[[#This Row],[Year]]," ",ARI[[#This Row],[Model]])</f>
        <v>2004 F650CS</v>
      </c>
    </row>
    <row r="3042" spans="1:6" x14ac:dyDescent="0.25">
      <c r="A3042" s="5" t="s">
        <v>733</v>
      </c>
      <c r="B3042" s="5" t="s">
        <v>756</v>
      </c>
      <c r="C3042">
        <v>2005</v>
      </c>
      <c r="D3042" s="6" t="s">
        <v>760</v>
      </c>
      <c r="F3042" s="3" t="str">
        <f>_xlfn.CONCAT(ARI[[#This Row],[Year]]," ",ARI[[#This Row],[Model]])</f>
        <v>2005 F650CS</v>
      </c>
    </row>
    <row r="3043" spans="1:6" x14ac:dyDescent="0.25">
      <c r="A3043" s="5" t="s">
        <v>733</v>
      </c>
      <c r="B3043" s="5" t="s">
        <v>756</v>
      </c>
      <c r="C3043">
        <v>2003</v>
      </c>
      <c r="D3043" s="6" t="s">
        <v>761</v>
      </c>
      <c r="F3043" s="3" t="str">
        <f>_xlfn.CONCAT(ARI[[#This Row],[Year]]," ",ARI[[#This Row],[Model]])</f>
        <v>2003 F650CS ABS</v>
      </c>
    </row>
    <row r="3044" spans="1:6" x14ac:dyDescent="0.25">
      <c r="A3044" s="5" t="s">
        <v>733</v>
      </c>
      <c r="B3044" s="5" t="s">
        <v>756</v>
      </c>
      <c r="C3044">
        <v>2004</v>
      </c>
      <c r="D3044" s="6" t="s">
        <v>761</v>
      </c>
      <c r="F3044" s="3" t="str">
        <f>_xlfn.CONCAT(ARI[[#This Row],[Year]]," ",ARI[[#This Row],[Model]])</f>
        <v>2004 F650CS ABS</v>
      </c>
    </row>
    <row r="3045" spans="1:6" x14ac:dyDescent="0.25">
      <c r="A3045" s="5" t="s">
        <v>733</v>
      </c>
      <c r="B3045" s="5" t="s">
        <v>756</v>
      </c>
      <c r="C3045">
        <v>2005</v>
      </c>
      <c r="D3045" s="6" t="s">
        <v>761</v>
      </c>
      <c r="F3045" s="3" t="str">
        <f>_xlfn.CONCAT(ARI[[#This Row],[Year]]," ",ARI[[#This Row],[Model]])</f>
        <v>2005 F650CS ABS</v>
      </c>
    </row>
    <row r="3046" spans="1:6" x14ac:dyDescent="0.25">
      <c r="A3046" s="5" t="s">
        <v>733</v>
      </c>
      <c r="B3046" s="5" t="s">
        <v>756</v>
      </c>
      <c r="C3046">
        <v>2001</v>
      </c>
      <c r="D3046" s="6" t="s">
        <v>762</v>
      </c>
      <c r="F3046" s="3" t="str">
        <f>_xlfn.CONCAT(ARI[[#This Row],[Year]]," ",ARI[[#This Row],[Model]])</f>
        <v>2001 F650GS</v>
      </c>
    </row>
    <row r="3047" spans="1:6" x14ac:dyDescent="0.25">
      <c r="A3047" s="5" t="s">
        <v>733</v>
      </c>
      <c r="B3047" s="5" t="s">
        <v>756</v>
      </c>
      <c r="C3047">
        <v>2002</v>
      </c>
      <c r="D3047" s="6" t="s">
        <v>762</v>
      </c>
      <c r="F3047" s="3" t="str">
        <f>_xlfn.CONCAT(ARI[[#This Row],[Year]]," ",ARI[[#This Row],[Model]])</f>
        <v>2002 F650GS</v>
      </c>
    </row>
    <row r="3048" spans="1:6" x14ac:dyDescent="0.25">
      <c r="A3048" s="5" t="s">
        <v>733</v>
      </c>
      <c r="B3048" s="5" t="s">
        <v>756</v>
      </c>
      <c r="C3048">
        <v>2003</v>
      </c>
      <c r="D3048" s="6" t="s">
        <v>762</v>
      </c>
      <c r="F3048" s="3" t="str">
        <f>_xlfn.CONCAT(ARI[[#This Row],[Year]]," ",ARI[[#This Row],[Model]])</f>
        <v>2003 F650GS</v>
      </c>
    </row>
    <row r="3049" spans="1:6" x14ac:dyDescent="0.25">
      <c r="A3049" s="5" t="s">
        <v>733</v>
      </c>
      <c r="B3049" s="5" t="s">
        <v>756</v>
      </c>
      <c r="C3049">
        <v>2004</v>
      </c>
      <c r="D3049" s="6" t="s">
        <v>762</v>
      </c>
      <c r="F3049" s="3" t="str">
        <f>_xlfn.CONCAT(ARI[[#This Row],[Year]]," ",ARI[[#This Row],[Model]])</f>
        <v>2004 F650GS</v>
      </c>
    </row>
    <row r="3050" spans="1:6" x14ac:dyDescent="0.25">
      <c r="A3050" s="5" t="s">
        <v>733</v>
      </c>
      <c r="B3050" s="5" t="s">
        <v>756</v>
      </c>
      <c r="C3050">
        <v>2005</v>
      </c>
      <c r="D3050" s="6" t="s">
        <v>762</v>
      </c>
      <c r="F3050" s="3" t="str">
        <f>_xlfn.CONCAT(ARI[[#This Row],[Year]]," ",ARI[[#This Row],[Model]])</f>
        <v>2005 F650GS</v>
      </c>
    </row>
    <row r="3051" spans="1:6" x14ac:dyDescent="0.25">
      <c r="A3051" s="5" t="s">
        <v>733</v>
      </c>
      <c r="B3051" s="5" t="s">
        <v>756</v>
      </c>
      <c r="C3051">
        <v>2006</v>
      </c>
      <c r="D3051" s="6" t="s">
        <v>762</v>
      </c>
      <c r="F3051" s="3" t="str">
        <f>_xlfn.CONCAT(ARI[[#This Row],[Year]]," ",ARI[[#This Row],[Model]])</f>
        <v>2006 F650GS</v>
      </c>
    </row>
    <row r="3052" spans="1:6" x14ac:dyDescent="0.25">
      <c r="A3052" s="5" t="s">
        <v>733</v>
      </c>
      <c r="B3052" s="5" t="s">
        <v>756</v>
      </c>
      <c r="C3052">
        <v>2007</v>
      </c>
      <c r="D3052" s="6" t="s">
        <v>762</v>
      </c>
      <c r="F3052" s="3" t="str">
        <f>_xlfn.CONCAT(ARI[[#This Row],[Year]]," ",ARI[[#This Row],[Model]])</f>
        <v>2007 F650GS</v>
      </c>
    </row>
    <row r="3053" spans="1:6" x14ac:dyDescent="0.25">
      <c r="A3053" s="5" t="s">
        <v>733</v>
      </c>
      <c r="B3053" s="5" t="s">
        <v>756</v>
      </c>
      <c r="C3053">
        <v>2001</v>
      </c>
      <c r="D3053" s="6" t="s">
        <v>763</v>
      </c>
      <c r="F3053" s="3" t="str">
        <f>_xlfn.CONCAT(ARI[[#This Row],[Year]]," ",ARI[[#This Row],[Model]])</f>
        <v>2001 F650GS ABS</v>
      </c>
    </row>
    <row r="3054" spans="1:6" x14ac:dyDescent="0.25">
      <c r="A3054" s="5" t="s">
        <v>733</v>
      </c>
      <c r="B3054" s="5" t="s">
        <v>756</v>
      </c>
      <c r="C3054">
        <v>2002</v>
      </c>
      <c r="D3054" s="6" t="s">
        <v>763</v>
      </c>
      <c r="F3054" s="3" t="str">
        <f>_xlfn.CONCAT(ARI[[#This Row],[Year]]," ",ARI[[#This Row],[Model]])</f>
        <v>2002 F650GS ABS</v>
      </c>
    </row>
    <row r="3055" spans="1:6" x14ac:dyDescent="0.25">
      <c r="A3055" s="5" t="s">
        <v>733</v>
      </c>
      <c r="B3055" s="5" t="s">
        <v>756</v>
      </c>
      <c r="C3055">
        <v>2003</v>
      </c>
      <c r="D3055" s="6" t="s">
        <v>763</v>
      </c>
      <c r="F3055" s="3" t="str">
        <f>_xlfn.CONCAT(ARI[[#This Row],[Year]]," ",ARI[[#This Row],[Model]])</f>
        <v>2003 F650GS ABS</v>
      </c>
    </row>
    <row r="3056" spans="1:6" x14ac:dyDescent="0.25">
      <c r="A3056" s="5" t="s">
        <v>733</v>
      </c>
      <c r="B3056" s="5" t="s">
        <v>756</v>
      </c>
      <c r="C3056">
        <v>2005</v>
      </c>
      <c r="D3056" s="6" t="s">
        <v>763</v>
      </c>
      <c r="F3056" s="3" t="str">
        <f>_xlfn.CONCAT(ARI[[#This Row],[Year]]," ",ARI[[#This Row],[Model]])</f>
        <v>2005 F650GS ABS</v>
      </c>
    </row>
    <row r="3057" spans="1:6" x14ac:dyDescent="0.25">
      <c r="A3057" s="5" t="s">
        <v>733</v>
      </c>
      <c r="B3057" s="5" t="s">
        <v>756</v>
      </c>
      <c r="C3057">
        <v>2001</v>
      </c>
      <c r="D3057" s="6" t="s">
        <v>764</v>
      </c>
      <c r="F3057" s="3" t="str">
        <f>_xlfn.CONCAT(ARI[[#This Row],[Year]]," ",ARI[[#This Row],[Model]])</f>
        <v>2001 F650GS Dakar</v>
      </c>
    </row>
    <row r="3058" spans="1:6" x14ac:dyDescent="0.25">
      <c r="A3058" s="5" t="s">
        <v>733</v>
      </c>
      <c r="B3058" s="5" t="s">
        <v>756</v>
      </c>
      <c r="C3058">
        <v>2002</v>
      </c>
      <c r="D3058" s="6" t="s">
        <v>764</v>
      </c>
      <c r="F3058" s="3" t="str">
        <f>_xlfn.CONCAT(ARI[[#This Row],[Year]]," ",ARI[[#This Row],[Model]])</f>
        <v>2002 F650GS Dakar</v>
      </c>
    </row>
    <row r="3059" spans="1:6" x14ac:dyDescent="0.25">
      <c r="A3059" s="5" t="s">
        <v>733</v>
      </c>
      <c r="B3059" s="5" t="s">
        <v>756</v>
      </c>
      <c r="C3059">
        <v>2003</v>
      </c>
      <c r="D3059" s="6" t="s">
        <v>764</v>
      </c>
      <c r="F3059" s="3" t="str">
        <f>_xlfn.CONCAT(ARI[[#This Row],[Year]]," ",ARI[[#This Row],[Model]])</f>
        <v>2003 F650GS Dakar</v>
      </c>
    </row>
    <row r="3060" spans="1:6" x14ac:dyDescent="0.25">
      <c r="A3060" s="5" t="s">
        <v>733</v>
      </c>
      <c r="B3060" s="5" t="s">
        <v>756</v>
      </c>
      <c r="C3060">
        <v>2004</v>
      </c>
      <c r="D3060" s="6" t="s">
        <v>764</v>
      </c>
      <c r="F3060" s="3" t="str">
        <f>_xlfn.CONCAT(ARI[[#This Row],[Year]]," ",ARI[[#This Row],[Model]])</f>
        <v>2004 F650GS Dakar</v>
      </c>
    </row>
    <row r="3061" spans="1:6" x14ac:dyDescent="0.25">
      <c r="A3061" s="5" t="s">
        <v>733</v>
      </c>
      <c r="B3061" s="5" t="s">
        <v>756</v>
      </c>
      <c r="C3061">
        <v>2005</v>
      </c>
      <c r="D3061" s="6" t="s">
        <v>764</v>
      </c>
      <c r="F3061" s="3" t="str">
        <f>_xlfn.CONCAT(ARI[[#This Row],[Year]]," ",ARI[[#This Row],[Model]])</f>
        <v>2005 F650GS Dakar</v>
      </c>
    </row>
    <row r="3062" spans="1:6" x14ac:dyDescent="0.25">
      <c r="A3062" s="5" t="s">
        <v>733</v>
      </c>
      <c r="B3062" s="5" t="s">
        <v>756</v>
      </c>
      <c r="C3062">
        <v>2006</v>
      </c>
      <c r="D3062" s="6" t="s">
        <v>764</v>
      </c>
      <c r="F3062" s="3" t="str">
        <f>_xlfn.CONCAT(ARI[[#This Row],[Year]]," ",ARI[[#This Row],[Model]])</f>
        <v>2006 F650GS Dakar</v>
      </c>
    </row>
    <row r="3063" spans="1:6" x14ac:dyDescent="0.25">
      <c r="A3063" s="5" t="s">
        <v>733</v>
      </c>
      <c r="B3063" s="5" t="s">
        <v>756</v>
      </c>
      <c r="C3063">
        <v>2002</v>
      </c>
      <c r="D3063" s="6" t="s">
        <v>765</v>
      </c>
      <c r="F3063" s="3" t="str">
        <f>_xlfn.CONCAT(ARI[[#This Row],[Year]]," ",ARI[[#This Row],[Model]])</f>
        <v>2002 F650GS Dakar ABS</v>
      </c>
    </row>
    <row r="3064" spans="1:6" x14ac:dyDescent="0.25">
      <c r="A3064" s="5" t="s">
        <v>733</v>
      </c>
      <c r="B3064" s="5" t="s">
        <v>756</v>
      </c>
      <c r="C3064">
        <v>2003</v>
      </c>
      <c r="D3064" s="6" t="s">
        <v>765</v>
      </c>
      <c r="F3064" s="3" t="str">
        <f>_xlfn.CONCAT(ARI[[#This Row],[Year]]," ",ARI[[#This Row],[Model]])</f>
        <v>2003 F650GS Dakar ABS</v>
      </c>
    </row>
    <row r="3065" spans="1:6" x14ac:dyDescent="0.25">
      <c r="A3065" s="5" t="s">
        <v>733</v>
      </c>
      <c r="B3065" s="5" t="s">
        <v>756</v>
      </c>
      <c r="C3065">
        <v>2004</v>
      </c>
      <c r="D3065" s="6" t="s">
        <v>765</v>
      </c>
      <c r="F3065" s="3" t="str">
        <f>_xlfn.CONCAT(ARI[[#This Row],[Year]]," ",ARI[[#This Row],[Model]])</f>
        <v>2004 F650GS Dakar ABS</v>
      </c>
    </row>
    <row r="3066" spans="1:6" x14ac:dyDescent="0.25">
      <c r="A3066" s="5" t="s">
        <v>733</v>
      </c>
      <c r="B3066" s="5" t="s">
        <v>756</v>
      </c>
      <c r="C3066">
        <v>2005</v>
      </c>
      <c r="D3066" s="6" t="s">
        <v>765</v>
      </c>
      <c r="F3066" s="3" t="str">
        <f>_xlfn.CONCAT(ARI[[#This Row],[Year]]," ",ARI[[#This Row],[Model]])</f>
        <v>2005 F650GS Dakar ABS</v>
      </c>
    </row>
    <row r="3067" spans="1:6" x14ac:dyDescent="0.25">
      <c r="A3067" s="5" t="s">
        <v>733</v>
      </c>
      <c r="B3067" s="5" t="s">
        <v>756</v>
      </c>
      <c r="C3067">
        <v>1997</v>
      </c>
      <c r="D3067" s="6" t="s">
        <v>766</v>
      </c>
      <c r="F3067" s="3" t="str">
        <f>_xlfn.CONCAT(ARI[[#This Row],[Year]]," ",ARI[[#This Row],[Model]])</f>
        <v>1997 F650ST</v>
      </c>
    </row>
    <row r="3068" spans="1:6" x14ac:dyDescent="0.25">
      <c r="A3068" s="5" t="s">
        <v>733</v>
      </c>
      <c r="B3068" s="5" t="s">
        <v>756</v>
      </c>
      <c r="C3068">
        <v>1998</v>
      </c>
      <c r="D3068" s="6" t="s">
        <v>766</v>
      </c>
      <c r="F3068" s="3" t="str">
        <f>_xlfn.CONCAT(ARI[[#This Row],[Year]]," ",ARI[[#This Row],[Model]])</f>
        <v>1998 F650ST</v>
      </c>
    </row>
    <row r="3069" spans="1:6" x14ac:dyDescent="0.25">
      <c r="A3069" s="5" t="s">
        <v>733</v>
      </c>
      <c r="B3069" s="5" t="s">
        <v>756</v>
      </c>
      <c r="C3069">
        <v>1999</v>
      </c>
      <c r="D3069" s="6" t="s">
        <v>766</v>
      </c>
      <c r="F3069" s="3" t="str">
        <f>_xlfn.CONCAT(ARI[[#This Row],[Year]]," ",ARI[[#This Row],[Model]])</f>
        <v>1999 F650ST</v>
      </c>
    </row>
    <row r="3070" spans="1:6" x14ac:dyDescent="0.25">
      <c r="A3070" s="5" t="s">
        <v>733</v>
      </c>
      <c r="B3070" s="5" t="s">
        <v>756</v>
      </c>
      <c r="C3070">
        <v>2006</v>
      </c>
      <c r="D3070" s="6" t="s">
        <v>767</v>
      </c>
      <c r="F3070" s="3" t="str">
        <f>_xlfn.CONCAT(ARI[[#This Row],[Year]]," ",ARI[[#This Row],[Model]])</f>
        <v>2006 F800S</v>
      </c>
    </row>
    <row r="3071" spans="1:6" x14ac:dyDescent="0.25">
      <c r="A3071" s="5" t="s">
        <v>733</v>
      </c>
      <c r="B3071" s="5" t="s">
        <v>756</v>
      </c>
      <c r="C3071">
        <v>2007</v>
      </c>
      <c r="D3071" s="6" t="s">
        <v>767</v>
      </c>
      <c r="F3071" s="3" t="str">
        <f>_xlfn.CONCAT(ARI[[#This Row],[Year]]," ",ARI[[#This Row],[Model]])</f>
        <v>2007 F800S</v>
      </c>
    </row>
    <row r="3072" spans="1:6" x14ac:dyDescent="0.25">
      <c r="A3072" s="5" t="s">
        <v>733</v>
      </c>
      <c r="B3072" s="5" t="s">
        <v>756</v>
      </c>
      <c r="C3072">
        <v>2006</v>
      </c>
      <c r="D3072" s="6" t="s">
        <v>768</v>
      </c>
      <c r="F3072" s="3" t="str">
        <f>_xlfn.CONCAT(ARI[[#This Row],[Year]]," ",ARI[[#This Row],[Model]])</f>
        <v>2006 F800ST</v>
      </c>
    </row>
    <row r="3073" spans="1:6" x14ac:dyDescent="0.25">
      <c r="A3073" s="5" t="s">
        <v>733</v>
      </c>
      <c r="B3073" s="5" t="s">
        <v>756</v>
      </c>
      <c r="C3073">
        <v>2007</v>
      </c>
      <c r="D3073" s="6" t="s">
        <v>768</v>
      </c>
      <c r="F3073" s="3" t="str">
        <f>_xlfn.CONCAT(ARI[[#This Row],[Year]]," ",ARI[[#This Row],[Model]])</f>
        <v>2007 F800ST</v>
      </c>
    </row>
    <row r="3074" spans="1:6" x14ac:dyDescent="0.25">
      <c r="A3074" s="5" t="s">
        <v>733</v>
      </c>
      <c r="B3074" s="5" t="s">
        <v>756</v>
      </c>
      <c r="C3074">
        <v>2007</v>
      </c>
      <c r="D3074" s="6" t="s">
        <v>769</v>
      </c>
      <c r="F3074" s="3" t="str">
        <f>_xlfn.CONCAT(ARI[[#This Row],[Year]]," ",ARI[[#This Row],[Model]])</f>
        <v>2007 G650 Xchallenge</v>
      </c>
    </row>
    <row r="3075" spans="1:6" x14ac:dyDescent="0.25">
      <c r="A3075" s="5" t="s">
        <v>733</v>
      </c>
      <c r="B3075" s="5" t="s">
        <v>756</v>
      </c>
      <c r="C3075">
        <v>2007</v>
      </c>
      <c r="D3075" s="6" t="s">
        <v>770</v>
      </c>
      <c r="F3075" s="3" t="str">
        <f>_xlfn.CONCAT(ARI[[#This Row],[Year]]," ",ARI[[#This Row],[Model]])</f>
        <v>2007 G650 Xcountry</v>
      </c>
    </row>
    <row r="3076" spans="1:6" x14ac:dyDescent="0.25">
      <c r="A3076" s="5" t="s">
        <v>733</v>
      </c>
      <c r="B3076" s="5" t="s">
        <v>756</v>
      </c>
      <c r="C3076">
        <v>2007</v>
      </c>
      <c r="D3076" s="6" t="s">
        <v>771</v>
      </c>
      <c r="F3076" s="3" t="str">
        <f>_xlfn.CONCAT(ARI[[#This Row],[Year]]," ",ARI[[#This Row],[Model]])</f>
        <v>2007 G650 Xmoto</v>
      </c>
    </row>
    <row r="3077" spans="1:6" x14ac:dyDescent="0.25">
      <c r="A3077" s="5" t="s">
        <v>733</v>
      </c>
      <c r="B3077" s="5" t="s">
        <v>756</v>
      </c>
      <c r="C3077">
        <v>1988</v>
      </c>
      <c r="D3077" s="6" t="s">
        <v>772</v>
      </c>
      <c r="F3077" s="3" t="str">
        <f>_xlfn.CONCAT(ARI[[#This Row],[Year]]," ",ARI[[#This Row],[Model]])</f>
        <v>1988 K1</v>
      </c>
    </row>
    <row r="3078" spans="1:6" x14ac:dyDescent="0.25">
      <c r="A3078" s="5" t="s">
        <v>733</v>
      </c>
      <c r="B3078" s="5" t="s">
        <v>756</v>
      </c>
      <c r="C3078">
        <v>1989</v>
      </c>
      <c r="D3078" s="6" t="s">
        <v>772</v>
      </c>
      <c r="F3078" s="3" t="str">
        <f>_xlfn.CONCAT(ARI[[#This Row],[Year]]," ",ARI[[#This Row],[Model]])</f>
        <v>1989 K1</v>
      </c>
    </row>
    <row r="3079" spans="1:6" x14ac:dyDescent="0.25">
      <c r="A3079" s="5" t="s">
        <v>733</v>
      </c>
      <c r="B3079" s="5" t="s">
        <v>756</v>
      </c>
      <c r="C3079">
        <v>1990</v>
      </c>
      <c r="D3079" s="6" t="s">
        <v>772</v>
      </c>
      <c r="F3079" s="3" t="str">
        <f>_xlfn.CONCAT(ARI[[#This Row],[Year]]," ",ARI[[#This Row],[Model]])</f>
        <v>1990 K1</v>
      </c>
    </row>
    <row r="3080" spans="1:6" x14ac:dyDescent="0.25">
      <c r="A3080" s="5" t="s">
        <v>733</v>
      </c>
      <c r="B3080" s="5" t="s">
        <v>756</v>
      </c>
      <c r="C3080">
        <v>1991</v>
      </c>
      <c r="D3080" s="6" t="s">
        <v>772</v>
      </c>
      <c r="F3080" s="3" t="str">
        <f>_xlfn.CONCAT(ARI[[#This Row],[Year]]," ",ARI[[#This Row],[Model]])</f>
        <v>1991 K1</v>
      </c>
    </row>
    <row r="3081" spans="1:6" x14ac:dyDescent="0.25">
      <c r="A3081" s="5" t="s">
        <v>733</v>
      </c>
      <c r="B3081" s="5" t="s">
        <v>756</v>
      </c>
      <c r="C3081">
        <v>1992</v>
      </c>
      <c r="D3081" s="6" t="s">
        <v>772</v>
      </c>
      <c r="F3081" s="3" t="str">
        <f>_xlfn.CONCAT(ARI[[#This Row],[Year]]," ",ARI[[#This Row],[Model]])</f>
        <v>1992 K1</v>
      </c>
    </row>
    <row r="3082" spans="1:6" x14ac:dyDescent="0.25">
      <c r="A3082" s="5" t="s">
        <v>733</v>
      </c>
      <c r="B3082" s="5" t="s">
        <v>756</v>
      </c>
      <c r="C3082">
        <v>1993</v>
      </c>
      <c r="D3082" s="6" t="s">
        <v>772</v>
      </c>
      <c r="F3082" s="3" t="str">
        <f>_xlfn.CONCAT(ARI[[#This Row],[Year]]," ",ARI[[#This Row],[Model]])</f>
        <v>1993 K1</v>
      </c>
    </row>
    <row r="3083" spans="1:6" x14ac:dyDescent="0.25">
      <c r="A3083" s="5" t="s">
        <v>733</v>
      </c>
      <c r="B3083" s="5" t="s">
        <v>756</v>
      </c>
      <c r="C3083">
        <v>1983</v>
      </c>
      <c r="D3083" s="6" t="s">
        <v>773</v>
      </c>
      <c r="F3083" s="3" t="str">
        <f>_xlfn.CONCAT(ARI[[#This Row],[Year]]," ",ARI[[#This Row],[Model]])</f>
        <v>1983 K100</v>
      </c>
    </row>
    <row r="3084" spans="1:6" x14ac:dyDescent="0.25">
      <c r="A3084" s="5" t="s">
        <v>733</v>
      </c>
      <c r="B3084" s="5" t="s">
        <v>756</v>
      </c>
      <c r="C3084">
        <v>1984</v>
      </c>
      <c r="D3084" s="6" t="s">
        <v>773</v>
      </c>
      <c r="F3084" s="3" t="str">
        <f>_xlfn.CONCAT(ARI[[#This Row],[Year]]," ",ARI[[#This Row],[Model]])</f>
        <v>1984 K100</v>
      </c>
    </row>
    <row r="3085" spans="1:6" x14ac:dyDescent="0.25">
      <c r="A3085" s="5" t="s">
        <v>733</v>
      </c>
      <c r="B3085" s="5" t="s">
        <v>756</v>
      </c>
      <c r="C3085">
        <v>1985</v>
      </c>
      <c r="D3085" s="6" t="s">
        <v>773</v>
      </c>
      <c r="F3085" s="3" t="str">
        <f>_xlfn.CONCAT(ARI[[#This Row],[Year]]," ",ARI[[#This Row],[Model]])</f>
        <v>1985 K100</v>
      </c>
    </row>
    <row r="3086" spans="1:6" x14ac:dyDescent="0.25">
      <c r="A3086" s="5" t="s">
        <v>733</v>
      </c>
      <c r="B3086" s="5" t="s">
        <v>756</v>
      </c>
      <c r="C3086">
        <v>1986</v>
      </c>
      <c r="D3086" s="6" t="s">
        <v>773</v>
      </c>
      <c r="F3086" s="3" t="str">
        <f>_xlfn.CONCAT(ARI[[#This Row],[Year]]," ",ARI[[#This Row],[Model]])</f>
        <v>1986 K100</v>
      </c>
    </row>
    <row r="3087" spans="1:6" x14ac:dyDescent="0.25">
      <c r="A3087" s="5" t="s">
        <v>733</v>
      </c>
      <c r="B3087" s="5" t="s">
        <v>756</v>
      </c>
      <c r="C3087">
        <v>1987</v>
      </c>
      <c r="D3087" s="6" t="s">
        <v>774</v>
      </c>
      <c r="F3087" s="3" t="str">
        <f>_xlfn.CONCAT(ARI[[#This Row],[Year]]," ",ARI[[#This Row],[Model]])</f>
        <v>1987 K100LT</v>
      </c>
    </row>
    <row r="3088" spans="1:6" x14ac:dyDescent="0.25">
      <c r="A3088" s="5" t="s">
        <v>733</v>
      </c>
      <c r="B3088" s="5" t="s">
        <v>756</v>
      </c>
      <c r="C3088">
        <v>1988</v>
      </c>
      <c r="D3088" s="6" t="s">
        <v>774</v>
      </c>
      <c r="F3088" s="3" t="str">
        <f>_xlfn.CONCAT(ARI[[#This Row],[Year]]," ",ARI[[#This Row],[Model]])</f>
        <v>1988 K100LT</v>
      </c>
    </row>
    <row r="3089" spans="1:6" x14ac:dyDescent="0.25">
      <c r="A3089" s="5" t="s">
        <v>733</v>
      </c>
      <c r="B3089" s="5" t="s">
        <v>756</v>
      </c>
      <c r="C3089">
        <v>1989</v>
      </c>
      <c r="D3089" s="6" t="s">
        <v>774</v>
      </c>
      <c r="F3089" s="3" t="str">
        <f>_xlfn.CONCAT(ARI[[#This Row],[Year]]," ",ARI[[#This Row],[Model]])</f>
        <v>1989 K100LT</v>
      </c>
    </row>
    <row r="3090" spans="1:6" x14ac:dyDescent="0.25">
      <c r="A3090" s="5" t="s">
        <v>733</v>
      </c>
      <c r="B3090" s="5" t="s">
        <v>756</v>
      </c>
      <c r="C3090">
        <v>1990</v>
      </c>
      <c r="D3090" s="6" t="s">
        <v>774</v>
      </c>
      <c r="F3090" s="3" t="str">
        <f>_xlfn.CONCAT(ARI[[#This Row],[Year]]," ",ARI[[#This Row],[Model]])</f>
        <v>1990 K100LT</v>
      </c>
    </row>
    <row r="3091" spans="1:6" x14ac:dyDescent="0.25">
      <c r="A3091" s="5" t="s">
        <v>733</v>
      </c>
      <c r="B3091" s="5" t="s">
        <v>756</v>
      </c>
      <c r="C3091">
        <v>1991</v>
      </c>
      <c r="D3091" s="6" t="s">
        <v>774</v>
      </c>
      <c r="F3091" s="3" t="str">
        <f>_xlfn.CONCAT(ARI[[#This Row],[Year]]," ",ARI[[#This Row],[Model]])</f>
        <v>1991 K100LT</v>
      </c>
    </row>
    <row r="3092" spans="1:6" x14ac:dyDescent="0.25">
      <c r="A3092" s="5" t="s">
        <v>733</v>
      </c>
      <c r="B3092" s="5" t="s">
        <v>756</v>
      </c>
      <c r="C3092">
        <v>1992</v>
      </c>
      <c r="D3092" s="6" t="s">
        <v>774</v>
      </c>
      <c r="F3092" s="3" t="str">
        <f>_xlfn.CONCAT(ARI[[#This Row],[Year]]," ",ARI[[#This Row],[Model]])</f>
        <v>1992 K100LT</v>
      </c>
    </row>
    <row r="3093" spans="1:6" x14ac:dyDescent="0.25">
      <c r="A3093" s="5" t="s">
        <v>733</v>
      </c>
      <c r="B3093" s="5" t="s">
        <v>756</v>
      </c>
      <c r="C3093">
        <v>1989</v>
      </c>
      <c r="D3093" s="6" t="s">
        <v>775</v>
      </c>
      <c r="F3093" s="3" t="str">
        <f>_xlfn.CONCAT(ARI[[#This Row],[Year]]," ",ARI[[#This Row],[Model]])</f>
        <v>1989 K100LT ABS</v>
      </c>
    </row>
    <row r="3094" spans="1:6" x14ac:dyDescent="0.25">
      <c r="A3094" s="5" t="s">
        <v>733</v>
      </c>
      <c r="B3094" s="5" t="s">
        <v>756</v>
      </c>
      <c r="C3094">
        <v>1990</v>
      </c>
      <c r="D3094" s="6" t="s">
        <v>775</v>
      </c>
      <c r="F3094" s="3" t="str">
        <f>_xlfn.CONCAT(ARI[[#This Row],[Year]]," ",ARI[[#This Row],[Model]])</f>
        <v>1990 K100LT ABS</v>
      </c>
    </row>
    <row r="3095" spans="1:6" x14ac:dyDescent="0.25">
      <c r="A3095" s="5" t="s">
        <v>733</v>
      </c>
      <c r="B3095" s="5" t="s">
        <v>756</v>
      </c>
      <c r="C3095">
        <v>1991</v>
      </c>
      <c r="D3095" s="6" t="s">
        <v>775</v>
      </c>
      <c r="F3095" s="3" t="str">
        <f>_xlfn.CONCAT(ARI[[#This Row],[Year]]," ",ARI[[#This Row],[Model]])</f>
        <v>1991 K100LT ABS</v>
      </c>
    </row>
    <row r="3096" spans="1:6" x14ac:dyDescent="0.25">
      <c r="A3096" s="5" t="s">
        <v>733</v>
      </c>
      <c r="B3096" s="5" t="s">
        <v>756</v>
      </c>
      <c r="C3096">
        <v>1992</v>
      </c>
      <c r="D3096" s="6" t="s">
        <v>775</v>
      </c>
      <c r="F3096" s="3" t="str">
        <f>_xlfn.CONCAT(ARI[[#This Row],[Year]]," ",ARI[[#This Row],[Model]])</f>
        <v>1992 K100LT ABS</v>
      </c>
    </row>
    <row r="3097" spans="1:6" x14ac:dyDescent="0.25">
      <c r="A3097" s="5" t="s">
        <v>733</v>
      </c>
      <c r="B3097" s="5" t="s">
        <v>756</v>
      </c>
      <c r="C3097">
        <v>1983</v>
      </c>
      <c r="D3097" s="6" t="s">
        <v>776</v>
      </c>
      <c r="F3097" s="3" t="str">
        <f>_xlfn.CONCAT(ARI[[#This Row],[Year]]," ",ARI[[#This Row],[Model]])</f>
        <v>1983 K100RS</v>
      </c>
    </row>
    <row r="3098" spans="1:6" x14ac:dyDescent="0.25">
      <c r="A3098" s="5" t="s">
        <v>733</v>
      </c>
      <c r="B3098" s="5" t="s">
        <v>756</v>
      </c>
      <c r="C3098">
        <v>1984</v>
      </c>
      <c r="D3098" s="6" t="s">
        <v>776</v>
      </c>
      <c r="F3098" s="3" t="str">
        <f>_xlfn.CONCAT(ARI[[#This Row],[Year]]," ",ARI[[#This Row],[Model]])</f>
        <v>1984 K100RS</v>
      </c>
    </row>
    <row r="3099" spans="1:6" x14ac:dyDescent="0.25">
      <c r="A3099" s="5" t="s">
        <v>733</v>
      </c>
      <c r="B3099" s="5" t="s">
        <v>756</v>
      </c>
      <c r="C3099">
        <v>1985</v>
      </c>
      <c r="D3099" s="6" t="s">
        <v>776</v>
      </c>
      <c r="F3099" s="3" t="str">
        <f>_xlfn.CONCAT(ARI[[#This Row],[Year]]," ",ARI[[#This Row],[Model]])</f>
        <v>1985 K100RS</v>
      </c>
    </row>
    <row r="3100" spans="1:6" x14ac:dyDescent="0.25">
      <c r="A3100" s="5" t="s">
        <v>733</v>
      </c>
      <c r="B3100" s="5" t="s">
        <v>756</v>
      </c>
      <c r="C3100">
        <v>1986</v>
      </c>
      <c r="D3100" s="6" t="s">
        <v>776</v>
      </c>
      <c r="F3100" s="3" t="str">
        <f>_xlfn.CONCAT(ARI[[#This Row],[Year]]," ",ARI[[#This Row],[Model]])</f>
        <v>1986 K100RS</v>
      </c>
    </row>
    <row r="3101" spans="1:6" x14ac:dyDescent="0.25">
      <c r="A3101" s="5" t="s">
        <v>733</v>
      </c>
      <c r="B3101" s="5" t="s">
        <v>756</v>
      </c>
      <c r="C3101">
        <v>1987</v>
      </c>
      <c r="D3101" s="6" t="s">
        <v>776</v>
      </c>
      <c r="F3101" s="3" t="str">
        <f>_xlfn.CONCAT(ARI[[#This Row],[Year]]," ",ARI[[#This Row],[Model]])</f>
        <v>1987 K100RS</v>
      </c>
    </row>
    <row r="3102" spans="1:6" x14ac:dyDescent="0.25">
      <c r="A3102" s="5" t="s">
        <v>733</v>
      </c>
      <c r="B3102" s="5" t="s">
        <v>756</v>
      </c>
      <c r="C3102">
        <v>1988</v>
      </c>
      <c r="D3102" s="6" t="s">
        <v>776</v>
      </c>
      <c r="F3102" s="3" t="str">
        <f>_xlfn.CONCAT(ARI[[#This Row],[Year]]," ",ARI[[#This Row],[Model]])</f>
        <v>1988 K100RS</v>
      </c>
    </row>
    <row r="3103" spans="1:6" x14ac:dyDescent="0.25">
      <c r="A3103" s="5" t="s">
        <v>733</v>
      </c>
      <c r="B3103" s="5" t="s">
        <v>756</v>
      </c>
      <c r="C3103">
        <v>1988</v>
      </c>
      <c r="D3103" s="6" t="s">
        <v>777</v>
      </c>
      <c r="F3103" s="3" t="str">
        <f>_xlfn.CONCAT(ARI[[#This Row],[Year]]," ",ARI[[#This Row],[Model]])</f>
        <v>1988 K100RS ABS</v>
      </c>
    </row>
    <row r="3104" spans="1:6" x14ac:dyDescent="0.25">
      <c r="A3104" s="5" t="s">
        <v>733</v>
      </c>
      <c r="B3104" s="5" t="s">
        <v>756</v>
      </c>
      <c r="C3104">
        <v>1989</v>
      </c>
      <c r="D3104" s="6" t="s">
        <v>777</v>
      </c>
      <c r="F3104" s="3" t="str">
        <f>_xlfn.CONCAT(ARI[[#This Row],[Year]]," ",ARI[[#This Row],[Model]])</f>
        <v>1989 K100RS ABS</v>
      </c>
    </row>
    <row r="3105" spans="1:6" x14ac:dyDescent="0.25">
      <c r="A3105" s="5" t="s">
        <v>733</v>
      </c>
      <c r="B3105" s="5" t="s">
        <v>756</v>
      </c>
      <c r="C3105">
        <v>1991</v>
      </c>
      <c r="D3105" s="6" t="s">
        <v>778</v>
      </c>
      <c r="F3105" s="3" t="str">
        <f>_xlfn.CONCAT(ARI[[#This Row],[Year]]," ",ARI[[#This Row],[Model]])</f>
        <v>1991 K100RS FL</v>
      </c>
    </row>
    <row r="3106" spans="1:6" x14ac:dyDescent="0.25">
      <c r="A3106" s="5" t="s">
        <v>733</v>
      </c>
      <c r="B3106" s="5" t="s">
        <v>756</v>
      </c>
      <c r="C3106">
        <v>1992</v>
      </c>
      <c r="D3106" s="6" t="s">
        <v>778</v>
      </c>
      <c r="F3106" s="3" t="str">
        <f>_xlfn.CONCAT(ARI[[#This Row],[Year]]," ",ARI[[#This Row],[Model]])</f>
        <v>1992 K100RS FL</v>
      </c>
    </row>
    <row r="3107" spans="1:6" x14ac:dyDescent="0.25">
      <c r="A3107" s="5" t="s">
        <v>733</v>
      </c>
      <c r="B3107" s="5" t="s">
        <v>756</v>
      </c>
      <c r="C3107">
        <v>1991</v>
      </c>
      <c r="D3107" s="6" t="s">
        <v>779</v>
      </c>
      <c r="F3107" s="3" t="str">
        <f>_xlfn.CONCAT(ARI[[#This Row],[Year]]," ",ARI[[#This Row],[Model]])</f>
        <v>1991 K100RS FL ABS</v>
      </c>
    </row>
    <row r="3108" spans="1:6" x14ac:dyDescent="0.25">
      <c r="A3108" s="5" t="s">
        <v>733</v>
      </c>
      <c r="B3108" s="5" t="s">
        <v>756</v>
      </c>
      <c r="C3108">
        <v>1992</v>
      </c>
      <c r="D3108" s="6" t="s">
        <v>779</v>
      </c>
      <c r="F3108" s="3" t="str">
        <f>_xlfn.CONCAT(ARI[[#This Row],[Year]]," ",ARI[[#This Row],[Model]])</f>
        <v>1992 K100RS FL ABS</v>
      </c>
    </row>
    <row r="3109" spans="1:6" x14ac:dyDescent="0.25">
      <c r="A3109" s="5" t="s">
        <v>733</v>
      </c>
      <c r="B3109" s="5" t="s">
        <v>756</v>
      </c>
      <c r="C3109">
        <v>1985</v>
      </c>
      <c r="D3109" s="6" t="s">
        <v>780</v>
      </c>
      <c r="F3109" s="3" t="str">
        <f>_xlfn.CONCAT(ARI[[#This Row],[Year]]," ",ARI[[#This Row],[Model]])</f>
        <v>1985 K100RT</v>
      </c>
    </row>
    <row r="3110" spans="1:6" x14ac:dyDescent="0.25">
      <c r="A3110" s="5" t="s">
        <v>733</v>
      </c>
      <c r="B3110" s="5" t="s">
        <v>756</v>
      </c>
      <c r="C3110">
        <v>1986</v>
      </c>
      <c r="D3110" s="6" t="s">
        <v>780</v>
      </c>
      <c r="F3110" s="3" t="str">
        <f>_xlfn.CONCAT(ARI[[#This Row],[Year]]," ",ARI[[#This Row],[Model]])</f>
        <v>1986 K100RT</v>
      </c>
    </row>
    <row r="3111" spans="1:6" x14ac:dyDescent="0.25">
      <c r="A3111" s="5" t="s">
        <v>733</v>
      </c>
      <c r="B3111" s="5" t="s">
        <v>756</v>
      </c>
      <c r="C3111">
        <v>1987</v>
      </c>
      <c r="D3111" s="6" t="s">
        <v>780</v>
      </c>
      <c r="F3111" s="3" t="str">
        <f>_xlfn.CONCAT(ARI[[#This Row],[Year]]," ",ARI[[#This Row],[Model]])</f>
        <v>1987 K100RT</v>
      </c>
    </row>
    <row r="3112" spans="1:6" x14ac:dyDescent="0.25">
      <c r="A3112" s="5" t="s">
        <v>733</v>
      </c>
      <c r="B3112" s="5" t="s">
        <v>756</v>
      </c>
      <c r="C3112">
        <v>1988</v>
      </c>
      <c r="D3112" s="6" t="s">
        <v>780</v>
      </c>
      <c r="F3112" s="3" t="str">
        <f>_xlfn.CONCAT(ARI[[#This Row],[Year]]," ",ARI[[#This Row],[Model]])</f>
        <v>1988 K100RT</v>
      </c>
    </row>
    <row r="3113" spans="1:6" x14ac:dyDescent="0.25">
      <c r="A3113" s="5" t="s">
        <v>733</v>
      </c>
      <c r="B3113" s="5" t="s">
        <v>756</v>
      </c>
      <c r="C3113">
        <v>1993</v>
      </c>
      <c r="D3113" s="6" t="s">
        <v>781</v>
      </c>
      <c r="F3113" s="3" t="str">
        <f>_xlfn.CONCAT(ARI[[#This Row],[Year]]," ",ARI[[#This Row],[Model]])</f>
        <v>1993 K1100LT</v>
      </c>
    </row>
    <row r="3114" spans="1:6" x14ac:dyDescent="0.25">
      <c r="A3114" s="5" t="s">
        <v>733</v>
      </c>
      <c r="B3114" s="5" t="s">
        <v>756</v>
      </c>
      <c r="C3114">
        <v>1994</v>
      </c>
      <c r="D3114" s="6" t="s">
        <v>781</v>
      </c>
      <c r="F3114" s="3" t="str">
        <f>_xlfn.CONCAT(ARI[[#This Row],[Year]]," ",ARI[[#This Row],[Model]])</f>
        <v>1994 K1100LT</v>
      </c>
    </row>
    <row r="3115" spans="1:6" x14ac:dyDescent="0.25">
      <c r="A3115" s="5" t="s">
        <v>733</v>
      </c>
      <c r="B3115" s="5" t="s">
        <v>756</v>
      </c>
      <c r="C3115">
        <v>1995</v>
      </c>
      <c r="D3115" s="6" t="s">
        <v>781</v>
      </c>
      <c r="F3115" s="3" t="str">
        <f>_xlfn.CONCAT(ARI[[#This Row],[Year]]," ",ARI[[#This Row],[Model]])</f>
        <v>1995 K1100LT</v>
      </c>
    </row>
    <row r="3116" spans="1:6" x14ac:dyDescent="0.25">
      <c r="A3116" s="5" t="s">
        <v>733</v>
      </c>
      <c r="B3116" s="5" t="s">
        <v>756</v>
      </c>
      <c r="C3116">
        <v>1996</v>
      </c>
      <c r="D3116" s="6" t="s">
        <v>781</v>
      </c>
      <c r="F3116" s="3" t="str">
        <f>_xlfn.CONCAT(ARI[[#This Row],[Year]]," ",ARI[[#This Row],[Model]])</f>
        <v>1996 K1100LT</v>
      </c>
    </row>
    <row r="3117" spans="1:6" x14ac:dyDescent="0.25">
      <c r="A3117" s="5" t="s">
        <v>733</v>
      </c>
      <c r="B3117" s="5" t="s">
        <v>756</v>
      </c>
      <c r="C3117">
        <v>1997</v>
      </c>
      <c r="D3117" s="6" t="s">
        <v>781</v>
      </c>
      <c r="F3117" s="3" t="str">
        <f>_xlfn.CONCAT(ARI[[#This Row],[Year]]," ",ARI[[#This Row],[Model]])</f>
        <v>1997 K1100LT</v>
      </c>
    </row>
    <row r="3118" spans="1:6" x14ac:dyDescent="0.25">
      <c r="A3118" s="5" t="s">
        <v>733</v>
      </c>
      <c r="B3118" s="5" t="s">
        <v>756</v>
      </c>
      <c r="C3118">
        <v>1998</v>
      </c>
      <c r="D3118" s="6" t="s">
        <v>781</v>
      </c>
      <c r="F3118" s="3" t="str">
        <f>_xlfn.CONCAT(ARI[[#This Row],[Year]]," ",ARI[[#This Row],[Model]])</f>
        <v>1998 K1100LT</v>
      </c>
    </row>
    <row r="3119" spans="1:6" x14ac:dyDescent="0.25">
      <c r="A3119" s="5" t="s">
        <v>733</v>
      </c>
      <c r="B3119" s="5" t="s">
        <v>756</v>
      </c>
      <c r="C3119">
        <v>1999</v>
      </c>
      <c r="D3119" s="6" t="s">
        <v>781</v>
      </c>
      <c r="F3119" s="3" t="str">
        <f>_xlfn.CONCAT(ARI[[#This Row],[Year]]," ",ARI[[#This Row],[Model]])</f>
        <v>1999 K1100LT</v>
      </c>
    </row>
    <row r="3120" spans="1:6" x14ac:dyDescent="0.25">
      <c r="A3120" s="5" t="s">
        <v>733</v>
      </c>
      <c r="B3120" s="5" t="s">
        <v>756</v>
      </c>
      <c r="C3120">
        <v>1997</v>
      </c>
      <c r="D3120" s="6" t="s">
        <v>782</v>
      </c>
      <c r="F3120" s="3" t="str">
        <f>_xlfn.CONCAT(ARI[[#This Row],[Year]]," ",ARI[[#This Row],[Model]])</f>
        <v>1997 K1100LT High Line</v>
      </c>
    </row>
    <row r="3121" spans="1:6" x14ac:dyDescent="0.25">
      <c r="A3121" s="5" t="s">
        <v>733</v>
      </c>
      <c r="B3121" s="5" t="s">
        <v>756</v>
      </c>
      <c r="C3121">
        <v>1997</v>
      </c>
      <c r="D3121" s="6" t="s">
        <v>783</v>
      </c>
      <c r="F3121" s="3" t="str">
        <f>_xlfn.CONCAT(ARI[[#This Row],[Year]]," ",ARI[[#This Row],[Model]])</f>
        <v>1997 K1100LT Special Edition</v>
      </c>
    </row>
    <row r="3122" spans="1:6" x14ac:dyDescent="0.25">
      <c r="A3122" s="5" t="s">
        <v>733</v>
      </c>
      <c r="B3122" s="5" t="s">
        <v>756</v>
      </c>
      <c r="C3122">
        <v>1993</v>
      </c>
      <c r="D3122" s="6" t="s">
        <v>784</v>
      </c>
      <c r="F3122" s="3" t="str">
        <f>_xlfn.CONCAT(ARI[[#This Row],[Year]]," ",ARI[[#This Row],[Model]])</f>
        <v>1993 K1100RS</v>
      </c>
    </row>
    <row r="3123" spans="1:6" x14ac:dyDescent="0.25">
      <c r="A3123" s="5" t="s">
        <v>733</v>
      </c>
      <c r="B3123" s="5" t="s">
        <v>756</v>
      </c>
      <c r="C3123">
        <v>1994</v>
      </c>
      <c r="D3123" s="6" t="s">
        <v>784</v>
      </c>
      <c r="F3123" s="3" t="str">
        <f>_xlfn.CONCAT(ARI[[#This Row],[Year]]," ",ARI[[#This Row],[Model]])</f>
        <v>1994 K1100RS</v>
      </c>
    </row>
    <row r="3124" spans="1:6" x14ac:dyDescent="0.25">
      <c r="A3124" s="5" t="s">
        <v>733</v>
      </c>
      <c r="B3124" s="5" t="s">
        <v>756</v>
      </c>
      <c r="C3124">
        <v>1995</v>
      </c>
      <c r="D3124" s="6" t="s">
        <v>784</v>
      </c>
      <c r="F3124" s="3" t="str">
        <f>_xlfn.CONCAT(ARI[[#This Row],[Year]]," ",ARI[[#This Row],[Model]])</f>
        <v>1995 K1100RS</v>
      </c>
    </row>
    <row r="3125" spans="1:6" x14ac:dyDescent="0.25">
      <c r="A3125" s="5" t="s">
        <v>733</v>
      </c>
      <c r="B3125" s="5" t="s">
        <v>756</v>
      </c>
      <c r="C3125">
        <v>1996</v>
      </c>
      <c r="D3125" s="6" t="s">
        <v>784</v>
      </c>
      <c r="F3125" s="3" t="str">
        <f>_xlfn.CONCAT(ARI[[#This Row],[Year]]," ",ARI[[#This Row],[Model]])</f>
        <v>1996 K1100RS</v>
      </c>
    </row>
    <row r="3126" spans="1:6" x14ac:dyDescent="0.25">
      <c r="A3126" s="5" t="s">
        <v>733</v>
      </c>
      <c r="B3126" s="5" t="s">
        <v>756</v>
      </c>
      <c r="C3126">
        <v>1996</v>
      </c>
      <c r="D3126" s="6" t="s">
        <v>785</v>
      </c>
      <c r="F3126" s="3" t="str">
        <f>_xlfn.CONCAT(ARI[[#This Row],[Year]]," ",ARI[[#This Row],[Model]])</f>
        <v>1996 K1100RS SE</v>
      </c>
    </row>
    <row r="3127" spans="1:6" x14ac:dyDescent="0.25">
      <c r="A3127" s="5" t="s">
        <v>733</v>
      </c>
      <c r="B3127" s="5" t="s">
        <v>756</v>
      </c>
      <c r="C3127">
        <v>2003</v>
      </c>
      <c r="D3127" s="6" t="s">
        <v>786</v>
      </c>
      <c r="F3127" s="3" t="str">
        <f>_xlfn.CONCAT(ARI[[#This Row],[Year]]," ",ARI[[#This Row],[Model]])</f>
        <v>2003 K1200GT</v>
      </c>
    </row>
    <row r="3128" spans="1:6" x14ac:dyDescent="0.25">
      <c r="A3128" s="5" t="s">
        <v>733</v>
      </c>
      <c r="B3128" s="5" t="s">
        <v>756</v>
      </c>
      <c r="C3128">
        <v>2004</v>
      </c>
      <c r="D3128" s="6" t="s">
        <v>786</v>
      </c>
      <c r="F3128" s="3" t="str">
        <f>_xlfn.CONCAT(ARI[[#This Row],[Year]]," ",ARI[[#This Row],[Model]])</f>
        <v>2004 K1200GT</v>
      </c>
    </row>
    <row r="3129" spans="1:6" x14ac:dyDescent="0.25">
      <c r="A3129" s="5" t="s">
        <v>733</v>
      </c>
      <c r="B3129" s="5" t="s">
        <v>756</v>
      </c>
      <c r="C3129">
        <v>2005</v>
      </c>
      <c r="D3129" s="6" t="s">
        <v>786</v>
      </c>
      <c r="F3129" s="3" t="str">
        <f>_xlfn.CONCAT(ARI[[#This Row],[Year]]," ",ARI[[#This Row],[Model]])</f>
        <v>2005 K1200GT</v>
      </c>
    </row>
    <row r="3130" spans="1:6" x14ac:dyDescent="0.25">
      <c r="A3130" s="5" t="s">
        <v>733</v>
      </c>
      <c r="B3130" s="5" t="s">
        <v>756</v>
      </c>
      <c r="C3130">
        <v>2006</v>
      </c>
      <c r="D3130" s="6" t="s">
        <v>786</v>
      </c>
      <c r="F3130" s="3" t="str">
        <f>_xlfn.CONCAT(ARI[[#This Row],[Year]]," ",ARI[[#This Row],[Model]])</f>
        <v>2006 K1200GT</v>
      </c>
    </row>
    <row r="3131" spans="1:6" x14ac:dyDescent="0.25">
      <c r="A3131" s="5" t="s">
        <v>733</v>
      </c>
      <c r="B3131" s="5" t="s">
        <v>756</v>
      </c>
      <c r="C3131">
        <v>2007</v>
      </c>
      <c r="D3131" s="6" t="s">
        <v>786</v>
      </c>
      <c r="F3131" s="3" t="str">
        <f>_xlfn.CONCAT(ARI[[#This Row],[Year]]," ",ARI[[#This Row],[Model]])</f>
        <v>2007 K1200GT</v>
      </c>
    </row>
    <row r="3132" spans="1:6" x14ac:dyDescent="0.25">
      <c r="A3132" s="5" t="s">
        <v>733</v>
      </c>
      <c r="B3132" s="5" t="s">
        <v>756</v>
      </c>
      <c r="C3132">
        <v>1998</v>
      </c>
      <c r="D3132" s="6" t="s">
        <v>787</v>
      </c>
      <c r="F3132" s="3" t="str">
        <f>_xlfn.CONCAT(ARI[[#This Row],[Year]]," ",ARI[[#This Row],[Model]])</f>
        <v>1998 K1200LT</v>
      </c>
    </row>
    <row r="3133" spans="1:6" x14ac:dyDescent="0.25">
      <c r="A3133" s="5" t="s">
        <v>733</v>
      </c>
      <c r="B3133" s="5" t="s">
        <v>756</v>
      </c>
      <c r="C3133">
        <v>1999</v>
      </c>
      <c r="D3133" s="6" t="s">
        <v>787</v>
      </c>
      <c r="F3133" s="3" t="str">
        <f>_xlfn.CONCAT(ARI[[#This Row],[Year]]," ",ARI[[#This Row],[Model]])</f>
        <v>1999 K1200LT</v>
      </c>
    </row>
    <row r="3134" spans="1:6" x14ac:dyDescent="0.25">
      <c r="A3134" s="5" t="s">
        <v>733</v>
      </c>
      <c r="B3134" s="5" t="s">
        <v>756</v>
      </c>
      <c r="C3134">
        <v>2000</v>
      </c>
      <c r="D3134" s="6" t="s">
        <v>787</v>
      </c>
      <c r="F3134" s="3" t="str">
        <f>_xlfn.CONCAT(ARI[[#This Row],[Year]]," ",ARI[[#This Row],[Model]])</f>
        <v>2000 K1200LT</v>
      </c>
    </row>
    <row r="3135" spans="1:6" x14ac:dyDescent="0.25">
      <c r="A3135" s="5" t="s">
        <v>733</v>
      </c>
      <c r="B3135" s="5" t="s">
        <v>756</v>
      </c>
      <c r="C3135">
        <v>2001</v>
      </c>
      <c r="D3135" s="6" t="s">
        <v>787</v>
      </c>
      <c r="F3135" s="3" t="str">
        <f>_xlfn.CONCAT(ARI[[#This Row],[Year]]," ",ARI[[#This Row],[Model]])</f>
        <v>2001 K1200LT</v>
      </c>
    </row>
    <row r="3136" spans="1:6" x14ac:dyDescent="0.25">
      <c r="A3136" s="5" t="s">
        <v>733</v>
      </c>
      <c r="B3136" s="5" t="s">
        <v>756</v>
      </c>
      <c r="C3136">
        <v>2002</v>
      </c>
      <c r="D3136" s="6" t="s">
        <v>787</v>
      </c>
      <c r="F3136" s="3" t="str">
        <f>_xlfn.CONCAT(ARI[[#This Row],[Year]]," ",ARI[[#This Row],[Model]])</f>
        <v>2002 K1200LT</v>
      </c>
    </row>
    <row r="3137" spans="1:6" x14ac:dyDescent="0.25">
      <c r="A3137" s="5" t="s">
        <v>733</v>
      </c>
      <c r="B3137" s="5" t="s">
        <v>756</v>
      </c>
      <c r="C3137">
        <v>2003</v>
      </c>
      <c r="D3137" s="6" t="s">
        <v>787</v>
      </c>
      <c r="F3137" s="3" t="str">
        <f>_xlfn.CONCAT(ARI[[#This Row],[Year]]," ",ARI[[#This Row],[Model]])</f>
        <v>2003 K1200LT</v>
      </c>
    </row>
    <row r="3138" spans="1:6" x14ac:dyDescent="0.25">
      <c r="A3138" s="5" t="s">
        <v>733</v>
      </c>
      <c r="B3138" s="5" t="s">
        <v>756</v>
      </c>
      <c r="C3138">
        <v>2004</v>
      </c>
      <c r="D3138" s="6" t="s">
        <v>787</v>
      </c>
      <c r="F3138" s="3" t="str">
        <f>_xlfn.CONCAT(ARI[[#This Row],[Year]]," ",ARI[[#This Row],[Model]])</f>
        <v>2004 K1200LT</v>
      </c>
    </row>
    <row r="3139" spans="1:6" x14ac:dyDescent="0.25">
      <c r="A3139" s="5" t="s">
        <v>733</v>
      </c>
      <c r="B3139" s="5" t="s">
        <v>756</v>
      </c>
      <c r="C3139">
        <v>2005</v>
      </c>
      <c r="D3139" s="6" t="s">
        <v>787</v>
      </c>
      <c r="F3139" s="3" t="str">
        <f>_xlfn.CONCAT(ARI[[#This Row],[Year]]," ",ARI[[#This Row],[Model]])</f>
        <v>2005 K1200LT</v>
      </c>
    </row>
    <row r="3140" spans="1:6" x14ac:dyDescent="0.25">
      <c r="A3140" s="5" t="s">
        <v>733</v>
      </c>
      <c r="B3140" s="5" t="s">
        <v>756</v>
      </c>
      <c r="C3140">
        <v>2006</v>
      </c>
      <c r="D3140" s="6" t="s">
        <v>787</v>
      </c>
      <c r="F3140" s="3" t="str">
        <f>_xlfn.CONCAT(ARI[[#This Row],[Year]]," ",ARI[[#This Row],[Model]])</f>
        <v>2006 K1200LT</v>
      </c>
    </row>
    <row r="3141" spans="1:6" x14ac:dyDescent="0.25">
      <c r="A3141" s="5" t="s">
        <v>733</v>
      </c>
      <c r="B3141" s="5" t="s">
        <v>756</v>
      </c>
      <c r="C3141">
        <v>2007</v>
      </c>
      <c r="D3141" s="6" t="s">
        <v>787</v>
      </c>
      <c r="F3141" s="3" t="str">
        <f>_xlfn.CONCAT(ARI[[#This Row],[Year]]," ",ARI[[#This Row],[Model]])</f>
        <v>2007 K1200LT</v>
      </c>
    </row>
    <row r="3142" spans="1:6" x14ac:dyDescent="0.25">
      <c r="A3142" s="5" t="s">
        <v>733</v>
      </c>
      <c r="B3142" s="5" t="s">
        <v>756</v>
      </c>
      <c r="C3142">
        <v>2003</v>
      </c>
      <c r="D3142" s="6" t="s">
        <v>788</v>
      </c>
      <c r="F3142" s="3" t="str">
        <f>_xlfn.CONCAT(ARI[[#This Row],[Year]]," ",ARI[[#This Row],[Model]])</f>
        <v>2003 K1200LT Exodus</v>
      </c>
    </row>
    <row r="3143" spans="1:6" x14ac:dyDescent="0.25">
      <c r="A3143" s="5" t="s">
        <v>733</v>
      </c>
      <c r="B3143" s="5" t="s">
        <v>756</v>
      </c>
      <c r="C3143">
        <v>1999</v>
      </c>
      <c r="D3143" s="6" t="s">
        <v>789</v>
      </c>
      <c r="F3143" s="3" t="str">
        <f>_xlfn.CONCAT(ARI[[#This Row],[Year]]," ",ARI[[#This Row],[Model]])</f>
        <v>1999 K1200LTC</v>
      </c>
    </row>
    <row r="3144" spans="1:6" x14ac:dyDescent="0.25">
      <c r="A3144" s="5" t="s">
        <v>733</v>
      </c>
      <c r="B3144" s="5" t="s">
        <v>756</v>
      </c>
      <c r="C3144">
        <v>2000</v>
      </c>
      <c r="D3144" s="6" t="s">
        <v>789</v>
      </c>
      <c r="F3144" s="3" t="str">
        <f>_xlfn.CONCAT(ARI[[#This Row],[Year]]," ",ARI[[#This Row],[Model]])</f>
        <v>2000 K1200LTC</v>
      </c>
    </row>
    <row r="3145" spans="1:6" x14ac:dyDescent="0.25">
      <c r="A3145" s="5" t="s">
        <v>733</v>
      </c>
      <c r="B3145" s="5" t="s">
        <v>756</v>
      </c>
      <c r="C3145">
        <v>2001</v>
      </c>
      <c r="D3145" s="6" t="s">
        <v>789</v>
      </c>
      <c r="F3145" s="3" t="str">
        <f>_xlfn.CONCAT(ARI[[#This Row],[Year]]," ",ARI[[#This Row],[Model]])</f>
        <v>2001 K1200LTC</v>
      </c>
    </row>
    <row r="3146" spans="1:6" x14ac:dyDescent="0.25">
      <c r="A3146" s="5" t="s">
        <v>733</v>
      </c>
      <c r="B3146" s="5" t="s">
        <v>756</v>
      </c>
      <c r="C3146">
        <v>2002</v>
      </c>
      <c r="D3146" s="6" t="s">
        <v>789</v>
      </c>
      <c r="F3146" s="3" t="str">
        <f>_xlfn.CONCAT(ARI[[#This Row],[Year]]," ",ARI[[#This Row],[Model]])</f>
        <v>2002 K1200LTC</v>
      </c>
    </row>
    <row r="3147" spans="1:6" x14ac:dyDescent="0.25">
      <c r="A3147" s="5" t="s">
        <v>733</v>
      </c>
      <c r="B3147" s="5" t="s">
        <v>756</v>
      </c>
      <c r="C3147">
        <v>1999</v>
      </c>
      <c r="D3147" s="6" t="s">
        <v>790</v>
      </c>
      <c r="F3147" s="3" t="str">
        <f>_xlfn.CONCAT(ARI[[#This Row],[Year]]," ",ARI[[#This Row],[Model]])</f>
        <v>1999 K1200LTI Icon</v>
      </c>
    </row>
    <row r="3148" spans="1:6" x14ac:dyDescent="0.25">
      <c r="A3148" s="5" t="s">
        <v>733</v>
      </c>
      <c r="B3148" s="5" t="s">
        <v>756</v>
      </c>
      <c r="C3148">
        <v>2000</v>
      </c>
      <c r="D3148" s="6" t="s">
        <v>790</v>
      </c>
      <c r="F3148" s="3" t="str">
        <f>_xlfn.CONCAT(ARI[[#This Row],[Year]]," ",ARI[[#This Row],[Model]])</f>
        <v>2000 K1200LTI Icon</v>
      </c>
    </row>
    <row r="3149" spans="1:6" x14ac:dyDescent="0.25">
      <c r="A3149" s="5" t="s">
        <v>733</v>
      </c>
      <c r="B3149" s="5" t="s">
        <v>756</v>
      </c>
      <c r="C3149">
        <v>2001</v>
      </c>
      <c r="D3149" s="6" t="s">
        <v>790</v>
      </c>
      <c r="F3149" s="3" t="str">
        <f>_xlfn.CONCAT(ARI[[#This Row],[Year]]," ",ARI[[#This Row],[Model]])</f>
        <v>2001 K1200LTI Icon</v>
      </c>
    </row>
    <row r="3150" spans="1:6" x14ac:dyDescent="0.25">
      <c r="A3150" s="5" t="s">
        <v>733</v>
      </c>
      <c r="B3150" s="5" t="s">
        <v>756</v>
      </c>
      <c r="C3150">
        <v>1999</v>
      </c>
      <c r="D3150" s="6" t="s">
        <v>791</v>
      </c>
      <c r="F3150" s="3" t="str">
        <f>_xlfn.CONCAT(ARI[[#This Row],[Year]]," ",ARI[[#This Row],[Model]])</f>
        <v>1999 K1200LTS</v>
      </c>
    </row>
    <row r="3151" spans="1:6" x14ac:dyDescent="0.25">
      <c r="A3151" s="5" t="s">
        <v>733</v>
      </c>
      <c r="B3151" s="5" t="s">
        <v>756</v>
      </c>
      <c r="C3151">
        <v>2000</v>
      </c>
      <c r="D3151" s="6" t="s">
        <v>791</v>
      </c>
      <c r="F3151" s="3" t="str">
        <f>_xlfn.CONCAT(ARI[[#This Row],[Year]]," ",ARI[[#This Row],[Model]])</f>
        <v>2000 K1200LTS</v>
      </c>
    </row>
    <row r="3152" spans="1:6" x14ac:dyDescent="0.25">
      <c r="A3152" s="5" t="s">
        <v>733</v>
      </c>
      <c r="B3152" s="5" t="s">
        <v>756</v>
      </c>
      <c r="C3152">
        <v>2005</v>
      </c>
      <c r="D3152" s="6" t="s">
        <v>792</v>
      </c>
      <c r="F3152" s="3" t="str">
        <f>_xlfn.CONCAT(ARI[[#This Row],[Year]]," ",ARI[[#This Row],[Model]])</f>
        <v>2005 K1200R</v>
      </c>
    </row>
    <row r="3153" spans="1:6" x14ac:dyDescent="0.25">
      <c r="A3153" s="5" t="s">
        <v>733</v>
      </c>
      <c r="B3153" s="5" t="s">
        <v>756</v>
      </c>
      <c r="C3153">
        <v>2006</v>
      </c>
      <c r="D3153" s="6" t="s">
        <v>792</v>
      </c>
      <c r="F3153" s="3" t="str">
        <f>_xlfn.CONCAT(ARI[[#This Row],[Year]]," ",ARI[[#This Row],[Model]])</f>
        <v>2006 K1200R</v>
      </c>
    </row>
    <row r="3154" spans="1:6" x14ac:dyDescent="0.25">
      <c r="A3154" s="5" t="s">
        <v>733</v>
      </c>
      <c r="B3154" s="5" t="s">
        <v>756</v>
      </c>
      <c r="C3154">
        <v>2007</v>
      </c>
      <c r="D3154" s="6" t="s">
        <v>792</v>
      </c>
      <c r="F3154" s="3" t="str">
        <f>_xlfn.CONCAT(ARI[[#This Row],[Year]]," ",ARI[[#This Row],[Model]])</f>
        <v>2007 K1200R</v>
      </c>
    </row>
    <row r="3155" spans="1:6" x14ac:dyDescent="0.25">
      <c r="A3155" s="5" t="s">
        <v>733</v>
      </c>
      <c r="B3155" s="5" t="s">
        <v>756</v>
      </c>
      <c r="C3155">
        <v>2007</v>
      </c>
      <c r="D3155" s="6" t="s">
        <v>793</v>
      </c>
      <c r="F3155" s="3" t="str">
        <f>_xlfn.CONCAT(ARI[[#This Row],[Year]]," ",ARI[[#This Row],[Model]])</f>
        <v>2007 K1200R Sport</v>
      </c>
    </row>
    <row r="3156" spans="1:6" x14ac:dyDescent="0.25">
      <c r="A3156" s="5" t="s">
        <v>733</v>
      </c>
      <c r="B3156" s="5" t="s">
        <v>756</v>
      </c>
      <c r="C3156">
        <v>1997</v>
      </c>
      <c r="D3156" s="6" t="s">
        <v>794</v>
      </c>
      <c r="F3156" s="3" t="str">
        <f>_xlfn.CONCAT(ARI[[#This Row],[Year]]," ",ARI[[#This Row],[Model]])</f>
        <v>1997 K1200RS</v>
      </c>
    </row>
    <row r="3157" spans="1:6" x14ac:dyDescent="0.25">
      <c r="A3157" s="5" t="s">
        <v>733</v>
      </c>
      <c r="B3157" s="5" t="s">
        <v>756</v>
      </c>
      <c r="C3157">
        <v>1998</v>
      </c>
      <c r="D3157" s="6" t="s">
        <v>794</v>
      </c>
      <c r="F3157" s="3" t="str">
        <f>_xlfn.CONCAT(ARI[[#This Row],[Year]]," ",ARI[[#This Row],[Model]])</f>
        <v>1998 K1200RS</v>
      </c>
    </row>
    <row r="3158" spans="1:6" x14ac:dyDescent="0.25">
      <c r="A3158" s="5" t="s">
        <v>733</v>
      </c>
      <c r="B3158" s="5" t="s">
        <v>756</v>
      </c>
      <c r="C3158">
        <v>1999</v>
      </c>
      <c r="D3158" s="6" t="s">
        <v>794</v>
      </c>
      <c r="F3158" s="3" t="str">
        <f>_xlfn.CONCAT(ARI[[#This Row],[Year]]," ",ARI[[#This Row],[Model]])</f>
        <v>1999 K1200RS</v>
      </c>
    </row>
    <row r="3159" spans="1:6" x14ac:dyDescent="0.25">
      <c r="A3159" s="5" t="s">
        <v>733</v>
      </c>
      <c r="B3159" s="5" t="s">
        <v>756</v>
      </c>
      <c r="C3159">
        <v>2000</v>
      </c>
      <c r="D3159" s="6" t="s">
        <v>794</v>
      </c>
      <c r="F3159" s="3" t="str">
        <f>_xlfn.CONCAT(ARI[[#This Row],[Year]]," ",ARI[[#This Row],[Model]])</f>
        <v>2000 K1200RS</v>
      </c>
    </row>
    <row r="3160" spans="1:6" x14ac:dyDescent="0.25">
      <c r="A3160" s="5" t="s">
        <v>733</v>
      </c>
      <c r="B3160" s="5" t="s">
        <v>756</v>
      </c>
      <c r="C3160">
        <v>2001</v>
      </c>
      <c r="D3160" s="6" t="s">
        <v>794</v>
      </c>
      <c r="F3160" s="3" t="str">
        <f>_xlfn.CONCAT(ARI[[#This Row],[Year]]," ",ARI[[#This Row],[Model]])</f>
        <v>2001 K1200RS</v>
      </c>
    </row>
    <row r="3161" spans="1:6" x14ac:dyDescent="0.25">
      <c r="A3161" s="5" t="s">
        <v>733</v>
      </c>
      <c r="B3161" s="5" t="s">
        <v>756</v>
      </c>
      <c r="C3161">
        <v>2002</v>
      </c>
      <c r="D3161" s="6" t="s">
        <v>794</v>
      </c>
      <c r="F3161" s="3" t="str">
        <f>_xlfn.CONCAT(ARI[[#This Row],[Year]]," ",ARI[[#This Row],[Model]])</f>
        <v>2002 K1200RS</v>
      </c>
    </row>
    <row r="3162" spans="1:6" x14ac:dyDescent="0.25">
      <c r="A3162" s="5" t="s">
        <v>733</v>
      </c>
      <c r="B3162" s="5" t="s">
        <v>756</v>
      </c>
      <c r="C3162">
        <v>2003</v>
      </c>
      <c r="D3162" s="6" t="s">
        <v>794</v>
      </c>
      <c r="F3162" s="3" t="str">
        <f>_xlfn.CONCAT(ARI[[#This Row],[Year]]," ",ARI[[#This Row],[Model]])</f>
        <v>2003 K1200RS</v>
      </c>
    </row>
    <row r="3163" spans="1:6" x14ac:dyDescent="0.25">
      <c r="A3163" s="5" t="s">
        <v>733</v>
      </c>
      <c r="B3163" s="5" t="s">
        <v>756</v>
      </c>
      <c r="C3163">
        <v>2004</v>
      </c>
      <c r="D3163" s="6" t="s">
        <v>794</v>
      </c>
      <c r="F3163" s="3" t="str">
        <f>_xlfn.CONCAT(ARI[[#This Row],[Year]]," ",ARI[[#This Row],[Model]])</f>
        <v>2004 K1200RS</v>
      </c>
    </row>
    <row r="3164" spans="1:6" x14ac:dyDescent="0.25">
      <c r="A3164" s="5" t="s">
        <v>733</v>
      </c>
      <c r="B3164" s="5" t="s">
        <v>756</v>
      </c>
      <c r="C3164">
        <v>2005</v>
      </c>
      <c r="D3164" s="6" t="s">
        <v>794</v>
      </c>
      <c r="F3164" s="3" t="str">
        <f>_xlfn.CONCAT(ARI[[#This Row],[Year]]," ",ARI[[#This Row],[Model]])</f>
        <v>2005 K1200RS</v>
      </c>
    </row>
    <row r="3165" spans="1:6" x14ac:dyDescent="0.25">
      <c r="A3165" s="5" t="s">
        <v>733</v>
      </c>
      <c r="B3165" s="5" t="s">
        <v>756</v>
      </c>
      <c r="C3165">
        <v>1999</v>
      </c>
      <c r="D3165" s="6" t="s">
        <v>795</v>
      </c>
      <c r="F3165" s="3" t="str">
        <f>_xlfn.CONCAT(ARI[[#This Row],[Year]]," ",ARI[[#This Row],[Model]])</f>
        <v>1999 K1200RS Dakar</v>
      </c>
    </row>
    <row r="3166" spans="1:6" x14ac:dyDescent="0.25">
      <c r="A3166" s="5" t="s">
        <v>733</v>
      </c>
      <c r="B3166" s="5" t="s">
        <v>756</v>
      </c>
      <c r="C3166">
        <v>2005</v>
      </c>
      <c r="D3166" s="6" t="s">
        <v>796</v>
      </c>
      <c r="F3166" s="3" t="str">
        <f>_xlfn.CONCAT(ARI[[#This Row],[Year]]," ",ARI[[#This Row],[Model]])</f>
        <v>2005 K1200S</v>
      </c>
    </row>
    <row r="3167" spans="1:6" x14ac:dyDescent="0.25">
      <c r="A3167" s="5" t="s">
        <v>733</v>
      </c>
      <c r="B3167" s="5" t="s">
        <v>756</v>
      </c>
      <c r="C3167">
        <v>2006</v>
      </c>
      <c r="D3167" s="6" t="s">
        <v>796</v>
      </c>
      <c r="F3167" s="3" t="str">
        <f>_xlfn.CONCAT(ARI[[#This Row],[Year]]," ",ARI[[#This Row],[Model]])</f>
        <v>2006 K1200S</v>
      </c>
    </row>
    <row r="3168" spans="1:6" x14ac:dyDescent="0.25">
      <c r="A3168" s="5" t="s">
        <v>733</v>
      </c>
      <c r="B3168" s="5" t="s">
        <v>756</v>
      </c>
      <c r="C3168">
        <v>2007</v>
      </c>
      <c r="D3168" s="6" t="s">
        <v>796</v>
      </c>
      <c r="F3168" s="3" t="str">
        <f>_xlfn.CONCAT(ARI[[#This Row],[Year]]," ",ARI[[#This Row],[Model]])</f>
        <v>2007 K1200S</v>
      </c>
    </row>
    <row r="3169" spans="1:6" x14ac:dyDescent="0.25">
      <c r="A3169" s="5" t="s">
        <v>733</v>
      </c>
      <c r="B3169" s="5" t="s">
        <v>756</v>
      </c>
      <c r="C3169">
        <v>1988</v>
      </c>
      <c r="D3169" s="6" t="s">
        <v>797</v>
      </c>
      <c r="F3169" s="3" t="str">
        <f>_xlfn.CONCAT(ARI[[#This Row],[Year]]," ",ARI[[#This Row],[Model]])</f>
        <v>1988 K75</v>
      </c>
    </row>
    <row r="3170" spans="1:6" x14ac:dyDescent="0.25">
      <c r="A3170" s="5" t="s">
        <v>733</v>
      </c>
      <c r="B3170" s="5" t="s">
        <v>756</v>
      </c>
      <c r="C3170">
        <v>1989</v>
      </c>
      <c r="D3170" s="6" t="s">
        <v>797</v>
      </c>
      <c r="F3170" s="3" t="str">
        <f>_xlfn.CONCAT(ARI[[#This Row],[Year]]," ",ARI[[#This Row],[Model]])</f>
        <v>1989 K75</v>
      </c>
    </row>
    <row r="3171" spans="1:6" x14ac:dyDescent="0.25">
      <c r="A3171" s="5" t="s">
        <v>733</v>
      </c>
      <c r="B3171" s="5" t="s">
        <v>756</v>
      </c>
      <c r="C3171">
        <v>1990</v>
      </c>
      <c r="D3171" s="6" t="s">
        <v>797</v>
      </c>
      <c r="F3171" s="3" t="str">
        <f>_xlfn.CONCAT(ARI[[#This Row],[Year]]," ",ARI[[#This Row],[Model]])</f>
        <v>1990 K75</v>
      </c>
    </row>
    <row r="3172" spans="1:6" x14ac:dyDescent="0.25">
      <c r="A3172" s="5" t="s">
        <v>733</v>
      </c>
      <c r="B3172" s="5" t="s">
        <v>756</v>
      </c>
      <c r="C3172">
        <v>1991</v>
      </c>
      <c r="D3172" s="6" t="s">
        <v>797</v>
      </c>
      <c r="F3172" s="3" t="str">
        <f>_xlfn.CONCAT(ARI[[#This Row],[Year]]," ",ARI[[#This Row],[Model]])</f>
        <v>1991 K75</v>
      </c>
    </row>
    <row r="3173" spans="1:6" x14ac:dyDescent="0.25">
      <c r="A3173" s="5" t="s">
        <v>733</v>
      </c>
      <c r="B3173" s="5" t="s">
        <v>756</v>
      </c>
      <c r="C3173">
        <v>1992</v>
      </c>
      <c r="D3173" s="6" t="s">
        <v>797</v>
      </c>
      <c r="F3173" s="3" t="str">
        <f>_xlfn.CONCAT(ARI[[#This Row],[Year]]," ",ARI[[#This Row],[Model]])</f>
        <v>1992 K75</v>
      </c>
    </row>
    <row r="3174" spans="1:6" x14ac:dyDescent="0.25">
      <c r="A3174" s="5" t="s">
        <v>733</v>
      </c>
      <c r="B3174" s="5" t="s">
        <v>756</v>
      </c>
      <c r="C3174">
        <v>1993</v>
      </c>
      <c r="D3174" s="6" t="s">
        <v>797</v>
      </c>
      <c r="F3174" s="3" t="str">
        <f>_xlfn.CONCAT(ARI[[#This Row],[Year]]," ",ARI[[#This Row],[Model]])</f>
        <v>1993 K75</v>
      </c>
    </row>
    <row r="3175" spans="1:6" x14ac:dyDescent="0.25">
      <c r="A3175" s="5" t="s">
        <v>733</v>
      </c>
      <c r="B3175" s="5" t="s">
        <v>756</v>
      </c>
      <c r="C3175">
        <v>1994</v>
      </c>
      <c r="D3175" s="6" t="s">
        <v>797</v>
      </c>
      <c r="F3175" s="3" t="str">
        <f>_xlfn.CONCAT(ARI[[#This Row],[Year]]," ",ARI[[#This Row],[Model]])</f>
        <v>1994 K75</v>
      </c>
    </row>
    <row r="3176" spans="1:6" x14ac:dyDescent="0.25">
      <c r="A3176" s="5" t="s">
        <v>733</v>
      </c>
      <c r="B3176" s="5" t="s">
        <v>756</v>
      </c>
      <c r="C3176">
        <v>1995</v>
      </c>
      <c r="D3176" s="6" t="s">
        <v>797</v>
      </c>
      <c r="F3176" s="3" t="str">
        <f>_xlfn.CONCAT(ARI[[#This Row],[Year]]," ",ARI[[#This Row],[Model]])</f>
        <v>1995 K75</v>
      </c>
    </row>
    <row r="3177" spans="1:6" x14ac:dyDescent="0.25">
      <c r="A3177" s="5" t="s">
        <v>733</v>
      </c>
      <c r="B3177" s="5" t="s">
        <v>756</v>
      </c>
      <c r="C3177">
        <v>1995</v>
      </c>
      <c r="D3177" s="6" t="s">
        <v>798</v>
      </c>
      <c r="F3177" s="3" t="str">
        <f>_xlfn.CONCAT(ARI[[#This Row],[Year]]," ",ARI[[#This Row],[Model]])</f>
        <v>1995 K75/3</v>
      </c>
    </row>
    <row r="3178" spans="1:6" x14ac:dyDescent="0.25">
      <c r="A3178" s="5" t="s">
        <v>733</v>
      </c>
      <c r="B3178" s="5" t="s">
        <v>756</v>
      </c>
      <c r="C3178">
        <v>1995</v>
      </c>
      <c r="D3178" s="6" t="s">
        <v>799</v>
      </c>
      <c r="F3178" s="3" t="str">
        <f>_xlfn.CONCAT(ARI[[#This Row],[Year]]," ",ARI[[#This Row],[Model]])</f>
        <v>1995 K75/3A</v>
      </c>
    </row>
    <row r="3179" spans="1:6" x14ac:dyDescent="0.25">
      <c r="A3179" s="5" t="s">
        <v>733</v>
      </c>
      <c r="B3179" s="5" t="s">
        <v>756</v>
      </c>
      <c r="C3179">
        <v>1994</v>
      </c>
      <c r="D3179" s="6" t="s">
        <v>800</v>
      </c>
      <c r="F3179" s="3" t="str">
        <f>_xlfn.CONCAT(ARI[[#This Row],[Year]]," ",ARI[[#This Row],[Model]])</f>
        <v>1994 K75A</v>
      </c>
    </row>
    <row r="3180" spans="1:6" x14ac:dyDescent="0.25">
      <c r="A3180" s="5" t="s">
        <v>733</v>
      </c>
      <c r="B3180" s="5" t="s">
        <v>756</v>
      </c>
      <c r="C3180">
        <v>1986</v>
      </c>
      <c r="D3180" s="6" t="s">
        <v>801</v>
      </c>
      <c r="F3180" s="3" t="str">
        <f>_xlfn.CONCAT(ARI[[#This Row],[Year]]," ",ARI[[#This Row],[Model]])</f>
        <v>1986 K75C</v>
      </c>
    </row>
    <row r="3181" spans="1:6" x14ac:dyDescent="0.25">
      <c r="A3181" s="5" t="s">
        <v>733</v>
      </c>
      <c r="B3181" s="5" t="s">
        <v>756</v>
      </c>
      <c r="C3181">
        <v>1987</v>
      </c>
      <c r="D3181" s="6" t="s">
        <v>801</v>
      </c>
      <c r="F3181" s="3" t="str">
        <f>_xlfn.CONCAT(ARI[[#This Row],[Year]]," ",ARI[[#This Row],[Model]])</f>
        <v>1987 K75C</v>
      </c>
    </row>
    <row r="3182" spans="1:6" x14ac:dyDescent="0.25">
      <c r="A3182" s="5" t="s">
        <v>733</v>
      </c>
      <c r="B3182" s="5" t="s">
        <v>756</v>
      </c>
      <c r="C3182">
        <v>1988</v>
      </c>
      <c r="D3182" s="6" t="s">
        <v>801</v>
      </c>
      <c r="F3182" s="3" t="str">
        <f>_xlfn.CONCAT(ARI[[#This Row],[Year]]," ",ARI[[#This Row],[Model]])</f>
        <v>1988 K75C</v>
      </c>
    </row>
    <row r="3183" spans="1:6" x14ac:dyDescent="0.25">
      <c r="A3183" s="5" t="s">
        <v>733</v>
      </c>
      <c r="B3183" s="5" t="s">
        <v>756</v>
      </c>
      <c r="C3183">
        <v>1990</v>
      </c>
      <c r="D3183" s="6" t="s">
        <v>802</v>
      </c>
      <c r="F3183" s="3" t="str">
        <f>_xlfn.CONCAT(ARI[[#This Row],[Year]]," ",ARI[[#This Row],[Model]])</f>
        <v>1990 K75RT</v>
      </c>
    </row>
    <row r="3184" spans="1:6" x14ac:dyDescent="0.25">
      <c r="A3184" s="5" t="s">
        <v>733</v>
      </c>
      <c r="B3184" s="5" t="s">
        <v>756</v>
      </c>
      <c r="C3184">
        <v>1991</v>
      </c>
      <c r="D3184" s="6" t="s">
        <v>802</v>
      </c>
      <c r="F3184" s="3" t="str">
        <f>_xlfn.CONCAT(ARI[[#This Row],[Year]]," ",ARI[[#This Row],[Model]])</f>
        <v>1991 K75RT</v>
      </c>
    </row>
    <row r="3185" spans="1:6" x14ac:dyDescent="0.25">
      <c r="A3185" s="5" t="s">
        <v>733</v>
      </c>
      <c r="B3185" s="5" t="s">
        <v>756</v>
      </c>
      <c r="C3185">
        <v>1992</v>
      </c>
      <c r="D3185" s="6" t="s">
        <v>802</v>
      </c>
      <c r="F3185" s="3" t="str">
        <f>_xlfn.CONCAT(ARI[[#This Row],[Year]]," ",ARI[[#This Row],[Model]])</f>
        <v>1992 K75RT</v>
      </c>
    </row>
    <row r="3186" spans="1:6" x14ac:dyDescent="0.25">
      <c r="A3186" s="5" t="s">
        <v>733</v>
      </c>
      <c r="B3186" s="5" t="s">
        <v>756</v>
      </c>
      <c r="C3186">
        <v>1991</v>
      </c>
      <c r="D3186" s="6" t="s">
        <v>803</v>
      </c>
      <c r="F3186" s="3" t="str">
        <f>_xlfn.CONCAT(ARI[[#This Row],[Year]]," ",ARI[[#This Row],[Model]])</f>
        <v>1991 K75RT ABS</v>
      </c>
    </row>
    <row r="3187" spans="1:6" x14ac:dyDescent="0.25">
      <c r="A3187" s="5" t="s">
        <v>733</v>
      </c>
      <c r="B3187" s="5" t="s">
        <v>756</v>
      </c>
      <c r="C3187">
        <v>1992</v>
      </c>
      <c r="D3187" s="6" t="s">
        <v>803</v>
      </c>
      <c r="F3187" s="3" t="str">
        <f>_xlfn.CONCAT(ARI[[#This Row],[Year]]," ",ARI[[#This Row],[Model]])</f>
        <v>1992 K75RT ABS</v>
      </c>
    </row>
    <row r="3188" spans="1:6" x14ac:dyDescent="0.25">
      <c r="A3188" s="5" t="s">
        <v>733</v>
      </c>
      <c r="B3188" s="5" t="s">
        <v>756</v>
      </c>
      <c r="C3188">
        <v>1993</v>
      </c>
      <c r="D3188" s="6" t="s">
        <v>803</v>
      </c>
      <c r="F3188" s="3" t="str">
        <f>_xlfn.CONCAT(ARI[[#This Row],[Year]]," ",ARI[[#This Row],[Model]])</f>
        <v>1993 K75RT ABS</v>
      </c>
    </row>
    <row r="3189" spans="1:6" x14ac:dyDescent="0.25">
      <c r="A3189" s="5" t="s">
        <v>733</v>
      </c>
      <c r="B3189" s="5" t="s">
        <v>756</v>
      </c>
      <c r="C3189">
        <v>1994</v>
      </c>
      <c r="D3189" s="6" t="s">
        <v>803</v>
      </c>
      <c r="F3189" s="3" t="str">
        <f>_xlfn.CONCAT(ARI[[#This Row],[Year]]," ",ARI[[#This Row],[Model]])</f>
        <v>1994 K75RT ABS</v>
      </c>
    </row>
    <row r="3190" spans="1:6" x14ac:dyDescent="0.25">
      <c r="A3190" s="5" t="s">
        <v>733</v>
      </c>
      <c r="B3190" s="5" t="s">
        <v>756</v>
      </c>
      <c r="C3190">
        <v>1995</v>
      </c>
      <c r="D3190" s="6" t="s">
        <v>803</v>
      </c>
      <c r="F3190" s="3" t="str">
        <f>_xlfn.CONCAT(ARI[[#This Row],[Year]]," ",ARI[[#This Row],[Model]])</f>
        <v>1995 K75RT ABS</v>
      </c>
    </row>
    <row r="3191" spans="1:6" x14ac:dyDescent="0.25">
      <c r="A3191" s="5" t="s">
        <v>733</v>
      </c>
      <c r="B3191" s="5" t="s">
        <v>756</v>
      </c>
      <c r="C3191">
        <v>1987</v>
      </c>
      <c r="D3191" s="6" t="s">
        <v>804</v>
      </c>
      <c r="F3191" s="3" t="str">
        <f>_xlfn.CONCAT(ARI[[#This Row],[Year]]," ",ARI[[#This Row],[Model]])</f>
        <v>1987 K75S</v>
      </c>
    </row>
    <row r="3192" spans="1:6" x14ac:dyDescent="0.25">
      <c r="A3192" s="5" t="s">
        <v>733</v>
      </c>
      <c r="B3192" s="5" t="s">
        <v>756</v>
      </c>
      <c r="C3192">
        <v>1988</v>
      </c>
      <c r="D3192" s="6" t="s">
        <v>804</v>
      </c>
      <c r="F3192" s="3" t="str">
        <f>_xlfn.CONCAT(ARI[[#This Row],[Year]]," ",ARI[[#This Row],[Model]])</f>
        <v>1988 K75S</v>
      </c>
    </row>
    <row r="3193" spans="1:6" x14ac:dyDescent="0.25">
      <c r="A3193" s="5" t="s">
        <v>733</v>
      </c>
      <c r="B3193" s="5" t="s">
        <v>756</v>
      </c>
      <c r="C3193">
        <v>1989</v>
      </c>
      <c r="D3193" s="6" t="s">
        <v>804</v>
      </c>
      <c r="F3193" s="3" t="str">
        <f>_xlfn.CONCAT(ARI[[#This Row],[Year]]," ",ARI[[#This Row],[Model]])</f>
        <v>1989 K75S</v>
      </c>
    </row>
    <row r="3194" spans="1:6" x14ac:dyDescent="0.25">
      <c r="A3194" s="5" t="s">
        <v>733</v>
      </c>
      <c r="B3194" s="5" t="s">
        <v>756</v>
      </c>
      <c r="C3194">
        <v>1990</v>
      </c>
      <c r="D3194" s="6" t="s">
        <v>804</v>
      </c>
      <c r="F3194" s="3" t="str">
        <f>_xlfn.CONCAT(ARI[[#This Row],[Year]]," ",ARI[[#This Row],[Model]])</f>
        <v>1990 K75S</v>
      </c>
    </row>
    <row r="3195" spans="1:6" x14ac:dyDescent="0.25">
      <c r="A3195" s="5" t="s">
        <v>733</v>
      </c>
      <c r="B3195" s="5" t="s">
        <v>756</v>
      </c>
      <c r="C3195">
        <v>1991</v>
      </c>
      <c r="D3195" s="6" t="s">
        <v>804</v>
      </c>
      <c r="F3195" s="3" t="str">
        <f>_xlfn.CONCAT(ARI[[#This Row],[Year]]," ",ARI[[#This Row],[Model]])</f>
        <v>1991 K75S</v>
      </c>
    </row>
    <row r="3196" spans="1:6" x14ac:dyDescent="0.25">
      <c r="A3196" s="5" t="s">
        <v>733</v>
      </c>
      <c r="B3196" s="5" t="s">
        <v>756</v>
      </c>
      <c r="C3196">
        <v>1992</v>
      </c>
      <c r="D3196" s="6" t="s">
        <v>804</v>
      </c>
      <c r="F3196" s="3" t="str">
        <f>_xlfn.CONCAT(ARI[[#This Row],[Year]]," ",ARI[[#This Row],[Model]])</f>
        <v>1992 K75S</v>
      </c>
    </row>
    <row r="3197" spans="1:6" x14ac:dyDescent="0.25">
      <c r="A3197" s="5" t="s">
        <v>733</v>
      </c>
      <c r="B3197" s="5" t="s">
        <v>756</v>
      </c>
      <c r="C3197">
        <v>1991</v>
      </c>
      <c r="D3197" s="6" t="s">
        <v>805</v>
      </c>
      <c r="F3197" s="3" t="str">
        <f>_xlfn.CONCAT(ARI[[#This Row],[Year]]," ",ARI[[#This Row],[Model]])</f>
        <v>1991 K75S ABS</v>
      </c>
    </row>
    <row r="3198" spans="1:6" x14ac:dyDescent="0.25">
      <c r="A3198" s="5" t="s">
        <v>733</v>
      </c>
      <c r="B3198" s="5" t="s">
        <v>756</v>
      </c>
      <c r="C3198">
        <v>1992</v>
      </c>
      <c r="D3198" s="6" t="s">
        <v>805</v>
      </c>
      <c r="F3198" s="3" t="str">
        <f>_xlfn.CONCAT(ARI[[#This Row],[Year]]," ",ARI[[#This Row],[Model]])</f>
        <v>1992 K75S ABS</v>
      </c>
    </row>
    <row r="3199" spans="1:6" x14ac:dyDescent="0.25">
      <c r="A3199" s="5" t="s">
        <v>733</v>
      </c>
      <c r="B3199" s="5" t="s">
        <v>756</v>
      </c>
      <c r="C3199">
        <v>1993</v>
      </c>
      <c r="D3199" s="6" t="s">
        <v>805</v>
      </c>
      <c r="F3199" s="3" t="str">
        <f>_xlfn.CONCAT(ARI[[#This Row],[Year]]," ",ARI[[#This Row],[Model]])</f>
        <v>1993 K75S ABS</v>
      </c>
    </row>
    <row r="3200" spans="1:6" x14ac:dyDescent="0.25">
      <c r="A3200" s="5" t="s">
        <v>733</v>
      </c>
      <c r="B3200" s="5" t="s">
        <v>756</v>
      </c>
      <c r="C3200">
        <v>1994</v>
      </c>
      <c r="D3200" s="6" t="s">
        <v>805</v>
      </c>
      <c r="F3200" s="3" t="str">
        <f>_xlfn.CONCAT(ARI[[#This Row],[Year]]," ",ARI[[#This Row],[Model]])</f>
        <v>1994 K75S ABS</v>
      </c>
    </row>
    <row r="3201" spans="1:6" x14ac:dyDescent="0.25">
      <c r="A3201" s="5" t="s">
        <v>733</v>
      </c>
      <c r="B3201" s="5" t="s">
        <v>756</v>
      </c>
      <c r="C3201">
        <v>1995</v>
      </c>
      <c r="D3201" s="6" t="s">
        <v>805</v>
      </c>
      <c r="F3201" s="3" t="str">
        <f>_xlfn.CONCAT(ARI[[#This Row],[Year]]," ",ARI[[#This Row],[Model]])</f>
        <v>1995 K75S ABS</v>
      </c>
    </row>
    <row r="3202" spans="1:6" x14ac:dyDescent="0.25">
      <c r="A3202" s="5" t="s">
        <v>733</v>
      </c>
      <c r="B3202" s="5" t="s">
        <v>756</v>
      </c>
      <c r="C3202">
        <v>1986</v>
      </c>
      <c r="D3202" s="6" t="s">
        <v>806</v>
      </c>
      <c r="F3202" s="3" t="str">
        <f>_xlfn.CONCAT(ARI[[#This Row],[Year]]," ",ARI[[#This Row],[Model]])</f>
        <v>1986 K75T</v>
      </c>
    </row>
    <row r="3203" spans="1:6" x14ac:dyDescent="0.25">
      <c r="A3203" s="5" t="s">
        <v>733</v>
      </c>
      <c r="B3203" s="5" t="s">
        <v>756</v>
      </c>
      <c r="C3203">
        <v>1987</v>
      </c>
      <c r="D3203" s="6" t="s">
        <v>806</v>
      </c>
      <c r="F3203" s="3" t="str">
        <f>_xlfn.CONCAT(ARI[[#This Row],[Year]]," ",ARI[[#This Row],[Model]])</f>
        <v>1987 K75T</v>
      </c>
    </row>
    <row r="3204" spans="1:6" x14ac:dyDescent="0.25">
      <c r="A3204" s="5" t="s">
        <v>733</v>
      </c>
      <c r="B3204" s="5" t="s">
        <v>756</v>
      </c>
      <c r="C3204">
        <v>1983</v>
      </c>
      <c r="D3204" s="6" t="s">
        <v>807</v>
      </c>
      <c r="F3204" s="3" t="str">
        <f>_xlfn.CONCAT(ARI[[#This Row],[Year]]," ",ARI[[#This Row],[Model]])</f>
        <v>1983 R100</v>
      </c>
    </row>
    <row r="3205" spans="1:6" x14ac:dyDescent="0.25">
      <c r="A3205" s="5" t="s">
        <v>733</v>
      </c>
      <c r="B3205" s="5" t="s">
        <v>756</v>
      </c>
      <c r="C3205">
        <v>1984</v>
      </c>
      <c r="D3205" s="6" t="s">
        <v>807</v>
      </c>
      <c r="F3205" s="3" t="str">
        <f>_xlfn.CONCAT(ARI[[#This Row],[Year]]," ",ARI[[#This Row],[Model]])</f>
        <v>1984 R100</v>
      </c>
    </row>
    <row r="3206" spans="1:6" x14ac:dyDescent="0.25">
      <c r="A3206" s="5" t="s">
        <v>733</v>
      </c>
      <c r="B3206" s="5" t="s">
        <v>756</v>
      </c>
      <c r="C3206">
        <v>1991</v>
      </c>
      <c r="D3206" s="6" t="s">
        <v>807</v>
      </c>
      <c r="F3206" s="3" t="str">
        <f>_xlfn.CONCAT(ARI[[#This Row],[Year]]," ",ARI[[#This Row],[Model]])</f>
        <v>1991 R100</v>
      </c>
    </row>
    <row r="3207" spans="1:6" x14ac:dyDescent="0.25">
      <c r="A3207" s="5" t="s">
        <v>733</v>
      </c>
      <c r="B3207" s="5" t="s">
        <v>756</v>
      </c>
      <c r="C3207">
        <v>1976</v>
      </c>
      <c r="D3207" s="6" t="s">
        <v>808</v>
      </c>
      <c r="F3207" s="3" t="str">
        <f>_xlfn.CONCAT(ARI[[#This Row],[Year]]," ",ARI[[#This Row],[Model]])</f>
        <v>1976 R100/7</v>
      </c>
    </row>
    <row r="3208" spans="1:6" x14ac:dyDescent="0.25">
      <c r="A3208" s="5" t="s">
        <v>733</v>
      </c>
      <c r="B3208" s="5" t="s">
        <v>756</v>
      </c>
      <c r="C3208">
        <v>1977</v>
      </c>
      <c r="D3208" s="6" t="s">
        <v>808</v>
      </c>
      <c r="F3208" s="3" t="str">
        <f>_xlfn.CONCAT(ARI[[#This Row],[Year]]," ",ARI[[#This Row],[Model]])</f>
        <v>1977 R100/7</v>
      </c>
    </row>
    <row r="3209" spans="1:6" x14ac:dyDescent="0.25">
      <c r="A3209" s="5" t="s">
        <v>733</v>
      </c>
      <c r="B3209" s="5" t="s">
        <v>756</v>
      </c>
      <c r="C3209">
        <v>1978</v>
      </c>
      <c r="D3209" s="6" t="s">
        <v>808</v>
      </c>
      <c r="F3209" s="3" t="str">
        <f>_xlfn.CONCAT(ARI[[#This Row],[Year]]," ",ARI[[#This Row],[Model]])</f>
        <v>1978 R100/7</v>
      </c>
    </row>
    <row r="3210" spans="1:6" x14ac:dyDescent="0.25">
      <c r="A3210" s="5" t="s">
        <v>733</v>
      </c>
      <c r="B3210" s="5" t="s">
        <v>756</v>
      </c>
      <c r="C3210">
        <v>1980</v>
      </c>
      <c r="D3210" s="6" t="s">
        <v>809</v>
      </c>
      <c r="F3210" s="3" t="str">
        <f>_xlfn.CONCAT(ARI[[#This Row],[Year]]," ",ARI[[#This Row],[Model]])</f>
        <v>1980 R100CS</v>
      </c>
    </row>
    <row r="3211" spans="1:6" x14ac:dyDescent="0.25">
      <c r="A3211" s="5" t="s">
        <v>733</v>
      </c>
      <c r="B3211" s="5" t="s">
        <v>756</v>
      </c>
      <c r="C3211">
        <v>1981</v>
      </c>
      <c r="D3211" s="6" t="s">
        <v>809</v>
      </c>
      <c r="F3211" s="3" t="str">
        <f>_xlfn.CONCAT(ARI[[#This Row],[Year]]," ",ARI[[#This Row],[Model]])</f>
        <v>1981 R100CS</v>
      </c>
    </row>
    <row r="3212" spans="1:6" x14ac:dyDescent="0.25">
      <c r="A3212" s="5" t="s">
        <v>733</v>
      </c>
      <c r="B3212" s="5" t="s">
        <v>756</v>
      </c>
      <c r="C3212">
        <v>1982</v>
      </c>
      <c r="D3212" s="6" t="s">
        <v>809</v>
      </c>
      <c r="F3212" s="3" t="str">
        <f>_xlfn.CONCAT(ARI[[#This Row],[Year]]," ",ARI[[#This Row],[Model]])</f>
        <v>1982 R100CS</v>
      </c>
    </row>
    <row r="3213" spans="1:6" x14ac:dyDescent="0.25">
      <c r="A3213" s="5" t="s">
        <v>733</v>
      </c>
      <c r="B3213" s="5" t="s">
        <v>756</v>
      </c>
      <c r="C3213">
        <v>1983</v>
      </c>
      <c r="D3213" s="6" t="s">
        <v>809</v>
      </c>
      <c r="F3213" s="3" t="str">
        <f>_xlfn.CONCAT(ARI[[#This Row],[Year]]," ",ARI[[#This Row],[Model]])</f>
        <v>1983 R100CS</v>
      </c>
    </row>
    <row r="3214" spans="1:6" x14ac:dyDescent="0.25">
      <c r="A3214" s="5" t="s">
        <v>733</v>
      </c>
      <c r="B3214" s="5" t="s">
        <v>756</v>
      </c>
      <c r="C3214">
        <v>1984</v>
      </c>
      <c r="D3214" s="6" t="s">
        <v>809</v>
      </c>
      <c r="F3214" s="3" t="str">
        <f>_xlfn.CONCAT(ARI[[#This Row],[Year]]," ",ARI[[#This Row],[Model]])</f>
        <v>1984 R100CS</v>
      </c>
    </row>
    <row r="3215" spans="1:6" x14ac:dyDescent="0.25">
      <c r="A3215" s="5" t="s">
        <v>733</v>
      </c>
      <c r="B3215" s="5" t="s">
        <v>756</v>
      </c>
      <c r="C3215">
        <v>1987</v>
      </c>
      <c r="D3215" s="6" t="s">
        <v>810</v>
      </c>
      <c r="F3215" s="3" t="str">
        <f>_xlfn.CONCAT(ARI[[#This Row],[Year]]," ",ARI[[#This Row],[Model]])</f>
        <v>1987 R100GS</v>
      </c>
    </row>
    <row r="3216" spans="1:6" x14ac:dyDescent="0.25">
      <c r="A3216" s="5" t="s">
        <v>733</v>
      </c>
      <c r="B3216" s="5" t="s">
        <v>756</v>
      </c>
      <c r="C3216">
        <v>1988</v>
      </c>
      <c r="D3216" s="6" t="s">
        <v>810</v>
      </c>
      <c r="F3216" s="3" t="str">
        <f>_xlfn.CONCAT(ARI[[#This Row],[Year]]," ",ARI[[#This Row],[Model]])</f>
        <v>1988 R100GS</v>
      </c>
    </row>
    <row r="3217" spans="1:6" x14ac:dyDescent="0.25">
      <c r="A3217" s="5" t="s">
        <v>733</v>
      </c>
      <c r="B3217" s="5" t="s">
        <v>756</v>
      </c>
      <c r="C3217">
        <v>1989</v>
      </c>
      <c r="D3217" s="6" t="s">
        <v>810</v>
      </c>
      <c r="F3217" s="3" t="str">
        <f>_xlfn.CONCAT(ARI[[#This Row],[Year]]," ",ARI[[#This Row],[Model]])</f>
        <v>1989 R100GS</v>
      </c>
    </row>
    <row r="3218" spans="1:6" x14ac:dyDescent="0.25">
      <c r="A3218" s="5" t="s">
        <v>733</v>
      </c>
      <c r="B3218" s="5" t="s">
        <v>756</v>
      </c>
      <c r="C3218">
        <v>1990</v>
      </c>
      <c r="D3218" s="6" t="s">
        <v>810</v>
      </c>
      <c r="F3218" s="3" t="str">
        <f>_xlfn.CONCAT(ARI[[#This Row],[Year]]," ",ARI[[#This Row],[Model]])</f>
        <v>1990 R100GS</v>
      </c>
    </row>
    <row r="3219" spans="1:6" x14ac:dyDescent="0.25">
      <c r="A3219" s="5" t="s">
        <v>733</v>
      </c>
      <c r="B3219" s="5" t="s">
        <v>756</v>
      </c>
      <c r="C3219">
        <v>1991</v>
      </c>
      <c r="D3219" s="6" t="s">
        <v>810</v>
      </c>
      <c r="F3219" s="3" t="str">
        <f>_xlfn.CONCAT(ARI[[#This Row],[Year]]," ",ARI[[#This Row],[Model]])</f>
        <v>1991 R100GS</v>
      </c>
    </row>
    <row r="3220" spans="1:6" x14ac:dyDescent="0.25">
      <c r="A3220" s="5" t="s">
        <v>733</v>
      </c>
      <c r="B3220" s="5" t="s">
        <v>756</v>
      </c>
      <c r="C3220">
        <v>1992</v>
      </c>
      <c r="D3220" s="6" t="s">
        <v>810</v>
      </c>
      <c r="F3220" s="3" t="str">
        <f>_xlfn.CONCAT(ARI[[#This Row],[Year]]," ",ARI[[#This Row],[Model]])</f>
        <v>1992 R100GS</v>
      </c>
    </row>
    <row r="3221" spans="1:6" x14ac:dyDescent="0.25">
      <c r="A3221" s="5" t="s">
        <v>733</v>
      </c>
      <c r="B3221" s="5" t="s">
        <v>756</v>
      </c>
      <c r="C3221">
        <v>1993</v>
      </c>
      <c r="D3221" s="6" t="s">
        <v>810</v>
      </c>
      <c r="F3221" s="3" t="str">
        <f>_xlfn.CONCAT(ARI[[#This Row],[Year]]," ",ARI[[#This Row],[Model]])</f>
        <v>1993 R100GS</v>
      </c>
    </row>
    <row r="3222" spans="1:6" x14ac:dyDescent="0.25">
      <c r="A3222" s="5" t="s">
        <v>733</v>
      </c>
      <c r="B3222" s="5" t="s">
        <v>756</v>
      </c>
      <c r="C3222">
        <v>1994</v>
      </c>
      <c r="D3222" s="6" t="s">
        <v>810</v>
      </c>
      <c r="F3222" s="3" t="str">
        <f>_xlfn.CONCAT(ARI[[#This Row],[Year]]," ",ARI[[#This Row],[Model]])</f>
        <v>1994 R100GS</v>
      </c>
    </row>
    <row r="3223" spans="1:6" x14ac:dyDescent="0.25">
      <c r="A3223" s="5" t="s">
        <v>733</v>
      </c>
      <c r="B3223" s="5" t="s">
        <v>756</v>
      </c>
      <c r="C3223">
        <v>1995</v>
      </c>
      <c r="D3223" s="6" t="s">
        <v>810</v>
      </c>
      <c r="F3223" s="3" t="str">
        <f>_xlfn.CONCAT(ARI[[#This Row],[Year]]," ",ARI[[#This Row],[Model]])</f>
        <v>1995 R100GS</v>
      </c>
    </row>
    <row r="3224" spans="1:6" x14ac:dyDescent="0.25">
      <c r="A3224" s="5" t="s">
        <v>733</v>
      </c>
      <c r="B3224" s="5" t="s">
        <v>756</v>
      </c>
      <c r="C3224">
        <v>1990</v>
      </c>
      <c r="D3224" s="6" t="s">
        <v>811</v>
      </c>
      <c r="F3224" s="3" t="str">
        <f>_xlfn.CONCAT(ARI[[#This Row],[Year]]," ",ARI[[#This Row],[Model]])</f>
        <v>1990 R100GS Paris-Dakar</v>
      </c>
    </row>
    <row r="3225" spans="1:6" x14ac:dyDescent="0.25">
      <c r="A3225" s="5" t="s">
        <v>733</v>
      </c>
      <c r="B3225" s="5" t="s">
        <v>756</v>
      </c>
      <c r="C3225">
        <v>1991</v>
      </c>
      <c r="D3225" s="6" t="s">
        <v>811</v>
      </c>
      <c r="F3225" s="3" t="str">
        <f>_xlfn.CONCAT(ARI[[#This Row],[Year]]," ",ARI[[#This Row],[Model]])</f>
        <v>1991 R100GS Paris-Dakar</v>
      </c>
    </row>
    <row r="3226" spans="1:6" x14ac:dyDescent="0.25">
      <c r="A3226" s="5" t="s">
        <v>733</v>
      </c>
      <c r="B3226" s="5" t="s">
        <v>756</v>
      </c>
      <c r="C3226">
        <v>1992</v>
      </c>
      <c r="D3226" s="6" t="s">
        <v>811</v>
      </c>
      <c r="F3226" s="3" t="str">
        <f>_xlfn.CONCAT(ARI[[#This Row],[Year]]," ",ARI[[#This Row],[Model]])</f>
        <v>1992 R100GS Paris-Dakar</v>
      </c>
    </row>
    <row r="3227" spans="1:6" x14ac:dyDescent="0.25">
      <c r="A3227" s="5" t="s">
        <v>733</v>
      </c>
      <c r="B3227" s="5" t="s">
        <v>756</v>
      </c>
      <c r="C3227">
        <v>1993</v>
      </c>
      <c r="D3227" s="6" t="s">
        <v>811</v>
      </c>
      <c r="F3227" s="3" t="str">
        <f>_xlfn.CONCAT(ARI[[#This Row],[Year]]," ",ARI[[#This Row],[Model]])</f>
        <v>1993 R100GS Paris-Dakar</v>
      </c>
    </row>
    <row r="3228" spans="1:6" x14ac:dyDescent="0.25">
      <c r="A3228" s="5" t="s">
        <v>733</v>
      </c>
      <c r="B3228" s="5" t="s">
        <v>756</v>
      </c>
      <c r="C3228">
        <v>1994</v>
      </c>
      <c r="D3228" s="6" t="s">
        <v>811</v>
      </c>
      <c r="F3228" s="3" t="str">
        <f>_xlfn.CONCAT(ARI[[#This Row],[Year]]," ",ARI[[#This Row],[Model]])</f>
        <v>1994 R100GS Paris-Dakar</v>
      </c>
    </row>
    <row r="3229" spans="1:6" x14ac:dyDescent="0.25">
      <c r="A3229" s="5" t="s">
        <v>733</v>
      </c>
      <c r="B3229" s="5" t="s">
        <v>756</v>
      </c>
      <c r="C3229">
        <v>1995</v>
      </c>
      <c r="D3229" s="6" t="s">
        <v>811</v>
      </c>
      <c r="F3229" s="3" t="str">
        <f>_xlfn.CONCAT(ARI[[#This Row],[Year]]," ",ARI[[#This Row],[Model]])</f>
        <v>1995 R100GS Paris-Dakar</v>
      </c>
    </row>
    <row r="3230" spans="1:6" x14ac:dyDescent="0.25">
      <c r="A3230" s="5" t="s">
        <v>733</v>
      </c>
      <c r="B3230" s="5" t="s">
        <v>756</v>
      </c>
      <c r="C3230">
        <v>1992</v>
      </c>
      <c r="D3230" s="6" t="s">
        <v>812</v>
      </c>
      <c r="F3230" s="3" t="str">
        <f>_xlfn.CONCAT(ARI[[#This Row],[Year]]," ",ARI[[#This Row],[Model]])</f>
        <v>1992 R100R</v>
      </c>
    </row>
    <row r="3231" spans="1:6" x14ac:dyDescent="0.25">
      <c r="A3231" s="5" t="s">
        <v>733</v>
      </c>
      <c r="B3231" s="5" t="s">
        <v>756</v>
      </c>
      <c r="C3231">
        <v>1993</v>
      </c>
      <c r="D3231" s="6" t="s">
        <v>812</v>
      </c>
      <c r="F3231" s="3" t="str">
        <f>_xlfn.CONCAT(ARI[[#This Row],[Year]]," ",ARI[[#This Row],[Model]])</f>
        <v>1993 R100R</v>
      </c>
    </row>
    <row r="3232" spans="1:6" x14ac:dyDescent="0.25">
      <c r="A3232" s="5" t="s">
        <v>733</v>
      </c>
      <c r="B3232" s="5" t="s">
        <v>756</v>
      </c>
      <c r="C3232">
        <v>1994</v>
      </c>
      <c r="D3232" s="6" t="s">
        <v>812</v>
      </c>
      <c r="F3232" s="3" t="str">
        <f>_xlfn.CONCAT(ARI[[#This Row],[Year]]," ",ARI[[#This Row],[Model]])</f>
        <v>1994 R100R</v>
      </c>
    </row>
    <row r="3233" spans="1:6" x14ac:dyDescent="0.25">
      <c r="A3233" s="5" t="s">
        <v>733</v>
      </c>
      <c r="B3233" s="5" t="s">
        <v>756</v>
      </c>
      <c r="C3233">
        <v>1995</v>
      </c>
      <c r="D3233" s="6" t="s">
        <v>812</v>
      </c>
      <c r="F3233" s="3" t="str">
        <f>_xlfn.CONCAT(ARI[[#This Row],[Year]]," ",ARI[[#This Row],[Model]])</f>
        <v>1995 R100R</v>
      </c>
    </row>
    <row r="3234" spans="1:6" x14ac:dyDescent="0.25">
      <c r="A3234" s="5" t="s">
        <v>733</v>
      </c>
      <c r="B3234" s="5" t="s">
        <v>756</v>
      </c>
      <c r="C3234">
        <v>1976</v>
      </c>
      <c r="D3234" s="6" t="s">
        <v>813</v>
      </c>
      <c r="F3234" s="3" t="str">
        <f>_xlfn.CONCAT(ARI[[#This Row],[Year]]," ",ARI[[#This Row],[Model]])</f>
        <v>1976 R100RS</v>
      </c>
    </row>
    <row r="3235" spans="1:6" x14ac:dyDescent="0.25">
      <c r="A3235" s="5" t="s">
        <v>733</v>
      </c>
      <c r="B3235" s="5" t="s">
        <v>756</v>
      </c>
      <c r="C3235">
        <v>1977</v>
      </c>
      <c r="D3235" s="6" t="s">
        <v>813</v>
      </c>
      <c r="F3235" s="3" t="str">
        <f>_xlfn.CONCAT(ARI[[#This Row],[Year]]," ",ARI[[#This Row],[Model]])</f>
        <v>1977 R100RS</v>
      </c>
    </row>
    <row r="3236" spans="1:6" x14ac:dyDescent="0.25">
      <c r="A3236" s="5" t="s">
        <v>733</v>
      </c>
      <c r="B3236" s="5" t="s">
        <v>756</v>
      </c>
      <c r="C3236">
        <v>1978</v>
      </c>
      <c r="D3236" s="6" t="s">
        <v>813</v>
      </c>
      <c r="F3236" s="3" t="str">
        <f>_xlfn.CONCAT(ARI[[#This Row],[Year]]," ",ARI[[#This Row],[Model]])</f>
        <v>1978 R100RS</v>
      </c>
    </row>
    <row r="3237" spans="1:6" x14ac:dyDescent="0.25">
      <c r="A3237" s="5" t="s">
        <v>733</v>
      </c>
      <c r="B3237" s="5" t="s">
        <v>756</v>
      </c>
      <c r="C3237">
        <v>1979</v>
      </c>
      <c r="D3237" s="6" t="s">
        <v>813</v>
      </c>
      <c r="F3237" s="3" t="str">
        <f>_xlfn.CONCAT(ARI[[#This Row],[Year]]," ",ARI[[#This Row],[Model]])</f>
        <v>1979 R100RS</v>
      </c>
    </row>
    <row r="3238" spans="1:6" x14ac:dyDescent="0.25">
      <c r="A3238" s="5" t="s">
        <v>733</v>
      </c>
      <c r="B3238" s="5" t="s">
        <v>756</v>
      </c>
      <c r="C3238">
        <v>1980</v>
      </c>
      <c r="D3238" s="6" t="s">
        <v>813</v>
      </c>
      <c r="F3238" s="3" t="str">
        <f>_xlfn.CONCAT(ARI[[#This Row],[Year]]," ",ARI[[#This Row],[Model]])</f>
        <v>1980 R100RS</v>
      </c>
    </row>
    <row r="3239" spans="1:6" x14ac:dyDescent="0.25">
      <c r="A3239" s="5" t="s">
        <v>733</v>
      </c>
      <c r="B3239" s="5" t="s">
        <v>756</v>
      </c>
      <c r="C3239">
        <v>1981</v>
      </c>
      <c r="D3239" s="6" t="s">
        <v>813</v>
      </c>
      <c r="F3239" s="3" t="str">
        <f>_xlfn.CONCAT(ARI[[#This Row],[Year]]," ",ARI[[#This Row],[Model]])</f>
        <v>1981 R100RS</v>
      </c>
    </row>
    <row r="3240" spans="1:6" x14ac:dyDescent="0.25">
      <c r="A3240" s="5" t="s">
        <v>733</v>
      </c>
      <c r="B3240" s="5" t="s">
        <v>756</v>
      </c>
      <c r="C3240">
        <v>1982</v>
      </c>
      <c r="D3240" s="6" t="s">
        <v>813</v>
      </c>
      <c r="F3240" s="3" t="str">
        <f>_xlfn.CONCAT(ARI[[#This Row],[Year]]," ",ARI[[#This Row],[Model]])</f>
        <v>1982 R100RS</v>
      </c>
    </row>
    <row r="3241" spans="1:6" x14ac:dyDescent="0.25">
      <c r="A3241" s="5" t="s">
        <v>733</v>
      </c>
      <c r="B3241" s="5" t="s">
        <v>756</v>
      </c>
      <c r="C3241">
        <v>1983</v>
      </c>
      <c r="D3241" s="6" t="s">
        <v>813</v>
      </c>
      <c r="F3241" s="3" t="str">
        <f>_xlfn.CONCAT(ARI[[#This Row],[Year]]," ",ARI[[#This Row],[Model]])</f>
        <v>1983 R100RS</v>
      </c>
    </row>
    <row r="3242" spans="1:6" x14ac:dyDescent="0.25">
      <c r="A3242" s="5" t="s">
        <v>733</v>
      </c>
      <c r="B3242" s="5" t="s">
        <v>756</v>
      </c>
      <c r="C3242">
        <v>1984</v>
      </c>
      <c r="D3242" s="6" t="s">
        <v>813</v>
      </c>
      <c r="F3242" s="3" t="str">
        <f>_xlfn.CONCAT(ARI[[#This Row],[Year]]," ",ARI[[#This Row],[Model]])</f>
        <v>1984 R100RS</v>
      </c>
    </row>
    <row r="3243" spans="1:6" x14ac:dyDescent="0.25">
      <c r="A3243" s="5" t="s">
        <v>733</v>
      </c>
      <c r="B3243" s="5" t="s">
        <v>756</v>
      </c>
      <c r="C3243">
        <v>1988</v>
      </c>
      <c r="D3243" s="6" t="s">
        <v>813</v>
      </c>
      <c r="F3243" s="3" t="str">
        <f>_xlfn.CONCAT(ARI[[#This Row],[Year]]," ",ARI[[#This Row],[Model]])</f>
        <v>1988 R100RS</v>
      </c>
    </row>
    <row r="3244" spans="1:6" x14ac:dyDescent="0.25">
      <c r="A3244" s="5" t="s">
        <v>733</v>
      </c>
      <c r="B3244" s="5" t="s">
        <v>756</v>
      </c>
      <c r="C3244">
        <v>1989</v>
      </c>
      <c r="D3244" s="6" t="s">
        <v>813</v>
      </c>
      <c r="F3244" s="3" t="str">
        <f>_xlfn.CONCAT(ARI[[#This Row],[Year]]," ",ARI[[#This Row],[Model]])</f>
        <v>1989 R100RS</v>
      </c>
    </row>
    <row r="3245" spans="1:6" x14ac:dyDescent="0.25">
      <c r="A3245" s="5" t="s">
        <v>733</v>
      </c>
      <c r="B3245" s="5" t="s">
        <v>756</v>
      </c>
      <c r="C3245">
        <v>1990</v>
      </c>
      <c r="D3245" s="6" t="s">
        <v>813</v>
      </c>
      <c r="F3245" s="3" t="str">
        <f>_xlfn.CONCAT(ARI[[#This Row],[Year]]," ",ARI[[#This Row],[Model]])</f>
        <v>1990 R100RS</v>
      </c>
    </row>
    <row r="3246" spans="1:6" x14ac:dyDescent="0.25">
      <c r="A3246" s="5" t="s">
        <v>733</v>
      </c>
      <c r="B3246" s="5" t="s">
        <v>756</v>
      </c>
      <c r="C3246">
        <v>1991</v>
      </c>
      <c r="D3246" s="6" t="s">
        <v>813</v>
      </c>
      <c r="F3246" s="3" t="str">
        <f>_xlfn.CONCAT(ARI[[#This Row],[Year]]," ",ARI[[#This Row],[Model]])</f>
        <v>1991 R100RS</v>
      </c>
    </row>
    <row r="3247" spans="1:6" x14ac:dyDescent="0.25">
      <c r="A3247" s="5" t="s">
        <v>733</v>
      </c>
      <c r="B3247" s="5" t="s">
        <v>756</v>
      </c>
      <c r="C3247">
        <v>1992</v>
      </c>
      <c r="D3247" s="6" t="s">
        <v>813</v>
      </c>
      <c r="F3247" s="3" t="str">
        <f>_xlfn.CONCAT(ARI[[#This Row],[Year]]," ",ARI[[#This Row],[Model]])</f>
        <v>1992 R100RS</v>
      </c>
    </row>
    <row r="3248" spans="1:6" x14ac:dyDescent="0.25">
      <c r="A3248" s="5" t="s">
        <v>733</v>
      </c>
      <c r="B3248" s="5" t="s">
        <v>756</v>
      </c>
      <c r="C3248">
        <v>1993</v>
      </c>
      <c r="D3248" s="6" t="s">
        <v>813</v>
      </c>
      <c r="F3248" s="3" t="str">
        <f>_xlfn.CONCAT(ARI[[#This Row],[Year]]," ",ARI[[#This Row],[Model]])</f>
        <v>1993 R100RS</v>
      </c>
    </row>
    <row r="3249" spans="1:6" x14ac:dyDescent="0.25">
      <c r="A3249" s="5" t="s">
        <v>733</v>
      </c>
      <c r="B3249" s="5" t="s">
        <v>756</v>
      </c>
      <c r="C3249">
        <v>1978</v>
      </c>
      <c r="D3249" s="6" t="s">
        <v>814</v>
      </c>
      <c r="F3249" s="3" t="str">
        <f>_xlfn.CONCAT(ARI[[#This Row],[Year]]," ",ARI[[#This Row],[Model]])</f>
        <v>1978 R100RT</v>
      </c>
    </row>
    <row r="3250" spans="1:6" x14ac:dyDescent="0.25">
      <c r="A3250" s="5" t="s">
        <v>733</v>
      </c>
      <c r="B3250" s="5" t="s">
        <v>756</v>
      </c>
      <c r="C3250">
        <v>1979</v>
      </c>
      <c r="D3250" s="6" t="s">
        <v>814</v>
      </c>
      <c r="F3250" s="3" t="str">
        <f>_xlfn.CONCAT(ARI[[#This Row],[Year]]," ",ARI[[#This Row],[Model]])</f>
        <v>1979 R100RT</v>
      </c>
    </row>
    <row r="3251" spans="1:6" x14ac:dyDescent="0.25">
      <c r="A3251" s="5" t="s">
        <v>733</v>
      </c>
      <c r="B3251" s="5" t="s">
        <v>756</v>
      </c>
      <c r="C3251">
        <v>1980</v>
      </c>
      <c r="D3251" s="6" t="s">
        <v>814</v>
      </c>
      <c r="F3251" s="3" t="str">
        <f>_xlfn.CONCAT(ARI[[#This Row],[Year]]," ",ARI[[#This Row],[Model]])</f>
        <v>1980 R100RT</v>
      </c>
    </row>
    <row r="3252" spans="1:6" x14ac:dyDescent="0.25">
      <c r="A3252" s="5" t="s">
        <v>733</v>
      </c>
      <c r="B3252" s="5" t="s">
        <v>756</v>
      </c>
      <c r="C3252">
        <v>1981</v>
      </c>
      <c r="D3252" s="6" t="s">
        <v>814</v>
      </c>
      <c r="F3252" s="3" t="str">
        <f>_xlfn.CONCAT(ARI[[#This Row],[Year]]," ",ARI[[#This Row],[Model]])</f>
        <v>1981 R100RT</v>
      </c>
    </row>
    <row r="3253" spans="1:6" x14ac:dyDescent="0.25">
      <c r="A3253" s="5" t="s">
        <v>733</v>
      </c>
      <c r="B3253" s="5" t="s">
        <v>756</v>
      </c>
      <c r="C3253">
        <v>1982</v>
      </c>
      <c r="D3253" s="6" t="s">
        <v>814</v>
      </c>
      <c r="F3253" s="3" t="str">
        <f>_xlfn.CONCAT(ARI[[#This Row],[Year]]," ",ARI[[#This Row],[Model]])</f>
        <v>1982 R100RT</v>
      </c>
    </row>
    <row r="3254" spans="1:6" x14ac:dyDescent="0.25">
      <c r="A3254" s="5" t="s">
        <v>733</v>
      </c>
      <c r="B3254" s="5" t="s">
        <v>756</v>
      </c>
      <c r="C3254">
        <v>1983</v>
      </c>
      <c r="D3254" s="6" t="s">
        <v>814</v>
      </c>
      <c r="F3254" s="3" t="str">
        <f>_xlfn.CONCAT(ARI[[#This Row],[Year]]," ",ARI[[#This Row],[Model]])</f>
        <v>1983 R100RT</v>
      </c>
    </row>
    <row r="3255" spans="1:6" x14ac:dyDescent="0.25">
      <c r="A3255" s="5" t="s">
        <v>733</v>
      </c>
      <c r="B3255" s="5" t="s">
        <v>756</v>
      </c>
      <c r="C3255">
        <v>1984</v>
      </c>
      <c r="D3255" s="6" t="s">
        <v>814</v>
      </c>
      <c r="F3255" s="3" t="str">
        <f>_xlfn.CONCAT(ARI[[#This Row],[Year]]," ",ARI[[#This Row],[Model]])</f>
        <v>1984 R100RT</v>
      </c>
    </row>
    <row r="3256" spans="1:6" x14ac:dyDescent="0.25">
      <c r="A3256" s="5" t="s">
        <v>733</v>
      </c>
      <c r="B3256" s="5" t="s">
        <v>756</v>
      </c>
      <c r="C3256">
        <v>1985</v>
      </c>
      <c r="D3256" s="6" t="s">
        <v>814</v>
      </c>
      <c r="F3256" s="3" t="str">
        <f>_xlfn.CONCAT(ARI[[#This Row],[Year]]," ",ARI[[#This Row],[Model]])</f>
        <v>1985 R100RT</v>
      </c>
    </row>
    <row r="3257" spans="1:6" x14ac:dyDescent="0.25">
      <c r="A3257" s="5" t="s">
        <v>733</v>
      </c>
      <c r="B3257" s="5" t="s">
        <v>756</v>
      </c>
      <c r="C3257">
        <v>1988</v>
      </c>
      <c r="D3257" s="6" t="s">
        <v>814</v>
      </c>
      <c r="F3257" s="3" t="str">
        <f>_xlfn.CONCAT(ARI[[#This Row],[Year]]," ",ARI[[#This Row],[Model]])</f>
        <v>1988 R100RT</v>
      </c>
    </row>
    <row r="3258" spans="1:6" x14ac:dyDescent="0.25">
      <c r="A3258" s="5" t="s">
        <v>733</v>
      </c>
      <c r="B3258" s="5" t="s">
        <v>756</v>
      </c>
      <c r="C3258">
        <v>1989</v>
      </c>
      <c r="D3258" s="6" t="s">
        <v>814</v>
      </c>
      <c r="F3258" s="3" t="str">
        <f>_xlfn.CONCAT(ARI[[#This Row],[Year]]," ",ARI[[#This Row],[Model]])</f>
        <v>1989 R100RT</v>
      </c>
    </row>
    <row r="3259" spans="1:6" x14ac:dyDescent="0.25">
      <c r="A3259" s="5" t="s">
        <v>733</v>
      </c>
      <c r="B3259" s="5" t="s">
        <v>756</v>
      </c>
      <c r="C3259">
        <v>1990</v>
      </c>
      <c r="D3259" s="6" t="s">
        <v>814</v>
      </c>
      <c r="F3259" s="3" t="str">
        <f>_xlfn.CONCAT(ARI[[#This Row],[Year]]," ",ARI[[#This Row],[Model]])</f>
        <v>1990 R100RT</v>
      </c>
    </row>
    <row r="3260" spans="1:6" x14ac:dyDescent="0.25">
      <c r="A3260" s="5" t="s">
        <v>733</v>
      </c>
      <c r="B3260" s="5" t="s">
        <v>756</v>
      </c>
      <c r="C3260">
        <v>1991</v>
      </c>
      <c r="D3260" s="6" t="s">
        <v>814</v>
      </c>
      <c r="F3260" s="3" t="str">
        <f>_xlfn.CONCAT(ARI[[#This Row],[Year]]," ",ARI[[#This Row],[Model]])</f>
        <v>1991 R100RT</v>
      </c>
    </row>
    <row r="3261" spans="1:6" x14ac:dyDescent="0.25">
      <c r="A3261" s="5" t="s">
        <v>733</v>
      </c>
      <c r="B3261" s="5" t="s">
        <v>756</v>
      </c>
      <c r="C3261">
        <v>1992</v>
      </c>
      <c r="D3261" s="6" t="s">
        <v>814</v>
      </c>
      <c r="F3261" s="3" t="str">
        <f>_xlfn.CONCAT(ARI[[#This Row],[Year]]," ",ARI[[#This Row],[Model]])</f>
        <v>1992 R100RT</v>
      </c>
    </row>
    <row r="3262" spans="1:6" x14ac:dyDescent="0.25">
      <c r="A3262" s="5" t="s">
        <v>733</v>
      </c>
      <c r="B3262" s="5" t="s">
        <v>756</v>
      </c>
      <c r="C3262">
        <v>1993</v>
      </c>
      <c r="D3262" s="6" t="s">
        <v>814</v>
      </c>
      <c r="F3262" s="3" t="str">
        <f>_xlfn.CONCAT(ARI[[#This Row],[Year]]," ",ARI[[#This Row],[Model]])</f>
        <v>1993 R100RT</v>
      </c>
    </row>
    <row r="3263" spans="1:6" x14ac:dyDescent="0.25">
      <c r="A3263" s="5" t="s">
        <v>733</v>
      </c>
      <c r="B3263" s="5" t="s">
        <v>756</v>
      </c>
      <c r="C3263">
        <v>1994</v>
      </c>
      <c r="D3263" s="6" t="s">
        <v>814</v>
      </c>
      <c r="F3263" s="3" t="str">
        <f>_xlfn.CONCAT(ARI[[#This Row],[Year]]," ",ARI[[#This Row],[Model]])</f>
        <v>1994 R100RT</v>
      </c>
    </row>
    <row r="3264" spans="1:6" x14ac:dyDescent="0.25">
      <c r="A3264" s="5" t="s">
        <v>733</v>
      </c>
      <c r="B3264" s="5" t="s">
        <v>756</v>
      </c>
      <c r="C3264">
        <v>1995</v>
      </c>
      <c r="D3264" s="6" t="s">
        <v>814</v>
      </c>
      <c r="F3264" s="3" t="str">
        <f>_xlfn.CONCAT(ARI[[#This Row],[Year]]," ",ARI[[#This Row],[Model]])</f>
        <v>1995 R100RT</v>
      </c>
    </row>
    <row r="3265" spans="1:6" x14ac:dyDescent="0.25">
      <c r="A3265" s="5" t="s">
        <v>733</v>
      </c>
      <c r="B3265" s="5" t="s">
        <v>756</v>
      </c>
      <c r="C3265">
        <v>1976</v>
      </c>
      <c r="D3265" s="6" t="s">
        <v>815</v>
      </c>
      <c r="F3265" s="3" t="str">
        <f>_xlfn.CONCAT(ARI[[#This Row],[Year]]," ",ARI[[#This Row],[Model]])</f>
        <v>1976 R100S</v>
      </c>
    </row>
    <row r="3266" spans="1:6" x14ac:dyDescent="0.25">
      <c r="A3266" s="5" t="s">
        <v>733</v>
      </c>
      <c r="B3266" s="5" t="s">
        <v>756</v>
      </c>
      <c r="C3266">
        <v>1977</v>
      </c>
      <c r="D3266" s="6" t="s">
        <v>815</v>
      </c>
      <c r="F3266" s="3" t="str">
        <f>_xlfn.CONCAT(ARI[[#This Row],[Year]]," ",ARI[[#This Row],[Model]])</f>
        <v>1977 R100S</v>
      </c>
    </row>
    <row r="3267" spans="1:6" x14ac:dyDescent="0.25">
      <c r="A3267" s="5" t="s">
        <v>733</v>
      </c>
      <c r="B3267" s="5" t="s">
        <v>756</v>
      </c>
      <c r="C3267">
        <v>1978</v>
      </c>
      <c r="D3267" s="6" t="s">
        <v>815</v>
      </c>
      <c r="F3267" s="3" t="str">
        <f>_xlfn.CONCAT(ARI[[#This Row],[Year]]," ",ARI[[#This Row],[Model]])</f>
        <v>1978 R100S</v>
      </c>
    </row>
    <row r="3268" spans="1:6" x14ac:dyDescent="0.25">
      <c r="A3268" s="5" t="s">
        <v>733</v>
      </c>
      <c r="B3268" s="5" t="s">
        <v>756</v>
      </c>
      <c r="C3268">
        <v>1979</v>
      </c>
      <c r="D3268" s="6" t="s">
        <v>815</v>
      </c>
      <c r="F3268" s="3" t="str">
        <f>_xlfn.CONCAT(ARI[[#This Row],[Year]]," ",ARI[[#This Row],[Model]])</f>
        <v>1979 R100S</v>
      </c>
    </row>
    <row r="3269" spans="1:6" x14ac:dyDescent="0.25">
      <c r="A3269" s="5" t="s">
        <v>733</v>
      </c>
      <c r="B3269" s="5" t="s">
        <v>756</v>
      </c>
      <c r="C3269">
        <v>1980</v>
      </c>
      <c r="D3269" s="6" t="s">
        <v>815</v>
      </c>
      <c r="F3269" s="3" t="str">
        <f>_xlfn.CONCAT(ARI[[#This Row],[Year]]," ",ARI[[#This Row],[Model]])</f>
        <v>1980 R100S</v>
      </c>
    </row>
    <row r="3270" spans="1:6" x14ac:dyDescent="0.25">
      <c r="A3270" s="5" t="s">
        <v>733</v>
      </c>
      <c r="B3270" s="5" t="s">
        <v>756</v>
      </c>
      <c r="C3270">
        <v>1978</v>
      </c>
      <c r="D3270" s="6" t="s">
        <v>816</v>
      </c>
      <c r="F3270" s="3" t="str">
        <f>_xlfn.CONCAT(ARI[[#This Row],[Year]]," ",ARI[[#This Row],[Model]])</f>
        <v>1978 R100T</v>
      </c>
    </row>
    <row r="3271" spans="1:6" x14ac:dyDescent="0.25">
      <c r="A3271" s="5" t="s">
        <v>733</v>
      </c>
      <c r="B3271" s="5" t="s">
        <v>756</v>
      </c>
      <c r="C3271">
        <v>1979</v>
      </c>
      <c r="D3271" s="6" t="s">
        <v>816</v>
      </c>
      <c r="F3271" s="3" t="str">
        <f>_xlfn.CONCAT(ARI[[#This Row],[Year]]," ",ARI[[#This Row],[Model]])</f>
        <v>1979 R100T</v>
      </c>
    </row>
    <row r="3272" spans="1:6" x14ac:dyDescent="0.25">
      <c r="A3272" s="5" t="s">
        <v>733</v>
      </c>
      <c r="B3272" s="5" t="s">
        <v>756</v>
      </c>
      <c r="C3272">
        <v>1980</v>
      </c>
      <c r="D3272" s="6" t="s">
        <v>816</v>
      </c>
      <c r="F3272" s="3" t="str">
        <f>_xlfn.CONCAT(ARI[[#This Row],[Year]]," ",ARI[[#This Row],[Model]])</f>
        <v>1980 R100T</v>
      </c>
    </row>
    <row r="3273" spans="1:6" x14ac:dyDescent="0.25">
      <c r="A3273" s="5" t="s">
        <v>733</v>
      </c>
      <c r="B3273" s="5" t="s">
        <v>756</v>
      </c>
      <c r="C3273">
        <v>1981</v>
      </c>
      <c r="D3273" s="6" t="s">
        <v>816</v>
      </c>
      <c r="F3273" s="3" t="str">
        <f>_xlfn.CONCAT(ARI[[#This Row],[Year]]," ",ARI[[#This Row],[Model]])</f>
        <v>1981 R100T</v>
      </c>
    </row>
    <row r="3274" spans="1:6" x14ac:dyDescent="0.25">
      <c r="A3274" s="5" t="s">
        <v>733</v>
      </c>
      <c r="B3274" s="5" t="s">
        <v>756</v>
      </c>
      <c r="C3274">
        <v>1982</v>
      </c>
      <c r="D3274" s="6" t="s">
        <v>816</v>
      </c>
      <c r="F3274" s="3" t="str">
        <f>_xlfn.CONCAT(ARI[[#This Row],[Year]]," ",ARI[[#This Row],[Model]])</f>
        <v>1982 R100T</v>
      </c>
    </row>
    <row r="3275" spans="1:6" x14ac:dyDescent="0.25">
      <c r="A3275" s="5" t="s">
        <v>733</v>
      </c>
      <c r="B3275" s="5" t="s">
        <v>756</v>
      </c>
      <c r="C3275">
        <v>1983</v>
      </c>
      <c r="D3275" s="6" t="s">
        <v>816</v>
      </c>
      <c r="F3275" s="3" t="str">
        <f>_xlfn.CONCAT(ARI[[#This Row],[Year]]," ",ARI[[#This Row],[Model]])</f>
        <v>1983 R100T</v>
      </c>
    </row>
    <row r="3276" spans="1:6" x14ac:dyDescent="0.25">
      <c r="A3276" s="5" t="s">
        <v>733</v>
      </c>
      <c r="B3276" s="5" t="s">
        <v>756</v>
      </c>
      <c r="C3276">
        <v>1984</v>
      </c>
      <c r="D3276" s="6" t="s">
        <v>816</v>
      </c>
      <c r="F3276" s="3" t="str">
        <f>_xlfn.CONCAT(ARI[[#This Row],[Year]]," ",ARI[[#This Row],[Model]])</f>
        <v>1984 R100T</v>
      </c>
    </row>
    <row r="3277" spans="1:6" x14ac:dyDescent="0.25">
      <c r="A3277" s="5" t="s">
        <v>733</v>
      </c>
      <c r="B3277" s="5" t="s">
        <v>756</v>
      </c>
      <c r="C3277">
        <v>1994</v>
      </c>
      <c r="D3277" s="6" t="s">
        <v>817</v>
      </c>
      <c r="F3277" s="3" t="str">
        <f>_xlfn.CONCAT(ARI[[#This Row],[Year]]," ",ARI[[#This Row],[Model]])</f>
        <v>1994 R1100GS</v>
      </c>
    </row>
    <row r="3278" spans="1:6" x14ac:dyDescent="0.25">
      <c r="A3278" s="5" t="s">
        <v>733</v>
      </c>
      <c r="B3278" s="5" t="s">
        <v>756</v>
      </c>
      <c r="C3278">
        <v>1995</v>
      </c>
      <c r="D3278" s="6" t="s">
        <v>817</v>
      </c>
      <c r="F3278" s="3" t="str">
        <f>_xlfn.CONCAT(ARI[[#This Row],[Year]]," ",ARI[[#This Row],[Model]])</f>
        <v>1995 R1100GS</v>
      </c>
    </row>
    <row r="3279" spans="1:6" x14ac:dyDescent="0.25">
      <c r="A3279" s="5" t="s">
        <v>733</v>
      </c>
      <c r="B3279" s="5" t="s">
        <v>756</v>
      </c>
      <c r="C3279">
        <v>1995</v>
      </c>
      <c r="D3279" s="6" t="s">
        <v>818</v>
      </c>
      <c r="F3279" s="3" t="str">
        <f>_xlfn.CONCAT(ARI[[#This Row],[Year]]," ",ARI[[#This Row],[Model]])</f>
        <v>1995 R1100GS ABS</v>
      </c>
    </row>
    <row r="3280" spans="1:6" x14ac:dyDescent="0.25">
      <c r="A3280" s="5" t="s">
        <v>733</v>
      </c>
      <c r="B3280" s="5" t="s">
        <v>756</v>
      </c>
      <c r="C3280">
        <v>1996</v>
      </c>
      <c r="D3280" s="6" t="s">
        <v>818</v>
      </c>
      <c r="F3280" s="3" t="str">
        <f>_xlfn.CONCAT(ARI[[#This Row],[Year]]," ",ARI[[#This Row],[Model]])</f>
        <v>1996 R1100GS ABS</v>
      </c>
    </row>
    <row r="3281" spans="1:6" x14ac:dyDescent="0.25">
      <c r="A3281" s="5" t="s">
        <v>733</v>
      </c>
      <c r="B3281" s="5" t="s">
        <v>756</v>
      </c>
      <c r="C3281">
        <v>1997</v>
      </c>
      <c r="D3281" s="6" t="s">
        <v>818</v>
      </c>
      <c r="F3281" s="3" t="str">
        <f>_xlfn.CONCAT(ARI[[#This Row],[Year]]," ",ARI[[#This Row],[Model]])</f>
        <v>1997 R1100GS ABS</v>
      </c>
    </row>
    <row r="3282" spans="1:6" x14ac:dyDescent="0.25">
      <c r="A3282" s="5" t="s">
        <v>733</v>
      </c>
      <c r="B3282" s="5" t="s">
        <v>756</v>
      </c>
      <c r="C3282">
        <v>1998</v>
      </c>
      <c r="D3282" s="6" t="s">
        <v>818</v>
      </c>
      <c r="F3282" s="3" t="str">
        <f>_xlfn.CONCAT(ARI[[#This Row],[Year]]," ",ARI[[#This Row],[Model]])</f>
        <v>1998 R1100GS ABS</v>
      </c>
    </row>
    <row r="3283" spans="1:6" x14ac:dyDescent="0.25">
      <c r="A3283" s="5" t="s">
        <v>733</v>
      </c>
      <c r="B3283" s="5" t="s">
        <v>756</v>
      </c>
      <c r="C3283">
        <v>1999</v>
      </c>
      <c r="D3283" s="6" t="s">
        <v>818</v>
      </c>
      <c r="F3283" s="3" t="str">
        <f>_xlfn.CONCAT(ARI[[#This Row],[Year]]," ",ARI[[#This Row],[Model]])</f>
        <v>1999 R1100GS ABS</v>
      </c>
    </row>
    <row r="3284" spans="1:6" x14ac:dyDescent="0.25">
      <c r="A3284" s="5" t="s">
        <v>733</v>
      </c>
      <c r="B3284" s="5" t="s">
        <v>756</v>
      </c>
      <c r="C3284">
        <v>1999</v>
      </c>
      <c r="D3284" s="6" t="s">
        <v>819</v>
      </c>
      <c r="F3284" s="3" t="str">
        <f>_xlfn.CONCAT(ARI[[#This Row],[Year]]," ",ARI[[#This Row],[Model]])</f>
        <v>1999 R1100GS SE</v>
      </c>
    </row>
    <row r="3285" spans="1:6" x14ac:dyDescent="0.25">
      <c r="A3285" s="5" t="s">
        <v>733</v>
      </c>
      <c r="B3285" s="5" t="s">
        <v>756</v>
      </c>
      <c r="C3285">
        <v>1995</v>
      </c>
      <c r="D3285" s="6" t="s">
        <v>820</v>
      </c>
      <c r="F3285" s="3" t="str">
        <f>_xlfn.CONCAT(ARI[[#This Row],[Year]]," ",ARI[[#This Row],[Model]])</f>
        <v>1995 R1100R</v>
      </c>
    </row>
    <row r="3286" spans="1:6" x14ac:dyDescent="0.25">
      <c r="A3286" s="5" t="s">
        <v>733</v>
      </c>
      <c r="B3286" s="5" t="s">
        <v>756</v>
      </c>
      <c r="C3286">
        <v>1996</v>
      </c>
      <c r="D3286" s="6" t="s">
        <v>820</v>
      </c>
      <c r="F3286" s="3" t="str">
        <f>_xlfn.CONCAT(ARI[[#This Row],[Year]]," ",ARI[[#This Row],[Model]])</f>
        <v>1996 R1100R</v>
      </c>
    </row>
    <row r="3287" spans="1:6" x14ac:dyDescent="0.25">
      <c r="A3287" s="5" t="s">
        <v>733</v>
      </c>
      <c r="B3287" s="5" t="s">
        <v>756</v>
      </c>
      <c r="C3287">
        <v>1997</v>
      </c>
      <c r="D3287" s="6" t="s">
        <v>820</v>
      </c>
      <c r="F3287" s="3" t="str">
        <f>_xlfn.CONCAT(ARI[[#This Row],[Year]]," ",ARI[[#This Row],[Model]])</f>
        <v>1997 R1100R</v>
      </c>
    </row>
    <row r="3288" spans="1:6" x14ac:dyDescent="0.25">
      <c r="A3288" s="5" t="s">
        <v>733</v>
      </c>
      <c r="B3288" s="5" t="s">
        <v>756</v>
      </c>
      <c r="C3288">
        <v>1998</v>
      </c>
      <c r="D3288" s="6" t="s">
        <v>820</v>
      </c>
      <c r="F3288" s="3" t="str">
        <f>_xlfn.CONCAT(ARI[[#This Row],[Year]]," ",ARI[[#This Row],[Model]])</f>
        <v>1998 R1100R</v>
      </c>
    </row>
    <row r="3289" spans="1:6" x14ac:dyDescent="0.25">
      <c r="A3289" s="5" t="s">
        <v>733</v>
      </c>
      <c r="B3289" s="5" t="s">
        <v>756</v>
      </c>
      <c r="C3289">
        <v>1999</v>
      </c>
      <c r="D3289" s="6" t="s">
        <v>820</v>
      </c>
      <c r="F3289" s="3" t="str">
        <f>_xlfn.CONCAT(ARI[[#This Row],[Year]]," ",ARI[[#This Row],[Model]])</f>
        <v>1999 R1100R</v>
      </c>
    </row>
    <row r="3290" spans="1:6" x14ac:dyDescent="0.25">
      <c r="A3290" s="5" t="s">
        <v>733</v>
      </c>
      <c r="B3290" s="5" t="s">
        <v>756</v>
      </c>
      <c r="C3290">
        <v>2000</v>
      </c>
      <c r="D3290" s="6" t="s">
        <v>820</v>
      </c>
      <c r="F3290" s="3" t="str">
        <f>_xlfn.CONCAT(ARI[[#This Row],[Year]]," ",ARI[[#This Row],[Model]])</f>
        <v>2000 R1100R</v>
      </c>
    </row>
    <row r="3291" spans="1:6" x14ac:dyDescent="0.25">
      <c r="A3291" s="5" t="s">
        <v>733</v>
      </c>
      <c r="B3291" s="5" t="s">
        <v>756</v>
      </c>
      <c r="C3291">
        <v>1999</v>
      </c>
      <c r="D3291" s="6" t="s">
        <v>821</v>
      </c>
      <c r="F3291" s="3" t="str">
        <f>_xlfn.CONCAT(ARI[[#This Row],[Year]]," ",ARI[[#This Row],[Model]])</f>
        <v>1999 R1100R SE</v>
      </c>
    </row>
    <row r="3292" spans="1:6" x14ac:dyDescent="0.25">
      <c r="A3292" s="5" t="s">
        <v>733</v>
      </c>
      <c r="B3292" s="5" t="s">
        <v>756</v>
      </c>
      <c r="C3292">
        <v>2001</v>
      </c>
      <c r="D3292" s="6" t="s">
        <v>822</v>
      </c>
      <c r="F3292" s="3" t="str">
        <f>_xlfn.CONCAT(ARI[[#This Row],[Year]]," ",ARI[[#This Row],[Model]])</f>
        <v>2001 R1100RL</v>
      </c>
    </row>
    <row r="3293" spans="1:6" x14ac:dyDescent="0.25">
      <c r="A3293" s="5" t="s">
        <v>733</v>
      </c>
      <c r="B3293" s="5" t="s">
        <v>756</v>
      </c>
      <c r="C3293">
        <v>1993</v>
      </c>
      <c r="D3293" s="6" t="s">
        <v>823</v>
      </c>
      <c r="F3293" s="3" t="str">
        <f>_xlfn.CONCAT(ARI[[#This Row],[Year]]," ",ARI[[#This Row],[Model]])</f>
        <v>1993 R1100RS</v>
      </c>
    </row>
    <row r="3294" spans="1:6" x14ac:dyDescent="0.25">
      <c r="A3294" s="5" t="s">
        <v>733</v>
      </c>
      <c r="B3294" s="5" t="s">
        <v>756</v>
      </c>
      <c r="C3294">
        <v>1994</v>
      </c>
      <c r="D3294" s="6" t="s">
        <v>823</v>
      </c>
      <c r="F3294" s="3" t="str">
        <f>_xlfn.CONCAT(ARI[[#This Row],[Year]]," ",ARI[[#This Row],[Model]])</f>
        <v>1994 R1100RS</v>
      </c>
    </row>
    <row r="3295" spans="1:6" x14ac:dyDescent="0.25">
      <c r="A3295" s="5" t="s">
        <v>733</v>
      </c>
      <c r="B3295" s="5" t="s">
        <v>756</v>
      </c>
      <c r="C3295">
        <v>1994</v>
      </c>
      <c r="D3295" s="6" t="s">
        <v>824</v>
      </c>
      <c r="F3295" s="3" t="str">
        <f>_xlfn.CONCAT(ARI[[#This Row],[Year]]," ",ARI[[#This Row],[Model]])</f>
        <v>1994 R1100RS ABS</v>
      </c>
    </row>
    <row r="3296" spans="1:6" x14ac:dyDescent="0.25">
      <c r="A3296" s="5" t="s">
        <v>733</v>
      </c>
      <c r="B3296" s="5" t="s">
        <v>756</v>
      </c>
      <c r="C3296">
        <v>1995</v>
      </c>
      <c r="D3296" s="6" t="s">
        <v>824</v>
      </c>
      <c r="F3296" s="3" t="str">
        <f>_xlfn.CONCAT(ARI[[#This Row],[Year]]," ",ARI[[#This Row],[Model]])</f>
        <v>1995 R1100RS ABS</v>
      </c>
    </row>
    <row r="3297" spans="1:6" x14ac:dyDescent="0.25">
      <c r="A3297" s="5" t="s">
        <v>733</v>
      </c>
      <c r="B3297" s="5" t="s">
        <v>756</v>
      </c>
      <c r="C3297">
        <v>1996</v>
      </c>
      <c r="D3297" s="6" t="s">
        <v>824</v>
      </c>
      <c r="F3297" s="3" t="str">
        <f>_xlfn.CONCAT(ARI[[#This Row],[Year]]," ",ARI[[#This Row],[Model]])</f>
        <v>1996 R1100RS ABS</v>
      </c>
    </row>
    <row r="3298" spans="1:6" x14ac:dyDescent="0.25">
      <c r="A3298" s="5" t="s">
        <v>733</v>
      </c>
      <c r="B3298" s="5" t="s">
        <v>756</v>
      </c>
      <c r="C3298">
        <v>1997</v>
      </c>
      <c r="D3298" s="6" t="s">
        <v>824</v>
      </c>
      <c r="F3298" s="3" t="str">
        <f>_xlfn.CONCAT(ARI[[#This Row],[Year]]," ",ARI[[#This Row],[Model]])</f>
        <v>1997 R1100RS ABS</v>
      </c>
    </row>
    <row r="3299" spans="1:6" x14ac:dyDescent="0.25">
      <c r="A3299" s="5" t="s">
        <v>733</v>
      </c>
      <c r="B3299" s="5" t="s">
        <v>756</v>
      </c>
      <c r="C3299">
        <v>1998</v>
      </c>
      <c r="D3299" s="6" t="s">
        <v>824</v>
      </c>
      <c r="F3299" s="3" t="str">
        <f>_xlfn.CONCAT(ARI[[#This Row],[Year]]," ",ARI[[#This Row],[Model]])</f>
        <v>1998 R1100RS ABS</v>
      </c>
    </row>
    <row r="3300" spans="1:6" x14ac:dyDescent="0.25">
      <c r="A3300" s="5" t="s">
        <v>733</v>
      </c>
      <c r="B3300" s="5" t="s">
        <v>756</v>
      </c>
      <c r="C3300">
        <v>1999</v>
      </c>
      <c r="D3300" s="6" t="s">
        <v>824</v>
      </c>
      <c r="F3300" s="3" t="str">
        <f>_xlfn.CONCAT(ARI[[#This Row],[Year]]," ",ARI[[#This Row],[Model]])</f>
        <v>1999 R1100RS ABS</v>
      </c>
    </row>
    <row r="3301" spans="1:6" x14ac:dyDescent="0.25">
      <c r="A3301" s="5" t="s">
        <v>733</v>
      </c>
      <c r="B3301" s="5" t="s">
        <v>756</v>
      </c>
      <c r="C3301">
        <v>2000</v>
      </c>
      <c r="D3301" s="6" t="s">
        <v>824</v>
      </c>
      <c r="F3301" s="3" t="str">
        <f>_xlfn.CONCAT(ARI[[#This Row],[Year]]," ",ARI[[#This Row],[Model]])</f>
        <v>2000 R1100RS ABS</v>
      </c>
    </row>
    <row r="3302" spans="1:6" x14ac:dyDescent="0.25">
      <c r="A3302" s="5" t="s">
        <v>733</v>
      </c>
      <c r="B3302" s="5" t="s">
        <v>756</v>
      </c>
      <c r="C3302">
        <v>2001</v>
      </c>
      <c r="D3302" s="6" t="s">
        <v>824</v>
      </c>
      <c r="F3302" s="3" t="str">
        <f>_xlfn.CONCAT(ARI[[#This Row],[Year]]," ",ARI[[#This Row],[Model]])</f>
        <v>2001 R1100RS ABS</v>
      </c>
    </row>
    <row r="3303" spans="1:6" x14ac:dyDescent="0.25">
      <c r="A3303" s="5" t="s">
        <v>733</v>
      </c>
      <c r="B3303" s="5" t="s">
        <v>756</v>
      </c>
      <c r="C3303">
        <v>1994</v>
      </c>
      <c r="D3303" s="6" t="s">
        <v>825</v>
      </c>
      <c r="F3303" s="3" t="str">
        <f>_xlfn.CONCAT(ARI[[#This Row],[Year]]," ",ARI[[#This Row],[Model]])</f>
        <v>1994 R1100RSL</v>
      </c>
    </row>
    <row r="3304" spans="1:6" x14ac:dyDescent="0.25">
      <c r="A3304" s="5" t="s">
        <v>733</v>
      </c>
      <c r="B3304" s="5" t="s">
        <v>756</v>
      </c>
      <c r="C3304">
        <v>1995</v>
      </c>
      <c r="D3304" s="6" t="s">
        <v>825</v>
      </c>
      <c r="F3304" s="3" t="str">
        <f>_xlfn.CONCAT(ARI[[#This Row],[Year]]," ",ARI[[#This Row],[Model]])</f>
        <v>1995 R1100RSL</v>
      </c>
    </row>
    <row r="3305" spans="1:6" x14ac:dyDescent="0.25">
      <c r="A3305" s="5" t="s">
        <v>733</v>
      </c>
      <c r="B3305" s="5" t="s">
        <v>756</v>
      </c>
      <c r="C3305">
        <v>1996</v>
      </c>
      <c r="D3305" s="6" t="s">
        <v>825</v>
      </c>
      <c r="F3305" s="3" t="str">
        <f>_xlfn.CONCAT(ARI[[#This Row],[Year]]," ",ARI[[#This Row],[Model]])</f>
        <v>1996 R1100RSL</v>
      </c>
    </row>
    <row r="3306" spans="1:6" x14ac:dyDescent="0.25">
      <c r="A3306" s="5" t="s">
        <v>733</v>
      </c>
      <c r="B3306" s="5" t="s">
        <v>756</v>
      </c>
      <c r="C3306">
        <v>1994</v>
      </c>
      <c r="D3306" s="6" t="s">
        <v>826</v>
      </c>
      <c r="F3306" s="3" t="str">
        <f>_xlfn.CONCAT(ARI[[#This Row],[Year]]," ",ARI[[#This Row],[Model]])</f>
        <v>1994 R1100RT</v>
      </c>
    </row>
    <row r="3307" spans="1:6" x14ac:dyDescent="0.25">
      <c r="A3307" s="5" t="s">
        <v>733</v>
      </c>
      <c r="B3307" s="5" t="s">
        <v>756</v>
      </c>
      <c r="C3307">
        <v>1995</v>
      </c>
      <c r="D3307" s="6" t="s">
        <v>826</v>
      </c>
      <c r="F3307" s="3" t="str">
        <f>_xlfn.CONCAT(ARI[[#This Row],[Year]]," ",ARI[[#This Row],[Model]])</f>
        <v>1995 R1100RT</v>
      </c>
    </row>
    <row r="3308" spans="1:6" x14ac:dyDescent="0.25">
      <c r="A3308" s="5" t="s">
        <v>733</v>
      </c>
      <c r="B3308" s="5" t="s">
        <v>756</v>
      </c>
      <c r="C3308">
        <v>1996</v>
      </c>
      <c r="D3308" s="6" t="s">
        <v>826</v>
      </c>
      <c r="F3308" s="3" t="str">
        <f>_xlfn.CONCAT(ARI[[#This Row],[Year]]," ",ARI[[#This Row],[Model]])</f>
        <v>1996 R1100RT</v>
      </c>
    </row>
    <row r="3309" spans="1:6" x14ac:dyDescent="0.25">
      <c r="A3309" s="5" t="s">
        <v>733</v>
      </c>
      <c r="B3309" s="5" t="s">
        <v>756</v>
      </c>
      <c r="C3309">
        <v>1997</v>
      </c>
      <c r="D3309" s="6" t="s">
        <v>826</v>
      </c>
      <c r="F3309" s="3" t="str">
        <f>_xlfn.CONCAT(ARI[[#This Row],[Year]]," ",ARI[[#This Row],[Model]])</f>
        <v>1997 R1100RT</v>
      </c>
    </row>
    <row r="3310" spans="1:6" x14ac:dyDescent="0.25">
      <c r="A3310" s="5" t="s">
        <v>733</v>
      </c>
      <c r="B3310" s="5" t="s">
        <v>756</v>
      </c>
      <c r="C3310">
        <v>1998</v>
      </c>
      <c r="D3310" s="6" t="s">
        <v>826</v>
      </c>
      <c r="F3310" s="3" t="str">
        <f>_xlfn.CONCAT(ARI[[#This Row],[Year]]," ",ARI[[#This Row],[Model]])</f>
        <v>1998 R1100RT</v>
      </c>
    </row>
    <row r="3311" spans="1:6" x14ac:dyDescent="0.25">
      <c r="A3311" s="5" t="s">
        <v>733</v>
      </c>
      <c r="B3311" s="5" t="s">
        <v>756</v>
      </c>
      <c r="C3311">
        <v>1999</v>
      </c>
      <c r="D3311" s="6" t="s">
        <v>826</v>
      </c>
      <c r="F3311" s="3" t="str">
        <f>_xlfn.CONCAT(ARI[[#This Row],[Year]]," ",ARI[[#This Row],[Model]])</f>
        <v>1999 R1100RT</v>
      </c>
    </row>
    <row r="3312" spans="1:6" x14ac:dyDescent="0.25">
      <c r="A3312" s="5" t="s">
        <v>733</v>
      </c>
      <c r="B3312" s="5" t="s">
        <v>756</v>
      </c>
      <c r="C3312">
        <v>2000</v>
      </c>
      <c r="D3312" s="6" t="s">
        <v>826</v>
      </c>
      <c r="F3312" s="3" t="str">
        <f>_xlfn.CONCAT(ARI[[#This Row],[Year]]," ",ARI[[#This Row],[Model]])</f>
        <v>2000 R1100RT</v>
      </c>
    </row>
    <row r="3313" spans="1:6" x14ac:dyDescent="0.25">
      <c r="A3313" s="5" t="s">
        <v>733</v>
      </c>
      <c r="B3313" s="5" t="s">
        <v>756</v>
      </c>
      <c r="C3313">
        <v>2001</v>
      </c>
      <c r="D3313" s="6" t="s">
        <v>826</v>
      </c>
      <c r="F3313" s="3" t="str">
        <f>_xlfn.CONCAT(ARI[[#This Row],[Year]]," ",ARI[[#This Row],[Model]])</f>
        <v>2001 R1100RT</v>
      </c>
    </row>
    <row r="3314" spans="1:6" x14ac:dyDescent="0.25">
      <c r="A3314" s="5" t="s">
        <v>733</v>
      </c>
      <c r="B3314" s="5" t="s">
        <v>756</v>
      </c>
      <c r="C3314">
        <v>2000</v>
      </c>
      <c r="D3314" s="6" t="s">
        <v>827</v>
      </c>
      <c r="F3314" s="3" t="str">
        <f>_xlfn.CONCAT(ARI[[#This Row],[Year]]," ",ARI[[#This Row],[Model]])</f>
        <v>2000 R1100RT SE</v>
      </c>
    </row>
    <row r="3315" spans="1:6" x14ac:dyDescent="0.25">
      <c r="A3315" s="5" t="s">
        <v>733</v>
      </c>
      <c r="B3315" s="5" t="s">
        <v>756</v>
      </c>
      <c r="C3315">
        <v>1996</v>
      </c>
      <c r="D3315" s="6" t="s">
        <v>828</v>
      </c>
      <c r="F3315" s="3" t="str">
        <f>_xlfn.CONCAT(ARI[[#This Row],[Year]]," ",ARI[[#This Row],[Model]])</f>
        <v>1996 R1100RTL</v>
      </c>
    </row>
    <row r="3316" spans="1:6" x14ac:dyDescent="0.25">
      <c r="A3316" s="5" t="s">
        <v>733</v>
      </c>
      <c r="B3316" s="5" t="s">
        <v>756</v>
      </c>
      <c r="C3316">
        <v>1997</v>
      </c>
      <c r="D3316" s="6" t="s">
        <v>828</v>
      </c>
      <c r="F3316" s="3" t="str">
        <f>_xlfn.CONCAT(ARI[[#This Row],[Year]]," ",ARI[[#This Row],[Model]])</f>
        <v>1997 R1100RTL</v>
      </c>
    </row>
    <row r="3317" spans="1:6" x14ac:dyDescent="0.25">
      <c r="A3317" s="5" t="s">
        <v>733</v>
      </c>
      <c r="B3317" s="5" t="s">
        <v>756</v>
      </c>
      <c r="C3317">
        <v>1998</v>
      </c>
      <c r="D3317" s="6" t="s">
        <v>829</v>
      </c>
      <c r="F3317" s="3" t="str">
        <f>_xlfn.CONCAT(ARI[[#This Row],[Year]]," ",ARI[[#This Row],[Model]])</f>
        <v>1998 R1100S</v>
      </c>
    </row>
    <row r="3318" spans="1:6" x14ac:dyDescent="0.25">
      <c r="A3318" s="5" t="s">
        <v>733</v>
      </c>
      <c r="B3318" s="5" t="s">
        <v>756</v>
      </c>
      <c r="C3318">
        <v>1999</v>
      </c>
      <c r="D3318" s="6" t="s">
        <v>829</v>
      </c>
      <c r="F3318" s="3" t="str">
        <f>_xlfn.CONCAT(ARI[[#This Row],[Year]]," ",ARI[[#This Row],[Model]])</f>
        <v>1999 R1100S</v>
      </c>
    </row>
    <row r="3319" spans="1:6" x14ac:dyDescent="0.25">
      <c r="A3319" s="5" t="s">
        <v>733</v>
      </c>
      <c r="B3319" s="5" t="s">
        <v>756</v>
      </c>
      <c r="C3319">
        <v>2000</v>
      </c>
      <c r="D3319" s="6" t="s">
        <v>829</v>
      </c>
      <c r="F3319" s="3" t="str">
        <f>_xlfn.CONCAT(ARI[[#This Row],[Year]]," ",ARI[[#This Row],[Model]])</f>
        <v>2000 R1100S</v>
      </c>
    </row>
    <row r="3320" spans="1:6" x14ac:dyDescent="0.25">
      <c r="A3320" s="5" t="s">
        <v>733</v>
      </c>
      <c r="B3320" s="5" t="s">
        <v>756</v>
      </c>
      <c r="C3320">
        <v>2001</v>
      </c>
      <c r="D3320" s="6" t="s">
        <v>829</v>
      </c>
      <c r="F3320" s="3" t="str">
        <f>_xlfn.CONCAT(ARI[[#This Row],[Year]]," ",ARI[[#This Row],[Model]])</f>
        <v>2001 R1100S</v>
      </c>
    </row>
    <row r="3321" spans="1:6" x14ac:dyDescent="0.25">
      <c r="A3321" s="5" t="s">
        <v>733</v>
      </c>
      <c r="B3321" s="5" t="s">
        <v>756</v>
      </c>
      <c r="C3321">
        <v>2002</v>
      </c>
      <c r="D3321" s="6" t="s">
        <v>829</v>
      </c>
      <c r="F3321" s="3" t="str">
        <f>_xlfn.CONCAT(ARI[[#This Row],[Year]]," ",ARI[[#This Row],[Model]])</f>
        <v>2002 R1100S</v>
      </c>
    </row>
    <row r="3322" spans="1:6" x14ac:dyDescent="0.25">
      <c r="A3322" s="5" t="s">
        <v>733</v>
      </c>
      <c r="B3322" s="5" t="s">
        <v>756</v>
      </c>
      <c r="C3322">
        <v>2003</v>
      </c>
      <c r="D3322" s="6" t="s">
        <v>829</v>
      </c>
      <c r="F3322" s="3" t="str">
        <f>_xlfn.CONCAT(ARI[[#This Row],[Year]]," ",ARI[[#This Row],[Model]])</f>
        <v>2003 R1100S</v>
      </c>
    </row>
    <row r="3323" spans="1:6" x14ac:dyDescent="0.25">
      <c r="A3323" s="5" t="s">
        <v>733</v>
      </c>
      <c r="B3323" s="5" t="s">
        <v>756</v>
      </c>
      <c r="C3323">
        <v>2004</v>
      </c>
      <c r="D3323" s="6" t="s">
        <v>829</v>
      </c>
      <c r="F3323" s="3" t="str">
        <f>_xlfn.CONCAT(ARI[[#This Row],[Year]]," ",ARI[[#This Row],[Model]])</f>
        <v>2004 R1100S</v>
      </c>
    </row>
    <row r="3324" spans="1:6" x14ac:dyDescent="0.25">
      <c r="A3324" s="5" t="s">
        <v>733</v>
      </c>
      <c r="B3324" s="5" t="s">
        <v>756</v>
      </c>
      <c r="C3324">
        <v>2005</v>
      </c>
      <c r="D3324" s="6" t="s">
        <v>829</v>
      </c>
      <c r="F3324" s="3" t="str">
        <f>_xlfn.CONCAT(ARI[[#This Row],[Year]]," ",ARI[[#This Row],[Model]])</f>
        <v>2005 R1100S</v>
      </c>
    </row>
    <row r="3325" spans="1:6" x14ac:dyDescent="0.25">
      <c r="A3325" s="5" t="s">
        <v>733</v>
      </c>
      <c r="B3325" s="5" t="s">
        <v>756</v>
      </c>
      <c r="C3325">
        <v>1999</v>
      </c>
      <c r="D3325" s="6" t="s">
        <v>830</v>
      </c>
      <c r="F3325" s="3" t="str">
        <f>_xlfn.CONCAT(ARI[[#This Row],[Year]]," ",ARI[[#This Row],[Model]])</f>
        <v>1999 R1100S ABS</v>
      </c>
    </row>
    <row r="3326" spans="1:6" x14ac:dyDescent="0.25">
      <c r="A3326" s="5" t="s">
        <v>733</v>
      </c>
      <c r="B3326" s="5" t="s">
        <v>756</v>
      </c>
      <c r="C3326">
        <v>2002</v>
      </c>
      <c r="D3326" s="6" t="s">
        <v>830</v>
      </c>
      <c r="F3326" s="3" t="str">
        <f>_xlfn.CONCAT(ARI[[#This Row],[Year]]," ",ARI[[#This Row],[Model]])</f>
        <v>2002 R1100S ABS</v>
      </c>
    </row>
    <row r="3327" spans="1:6" x14ac:dyDescent="0.25">
      <c r="A3327" s="5" t="s">
        <v>733</v>
      </c>
      <c r="B3327" s="5" t="s">
        <v>756</v>
      </c>
      <c r="C3327">
        <v>2004</v>
      </c>
      <c r="D3327" s="6" t="s">
        <v>830</v>
      </c>
      <c r="F3327" s="3" t="str">
        <f>_xlfn.CONCAT(ARI[[#This Row],[Year]]," ",ARI[[#This Row],[Model]])</f>
        <v>2004 R1100S ABS</v>
      </c>
    </row>
    <row r="3328" spans="1:6" x14ac:dyDescent="0.25">
      <c r="A3328" s="5" t="s">
        <v>733</v>
      </c>
      <c r="B3328" s="5" t="s">
        <v>756</v>
      </c>
      <c r="C3328">
        <v>2005</v>
      </c>
      <c r="D3328" s="6" t="s">
        <v>830</v>
      </c>
      <c r="F3328" s="3" t="str">
        <f>_xlfn.CONCAT(ARI[[#This Row],[Year]]," ",ARI[[#This Row],[Model]])</f>
        <v>2005 R1100S ABS</v>
      </c>
    </row>
    <row r="3329" spans="1:6" x14ac:dyDescent="0.25">
      <c r="A3329" s="5" t="s">
        <v>733</v>
      </c>
      <c r="B3329" s="5" t="s">
        <v>756</v>
      </c>
      <c r="C3329">
        <v>2002</v>
      </c>
      <c r="D3329" s="6" t="s">
        <v>831</v>
      </c>
      <c r="F3329" s="3" t="str">
        <f>_xlfn.CONCAT(ARI[[#This Row],[Year]]," ",ARI[[#This Row],[Model]])</f>
        <v>2002 R1100S Boxer Cup</v>
      </c>
    </row>
    <row r="3330" spans="1:6" x14ac:dyDescent="0.25">
      <c r="A3330" s="5" t="s">
        <v>733</v>
      </c>
      <c r="B3330" s="5" t="s">
        <v>756</v>
      </c>
      <c r="C3330">
        <v>2003</v>
      </c>
      <c r="D3330" s="6" t="s">
        <v>832</v>
      </c>
      <c r="F3330" s="3" t="str">
        <f>_xlfn.CONCAT(ARI[[#This Row],[Year]]," ",ARI[[#This Row],[Model]])</f>
        <v>2003 R1100S Boxer Cup Replica</v>
      </c>
    </row>
    <row r="3331" spans="1:6" x14ac:dyDescent="0.25">
      <c r="A3331" s="5" t="s">
        <v>733</v>
      </c>
      <c r="B3331" s="5" t="s">
        <v>756</v>
      </c>
      <c r="C3331">
        <v>2004</v>
      </c>
      <c r="D3331" s="6" t="s">
        <v>832</v>
      </c>
      <c r="F3331" s="3" t="str">
        <f>_xlfn.CONCAT(ARI[[#This Row],[Year]]," ",ARI[[#This Row],[Model]])</f>
        <v>2004 R1100S Boxer Cup Replica</v>
      </c>
    </row>
    <row r="3332" spans="1:6" x14ac:dyDescent="0.25">
      <c r="A3332" s="5" t="s">
        <v>733</v>
      </c>
      <c r="B3332" s="5" t="s">
        <v>756</v>
      </c>
      <c r="C3332">
        <v>2005</v>
      </c>
      <c r="D3332" s="6" t="s">
        <v>832</v>
      </c>
      <c r="F3332" s="3" t="str">
        <f>_xlfn.CONCAT(ARI[[#This Row],[Year]]," ",ARI[[#This Row],[Model]])</f>
        <v>2005 R1100S Boxer Cup Replica</v>
      </c>
    </row>
    <row r="3333" spans="1:6" x14ac:dyDescent="0.25">
      <c r="A3333" s="5" t="s">
        <v>733</v>
      </c>
      <c r="B3333" s="5" t="s">
        <v>756</v>
      </c>
      <c r="C3333">
        <v>2000</v>
      </c>
      <c r="D3333" s="6" t="s">
        <v>833</v>
      </c>
      <c r="F3333" s="3" t="str">
        <f>_xlfn.CONCAT(ARI[[#This Row],[Year]]," ",ARI[[#This Row],[Model]])</f>
        <v>2000 R1100SA</v>
      </c>
    </row>
    <row r="3334" spans="1:6" x14ac:dyDescent="0.25">
      <c r="A3334" s="5" t="s">
        <v>733</v>
      </c>
      <c r="B3334" s="5" t="s">
        <v>756</v>
      </c>
      <c r="C3334">
        <v>2001</v>
      </c>
      <c r="D3334" s="6" t="s">
        <v>833</v>
      </c>
      <c r="F3334" s="3" t="str">
        <f>_xlfn.CONCAT(ARI[[#This Row],[Year]]," ",ARI[[#This Row],[Model]])</f>
        <v>2001 R1100SA</v>
      </c>
    </row>
    <row r="3335" spans="1:6" x14ac:dyDescent="0.25">
      <c r="A3335" s="5" t="s">
        <v>733</v>
      </c>
      <c r="B3335" s="5" t="s">
        <v>756</v>
      </c>
      <c r="C3335">
        <v>2000</v>
      </c>
      <c r="D3335" s="6" t="s">
        <v>834</v>
      </c>
      <c r="F3335" s="3" t="str">
        <f>_xlfn.CONCAT(ARI[[#This Row],[Year]]," ",ARI[[#This Row],[Model]])</f>
        <v>2000 R1100SA SE</v>
      </c>
    </row>
    <row r="3336" spans="1:6" x14ac:dyDescent="0.25">
      <c r="A3336" s="5" t="s">
        <v>733</v>
      </c>
      <c r="B3336" s="5" t="s">
        <v>756</v>
      </c>
      <c r="C3336">
        <v>1999</v>
      </c>
      <c r="D3336" s="6" t="s">
        <v>835</v>
      </c>
      <c r="F3336" s="3" t="str">
        <f>_xlfn.CONCAT(ARI[[#This Row],[Year]]," ",ARI[[#This Row],[Model]])</f>
        <v>1999 R1150GS</v>
      </c>
    </row>
    <row r="3337" spans="1:6" x14ac:dyDescent="0.25">
      <c r="A3337" s="5" t="s">
        <v>733</v>
      </c>
      <c r="B3337" s="5" t="s">
        <v>756</v>
      </c>
      <c r="C3337">
        <v>2000</v>
      </c>
      <c r="D3337" s="6" t="s">
        <v>835</v>
      </c>
      <c r="F3337" s="3" t="str">
        <f>_xlfn.CONCAT(ARI[[#This Row],[Year]]," ",ARI[[#This Row],[Model]])</f>
        <v>2000 R1150GS</v>
      </c>
    </row>
    <row r="3338" spans="1:6" x14ac:dyDescent="0.25">
      <c r="A3338" s="5" t="s">
        <v>733</v>
      </c>
      <c r="B3338" s="5" t="s">
        <v>756</v>
      </c>
      <c r="C3338">
        <v>2001</v>
      </c>
      <c r="D3338" s="6" t="s">
        <v>835</v>
      </c>
      <c r="F3338" s="3" t="str">
        <f>_xlfn.CONCAT(ARI[[#This Row],[Year]]," ",ARI[[#This Row],[Model]])</f>
        <v>2001 R1150GS</v>
      </c>
    </row>
    <row r="3339" spans="1:6" x14ac:dyDescent="0.25">
      <c r="A3339" s="5" t="s">
        <v>733</v>
      </c>
      <c r="B3339" s="5" t="s">
        <v>756</v>
      </c>
      <c r="C3339">
        <v>2002</v>
      </c>
      <c r="D3339" s="6" t="s">
        <v>835</v>
      </c>
      <c r="F3339" s="3" t="str">
        <f>_xlfn.CONCAT(ARI[[#This Row],[Year]]," ",ARI[[#This Row],[Model]])</f>
        <v>2002 R1150GS</v>
      </c>
    </row>
    <row r="3340" spans="1:6" x14ac:dyDescent="0.25">
      <c r="A3340" s="5" t="s">
        <v>733</v>
      </c>
      <c r="B3340" s="5" t="s">
        <v>756</v>
      </c>
      <c r="C3340">
        <v>2003</v>
      </c>
      <c r="D3340" s="6" t="s">
        <v>835</v>
      </c>
      <c r="F3340" s="3" t="str">
        <f>_xlfn.CONCAT(ARI[[#This Row],[Year]]," ",ARI[[#This Row],[Model]])</f>
        <v>2003 R1150GS</v>
      </c>
    </row>
    <row r="3341" spans="1:6" x14ac:dyDescent="0.25">
      <c r="A3341" s="5" t="s">
        <v>733</v>
      </c>
      <c r="B3341" s="5" t="s">
        <v>756</v>
      </c>
      <c r="C3341">
        <v>2004</v>
      </c>
      <c r="D3341" s="6" t="s">
        <v>835</v>
      </c>
      <c r="F3341" s="3" t="str">
        <f>_xlfn.CONCAT(ARI[[#This Row],[Year]]," ",ARI[[#This Row],[Model]])</f>
        <v>2004 R1150GS</v>
      </c>
    </row>
    <row r="3342" spans="1:6" x14ac:dyDescent="0.25">
      <c r="A3342" s="5" t="s">
        <v>733</v>
      </c>
      <c r="B3342" s="5" t="s">
        <v>756</v>
      </c>
      <c r="C3342">
        <v>2002</v>
      </c>
      <c r="D3342" s="6" t="s">
        <v>836</v>
      </c>
      <c r="F3342" s="3" t="str">
        <f>_xlfn.CONCAT(ARI[[#This Row],[Year]]," ",ARI[[#This Row],[Model]])</f>
        <v>2002 R1150GS Adventure</v>
      </c>
    </row>
    <row r="3343" spans="1:6" x14ac:dyDescent="0.25">
      <c r="A3343" s="5" t="s">
        <v>733</v>
      </c>
      <c r="B3343" s="5" t="s">
        <v>756</v>
      </c>
      <c r="C3343">
        <v>2003</v>
      </c>
      <c r="D3343" s="6" t="s">
        <v>836</v>
      </c>
      <c r="F3343" s="3" t="str">
        <f>_xlfn.CONCAT(ARI[[#This Row],[Year]]," ",ARI[[#This Row],[Model]])</f>
        <v>2003 R1150GS Adventure</v>
      </c>
    </row>
    <row r="3344" spans="1:6" x14ac:dyDescent="0.25">
      <c r="A3344" s="5" t="s">
        <v>733</v>
      </c>
      <c r="B3344" s="5" t="s">
        <v>756</v>
      </c>
      <c r="C3344">
        <v>2004</v>
      </c>
      <c r="D3344" s="6" t="s">
        <v>836</v>
      </c>
      <c r="F3344" s="3" t="str">
        <f>_xlfn.CONCAT(ARI[[#This Row],[Year]]," ",ARI[[#This Row],[Model]])</f>
        <v>2004 R1150GS Adventure</v>
      </c>
    </row>
    <row r="3345" spans="1:6" x14ac:dyDescent="0.25">
      <c r="A3345" s="5" t="s">
        <v>733</v>
      </c>
      <c r="B3345" s="5" t="s">
        <v>756</v>
      </c>
      <c r="C3345">
        <v>2005</v>
      </c>
      <c r="D3345" s="6" t="s">
        <v>836</v>
      </c>
      <c r="F3345" s="3" t="str">
        <f>_xlfn.CONCAT(ARI[[#This Row],[Year]]," ",ARI[[#This Row],[Model]])</f>
        <v>2005 R1150GS Adventure</v>
      </c>
    </row>
    <row r="3346" spans="1:6" x14ac:dyDescent="0.25">
      <c r="A3346" s="5" t="s">
        <v>733</v>
      </c>
      <c r="B3346" s="5" t="s">
        <v>756</v>
      </c>
      <c r="C3346">
        <v>2003</v>
      </c>
      <c r="D3346" s="6" t="s">
        <v>837</v>
      </c>
      <c r="F3346" s="3" t="str">
        <f>_xlfn.CONCAT(ARI[[#This Row],[Year]]," ",ARI[[#This Row],[Model]])</f>
        <v>2003 R1150GS Sport</v>
      </c>
    </row>
    <row r="3347" spans="1:6" x14ac:dyDescent="0.25">
      <c r="A3347" s="5" t="s">
        <v>733</v>
      </c>
      <c r="B3347" s="5" t="s">
        <v>756</v>
      </c>
      <c r="C3347">
        <v>2001</v>
      </c>
      <c r="D3347" s="6" t="s">
        <v>838</v>
      </c>
      <c r="F3347" s="3" t="str">
        <f>_xlfn.CONCAT(ARI[[#This Row],[Year]]," ",ARI[[#This Row],[Model]])</f>
        <v>2001 R1150R</v>
      </c>
    </row>
    <row r="3348" spans="1:6" x14ac:dyDescent="0.25">
      <c r="A3348" s="5" t="s">
        <v>733</v>
      </c>
      <c r="B3348" s="5" t="s">
        <v>756</v>
      </c>
      <c r="C3348">
        <v>2002</v>
      </c>
      <c r="D3348" s="6" t="s">
        <v>838</v>
      </c>
      <c r="F3348" s="3" t="str">
        <f>_xlfn.CONCAT(ARI[[#This Row],[Year]]," ",ARI[[#This Row],[Model]])</f>
        <v>2002 R1150R</v>
      </c>
    </row>
    <row r="3349" spans="1:6" x14ac:dyDescent="0.25">
      <c r="A3349" s="5" t="s">
        <v>733</v>
      </c>
      <c r="B3349" s="5" t="s">
        <v>756</v>
      </c>
      <c r="C3349">
        <v>2003</v>
      </c>
      <c r="D3349" s="6" t="s">
        <v>838</v>
      </c>
      <c r="F3349" s="3" t="str">
        <f>_xlfn.CONCAT(ARI[[#This Row],[Year]]," ",ARI[[#This Row],[Model]])</f>
        <v>2003 R1150R</v>
      </c>
    </row>
    <row r="3350" spans="1:6" x14ac:dyDescent="0.25">
      <c r="A3350" s="5" t="s">
        <v>733</v>
      </c>
      <c r="B3350" s="5" t="s">
        <v>756</v>
      </c>
      <c r="C3350">
        <v>2004</v>
      </c>
      <c r="D3350" s="6" t="s">
        <v>838</v>
      </c>
      <c r="F3350" s="3" t="str">
        <f>_xlfn.CONCAT(ARI[[#This Row],[Year]]," ",ARI[[#This Row],[Model]])</f>
        <v>2004 R1150R</v>
      </c>
    </row>
    <row r="3351" spans="1:6" x14ac:dyDescent="0.25">
      <c r="A3351" s="5" t="s">
        <v>733</v>
      </c>
      <c r="B3351" s="5" t="s">
        <v>756</v>
      </c>
      <c r="C3351">
        <v>2005</v>
      </c>
      <c r="D3351" s="6" t="s">
        <v>838</v>
      </c>
      <c r="F3351" s="3" t="str">
        <f>_xlfn.CONCAT(ARI[[#This Row],[Year]]," ",ARI[[#This Row],[Model]])</f>
        <v>2005 R1150R</v>
      </c>
    </row>
    <row r="3352" spans="1:6" x14ac:dyDescent="0.25">
      <c r="A3352" s="5" t="s">
        <v>733</v>
      </c>
      <c r="B3352" s="5" t="s">
        <v>756</v>
      </c>
      <c r="C3352">
        <v>2006</v>
      </c>
      <c r="D3352" s="6" t="s">
        <v>838</v>
      </c>
      <c r="F3352" s="3" t="str">
        <f>_xlfn.CONCAT(ARI[[#This Row],[Year]]," ",ARI[[#This Row],[Model]])</f>
        <v>2006 R1150R</v>
      </c>
    </row>
    <row r="3353" spans="1:6" x14ac:dyDescent="0.25">
      <c r="A3353" s="5" t="s">
        <v>733</v>
      </c>
      <c r="B3353" s="5" t="s">
        <v>756</v>
      </c>
      <c r="C3353">
        <v>2002</v>
      </c>
      <c r="D3353" s="6" t="s">
        <v>839</v>
      </c>
      <c r="F3353" s="3" t="str">
        <f>_xlfn.CONCAT(ARI[[#This Row],[Year]]," ",ARI[[#This Row],[Model]])</f>
        <v>2002 R1150R Roadster</v>
      </c>
    </row>
    <row r="3354" spans="1:6" x14ac:dyDescent="0.25">
      <c r="A3354" s="5" t="s">
        <v>733</v>
      </c>
      <c r="B3354" s="5" t="s">
        <v>756</v>
      </c>
      <c r="C3354">
        <v>2003</v>
      </c>
      <c r="D3354" s="6" t="s">
        <v>839</v>
      </c>
      <c r="F3354" s="3" t="str">
        <f>_xlfn.CONCAT(ARI[[#This Row],[Year]]," ",ARI[[#This Row],[Model]])</f>
        <v>2003 R1150R Roadster</v>
      </c>
    </row>
    <row r="3355" spans="1:6" x14ac:dyDescent="0.25">
      <c r="A3355" s="5" t="s">
        <v>733</v>
      </c>
      <c r="B3355" s="5" t="s">
        <v>756</v>
      </c>
      <c r="C3355">
        <v>2004</v>
      </c>
      <c r="D3355" s="6" t="s">
        <v>839</v>
      </c>
      <c r="F3355" s="3" t="str">
        <f>_xlfn.CONCAT(ARI[[#This Row],[Year]]," ",ARI[[#This Row],[Model]])</f>
        <v>2004 R1150R Roadster</v>
      </c>
    </row>
    <row r="3356" spans="1:6" x14ac:dyDescent="0.25">
      <c r="A3356" s="5" t="s">
        <v>733</v>
      </c>
      <c r="B3356" s="5" t="s">
        <v>756</v>
      </c>
      <c r="C3356">
        <v>2005</v>
      </c>
      <c r="D3356" s="6" t="s">
        <v>839</v>
      </c>
      <c r="F3356" s="3" t="str">
        <f>_xlfn.CONCAT(ARI[[#This Row],[Year]]," ",ARI[[#This Row],[Model]])</f>
        <v>2005 R1150R Roadster</v>
      </c>
    </row>
    <row r="3357" spans="1:6" x14ac:dyDescent="0.25">
      <c r="A3357" s="5" t="s">
        <v>733</v>
      </c>
      <c r="B3357" s="5" t="s">
        <v>756</v>
      </c>
      <c r="C3357">
        <v>2006</v>
      </c>
      <c r="D3357" s="6" t="s">
        <v>839</v>
      </c>
      <c r="F3357" s="3" t="str">
        <f>_xlfn.CONCAT(ARI[[#This Row],[Year]]," ",ARI[[#This Row],[Model]])</f>
        <v>2006 R1150R Roadster</v>
      </c>
    </row>
    <row r="3358" spans="1:6" x14ac:dyDescent="0.25">
      <c r="A3358" s="5" t="s">
        <v>733</v>
      </c>
      <c r="B3358" s="5" t="s">
        <v>756</v>
      </c>
      <c r="C3358">
        <v>2001</v>
      </c>
      <c r="D3358" s="6" t="s">
        <v>840</v>
      </c>
      <c r="F3358" s="3" t="str">
        <f>_xlfn.CONCAT(ARI[[#This Row],[Year]]," ",ARI[[#This Row],[Model]])</f>
        <v>2001 R1150RS</v>
      </c>
    </row>
    <row r="3359" spans="1:6" x14ac:dyDescent="0.25">
      <c r="A3359" s="5" t="s">
        <v>733</v>
      </c>
      <c r="B3359" s="5" t="s">
        <v>756</v>
      </c>
      <c r="C3359">
        <v>2002</v>
      </c>
      <c r="D3359" s="6" t="s">
        <v>840</v>
      </c>
      <c r="F3359" s="3" t="str">
        <f>_xlfn.CONCAT(ARI[[#This Row],[Year]]," ",ARI[[#This Row],[Model]])</f>
        <v>2002 R1150RS</v>
      </c>
    </row>
    <row r="3360" spans="1:6" x14ac:dyDescent="0.25">
      <c r="A3360" s="5" t="s">
        <v>733</v>
      </c>
      <c r="B3360" s="5" t="s">
        <v>756</v>
      </c>
      <c r="C3360">
        <v>2003</v>
      </c>
      <c r="D3360" s="6" t="s">
        <v>840</v>
      </c>
      <c r="F3360" s="3" t="str">
        <f>_xlfn.CONCAT(ARI[[#This Row],[Year]]," ",ARI[[#This Row],[Model]])</f>
        <v>2003 R1150RS</v>
      </c>
    </row>
    <row r="3361" spans="1:6" x14ac:dyDescent="0.25">
      <c r="A3361" s="5" t="s">
        <v>733</v>
      </c>
      <c r="B3361" s="5" t="s">
        <v>756</v>
      </c>
      <c r="C3361">
        <v>2004</v>
      </c>
      <c r="D3361" s="6" t="s">
        <v>840</v>
      </c>
      <c r="F3361" s="3" t="str">
        <f>_xlfn.CONCAT(ARI[[#This Row],[Year]]," ",ARI[[#This Row],[Model]])</f>
        <v>2004 R1150RS</v>
      </c>
    </row>
    <row r="3362" spans="1:6" x14ac:dyDescent="0.25">
      <c r="A3362" s="5" t="s">
        <v>733</v>
      </c>
      <c r="B3362" s="5" t="s">
        <v>756</v>
      </c>
      <c r="C3362">
        <v>2001</v>
      </c>
      <c r="D3362" s="6" t="s">
        <v>841</v>
      </c>
      <c r="F3362" s="3" t="str">
        <f>_xlfn.CONCAT(ARI[[#This Row],[Year]]," ",ARI[[#This Row],[Model]])</f>
        <v>2001 R1150RT</v>
      </c>
    </row>
    <row r="3363" spans="1:6" x14ac:dyDescent="0.25">
      <c r="A3363" s="5" t="s">
        <v>733</v>
      </c>
      <c r="B3363" s="5" t="s">
        <v>756</v>
      </c>
      <c r="C3363">
        <v>2002</v>
      </c>
      <c r="D3363" s="6" t="s">
        <v>841</v>
      </c>
      <c r="F3363" s="3" t="str">
        <f>_xlfn.CONCAT(ARI[[#This Row],[Year]]," ",ARI[[#This Row],[Model]])</f>
        <v>2002 R1150RT</v>
      </c>
    </row>
    <row r="3364" spans="1:6" x14ac:dyDescent="0.25">
      <c r="A3364" s="5" t="s">
        <v>733</v>
      </c>
      <c r="B3364" s="5" t="s">
        <v>756</v>
      </c>
      <c r="C3364">
        <v>2003</v>
      </c>
      <c r="D3364" s="6" t="s">
        <v>841</v>
      </c>
      <c r="F3364" s="3" t="str">
        <f>_xlfn.CONCAT(ARI[[#This Row],[Year]]," ",ARI[[#This Row],[Model]])</f>
        <v>2003 R1150RT</v>
      </c>
    </row>
    <row r="3365" spans="1:6" x14ac:dyDescent="0.25">
      <c r="A3365" s="5" t="s">
        <v>733</v>
      </c>
      <c r="B3365" s="5" t="s">
        <v>756</v>
      </c>
      <c r="C3365">
        <v>2004</v>
      </c>
      <c r="D3365" s="6" t="s">
        <v>841</v>
      </c>
      <c r="F3365" s="3" t="str">
        <f>_xlfn.CONCAT(ARI[[#This Row],[Year]]," ",ARI[[#This Row],[Model]])</f>
        <v>2004 R1150RT</v>
      </c>
    </row>
    <row r="3366" spans="1:6" x14ac:dyDescent="0.25">
      <c r="A3366" s="5" t="s">
        <v>733</v>
      </c>
      <c r="B3366" s="5" t="s">
        <v>756</v>
      </c>
      <c r="C3366">
        <v>2005</v>
      </c>
      <c r="D3366" s="6" t="s">
        <v>841</v>
      </c>
      <c r="F3366" s="3" t="str">
        <f>_xlfn.CONCAT(ARI[[#This Row],[Year]]," ",ARI[[#This Row],[Model]])</f>
        <v>2005 R1150RT</v>
      </c>
    </row>
    <row r="3367" spans="1:6" x14ac:dyDescent="0.25">
      <c r="A3367" s="5" t="s">
        <v>733</v>
      </c>
      <c r="B3367" s="5" t="s">
        <v>756</v>
      </c>
      <c r="C3367">
        <v>1998</v>
      </c>
      <c r="D3367" s="6" t="s">
        <v>842</v>
      </c>
      <c r="F3367" s="3" t="str">
        <f>_xlfn.CONCAT(ARI[[#This Row],[Year]]," ",ARI[[#This Row],[Model]])</f>
        <v>1998 R1200C</v>
      </c>
    </row>
    <row r="3368" spans="1:6" x14ac:dyDescent="0.25">
      <c r="A3368" s="5" t="s">
        <v>733</v>
      </c>
      <c r="B3368" s="5" t="s">
        <v>756</v>
      </c>
      <c r="C3368">
        <v>1999</v>
      </c>
      <c r="D3368" s="6" t="s">
        <v>842</v>
      </c>
      <c r="F3368" s="3" t="str">
        <f>_xlfn.CONCAT(ARI[[#This Row],[Year]]," ",ARI[[#This Row],[Model]])</f>
        <v>1999 R1200C</v>
      </c>
    </row>
    <row r="3369" spans="1:6" x14ac:dyDescent="0.25">
      <c r="A3369" s="5" t="s">
        <v>733</v>
      </c>
      <c r="B3369" s="5" t="s">
        <v>756</v>
      </c>
      <c r="C3369">
        <v>2000</v>
      </c>
      <c r="D3369" s="6" t="s">
        <v>842</v>
      </c>
      <c r="F3369" s="3" t="str">
        <f>_xlfn.CONCAT(ARI[[#This Row],[Year]]," ",ARI[[#This Row],[Model]])</f>
        <v>2000 R1200C</v>
      </c>
    </row>
    <row r="3370" spans="1:6" x14ac:dyDescent="0.25">
      <c r="A3370" s="5" t="s">
        <v>733</v>
      </c>
      <c r="B3370" s="5" t="s">
        <v>756</v>
      </c>
      <c r="C3370">
        <v>2001</v>
      </c>
      <c r="D3370" s="6" t="s">
        <v>842</v>
      </c>
      <c r="F3370" s="3" t="str">
        <f>_xlfn.CONCAT(ARI[[#This Row],[Year]]," ",ARI[[#This Row],[Model]])</f>
        <v>2001 R1200C</v>
      </c>
    </row>
    <row r="3371" spans="1:6" x14ac:dyDescent="0.25">
      <c r="A3371" s="5" t="s">
        <v>733</v>
      </c>
      <c r="B3371" s="5" t="s">
        <v>756</v>
      </c>
      <c r="C3371">
        <v>2002</v>
      </c>
      <c r="D3371" s="6" t="s">
        <v>842</v>
      </c>
      <c r="F3371" s="3" t="str">
        <f>_xlfn.CONCAT(ARI[[#This Row],[Year]]," ",ARI[[#This Row],[Model]])</f>
        <v>2002 R1200C</v>
      </c>
    </row>
    <row r="3372" spans="1:6" x14ac:dyDescent="0.25">
      <c r="A3372" s="5" t="s">
        <v>733</v>
      </c>
      <c r="B3372" s="5" t="s">
        <v>756</v>
      </c>
      <c r="C3372">
        <v>2000</v>
      </c>
      <c r="D3372" s="6" t="s">
        <v>843</v>
      </c>
      <c r="F3372" s="3" t="str">
        <f>_xlfn.CONCAT(ARI[[#This Row],[Year]]," ",ARI[[#This Row],[Model]])</f>
        <v>2000 R1200C Avantgarde</v>
      </c>
    </row>
    <row r="3373" spans="1:6" x14ac:dyDescent="0.25">
      <c r="A3373" s="5" t="s">
        <v>733</v>
      </c>
      <c r="B3373" s="5" t="s">
        <v>756</v>
      </c>
      <c r="C3373">
        <v>2001</v>
      </c>
      <c r="D3373" s="6" t="s">
        <v>843</v>
      </c>
      <c r="F3373" s="3" t="str">
        <f>_xlfn.CONCAT(ARI[[#This Row],[Year]]," ",ARI[[#This Row],[Model]])</f>
        <v>2001 R1200C Avantgarde</v>
      </c>
    </row>
    <row r="3374" spans="1:6" x14ac:dyDescent="0.25">
      <c r="A3374" s="5" t="s">
        <v>733</v>
      </c>
      <c r="B3374" s="5" t="s">
        <v>756</v>
      </c>
      <c r="C3374">
        <v>2002</v>
      </c>
      <c r="D3374" s="6" t="s">
        <v>843</v>
      </c>
      <c r="F3374" s="3" t="str">
        <f>_xlfn.CONCAT(ARI[[#This Row],[Year]]," ",ARI[[#This Row],[Model]])</f>
        <v>2002 R1200C Avantgarde</v>
      </c>
    </row>
    <row r="3375" spans="1:6" x14ac:dyDescent="0.25">
      <c r="A3375" s="5" t="s">
        <v>733</v>
      </c>
      <c r="B3375" s="5" t="s">
        <v>756</v>
      </c>
      <c r="C3375">
        <v>2003</v>
      </c>
      <c r="D3375" s="6" t="s">
        <v>843</v>
      </c>
      <c r="F3375" s="3" t="str">
        <f>_xlfn.CONCAT(ARI[[#This Row],[Year]]," ",ARI[[#This Row],[Model]])</f>
        <v>2003 R1200C Avantgarde</v>
      </c>
    </row>
    <row r="3376" spans="1:6" x14ac:dyDescent="0.25">
      <c r="A3376" s="5" t="s">
        <v>733</v>
      </c>
      <c r="B3376" s="5" t="s">
        <v>756</v>
      </c>
      <c r="C3376">
        <v>1996</v>
      </c>
      <c r="D3376" s="6" t="s">
        <v>844</v>
      </c>
      <c r="F3376" s="3" t="str">
        <f>_xlfn.CONCAT(ARI[[#This Row],[Year]]," ",ARI[[#This Row],[Model]])</f>
        <v>1996 R1200C Classic</v>
      </c>
    </row>
    <row r="3377" spans="1:6" x14ac:dyDescent="0.25">
      <c r="A3377" s="5" t="s">
        <v>733</v>
      </c>
      <c r="B3377" s="5" t="s">
        <v>756</v>
      </c>
      <c r="C3377">
        <v>1997</v>
      </c>
      <c r="D3377" s="6" t="s">
        <v>844</v>
      </c>
      <c r="F3377" s="3" t="str">
        <f>_xlfn.CONCAT(ARI[[#This Row],[Year]]," ",ARI[[#This Row],[Model]])</f>
        <v>1997 R1200C Classic</v>
      </c>
    </row>
    <row r="3378" spans="1:6" x14ac:dyDescent="0.25">
      <c r="A3378" s="5" t="s">
        <v>733</v>
      </c>
      <c r="B3378" s="5" t="s">
        <v>756</v>
      </c>
      <c r="C3378">
        <v>1998</v>
      </c>
      <c r="D3378" s="6" t="s">
        <v>844</v>
      </c>
      <c r="F3378" s="3" t="str">
        <f>_xlfn.CONCAT(ARI[[#This Row],[Year]]," ",ARI[[#This Row],[Model]])</f>
        <v>1998 R1200C Classic</v>
      </c>
    </row>
    <row r="3379" spans="1:6" x14ac:dyDescent="0.25">
      <c r="A3379" s="5" t="s">
        <v>733</v>
      </c>
      <c r="B3379" s="5" t="s">
        <v>756</v>
      </c>
      <c r="C3379">
        <v>1999</v>
      </c>
      <c r="D3379" s="6" t="s">
        <v>844</v>
      </c>
      <c r="F3379" s="3" t="str">
        <f>_xlfn.CONCAT(ARI[[#This Row],[Year]]," ",ARI[[#This Row],[Model]])</f>
        <v>1999 R1200C Classic</v>
      </c>
    </row>
    <row r="3380" spans="1:6" x14ac:dyDescent="0.25">
      <c r="A3380" s="5" t="s">
        <v>733</v>
      </c>
      <c r="B3380" s="5" t="s">
        <v>756</v>
      </c>
      <c r="C3380">
        <v>2000</v>
      </c>
      <c r="D3380" s="6" t="s">
        <v>844</v>
      </c>
      <c r="F3380" s="3" t="str">
        <f>_xlfn.CONCAT(ARI[[#This Row],[Year]]," ",ARI[[#This Row],[Model]])</f>
        <v>2000 R1200C Classic</v>
      </c>
    </row>
    <row r="3381" spans="1:6" x14ac:dyDescent="0.25">
      <c r="A3381" s="5" t="s">
        <v>733</v>
      </c>
      <c r="B3381" s="5" t="s">
        <v>756</v>
      </c>
      <c r="C3381">
        <v>2001</v>
      </c>
      <c r="D3381" s="6" t="s">
        <v>844</v>
      </c>
      <c r="F3381" s="3" t="str">
        <f>_xlfn.CONCAT(ARI[[#This Row],[Year]]," ",ARI[[#This Row],[Model]])</f>
        <v>2001 R1200C Classic</v>
      </c>
    </row>
    <row r="3382" spans="1:6" x14ac:dyDescent="0.25">
      <c r="A3382" s="5" t="s">
        <v>733</v>
      </c>
      <c r="B3382" s="5" t="s">
        <v>756</v>
      </c>
      <c r="C3382">
        <v>2002</v>
      </c>
      <c r="D3382" s="6" t="s">
        <v>844</v>
      </c>
      <c r="F3382" s="3" t="str">
        <f>_xlfn.CONCAT(ARI[[#This Row],[Year]]," ",ARI[[#This Row],[Model]])</f>
        <v>2002 R1200C Classic</v>
      </c>
    </row>
    <row r="3383" spans="1:6" x14ac:dyDescent="0.25">
      <c r="A3383" s="5" t="s">
        <v>733</v>
      </c>
      <c r="B3383" s="5" t="s">
        <v>756</v>
      </c>
      <c r="C3383">
        <v>2004</v>
      </c>
      <c r="D3383" s="6" t="s">
        <v>844</v>
      </c>
      <c r="F3383" s="3" t="str">
        <f>_xlfn.CONCAT(ARI[[#This Row],[Year]]," ",ARI[[#This Row],[Model]])</f>
        <v>2004 R1200C Classic</v>
      </c>
    </row>
    <row r="3384" spans="1:6" x14ac:dyDescent="0.25">
      <c r="A3384" s="5" t="s">
        <v>733</v>
      </c>
      <c r="B3384" s="5" t="s">
        <v>756</v>
      </c>
      <c r="C3384">
        <v>2005</v>
      </c>
      <c r="D3384" s="6" t="s">
        <v>844</v>
      </c>
      <c r="F3384" s="3" t="str">
        <f>_xlfn.CONCAT(ARI[[#This Row],[Year]]," ",ARI[[#This Row],[Model]])</f>
        <v>2005 R1200C Classic</v>
      </c>
    </row>
    <row r="3385" spans="1:6" x14ac:dyDescent="0.25">
      <c r="A3385" s="5" t="s">
        <v>733</v>
      </c>
      <c r="B3385" s="5" t="s">
        <v>756</v>
      </c>
      <c r="C3385">
        <v>1998</v>
      </c>
      <c r="D3385" s="6" t="s">
        <v>845</v>
      </c>
      <c r="F3385" s="3" t="str">
        <f>_xlfn.CONCAT(ARI[[#This Row],[Year]]," ",ARI[[#This Row],[Model]])</f>
        <v>1998 R1200C Euro</v>
      </c>
    </row>
    <row r="3386" spans="1:6" x14ac:dyDescent="0.25">
      <c r="A3386" s="5" t="s">
        <v>733</v>
      </c>
      <c r="B3386" s="5" t="s">
        <v>756</v>
      </c>
      <c r="C3386">
        <v>1999</v>
      </c>
      <c r="D3386" s="6" t="s">
        <v>845</v>
      </c>
      <c r="F3386" s="3" t="str">
        <f>_xlfn.CONCAT(ARI[[#This Row],[Year]]," ",ARI[[#This Row],[Model]])</f>
        <v>1999 R1200C Euro</v>
      </c>
    </row>
    <row r="3387" spans="1:6" x14ac:dyDescent="0.25">
      <c r="A3387" s="5" t="s">
        <v>733</v>
      </c>
      <c r="B3387" s="5" t="s">
        <v>756</v>
      </c>
      <c r="C3387">
        <v>2000</v>
      </c>
      <c r="D3387" s="6" t="s">
        <v>845</v>
      </c>
      <c r="F3387" s="3" t="str">
        <f>_xlfn.CONCAT(ARI[[#This Row],[Year]]," ",ARI[[#This Row],[Model]])</f>
        <v>2000 R1200C Euro</v>
      </c>
    </row>
    <row r="3388" spans="1:6" x14ac:dyDescent="0.25">
      <c r="A3388" s="5" t="s">
        <v>733</v>
      </c>
      <c r="B3388" s="5" t="s">
        <v>756</v>
      </c>
      <c r="C3388">
        <v>2001</v>
      </c>
      <c r="D3388" s="6" t="s">
        <v>845</v>
      </c>
      <c r="F3388" s="3" t="str">
        <f>_xlfn.CONCAT(ARI[[#This Row],[Year]]," ",ARI[[#This Row],[Model]])</f>
        <v>2001 R1200C Euro</v>
      </c>
    </row>
    <row r="3389" spans="1:6" x14ac:dyDescent="0.25">
      <c r="A3389" s="5" t="s">
        <v>733</v>
      </c>
      <c r="B3389" s="5" t="s">
        <v>756</v>
      </c>
      <c r="C3389">
        <v>2002</v>
      </c>
      <c r="D3389" s="6" t="s">
        <v>845</v>
      </c>
      <c r="F3389" s="3" t="str">
        <f>_xlfn.CONCAT(ARI[[#This Row],[Year]]," ",ARI[[#This Row],[Model]])</f>
        <v>2002 R1200C Euro</v>
      </c>
    </row>
    <row r="3390" spans="1:6" x14ac:dyDescent="0.25">
      <c r="A3390" s="5" t="s">
        <v>733</v>
      </c>
      <c r="B3390" s="5" t="s">
        <v>756</v>
      </c>
      <c r="C3390">
        <v>2000</v>
      </c>
      <c r="D3390" s="6" t="s">
        <v>846</v>
      </c>
      <c r="F3390" s="3" t="str">
        <f>_xlfn.CONCAT(ARI[[#This Row],[Year]]," ",ARI[[#This Row],[Model]])</f>
        <v>2000 R1200C Independent</v>
      </c>
    </row>
    <row r="3391" spans="1:6" x14ac:dyDescent="0.25">
      <c r="A3391" s="5" t="s">
        <v>733</v>
      </c>
      <c r="B3391" s="5" t="s">
        <v>756</v>
      </c>
      <c r="C3391">
        <v>2001</v>
      </c>
      <c r="D3391" s="6" t="s">
        <v>846</v>
      </c>
      <c r="F3391" s="3" t="str">
        <f>_xlfn.CONCAT(ARI[[#This Row],[Year]]," ",ARI[[#This Row],[Model]])</f>
        <v>2001 R1200C Independent</v>
      </c>
    </row>
    <row r="3392" spans="1:6" x14ac:dyDescent="0.25">
      <c r="A3392" s="5" t="s">
        <v>733</v>
      </c>
      <c r="B3392" s="5" t="s">
        <v>756</v>
      </c>
      <c r="C3392">
        <v>2002</v>
      </c>
      <c r="D3392" s="6" t="s">
        <v>846</v>
      </c>
      <c r="F3392" s="3" t="str">
        <f>_xlfn.CONCAT(ARI[[#This Row],[Year]]," ",ARI[[#This Row],[Model]])</f>
        <v>2002 R1200C Independent</v>
      </c>
    </row>
    <row r="3393" spans="1:6" x14ac:dyDescent="0.25">
      <c r="A3393" s="5" t="s">
        <v>733</v>
      </c>
      <c r="B3393" s="5" t="s">
        <v>756</v>
      </c>
      <c r="C3393">
        <v>2003</v>
      </c>
      <c r="D3393" s="6" t="s">
        <v>846</v>
      </c>
      <c r="F3393" s="3" t="str">
        <f>_xlfn.CONCAT(ARI[[#This Row],[Year]]," ",ARI[[#This Row],[Model]])</f>
        <v>2003 R1200C Independent</v>
      </c>
    </row>
    <row r="3394" spans="1:6" x14ac:dyDescent="0.25">
      <c r="A3394" s="5" t="s">
        <v>733</v>
      </c>
      <c r="B3394" s="5" t="s">
        <v>756</v>
      </c>
      <c r="C3394">
        <v>2004</v>
      </c>
      <c r="D3394" s="6" t="s">
        <v>846</v>
      </c>
      <c r="F3394" s="3" t="str">
        <f>_xlfn.CONCAT(ARI[[#This Row],[Year]]," ",ARI[[#This Row],[Model]])</f>
        <v>2004 R1200C Independent</v>
      </c>
    </row>
    <row r="3395" spans="1:6" x14ac:dyDescent="0.25">
      <c r="A3395" s="5" t="s">
        <v>733</v>
      </c>
      <c r="B3395" s="5" t="s">
        <v>756</v>
      </c>
      <c r="C3395">
        <v>2000</v>
      </c>
      <c r="D3395" s="6" t="s">
        <v>847</v>
      </c>
      <c r="F3395" s="3" t="str">
        <f>_xlfn.CONCAT(ARI[[#This Row],[Year]]," ",ARI[[#This Row],[Model]])</f>
        <v>2000 R1200C Montana</v>
      </c>
    </row>
    <row r="3396" spans="1:6" x14ac:dyDescent="0.25">
      <c r="A3396" s="5" t="s">
        <v>733</v>
      </c>
      <c r="B3396" s="5" t="s">
        <v>756</v>
      </c>
      <c r="C3396">
        <v>2001</v>
      </c>
      <c r="D3396" s="6" t="s">
        <v>847</v>
      </c>
      <c r="F3396" s="3" t="str">
        <f>_xlfn.CONCAT(ARI[[#This Row],[Year]]," ",ARI[[#This Row],[Model]])</f>
        <v>2001 R1200C Montana</v>
      </c>
    </row>
    <row r="3397" spans="1:6" x14ac:dyDescent="0.25">
      <c r="A3397" s="5" t="s">
        <v>733</v>
      </c>
      <c r="B3397" s="5" t="s">
        <v>756</v>
      </c>
      <c r="C3397">
        <v>2002</v>
      </c>
      <c r="D3397" s="6" t="s">
        <v>847</v>
      </c>
      <c r="F3397" s="3" t="str">
        <f>_xlfn.CONCAT(ARI[[#This Row],[Year]]," ",ARI[[#This Row],[Model]])</f>
        <v>2002 R1200C Montana</v>
      </c>
    </row>
    <row r="3398" spans="1:6" x14ac:dyDescent="0.25">
      <c r="A3398" s="5" t="s">
        <v>733</v>
      </c>
      <c r="B3398" s="5" t="s">
        <v>756</v>
      </c>
      <c r="C3398">
        <v>2003</v>
      </c>
      <c r="D3398" s="6" t="s">
        <v>847</v>
      </c>
      <c r="F3398" s="3" t="str">
        <f>_xlfn.CONCAT(ARI[[#This Row],[Year]]," ",ARI[[#This Row],[Model]])</f>
        <v>2003 R1200C Montana</v>
      </c>
    </row>
    <row r="3399" spans="1:6" x14ac:dyDescent="0.25">
      <c r="A3399" s="5" t="s">
        <v>733</v>
      </c>
      <c r="B3399" s="5" t="s">
        <v>756</v>
      </c>
      <c r="C3399">
        <v>2004</v>
      </c>
      <c r="D3399" s="6" t="s">
        <v>848</v>
      </c>
      <c r="F3399" s="3" t="str">
        <f>_xlfn.CONCAT(ARI[[#This Row],[Year]]," ",ARI[[#This Row],[Model]])</f>
        <v>2004 R1200C Montauk</v>
      </c>
    </row>
    <row r="3400" spans="1:6" x14ac:dyDescent="0.25">
      <c r="A3400" s="5" t="s">
        <v>733</v>
      </c>
      <c r="B3400" s="5" t="s">
        <v>756</v>
      </c>
      <c r="C3400">
        <v>2005</v>
      </c>
      <c r="D3400" s="6" t="s">
        <v>848</v>
      </c>
      <c r="F3400" s="3" t="str">
        <f>_xlfn.CONCAT(ARI[[#This Row],[Year]]," ",ARI[[#This Row],[Model]])</f>
        <v>2005 R1200C Montauk</v>
      </c>
    </row>
    <row r="3401" spans="1:6" x14ac:dyDescent="0.25">
      <c r="A3401" s="5" t="s">
        <v>733</v>
      </c>
      <c r="B3401" s="5" t="s">
        <v>756</v>
      </c>
      <c r="C3401">
        <v>2000</v>
      </c>
      <c r="D3401" s="6" t="s">
        <v>849</v>
      </c>
      <c r="F3401" s="3" t="str">
        <f>_xlfn.CONCAT(ARI[[#This Row],[Year]]," ",ARI[[#This Row],[Model]])</f>
        <v>2000 R1200C Phoenix</v>
      </c>
    </row>
    <row r="3402" spans="1:6" x14ac:dyDescent="0.25">
      <c r="A3402" s="5" t="s">
        <v>733</v>
      </c>
      <c r="B3402" s="5" t="s">
        <v>756</v>
      </c>
      <c r="C3402">
        <v>2001</v>
      </c>
      <c r="D3402" s="6" t="s">
        <v>849</v>
      </c>
      <c r="F3402" s="3" t="str">
        <f>_xlfn.CONCAT(ARI[[#This Row],[Year]]," ",ARI[[#This Row],[Model]])</f>
        <v>2001 R1200C Phoenix</v>
      </c>
    </row>
    <row r="3403" spans="1:6" x14ac:dyDescent="0.25">
      <c r="A3403" s="5" t="s">
        <v>733</v>
      </c>
      <c r="B3403" s="5" t="s">
        <v>756</v>
      </c>
      <c r="C3403">
        <v>2002</v>
      </c>
      <c r="D3403" s="6" t="s">
        <v>849</v>
      </c>
      <c r="F3403" s="3" t="str">
        <f>_xlfn.CONCAT(ARI[[#This Row],[Year]]," ",ARI[[#This Row],[Model]])</f>
        <v>2002 R1200C Phoenix</v>
      </c>
    </row>
    <row r="3404" spans="1:6" x14ac:dyDescent="0.25">
      <c r="A3404" s="5" t="s">
        <v>733</v>
      </c>
      <c r="B3404" s="5" t="s">
        <v>756</v>
      </c>
      <c r="C3404">
        <v>2001</v>
      </c>
      <c r="D3404" s="6" t="s">
        <v>850</v>
      </c>
      <c r="F3404" s="3" t="str">
        <f>_xlfn.CONCAT(ARI[[#This Row],[Year]]," ",ARI[[#This Row],[Model]])</f>
        <v>2001 R1200C Stiletto</v>
      </c>
    </row>
    <row r="3405" spans="1:6" x14ac:dyDescent="0.25">
      <c r="A3405" s="5" t="s">
        <v>733</v>
      </c>
      <c r="B3405" s="5" t="s">
        <v>756</v>
      </c>
      <c r="C3405">
        <v>2002</v>
      </c>
      <c r="D3405" s="6" t="s">
        <v>851</v>
      </c>
      <c r="F3405" s="3" t="str">
        <f>_xlfn.CONCAT(ARI[[#This Row],[Year]]," ",ARI[[#This Row],[Model]])</f>
        <v>2002 R1200CL</v>
      </c>
    </row>
    <row r="3406" spans="1:6" x14ac:dyDescent="0.25">
      <c r="A3406" s="5" t="s">
        <v>733</v>
      </c>
      <c r="B3406" s="5" t="s">
        <v>756</v>
      </c>
      <c r="C3406">
        <v>2003</v>
      </c>
      <c r="D3406" s="6" t="s">
        <v>851</v>
      </c>
      <c r="F3406" s="3" t="str">
        <f>_xlfn.CONCAT(ARI[[#This Row],[Year]]," ",ARI[[#This Row],[Model]])</f>
        <v>2003 R1200CL</v>
      </c>
    </row>
    <row r="3407" spans="1:6" x14ac:dyDescent="0.25">
      <c r="A3407" s="5" t="s">
        <v>733</v>
      </c>
      <c r="B3407" s="5" t="s">
        <v>756</v>
      </c>
      <c r="C3407">
        <v>2004</v>
      </c>
      <c r="D3407" s="6" t="s">
        <v>851</v>
      </c>
      <c r="F3407" s="3" t="str">
        <f>_xlfn.CONCAT(ARI[[#This Row],[Year]]," ",ARI[[#This Row],[Model]])</f>
        <v>2004 R1200CL</v>
      </c>
    </row>
    <row r="3408" spans="1:6" x14ac:dyDescent="0.25">
      <c r="A3408" s="5" t="s">
        <v>733</v>
      </c>
      <c r="B3408" s="5" t="s">
        <v>756</v>
      </c>
      <c r="C3408">
        <v>2005</v>
      </c>
      <c r="D3408" s="6" t="s">
        <v>851</v>
      </c>
      <c r="F3408" s="3" t="str">
        <f>_xlfn.CONCAT(ARI[[#This Row],[Year]]," ",ARI[[#This Row],[Model]])</f>
        <v>2005 R1200CL</v>
      </c>
    </row>
    <row r="3409" spans="1:6" x14ac:dyDescent="0.25">
      <c r="A3409" s="5" t="s">
        <v>733</v>
      </c>
      <c r="B3409" s="5" t="s">
        <v>756</v>
      </c>
      <c r="C3409">
        <v>2004</v>
      </c>
      <c r="D3409" s="6" t="s">
        <v>852</v>
      </c>
      <c r="F3409" s="3" t="str">
        <f>_xlfn.CONCAT(ARI[[#This Row],[Year]]," ",ARI[[#This Row],[Model]])</f>
        <v>2004 R1200GS</v>
      </c>
    </row>
    <row r="3410" spans="1:6" x14ac:dyDescent="0.25">
      <c r="A3410" s="5" t="s">
        <v>733</v>
      </c>
      <c r="B3410" s="5" t="s">
        <v>756</v>
      </c>
      <c r="C3410">
        <v>2005</v>
      </c>
      <c r="D3410" s="6" t="s">
        <v>852</v>
      </c>
      <c r="F3410" s="3" t="str">
        <f>_xlfn.CONCAT(ARI[[#This Row],[Year]]," ",ARI[[#This Row],[Model]])</f>
        <v>2005 R1200GS</v>
      </c>
    </row>
    <row r="3411" spans="1:6" x14ac:dyDescent="0.25">
      <c r="A3411" s="5" t="s">
        <v>733</v>
      </c>
      <c r="B3411" s="5" t="s">
        <v>756</v>
      </c>
      <c r="C3411">
        <v>2006</v>
      </c>
      <c r="D3411" s="6" t="s">
        <v>852</v>
      </c>
      <c r="F3411" s="3" t="str">
        <f>_xlfn.CONCAT(ARI[[#This Row],[Year]]," ",ARI[[#This Row],[Model]])</f>
        <v>2006 R1200GS</v>
      </c>
    </row>
    <row r="3412" spans="1:6" x14ac:dyDescent="0.25">
      <c r="A3412" s="5" t="s">
        <v>733</v>
      </c>
      <c r="B3412" s="5" t="s">
        <v>756</v>
      </c>
      <c r="C3412">
        <v>2007</v>
      </c>
      <c r="D3412" s="6" t="s">
        <v>852</v>
      </c>
      <c r="F3412" s="3" t="str">
        <f>_xlfn.CONCAT(ARI[[#This Row],[Year]]," ",ARI[[#This Row],[Model]])</f>
        <v>2007 R1200GS</v>
      </c>
    </row>
    <row r="3413" spans="1:6" x14ac:dyDescent="0.25">
      <c r="A3413" s="5" t="s">
        <v>733</v>
      </c>
      <c r="B3413" s="5" t="s">
        <v>756</v>
      </c>
      <c r="C3413">
        <v>2006</v>
      </c>
      <c r="D3413" s="6" t="s">
        <v>853</v>
      </c>
      <c r="F3413" s="3" t="str">
        <f>_xlfn.CONCAT(ARI[[#This Row],[Year]]," ",ARI[[#This Row],[Model]])</f>
        <v>2006 R1200GS Adventure</v>
      </c>
    </row>
    <row r="3414" spans="1:6" x14ac:dyDescent="0.25">
      <c r="A3414" s="5" t="s">
        <v>733</v>
      </c>
      <c r="B3414" s="5" t="s">
        <v>756</v>
      </c>
      <c r="C3414">
        <v>2007</v>
      </c>
      <c r="D3414" s="6" t="s">
        <v>853</v>
      </c>
      <c r="F3414" s="3" t="str">
        <f>_xlfn.CONCAT(ARI[[#This Row],[Year]]," ",ARI[[#This Row],[Model]])</f>
        <v>2007 R1200GS Adventure</v>
      </c>
    </row>
    <row r="3415" spans="1:6" x14ac:dyDescent="0.25">
      <c r="A3415" s="5" t="s">
        <v>733</v>
      </c>
      <c r="B3415" s="5" t="s">
        <v>756</v>
      </c>
      <c r="C3415">
        <v>2006</v>
      </c>
      <c r="D3415" s="6" t="s">
        <v>854</v>
      </c>
      <c r="F3415" s="3" t="str">
        <f>_xlfn.CONCAT(ARI[[#This Row],[Year]]," ",ARI[[#This Row],[Model]])</f>
        <v>2006 R1200GS HP2</v>
      </c>
    </row>
    <row r="3416" spans="1:6" x14ac:dyDescent="0.25">
      <c r="A3416" s="5" t="s">
        <v>733</v>
      </c>
      <c r="B3416" s="5" t="s">
        <v>756</v>
      </c>
      <c r="C3416">
        <v>2007</v>
      </c>
      <c r="D3416" s="6" t="s">
        <v>854</v>
      </c>
      <c r="F3416" s="3" t="str">
        <f>_xlfn.CONCAT(ARI[[#This Row],[Year]]," ",ARI[[#This Row],[Model]])</f>
        <v>2007 R1200GS HP2</v>
      </c>
    </row>
    <row r="3417" spans="1:6" x14ac:dyDescent="0.25">
      <c r="A3417" s="5" t="s">
        <v>733</v>
      </c>
      <c r="B3417" s="5" t="s">
        <v>756</v>
      </c>
      <c r="C3417">
        <v>2006</v>
      </c>
      <c r="D3417" s="6" t="s">
        <v>855</v>
      </c>
      <c r="F3417" s="3" t="str">
        <f>_xlfn.CONCAT(ARI[[#This Row],[Year]]," ",ARI[[#This Row],[Model]])</f>
        <v>2006 R1200R</v>
      </c>
    </row>
    <row r="3418" spans="1:6" x14ac:dyDescent="0.25">
      <c r="A3418" s="5" t="s">
        <v>733</v>
      </c>
      <c r="B3418" s="5" t="s">
        <v>756</v>
      </c>
      <c r="C3418">
        <v>2007</v>
      </c>
      <c r="D3418" s="6" t="s">
        <v>855</v>
      </c>
      <c r="F3418" s="3" t="str">
        <f>_xlfn.CONCAT(ARI[[#This Row],[Year]]," ",ARI[[#This Row],[Model]])</f>
        <v>2007 R1200R</v>
      </c>
    </row>
    <row r="3419" spans="1:6" x14ac:dyDescent="0.25">
      <c r="A3419" s="5" t="s">
        <v>733</v>
      </c>
      <c r="B3419" s="5" t="s">
        <v>756</v>
      </c>
      <c r="C3419">
        <v>2005</v>
      </c>
      <c r="D3419" s="6" t="s">
        <v>856</v>
      </c>
      <c r="F3419" s="3" t="str">
        <f>_xlfn.CONCAT(ARI[[#This Row],[Year]]," ",ARI[[#This Row],[Model]])</f>
        <v>2005 R1200RT</v>
      </c>
    </row>
    <row r="3420" spans="1:6" x14ac:dyDescent="0.25">
      <c r="A3420" s="5" t="s">
        <v>733</v>
      </c>
      <c r="B3420" s="5" t="s">
        <v>756</v>
      </c>
      <c r="C3420">
        <v>2006</v>
      </c>
      <c r="D3420" s="6" t="s">
        <v>856</v>
      </c>
      <c r="F3420" s="3" t="str">
        <f>_xlfn.CONCAT(ARI[[#This Row],[Year]]," ",ARI[[#This Row],[Model]])</f>
        <v>2006 R1200RT</v>
      </c>
    </row>
    <row r="3421" spans="1:6" x14ac:dyDescent="0.25">
      <c r="A3421" s="5" t="s">
        <v>733</v>
      </c>
      <c r="B3421" s="5" t="s">
        <v>756</v>
      </c>
      <c r="C3421">
        <v>2007</v>
      </c>
      <c r="D3421" s="6" t="s">
        <v>856</v>
      </c>
      <c r="F3421" s="3" t="str">
        <f>_xlfn.CONCAT(ARI[[#This Row],[Year]]," ",ARI[[#This Row],[Model]])</f>
        <v>2007 R1200RT</v>
      </c>
    </row>
    <row r="3422" spans="1:6" x14ac:dyDescent="0.25">
      <c r="A3422" s="5" t="s">
        <v>733</v>
      </c>
      <c r="B3422" s="5" t="s">
        <v>756</v>
      </c>
      <c r="C3422">
        <v>2006</v>
      </c>
      <c r="D3422" s="6" t="s">
        <v>857</v>
      </c>
      <c r="F3422" s="3" t="str">
        <f>_xlfn.CONCAT(ARI[[#This Row],[Year]]," ",ARI[[#This Row],[Model]])</f>
        <v>2006 R1200S</v>
      </c>
    </row>
    <row r="3423" spans="1:6" x14ac:dyDescent="0.25">
      <c r="A3423" s="5" t="s">
        <v>733</v>
      </c>
      <c r="B3423" s="5" t="s">
        <v>756</v>
      </c>
      <c r="C3423">
        <v>2007</v>
      </c>
      <c r="D3423" s="6" t="s">
        <v>857</v>
      </c>
      <c r="F3423" s="3" t="str">
        <f>_xlfn.CONCAT(ARI[[#This Row],[Year]]," ",ARI[[#This Row],[Model]])</f>
        <v>2007 R1200S</v>
      </c>
    </row>
    <row r="3424" spans="1:6" x14ac:dyDescent="0.25">
      <c r="A3424" s="5" t="s">
        <v>733</v>
      </c>
      <c r="B3424" s="5" t="s">
        <v>756</v>
      </c>
      <c r="C3424">
        <v>2005</v>
      </c>
      <c r="D3424" s="6" t="s">
        <v>858</v>
      </c>
      <c r="F3424" s="3" t="str">
        <f>_xlfn.CONCAT(ARI[[#This Row],[Year]]," ",ARI[[#This Row],[Model]])</f>
        <v>2005 R1200ST</v>
      </c>
    </row>
    <row r="3425" spans="1:6" x14ac:dyDescent="0.25">
      <c r="A3425" s="5" t="s">
        <v>733</v>
      </c>
      <c r="B3425" s="5" t="s">
        <v>756</v>
      </c>
      <c r="C3425">
        <v>2006</v>
      </c>
      <c r="D3425" s="6" t="s">
        <v>858</v>
      </c>
      <c r="F3425" s="3" t="str">
        <f>_xlfn.CONCAT(ARI[[#This Row],[Year]]," ",ARI[[#This Row],[Model]])</f>
        <v>2006 R1200ST</v>
      </c>
    </row>
    <row r="3426" spans="1:6" x14ac:dyDescent="0.25">
      <c r="A3426" s="5" t="s">
        <v>733</v>
      </c>
      <c r="B3426" s="5" t="s">
        <v>756</v>
      </c>
      <c r="C3426">
        <v>2007</v>
      </c>
      <c r="D3426" s="6" t="s">
        <v>858</v>
      </c>
      <c r="F3426" s="3" t="str">
        <f>_xlfn.CONCAT(ARI[[#This Row],[Year]]," ",ARI[[#This Row],[Model]])</f>
        <v>2007 R1200ST</v>
      </c>
    </row>
    <row r="3427" spans="1:6" x14ac:dyDescent="0.25">
      <c r="A3427" s="5" t="s">
        <v>733</v>
      </c>
      <c r="B3427" s="5" t="s">
        <v>756</v>
      </c>
      <c r="C3427">
        <v>1978</v>
      </c>
      <c r="D3427" s="6" t="s">
        <v>859</v>
      </c>
      <c r="F3427" s="3" t="str">
        <f>_xlfn.CONCAT(ARI[[#This Row],[Year]]," ",ARI[[#This Row],[Model]])</f>
        <v>1978 R45</v>
      </c>
    </row>
    <row r="3428" spans="1:6" x14ac:dyDescent="0.25">
      <c r="A3428" s="5" t="s">
        <v>733</v>
      </c>
      <c r="B3428" s="5" t="s">
        <v>756</v>
      </c>
      <c r="C3428">
        <v>1979</v>
      </c>
      <c r="D3428" s="6" t="s">
        <v>859</v>
      </c>
      <c r="F3428" s="3" t="str">
        <f>_xlfn.CONCAT(ARI[[#This Row],[Year]]," ",ARI[[#This Row],[Model]])</f>
        <v>1979 R45</v>
      </c>
    </row>
    <row r="3429" spans="1:6" x14ac:dyDescent="0.25">
      <c r="A3429" s="5" t="s">
        <v>733</v>
      </c>
      <c r="B3429" s="5" t="s">
        <v>756</v>
      </c>
      <c r="C3429">
        <v>1980</v>
      </c>
      <c r="D3429" s="6" t="s">
        <v>859</v>
      </c>
      <c r="F3429" s="3" t="str">
        <f>_xlfn.CONCAT(ARI[[#This Row],[Year]]," ",ARI[[#This Row],[Model]])</f>
        <v>1980 R45</v>
      </c>
    </row>
    <row r="3430" spans="1:6" x14ac:dyDescent="0.25">
      <c r="A3430" s="5" t="s">
        <v>733</v>
      </c>
      <c r="B3430" s="5" t="s">
        <v>756</v>
      </c>
      <c r="C3430">
        <v>1981</v>
      </c>
      <c r="D3430" s="6" t="s">
        <v>859</v>
      </c>
      <c r="F3430" s="3" t="str">
        <f>_xlfn.CONCAT(ARI[[#This Row],[Year]]," ",ARI[[#This Row],[Model]])</f>
        <v>1981 R45</v>
      </c>
    </row>
    <row r="3431" spans="1:6" x14ac:dyDescent="0.25">
      <c r="A3431" s="5" t="s">
        <v>733</v>
      </c>
      <c r="B3431" s="5" t="s">
        <v>756</v>
      </c>
      <c r="C3431">
        <v>1982</v>
      </c>
      <c r="D3431" s="6" t="s">
        <v>859</v>
      </c>
      <c r="F3431" s="3" t="str">
        <f>_xlfn.CONCAT(ARI[[#This Row],[Year]]," ",ARI[[#This Row],[Model]])</f>
        <v>1982 R45</v>
      </c>
    </row>
    <row r="3432" spans="1:6" x14ac:dyDescent="0.25">
      <c r="A3432" s="5" t="s">
        <v>733</v>
      </c>
      <c r="B3432" s="5" t="s">
        <v>756</v>
      </c>
      <c r="C3432">
        <v>1983</v>
      </c>
      <c r="D3432" s="6" t="s">
        <v>859</v>
      </c>
      <c r="F3432" s="3" t="str">
        <f>_xlfn.CONCAT(ARI[[#This Row],[Year]]," ",ARI[[#This Row],[Model]])</f>
        <v>1983 R45</v>
      </c>
    </row>
    <row r="3433" spans="1:6" x14ac:dyDescent="0.25">
      <c r="A3433" s="5" t="s">
        <v>733</v>
      </c>
      <c r="B3433" s="5" t="s">
        <v>756</v>
      </c>
      <c r="C3433">
        <v>1984</v>
      </c>
      <c r="D3433" s="6" t="s">
        <v>859</v>
      </c>
      <c r="F3433" s="3" t="str">
        <f>_xlfn.CONCAT(ARI[[#This Row],[Year]]," ",ARI[[#This Row],[Model]])</f>
        <v>1984 R45</v>
      </c>
    </row>
    <row r="3434" spans="1:6" x14ac:dyDescent="0.25">
      <c r="A3434" s="5" t="s">
        <v>733</v>
      </c>
      <c r="B3434" s="5" t="s">
        <v>756</v>
      </c>
      <c r="C3434">
        <v>1985</v>
      </c>
      <c r="D3434" s="6" t="s">
        <v>859</v>
      </c>
      <c r="F3434" s="3" t="str">
        <f>_xlfn.CONCAT(ARI[[#This Row],[Year]]," ",ARI[[#This Row],[Model]])</f>
        <v>1985 R45</v>
      </c>
    </row>
    <row r="3435" spans="1:6" x14ac:dyDescent="0.25">
      <c r="A3435" s="5" t="s">
        <v>733</v>
      </c>
      <c r="B3435" s="5" t="s">
        <v>756</v>
      </c>
      <c r="C3435">
        <v>1960</v>
      </c>
      <c r="D3435" s="6" t="s">
        <v>860</v>
      </c>
      <c r="F3435" s="3" t="str">
        <f>_xlfn.CONCAT(ARI[[#This Row],[Year]]," ",ARI[[#This Row],[Model]])</f>
        <v>1960 R50/2</v>
      </c>
    </row>
    <row r="3436" spans="1:6" x14ac:dyDescent="0.25">
      <c r="A3436" s="5" t="s">
        <v>733</v>
      </c>
      <c r="B3436" s="5" t="s">
        <v>756</v>
      </c>
      <c r="C3436">
        <v>1961</v>
      </c>
      <c r="D3436" s="6" t="s">
        <v>860</v>
      </c>
      <c r="F3436" s="3" t="str">
        <f>_xlfn.CONCAT(ARI[[#This Row],[Year]]," ",ARI[[#This Row],[Model]])</f>
        <v>1961 R50/2</v>
      </c>
    </row>
    <row r="3437" spans="1:6" x14ac:dyDescent="0.25">
      <c r="A3437" s="5" t="s">
        <v>733</v>
      </c>
      <c r="B3437" s="5" t="s">
        <v>756</v>
      </c>
      <c r="C3437">
        <v>1962</v>
      </c>
      <c r="D3437" s="6" t="s">
        <v>860</v>
      </c>
      <c r="F3437" s="3" t="str">
        <f>_xlfn.CONCAT(ARI[[#This Row],[Year]]," ",ARI[[#This Row],[Model]])</f>
        <v>1962 R50/2</v>
      </c>
    </row>
    <row r="3438" spans="1:6" x14ac:dyDescent="0.25">
      <c r="A3438" s="5" t="s">
        <v>733</v>
      </c>
      <c r="B3438" s="5" t="s">
        <v>756</v>
      </c>
      <c r="C3438">
        <v>1963</v>
      </c>
      <c r="D3438" s="6" t="s">
        <v>860</v>
      </c>
      <c r="F3438" s="3" t="str">
        <f>_xlfn.CONCAT(ARI[[#This Row],[Year]]," ",ARI[[#This Row],[Model]])</f>
        <v>1963 R50/2</v>
      </c>
    </row>
    <row r="3439" spans="1:6" x14ac:dyDescent="0.25">
      <c r="A3439" s="5" t="s">
        <v>733</v>
      </c>
      <c r="B3439" s="5" t="s">
        <v>756</v>
      </c>
      <c r="C3439">
        <v>1964</v>
      </c>
      <c r="D3439" s="6" t="s">
        <v>860</v>
      </c>
      <c r="F3439" s="3" t="str">
        <f>_xlfn.CONCAT(ARI[[#This Row],[Year]]," ",ARI[[#This Row],[Model]])</f>
        <v>1964 R50/2</v>
      </c>
    </row>
    <row r="3440" spans="1:6" x14ac:dyDescent="0.25">
      <c r="A3440" s="5" t="s">
        <v>733</v>
      </c>
      <c r="B3440" s="5" t="s">
        <v>756</v>
      </c>
      <c r="C3440">
        <v>1965</v>
      </c>
      <c r="D3440" s="6" t="s">
        <v>860</v>
      </c>
      <c r="F3440" s="3" t="str">
        <f>_xlfn.CONCAT(ARI[[#This Row],[Year]]," ",ARI[[#This Row],[Model]])</f>
        <v>1965 R50/2</v>
      </c>
    </row>
    <row r="3441" spans="1:6" x14ac:dyDescent="0.25">
      <c r="A3441" s="5" t="s">
        <v>733</v>
      </c>
      <c r="B3441" s="5" t="s">
        <v>756</v>
      </c>
      <c r="C3441">
        <v>1966</v>
      </c>
      <c r="D3441" s="6" t="s">
        <v>860</v>
      </c>
      <c r="F3441" s="3" t="str">
        <f>_xlfn.CONCAT(ARI[[#This Row],[Year]]," ",ARI[[#This Row],[Model]])</f>
        <v>1966 R50/2</v>
      </c>
    </row>
    <row r="3442" spans="1:6" x14ac:dyDescent="0.25">
      <c r="A3442" s="5" t="s">
        <v>733</v>
      </c>
      <c r="B3442" s="5" t="s">
        <v>756</v>
      </c>
      <c r="C3442">
        <v>1967</v>
      </c>
      <c r="D3442" s="6" t="s">
        <v>860</v>
      </c>
      <c r="F3442" s="3" t="str">
        <f>_xlfn.CONCAT(ARI[[#This Row],[Year]]," ",ARI[[#This Row],[Model]])</f>
        <v>1967 R50/2</v>
      </c>
    </row>
    <row r="3443" spans="1:6" x14ac:dyDescent="0.25">
      <c r="A3443" s="5" t="s">
        <v>733</v>
      </c>
      <c r="B3443" s="5" t="s">
        <v>756</v>
      </c>
      <c r="C3443">
        <v>1968</v>
      </c>
      <c r="D3443" s="6" t="s">
        <v>860</v>
      </c>
      <c r="F3443" s="3" t="str">
        <f>_xlfn.CONCAT(ARI[[#This Row],[Year]]," ",ARI[[#This Row],[Model]])</f>
        <v>1968 R50/2</v>
      </c>
    </row>
    <row r="3444" spans="1:6" x14ac:dyDescent="0.25">
      <c r="A3444" s="5" t="s">
        <v>733</v>
      </c>
      <c r="B3444" s="5" t="s">
        <v>756</v>
      </c>
      <c r="C3444">
        <v>1969</v>
      </c>
      <c r="D3444" s="6" t="s">
        <v>860</v>
      </c>
      <c r="F3444" s="3" t="str">
        <f>_xlfn.CONCAT(ARI[[#This Row],[Year]]," ",ARI[[#This Row],[Model]])</f>
        <v>1969 R50/2</v>
      </c>
    </row>
    <row r="3445" spans="1:6" x14ac:dyDescent="0.25">
      <c r="A3445" s="5" t="s">
        <v>733</v>
      </c>
      <c r="B3445" s="5" t="s">
        <v>756</v>
      </c>
      <c r="C3445">
        <v>1969</v>
      </c>
      <c r="D3445" s="6" t="s">
        <v>861</v>
      </c>
      <c r="F3445" s="3" t="str">
        <f>_xlfn.CONCAT(ARI[[#This Row],[Year]]," ",ARI[[#This Row],[Model]])</f>
        <v>1969 R50/5</v>
      </c>
    </row>
    <row r="3446" spans="1:6" x14ac:dyDescent="0.25">
      <c r="A3446" s="5" t="s">
        <v>733</v>
      </c>
      <c r="B3446" s="5" t="s">
        <v>756</v>
      </c>
      <c r="C3446">
        <v>1970</v>
      </c>
      <c r="D3446" s="6" t="s">
        <v>861</v>
      </c>
      <c r="F3446" s="3" t="str">
        <f>_xlfn.CONCAT(ARI[[#This Row],[Year]]," ",ARI[[#This Row],[Model]])</f>
        <v>1970 R50/5</v>
      </c>
    </row>
    <row r="3447" spans="1:6" x14ac:dyDescent="0.25">
      <c r="A3447" s="5" t="s">
        <v>733</v>
      </c>
      <c r="B3447" s="5" t="s">
        <v>756</v>
      </c>
      <c r="C3447">
        <v>1971</v>
      </c>
      <c r="D3447" s="6" t="s">
        <v>861</v>
      </c>
      <c r="F3447" s="3" t="str">
        <f>_xlfn.CONCAT(ARI[[#This Row],[Year]]," ",ARI[[#This Row],[Model]])</f>
        <v>1971 R50/5</v>
      </c>
    </row>
    <row r="3448" spans="1:6" x14ac:dyDescent="0.25">
      <c r="A3448" s="5" t="s">
        <v>733</v>
      </c>
      <c r="B3448" s="5" t="s">
        <v>756</v>
      </c>
      <c r="C3448">
        <v>1972</v>
      </c>
      <c r="D3448" s="6" t="s">
        <v>861</v>
      </c>
      <c r="F3448" s="3" t="str">
        <f>_xlfn.CONCAT(ARI[[#This Row],[Year]]," ",ARI[[#This Row],[Model]])</f>
        <v>1972 R50/5</v>
      </c>
    </row>
    <row r="3449" spans="1:6" x14ac:dyDescent="0.25">
      <c r="A3449" s="5" t="s">
        <v>733</v>
      </c>
      <c r="B3449" s="5" t="s">
        <v>756</v>
      </c>
      <c r="C3449">
        <v>1973</v>
      </c>
      <c r="D3449" s="6" t="s">
        <v>861</v>
      </c>
      <c r="F3449" s="3" t="str">
        <f>_xlfn.CONCAT(ARI[[#This Row],[Year]]," ",ARI[[#This Row],[Model]])</f>
        <v>1973 R50/5</v>
      </c>
    </row>
    <row r="3450" spans="1:6" x14ac:dyDescent="0.25">
      <c r="A3450" s="5" t="s">
        <v>733</v>
      </c>
      <c r="B3450" s="5" t="s">
        <v>756</v>
      </c>
      <c r="C3450">
        <v>1960</v>
      </c>
      <c r="D3450" s="6" t="s">
        <v>862</v>
      </c>
      <c r="F3450" s="3" t="str">
        <f>_xlfn.CONCAT(ARI[[#This Row],[Year]]," ",ARI[[#This Row],[Model]])</f>
        <v>1960 R60/2</v>
      </c>
    </row>
    <row r="3451" spans="1:6" x14ac:dyDescent="0.25">
      <c r="A3451" s="5" t="s">
        <v>733</v>
      </c>
      <c r="B3451" s="5" t="s">
        <v>756</v>
      </c>
      <c r="C3451">
        <v>1961</v>
      </c>
      <c r="D3451" s="6" t="s">
        <v>862</v>
      </c>
      <c r="F3451" s="3" t="str">
        <f>_xlfn.CONCAT(ARI[[#This Row],[Year]]," ",ARI[[#This Row],[Model]])</f>
        <v>1961 R60/2</v>
      </c>
    </row>
    <row r="3452" spans="1:6" x14ac:dyDescent="0.25">
      <c r="A3452" s="5" t="s">
        <v>733</v>
      </c>
      <c r="B3452" s="5" t="s">
        <v>756</v>
      </c>
      <c r="C3452">
        <v>1962</v>
      </c>
      <c r="D3452" s="6" t="s">
        <v>862</v>
      </c>
      <c r="F3452" s="3" t="str">
        <f>_xlfn.CONCAT(ARI[[#This Row],[Year]]," ",ARI[[#This Row],[Model]])</f>
        <v>1962 R60/2</v>
      </c>
    </row>
    <row r="3453" spans="1:6" x14ac:dyDescent="0.25">
      <c r="A3453" s="5" t="s">
        <v>733</v>
      </c>
      <c r="B3453" s="5" t="s">
        <v>756</v>
      </c>
      <c r="C3453">
        <v>1963</v>
      </c>
      <c r="D3453" s="6" t="s">
        <v>862</v>
      </c>
      <c r="F3453" s="3" t="str">
        <f>_xlfn.CONCAT(ARI[[#This Row],[Year]]," ",ARI[[#This Row],[Model]])</f>
        <v>1963 R60/2</v>
      </c>
    </row>
    <row r="3454" spans="1:6" x14ac:dyDescent="0.25">
      <c r="A3454" s="5" t="s">
        <v>733</v>
      </c>
      <c r="B3454" s="5" t="s">
        <v>756</v>
      </c>
      <c r="C3454">
        <v>1964</v>
      </c>
      <c r="D3454" s="6" t="s">
        <v>862</v>
      </c>
      <c r="F3454" s="3" t="str">
        <f>_xlfn.CONCAT(ARI[[#This Row],[Year]]," ",ARI[[#This Row],[Model]])</f>
        <v>1964 R60/2</v>
      </c>
    </row>
    <row r="3455" spans="1:6" x14ac:dyDescent="0.25">
      <c r="A3455" s="5" t="s">
        <v>733</v>
      </c>
      <c r="B3455" s="5" t="s">
        <v>756</v>
      </c>
      <c r="C3455">
        <v>1965</v>
      </c>
      <c r="D3455" s="6" t="s">
        <v>862</v>
      </c>
      <c r="F3455" s="3" t="str">
        <f>_xlfn.CONCAT(ARI[[#This Row],[Year]]," ",ARI[[#This Row],[Model]])</f>
        <v>1965 R60/2</v>
      </c>
    </row>
    <row r="3456" spans="1:6" x14ac:dyDescent="0.25">
      <c r="A3456" s="5" t="s">
        <v>733</v>
      </c>
      <c r="B3456" s="5" t="s">
        <v>756</v>
      </c>
      <c r="C3456">
        <v>1966</v>
      </c>
      <c r="D3456" s="6" t="s">
        <v>862</v>
      </c>
      <c r="F3456" s="3" t="str">
        <f>_xlfn.CONCAT(ARI[[#This Row],[Year]]," ",ARI[[#This Row],[Model]])</f>
        <v>1966 R60/2</v>
      </c>
    </row>
    <row r="3457" spans="1:6" x14ac:dyDescent="0.25">
      <c r="A3457" s="5" t="s">
        <v>733</v>
      </c>
      <c r="B3457" s="5" t="s">
        <v>756</v>
      </c>
      <c r="C3457">
        <v>1967</v>
      </c>
      <c r="D3457" s="6" t="s">
        <v>862</v>
      </c>
      <c r="F3457" s="3" t="str">
        <f>_xlfn.CONCAT(ARI[[#This Row],[Year]]," ",ARI[[#This Row],[Model]])</f>
        <v>1967 R60/2</v>
      </c>
    </row>
    <row r="3458" spans="1:6" x14ac:dyDescent="0.25">
      <c r="A3458" s="5" t="s">
        <v>733</v>
      </c>
      <c r="B3458" s="5" t="s">
        <v>756</v>
      </c>
      <c r="C3458">
        <v>1968</v>
      </c>
      <c r="D3458" s="6" t="s">
        <v>862</v>
      </c>
      <c r="F3458" s="3" t="str">
        <f>_xlfn.CONCAT(ARI[[#This Row],[Year]]," ",ARI[[#This Row],[Model]])</f>
        <v>1968 R60/2</v>
      </c>
    </row>
    <row r="3459" spans="1:6" x14ac:dyDescent="0.25">
      <c r="A3459" s="5" t="s">
        <v>733</v>
      </c>
      <c r="B3459" s="5" t="s">
        <v>756</v>
      </c>
      <c r="C3459">
        <v>1969</v>
      </c>
      <c r="D3459" s="6" t="s">
        <v>862</v>
      </c>
      <c r="F3459" s="3" t="str">
        <f>_xlfn.CONCAT(ARI[[#This Row],[Year]]," ",ARI[[#This Row],[Model]])</f>
        <v>1969 R60/2</v>
      </c>
    </row>
    <row r="3460" spans="1:6" x14ac:dyDescent="0.25">
      <c r="A3460" s="5" t="s">
        <v>733</v>
      </c>
      <c r="B3460" s="5" t="s">
        <v>756</v>
      </c>
      <c r="C3460">
        <v>1969</v>
      </c>
      <c r="D3460" s="6" t="s">
        <v>863</v>
      </c>
      <c r="F3460" s="3" t="str">
        <f>_xlfn.CONCAT(ARI[[#This Row],[Year]]," ",ARI[[#This Row],[Model]])</f>
        <v>1969 R60/5</v>
      </c>
    </row>
    <row r="3461" spans="1:6" x14ac:dyDescent="0.25">
      <c r="A3461" s="5" t="s">
        <v>733</v>
      </c>
      <c r="B3461" s="5" t="s">
        <v>756</v>
      </c>
      <c r="C3461">
        <v>1970</v>
      </c>
      <c r="D3461" s="6" t="s">
        <v>863</v>
      </c>
      <c r="F3461" s="3" t="str">
        <f>_xlfn.CONCAT(ARI[[#This Row],[Year]]," ",ARI[[#This Row],[Model]])</f>
        <v>1970 R60/5</v>
      </c>
    </row>
    <row r="3462" spans="1:6" x14ac:dyDescent="0.25">
      <c r="A3462" s="5" t="s">
        <v>733</v>
      </c>
      <c r="B3462" s="5" t="s">
        <v>756</v>
      </c>
      <c r="C3462">
        <v>1971</v>
      </c>
      <c r="D3462" s="6" t="s">
        <v>863</v>
      </c>
      <c r="F3462" s="3" t="str">
        <f>_xlfn.CONCAT(ARI[[#This Row],[Year]]," ",ARI[[#This Row],[Model]])</f>
        <v>1971 R60/5</v>
      </c>
    </row>
    <row r="3463" spans="1:6" x14ac:dyDescent="0.25">
      <c r="A3463" s="5" t="s">
        <v>733</v>
      </c>
      <c r="B3463" s="5" t="s">
        <v>756</v>
      </c>
      <c r="C3463">
        <v>1972</v>
      </c>
      <c r="D3463" s="6" t="s">
        <v>863</v>
      </c>
      <c r="F3463" s="3" t="str">
        <f>_xlfn.CONCAT(ARI[[#This Row],[Year]]," ",ARI[[#This Row],[Model]])</f>
        <v>1972 R60/5</v>
      </c>
    </row>
    <row r="3464" spans="1:6" x14ac:dyDescent="0.25">
      <c r="A3464" s="5" t="s">
        <v>733</v>
      </c>
      <c r="B3464" s="5" t="s">
        <v>756</v>
      </c>
      <c r="C3464">
        <v>1973</v>
      </c>
      <c r="D3464" s="6" t="s">
        <v>863</v>
      </c>
      <c r="F3464" s="3" t="str">
        <f>_xlfn.CONCAT(ARI[[#This Row],[Year]]," ",ARI[[#This Row],[Model]])</f>
        <v>1973 R60/5</v>
      </c>
    </row>
    <row r="3465" spans="1:6" x14ac:dyDescent="0.25">
      <c r="A3465" s="5" t="s">
        <v>733</v>
      </c>
      <c r="B3465" s="5" t="s">
        <v>756</v>
      </c>
      <c r="C3465">
        <v>1974</v>
      </c>
      <c r="D3465" s="6" t="s">
        <v>863</v>
      </c>
      <c r="F3465" s="3" t="str">
        <f>_xlfn.CONCAT(ARI[[#This Row],[Year]]," ",ARI[[#This Row],[Model]])</f>
        <v>1974 R60/5</v>
      </c>
    </row>
    <row r="3466" spans="1:6" x14ac:dyDescent="0.25">
      <c r="A3466" s="5" t="s">
        <v>733</v>
      </c>
      <c r="B3466" s="5" t="s">
        <v>756</v>
      </c>
      <c r="C3466">
        <v>1973</v>
      </c>
      <c r="D3466" s="6" t="s">
        <v>864</v>
      </c>
      <c r="F3466" s="3" t="str">
        <f>_xlfn.CONCAT(ARI[[#This Row],[Year]]," ",ARI[[#This Row],[Model]])</f>
        <v>1973 R60/6</v>
      </c>
    </row>
    <row r="3467" spans="1:6" x14ac:dyDescent="0.25">
      <c r="A3467" s="5" t="s">
        <v>733</v>
      </c>
      <c r="B3467" s="5" t="s">
        <v>756</v>
      </c>
      <c r="C3467">
        <v>1974</v>
      </c>
      <c r="D3467" s="6" t="s">
        <v>864</v>
      </c>
      <c r="F3467" s="3" t="str">
        <f>_xlfn.CONCAT(ARI[[#This Row],[Year]]," ",ARI[[#This Row],[Model]])</f>
        <v>1974 R60/6</v>
      </c>
    </row>
    <row r="3468" spans="1:6" x14ac:dyDescent="0.25">
      <c r="A3468" s="5" t="s">
        <v>733</v>
      </c>
      <c r="B3468" s="5" t="s">
        <v>756</v>
      </c>
      <c r="C3468">
        <v>1975</v>
      </c>
      <c r="D3468" s="6" t="s">
        <v>864</v>
      </c>
      <c r="F3468" s="3" t="str">
        <f>_xlfn.CONCAT(ARI[[#This Row],[Year]]," ",ARI[[#This Row],[Model]])</f>
        <v>1975 R60/6</v>
      </c>
    </row>
    <row r="3469" spans="1:6" x14ac:dyDescent="0.25">
      <c r="A3469" s="5" t="s">
        <v>733</v>
      </c>
      <c r="B3469" s="5" t="s">
        <v>756</v>
      </c>
      <c r="C3469">
        <v>1976</v>
      </c>
      <c r="D3469" s="6" t="s">
        <v>864</v>
      </c>
      <c r="F3469" s="3" t="str">
        <f>_xlfn.CONCAT(ARI[[#This Row],[Year]]," ",ARI[[#This Row],[Model]])</f>
        <v>1976 R60/6</v>
      </c>
    </row>
    <row r="3470" spans="1:6" x14ac:dyDescent="0.25">
      <c r="A3470" s="5" t="s">
        <v>733</v>
      </c>
      <c r="B3470" s="5" t="s">
        <v>756</v>
      </c>
      <c r="C3470">
        <v>1978</v>
      </c>
      <c r="D3470" s="6" t="s">
        <v>865</v>
      </c>
      <c r="F3470" s="3" t="str">
        <f>_xlfn.CONCAT(ARI[[#This Row],[Year]]," ",ARI[[#This Row],[Model]])</f>
        <v>1978 R60/7</v>
      </c>
    </row>
    <row r="3471" spans="1:6" x14ac:dyDescent="0.25">
      <c r="A3471" s="5" t="s">
        <v>733</v>
      </c>
      <c r="B3471" s="5" t="s">
        <v>756</v>
      </c>
      <c r="C3471">
        <v>1979</v>
      </c>
      <c r="D3471" s="6" t="s">
        <v>865</v>
      </c>
      <c r="F3471" s="3" t="str">
        <f>_xlfn.CONCAT(ARI[[#This Row],[Year]]," ",ARI[[#This Row],[Model]])</f>
        <v>1979 R60/7</v>
      </c>
    </row>
    <row r="3472" spans="1:6" x14ac:dyDescent="0.25">
      <c r="A3472" s="5" t="s">
        <v>733</v>
      </c>
      <c r="B3472" s="5" t="s">
        <v>756</v>
      </c>
      <c r="C3472">
        <v>1980</v>
      </c>
      <c r="D3472" s="6" t="s">
        <v>865</v>
      </c>
      <c r="F3472" s="3" t="str">
        <f>_xlfn.CONCAT(ARI[[#This Row],[Year]]," ",ARI[[#This Row],[Model]])</f>
        <v>1980 R60/7</v>
      </c>
    </row>
    <row r="3473" spans="1:6" x14ac:dyDescent="0.25">
      <c r="A3473" s="5" t="s">
        <v>733</v>
      </c>
      <c r="B3473" s="5" t="s">
        <v>756</v>
      </c>
      <c r="C3473">
        <v>1978</v>
      </c>
      <c r="D3473" s="6" t="s">
        <v>866</v>
      </c>
      <c r="F3473" s="3" t="str">
        <f>_xlfn.CONCAT(ARI[[#This Row],[Year]]," ",ARI[[#This Row],[Model]])</f>
        <v>1978 R65</v>
      </c>
    </row>
    <row r="3474" spans="1:6" x14ac:dyDescent="0.25">
      <c r="A3474" s="5" t="s">
        <v>733</v>
      </c>
      <c r="B3474" s="5" t="s">
        <v>756</v>
      </c>
      <c r="C3474">
        <v>1979</v>
      </c>
      <c r="D3474" s="6" t="s">
        <v>866</v>
      </c>
      <c r="F3474" s="3" t="str">
        <f>_xlfn.CONCAT(ARI[[#This Row],[Year]]," ",ARI[[#This Row],[Model]])</f>
        <v>1979 R65</v>
      </c>
    </row>
    <row r="3475" spans="1:6" x14ac:dyDescent="0.25">
      <c r="A3475" s="5" t="s">
        <v>733</v>
      </c>
      <c r="B3475" s="5" t="s">
        <v>756</v>
      </c>
      <c r="C3475">
        <v>1980</v>
      </c>
      <c r="D3475" s="6" t="s">
        <v>866</v>
      </c>
      <c r="F3475" s="3" t="str">
        <f>_xlfn.CONCAT(ARI[[#This Row],[Year]]," ",ARI[[#This Row],[Model]])</f>
        <v>1980 R65</v>
      </c>
    </row>
    <row r="3476" spans="1:6" x14ac:dyDescent="0.25">
      <c r="A3476" s="5" t="s">
        <v>733</v>
      </c>
      <c r="B3476" s="5" t="s">
        <v>756</v>
      </c>
      <c r="C3476">
        <v>1981</v>
      </c>
      <c r="D3476" s="6" t="s">
        <v>866</v>
      </c>
      <c r="F3476" s="3" t="str">
        <f>_xlfn.CONCAT(ARI[[#This Row],[Year]]," ",ARI[[#This Row],[Model]])</f>
        <v>1981 R65</v>
      </c>
    </row>
    <row r="3477" spans="1:6" x14ac:dyDescent="0.25">
      <c r="A3477" s="5" t="s">
        <v>733</v>
      </c>
      <c r="B3477" s="5" t="s">
        <v>756</v>
      </c>
      <c r="C3477">
        <v>1982</v>
      </c>
      <c r="D3477" s="6" t="s">
        <v>866</v>
      </c>
      <c r="F3477" s="3" t="str">
        <f>_xlfn.CONCAT(ARI[[#This Row],[Year]]," ",ARI[[#This Row],[Model]])</f>
        <v>1982 R65</v>
      </c>
    </row>
    <row r="3478" spans="1:6" x14ac:dyDescent="0.25">
      <c r="A3478" s="5" t="s">
        <v>733</v>
      </c>
      <c r="B3478" s="5" t="s">
        <v>756</v>
      </c>
      <c r="C3478">
        <v>1983</v>
      </c>
      <c r="D3478" s="6" t="s">
        <v>866</v>
      </c>
      <c r="F3478" s="3" t="str">
        <f>_xlfn.CONCAT(ARI[[#This Row],[Year]]," ",ARI[[#This Row],[Model]])</f>
        <v>1983 R65</v>
      </c>
    </row>
    <row r="3479" spans="1:6" x14ac:dyDescent="0.25">
      <c r="A3479" s="5" t="s">
        <v>733</v>
      </c>
      <c r="B3479" s="5" t="s">
        <v>756</v>
      </c>
      <c r="C3479">
        <v>1984</v>
      </c>
      <c r="D3479" s="6" t="s">
        <v>866</v>
      </c>
      <c r="F3479" s="3" t="str">
        <f>_xlfn.CONCAT(ARI[[#This Row],[Year]]," ",ARI[[#This Row],[Model]])</f>
        <v>1984 R65</v>
      </c>
    </row>
    <row r="3480" spans="1:6" x14ac:dyDescent="0.25">
      <c r="A3480" s="5" t="s">
        <v>733</v>
      </c>
      <c r="B3480" s="5" t="s">
        <v>756</v>
      </c>
      <c r="C3480">
        <v>1985</v>
      </c>
      <c r="D3480" s="6" t="s">
        <v>866</v>
      </c>
      <c r="F3480" s="3" t="str">
        <f>_xlfn.CONCAT(ARI[[#This Row],[Year]]," ",ARI[[#This Row],[Model]])</f>
        <v>1985 R65</v>
      </c>
    </row>
    <row r="3481" spans="1:6" x14ac:dyDescent="0.25">
      <c r="A3481" s="5" t="s">
        <v>733</v>
      </c>
      <c r="B3481" s="5" t="s">
        <v>756</v>
      </c>
      <c r="C3481">
        <v>1986</v>
      </c>
      <c r="D3481" s="6" t="s">
        <v>866</v>
      </c>
      <c r="F3481" s="3" t="str">
        <f>_xlfn.CONCAT(ARI[[#This Row],[Year]]," ",ARI[[#This Row],[Model]])</f>
        <v>1986 R65</v>
      </c>
    </row>
    <row r="3482" spans="1:6" x14ac:dyDescent="0.25">
      <c r="A3482" s="5" t="s">
        <v>733</v>
      </c>
      <c r="B3482" s="5" t="s">
        <v>756</v>
      </c>
      <c r="C3482">
        <v>1987</v>
      </c>
      <c r="D3482" s="6" t="s">
        <v>866</v>
      </c>
      <c r="F3482" s="3" t="str">
        <f>_xlfn.CONCAT(ARI[[#This Row],[Year]]," ",ARI[[#This Row],[Model]])</f>
        <v>1987 R65</v>
      </c>
    </row>
    <row r="3483" spans="1:6" x14ac:dyDescent="0.25">
      <c r="A3483" s="5" t="s">
        <v>733</v>
      </c>
      <c r="B3483" s="5" t="s">
        <v>756</v>
      </c>
      <c r="C3483">
        <v>1981</v>
      </c>
      <c r="D3483" s="6" t="s">
        <v>867</v>
      </c>
      <c r="F3483" s="3" t="str">
        <f>_xlfn.CONCAT(ARI[[#This Row],[Year]]," ",ARI[[#This Row],[Model]])</f>
        <v>1981 R65LS</v>
      </c>
    </row>
    <row r="3484" spans="1:6" x14ac:dyDescent="0.25">
      <c r="A3484" s="5" t="s">
        <v>733</v>
      </c>
      <c r="B3484" s="5" t="s">
        <v>756</v>
      </c>
      <c r="C3484">
        <v>1982</v>
      </c>
      <c r="D3484" s="6" t="s">
        <v>867</v>
      </c>
      <c r="F3484" s="3" t="str">
        <f>_xlfn.CONCAT(ARI[[#This Row],[Year]]," ",ARI[[#This Row],[Model]])</f>
        <v>1982 R65LS</v>
      </c>
    </row>
    <row r="3485" spans="1:6" x14ac:dyDescent="0.25">
      <c r="A3485" s="5" t="s">
        <v>733</v>
      </c>
      <c r="B3485" s="5" t="s">
        <v>756</v>
      </c>
      <c r="C3485">
        <v>1983</v>
      </c>
      <c r="D3485" s="6" t="s">
        <v>867</v>
      </c>
      <c r="F3485" s="3" t="str">
        <f>_xlfn.CONCAT(ARI[[#This Row],[Year]]," ",ARI[[#This Row],[Model]])</f>
        <v>1983 R65LS</v>
      </c>
    </row>
    <row r="3486" spans="1:6" x14ac:dyDescent="0.25">
      <c r="A3486" s="5" t="s">
        <v>733</v>
      </c>
      <c r="B3486" s="5" t="s">
        <v>756</v>
      </c>
      <c r="C3486">
        <v>1984</v>
      </c>
      <c r="D3486" s="6" t="s">
        <v>867</v>
      </c>
      <c r="F3486" s="3" t="str">
        <f>_xlfn.CONCAT(ARI[[#This Row],[Year]]," ",ARI[[#This Row],[Model]])</f>
        <v>1984 R65LS</v>
      </c>
    </row>
    <row r="3487" spans="1:6" x14ac:dyDescent="0.25">
      <c r="A3487" s="5" t="s">
        <v>733</v>
      </c>
      <c r="B3487" s="5" t="s">
        <v>756</v>
      </c>
      <c r="C3487">
        <v>1985</v>
      </c>
      <c r="D3487" s="6" t="s">
        <v>867</v>
      </c>
      <c r="F3487" s="3" t="str">
        <f>_xlfn.CONCAT(ARI[[#This Row],[Year]]," ",ARI[[#This Row],[Model]])</f>
        <v>1985 R65LS</v>
      </c>
    </row>
    <row r="3488" spans="1:6" x14ac:dyDescent="0.25">
      <c r="A3488" s="5" t="s">
        <v>733</v>
      </c>
      <c r="B3488" s="5" t="s">
        <v>756</v>
      </c>
      <c r="C3488">
        <v>1969</v>
      </c>
      <c r="D3488" s="6" t="s">
        <v>868</v>
      </c>
      <c r="F3488" s="3" t="str">
        <f>_xlfn.CONCAT(ARI[[#This Row],[Year]]," ",ARI[[#This Row],[Model]])</f>
        <v>1969 R75/5</v>
      </c>
    </row>
    <row r="3489" spans="1:6" x14ac:dyDescent="0.25">
      <c r="A3489" s="5" t="s">
        <v>733</v>
      </c>
      <c r="B3489" s="5" t="s">
        <v>756</v>
      </c>
      <c r="C3489">
        <v>1970</v>
      </c>
      <c r="D3489" s="6" t="s">
        <v>868</v>
      </c>
      <c r="F3489" s="3" t="str">
        <f>_xlfn.CONCAT(ARI[[#This Row],[Year]]," ",ARI[[#This Row],[Model]])</f>
        <v>1970 R75/5</v>
      </c>
    </row>
    <row r="3490" spans="1:6" x14ac:dyDescent="0.25">
      <c r="A3490" s="5" t="s">
        <v>733</v>
      </c>
      <c r="B3490" s="5" t="s">
        <v>756</v>
      </c>
      <c r="C3490">
        <v>1971</v>
      </c>
      <c r="D3490" s="6" t="s">
        <v>868</v>
      </c>
      <c r="F3490" s="3" t="str">
        <f>_xlfn.CONCAT(ARI[[#This Row],[Year]]," ",ARI[[#This Row],[Model]])</f>
        <v>1971 R75/5</v>
      </c>
    </row>
    <row r="3491" spans="1:6" x14ac:dyDescent="0.25">
      <c r="A3491" s="5" t="s">
        <v>733</v>
      </c>
      <c r="B3491" s="5" t="s">
        <v>756</v>
      </c>
      <c r="C3491">
        <v>1972</v>
      </c>
      <c r="D3491" s="6" t="s">
        <v>868</v>
      </c>
      <c r="F3491" s="3" t="str">
        <f>_xlfn.CONCAT(ARI[[#This Row],[Year]]," ",ARI[[#This Row],[Model]])</f>
        <v>1972 R75/5</v>
      </c>
    </row>
    <row r="3492" spans="1:6" x14ac:dyDescent="0.25">
      <c r="A3492" s="5" t="s">
        <v>733</v>
      </c>
      <c r="B3492" s="5" t="s">
        <v>756</v>
      </c>
      <c r="C3492">
        <v>1973</v>
      </c>
      <c r="D3492" s="6" t="s">
        <v>868</v>
      </c>
      <c r="F3492" s="3" t="str">
        <f>_xlfn.CONCAT(ARI[[#This Row],[Year]]," ",ARI[[#This Row],[Model]])</f>
        <v>1973 R75/5</v>
      </c>
    </row>
    <row r="3493" spans="1:6" x14ac:dyDescent="0.25">
      <c r="A3493" s="5" t="s">
        <v>733</v>
      </c>
      <c r="B3493" s="5" t="s">
        <v>756</v>
      </c>
      <c r="C3493">
        <v>1973</v>
      </c>
      <c r="D3493" s="6" t="s">
        <v>869</v>
      </c>
      <c r="F3493" s="3" t="str">
        <f>_xlfn.CONCAT(ARI[[#This Row],[Year]]," ",ARI[[#This Row],[Model]])</f>
        <v>1973 R75/6</v>
      </c>
    </row>
    <row r="3494" spans="1:6" x14ac:dyDescent="0.25">
      <c r="A3494" s="5" t="s">
        <v>733</v>
      </c>
      <c r="B3494" s="5" t="s">
        <v>756</v>
      </c>
      <c r="C3494">
        <v>1974</v>
      </c>
      <c r="D3494" s="6" t="s">
        <v>869</v>
      </c>
      <c r="F3494" s="3" t="str">
        <f>_xlfn.CONCAT(ARI[[#This Row],[Year]]," ",ARI[[#This Row],[Model]])</f>
        <v>1974 R75/6</v>
      </c>
    </row>
    <row r="3495" spans="1:6" x14ac:dyDescent="0.25">
      <c r="A3495" s="5" t="s">
        <v>733</v>
      </c>
      <c r="B3495" s="5" t="s">
        <v>756</v>
      </c>
      <c r="C3495">
        <v>1975</v>
      </c>
      <c r="D3495" s="6" t="s">
        <v>869</v>
      </c>
      <c r="F3495" s="3" t="str">
        <f>_xlfn.CONCAT(ARI[[#This Row],[Year]]," ",ARI[[#This Row],[Model]])</f>
        <v>1975 R75/6</v>
      </c>
    </row>
    <row r="3496" spans="1:6" x14ac:dyDescent="0.25">
      <c r="A3496" s="5" t="s">
        <v>733</v>
      </c>
      <c r="B3496" s="5" t="s">
        <v>756</v>
      </c>
      <c r="C3496">
        <v>1976</v>
      </c>
      <c r="D3496" s="6" t="s">
        <v>869</v>
      </c>
      <c r="F3496" s="3" t="str">
        <f>_xlfn.CONCAT(ARI[[#This Row],[Year]]," ",ARI[[#This Row],[Model]])</f>
        <v>1976 R75/6</v>
      </c>
    </row>
    <row r="3497" spans="1:6" x14ac:dyDescent="0.25">
      <c r="A3497" s="5" t="s">
        <v>733</v>
      </c>
      <c r="B3497" s="5" t="s">
        <v>756</v>
      </c>
      <c r="C3497">
        <v>1976</v>
      </c>
      <c r="D3497" s="6" t="s">
        <v>870</v>
      </c>
      <c r="F3497" s="3" t="str">
        <f>_xlfn.CONCAT(ARI[[#This Row],[Year]]," ",ARI[[#This Row],[Model]])</f>
        <v>1976 R75/7</v>
      </c>
    </row>
    <row r="3498" spans="1:6" x14ac:dyDescent="0.25">
      <c r="A3498" s="5" t="s">
        <v>733</v>
      </c>
      <c r="B3498" s="5" t="s">
        <v>756</v>
      </c>
      <c r="C3498">
        <v>1977</v>
      </c>
      <c r="D3498" s="6" t="s">
        <v>870</v>
      </c>
      <c r="F3498" s="3" t="str">
        <f>_xlfn.CONCAT(ARI[[#This Row],[Year]]," ",ARI[[#This Row],[Model]])</f>
        <v>1977 R75/7</v>
      </c>
    </row>
    <row r="3499" spans="1:6" x14ac:dyDescent="0.25">
      <c r="A3499" s="5" t="s">
        <v>733</v>
      </c>
      <c r="B3499" s="5" t="s">
        <v>756</v>
      </c>
      <c r="C3499">
        <v>1985</v>
      </c>
      <c r="D3499" s="6" t="s">
        <v>871</v>
      </c>
      <c r="F3499" s="3" t="str">
        <f>_xlfn.CONCAT(ARI[[#This Row],[Year]]," ",ARI[[#This Row],[Model]])</f>
        <v>1985 R80</v>
      </c>
    </row>
    <row r="3500" spans="1:6" x14ac:dyDescent="0.25">
      <c r="A3500" s="5" t="s">
        <v>733</v>
      </c>
      <c r="B3500" s="5" t="s">
        <v>756</v>
      </c>
      <c r="C3500">
        <v>1986</v>
      </c>
      <c r="D3500" s="6" t="s">
        <v>871</v>
      </c>
      <c r="F3500" s="3" t="str">
        <f>_xlfn.CONCAT(ARI[[#This Row],[Year]]," ",ARI[[#This Row],[Model]])</f>
        <v>1986 R80</v>
      </c>
    </row>
    <row r="3501" spans="1:6" x14ac:dyDescent="0.25">
      <c r="A3501" s="5" t="s">
        <v>733</v>
      </c>
      <c r="B3501" s="5" t="s">
        <v>756</v>
      </c>
      <c r="C3501">
        <v>1987</v>
      </c>
      <c r="D3501" s="6" t="s">
        <v>871</v>
      </c>
      <c r="F3501" s="3" t="str">
        <f>_xlfn.CONCAT(ARI[[#This Row],[Year]]," ",ARI[[#This Row],[Model]])</f>
        <v>1987 R80</v>
      </c>
    </row>
    <row r="3502" spans="1:6" x14ac:dyDescent="0.25">
      <c r="A3502" s="5" t="s">
        <v>733</v>
      </c>
      <c r="B3502" s="5" t="s">
        <v>756</v>
      </c>
      <c r="C3502">
        <v>1976</v>
      </c>
      <c r="D3502" s="6" t="s">
        <v>872</v>
      </c>
      <c r="F3502" s="3" t="str">
        <f>_xlfn.CONCAT(ARI[[#This Row],[Year]]," ",ARI[[#This Row],[Model]])</f>
        <v>1976 R80/7</v>
      </c>
    </row>
    <row r="3503" spans="1:6" x14ac:dyDescent="0.25">
      <c r="A3503" s="5" t="s">
        <v>733</v>
      </c>
      <c r="B3503" s="5" t="s">
        <v>756</v>
      </c>
      <c r="C3503">
        <v>1977</v>
      </c>
      <c r="D3503" s="6" t="s">
        <v>872</v>
      </c>
      <c r="F3503" s="3" t="str">
        <f>_xlfn.CONCAT(ARI[[#This Row],[Year]]," ",ARI[[#This Row],[Model]])</f>
        <v>1977 R80/7</v>
      </c>
    </row>
    <row r="3504" spans="1:6" x14ac:dyDescent="0.25">
      <c r="A3504" s="5" t="s">
        <v>733</v>
      </c>
      <c r="B3504" s="5" t="s">
        <v>756</v>
      </c>
      <c r="C3504">
        <v>1978</v>
      </c>
      <c r="D3504" s="6" t="s">
        <v>872</v>
      </c>
      <c r="F3504" s="3" t="str">
        <f>_xlfn.CONCAT(ARI[[#This Row],[Year]]," ",ARI[[#This Row],[Model]])</f>
        <v>1978 R80/7</v>
      </c>
    </row>
    <row r="3505" spans="1:6" x14ac:dyDescent="0.25">
      <c r="A3505" s="5" t="s">
        <v>733</v>
      </c>
      <c r="B3505" s="5" t="s">
        <v>756</v>
      </c>
      <c r="C3505">
        <v>1979</v>
      </c>
      <c r="D3505" s="6" t="s">
        <v>872</v>
      </c>
      <c r="F3505" s="3" t="str">
        <f>_xlfn.CONCAT(ARI[[#This Row],[Year]]," ",ARI[[#This Row],[Model]])</f>
        <v>1979 R80/7</v>
      </c>
    </row>
    <row r="3506" spans="1:6" x14ac:dyDescent="0.25">
      <c r="A3506" s="5" t="s">
        <v>733</v>
      </c>
      <c r="B3506" s="5" t="s">
        <v>756</v>
      </c>
      <c r="C3506">
        <v>1980</v>
      </c>
      <c r="D3506" s="6" t="s">
        <v>872</v>
      </c>
      <c r="F3506" s="3" t="str">
        <f>_xlfn.CONCAT(ARI[[#This Row],[Year]]," ",ARI[[#This Row],[Model]])</f>
        <v>1980 R80/7</v>
      </c>
    </row>
    <row r="3507" spans="1:6" x14ac:dyDescent="0.25">
      <c r="A3507" s="5" t="s">
        <v>733</v>
      </c>
      <c r="B3507" s="5" t="s">
        <v>756</v>
      </c>
      <c r="C3507">
        <v>1981</v>
      </c>
      <c r="D3507" s="6" t="s">
        <v>872</v>
      </c>
      <c r="F3507" s="3" t="str">
        <f>_xlfn.CONCAT(ARI[[#This Row],[Year]]," ",ARI[[#This Row],[Model]])</f>
        <v>1981 R80/7</v>
      </c>
    </row>
    <row r="3508" spans="1:6" x14ac:dyDescent="0.25">
      <c r="A3508" s="5" t="s">
        <v>733</v>
      </c>
      <c r="B3508" s="5" t="s">
        <v>756</v>
      </c>
      <c r="C3508">
        <v>1982</v>
      </c>
      <c r="D3508" s="6" t="s">
        <v>872</v>
      </c>
      <c r="F3508" s="3" t="str">
        <f>_xlfn.CONCAT(ARI[[#This Row],[Year]]," ",ARI[[#This Row],[Model]])</f>
        <v>1982 R80/7</v>
      </c>
    </row>
    <row r="3509" spans="1:6" x14ac:dyDescent="0.25">
      <c r="A3509" s="5" t="s">
        <v>733</v>
      </c>
      <c r="B3509" s="5" t="s">
        <v>756</v>
      </c>
      <c r="C3509">
        <v>1983</v>
      </c>
      <c r="D3509" s="6" t="s">
        <v>872</v>
      </c>
      <c r="F3509" s="3" t="str">
        <f>_xlfn.CONCAT(ARI[[#This Row],[Year]]," ",ARI[[#This Row],[Model]])</f>
        <v>1983 R80/7</v>
      </c>
    </row>
    <row r="3510" spans="1:6" x14ac:dyDescent="0.25">
      <c r="A3510" s="5" t="s">
        <v>733</v>
      </c>
      <c r="B3510" s="5" t="s">
        <v>756</v>
      </c>
      <c r="C3510">
        <v>1984</v>
      </c>
      <c r="D3510" s="6" t="s">
        <v>872</v>
      </c>
      <c r="F3510" s="3" t="str">
        <f>_xlfn.CONCAT(ARI[[#This Row],[Year]]," ",ARI[[#This Row],[Model]])</f>
        <v>1984 R80/7</v>
      </c>
    </row>
    <row r="3511" spans="1:6" x14ac:dyDescent="0.25">
      <c r="A3511" s="5" t="s">
        <v>733</v>
      </c>
      <c r="B3511" s="5" t="s">
        <v>756</v>
      </c>
      <c r="C3511">
        <v>1980</v>
      </c>
      <c r="D3511" s="6" t="s">
        <v>873</v>
      </c>
      <c r="F3511" s="3" t="str">
        <f>_xlfn.CONCAT(ARI[[#This Row],[Year]]," ",ARI[[#This Row],[Model]])</f>
        <v>1980 R80G/S</v>
      </c>
    </row>
    <row r="3512" spans="1:6" x14ac:dyDescent="0.25">
      <c r="A3512" s="5" t="s">
        <v>733</v>
      </c>
      <c r="B3512" s="5" t="s">
        <v>756</v>
      </c>
      <c r="C3512">
        <v>1981</v>
      </c>
      <c r="D3512" s="6" t="s">
        <v>873</v>
      </c>
      <c r="F3512" s="3" t="str">
        <f>_xlfn.CONCAT(ARI[[#This Row],[Year]]," ",ARI[[#This Row],[Model]])</f>
        <v>1981 R80G/S</v>
      </c>
    </row>
    <row r="3513" spans="1:6" x14ac:dyDescent="0.25">
      <c r="A3513" s="5" t="s">
        <v>733</v>
      </c>
      <c r="B3513" s="5" t="s">
        <v>756</v>
      </c>
      <c r="C3513">
        <v>1982</v>
      </c>
      <c r="D3513" s="6" t="s">
        <v>873</v>
      </c>
      <c r="F3513" s="3" t="str">
        <f>_xlfn.CONCAT(ARI[[#This Row],[Year]]," ",ARI[[#This Row],[Model]])</f>
        <v>1982 R80G/S</v>
      </c>
    </row>
    <row r="3514" spans="1:6" x14ac:dyDescent="0.25">
      <c r="A3514" s="5" t="s">
        <v>733</v>
      </c>
      <c r="B3514" s="5" t="s">
        <v>756</v>
      </c>
      <c r="C3514">
        <v>1983</v>
      </c>
      <c r="D3514" s="6" t="s">
        <v>873</v>
      </c>
      <c r="F3514" s="3" t="str">
        <f>_xlfn.CONCAT(ARI[[#This Row],[Year]]," ",ARI[[#This Row],[Model]])</f>
        <v>1983 R80G/S</v>
      </c>
    </row>
    <row r="3515" spans="1:6" x14ac:dyDescent="0.25">
      <c r="A3515" s="5" t="s">
        <v>733</v>
      </c>
      <c r="B3515" s="5" t="s">
        <v>756</v>
      </c>
      <c r="C3515">
        <v>1984</v>
      </c>
      <c r="D3515" s="6" t="s">
        <v>873</v>
      </c>
      <c r="F3515" s="3" t="str">
        <f>_xlfn.CONCAT(ARI[[#This Row],[Year]]," ",ARI[[#This Row],[Model]])</f>
        <v>1984 R80G/S</v>
      </c>
    </row>
    <row r="3516" spans="1:6" x14ac:dyDescent="0.25">
      <c r="A3516" s="5" t="s">
        <v>733</v>
      </c>
      <c r="B3516" s="5" t="s">
        <v>756</v>
      </c>
      <c r="C3516">
        <v>1985</v>
      </c>
      <c r="D3516" s="6" t="s">
        <v>873</v>
      </c>
      <c r="F3516" s="3" t="str">
        <f>_xlfn.CONCAT(ARI[[#This Row],[Year]]," ",ARI[[#This Row],[Model]])</f>
        <v>1985 R80G/S</v>
      </c>
    </row>
    <row r="3517" spans="1:6" x14ac:dyDescent="0.25">
      <c r="A3517" s="5" t="s">
        <v>733</v>
      </c>
      <c r="B3517" s="5" t="s">
        <v>756</v>
      </c>
      <c r="C3517">
        <v>1986</v>
      </c>
      <c r="D3517" s="6" t="s">
        <v>873</v>
      </c>
      <c r="F3517" s="3" t="str">
        <f>_xlfn.CONCAT(ARI[[#This Row],[Year]]," ",ARI[[#This Row],[Model]])</f>
        <v>1986 R80G/S</v>
      </c>
    </row>
    <row r="3518" spans="1:6" x14ac:dyDescent="0.25">
      <c r="A3518" s="5" t="s">
        <v>733</v>
      </c>
      <c r="B3518" s="5" t="s">
        <v>756</v>
      </c>
      <c r="C3518">
        <v>1982</v>
      </c>
      <c r="D3518" s="6" t="s">
        <v>874</v>
      </c>
      <c r="F3518" s="3" t="str">
        <f>_xlfn.CONCAT(ARI[[#This Row],[Year]]," ",ARI[[#This Row],[Model]])</f>
        <v>1982 R80RT</v>
      </c>
    </row>
    <row r="3519" spans="1:6" x14ac:dyDescent="0.25">
      <c r="A3519" s="5" t="s">
        <v>733</v>
      </c>
      <c r="B3519" s="5" t="s">
        <v>756</v>
      </c>
      <c r="C3519">
        <v>1983</v>
      </c>
      <c r="D3519" s="6" t="s">
        <v>874</v>
      </c>
      <c r="F3519" s="3" t="str">
        <f>_xlfn.CONCAT(ARI[[#This Row],[Year]]," ",ARI[[#This Row],[Model]])</f>
        <v>1983 R80RT</v>
      </c>
    </row>
    <row r="3520" spans="1:6" x14ac:dyDescent="0.25">
      <c r="A3520" s="5" t="s">
        <v>733</v>
      </c>
      <c r="B3520" s="5" t="s">
        <v>756</v>
      </c>
      <c r="C3520">
        <v>1984</v>
      </c>
      <c r="D3520" s="6" t="s">
        <v>874</v>
      </c>
      <c r="F3520" s="3" t="str">
        <f>_xlfn.CONCAT(ARI[[#This Row],[Year]]," ",ARI[[#This Row],[Model]])</f>
        <v>1984 R80RT</v>
      </c>
    </row>
    <row r="3521" spans="1:6" x14ac:dyDescent="0.25">
      <c r="A3521" s="5" t="s">
        <v>733</v>
      </c>
      <c r="B3521" s="5" t="s">
        <v>756</v>
      </c>
      <c r="C3521">
        <v>1985</v>
      </c>
      <c r="D3521" s="6" t="s">
        <v>874</v>
      </c>
      <c r="F3521" s="3" t="str">
        <f>_xlfn.CONCAT(ARI[[#This Row],[Year]]," ",ARI[[#This Row],[Model]])</f>
        <v>1985 R80RT</v>
      </c>
    </row>
    <row r="3522" spans="1:6" x14ac:dyDescent="0.25">
      <c r="A3522" s="5" t="s">
        <v>733</v>
      </c>
      <c r="B3522" s="5" t="s">
        <v>756</v>
      </c>
      <c r="C3522">
        <v>1986</v>
      </c>
      <c r="D3522" s="6" t="s">
        <v>874</v>
      </c>
      <c r="F3522" s="3" t="str">
        <f>_xlfn.CONCAT(ARI[[#This Row],[Year]]," ",ARI[[#This Row],[Model]])</f>
        <v>1986 R80RT</v>
      </c>
    </row>
    <row r="3523" spans="1:6" x14ac:dyDescent="0.25">
      <c r="A3523" s="5" t="s">
        <v>733</v>
      </c>
      <c r="B3523" s="5" t="s">
        <v>756</v>
      </c>
      <c r="C3523">
        <v>1987</v>
      </c>
      <c r="D3523" s="6" t="s">
        <v>874</v>
      </c>
      <c r="F3523" s="3" t="str">
        <f>_xlfn.CONCAT(ARI[[#This Row],[Year]]," ",ARI[[#This Row],[Model]])</f>
        <v>1987 R80RT</v>
      </c>
    </row>
    <row r="3524" spans="1:6" x14ac:dyDescent="0.25">
      <c r="A3524" s="5" t="s">
        <v>733</v>
      </c>
      <c r="B3524" s="5" t="s">
        <v>756</v>
      </c>
      <c r="C3524">
        <v>1982</v>
      </c>
      <c r="D3524" s="6" t="s">
        <v>875</v>
      </c>
      <c r="F3524" s="3" t="str">
        <f>_xlfn.CONCAT(ARI[[#This Row],[Year]]," ",ARI[[#This Row],[Model]])</f>
        <v>1982 R80ST</v>
      </c>
    </row>
    <row r="3525" spans="1:6" x14ac:dyDescent="0.25">
      <c r="A3525" s="5" t="s">
        <v>733</v>
      </c>
      <c r="B3525" s="5" t="s">
        <v>756</v>
      </c>
      <c r="C3525">
        <v>1983</v>
      </c>
      <c r="D3525" s="6" t="s">
        <v>875</v>
      </c>
      <c r="F3525" s="3" t="str">
        <f>_xlfn.CONCAT(ARI[[#This Row],[Year]]," ",ARI[[#This Row],[Model]])</f>
        <v>1983 R80ST</v>
      </c>
    </row>
    <row r="3526" spans="1:6" x14ac:dyDescent="0.25">
      <c r="A3526" s="5" t="s">
        <v>733</v>
      </c>
      <c r="B3526" s="5" t="s">
        <v>756</v>
      </c>
      <c r="C3526">
        <v>1984</v>
      </c>
      <c r="D3526" s="6" t="s">
        <v>875</v>
      </c>
      <c r="F3526" s="3" t="str">
        <f>_xlfn.CONCAT(ARI[[#This Row],[Year]]," ",ARI[[#This Row],[Model]])</f>
        <v>1984 R80ST</v>
      </c>
    </row>
    <row r="3527" spans="1:6" x14ac:dyDescent="0.25">
      <c r="A3527" s="5" t="s">
        <v>733</v>
      </c>
      <c r="B3527" s="5" t="s">
        <v>756</v>
      </c>
      <c r="C3527">
        <v>2000</v>
      </c>
      <c r="D3527" s="6" t="s">
        <v>876</v>
      </c>
      <c r="F3527" s="3" t="str">
        <f>_xlfn.CONCAT(ARI[[#This Row],[Year]]," ",ARI[[#This Row],[Model]])</f>
        <v>2000 R850C Avantgarde</v>
      </c>
    </row>
    <row r="3528" spans="1:6" x14ac:dyDescent="0.25">
      <c r="A3528" s="5" t="s">
        <v>733</v>
      </c>
      <c r="B3528" s="5" t="s">
        <v>756</v>
      </c>
      <c r="C3528">
        <v>2001</v>
      </c>
      <c r="D3528" s="6" t="s">
        <v>876</v>
      </c>
      <c r="F3528" s="3" t="str">
        <f>_xlfn.CONCAT(ARI[[#This Row],[Year]]," ",ARI[[#This Row],[Model]])</f>
        <v>2001 R850C Avantgarde</v>
      </c>
    </row>
    <row r="3529" spans="1:6" x14ac:dyDescent="0.25">
      <c r="A3529" s="5" t="s">
        <v>733</v>
      </c>
      <c r="B3529" s="5" t="s">
        <v>756</v>
      </c>
      <c r="C3529">
        <v>2002</v>
      </c>
      <c r="D3529" s="6" t="s">
        <v>876</v>
      </c>
      <c r="F3529" s="3" t="str">
        <f>_xlfn.CONCAT(ARI[[#This Row],[Year]]," ",ARI[[#This Row],[Model]])</f>
        <v>2002 R850C Avantgarde</v>
      </c>
    </row>
    <row r="3530" spans="1:6" x14ac:dyDescent="0.25">
      <c r="A3530" s="5" t="s">
        <v>733</v>
      </c>
      <c r="B3530" s="5" t="s">
        <v>756</v>
      </c>
      <c r="C3530">
        <v>2003</v>
      </c>
      <c r="D3530" s="6" t="s">
        <v>876</v>
      </c>
      <c r="F3530" s="3" t="str">
        <f>_xlfn.CONCAT(ARI[[#This Row],[Year]]," ",ARI[[#This Row],[Model]])</f>
        <v>2003 R850C Avantgarde</v>
      </c>
    </row>
    <row r="3531" spans="1:6" x14ac:dyDescent="0.25">
      <c r="A3531" s="5" t="s">
        <v>733</v>
      </c>
      <c r="B3531" s="5" t="s">
        <v>756</v>
      </c>
      <c r="C3531">
        <v>1996</v>
      </c>
      <c r="D3531" s="6" t="s">
        <v>877</v>
      </c>
      <c r="F3531" s="3" t="str">
        <f>_xlfn.CONCAT(ARI[[#This Row],[Year]]," ",ARI[[#This Row],[Model]])</f>
        <v>1996 R850C Classic</v>
      </c>
    </row>
    <row r="3532" spans="1:6" x14ac:dyDescent="0.25">
      <c r="A3532" s="5" t="s">
        <v>733</v>
      </c>
      <c r="B3532" s="5" t="s">
        <v>756</v>
      </c>
      <c r="C3532">
        <v>1997</v>
      </c>
      <c r="D3532" s="6" t="s">
        <v>877</v>
      </c>
      <c r="F3532" s="3" t="str">
        <f>_xlfn.CONCAT(ARI[[#This Row],[Year]]," ",ARI[[#This Row],[Model]])</f>
        <v>1997 R850C Classic</v>
      </c>
    </row>
    <row r="3533" spans="1:6" x14ac:dyDescent="0.25">
      <c r="A3533" s="5" t="s">
        <v>733</v>
      </c>
      <c r="B3533" s="5" t="s">
        <v>756</v>
      </c>
      <c r="C3533">
        <v>1998</v>
      </c>
      <c r="D3533" s="6" t="s">
        <v>877</v>
      </c>
      <c r="F3533" s="3" t="str">
        <f>_xlfn.CONCAT(ARI[[#This Row],[Year]]," ",ARI[[#This Row],[Model]])</f>
        <v>1998 R850C Classic</v>
      </c>
    </row>
    <row r="3534" spans="1:6" x14ac:dyDescent="0.25">
      <c r="A3534" s="5" t="s">
        <v>733</v>
      </c>
      <c r="B3534" s="5" t="s">
        <v>756</v>
      </c>
      <c r="C3534">
        <v>1999</v>
      </c>
      <c r="D3534" s="6" t="s">
        <v>877</v>
      </c>
      <c r="F3534" s="3" t="str">
        <f>_xlfn.CONCAT(ARI[[#This Row],[Year]]," ",ARI[[#This Row],[Model]])</f>
        <v>1999 R850C Classic</v>
      </c>
    </row>
    <row r="3535" spans="1:6" x14ac:dyDescent="0.25">
      <c r="A3535" s="5" t="s">
        <v>733</v>
      </c>
      <c r="B3535" s="5" t="s">
        <v>756</v>
      </c>
      <c r="C3535">
        <v>2000</v>
      </c>
      <c r="D3535" s="6" t="s">
        <v>877</v>
      </c>
      <c r="F3535" s="3" t="str">
        <f>_xlfn.CONCAT(ARI[[#This Row],[Year]]," ",ARI[[#This Row],[Model]])</f>
        <v>2000 R850C Classic</v>
      </c>
    </row>
    <row r="3536" spans="1:6" x14ac:dyDescent="0.25">
      <c r="A3536" s="5" t="s">
        <v>733</v>
      </c>
      <c r="B3536" s="5" t="s">
        <v>756</v>
      </c>
      <c r="C3536">
        <v>2001</v>
      </c>
      <c r="D3536" s="6" t="s">
        <v>877</v>
      </c>
      <c r="F3536" s="3" t="str">
        <f>_xlfn.CONCAT(ARI[[#This Row],[Year]]," ",ARI[[#This Row],[Model]])</f>
        <v>2001 R850C Classic</v>
      </c>
    </row>
    <row r="3537" spans="1:6" x14ac:dyDescent="0.25">
      <c r="A3537" s="5" t="s">
        <v>733</v>
      </c>
      <c r="B3537" s="5" t="s">
        <v>756</v>
      </c>
      <c r="C3537">
        <v>2000</v>
      </c>
      <c r="D3537" s="6" t="s">
        <v>878</v>
      </c>
      <c r="F3537" s="3" t="str">
        <f>_xlfn.CONCAT(ARI[[#This Row],[Year]]," ",ARI[[#This Row],[Model]])</f>
        <v>2000 R850C Euro</v>
      </c>
    </row>
    <row r="3538" spans="1:6" x14ac:dyDescent="0.25">
      <c r="A3538" s="5" t="s">
        <v>733</v>
      </c>
      <c r="B3538" s="5" t="s">
        <v>756</v>
      </c>
      <c r="C3538">
        <v>2001</v>
      </c>
      <c r="D3538" s="6" t="s">
        <v>878</v>
      </c>
      <c r="F3538" s="3" t="str">
        <f>_xlfn.CONCAT(ARI[[#This Row],[Year]]," ",ARI[[#This Row],[Model]])</f>
        <v>2001 R850C Euro</v>
      </c>
    </row>
    <row r="3539" spans="1:6" x14ac:dyDescent="0.25">
      <c r="A3539" s="5" t="s">
        <v>733</v>
      </c>
      <c r="B3539" s="5" t="s">
        <v>756</v>
      </c>
      <c r="C3539">
        <v>1995</v>
      </c>
      <c r="D3539" s="6" t="s">
        <v>879</v>
      </c>
      <c r="F3539" s="3" t="str">
        <f>_xlfn.CONCAT(ARI[[#This Row],[Year]]," ",ARI[[#This Row],[Model]])</f>
        <v>1995 R850R</v>
      </c>
    </row>
    <row r="3540" spans="1:6" x14ac:dyDescent="0.25">
      <c r="A3540" s="5" t="s">
        <v>733</v>
      </c>
      <c r="B3540" s="5" t="s">
        <v>756</v>
      </c>
      <c r="C3540">
        <v>1996</v>
      </c>
      <c r="D3540" s="6" t="s">
        <v>879</v>
      </c>
      <c r="F3540" s="3" t="str">
        <f>_xlfn.CONCAT(ARI[[#This Row],[Year]]," ",ARI[[#This Row],[Model]])</f>
        <v>1996 R850R</v>
      </c>
    </row>
    <row r="3541" spans="1:6" x14ac:dyDescent="0.25">
      <c r="A3541" s="5" t="s">
        <v>733</v>
      </c>
      <c r="B3541" s="5" t="s">
        <v>756</v>
      </c>
      <c r="C3541">
        <v>1997</v>
      </c>
      <c r="D3541" s="6" t="s">
        <v>879</v>
      </c>
      <c r="F3541" s="3" t="str">
        <f>_xlfn.CONCAT(ARI[[#This Row],[Year]]," ",ARI[[#This Row],[Model]])</f>
        <v>1997 R850R</v>
      </c>
    </row>
    <row r="3542" spans="1:6" x14ac:dyDescent="0.25">
      <c r="A3542" s="5" t="s">
        <v>733</v>
      </c>
      <c r="B3542" s="5" t="s">
        <v>756</v>
      </c>
      <c r="C3542">
        <v>1998</v>
      </c>
      <c r="D3542" s="6" t="s">
        <v>879</v>
      </c>
      <c r="F3542" s="3" t="str">
        <f>_xlfn.CONCAT(ARI[[#This Row],[Year]]," ",ARI[[#This Row],[Model]])</f>
        <v>1998 R850R</v>
      </c>
    </row>
    <row r="3543" spans="1:6" x14ac:dyDescent="0.25">
      <c r="A3543" s="5" t="s">
        <v>733</v>
      </c>
      <c r="B3543" s="5" t="s">
        <v>756</v>
      </c>
      <c r="C3543">
        <v>1999</v>
      </c>
      <c r="D3543" s="6" t="s">
        <v>879</v>
      </c>
      <c r="F3543" s="3" t="str">
        <f>_xlfn.CONCAT(ARI[[#This Row],[Year]]," ",ARI[[#This Row],[Model]])</f>
        <v>1999 R850R</v>
      </c>
    </row>
    <row r="3544" spans="1:6" x14ac:dyDescent="0.25">
      <c r="A3544" s="5" t="s">
        <v>733</v>
      </c>
      <c r="B3544" s="5" t="s">
        <v>756</v>
      </c>
      <c r="C3544">
        <v>2000</v>
      </c>
      <c r="D3544" s="6" t="s">
        <v>879</v>
      </c>
      <c r="F3544" s="3" t="str">
        <f>_xlfn.CONCAT(ARI[[#This Row],[Year]]," ",ARI[[#This Row],[Model]])</f>
        <v>2000 R850R</v>
      </c>
    </row>
    <row r="3545" spans="1:6" x14ac:dyDescent="0.25">
      <c r="A3545" s="5" t="s">
        <v>733</v>
      </c>
      <c r="B3545" s="5" t="s">
        <v>756</v>
      </c>
      <c r="C3545">
        <v>2001</v>
      </c>
      <c r="D3545" s="6" t="s">
        <v>879</v>
      </c>
      <c r="F3545" s="3" t="str">
        <f>_xlfn.CONCAT(ARI[[#This Row],[Year]]," ",ARI[[#This Row],[Model]])</f>
        <v>2001 R850R</v>
      </c>
    </row>
    <row r="3546" spans="1:6" x14ac:dyDescent="0.25">
      <c r="A3546" s="5" t="s">
        <v>733</v>
      </c>
      <c r="B3546" s="5" t="s">
        <v>756</v>
      </c>
      <c r="C3546">
        <v>1996</v>
      </c>
      <c r="D3546" s="6" t="s">
        <v>880</v>
      </c>
      <c r="F3546" s="3" t="str">
        <f>_xlfn.CONCAT(ARI[[#This Row],[Year]]," ",ARI[[#This Row],[Model]])</f>
        <v>1996 R850R ABS</v>
      </c>
    </row>
    <row r="3547" spans="1:6" x14ac:dyDescent="0.25">
      <c r="A3547" s="5" t="s">
        <v>733</v>
      </c>
      <c r="B3547" s="5" t="s">
        <v>756</v>
      </c>
      <c r="C3547">
        <v>1997</v>
      </c>
      <c r="D3547" s="6" t="s">
        <v>881</v>
      </c>
      <c r="F3547" s="3" t="str">
        <f>_xlfn.CONCAT(ARI[[#This Row],[Year]]," ",ARI[[#This Row],[Model]])</f>
        <v>1997 R850R Special Edition</v>
      </c>
    </row>
    <row r="3548" spans="1:6" x14ac:dyDescent="0.25">
      <c r="A3548" s="5" t="s">
        <v>733</v>
      </c>
      <c r="B3548" s="5" t="s">
        <v>756</v>
      </c>
      <c r="C3548">
        <v>1973</v>
      </c>
      <c r="D3548" s="6" t="s">
        <v>882</v>
      </c>
      <c r="F3548" s="3" t="str">
        <f>_xlfn.CONCAT(ARI[[#This Row],[Year]]," ",ARI[[#This Row],[Model]])</f>
        <v>1973 R90/6</v>
      </c>
    </row>
    <row r="3549" spans="1:6" x14ac:dyDescent="0.25">
      <c r="A3549" s="5" t="s">
        <v>733</v>
      </c>
      <c r="B3549" s="5" t="s">
        <v>756</v>
      </c>
      <c r="C3549">
        <v>1974</v>
      </c>
      <c r="D3549" s="6" t="s">
        <v>882</v>
      </c>
      <c r="F3549" s="3" t="str">
        <f>_xlfn.CONCAT(ARI[[#This Row],[Year]]," ",ARI[[#This Row],[Model]])</f>
        <v>1974 R90/6</v>
      </c>
    </row>
    <row r="3550" spans="1:6" x14ac:dyDescent="0.25">
      <c r="A3550" s="5" t="s">
        <v>733</v>
      </c>
      <c r="B3550" s="5" t="s">
        <v>756</v>
      </c>
      <c r="C3550">
        <v>1975</v>
      </c>
      <c r="D3550" s="6" t="s">
        <v>882</v>
      </c>
      <c r="F3550" s="3" t="str">
        <f>_xlfn.CONCAT(ARI[[#This Row],[Year]]," ",ARI[[#This Row],[Model]])</f>
        <v>1975 R90/6</v>
      </c>
    </row>
    <row r="3551" spans="1:6" x14ac:dyDescent="0.25">
      <c r="A3551" s="5" t="s">
        <v>733</v>
      </c>
      <c r="B3551" s="5" t="s">
        <v>756</v>
      </c>
      <c r="C3551">
        <v>1976</v>
      </c>
      <c r="D3551" s="6" t="s">
        <v>882</v>
      </c>
      <c r="F3551" s="3" t="str">
        <f>_xlfn.CONCAT(ARI[[#This Row],[Year]]," ",ARI[[#This Row],[Model]])</f>
        <v>1976 R90/6</v>
      </c>
    </row>
    <row r="3552" spans="1:6" x14ac:dyDescent="0.25">
      <c r="A3552" s="5" t="s">
        <v>733</v>
      </c>
      <c r="B3552" s="5" t="s">
        <v>756</v>
      </c>
      <c r="C3552">
        <v>1973</v>
      </c>
      <c r="D3552" s="6" t="s">
        <v>883</v>
      </c>
      <c r="F3552" s="3" t="str">
        <f>_xlfn.CONCAT(ARI[[#This Row],[Year]]," ",ARI[[#This Row],[Model]])</f>
        <v>1973 R90S</v>
      </c>
    </row>
    <row r="3553" spans="1:6" x14ac:dyDescent="0.25">
      <c r="A3553" s="5" t="s">
        <v>733</v>
      </c>
      <c r="B3553" s="5" t="s">
        <v>756</v>
      </c>
      <c r="C3553">
        <v>1974</v>
      </c>
      <c r="D3553" s="6" t="s">
        <v>883</v>
      </c>
      <c r="F3553" s="3" t="str">
        <f>_xlfn.CONCAT(ARI[[#This Row],[Year]]," ",ARI[[#This Row],[Model]])</f>
        <v>1974 R90S</v>
      </c>
    </row>
    <row r="3554" spans="1:6" x14ac:dyDescent="0.25">
      <c r="A3554" s="5" t="s">
        <v>733</v>
      </c>
      <c r="B3554" s="5" t="s">
        <v>756</v>
      </c>
      <c r="C3554">
        <v>1975</v>
      </c>
      <c r="D3554" s="6" t="s">
        <v>883</v>
      </c>
      <c r="F3554" s="3" t="str">
        <f>_xlfn.CONCAT(ARI[[#This Row],[Year]]," ",ARI[[#This Row],[Model]])</f>
        <v>1975 R90S</v>
      </c>
    </row>
    <row r="3555" spans="1:6" x14ac:dyDescent="0.25">
      <c r="A3555" s="5" t="s">
        <v>733</v>
      </c>
      <c r="B3555" s="5" t="s">
        <v>756</v>
      </c>
      <c r="C3555">
        <v>1976</v>
      </c>
      <c r="D3555" s="6" t="s">
        <v>883</v>
      </c>
      <c r="F3555" s="3" t="str">
        <f>_xlfn.CONCAT(ARI[[#This Row],[Year]]," ",ARI[[#This Row],[Model]])</f>
        <v>1976 R90S</v>
      </c>
    </row>
    <row r="3556" spans="1:6" x14ac:dyDescent="0.25">
      <c r="A3556" s="5" t="s">
        <v>733</v>
      </c>
      <c r="B3556" s="5" t="s">
        <v>756</v>
      </c>
      <c r="C3556">
        <v>2004</v>
      </c>
      <c r="D3556" s="6" t="s">
        <v>884</v>
      </c>
      <c r="F3556" s="3" t="str">
        <f>_xlfn.CONCAT(ARI[[#This Row],[Year]]," ",ARI[[#This Row],[Model]])</f>
        <v>2004 RG1200GS</v>
      </c>
    </row>
    <row r="3557" spans="1:6" x14ac:dyDescent="0.25">
      <c r="A3557" s="5" t="s">
        <v>733</v>
      </c>
      <c r="B3557" s="5" t="s">
        <v>756</v>
      </c>
      <c r="C3557">
        <v>2005</v>
      </c>
      <c r="D3557" s="6" t="s">
        <v>884</v>
      </c>
      <c r="F3557" s="3" t="str">
        <f>_xlfn.CONCAT(ARI[[#This Row],[Year]]," ",ARI[[#This Row],[Model]])</f>
        <v>2005 RG1200GS</v>
      </c>
    </row>
    <row r="3558" spans="1:6" x14ac:dyDescent="0.25">
      <c r="A3558" s="5" t="s">
        <v>733</v>
      </c>
      <c r="B3558" s="5" t="s">
        <v>756</v>
      </c>
      <c r="C3558">
        <v>2006</v>
      </c>
      <c r="D3558" s="6" t="s">
        <v>884</v>
      </c>
      <c r="F3558" s="3" t="str">
        <f>_xlfn.CONCAT(ARI[[#This Row],[Year]]," ",ARI[[#This Row],[Model]])</f>
        <v>2006 RG1200GS</v>
      </c>
    </row>
    <row r="3559" spans="1:6" x14ac:dyDescent="0.25">
      <c r="A3559" s="5" t="s">
        <v>885</v>
      </c>
      <c r="B3559" s="5" t="s">
        <v>886</v>
      </c>
      <c r="C3559">
        <v>2005</v>
      </c>
      <c r="D3559" s="6" t="s">
        <v>887</v>
      </c>
      <c r="F3559" s="3" t="str">
        <f>_xlfn.CONCAT(ARI[[#This Row],[Year]]," ",ARI[[#This Row],[Model]])</f>
        <v>2005 Outlaw</v>
      </c>
    </row>
    <row r="3560" spans="1:6" x14ac:dyDescent="0.25">
      <c r="A3560" s="5" t="s">
        <v>885</v>
      </c>
      <c r="B3560" s="5" t="s">
        <v>886</v>
      </c>
      <c r="C3560">
        <v>2005</v>
      </c>
      <c r="D3560" s="6" t="s">
        <v>888</v>
      </c>
      <c r="F3560" s="3" t="str">
        <f>_xlfn.CONCAT(ARI[[#This Row],[Year]]," ",ARI[[#This Row],[Model]])</f>
        <v>2005 Legend</v>
      </c>
    </row>
    <row r="3561" spans="1:6" x14ac:dyDescent="0.25">
      <c r="A3561" s="5" t="s">
        <v>733</v>
      </c>
      <c r="B3561" s="5" t="s">
        <v>889</v>
      </c>
      <c r="C3561">
        <v>2003</v>
      </c>
      <c r="D3561" s="6" t="s">
        <v>890</v>
      </c>
      <c r="F3561" s="3" t="str">
        <f>_xlfn.CONCAT(ARI[[#This Row],[Year]]," ",ARI[[#This Row],[Model]])</f>
        <v>2003 1000</v>
      </c>
    </row>
    <row r="3562" spans="1:6" x14ac:dyDescent="0.25">
      <c r="A3562" s="5" t="s">
        <v>733</v>
      </c>
      <c r="B3562" s="5" t="s">
        <v>889</v>
      </c>
      <c r="C3562">
        <v>2004</v>
      </c>
      <c r="D3562" s="6" t="s">
        <v>890</v>
      </c>
      <c r="F3562" s="3" t="str">
        <f>_xlfn.CONCAT(ARI[[#This Row],[Year]]," ",ARI[[#This Row],[Model]])</f>
        <v>2004 1000</v>
      </c>
    </row>
    <row r="3563" spans="1:6" x14ac:dyDescent="0.25">
      <c r="A3563" s="5" t="s">
        <v>733</v>
      </c>
      <c r="B3563" s="5" t="s">
        <v>889</v>
      </c>
      <c r="C3563">
        <v>2005</v>
      </c>
      <c r="D3563" s="6" t="s">
        <v>891</v>
      </c>
      <c r="F3563" s="3" t="str">
        <f>_xlfn.CONCAT(ARI[[#This Row],[Year]]," ",ARI[[#This Row],[Model]])</f>
        <v>2005 1000DS</v>
      </c>
    </row>
    <row r="3564" spans="1:6" x14ac:dyDescent="0.25">
      <c r="A3564" s="5" t="s">
        <v>733</v>
      </c>
      <c r="B3564" s="5" t="s">
        <v>889</v>
      </c>
      <c r="C3564">
        <v>2006</v>
      </c>
      <c r="D3564" s="6" t="s">
        <v>891</v>
      </c>
      <c r="F3564" s="3" t="str">
        <f>_xlfn.CONCAT(ARI[[#This Row],[Year]]," ",ARI[[#This Row],[Model]])</f>
        <v>2006 1000DS</v>
      </c>
    </row>
    <row r="3565" spans="1:6" x14ac:dyDescent="0.25">
      <c r="A3565" s="5" t="s">
        <v>733</v>
      </c>
      <c r="B3565" s="5" t="s">
        <v>889</v>
      </c>
      <c r="C3565">
        <v>2007</v>
      </c>
      <c r="D3565" s="6" t="s">
        <v>892</v>
      </c>
      <c r="F3565" s="3" t="str">
        <f>_xlfn.CONCAT(ARI[[#This Row],[Year]]," ",ARI[[#This Row],[Model]])</f>
        <v>2007 1098</v>
      </c>
    </row>
    <row r="3566" spans="1:6" x14ac:dyDescent="0.25">
      <c r="A3566" s="5" t="s">
        <v>733</v>
      </c>
      <c r="B3566" s="5" t="s">
        <v>889</v>
      </c>
      <c r="C3566">
        <v>2007</v>
      </c>
      <c r="D3566" s="6" t="s">
        <v>893</v>
      </c>
      <c r="F3566" s="3" t="str">
        <f>_xlfn.CONCAT(ARI[[#This Row],[Year]]," ",ARI[[#This Row],[Model]])</f>
        <v>2007 1098 S</v>
      </c>
    </row>
    <row r="3567" spans="1:6" x14ac:dyDescent="0.25">
      <c r="A3567" s="5" t="s">
        <v>733</v>
      </c>
      <c r="B3567" s="5" t="s">
        <v>889</v>
      </c>
      <c r="C3567">
        <v>2007</v>
      </c>
      <c r="D3567" s="6" t="s">
        <v>894</v>
      </c>
      <c r="F3567" s="3" t="str">
        <f>_xlfn.CONCAT(ARI[[#This Row],[Year]]," ",ARI[[#This Row],[Model]])</f>
        <v>2007 1098 S Tricolore</v>
      </c>
    </row>
    <row r="3568" spans="1:6" x14ac:dyDescent="0.25">
      <c r="A3568" s="5" t="s">
        <v>733</v>
      </c>
      <c r="B3568" s="5" t="s">
        <v>889</v>
      </c>
      <c r="C3568">
        <v>1997</v>
      </c>
      <c r="D3568" s="6" t="s">
        <v>895</v>
      </c>
      <c r="F3568" s="3" t="str">
        <f>_xlfn.CONCAT(ARI[[#This Row],[Year]]," ",ARI[[#This Row],[Model]])</f>
        <v>1997 400</v>
      </c>
    </row>
    <row r="3569" spans="1:6" x14ac:dyDescent="0.25">
      <c r="A3569" s="5" t="s">
        <v>733</v>
      </c>
      <c r="B3569" s="5" t="s">
        <v>889</v>
      </c>
      <c r="C3569">
        <v>2003</v>
      </c>
      <c r="D3569" s="6" t="s">
        <v>896</v>
      </c>
      <c r="F3569" s="3" t="str">
        <f>_xlfn.CONCAT(ARI[[#This Row],[Year]]," ",ARI[[#This Row],[Model]])</f>
        <v>2003 620 Sport</v>
      </c>
    </row>
    <row r="3570" spans="1:6" x14ac:dyDescent="0.25">
      <c r="A3570" s="5" t="s">
        <v>733</v>
      </c>
      <c r="B3570" s="5" t="s">
        <v>889</v>
      </c>
      <c r="C3570">
        <v>2000</v>
      </c>
      <c r="D3570" s="6" t="s">
        <v>897</v>
      </c>
      <c r="F3570" s="3" t="str">
        <f>_xlfn.CONCAT(ARI[[#This Row],[Year]]," ",ARI[[#This Row],[Model]])</f>
        <v>2000 748</v>
      </c>
    </row>
    <row r="3571" spans="1:6" x14ac:dyDescent="0.25">
      <c r="A3571" s="5" t="s">
        <v>733</v>
      </c>
      <c r="B3571" s="5" t="s">
        <v>889</v>
      </c>
      <c r="C3571">
        <v>2001</v>
      </c>
      <c r="D3571" s="6" t="s">
        <v>897</v>
      </c>
      <c r="F3571" s="3" t="str">
        <f>_xlfn.CONCAT(ARI[[#This Row],[Year]]," ",ARI[[#This Row],[Model]])</f>
        <v>2001 748</v>
      </c>
    </row>
    <row r="3572" spans="1:6" x14ac:dyDescent="0.25">
      <c r="A3572" s="5" t="s">
        <v>733</v>
      </c>
      <c r="B3572" s="5" t="s">
        <v>889</v>
      </c>
      <c r="C3572">
        <v>2002</v>
      </c>
      <c r="D3572" s="6" t="s">
        <v>897</v>
      </c>
      <c r="F3572" s="3" t="str">
        <f>_xlfn.CONCAT(ARI[[#This Row],[Year]]," ",ARI[[#This Row],[Model]])</f>
        <v>2002 748</v>
      </c>
    </row>
    <row r="3573" spans="1:6" x14ac:dyDescent="0.25">
      <c r="A3573" s="5" t="s">
        <v>733</v>
      </c>
      <c r="B3573" s="5" t="s">
        <v>889</v>
      </c>
      <c r="C3573">
        <v>1997</v>
      </c>
      <c r="D3573" s="6" t="s">
        <v>898</v>
      </c>
      <c r="F3573" s="3" t="str">
        <f>_xlfn.CONCAT(ARI[[#This Row],[Year]]," ",ARI[[#This Row],[Model]])</f>
        <v>1997 748 Biposto</v>
      </c>
    </row>
    <row r="3574" spans="1:6" x14ac:dyDescent="0.25">
      <c r="A3574" s="5" t="s">
        <v>733</v>
      </c>
      <c r="B3574" s="5" t="s">
        <v>889</v>
      </c>
      <c r="C3574">
        <v>1998</v>
      </c>
      <c r="D3574" s="6" t="s">
        <v>898</v>
      </c>
      <c r="F3574" s="3" t="str">
        <f>_xlfn.CONCAT(ARI[[#This Row],[Year]]," ",ARI[[#This Row],[Model]])</f>
        <v>1998 748 Biposto</v>
      </c>
    </row>
    <row r="3575" spans="1:6" x14ac:dyDescent="0.25">
      <c r="A3575" s="5" t="s">
        <v>733</v>
      </c>
      <c r="B3575" s="5" t="s">
        <v>889</v>
      </c>
      <c r="C3575">
        <v>1999</v>
      </c>
      <c r="D3575" s="6" t="s">
        <v>898</v>
      </c>
      <c r="F3575" s="3" t="str">
        <f>_xlfn.CONCAT(ARI[[#This Row],[Year]]," ",ARI[[#This Row],[Model]])</f>
        <v>1999 748 Biposto</v>
      </c>
    </row>
    <row r="3576" spans="1:6" x14ac:dyDescent="0.25">
      <c r="A3576" s="5" t="s">
        <v>733</v>
      </c>
      <c r="B3576" s="5" t="s">
        <v>889</v>
      </c>
      <c r="C3576">
        <v>2000</v>
      </c>
      <c r="D3576" s="6" t="s">
        <v>899</v>
      </c>
      <c r="F3576" s="3" t="str">
        <f>_xlfn.CONCAT(ARI[[#This Row],[Year]]," ",ARI[[#This Row],[Model]])</f>
        <v>2000 748 Monoposto</v>
      </c>
    </row>
    <row r="3577" spans="1:6" x14ac:dyDescent="0.25">
      <c r="A3577" s="5" t="s">
        <v>733</v>
      </c>
      <c r="B3577" s="5" t="s">
        <v>889</v>
      </c>
      <c r="C3577">
        <v>2001</v>
      </c>
      <c r="D3577" s="6" t="s">
        <v>899</v>
      </c>
      <c r="F3577" s="3" t="str">
        <f>_xlfn.CONCAT(ARI[[#This Row],[Year]]," ",ARI[[#This Row],[Model]])</f>
        <v>2001 748 Monoposto</v>
      </c>
    </row>
    <row r="3578" spans="1:6" x14ac:dyDescent="0.25">
      <c r="A3578" s="5" t="s">
        <v>733</v>
      </c>
      <c r="B3578" s="5" t="s">
        <v>889</v>
      </c>
      <c r="C3578">
        <v>2002</v>
      </c>
      <c r="D3578" s="6" t="s">
        <v>899</v>
      </c>
      <c r="F3578" s="3" t="str">
        <f>_xlfn.CONCAT(ARI[[#This Row],[Year]]," ",ARI[[#This Row],[Model]])</f>
        <v>2002 748 Monoposto</v>
      </c>
    </row>
    <row r="3579" spans="1:6" x14ac:dyDescent="0.25">
      <c r="A3579" s="5" t="s">
        <v>733</v>
      </c>
      <c r="B3579" s="5" t="s">
        <v>889</v>
      </c>
      <c r="C3579">
        <v>1997</v>
      </c>
      <c r="D3579" s="6" t="s">
        <v>900</v>
      </c>
      <c r="F3579" s="3" t="str">
        <f>_xlfn.CONCAT(ARI[[#This Row],[Year]]," ",ARI[[#This Row],[Model]])</f>
        <v>1997 748 SP</v>
      </c>
    </row>
    <row r="3580" spans="1:6" x14ac:dyDescent="0.25">
      <c r="A3580" s="5" t="s">
        <v>733</v>
      </c>
      <c r="B3580" s="5" t="s">
        <v>889</v>
      </c>
      <c r="C3580">
        <v>1998</v>
      </c>
      <c r="D3580" s="6" t="s">
        <v>901</v>
      </c>
      <c r="F3580" s="3" t="str">
        <f>_xlfn.CONCAT(ARI[[#This Row],[Year]]," ",ARI[[#This Row],[Model]])</f>
        <v>1998 748 SPS</v>
      </c>
    </row>
    <row r="3581" spans="1:6" x14ac:dyDescent="0.25">
      <c r="A3581" s="5" t="s">
        <v>733</v>
      </c>
      <c r="B3581" s="5" t="s">
        <v>889</v>
      </c>
      <c r="C3581">
        <v>1999</v>
      </c>
      <c r="D3581" s="6" t="s">
        <v>901</v>
      </c>
      <c r="F3581" s="3" t="str">
        <f>_xlfn.CONCAT(ARI[[#This Row],[Year]]," ",ARI[[#This Row],[Model]])</f>
        <v>1999 748 SPS</v>
      </c>
    </row>
    <row r="3582" spans="1:6" x14ac:dyDescent="0.25">
      <c r="A3582" s="5" t="s">
        <v>733</v>
      </c>
      <c r="B3582" s="5" t="s">
        <v>889</v>
      </c>
      <c r="C3582">
        <v>2000</v>
      </c>
      <c r="D3582" s="6" t="s">
        <v>902</v>
      </c>
      <c r="F3582" s="3" t="str">
        <f>_xlfn.CONCAT(ARI[[#This Row],[Year]]," ",ARI[[#This Row],[Model]])</f>
        <v>2000 748R</v>
      </c>
    </row>
    <row r="3583" spans="1:6" x14ac:dyDescent="0.25">
      <c r="A3583" s="5" t="s">
        <v>733</v>
      </c>
      <c r="B3583" s="5" t="s">
        <v>889</v>
      </c>
      <c r="C3583">
        <v>2001</v>
      </c>
      <c r="D3583" s="6" t="s">
        <v>902</v>
      </c>
      <c r="F3583" s="3" t="str">
        <f>_xlfn.CONCAT(ARI[[#This Row],[Year]]," ",ARI[[#This Row],[Model]])</f>
        <v>2001 748R</v>
      </c>
    </row>
    <row r="3584" spans="1:6" x14ac:dyDescent="0.25">
      <c r="A3584" s="5" t="s">
        <v>733</v>
      </c>
      <c r="B3584" s="5" t="s">
        <v>889</v>
      </c>
      <c r="C3584">
        <v>2002</v>
      </c>
      <c r="D3584" s="6" t="s">
        <v>902</v>
      </c>
      <c r="F3584" s="3" t="str">
        <f>_xlfn.CONCAT(ARI[[#This Row],[Year]]," ",ARI[[#This Row],[Model]])</f>
        <v>2002 748R</v>
      </c>
    </row>
    <row r="3585" spans="1:6" x14ac:dyDescent="0.25">
      <c r="A3585" s="5" t="s">
        <v>733</v>
      </c>
      <c r="B3585" s="5" t="s">
        <v>889</v>
      </c>
      <c r="C3585">
        <v>2002</v>
      </c>
      <c r="D3585" s="6" t="s">
        <v>903</v>
      </c>
      <c r="F3585" s="3" t="str">
        <f>_xlfn.CONCAT(ARI[[#This Row],[Year]]," ",ARI[[#This Row],[Model]])</f>
        <v>2002 748R Biposto</v>
      </c>
    </row>
    <row r="3586" spans="1:6" x14ac:dyDescent="0.25">
      <c r="A3586" s="5" t="s">
        <v>733</v>
      </c>
      <c r="B3586" s="5" t="s">
        <v>889</v>
      </c>
      <c r="C3586">
        <v>2000</v>
      </c>
      <c r="D3586" s="6" t="s">
        <v>904</v>
      </c>
      <c r="F3586" s="3" t="str">
        <f>_xlfn.CONCAT(ARI[[#This Row],[Year]]," ",ARI[[#This Row],[Model]])</f>
        <v>2000 748S</v>
      </c>
    </row>
    <row r="3587" spans="1:6" x14ac:dyDescent="0.25">
      <c r="A3587" s="5" t="s">
        <v>733</v>
      </c>
      <c r="B3587" s="5" t="s">
        <v>889</v>
      </c>
      <c r="C3587">
        <v>2001</v>
      </c>
      <c r="D3587" s="6" t="s">
        <v>904</v>
      </c>
      <c r="F3587" s="3" t="str">
        <f>_xlfn.CONCAT(ARI[[#This Row],[Year]]," ",ARI[[#This Row],[Model]])</f>
        <v>2001 748S</v>
      </c>
    </row>
    <row r="3588" spans="1:6" x14ac:dyDescent="0.25">
      <c r="A3588" s="5" t="s">
        <v>733</v>
      </c>
      <c r="B3588" s="5" t="s">
        <v>889</v>
      </c>
      <c r="C3588">
        <v>2002</v>
      </c>
      <c r="D3588" s="6" t="s">
        <v>904</v>
      </c>
      <c r="F3588" s="3" t="str">
        <f>_xlfn.CONCAT(ARI[[#This Row],[Year]]," ",ARI[[#This Row],[Model]])</f>
        <v>2002 748S</v>
      </c>
    </row>
    <row r="3589" spans="1:6" x14ac:dyDescent="0.25">
      <c r="A3589" s="5" t="s">
        <v>733</v>
      </c>
      <c r="B3589" s="5" t="s">
        <v>889</v>
      </c>
      <c r="C3589">
        <v>2000</v>
      </c>
      <c r="D3589" s="6" t="s">
        <v>905</v>
      </c>
      <c r="F3589" s="3" t="str">
        <f>_xlfn.CONCAT(ARI[[#This Row],[Year]]," ",ARI[[#This Row],[Model]])</f>
        <v>2000 748S Monoposto</v>
      </c>
    </row>
    <row r="3590" spans="1:6" x14ac:dyDescent="0.25">
      <c r="A3590" s="5" t="s">
        <v>733</v>
      </c>
      <c r="B3590" s="5" t="s">
        <v>889</v>
      </c>
      <c r="C3590">
        <v>2001</v>
      </c>
      <c r="D3590" s="6" t="s">
        <v>905</v>
      </c>
      <c r="F3590" s="3" t="str">
        <f>_xlfn.CONCAT(ARI[[#This Row],[Year]]," ",ARI[[#This Row],[Model]])</f>
        <v>2001 748S Monoposto</v>
      </c>
    </row>
    <row r="3591" spans="1:6" x14ac:dyDescent="0.25">
      <c r="A3591" s="5" t="s">
        <v>733</v>
      </c>
      <c r="B3591" s="5" t="s">
        <v>889</v>
      </c>
      <c r="C3591">
        <v>2002</v>
      </c>
      <c r="D3591" s="6" t="s">
        <v>905</v>
      </c>
      <c r="F3591" s="3" t="str">
        <f>_xlfn.CONCAT(ARI[[#This Row],[Year]]," ",ARI[[#This Row],[Model]])</f>
        <v>2002 748S Monoposto</v>
      </c>
    </row>
    <row r="3592" spans="1:6" x14ac:dyDescent="0.25">
      <c r="A3592" s="5" t="s">
        <v>733</v>
      </c>
      <c r="B3592" s="5" t="s">
        <v>889</v>
      </c>
      <c r="C3592">
        <v>2003</v>
      </c>
      <c r="D3592" s="6" t="s">
        <v>906</v>
      </c>
      <c r="F3592" s="3" t="str">
        <f>_xlfn.CONCAT(ARI[[#This Row],[Year]]," ",ARI[[#This Row],[Model]])</f>
        <v>2003 749</v>
      </c>
    </row>
    <row r="3593" spans="1:6" x14ac:dyDescent="0.25">
      <c r="A3593" s="5" t="s">
        <v>733</v>
      </c>
      <c r="B3593" s="5" t="s">
        <v>889</v>
      </c>
      <c r="C3593">
        <v>2004</v>
      </c>
      <c r="D3593" s="6" t="s">
        <v>906</v>
      </c>
      <c r="F3593" s="3" t="str">
        <f>_xlfn.CONCAT(ARI[[#This Row],[Year]]," ",ARI[[#This Row],[Model]])</f>
        <v>2004 749</v>
      </c>
    </row>
    <row r="3594" spans="1:6" x14ac:dyDescent="0.25">
      <c r="A3594" s="5" t="s">
        <v>733</v>
      </c>
      <c r="B3594" s="5" t="s">
        <v>889</v>
      </c>
      <c r="C3594">
        <v>2005</v>
      </c>
      <c r="D3594" s="6" t="s">
        <v>906</v>
      </c>
      <c r="F3594" s="3" t="str">
        <f>_xlfn.CONCAT(ARI[[#This Row],[Year]]," ",ARI[[#This Row],[Model]])</f>
        <v>2005 749</v>
      </c>
    </row>
    <row r="3595" spans="1:6" x14ac:dyDescent="0.25">
      <c r="A3595" s="5" t="s">
        <v>733</v>
      </c>
      <c r="B3595" s="5" t="s">
        <v>889</v>
      </c>
      <c r="C3595">
        <v>2006</v>
      </c>
      <c r="D3595" s="6" t="s">
        <v>906</v>
      </c>
      <c r="F3595" s="3" t="str">
        <f>_xlfn.CONCAT(ARI[[#This Row],[Year]]," ",ARI[[#This Row],[Model]])</f>
        <v>2006 749</v>
      </c>
    </row>
    <row r="3596" spans="1:6" x14ac:dyDescent="0.25">
      <c r="A3596" s="5" t="s">
        <v>733</v>
      </c>
      <c r="B3596" s="5" t="s">
        <v>889</v>
      </c>
      <c r="C3596">
        <v>2005</v>
      </c>
      <c r="D3596" s="6" t="s">
        <v>907</v>
      </c>
      <c r="F3596" s="3" t="str">
        <f>_xlfn.CONCAT(ARI[[#This Row],[Year]]," ",ARI[[#This Row],[Model]])</f>
        <v>2005 749 Dark</v>
      </c>
    </row>
    <row r="3597" spans="1:6" x14ac:dyDescent="0.25">
      <c r="A3597" s="5" t="s">
        <v>733</v>
      </c>
      <c r="B3597" s="5" t="s">
        <v>889</v>
      </c>
      <c r="C3597">
        <v>2006</v>
      </c>
      <c r="D3597" s="6" t="s">
        <v>907</v>
      </c>
      <c r="F3597" s="3" t="str">
        <f>_xlfn.CONCAT(ARI[[#This Row],[Year]]," ",ARI[[#This Row],[Model]])</f>
        <v>2006 749 Dark</v>
      </c>
    </row>
    <row r="3598" spans="1:6" x14ac:dyDescent="0.25">
      <c r="A3598" s="5" t="s">
        <v>733</v>
      </c>
      <c r="B3598" s="5" t="s">
        <v>889</v>
      </c>
      <c r="C3598">
        <v>2004</v>
      </c>
      <c r="D3598" s="6" t="s">
        <v>908</v>
      </c>
      <c r="F3598" s="3" t="str">
        <f>_xlfn.CONCAT(ARI[[#This Row],[Year]]," ",ARI[[#This Row],[Model]])</f>
        <v>2004 749R</v>
      </c>
    </row>
    <row r="3599" spans="1:6" x14ac:dyDescent="0.25">
      <c r="A3599" s="5" t="s">
        <v>733</v>
      </c>
      <c r="B3599" s="5" t="s">
        <v>889</v>
      </c>
      <c r="C3599">
        <v>2005</v>
      </c>
      <c r="D3599" s="6" t="s">
        <v>908</v>
      </c>
      <c r="F3599" s="3" t="str">
        <f>_xlfn.CONCAT(ARI[[#This Row],[Year]]," ",ARI[[#This Row],[Model]])</f>
        <v>2005 749R</v>
      </c>
    </row>
    <row r="3600" spans="1:6" x14ac:dyDescent="0.25">
      <c r="A3600" s="5" t="s">
        <v>733</v>
      </c>
      <c r="B3600" s="5" t="s">
        <v>889</v>
      </c>
      <c r="C3600">
        <v>2006</v>
      </c>
      <c r="D3600" s="6" t="s">
        <v>908</v>
      </c>
      <c r="F3600" s="3" t="str">
        <f>_xlfn.CONCAT(ARI[[#This Row],[Year]]," ",ARI[[#This Row],[Model]])</f>
        <v>2006 749R</v>
      </c>
    </row>
    <row r="3601" spans="1:6" x14ac:dyDescent="0.25">
      <c r="A3601" s="5" t="s">
        <v>733</v>
      </c>
      <c r="B3601" s="5" t="s">
        <v>889</v>
      </c>
      <c r="C3601">
        <v>2003</v>
      </c>
      <c r="D3601" s="6" t="s">
        <v>909</v>
      </c>
      <c r="F3601" s="3" t="str">
        <f>_xlfn.CONCAT(ARI[[#This Row],[Year]]," ",ARI[[#This Row],[Model]])</f>
        <v>2003 749S</v>
      </c>
    </row>
    <row r="3602" spans="1:6" x14ac:dyDescent="0.25">
      <c r="A3602" s="5" t="s">
        <v>733</v>
      </c>
      <c r="B3602" s="5" t="s">
        <v>889</v>
      </c>
      <c r="C3602">
        <v>2004</v>
      </c>
      <c r="D3602" s="6" t="s">
        <v>909</v>
      </c>
      <c r="F3602" s="3" t="str">
        <f>_xlfn.CONCAT(ARI[[#This Row],[Year]]," ",ARI[[#This Row],[Model]])</f>
        <v>2004 749S</v>
      </c>
    </row>
    <row r="3603" spans="1:6" x14ac:dyDescent="0.25">
      <c r="A3603" s="5" t="s">
        <v>733</v>
      </c>
      <c r="B3603" s="5" t="s">
        <v>889</v>
      </c>
      <c r="C3603">
        <v>2005</v>
      </c>
      <c r="D3603" s="6" t="s">
        <v>909</v>
      </c>
      <c r="F3603" s="3" t="str">
        <f>_xlfn.CONCAT(ARI[[#This Row],[Year]]," ",ARI[[#This Row],[Model]])</f>
        <v>2005 749S</v>
      </c>
    </row>
    <row r="3604" spans="1:6" x14ac:dyDescent="0.25">
      <c r="A3604" s="5" t="s">
        <v>733</v>
      </c>
      <c r="B3604" s="5" t="s">
        <v>889</v>
      </c>
      <c r="C3604">
        <v>2006</v>
      </c>
      <c r="D3604" s="6" t="s">
        <v>909</v>
      </c>
      <c r="F3604" s="3" t="str">
        <f>_xlfn.CONCAT(ARI[[#This Row],[Year]]," ",ARI[[#This Row],[Model]])</f>
        <v>2006 749S</v>
      </c>
    </row>
    <row r="3605" spans="1:6" x14ac:dyDescent="0.25">
      <c r="A3605" s="5" t="s">
        <v>733</v>
      </c>
      <c r="B3605" s="5" t="s">
        <v>889</v>
      </c>
      <c r="C3605">
        <v>1999</v>
      </c>
      <c r="D3605" s="6" t="s">
        <v>910</v>
      </c>
      <c r="F3605" s="3" t="str">
        <f>_xlfn.CONCAT(ARI[[#This Row],[Year]]," ",ARI[[#This Row],[Model]])</f>
        <v>1999 750</v>
      </c>
    </row>
    <row r="3606" spans="1:6" x14ac:dyDescent="0.25">
      <c r="A3606" s="5" t="s">
        <v>733</v>
      </c>
      <c r="B3606" s="5" t="s">
        <v>889</v>
      </c>
      <c r="C3606">
        <v>2000</v>
      </c>
      <c r="D3606" s="6" t="s">
        <v>910</v>
      </c>
      <c r="F3606" s="3" t="str">
        <f>_xlfn.CONCAT(ARI[[#This Row],[Year]]," ",ARI[[#This Row],[Model]])</f>
        <v>2000 750</v>
      </c>
    </row>
    <row r="3607" spans="1:6" x14ac:dyDescent="0.25">
      <c r="A3607" s="5" t="s">
        <v>733</v>
      </c>
      <c r="B3607" s="5" t="s">
        <v>889</v>
      </c>
      <c r="C3607">
        <v>2001</v>
      </c>
      <c r="D3607" s="6" t="s">
        <v>910</v>
      </c>
      <c r="F3607" s="3" t="str">
        <f>_xlfn.CONCAT(ARI[[#This Row],[Year]]," ",ARI[[#This Row],[Model]])</f>
        <v>2001 750</v>
      </c>
    </row>
    <row r="3608" spans="1:6" x14ac:dyDescent="0.25">
      <c r="A3608" s="5" t="s">
        <v>733</v>
      </c>
      <c r="B3608" s="5" t="s">
        <v>889</v>
      </c>
      <c r="C3608">
        <v>2002</v>
      </c>
      <c r="D3608" s="6" t="s">
        <v>910</v>
      </c>
      <c r="F3608" s="3" t="str">
        <f>_xlfn.CONCAT(ARI[[#This Row],[Year]]," ",ARI[[#This Row],[Model]])</f>
        <v>2002 750</v>
      </c>
    </row>
    <row r="3609" spans="1:6" x14ac:dyDescent="0.25">
      <c r="A3609" s="5" t="s">
        <v>733</v>
      </c>
      <c r="B3609" s="5" t="s">
        <v>889</v>
      </c>
      <c r="C3609">
        <v>2001</v>
      </c>
      <c r="D3609" s="6" t="s">
        <v>911</v>
      </c>
      <c r="F3609" s="3" t="str">
        <f>_xlfn.CONCAT(ARI[[#This Row],[Year]]," ",ARI[[#This Row],[Model]])</f>
        <v>2001 750 Sport</v>
      </c>
    </row>
    <row r="3610" spans="1:6" x14ac:dyDescent="0.25">
      <c r="A3610" s="5" t="s">
        <v>733</v>
      </c>
      <c r="B3610" s="5" t="s">
        <v>889</v>
      </c>
      <c r="C3610">
        <v>2002</v>
      </c>
      <c r="D3610" s="6" t="s">
        <v>911</v>
      </c>
      <c r="F3610" s="3" t="str">
        <f>_xlfn.CONCAT(ARI[[#This Row],[Year]]," ",ARI[[#This Row],[Model]])</f>
        <v>2002 750 Sport</v>
      </c>
    </row>
    <row r="3611" spans="1:6" x14ac:dyDescent="0.25">
      <c r="A3611" s="5" t="s">
        <v>733</v>
      </c>
      <c r="B3611" s="5" t="s">
        <v>889</v>
      </c>
      <c r="C3611">
        <v>2003</v>
      </c>
      <c r="D3611" s="6" t="s">
        <v>912</v>
      </c>
      <c r="F3611" s="3" t="str">
        <f>_xlfn.CONCAT(ARI[[#This Row],[Year]]," ",ARI[[#This Row],[Model]])</f>
        <v>2003 800</v>
      </c>
    </row>
    <row r="3612" spans="1:6" x14ac:dyDescent="0.25">
      <c r="A3612" s="5" t="s">
        <v>733</v>
      </c>
      <c r="B3612" s="5" t="s">
        <v>889</v>
      </c>
      <c r="C3612">
        <v>2004</v>
      </c>
      <c r="D3612" s="6" t="s">
        <v>912</v>
      </c>
      <c r="F3612" s="3" t="str">
        <f>_xlfn.CONCAT(ARI[[#This Row],[Year]]," ",ARI[[#This Row],[Model]])</f>
        <v>2004 800</v>
      </c>
    </row>
    <row r="3613" spans="1:6" x14ac:dyDescent="0.25">
      <c r="A3613" s="5" t="s">
        <v>733</v>
      </c>
      <c r="B3613" s="5" t="s">
        <v>889</v>
      </c>
      <c r="C3613">
        <v>2003</v>
      </c>
      <c r="D3613" s="6" t="s">
        <v>913</v>
      </c>
      <c r="F3613" s="3" t="str">
        <f>_xlfn.CONCAT(ARI[[#This Row],[Year]]," ",ARI[[#This Row],[Model]])</f>
        <v>2003 800 Sport</v>
      </c>
    </row>
    <row r="3614" spans="1:6" x14ac:dyDescent="0.25">
      <c r="A3614" s="5" t="s">
        <v>733</v>
      </c>
      <c r="B3614" s="5" t="s">
        <v>889</v>
      </c>
      <c r="C3614">
        <v>1997</v>
      </c>
      <c r="D3614" s="6" t="s">
        <v>914</v>
      </c>
      <c r="F3614" s="3" t="str">
        <f>_xlfn.CONCAT(ARI[[#This Row],[Year]]," ",ARI[[#This Row],[Model]])</f>
        <v>1997 900</v>
      </c>
    </row>
    <row r="3615" spans="1:6" x14ac:dyDescent="0.25">
      <c r="A3615" s="5" t="s">
        <v>733</v>
      </c>
      <c r="B3615" s="5" t="s">
        <v>889</v>
      </c>
      <c r="C3615">
        <v>1999</v>
      </c>
      <c r="D3615" s="6" t="s">
        <v>914</v>
      </c>
      <c r="F3615" s="3" t="str">
        <f>_xlfn.CONCAT(ARI[[#This Row],[Year]]," ",ARI[[#This Row],[Model]])</f>
        <v>1999 900</v>
      </c>
    </row>
    <row r="3616" spans="1:6" x14ac:dyDescent="0.25">
      <c r="A3616" s="5" t="s">
        <v>733</v>
      </c>
      <c r="B3616" s="5" t="s">
        <v>889</v>
      </c>
      <c r="C3616">
        <v>2000</v>
      </c>
      <c r="D3616" s="6" t="s">
        <v>914</v>
      </c>
      <c r="F3616" s="3" t="str">
        <f>_xlfn.CONCAT(ARI[[#This Row],[Year]]," ",ARI[[#This Row],[Model]])</f>
        <v>2000 900</v>
      </c>
    </row>
    <row r="3617" spans="1:6" x14ac:dyDescent="0.25">
      <c r="A3617" s="5" t="s">
        <v>733</v>
      </c>
      <c r="B3617" s="5" t="s">
        <v>889</v>
      </c>
      <c r="C3617">
        <v>2001</v>
      </c>
      <c r="D3617" s="6" t="s">
        <v>914</v>
      </c>
      <c r="F3617" s="3" t="str">
        <f>_xlfn.CONCAT(ARI[[#This Row],[Year]]," ",ARI[[#This Row],[Model]])</f>
        <v>2001 900</v>
      </c>
    </row>
    <row r="3618" spans="1:6" x14ac:dyDescent="0.25">
      <c r="A3618" s="5" t="s">
        <v>733</v>
      </c>
      <c r="B3618" s="5" t="s">
        <v>889</v>
      </c>
      <c r="C3618">
        <v>2002</v>
      </c>
      <c r="D3618" s="6" t="s">
        <v>914</v>
      </c>
      <c r="F3618" s="3" t="str">
        <f>_xlfn.CONCAT(ARI[[#This Row],[Year]]," ",ARI[[#This Row],[Model]])</f>
        <v>2002 900</v>
      </c>
    </row>
    <row r="3619" spans="1:6" x14ac:dyDescent="0.25">
      <c r="A3619" s="5" t="s">
        <v>733</v>
      </c>
      <c r="B3619" s="5" t="s">
        <v>889</v>
      </c>
      <c r="C3619">
        <v>1998</v>
      </c>
      <c r="D3619" s="6" t="s">
        <v>915</v>
      </c>
      <c r="F3619" s="3" t="str">
        <f>_xlfn.CONCAT(ARI[[#This Row],[Year]]," ",ARI[[#This Row],[Model]])</f>
        <v>1998 900 Sport</v>
      </c>
    </row>
    <row r="3620" spans="1:6" x14ac:dyDescent="0.25">
      <c r="A3620" s="5" t="s">
        <v>733</v>
      </c>
      <c r="B3620" s="5" t="s">
        <v>889</v>
      </c>
      <c r="C3620">
        <v>1998</v>
      </c>
      <c r="D3620" s="6" t="s">
        <v>916</v>
      </c>
      <c r="F3620" s="3" t="str">
        <f>_xlfn.CONCAT(ARI[[#This Row],[Year]]," ",ARI[[#This Row],[Model]])</f>
        <v>1998 916 Biposto</v>
      </c>
    </row>
    <row r="3621" spans="1:6" x14ac:dyDescent="0.25">
      <c r="A3621" s="5" t="s">
        <v>733</v>
      </c>
      <c r="B3621" s="5" t="s">
        <v>889</v>
      </c>
      <c r="C3621">
        <v>1997</v>
      </c>
      <c r="D3621" s="6" t="s">
        <v>917</v>
      </c>
      <c r="F3621" s="3" t="str">
        <f>_xlfn.CONCAT(ARI[[#This Row],[Year]]," ",ARI[[#This Row],[Model]])</f>
        <v>1997 916 Monoposto</v>
      </c>
    </row>
    <row r="3622" spans="1:6" x14ac:dyDescent="0.25">
      <c r="A3622" s="5" t="s">
        <v>733</v>
      </c>
      <c r="B3622" s="5" t="s">
        <v>889</v>
      </c>
      <c r="C3622">
        <v>1998</v>
      </c>
      <c r="D3622" s="6" t="s">
        <v>917</v>
      </c>
      <c r="F3622" s="3" t="str">
        <f>_xlfn.CONCAT(ARI[[#This Row],[Year]]," ",ARI[[#This Row],[Model]])</f>
        <v>1998 916 Monoposto</v>
      </c>
    </row>
    <row r="3623" spans="1:6" x14ac:dyDescent="0.25">
      <c r="A3623" s="5" t="s">
        <v>733</v>
      </c>
      <c r="B3623" s="5" t="s">
        <v>889</v>
      </c>
      <c r="C3623">
        <v>1997</v>
      </c>
      <c r="D3623" s="6" t="s">
        <v>918</v>
      </c>
      <c r="F3623" s="3" t="str">
        <f>_xlfn.CONCAT(ARI[[#This Row],[Year]]," ",ARI[[#This Row],[Model]])</f>
        <v>1997 916 Senna</v>
      </c>
    </row>
    <row r="3624" spans="1:6" x14ac:dyDescent="0.25">
      <c r="A3624" s="5" t="s">
        <v>733</v>
      </c>
      <c r="B3624" s="5" t="s">
        <v>889</v>
      </c>
      <c r="C3624">
        <v>1998</v>
      </c>
      <c r="D3624" s="6" t="s">
        <v>918</v>
      </c>
      <c r="F3624" s="3" t="str">
        <f>_xlfn.CONCAT(ARI[[#This Row],[Year]]," ",ARI[[#This Row],[Model]])</f>
        <v>1998 916 Senna</v>
      </c>
    </row>
    <row r="3625" spans="1:6" x14ac:dyDescent="0.25">
      <c r="A3625" s="5" t="s">
        <v>733</v>
      </c>
      <c r="B3625" s="5" t="s">
        <v>889</v>
      </c>
      <c r="C3625">
        <v>1995</v>
      </c>
      <c r="D3625" s="6" t="s">
        <v>919</v>
      </c>
      <c r="F3625" s="3" t="str">
        <f>_xlfn.CONCAT(ARI[[#This Row],[Year]]," ",ARI[[#This Row],[Model]])</f>
        <v>1995 916 SP</v>
      </c>
    </row>
    <row r="3626" spans="1:6" x14ac:dyDescent="0.25">
      <c r="A3626" s="5" t="s">
        <v>733</v>
      </c>
      <c r="B3626" s="5" t="s">
        <v>889</v>
      </c>
      <c r="C3626">
        <v>1997</v>
      </c>
      <c r="D3626" s="6" t="s">
        <v>920</v>
      </c>
      <c r="F3626" s="3" t="str">
        <f>_xlfn.CONCAT(ARI[[#This Row],[Year]]," ",ARI[[#This Row],[Model]])</f>
        <v>1997 916 SPS</v>
      </c>
    </row>
    <row r="3627" spans="1:6" x14ac:dyDescent="0.25">
      <c r="A3627" s="5" t="s">
        <v>733</v>
      </c>
      <c r="B3627" s="5" t="s">
        <v>889</v>
      </c>
      <c r="C3627">
        <v>1998</v>
      </c>
      <c r="D3627" s="6" t="s">
        <v>920</v>
      </c>
      <c r="F3627" s="3" t="str">
        <f>_xlfn.CONCAT(ARI[[#This Row],[Year]]," ",ARI[[#This Row],[Model]])</f>
        <v>1998 916 SPS</v>
      </c>
    </row>
    <row r="3628" spans="1:6" x14ac:dyDescent="0.25">
      <c r="A3628" s="5" t="s">
        <v>733</v>
      </c>
      <c r="B3628" s="5" t="s">
        <v>889</v>
      </c>
      <c r="C3628">
        <v>1998</v>
      </c>
      <c r="D3628" s="6" t="s">
        <v>921</v>
      </c>
      <c r="F3628" s="3" t="str">
        <f>_xlfn.CONCAT(ARI[[#This Row],[Year]]," ",ARI[[#This Row],[Model]])</f>
        <v>1998 916 SPS Fogarty</v>
      </c>
    </row>
    <row r="3629" spans="1:6" x14ac:dyDescent="0.25">
      <c r="A3629" s="5" t="s">
        <v>733</v>
      </c>
      <c r="B3629" s="5" t="s">
        <v>889</v>
      </c>
      <c r="C3629">
        <v>1996</v>
      </c>
      <c r="D3629" s="6" t="s">
        <v>922</v>
      </c>
      <c r="F3629" s="3" t="str">
        <f>_xlfn.CONCAT(ARI[[#This Row],[Year]]," ",ARI[[#This Row],[Model]])</f>
        <v>1996 916 Strada</v>
      </c>
    </row>
    <row r="3630" spans="1:6" x14ac:dyDescent="0.25">
      <c r="A3630" s="5" t="s">
        <v>733</v>
      </c>
      <c r="B3630" s="5" t="s">
        <v>889</v>
      </c>
      <c r="C3630">
        <v>2002</v>
      </c>
      <c r="D3630" s="6" t="s">
        <v>923</v>
      </c>
      <c r="F3630" s="3" t="str">
        <f>_xlfn.CONCAT(ARI[[#This Row],[Year]]," ",ARI[[#This Row],[Model]])</f>
        <v>2002 996</v>
      </c>
    </row>
    <row r="3631" spans="1:6" x14ac:dyDescent="0.25">
      <c r="A3631" s="5" t="s">
        <v>733</v>
      </c>
      <c r="B3631" s="5" t="s">
        <v>889</v>
      </c>
      <c r="C3631">
        <v>1999</v>
      </c>
      <c r="D3631" s="6" t="s">
        <v>924</v>
      </c>
      <c r="F3631" s="3" t="str">
        <f>_xlfn.CONCAT(ARI[[#This Row],[Year]]," ",ARI[[#This Row],[Model]])</f>
        <v>1999 996 Biposto</v>
      </c>
    </row>
    <row r="3632" spans="1:6" x14ac:dyDescent="0.25">
      <c r="A3632" s="5" t="s">
        <v>733</v>
      </c>
      <c r="B3632" s="5" t="s">
        <v>889</v>
      </c>
      <c r="C3632">
        <v>2000</v>
      </c>
      <c r="D3632" s="6" t="s">
        <v>924</v>
      </c>
      <c r="F3632" s="3" t="str">
        <f>_xlfn.CONCAT(ARI[[#This Row],[Year]]," ",ARI[[#This Row],[Model]])</f>
        <v>2000 996 Biposto</v>
      </c>
    </row>
    <row r="3633" spans="1:6" x14ac:dyDescent="0.25">
      <c r="A3633" s="5" t="s">
        <v>733</v>
      </c>
      <c r="B3633" s="5" t="s">
        <v>889</v>
      </c>
      <c r="C3633">
        <v>2001</v>
      </c>
      <c r="D3633" s="6" t="s">
        <v>924</v>
      </c>
      <c r="F3633" s="3" t="str">
        <f>_xlfn.CONCAT(ARI[[#This Row],[Year]]," ",ARI[[#This Row],[Model]])</f>
        <v>2001 996 Biposto</v>
      </c>
    </row>
    <row r="3634" spans="1:6" x14ac:dyDescent="0.25">
      <c r="A3634" s="5" t="s">
        <v>733</v>
      </c>
      <c r="B3634" s="5" t="s">
        <v>889</v>
      </c>
      <c r="C3634">
        <v>1999</v>
      </c>
      <c r="D3634" s="6" t="s">
        <v>925</v>
      </c>
      <c r="F3634" s="3" t="str">
        <f>_xlfn.CONCAT(ARI[[#This Row],[Year]]," ",ARI[[#This Row],[Model]])</f>
        <v>1999 996 Monoposto</v>
      </c>
    </row>
    <row r="3635" spans="1:6" x14ac:dyDescent="0.25">
      <c r="A3635" s="5" t="s">
        <v>733</v>
      </c>
      <c r="B3635" s="5" t="s">
        <v>889</v>
      </c>
      <c r="C3635">
        <v>2000</v>
      </c>
      <c r="D3635" s="6" t="s">
        <v>925</v>
      </c>
      <c r="F3635" s="3" t="str">
        <f>_xlfn.CONCAT(ARI[[#This Row],[Year]]," ",ARI[[#This Row],[Model]])</f>
        <v>2000 996 Monoposto</v>
      </c>
    </row>
    <row r="3636" spans="1:6" x14ac:dyDescent="0.25">
      <c r="A3636" s="5" t="s">
        <v>733</v>
      </c>
      <c r="B3636" s="5" t="s">
        <v>889</v>
      </c>
      <c r="C3636">
        <v>2001</v>
      </c>
      <c r="D3636" s="6" t="s">
        <v>925</v>
      </c>
      <c r="F3636" s="3" t="str">
        <f>_xlfn.CONCAT(ARI[[#This Row],[Year]]," ",ARI[[#This Row],[Model]])</f>
        <v>2001 996 Monoposto</v>
      </c>
    </row>
    <row r="3637" spans="1:6" x14ac:dyDescent="0.25">
      <c r="A3637" s="5" t="s">
        <v>733</v>
      </c>
      <c r="B3637" s="5" t="s">
        <v>889</v>
      </c>
      <c r="C3637">
        <v>1999</v>
      </c>
      <c r="D3637" s="6" t="s">
        <v>926</v>
      </c>
      <c r="F3637" s="3" t="str">
        <f>_xlfn.CONCAT(ARI[[#This Row],[Year]]," ",ARI[[#This Row],[Model]])</f>
        <v>1999 996 SPS</v>
      </c>
    </row>
    <row r="3638" spans="1:6" x14ac:dyDescent="0.25">
      <c r="A3638" s="5" t="s">
        <v>733</v>
      </c>
      <c r="B3638" s="5" t="s">
        <v>889</v>
      </c>
      <c r="C3638">
        <v>2000</v>
      </c>
      <c r="D3638" s="6" t="s">
        <v>926</v>
      </c>
      <c r="F3638" s="3" t="str">
        <f>_xlfn.CONCAT(ARI[[#This Row],[Year]]," ",ARI[[#This Row],[Model]])</f>
        <v>2000 996 SPS</v>
      </c>
    </row>
    <row r="3639" spans="1:6" x14ac:dyDescent="0.25">
      <c r="A3639" s="5" t="s">
        <v>733</v>
      </c>
      <c r="B3639" s="5" t="s">
        <v>889</v>
      </c>
      <c r="C3639">
        <v>1999</v>
      </c>
      <c r="D3639" s="6" t="s">
        <v>927</v>
      </c>
      <c r="F3639" s="3" t="str">
        <f>_xlfn.CONCAT(ARI[[#This Row],[Year]]," ",ARI[[#This Row],[Model]])</f>
        <v>1999 996 SPS Fogarty</v>
      </c>
    </row>
    <row r="3640" spans="1:6" x14ac:dyDescent="0.25">
      <c r="A3640" s="5" t="s">
        <v>733</v>
      </c>
      <c r="B3640" s="5" t="s">
        <v>889</v>
      </c>
      <c r="C3640">
        <v>2001</v>
      </c>
      <c r="D3640" s="6" t="s">
        <v>928</v>
      </c>
      <c r="F3640" s="3" t="str">
        <f>_xlfn.CONCAT(ARI[[#This Row],[Year]]," ",ARI[[#This Row],[Model]])</f>
        <v>2001 996R</v>
      </c>
    </row>
    <row r="3641" spans="1:6" x14ac:dyDescent="0.25">
      <c r="A3641" s="5" t="s">
        <v>733</v>
      </c>
      <c r="B3641" s="5" t="s">
        <v>889</v>
      </c>
      <c r="C3641">
        <v>2001</v>
      </c>
      <c r="D3641" s="6" t="s">
        <v>929</v>
      </c>
      <c r="F3641" s="3" t="str">
        <f>_xlfn.CONCAT(ARI[[#This Row],[Year]]," ",ARI[[#This Row],[Model]])</f>
        <v>2001 996S</v>
      </c>
    </row>
    <row r="3642" spans="1:6" x14ac:dyDescent="0.25">
      <c r="A3642" s="5" t="s">
        <v>733</v>
      </c>
      <c r="B3642" s="5" t="s">
        <v>889</v>
      </c>
      <c r="C3642">
        <v>2002</v>
      </c>
      <c r="D3642" s="6" t="s">
        <v>929</v>
      </c>
      <c r="F3642" s="3" t="str">
        <f>_xlfn.CONCAT(ARI[[#This Row],[Year]]," ",ARI[[#This Row],[Model]])</f>
        <v>2002 996S</v>
      </c>
    </row>
    <row r="3643" spans="1:6" x14ac:dyDescent="0.25">
      <c r="A3643" s="5" t="s">
        <v>733</v>
      </c>
      <c r="B3643" s="5" t="s">
        <v>889</v>
      </c>
      <c r="C3643">
        <v>2003</v>
      </c>
      <c r="D3643" s="6" t="s">
        <v>929</v>
      </c>
      <c r="F3643" s="3" t="str">
        <f>_xlfn.CONCAT(ARI[[#This Row],[Year]]," ",ARI[[#This Row],[Model]])</f>
        <v>2003 996S</v>
      </c>
    </row>
    <row r="3644" spans="1:6" x14ac:dyDescent="0.25">
      <c r="A3644" s="5" t="s">
        <v>733</v>
      </c>
      <c r="B3644" s="5" t="s">
        <v>889</v>
      </c>
      <c r="C3644">
        <v>2001</v>
      </c>
      <c r="D3644" s="6" t="s">
        <v>930</v>
      </c>
      <c r="F3644" s="3" t="str">
        <f>_xlfn.CONCAT(ARI[[#This Row],[Year]]," ",ARI[[#This Row],[Model]])</f>
        <v>2001 996S Monoposto</v>
      </c>
    </row>
    <row r="3645" spans="1:6" x14ac:dyDescent="0.25">
      <c r="A3645" s="5" t="s">
        <v>733</v>
      </c>
      <c r="B3645" s="5" t="s">
        <v>889</v>
      </c>
      <c r="C3645">
        <v>2002</v>
      </c>
      <c r="D3645" s="6" t="s">
        <v>931</v>
      </c>
      <c r="F3645" s="3" t="str">
        <f>_xlfn.CONCAT(ARI[[#This Row],[Year]]," ",ARI[[#This Row],[Model]])</f>
        <v>2002 998 Biposto</v>
      </c>
    </row>
    <row r="3646" spans="1:6" x14ac:dyDescent="0.25">
      <c r="A3646" s="5" t="s">
        <v>733</v>
      </c>
      <c r="B3646" s="5" t="s">
        <v>889</v>
      </c>
      <c r="C3646">
        <v>2003</v>
      </c>
      <c r="D3646" s="6" t="s">
        <v>931</v>
      </c>
      <c r="F3646" s="3" t="str">
        <f>_xlfn.CONCAT(ARI[[#This Row],[Year]]," ",ARI[[#This Row],[Model]])</f>
        <v>2003 998 Biposto</v>
      </c>
    </row>
    <row r="3647" spans="1:6" x14ac:dyDescent="0.25">
      <c r="A3647" s="5" t="s">
        <v>733</v>
      </c>
      <c r="B3647" s="5" t="s">
        <v>889</v>
      </c>
      <c r="C3647">
        <v>2004</v>
      </c>
      <c r="D3647" s="6" t="s">
        <v>932</v>
      </c>
      <c r="F3647" s="3" t="str">
        <f>_xlfn.CONCAT(ARI[[#This Row],[Year]]," ",ARI[[#This Row],[Model]])</f>
        <v>2004 998 F Edition Biposto</v>
      </c>
    </row>
    <row r="3648" spans="1:6" x14ac:dyDescent="0.25">
      <c r="A3648" s="5" t="s">
        <v>733</v>
      </c>
      <c r="B3648" s="5" t="s">
        <v>889</v>
      </c>
      <c r="C3648">
        <v>2004</v>
      </c>
      <c r="D3648" s="6" t="s">
        <v>933</v>
      </c>
      <c r="F3648" s="3" t="str">
        <f>_xlfn.CONCAT(ARI[[#This Row],[Year]]," ",ARI[[#This Row],[Model]])</f>
        <v>2004 998 F Edition Monoposto</v>
      </c>
    </row>
    <row r="3649" spans="1:6" x14ac:dyDescent="0.25">
      <c r="A3649" s="5" t="s">
        <v>733</v>
      </c>
      <c r="B3649" s="5" t="s">
        <v>889</v>
      </c>
      <c r="C3649">
        <v>2004</v>
      </c>
      <c r="D3649" s="6" t="s">
        <v>934</v>
      </c>
      <c r="F3649" s="3" t="str">
        <f>_xlfn.CONCAT(ARI[[#This Row],[Year]]," ",ARI[[#This Row],[Model]])</f>
        <v>2004 998 Matrix</v>
      </c>
    </row>
    <row r="3650" spans="1:6" x14ac:dyDescent="0.25">
      <c r="A3650" s="5" t="s">
        <v>733</v>
      </c>
      <c r="B3650" s="5" t="s">
        <v>889</v>
      </c>
      <c r="C3650">
        <v>2002</v>
      </c>
      <c r="D3650" s="6" t="s">
        <v>935</v>
      </c>
      <c r="F3650" s="3" t="str">
        <f>_xlfn.CONCAT(ARI[[#This Row],[Year]]," ",ARI[[#This Row],[Model]])</f>
        <v>2002 998 Monoposto</v>
      </c>
    </row>
    <row r="3651" spans="1:6" x14ac:dyDescent="0.25">
      <c r="A3651" s="5" t="s">
        <v>733</v>
      </c>
      <c r="B3651" s="5" t="s">
        <v>889</v>
      </c>
      <c r="C3651">
        <v>2003</v>
      </c>
      <c r="D3651" s="6" t="s">
        <v>935</v>
      </c>
      <c r="F3651" s="3" t="str">
        <f>_xlfn.CONCAT(ARI[[#This Row],[Year]]," ",ARI[[#This Row],[Model]])</f>
        <v>2003 998 Monoposto</v>
      </c>
    </row>
    <row r="3652" spans="1:6" x14ac:dyDescent="0.25">
      <c r="A3652" s="5" t="s">
        <v>733</v>
      </c>
      <c r="B3652" s="5" t="s">
        <v>889</v>
      </c>
      <c r="C3652">
        <v>2004</v>
      </c>
      <c r="D3652" s="6" t="s">
        <v>935</v>
      </c>
      <c r="F3652" s="3" t="str">
        <f>_xlfn.CONCAT(ARI[[#This Row],[Year]]," ",ARI[[#This Row],[Model]])</f>
        <v>2004 998 Monoposto</v>
      </c>
    </row>
    <row r="3653" spans="1:6" x14ac:dyDescent="0.25">
      <c r="A3653" s="5" t="s">
        <v>733</v>
      </c>
      <c r="B3653" s="5" t="s">
        <v>889</v>
      </c>
      <c r="C3653">
        <v>2002</v>
      </c>
      <c r="D3653" s="6" t="s">
        <v>936</v>
      </c>
      <c r="F3653" s="3" t="str">
        <f>_xlfn.CONCAT(ARI[[#This Row],[Year]]," ",ARI[[#This Row],[Model]])</f>
        <v>2002 998R</v>
      </c>
    </row>
    <row r="3654" spans="1:6" x14ac:dyDescent="0.25">
      <c r="A3654" s="5" t="s">
        <v>733</v>
      </c>
      <c r="B3654" s="5" t="s">
        <v>889</v>
      </c>
      <c r="C3654">
        <v>2002</v>
      </c>
      <c r="D3654" s="6" t="s">
        <v>937</v>
      </c>
      <c r="F3654" s="3" t="str">
        <f>_xlfn.CONCAT(ARI[[#This Row],[Year]]," ",ARI[[#This Row],[Model]])</f>
        <v>2002 998S</v>
      </c>
    </row>
    <row r="3655" spans="1:6" x14ac:dyDescent="0.25">
      <c r="A3655" s="5" t="s">
        <v>733</v>
      </c>
      <c r="B3655" s="5" t="s">
        <v>889</v>
      </c>
      <c r="C3655">
        <v>2002</v>
      </c>
      <c r="D3655" s="6" t="s">
        <v>938</v>
      </c>
      <c r="F3655" s="3" t="str">
        <f>_xlfn.CONCAT(ARI[[#This Row],[Year]]," ",ARI[[#This Row],[Model]])</f>
        <v>2002 998S Bayliss</v>
      </c>
    </row>
    <row r="3656" spans="1:6" x14ac:dyDescent="0.25">
      <c r="A3656" s="5" t="s">
        <v>733</v>
      </c>
      <c r="B3656" s="5" t="s">
        <v>889</v>
      </c>
      <c r="C3656">
        <v>2002</v>
      </c>
      <c r="D3656" s="6" t="s">
        <v>939</v>
      </c>
      <c r="F3656" s="3" t="str">
        <f>_xlfn.CONCAT(ARI[[#This Row],[Year]]," ",ARI[[#This Row],[Model]])</f>
        <v>2002 998S Bostrom</v>
      </c>
    </row>
    <row r="3657" spans="1:6" x14ac:dyDescent="0.25">
      <c r="A3657" s="5" t="s">
        <v>733</v>
      </c>
      <c r="B3657" s="5" t="s">
        <v>889</v>
      </c>
      <c r="C3657">
        <v>2002</v>
      </c>
      <c r="D3657" s="6" t="s">
        <v>940</v>
      </c>
      <c r="F3657" s="3" t="str">
        <f>_xlfn.CONCAT(ARI[[#This Row],[Year]]," ",ARI[[#This Row],[Model]])</f>
        <v>2002 998S Monoposto</v>
      </c>
    </row>
    <row r="3658" spans="1:6" x14ac:dyDescent="0.25">
      <c r="A3658" s="5" t="s">
        <v>733</v>
      </c>
      <c r="B3658" s="5" t="s">
        <v>889</v>
      </c>
      <c r="C3658">
        <v>2003</v>
      </c>
      <c r="D3658" s="6" t="s">
        <v>941</v>
      </c>
      <c r="F3658" s="3" t="str">
        <f>_xlfn.CONCAT(ARI[[#This Row],[Year]]," ",ARI[[#This Row],[Model]])</f>
        <v>2003 999</v>
      </c>
    </row>
    <row r="3659" spans="1:6" x14ac:dyDescent="0.25">
      <c r="A3659" s="5" t="s">
        <v>733</v>
      </c>
      <c r="B3659" s="5" t="s">
        <v>889</v>
      </c>
      <c r="C3659">
        <v>2004</v>
      </c>
      <c r="D3659" s="6" t="s">
        <v>941</v>
      </c>
      <c r="F3659" s="3" t="str">
        <f>_xlfn.CONCAT(ARI[[#This Row],[Year]]," ",ARI[[#This Row],[Model]])</f>
        <v>2004 999</v>
      </c>
    </row>
    <row r="3660" spans="1:6" x14ac:dyDescent="0.25">
      <c r="A3660" s="5" t="s">
        <v>733</v>
      </c>
      <c r="B3660" s="5" t="s">
        <v>889</v>
      </c>
      <c r="C3660">
        <v>2005</v>
      </c>
      <c r="D3660" s="6" t="s">
        <v>941</v>
      </c>
      <c r="F3660" s="3" t="str">
        <f>_xlfn.CONCAT(ARI[[#This Row],[Year]]," ",ARI[[#This Row],[Model]])</f>
        <v>2005 999</v>
      </c>
    </row>
    <row r="3661" spans="1:6" x14ac:dyDescent="0.25">
      <c r="A3661" s="5" t="s">
        <v>733</v>
      </c>
      <c r="B3661" s="5" t="s">
        <v>889</v>
      </c>
      <c r="C3661">
        <v>2006</v>
      </c>
      <c r="D3661" s="6" t="s">
        <v>941</v>
      </c>
      <c r="F3661" s="3" t="str">
        <f>_xlfn.CONCAT(ARI[[#This Row],[Year]]," ",ARI[[#This Row],[Model]])</f>
        <v>2006 999</v>
      </c>
    </row>
    <row r="3662" spans="1:6" x14ac:dyDescent="0.25">
      <c r="A3662" s="5" t="s">
        <v>733</v>
      </c>
      <c r="B3662" s="5" t="s">
        <v>889</v>
      </c>
      <c r="C3662">
        <v>2003</v>
      </c>
      <c r="D3662" s="6" t="s">
        <v>942</v>
      </c>
      <c r="F3662" s="3" t="str">
        <f>_xlfn.CONCAT(ARI[[#This Row],[Year]]," ",ARI[[#This Row],[Model]])</f>
        <v>2003 999R</v>
      </c>
    </row>
    <row r="3663" spans="1:6" x14ac:dyDescent="0.25">
      <c r="A3663" s="5" t="s">
        <v>733</v>
      </c>
      <c r="B3663" s="5" t="s">
        <v>889</v>
      </c>
      <c r="C3663">
        <v>2004</v>
      </c>
      <c r="D3663" s="6" t="s">
        <v>942</v>
      </c>
      <c r="F3663" s="3" t="str">
        <f>_xlfn.CONCAT(ARI[[#This Row],[Year]]," ",ARI[[#This Row],[Model]])</f>
        <v>2004 999R</v>
      </c>
    </row>
    <row r="3664" spans="1:6" x14ac:dyDescent="0.25">
      <c r="A3664" s="5" t="s">
        <v>733</v>
      </c>
      <c r="B3664" s="5" t="s">
        <v>889</v>
      </c>
      <c r="C3664">
        <v>2005</v>
      </c>
      <c r="D3664" s="6" t="s">
        <v>942</v>
      </c>
      <c r="F3664" s="3" t="str">
        <f>_xlfn.CONCAT(ARI[[#This Row],[Year]]," ",ARI[[#This Row],[Model]])</f>
        <v>2005 999R</v>
      </c>
    </row>
    <row r="3665" spans="1:6" x14ac:dyDescent="0.25">
      <c r="A3665" s="5" t="s">
        <v>733</v>
      </c>
      <c r="B3665" s="5" t="s">
        <v>889</v>
      </c>
      <c r="C3665">
        <v>2006</v>
      </c>
      <c r="D3665" s="6" t="s">
        <v>942</v>
      </c>
      <c r="F3665" s="3" t="str">
        <f>_xlfn.CONCAT(ARI[[#This Row],[Year]]," ",ARI[[#This Row],[Model]])</f>
        <v>2006 999R</v>
      </c>
    </row>
    <row r="3666" spans="1:6" x14ac:dyDescent="0.25">
      <c r="A3666" s="5" t="s">
        <v>733</v>
      </c>
      <c r="B3666" s="5" t="s">
        <v>889</v>
      </c>
      <c r="C3666">
        <v>2003</v>
      </c>
      <c r="D3666" s="6" t="s">
        <v>943</v>
      </c>
      <c r="F3666" s="3" t="str">
        <f>_xlfn.CONCAT(ARI[[#This Row],[Year]]," ",ARI[[#This Row],[Model]])</f>
        <v>2003 999R FILA</v>
      </c>
    </row>
    <row r="3667" spans="1:6" x14ac:dyDescent="0.25">
      <c r="A3667" s="5" t="s">
        <v>733</v>
      </c>
      <c r="B3667" s="5" t="s">
        <v>889</v>
      </c>
      <c r="C3667">
        <v>2004</v>
      </c>
      <c r="D3667" s="6" t="s">
        <v>943</v>
      </c>
      <c r="F3667" s="3" t="str">
        <f>_xlfn.CONCAT(ARI[[#This Row],[Year]]," ",ARI[[#This Row],[Model]])</f>
        <v>2004 999R FILA</v>
      </c>
    </row>
    <row r="3668" spans="1:6" x14ac:dyDescent="0.25">
      <c r="A3668" s="5" t="s">
        <v>733</v>
      </c>
      <c r="B3668" s="5" t="s">
        <v>889</v>
      </c>
      <c r="C3668">
        <v>2006</v>
      </c>
      <c r="D3668" s="6" t="s">
        <v>944</v>
      </c>
      <c r="F3668" s="3" t="str">
        <f>_xlfn.CONCAT(ARI[[#This Row],[Year]]," ",ARI[[#This Row],[Model]])</f>
        <v>2006 999R Xerox</v>
      </c>
    </row>
    <row r="3669" spans="1:6" x14ac:dyDescent="0.25">
      <c r="A3669" s="5" t="s">
        <v>733</v>
      </c>
      <c r="B3669" s="5" t="s">
        <v>889</v>
      </c>
      <c r="C3669">
        <v>2003</v>
      </c>
      <c r="D3669" s="6" t="s">
        <v>945</v>
      </c>
      <c r="F3669" s="3" t="str">
        <f>_xlfn.CONCAT(ARI[[#This Row],[Year]]," ",ARI[[#This Row],[Model]])</f>
        <v>2003 999S</v>
      </c>
    </row>
    <row r="3670" spans="1:6" x14ac:dyDescent="0.25">
      <c r="A3670" s="5" t="s">
        <v>733</v>
      </c>
      <c r="B3670" s="5" t="s">
        <v>889</v>
      </c>
      <c r="C3670">
        <v>2004</v>
      </c>
      <c r="D3670" s="6" t="s">
        <v>945</v>
      </c>
      <c r="F3670" s="3" t="str">
        <f>_xlfn.CONCAT(ARI[[#This Row],[Year]]," ",ARI[[#This Row],[Model]])</f>
        <v>2004 999S</v>
      </c>
    </row>
    <row r="3671" spans="1:6" x14ac:dyDescent="0.25">
      <c r="A3671" s="5" t="s">
        <v>733</v>
      </c>
      <c r="B3671" s="5" t="s">
        <v>889</v>
      </c>
      <c r="C3671">
        <v>2005</v>
      </c>
      <c r="D3671" s="6" t="s">
        <v>945</v>
      </c>
      <c r="F3671" s="3" t="str">
        <f>_xlfn.CONCAT(ARI[[#This Row],[Year]]," ",ARI[[#This Row],[Model]])</f>
        <v>2005 999S</v>
      </c>
    </row>
    <row r="3672" spans="1:6" x14ac:dyDescent="0.25">
      <c r="A3672" s="5" t="s">
        <v>733</v>
      </c>
      <c r="B3672" s="5" t="s">
        <v>889</v>
      </c>
      <c r="C3672">
        <v>2006</v>
      </c>
      <c r="D3672" s="6" t="s">
        <v>945</v>
      </c>
      <c r="F3672" s="3" t="str">
        <f>_xlfn.CONCAT(ARI[[#This Row],[Year]]," ",ARI[[#This Row],[Model]])</f>
        <v>2006 999S</v>
      </c>
    </row>
    <row r="3673" spans="1:6" x14ac:dyDescent="0.25">
      <c r="A3673" s="5" t="s">
        <v>733</v>
      </c>
      <c r="B3673" s="5" t="s">
        <v>889</v>
      </c>
      <c r="C3673">
        <v>2007</v>
      </c>
      <c r="D3673" s="6" t="s">
        <v>946</v>
      </c>
      <c r="F3673" s="3" t="str">
        <f>_xlfn.CONCAT(ARI[[#This Row],[Year]]," ",ARI[[#This Row],[Model]])</f>
        <v>2007 Desmosedici RR</v>
      </c>
    </row>
    <row r="3674" spans="1:6" x14ac:dyDescent="0.25">
      <c r="A3674" s="5" t="s">
        <v>733</v>
      </c>
      <c r="B3674" s="5" t="s">
        <v>889</v>
      </c>
      <c r="C3674">
        <v>2007</v>
      </c>
      <c r="D3674" s="6" t="s">
        <v>947</v>
      </c>
      <c r="F3674" s="3" t="str">
        <f>_xlfn.CONCAT(ARI[[#This Row],[Year]]," ",ARI[[#This Row],[Model]])</f>
        <v>2007 GT1000</v>
      </c>
    </row>
    <row r="3675" spans="1:6" x14ac:dyDescent="0.25">
      <c r="A3675" s="5" t="s">
        <v>733</v>
      </c>
      <c r="B3675" s="5" t="s">
        <v>889</v>
      </c>
      <c r="C3675">
        <v>2000</v>
      </c>
      <c r="D3675" s="6" t="s">
        <v>948</v>
      </c>
      <c r="F3675" s="3" t="str">
        <f>_xlfn.CONCAT(ARI[[#This Row],[Year]]," ",ARI[[#This Row],[Model]])</f>
        <v>2000 MH900e</v>
      </c>
    </row>
    <row r="3676" spans="1:6" x14ac:dyDescent="0.25">
      <c r="A3676" s="5" t="s">
        <v>733</v>
      </c>
      <c r="B3676" s="5" t="s">
        <v>889</v>
      </c>
      <c r="C3676">
        <v>2001</v>
      </c>
      <c r="D3676" s="6" t="s">
        <v>948</v>
      </c>
      <c r="F3676" s="3" t="str">
        <f>_xlfn.CONCAT(ARI[[#This Row],[Year]]," ",ARI[[#This Row],[Model]])</f>
        <v>2001 MH900e</v>
      </c>
    </row>
    <row r="3677" spans="1:6" x14ac:dyDescent="0.25">
      <c r="A3677" s="5" t="s">
        <v>733</v>
      </c>
      <c r="B3677" s="5" t="s">
        <v>889</v>
      </c>
      <c r="C3677">
        <v>2002</v>
      </c>
      <c r="D3677" s="6" t="s">
        <v>948</v>
      </c>
      <c r="F3677" s="3" t="str">
        <f>_xlfn.CONCAT(ARI[[#This Row],[Year]]," ",ARI[[#This Row],[Model]])</f>
        <v>2002 MH900e</v>
      </c>
    </row>
    <row r="3678" spans="1:6" x14ac:dyDescent="0.25">
      <c r="A3678" s="5" t="s">
        <v>733</v>
      </c>
      <c r="B3678" s="5" t="s">
        <v>889</v>
      </c>
      <c r="C3678">
        <v>2004</v>
      </c>
      <c r="D3678" s="6" t="s">
        <v>949</v>
      </c>
      <c r="F3678" s="3" t="str">
        <f>_xlfn.CONCAT(ARI[[#This Row],[Year]]," ",ARI[[#This Row],[Model]])</f>
        <v>2004 Monster 1000</v>
      </c>
    </row>
    <row r="3679" spans="1:6" x14ac:dyDescent="0.25">
      <c r="A3679" s="5" t="s">
        <v>733</v>
      </c>
      <c r="B3679" s="5" t="s">
        <v>889</v>
      </c>
      <c r="C3679">
        <v>2005</v>
      </c>
      <c r="D3679" s="6" t="s">
        <v>949</v>
      </c>
      <c r="F3679" s="3" t="str">
        <f>_xlfn.CONCAT(ARI[[#This Row],[Year]]," ",ARI[[#This Row],[Model]])</f>
        <v>2005 Monster 1000</v>
      </c>
    </row>
    <row r="3680" spans="1:6" x14ac:dyDescent="0.25">
      <c r="A3680" s="5" t="s">
        <v>733</v>
      </c>
      <c r="B3680" s="5" t="s">
        <v>889</v>
      </c>
      <c r="C3680">
        <v>2003</v>
      </c>
      <c r="D3680" s="6" t="s">
        <v>950</v>
      </c>
      <c r="F3680" s="3" t="str">
        <f>_xlfn.CONCAT(ARI[[#This Row],[Year]]," ",ARI[[#This Row],[Model]])</f>
        <v>2003 Monster 1000 Dark</v>
      </c>
    </row>
    <row r="3681" spans="1:6" x14ac:dyDescent="0.25">
      <c r="A3681" s="5" t="s">
        <v>733</v>
      </c>
      <c r="B3681" s="5" t="s">
        <v>889</v>
      </c>
      <c r="C3681">
        <v>2003</v>
      </c>
      <c r="D3681" s="6" t="s">
        <v>951</v>
      </c>
      <c r="F3681" s="3" t="str">
        <f>_xlfn.CONCAT(ARI[[#This Row],[Year]]," ",ARI[[#This Row],[Model]])</f>
        <v>2003 Monster 1000s</v>
      </c>
    </row>
    <row r="3682" spans="1:6" x14ac:dyDescent="0.25">
      <c r="A3682" s="5" t="s">
        <v>733</v>
      </c>
      <c r="B3682" s="5" t="s">
        <v>889</v>
      </c>
      <c r="C3682">
        <v>2004</v>
      </c>
      <c r="D3682" s="6" t="s">
        <v>951</v>
      </c>
      <c r="F3682" s="3" t="str">
        <f>_xlfn.CONCAT(ARI[[#This Row],[Year]]," ",ARI[[#This Row],[Model]])</f>
        <v>2004 Monster 1000s</v>
      </c>
    </row>
    <row r="3683" spans="1:6" x14ac:dyDescent="0.25">
      <c r="A3683" s="5" t="s">
        <v>733</v>
      </c>
      <c r="B3683" s="5" t="s">
        <v>889</v>
      </c>
      <c r="C3683">
        <v>2005</v>
      </c>
      <c r="D3683" s="6" t="s">
        <v>951</v>
      </c>
      <c r="F3683" s="3" t="str">
        <f>_xlfn.CONCAT(ARI[[#This Row],[Year]]," ",ARI[[#This Row],[Model]])</f>
        <v>2005 Monster 1000s</v>
      </c>
    </row>
    <row r="3684" spans="1:6" x14ac:dyDescent="0.25">
      <c r="A3684" s="5" t="s">
        <v>733</v>
      </c>
      <c r="B3684" s="5" t="s">
        <v>889</v>
      </c>
      <c r="C3684">
        <v>1997</v>
      </c>
      <c r="D3684" s="6" t="s">
        <v>952</v>
      </c>
      <c r="F3684" s="3" t="str">
        <f>_xlfn.CONCAT(ARI[[#This Row],[Year]]," ",ARI[[#This Row],[Model]])</f>
        <v>1997 Monster 400</v>
      </c>
    </row>
    <row r="3685" spans="1:6" x14ac:dyDescent="0.25">
      <c r="A3685" s="5" t="s">
        <v>733</v>
      </c>
      <c r="B3685" s="5" t="s">
        <v>889</v>
      </c>
      <c r="C3685">
        <v>1998</v>
      </c>
      <c r="D3685" s="6" t="s">
        <v>952</v>
      </c>
      <c r="F3685" s="3" t="str">
        <f>_xlfn.CONCAT(ARI[[#This Row],[Year]]," ",ARI[[#This Row],[Model]])</f>
        <v>1998 Monster 400</v>
      </c>
    </row>
    <row r="3686" spans="1:6" x14ac:dyDescent="0.25">
      <c r="A3686" s="5" t="s">
        <v>733</v>
      </c>
      <c r="B3686" s="5" t="s">
        <v>889</v>
      </c>
      <c r="C3686">
        <v>1999</v>
      </c>
      <c r="D3686" s="6" t="s">
        <v>952</v>
      </c>
      <c r="F3686" s="3" t="str">
        <f>_xlfn.CONCAT(ARI[[#This Row],[Year]]," ",ARI[[#This Row],[Model]])</f>
        <v>1999 Monster 400</v>
      </c>
    </row>
    <row r="3687" spans="1:6" x14ac:dyDescent="0.25">
      <c r="A3687" s="5" t="s">
        <v>733</v>
      </c>
      <c r="B3687" s="5" t="s">
        <v>889</v>
      </c>
      <c r="C3687">
        <v>2000</v>
      </c>
      <c r="D3687" s="6" t="s">
        <v>952</v>
      </c>
      <c r="F3687" s="3" t="str">
        <f>_xlfn.CONCAT(ARI[[#This Row],[Year]]," ",ARI[[#This Row],[Model]])</f>
        <v>2000 Monster 400</v>
      </c>
    </row>
    <row r="3688" spans="1:6" x14ac:dyDescent="0.25">
      <c r="A3688" s="5" t="s">
        <v>733</v>
      </c>
      <c r="B3688" s="5" t="s">
        <v>889</v>
      </c>
      <c r="C3688">
        <v>2001</v>
      </c>
      <c r="D3688" s="6" t="s">
        <v>952</v>
      </c>
      <c r="F3688" s="3" t="str">
        <f>_xlfn.CONCAT(ARI[[#This Row],[Year]]," ",ARI[[#This Row],[Model]])</f>
        <v>2001 Monster 400</v>
      </c>
    </row>
    <row r="3689" spans="1:6" x14ac:dyDescent="0.25">
      <c r="A3689" s="5" t="s">
        <v>733</v>
      </c>
      <c r="B3689" s="5" t="s">
        <v>889</v>
      </c>
      <c r="C3689">
        <v>2002</v>
      </c>
      <c r="D3689" s="6" t="s">
        <v>952</v>
      </c>
      <c r="F3689" s="3" t="str">
        <f>_xlfn.CONCAT(ARI[[#This Row],[Year]]," ",ARI[[#This Row],[Model]])</f>
        <v>2002 Monster 400</v>
      </c>
    </row>
    <row r="3690" spans="1:6" x14ac:dyDescent="0.25">
      <c r="A3690" s="5" t="s">
        <v>733</v>
      </c>
      <c r="B3690" s="5" t="s">
        <v>889</v>
      </c>
      <c r="C3690">
        <v>2002</v>
      </c>
      <c r="D3690" s="6" t="s">
        <v>953</v>
      </c>
      <c r="F3690" s="3" t="str">
        <f>_xlfn.CONCAT(ARI[[#This Row],[Year]]," ",ARI[[#This Row],[Model]])</f>
        <v>2002 Monster 400 Dark</v>
      </c>
    </row>
    <row r="3691" spans="1:6" x14ac:dyDescent="0.25">
      <c r="A3691" s="5" t="s">
        <v>733</v>
      </c>
      <c r="B3691" s="5" t="s">
        <v>889</v>
      </c>
      <c r="C3691">
        <v>2003</v>
      </c>
      <c r="D3691" s="6" t="s">
        <v>953</v>
      </c>
      <c r="F3691" s="3" t="str">
        <f>_xlfn.CONCAT(ARI[[#This Row],[Year]]," ",ARI[[#This Row],[Model]])</f>
        <v>2003 Monster 400 Dark</v>
      </c>
    </row>
    <row r="3692" spans="1:6" x14ac:dyDescent="0.25">
      <c r="A3692" s="5" t="s">
        <v>733</v>
      </c>
      <c r="B3692" s="5" t="s">
        <v>889</v>
      </c>
      <c r="C3692">
        <v>2004</v>
      </c>
      <c r="D3692" s="6" t="s">
        <v>953</v>
      </c>
      <c r="F3692" s="3" t="str">
        <f>_xlfn.CONCAT(ARI[[#This Row],[Year]]," ",ARI[[#This Row],[Model]])</f>
        <v>2004 Monster 400 Dark</v>
      </c>
    </row>
    <row r="3693" spans="1:6" x14ac:dyDescent="0.25">
      <c r="A3693" s="5" t="s">
        <v>733</v>
      </c>
      <c r="B3693" s="5" t="s">
        <v>889</v>
      </c>
      <c r="C3693">
        <v>2000</v>
      </c>
      <c r="D3693" s="6" t="s">
        <v>954</v>
      </c>
      <c r="F3693" s="3" t="str">
        <f>_xlfn.CONCAT(ARI[[#This Row],[Year]]," ",ARI[[#This Row],[Model]])</f>
        <v>2000 Monster 400 Metallic</v>
      </c>
    </row>
    <row r="3694" spans="1:6" x14ac:dyDescent="0.25">
      <c r="A3694" s="5" t="s">
        <v>733</v>
      </c>
      <c r="B3694" s="5" t="s">
        <v>889</v>
      </c>
      <c r="C3694">
        <v>2001</v>
      </c>
      <c r="D3694" s="6" t="s">
        <v>954</v>
      </c>
      <c r="F3694" s="3" t="str">
        <f>_xlfn.CONCAT(ARI[[#This Row],[Year]]," ",ARI[[#This Row],[Model]])</f>
        <v>2001 Monster 400 Metallic</v>
      </c>
    </row>
    <row r="3695" spans="1:6" x14ac:dyDescent="0.25">
      <c r="A3695" s="5" t="s">
        <v>733</v>
      </c>
      <c r="B3695" s="5" t="s">
        <v>889</v>
      </c>
      <c r="C3695">
        <v>2003</v>
      </c>
      <c r="D3695" s="6" t="s">
        <v>955</v>
      </c>
      <c r="F3695" s="3" t="str">
        <f>_xlfn.CONCAT(ARI[[#This Row],[Year]]," ",ARI[[#This Row],[Model]])</f>
        <v>2003 Monster 400s</v>
      </c>
    </row>
    <row r="3696" spans="1:6" x14ac:dyDescent="0.25">
      <c r="A3696" s="5" t="s">
        <v>733</v>
      </c>
      <c r="B3696" s="5" t="s">
        <v>889</v>
      </c>
      <c r="C3696">
        <v>1997</v>
      </c>
      <c r="D3696" s="6" t="s">
        <v>956</v>
      </c>
      <c r="F3696" s="3" t="str">
        <f>_xlfn.CONCAT(ARI[[#This Row],[Year]]," ",ARI[[#This Row],[Model]])</f>
        <v>1997 Monster 600</v>
      </c>
    </row>
    <row r="3697" spans="1:6" x14ac:dyDescent="0.25">
      <c r="A3697" s="5" t="s">
        <v>733</v>
      </c>
      <c r="B3697" s="5" t="s">
        <v>889</v>
      </c>
      <c r="C3697">
        <v>1998</v>
      </c>
      <c r="D3697" s="6" t="s">
        <v>956</v>
      </c>
      <c r="F3697" s="3" t="str">
        <f>_xlfn.CONCAT(ARI[[#This Row],[Year]]," ",ARI[[#This Row],[Model]])</f>
        <v>1998 Monster 600</v>
      </c>
    </row>
    <row r="3698" spans="1:6" x14ac:dyDescent="0.25">
      <c r="A3698" s="5" t="s">
        <v>733</v>
      </c>
      <c r="B3698" s="5" t="s">
        <v>889</v>
      </c>
      <c r="C3698">
        <v>1999</v>
      </c>
      <c r="D3698" s="6" t="s">
        <v>956</v>
      </c>
      <c r="F3698" s="3" t="str">
        <f>_xlfn.CONCAT(ARI[[#This Row],[Year]]," ",ARI[[#This Row],[Model]])</f>
        <v>1999 Monster 600</v>
      </c>
    </row>
    <row r="3699" spans="1:6" x14ac:dyDescent="0.25">
      <c r="A3699" s="5" t="s">
        <v>733</v>
      </c>
      <c r="B3699" s="5" t="s">
        <v>889</v>
      </c>
      <c r="C3699">
        <v>2000</v>
      </c>
      <c r="D3699" s="6" t="s">
        <v>956</v>
      </c>
      <c r="F3699" s="3" t="str">
        <f>_xlfn.CONCAT(ARI[[#This Row],[Year]]," ",ARI[[#This Row],[Model]])</f>
        <v>2000 Monster 600</v>
      </c>
    </row>
    <row r="3700" spans="1:6" x14ac:dyDescent="0.25">
      <c r="A3700" s="5" t="s">
        <v>733</v>
      </c>
      <c r="B3700" s="5" t="s">
        <v>889</v>
      </c>
      <c r="C3700">
        <v>2001</v>
      </c>
      <c r="D3700" s="6" t="s">
        <v>956</v>
      </c>
      <c r="F3700" s="3" t="str">
        <f>_xlfn.CONCAT(ARI[[#This Row],[Year]]," ",ARI[[#This Row],[Model]])</f>
        <v>2001 Monster 600</v>
      </c>
    </row>
    <row r="3701" spans="1:6" x14ac:dyDescent="0.25">
      <c r="A3701" s="5" t="s">
        <v>733</v>
      </c>
      <c r="B3701" s="5" t="s">
        <v>889</v>
      </c>
      <c r="C3701">
        <v>2000</v>
      </c>
      <c r="D3701" s="6" t="s">
        <v>957</v>
      </c>
      <c r="F3701" s="3" t="str">
        <f>_xlfn.CONCAT(ARI[[#This Row],[Year]]," ",ARI[[#This Row],[Model]])</f>
        <v>2000 Monster 600 Metallic</v>
      </c>
    </row>
    <row r="3702" spans="1:6" x14ac:dyDescent="0.25">
      <c r="A3702" s="5" t="s">
        <v>733</v>
      </c>
      <c r="B3702" s="5" t="s">
        <v>889</v>
      </c>
      <c r="C3702">
        <v>2001</v>
      </c>
      <c r="D3702" s="6" t="s">
        <v>957</v>
      </c>
      <c r="F3702" s="3" t="str">
        <f>_xlfn.CONCAT(ARI[[#This Row],[Year]]," ",ARI[[#This Row],[Model]])</f>
        <v>2001 Monster 600 Metallic</v>
      </c>
    </row>
    <row r="3703" spans="1:6" x14ac:dyDescent="0.25">
      <c r="A3703" s="5" t="s">
        <v>733</v>
      </c>
      <c r="B3703" s="5" t="s">
        <v>889</v>
      </c>
      <c r="C3703">
        <v>2002</v>
      </c>
      <c r="D3703" s="6" t="s">
        <v>958</v>
      </c>
      <c r="F3703" s="3" t="str">
        <f>_xlfn.CONCAT(ARI[[#This Row],[Year]]," ",ARI[[#This Row],[Model]])</f>
        <v>2002 Monster 620</v>
      </c>
    </row>
    <row r="3704" spans="1:6" x14ac:dyDescent="0.25">
      <c r="A3704" s="5" t="s">
        <v>733</v>
      </c>
      <c r="B3704" s="5" t="s">
        <v>889</v>
      </c>
      <c r="C3704">
        <v>2003</v>
      </c>
      <c r="D3704" s="6" t="s">
        <v>958</v>
      </c>
      <c r="F3704" s="3" t="str">
        <f>_xlfn.CONCAT(ARI[[#This Row],[Year]]," ",ARI[[#This Row],[Model]])</f>
        <v>2003 Monster 620</v>
      </c>
    </row>
    <row r="3705" spans="1:6" x14ac:dyDescent="0.25">
      <c r="A3705" s="5" t="s">
        <v>733</v>
      </c>
      <c r="B3705" s="5" t="s">
        <v>889</v>
      </c>
      <c r="C3705">
        <v>2004</v>
      </c>
      <c r="D3705" s="6" t="s">
        <v>958</v>
      </c>
      <c r="F3705" s="3" t="str">
        <f>_xlfn.CONCAT(ARI[[#This Row],[Year]]," ",ARI[[#This Row],[Model]])</f>
        <v>2004 Monster 620</v>
      </c>
    </row>
    <row r="3706" spans="1:6" x14ac:dyDescent="0.25">
      <c r="A3706" s="5" t="s">
        <v>733</v>
      </c>
      <c r="B3706" s="5" t="s">
        <v>889</v>
      </c>
      <c r="C3706">
        <v>2005</v>
      </c>
      <c r="D3706" s="6" t="s">
        <v>958</v>
      </c>
      <c r="F3706" s="3" t="str">
        <f>_xlfn.CONCAT(ARI[[#This Row],[Year]]," ",ARI[[#This Row],[Model]])</f>
        <v>2005 Monster 620</v>
      </c>
    </row>
    <row r="3707" spans="1:6" x14ac:dyDescent="0.25">
      <c r="A3707" s="5" t="s">
        <v>733</v>
      </c>
      <c r="B3707" s="5" t="s">
        <v>889</v>
      </c>
      <c r="C3707">
        <v>2006</v>
      </c>
      <c r="D3707" s="6" t="s">
        <v>958</v>
      </c>
      <c r="F3707" s="3" t="str">
        <f>_xlfn.CONCAT(ARI[[#This Row],[Year]]," ",ARI[[#This Row],[Model]])</f>
        <v>2006 Monster 620</v>
      </c>
    </row>
    <row r="3708" spans="1:6" x14ac:dyDescent="0.25">
      <c r="A3708" s="5" t="s">
        <v>733</v>
      </c>
      <c r="B3708" s="5" t="s">
        <v>889</v>
      </c>
      <c r="C3708">
        <v>2004</v>
      </c>
      <c r="D3708" s="6" t="s">
        <v>959</v>
      </c>
      <c r="F3708" s="3" t="str">
        <f>_xlfn.CONCAT(ARI[[#This Row],[Year]]," ",ARI[[#This Row],[Model]])</f>
        <v>2004 Monster 620 Capirex</v>
      </c>
    </row>
    <row r="3709" spans="1:6" x14ac:dyDescent="0.25">
      <c r="A3709" s="5" t="s">
        <v>733</v>
      </c>
      <c r="B3709" s="5" t="s">
        <v>889</v>
      </c>
      <c r="C3709">
        <v>2005</v>
      </c>
      <c r="D3709" s="6" t="s">
        <v>960</v>
      </c>
      <c r="F3709" s="3" t="str">
        <f>_xlfn.CONCAT(ARI[[#This Row],[Year]]," ",ARI[[#This Row],[Model]])</f>
        <v>2005 Monster 620 Dark</v>
      </c>
    </row>
    <row r="3710" spans="1:6" x14ac:dyDescent="0.25">
      <c r="A3710" s="5" t="s">
        <v>733</v>
      </c>
      <c r="B3710" s="5" t="s">
        <v>889</v>
      </c>
      <c r="C3710">
        <v>2006</v>
      </c>
      <c r="D3710" s="6" t="s">
        <v>960</v>
      </c>
      <c r="F3710" s="3" t="str">
        <f>_xlfn.CONCAT(ARI[[#This Row],[Year]]," ",ARI[[#This Row],[Model]])</f>
        <v>2006 Monster 620 Dark</v>
      </c>
    </row>
    <row r="3711" spans="1:6" x14ac:dyDescent="0.25">
      <c r="A3711" s="5" t="s">
        <v>733</v>
      </c>
      <c r="B3711" s="5" t="s">
        <v>889</v>
      </c>
      <c r="C3711">
        <v>2004</v>
      </c>
      <c r="D3711" s="6" t="s">
        <v>961</v>
      </c>
      <c r="F3711" s="3" t="str">
        <f>_xlfn.CONCAT(ARI[[#This Row],[Year]]," ",ARI[[#This Row],[Model]])</f>
        <v>2004 Monster 620 Matrix</v>
      </c>
    </row>
    <row r="3712" spans="1:6" x14ac:dyDescent="0.25">
      <c r="A3712" s="5" t="s">
        <v>733</v>
      </c>
      <c r="B3712" s="5" t="s">
        <v>889</v>
      </c>
      <c r="C3712">
        <v>2002</v>
      </c>
      <c r="D3712" s="6" t="s">
        <v>962</v>
      </c>
      <c r="F3712" s="3" t="str">
        <f>_xlfn.CONCAT(ARI[[#This Row],[Year]]," ",ARI[[#This Row],[Model]])</f>
        <v>2002 Monster 620s</v>
      </c>
    </row>
    <row r="3713" spans="1:6" x14ac:dyDescent="0.25">
      <c r="A3713" s="5" t="s">
        <v>733</v>
      </c>
      <c r="B3713" s="5" t="s">
        <v>889</v>
      </c>
      <c r="C3713">
        <v>2003</v>
      </c>
      <c r="D3713" s="6" t="s">
        <v>962</v>
      </c>
      <c r="F3713" s="3" t="str">
        <f>_xlfn.CONCAT(ARI[[#This Row],[Year]]," ",ARI[[#This Row],[Model]])</f>
        <v>2003 Monster 620s</v>
      </c>
    </row>
    <row r="3714" spans="1:6" x14ac:dyDescent="0.25">
      <c r="A3714" s="5" t="s">
        <v>733</v>
      </c>
      <c r="B3714" s="5" t="s">
        <v>889</v>
      </c>
      <c r="C3714">
        <v>2007</v>
      </c>
      <c r="D3714" s="6" t="s">
        <v>963</v>
      </c>
      <c r="F3714" s="3" t="str">
        <f>_xlfn.CONCAT(ARI[[#This Row],[Year]]," ",ARI[[#This Row],[Model]])</f>
        <v>2007 Monster 695</v>
      </c>
    </row>
    <row r="3715" spans="1:6" x14ac:dyDescent="0.25">
      <c r="A3715" s="5" t="s">
        <v>733</v>
      </c>
      <c r="B3715" s="5" t="s">
        <v>889</v>
      </c>
      <c r="C3715">
        <v>1997</v>
      </c>
      <c r="D3715" s="6" t="s">
        <v>964</v>
      </c>
      <c r="F3715" s="3" t="str">
        <f>_xlfn.CONCAT(ARI[[#This Row],[Year]]," ",ARI[[#This Row],[Model]])</f>
        <v>1997 Monster 750</v>
      </c>
    </row>
    <row r="3716" spans="1:6" x14ac:dyDescent="0.25">
      <c r="A3716" s="5" t="s">
        <v>733</v>
      </c>
      <c r="B3716" s="5" t="s">
        <v>889</v>
      </c>
      <c r="C3716">
        <v>1998</v>
      </c>
      <c r="D3716" s="6" t="s">
        <v>964</v>
      </c>
      <c r="F3716" s="3" t="str">
        <f>_xlfn.CONCAT(ARI[[#This Row],[Year]]," ",ARI[[#This Row],[Model]])</f>
        <v>1998 Monster 750</v>
      </c>
    </row>
    <row r="3717" spans="1:6" x14ac:dyDescent="0.25">
      <c r="A3717" s="5" t="s">
        <v>733</v>
      </c>
      <c r="B3717" s="5" t="s">
        <v>889</v>
      </c>
      <c r="C3717">
        <v>1999</v>
      </c>
      <c r="D3717" s="6" t="s">
        <v>964</v>
      </c>
      <c r="F3717" s="3" t="str">
        <f>_xlfn.CONCAT(ARI[[#This Row],[Year]]," ",ARI[[#This Row],[Model]])</f>
        <v>1999 Monster 750</v>
      </c>
    </row>
    <row r="3718" spans="1:6" x14ac:dyDescent="0.25">
      <c r="A3718" s="5" t="s">
        <v>733</v>
      </c>
      <c r="B3718" s="5" t="s">
        <v>889</v>
      </c>
      <c r="C3718">
        <v>2000</v>
      </c>
      <c r="D3718" s="6" t="s">
        <v>964</v>
      </c>
      <c r="F3718" s="3" t="str">
        <f>_xlfn.CONCAT(ARI[[#This Row],[Year]]," ",ARI[[#This Row],[Model]])</f>
        <v>2000 Monster 750</v>
      </c>
    </row>
    <row r="3719" spans="1:6" x14ac:dyDescent="0.25">
      <c r="A3719" s="5" t="s">
        <v>733</v>
      </c>
      <c r="B3719" s="5" t="s">
        <v>889</v>
      </c>
      <c r="C3719">
        <v>2001</v>
      </c>
      <c r="D3719" s="6" t="s">
        <v>964</v>
      </c>
      <c r="F3719" s="3" t="str">
        <f>_xlfn.CONCAT(ARI[[#This Row],[Year]]," ",ARI[[#This Row],[Model]])</f>
        <v>2001 Monster 750</v>
      </c>
    </row>
    <row r="3720" spans="1:6" x14ac:dyDescent="0.25">
      <c r="A3720" s="5" t="s">
        <v>733</v>
      </c>
      <c r="B3720" s="5" t="s">
        <v>889</v>
      </c>
      <c r="C3720">
        <v>2002</v>
      </c>
      <c r="D3720" s="6" t="s">
        <v>964</v>
      </c>
      <c r="F3720" s="3" t="str">
        <f>_xlfn.CONCAT(ARI[[#This Row],[Year]]," ",ARI[[#This Row],[Model]])</f>
        <v>2002 Monster 750</v>
      </c>
    </row>
    <row r="3721" spans="1:6" x14ac:dyDescent="0.25">
      <c r="A3721" s="5" t="s">
        <v>733</v>
      </c>
      <c r="B3721" s="5" t="s">
        <v>889</v>
      </c>
      <c r="C3721">
        <v>1999</v>
      </c>
      <c r="D3721" s="6" t="s">
        <v>965</v>
      </c>
      <c r="F3721" s="3" t="str">
        <f>_xlfn.CONCAT(ARI[[#This Row],[Year]]," ",ARI[[#This Row],[Model]])</f>
        <v>1999 Monster 750 City</v>
      </c>
    </row>
    <row r="3722" spans="1:6" x14ac:dyDescent="0.25">
      <c r="A3722" s="5" t="s">
        <v>733</v>
      </c>
      <c r="B3722" s="5" t="s">
        <v>889</v>
      </c>
      <c r="C3722">
        <v>1999</v>
      </c>
      <c r="D3722" s="6" t="s">
        <v>966</v>
      </c>
      <c r="F3722" s="3" t="str">
        <f>_xlfn.CONCAT(ARI[[#This Row],[Year]]," ",ARI[[#This Row],[Model]])</f>
        <v>1999 Monster 750 Dark</v>
      </c>
    </row>
    <row r="3723" spans="1:6" x14ac:dyDescent="0.25">
      <c r="A3723" s="5" t="s">
        <v>733</v>
      </c>
      <c r="B3723" s="5" t="s">
        <v>889</v>
      </c>
      <c r="C3723">
        <v>2000</v>
      </c>
      <c r="D3723" s="6" t="s">
        <v>966</v>
      </c>
      <c r="F3723" s="3" t="str">
        <f>_xlfn.CONCAT(ARI[[#This Row],[Year]]," ",ARI[[#This Row],[Model]])</f>
        <v>2000 Monster 750 Dark</v>
      </c>
    </row>
    <row r="3724" spans="1:6" x14ac:dyDescent="0.25">
      <c r="A3724" s="5" t="s">
        <v>733</v>
      </c>
      <c r="B3724" s="5" t="s">
        <v>889</v>
      </c>
      <c r="C3724">
        <v>2001</v>
      </c>
      <c r="D3724" s="6" t="s">
        <v>966</v>
      </c>
      <c r="F3724" s="3" t="str">
        <f>_xlfn.CONCAT(ARI[[#This Row],[Year]]," ",ARI[[#This Row],[Model]])</f>
        <v>2001 Monster 750 Dark</v>
      </c>
    </row>
    <row r="3725" spans="1:6" x14ac:dyDescent="0.25">
      <c r="A3725" s="5" t="s">
        <v>733</v>
      </c>
      <c r="B3725" s="5" t="s">
        <v>889</v>
      </c>
      <c r="C3725">
        <v>2002</v>
      </c>
      <c r="D3725" s="6" t="s">
        <v>966</v>
      </c>
      <c r="F3725" s="3" t="str">
        <f>_xlfn.CONCAT(ARI[[#This Row],[Year]]," ",ARI[[#This Row],[Model]])</f>
        <v>2002 Monster 750 Dark</v>
      </c>
    </row>
    <row r="3726" spans="1:6" x14ac:dyDescent="0.25">
      <c r="A3726" s="5" t="s">
        <v>733</v>
      </c>
      <c r="B3726" s="5" t="s">
        <v>889</v>
      </c>
      <c r="C3726">
        <v>1999</v>
      </c>
      <c r="D3726" s="6" t="s">
        <v>967</v>
      </c>
      <c r="F3726" s="3" t="str">
        <f>_xlfn.CONCAT(ARI[[#This Row],[Year]]," ",ARI[[#This Row],[Model]])</f>
        <v>1999 Monster 750 Dark City</v>
      </c>
    </row>
    <row r="3727" spans="1:6" x14ac:dyDescent="0.25">
      <c r="A3727" s="5" t="s">
        <v>733</v>
      </c>
      <c r="B3727" s="5" t="s">
        <v>889</v>
      </c>
      <c r="C3727">
        <v>2000</v>
      </c>
      <c r="D3727" s="6" t="s">
        <v>968</v>
      </c>
      <c r="F3727" s="3" t="str">
        <f>_xlfn.CONCAT(ARI[[#This Row],[Year]]," ",ARI[[#This Row],[Model]])</f>
        <v>2000 Monster 750 Metallic</v>
      </c>
    </row>
    <row r="3728" spans="1:6" x14ac:dyDescent="0.25">
      <c r="A3728" s="5" t="s">
        <v>733</v>
      </c>
      <c r="B3728" s="5" t="s">
        <v>889</v>
      </c>
      <c r="C3728">
        <v>2001</v>
      </c>
      <c r="D3728" s="6" t="s">
        <v>968</v>
      </c>
      <c r="F3728" s="3" t="str">
        <f>_xlfn.CONCAT(ARI[[#This Row],[Year]]," ",ARI[[#This Row],[Model]])</f>
        <v>2001 Monster 750 Metallic</v>
      </c>
    </row>
    <row r="3729" spans="1:6" x14ac:dyDescent="0.25">
      <c r="A3729" s="5" t="s">
        <v>733</v>
      </c>
      <c r="B3729" s="5" t="s">
        <v>889</v>
      </c>
      <c r="C3729">
        <v>2002</v>
      </c>
      <c r="D3729" s="6" t="s">
        <v>968</v>
      </c>
      <c r="F3729" s="3" t="str">
        <f>_xlfn.CONCAT(ARI[[#This Row],[Year]]," ",ARI[[#This Row],[Model]])</f>
        <v>2002 Monster 750 Metallic</v>
      </c>
    </row>
    <row r="3730" spans="1:6" x14ac:dyDescent="0.25">
      <c r="A3730" s="5" t="s">
        <v>733</v>
      </c>
      <c r="B3730" s="5" t="s">
        <v>889</v>
      </c>
      <c r="C3730">
        <v>2004</v>
      </c>
      <c r="D3730" s="6" t="s">
        <v>969</v>
      </c>
      <c r="F3730" s="3" t="str">
        <f>_xlfn.CONCAT(ARI[[#This Row],[Year]]," ",ARI[[#This Row],[Model]])</f>
        <v>2004 Monster 800</v>
      </c>
    </row>
    <row r="3731" spans="1:6" x14ac:dyDescent="0.25">
      <c r="A3731" s="5" t="s">
        <v>733</v>
      </c>
      <c r="B3731" s="5" t="s">
        <v>889</v>
      </c>
      <c r="C3731">
        <v>2003</v>
      </c>
      <c r="D3731" s="6" t="s">
        <v>970</v>
      </c>
      <c r="F3731" s="3" t="str">
        <f>_xlfn.CONCAT(ARI[[#This Row],[Year]]," ",ARI[[#This Row],[Model]])</f>
        <v>2003 Monster 800 Dark</v>
      </c>
    </row>
    <row r="3732" spans="1:6" x14ac:dyDescent="0.25">
      <c r="A3732" s="5" t="s">
        <v>733</v>
      </c>
      <c r="B3732" s="5" t="s">
        <v>889</v>
      </c>
      <c r="C3732">
        <v>2003</v>
      </c>
      <c r="D3732" s="6" t="s">
        <v>971</v>
      </c>
      <c r="F3732" s="3" t="str">
        <f>_xlfn.CONCAT(ARI[[#This Row],[Year]]," ",ARI[[#This Row],[Model]])</f>
        <v>2003 Monster 800s</v>
      </c>
    </row>
    <row r="3733" spans="1:6" x14ac:dyDescent="0.25">
      <c r="A3733" s="5" t="s">
        <v>733</v>
      </c>
      <c r="B3733" s="5" t="s">
        <v>889</v>
      </c>
      <c r="C3733">
        <v>1997</v>
      </c>
      <c r="D3733" s="6" t="s">
        <v>972</v>
      </c>
      <c r="F3733" s="3" t="str">
        <f>_xlfn.CONCAT(ARI[[#This Row],[Year]]," ",ARI[[#This Row],[Model]])</f>
        <v>1997 Monster 900</v>
      </c>
    </row>
    <row r="3734" spans="1:6" x14ac:dyDescent="0.25">
      <c r="A3734" s="5" t="s">
        <v>733</v>
      </c>
      <c r="B3734" s="5" t="s">
        <v>889</v>
      </c>
      <c r="C3734">
        <v>1998</v>
      </c>
      <c r="D3734" s="6" t="s">
        <v>972</v>
      </c>
      <c r="F3734" s="3" t="str">
        <f>_xlfn.CONCAT(ARI[[#This Row],[Year]]," ",ARI[[#This Row],[Model]])</f>
        <v>1998 Monster 900</v>
      </c>
    </row>
    <row r="3735" spans="1:6" x14ac:dyDescent="0.25">
      <c r="A3735" s="5" t="s">
        <v>733</v>
      </c>
      <c r="B3735" s="5" t="s">
        <v>889</v>
      </c>
      <c r="C3735">
        <v>1999</v>
      </c>
      <c r="D3735" s="6" t="s">
        <v>972</v>
      </c>
      <c r="F3735" s="3" t="str">
        <f>_xlfn.CONCAT(ARI[[#This Row],[Year]]," ",ARI[[#This Row],[Model]])</f>
        <v>1999 Monster 900</v>
      </c>
    </row>
    <row r="3736" spans="1:6" x14ac:dyDescent="0.25">
      <c r="A3736" s="5" t="s">
        <v>733</v>
      </c>
      <c r="B3736" s="5" t="s">
        <v>889</v>
      </c>
      <c r="C3736">
        <v>2000</v>
      </c>
      <c r="D3736" s="6" t="s">
        <v>972</v>
      </c>
      <c r="F3736" s="3" t="str">
        <f>_xlfn.CONCAT(ARI[[#This Row],[Year]]," ",ARI[[#This Row],[Model]])</f>
        <v>2000 Monster 900</v>
      </c>
    </row>
    <row r="3737" spans="1:6" x14ac:dyDescent="0.25">
      <c r="A3737" s="5" t="s">
        <v>733</v>
      </c>
      <c r="B3737" s="5" t="s">
        <v>889</v>
      </c>
      <c r="C3737">
        <v>2001</v>
      </c>
      <c r="D3737" s="6" t="s">
        <v>972</v>
      </c>
      <c r="F3737" s="3" t="str">
        <f>_xlfn.CONCAT(ARI[[#This Row],[Year]]," ",ARI[[#This Row],[Model]])</f>
        <v>2001 Monster 900</v>
      </c>
    </row>
    <row r="3738" spans="1:6" x14ac:dyDescent="0.25">
      <c r="A3738" s="5" t="s">
        <v>733</v>
      </c>
      <c r="B3738" s="5" t="s">
        <v>889</v>
      </c>
      <c r="C3738">
        <v>2002</v>
      </c>
      <c r="D3738" s="6" t="s">
        <v>972</v>
      </c>
      <c r="F3738" s="3" t="str">
        <f>_xlfn.CONCAT(ARI[[#This Row],[Year]]," ",ARI[[#This Row],[Model]])</f>
        <v>2002 Monster 900</v>
      </c>
    </row>
    <row r="3739" spans="1:6" x14ac:dyDescent="0.25">
      <c r="A3739" s="5" t="s">
        <v>733</v>
      </c>
      <c r="B3739" s="5" t="s">
        <v>889</v>
      </c>
      <c r="C3739">
        <v>1999</v>
      </c>
      <c r="D3739" s="6" t="s">
        <v>973</v>
      </c>
      <c r="F3739" s="3" t="str">
        <f>_xlfn.CONCAT(ARI[[#This Row],[Year]]," ",ARI[[#This Row],[Model]])</f>
        <v>1999 Monster 900 City</v>
      </c>
    </row>
    <row r="3740" spans="1:6" x14ac:dyDescent="0.25">
      <c r="A3740" s="5" t="s">
        <v>733</v>
      </c>
      <c r="B3740" s="5" t="s">
        <v>889</v>
      </c>
      <c r="C3740">
        <v>1998</v>
      </c>
      <c r="D3740" s="6" t="s">
        <v>974</v>
      </c>
      <c r="F3740" s="3" t="str">
        <f>_xlfn.CONCAT(ARI[[#This Row],[Year]]," ",ARI[[#This Row],[Model]])</f>
        <v>1998 Monster 900 Cromo</v>
      </c>
    </row>
    <row r="3741" spans="1:6" x14ac:dyDescent="0.25">
      <c r="A3741" s="5" t="s">
        <v>733</v>
      </c>
      <c r="B3741" s="5" t="s">
        <v>889</v>
      </c>
      <c r="C3741">
        <v>1999</v>
      </c>
      <c r="D3741" s="6" t="s">
        <v>974</v>
      </c>
      <c r="F3741" s="3" t="str">
        <f>_xlfn.CONCAT(ARI[[#This Row],[Year]]," ",ARI[[#This Row],[Model]])</f>
        <v>1999 Monster 900 Cromo</v>
      </c>
    </row>
    <row r="3742" spans="1:6" x14ac:dyDescent="0.25">
      <c r="A3742" s="5" t="s">
        <v>733</v>
      </c>
      <c r="B3742" s="5" t="s">
        <v>889</v>
      </c>
      <c r="C3742">
        <v>2000</v>
      </c>
      <c r="D3742" s="6" t="s">
        <v>974</v>
      </c>
      <c r="F3742" s="3" t="str">
        <f>_xlfn.CONCAT(ARI[[#This Row],[Year]]," ",ARI[[#This Row],[Model]])</f>
        <v>2000 Monster 900 Cromo</v>
      </c>
    </row>
    <row r="3743" spans="1:6" x14ac:dyDescent="0.25">
      <c r="A3743" s="5" t="s">
        <v>733</v>
      </c>
      <c r="B3743" s="5" t="s">
        <v>889</v>
      </c>
      <c r="C3743">
        <v>2001</v>
      </c>
      <c r="D3743" s="6" t="s">
        <v>974</v>
      </c>
      <c r="F3743" s="3" t="str">
        <f>_xlfn.CONCAT(ARI[[#This Row],[Year]]," ",ARI[[#This Row],[Model]])</f>
        <v>2001 Monster 900 Cromo</v>
      </c>
    </row>
    <row r="3744" spans="1:6" x14ac:dyDescent="0.25">
      <c r="A3744" s="5" t="s">
        <v>733</v>
      </c>
      <c r="B3744" s="5" t="s">
        <v>889</v>
      </c>
      <c r="C3744">
        <v>1998</v>
      </c>
      <c r="D3744" s="6" t="s">
        <v>975</v>
      </c>
      <c r="F3744" s="3" t="str">
        <f>_xlfn.CONCAT(ARI[[#This Row],[Year]]," ",ARI[[#This Row],[Model]])</f>
        <v>1998 Monster 900 Dark</v>
      </c>
    </row>
    <row r="3745" spans="1:6" x14ac:dyDescent="0.25">
      <c r="A3745" s="5" t="s">
        <v>733</v>
      </c>
      <c r="B3745" s="5" t="s">
        <v>889</v>
      </c>
      <c r="C3745">
        <v>1999</v>
      </c>
      <c r="D3745" s="6" t="s">
        <v>975</v>
      </c>
      <c r="F3745" s="3" t="str">
        <f>_xlfn.CONCAT(ARI[[#This Row],[Year]]," ",ARI[[#This Row],[Model]])</f>
        <v>1999 Monster 900 Dark</v>
      </c>
    </row>
    <row r="3746" spans="1:6" x14ac:dyDescent="0.25">
      <c r="A3746" s="5" t="s">
        <v>733</v>
      </c>
      <c r="B3746" s="5" t="s">
        <v>889</v>
      </c>
      <c r="C3746">
        <v>2000</v>
      </c>
      <c r="D3746" s="6" t="s">
        <v>975</v>
      </c>
      <c r="F3746" s="3" t="str">
        <f>_xlfn.CONCAT(ARI[[#This Row],[Year]]," ",ARI[[#This Row],[Model]])</f>
        <v>2000 Monster 900 Dark</v>
      </c>
    </row>
    <row r="3747" spans="1:6" x14ac:dyDescent="0.25">
      <c r="A3747" s="5" t="s">
        <v>733</v>
      </c>
      <c r="B3747" s="5" t="s">
        <v>889</v>
      </c>
      <c r="C3747">
        <v>2001</v>
      </c>
      <c r="D3747" s="6" t="s">
        <v>975</v>
      </c>
      <c r="F3747" s="3" t="str">
        <f>_xlfn.CONCAT(ARI[[#This Row],[Year]]," ",ARI[[#This Row],[Model]])</f>
        <v>2001 Monster 900 Dark</v>
      </c>
    </row>
    <row r="3748" spans="1:6" x14ac:dyDescent="0.25">
      <c r="A3748" s="5" t="s">
        <v>733</v>
      </c>
      <c r="B3748" s="5" t="s">
        <v>889</v>
      </c>
      <c r="C3748">
        <v>2002</v>
      </c>
      <c r="D3748" s="6" t="s">
        <v>975</v>
      </c>
      <c r="F3748" s="3" t="str">
        <f>_xlfn.CONCAT(ARI[[#This Row],[Year]]," ",ARI[[#This Row],[Model]])</f>
        <v>2002 Monster 900 Dark</v>
      </c>
    </row>
    <row r="3749" spans="1:6" x14ac:dyDescent="0.25">
      <c r="A3749" s="5" t="s">
        <v>733</v>
      </c>
      <c r="B3749" s="5" t="s">
        <v>889</v>
      </c>
      <c r="C3749">
        <v>1999</v>
      </c>
      <c r="D3749" s="6" t="s">
        <v>976</v>
      </c>
      <c r="F3749" s="3" t="str">
        <f>_xlfn.CONCAT(ARI[[#This Row],[Year]]," ",ARI[[#This Row],[Model]])</f>
        <v>1999 Monster 900 Dark City</v>
      </c>
    </row>
    <row r="3750" spans="1:6" x14ac:dyDescent="0.25">
      <c r="A3750" s="5" t="s">
        <v>733</v>
      </c>
      <c r="B3750" s="5" t="s">
        <v>889</v>
      </c>
      <c r="C3750">
        <v>2000</v>
      </c>
      <c r="D3750" s="6" t="s">
        <v>977</v>
      </c>
      <c r="F3750" s="3" t="str">
        <f>_xlfn.CONCAT(ARI[[#This Row],[Year]]," ",ARI[[#This Row],[Model]])</f>
        <v>2000 Monster 900 Metallic</v>
      </c>
    </row>
    <row r="3751" spans="1:6" x14ac:dyDescent="0.25">
      <c r="A3751" s="5" t="s">
        <v>733</v>
      </c>
      <c r="B3751" s="5" t="s">
        <v>889</v>
      </c>
      <c r="C3751">
        <v>2001</v>
      </c>
      <c r="D3751" s="6" t="s">
        <v>977</v>
      </c>
      <c r="F3751" s="3" t="str">
        <f>_xlfn.CONCAT(ARI[[#This Row],[Year]]," ",ARI[[#This Row],[Model]])</f>
        <v>2001 Monster 900 Metallic</v>
      </c>
    </row>
    <row r="3752" spans="1:6" x14ac:dyDescent="0.25">
      <c r="A3752" s="5" t="s">
        <v>733</v>
      </c>
      <c r="B3752" s="5" t="s">
        <v>889</v>
      </c>
      <c r="C3752">
        <v>1998</v>
      </c>
      <c r="D3752" s="6" t="s">
        <v>978</v>
      </c>
      <c r="F3752" s="3" t="str">
        <f>_xlfn.CONCAT(ARI[[#This Row],[Year]]," ",ARI[[#This Row],[Model]])</f>
        <v>1998 Monster 900s</v>
      </c>
    </row>
    <row r="3753" spans="1:6" x14ac:dyDescent="0.25">
      <c r="A3753" s="5" t="s">
        <v>733</v>
      </c>
      <c r="B3753" s="5" t="s">
        <v>889</v>
      </c>
      <c r="C3753">
        <v>1999</v>
      </c>
      <c r="D3753" s="6" t="s">
        <v>978</v>
      </c>
      <c r="F3753" s="3" t="str">
        <f>_xlfn.CONCAT(ARI[[#This Row],[Year]]," ",ARI[[#This Row],[Model]])</f>
        <v>1999 Monster 900s</v>
      </c>
    </row>
    <row r="3754" spans="1:6" x14ac:dyDescent="0.25">
      <c r="A3754" s="5" t="s">
        <v>733</v>
      </c>
      <c r="B3754" s="5" t="s">
        <v>889</v>
      </c>
      <c r="C3754">
        <v>2000</v>
      </c>
      <c r="D3754" s="6" t="s">
        <v>978</v>
      </c>
      <c r="F3754" s="3" t="str">
        <f>_xlfn.CONCAT(ARI[[#This Row],[Year]]," ",ARI[[#This Row],[Model]])</f>
        <v>2000 Monster 900s</v>
      </c>
    </row>
    <row r="3755" spans="1:6" x14ac:dyDescent="0.25">
      <c r="A3755" s="5" t="s">
        <v>733</v>
      </c>
      <c r="B3755" s="5" t="s">
        <v>889</v>
      </c>
      <c r="C3755">
        <v>2001</v>
      </c>
      <c r="D3755" s="6" t="s">
        <v>978</v>
      </c>
      <c r="F3755" s="3" t="str">
        <f>_xlfn.CONCAT(ARI[[#This Row],[Year]]," ",ARI[[#This Row],[Model]])</f>
        <v>2001 Monster 900s</v>
      </c>
    </row>
    <row r="3756" spans="1:6" x14ac:dyDescent="0.25">
      <c r="A3756" s="5" t="s">
        <v>733</v>
      </c>
      <c r="B3756" s="5" t="s">
        <v>889</v>
      </c>
      <c r="C3756">
        <v>2005</v>
      </c>
      <c r="D3756" s="6" t="s">
        <v>979</v>
      </c>
      <c r="F3756" s="3" t="str">
        <f>_xlfn.CONCAT(ARI[[#This Row],[Year]]," ",ARI[[#This Row],[Model]])</f>
        <v>2005 Monster S2R</v>
      </c>
    </row>
    <row r="3757" spans="1:6" x14ac:dyDescent="0.25">
      <c r="A3757" s="5" t="s">
        <v>733</v>
      </c>
      <c r="B3757" s="5" t="s">
        <v>889</v>
      </c>
      <c r="C3757">
        <v>2006</v>
      </c>
      <c r="D3757" s="6" t="s">
        <v>979</v>
      </c>
      <c r="F3757" s="3" t="str">
        <f>_xlfn.CONCAT(ARI[[#This Row],[Year]]," ",ARI[[#This Row],[Model]])</f>
        <v>2006 Monster S2R</v>
      </c>
    </row>
    <row r="3758" spans="1:6" x14ac:dyDescent="0.25">
      <c r="A3758" s="5" t="s">
        <v>733</v>
      </c>
      <c r="B3758" s="5" t="s">
        <v>889</v>
      </c>
      <c r="C3758">
        <v>2006</v>
      </c>
      <c r="D3758" s="6" t="s">
        <v>980</v>
      </c>
      <c r="F3758" s="3" t="str">
        <f>_xlfn.CONCAT(ARI[[#This Row],[Year]]," ",ARI[[#This Row],[Model]])</f>
        <v>2006 Monster S2R 1000</v>
      </c>
    </row>
    <row r="3759" spans="1:6" x14ac:dyDescent="0.25">
      <c r="A3759" s="5" t="s">
        <v>733</v>
      </c>
      <c r="B3759" s="5" t="s">
        <v>889</v>
      </c>
      <c r="C3759">
        <v>2007</v>
      </c>
      <c r="D3759" s="6" t="s">
        <v>980</v>
      </c>
      <c r="F3759" s="3" t="str">
        <f>_xlfn.CONCAT(ARI[[#This Row],[Year]]," ",ARI[[#This Row],[Model]])</f>
        <v>2007 Monster S2R 1000</v>
      </c>
    </row>
    <row r="3760" spans="1:6" x14ac:dyDescent="0.25">
      <c r="A3760" s="5" t="s">
        <v>733</v>
      </c>
      <c r="B3760" s="5" t="s">
        <v>889</v>
      </c>
      <c r="C3760">
        <v>2007</v>
      </c>
      <c r="D3760" s="6" t="s">
        <v>981</v>
      </c>
      <c r="F3760" s="3" t="str">
        <f>_xlfn.CONCAT(ARI[[#This Row],[Year]]," ",ARI[[#This Row],[Model]])</f>
        <v>2007 Monster S2R 800</v>
      </c>
    </row>
    <row r="3761" spans="1:6" x14ac:dyDescent="0.25">
      <c r="A3761" s="5" t="s">
        <v>733</v>
      </c>
      <c r="B3761" s="5" t="s">
        <v>889</v>
      </c>
      <c r="C3761">
        <v>2005</v>
      </c>
      <c r="D3761" s="6" t="s">
        <v>982</v>
      </c>
      <c r="F3761" s="3" t="str">
        <f>_xlfn.CONCAT(ARI[[#This Row],[Year]]," ",ARI[[#This Row],[Model]])</f>
        <v>2005 Monster S2R Dark</v>
      </c>
    </row>
    <row r="3762" spans="1:6" x14ac:dyDescent="0.25">
      <c r="A3762" s="5" t="s">
        <v>733</v>
      </c>
      <c r="B3762" s="5" t="s">
        <v>889</v>
      </c>
      <c r="C3762">
        <v>2006</v>
      </c>
      <c r="D3762" s="6" t="s">
        <v>982</v>
      </c>
      <c r="F3762" s="3" t="str">
        <f>_xlfn.CONCAT(ARI[[#This Row],[Year]]," ",ARI[[#This Row],[Model]])</f>
        <v>2006 Monster S2R Dark</v>
      </c>
    </row>
    <row r="3763" spans="1:6" x14ac:dyDescent="0.25">
      <c r="A3763" s="5" t="s">
        <v>733</v>
      </c>
      <c r="B3763" s="5" t="s">
        <v>889</v>
      </c>
      <c r="C3763">
        <v>2001</v>
      </c>
      <c r="D3763" s="6" t="s">
        <v>983</v>
      </c>
      <c r="F3763" s="3" t="str">
        <f>_xlfn.CONCAT(ARI[[#This Row],[Year]]," ",ARI[[#This Row],[Model]])</f>
        <v>2001 Monster S4</v>
      </c>
    </row>
    <row r="3764" spans="1:6" x14ac:dyDescent="0.25">
      <c r="A3764" s="5" t="s">
        <v>733</v>
      </c>
      <c r="B3764" s="5" t="s">
        <v>889</v>
      </c>
      <c r="C3764">
        <v>2002</v>
      </c>
      <c r="D3764" s="6" t="s">
        <v>983</v>
      </c>
      <c r="F3764" s="3" t="str">
        <f>_xlfn.CONCAT(ARI[[#This Row],[Year]]," ",ARI[[#This Row],[Model]])</f>
        <v>2002 Monster S4</v>
      </c>
    </row>
    <row r="3765" spans="1:6" x14ac:dyDescent="0.25">
      <c r="A3765" s="5" t="s">
        <v>733</v>
      </c>
      <c r="B3765" s="5" t="s">
        <v>889</v>
      </c>
      <c r="C3765">
        <v>2002</v>
      </c>
      <c r="D3765" s="6" t="s">
        <v>984</v>
      </c>
      <c r="F3765" s="3" t="str">
        <f>_xlfn.CONCAT(ARI[[#This Row],[Year]]," ",ARI[[#This Row],[Model]])</f>
        <v>2002 Monster S4 Fogarty</v>
      </c>
    </row>
    <row r="3766" spans="1:6" x14ac:dyDescent="0.25">
      <c r="A3766" s="5" t="s">
        <v>733</v>
      </c>
      <c r="B3766" s="5" t="s">
        <v>889</v>
      </c>
      <c r="C3766">
        <v>2006</v>
      </c>
      <c r="D3766" s="6" t="s">
        <v>985</v>
      </c>
      <c r="F3766" s="3" t="str">
        <f>_xlfn.CONCAT(ARI[[#This Row],[Year]]," ",ARI[[#This Row],[Model]])</f>
        <v>2006 Monster S4R</v>
      </c>
    </row>
    <row r="3767" spans="1:6" x14ac:dyDescent="0.25">
      <c r="A3767" s="5" t="s">
        <v>733</v>
      </c>
      <c r="B3767" s="5" t="s">
        <v>889</v>
      </c>
      <c r="C3767">
        <v>2007</v>
      </c>
      <c r="D3767" s="6" t="s">
        <v>985</v>
      </c>
      <c r="F3767" s="3" t="str">
        <f>_xlfn.CONCAT(ARI[[#This Row],[Year]]," ",ARI[[#This Row],[Model]])</f>
        <v>2007 Monster S4R</v>
      </c>
    </row>
    <row r="3768" spans="1:6" x14ac:dyDescent="0.25">
      <c r="A3768" s="5" t="s">
        <v>733</v>
      </c>
      <c r="B3768" s="5" t="s">
        <v>889</v>
      </c>
      <c r="C3768">
        <v>2007</v>
      </c>
      <c r="D3768" s="6" t="s">
        <v>986</v>
      </c>
      <c r="F3768" s="3" t="str">
        <f>_xlfn.CONCAT(ARI[[#This Row],[Year]]," ",ARI[[#This Row],[Model]])</f>
        <v>2007 Monster S4R Testastretta</v>
      </c>
    </row>
    <row r="3769" spans="1:6" x14ac:dyDescent="0.25">
      <c r="A3769" s="5" t="s">
        <v>733</v>
      </c>
      <c r="B3769" s="5" t="s">
        <v>889</v>
      </c>
      <c r="C3769">
        <v>2006</v>
      </c>
      <c r="D3769" s="6" t="s">
        <v>987</v>
      </c>
      <c r="F3769" s="3" t="str">
        <f>_xlfn.CONCAT(ARI[[#This Row],[Year]]," ",ARI[[#This Row],[Model]])</f>
        <v>2006 Monster S4Rs</v>
      </c>
    </row>
    <row r="3770" spans="1:6" x14ac:dyDescent="0.25">
      <c r="A3770" s="5" t="s">
        <v>733</v>
      </c>
      <c r="B3770" s="5" t="s">
        <v>889</v>
      </c>
      <c r="C3770">
        <v>2006</v>
      </c>
      <c r="D3770" s="6" t="s">
        <v>988</v>
      </c>
      <c r="F3770" s="3" t="str">
        <f>_xlfn.CONCAT(ARI[[#This Row],[Year]]," ",ARI[[#This Row],[Model]])</f>
        <v>2006 Monster S4Rs Testastretta</v>
      </c>
    </row>
    <row r="3771" spans="1:6" x14ac:dyDescent="0.25">
      <c r="A3771" s="5" t="s">
        <v>733</v>
      </c>
      <c r="B3771" s="5" t="s">
        <v>889</v>
      </c>
      <c r="C3771">
        <v>2007</v>
      </c>
      <c r="D3771" s="6" t="s">
        <v>988</v>
      </c>
      <c r="F3771" s="3" t="str">
        <f>_xlfn.CONCAT(ARI[[#This Row],[Year]]," ",ARI[[#This Row],[Model]])</f>
        <v>2007 Monster S4Rs Testastretta</v>
      </c>
    </row>
    <row r="3772" spans="1:6" x14ac:dyDescent="0.25">
      <c r="A3772" s="5" t="s">
        <v>733</v>
      </c>
      <c r="B3772" s="5" t="s">
        <v>889</v>
      </c>
      <c r="C3772">
        <v>2003</v>
      </c>
      <c r="D3772" s="6" t="s">
        <v>989</v>
      </c>
      <c r="F3772" s="3" t="str">
        <f>_xlfn.CONCAT(ARI[[#This Row],[Year]]," ",ARI[[#This Row],[Model]])</f>
        <v>2003 Multistrada 1000</v>
      </c>
    </row>
    <row r="3773" spans="1:6" x14ac:dyDescent="0.25">
      <c r="A3773" s="5" t="s">
        <v>733</v>
      </c>
      <c r="B3773" s="5" t="s">
        <v>889</v>
      </c>
      <c r="C3773">
        <v>2004</v>
      </c>
      <c r="D3773" s="6" t="s">
        <v>989</v>
      </c>
      <c r="F3773" s="3" t="str">
        <f>_xlfn.CONCAT(ARI[[#This Row],[Year]]," ",ARI[[#This Row],[Model]])</f>
        <v>2004 Multistrada 1000</v>
      </c>
    </row>
    <row r="3774" spans="1:6" x14ac:dyDescent="0.25">
      <c r="A3774" s="5" t="s">
        <v>733</v>
      </c>
      <c r="B3774" s="5" t="s">
        <v>889</v>
      </c>
      <c r="C3774">
        <v>2005</v>
      </c>
      <c r="D3774" s="6" t="s">
        <v>990</v>
      </c>
      <c r="F3774" s="3" t="str">
        <f>_xlfn.CONCAT(ARI[[#This Row],[Year]]," ",ARI[[#This Row],[Model]])</f>
        <v>2005 Multistrada 1000 DS</v>
      </c>
    </row>
    <row r="3775" spans="1:6" x14ac:dyDescent="0.25">
      <c r="A3775" s="5" t="s">
        <v>733</v>
      </c>
      <c r="B3775" s="5" t="s">
        <v>889</v>
      </c>
      <c r="C3775">
        <v>2006</v>
      </c>
      <c r="D3775" s="6" t="s">
        <v>990</v>
      </c>
      <c r="F3775" s="3" t="str">
        <f>_xlfn.CONCAT(ARI[[#This Row],[Year]]," ",ARI[[#This Row],[Model]])</f>
        <v>2006 Multistrada 1000 DS</v>
      </c>
    </row>
    <row r="3776" spans="1:6" x14ac:dyDescent="0.25">
      <c r="A3776" s="5" t="s">
        <v>733</v>
      </c>
      <c r="B3776" s="5" t="s">
        <v>889</v>
      </c>
      <c r="C3776">
        <v>2006</v>
      </c>
      <c r="D3776" s="6" t="s">
        <v>991</v>
      </c>
      <c r="F3776" s="3" t="str">
        <f>_xlfn.CONCAT(ARI[[#This Row],[Year]]," ",ARI[[#This Row],[Model]])</f>
        <v>2006 Multistrada 1000s DS</v>
      </c>
    </row>
    <row r="3777" spans="1:6" x14ac:dyDescent="0.25">
      <c r="A3777" s="5" t="s">
        <v>733</v>
      </c>
      <c r="B3777" s="5" t="s">
        <v>889</v>
      </c>
      <c r="C3777">
        <v>2007</v>
      </c>
      <c r="D3777" s="6" t="s">
        <v>992</v>
      </c>
      <c r="F3777" s="3" t="str">
        <f>_xlfn.CONCAT(ARI[[#This Row],[Year]]," ",ARI[[#This Row],[Model]])</f>
        <v>2007 Multistrada 1100</v>
      </c>
    </row>
    <row r="3778" spans="1:6" x14ac:dyDescent="0.25">
      <c r="A3778" s="5" t="s">
        <v>733</v>
      </c>
      <c r="B3778" s="5" t="s">
        <v>889</v>
      </c>
      <c r="C3778">
        <v>2007</v>
      </c>
      <c r="D3778" s="6" t="s">
        <v>993</v>
      </c>
      <c r="F3778" s="3" t="str">
        <f>_xlfn.CONCAT(ARI[[#This Row],[Year]]," ",ARI[[#This Row],[Model]])</f>
        <v>2007 Multistrada 1100 S</v>
      </c>
    </row>
    <row r="3779" spans="1:6" x14ac:dyDescent="0.25">
      <c r="A3779" s="5" t="s">
        <v>733</v>
      </c>
      <c r="B3779" s="5" t="s">
        <v>889</v>
      </c>
      <c r="C3779">
        <v>2005</v>
      </c>
      <c r="D3779" s="6" t="s">
        <v>994</v>
      </c>
      <c r="F3779" s="3" t="str">
        <f>_xlfn.CONCAT(ARI[[#This Row],[Year]]," ",ARI[[#This Row],[Model]])</f>
        <v>2005 Multistrada 620</v>
      </c>
    </row>
    <row r="3780" spans="1:6" x14ac:dyDescent="0.25">
      <c r="A3780" s="5" t="s">
        <v>733</v>
      </c>
      <c r="B3780" s="5" t="s">
        <v>889</v>
      </c>
      <c r="C3780">
        <v>2006</v>
      </c>
      <c r="D3780" s="6" t="s">
        <v>994</v>
      </c>
      <c r="F3780" s="3" t="str">
        <f>_xlfn.CONCAT(ARI[[#This Row],[Year]]," ",ARI[[#This Row],[Model]])</f>
        <v>2006 Multistrada 620</v>
      </c>
    </row>
    <row r="3781" spans="1:6" x14ac:dyDescent="0.25">
      <c r="A3781" s="5" t="s">
        <v>733</v>
      </c>
      <c r="B3781" s="5" t="s">
        <v>889</v>
      </c>
      <c r="C3781">
        <v>2005</v>
      </c>
      <c r="D3781" s="6" t="s">
        <v>995</v>
      </c>
      <c r="F3781" s="3" t="str">
        <f>_xlfn.CONCAT(ARI[[#This Row],[Year]]," ",ARI[[#This Row],[Model]])</f>
        <v>2005 Multistrada 620 Dark</v>
      </c>
    </row>
    <row r="3782" spans="1:6" x14ac:dyDescent="0.25">
      <c r="A3782" s="5" t="s">
        <v>733</v>
      </c>
      <c r="B3782" s="5" t="s">
        <v>889</v>
      </c>
      <c r="C3782">
        <v>2006</v>
      </c>
      <c r="D3782" s="6" t="s">
        <v>995</v>
      </c>
      <c r="F3782" s="3" t="str">
        <f>_xlfn.CONCAT(ARI[[#This Row],[Year]]," ",ARI[[#This Row],[Model]])</f>
        <v>2006 Multistrada 620 Dark</v>
      </c>
    </row>
    <row r="3783" spans="1:6" x14ac:dyDescent="0.25">
      <c r="A3783" s="5" t="s">
        <v>733</v>
      </c>
      <c r="B3783" s="5" t="s">
        <v>889</v>
      </c>
      <c r="C3783">
        <v>2005</v>
      </c>
      <c r="D3783" s="6" t="s">
        <v>996</v>
      </c>
      <c r="F3783" s="3" t="str">
        <f>_xlfn.CONCAT(ARI[[#This Row],[Year]]," ",ARI[[#This Row],[Model]])</f>
        <v>2005 PaulSmart 1000 LE</v>
      </c>
    </row>
    <row r="3784" spans="1:6" x14ac:dyDescent="0.25">
      <c r="A3784" s="5" t="s">
        <v>733</v>
      </c>
      <c r="B3784" s="5" t="s">
        <v>889</v>
      </c>
      <c r="C3784">
        <v>2006</v>
      </c>
      <c r="D3784" s="6" t="s">
        <v>996</v>
      </c>
      <c r="F3784" s="3" t="str">
        <f>_xlfn.CONCAT(ARI[[#This Row],[Year]]," ",ARI[[#This Row],[Model]])</f>
        <v>2006 PaulSmart 1000 LE</v>
      </c>
    </row>
    <row r="3785" spans="1:6" x14ac:dyDescent="0.25">
      <c r="A3785" s="5" t="s">
        <v>733</v>
      </c>
      <c r="B3785" s="5" t="s">
        <v>889</v>
      </c>
      <c r="C3785">
        <v>2006</v>
      </c>
      <c r="D3785" s="6" t="s">
        <v>997</v>
      </c>
      <c r="F3785" s="3" t="str">
        <f>_xlfn.CONCAT(ARI[[#This Row],[Year]]," ",ARI[[#This Row],[Model]])</f>
        <v>2006 Sport 1000</v>
      </c>
    </row>
    <row r="3786" spans="1:6" x14ac:dyDescent="0.25">
      <c r="A3786" s="5" t="s">
        <v>733</v>
      </c>
      <c r="B3786" s="5" t="s">
        <v>889</v>
      </c>
      <c r="C3786">
        <v>2007</v>
      </c>
      <c r="D3786" s="6" t="s">
        <v>998</v>
      </c>
      <c r="F3786" s="3" t="str">
        <f>_xlfn.CONCAT(ARI[[#This Row],[Year]]," ",ARI[[#This Row],[Model]])</f>
        <v>2007 Sport 1000 Biposto</v>
      </c>
    </row>
    <row r="3787" spans="1:6" x14ac:dyDescent="0.25">
      <c r="A3787" s="5" t="s">
        <v>733</v>
      </c>
      <c r="B3787" s="5" t="s">
        <v>889</v>
      </c>
      <c r="C3787">
        <v>2007</v>
      </c>
      <c r="D3787" s="6" t="s">
        <v>999</v>
      </c>
      <c r="F3787" s="3" t="str">
        <f>_xlfn.CONCAT(ARI[[#This Row],[Year]]," ",ARI[[#This Row],[Model]])</f>
        <v>2007 Sport 1000 Monoposto</v>
      </c>
    </row>
    <row r="3788" spans="1:6" x14ac:dyDescent="0.25">
      <c r="A3788" s="5" t="s">
        <v>733</v>
      </c>
      <c r="B3788" s="5" t="s">
        <v>889</v>
      </c>
      <c r="C3788">
        <v>2007</v>
      </c>
      <c r="D3788" s="6" t="s">
        <v>1000</v>
      </c>
      <c r="F3788" s="3" t="str">
        <f>_xlfn.CONCAT(ARI[[#This Row],[Year]]," ",ARI[[#This Row],[Model]])</f>
        <v>2007 Sport 1000s</v>
      </c>
    </row>
    <row r="3789" spans="1:6" x14ac:dyDescent="0.25">
      <c r="A3789" s="5" t="s">
        <v>733</v>
      </c>
      <c r="B3789" s="5" t="s">
        <v>889</v>
      </c>
      <c r="C3789">
        <v>1997</v>
      </c>
      <c r="D3789" s="6" t="s">
        <v>1001</v>
      </c>
      <c r="F3789" s="3" t="str">
        <f>_xlfn.CONCAT(ARI[[#This Row],[Year]]," ",ARI[[#This Row],[Model]])</f>
        <v>1997 SS 750</v>
      </c>
    </row>
    <row r="3790" spans="1:6" x14ac:dyDescent="0.25">
      <c r="A3790" s="5" t="s">
        <v>733</v>
      </c>
      <c r="B3790" s="5" t="s">
        <v>889</v>
      </c>
      <c r="C3790">
        <v>1997</v>
      </c>
      <c r="D3790" s="6" t="s">
        <v>1002</v>
      </c>
      <c r="F3790" s="3" t="str">
        <f>_xlfn.CONCAT(ARI[[#This Row],[Year]]," ",ARI[[#This Row],[Model]])</f>
        <v>1997 ST2</v>
      </c>
    </row>
    <row r="3791" spans="1:6" x14ac:dyDescent="0.25">
      <c r="A3791" s="5" t="s">
        <v>733</v>
      </c>
      <c r="B3791" s="5" t="s">
        <v>889</v>
      </c>
      <c r="C3791">
        <v>1998</v>
      </c>
      <c r="D3791" s="6" t="s">
        <v>1002</v>
      </c>
      <c r="F3791" s="3" t="str">
        <f>_xlfn.CONCAT(ARI[[#This Row],[Year]]," ",ARI[[#This Row],[Model]])</f>
        <v>1998 ST2</v>
      </c>
    </row>
    <row r="3792" spans="1:6" x14ac:dyDescent="0.25">
      <c r="A3792" s="5" t="s">
        <v>733</v>
      </c>
      <c r="B3792" s="5" t="s">
        <v>889</v>
      </c>
      <c r="C3792">
        <v>1999</v>
      </c>
      <c r="D3792" s="6" t="s">
        <v>1002</v>
      </c>
      <c r="F3792" s="3" t="str">
        <f>_xlfn.CONCAT(ARI[[#This Row],[Year]]," ",ARI[[#This Row],[Model]])</f>
        <v>1999 ST2</v>
      </c>
    </row>
    <row r="3793" spans="1:6" x14ac:dyDescent="0.25">
      <c r="A3793" s="5" t="s">
        <v>733</v>
      </c>
      <c r="B3793" s="5" t="s">
        <v>889</v>
      </c>
      <c r="C3793">
        <v>2000</v>
      </c>
      <c r="D3793" s="6" t="s">
        <v>1002</v>
      </c>
      <c r="F3793" s="3" t="str">
        <f>_xlfn.CONCAT(ARI[[#This Row],[Year]]," ",ARI[[#This Row],[Model]])</f>
        <v>2000 ST2</v>
      </c>
    </row>
    <row r="3794" spans="1:6" x14ac:dyDescent="0.25">
      <c r="A3794" s="5" t="s">
        <v>733</v>
      </c>
      <c r="B3794" s="5" t="s">
        <v>889</v>
      </c>
      <c r="C3794">
        <v>2001</v>
      </c>
      <c r="D3794" s="6" t="s">
        <v>1002</v>
      </c>
      <c r="F3794" s="3" t="str">
        <f>_xlfn.CONCAT(ARI[[#This Row],[Year]]," ",ARI[[#This Row],[Model]])</f>
        <v>2001 ST2</v>
      </c>
    </row>
    <row r="3795" spans="1:6" x14ac:dyDescent="0.25">
      <c r="A3795" s="5" t="s">
        <v>733</v>
      </c>
      <c r="B3795" s="5" t="s">
        <v>889</v>
      </c>
      <c r="C3795">
        <v>2002</v>
      </c>
      <c r="D3795" s="6" t="s">
        <v>1002</v>
      </c>
      <c r="F3795" s="3" t="str">
        <f>_xlfn.CONCAT(ARI[[#This Row],[Year]]," ",ARI[[#This Row],[Model]])</f>
        <v>2002 ST2</v>
      </c>
    </row>
    <row r="3796" spans="1:6" x14ac:dyDescent="0.25">
      <c r="A3796" s="5" t="s">
        <v>733</v>
      </c>
      <c r="B3796" s="5" t="s">
        <v>889</v>
      </c>
      <c r="C3796">
        <v>2003</v>
      </c>
      <c r="D3796" s="6" t="s">
        <v>1002</v>
      </c>
      <c r="F3796" s="3" t="str">
        <f>_xlfn.CONCAT(ARI[[#This Row],[Year]]," ",ARI[[#This Row],[Model]])</f>
        <v>2003 ST2</v>
      </c>
    </row>
    <row r="3797" spans="1:6" x14ac:dyDescent="0.25">
      <c r="A3797" s="5" t="s">
        <v>733</v>
      </c>
      <c r="B3797" s="5" t="s">
        <v>889</v>
      </c>
      <c r="C3797">
        <v>2004</v>
      </c>
      <c r="D3797" s="6" t="s">
        <v>1003</v>
      </c>
      <c r="F3797" s="3" t="str">
        <f>_xlfn.CONCAT(ARI[[#This Row],[Year]]," ",ARI[[#This Row],[Model]])</f>
        <v>2004 ST3</v>
      </c>
    </row>
    <row r="3798" spans="1:6" x14ac:dyDescent="0.25">
      <c r="A3798" s="5" t="s">
        <v>733</v>
      </c>
      <c r="B3798" s="5" t="s">
        <v>889</v>
      </c>
      <c r="C3798">
        <v>2005</v>
      </c>
      <c r="D3798" s="6" t="s">
        <v>1003</v>
      </c>
      <c r="F3798" s="3" t="str">
        <f>_xlfn.CONCAT(ARI[[#This Row],[Year]]," ",ARI[[#This Row],[Model]])</f>
        <v>2005 ST3</v>
      </c>
    </row>
    <row r="3799" spans="1:6" x14ac:dyDescent="0.25">
      <c r="A3799" s="5" t="s">
        <v>733</v>
      </c>
      <c r="B3799" s="5" t="s">
        <v>889</v>
      </c>
      <c r="C3799">
        <v>2006</v>
      </c>
      <c r="D3799" s="6" t="s">
        <v>1003</v>
      </c>
      <c r="F3799" s="3" t="str">
        <f>_xlfn.CONCAT(ARI[[#This Row],[Year]]," ",ARI[[#This Row],[Model]])</f>
        <v>2006 ST3</v>
      </c>
    </row>
    <row r="3800" spans="1:6" x14ac:dyDescent="0.25">
      <c r="A3800" s="5" t="s">
        <v>733</v>
      </c>
      <c r="B3800" s="5" t="s">
        <v>889</v>
      </c>
      <c r="C3800">
        <v>2007</v>
      </c>
      <c r="D3800" s="6" t="s">
        <v>1003</v>
      </c>
      <c r="F3800" s="3" t="str">
        <f>_xlfn.CONCAT(ARI[[#This Row],[Year]]," ",ARI[[#This Row],[Model]])</f>
        <v>2007 ST3</v>
      </c>
    </row>
    <row r="3801" spans="1:6" x14ac:dyDescent="0.25">
      <c r="A3801" s="5" t="s">
        <v>733</v>
      </c>
      <c r="B3801" s="5" t="s">
        <v>889</v>
      </c>
      <c r="C3801">
        <v>2006</v>
      </c>
      <c r="D3801" s="6" t="s">
        <v>1004</v>
      </c>
      <c r="F3801" s="3" t="str">
        <f>_xlfn.CONCAT(ARI[[#This Row],[Year]]," ",ARI[[#This Row],[Model]])</f>
        <v>2006 ST3S ABS</v>
      </c>
    </row>
    <row r="3802" spans="1:6" x14ac:dyDescent="0.25">
      <c r="A3802" s="5" t="s">
        <v>733</v>
      </c>
      <c r="B3802" s="5" t="s">
        <v>889</v>
      </c>
      <c r="C3802">
        <v>2007</v>
      </c>
      <c r="D3802" s="6" t="s">
        <v>1004</v>
      </c>
      <c r="F3802" s="3" t="str">
        <f>_xlfn.CONCAT(ARI[[#This Row],[Year]]," ",ARI[[#This Row],[Model]])</f>
        <v>2007 ST3S ABS</v>
      </c>
    </row>
    <row r="3803" spans="1:6" x14ac:dyDescent="0.25">
      <c r="A3803" s="5" t="s">
        <v>733</v>
      </c>
      <c r="B3803" s="5" t="s">
        <v>889</v>
      </c>
      <c r="C3803">
        <v>1999</v>
      </c>
      <c r="D3803" s="6" t="s">
        <v>1005</v>
      </c>
      <c r="F3803" s="3" t="str">
        <f>_xlfn.CONCAT(ARI[[#This Row],[Year]]," ",ARI[[#This Row],[Model]])</f>
        <v>1999 ST4</v>
      </c>
    </row>
    <row r="3804" spans="1:6" x14ac:dyDescent="0.25">
      <c r="A3804" s="5" t="s">
        <v>733</v>
      </c>
      <c r="B3804" s="5" t="s">
        <v>889</v>
      </c>
      <c r="C3804">
        <v>2000</v>
      </c>
      <c r="D3804" s="6" t="s">
        <v>1005</v>
      </c>
      <c r="F3804" s="3" t="str">
        <f>_xlfn.CONCAT(ARI[[#This Row],[Year]]," ",ARI[[#This Row],[Model]])</f>
        <v>2000 ST4</v>
      </c>
    </row>
    <row r="3805" spans="1:6" x14ac:dyDescent="0.25">
      <c r="A3805" s="5" t="s">
        <v>733</v>
      </c>
      <c r="B3805" s="5" t="s">
        <v>889</v>
      </c>
      <c r="C3805">
        <v>2001</v>
      </c>
      <c r="D3805" s="6" t="s">
        <v>1005</v>
      </c>
      <c r="F3805" s="3" t="str">
        <f>_xlfn.CONCAT(ARI[[#This Row],[Year]]," ",ARI[[#This Row],[Model]])</f>
        <v>2001 ST4</v>
      </c>
    </row>
    <row r="3806" spans="1:6" x14ac:dyDescent="0.25">
      <c r="A3806" s="5" t="s">
        <v>733</v>
      </c>
      <c r="B3806" s="5" t="s">
        <v>889</v>
      </c>
      <c r="C3806">
        <v>2003</v>
      </c>
      <c r="D3806" s="6" t="s">
        <v>1005</v>
      </c>
      <c r="F3806" s="3" t="str">
        <f>_xlfn.CONCAT(ARI[[#This Row],[Year]]," ",ARI[[#This Row],[Model]])</f>
        <v>2003 ST4</v>
      </c>
    </row>
    <row r="3807" spans="1:6" x14ac:dyDescent="0.25">
      <c r="A3807" s="5" t="s">
        <v>733</v>
      </c>
      <c r="B3807" s="5" t="s">
        <v>889</v>
      </c>
      <c r="C3807">
        <v>2004</v>
      </c>
      <c r="D3807" s="6" t="s">
        <v>1005</v>
      </c>
      <c r="F3807" s="3" t="str">
        <f>_xlfn.CONCAT(ARI[[#This Row],[Year]]," ",ARI[[#This Row],[Model]])</f>
        <v>2004 ST4</v>
      </c>
    </row>
    <row r="3808" spans="1:6" x14ac:dyDescent="0.25">
      <c r="A3808" s="5" t="s">
        <v>733</v>
      </c>
      <c r="B3808" s="5" t="s">
        <v>889</v>
      </c>
      <c r="C3808">
        <v>2001</v>
      </c>
      <c r="D3808" s="6" t="s">
        <v>1006</v>
      </c>
      <c r="F3808" s="3" t="str">
        <f>_xlfn.CONCAT(ARI[[#This Row],[Year]]," ",ARI[[#This Row],[Model]])</f>
        <v>2001 ST4S</v>
      </c>
    </row>
    <row r="3809" spans="1:6" x14ac:dyDescent="0.25">
      <c r="A3809" s="5" t="s">
        <v>733</v>
      </c>
      <c r="B3809" s="5" t="s">
        <v>889</v>
      </c>
      <c r="C3809">
        <v>2002</v>
      </c>
      <c r="D3809" s="6" t="s">
        <v>1006</v>
      </c>
      <c r="F3809" s="3" t="str">
        <f>_xlfn.CONCAT(ARI[[#This Row],[Year]]," ",ARI[[#This Row],[Model]])</f>
        <v>2002 ST4S</v>
      </c>
    </row>
    <row r="3810" spans="1:6" x14ac:dyDescent="0.25">
      <c r="A3810" s="5" t="s">
        <v>733</v>
      </c>
      <c r="B3810" s="5" t="s">
        <v>889</v>
      </c>
      <c r="C3810">
        <v>2003</v>
      </c>
      <c r="D3810" s="6" t="s">
        <v>1006</v>
      </c>
      <c r="F3810" s="3" t="str">
        <f>_xlfn.CONCAT(ARI[[#This Row],[Year]]," ",ARI[[#This Row],[Model]])</f>
        <v>2003 ST4S</v>
      </c>
    </row>
    <row r="3811" spans="1:6" x14ac:dyDescent="0.25">
      <c r="A3811" s="5" t="s">
        <v>733</v>
      </c>
      <c r="B3811" s="5" t="s">
        <v>889</v>
      </c>
      <c r="C3811">
        <v>2004</v>
      </c>
      <c r="D3811" s="6" t="s">
        <v>1006</v>
      </c>
      <c r="F3811" s="3" t="str">
        <f>_xlfn.CONCAT(ARI[[#This Row],[Year]]," ",ARI[[#This Row],[Model]])</f>
        <v>2004 ST4S</v>
      </c>
    </row>
    <row r="3812" spans="1:6" x14ac:dyDescent="0.25">
      <c r="A3812" s="5" t="s">
        <v>733</v>
      </c>
      <c r="B3812" s="5" t="s">
        <v>889</v>
      </c>
      <c r="C3812">
        <v>2005</v>
      </c>
      <c r="D3812" s="6" t="s">
        <v>1006</v>
      </c>
      <c r="F3812" s="3" t="str">
        <f>_xlfn.CONCAT(ARI[[#This Row],[Year]]," ",ARI[[#This Row],[Model]])</f>
        <v>2005 ST4S</v>
      </c>
    </row>
    <row r="3813" spans="1:6" x14ac:dyDescent="0.25">
      <c r="A3813" s="5" t="s">
        <v>733</v>
      </c>
      <c r="B3813" s="5" t="s">
        <v>889</v>
      </c>
      <c r="C3813">
        <v>2005</v>
      </c>
      <c r="D3813" s="6" t="s">
        <v>1007</v>
      </c>
      <c r="F3813" s="3" t="str">
        <f>_xlfn.CONCAT(ARI[[#This Row],[Year]]," ",ARI[[#This Row],[Model]])</f>
        <v>2005 ST4S ABS</v>
      </c>
    </row>
    <row r="3814" spans="1:6" x14ac:dyDescent="0.25">
      <c r="A3814" s="5" t="s">
        <v>885</v>
      </c>
      <c r="B3814" s="5" t="s">
        <v>886</v>
      </c>
      <c r="C3814">
        <v>2006</v>
      </c>
      <c r="D3814" s="6" t="s">
        <v>887</v>
      </c>
      <c r="F3814" s="3" t="str">
        <f>_xlfn.CONCAT(ARI[[#This Row],[Year]]," ",ARI[[#This Row],[Model]])</f>
        <v>2006 Outlaw</v>
      </c>
    </row>
    <row r="3815" spans="1:6" x14ac:dyDescent="0.25">
      <c r="A3815" s="5" t="s">
        <v>885</v>
      </c>
      <c r="B3815" s="5" t="s">
        <v>886</v>
      </c>
      <c r="C3815">
        <v>2006</v>
      </c>
      <c r="D3815" s="6" t="s">
        <v>888</v>
      </c>
      <c r="F3815" s="3" t="str">
        <f>_xlfn.CONCAT(ARI[[#This Row],[Year]]," ",ARI[[#This Row],[Model]])</f>
        <v>2006 Legend</v>
      </c>
    </row>
    <row r="3816" spans="1:6" x14ac:dyDescent="0.25">
      <c r="A3816" s="5" t="s">
        <v>885</v>
      </c>
      <c r="B3816" s="5" t="s">
        <v>886</v>
      </c>
      <c r="C3816">
        <v>2005</v>
      </c>
      <c r="D3816" s="6" t="s">
        <v>1008</v>
      </c>
      <c r="F3816" s="3" t="str">
        <f>_xlfn.CONCAT(ARI[[#This Row],[Year]]," ",ARI[[#This Row],[Model]])</f>
        <v>2005 Texas Chopper</v>
      </c>
    </row>
    <row r="3817" spans="1:6" x14ac:dyDescent="0.25">
      <c r="A3817" s="5" t="s">
        <v>885</v>
      </c>
      <c r="B3817" s="5" t="s">
        <v>886</v>
      </c>
      <c r="C3817">
        <v>2006</v>
      </c>
      <c r="D3817" s="6" t="s">
        <v>1008</v>
      </c>
      <c r="F3817" s="3" t="str">
        <f>_xlfn.CONCAT(ARI[[#This Row],[Year]]," ",ARI[[#This Row],[Model]])</f>
        <v>2006 Texas Chopper</v>
      </c>
    </row>
    <row r="3818" spans="1:6" x14ac:dyDescent="0.25">
      <c r="A3818" s="5" t="s">
        <v>885</v>
      </c>
      <c r="B3818" s="5" t="s">
        <v>886</v>
      </c>
      <c r="C3818">
        <v>2005</v>
      </c>
      <c r="D3818" s="6" t="s">
        <v>1009</v>
      </c>
      <c r="F3818" s="3" t="str">
        <f>_xlfn.CONCAT(ARI[[#This Row],[Year]]," ",ARI[[#This Row],[Model]])</f>
        <v>2005 Slammer</v>
      </c>
    </row>
    <row r="3819" spans="1:6" x14ac:dyDescent="0.25">
      <c r="A3819" s="5" t="s">
        <v>885</v>
      </c>
      <c r="B3819" s="5" t="s">
        <v>886</v>
      </c>
      <c r="C3819">
        <v>2005</v>
      </c>
      <c r="D3819" s="6" t="s">
        <v>1010</v>
      </c>
      <c r="F3819" s="3" t="str">
        <f>_xlfn.CONCAT(ARI[[#This Row],[Year]]," ",ARI[[#This Row],[Model]])</f>
        <v>2005 LSC</v>
      </c>
    </row>
    <row r="3820" spans="1:6" x14ac:dyDescent="0.25">
      <c r="A3820" s="5" t="s">
        <v>885</v>
      </c>
      <c r="B3820" s="5" t="s">
        <v>886</v>
      </c>
      <c r="C3820">
        <v>2006</v>
      </c>
      <c r="D3820" s="6" t="s">
        <v>1010</v>
      </c>
      <c r="F3820" s="3" t="str">
        <f>_xlfn.CONCAT(ARI[[#This Row],[Year]]," ",ARI[[#This Row],[Model]])</f>
        <v>2006 LSC</v>
      </c>
    </row>
    <row r="3821" spans="1:6" x14ac:dyDescent="0.25">
      <c r="A3821" s="5" t="s">
        <v>885</v>
      </c>
      <c r="B3821" s="5" t="s">
        <v>886</v>
      </c>
      <c r="C3821">
        <v>2005</v>
      </c>
      <c r="D3821" s="6" t="s">
        <v>1011</v>
      </c>
      <c r="F3821" s="3" t="str">
        <f>_xlfn.CONCAT(ARI[[#This Row],[Year]]," ",ARI[[#This Row],[Model]])</f>
        <v>2005 Tejas</v>
      </c>
    </row>
    <row r="3822" spans="1:6" x14ac:dyDescent="0.25">
      <c r="A3822" s="5" t="s">
        <v>885</v>
      </c>
      <c r="B3822" s="5" t="s">
        <v>886</v>
      </c>
      <c r="C3822">
        <v>2006</v>
      </c>
      <c r="D3822" s="6" t="s">
        <v>1011</v>
      </c>
      <c r="F3822" s="3" t="str">
        <f>_xlfn.CONCAT(ARI[[#This Row],[Year]]," ",ARI[[#This Row],[Model]])</f>
        <v>2006 Tejas</v>
      </c>
    </row>
    <row r="3823" spans="1:6" x14ac:dyDescent="0.25">
      <c r="A3823" s="5" t="s">
        <v>885</v>
      </c>
      <c r="B3823" s="5" t="s">
        <v>886</v>
      </c>
      <c r="C3823">
        <v>2007</v>
      </c>
      <c r="D3823" s="6" t="s">
        <v>887</v>
      </c>
      <c r="F3823" s="3" t="str">
        <f>_xlfn.CONCAT(ARI[[#This Row],[Year]]," ",ARI[[#This Row],[Model]])</f>
        <v>2007 Outlaw</v>
      </c>
    </row>
    <row r="3824" spans="1:6" x14ac:dyDescent="0.25">
      <c r="A3824" s="5" t="s">
        <v>885</v>
      </c>
      <c r="B3824" s="5" t="s">
        <v>886</v>
      </c>
      <c r="C3824">
        <v>2007</v>
      </c>
      <c r="D3824" s="6" t="s">
        <v>1011</v>
      </c>
      <c r="F3824" s="3" t="str">
        <f>_xlfn.CONCAT(ARI[[#This Row],[Year]]," ",ARI[[#This Row],[Model]])</f>
        <v>2007 Tejas</v>
      </c>
    </row>
    <row r="3825" spans="1:6" x14ac:dyDescent="0.25">
      <c r="A3825" s="5" t="s">
        <v>885</v>
      </c>
      <c r="B3825" s="5" t="s">
        <v>886</v>
      </c>
      <c r="C3825">
        <v>2007</v>
      </c>
      <c r="D3825" s="6" t="s">
        <v>1010</v>
      </c>
      <c r="F3825" s="3" t="str">
        <f>_xlfn.CONCAT(ARI[[#This Row],[Year]]," ",ARI[[#This Row],[Model]])</f>
        <v>2007 LSC</v>
      </c>
    </row>
    <row r="3826" spans="1:6" x14ac:dyDescent="0.25">
      <c r="A3826" s="5" t="s">
        <v>885</v>
      </c>
      <c r="B3826" s="5" t="s">
        <v>886</v>
      </c>
      <c r="C3826">
        <v>2007</v>
      </c>
      <c r="D3826" s="6" t="s">
        <v>888</v>
      </c>
      <c r="F3826" s="3" t="str">
        <f>_xlfn.CONCAT(ARI[[#This Row],[Year]]," ",ARI[[#This Row],[Model]])</f>
        <v>2007 Legend</v>
      </c>
    </row>
    <row r="3827" spans="1:6" x14ac:dyDescent="0.25">
      <c r="A3827" s="5" t="s">
        <v>885</v>
      </c>
      <c r="B3827" s="5" t="s">
        <v>886</v>
      </c>
      <c r="C3827">
        <v>2007</v>
      </c>
      <c r="D3827" s="6" t="s">
        <v>1008</v>
      </c>
      <c r="F3827" s="3" t="str">
        <f>_xlfn.CONCAT(ARI[[#This Row],[Year]]," ",ARI[[#This Row],[Model]])</f>
        <v>2007 Texas Chopper</v>
      </c>
    </row>
    <row r="3828" spans="1:6" x14ac:dyDescent="0.25">
      <c r="A3828" s="5" t="s">
        <v>885</v>
      </c>
      <c r="B3828" s="5" t="s">
        <v>886</v>
      </c>
      <c r="C3828">
        <v>2002</v>
      </c>
      <c r="D3828" s="6" t="s">
        <v>1009</v>
      </c>
      <c r="F3828" s="3" t="str">
        <f>_xlfn.CONCAT(ARI[[#This Row],[Year]]," ",ARI[[#This Row],[Model]])</f>
        <v>2002 Slammer</v>
      </c>
    </row>
    <row r="3829" spans="1:6" x14ac:dyDescent="0.25">
      <c r="A3829" s="5" t="s">
        <v>885</v>
      </c>
      <c r="B3829" s="5" t="s">
        <v>886</v>
      </c>
      <c r="C3829">
        <v>2007</v>
      </c>
      <c r="D3829" s="6" t="s">
        <v>1009</v>
      </c>
      <c r="F3829" s="3" t="str">
        <f>_xlfn.CONCAT(ARI[[#This Row],[Year]]," ",ARI[[#This Row],[Model]])</f>
        <v>2007 Slammer</v>
      </c>
    </row>
    <row r="3830" spans="1:6" x14ac:dyDescent="0.25">
      <c r="A3830" s="5" t="s">
        <v>885</v>
      </c>
      <c r="B3830" s="5" t="s">
        <v>886</v>
      </c>
      <c r="C3830">
        <v>2001</v>
      </c>
      <c r="D3830" s="6" t="s">
        <v>1011</v>
      </c>
      <c r="F3830" s="3" t="str">
        <f>_xlfn.CONCAT(ARI[[#This Row],[Year]]," ",ARI[[#This Row],[Model]])</f>
        <v>2001 Tejas</v>
      </c>
    </row>
    <row r="3831" spans="1:6" x14ac:dyDescent="0.25">
      <c r="A3831" s="5" t="s">
        <v>885</v>
      </c>
      <c r="B3831" s="5" t="s">
        <v>886</v>
      </c>
      <c r="C3831">
        <v>2001</v>
      </c>
      <c r="D3831" s="6" t="s">
        <v>1009</v>
      </c>
      <c r="F3831" s="3" t="str">
        <f>_xlfn.CONCAT(ARI[[#This Row],[Year]]," ",ARI[[#This Row],[Model]])</f>
        <v>2001 Slammer</v>
      </c>
    </row>
    <row r="3832" spans="1:6" x14ac:dyDescent="0.25">
      <c r="A3832" s="5" t="s">
        <v>885</v>
      </c>
      <c r="B3832" s="5" t="s">
        <v>886</v>
      </c>
      <c r="C3832">
        <v>2001</v>
      </c>
      <c r="D3832" s="6" t="s">
        <v>887</v>
      </c>
      <c r="F3832" s="3" t="str">
        <f>_xlfn.CONCAT(ARI[[#This Row],[Year]]," ",ARI[[#This Row],[Model]])</f>
        <v>2001 Outlaw</v>
      </c>
    </row>
    <row r="3833" spans="1:6" x14ac:dyDescent="0.25">
      <c r="A3833" s="5" t="s">
        <v>885</v>
      </c>
      <c r="B3833" s="5" t="s">
        <v>886</v>
      </c>
      <c r="C3833">
        <v>2001</v>
      </c>
      <c r="D3833" s="6" t="s">
        <v>888</v>
      </c>
      <c r="F3833" s="3" t="str">
        <f>_xlfn.CONCAT(ARI[[#This Row],[Year]]," ",ARI[[#This Row],[Model]])</f>
        <v>2001 Legend</v>
      </c>
    </row>
    <row r="3834" spans="1:6" x14ac:dyDescent="0.25">
      <c r="A3834" s="5" t="s">
        <v>885</v>
      </c>
      <c r="B3834" s="5" t="s">
        <v>886</v>
      </c>
      <c r="C3834">
        <v>2001</v>
      </c>
      <c r="D3834" s="6" t="s">
        <v>1012</v>
      </c>
      <c r="F3834" s="3" t="str">
        <f>_xlfn.CONCAT(ARI[[#This Row],[Year]]," ",ARI[[#This Row],[Model]])</f>
        <v>2001 Ranger</v>
      </c>
    </row>
    <row r="3835" spans="1:6" x14ac:dyDescent="0.25">
      <c r="A3835" s="5" t="s">
        <v>885</v>
      </c>
      <c r="B3835" s="5" t="s">
        <v>886</v>
      </c>
      <c r="C3835">
        <v>2001</v>
      </c>
      <c r="D3835" s="6" t="s">
        <v>1013</v>
      </c>
      <c r="F3835" s="3" t="str">
        <f>_xlfn.CONCAT(ARI[[#This Row],[Year]]," ",ARI[[#This Row],[Model]])</f>
        <v>2001 Thunder</v>
      </c>
    </row>
    <row r="3836" spans="1:6" x14ac:dyDescent="0.25">
      <c r="A3836" s="5" t="s">
        <v>885</v>
      </c>
      <c r="B3836" s="5" t="s">
        <v>886</v>
      </c>
      <c r="C3836">
        <v>2000</v>
      </c>
      <c r="D3836" s="6" t="s">
        <v>1009</v>
      </c>
      <c r="F3836" s="3" t="str">
        <f>_xlfn.CONCAT(ARI[[#This Row],[Year]]," ",ARI[[#This Row],[Model]])</f>
        <v>2000 Slammer</v>
      </c>
    </row>
    <row r="3837" spans="1:6" x14ac:dyDescent="0.25">
      <c r="A3837" s="5" t="s">
        <v>885</v>
      </c>
      <c r="B3837" s="5" t="s">
        <v>886</v>
      </c>
      <c r="C3837">
        <v>2000</v>
      </c>
      <c r="D3837" s="6" t="s">
        <v>887</v>
      </c>
      <c r="F3837" s="3" t="str">
        <f>_xlfn.CONCAT(ARI[[#This Row],[Year]]," ",ARI[[#This Row],[Model]])</f>
        <v>2000 Outlaw</v>
      </c>
    </row>
    <row r="3838" spans="1:6" x14ac:dyDescent="0.25">
      <c r="A3838" s="5" t="s">
        <v>885</v>
      </c>
      <c r="B3838" s="5" t="s">
        <v>886</v>
      </c>
      <c r="C3838">
        <v>2000</v>
      </c>
      <c r="D3838" s="6" t="s">
        <v>1013</v>
      </c>
      <c r="F3838" s="3" t="str">
        <f>_xlfn.CONCAT(ARI[[#This Row],[Year]]," ",ARI[[#This Row],[Model]])</f>
        <v>2000 Thunder</v>
      </c>
    </row>
    <row r="3839" spans="1:6" x14ac:dyDescent="0.25">
      <c r="A3839" s="5" t="s">
        <v>885</v>
      </c>
      <c r="B3839" s="5" t="s">
        <v>886</v>
      </c>
      <c r="C3839">
        <v>2000</v>
      </c>
      <c r="D3839" s="6" t="s">
        <v>1014</v>
      </c>
      <c r="F3839" s="3" t="str">
        <f>_xlfn.CONCAT(ARI[[#This Row],[Year]]," ",ARI[[#This Row],[Model]])</f>
        <v>2000 Stalker</v>
      </c>
    </row>
    <row r="3840" spans="1:6" x14ac:dyDescent="0.25">
      <c r="A3840" s="5" t="s">
        <v>885</v>
      </c>
      <c r="B3840" s="5" t="s">
        <v>886</v>
      </c>
      <c r="C3840">
        <v>2000</v>
      </c>
      <c r="D3840" s="6" t="s">
        <v>1015</v>
      </c>
      <c r="F3840" s="3" t="str">
        <f>_xlfn.CONCAT(ARI[[#This Row],[Year]]," ",ARI[[#This Row],[Model]])</f>
        <v>2000 Bandit</v>
      </c>
    </row>
    <row r="3841" spans="1:6" x14ac:dyDescent="0.25">
      <c r="A3841" s="5" t="s">
        <v>885</v>
      </c>
      <c r="B3841" s="5" t="s">
        <v>886</v>
      </c>
      <c r="C3841">
        <v>2000</v>
      </c>
      <c r="D3841" s="6" t="s">
        <v>1016</v>
      </c>
      <c r="F3841" s="3" t="str">
        <f>_xlfn.CONCAT(ARI[[#This Row],[Year]]," ",ARI[[#This Row],[Model]])</f>
        <v>2000 Classic</v>
      </c>
    </row>
    <row r="3842" spans="1:6" x14ac:dyDescent="0.25">
      <c r="A3842" s="5" t="s">
        <v>885</v>
      </c>
      <c r="B3842" s="5" t="s">
        <v>886</v>
      </c>
      <c r="C3842">
        <v>2001</v>
      </c>
      <c r="D3842" s="6" t="s">
        <v>1016</v>
      </c>
      <c r="F3842" s="3" t="str">
        <f>_xlfn.CONCAT(ARI[[#This Row],[Year]]," ",ARI[[#This Row],[Model]])</f>
        <v>2001 Classic</v>
      </c>
    </row>
    <row r="3843" spans="1:6" x14ac:dyDescent="0.25">
      <c r="A3843" s="5" t="s">
        <v>885</v>
      </c>
      <c r="B3843" s="5" t="s">
        <v>886</v>
      </c>
      <c r="C3843">
        <v>2002</v>
      </c>
      <c r="D3843" s="6" t="s">
        <v>1016</v>
      </c>
      <c r="F3843" s="3" t="str">
        <f>_xlfn.CONCAT(ARI[[#This Row],[Year]]," ",ARI[[#This Row],[Model]])</f>
        <v>2002 Classic</v>
      </c>
    </row>
    <row r="3844" spans="1:6" x14ac:dyDescent="0.25">
      <c r="A3844" s="5" t="s">
        <v>885</v>
      </c>
      <c r="B3844" s="5" t="s">
        <v>886</v>
      </c>
      <c r="C3844">
        <v>2002</v>
      </c>
      <c r="D3844" s="6" t="s">
        <v>1012</v>
      </c>
      <c r="F3844" s="3" t="str">
        <f>_xlfn.CONCAT(ARI[[#This Row],[Year]]," ",ARI[[#This Row],[Model]])</f>
        <v>2002 Ranger</v>
      </c>
    </row>
    <row r="3845" spans="1:6" x14ac:dyDescent="0.25">
      <c r="A3845" s="5" t="s">
        <v>885</v>
      </c>
      <c r="B3845" s="5" t="s">
        <v>886</v>
      </c>
      <c r="C3845">
        <v>2002</v>
      </c>
      <c r="D3845" s="6" t="s">
        <v>888</v>
      </c>
      <c r="F3845" s="3" t="str">
        <f>_xlfn.CONCAT(ARI[[#This Row],[Year]]," ",ARI[[#This Row],[Model]])</f>
        <v>2002 Legend</v>
      </c>
    </row>
    <row r="3846" spans="1:6" x14ac:dyDescent="0.25">
      <c r="A3846" s="5" t="s">
        <v>885</v>
      </c>
      <c r="B3846" s="5" t="s">
        <v>886</v>
      </c>
      <c r="C3846">
        <v>2002</v>
      </c>
      <c r="D3846" s="6" t="s">
        <v>887</v>
      </c>
      <c r="F3846" s="3" t="str">
        <f>_xlfn.CONCAT(ARI[[#This Row],[Year]]," ",ARI[[#This Row],[Model]])</f>
        <v>2002 Outlaw</v>
      </c>
    </row>
    <row r="3847" spans="1:6" x14ac:dyDescent="0.25">
      <c r="A3847" s="5" t="s">
        <v>885</v>
      </c>
      <c r="B3847" s="5" t="s">
        <v>886</v>
      </c>
      <c r="C3847">
        <v>2002</v>
      </c>
      <c r="D3847" s="6" t="s">
        <v>1013</v>
      </c>
      <c r="F3847" s="3" t="str">
        <f>_xlfn.CONCAT(ARI[[#This Row],[Year]]," ",ARI[[#This Row],[Model]])</f>
        <v>2002 Thunder</v>
      </c>
    </row>
    <row r="3848" spans="1:6" x14ac:dyDescent="0.25">
      <c r="A3848" s="5" t="s">
        <v>885</v>
      </c>
      <c r="B3848" s="5" t="s">
        <v>886</v>
      </c>
      <c r="C3848">
        <v>2002</v>
      </c>
      <c r="D3848" s="6" t="s">
        <v>1011</v>
      </c>
      <c r="F3848" s="3" t="str">
        <f>_xlfn.CONCAT(ARI[[#This Row],[Year]]," ",ARI[[#This Row],[Model]])</f>
        <v>2002 Tejas</v>
      </c>
    </row>
    <row r="3849" spans="1:6" x14ac:dyDescent="0.25">
      <c r="A3849" s="5" t="s">
        <v>885</v>
      </c>
      <c r="B3849" s="5" t="s">
        <v>886</v>
      </c>
      <c r="C3849">
        <v>2003</v>
      </c>
      <c r="D3849" s="6" t="s">
        <v>1011</v>
      </c>
      <c r="F3849" s="3" t="str">
        <f>_xlfn.CONCAT(ARI[[#This Row],[Year]]," ",ARI[[#This Row],[Model]])</f>
        <v>2003 Tejas</v>
      </c>
    </row>
    <row r="3850" spans="1:6" x14ac:dyDescent="0.25">
      <c r="A3850" s="5" t="s">
        <v>885</v>
      </c>
      <c r="B3850" s="5" t="s">
        <v>886</v>
      </c>
      <c r="C3850">
        <v>2003</v>
      </c>
      <c r="D3850" s="6" t="s">
        <v>888</v>
      </c>
      <c r="F3850" s="3" t="str">
        <f>_xlfn.CONCAT(ARI[[#This Row],[Year]]," ",ARI[[#This Row],[Model]])</f>
        <v>2003 Legend</v>
      </c>
    </row>
    <row r="3851" spans="1:6" x14ac:dyDescent="0.25">
      <c r="A3851" s="5" t="s">
        <v>885</v>
      </c>
      <c r="B3851" s="5" t="s">
        <v>886</v>
      </c>
      <c r="C3851">
        <v>2003</v>
      </c>
      <c r="D3851" s="6" t="s">
        <v>1008</v>
      </c>
      <c r="F3851" s="3" t="str">
        <f>_xlfn.CONCAT(ARI[[#This Row],[Year]]," ",ARI[[#This Row],[Model]])</f>
        <v>2003 Texas Chopper</v>
      </c>
    </row>
    <row r="3852" spans="1:6" x14ac:dyDescent="0.25">
      <c r="A3852" s="5" t="s">
        <v>885</v>
      </c>
      <c r="B3852" s="5" t="s">
        <v>886</v>
      </c>
      <c r="C3852">
        <v>2003</v>
      </c>
      <c r="D3852" s="6" t="s">
        <v>887</v>
      </c>
      <c r="F3852" s="3" t="str">
        <f>_xlfn.CONCAT(ARI[[#This Row],[Year]]," ",ARI[[#This Row],[Model]])</f>
        <v>2003 Outlaw</v>
      </c>
    </row>
    <row r="3853" spans="1:6" x14ac:dyDescent="0.25">
      <c r="A3853" s="5" t="s">
        <v>885</v>
      </c>
      <c r="B3853" s="5" t="s">
        <v>886</v>
      </c>
      <c r="C3853">
        <v>2003</v>
      </c>
      <c r="D3853" s="6" t="s">
        <v>1014</v>
      </c>
      <c r="F3853" s="3" t="str">
        <f>_xlfn.CONCAT(ARI[[#This Row],[Year]]," ",ARI[[#This Row],[Model]])</f>
        <v>2003 Stalker</v>
      </c>
    </row>
    <row r="3854" spans="1:6" x14ac:dyDescent="0.25">
      <c r="A3854" s="5" t="s">
        <v>885</v>
      </c>
      <c r="B3854" s="5" t="s">
        <v>886</v>
      </c>
      <c r="C3854">
        <v>2003</v>
      </c>
      <c r="D3854" s="6" t="s">
        <v>1009</v>
      </c>
      <c r="F3854" s="3" t="str">
        <f>_xlfn.CONCAT(ARI[[#This Row],[Year]]," ",ARI[[#This Row],[Model]])</f>
        <v>2003 Slammer</v>
      </c>
    </row>
    <row r="3855" spans="1:6" x14ac:dyDescent="0.25">
      <c r="A3855" s="5" t="s">
        <v>885</v>
      </c>
      <c r="B3855" s="5" t="s">
        <v>886</v>
      </c>
      <c r="C3855">
        <v>2003</v>
      </c>
      <c r="D3855" s="6" t="s">
        <v>1017</v>
      </c>
      <c r="F3855" s="3" t="str">
        <f>_xlfn.CONCAT(ARI[[#This Row],[Year]]," ",ARI[[#This Row],[Model]])</f>
        <v>2003 Ranger T</v>
      </c>
    </row>
    <row r="3856" spans="1:6" x14ac:dyDescent="0.25">
      <c r="A3856" s="5" t="s">
        <v>885</v>
      </c>
      <c r="B3856" s="5" t="s">
        <v>886</v>
      </c>
      <c r="C3856">
        <v>2004</v>
      </c>
      <c r="D3856" s="6" t="s">
        <v>1011</v>
      </c>
      <c r="F3856" s="3" t="str">
        <f>_xlfn.CONCAT(ARI[[#This Row],[Year]]," ",ARI[[#This Row],[Model]])</f>
        <v>2004 Tejas</v>
      </c>
    </row>
    <row r="3857" spans="1:6" x14ac:dyDescent="0.25">
      <c r="A3857" s="5" t="s">
        <v>885</v>
      </c>
      <c r="B3857" s="5" t="s">
        <v>886</v>
      </c>
      <c r="C3857">
        <v>2004</v>
      </c>
      <c r="D3857" s="6" t="s">
        <v>1008</v>
      </c>
      <c r="F3857" s="3" t="str">
        <f>_xlfn.CONCAT(ARI[[#This Row],[Year]]," ",ARI[[#This Row],[Model]])</f>
        <v>2004 Texas Chopper</v>
      </c>
    </row>
    <row r="3858" spans="1:6" x14ac:dyDescent="0.25">
      <c r="A3858" s="5" t="s">
        <v>885</v>
      </c>
      <c r="B3858" s="5" t="s">
        <v>886</v>
      </c>
      <c r="C3858">
        <v>2004</v>
      </c>
      <c r="D3858" s="6" t="s">
        <v>887</v>
      </c>
      <c r="F3858" s="3" t="str">
        <f>_xlfn.CONCAT(ARI[[#This Row],[Year]]," ",ARI[[#This Row],[Model]])</f>
        <v>2004 Outlaw</v>
      </c>
    </row>
    <row r="3859" spans="1:6" x14ac:dyDescent="0.25">
      <c r="A3859" s="5" t="s">
        <v>885</v>
      </c>
      <c r="B3859" s="5" t="s">
        <v>886</v>
      </c>
      <c r="C3859">
        <v>2004</v>
      </c>
      <c r="D3859" s="6" t="s">
        <v>1014</v>
      </c>
      <c r="F3859" s="3" t="str">
        <f>_xlfn.CONCAT(ARI[[#This Row],[Year]]," ",ARI[[#This Row],[Model]])</f>
        <v>2004 Stalker</v>
      </c>
    </row>
    <row r="3860" spans="1:6" x14ac:dyDescent="0.25">
      <c r="A3860" s="5" t="s">
        <v>885</v>
      </c>
      <c r="B3860" s="5" t="s">
        <v>886</v>
      </c>
      <c r="C3860">
        <v>2004</v>
      </c>
      <c r="D3860" s="6" t="s">
        <v>888</v>
      </c>
      <c r="F3860" s="3" t="str">
        <f>_xlfn.CONCAT(ARI[[#This Row],[Year]]," ",ARI[[#This Row],[Model]])</f>
        <v>2004 Legend</v>
      </c>
    </row>
    <row r="3861" spans="1:6" x14ac:dyDescent="0.25">
      <c r="A3861" s="5" t="s">
        <v>885</v>
      </c>
      <c r="B3861" s="5" t="s">
        <v>886</v>
      </c>
      <c r="C3861">
        <v>2004</v>
      </c>
      <c r="D3861" s="6" t="s">
        <v>1009</v>
      </c>
      <c r="F3861" s="3" t="str">
        <f>_xlfn.CONCAT(ARI[[#This Row],[Year]]," ",ARI[[#This Row],[Model]])</f>
        <v>2004 Slammer</v>
      </c>
    </row>
    <row r="3862" spans="1:6" x14ac:dyDescent="0.25">
      <c r="A3862" s="5" t="s">
        <v>885</v>
      </c>
      <c r="B3862" s="5" t="s">
        <v>886</v>
      </c>
      <c r="C3862">
        <v>2009</v>
      </c>
      <c r="D3862" s="6" t="s">
        <v>1018</v>
      </c>
      <c r="F3862" s="3" t="str">
        <f>_xlfn.CONCAT(ARI[[#This Row],[Year]]," ",ARI[[#This Row],[Model]])</f>
        <v>2009 Bandera</v>
      </c>
    </row>
    <row r="3863" spans="1:6" x14ac:dyDescent="0.25">
      <c r="A3863" s="5" t="s">
        <v>885</v>
      </c>
      <c r="B3863" s="5" t="s">
        <v>886</v>
      </c>
      <c r="C3863">
        <v>2009</v>
      </c>
      <c r="D3863" s="6" t="s">
        <v>1019</v>
      </c>
      <c r="F3863" s="3" t="str">
        <f>_xlfn.CONCAT(ARI[[#This Row],[Year]]," ",ARI[[#This Row],[Model]])</f>
        <v>2009 Judge</v>
      </c>
    </row>
    <row r="3864" spans="1:6" x14ac:dyDescent="0.25">
      <c r="A3864" s="5" t="s">
        <v>885</v>
      </c>
      <c r="B3864" s="5" t="s">
        <v>886</v>
      </c>
      <c r="C3864">
        <v>2009</v>
      </c>
      <c r="D3864" s="6" t="s">
        <v>1009</v>
      </c>
      <c r="F3864" s="3" t="str">
        <f>_xlfn.CONCAT(ARI[[#This Row],[Year]]," ",ARI[[#This Row],[Model]])</f>
        <v>2009 Slammer</v>
      </c>
    </row>
    <row r="3865" spans="1:6" x14ac:dyDescent="0.25">
      <c r="A3865" s="5" t="s">
        <v>885</v>
      </c>
      <c r="B3865" s="5" t="s">
        <v>886</v>
      </c>
      <c r="C3865">
        <v>2008</v>
      </c>
      <c r="D3865" s="6" t="s">
        <v>1009</v>
      </c>
      <c r="F3865" s="3" t="str">
        <f>_xlfn.CONCAT(ARI[[#This Row],[Year]]," ",ARI[[#This Row],[Model]])</f>
        <v>2008 Slammer</v>
      </c>
    </row>
    <row r="3866" spans="1:6" x14ac:dyDescent="0.25">
      <c r="A3866" s="5" t="s">
        <v>885</v>
      </c>
      <c r="B3866" s="5" t="s">
        <v>886</v>
      </c>
      <c r="C3866">
        <v>2008</v>
      </c>
      <c r="D3866" s="6" t="s">
        <v>1008</v>
      </c>
      <c r="F3866" s="3" t="str">
        <f>_xlfn.CONCAT(ARI[[#This Row],[Year]]," ",ARI[[#This Row],[Model]])</f>
        <v>2008 Texas Chopper</v>
      </c>
    </row>
    <row r="3867" spans="1:6" x14ac:dyDescent="0.25">
      <c r="A3867" s="5" t="s">
        <v>885</v>
      </c>
      <c r="B3867" s="5" t="s">
        <v>886</v>
      </c>
      <c r="C3867">
        <v>2008</v>
      </c>
      <c r="D3867" s="6" t="s">
        <v>1018</v>
      </c>
      <c r="F3867" s="3" t="str">
        <f>_xlfn.CONCAT(ARI[[#This Row],[Year]]," ",ARI[[#This Row],[Model]])</f>
        <v>2008 Bandera</v>
      </c>
    </row>
    <row r="3868" spans="1:6" x14ac:dyDescent="0.25">
      <c r="A3868" s="5" t="s">
        <v>885</v>
      </c>
      <c r="B3868" s="5" t="s">
        <v>886</v>
      </c>
      <c r="C3868">
        <v>2009</v>
      </c>
      <c r="D3868" s="6" t="s">
        <v>1008</v>
      </c>
      <c r="F3868" s="3" t="str">
        <f>_xlfn.CONCAT(ARI[[#This Row],[Year]]," ",ARI[[#This Row],[Model]])</f>
        <v>2009 Texas Chopper</v>
      </c>
    </row>
    <row r="3869" spans="1:6" x14ac:dyDescent="0.25">
      <c r="A3869" s="5" t="s">
        <v>885</v>
      </c>
      <c r="B3869" s="5" t="s">
        <v>886</v>
      </c>
      <c r="C3869">
        <v>2008</v>
      </c>
      <c r="D3869" s="6" t="s">
        <v>1020</v>
      </c>
      <c r="F3869" s="3" t="str">
        <f>_xlfn.CONCAT(ARI[[#This Row],[Year]]," ",ARI[[#This Row],[Model]])</f>
        <v>2008 Classic Chop</v>
      </c>
    </row>
    <row r="3870" spans="1:6" x14ac:dyDescent="0.25">
      <c r="A3870" s="5" t="s">
        <v>885</v>
      </c>
      <c r="B3870" s="5" t="s">
        <v>1021</v>
      </c>
      <c r="C3870">
        <v>2013</v>
      </c>
      <c r="D3870" s="6" t="s">
        <v>1022</v>
      </c>
      <c r="F3870" s="3" t="str">
        <f>_xlfn.CONCAT(ARI[[#This Row],[Year]]," ",ARI[[#This Row],[Model]])</f>
        <v>2013 Athena Chopper V111 Carb</v>
      </c>
    </row>
    <row r="3871" spans="1:6" x14ac:dyDescent="0.25">
      <c r="A3871" s="5" t="s">
        <v>885</v>
      </c>
      <c r="B3871" s="5" t="s">
        <v>1021</v>
      </c>
      <c r="C3871">
        <v>2013</v>
      </c>
      <c r="D3871" s="6" t="s">
        <v>1023</v>
      </c>
      <c r="F3871" s="3" t="str">
        <f>_xlfn.CONCAT(ARI[[#This Row],[Year]]," ",ARI[[#This Row],[Model]])</f>
        <v>2013 Athena Chopper V111 EFI</v>
      </c>
    </row>
    <row r="3872" spans="1:6" x14ac:dyDescent="0.25">
      <c r="A3872" s="5" t="s">
        <v>885</v>
      </c>
      <c r="B3872" s="5" t="s">
        <v>1021</v>
      </c>
      <c r="C3872">
        <v>2013</v>
      </c>
      <c r="D3872" s="6" t="s">
        <v>1024</v>
      </c>
      <c r="F3872" s="3" t="str">
        <f>_xlfn.CONCAT(ARI[[#This Row],[Year]]," ",ARI[[#This Row],[Model]])</f>
        <v>2013 Athena ProStreet V111 EFI</v>
      </c>
    </row>
    <row r="3873" spans="1:6" x14ac:dyDescent="0.25">
      <c r="A3873" s="5" t="s">
        <v>885</v>
      </c>
      <c r="B3873" s="5" t="s">
        <v>1021</v>
      </c>
      <c r="C3873">
        <v>2013</v>
      </c>
      <c r="D3873" s="6" t="s">
        <v>1025</v>
      </c>
      <c r="F3873" s="3" t="str">
        <f>_xlfn.CONCAT(ARI[[#This Row],[Year]]," ",ARI[[#This Row],[Model]])</f>
        <v>2013 Athena ProStreet V111 Carb</v>
      </c>
    </row>
    <row r="3874" spans="1:6" x14ac:dyDescent="0.25">
      <c r="A3874" s="5" t="s">
        <v>885</v>
      </c>
      <c r="B3874" s="5" t="s">
        <v>1021</v>
      </c>
      <c r="C3874">
        <v>2013</v>
      </c>
      <c r="D3874" s="6" t="s">
        <v>1026</v>
      </c>
      <c r="F3874" s="3" t="str">
        <f>_xlfn.CONCAT(ARI[[#This Row],[Year]]," ",ARI[[#This Row],[Model]])</f>
        <v>2013 Bear Bones V111 Carb</v>
      </c>
    </row>
    <row r="3875" spans="1:6" x14ac:dyDescent="0.25">
      <c r="A3875" s="5" t="s">
        <v>885</v>
      </c>
      <c r="B3875" s="5" t="s">
        <v>1021</v>
      </c>
      <c r="C3875">
        <v>2013</v>
      </c>
      <c r="D3875" s="6" t="s">
        <v>1027</v>
      </c>
      <c r="F3875" s="3" t="str">
        <f>_xlfn.CONCAT(ARI[[#This Row],[Year]]," ",ARI[[#This Row],[Model]])</f>
        <v>2013 Bear Bones V111 EFI</v>
      </c>
    </row>
    <row r="3876" spans="1:6" x14ac:dyDescent="0.25">
      <c r="A3876" s="5" t="s">
        <v>885</v>
      </c>
      <c r="B3876" s="5" t="s">
        <v>1021</v>
      </c>
      <c r="C3876">
        <v>2013</v>
      </c>
      <c r="D3876" s="6" t="s">
        <v>1028</v>
      </c>
      <c r="F3876" s="3" t="str">
        <f>_xlfn.CONCAT(ARI[[#This Row],[Year]]," ",ARI[[#This Row],[Model]])</f>
        <v>2013 Devils Advocate Chopper V111 Carb</v>
      </c>
    </row>
    <row r="3877" spans="1:6" x14ac:dyDescent="0.25">
      <c r="A3877" s="5" t="s">
        <v>885</v>
      </c>
      <c r="B3877" s="5" t="s">
        <v>1021</v>
      </c>
      <c r="C3877">
        <v>2013</v>
      </c>
      <c r="D3877" s="6" t="s">
        <v>1029</v>
      </c>
      <c r="F3877" s="3" t="str">
        <f>_xlfn.CONCAT(ARI[[#This Row],[Year]]," ",ARI[[#This Row],[Model]])</f>
        <v>2013 Devils Advocate Chopper V111 EFI</v>
      </c>
    </row>
    <row r="3878" spans="1:6" x14ac:dyDescent="0.25">
      <c r="A3878" s="5" t="s">
        <v>885</v>
      </c>
      <c r="B3878" s="5" t="s">
        <v>1021</v>
      </c>
      <c r="C3878">
        <v>2013</v>
      </c>
      <c r="D3878" s="6" t="s">
        <v>1030</v>
      </c>
      <c r="F3878" s="3" t="str">
        <f>_xlfn.CONCAT(ARI[[#This Row],[Year]]," ",ARI[[#This Row],[Model]])</f>
        <v>2013 Devils Advocate ProStreet V111 Carb</v>
      </c>
    </row>
    <row r="3879" spans="1:6" x14ac:dyDescent="0.25">
      <c r="A3879" s="5" t="s">
        <v>885</v>
      </c>
      <c r="B3879" s="5" t="s">
        <v>1021</v>
      </c>
      <c r="C3879">
        <v>2013</v>
      </c>
      <c r="D3879" s="6" t="s">
        <v>1031</v>
      </c>
      <c r="F3879" s="3" t="str">
        <f>_xlfn.CONCAT(ARI[[#This Row],[Year]]," ",ARI[[#This Row],[Model]])</f>
        <v>2013 Devils Advocate ProStreet V111 EFI</v>
      </c>
    </row>
    <row r="3880" spans="1:6" x14ac:dyDescent="0.25">
      <c r="A3880" s="5" t="s">
        <v>885</v>
      </c>
      <c r="B3880" s="5" t="s">
        <v>1021</v>
      </c>
      <c r="C3880">
        <v>2013</v>
      </c>
      <c r="D3880" s="6" t="s">
        <v>1032</v>
      </c>
      <c r="F3880" s="3" t="str">
        <f>_xlfn.CONCAT(ARI[[#This Row],[Year]]," ",ARI[[#This Row],[Model]])</f>
        <v>2013 Devils Advocate Two-Up V111 Carb</v>
      </c>
    </row>
    <row r="3881" spans="1:6" x14ac:dyDescent="0.25">
      <c r="A3881" s="5" t="s">
        <v>885</v>
      </c>
      <c r="B3881" s="5" t="s">
        <v>1021</v>
      </c>
      <c r="C3881">
        <v>2013</v>
      </c>
      <c r="D3881" s="6" t="s">
        <v>1033</v>
      </c>
      <c r="F3881" s="3" t="str">
        <f>_xlfn.CONCAT(ARI[[#This Row],[Year]]," ",ARI[[#This Row],[Model]])</f>
        <v>2013 Devils Advocate Two-Up V111 EFI</v>
      </c>
    </row>
    <row r="3882" spans="1:6" x14ac:dyDescent="0.25">
      <c r="A3882" s="5" t="s">
        <v>885</v>
      </c>
      <c r="B3882" s="5" t="s">
        <v>1021</v>
      </c>
      <c r="C3882">
        <v>2013</v>
      </c>
      <c r="D3882" s="6" t="s">
        <v>1034</v>
      </c>
      <c r="F3882" s="3" t="str">
        <f>_xlfn.CONCAT(ARI[[#This Row],[Year]]," ",ARI[[#This Row],[Model]])</f>
        <v>2013 G.T.X. V111 EFI</v>
      </c>
    </row>
    <row r="3883" spans="1:6" x14ac:dyDescent="0.25">
      <c r="A3883" s="5" t="s">
        <v>885</v>
      </c>
      <c r="B3883" s="5" t="s">
        <v>1021</v>
      </c>
      <c r="C3883">
        <v>2013</v>
      </c>
      <c r="D3883" s="6" t="s">
        <v>1035</v>
      </c>
      <c r="F3883" s="3" t="str">
        <f>_xlfn.CONCAT(ARI[[#This Row],[Year]]," ",ARI[[#This Row],[Model]])</f>
        <v>2013 G.T.X. 117 X-Wedge</v>
      </c>
    </row>
    <row r="3884" spans="1:6" x14ac:dyDescent="0.25">
      <c r="A3884" s="5" t="s">
        <v>885</v>
      </c>
      <c r="B3884" s="5" t="s">
        <v>1021</v>
      </c>
      <c r="C3884">
        <v>2013</v>
      </c>
      <c r="D3884" s="6" t="s">
        <v>1036</v>
      </c>
      <c r="F3884" s="3" t="str">
        <f>_xlfn.CONCAT(ARI[[#This Row],[Year]]," ",ARI[[#This Row],[Model]])</f>
        <v>2013 G.T.X.-F. V111 EFI</v>
      </c>
    </row>
    <row r="3885" spans="1:6" x14ac:dyDescent="0.25">
      <c r="A3885" s="5" t="s">
        <v>885</v>
      </c>
      <c r="B3885" s="5" t="s">
        <v>1021</v>
      </c>
      <c r="C3885">
        <v>2013</v>
      </c>
      <c r="D3885" s="6" t="s">
        <v>1037</v>
      </c>
      <c r="F3885" s="3" t="str">
        <f>_xlfn.CONCAT(ARI[[#This Row],[Year]]," ",ARI[[#This Row],[Model]])</f>
        <v>2013 G.T.X.-F. 117 X-Wedge</v>
      </c>
    </row>
    <row r="3886" spans="1:6" x14ac:dyDescent="0.25">
      <c r="A3886" s="5" t="s">
        <v>885</v>
      </c>
      <c r="B3886" s="5" t="s">
        <v>1021</v>
      </c>
      <c r="C3886">
        <v>2013</v>
      </c>
      <c r="D3886" s="6" t="s">
        <v>1038</v>
      </c>
      <c r="F3886" s="3" t="str">
        <f>_xlfn.CONCAT(ARI[[#This Row],[Year]]," ",ARI[[#This Row],[Model]])</f>
        <v>2013 Miss Behavin V111 Carb</v>
      </c>
    </row>
    <row r="3887" spans="1:6" x14ac:dyDescent="0.25">
      <c r="A3887" s="5" t="s">
        <v>885</v>
      </c>
      <c r="B3887" s="5" t="s">
        <v>1021</v>
      </c>
      <c r="C3887">
        <v>2013</v>
      </c>
      <c r="D3887" s="6" t="s">
        <v>1039</v>
      </c>
      <c r="F3887" s="3" t="str">
        <f>_xlfn.CONCAT(ARI[[#This Row],[Year]]," ",ARI[[#This Row],[Model]])</f>
        <v>2013 Miss Behavin V111 EFI</v>
      </c>
    </row>
    <row r="3888" spans="1:6" x14ac:dyDescent="0.25">
      <c r="A3888" s="5" t="s">
        <v>885</v>
      </c>
      <c r="B3888" s="5" t="s">
        <v>1021</v>
      </c>
      <c r="C3888">
        <v>2013</v>
      </c>
      <c r="D3888" s="6" t="s">
        <v>1040</v>
      </c>
      <c r="F3888" s="3" t="str">
        <f>_xlfn.CONCAT(ARI[[#This Row],[Year]]," ",ARI[[#This Row],[Model]])</f>
        <v>2013 Merc Rigid V111 Carb</v>
      </c>
    </row>
    <row r="3889" spans="1:6" x14ac:dyDescent="0.25">
      <c r="A3889" s="5" t="s">
        <v>885</v>
      </c>
      <c r="B3889" s="5" t="s">
        <v>1021</v>
      </c>
      <c r="C3889">
        <v>2013</v>
      </c>
      <c r="D3889" s="6" t="s">
        <v>1041</v>
      </c>
      <c r="F3889" s="3" t="str">
        <f>_xlfn.CONCAT(ARI[[#This Row],[Year]]," ",ARI[[#This Row],[Model]])</f>
        <v>2013 Merc Softail V111 Carb</v>
      </c>
    </row>
    <row r="3890" spans="1:6" x14ac:dyDescent="0.25">
      <c r="A3890" s="5" t="s">
        <v>885</v>
      </c>
      <c r="B3890" s="5" t="s">
        <v>1021</v>
      </c>
      <c r="C3890">
        <v>2013</v>
      </c>
      <c r="D3890" s="6" t="s">
        <v>1042</v>
      </c>
      <c r="F3890" s="3" t="str">
        <f>_xlfn.CONCAT(ARI[[#This Row],[Year]]," ",ARI[[#This Row],[Model]])</f>
        <v>2013 Paradox V111 Carb</v>
      </c>
    </row>
    <row r="3891" spans="1:6" x14ac:dyDescent="0.25">
      <c r="A3891" s="5" t="s">
        <v>885</v>
      </c>
      <c r="B3891" s="5" t="s">
        <v>1021</v>
      </c>
      <c r="C3891">
        <v>2013</v>
      </c>
      <c r="D3891" s="6" t="s">
        <v>1043</v>
      </c>
      <c r="F3891" s="3" t="str">
        <f>_xlfn.CONCAT(ARI[[#This Row],[Year]]," ",ARI[[#This Row],[Model]])</f>
        <v>2013 Paradox V111 EFI</v>
      </c>
    </row>
    <row r="3892" spans="1:6" x14ac:dyDescent="0.25">
      <c r="A3892" s="5" t="s">
        <v>885</v>
      </c>
      <c r="B3892" s="5" t="s">
        <v>1021</v>
      </c>
      <c r="C3892">
        <v>2013</v>
      </c>
      <c r="D3892" s="6" t="s">
        <v>1044</v>
      </c>
      <c r="F3892" s="3" t="str">
        <f>_xlfn.CONCAT(ARI[[#This Row],[Year]]," ",ARI[[#This Row],[Model]])</f>
        <v>2013 Rage V111 Carb</v>
      </c>
    </row>
    <row r="3893" spans="1:6" x14ac:dyDescent="0.25">
      <c r="A3893" s="5" t="s">
        <v>885</v>
      </c>
      <c r="B3893" s="5" t="s">
        <v>1021</v>
      </c>
      <c r="C3893">
        <v>2013</v>
      </c>
      <c r="D3893" s="6" t="s">
        <v>1045</v>
      </c>
      <c r="F3893" s="3" t="str">
        <f>_xlfn.CONCAT(ARI[[#This Row],[Year]]," ",ARI[[#This Row],[Model]])</f>
        <v>2013 Rage V111 EFI</v>
      </c>
    </row>
    <row r="3894" spans="1:6" x14ac:dyDescent="0.25">
      <c r="A3894" s="5" t="s">
        <v>885</v>
      </c>
      <c r="B3894" s="5" t="s">
        <v>1021</v>
      </c>
      <c r="C3894">
        <v>2013</v>
      </c>
      <c r="D3894" s="6" t="s">
        <v>1046</v>
      </c>
      <c r="F3894" s="3" t="str">
        <f>_xlfn.CONCAT(ARI[[#This Row],[Year]]," ",ARI[[#This Row],[Model]])</f>
        <v>2013 Reaper Chopper V111 Carb</v>
      </c>
    </row>
    <row r="3895" spans="1:6" x14ac:dyDescent="0.25">
      <c r="A3895" s="5" t="s">
        <v>885</v>
      </c>
      <c r="B3895" s="5" t="s">
        <v>1021</v>
      </c>
      <c r="C3895">
        <v>2013</v>
      </c>
      <c r="D3895" s="6" t="s">
        <v>1047</v>
      </c>
      <c r="F3895" s="3" t="str">
        <f>_xlfn.CONCAT(ARI[[#This Row],[Year]]," ",ARI[[#This Row],[Model]])</f>
        <v>2013 Redemption Conventional V111 Carb</v>
      </c>
    </row>
    <row r="3896" spans="1:6" x14ac:dyDescent="0.25">
      <c r="A3896" s="5" t="s">
        <v>885</v>
      </c>
      <c r="B3896" s="5" t="s">
        <v>1021</v>
      </c>
      <c r="C3896">
        <v>2013</v>
      </c>
      <c r="D3896" s="6" t="s">
        <v>1048</v>
      </c>
      <c r="F3896" s="3" t="str">
        <f>_xlfn.CONCAT(ARI[[#This Row],[Year]]," ",ARI[[#This Row],[Model]])</f>
        <v>2013 Redemption Conventional V111 EFI</v>
      </c>
    </row>
    <row r="3897" spans="1:6" x14ac:dyDescent="0.25">
      <c r="A3897" s="5" t="s">
        <v>885</v>
      </c>
      <c r="B3897" s="5" t="s">
        <v>1021</v>
      </c>
      <c r="C3897">
        <v>2013</v>
      </c>
      <c r="D3897" s="6" t="s">
        <v>1049</v>
      </c>
      <c r="F3897" s="3" t="str">
        <f>_xlfn.CONCAT(ARI[[#This Row],[Year]]," ",ARI[[#This Row],[Model]])</f>
        <v>2013 Redemption V111 Carb</v>
      </c>
    </row>
    <row r="3898" spans="1:6" x14ac:dyDescent="0.25">
      <c r="A3898" s="5" t="s">
        <v>885</v>
      </c>
      <c r="B3898" s="5" t="s">
        <v>1021</v>
      </c>
      <c r="C3898">
        <v>2013</v>
      </c>
      <c r="D3898" s="6" t="s">
        <v>1050</v>
      </c>
      <c r="F3898" s="3" t="str">
        <f>_xlfn.CONCAT(ARI[[#This Row],[Year]]," ",ARI[[#This Row],[Model]])</f>
        <v>2013 Redemption V111 EFI</v>
      </c>
    </row>
    <row r="3899" spans="1:6" x14ac:dyDescent="0.25">
      <c r="A3899" s="5" t="s">
        <v>885</v>
      </c>
      <c r="B3899" s="5" t="s">
        <v>1021</v>
      </c>
      <c r="C3899">
        <v>2013</v>
      </c>
      <c r="D3899" s="6" t="s">
        <v>1051</v>
      </c>
      <c r="F3899" s="3" t="str">
        <f>_xlfn.CONCAT(ARI[[#This Row],[Year]]," ",ARI[[#This Row],[Model]])</f>
        <v>2013 Screamin Demon V111 Carb</v>
      </c>
    </row>
    <row r="3900" spans="1:6" x14ac:dyDescent="0.25">
      <c r="A3900" s="5" t="s">
        <v>885</v>
      </c>
      <c r="B3900" s="5" t="s">
        <v>1021</v>
      </c>
      <c r="C3900">
        <v>2013</v>
      </c>
      <c r="D3900" s="6" t="s">
        <v>1052</v>
      </c>
      <c r="F3900" s="3" t="str">
        <f>_xlfn.CONCAT(ARI[[#This Row],[Year]]," ",ARI[[#This Row],[Model]])</f>
        <v>2013 The Sled Chopper V111 Carb</v>
      </c>
    </row>
    <row r="3901" spans="1:6" x14ac:dyDescent="0.25">
      <c r="A3901" s="5" t="s">
        <v>885</v>
      </c>
      <c r="B3901" s="5" t="s">
        <v>1021</v>
      </c>
      <c r="C3901">
        <v>2013</v>
      </c>
      <c r="D3901" s="6" t="s">
        <v>1053</v>
      </c>
      <c r="F3901" s="3" t="str">
        <f>_xlfn.CONCAT(ARI[[#This Row],[Year]]," ",ARI[[#This Row],[Model]])</f>
        <v>2013 The Sled Chopper V111 EFI</v>
      </c>
    </row>
    <row r="3902" spans="1:6" x14ac:dyDescent="0.25">
      <c r="A3902" s="5" t="s">
        <v>885</v>
      </c>
      <c r="B3902" s="5" t="s">
        <v>1021</v>
      </c>
      <c r="C3902">
        <v>2013</v>
      </c>
      <c r="D3902" s="6" t="s">
        <v>1054</v>
      </c>
      <c r="F3902" s="3" t="str">
        <f>_xlfn.CONCAT(ARI[[#This Row],[Year]]," ",ARI[[#This Row],[Model]])</f>
        <v>2013 The Sled ProStreet V111 Carb</v>
      </c>
    </row>
    <row r="3903" spans="1:6" x14ac:dyDescent="0.25">
      <c r="A3903" s="5" t="s">
        <v>885</v>
      </c>
      <c r="B3903" s="5" t="s">
        <v>1021</v>
      </c>
      <c r="C3903">
        <v>2013</v>
      </c>
      <c r="D3903" s="6" t="s">
        <v>1055</v>
      </c>
      <c r="F3903" s="3" t="str">
        <f>_xlfn.CONCAT(ARI[[#This Row],[Year]]," ",ARI[[#This Row],[Model]])</f>
        <v>2013 The Sled ProStreet V111 EFI</v>
      </c>
    </row>
    <row r="3904" spans="1:6" x14ac:dyDescent="0.25">
      <c r="A3904" s="5" t="s">
        <v>885</v>
      </c>
      <c r="B3904" s="5" t="s">
        <v>1021</v>
      </c>
      <c r="C3904">
        <v>2013</v>
      </c>
      <c r="D3904" s="6" t="s">
        <v>1056</v>
      </c>
      <c r="F3904" s="3" t="str">
        <f>_xlfn.CONCAT(ARI[[#This Row],[Year]]," ",ARI[[#This Row],[Model]])</f>
        <v>2013 Venom Chopper V111 Carb</v>
      </c>
    </row>
    <row r="3905" spans="1:6" x14ac:dyDescent="0.25">
      <c r="A3905" s="5" t="s">
        <v>885</v>
      </c>
      <c r="B3905" s="5" t="s">
        <v>1021</v>
      </c>
      <c r="C3905">
        <v>2013</v>
      </c>
      <c r="D3905" s="6" t="s">
        <v>1057</v>
      </c>
      <c r="F3905" s="3" t="str">
        <f>_xlfn.CONCAT(ARI[[#This Row],[Year]]," ",ARI[[#This Row],[Model]])</f>
        <v>2013 Venom Chopper V111 EFI</v>
      </c>
    </row>
    <row r="3906" spans="1:6" x14ac:dyDescent="0.25">
      <c r="A3906" s="5" t="s">
        <v>885</v>
      </c>
      <c r="B3906" s="5" t="s">
        <v>1021</v>
      </c>
      <c r="C3906">
        <v>2013</v>
      </c>
      <c r="D3906" s="6" t="s">
        <v>1058</v>
      </c>
      <c r="F3906" s="3" t="str">
        <f>_xlfn.CONCAT(ARI[[#This Row],[Year]]," ",ARI[[#This Row],[Model]])</f>
        <v>2013 Venom ProStreet V111 Carb</v>
      </c>
    </row>
    <row r="3907" spans="1:6" x14ac:dyDescent="0.25">
      <c r="A3907" s="5" t="s">
        <v>885</v>
      </c>
      <c r="B3907" s="5" t="s">
        <v>1021</v>
      </c>
      <c r="C3907">
        <v>2013</v>
      </c>
      <c r="D3907" s="6" t="s">
        <v>1059</v>
      </c>
      <c r="F3907" s="3" t="str">
        <f>_xlfn.CONCAT(ARI[[#This Row],[Year]]," ",ARI[[#This Row],[Model]])</f>
        <v>2013 Venom ProStreet V111 EFI</v>
      </c>
    </row>
    <row r="3908" spans="1:6" x14ac:dyDescent="0.25">
      <c r="A3908" s="5" t="s">
        <v>885</v>
      </c>
      <c r="B3908" s="5" t="s">
        <v>1021</v>
      </c>
      <c r="C3908">
        <v>2013</v>
      </c>
      <c r="D3908" s="6" t="s">
        <v>1060</v>
      </c>
      <c r="F3908" s="3" t="str">
        <f>_xlfn.CONCAT(ARI[[#This Row],[Year]]," ",ARI[[#This Row],[Model]])</f>
        <v>2013 Venom ProStreet Two-Up V111 Carb</v>
      </c>
    </row>
    <row r="3909" spans="1:6" x14ac:dyDescent="0.25">
      <c r="A3909" s="5" t="s">
        <v>885</v>
      </c>
      <c r="B3909" s="5" t="s">
        <v>1021</v>
      </c>
      <c r="C3909">
        <v>2013</v>
      </c>
      <c r="D3909" s="6" t="s">
        <v>1061</v>
      </c>
      <c r="F3909" s="3" t="str">
        <f>_xlfn.CONCAT(ARI[[#This Row],[Year]]," ",ARI[[#This Row],[Model]])</f>
        <v>2013 Venom ProStreet Two-Up V111 EFI</v>
      </c>
    </row>
    <row r="3910" spans="1:6" x14ac:dyDescent="0.25">
      <c r="A3910" s="5" t="s">
        <v>885</v>
      </c>
      <c r="B3910" s="5" t="s">
        <v>1021</v>
      </c>
      <c r="C3910">
        <v>2013</v>
      </c>
      <c r="D3910" s="6" t="s">
        <v>1062</v>
      </c>
      <c r="F3910" s="3" t="str">
        <f>_xlfn.CONCAT(ARI[[#This Row],[Year]]," ",ARI[[#This Row],[Model]])</f>
        <v>2013 Titanium V111 Carb</v>
      </c>
    </row>
    <row r="3911" spans="1:6" x14ac:dyDescent="0.25">
      <c r="A3911" s="5" t="s">
        <v>885</v>
      </c>
      <c r="B3911" s="5" t="s">
        <v>1021</v>
      </c>
      <c r="C3911">
        <v>2013</v>
      </c>
      <c r="D3911" s="6" t="s">
        <v>1063</v>
      </c>
      <c r="F3911" s="3" t="str">
        <f>_xlfn.CONCAT(ARI[[#This Row],[Year]]," ",ARI[[#This Row],[Model]])</f>
        <v>2013 Titanium S V111 Carb</v>
      </c>
    </row>
    <row r="3912" spans="1:6" x14ac:dyDescent="0.25">
      <c r="A3912" s="5" t="s">
        <v>885</v>
      </c>
      <c r="B3912" s="5" t="s">
        <v>1021</v>
      </c>
      <c r="C3912">
        <v>2013</v>
      </c>
      <c r="D3912" s="6" t="s">
        <v>1064</v>
      </c>
      <c r="F3912" s="3" t="str">
        <f>_xlfn.CONCAT(ARI[[#This Row],[Year]]," ",ARI[[#This Row],[Model]])</f>
        <v>2013 Titanium T V111 Carb</v>
      </c>
    </row>
    <row r="3913" spans="1:6" x14ac:dyDescent="0.25">
      <c r="A3913" s="5" t="s">
        <v>885</v>
      </c>
      <c r="B3913" s="5" t="s">
        <v>1021</v>
      </c>
      <c r="C3913">
        <v>2013</v>
      </c>
      <c r="D3913" s="6" t="s">
        <v>1065</v>
      </c>
      <c r="F3913" s="3" t="str">
        <f>_xlfn.CONCAT(ARI[[#This Row],[Year]]," ",ARI[[#This Row],[Model]])</f>
        <v>2013 Paradox 117 X-Wedge</v>
      </c>
    </row>
    <row r="3914" spans="1:6" x14ac:dyDescent="0.25">
      <c r="A3914" s="5" t="s">
        <v>885</v>
      </c>
      <c r="B3914" s="5" t="s">
        <v>1066</v>
      </c>
      <c r="C3914">
        <v>2001</v>
      </c>
      <c r="D3914" s="6" t="s">
        <v>1067</v>
      </c>
      <c r="F3914" s="3" t="str">
        <f>_xlfn.CONCAT(ARI[[#This Row],[Year]]," ",ARI[[#This Row],[Model]])</f>
        <v>2001 Wolf</v>
      </c>
    </row>
    <row r="3915" spans="1:6" x14ac:dyDescent="0.25">
      <c r="A3915" s="5" t="s">
        <v>885</v>
      </c>
      <c r="B3915" s="5" t="s">
        <v>1066</v>
      </c>
      <c r="C3915">
        <v>2001</v>
      </c>
      <c r="D3915" s="6" t="s">
        <v>1068</v>
      </c>
      <c r="F3915" s="3" t="str">
        <f>_xlfn.CONCAT(ARI[[#This Row],[Year]]," ",ARI[[#This Row],[Model]])</f>
        <v>2001 Boxer</v>
      </c>
    </row>
    <row r="3916" spans="1:6" x14ac:dyDescent="0.25">
      <c r="A3916" s="5" t="s">
        <v>885</v>
      </c>
      <c r="B3916" s="5" t="s">
        <v>1066</v>
      </c>
      <c r="C3916">
        <v>2001</v>
      </c>
      <c r="D3916" s="6" t="s">
        <v>1069</v>
      </c>
      <c r="F3916" s="3" t="str">
        <f>_xlfn.CONCAT(ARI[[#This Row],[Year]]," ",ARI[[#This Row],[Model]])</f>
        <v>2001 Bulldog</v>
      </c>
    </row>
    <row r="3917" spans="1:6" x14ac:dyDescent="0.25">
      <c r="A3917" s="5" t="s">
        <v>885</v>
      </c>
      <c r="B3917" s="5" t="s">
        <v>1066</v>
      </c>
      <c r="C3917">
        <v>2001</v>
      </c>
      <c r="D3917" s="6" t="s">
        <v>1070</v>
      </c>
      <c r="F3917" s="3" t="str">
        <f>_xlfn.CONCAT(ARI[[#This Row],[Year]]," ",ARI[[#This Row],[Model]])</f>
        <v>2001 Husky</v>
      </c>
    </row>
    <row r="3918" spans="1:6" x14ac:dyDescent="0.25">
      <c r="A3918" s="5" t="s">
        <v>885</v>
      </c>
      <c r="B3918" s="5" t="s">
        <v>1066</v>
      </c>
      <c r="C3918">
        <v>2001</v>
      </c>
      <c r="D3918" s="6" t="s">
        <v>1071</v>
      </c>
      <c r="F3918" s="3" t="str">
        <f>_xlfn.CONCAT(ARI[[#This Row],[Year]]," ",ARI[[#This Row],[Model]])</f>
        <v>2001 Mastiff</v>
      </c>
    </row>
    <row r="3919" spans="1:6" x14ac:dyDescent="0.25">
      <c r="A3919" s="5" t="s">
        <v>885</v>
      </c>
      <c r="B3919" s="5" t="s">
        <v>1066</v>
      </c>
      <c r="C3919">
        <v>2001</v>
      </c>
      <c r="D3919" s="6" t="s">
        <v>1072</v>
      </c>
      <c r="F3919" s="3" t="str">
        <f>_xlfn.CONCAT(ARI[[#This Row],[Year]]," ",ARI[[#This Row],[Model]])</f>
        <v>2001 Pitbull</v>
      </c>
    </row>
    <row r="3920" spans="1:6" x14ac:dyDescent="0.25">
      <c r="A3920" s="5" t="s">
        <v>885</v>
      </c>
      <c r="B3920" s="5" t="s">
        <v>1066</v>
      </c>
      <c r="C3920">
        <v>2001</v>
      </c>
      <c r="D3920" s="6" t="s">
        <v>1073</v>
      </c>
      <c r="F3920" s="3" t="str">
        <f>_xlfn.CONCAT(ARI[[#This Row],[Year]]," ",ARI[[#This Row],[Model]])</f>
        <v>2001 Pro Sport</v>
      </c>
    </row>
    <row r="3921" spans="1:6" x14ac:dyDescent="0.25">
      <c r="A3921" s="5" t="s">
        <v>885</v>
      </c>
      <c r="B3921" s="5" t="s">
        <v>1066</v>
      </c>
      <c r="C3921">
        <v>2001</v>
      </c>
      <c r="D3921" s="6" t="s">
        <v>1074</v>
      </c>
      <c r="F3921" s="3" t="str">
        <f>_xlfn.CONCAT(ARI[[#This Row],[Year]]," ",ARI[[#This Row],[Model]])</f>
        <v>2001 Vintage Sport</v>
      </c>
    </row>
    <row r="3922" spans="1:6" x14ac:dyDescent="0.25">
      <c r="A3922" s="5" t="s">
        <v>885</v>
      </c>
      <c r="B3922" s="5" t="s">
        <v>1066</v>
      </c>
      <c r="C3922">
        <v>2002</v>
      </c>
      <c r="D3922" s="6" t="s">
        <v>1068</v>
      </c>
      <c r="F3922" s="3" t="str">
        <f>_xlfn.CONCAT(ARI[[#This Row],[Year]]," ",ARI[[#This Row],[Model]])</f>
        <v>2002 Boxer</v>
      </c>
    </row>
    <row r="3923" spans="1:6" x14ac:dyDescent="0.25">
      <c r="A3923" s="5" t="s">
        <v>885</v>
      </c>
      <c r="B3923" s="5" t="s">
        <v>1066</v>
      </c>
      <c r="C3923">
        <v>2003</v>
      </c>
      <c r="D3923" s="6" t="s">
        <v>1068</v>
      </c>
      <c r="F3923" s="3" t="str">
        <f>_xlfn.CONCAT(ARI[[#This Row],[Year]]," ",ARI[[#This Row],[Model]])</f>
        <v>2003 Boxer</v>
      </c>
    </row>
    <row r="3924" spans="1:6" x14ac:dyDescent="0.25">
      <c r="A3924" s="5" t="s">
        <v>885</v>
      </c>
      <c r="B3924" s="5" t="s">
        <v>1066</v>
      </c>
      <c r="C3924">
        <v>2004</v>
      </c>
      <c r="D3924" s="6" t="s">
        <v>1068</v>
      </c>
      <c r="F3924" s="3" t="str">
        <f>_xlfn.CONCAT(ARI[[#This Row],[Year]]," ",ARI[[#This Row],[Model]])</f>
        <v>2004 Boxer</v>
      </c>
    </row>
    <row r="3925" spans="1:6" x14ac:dyDescent="0.25">
      <c r="A3925" s="5" t="s">
        <v>885</v>
      </c>
      <c r="B3925" s="5" t="s">
        <v>1066</v>
      </c>
      <c r="C3925">
        <v>2002</v>
      </c>
      <c r="D3925" s="6" t="s">
        <v>1067</v>
      </c>
      <c r="F3925" s="3" t="str">
        <f>_xlfn.CONCAT(ARI[[#This Row],[Year]]," ",ARI[[#This Row],[Model]])</f>
        <v>2002 Wolf</v>
      </c>
    </row>
    <row r="3926" spans="1:6" x14ac:dyDescent="0.25">
      <c r="A3926" s="5" t="s">
        <v>885</v>
      </c>
      <c r="B3926" s="5" t="s">
        <v>1066</v>
      </c>
      <c r="C3926">
        <v>2009</v>
      </c>
      <c r="D3926" s="6" t="s">
        <v>1067</v>
      </c>
      <c r="F3926" s="3" t="str">
        <f>_xlfn.CONCAT(ARI[[#This Row],[Year]]," ",ARI[[#This Row],[Model]])</f>
        <v>2009 Wolf</v>
      </c>
    </row>
    <row r="3927" spans="1:6" x14ac:dyDescent="0.25">
      <c r="A3927" s="5" t="s">
        <v>885</v>
      </c>
      <c r="B3927" s="5" t="s">
        <v>1066</v>
      </c>
      <c r="C3927">
        <v>2002</v>
      </c>
      <c r="D3927" s="6" t="s">
        <v>1073</v>
      </c>
      <c r="F3927" s="3" t="str">
        <f>_xlfn.CONCAT(ARI[[#This Row],[Year]]," ",ARI[[#This Row],[Model]])</f>
        <v>2002 Pro Sport</v>
      </c>
    </row>
    <row r="3928" spans="1:6" x14ac:dyDescent="0.25">
      <c r="A3928" s="5" t="s">
        <v>885</v>
      </c>
      <c r="B3928" s="5" t="s">
        <v>1066</v>
      </c>
      <c r="C3928">
        <v>2002</v>
      </c>
      <c r="D3928" s="6" t="s">
        <v>1072</v>
      </c>
      <c r="F3928" s="3" t="str">
        <f>_xlfn.CONCAT(ARI[[#This Row],[Year]]," ",ARI[[#This Row],[Model]])</f>
        <v>2002 Pitbull</v>
      </c>
    </row>
    <row r="3929" spans="1:6" x14ac:dyDescent="0.25">
      <c r="A3929" s="5" t="s">
        <v>885</v>
      </c>
      <c r="B3929" s="5" t="s">
        <v>1066</v>
      </c>
      <c r="C3929">
        <v>2003</v>
      </c>
      <c r="D3929" s="6" t="s">
        <v>1072</v>
      </c>
      <c r="F3929" s="3" t="str">
        <f>_xlfn.CONCAT(ARI[[#This Row],[Year]]," ",ARI[[#This Row],[Model]])</f>
        <v>2003 Pitbull</v>
      </c>
    </row>
    <row r="3930" spans="1:6" x14ac:dyDescent="0.25">
      <c r="A3930" s="5" t="s">
        <v>885</v>
      </c>
      <c r="B3930" s="5" t="s">
        <v>1066</v>
      </c>
      <c r="C3930">
        <v>2004</v>
      </c>
      <c r="D3930" s="6" t="s">
        <v>1072</v>
      </c>
      <c r="F3930" s="3" t="str">
        <f>_xlfn.CONCAT(ARI[[#This Row],[Year]]," ",ARI[[#This Row],[Model]])</f>
        <v>2004 Pitbull</v>
      </c>
    </row>
    <row r="3931" spans="1:6" x14ac:dyDescent="0.25">
      <c r="A3931" s="5" t="s">
        <v>885</v>
      </c>
      <c r="B3931" s="5" t="s">
        <v>1066</v>
      </c>
      <c r="C3931">
        <v>2005</v>
      </c>
      <c r="D3931" s="6" t="s">
        <v>1072</v>
      </c>
      <c r="F3931" s="3" t="str">
        <f>_xlfn.CONCAT(ARI[[#This Row],[Year]]," ",ARI[[#This Row],[Model]])</f>
        <v>2005 Pitbull</v>
      </c>
    </row>
    <row r="3932" spans="1:6" x14ac:dyDescent="0.25">
      <c r="A3932" s="5" t="s">
        <v>885</v>
      </c>
      <c r="B3932" s="5" t="s">
        <v>1066</v>
      </c>
      <c r="C3932">
        <v>2006</v>
      </c>
      <c r="D3932" s="6" t="s">
        <v>1072</v>
      </c>
      <c r="F3932" s="3" t="str">
        <f>_xlfn.CONCAT(ARI[[#This Row],[Year]]," ",ARI[[#This Row],[Model]])</f>
        <v>2006 Pitbull</v>
      </c>
    </row>
    <row r="3933" spans="1:6" x14ac:dyDescent="0.25">
      <c r="A3933" s="5" t="s">
        <v>885</v>
      </c>
      <c r="B3933" s="5" t="s">
        <v>1066</v>
      </c>
      <c r="C3933">
        <v>2007</v>
      </c>
      <c r="D3933" s="6" t="s">
        <v>1072</v>
      </c>
      <c r="F3933" s="3" t="str">
        <f>_xlfn.CONCAT(ARI[[#This Row],[Year]]," ",ARI[[#This Row],[Model]])</f>
        <v>2007 Pitbull</v>
      </c>
    </row>
    <row r="3934" spans="1:6" x14ac:dyDescent="0.25">
      <c r="A3934" s="5" t="s">
        <v>885</v>
      </c>
      <c r="B3934" s="5" t="s">
        <v>1066</v>
      </c>
      <c r="C3934">
        <v>2008</v>
      </c>
      <c r="D3934" s="6" t="s">
        <v>1072</v>
      </c>
      <c r="F3934" s="3" t="str">
        <f>_xlfn.CONCAT(ARI[[#This Row],[Year]]," ",ARI[[#This Row],[Model]])</f>
        <v>2008 Pitbull</v>
      </c>
    </row>
    <row r="3935" spans="1:6" x14ac:dyDescent="0.25">
      <c r="A3935" s="5" t="s">
        <v>885</v>
      </c>
      <c r="B3935" s="5" t="s">
        <v>1066</v>
      </c>
      <c r="C3935">
        <v>2009</v>
      </c>
      <c r="D3935" s="6" t="s">
        <v>1072</v>
      </c>
      <c r="F3935" s="3" t="str">
        <f>_xlfn.CONCAT(ARI[[#This Row],[Year]]," ",ARI[[#This Row],[Model]])</f>
        <v>2009 Pitbull</v>
      </c>
    </row>
    <row r="3936" spans="1:6" x14ac:dyDescent="0.25">
      <c r="A3936" s="5" t="s">
        <v>885</v>
      </c>
      <c r="B3936" s="5" t="s">
        <v>1066</v>
      </c>
      <c r="C3936">
        <v>2002</v>
      </c>
      <c r="D3936" s="6" t="s">
        <v>1071</v>
      </c>
      <c r="F3936" s="3" t="str">
        <f>_xlfn.CONCAT(ARI[[#This Row],[Year]]," ",ARI[[#This Row],[Model]])</f>
        <v>2002 Mastiff</v>
      </c>
    </row>
    <row r="3937" spans="1:6" x14ac:dyDescent="0.25">
      <c r="A3937" s="5" t="s">
        <v>885</v>
      </c>
      <c r="B3937" s="5" t="s">
        <v>1066</v>
      </c>
      <c r="C3937">
        <v>2003</v>
      </c>
      <c r="D3937" s="6" t="s">
        <v>1071</v>
      </c>
      <c r="F3937" s="3" t="str">
        <f>_xlfn.CONCAT(ARI[[#This Row],[Year]]," ",ARI[[#This Row],[Model]])</f>
        <v>2003 Mastiff</v>
      </c>
    </row>
    <row r="3938" spans="1:6" x14ac:dyDescent="0.25">
      <c r="A3938" s="5" t="s">
        <v>885</v>
      </c>
      <c r="B3938" s="5" t="s">
        <v>1066</v>
      </c>
      <c r="C3938">
        <v>2004</v>
      </c>
      <c r="D3938" s="6" t="s">
        <v>1071</v>
      </c>
      <c r="F3938" s="3" t="str">
        <f>_xlfn.CONCAT(ARI[[#This Row],[Year]]," ",ARI[[#This Row],[Model]])</f>
        <v>2004 Mastiff</v>
      </c>
    </row>
    <row r="3939" spans="1:6" x14ac:dyDescent="0.25">
      <c r="A3939" s="5" t="s">
        <v>885</v>
      </c>
      <c r="B3939" s="5" t="s">
        <v>1066</v>
      </c>
      <c r="C3939">
        <v>2005</v>
      </c>
      <c r="D3939" s="6" t="s">
        <v>1071</v>
      </c>
      <c r="F3939" s="3" t="str">
        <f>_xlfn.CONCAT(ARI[[#This Row],[Year]]," ",ARI[[#This Row],[Model]])</f>
        <v>2005 Mastiff</v>
      </c>
    </row>
    <row r="3940" spans="1:6" x14ac:dyDescent="0.25">
      <c r="A3940" s="5" t="s">
        <v>885</v>
      </c>
      <c r="B3940" s="5" t="s">
        <v>1066</v>
      </c>
      <c r="C3940">
        <v>2006</v>
      </c>
      <c r="D3940" s="6" t="s">
        <v>1071</v>
      </c>
      <c r="F3940" s="3" t="str">
        <f>_xlfn.CONCAT(ARI[[#This Row],[Year]]," ",ARI[[#This Row],[Model]])</f>
        <v>2006 Mastiff</v>
      </c>
    </row>
    <row r="3941" spans="1:6" x14ac:dyDescent="0.25">
      <c r="A3941" s="5" t="s">
        <v>885</v>
      </c>
      <c r="B3941" s="5" t="s">
        <v>1066</v>
      </c>
      <c r="C3941">
        <v>2007</v>
      </c>
      <c r="D3941" s="6" t="s">
        <v>1071</v>
      </c>
      <c r="F3941" s="3" t="str">
        <f>_xlfn.CONCAT(ARI[[#This Row],[Year]]," ",ARI[[#This Row],[Model]])</f>
        <v>2007 Mastiff</v>
      </c>
    </row>
    <row r="3942" spans="1:6" x14ac:dyDescent="0.25">
      <c r="A3942" s="5" t="s">
        <v>885</v>
      </c>
      <c r="B3942" s="5" t="s">
        <v>1066</v>
      </c>
      <c r="C3942">
        <v>2008</v>
      </c>
      <c r="D3942" s="6" t="s">
        <v>1071</v>
      </c>
      <c r="F3942" s="3" t="str">
        <f>_xlfn.CONCAT(ARI[[#This Row],[Year]]," ",ARI[[#This Row],[Model]])</f>
        <v>2008 Mastiff</v>
      </c>
    </row>
    <row r="3943" spans="1:6" x14ac:dyDescent="0.25">
      <c r="A3943" s="5" t="s">
        <v>885</v>
      </c>
      <c r="B3943" s="5" t="s">
        <v>1066</v>
      </c>
      <c r="C3943">
        <v>2009</v>
      </c>
      <c r="D3943" s="6" t="s">
        <v>1071</v>
      </c>
      <c r="F3943" s="3" t="str">
        <f>_xlfn.CONCAT(ARI[[#This Row],[Year]]," ",ARI[[#This Row],[Model]])</f>
        <v>2009 Mastiff</v>
      </c>
    </row>
    <row r="3944" spans="1:6" x14ac:dyDescent="0.25">
      <c r="A3944" s="5" t="s">
        <v>885</v>
      </c>
      <c r="B3944" s="5" t="s">
        <v>1066</v>
      </c>
      <c r="C3944">
        <v>2002</v>
      </c>
      <c r="D3944" s="6" t="s">
        <v>1070</v>
      </c>
      <c r="F3944" s="3" t="str">
        <f>_xlfn.CONCAT(ARI[[#This Row],[Year]]," ",ARI[[#This Row],[Model]])</f>
        <v>2002 Husky</v>
      </c>
    </row>
    <row r="3945" spans="1:6" x14ac:dyDescent="0.25">
      <c r="A3945" s="5" t="s">
        <v>885</v>
      </c>
      <c r="B3945" s="5" t="s">
        <v>1066</v>
      </c>
      <c r="C3945">
        <v>2003</v>
      </c>
      <c r="D3945" s="6" t="s">
        <v>1070</v>
      </c>
      <c r="F3945" s="3" t="str">
        <f>_xlfn.CONCAT(ARI[[#This Row],[Year]]," ",ARI[[#This Row],[Model]])</f>
        <v>2003 Husky</v>
      </c>
    </row>
    <row r="3946" spans="1:6" x14ac:dyDescent="0.25">
      <c r="A3946" s="5" t="s">
        <v>885</v>
      </c>
      <c r="B3946" s="5" t="s">
        <v>1066</v>
      </c>
      <c r="C3946">
        <v>2002</v>
      </c>
      <c r="D3946" s="6" t="s">
        <v>1069</v>
      </c>
      <c r="F3946" s="3" t="str">
        <f>_xlfn.CONCAT(ARI[[#This Row],[Year]]," ",ARI[[#This Row],[Model]])</f>
        <v>2002 Bulldog</v>
      </c>
    </row>
    <row r="3947" spans="1:6" x14ac:dyDescent="0.25">
      <c r="A3947" s="5" t="s">
        <v>885</v>
      </c>
      <c r="B3947" s="5" t="s">
        <v>1066</v>
      </c>
      <c r="C3947">
        <v>2003</v>
      </c>
      <c r="D3947" s="6" t="s">
        <v>1069</v>
      </c>
      <c r="F3947" s="3" t="str">
        <f>_xlfn.CONCAT(ARI[[#This Row],[Year]]," ",ARI[[#This Row],[Model]])</f>
        <v>2003 Bulldog</v>
      </c>
    </row>
    <row r="3948" spans="1:6" x14ac:dyDescent="0.25">
      <c r="A3948" s="5" t="s">
        <v>885</v>
      </c>
      <c r="B3948" s="5" t="s">
        <v>1066</v>
      </c>
      <c r="C3948">
        <v>2004</v>
      </c>
      <c r="D3948" s="6" t="s">
        <v>1069</v>
      </c>
      <c r="F3948" s="3" t="str">
        <f>_xlfn.CONCAT(ARI[[#This Row],[Year]]," ",ARI[[#This Row],[Model]])</f>
        <v>2004 Bulldog</v>
      </c>
    </row>
    <row r="3949" spans="1:6" x14ac:dyDescent="0.25">
      <c r="A3949" s="5" t="s">
        <v>885</v>
      </c>
      <c r="B3949" s="5" t="s">
        <v>1066</v>
      </c>
      <c r="C3949">
        <v>2005</v>
      </c>
      <c r="D3949" s="6" t="s">
        <v>1069</v>
      </c>
      <c r="F3949" s="3" t="str">
        <f>_xlfn.CONCAT(ARI[[#This Row],[Year]]," ",ARI[[#This Row],[Model]])</f>
        <v>2005 Bulldog</v>
      </c>
    </row>
    <row r="3950" spans="1:6" x14ac:dyDescent="0.25">
      <c r="A3950" s="5" t="s">
        <v>885</v>
      </c>
      <c r="B3950" s="5" t="s">
        <v>1066</v>
      </c>
      <c r="C3950">
        <v>2007</v>
      </c>
      <c r="D3950" s="6" t="s">
        <v>1069</v>
      </c>
      <c r="F3950" s="3" t="str">
        <f>_xlfn.CONCAT(ARI[[#This Row],[Year]]," ",ARI[[#This Row],[Model]])</f>
        <v>2007 Bulldog</v>
      </c>
    </row>
    <row r="3951" spans="1:6" x14ac:dyDescent="0.25">
      <c r="A3951" s="5" t="s">
        <v>885</v>
      </c>
      <c r="B3951" s="5" t="s">
        <v>1066</v>
      </c>
      <c r="C3951">
        <v>2003</v>
      </c>
      <c r="D3951" s="6" t="s">
        <v>1075</v>
      </c>
      <c r="F3951" s="3" t="str">
        <f>_xlfn.CONCAT(ARI[[#This Row],[Year]]," ",ARI[[#This Row],[Model]])</f>
        <v>2003 Chopper</v>
      </c>
    </row>
    <row r="3952" spans="1:6" x14ac:dyDescent="0.25">
      <c r="A3952" s="5" t="s">
        <v>885</v>
      </c>
      <c r="B3952" s="5" t="s">
        <v>1066</v>
      </c>
      <c r="C3952">
        <v>2004</v>
      </c>
      <c r="D3952" s="6" t="s">
        <v>1075</v>
      </c>
      <c r="F3952" s="3" t="str">
        <f>_xlfn.CONCAT(ARI[[#This Row],[Year]]," ",ARI[[#This Row],[Model]])</f>
        <v>2004 Chopper</v>
      </c>
    </row>
    <row r="3953" spans="1:6" x14ac:dyDescent="0.25">
      <c r="A3953" s="5" t="s">
        <v>885</v>
      </c>
      <c r="B3953" s="5" t="s">
        <v>1066</v>
      </c>
      <c r="C3953">
        <v>2003</v>
      </c>
      <c r="D3953" s="6" t="s">
        <v>1076</v>
      </c>
      <c r="F3953" s="3" t="str">
        <f>_xlfn.CONCAT(ARI[[#This Row],[Year]]," ",ARI[[#This Row],[Model]])</f>
        <v>2003 Chopper DT</v>
      </c>
    </row>
    <row r="3954" spans="1:6" x14ac:dyDescent="0.25">
      <c r="A3954" s="5" t="s">
        <v>885</v>
      </c>
      <c r="B3954" s="5" t="s">
        <v>1066</v>
      </c>
      <c r="C3954">
        <v>2004</v>
      </c>
      <c r="D3954" s="6" t="s">
        <v>1076</v>
      </c>
      <c r="F3954" s="3" t="str">
        <f>_xlfn.CONCAT(ARI[[#This Row],[Year]]," ",ARI[[#This Row],[Model]])</f>
        <v>2004 Chopper DT</v>
      </c>
    </row>
    <row r="3955" spans="1:6" x14ac:dyDescent="0.25">
      <c r="A3955" s="5" t="s">
        <v>885</v>
      </c>
      <c r="B3955" s="5" t="s">
        <v>1066</v>
      </c>
      <c r="C3955">
        <v>2005</v>
      </c>
      <c r="D3955" s="6" t="s">
        <v>1076</v>
      </c>
      <c r="F3955" s="3" t="str">
        <f>_xlfn.CONCAT(ARI[[#This Row],[Year]]," ",ARI[[#This Row],[Model]])</f>
        <v>2005 Chopper DT</v>
      </c>
    </row>
    <row r="3956" spans="1:6" x14ac:dyDescent="0.25">
      <c r="A3956" s="5" t="s">
        <v>885</v>
      </c>
      <c r="B3956" s="5" t="s">
        <v>1066</v>
      </c>
      <c r="C3956">
        <v>2004</v>
      </c>
      <c r="D3956" s="6" t="s">
        <v>1077</v>
      </c>
      <c r="F3956" s="3" t="str">
        <f>_xlfn.CONCAT(ARI[[#This Row],[Year]]," ",ARI[[#This Row],[Model]])</f>
        <v>2004 Ridgeback</v>
      </c>
    </row>
    <row r="3957" spans="1:6" x14ac:dyDescent="0.25">
      <c r="A3957" s="5" t="s">
        <v>885</v>
      </c>
      <c r="B3957" s="5" t="s">
        <v>1066</v>
      </c>
      <c r="C3957">
        <v>2005</v>
      </c>
      <c r="D3957" s="6" t="s">
        <v>1077</v>
      </c>
      <c r="F3957" s="3" t="str">
        <f>_xlfn.CONCAT(ARI[[#This Row],[Year]]," ",ARI[[#This Row],[Model]])</f>
        <v>2005 Ridgeback</v>
      </c>
    </row>
    <row r="3958" spans="1:6" x14ac:dyDescent="0.25">
      <c r="A3958" s="5" t="s">
        <v>885</v>
      </c>
      <c r="B3958" s="5" t="s">
        <v>1066</v>
      </c>
      <c r="C3958">
        <v>2006</v>
      </c>
      <c r="D3958" s="6" t="s">
        <v>1077</v>
      </c>
      <c r="F3958" s="3" t="str">
        <f>_xlfn.CONCAT(ARI[[#This Row],[Year]]," ",ARI[[#This Row],[Model]])</f>
        <v>2006 Ridgeback</v>
      </c>
    </row>
    <row r="3959" spans="1:6" x14ac:dyDescent="0.25">
      <c r="A3959" s="5" t="s">
        <v>885</v>
      </c>
      <c r="B3959" s="5" t="s">
        <v>1066</v>
      </c>
      <c r="C3959">
        <v>2008</v>
      </c>
      <c r="D3959" s="6" t="s">
        <v>1077</v>
      </c>
      <c r="F3959" s="3" t="str">
        <f>_xlfn.CONCAT(ARI[[#This Row],[Year]]," ",ARI[[#This Row],[Model]])</f>
        <v>2008 Ridgeback</v>
      </c>
    </row>
    <row r="3960" spans="1:6" x14ac:dyDescent="0.25">
      <c r="A3960" s="5" t="s">
        <v>885</v>
      </c>
      <c r="B3960" s="5" t="s">
        <v>1066</v>
      </c>
      <c r="C3960">
        <v>2009</v>
      </c>
      <c r="D3960" s="6" t="s">
        <v>1077</v>
      </c>
      <c r="F3960" s="3" t="str">
        <f>_xlfn.CONCAT(ARI[[#This Row],[Year]]," ",ARI[[#This Row],[Model]])</f>
        <v>2009 Ridgeback</v>
      </c>
    </row>
    <row r="3961" spans="1:6" x14ac:dyDescent="0.25">
      <c r="A3961" s="5" t="s">
        <v>885</v>
      </c>
      <c r="B3961" s="5" t="s">
        <v>1066</v>
      </c>
      <c r="C3961">
        <v>2006</v>
      </c>
      <c r="D3961" s="6" t="s">
        <v>1075</v>
      </c>
      <c r="F3961" s="3" t="str">
        <f>_xlfn.CONCAT(ARI[[#This Row],[Year]]," ",ARI[[#This Row],[Model]])</f>
        <v>2006 Chopper</v>
      </c>
    </row>
    <row r="3962" spans="1:6" x14ac:dyDescent="0.25">
      <c r="A3962" s="5" t="s">
        <v>885</v>
      </c>
      <c r="B3962" s="5" t="s">
        <v>1066</v>
      </c>
      <c r="C3962">
        <v>2007</v>
      </c>
      <c r="D3962" s="6" t="s">
        <v>1075</v>
      </c>
      <c r="F3962" s="3" t="str">
        <f>_xlfn.CONCAT(ARI[[#This Row],[Year]]," ",ARI[[#This Row],[Model]])</f>
        <v>2007 Chopper</v>
      </c>
    </row>
    <row r="3963" spans="1:6" x14ac:dyDescent="0.25">
      <c r="A3963" s="5" t="s">
        <v>885</v>
      </c>
      <c r="B3963" s="5" t="s">
        <v>1066</v>
      </c>
      <c r="C3963">
        <v>2005</v>
      </c>
      <c r="D3963" s="6" t="s">
        <v>1078</v>
      </c>
      <c r="F3963" s="3" t="str">
        <f>_xlfn.CONCAT(ARI[[#This Row],[Year]]," ",ARI[[#This Row],[Model]])</f>
        <v>2005 Chopper RT</v>
      </c>
    </row>
    <row r="3964" spans="1:6" x14ac:dyDescent="0.25">
      <c r="A3964" s="5" t="s">
        <v>885</v>
      </c>
      <c r="B3964" s="5" t="s">
        <v>1066</v>
      </c>
      <c r="C3964">
        <v>2005</v>
      </c>
      <c r="D3964" s="6" t="s">
        <v>1079</v>
      </c>
      <c r="F3964" s="3" t="str">
        <f>_xlfn.CONCAT(ARI[[#This Row],[Year]]," ",ARI[[#This Row],[Model]])</f>
        <v>2005 Chopper BDM</v>
      </c>
    </row>
    <row r="3965" spans="1:6" x14ac:dyDescent="0.25">
      <c r="A3965" s="5" t="s">
        <v>885</v>
      </c>
      <c r="B3965" s="5" t="s">
        <v>1066</v>
      </c>
      <c r="C3965">
        <v>2006</v>
      </c>
      <c r="D3965" s="6" t="s">
        <v>1080</v>
      </c>
      <c r="F3965" s="3" t="str">
        <f>_xlfn.CONCAT(ARI[[#This Row],[Year]]," ",ARI[[#This Row],[Model]])</f>
        <v>2006 K-9</v>
      </c>
    </row>
    <row r="3966" spans="1:6" x14ac:dyDescent="0.25">
      <c r="A3966" s="5" t="s">
        <v>885</v>
      </c>
      <c r="B3966" s="5" t="s">
        <v>1066</v>
      </c>
      <c r="C3966">
        <v>2007</v>
      </c>
      <c r="D3966" s="6" t="s">
        <v>1080</v>
      </c>
      <c r="F3966" s="3" t="str">
        <f>_xlfn.CONCAT(ARI[[#This Row],[Year]]," ",ARI[[#This Row],[Model]])</f>
        <v>2007 K-9</v>
      </c>
    </row>
    <row r="3967" spans="1:6" x14ac:dyDescent="0.25">
      <c r="A3967" s="5" t="s">
        <v>885</v>
      </c>
      <c r="B3967" s="5" t="s">
        <v>1066</v>
      </c>
      <c r="C3967">
        <v>2008</v>
      </c>
      <c r="D3967" s="6" t="s">
        <v>1080</v>
      </c>
      <c r="F3967" s="3" t="str">
        <f>_xlfn.CONCAT(ARI[[#This Row],[Year]]," ",ARI[[#This Row],[Model]])</f>
        <v>2008 K-9</v>
      </c>
    </row>
    <row r="3968" spans="1:6" x14ac:dyDescent="0.25">
      <c r="A3968" s="5" t="s">
        <v>885</v>
      </c>
      <c r="B3968" s="5" t="s">
        <v>1066</v>
      </c>
      <c r="C3968">
        <v>2009</v>
      </c>
      <c r="D3968" s="6" t="s">
        <v>1080</v>
      </c>
      <c r="F3968" s="3" t="str">
        <f>_xlfn.CONCAT(ARI[[#This Row],[Year]]," ",ARI[[#This Row],[Model]])</f>
        <v>2009 K-9</v>
      </c>
    </row>
    <row r="3969" spans="1:6" x14ac:dyDescent="0.25">
      <c r="A3969" s="5" t="s">
        <v>885</v>
      </c>
      <c r="B3969" s="5" t="s">
        <v>1066</v>
      </c>
      <c r="C3969">
        <v>2008</v>
      </c>
      <c r="D3969" s="6" t="s">
        <v>1081</v>
      </c>
      <c r="F3969" s="3" t="str">
        <f>_xlfn.CONCAT(ARI[[#This Row],[Year]]," ",ARI[[#This Row],[Model]])</f>
        <v>2008 Mutt</v>
      </c>
    </row>
    <row r="3970" spans="1:6" x14ac:dyDescent="0.25">
      <c r="A3970" s="5" t="s">
        <v>885</v>
      </c>
      <c r="B3970" s="5" t="s">
        <v>1066</v>
      </c>
      <c r="C3970">
        <v>2009</v>
      </c>
      <c r="D3970" s="6" t="s">
        <v>1082</v>
      </c>
      <c r="F3970" s="3" t="str">
        <f>_xlfn.CONCAT(ARI[[#This Row],[Year]]," ",ARI[[#This Row],[Model]])</f>
        <v>2009 Coyote</v>
      </c>
    </row>
    <row r="3971" spans="1:6" x14ac:dyDescent="0.25">
      <c r="A3971" s="5" t="s">
        <v>885</v>
      </c>
      <c r="B3971" s="5" t="s">
        <v>1066</v>
      </c>
      <c r="C3971">
        <v>2010</v>
      </c>
      <c r="D3971" s="6" t="s">
        <v>1077</v>
      </c>
      <c r="F3971" s="3" t="str">
        <f>_xlfn.CONCAT(ARI[[#This Row],[Year]]," ",ARI[[#This Row],[Model]])</f>
        <v>2010 Ridgeback</v>
      </c>
    </row>
    <row r="3972" spans="1:6" x14ac:dyDescent="0.25">
      <c r="A3972" s="5" t="s">
        <v>885</v>
      </c>
      <c r="B3972" s="5" t="s">
        <v>1066</v>
      </c>
      <c r="C3972">
        <v>2010</v>
      </c>
      <c r="D3972" s="6" t="s">
        <v>1067</v>
      </c>
      <c r="F3972" s="3" t="str">
        <f>_xlfn.CONCAT(ARI[[#This Row],[Year]]," ",ARI[[#This Row],[Model]])</f>
        <v>2010 Wolf</v>
      </c>
    </row>
    <row r="3973" spans="1:6" x14ac:dyDescent="0.25">
      <c r="A3973" s="5" t="s">
        <v>885</v>
      </c>
      <c r="B3973" s="5" t="s">
        <v>1066</v>
      </c>
      <c r="C3973">
        <v>2010</v>
      </c>
      <c r="D3973" s="6" t="s">
        <v>1072</v>
      </c>
      <c r="F3973" s="3" t="str">
        <f>_xlfn.CONCAT(ARI[[#This Row],[Year]]," ",ARI[[#This Row],[Model]])</f>
        <v>2010 Pitbull</v>
      </c>
    </row>
    <row r="3974" spans="1:6" x14ac:dyDescent="0.25">
      <c r="A3974" s="5" t="s">
        <v>885</v>
      </c>
      <c r="B3974" s="5" t="s">
        <v>1066</v>
      </c>
      <c r="C3974">
        <v>2010</v>
      </c>
      <c r="D3974" s="6" t="s">
        <v>1071</v>
      </c>
      <c r="F3974" s="3" t="str">
        <f>_xlfn.CONCAT(ARI[[#This Row],[Year]]," ",ARI[[#This Row],[Model]])</f>
        <v>2010 Mastiff</v>
      </c>
    </row>
    <row r="3975" spans="1:6" x14ac:dyDescent="0.25">
      <c r="A3975" s="5" t="s">
        <v>885</v>
      </c>
      <c r="B3975" s="5" t="s">
        <v>1066</v>
      </c>
      <c r="C3975">
        <v>2010</v>
      </c>
      <c r="D3975" s="6" t="s">
        <v>1083</v>
      </c>
      <c r="F3975" s="3" t="str">
        <f>_xlfn.CONCAT(ARI[[#This Row],[Year]]," ",ARI[[#This Row],[Model]])</f>
        <v>2010 Mastiff EFI</v>
      </c>
    </row>
    <row r="3976" spans="1:6" x14ac:dyDescent="0.25">
      <c r="A3976" s="5" t="s">
        <v>885</v>
      </c>
      <c r="B3976" s="5" t="s">
        <v>1066</v>
      </c>
      <c r="C3976">
        <v>2010</v>
      </c>
      <c r="D3976" s="6" t="s">
        <v>1080</v>
      </c>
      <c r="F3976" s="3" t="str">
        <f>_xlfn.CONCAT(ARI[[#This Row],[Year]]," ",ARI[[#This Row],[Model]])</f>
        <v>2010 K-9</v>
      </c>
    </row>
    <row r="3977" spans="1:6" x14ac:dyDescent="0.25">
      <c r="A3977" s="5" t="s">
        <v>885</v>
      </c>
      <c r="B3977" s="5" t="s">
        <v>1066</v>
      </c>
      <c r="C3977">
        <v>2010</v>
      </c>
      <c r="D3977" s="6" t="s">
        <v>1084</v>
      </c>
      <c r="F3977" s="3" t="str">
        <f>_xlfn.CONCAT(ARI[[#This Row],[Year]]," ",ARI[[#This Row],[Model]])</f>
        <v>2010 K-9 EFI</v>
      </c>
    </row>
    <row r="3978" spans="1:6" x14ac:dyDescent="0.25">
      <c r="A3978" s="5" t="s">
        <v>885</v>
      </c>
      <c r="B3978" s="5" t="s">
        <v>1066</v>
      </c>
      <c r="C3978">
        <v>2010</v>
      </c>
      <c r="D3978" s="6" t="s">
        <v>1082</v>
      </c>
      <c r="F3978" s="3" t="str">
        <f>_xlfn.CONCAT(ARI[[#This Row],[Year]]," ",ARI[[#This Row],[Model]])</f>
        <v>2010 Coyote</v>
      </c>
    </row>
    <row r="3979" spans="1:6" x14ac:dyDescent="0.25">
      <c r="A3979" s="5" t="s">
        <v>885</v>
      </c>
      <c r="B3979" s="5" t="s">
        <v>1066</v>
      </c>
      <c r="C3979">
        <v>2010</v>
      </c>
      <c r="D3979" s="6" t="s">
        <v>1069</v>
      </c>
      <c r="F3979" s="3" t="str">
        <f>_xlfn.CONCAT(ARI[[#This Row],[Year]]," ",ARI[[#This Row],[Model]])</f>
        <v>2010 Bulldog</v>
      </c>
    </row>
    <row r="3980" spans="1:6" x14ac:dyDescent="0.25">
      <c r="A3980" s="5" t="s">
        <v>885</v>
      </c>
      <c r="B3980" s="5" t="s">
        <v>1066</v>
      </c>
      <c r="C3980">
        <v>2011</v>
      </c>
      <c r="D3980" s="6" t="s">
        <v>1067</v>
      </c>
      <c r="F3980" s="3" t="str">
        <f>_xlfn.CONCAT(ARI[[#This Row],[Year]]," ",ARI[[#This Row],[Model]])</f>
        <v>2011 Wolf</v>
      </c>
    </row>
    <row r="3981" spans="1:6" x14ac:dyDescent="0.25">
      <c r="A3981" s="5" t="s">
        <v>885</v>
      </c>
      <c r="B3981" s="5" t="s">
        <v>1066</v>
      </c>
      <c r="C3981">
        <v>2011</v>
      </c>
      <c r="D3981" s="6" t="s">
        <v>1072</v>
      </c>
      <c r="F3981" s="3" t="str">
        <f>_xlfn.CONCAT(ARI[[#This Row],[Year]]," ",ARI[[#This Row],[Model]])</f>
        <v>2011 Pitbull</v>
      </c>
    </row>
    <row r="3982" spans="1:6" x14ac:dyDescent="0.25">
      <c r="A3982" s="5" t="s">
        <v>885</v>
      </c>
      <c r="B3982" s="5" t="s">
        <v>1066</v>
      </c>
      <c r="C3982">
        <v>2011</v>
      </c>
      <c r="D3982" s="6" t="s">
        <v>1082</v>
      </c>
      <c r="F3982" s="3" t="str">
        <f>_xlfn.CONCAT(ARI[[#This Row],[Year]]," ",ARI[[#This Row],[Model]])</f>
        <v>2011 Coyote</v>
      </c>
    </row>
    <row r="3983" spans="1:6" x14ac:dyDescent="0.25">
      <c r="A3983" s="5" t="s">
        <v>885</v>
      </c>
      <c r="B3983" s="5" t="s">
        <v>1066</v>
      </c>
      <c r="C3983">
        <v>2011</v>
      </c>
      <c r="D3983" s="6" t="s">
        <v>1069</v>
      </c>
      <c r="F3983" s="3" t="str">
        <f>_xlfn.CONCAT(ARI[[#This Row],[Year]]," ",ARI[[#This Row],[Model]])</f>
        <v>2011 Bulldog</v>
      </c>
    </row>
    <row r="3984" spans="1:6" x14ac:dyDescent="0.25">
      <c r="A3984" s="5" t="s">
        <v>885</v>
      </c>
      <c r="B3984" s="5" t="s">
        <v>1066</v>
      </c>
      <c r="C3984">
        <v>2011</v>
      </c>
      <c r="D3984" s="6" t="s">
        <v>1085</v>
      </c>
      <c r="F3984" s="3" t="str">
        <f>_xlfn.CONCAT(ARI[[#This Row],[Year]]," ",ARI[[#This Row],[Model]])</f>
        <v>2011 Bulldog Sport</v>
      </c>
    </row>
    <row r="3985" spans="1:6" x14ac:dyDescent="0.25">
      <c r="A3985" s="5" t="s">
        <v>885</v>
      </c>
      <c r="B3985" s="5" t="s">
        <v>1066</v>
      </c>
      <c r="C3985">
        <v>2011</v>
      </c>
      <c r="D3985" s="6" t="s">
        <v>1071</v>
      </c>
      <c r="F3985" s="3" t="str">
        <f>_xlfn.CONCAT(ARI[[#This Row],[Year]]," ",ARI[[#This Row],[Model]])</f>
        <v>2011 Mastiff</v>
      </c>
    </row>
    <row r="3986" spans="1:6" x14ac:dyDescent="0.25">
      <c r="A3986" s="5" t="s">
        <v>885</v>
      </c>
      <c r="B3986" s="5" t="s">
        <v>1066</v>
      </c>
      <c r="C3986">
        <v>2011</v>
      </c>
      <c r="D3986" s="6" t="s">
        <v>1083</v>
      </c>
      <c r="F3986" s="3" t="str">
        <f>_xlfn.CONCAT(ARI[[#This Row],[Year]]," ",ARI[[#This Row],[Model]])</f>
        <v>2011 Mastiff EFI</v>
      </c>
    </row>
    <row r="3987" spans="1:6" x14ac:dyDescent="0.25">
      <c r="A3987" s="5" t="s">
        <v>885</v>
      </c>
      <c r="B3987" s="5" t="s">
        <v>1066</v>
      </c>
      <c r="C3987">
        <v>2011</v>
      </c>
      <c r="D3987" s="6" t="s">
        <v>1077</v>
      </c>
      <c r="F3987" s="3" t="str">
        <f>_xlfn.CONCAT(ARI[[#This Row],[Year]]," ",ARI[[#This Row],[Model]])</f>
        <v>2011 Ridgeback</v>
      </c>
    </row>
    <row r="3988" spans="1:6" x14ac:dyDescent="0.25">
      <c r="A3988" s="5" t="s">
        <v>885</v>
      </c>
      <c r="B3988" s="5" t="s">
        <v>1066</v>
      </c>
      <c r="C3988">
        <v>2011</v>
      </c>
      <c r="D3988" s="6" t="s">
        <v>1080</v>
      </c>
      <c r="F3988" s="3" t="str">
        <f>_xlfn.CONCAT(ARI[[#This Row],[Year]]," ",ARI[[#This Row],[Model]])</f>
        <v>2011 K-9</v>
      </c>
    </row>
    <row r="3989" spans="1:6" x14ac:dyDescent="0.25">
      <c r="A3989" s="5" t="s">
        <v>885</v>
      </c>
      <c r="B3989" s="5" t="s">
        <v>1066</v>
      </c>
      <c r="C3989">
        <v>2011</v>
      </c>
      <c r="D3989" s="6" t="s">
        <v>1084</v>
      </c>
      <c r="F3989" s="3" t="str">
        <f>_xlfn.CONCAT(ARI[[#This Row],[Year]]," ",ARI[[#This Row],[Model]])</f>
        <v>2011 K-9 EFI</v>
      </c>
    </row>
    <row r="3990" spans="1:6" x14ac:dyDescent="0.25">
      <c r="A3990" s="5" t="s">
        <v>885</v>
      </c>
      <c r="B3990" s="5" t="s">
        <v>1066</v>
      </c>
      <c r="C3990">
        <v>2011</v>
      </c>
      <c r="D3990" s="6" t="s">
        <v>1086</v>
      </c>
      <c r="F3990" s="3" t="str">
        <f>_xlfn.CONCAT(ARI[[#This Row],[Year]]," ",ARI[[#This Row],[Model]])</f>
        <v>2011 K-9 250</v>
      </c>
    </row>
    <row r="3991" spans="1:6" x14ac:dyDescent="0.25">
      <c r="A3991" s="5" t="s">
        <v>885</v>
      </c>
      <c r="B3991" s="5" t="s">
        <v>1066</v>
      </c>
      <c r="C3991">
        <v>2016</v>
      </c>
      <c r="D3991" s="6" t="s">
        <v>1080</v>
      </c>
      <c r="F3991" s="3" t="str">
        <f>_xlfn.CONCAT(ARI[[#This Row],[Year]]," ",ARI[[#This Row],[Model]])</f>
        <v>2016 K-9</v>
      </c>
    </row>
    <row r="3992" spans="1:6" x14ac:dyDescent="0.25">
      <c r="A3992" s="5" t="s">
        <v>885</v>
      </c>
      <c r="B3992" s="5" t="s">
        <v>1066</v>
      </c>
      <c r="C3992">
        <v>2017</v>
      </c>
      <c r="D3992" s="6" t="s">
        <v>1080</v>
      </c>
      <c r="F3992" s="3" t="str">
        <f>_xlfn.CONCAT(ARI[[#This Row],[Year]]," ",ARI[[#This Row],[Model]])</f>
        <v>2017 K-9</v>
      </c>
    </row>
    <row r="3993" spans="1:6" x14ac:dyDescent="0.25">
      <c r="A3993" s="5" t="s">
        <v>885</v>
      </c>
      <c r="B3993" s="5" t="s">
        <v>1066</v>
      </c>
      <c r="C3993">
        <v>2017</v>
      </c>
      <c r="D3993" s="6" t="s">
        <v>1071</v>
      </c>
      <c r="F3993" s="3" t="str">
        <f>_xlfn.CONCAT(ARI[[#This Row],[Year]]," ",ARI[[#This Row],[Model]])</f>
        <v>2017 Mastiff</v>
      </c>
    </row>
    <row r="3994" spans="1:6" x14ac:dyDescent="0.25">
      <c r="A3994" s="5" t="s">
        <v>885</v>
      </c>
      <c r="B3994" s="5" t="s">
        <v>1066</v>
      </c>
      <c r="C3994">
        <v>2017</v>
      </c>
      <c r="D3994" s="6" t="s">
        <v>1082</v>
      </c>
      <c r="F3994" s="3" t="str">
        <f>_xlfn.CONCAT(ARI[[#This Row],[Year]]," ",ARI[[#This Row],[Model]])</f>
        <v>2017 Coyote</v>
      </c>
    </row>
    <row r="3995" spans="1:6" x14ac:dyDescent="0.25">
      <c r="A3995" s="5" t="s">
        <v>885</v>
      </c>
      <c r="B3995" s="5" t="s">
        <v>1066</v>
      </c>
      <c r="C3995">
        <v>2017</v>
      </c>
      <c r="D3995" s="6" t="s">
        <v>1068</v>
      </c>
      <c r="F3995" s="3" t="str">
        <f>_xlfn.CONCAT(ARI[[#This Row],[Year]]," ",ARI[[#This Row],[Model]])</f>
        <v>2017 Boxer</v>
      </c>
    </row>
    <row r="3996" spans="1:6" x14ac:dyDescent="0.25">
      <c r="A3996" s="5" t="s">
        <v>885</v>
      </c>
      <c r="B3996" s="5" t="s">
        <v>1066</v>
      </c>
      <c r="C3996">
        <v>2018</v>
      </c>
      <c r="D3996" s="6" t="s">
        <v>1080</v>
      </c>
      <c r="F3996" s="3" t="str">
        <f>_xlfn.CONCAT(ARI[[#This Row],[Year]]," ",ARI[[#This Row],[Model]])</f>
        <v>2018 K-9</v>
      </c>
    </row>
    <row r="3997" spans="1:6" x14ac:dyDescent="0.25">
      <c r="A3997" s="5" t="s">
        <v>885</v>
      </c>
      <c r="B3997" s="5" t="s">
        <v>1066</v>
      </c>
      <c r="C3997">
        <v>2018</v>
      </c>
      <c r="D3997" s="6" t="s">
        <v>1068</v>
      </c>
      <c r="F3997" s="3" t="str">
        <f>_xlfn.CONCAT(ARI[[#This Row],[Year]]," ",ARI[[#This Row],[Model]])</f>
        <v>2018 Boxer</v>
      </c>
    </row>
    <row r="3998" spans="1:6" x14ac:dyDescent="0.25">
      <c r="A3998" s="5" t="s">
        <v>885</v>
      </c>
      <c r="B3998" s="5" t="s">
        <v>1066</v>
      </c>
      <c r="C3998">
        <v>2018</v>
      </c>
      <c r="D3998" s="6" t="s">
        <v>1082</v>
      </c>
      <c r="F3998" s="3" t="str">
        <f>_xlfn.CONCAT(ARI[[#This Row],[Year]]," ",ARI[[#This Row],[Model]])</f>
        <v>2018 Coyote</v>
      </c>
    </row>
    <row r="3999" spans="1:6" x14ac:dyDescent="0.25">
      <c r="A3999" s="5" t="s">
        <v>885</v>
      </c>
      <c r="B3999" s="5" t="s">
        <v>1087</v>
      </c>
      <c r="C3999">
        <v>1987</v>
      </c>
      <c r="D3999" s="6" t="s">
        <v>1088</v>
      </c>
      <c r="F3999" s="3" t="str">
        <f>_xlfn.CONCAT(ARI[[#This Row],[Year]]," ",ARI[[#This Row],[Model]])</f>
        <v>1987 RR1000</v>
      </c>
    </row>
    <row r="4000" spans="1:6" x14ac:dyDescent="0.25">
      <c r="A4000" s="5" t="s">
        <v>885</v>
      </c>
      <c r="B4000" s="5" t="s">
        <v>1087</v>
      </c>
      <c r="C4000">
        <v>1988</v>
      </c>
      <c r="D4000" s="6" t="s">
        <v>1088</v>
      </c>
      <c r="F4000" s="3" t="str">
        <f>_xlfn.CONCAT(ARI[[#This Row],[Year]]," ",ARI[[#This Row],[Model]])</f>
        <v>1988 RR1000</v>
      </c>
    </row>
    <row r="4001" spans="1:6" x14ac:dyDescent="0.25">
      <c r="A4001" s="5" t="s">
        <v>885</v>
      </c>
      <c r="B4001" s="5" t="s">
        <v>1087</v>
      </c>
      <c r="C4001">
        <v>2008</v>
      </c>
      <c r="D4001" s="6" t="s">
        <v>1089</v>
      </c>
      <c r="F4001" s="3" t="str">
        <f>_xlfn.CONCAT(ARI[[#This Row],[Year]]," ",ARI[[#This Row],[Model]])</f>
        <v>2008 1125R</v>
      </c>
    </row>
    <row r="4002" spans="1:6" x14ac:dyDescent="0.25">
      <c r="A4002" s="5" t="s">
        <v>885</v>
      </c>
      <c r="B4002" s="5" t="s">
        <v>1087</v>
      </c>
      <c r="C4002">
        <v>2000</v>
      </c>
      <c r="D4002" s="6" t="s">
        <v>1090</v>
      </c>
      <c r="F4002" s="3" t="str">
        <f>_xlfn.CONCAT(ARI[[#This Row],[Year]]," ",ARI[[#This Row],[Model]])</f>
        <v>2000 Blast</v>
      </c>
    </row>
    <row r="4003" spans="1:6" x14ac:dyDescent="0.25">
      <c r="A4003" s="5" t="s">
        <v>885</v>
      </c>
      <c r="B4003" s="5" t="s">
        <v>1087</v>
      </c>
      <c r="C4003">
        <v>2001</v>
      </c>
      <c r="D4003" s="6" t="s">
        <v>1090</v>
      </c>
      <c r="F4003" s="3" t="str">
        <f>_xlfn.CONCAT(ARI[[#This Row],[Year]]," ",ARI[[#This Row],[Model]])</f>
        <v>2001 Blast</v>
      </c>
    </row>
    <row r="4004" spans="1:6" x14ac:dyDescent="0.25">
      <c r="A4004" s="5" t="s">
        <v>885</v>
      </c>
      <c r="B4004" s="5" t="s">
        <v>1087</v>
      </c>
      <c r="C4004">
        <v>2002</v>
      </c>
      <c r="D4004" s="6" t="s">
        <v>1090</v>
      </c>
      <c r="F4004" s="3" t="str">
        <f>_xlfn.CONCAT(ARI[[#This Row],[Year]]," ",ARI[[#This Row],[Model]])</f>
        <v>2002 Blast</v>
      </c>
    </row>
    <row r="4005" spans="1:6" x14ac:dyDescent="0.25">
      <c r="A4005" s="5" t="s">
        <v>885</v>
      </c>
      <c r="B4005" s="5" t="s">
        <v>1087</v>
      </c>
      <c r="C4005">
        <v>2003</v>
      </c>
      <c r="D4005" s="6" t="s">
        <v>1090</v>
      </c>
      <c r="F4005" s="3" t="str">
        <f>_xlfn.CONCAT(ARI[[#This Row],[Year]]," ",ARI[[#This Row],[Model]])</f>
        <v>2003 Blast</v>
      </c>
    </row>
    <row r="4006" spans="1:6" x14ac:dyDescent="0.25">
      <c r="A4006" s="5" t="s">
        <v>885</v>
      </c>
      <c r="B4006" s="5" t="s">
        <v>1087</v>
      </c>
      <c r="C4006">
        <v>2004</v>
      </c>
      <c r="D4006" s="6" t="s">
        <v>1090</v>
      </c>
      <c r="F4006" s="3" t="str">
        <f>_xlfn.CONCAT(ARI[[#This Row],[Year]]," ",ARI[[#This Row],[Model]])</f>
        <v>2004 Blast</v>
      </c>
    </row>
    <row r="4007" spans="1:6" x14ac:dyDescent="0.25">
      <c r="A4007" s="5" t="s">
        <v>885</v>
      </c>
      <c r="B4007" s="5" t="s">
        <v>1087</v>
      </c>
      <c r="C4007">
        <v>2005</v>
      </c>
      <c r="D4007" s="6" t="s">
        <v>1090</v>
      </c>
      <c r="F4007" s="3" t="str">
        <f>_xlfn.CONCAT(ARI[[#This Row],[Year]]," ",ARI[[#This Row],[Model]])</f>
        <v>2005 Blast</v>
      </c>
    </row>
    <row r="4008" spans="1:6" x14ac:dyDescent="0.25">
      <c r="A4008" s="5" t="s">
        <v>885</v>
      </c>
      <c r="B4008" s="5" t="s">
        <v>1087</v>
      </c>
      <c r="C4008">
        <v>2006</v>
      </c>
      <c r="D4008" s="6" t="s">
        <v>1090</v>
      </c>
      <c r="F4008" s="3" t="str">
        <f>_xlfn.CONCAT(ARI[[#This Row],[Year]]," ",ARI[[#This Row],[Model]])</f>
        <v>2006 Blast</v>
      </c>
    </row>
    <row r="4009" spans="1:6" x14ac:dyDescent="0.25">
      <c r="A4009" s="5" t="s">
        <v>885</v>
      </c>
      <c r="B4009" s="5" t="s">
        <v>1087</v>
      </c>
      <c r="C4009">
        <v>2007</v>
      </c>
      <c r="D4009" s="6" t="s">
        <v>1090</v>
      </c>
      <c r="F4009" s="3" t="str">
        <f>_xlfn.CONCAT(ARI[[#This Row],[Year]]," ",ARI[[#This Row],[Model]])</f>
        <v>2007 Blast</v>
      </c>
    </row>
    <row r="4010" spans="1:6" x14ac:dyDescent="0.25">
      <c r="A4010" s="5" t="s">
        <v>885</v>
      </c>
      <c r="B4010" s="5" t="s">
        <v>1087</v>
      </c>
      <c r="C4010">
        <v>2008</v>
      </c>
      <c r="D4010" s="6" t="s">
        <v>1090</v>
      </c>
      <c r="F4010" s="3" t="str">
        <f>_xlfn.CONCAT(ARI[[#This Row],[Year]]," ",ARI[[#This Row],[Model]])</f>
        <v>2008 Blast</v>
      </c>
    </row>
    <row r="4011" spans="1:6" x14ac:dyDescent="0.25">
      <c r="A4011" s="5" t="s">
        <v>885</v>
      </c>
      <c r="B4011" s="5" t="s">
        <v>1087</v>
      </c>
      <c r="C4011">
        <v>1997</v>
      </c>
      <c r="D4011" s="6" t="s">
        <v>1091</v>
      </c>
      <c r="F4011" s="3" t="str">
        <f>_xlfn.CONCAT(ARI[[#This Row],[Year]]," ",ARI[[#This Row],[Model]])</f>
        <v>1997 M2 Cyclone</v>
      </c>
    </row>
    <row r="4012" spans="1:6" x14ac:dyDescent="0.25">
      <c r="A4012" s="5" t="s">
        <v>885</v>
      </c>
      <c r="B4012" s="5" t="s">
        <v>1087</v>
      </c>
      <c r="C4012">
        <v>1998</v>
      </c>
      <c r="D4012" s="6" t="s">
        <v>1091</v>
      </c>
      <c r="F4012" s="3" t="str">
        <f>_xlfn.CONCAT(ARI[[#This Row],[Year]]," ",ARI[[#This Row],[Model]])</f>
        <v>1998 M2 Cyclone</v>
      </c>
    </row>
    <row r="4013" spans="1:6" x14ac:dyDescent="0.25">
      <c r="A4013" s="5" t="s">
        <v>885</v>
      </c>
      <c r="B4013" s="5" t="s">
        <v>1087</v>
      </c>
      <c r="C4013">
        <v>1999</v>
      </c>
      <c r="D4013" s="6" t="s">
        <v>1091</v>
      </c>
      <c r="F4013" s="3" t="str">
        <f>_xlfn.CONCAT(ARI[[#This Row],[Year]]," ",ARI[[#This Row],[Model]])</f>
        <v>1999 M2 Cyclone</v>
      </c>
    </row>
    <row r="4014" spans="1:6" x14ac:dyDescent="0.25">
      <c r="A4014" s="5" t="s">
        <v>885</v>
      </c>
      <c r="B4014" s="5" t="s">
        <v>1087</v>
      </c>
      <c r="C4014">
        <v>2000</v>
      </c>
      <c r="D4014" s="6" t="s">
        <v>1091</v>
      </c>
      <c r="F4014" s="3" t="str">
        <f>_xlfn.CONCAT(ARI[[#This Row],[Year]]," ",ARI[[#This Row],[Model]])</f>
        <v>2000 M2 Cyclone</v>
      </c>
    </row>
    <row r="4015" spans="1:6" x14ac:dyDescent="0.25">
      <c r="A4015" s="5" t="s">
        <v>885</v>
      </c>
      <c r="B4015" s="5" t="s">
        <v>1087</v>
      </c>
      <c r="C4015">
        <v>2001</v>
      </c>
      <c r="D4015" s="6" t="s">
        <v>1091</v>
      </c>
      <c r="F4015" s="3" t="str">
        <f>_xlfn.CONCAT(ARI[[#This Row],[Year]]," ",ARI[[#This Row],[Model]])</f>
        <v>2001 M2 Cyclone</v>
      </c>
    </row>
    <row r="4016" spans="1:6" x14ac:dyDescent="0.25">
      <c r="A4016" s="5" t="s">
        <v>885</v>
      </c>
      <c r="B4016" s="5" t="s">
        <v>1087</v>
      </c>
      <c r="C4016">
        <v>2002</v>
      </c>
      <c r="D4016" s="6" t="s">
        <v>1091</v>
      </c>
      <c r="F4016" s="3" t="str">
        <f>_xlfn.CONCAT(ARI[[#This Row],[Year]]," ",ARI[[#This Row],[Model]])</f>
        <v>2002 M2 Cyclone</v>
      </c>
    </row>
    <row r="4017" spans="1:6" x14ac:dyDescent="0.25">
      <c r="A4017" s="5" t="s">
        <v>885</v>
      </c>
      <c r="B4017" s="5" t="s">
        <v>1087</v>
      </c>
      <c r="C4017">
        <v>2002</v>
      </c>
      <c r="D4017" s="6" t="s">
        <v>1092</v>
      </c>
      <c r="F4017" s="3" t="str">
        <f>_xlfn.CONCAT(ARI[[#This Row],[Year]]," ",ARI[[#This Row],[Model]])</f>
        <v>2002 M2L Cyclone</v>
      </c>
    </row>
    <row r="4018" spans="1:6" x14ac:dyDescent="0.25">
      <c r="A4018" s="5" t="s">
        <v>885</v>
      </c>
      <c r="B4018" s="5" t="s">
        <v>1087</v>
      </c>
      <c r="C4018">
        <v>1997</v>
      </c>
      <c r="D4018" s="6" t="s">
        <v>1088</v>
      </c>
      <c r="F4018" s="3" t="str">
        <f>_xlfn.CONCAT(ARI[[#This Row],[Year]]," ",ARI[[#This Row],[Model]])</f>
        <v>1997 RR1000</v>
      </c>
    </row>
    <row r="4019" spans="1:6" x14ac:dyDescent="0.25">
      <c r="A4019" s="5" t="s">
        <v>885</v>
      </c>
      <c r="B4019" s="5" t="s">
        <v>1087</v>
      </c>
      <c r="C4019">
        <v>1998</v>
      </c>
      <c r="D4019" s="6" t="s">
        <v>1088</v>
      </c>
      <c r="F4019" s="3" t="str">
        <f>_xlfn.CONCAT(ARI[[#This Row],[Year]]," ",ARI[[#This Row],[Model]])</f>
        <v>1998 RR1000</v>
      </c>
    </row>
    <row r="4020" spans="1:6" x14ac:dyDescent="0.25">
      <c r="A4020" s="5" t="s">
        <v>885</v>
      </c>
      <c r="B4020" s="5" t="s">
        <v>1087</v>
      </c>
      <c r="C4020">
        <v>1989</v>
      </c>
      <c r="D4020" s="6" t="s">
        <v>1093</v>
      </c>
      <c r="F4020" s="3" t="str">
        <f>_xlfn.CONCAT(ARI[[#This Row],[Year]]," ",ARI[[#This Row],[Model]])</f>
        <v>1989 RR1200</v>
      </c>
    </row>
    <row r="4021" spans="1:6" x14ac:dyDescent="0.25">
      <c r="A4021" s="5" t="s">
        <v>885</v>
      </c>
      <c r="B4021" s="5" t="s">
        <v>1087</v>
      </c>
      <c r="C4021">
        <v>1990</v>
      </c>
      <c r="D4021" s="6" t="s">
        <v>1093</v>
      </c>
      <c r="F4021" s="3" t="str">
        <f>_xlfn.CONCAT(ARI[[#This Row],[Year]]," ",ARI[[#This Row],[Model]])</f>
        <v>1990 RR1200</v>
      </c>
    </row>
    <row r="4022" spans="1:6" x14ac:dyDescent="0.25">
      <c r="A4022" s="5" t="s">
        <v>885</v>
      </c>
      <c r="B4022" s="5" t="s">
        <v>1087</v>
      </c>
      <c r="C4022">
        <v>1989</v>
      </c>
      <c r="D4022" s="6" t="s">
        <v>1094</v>
      </c>
      <c r="F4022" s="3" t="str">
        <f>_xlfn.CONCAT(ARI[[#This Row],[Year]]," ",ARI[[#This Row],[Model]])</f>
        <v>1989 RS1200</v>
      </c>
    </row>
    <row r="4023" spans="1:6" x14ac:dyDescent="0.25">
      <c r="A4023" s="5" t="s">
        <v>885</v>
      </c>
      <c r="B4023" s="5" t="s">
        <v>1087</v>
      </c>
      <c r="C4023">
        <v>1990</v>
      </c>
      <c r="D4023" s="6" t="s">
        <v>1094</v>
      </c>
      <c r="F4023" s="3" t="str">
        <f>_xlfn.CONCAT(ARI[[#This Row],[Year]]," ",ARI[[#This Row],[Model]])</f>
        <v>1990 RS1200</v>
      </c>
    </row>
    <row r="4024" spans="1:6" x14ac:dyDescent="0.25">
      <c r="A4024" s="5" t="s">
        <v>885</v>
      </c>
      <c r="B4024" s="5" t="s">
        <v>1087</v>
      </c>
      <c r="C4024">
        <v>1991</v>
      </c>
      <c r="D4024" s="6" t="s">
        <v>1094</v>
      </c>
      <c r="F4024" s="3" t="str">
        <f>_xlfn.CONCAT(ARI[[#This Row],[Year]]," ",ARI[[#This Row],[Model]])</f>
        <v>1991 RS1200</v>
      </c>
    </row>
    <row r="4025" spans="1:6" x14ac:dyDescent="0.25">
      <c r="A4025" s="5" t="s">
        <v>885</v>
      </c>
      <c r="B4025" s="5" t="s">
        <v>1087</v>
      </c>
      <c r="C4025">
        <v>1992</v>
      </c>
      <c r="D4025" s="6" t="s">
        <v>1094</v>
      </c>
      <c r="F4025" s="3" t="str">
        <f>_xlfn.CONCAT(ARI[[#This Row],[Year]]," ",ARI[[#This Row],[Model]])</f>
        <v>1992 RS1200</v>
      </c>
    </row>
    <row r="4026" spans="1:6" x14ac:dyDescent="0.25">
      <c r="A4026" s="5" t="s">
        <v>885</v>
      </c>
      <c r="B4026" s="5" t="s">
        <v>1087</v>
      </c>
      <c r="C4026">
        <v>1993</v>
      </c>
      <c r="D4026" s="6" t="s">
        <v>1094</v>
      </c>
      <c r="F4026" s="3" t="str">
        <f>_xlfn.CONCAT(ARI[[#This Row],[Year]]," ",ARI[[#This Row],[Model]])</f>
        <v>1993 RS1200</v>
      </c>
    </row>
    <row r="4027" spans="1:6" x14ac:dyDescent="0.25">
      <c r="A4027" s="5" t="s">
        <v>885</v>
      </c>
      <c r="B4027" s="5" t="s">
        <v>1087</v>
      </c>
      <c r="C4027">
        <v>1992</v>
      </c>
      <c r="D4027" s="6" t="s">
        <v>1095</v>
      </c>
      <c r="F4027" s="3" t="str">
        <f>_xlfn.CONCAT(ARI[[#This Row],[Year]]," ",ARI[[#This Row],[Model]])</f>
        <v>1992 RSS1200</v>
      </c>
    </row>
    <row r="4028" spans="1:6" x14ac:dyDescent="0.25">
      <c r="A4028" s="5" t="s">
        <v>885</v>
      </c>
      <c r="B4028" s="5" t="s">
        <v>1087</v>
      </c>
      <c r="C4028">
        <v>1993</v>
      </c>
      <c r="D4028" s="6" t="s">
        <v>1095</v>
      </c>
      <c r="F4028" s="3" t="str">
        <f>_xlfn.CONCAT(ARI[[#This Row],[Year]]," ",ARI[[#This Row],[Model]])</f>
        <v>1993 RSS1200</v>
      </c>
    </row>
    <row r="4029" spans="1:6" x14ac:dyDescent="0.25">
      <c r="A4029" s="5" t="s">
        <v>885</v>
      </c>
      <c r="B4029" s="5" t="s">
        <v>1087</v>
      </c>
      <c r="C4029">
        <v>1996</v>
      </c>
      <c r="D4029" s="6" t="s">
        <v>1096</v>
      </c>
      <c r="F4029" s="3" t="str">
        <f>_xlfn.CONCAT(ARI[[#This Row],[Year]]," ",ARI[[#This Row],[Model]])</f>
        <v>1996 S1 Lightning</v>
      </c>
    </row>
    <row r="4030" spans="1:6" x14ac:dyDescent="0.25">
      <c r="A4030" s="5" t="s">
        <v>885</v>
      </c>
      <c r="B4030" s="5" t="s">
        <v>1087</v>
      </c>
      <c r="C4030">
        <v>1997</v>
      </c>
      <c r="D4030" s="6" t="s">
        <v>1096</v>
      </c>
      <c r="F4030" s="3" t="str">
        <f>_xlfn.CONCAT(ARI[[#This Row],[Year]]," ",ARI[[#This Row],[Model]])</f>
        <v>1997 S1 Lightning</v>
      </c>
    </row>
    <row r="4031" spans="1:6" x14ac:dyDescent="0.25">
      <c r="A4031" s="5" t="s">
        <v>885</v>
      </c>
      <c r="B4031" s="5" t="s">
        <v>1087</v>
      </c>
      <c r="C4031">
        <v>1998</v>
      </c>
      <c r="D4031" s="6" t="s">
        <v>1096</v>
      </c>
      <c r="F4031" s="3" t="str">
        <f>_xlfn.CONCAT(ARI[[#This Row],[Year]]," ",ARI[[#This Row],[Model]])</f>
        <v>1998 S1 Lightning</v>
      </c>
    </row>
    <row r="4032" spans="1:6" x14ac:dyDescent="0.25">
      <c r="A4032" s="5" t="s">
        <v>885</v>
      </c>
      <c r="B4032" s="5" t="s">
        <v>1087</v>
      </c>
      <c r="C4032">
        <v>1998</v>
      </c>
      <c r="D4032" s="6" t="s">
        <v>1097</v>
      </c>
      <c r="F4032" s="3" t="str">
        <f>_xlfn.CONCAT(ARI[[#This Row],[Year]]," ",ARI[[#This Row],[Model]])</f>
        <v>1998 S1 White Lightning</v>
      </c>
    </row>
    <row r="4033" spans="1:6" x14ac:dyDescent="0.25">
      <c r="A4033" s="5" t="s">
        <v>885</v>
      </c>
      <c r="B4033" s="5" t="s">
        <v>1087</v>
      </c>
      <c r="C4033">
        <v>1995</v>
      </c>
      <c r="D4033" s="6" t="s">
        <v>1098</v>
      </c>
      <c r="F4033" s="3" t="str">
        <f>_xlfn.CONCAT(ARI[[#This Row],[Year]]," ",ARI[[#This Row],[Model]])</f>
        <v>1995 S2 Thunderbolt</v>
      </c>
    </row>
    <row r="4034" spans="1:6" x14ac:dyDescent="0.25">
      <c r="A4034" s="5" t="s">
        <v>885</v>
      </c>
      <c r="B4034" s="5" t="s">
        <v>1087</v>
      </c>
      <c r="C4034">
        <v>1996</v>
      </c>
      <c r="D4034" s="6" t="s">
        <v>1098</v>
      </c>
      <c r="F4034" s="3" t="str">
        <f>_xlfn.CONCAT(ARI[[#This Row],[Year]]," ",ARI[[#This Row],[Model]])</f>
        <v>1996 S2 Thunderbolt</v>
      </c>
    </row>
    <row r="4035" spans="1:6" x14ac:dyDescent="0.25">
      <c r="A4035" s="5" t="s">
        <v>885</v>
      </c>
      <c r="B4035" s="5" t="s">
        <v>1087</v>
      </c>
      <c r="C4035">
        <v>1996</v>
      </c>
      <c r="D4035" s="6" t="s">
        <v>1099</v>
      </c>
      <c r="F4035" s="3" t="str">
        <f>_xlfn.CONCAT(ARI[[#This Row],[Year]]," ",ARI[[#This Row],[Model]])</f>
        <v>1996 S2T Thunderbolt</v>
      </c>
    </row>
    <row r="4036" spans="1:6" x14ac:dyDescent="0.25">
      <c r="A4036" s="5" t="s">
        <v>885</v>
      </c>
      <c r="B4036" s="5" t="s">
        <v>1087</v>
      </c>
      <c r="C4036">
        <v>1997</v>
      </c>
      <c r="D4036" s="6" t="s">
        <v>1100</v>
      </c>
      <c r="F4036" s="3" t="str">
        <f>_xlfn.CONCAT(ARI[[#This Row],[Year]]," ",ARI[[#This Row],[Model]])</f>
        <v>1997 S3 Thunderbolt</v>
      </c>
    </row>
    <row r="4037" spans="1:6" x14ac:dyDescent="0.25">
      <c r="A4037" s="5" t="s">
        <v>885</v>
      </c>
      <c r="B4037" s="5" t="s">
        <v>1087</v>
      </c>
      <c r="C4037">
        <v>1998</v>
      </c>
      <c r="D4037" s="6" t="s">
        <v>1100</v>
      </c>
      <c r="F4037" s="3" t="str">
        <f>_xlfn.CONCAT(ARI[[#This Row],[Year]]," ",ARI[[#This Row],[Model]])</f>
        <v>1998 S3 Thunderbolt</v>
      </c>
    </row>
    <row r="4038" spans="1:6" x14ac:dyDescent="0.25">
      <c r="A4038" s="5" t="s">
        <v>885</v>
      </c>
      <c r="B4038" s="5" t="s">
        <v>1087</v>
      </c>
      <c r="C4038">
        <v>1999</v>
      </c>
      <c r="D4038" s="6" t="s">
        <v>1100</v>
      </c>
      <c r="F4038" s="3" t="str">
        <f>_xlfn.CONCAT(ARI[[#This Row],[Year]]," ",ARI[[#This Row],[Model]])</f>
        <v>1999 S3 Thunderbolt</v>
      </c>
    </row>
    <row r="4039" spans="1:6" x14ac:dyDescent="0.25">
      <c r="A4039" s="5" t="s">
        <v>885</v>
      </c>
      <c r="B4039" s="5" t="s">
        <v>1087</v>
      </c>
      <c r="C4039">
        <v>2000</v>
      </c>
      <c r="D4039" s="6" t="s">
        <v>1100</v>
      </c>
      <c r="F4039" s="3" t="str">
        <f>_xlfn.CONCAT(ARI[[#This Row],[Year]]," ",ARI[[#This Row],[Model]])</f>
        <v>2000 S3 Thunderbolt</v>
      </c>
    </row>
    <row r="4040" spans="1:6" x14ac:dyDescent="0.25">
      <c r="A4040" s="5" t="s">
        <v>885</v>
      </c>
      <c r="B4040" s="5" t="s">
        <v>1087</v>
      </c>
      <c r="C4040">
        <v>2001</v>
      </c>
      <c r="D4040" s="6" t="s">
        <v>1100</v>
      </c>
      <c r="F4040" s="3" t="str">
        <f>_xlfn.CONCAT(ARI[[#This Row],[Year]]," ",ARI[[#This Row],[Model]])</f>
        <v>2001 S3 Thunderbolt</v>
      </c>
    </row>
    <row r="4041" spans="1:6" x14ac:dyDescent="0.25">
      <c r="A4041" s="5" t="s">
        <v>885</v>
      </c>
      <c r="B4041" s="5" t="s">
        <v>1087</v>
      </c>
      <c r="C4041">
        <v>1997</v>
      </c>
      <c r="D4041" s="6" t="s">
        <v>1101</v>
      </c>
      <c r="F4041" s="3" t="str">
        <f>_xlfn.CONCAT(ARI[[#This Row],[Year]]," ",ARI[[#This Row],[Model]])</f>
        <v>1997 S3T Thunderbolt</v>
      </c>
    </row>
    <row r="4042" spans="1:6" x14ac:dyDescent="0.25">
      <c r="A4042" s="5" t="s">
        <v>885</v>
      </c>
      <c r="B4042" s="5" t="s">
        <v>1087</v>
      </c>
      <c r="C4042">
        <v>1998</v>
      </c>
      <c r="D4042" s="6" t="s">
        <v>1101</v>
      </c>
      <c r="F4042" s="3" t="str">
        <f>_xlfn.CONCAT(ARI[[#This Row],[Year]]," ",ARI[[#This Row],[Model]])</f>
        <v>1998 S3T Thunderbolt</v>
      </c>
    </row>
    <row r="4043" spans="1:6" x14ac:dyDescent="0.25">
      <c r="A4043" s="5" t="s">
        <v>885</v>
      </c>
      <c r="B4043" s="5" t="s">
        <v>1087</v>
      </c>
      <c r="C4043">
        <v>1999</v>
      </c>
      <c r="D4043" s="6" t="s">
        <v>1101</v>
      </c>
      <c r="F4043" s="3" t="str">
        <f>_xlfn.CONCAT(ARI[[#This Row],[Year]]," ",ARI[[#This Row],[Model]])</f>
        <v>1999 S3T Thunderbolt</v>
      </c>
    </row>
    <row r="4044" spans="1:6" x14ac:dyDescent="0.25">
      <c r="A4044" s="5" t="s">
        <v>885</v>
      </c>
      <c r="B4044" s="5" t="s">
        <v>1087</v>
      </c>
      <c r="C4044">
        <v>2000</v>
      </c>
      <c r="D4044" s="6" t="s">
        <v>1101</v>
      </c>
      <c r="F4044" s="3" t="str">
        <f>_xlfn.CONCAT(ARI[[#This Row],[Year]]," ",ARI[[#This Row],[Model]])</f>
        <v>2000 S3T Thunderbolt</v>
      </c>
    </row>
    <row r="4045" spans="1:6" x14ac:dyDescent="0.25">
      <c r="A4045" s="5" t="s">
        <v>885</v>
      </c>
      <c r="B4045" s="5" t="s">
        <v>1087</v>
      </c>
      <c r="C4045">
        <v>2001</v>
      </c>
      <c r="D4045" s="6" t="s">
        <v>1101</v>
      </c>
      <c r="F4045" s="3" t="str">
        <f>_xlfn.CONCAT(ARI[[#This Row],[Year]]," ",ARI[[#This Row],[Model]])</f>
        <v>2001 S3T Thunderbolt</v>
      </c>
    </row>
    <row r="4046" spans="1:6" x14ac:dyDescent="0.25">
      <c r="A4046" s="5" t="s">
        <v>885</v>
      </c>
      <c r="B4046" s="5" t="s">
        <v>1087</v>
      </c>
      <c r="C4046">
        <v>2002</v>
      </c>
      <c r="D4046" s="6" t="s">
        <v>1101</v>
      </c>
      <c r="F4046" s="3" t="str">
        <f>_xlfn.CONCAT(ARI[[#This Row],[Year]]," ",ARI[[#This Row],[Model]])</f>
        <v>2002 S3T Thunderbolt</v>
      </c>
    </row>
    <row r="4047" spans="1:6" x14ac:dyDescent="0.25">
      <c r="A4047" s="5" t="s">
        <v>885</v>
      </c>
      <c r="B4047" s="5" t="s">
        <v>1087</v>
      </c>
      <c r="C4047">
        <v>1999</v>
      </c>
      <c r="D4047" s="6" t="s">
        <v>1102</v>
      </c>
      <c r="F4047" s="3" t="str">
        <f>_xlfn.CONCAT(ARI[[#This Row],[Year]]," ",ARI[[#This Row],[Model]])</f>
        <v>1999 X1 Lightning</v>
      </c>
    </row>
    <row r="4048" spans="1:6" x14ac:dyDescent="0.25">
      <c r="A4048" s="5" t="s">
        <v>885</v>
      </c>
      <c r="B4048" s="5" t="s">
        <v>1087</v>
      </c>
      <c r="C4048">
        <v>2000</v>
      </c>
      <c r="D4048" s="6" t="s">
        <v>1102</v>
      </c>
      <c r="F4048" s="3" t="str">
        <f>_xlfn.CONCAT(ARI[[#This Row],[Year]]," ",ARI[[#This Row],[Model]])</f>
        <v>2000 X1 Lightning</v>
      </c>
    </row>
    <row r="4049" spans="1:6" x14ac:dyDescent="0.25">
      <c r="A4049" s="5" t="s">
        <v>885</v>
      </c>
      <c r="B4049" s="5" t="s">
        <v>1087</v>
      </c>
      <c r="C4049">
        <v>2001</v>
      </c>
      <c r="D4049" s="6" t="s">
        <v>1102</v>
      </c>
      <c r="F4049" s="3" t="str">
        <f>_xlfn.CONCAT(ARI[[#This Row],[Year]]," ",ARI[[#This Row],[Model]])</f>
        <v>2001 X1 Lightning</v>
      </c>
    </row>
    <row r="4050" spans="1:6" x14ac:dyDescent="0.25">
      <c r="A4050" s="5" t="s">
        <v>885</v>
      </c>
      <c r="B4050" s="5" t="s">
        <v>1087</v>
      </c>
      <c r="C4050">
        <v>2002</v>
      </c>
      <c r="D4050" s="6" t="s">
        <v>1102</v>
      </c>
      <c r="F4050" s="3" t="str">
        <f>_xlfn.CONCAT(ARI[[#This Row],[Year]]," ",ARI[[#This Row],[Model]])</f>
        <v>2002 X1 Lightning</v>
      </c>
    </row>
    <row r="4051" spans="1:6" x14ac:dyDescent="0.25">
      <c r="A4051" s="5" t="s">
        <v>885</v>
      </c>
      <c r="B4051" s="5" t="s">
        <v>1087</v>
      </c>
      <c r="C4051">
        <v>2004</v>
      </c>
      <c r="D4051" s="6" t="s">
        <v>1103</v>
      </c>
      <c r="F4051" s="3" t="str">
        <f>_xlfn.CONCAT(ARI[[#This Row],[Year]]," ",ARI[[#This Row],[Model]])</f>
        <v>2004 XB12R Firebolt</v>
      </c>
    </row>
    <row r="4052" spans="1:6" x14ac:dyDescent="0.25">
      <c r="A4052" s="5" t="s">
        <v>885</v>
      </c>
      <c r="B4052" s="5" t="s">
        <v>1087</v>
      </c>
      <c r="C4052">
        <v>2005</v>
      </c>
      <c r="D4052" s="6" t="s">
        <v>1103</v>
      </c>
      <c r="F4052" s="3" t="str">
        <f>_xlfn.CONCAT(ARI[[#This Row],[Year]]," ",ARI[[#This Row],[Model]])</f>
        <v>2005 XB12R Firebolt</v>
      </c>
    </row>
    <row r="4053" spans="1:6" x14ac:dyDescent="0.25">
      <c r="A4053" s="5" t="s">
        <v>885</v>
      </c>
      <c r="B4053" s="5" t="s">
        <v>1087</v>
      </c>
      <c r="C4053">
        <v>2006</v>
      </c>
      <c r="D4053" s="6" t="s">
        <v>1103</v>
      </c>
      <c r="F4053" s="3" t="str">
        <f>_xlfn.CONCAT(ARI[[#This Row],[Year]]," ",ARI[[#This Row],[Model]])</f>
        <v>2006 XB12R Firebolt</v>
      </c>
    </row>
    <row r="4054" spans="1:6" x14ac:dyDescent="0.25">
      <c r="A4054" s="5" t="s">
        <v>885</v>
      </c>
      <c r="B4054" s="5" t="s">
        <v>1087</v>
      </c>
      <c r="C4054">
        <v>2007</v>
      </c>
      <c r="D4054" s="6" t="s">
        <v>1103</v>
      </c>
      <c r="F4054" s="3" t="str">
        <f>_xlfn.CONCAT(ARI[[#This Row],[Year]]," ",ARI[[#This Row],[Model]])</f>
        <v>2007 XB12R Firebolt</v>
      </c>
    </row>
    <row r="4055" spans="1:6" x14ac:dyDescent="0.25">
      <c r="A4055" s="5" t="s">
        <v>885</v>
      </c>
      <c r="B4055" s="5" t="s">
        <v>1087</v>
      </c>
      <c r="C4055">
        <v>2008</v>
      </c>
      <c r="D4055" s="6" t="s">
        <v>1103</v>
      </c>
      <c r="F4055" s="3" t="str">
        <f>_xlfn.CONCAT(ARI[[#This Row],[Year]]," ",ARI[[#This Row],[Model]])</f>
        <v>2008 XB12R Firebolt</v>
      </c>
    </row>
    <row r="4056" spans="1:6" x14ac:dyDescent="0.25">
      <c r="A4056" s="5" t="s">
        <v>885</v>
      </c>
      <c r="B4056" s="5" t="s">
        <v>1087</v>
      </c>
      <c r="C4056">
        <v>2004</v>
      </c>
      <c r="D4056" s="6" t="s">
        <v>1104</v>
      </c>
      <c r="F4056" s="3" t="str">
        <f>_xlfn.CONCAT(ARI[[#This Row],[Year]]," ",ARI[[#This Row],[Model]])</f>
        <v>2004 XB12S Lightning</v>
      </c>
    </row>
    <row r="4057" spans="1:6" x14ac:dyDescent="0.25">
      <c r="A4057" s="5" t="s">
        <v>885</v>
      </c>
      <c r="B4057" s="5" t="s">
        <v>1087</v>
      </c>
      <c r="C4057">
        <v>2005</v>
      </c>
      <c r="D4057" s="6" t="s">
        <v>1104</v>
      </c>
      <c r="F4057" s="3" t="str">
        <f>_xlfn.CONCAT(ARI[[#This Row],[Year]]," ",ARI[[#This Row],[Model]])</f>
        <v>2005 XB12S Lightning</v>
      </c>
    </row>
    <row r="4058" spans="1:6" x14ac:dyDescent="0.25">
      <c r="A4058" s="5" t="s">
        <v>885</v>
      </c>
      <c r="B4058" s="5" t="s">
        <v>1087</v>
      </c>
      <c r="C4058">
        <v>2006</v>
      </c>
      <c r="D4058" s="6" t="s">
        <v>1104</v>
      </c>
      <c r="F4058" s="3" t="str">
        <f>_xlfn.CONCAT(ARI[[#This Row],[Year]]," ",ARI[[#This Row],[Model]])</f>
        <v>2006 XB12S Lightning</v>
      </c>
    </row>
    <row r="4059" spans="1:6" x14ac:dyDescent="0.25">
      <c r="A4059" s="5" t="s">
        <v>885</v>
      </c>
      <c r="B4059" s="5" t="s">
        <v>1087</v>
      </c>
      <c r="C4059">
        <v>2007</v>
      </c>
      <c r="D4059" s="6" t="s">
        <v>1104</v>
      </c>
      <c r="F4059" s="3" t="str">
        <f>_xlfn.CONCAT(ARI[[#This Row],[Year]]," ",ARI[[#This Row],[Model]])</f>
        <v>2007 XB12S Lightning</v>
      </c>
    </row>
    <row r="4060" spans="1:6" x14ac:dyDescent="0.25">
      <c r="A4060" s="5" t="s">
        <v>885</v>
      </c>
      <c r="B4060" s="5" t="s">
        <v>1087</v>
      </c>
      <c r="C4060">
        <v>2008</v>
      </c>
      <c r="D4060" s="6" t="s">
        <v>1104</v>
      </c>
      <c r="F4060" s="3" t="str">
        <f>_xlfn.CONCAT(ARI[[#This Row],[Year]]," ",ARI[[#This Row],[Model]])</f>
        <v>2008 XB12S Lightning</v>
      </c>
    </row>
    <row r="4061" spans="1:6" x14ac:dyDescent="0.25">
      <c r="A4061" s="5" t="s">
        <v>885</v>
      </c>
      <c r="B4061" s="5" t="s">
        <v>1087</v>
      </c>
      <c r="C4061">
        <v>2005</v>
      </c>
      <c r="D4061" s="6" t="s">
        <v>1105</v>
      </c>
      <c r="F4061" s="3" t="str">
        <f>_xlfn.CONCAT(ARI[[#This Row],[Year]]," ",ARI[[#This Row],[Model]])</f>
        <v>2005 XB12Scg Lightning</v>
      </c>
    </row>
    <row r="4062" spans="1:6" x14ac:dyDescent="0.25">
      <c r="A4062" s="5" t="s">
        <v>885</v>
      </c>
      <c r="B4062" s="5" t="s">
        <v>1087</v>
      </c>
      <c r="C4062">
        <v>2006</v>
      </c>
      <c r="D4062" s="6" t="s">
        <v>1105</v>
      </c>
      <c r="F4062" s="3" t="str">
        <f>_xlfn.CONCAT(ARI[[#This Row],[Year]]," ",ARI[[#This Row],[Model]])</f>
        <v>2006 XB12Scg Lightning</v>
      </c>
    </row>
    <row r="4063" spans="1:6" x14ac:dyDescent="0.25">
      <c r="A4063" s="5" t="s">
        <v>885</v>
      </c>
      <c r="B4063" s="5" t="s">
        <v>1087</v>
      </c>
      <c r="C4063">
        <v>2007</v>
      </c>
      <c r="D4063" s="6" t="s">
        <v>1105</v>
      </c>
      <c r="F4063" s="3" t="str">
        <f>_xlfn.CONCAT(ARI[[#This Row],[Year]]," ",ARI[[#This Row],[Model]])</f>
        <v>2007 XB12Scg Lightning</v>
      </c>
    </row>
    <row r="4064" spans="1:6" x14ac:dyDescent="0.25">
      <c r="A4064" s="5" t="s">
        <v>885</v>
      </c>
      <c r="B4064" s="5" t="s">
        <v>1087</v>
      </c>
      <c r="C4064">
        <v>2008</v>
      </c>
      <c r="D4064" s="6" t="s">
        <v>1105</v>
      </c>
      <c r="F4064" s="3" t="str">
        <f>_xlfn.CONCAT(ARI[[#This Row],[Year]]," ",ARI[[#This Row],[Model]])</f>
        <v>2008 XB12Scg Lightning</v>
      </c>
    </row>
    <row r="4065" spans="1:6" x14ac:dyDescent="0.25">
      <c r="A4065" s="5" t="s">
        <v>885</v>
      </c>
      <c r="B4065" s="5" t="s">
        <v>1087</v>
      </c>
      <c r="C4065">
        <v>2007</v>
      </c>
      <c r="D4065" s="6" t="s">
        <v>1106</v>
      </c>
      <c r="F4065" s="3" t="str">
        <f>_xlfn.CONCAT(ARI[[#This Row],[Year]]," ",ARI[[#This Row],[Model]])</f>
        <v>2007 XB12Ss Lightning Long</v>
      </c>
    </row>
    <row r="4066" spans="1:6" x14ac:dyDescent="0.25">
      <c r="A4066" s="5" t="s">
        <v>885</v>
      </c>
      <c r="B4066" s="5" t="s">
        <v>1087</v>
      </c>
      <c r="C4066">
        <v>2008</v>
      </c>
      <c r="D4066" s="6" t="s">
        <v>1106</v>
      </c>
      <c r="F4066" s="3" t="str">
        <f>_xlfn.CONCAT(ARI[[#This Row],[Year]]," ",ARI[[#This Row],[Model]])</f>
        <v>2008 XB12Ss Lightning Long</v>
      </c>
    </row>
    <row r="4067" spans="1:6" x14ac:dyDescent="0.25">
      <c r="A4067" s="5" t="s">
        <v>885</v>
      </c>
      <c r="B4067" s="5" t="s">
        <v>1087</v>
      </c>
      <c r="C4067">
        <v>2007</v>
      </c>
      <c r="D4067" s="6" t="s">
        <v>1107</v>
      </c>
      <c r="F4067" s="3" t="str">
        <f>_xlfn.CONCAT(ARI[[#This Row],[Year]]," ",ARI[[#This Row],[Model]])</f>
        <v>2007 XB12STT Lightning</v>
      </c>
    </row>
    <row r="4068" spans="1:6" x14ac:dyDescent="0.25">
      <c r="A4068" s="5" t="s">
        <v>885</v>
      </c>
      <c r="B4068" s="5" t="s">
        <v>1087</v>
      </c>
      <c r="C4068">
        <v>2008</v>
      </c>
      <c r="D4068" s="6" t="s">
        <v>1108</v>
      </c>
      <c r="F4068" s="3" t="str">
        <f>_xlfn.CONCAT(ARI[[#This Row],[Year]]," ",ARI[[#This Row],[Model]])</f>
        <v>2008 XB12STT Lightning Super TT</v>
      </c>
    </row>
    <row r="4069" spans="1:6" x14ac:dyDescent="0.25">
      <c r="A4069" s="5" t="s">
        <v>885</v>
      </c>
      <c r="B4069" s="5" t="s">
        <v>1087</v>
      </c>
      <c r="C4069">
        <v>2006</v>
      </c>
      <c r="D4069" s="6" t="s">
        <v>1109</v>
      </c>
      <c r="F4069" s="3" t="str">
        <f>_xlfn.CONCAT(ARI[[#This Row],[Year]]," ",ARI[[#This Row],[Model]])</f>
        <v>2006 XB12X Ulysses</v>
      </c>
    </row>
    <row r="4070" spans="1:6" x14ac:dyDescent="0.25">
      <c r="A4070" s="5" t="s">
        <v>885</v>
      </c>
      <c r="B4070" s="5" t="s">
        <v>1087</v>
      </c>
      <c r="C4070">
        <v>2007</v>
      </c>
      <c r="D4070" s="6" t="s">
        <v>1109</v>
      </c>
      <c r="F4070" s="3" t="str">
        <f>_xlfn.CONCAT(ARI[[#This Row],[Year]]," ",ARI[[#This Row],[Model]])</f>
        <v>2007 XB12X Ulysses</v>
      </c>
    </row>
    <row r="4071" spans="1:6" x14ac:dyDescent="0.25">
      <c r="A4071" s="5" t="s">
        <v>885</v>
      </c>
      <c r="B4071" s="5" t="s">
        <v>1087</v>
      </c>
      <c r="C4071">
        <v>2008</v>
      </c>
      <c r="D4071" s="6" t="s">
        <v>1109</v>
      </c>
      <c r="F4071" s="3" t="str">
        <f>_xlfn.CONCAT(ARI[[#This Row],[Year]]," ",ARI[[#This Row],[Model]])</f>
        <v>2008 XB12X Ulysses</v>
      </c>
    </row>
    <row r="4072" spans="1:6" x14ac:dyDescent="0.25">
      <c r="A4072" s="5" t="s">
        <v>885</v>
      </c>
      <c r="B4072" s="5" t="s">
        <v>1087</v>
      </c>
      <c r="C4072">
        <v>2002</v>
      </c>
      <c r="D4072" s="6" t="s">
        <v>1110</v>
      </c>
      <c r="F4072" s="3" t="str">
        <f>_xlfn.CONCAT(ARI[[#This Row],[Year]]," ",ARI[[#This Row],[Model]])</f>
        <v>2002 XB9R Firebolt</v>
      </c>
    </row>
    <row r="4073" spans="1:6" x14ac:dyDescent="0.25">
      <c r="A4073" s="5" t="s">
        <v>885</v>
      </c>
      <c r="B4073" s="5" t="s">
        <v>1087</v>
      </c>
      <c r="C4073">
        <v>2003</v>
      </c>
      <c r="D4073" s="6" t="s">
        <v>1110</v>
      </c>
      <c r="F4073" s="3" t="str">
        <f>_xlfn.CONCAT(ARI[[#This Row],[Year]]," ",ARI[[#This Row],[Model]])</f>
        <v>2003 XB9R Firebolt</v>
      </c>
    </row>
    <row r="4074" spans="1:6" x14ac:dyDescent="0.25">
      <c r="A4074" s="5" t="s">
        <v>885</v>
      </c>
      <c r="B4074" s="5" t="s">
        <v>1087</v>
      </c>
      <c r="C4074">
        <v>2004</v>
      </c>
      <c r="D4074" s="6" t="s">
        <v>1110</v>
      </c>
      <c r="F4074" s="3" t="str">
        <f>_xlfn.CONCAT(ARI[[#This Row],[Year]]," ",ARI[[#This Row],[Model]])</f>
        <v>2004 XB9R Firebolt</v>
      </c>
    </row>
    <row r="4075" spans="1:6" x14ac:dyDescent="0.25">
      <c r="A4075" s="5" t="s">
        <v>885</v>
      </c>
      <c r="B4075" s="5" t="s">
        <v>1087</v>
      </c>
      <c r="C4075">
        <v>2005</v>
      </c>
      <c r="D4075" s="6" t="s">
        <v>1110</v>
      </c>
      <c r="F4075" s="3" t="str">
        <f>_xlfn.CONCAT(ARI[[#This Row],[Year]]," ",ARI[[#This Row],[Model]])</f>
        <v>2005 XB9R Firebolt</v>
      </c>
    </row>
    <row r="4076" spans="1:6" x14ac:dyDescent="0.25">
      <c r="A4076" s="5" t="s">
        <v>885</v>
      </c>
      <c r="B4076" s="5" t="s">
        <v>1087</v>
      </c>
      <c r="C4076">
        <v>2006</v>
      </c>
      <c r="D4076" s="6" t="s">
        <v>1110</v>
      </c>
      <c r="F4076" s="3" t="str">
        <f>_xlfn.CONCAT(ARI[[#This Row],[Year]]," ",ARI[[#This Row],[Model]])</f>
        <v>2006 XB9R Firebolt</v>
      </c>
    </row>
    <row r="4077" spans="1:6" x14ac:dyDescent="0.25">
      <c r="A4077" s="5" t="s">
        <v>885</v>
      </c>
      <c r="B4077" s="5" t="s">
        <v>1087</v>
      </c>
      <c r="C4077">
        <v>2007</v>
      </c>
      <c r="D4077" s="6" t="s">
        <v>1110</v>
      </c>
      <c r="F4077" s="3" t="str">
        <f>_xlfn.CONCAT(ARI[[#This Row],[Year]]," ",ARI[[#This Row],[Model]])</f>
        <v>2007 XB9R Firebolt</v>
      </c>
    </row>
    <row r="4078" spans="1:6" x14ac:dyDescent="0.25">
      <c r="A4078" s="5" t="s">
        <v>885</v>
      </c>
      <c r="B4078" s="5" t="s">
        <v>1087</v>
      </c>
      <c r="C4078">
        <v>2003</v>
      </c>
      <c r="D4078" s="6" t="s">
        <v>1111</v>
      </c>
      <c r="F4078" s="3" t="str">
        <f>_xlfn.CONCAT(ARI[[#This Row],[Year]]," ",ARI[[#This Row],[Model]])</f>
        <v>2003 XB9S Lightning</v>
      </c>
    </row>
    <row r="4079" spans="1:6" x14ac:dyDescent="0.25">
      <c r="A4079" s="5" t="s">
        <v>885</v>
      </c>
      <c r="B4079" s="5" t="s">
        <v>1087</v>
      </c>
      <c r="C4079">
        <v>2004</v>
      </c>
      <c r="D4079" s="6" t="s">
        <v>1111</v>
      </c>
      <c r="F4079" s="3" t="str">
        <f>_xlfn.CONCAT(ARI[[#This Row],[Year]]," ",ARI[[#This Row],[Model]])</f>
        <v>2004 XB9S Lightning</v>
      </c>
    </row>
    <row r="4080" spans="1:6" x14ac:dyDescent="0.25">
      <c r="A4080" s="5" t="s">
        <v>885</v>
      </c>
      <c r="B4080" s="5" t="s">
        <v>1087</v>
      </c>
      <c r="C4080">
        <v>2004</v>
      </c>
      <c r="D4080" s="6" t="s">
        <v>1112</v>
      </c>
      <c r="F4080" s="3" t="str">
        <f>_xlfn.CONCAT(ARI[[#This Row],[Year]]," ",ARI[[#This Row],[Model]])</f>
        <v>2004 XB9SL</v>
      </c>
    </row>
    <row r="4081" spans="1:6" x14ac:dyDescent="0.25">
      <c r="A4081" s="5" t="s">
        <v>885</v>
      </c>
      <c r="B4081" s="5" t="s">
        <v>1087</v>
      </c>
      <c r="C4081">
        <v>2005</v>
      </c>
      <c r="D4081" s="6" t="s">
        <v>1113</v>
      </c>
      <c r="F4081" s="3" t="str">
        <f>_xlfn.CONCAT(ARI[[#This Row],[Year]]," ",ARI[[#This Row],[Model]])</f>
        <v>2005 XB9SX Lightning</v>
      </c>
    </row>
    <row r="4082" spans="1:6" x14ac:dyDescent="0.25">
      <c r="A4082" s="5" t="s">
        <v>885</v>
      </c>
      <c r="B4082" s="5" t="s">
        <v>1087</v>
      </c>
      <c r="C4082">
        <v>2006</v>
      </c>
      <c r="D4082" s="6" t="s">
        <v>1113</v>
      </c>
      <c r="F4082" s="3" t="str">
        <f>_xlfn.CONCAT(ARI[[#This Row],[Year]]," ",ARI[[#This Row],[Model]])</f>
        <v>2006 XB9SX Lightning</v>
      </c>
    </row>
    <row r="4083" spans="1:6" x14ac:dyDescent="0.25">
      <c r="A4083" s="5" t="s">
        <v>885</v>
      </c>
      <c r="B4083" s="5" t="s">
        <v>1087</v>
      </c>
      <c r="C4083">
        <v>2007</v>
      </c>
      <c r="D4083" s="6" t="s">
        <v>1113</v>
      </c>
      <c r="F4083" s="3" t="str">
        <f>_xlfn.CONCAT(ARI[[#This Row],[Year]]," ",ARI[[#This Row],[Model]])</f>
        <v>2007 XB9SX Lightning</v>
      </c>
    </row>
    <row r="4084" spans="1:6" x14ac:dyDescent="0.25">
      <c r="A4084" s="5" t="s">
        <v>885</v>
      </c>
      <c r="B4084" s="5" t="s">
        <v>1087</v>
      </c>
      <c r="C4084">
        <v>2008</v>
      </c>
      <c r="D4084" s="6" t="s">
        <v>1113</v>
      </c>
      <c r="F4084" s="3" t="str">
        <f>_xlfn.CONCAT(ARI[[#This Row],[Year]]," ",ARI[[#This Row],[Model]])</f>
        <v>2008 XB9SX Lightning</v>
      </c>
    </row>
    <row r="4085" spans="1:6" x14ac:dyDescent="0.25">
      <c r="A4085" s="5" t="s">
        <v>885</v>
      </c>
      <c r="B4085" s="5" t="s">
        <v>1087</v>
      </c>
      <c r="C4085">
        <v>2009</v>
      </c>
      <c r="D4085" s="6" t="s">
        <v>1089</v>
      </c>
      <c r="F4085" s="3" t="str">
        <f>_xlfn.CONCAT(ARI[[#This Row],[Year]]," ",ARI[[#This Row],[Model]])</f>
        <v>2009 1125R</v>
      </c>
    </row>
    <row r="4086" spans="1:6" x14ac:dyDescent="0.25">
      <c r="A4086" s="5" t="s">
        <v>885</v>
      </c>
      <c r="B4086" s="5" t="s">
        <v>1087</v>
      </c>
      <c r="C4086">
        <v>2009</v>
      </c>
      <c r="D4086" s="6" t="s">
        <v>1103</v>
      </c>
      <c r="F4086" s="3" t="str">
        <f>_xlfn.CONCAT(ARI[[#This Row],[Year]]," ",ARI[[#This Row],[Model]])</f>
        <v>2009 XB12R Firebolt</v>
      </c>
    </row>
    <row r="4087" spans="1:6" x14ac:dyDescent="0.25">
      <c r="A4087" s="5" t="s">
        <v>885</v>
      </c>
      <c r="B4087" s="5" t="s">
        <v>1087</v>
      </c>
      <c r="C4087">
        <v>2009</v>
      </c>
      <c r="D4087" s="6" t="s">
        <v>1109</v>
      </c>
      <c r="F4087" s="3" t="str">
        <f>_xlfn.CONCAT(ARI[[#This Row],[Year]]," ",ARI[[#This Row],[Model]])</f>
        <v>2009 XB12X Ulysses</v>
      </c>
    </row>
    <row r="4088" spans="1:6" x14ac:dyDescent="0.25">
      <c r="A4088" s="5" t="s">
        <v>885</v>
      </c>
      <c r="B4088" s="5" t="s">
        <v>1087</v>
      </c>
      <c r="C4088">
        <v>2009</v>
      </c>
      <c r="D4088" s="6" t="s">
        <v>1114</v>
      </c>
      <c r="F4088" s="3" t="str">
        <f>_xlfn.CONCAT(ARI[[#This Row],[Year]]," ",ARI[[#This Row],[Model]])</f>
        <v>2009 XB12XT Ulysses</v>
      </c>
    </row>
    <row r="4089" spans="1:6" x14ac:dyDescent="0.25">
      <c r="A4089" s="5" t="s">
        <v>885</v>
      </c>
      <c r="B4089" s="5" t="s">
        <v>1087</v>
      </c>
      <c r="C4089">
        <v>2009</v>
      </c>
      <c r="D4089" s="6" t="s">
        <v>1115</v>
      </c>
      <c r="F4089" s="3" t="str">
        <f>_xlfn.CONCAT(ARI[[#This Row],[Year]]," ",ARI[[#This Row],[Model]])</f>
        <v>2009 1125CR</v>
      </c>
    </row>
    <row r="4090" spans="1:6" x14ac:dyDescent="0.25">
      <c r="A4090" s="5" t="s">
        <v>885</v>
      </c>
      <c r="B4090" s="5" t="s">
        <v>1087</v>
      </c>
      <c r="C4090">
        <v>2009</v>
      </c>
      <c r="D4090" s="6" t="s">
        <v>1106</v>
      </c>
      <c r="F4090" s="3" t="str">
        <f>_xlfn.CONCAT(ARI[[#This Row],[Year]]," ",ARI[[#This Row],[Model]])</f>
        <v>2009 XB12Ss Lightning Long</v>
      </c>
    </row>
    <row r="4091" spans="1:6" x14ac:dyDescent="0.25">
      <c r="A4091" s="5" t="s">
        <v>885</v>
      </c>
      <c r="B4091" s="5" t="s">
        <v>1087</v>
      </c>
      <c r="C4091">
        <v>2009</v>
      </c>
      <c r="D4091" s="6" t="s">
        <v>1105</v>
      </c>
      <c r="F4091" s="3" t="str">
        <f>_xlfn.CONCAT(ARI[[#This Row],[Year]]," ",ARI[[#This Row],[Model]])</f>
        <v>2009 XB12Scg Lightning</v>
      </c>
    </row>
    <row r="4092" spans="1:6" x14ac:dyDescent="0.25">
      <c r="A4092" s="5" t="s">
        <v>885</v>
      </c>
      <c r="B4092" s="5" t="s">
        <v>1087</v>
      </c>
      <c r="C4092">
        <v>2009</v>
      </c>
      <c r="D4092" s="6" t="s">
        <v>1113</v>
      </c>
      <c r="F4092" s="3" t="str">
        <f>_xlfn.CONCAT(ARI[[#This Row],[Year]]," ",ARI[[#This Row],[Model]])</f>
        <v>2009 XB9SX Lightning</v>
      </c>
    </row>
    <row r="4093" spans="1:6" x14ac:dyDescent="0.25">
      <c r="A4093" s="5" t="s">
        <v>885</v>
      </c>
      <c r="B4093" s="5" t="s">
        <v>1087</v>
      </c>
      <c r="C4093">
        <v>2009</v>
      </c>
      <c r="D4093" s="6" t="s">
        <v>1090</v>
      </c>
      <c r="F4093" s="3" t="str">
        <f>_xlfn.CONCAT(ARI[[#This Row],[Year]]," ",ARI[[#This Row],[Model]])</f>
        <v>2009 Blast</v>
      </c>
    </row>
    <row r="4094" spans="1:6" x14ac:dyDescent="0.25">
      <c r="A4094" s="5" t="s">
        <v>885</v>
      </c>
      <c r="B4094" s="5" t="s">
        <v>1087</v>
      </c>
      <c r="C4094">
        <v>2009</v>
      </c>
      <c r="D4094" s="6" t="s">
        <v>1116</v>
      </c>
      <c r="F4094" s="3" t="str">
        <f>_xlfn.CONCAT(ARI[[#This Row],[Year]]," ",ARI[[#This Row],[Model]])</f>
        <v>2009 XB12XP Ulysses Police</v>
      </c>
    </row>
    <row r="4095" spans="1:6" x14ac:dyDescent="0.25">
      <c r="A4095" s="5" t="s">
        <v>885</v>
      </c>
      <c r="B4095" s="5" t="s">
        <v>1087</v>
      </c>
      <c r="C4095">
        <v>2010</v>
      </c>
      <c r="D4095" s="6" t="s">
        <v>1089</v>
      </c>
      <c r="F4095" s="3" t="str">
        <f>_xlfn.CONCAT(ARI[[#This Row],[Year]]," ",ARI[[#This Row],[Model]])</f>
        <v>2010 1125R</v>
      </c>
    </row>
    <row r="4096" spans="1:6" x14ac:dyDescent="0.25">
      <c r="A4096" s="5" t="s">
        <v>885</v>
      </c>
      <c r="B4096" s="5" t="s">
        <v>1087</v>
      </c>
      <c r="C4096">
        <v>2010</v>
      </c>
      <c r="D4096" s="6" t="s">
        <v>1115</v>
      </c>
      <c r="F4096" s="3" t="str">
        <f>_xlfn.CONCAT(ARI[[#This Row],[Year]]," ",ARI[[#This Row],[Model]])</f>
        <v>2010 1125CR</v>
      </c>
    </row>
    <row r="4097" spans="1:6" x14ac:dyDescent="0.25">
      <c r="A4097" s="5" t="s">
        <v>885</v>
      </c>
      <c r="B4097" s="5" t="s">
        <v>1087</v>
      </c>
      <c r="C4097">
        <v>2010</v>
      </c>
      <c r="D4097" s="6" t="s">
        <v>1116</v>
      </c>
      <c r="F4097" s="3" t="str">
        <f>_xlfn.CONCAT(ARI[[#This Row],[Year]]," ",ARI[[#This Row],[Model]])</f>
        <v>2010 XB12XP Ulysses Police</v>
      </c>
    </row>
    <row r="4098" spans="1:6" x14ac:dyDescent="0.25">
      <c r="A4098" s="5" t="s">
        <v>885</v>
      </c>
      <c r="B4098" s="5" t="s">
        <v>1087</v>
      </c>
      <c r="C4098">
        <v>2010</v>
      </c>
      <c r="D4098" s="6" t="s">
        <v>1109</v>
      </c>
      <c r="F4098" s="3" t="str">
        <f>_xlfn.CONCAT(ARI[[#This Row],[Year]]," ",ARI[[#This Row],[Model]])</f>
        <v>2010 XB12X Ulysses</v>
      </c>
    </row>
    <row r="4099" spans="1:6" x14ac:dyDescent="0.25">
      <c r="A4099" s="5" t="s">
        <v>885</v>
      </c>
      <c r="B4099" s="5" t="s">
        <v>1087</v>
      </c>
      <c r="C4099">
        <v>2010</v>
      </c>
      <c r="D4099" s="6" t="s">
        <v>1114</v>
      </c>
      <c r="F4099" s="3" t="str">
        <f>_xlfn.CONCAT(ARI[[#This Row],[Year]]," ",ARI[[#This Row],[Model]])</f>
        <v>2010 XB12XT Ulysses</v>
      </c>
    </row>
    <row r="4100" spans="1:6" x14ac:dyDescent="0.25">
      <c r="A4100" s="5" t="s">
        <v>885</v>
      </c>
      <c r="B4100" s="5" t="s">
        <v>1087</v>
      </c>
      <c r="C4100">
        <v>2010</v>
      </c>
      <c r="D4100" s="6" t="s">
        <v>1106</v>
      </c>
      <c r="F4100" s="3" t="str">
        <f>_xlfn.CONCAT(ARI[[#This Row],[Year]]," ",ARI[[#This Row],[Model]])</f>
        <v>2010 XB12Ss Lightning Long</v>
      </c>
    </row>
    <row r="4101" spans="1:6" x14ac:dyDescent="0.25">
      <c r="A4101" s="5" t="s">
        <v>885</v>
      </c>
      <c r="B4101" s="5" t="s">
        <v>1087</v>
      </c>
      <c r="C4101">
        <v>2010</v>
      </c>
      <c r="D4101" s="6" t="s">
        <v>1105</v>
      </c>
      <c r="F4101" s="3" t="str">
        <f>_xlfn.CONCAT(ARI[[#This Row],[Year]]," ",ARI[[#This Row],[Model]])</f>
        <v>2010 XB12Scg Lightning</v>
      </c>
    </row>
    <row r="4102" spans="1:6" x14ac:dyDescent="0.25">
      <c r="A4102" s="5" t="s">
        <v>885</v>
      </c>
      <c r="B4102" s="5" t="s">
        <v>1087</v>
      </c>
      <c r="C4102">
        <v>2010</v>
      </c>
      <c r="D4102" s="6" t="s">
        <v>1113</v>
      </c>
      <c r="F4102" s="3" t="str">
        <f>_xlfn.CONCAT(ARI[[#This Row],[Year]]," ",ARI[[#This Row],[Model]])</f>
        <v>2010 XB9SX Lightning</v>
      </c>
    </row>
    <row r="4103" spans="1:6" x14ac:dyDescent="0.25">
      <c r="A4103" s="5" t="s">
        <v>885</v>
      </c>
      <c r="B4103" s="5" t="s">
        <v>1087</v>
      </c>
      <c r="C4103">
        <v>2010</v>
      </c>
      <c r="D4103" s="6" t="s">
        <v>1103</v>
      </c>
      <c r="F4103" s="3" t="str">
        <f>_xlfn.CONCAT(ARI[[#This Row],[Year]]," ",ARI[[#This Row],[Model]])</f>
        <v>2010 XB12R Firebolt</v>
      </c>
    </row>
    <row r="4104" spans="1:6" x14ac:dyDescent="0.25">
      <c r="A4104" s="5" t="s">
        <v>885</v>
      </c>
      <c r="B4104" s="5" t="s">
        <v>1087</v>
      </c>
      <c r="C4104">
        <v>2008</v>
      </c>
      <c r="D4104" s="6" t="s">
        <v>1114</v>
      </c>
      <c r="F4104" s="3" t="str">
        <f>_xlfn.CONCAT(ARI[[#This Row],[Year]]," ",ARI[[#This Row],[Model]])</f>
        <v>2008 XB12XT Ulysses</v>
      </c>
    </row>
    <row r="4105" spans="1:6" x14ac:dyDescent="0.25">
      <c r="A4105" s="5" t="s">
        <v>885</v>
      </c>
      <c r="B4105" s="5" t="s">
        <v>1087</v>
      </c>
      <c r="C4105">
        <v>2009</v>
      </c>
      <c r="D4105" s="6" t="s">
        <v>1117</v>
      </c>
      <c r="F4105" s="3" t="str">
        <f>_xlfn.CONCAT(ARI[[#This Row],[Year]]," ",ARI[[#This Row],[Model]])</f>
        <v>2009 Lightning CityX XB9SX</v>
      </c>
    </row>
    <row r="4106" spans="1:6" x14ac:dyDescent="0.25">
      <c r="A4106" s="5" t="s">
        <v>885</v>
      </c>
      <c r="B4106" s="5" t="s">
        <v>1087</v>
      </c>
      <c r="C4106">
        <v>2008</v>
      </c>
      <c r="D4106" s="6" t="s">
        <v>1117</v>
      </c>
      <c r="F4106" s="3" t="str">
        <f>_xlfn.CONCAT(ARI[[#This Row],[Year]]," ",ARI[[#This Row],[Model]])</f>
        <v>2008 Lightning CityX XB9SX</v>
      </c>
    </row>
    <row r="4107" spans="1:6" x14ac:dyDescent="0.25">
      <c r="A4107" s="5" t="s">
        <v>885</v>
      </c>
      <c r="B4107" s="5" t="s">
        <v>1087</v>
      </c>
      <c r="C4107">
        <v>2007</v>
      </c>
      <c r="D4107" s="6" t="s">
        <v>1117</v>
      </c>
      <c r="F4107" s="3" t="str">
        <f>_xlfn.CONCAT(ARI[[#This Row],[Year]]," ",ARI[[#This Row],[Model]])</f>
        <v>2007 Lightning CityX XB9SX</v>
      </c>
    </row>
    <row r="4108" spans="1:6" x14ac:dyDescent="0.25">
      <c r="A4108" s="5" t="s">
        <v>885</v>
      </c>
      <c r="B4108" s="5" t="s">
        <v>1087</v>
      </c>
      <c r="C4108">
        <v>2005</v>
      </c>
      <c r="D4108" s="6" t="s">
        <v>1117</v>
      </c>
      <c r="F4108" s="3" t="str">
        <f>_xlfn.CONCAT(ARI[[#This Row],[Year]]," ",ARI[[#This Row],[Model]])</f>
        <v>2005 Lightning CityX XB9SX</v>
      </c>
    </row>
    <row r="4109" spans="1:6" x14ac:dyDescent="0.25">
      <c r="A4109" s="5" t="s">
        <v>885</v>
      </c>
      <c r="B4109" s="5" t="s">
        <v>1087</v>
      </c>
      <c r="C4109">
        <v>2006</v>
      </c>
      <c r="D4109" s="6" t="s">
        <v>1117</v>
      </c>
      <c r="F4109" s="3" t="str">
        <f>_xlfn.CONCAT(ARI[[#This Row],[Year]]," ",ARI[[#This Row],[Model]])</f>
        <v>2006 Lightning CityX XB9SX</v>
      </c>
    </row>
    <row r="4110" spans="1:6" x14ac:dyDescent="0.25">
      <c r="A4110" s="5" t="s">
        <v>885</v>
      </c>
      <c r="B4110" s="5" t="s">
        <v>1087</v>
      </c>
      <c r="C4110">
        <v>2010</v>
      </c>
      <c r="D4110" s="6" t="s">
        <v>1117</v>
      </c>
      <c r="F4110" s="3" t="str">
        <f>_xlfn.CONCAT(ARI[[#This Row],[Year]]," ",ARI[[#This Row],[Model]])</f>
        <v>2010 Lightning CityX XB9SX</v>
      </c>
    </row>
    <row r="4111" spans="1:6" x14ac:dyDescent="0.25">
      <c r="A4111" s="5" t="s">
        <v>885</v>
      </c>
      <c r="B4111" s="5" t="s">
        <v>1087</v>
      </c>
      <c r="C4111">
        <v>2003</v>
      </c>
      <c r="D4111" s="6" t="s">
        <v>1118</v>
      </c>
      <c r="F4111" s="3" t="str">
        <f>_xlfn.CONCAT(ARI[[#This Row],[Year]]," ",ARI[[#This Row],[Model]])</f>
        <v>2003 XB9SX Lightning CityX</v>
      </c>
    </row>
    <row r="4112" spans="1:6" x14ac:dyDescent="0.25">
      <c r="A4112" s="5" t="s">
        <v>885</v>
      </c>
      <c r="B4112" s="5" t="s">
        <v>1087</v>
      </c>
      <c r="C4112">
        <v>2002</v>
      </c>
      <c r="D4112" s="6" t="s">
        <v>1119</v>
      </c>
      <c r="F4112" s="3" t="str">
        <f>_xlfn.CONCAT(ARI[[#This Row],[Year]]," ",ARI[[#This Row],[Model]])</f>
        <v>2002 X1W White Lightning</v>
      </c>
    </row>
    <row r="4113" spans="1:6" x14ac:dyDescent="0.25">
      <c r="A4113" s="5" t="s">
        <v>885</v>
      </c>
      <c r="B4113" s="5" t="s">
        <v>1120</v>
      </c>
      <c r="C4113">
        <v>1970</v>
      </c>
      <c r="D4113" s="6" t="s">
        <v>1121</v>
      </c>
      <c r="F4113" s="3" t="str">
        <f>_xlfn.CONCAT(ARI[[#This Row],[Year]]," ",ARI[[#This Row],[Model]])</f>
        <v>1970 FLH Electra Glide</v>
      </c>
    </row>
    <row r="4114" spans="1:6" x14ac:dyDescent="0.25">
      <c r="A4114" s="5" t="s">
        <v>885</v>
      </c>
      <c r="B4114" s="5" t="s">
        <v>1120</v>
      </c>
      <c r="C4114">
        <v>1971</v>
      </c>
      <c r="D4114" s="6" t="s">
        <v>1121</v>
      </c>
      <c r="F4114" s="3" t="str">
        <f>_xlfn.CONCAT(ARI[[#This Row],[Year]]," ",ARI[[#This Row],[Model]])</f>
        <v>1971 FLH Electra Glide</v>
      </c>
    </row>
    <row r="4115" spans="1:6" x14ac:dyDescent="0.25">
      <c r="A4115" s="5" t="s">
        <v>885</v>
      </c>
      <c r="B4115" s="5" t="s">
        <v>1120</v>
      </c>
      <c r="C4115">
        <v>1972</v>
      </c>
      <c r="D4115" s="6" t="s">
        <v>1121</v>
      </c>
      <c r="F4115" s="3" t="str">
        <f>_xlfn.CONCAT(ARI[[#This Row],[Year]]," ",ARI[[#This Row],[Model]])</f>
        <v>1972 FLH Electra Glide</v>
      </c>
    </row>
    <row r="4116" spans="1:6" x14ac:dyDescent="0.25">
      <c r="A4116" s="5" t="s">
        <v>885</v>
      </c>
      <c r="B4116" s="5" t="s">
        <v>1120</v>
      </c>
      <c r="C4116">
        <v>1973</v>
      </c>
      <c r="D4116" s="6" t="s">
        <v>1121</v>
      </c>
      <c r="F4116" s="3" t="str">
        <f>_xlfn.CONCAT(ARI[[#This Row],[Year]]," ",ARI[[#This Row],[Model]])</f>
        <v>1973 FLH Electra Glide</v>
      </c>
    </row>
    <row r="4117" spans="1:6" x14ac:dyDescent="0.25">
      <c r="A4117" s="5" t="s">
        <v>885</v>
      </c>
      <c r="B4117" s="5" t="s">
        <v>1120</v>
      </c>
      <c r="C4117">
        <v>1974</v>
      </c>
      <c r="D4117" s="6" t="s">
        <v>1121</v>
      </c>
      <c r="F4117" s="3" t="str">
        <f>_xlfn.CONCAT(ARI[[#This Row],[Year]]," ",ARI[[#This Row],[Model]])</f>
        <v>1974 FLH Electra Glide</v>
      </c>
    </row>
    <row r="4118" spans="1:6" x14ac:dyDescent="0.25">
      <c r="A4118" s="5" t="s">
        <v>885</v>
      </c>
      <c r="B4118" s="5" t="s">
        <v>1120</v>
      </c>
      <c r="C4118">
        <v>1975</v>
      </c>
      <c r="D4118" s="6" t="s">
        <v>1121</v>
      </c>
      <c r="F4118" s="3" t="str">
        <f>_xlfn.CONCAT(ARI[[#This Row],[Year]]," ",ARI[[#This Row],[Model]])</f>
        <v>1975 FLH Electra Glide</v>
      </c>
    </row>
    <row r="4119" spans="1:6" x14ac:dyDescent="0.25">
      <c r="A4119" s="5" t="s">
        <v>885</v>
      </c>
      <c r="B4119" s="5" t="s">
        <v>1120</v>
      </c>
      <c r="C4119">
        <v>1976</v>
      </c>
      <c r="D4119" s="6" t="s">
        <v>1121</v>
      </c>
      <c r="F4119" s="3" t="str">
        <f>_xlfn.CONCAT(ARI[[#This Row],[Year]]," ",ARI[[#This Row],[Model]])</f>
        <v>1976 FLH Electra Glide</v>
      </c>
    </row>
    <row r="4120" spans="1:6" x14ac:dyDescent="0.25">
      <c r="A4120" s="5" t="s">
        <v>885</v>
      </c>
      <c r="B4120" s="5" t="s">
        <v>1120</v>
      </c>
      <c r="C4120">
        <v>1977</v>
      </c>
      <c r="D4120" s="6" t="s">
        <v>1121</v>
      </c>
      <c r="F4120" s="3" t="str">
        <f>_xlfn.CONCAT(ARI[[#This Row],[Year]]," ",ARI[[#This Row],[Model]])</f>
        <v>1977 FLH Electra Glide</v>
      </c>
    </row>
    <row r="4121" spans="1:6" x14ac:dyDescent="0.25">
      <c r="A4121" s="5" t="s">
        <v>885</v>
      </c>
      <c r="B4121" s="5" t="s">
        <v>1120</v>
      </c>
      <c r="C4121">
        <v>1978</v>
      </c>
      <c r="D4121" s="6" t="s">
        <v>1121</v>
      </c>
      <c r="F4121" s="3" t="str">
        <f>_xlfn.CONCAT(ARI[[#This Row],[Year]]," ",ARI[[#This Row],[Model]])</f>
        <v>1978 FLH Electra Glide</v>
      </c>
    </row>
    <row r="4122" spans="1:6" x14ac:dyDescent="0.25">
      <c r="A4122" s="5" t="s">
        <v>885</v>
      </c>
      <c r="B4122" s="5" t="s">
        <v>1120</v>
      </c>
      <c r="C4122">
        <v>1979</v>
      </c>
      <c r="D4122" s="6" t="s">
        <v>1121</v>
      </c>
      <c r="F4122" s="3" t="str">
        <f>_xlfn.CONCAT(ARI[[#This Row],[Year]]," ",ARI[[#This Row],[Model]])</f>
        <v>1979 FLH Electra Glide</v>
      </c>
    </row>
    <row r="4123" spans="1:6" x14ac:dyDescent="0.25">
      <c r="A4123" s="5" t="s">
        <v>885</v>
      </c>
      <c r="B4123" s="5" t="s">
        <v>1120</v>
      </c>
      <c r="C4123">
        <v>1980</v>
      </c>
      <c r="D4123" s="6" t="s">
        <v>1121</v>
      </c>
      <c r="F4123" s="3" t="str">
        <f>_xlfn.CONCAT(ARI[[#This Row],[Year]]," ",ARI[[#This Row],[Model]])</f>
        <v>1980 FLH Electra Glide</v>
      </c>
    </row>
    <row r="4124" spans="1:6" x14ac:dyDescent="0.25">
      <c r="A4124" s="5" t="s">
        <v>885</v>
      </c>
      <c r="B4124" s="5" t="s">
        <v>1120</v>
      </c>
      <c r="C4124">
        <v>1981</v>
      </c>
      <c r="D4124" s="6" t="s">
        <v>1121</v>
      </c>
      <c r="F4124" s="3" t="str">
        <f>_xlfn.CONCAT(ARI[[#This Row],[Year]]," ",ARI[[#This Row],[Model]])</f>
        <v>1981 FLH Electra Glide</v>
      </c>
    </row>
    <row r="4125" spans="1:6" x14ac:dyDescent="0.25">
      <c r="A4125" s="5" t="s">
        <v>885</v>
      </c>
      <c r="B4125" s="5" t="s">
        <v>1120</v>
      </c>
      <c r="C4125">
        <v>1982</v>
      </c>
      <c r="D4125" s="6" t="s">
        <v>1121</v>
      </c>
      <c r="F4125" s="3" t="str">
        <f>_xlfn.CONCAT(ARI[[#This Row],[Year]]," ",ARI[[#This Row],[Model]])</f>
        <v>1982 FLH Electra Glide</v>
      </c>
    </row>
    <row r="4126" spans="1:6" x14ac:dyDescent="0.25">
      <c r="A4126" s="5" t="s">
        <v>885</v>
      </c>
      <c r="B4126" s="5" t="s">
        <v>1120</v>
      </c>
      <c r="C4126">
        <v>1983</v>
      </c>
      <c r="D4126" s="6" t="s">
        <v>1121</v>
      </c>
      <c r="F4126" s="3" t="str">
        <f>_xlfn.CONCAT(ARI[[#This Row],[Year]]," ",ARI[[#This Row],[Model]])</f>
        <v>1983 FLH Electra Glide</v>
      </c>
    </row>
    <row r="4127" spans="1:6" x14ac:dyDescent="0.25">
      <c r="A4127" s="5" t="s">
        <v>885</v>
      </c>
      <c r="B4127" s="5" t="s">
        <v>1120</v>
      </c>
      <c r="C4127">
        <v>1984</v>
      </c>
      <c r="D4127" s="6" t="s">
        <v>1121</v>
      </c>
      <c r="F4127" s="3" t="str">
        <f>_xlfn.CONCAT(ARI[[#This Row],[Year]]," ",ARI[[#This Row],[Model]])</f>
        <v>1984 FLH Electra Glide</v>
      </c>
    </row>
    <row r="4128" spans="1:6" x14ac:dyDescent="0.25">
      <c r="A4128" s="5" t="s">
        <v>885</v>
      </c>
      <c r="B4128" s="5" t="s">
        <v>1120</v>
      </c>
      <c r="C4128">
        <v>1985</v>
      </c>
      <c r="D4128" s="6" t="s">
        <v>1121</v>
      </c>
      <c r="F4128" s="3" t="str">
        <f>_xlfn.CONCAT(ARI[[#This Row],[Year]]," ",ARI[[#This Row],[Model]])</f>
        <v>1985 FLH Electra Glide</v>
      </c>
    </row>
    <row r="4129" spans="1:6" x14ac:dyDescent="0.25">
      <c r="A4129" s="5" t="s">
        <v>885</v>
      </c>
      <c r="B4129" s="5" t="s">
        <v>1120</v>
      </c>
      <c r="C4129">
        <v>1995</v>
      </c>
      <c r="D4129" s="6" t="s">
        <v>1122</v>
      </c>
      <c r="F4129" s="3" t="str">
        <f>_xlfn.CONCAT(ARI[[#This Row],[Year]]," ",ARI[[#This Row],[Model]])</f>
        <v>1995 FLHR Road King</v>
      </c>
    </row>
    <row r="4130" spans="1:6" x14ac:dyDescent="0.25">
      <c r="A4130" s="5" t="s">
        <v>885</v>
      </c>
      <c r="B4130" s="5" t="s">
        <v>1120</v>
      </c>
      <c r="C4130">
        <v>1996</v>
      </c>
      <c r="D4130" s="6" t="s">
        <v>1122</v>
      </c>
      <c r="F4130" s="3" t="str">
        <f>_xlfn.CONCAT(ARI[[#This Row],[Year]]," ",ARI[[#This Row],[Model]])</f>
        <v>1996 FLHR Road King</v>
      </c>
    </row>
    <row r="4131" spans="1:6" x14ac:dyDescent="0.25">
      <c r="A4131" s="5" t="s">
        <v>885</v>
      </c>
      <c r="B4131" s="5" t="s">
        <v>1120</v>
      </c>
      <c r="C4131">
        <v>1997</v>
      </c>
      <c r="D4131" s="6" t="s">
        <v>1122</v>
      </c>
      <c r="F4131" s="3" t="str">
        <f>_xlfn.CONCAT(ARI[[#This Row],[Year]]," ",ARI[[#This Row],[Model]])</f>
        <v>1997 FLHR Road King</v>
      </c>
    </row>
    <row r="4132" spans="1:6" x14ac:dyDescent="0.25">
      <c r="A4132" s="5" t="s">
        <v>885</v>
      </c>
      <c r="B4132" s="5" t="s">
        <v>1120</v>
      </c>
      <c r="C4132">
        <v>1998</v>
      </c>
      <c r="D4132" s="6" t="s">
        <v>1122</v>
      </c>
      <c r="F4132" s="3" t="str">
        <f>_xlfn.CONCAT(ARI[[#This Row],[Year]]," ",ARI[[#This Row],[Model]])</f>
        <v>1998 FLHR Road King</v>
      </c>
    </row>
    <row r="4133" spans="1:6" x14ac:dyDescent="0.25">
      <c r="A4133" s="5" t="s">
        <v>885</v>
      </c>
      <c r="B4133" s="5" t="s">
        <v>1120</v>
      </c>
      <c r="C4133">
        <v>1999</v>
      </c>
      <c r="D4133" s="6" t="s">
        <v>1122</v>
      </c>
      <c r="F4133" s="3" t="str">
        <f>_xlfn.CONCAT(ARI[[#This Row],[Year]]," ",ARI[[#This Row],[Model]])</f>
        <v>1999 FLHR Road King</v>
      </c>
    </row>
    <row r="4134" spans="1:6" x14ac:dyDescent="0.25">
      <c r="A4134" s="5" t="s">
        <v>885</v>
      </c>
      <c r="B4134" s="5" t="s">
        <v>1120</v>
      </c>
      <c r="C4134">
        <v>2000</v>
      </c>
      <c r="D4134" s="6" t="s">
        <v>1122</v>
      </c>
      <c r="F4134" s="3" t="str">
        <f>_xlfn.CONCAT(ARI[[#This Row],[Year]]," ",ARI[[#This Row],[Model]])</f>
        <v>2000 FLHR Road King</v>
      </c>
    </row>
    <row r="4135" spans="1:6" x14ac:dyDescent="0.25">
      <c r="A4135" s="5" t="s">
        <v>885</v>
      </c>
      <c r="B4135" s="5" t="s">
        <v>1120</v>
      </c>
      <c r="C4135">
        <v>2001</v>
      </c>
      <c r="D4135" s="6" t="s">
        <v>1122</v>
      </c>
      <c r="F4135" s="3" t="str">
        <f>_xlfn.CONCAT(ARI[[#This Row],[Year]]," ",ARI[[#This Row],[Model]])</f>
        <v>2001 FLHR Road King</v>
      </c>
    </row>
    <row r="4136" spans="1:6" x14ac:dyDescent="0.25">
      <c r="A4136" s="5" t="s">
        <v>885</v>
      </c>
      <c r="B4136" s="5" t="s">
        <v>1120</v>
      </c>
      <c r="C4136">
        <v>2002</v>
      </c>
      <c r="D4136" s="6" t="s">
        <v>1122</v>
      </c>
      <c r="F4136" s="3" t="str">
        <f>_xlfn.CONCAT(ARI[[#This Row],[Year]]," ",ARI[[#This Row],[Model]])</f>
        <v>2002 FLHR Road King</v>
      </c>
    </row>
    <row r="4137" spans="1:6" x14ac:dyDescent="0.25">
      <c r="A4137" s="5" t="s">
        <v>885</v>
      </c>
      <c r="B4137" s="5" t="s">
        <v>1120</v>
      </c>
      <c r="C4137">
        <v>2003</v>
      </c>
      <c r="D4137" s="6" t="s">
        <v>1122</v>
      </c>
      <c r="F4137" s="3" t="str">
        <f>_xlfn.CONCAT(ARI[[#This Row],[Year]]," ",ARI[[#This Row],[Model]])</f>
        <v>2003 FLHR Road King</v>
      </c>
    </row>
    <row r="4138" spans="1:6" x14ac:dyDescent="0.25">
      <c r="A4138" s="5" t="s">
        <v>885</v>
      </c>
      <c r="B4138" s="5" t="s">
        <v>1120</v>
      </c>
      <c r="C4138">
        <v>2004</v>
      </c>
      <c r="D4138" s="6" t="s">
        <v>1122</v>
      </c>
      <c r="F4138" s="3" t="str">
        <f>_xlfn.CONCAT(ARI[[#This Row],[Year]]," ",ARI[[#This Row],[Model]])</f>
        <v>2004 FLHR Road King</v>
      </c>
    </row>
    <row r="4139" spans="1:6" x14ac:dyDescent="0.25">
      <c r="A4139" s="5" t="s">
        <v>885</v>
      </c>
      <c r="B4139" s="5" t="s">
        <v>1120</v>
      </c>
      <c r="C4139">
        <v>2005</v>
      </c>
      <c r="D4139" s="6" t="s">
        <v>1122</v>
      </c>
      <c r="F4139" s="3" t="str">
        <f>_xlfn.CONCAT(ARI[[#This Row],[Year]]," ",ARI[[#This Row],[Model]])</f>
        <v>2005 FLHR Road King</v>
      </c>
    </row>
    <row r="4140" spans="1:6" x14ac:dyDescent="0.25">
      <c r="A4140" s="5" t="s">
        <v>885</v>
      </c>
      <c r="B4140" s="5" t="s">
        <v>1120</v>
      </c>
      <c r="C4140">
        <v>2006</v>
      </c>
      <c r="D4140" s="6" t="s">
        <v>1122</v>
      </c>
      <c r="F4140" s="3" t="str">
        <f>_xlfn.CONCAT(ARI[[#This Row],[Year]]," ",ARI[[#This Row],[Model]])</f>
        <v>2006 FLHR Road King</v>
      </c>
    </row>
    <row r="4141" spans="1:6" x14ac:dyDescent="0.25">
      <c r="A4141" s="5" t="s">
        <v>885</v>
      </c>
      <c r="B4141" s="5" t="s">
        <v>1120</v>
      </c>
      <c r="C4141">
        <v>2007</v>
      </c>
      <c r="D4141" s="6" t="s">
        <v>1122</v>
      </c>
      <c r="F4141" s="3" t="str">
        <f>_xlfn.CONCAT(ARI[[#This Row],[Year]]," ",ARI[[#This Row],[Model]])</f>
        <v>2007 FLHR Road King</v>
      </c>
    </row>
    <row r="4142" spans="1:6" x14ac:dyDescent="0.25">
      <c r="A4142" s="5" t="s">
        <v>885</v>
      </c>
      <c r="B4142" s="5" t="s">
        <v>1120</v>
      </c>
      <c r="C4142">
        <v>2008</v>
      </c>
      <c r="D4142" s="6" t="s">
        <v>1122</v>
      </c>
      <c r="F4142" s="3" t="str">
        <f>_xlfn.CONCAT(ARI[[#This Row],[Year]]," ",ARI[[#This Row],[Model]])</f>
        <v>2008 FLHR Road King</v>
      </c>
    </row>
    <row r="4143" spans="1:6" x14ac:dyDescent="0.25">
      <c r="A4143" s="5" t="s">
        <v>885</v>
      </c>
      <c r="B4143" s="5" t="s">
        <v>1120</v>
      </c>
      <c r="C4143">
        <v>1998</v>
      </c>
      <c r="D4143" s="6" t="s">
        <v>1123</v>
      </c>
      <c r="F4143" s="3" t="str">
        <f>_xlfn.CONCAT(ARI[[#This Row],[Year]]," ",ARI[[#This Row],[Model]])</f>
        <v>1998 FLHRCI Road King Classic</v>
      </c>
    </row>
    <row r="4144" spans="1:6" x14ac:dyDescent="0.25">
      <c r="A4144" s="5" t="s">
        <v>885</v>
      </c>
      <c r="B4144" s="5" t="s">
        <v>1120</v>
      </c>
      <c r="C4144">
        <v>1999</v>
      </c>
      <c r="D4144" s="6" t="s">
        <v>1123</v>
      </c>
      <c r="F4144" s="3" t="str">
        <f>_xlfn.CONCAT(ARI[[#This Row],[Year]]," ",ARI[[#This Row],[Model]])</f>
        <v>1999 FLHRCI Road King Classic</v>
      </c>
    </row>
    <row r="4145" spans="1:6" x14ac:dyDescent="0.25">
      <c r="A4145" s="5" t="s">
        <v>885</v>
      </c>
      <c r="B4145" s="5" t="s">
        <v>1120</v>
      </c>
      <c r="C4145">
        <v>2000</v>
      </c>
      <c r="D4145" s="6" t="s">
        <v>1123</v>
      </c>
      <c r="F4145" s="3" t="str">
        <f>_xlfn.CONCAT(ARI[[#This Row],[Year]]," ",ARI[[#This Row],[Model]])</f>
        <v>2000 FLHRCI Road King Classic</v>
      </c>
    </row>
    <row r="4146" spans="1:6" x14ac:dyDescent="0.25">
      <c r="A4146" s="5" t="s">
        <v>885</v>
      </c>
      <c r="B4146" s="5" t="s">
        <v>1120</v>
      </c>
      <c r="C4146">
        <v>2001</v>
      </c>
      <c r="D4146" s="6" t="s">
        <v>1123</v>
      </c>
      <c r="F4146" s="3" t="str">
        <f>_xlfn.CONCAT(ARI[[#This Row],[Year]]," ",ARI[[#This Row],[Model]])</f>
        <v>2001 FLHRCI Road King Classic</v>
      </c>
    </row>
    <row r="4147" spans="1:6" x14ac:dyDescent="0.25">
      <c r="A4147" s="5" t="s">
        <v>885</v>
      </c>
      <c r="B4147" s="5" t="s">
        <v>1120</v>
      </c>
      <c r="C4147">
        <v>2002</v>
      </c>
      <c r="D4147" s="6" t="s">
        <v>1123</v>
      </c>
      <c r="F4147" s="3" t="str">
        <f>_xlfn.CONCAT(ARI[[#This Row],[Year]]," ",ARI[[#This Row],[Model]])</f>
        <v>2002 FLHRCI Road King Classic</v>
      </c>
    </row>
    <row r="4148" spans="1:6" x14ac:dyDescent="0.25">
      <c r="A4148" s="5" t="s">
        <v>885</v>
      </c>
      <c r="B4148" s="5" t="s">
        <v>1120</v>
      </c>
      <c r="C4148">
        <v>2003</v>
      </c>
      <c r="D4148" s="6" t="s">
        <v>1123</v>
      </c>
      <c r="F4148" s="3" t="str">
        <f>_xlfn.CONCAT(ARI[[#This Row],[Year]]," ",ARI[[#This Row],[Model]])</f>
        <v>2003 FLHRCI Road King Classic</v>
      </c>
    </row>
    <row r="4149" spans="1:6" x14ac:dyDescent="0.25">
      <c r="A4149" s="5" t="s">
        <v>885</v>
      </c>
      <c r="B4149" s="5" t="s">
        <v>1120</v>
      </c>
      <c r="C4149">
        <v>2004</v>
      </c>
      <c r="D4149" s="6" t="s">
        <v>1123</v>
      </c>
      <c r="F4149" s="3" t="str">
        <f>_xlfn.CONCAT(ARI[[#This Row],[Year]]," ",ARI[[#This Row],[Model]])</f>
        <v>2004 FLHRCI Road King Classic</v>
      </c>
    </row>
    <row r="4150" spans="1:6" x14ac:dyDescent="0.25">
      <c r="A4150" s="5" t="s">
        <v>885</v>
      </c>
      <c r="B4150" s="5" t="s">
        <v>1120</v>
      </c>
      <c r="C4150">
        <v>2005</v>
      </c>
      <c r="D4150" s="6" t="s">
        <v>1123</v>
      </c>
      <c r="F4150" s="3" t="str">
        <f>_xlfn.CONCAT(ARI[[#This Row],[Year]]," ",ARI[[#This Row],[Model]])</f>
        <v>2005 FLHRCI Road King Classic</v>
      </c>
    </row>
    <row r="4151" spans="1:6" x14ac:dyDescent="0.25">
      <c r="A4151" s="5" t="s">
        <v>885</v>
      </c>
      <c r="B4151" s="5" t="s">
        <v>1120</v>
      </c>
      <c r="C4151">
        <v>2006</v>
      </c>
      <c r="D4151" s="6" t="s">
        <v>1123</v>
      </c>
      <c r="F4151" s="3" t="str">
        <f>_xlfn.CONCAT(ARI[[#This Row],[Year]]," ",ARI[[#This Row],[Model]])</f>
        <v>2006 FLHRCI Road King Classic</v>
      </c>
    </row>
    <row r="4152" spans="1:6" x14ac:dyDescent="0.25">
      <c r="A4152" s="5" t="s">
        <v>885</v>
      </c>
      <c r="B4152" s="5" t="s">
        <v>1120</v>
      </c>
      <c r="C4152">
        <v>2004</v>
      </c>
      <c r="D4152" s="6" t="s">
        <v>1124</v>
      </c>
      <c r="F4152" s="3" t="str">
        <f>_xlfn.CONCAT(ARI[[#This Row],[Year]]," ",ARI[[#This Row],[Model]])</f>
        <v>2004 FLHRS Road King Custom</v>
      </c>
    </row>
    <row r="4153" spans="1:6" x14ac:dyDescent="0.25">
      <c r="A4153" s="5" t="s">
        <v>885</v>
      </c>
      <c r="B4153" s="5" t="s">
        <v>1120</v>
      </c>
      <c r="C4153">
        <v>2005</v>
      </c>
      <c r="D4153" s="6" t="s">
        <v>1124</v>
      </c>
      <c r="F4153" s="3" t="str">
        <f>_xlfn.CONCAT(ARI[[#This Row],[Year]]," ",ARI[[#This Row],[Model]])</f>
        <v>2005 FLHRS Road King Custom</v>
      </c>
    </row>
    <row r="4154" spans="1:6" x14ac:dyDescent="0.25">
      <c r="A4154" s="5" t="s">
        <v>885</v>
      </c>
      <c r="B4154" s="5" t="s">
        <v>1120</v>
      </c>
      <c r="C4154">
        <v>2006</v>
      </c>
      <c r="D4154" s="6" t="s">
        <v>1124</v>
      </c>
      <c r="F4154" s="3" t="str">
        <f>_xlfn.CONCAT(ARI[[#This Row],[Year]]," ",ARI[[#This Row],[Model]])</f>
        <v>2006 FLHRS Road King Custom</v>
      </c>
    </row>
    <row r="4155" spans="1:6" x14ac:dyDescent="0.25">
      <c r="A4155" s="5" t="s">
        <v>885</v>
      </c>
      <c r="B4155" s="5" t="s">
        <v>1120</v>
      </c>
      <c r="C4155">
        <v>2007</v>
      </c>
      <c r="D4155" s="6" t="s">
        <v>1124</v>
      </c>
      <c r="F4155" s="3" t="str">
        <f>_xlfn.CONCAT(ARI[[#This Row],[Year]]," ",ARI[[#This Row],[Model]])</f>
        <v>2007 FLHRS Road King Custom</v>
      </c>
    </row>
    <row r="4156" spans="1:6" x14ac:dyDescent="0.25">
      <c r="A4156" s="5" t="s">
        <v>885</v>
      </c>
      <c r="B4156" s="5" t="s">
        <v>1120</v>
      </c>
      <c r="C4156">
        <v>1980</v>
      </c>
      <c r="D4156" s="6" t="s">
        <v>1125</v>
      </c>
      <c r="F4156" s="3" t="str">
        <f>_xlfn.CONCAT(ARI[[#This Row],[Year]]," ",ARI[[#This Row],[Model]])</f>
        <v>1980 FLHS Electra Glide Sport</v>
      </c>
    </row>
    <row r="4157" spans="1:6" x14ac:dyDescent="0.25">
      <c r="A4157" s="5" t="s">
        <v>885</v>
      </c>
      <c r="B4157" s="5" t="s">
        <v>1120</v>
      </c>
      <c r="C4157">
        <v>1981</v>
      </c>
      <c r="D4157" s="6" t="s">
        <v>1125</v>
      </c>
      <c r="F4157" s="3" t="str">
        <f>_xlfn.CONCAT(ARI[[#This Row],[Year]]," ",ARI[[#This Row],[Model]])</f>
        <v>1981 FLHS Electra Glide Sport</v>
      </c>
    </row>
    <row r="4158" spans="1:6" x14ac:dyDescent="0.25">
      <c r="A4158" s="5" t="s">
        <v>885</v>
      </c>
      <c r="B4158" s="5" t="s">
        <v>1120</v>
      </c>
      <c r="C4158">
        <v>1987</v>
      </c>
      <c r="D4158" s="6" t="s">
        <v>1125</v>
      </c>
      <c r="F4158" s="3" t="str">
        <f>_xlfn.CONCAT(ARI[[#This Row],[Year]]," ",ARI[[#This Row],[Model]])</f>
        <v>1987 FLHS Electra Glide Sport</v>
      </c>
    </row>
    <row r="4159" spans="1:6" x14ac:dyDescent="0.25">
      <c r="A4159" s="5" t="s">
        <v>885</v>
      </c>
      <c r="B4159" s="5" t="s">
        <v>1120</v>
      </c>
      <c r="C4159">
        <v>1988</v>
      </c>
      <c r="D4159" s="6" t="s">
        <v>1125</v>
      </c>
      <c r="F4159" s="3" t="str">
        <f>_xlfn.CONCAT(ARI[[#This Row],[Year]]," ",ARI[[#This Row],[Model]])</f>
        <v>1988 FLHS Electra Glide Sport</v>
      </c>
    </row>
    <row r="4160" spans="1:6" x14ac:dyDescent="0.25">
      <c r="A4160" s="5" t="s">
        <v>885</v>
      </c>
      <c r="B4160" s="5" t="s">
        <v>1120</v>
      </c>
      <c r="C4160">
        <v>1989</v>
      </c>
      <c r="D4160" s="6" t="s">
        <v>1125</v>
      </c>
      <c r="F4160" s="3" t="str">
        <f>_xlfn.CONCAT(ARI[[#This Row],[Year]]," ",ARI[[#This Row],[Model]])</f>
        <v>1989 FLHS Electra Glide Sport</v>
      </c>
    </row>
    <row r="4161" spans="1:6" x14ac:dyDescent="0.25">
      <c r="A4161" s="5" t="s">
        <v>885</v>
      </c>
      <c r="B4161" s="5" t="s">
        <v>1120</v>
      </c>
      <c r="C4161">
        <v>1990</v>
      </c>
      <c r="D4161" s="6" t="s">
        <v>1125</v>
      </c>
      <c r="F4161" s="3" t="str">
        <f>_xlfn.CONCAT(ARI[[#This Row],[Year]]," ",ARI[[#This Row],[Model]])</f>
        <v>1990 FLHS Electra Glide Sport</v>
      </c>
    </row>
    <row r="4162" spans="1:6" x14ac:dyDescent="0.25">
      <c r="A4162" s="5" t="s">
        <v>885</v>
      </c>
      <c r="B4162" s="5" t="s">
        <v>1120</v>
      </c>
      <c r="C4162">
        <v>1991</v>
      </c>
      <c r="D4162" s="6" t="s">
        <v>1125</v>
      </c>
      <c r="F4162" s="3" t="str">
        <f>_xlfn.CONCAT(ARI[[#This Row],[Year]]," ",ARI[[#This Row],[Model]])</f>
        <v>1991 FLHS Electra Glide Sport</v>
      </c>
    </row>
    <row r="4163" spans="1:6" x14ac:dyDescent="0.25">
      <c r="A4163" s="5" t="s">
        <v>885</v>
      </c>
      <c r="B4163" s="5" t="s">
        <v>1120</v>
      </c>
      <c r="C4163">
        <v>1992</v>
      </c>
      <c r="D4163" s="6" t="s">
        <v>1125</v>
      </c>
      <c r="F4163" s="3" t="str">
        <f>_xlfn.CONCAT(ARI[[#This Row],[Year]]," ",ARI[[#This Row],[Model]])</f>
        <v>1992 FLHS Electra Glide Sport</v>
      </c>
    </row>
    <row r="4164" spans="1:6" x14ac:dyDescent="0.25">
      <c r="A4164" s="5" t="s">
        <v>885</v>
      </c>
      <c r="B4164" s="5" t="s">
        <v>1120</v>
      </c>
      <c r="C4164">
        <v>1993</v>
      </c>
      <c r="D4164" s="6" t="s">
        <v>1125</v>
      </c>
      <c r="F4164" s="3" t="str">
        <f>_xlfn.CONCAT(ARI[[#This Row],[Year]]," ",ARI[[#This Row],[Model]])</f>
        <v>1993 FLHS Electra Glide Sport</v>
      </c>
    </row>
    <row r="4165" spans="1:6" x14ac:dyDescent="0.25">
      <c r="A4165" s="5" t="s">
        <v>885</v>
      </c>
      <c r="B4165" s="5" t="s">
        <v>1120</v>
      </c>
      <c r="C4165">
        <v>1995</v>
      </c>
      <c r="D4165" s="6" t="s">
        <v>1126</v>
      </c>
      <c r="F4165" s="3" t="str">
        <f>_xlfn.CONCAT(ARI[[#This Row],[Year]]," ",ARI[[#This Row],[Model]])</f>
        <v>1995 FLHT Electra Glide Standard</v>
      </c>
    </row>
    <row r="4166" spans="1:6" x14ac:dyDescent="0.25">
      <c r="A4166" s="5" t="s">
        <v>885</v>
      </c>
      <c r="B4166" s="5" t="s">
        <v>1120</v>
      </c>
      <c r="C4166">
        <v>1996</v>
      </c>
      <c r="D4166" s="6" t="s">
        <v>1126</v>
      </c>
      <c r="F4166" s="3" t="str">
        <f>_xlfn.CONCAT(ARI[[#This Row],[Year]]," ",ARI[[#This Row],[Model]])</f>
        <v>1996 FLHT Electra Glide Standard</v>
      </c>
    </row>
    <row r="4167" spans="1:6" x14ac:dyDescent="0.25">
      <c r="A4167" s="5" t="s">
        <v>885</v>
      </c>
      <c r="B4167" s="5" t="s">
        <v>1120</v>
      </c>
      <c r="C4167">
        <v>1997</v>
      </c>
      <c r="D4167" s="6" t="s">
        <v>1126</v>
      </c>
      <c r="F4167" s="3" t="str">
        <f>_xlfn.CONCAT(ARI[[#This Row],[Year]]," ",ARI[[#This Row],[Model]])</f>
        <v>1997 FLHT Electra Glide Standard</v>
      </c>
    </row>
    <row r="4168" spans="1:6" x14ac:dyDescent="0.25">
      <c r="A4168" s="5" t="s">
        <v>885</v>
      </c>
      <c r="B4168" s="5" t="s">
        <v>1120</v>
      </c>
      <c r="C4168">
        <v>1998</v>
      </c>
      <c r="D4168" s="6" t="s">
        <v>1126</v>
      </c>
      <c r="F4168" s="3" t="str">
        <f>_xlfn.CONCAT(ARI[[#This Row],[Year]]," ",ARI[[#This Row],[Model]])</f>
        <v>1998 FLHT Electra Glide Standard</v>
      </c>
    </row>
    <row r="4169" spans="1:6" x14ac:dyDescent="0.25">
      <c r="A4169" s="5" t="s">
        <v>885</v>
      </c>
      <c r="B4169" s="5" t="s">
        <v>1120</v>
      </c>
      <c r="C4169">
        <v>1999</v>
      </c>
      <c r="D4169" s="6" t="s">
        <v>1126</v>
      </c>
      <c r="F4169" s="3" t="str">
        <f>_xlfn.CONCAT(ARI[[#This Row],[Year]]," ",ARI[[#This Row],[Model]])</f>
        <v>1999 FLHT Electra Glide Standard</v>
      </c>
    </row>
    <row r="4170" spans="1:6" x14ac:dyDescent="0.25">
      <c r="A4170" s="5" t="s">
        <v>885</v>
      </c>
      <c r="B4170" s="5" t="s">
        <v>1120</v>
      </c>
      <c r="C4170">
        <v>2000</v>
      </c>
      <c r="D4170" s="6" t="s">
        <v>1126</v>
      </c>
      <c r="F4170" s="3" t="str">
        <f>_xlfn.CONCAT(ARI[[#This Row],[Year]]," ",ARI[[#This Row],[Model]])</f>
        <v>2000 FLHT Electra Glide Standard</v>
      </c>
    </row>
    <row r="4171" spans="1:6" x14ac:dyDescent="0.25">
      <c r="A4171" s="5" t="s">
        <v>885</v>
      </c>
      <c r="B4171" s="5" t="s">
        <v>1120</v>
      </c>
      <c r="C4171">
        <v>2001</v>
      </c>
      <c r="D4171" s="6" t="s">
        <v>1126</v>
      </c>
      <c r="F4171" s="3" t="str">
        <f>_xlfn.CONCAT(ARI[[#This Row],[Year]]," ",ARI[[#This Row],[Model]])</f>
        <v>2001 FLHT Electra Glide Standard</v>
      </c>
    </row>
    <row r="4172" spans="1:6" x14ac:dyDescent="0.25">
      <c r="A4172" s="5" t="s">
        <v>885</v>
      </c>
      <c r="B4172" s="5" t="s">
        <v>1120</v>
      </c>
      <c r="C4172">
        <v>2002</v>
      </c>
      <c r="D4172" s="6" t="s">
        <v>1126</v>
      </c>
      <c r="F4172" s="3" t="str">
        <f>_xlfn.CONCAT(ARI[[#This Row],[Year]]," ",ARI[[#This Row],[Model]])</f>
        <v>2002 FLHT Electra Glide Standard</v>
      </c>
    </row>
    <row r="4173" spans="1:6" x14ac:dyDescent="0.25">
      <c r="A4173" s="5" t="s">
        <v>885</v>
      </c>
      <c r="B4173" s="5" t="s">
        <v>1120</v>
      </c>
      <c r="C4173">
        <v>2003</v>
      </c>
      <c r="D4173" s="6" t="s">
        <v>1126</v>
      </c>
      <c r="F4173" s="3" t="str">
        <f>_xlfn.CONCAT(ARI[[#This Row],[Year]]," ",ARI[[#This Row],[Model]])</f>
        <v>2003 FLHT Electra Glide Standard</v>
      </c>
    </row>
    <row r="4174" spans="1:6" x14ac:dyDescent="0.25">
      <c r="A4174" s="5" t="s">
        <v>885</v>
      </c>
      <c r="B4174" s="5" t="s">
        <v>1120</v>
      </c>
      <c r="C4174">
        <v>2004</v>
      </c>
      <c r="D4174" s="6" t="s">
        <v>1126</v>
      </c>
      <c r="F4174" s="3" t="str">
        <f>_xlfn.CONCAT(ARI[[#This Row],[Year]]," ",ARI[[#This Row],[Model]])</f>
        <v>2004 FLHT Electra Glide Standard</v>
      </c>
    </row>
    <row r="4175" spans="1:6" x14ac:dyDescent="0.25">
      <c r="A4175" s="5" t="s">
        <v>885</v>
      </c>
      <c r="B4175" s="5" t="s">
        <v>1120</v>
      </c>
      <c r="C4175">
        <v>2005</v>
      </c>
      <c r="D4175" s="6" t="s">
        <v>1126</v>
      </c>
      <c r="F4175" s="3" t="str">
        <f>_xlfn.CONCAT(ARI[[#This Row],[Year]]," ",ARI[[#This Row],[Model]])</f>
        <v>2005 FLHT Electra Glide Standard</v>
      </c>
    </row>
    <row r="4176" spans="1:6" x14ac:dyDescent="0.25">
      <c r="A4176" s="5" t="s">
        <v>885</v>
      </c>
      <c r="B4176" s="5" t="s">
        <v>1120</v>
      </c>
      <c r="C4176">
        <v>2006</v>
      </c>
      <c r="D4176" s="6" t="s">
        <v>1126</v>
      </c>
      <c r="F4176" s="3" t="str">
        <f>_xlfn.CONCAT(ARI[[#This Row],[Year]]," ",ARI[[#This Row],[Model]])</f>
        <v>2006 FLHT Electra Glide Standard</v>
      </c>
    </row>
    <row r="4177" spans="1:6" x14ac:dyDescent="0.25">
      <c r="A4177" s="5" t="s">
        <v>885</v>
      </c>
      <c r="B4177" s="5" t="s">
        <v>1120</v>
      </c>
      <c r="C4177">
        <v>2007</v>
      </c>
      <c r="D4177" s="6" t="s">
        <v>1126</v>
      </c>
      <c r="F4177" s="3" t="str">
        <f>_xlfn.CONCAT(ARI[[#This Row],[Year]]," ",ARI[[#This Row],[Model]])</f>
        <v>2007 FLHT Electra Glide Standard</v>
      </c>
    </row>
    <row r="4178" spans="1:6" x14ac:dyDescent="0.25">
      <c r="A4178" s="5" t="s">
        <v>885</v>
      </c>
      <c r="B4178" s="5" t="s">
        <v>1120</v>
      </c>
      <c r="C4178">
        <v>2008</v>
      </c>
      <c r="D4178" s="6" t="s">
        <v>1126</v>
      </c>
      <c r="F4178" s="3" t="str">
        <f>_xlfn.CONCAT(ARI[[#This Row],[Year]]," ",ARI[[#This Row],[Model]])</f>
        <v>2008 FLHT Electra Glide Standard</v>
      </c>
    </row>
    <row r="4179" spans="1:6" x14ac:dyDescent="0.25">
      <c r="A4179" s="5" t="s">
        <v>885</v>
      </c>
      <c r="B4179" s="5" t="s">
        <v>1120</v>
      </c>
      <c r="C4179">
        <v>1983</v>
      </c>
      <c r="D4179" s="6" t="s">
        <v>1127</v>
      </c>
      <c r="F4179" s="3" t="str">
        <f>_xlfn.CONCAT(ARI[[#This Row],[Year]]," ",ARI[[#This Row],[Model]])</f>
        <v>1983 FLHTC Electra Glide Classic</v>
      </c>
    </row>
    <row r="4180" spans="1:6" x14ac:dyDescent="0.25">
      <c r="A4180" s="5" t="s">
        <v>885</v>
      </c>
      <c r="B4180" s="5" t="s">
        <v>1120</v>
      </c>
      <c r="C4180">
        <v>1984</v>
      </c>
      <c r="D4180" s="6" t="s">
        <v>1127</v>
      </c>
      <c r="F4180" s="3" t="str">
        <f>_xlfn.CONCAT(ARI[[#This Row],[Year]]," ",ARI[[#This Row],[Model]])</f>
        <v>1984 FLHTC Electra Glide Classic</v>
      </c>
    </row>
    <row r="4181" spans="1:6" x14ac:dyDescent="0.25">
      <c r="A4181" s="5" t="s">
        <v>885</v>
      </c>
      <c r="B4181" s="5" t="s">
        <v>1120</v>
      </c>
      <c r="C4181">
        <v>1985</v>
      </c>
      <c r="D4181" s="6" t="s">
        <v>1127</v>
      </c>
      <c r="F4181" s="3" t="str">
        <f>_xlfn.CONCAT(ARI[[#This Row],[Year]]," ",ARI[[#This Row],[Model]])</f>
        <v>1985 FLHTC Electra Glide Classic</v>
      </c>
    </row>
    <row r="4182" spans="1:6" x14ac:dyDescent="0.25">
      <c r="A4182" s="5" t="s">
        <v>885</v>
      </c>
      <c r="B4182" s="5" t="s">
        <v>1120</v>
      </c>
      <c r="C4182">
        <v>1986</v>
      </c>
      <c r="D4182" s="6" t="s">
        <v>1127</v>
      </c>
      <c r="F4182" s="3" t="str">
        <f>_xlfn.CONCAT(ARI[[#This Row],[Year]]," ",ARI[[#This Row],[Model]])</f>
        <v>1986 FLHTC Electra Glide Classic</v>
      </c>
    </row>
    <row r="4183" spans="1:6" x14ac:dyDescent="0.25">
      <c r="A4183" s="5" t="s">
        <v>885</v>
      </c>
      <c r="B4183" s="5" t="s">
        <v>1120</v>
      </c>
      <c r="C4183">
        <v>1987</v>
      </c>
      <c r="D4183" s="6" t="s">
        <v>1127</v>
      </c>
      <c r="F4183" s="3" t="str">
        <f>_xlfn.CONCAT(ARI[[#This Row],[Year]]," ",ARI[[#This Row],[Model]])</f>
        <v>1987 FLHTC Electra Glide Classic</v>
      </c>
    </row>
    <row r="4184" spans="1:6" x14ac:dyDescent="0.25">
      <c r="A4184" s="5" t="s">
        <v>885</v>
      </c>
      <c r="B4184" s="5" t="s">
        <v>1120</v>
      </c>
      <c r="C4184">
        <v>1988</v>
      </c>
      <c r="D4184" s="6" t="s">
        <v>1127</v>
      </c>
      <c r="F4184" s="3" t="str">
        <f>_xlfn.CONCAT(ARI[[#This Row],[Year]]," ",ARI[[#This Row],[Model]])</f>
        <v>1988 FLHTC Electra Glide Classic</v>
      </c>
    </row>
    <row r="4185" spans="1:6" x14ac:dyDescent="0.25">
      <c r="A4185" s="5" t="s">
        <v>885</v>
      </c>
      <c r="B4185" s="5" t="s">
        <v>1120</v>
      </c>
      <c r="C4185">
        <v>1989</v>
      </c>
      <c r="D4185" s="6" t="s">
        <v>1127</v>
      </c>
      <c r="F4185" s="3" t="str">
        <f>_xlfn.CONCAT(ARI[[#This Row],[Year]]," ",ARI[[#This Row],[Model]])</f>
        <v>1989 FLHTC Electra Glide Classic</v>
      </c>
    </row>
    <row r="4186" spans="1:6" x14ac:dyDescent="0.25">
      <c r="A4186" s="5" t="s">
        <v>885</v>
      </c>
      <c r="B4186" s="5" t="s">
        <v>1120</v>
      </c>
      <c r="C4186">
        <v>1990</v>
      </c>
      <c r="D4186" s="6" t="s">
        <v>1127</v>
      </c>
      <c r="F4186" s="3" t="str">
        <f>_xlfn.CONCAT(ARI[[#This Row],[Year]]," ",ARI[[#This Row],[Model]])</f>
        <v>1990 FLHTC Electra Glide Classic</v>
      </c>
    </row>
    <row r="4187" spans="1:6" x14ac:dyDescent="0.25">
      <c r="A4187" s="5" t="s">
        <v>885</v>
      </c>
      <c r="B4187" s="5" t="s">
        <v>1120</v>
      </c>
      <c r="C4187">
        <v>1991</v>
      </c>
      <c r="D4187" s="6" t="s">
        <v>1127</v>
      </c>
      <c r="F4187" s="3" t="str">
        <f>_xlfn.CONCAT(ARI[[#This Row],[Year]]," ",ARI[[#This Row],[Model]])</f>
        <v>1991 FLHTC Electra Glide Classic</v>
      </c>
    </row>
    <row r="4188" spans="1:6" x14ac:dyDescent="0.25">
      <c r="A4188" s="5" t="s">
        <v>885</v>
      </c>
      <c r="B4188" s="5" t="s">
        <v>1120</v>
      </c>
      <c r="C4188">
        <v>1992</v>
      </c>
      <c r="D4188" s="6" t="s">
        <v>1127</v>
      </c>
      <c r="F4188" s="3" t="str">
        <f>_xlfn.CONCAT(ARI[[#This Row],[Year]]," ",ARI[[#This Row],[Model]])</f>
        <v>1992 FLHTC Electra Glide Classic</v>
      </c>
    </row>
    <row r="4189" spans="1:6" x14ac:dyDescent="0.25">
      <c r="A4189" s="5" t="s">
        <v>885</v>
      </c>
      <c r="B4189" s="5" t="s">
        <v>1120</v>
      </c>
      <c r="C4189">
        <v>1993</v>
      </c>
      <c r="D4189" s="6" t="s">
        <v>1127</v>
      </c>
      <c r="F4189" s="3" t="str">
        <f>_xlfn.CONCAT(ARI[[#This Row],[Year]]," ",ARI[[#This Row],[Model]])</f>
        <v>1993 FLHTC Electra Glide Classic</v>
      </c>
    </row>
    <row r="4190" spans="1:6" x14ac:dyDescent="0.25">
      <c r="A4190" s="5" t="s">
        <v>885</v>
      </c>
      <c r="B4190" s="5" t="s">
        <v>1120</v>
      </c>
      <c r="C4190">
        <v>1994</v>
      </c>
      <c r="D4190" s="6" t="s">
        <v>1127</v>
      </c>
      <c r="F4190" s="3" t="str">
        <f>_xlfn.CONCAT(ARI[[#This Row],[Year]]," ",ARI[[#This Row],[Model]])</f>
        <v>1994 FLHTC Electra Glide Classic</v>
      </c>
    </row>
    <row r="4191" spans="1:6" x14ac:dyDescent="0.25">
      <c r="A4191" s="5" t="s">
        <v>885</v>
      </c>
      <c r="B4191" s="5" t="s">
        <v>1120</v>
      </c>
      <c r="C4191">
        <v>1995</v>
      </c>
      <c r="D4191" s="6" t="s">
        <v>1127</v>
      </c>
      <c r="F4191" s="3" t="str">
        <f>_xlfn.CONCAT(ARI[[#This Row],[Year]]," ",ARI[[#This Row],[Model]])</f>
        <v>1995 FLHTC Electra Glide Classic</v>
      </c>
    </row>
    <row r="4192" spans="1:6" x14ac:dyDescent="0.25">
      <c r="A4192" s="5" t="s">
        <v>885</v>
      </c>
      <c r="B4192" s="5" t="s">
        <v>1120</v>
      </c>
      <c r="C4192">
        <v>1996</v>
      </c>
      <c r="D4192" s="6" t="s">
        <v>1127</v>
      </c>
      <c r="F4192" s="3" t="str">
        <f>_xlfn.CONCAT(ARI[[#This Row],[Year]]," ",ARI[[#This Row],[Model]])</f>
        <v>1996 FLHTC Electra Glide Classic</v>
      </c>
    </row>
    <row r="4193" spans="1:6" x14ac:dyDescent="0.25">
      <c r="A4193" s="5" t="s">
        <v>885</v>
      </c>
      <c r="B4193" s="5" t="s">
        <v>1120</v>
      </c>
      <c r="C4193">
        <v>1997</v>
      </c>
      <c r="D4193" s="6" t="s">
        <v>1127</v>
      </c>
      <c r="F4193" s="3" t="str">
        <f>_xlfn.CONCAT(ARI[[#This Row],[Year]]," ",ARI[[#This Row],[Model]])</f>
        <v>1997 FLHTC Electra Glide Classic</v>
      </c>
    </row>
    <row r="4194" spans="1:6" x14ac:dyDescent="0.25">
      <c r="A4194" s="5" t="s">
        <v>885</v>
      </c>
      <c r="B4194" s="5" t="s">
        <v>1120</v>
      </c>
      <c r="C4194">
        <v>1998</v>
      </c>
      <c r="D4194" s="6" t="s">
        <v>1127</v>
      </c>
      <c r="F4194" s="3" t="str">
        <f>_xlfn.CONCAT(ARI[[#This Row],[Year]]," ",ARI[[#This Row],[Model]])</f>
        <v>1998 FLHTC Electra Glide Classic</v>
      </c>
    </row>
    <row r="4195" spans="1:6" x14ac:dyDescent="0.25">
      <c r="A4195" s="5" t="s">
        <v>885</v>
      </c>
      <c r="B4195" s="5" t="s">
        <v>1120</v>
      </c>
      <c r="C4195">
        <v>1999</v>
      </c>
      <c r="D4195" s="6" t="s">
        <v>1127</v>
      </c>
      <c r="F4195" s="3" t="str">
        <f>_xlfn.CONCAT(ARI[[#This Row],[Year]]," ",ARI[[#This Row],[Model]])</f>
        <v>1999 FLHTC Electra Glide Classic</v>
      </c>
    </row>
    <row r="4196" spans="1:6" x14ac:dyDescent="0.25">
      <c r="A4196" s="5" t="s">
        <v>885</v>
      </c>
      <c r="B4196" s="5" t="s">
        <v>1120</v>
      </c>
      <c r="C4196">
        <v>2000</v>
      </c>
      <c r="D4196" s="6" t="s">
        <v>1127</v>
      </c>
      <c r="F4196" s="3" t="str">
        <f>_xlfn.CONCAT(ARI[[#This Row],[Year]]," ",ARI[[#This Row],[Model]])</f>
        <v>2000 FLHTC Electra Glide Classic</v>
      </c>
    </row>
    <row r="4197" spans="1:6" x14ac:dyDescent="0.25">
      <c r="A4197" s="5" t="s">
        <v>885</v>
      </c>
      <c r="B4197" s="5" t="s">
        <v>1120</v>
      </c>
      <c r="C4197">
        <v>2001</v>
      </c>
      <c r="D4197" s="6" t="s">
        <v>1127</v>
      </c>
      <c r="F4197" s="3" t="str">
        <f>_xlfn.CONCAT(ARI[[#This Row],[Year]]," ",ARI[[#This Row],[Model]])</f>
        <v>2001 FLHTC Electra Glide Classic</v>
      </c>
    </row>
    <row r="4198" spans="1:6" x14ac:dyDescent="0.25">
      <c r="A4198" s="5" t="s">
        <v>885</v>
      </c>
      <c r="B4198" s="5" t="s">
        <v>1120</v>
      </c>
      <c r="C4198">
        <v>2002</v>
      </c>
      <c r="D4198" s="6" t="s">
        <v>1127</v>
      </c>
      <c r="F4198" s="3" t="str">
        <f>_xlfn.CONCAT(ARI[[#This Row],[Year]]," ",ARI[[#This Row],[Model]])</f>
        <v>2002 FLHTC Electra Glide Classic</v>
      </c>
    </row>
    <row r="4199" spans="1:6" x14ac:dyDescent="0.25">
      <c r="A4199" s="5" t="s">
        <v>885</v>
      </c>
      <c r="B4199" s="5" t="s">
        <v>1120</v>
      </c>
      <c r="C4199">
        <v>2003</v>
      </c>
      <c r="D4199" s="6" t="s">
        <v>1127</v>
      </c>
      <c r="F4199" s="3" t="str">
        <f>_xlfn.CONCAT(ARI[[#This Row],[Year]]," ",ARI[[#This Row],[Model]])</f>
        <v>2003 FLHTC Electra Glide Classic</v>
      </c>
    </row>
    <row r="4200" spans="1:6" x14ac:dyDescent="0.25">
      <c r="A4200" s="5" t="s">
        <v>885</v>
      </c>
      <c r="B4200" s="5" t="s">
        <v>1120</v>
      </c>
      <c r="C4200">
        <v>2004</v>
      </c>
      <c r="D4200" s="6" t="s">
        <v>1127</v>
      </c>
      <c r="F4200" s="3" t="str">
        <f>_xlfn.CONCAT(ARI[[#This Row],[Year]]," ",ARI[[#This Row],[Model]])</f>
        <v>2004 FLHTC Electra Glide Classic</v>
      </c>
    </row>
    <row r="4201" spans="1:6" x14ac:dyDescent="0.25">
      <c r="A4201" s="5" t="s">
        <v>885</v>
      </c>
      <c r="B4201" s="5" t="s">
        <v>1120</v>
      </c>
      <c r="C4201">
        <v>2005</v>
      </c>
      <c r="D4201" s="6" t="s">
        <v>1127</v>
      </c>
      <c r="F4201" s="3" t="str">
        <f>_xlfn.CONCAT(ARI[[#This Row],[Year]]," ",ARI[[#This Row],[Model]])</f>
        <v>2005 FLHTC Electra Glide Classic</v>
      </c>
    </row>
    <row r="4202" spans="1:6" x14ac:dyDescent="0.25">
      <c r="A4202" s="5" t="s">
        <v>885</v>
      </c>
      <c r="B4202" s="5" t="s">
        <v>1120</v>
      </c>
      <c r="C4202">
        <v>2007</v>
      </c>
      <c r="D4202" s="6" t="s">
        <v>1127</v>
      </c>
      <c r="F4202" s="3" t="str">
        <f>_xlfn.CONCAT(ARI[[#This Row],[Year]]," ",ARI[[#This Row],[Model]])</f>
        <v>2007 FLHTC Electra Glide Classic</v>
      </c>
    </row>
    <row r="4203" spans="1:6" x14ac:dyDescent="0.25">
      <c r="A4203" s="5" t="s">
        <v>885</v>
      </c>
      <c r="B4203" s="5" t="s">
        <v>1120</v>
      </c>
      <c r="C4203">
        <v>2008</v>
      </c>
      <c r="D4203" s="6" t="s">
        <v>1127</v>
      </c>
      <c r="F4203" s="3" t="str">
        <f>_xlfn.CONCAT(ARI[[#This Row],[Year]]," ",ARI[[#This Row],[Model]])</f>
        <v>2008 FLHTC Electra Glide Classic</v>
      </c>
    </row>
    <row r="4204" spans="1:6" x14ac:dyDescent="0.25">
      <c r="A4204" s="5" t="s">
        <v>885</v>
      </c>
      <c r="B4204" s="5" t="s">
        <v>1120</v>
      </c>
      <c r="C4204">
        <v>1989</v>
      </c>
      <c r="D4204" s="6" t="s">
        <v>1128</v>
      </c>
      <c r="F4204" s="3" t="str">
        <f>_xlfn.CONCAT(ARI[[#This Row],[Year]]," ",ARI[[#This Row],[Model]])</f>
        <v>1989 FLHTCU Electra Glide Ultra Classic</v>
      </c>
    </row>
    <row r="4205" spans="1:6" x14ac:dyDescent="0.25">
      <c r="A4205" s="5" t="s">
        <v>885</v>
      </c>
      <c r="B4205" s="5" t="s">
        <v>1120</v>
      </c>
      <c r="C4205">
        <v>1990</v>
      </c>
      <c r="D4205" s="6" t="s">
        <v>1128</v>
      </c>
      <c r="F4205" s="3" t="str">
        <f>_xlfn.CONCAT(ARI[[#This Row],[Year]]," ",ARI[[#This Row],[Model]])</f>
        <v>1990 FLHTCU Electra Glide Ultra Classic</v>
      </c>
    </row>
    <row r="4206" spans="1:6" x14ac:dyDescent="0.25">
      <c r="A4206" s="5" t="s">
        <v>885</v>
      </c>
      <c r="B4206" s="5" t="s">
        <v>1120</v>
      </c>
      <c r="C4206">
        <v>1991</v>
      </c>
      <c r="D4206" s="6" t="s">
        <v>1128</v>
      </c>
      <c r="F4206" s="3" t="str">
        <f>_xlfn.CONCAT(ARI[[#This Row],[Year]]," ",ARI[[#This Row],[Model]])</f>
        <v>1991 FLHTCU Electra Glide Ultra Classic</v>
      </c>
    </row>
    <row r="4207" spans="1:6" x14ac:dyDescent="0.25">
      <c r="A4207" s="5" t="s">
        <v>885</v>
      </c>
      <c r="B4207" s="5" t="s">
        <v>1120</v>
      </c>
      <c r="C4207">
        <v>1992</v>
      </c>
      <c r="D4207" s="6" t="s">
        <v>1128</v>
      </c>
      <c r="F4207" s="3" t="str">
        <f>_xlfn.CONCAT(ARI[[#This Row],[Year]]," ",ARI[[#This Row],[Model]])</f>
        <v>1992 FLHTCU Electra Glide Ultra Classic</v>
      </c>
    </row>
    <row r="4208" spans="1:6" x14ac:dyDescent="0.25">
      <c r="A4208" s="5" t="s">
        <v>885</v>
      </c>
      <c r="B4208" s="5" t="s">
        <v>1120</v>
      </c>
      <c r="C4208">
        <v>1993</v>
      </c>
      <c r="D4208" s="6" t="s">
        <v>1128</v>
      </c>
      <c r="F4208" s="3" t="str">
        <f>_xlfn.CONCAT(ARI[[#This Row],[Year]]," ",ARI[[#This Row],[Model]])</f>
        <v>1993 FLHTCU Electra Glide Ultra Classic</v>
      </c>
    </row>
    <row r="4209" spans="1:6" x14ac:dyDescent="0.25">
      <c r="A4209" s="5" t="s">
        <v>885</v>
      </c>
      <c r="B4209" s="5" t="s">
        <v>1120</v>
      </c>
      <c r="C4209">
        <v>1994</v>
      </c>
      <c r="D4209" s="6" t="s">
        <v>1128</v>
      </c>
      <c r="F4209" s="3" t="str">
        <f>_xlfn.CONCAT(ARI[[#This Row],[Year]]," ",ARI[[#This Row],[Model]])</f>
        <v>1994 FLHTCU Electra Glide Ultra Classic</v>
      </c>
    </row>
    <row r="4210" spans="1:6" x14ac:dyDescent="0.25">
      <c r="A4210" s="5" t="s">
        <v>885</v>
      </c>
      <c r="B4210" s="5" t="s">
        <v>1120</v>
      </c>
      <c r="C4210">
        <v>1995</v>
      </c>
      <c r="D4210" s="6" t="s">
        <v>1128</v>
      </c>
      <c r="F4210" s="3" t="str">
        <f>_xlfn.CONCAT(ARI[[#This Row],[Year]]," ",ARI[[#This Row],[Model]])</f>
        <v>1995 FLHTCU Electra Glide Ultra Classic</v>
      </c>
    </row>
    <row r="4211" spans="1:6" x14ac:dyDescent="0.25">
      <c r="A4211" s="5" t="s">
        <v>885</v>
      </c>
      <c r="B4211" s="5" t="s">
        <v>1120</v>
      </c>
      <c r="C4211">
        <v>1996</v>
      </c>
      <c r="D4211" s="6" t="s">
        <v>1128</v>
      </c>
      <c r="F4211" s="3" t="str">
        <f>_xlfn.CONCAT(ARI[[#This Row],[Year]]," ",ARI[[#This Row],[Model]])</f>
        <v>1996 FLHTCU Electra Glide Ultra Classic</v>
      </c>
    </row>
    <row r="4212" spans="1:6" x14ac:dyDescent="0.25">
      <c r="A4212" s="5" t="s">
        <v>885</v>
      </c>
      <c r="B4212" s="5" t="s">
        <v>1120</v>
      </c>
      <c r="C4212">
        <v>1997</v>
      </c>
      <c r="D4212" s="6" t="s">
        <v>1128</v>
      </c>
      <c r="F4212" s="3" t="str">
        <f>_xlfn.CONCAT(ARI[[#This Row],[Year]]," ",ARI[[#This Row],[Model]])</f>
        <v>1997 FLHTCU Electra Glide Ultra Classic</v>
      </c>
    </row>
    <row r="4213" spans="1:6" x14ac:dyDescent="0.25">
      <c r="A4213" s="5" t="s">
        <v>885</v>
      </c>
      <c r="B4213" s="5" t="s">
        <v>1120</v>
      </c>
      <c r="C4213">
        <v>2008</v>
      </c>
      <c r="D4213" s="6" t="s">
        <v>1128</v>
      </c>
      <c r="F4213" s="3" t="str">
        <f>_xlfn.CONCAT(ARI[[#This Row],[Year]]," ",ARI[[#This Row],[Model]])</f>
        <v>2008 FLHTCU Electra Glide Ultra Classic</v>
      </c>
    </row>
    <row r="4214" spans="1:6" x14ac:dyDescent="0.25">
      <c r="A4214" s="5" t="s">
        <v>885</v>
      </c>
      <c r="B4214" s="5" t="s">
        <v>1120</v>
      </c>
      <c r="C4214">
        <v>1985</v>
      </c>
      <c r="D4214" s="6" t="s">
        <v>1129</v>
      </c>
      <c r="F4214" s="3" t="str">
        <f>_xlfn.CONCAT(ARI[[#This Row],[Year]]," ",ARI[[#This Row],[Model]])</f>
        <v>1985 FLHX Electra Glide Special</v>
      </c>
    </row>
    <row r="4215" spans="1:6" x14ac:dyDescent="0.25">
      <c r="A4215" s="5" t="s">
        <v>885</v>
      </c>
      <c r="B4215" s="5" t="s">
        <v>1120</v>
      </c>
      <c r="C4215">
        <v>2006</v>
      </c>
      <c r="D4215" s="6" t="s">
        <v>1130</v>
      </c>
      <c r="F4215" s="3" t="str">
        <f>_xlfn.CONCAT(ARI[[#This Row],[Year]]," ",ARI[[#This Row],[Model]])</f>
        <v>2006 FLHX Street Glide</v>
      </c>
    </row>
    <row r="4216" spans="1:6" x14ac:dyDescent="0.25">
      <c r="A4216" s="5" t="s">
        <v>885</v>
      </c>
      <c r="B4216" s="5" t="s">
        <v>1120</v>
      </c>
      <c r="C4216">
        <v>2007</v>
      </c>
      <c r="D4216" s="6" t="s">
        <v>1130</v>
      </c>
      <c r="F4216" s="3" t="str">
        <f>_xlfn.CONCAT(ARI[[#This Row],[Year]]," ",ARI[[#This Row],[Model]])</f>
        <v>2007 FLHX Street Glide</v>
      </c>
    </row>
    <row r="4217" spans="1:6" x14ac:dyDescent="0.25">
      <c r="A4217" s="5" t="s">
        <v>885</v>
      </c>
      <c r="B4217" s="5" t="s">
        <v>1120</v>
      </c>
      <c r="C4217">
        <v>2008</v>
      </c>
      <c r="D4217" s="6" t="s">
        <v>1130</v>
      </c>
      <c r="F4217" s="3" t="str">
        <f>_xlfn.CONCAT(ARI[[#This Row],[Year]]," ",ARI[[#This Row],[Model]])</f>
        <v>2008 FLHX Street Glide</v>
      </c>
    </row>
    <row r="4218" spans="1:6" x14ac:dyDescent="0.25">
      <c r="A4218" s="5" t="s">
        <v>885</v>
      </c>
      <c r="B4218" s="5" t="s">
        <v>1120</v>
      </c>
      <c r="C4218">
        <v>1986</v>
      </c>
      <c r="D4218" s="6" t="s">
        <v>1131</v>
      </c>
      <c r="F4218" s="3" t="str">
        <f>_xlfn.CONCAT(ARI[[#This Row],[Year]]," ",ARI[[#This Row],[Model]])</f>
        <v>1986 FLST Heritage Softail</v>
      </c>
    </row>
    <row r="4219" spans="1:6" x14ac:dyDescent="0.25">
      <c r="A4219" s="5" t="s">
        <v>885</v>
      </c>
      <c r="B4219" s="5" t="s">
        <v>1120</v>
      </c>
      <c r="C4219">
        <v>1987</v>
      </c>
      <c r="D4219" s="6" t="s">
        <v>1131</v>
      </c>
      <c r="F4219" s="3" t="str">
        <f>_xlfn.CONCAT(ARI[[#This Row],[Year]]," ",ARI[[#This Row],[Model]])</f>
        <v>1987 FLST Heritage Softail</v>
      </c>
    </row>
    <row r="4220" spans="1:6" x14ac:dyDescent="0.25">
      <c r="A4220" s="5" t="s">
        <v>885</v>
      </c>
      <c r="B4220" s="5" t="s">
        <v>1120</v>
      </c>
      <c r="C4220">
        <v>1988</v>
      </c>
      <c r="D4220" s="6" t="s">
        <v>1131</v>
      </c>
      <c r="F4220" s="3" t="str">
        <f>_xlfn.CONCAT(ARI[[#This Row],[Year]]," ",ARI[[#This Row],[Model]])</f>
        <v>1988 FLST Heritage Softail</v>
      </c>
    </row>
    <row r="4221" spans="1:6" x14ac:dyDescent="0.25">
      <c r="A4221" s="5" t="s">
        <v>885</v>
      </c>
      <c r="B4221" s="5" t="s">
        <v>1120</v>
      </c>
      <c r="C4221">
        <v>1989</v>
      </c>
      <c r="D4221" s="6" t="s">
        <v>1131</v>
      </c>
      <c r="F4221" s="3" t="str">
        <f>_xlfn.CONCAT(ARI[[#This Row],[Year]]," ",ARI[[#This Row],[Model]])</f>
        <v>1989 FLST Heritage Softail</v>
      </c>
    </row>
    <row r="4222" spans="1:6" x14ac:dyDescent="0.25">
      <c r="A4222" s="5" t="s">
        <v>885</v>
      </c>
      <c r="B4222" s="5" t="s">
        <v>1120</v>
      </c>
      <c r="C4222">
        <v>1990</v>
      </c>
      <c r="D4222" s="6" t="s">
        <v>1131</v>
      </c>
      <c r="F4222" s="3" t="str">
        <f>_xlfn.CONCAT(ARI[[#This Row],[Year]]," ",ARI[[#This Row],[Model]])</f>
        <v>1990 FLST Heritage Softail</v>
      </c>
    </row>
    <row r="4223" spans="1:6" x14ac:dyDescent="0.25">
      <c r="A4223" s="5" t="s">
        <v>885</v>
      </c>
      <c r="B4223" s="5" t="s">
        <v>1120</v>
      </c>
      <c r="C4223">
        <v>2006</v>
      </c>
      <c r="D4223" s="6" t="s">
        <v>1131</v>
      </c>
      <c r="F4223" s="3" t="str">
        <f>_xlfn.CONCAT(ARI[[#This Row],[Year]]," ",ARI[[#This Row],[Model]])</f>
        <v>2006 FLST Heritage Softail</v>
      </c>
    </row>
    <row r="4224" spans="1:6" x14ac:dyDescent="0.25">
      <c r="A4224" s="5" t="s">
        <v>885</v>
      </c>
      <c r="B4224" s="5" t="s">
        <v>1120</v>
      </c>
      <c r="C4224">
        <v>1989</v>
      </c>
      <c r="D4224" s="6" t="s">
        <v>1132</v>
      </c>
      <c r="F4224" s="3" t="str">
        <f>_xlfn.CONCAT(ARI[[#This Row],[Year]]," ",ARI[[#This Row],[Model]])</f>
        <v>1989 FLSTC Heritage Softail Classic</v>
      </c>
    </row>
    <row r="4225" spans="1:6" x14ac:dyDescent="0.25">
      <c r="A4225" s="5" t="s">
        <v>885</v>
      </c>
      <c r="B4225" s="5" t="s">
        <v>1120</v>
      </c>
      <c r="C4225">
        <v>1990</v>
      </c>
      <c r="D4225" s="6" t="s">
        <v>1132</v>
      </c>
      <c r="F4225" s="3" t="str">
        <f>_xlfn.CONCAT(ARI[[#This Row],[Year]]," ",ARI[[#This Row],[Model]])</f>
        <v>1990 FLSTC Heritage Softail Classic</v>
      </c>
    </row>
    <row r="4226" spans="1:6" x14ac:dyDescent="0.25">
      <c r="A4226" s="5" t="s">
        <v>885</v>
      </c>
      <c r="B4226" s="5" t="s">
        <v>1120</v>
      </c>
      <c r="C4226">
        <v>1991</v>
      </c>
      <c r="D4226" s="6" t="s">
        <v>1132</v>
      </c>
      <c r="F4226" s="3" t="str">
        <f>_xlfn.CONCAT(ARI[[#This Row],[Year]]," ",ARI[[#This Row],[Model]])</f>
        <v>1991 FLSTC Heritage Softail Classic</v>
      </c>
    </row>
    <row r="4227" spans="1:6" x14ac:dyDescent="0.25">
      <c r="A4227" s="5" t="s">
        <v>885</v>
      </c>
      <c r="B4227" s="5" t="s">
        <v>1120</v>
      </c>
      <c r="C4227">
        <v>1992</v>
      </c>
      <c r="D4227" s="6" t="s">
        <v>1132</v>
      </c>
      <c r="F4227" s="3" t="str">
        <f>_xlfn.CONCAT(ARI[[#This Row],[Year]]," ",ARI[[#This Row],[Model]])</f>
        <v>1992 FLSTC Heritage Softail Classic</v>
      </c>
    </row>
    <row r="4228" spans="1:6" x14ac:dyDescent="0.25">
      <c r="A4228" s="5" t="s">
        <v>885</v>
      </c>
      <c r="B4228" s="5" t="s">
        <v>1120</v>
      </c>
      <c r="C4228">
        <v>1993</v>
      </c>
      <c r="D4228" s="6" t="s">
        <v>1132</v>
      </c>
      <c r="F4228" s="3" t="str">
        <f>_xlfn.CONCAT(ARI[[#This Row],[Year]]," ",ARI[[#This Row],[Model]])</f>
        <v>1993 FLSTC Heritage Softail Classic</v>
      </c>
    </row>
    <row r="4229" spans="1:6" x14ac:dyDescent="0.25">
      <c r="A4229" s="5" t="s">
        <v>885</v>
      </c>
      <c r="B4229" s="5" t="s">
        <v>1120</v>
      </c>
      <c r="C4229">
        <v>1994</v>
      </c>
      <c r="D4229" s="6" t="s">
        <v>1132</v>
      </c>
      <c r="F4229" s="3" t="str">
        <f>_xlfn.CONCAT(ARI[[#This Row],[Year]]," ",ARI[[#This Row],[Model]])</f>
        <v>1994 FLSTC Heritage Softail Classic</v>
      </c>
    </row>
    <row r="4230" spans="1:6" x14ac:dyDescent="0.25">
      <c r="A4230" s="5" t="s">
        <v>885</v>
      </c>
      <c r="B4230" s="5" t="s">
        <v>1120</v>
      </c>
      <c r="C4230">
        <v>1995</v>
      </c>
      <c r="D4230" s="6" t="s">
        <v>1132</v>
      </c>
      <c r="F4230" s="3" t="str">
        <f>_xlfn.CONCAT(ARI[[#This Row],[Year]]," ",ARI[[#This Row],[Model]])</f>
        <v>1995 FLSTC Heritage Softail Classic</v>
      </c>
    </row>
    <row r="4231" spans="1:6" x14ac:dyDescent="0.25">
      <c r="A4231" s="5" t="s">
        <v>885</v>
      </c>
      <c r="B4231" s="5" t="s">
        <v>1120</v>
      </c>
      <c r="C4231">
        <v>1996</v>
      </c>
      <c r="D4231" s="6" t="s">
        <v>1132</v>
      </c>
      <c r="F4231" s="3" t="str">
        <f>_xlfn.CONCAT(ARI[[#This Row],[Year]]," ",ARI[[#This Row],[Model]])</f>
        <v>1996 FLSTC Heritage Softail Classic</v>
      </c>
    </row>
    <row r="4232" spans="1:6" x14ac:dyDescent="0.25">
      <c r="A4232" s="5" t="s">
        <v>885</v>
      </c>
      <c r="B4232" s="5" t="s">
        <v>1120</v>
      </c>
      <c r="C4232">
        <v>1997</v>
      </c>
      <c r="D4232" s="6" t="s">
        <v>1132</v>
      </c>
      <c r="F4232" s="3" t="str">
        <f>_xlfn.CONCAT(ARI[[#This Row],[Year]]," ",ARI[[#This Row],[Model]])</f>
        <v>1997 FLSTC Heritage Softail Classic</v>
      </c>
    </row>
    <row r="4233" spans="1:6" x14ac:dyDescent="0.25">
      <c r="A4233" s="5" t="s">
        <v>885</v>
      </c>
      <c r="B4233" s="5" t="s">
        <v>1120</v>
      </c>
      <c r="C4233">
        <v>1998</v>
      </c>
      <c r="D4233" s="6" t="s">
        <v>1132</v>
      </c>
      <c r="F4233" s="3" t="str">
        <f>_xlfn.CONCAT(ARI[[#This Row],[Year]]," ",ARI[[#This Row],[Model]])</f>
        <v>1998 FLSTC Heritage Softail Classic</v>
      </c>
    </row>
    <row r="4234" spans="1:6" x14ac:dyDescent="0.25">
      <c r="A4234" s="5" t="s">
        <v>885</v>
      </c>
      <c r="B4234" s="5" t="s">
        <v>1120</v>
      </c>
      <c r="C4234">
        <v>1999</v>
      </c>
      <c r="D4234" s="6" t="s">
        <v>1132</v>
      </c>
      <c r="F4234" s="3" t="str">
        <f>_xlfn.CONCAT(ARI[[#This Row],[Year]]," ",ARI[[#This Row],[Model]])</f>
        <v>1999 FLSTC Heritage Softail Classic</v>
      </c>
    </row>
    <row r="4235" spans="1:6" x14ac:dyDescent="0.25">
      <c r="A4235" s="5" t="s">
        <v>885</v>
      </c>
      <c r="B4235" s="5" t="s">
        <v>1120</v>
      </c>
      <c r="C4235">
        <v>2000</v>
      </c>
      <c r="D4235" s="6" t="s">
        <v>1132</v>
      </c>
      <c r="F4235" s="3" t="str">
        <f>_xlfn.CONCAT(ARI[[#This Row],[Year]]," ",ARI[[#This Row],[Model]])</f>
        <v>2000 FLSTC Heritage Softail Classic</v>
      </c>
    </row>
    <row r="4236" spans="1:6" x14ac:dyDescent="0.25">
      <c r="A4236" s="5" t="s">
        <v>885</v>
      </c>
      <c r="B4236" s="5" t="s">
        <v>1120</v>
      </c>
      <c r="C4236">
        <v>2001</v>
      </c>
      <c r="D4236" s="6" t="s">
        <v>1132</v>
      </c>
      <c r="F4236" s="3" t="str">
        <f>_xlfn.CONCAT(ARI[[#This Row],[Year]]," ",ARI[[#This Row],[Model]])</f>
        <v>2001 FLSTC Heritage Softail Classic</v>
      </c>
    </row>
    <row r="4237" spans="1:6" x14ac:dyDescent="0.25">
      <c r="A4237" s="5" t="s">
        <v>885</v>
      </c>
      <c r="B4237" s="5" t="s">
        <v>1120</v>
      </c>
      <c r="C4237">
        <v>2002</v>
      </c>
      <c r="D4237" s="6" t="s">
        <v>1132</v>
      </c>
      <c r="F4237" s="3" t="str">
        <f>_xlfn.CONCAT(ARI[[#This Row],[Year]]," ",ARI[[#This Row],[Model]])</f>
        <v>2002 FLSTC Heritage Softail Classic</v>
      </c>
    </row>
    <row r="4238" spans="1:6" x14ac:dyDescent="0.25">
      <c r="A4238" s="5" t="s">
        <v>885</v>
      </c>
      <c r="B4238" s="5" t="s">
        <v>1120</v>
      </c>
      <c r="C4238">
        <v>2003</v>
      </c>
      <c r="D4238" s="6" t="s">
        <v>1132</v>
      </c>
      <c r="F4238" s="3" t="str">
        <f>_xlfn.CONCAT(ARI[[#This Row],[Year]]," ",ARI[[#This Row],[Model]])</f>
        <v>2003 FLSTC Heritage Softail Classic</v>
      </c>
    </row>
    <row r="4239" spans="1:6" x14ac:dyDescent="0.25">
      <c r="A4239" s="5" t="s">
        <v>885</v>
      </c>
      <c r="B4239" s="5" t="s">
        <v>1120</v>
      </c>
      <c r="C4239">
        <v>2004</v>
      </c>
      <c r="D4239" s="6" t="s">
        <v>1132</v>
      </c>
      <c r="F4239" s="3" t="str">
        <f>_xlfn.CONCAT(ARI[[#This Row],[Year]]," ",ARI[[#This Row],[Model]])</f>
        <v>2004 FLSTC Heritage Softail Classic</v>
      </c>
    </row>
    <row r="4240" spans="1:6" x14ac:dyDescent="0.25">
      <c r="A4240" s="5" t="s">
        <v>885</v>
      </c>
      <c r="B4240" s="5" t="s">
        <v>1120</v>
      </c>
      <c r="C4240">
        <v>2005</v>
      </c>
      <c r="D4240" s="6" t="s">
        <v>1132</v>
      </c>
      <c r="F4240" s="3" t="str">
        <f>_xlfn.CONCAT(ARI[[#This Row],[Year]]," ",ARI[[#This Row],[Model]])</f>
        <v>2005 FLSTC Heritage Softail Classic</v>
      </c>
    </row>
    <row r="4241" spans="1:6" x14ac:dyDescent="0.25">
      <c r="A4241" s="5" t="s">
        <v>885</v>
      </c>
      <c r="B4241" s="5" t="s">
        <v>1120</v>
      </c>
      <c r="C4241">
        <v>2006</v>
      </c>
      <c r="D4241" s="6" t="s">
        <v>1132</v>
      </c>
      <c r="F4241" s="3" t="str">
        <f>_xlfn.CONCAT(ARI[[#This Row],[Year]]," ",ARI[[#This Row],[Model]])</f>
        <v>2006 FLSTC Heritage Softail Classic</v>
      </c>
    </row>
    <row r="4242" spans="1:6" x14ac:dyDescent="0.25">
      <c r="A4242" s="5" t="s">
        <v>885</v>
      </c>
      <c r="B4242" s="5" t="s">
        <v>1120</v>
      </c>
      <c r="C4242">
        <v>2007</v>
      </c>
      <c r="D4242" s="6" t="s">
        <v>1132</v>
      </c>
      <c r="F4242" s="3" t="str">
        <f>_xlfn.CONCAT(ARI[[#This Row],[Year]]," ",ARI[[#This Row],[Model]])</f>
        <v>2007 FLSTC Heritage Softail Classic</v>
      </c>
    </row>
    <row r="4243" spans="1:6" x14ac:dyDescent="0.25">
      <c r="A4243" s="5" t="s">
        <v>885</v>
      </c>
      <c r="B4243" s="5" t="s">
        <v>1120</v>
      </c>
      <c r="C4243">
        <v>2008</v>
      </c>
      <c r="D4243" s="6" t="s">
        <v>1132</v>
      </c>
      <c r="F4243" s="3" t="str">
        <f>_xlfn.CONCAT(ARI[[#This Row],[Year]]," ",ARI[[#This Row],[Model]])</f>
        <v>2008 FLSTC Heritage Softail Classic</v>
      </c>
    </row>
    <row r="4244" spans="1:6" x14ac:dyDescent="0.25">
      <c r="A4244" s="5" t="s">
        <v>885</v>
      </c>
      <c r="B4244" s="5" t="s">
        <v>1120</v>
      </c>
      <c r="C4244">
        <v>1990</v>
      </c>
      <c r="D4244" s="6" t="s">
        <v>1133</v>
      </c>
      <c r="F4244" s="3" t="str">
        <f>_xlfn.CONCAT(ARI[[#This Row],[Year]]," ",ARI[[#This Row],[Model]])</f>
        <v>1990 FLSTF Fat Boy</v>
      </c>
    </row>
    <row r="4245" spans="1:6" x14ac:dyDescent="0.25">
      <c r="A4245" s="5" t="s">
        <v>885</v>
      </c>
      <c r="B4245" s="5" t="s">
        <v>1120</v>
      </c>
      <c r="C4245">
        <v>1991</v>
      </c>
      <c r="D4245" s="6" t="s">
        <v>1133</v>
      </c>
      <c r="F4245" s="3" t="str">
        <f>_xlfn.CONCAT(ARI[[#This Row],[Year]]," ",ARI[[#This Row],[Model]])</f>
        <v>1991 FLSTF Fat Boy</v>
      </c>
    </row>
    <row r="4246" spans="1:6" x14ac:dyDescent="0.25">
      <c r="A4246" s="5" t="s">
        <v>885</v>
      </c>
      <c r="B4246" s="5" t="s">
        <v>1120</v>
      </c>
      <c r="C4246">
        <v>1992</v>
      </c>
      <c r="D4246" s="6" t="s">
        <v>1133</v>
      </c>
      <c r="F4246" s="3" t="str">
        <f>_xlfn.CONCAT(ARI[[#This Row],[Year]]," ",ARI[[#This Row],[Model]])</f>
        <v>1992 FLSTF Fat Boy</v>
      </c>
    </row>
    <row r="4247" spans="1:6" x14ac:dyDescent="0.25">
      <c r="A4247" s="5" t="s">
        <v>885</v>
      </c>
      <c r="B4247" s="5" t="s">
        <v>1120</v>
      </c>
      <c r="C4247">
        <v>1993</v>
      </c>
      <c r="D4247" s="6" t="s">
        <v>1133</v>
      </c>
      <c r="F4247" s="3" t="str">
        <f>_xlfn.CONCAT(ARI[[#This Row],[Year]]," ",ARI[[#This Row],[Model]])</f>
        <v>1993 FLSTF Fat Boy</v>
      </c>
    </row>
    <row r="4248" spans="1:6" x14ac:dyDescent="0.25">
      <c r="A4248" s="5" t="s">
        <v>885</v>
      </c>
      <c r="B4248" s="5" t="s">
        <v>1120</v>
      </c>
      <c r="C4248">
        <v>1994</v>
      </c>
      <c r="D4248" s="6" t="s">
        <v>1133</v>
      </c>
      <c r="F4248" s="3" t="str">
        <f>_xlfn.CONCAT(ARI[[#This Row],[Year]]," ",ARI[[#This Row],[Model]])</f>
        <v>1994 FLSTF Fat Boy</v>
      </c>
    </row>
    <row r="4249" spans="1:6" x14ac:dyDescent="0.25">
      <c r="A4249" s="5" t="s">
        <v>885</v>
      </c>
      <c r="B4249" s="5" t="s">
        <v>1120</v>
      </c>
      <c r="C4249">
        <v>1995</v>
      </c>
      <c r="D4249" s="6" t="s">
        <v>1133</v>
      </c>
      <c r="F4249" s="3" t="str">
        <f>_xlfn.CONCAT(ARI[[#This Row],[Year]]," ",ARI[[#This Row],[Model]])</f>
        <v>1995 FLSTF Fat Boy</v>
      </c>
    </row>
    <row r="4250" spans="1:6" x14ac:dyDescent="0.25">
      <c r="A4250" s="5" t="s">
        <v>885</v>
      </c>
      <c r="B4250" s="5" t="s">
        <v>1120</v>
      </c>
      <c r="C4250">
        <v>1996</v>
      </c>
      <c r="D4250" s="6" t="s">
        <v>1133</v>
      </c>
      <c r="F4250" s="3" t="str">
        <f>_xlfn.CONCAT(ARI[[#This Row],[Year]]," ",ARI[[#This Row],[Model]])</f>
        <v>1996 FLSTF Fat Boy</v>
      </c>
    </row>
    <row r="4251" spans="1:6" x14ac:dyDescent="0.25">
      <c r="A4251" s="5" t="s">
        <v>885</v>
      </c>
      <c r="B4251" s="5" t="s">
        <v>1120</v>
      </c>
      <c r="C4251">
        <v>1997</v>
      </c>
      <c r="D4251" s="6" t="s">
        <v>1133</v>
      </c>
      <c r="F4251" s="3" t="str">
        <f>_xlfn.CONCAT(ARI[[#This Row],[Year]]," ",ARI[[#This Row],[Model]])</f>
        <v>1997 FLSTF Fat Boy</v>
      </c>
    </row>
    <row r="4252" spans="1:6" x14ac:dyDescent="0.25">
      <c r="A4252" s="5" t="s">
        <v>885</v>
      </c>
      <c r="B4252" s="5" t="s">
        <v>1120</v>
      </c>
      <c r="C4252">
        <v>1998</v>
      </c>
      <c r="D4252" s="6" t="s">
        <v>1133</v>
      </c>
      <c r="F4252" s="3" t="str">
        <f>_xlfn.CONCAT(ARI[[#This Row],[Year]]," ",ARI[[#This Row],[Model]])</f>
        <v>1998 FLSTF Fat Boy</v>
      </c>
    </row>
    <row r="4253" spans="1:6" x14ac:dyDescent="0.25">
      <c r="A4253" s="5" t="s">
        <v>885</v>
      </c>
      <c r="B4253" s="5" t="s">
        <v>1120</v>
      </c>
      <c r="C4253">
        <v>1999</v>
      </c>
      <c r="D4253" s="6" t="s">
        <v>1133</v>
      </c>
      <c r="F4253" s="3" t="str">
        <f>_xlfn.CONCAT(ARI[[#This Row],[Year]]," ",ARI[[#This Row],[Model]])</f>
        <v>1999 FLSTF Fat Boy</v>
      </c>
    </row>
    <row r="4254" spans="1:6" x14ac:dyDescent="0.25">
      <c r="A4254" s="5" t="s">
        <v>885</v>
      </c>
      <c r="B4254" s="5" t="s">
        <v>1120</v>
      </c>
      <c r="C4254">
        <v>2000</v>
      </c>
      <c r="D4254" s="6" t="s">
        <v>1133</v>
      </c>
      <c r="F4254" s="3" t="str">
        <f>_xlfn.CONCAT(ARI[[#This Row],[Year]]," ",ARI[[#This Row],[Model]])</f>
        <v>2000 FLSTF Fat Boy</v>
      </c>
    </row>
    <row r="4255" spans="1:6" x14ac:dyDescent="0.25">
      <c r="A4255" s="5" t="s">
        <v>885</v>
      </c>
      <c r="B4255" s="5" t="s">
        <v>1120</v>
      </c>
      <c r="C4255">
        <v>2001</v>
      </c>
      <c r="D4255" s="6" t="s">
        <v>1133</v>
      </c>
      <c r="F4255" s="3" t="str">
        <f>_xlfn.CONCAT(ARI[[#This Row],[Year]]," ",ARI[[#This Row],[Model]])</f>
        <v>2001 FLSTF Fat Boy</v>
      </c>
    </row>
    <row r="4256" spans="1:6" x14ac:dyDescent="0.25">
      <c r="A4256" s="5" t="s">
        <v>885</v>
      </c>
      <c r="B4256" s="5" t="s">
        <v>1120</v>
      </c>
      <c r="C4256">
        <v>2002</v>
      </c>
      <c r="D4256" s="6" t="s">
        <v>1133</v>
      </c>
      <c r="F4256" s="3" t="str">
        <f>_xlfn.CONCAT(ARI[[#This Row],[Year]]," ",ARI[[#This Row],[Model]])</f>
        <v>2002 FLSTF Fat Boy</v>
      </c>
    </row>
    <row r="4257" spans="1:6" x14ac:dyDescent="0.25">
      <c r="A4257" s="5" t="s">
        <v>885</v>
      </c>
      <c r="B4257" s="5" t="s">
        <v>1120</v>
      </c>
      <c r="C4257">
        <v>2003</v>
      </c>
      <c r="D4257" s="6" t="s">
        <v>1133</v>
      </c>
      <c r="F4257" s="3" t="str">
        <f>_xlfn.CONCAT(ARI[[#This Row],[Year]]," ",ARI[[#This Row],[Model]])</f>
        <v>2003 FLSTF Fat Boy</v>
      </c>
    </row>
    <row r="4258" spans="1:6" x14ac:dyDescent="0.25">
      <c r="A4258" s="5" t="s">
        <v>885</v>
      </c>
      <c r="B4258" s="5" t="s">
        <v>1120</v>
      </c>
      <c r="C4258">
        <v>2004</v>
      </c>
      <c r="D4258" s="6" t="s">
        <v>1133</v>
      </c>
      <c r="F4258" s="3" t="str">
        <f>_xlfn.CONCAT(ARI[[#This Row],[Year]]," ",ARI[[#This Row],[Model]])</f>
        <v>2004 FLSTF Fat Boy</v>
      </c>
    </row>
    <row r="4259" spans="1:6" x14ac:dyDescent="0.25">
      <c r="A4259" s="5" t="s">
        <v>885</v>
      </c>
      <c r="B4259" s="5" t="s">
        <v>1120</v>
      </c>
      <c r="C4259">
        <v>2005</v>
      </c>
      <c r="D4259" s="6" t="s">
        <v>1133</v>
      </c>
      <c r="F4259" s="3" t="str">
        <f>_xlfn.CONCAT(ARI[[#This Row],[Year]]," ",ARI[[#This Row],[Model]])</f>
        <v>2005 FLSTF Fat Boy</v>
      </c>
    </row>
    <row r="4260" spans="1:6" x14ac:dyDescent="0.25">
      <c r="A4260" s="5" t="s">
        <v>885</v>
      </c>
      <c r="B4260" s="5" t="s">
        <v>1120</v>
      </c>
      <c r="C4260">
        <v>2006</v>
      </c>
      <c r="D4260" s="6" t="s">
        <v>1133</v>
      </c>
      <c r="F4260" s="3" t="str">
        <f>_xlfn.CONCAT(ARI[[#This Row],[Year]]," ",ARI[[#This Row],[Model]])</f>
        <v>2006 FLSTF Fat Boy</v>
      </c>
    </row>
    <row r="4261" spans="1:6" x14ac:dyDescent="0.25">
      <c r="A4261" s="5" t="s">
        <v>885</v>
      </c>
      <c r="B4261" s="5" t="s">
        <v>1120</v>
      </c>
      <c r="C4261">
        <v>2007</v>
      </c>
      <c r="D4261" s="6" t="s">
        <v>1133</v>
      </c>
      <c r="F4261" s="3" t="str">
        <f>_xlfn.CONCAT(ARI[[#This Row],[Year]]," ",ARI[[#This Row],[Model]])</f>
        <v>2007 FLSTF Fat Boy</v>
      </c>
    </row>
    <row r="4262" spans="1:6" x14ac:dyDescent="0.25">
      <c r="A4262" s="5" t="s">
        <v>885</v>
      </c>
      <c r="B4262" s="5" t="s">
        <v>1120</v>
      </c>
      <c r="C4262">
        <v>2008</v>
      </c>
      <c r="D4262" s="6" t="s">
        <v>1133</v>
      </c>
      <c r="F4262" s="3" t="str">
        <f>_xlfn.CONCAT(ARI[[#This Row],[Year]]," ",ARI[[#This Row],[Model]])</f>
        <v>2008 FLSTF Fat Boy</v>
      </c>
    </row>
    <row r="4263" spans="1:6" x14ac:dyDescent="0.25">
      <c r="A4263" s="5" t="s">
        <v>885</v>
      </c>
      <c r="B4263" s="5" t="s">
        <v>1120</v>
      </c>
      <c r="C4263">
        <v>2005</v>
      </c>
      <c r="D4263" s="6" t="s">
        <v>1134</v>
      </c>
      <c r="F4263" s="3" t="str">
        <f>_xlfn.CONCAT(ARI[[#This Row],[Year]]," ",ARI[[#This Row],[Model]])</f>
        <v>2005 FLSTN Softail Deluxe</v>
      </c>
    </row>
    <row r="4264" spans="1:6" x14ac:dyDescent="0.25">
      <c r="A4264" s="5" t="s">
        <v>885</v>
      </c>
      <c r="B4264" s="5" t="s">
        <v>1120</v>
      </c>
      <c r="C4264">
        <v>2006</v>
      </c>
      <c r="D4264" s="6" t="s">
        <v>1134</v>
      </c>
      <c r="F4264" s="3" t="str">
        <f>_xlfn.CONCAT(ARI[[#This Row],[Year]]," ",ARI[[#This Row],[Model]])</f>
        <v>2006 FLSTN Softail Deluxe</v>
      </c>
    </row>
    <row r="4265" spans="1:6" x14ac:dyDescent="0.25">
      <c r="A4265" s="5" t="s">
        <v>885</v>
      </c>
      <c r="B4265" s="5" t="s">
        <v>1120</v>
      </c>
      <c r="C4265">
        <v>2007</v>
      </c>
      <c r="D4265" s="6" t="s">
        <v>1134</v>
      </c>
      <c r="F4265" s="3" t="str">
        <f>_xlfn.CONCAT(ARI[[#This Row],[Year]]," ",ARI[[#This Row],[Model]])</f>
        <v>2007 FLSTN Softail Deluxe</v>
      </c>
    </row>
    <row r="4266" spans="1:6" x14ac:dyDescent="0.25">
      <c r="A4266" s="5" t="s">
        <v>885</v>
      </c>
      <c r="B4266" s="5" t="s">
        <v>1120</v>
      </c>
      <c r="C4266">
        <v>2008</v>
      </c>
      <c r="D4266" s="6" t="s">
        <v>1134</v>
      </c>
      <c r="F4266" s="3" t="str">
        <f>_xlfn.CONCAT(ARI[[#This Row],[Year]]," ",ARI[[#This Row],[Model]])</f>
        <v>2008 FLSTN Softail Deluxe</v>
      </c>
    </row>
    <row r="4267" spans="1:6" x14ac:dyDescent="0.25">
      <c r="A4267" s="5" t="s">
        <v>885</v>
      </c>
      <c r="B4267" s="5" t="s">
        <v>1120</v>
      </c>
      <c r="C4267">
        <v>1997</v>
      </c>
      <c r="D4267" s="6" t="s">
        <v>1135</v>
      </c>
      <c r="F4267" s="3" t="str">
        <f>_xlfn.CONCAT(ARI[[#This Row],[Year]]," ",ARI[[#This Row],[Model]])</f>
        <v>1997 FLSTS Heritage Springer</v>
      </c>
    </row>
    <row r="4268" spans="1:6" x14ac:dyDescent="0.25">
      <c r="A4268" s="5" t="s">
        <v>885</v>
      </c>
      <c r="B4268" s="5" t="s">
        <v>1120</v>
      </c>
      <c r="C4268">
        <v>1998</v>
      </c>
      <c r="D4268" s="6" t="s">
        <v>1135</v>
      </c>
      <c r="F4268" s="3" t="str">
        <f>_xlfn.CONCAT(ARI[[#This Row],[Year]]," ",ARI[[#This Row],[Model]])</f>
        <v>1998 FLSTS Heritage Springer</v>
      </c>
    </row>
    <row r="4269" spans="1:6" x14ac:dyDescent="0.25">
      <c r="A4269" s="5" t="s">
        <v>885</v>
      </c>
      <c r="B4269" s="5" t="s">
        <v>1120</v>
      </c>
      <c r="C4269">
        <v>1999</v>
      </c>
      <c r="D4269" s="6" t="s">
        <v>1135</v>
      </c>
      <c r="F4269" s="3" t="str">
        <f>_xlfn.CONCAT(ARI[[#This Row],[Year]]," ",ARI[[#This Row],[Model]])</f>
        <v>1999 FLSTS Heritage Springer</v>
      </c>
    </row>
    <row r="4270" spans="1:6" x14ac:dyDescent="0.25">
      <c r="A4270" s="5" t="s">
        <v>885</v>
      </c>
      <c r="B4270" s="5" t="s">
        <v>1120</v>
      </c>
      <c r="C4270">
        <v>2000</v>
      </c>
      <c r="D4270" s="6" t="s">
        <v>1135</v>
      </c>
      <c r="F4270" s="3" t="str">
        <f>_xlfn.CONCAT(ARI[[#This Row],[Year]]," ",ARI[[#This Row],[Model]])</f>
        <v>2000 FLSTS Heritage Springer</v>
      </c>
    </row>
    <row r="4271" spans="1:6" x14ac:dyDescent="0.25">
      <c r="A4271" s="5" t="s">
        <v>885</v>
      </c>
      <c r="B4271" s="5" t="s">
        <v>1120</v>
      </c>
      <c r="C4271">
        <v>2001</v>
      </c>
      <c r="D4271" s="6" t="s">
        <v>1135</v>
      </c>
      <c r="F4271" s="3" t="str">
        <f>_xlfn.CONCAT(ARI[[#This Row],[Year]]," ",ARI[[#This Row],[Model]])</f>
        <v>2001 FLSTS Heritage Springer</v>
      </c>
    </row>
    <row r="4272" spans="1:6" x14ac:dyDescent="0.25">
      <c r="A4272" s="5" t="s">
        <v>885</v>
      </c>
      <c r="B4272" s="5" t="s">
        <v>1120</v>
      </c>
      <c r="C4272">
        <v>2002</v>
      </c>
      <c r="D4272" s="6" t="s">
        <v>1135</v>
      </c>
      <c r="F4272" s="3" t="str">
        <f>_xlfn.CONCAT(ARI[[#This Row],[Year]]," ",ARI[[#This Row],[Model]])</f>
        <v>2002 FLSTS Heritage Springer</v>
      </c>
    </row>
    <row r="4273" spans="1:6" x14ac:dyDescent="0.25">
      <c r="A4273" s="5" t="s">
        <v>885</v>
      </c>
      <c r="B4273" s="5" t="s">
        <v>1120</v>
      </c>
      <c r="C4273">
        <v>2003</v>
      </c>
      <c r="D4273" s="6" t="s">
        <v>1135</v>
      </c>
      <c r="F4273" s="3" t="str">
        <f>_xlfn.CONCAT(ARI[[#This Row],[Year]]," ",ARI[[#This Row],[Model]])</f>
        <v>2003 FLSTS Heritage Springer</v>
      </c>
    </row>
    <row r="4274" spans="1:6" x14ac:dyDescent="0.25">
      <c r="A4274" s="5" t="s">
        <v>885</v>
      </c>
      <c r="B4274" s="5" t="s">
        <v>1120</v>
      </c>
      <c r="C4274">
        <v>2005</v>
      </c>
      <c r="D4274" s="6" t="s">
        <v>1136</v>
      </c>
      <c r="F4274" s="3" t="str">
        <f>_xlfn.CONCAT(ARI[[#This Row],[Year]]," ",ARI[[#This Row],[Model]])</f>
        <v>2005 FLSTSC Softail Springer Classic</v>
      </c>
    </row>
    <row r="4275" spans="1:6" x14ac:dyDescent="0.25">
      <c r="A4275" s="5" t="s">
        <v>885</v>
      </c>
      <c r="B4275" s="5" t="s">
        <v>1120</v>
      </c>
      <c r="C4275">
        <v>2006</v>
      </c>
      <c r="D4275" s="6" t="s">
        <v>1136</v>
      </c>
      <c r="F4275" s="3" t="str">
        <f>_xlfn.CONCAT(ARI[[#This Row],[Year]]," ",ARI[[#This Row],[Model]])</f>
        <v>2006 FLSTSC Softail Springer Classic</v>
      </c>
    </row>
    <row r="4276" spans="1:6" x14ac:dyDescent="0.25">
      <c r="A4276" s="5" t="s">
        <v>885</v>
      </c>
      <c r="B4276" s="5" t="s">
        <v>1120</v>
      </c>
      <c r="C4276">
        <v>2007</v>
      </c>
      <c r="D4276" s="6" t="s">
        <v>1136</v>
      </c>
      <c r="F4276" s="3" t="str">
        <f>_xlfn.CONCAT(ARI[[#This Row],[Year]]," ",ARI[[#This Row],[Model]])</f>
        <v>2007 FLSTSC Softail Springer Classic</v>
      </c>
    </row>
    <row r="4277" spans="1:6" x14ac:dyDescent="0.25">
      <c r="A4277" s="5" t="s">
        <v>885</v>
      </c>
      <c r="B4277" s="5" t="s">
        <v>1120</v>
      </c>
      <c r="C4277">
        <v>1980</v>
      </c>
      <c r="D4277" s="6" t="s">
        <v>1137</v>
      </c>
      <c r="F4277" s="3" t="str">
        <f>_xlfn.CONCAT(ARI[[#This Row],[Year]]," ",ARI[[#This Row],[Model]])</f>
        <v>1980 FLT Tour Glide</v>
      </c>
    </row>
    <row r="4278" spans="1:6" x14ac:dyDescent="0.25">
      <c r="A4278" s="5" t="s">
        <v>885</v>
      </c>
      <c r="B4278" s="5" t="s">
        <v>1120</v>
      </c>
      <c r="C4278">
        <v>1981</v>
      </c>
      <c r="D4278" s="6" t="s">
        <v>1137</v>
      </c>
      <c r="F4278" s="3" t="str">
        <f>_xlfn.CONCAT(ARI[[#This Row],[Year]]," ",ARI[[#This Row],[Model]])</f>
        <v>1981 FLT Tour Glide</v>
      </c>
    </row>
    <row r="4279" spans="1:6" x14ac:dyDescent="0.25">
      <c r="A4279" s="5" t="s">
        <v>885</v>
      </c>
      <c r="B4279" s="5" t="s">
        <v>1120</v>
      </c>
      <c r="C4279">
        <v>1982</v>
      </c>
      <c r="D4279" s="6" t="s">
        <v>1137</v>
      </c>
      <c r="F4279" s="3" t="str">
        <f>_xlfn.CONCAT(ARI[[#This Row],[Year]]," ",ARI[[#This Row],[Model]])</f>
        <v>1982 FLT Tour Glide</v>
      </c>
    </row>
    <row r="4280" spans="1:6" x14ac:dyDescent="0.25">
      <c r="A4280" s="5" t="s">
        <v>885</v>
      </c>
      <c r="B4280" s="5" t="s">
        <v>1120</v>
      </c>
      <c r="C4280">
        <v>1983</v>
      </c>
      <c r="D4280" s="6" t="s">
        <v>1137</v>
      </c>
      <c r="F4280" s="3" t="str">
        <f>_xlfn.CONCAT(ARI[[#This Row],[Year]]," ",ARI[[#This Row],[Model]])</f>
        <v>1983 FLT Tour Glide</v>
      </c>
    </row>
    <row r="4281" spans="1:6" x14ac:dyDescent="0.25">
      <c r="A4281" s="5" t="s">
        <v>885</v>
      </c>
      <c r="B4281" s="5" t="s">
        <v>1120</v>
      </c>
      <c r="C4281">
        <v>1982</v>
      </c>
      <c r="D4281" s="6" t="s">
        <v>1138</v>
      </c>
      <c r="F4281" s="3" t="str">
        <f>_xlfn.CONCAT(ARI[[#This Row],[Year]]," ",ARI[[#This Row],[Model]])</f>
        <v>1982 FLTC Tour Glide Classic</v>
      </c>
    </row>
    <row r="4282" spans="1:6" x14ac:dyDescent="0.25">
      <c r="A4282" s="5" t="s">
        <v>885</v>
      </c>
      <c r="B4282" s="5" t="s">
        <v>1120</v>
      </c>
      <c r="C4282">
        <v>1983</v>
      </c>
      <c r="D4282" s="6" t="s">
        <v>1138</v>
      </c>
      <c r="F4282" s="3" t="str">
        <f>_xlfn.CONCAT(ARI[[#This Row],[Year]]," ",ARI[[#This Row],[Model]])</f>
        <v>1983 FLTC Tour Glide Classic</v>
      </c>
    </row>
    <row r="4283" spans="1:6" x14ac:dyDescent="0.25">
      <c r="A4283" s="5" t="s">
        <v>885</v>
      </c>
      <c r="B4283" s="5" t="s">
        <v>1120</v>
      </c>
      <c r="C4283">
        <v>1984</v>
      </c>
      <c r="D4283" s="6" t="s">
        <v>1138</v>
      </c>
      <c r="F4283" s="3" t="str">
        <f>_xlfn.CONCAT(ARI[[#This Row],[Year]]," ",ARI[[#This Row],[Model]])</f>
        <v>1984 FLTC Tour Glide Classic</v>
      </c>
    </row>
    <row r="4284" spans="1:6" x14ac:dyDescent="0.25">
      <c r="A4284" s="5" t="s">
        <v>885</v>
      </c>
      <c r="B4284" s="5" t="s">
        <v>1120</v>
      </c>
      <c r="C4284">
        <v>1985</v>
      </c>
      <c r="D4284" s="6" t="s">
        <v>1138</v>
      </c>
      <c r="F4284" s="3" t="str">
        <f>_xlfn.CONCAT(ARI[[#This Row],[Year]]," ",ARI[[#This Row],[Model]])</f>
        <v>1985 FLTC Tour Glide Classic</v>
      </c>
    </row>
    <row r="4285" spans="1:6" x14ac:dyDescent="0.25">
      <c r="A4285" s="5" t="s">
        <v>885</v>
      </c>
      <c r="B4285" s="5" t="s">
        <v>1120</v>
      </c>
      <c r="C4285">
        <v>1986</v>
      </c>
      <c r="D4285" s="6" t="s">
        <v>1138</v>
      </c>
      <c r="F4285" s="3" t="str">
        <f>_xlfn.CONCAT(ARI[[#This Row],[Year]]," ",ARI[[#This Row],[Model]])</f>
        <v>1986 FLTC Tour Glide Classic</v>
      </c>
    </row>
    <row r="4286" spans="1:6" x14ac:dyDescent="0.25">
      <c r="A4286" s="5" t="s">
        <v>885</v>
      </c>
      <c r="B4286" s="5" t="s">
        <v>1120</v>
      </c>
      <c r="C4286">
        <v>1987</v>
      </c>
      <c r="D4286" s="6" t="s">
        <v>1138</v>
      </c>
      <c r="F4286" s="3" t="str">
        <f>_xlfn.CONCAT(ARI[[#This Row],[Year]]," ",ARI[[#This Row],[Model]])</f>
        <v>1987 FLTC Tour Glide Classic</v>
      </c>
    </row>
    <row r="4287" spans="1:6" x14ac:dyDescent="0.25">
      <c r="A4287" s="5" t="s">
        <v>885</v>
      </c>
      <c r="B4287" s="5" t="s">
        <v>1120</v>
      </c>
      <c r="C4287">
        <v>1988</v>
      </c>
      <c r="D4287" s="6" t="s">
        <v>1138</v>
      </c>
      <c r="F4287" s="3" t="str">
        <f>_xlfn.CONCAT(ARI[[#This Row],[Year]]," ",ARI[[#This Row],[Model]])</f>
        <v>1988 FLTC Tour Glide Classic</v>
      </c>
    </row>
    <row r="4288" spans="1:6" x14ac:dyDescent="0.25">
      <c r="A4288" s="5" t="s">
        <v>885</v>
      </c>
      <c r="B4288" s="5" t="s">
        <v>1120</v>
      </c>
      <c r="C4288">
        <v>1989</v>
      </c>
      <c r="D4288" s="6" t="s">
        <v>1138</v>
      </c>
      <c r="F4288" s="3" t="str">
        <f>_xlfn.CONCAT(ARI[[#This Row],[Year]]," ",ARI[[#This Row],[Model]])</f>
        <v>1989 FLTC Tour Glide Classic</v>
      </c>
    </row>
    <row r="4289" spans="1:6" x14ac:dyDescent="0.25">
      <c r="A4289" s="5" t="s">
        <v>885</v>
      </c>
      <c r="B4289" s="5" t="s">
        <v>1120</v>
      </c>
      <c r="C4289">
        <v>1990</v>
      </c>
      <c r="D4289" s="6" t="s">
        <v>1138</v>
      </c>
      <c r="F4289" s="3" t="str">
        <f>_xlfn.CONCAT(ARI[[#This Row],[Year]]," ",ARI[[#This Row],[Model]])</f>
        <v>1990 FLTC Tour Glide Classic</v>
      </c>
    </row>
    <row r="4290" spans="1:6" x14ac:dyDescent="0.25">
      <c r="A4290" s="5" t="s">
        <v>885</v>
      </c>
      <c r="B4290" s="5" t="s">
        <v>1120</v>
      </c>
      <c r="C4290">
        <v>1991</v>
      </c>
      <c r="D4290" s="6" t="s">
        <v>1138</v>
      </c>
      <c r="F4290" s="3" t="str">
        <f>_xlfn.CONCAT(ARI[[#This Row],[Year]]," ",ARI[[#This Row],[Model]])</f>
        <v>1991 FLTC Tour Glide Classic</v>
      </c>
    </row>
    <row r="4291" spans="1:6" x14ac:dyDescent="0.25">
      <c r="A4291" s="5" t="s">
        <v>885</v>
      </c>
      <c r="B4291" s="5" t="s">
        <v>1120</v>
      </c>
      <c r="C4291">
        <v>1989</v>
      </c>
      <c r="D4291" s="6" t="s">
        <v>1139</v>
      </c>
      <c r="F4291" s="3" t="str">
        <f>_xlfn.CONCAT(ARI[[#This Row],[Year]]," ",ARI[[#This Row],[Model]])</f>
        <v>1989 FLTCU Tour Glide Ultra Classic</v>
      </c>
    </row>
    <row r="4292" spans="1:6" x14ac:dyDescent="0.25">
      <c r="A4292" s="5" t="s">
        <v>885</v>
      </c>
      <c r="B4292" s="5" t="s">
        <v>1120</v>
      </c>
      <c r="C4292">
        <v>1990</v>
      </c>
      <c r="D4292" s="6" t="s">
        <v>1139</v>
      </c>
      <c r="F4292" s="3" t="str">
        <f>_xlfn.CONCAT(ARI[[#This Row],[Year]]," ",ARI[[#This Row],[Model]])</f>
        <v>1990 FLTCU Tour Glide Ultra Classic</v>
      </c>
    </row>
    <row r="4293" spans="1:6" x14ac:dyDescent="0.25">
      <c r="A4293" s="5" t="s">
        <v>885</v>
      </c>
      <c r="B4293" s="5" t="s">
        <v>1120</v>
      </c>
      <c r="C4293">
        <v>1991</v>
      </c>
      <c r="D4293" s="6" t="s">
        <v>1139</v>
      </c>
      <c r="F4293" s="3" t="str">
        <f>_xlfn.CONCAT(ARI[[#This Row],[Year]]," ",ARI[[#This Row],[Model]])</f>
        <v>1991 FLTCU Tour Glide Ultra Classic</v>
      </c>
    </row>
    <row r="4294" spans="1:6" x14ac:dyDescent="0.25">
      <c r="A4294" s="5" t="s">
        <v>885</v>
      </c>
      <c r="B4294" s="5" t="s">
        <v>1120</v>
      </c>
      <c r="C4294">
        <v>1992</v>
      </c>
      <c r="D4294" s="6" t="s">
        <v>1139</v>
      </c>
      <c r="F4294" s="3" t="str">
        <f>_xlfn.CONCAT(ARI[[#This Row],[Year]]," ",ARI[[#This Row],[Model]])</f>
        <v>1992 FLTCU Tour Glide Ultra Classic</v>
      </c>
    </row>
    <row r="4295" spans="1:6" x14ac:dyDescent="0.25">
      <c r="A4295" s="5" t="s">
        <v>885</v>
      </c>
      <c r="B4295" s="5" t="s">
        <v>1120</v>
      </c>
      <c r="C4295">
        <v>1993</v>
      </c>
      <c r="D4295" s="6" t="s">
        <v>1139</v>
      </c>
      <c r="F4295" s="3" t="str">
        <f>_xlfn.CONCAT(ARI[[#This Row],[Year]]," ",ARI[[#This Row],[Model]])</f>
        <v>1993 FLTCU Tour Glide Ultra Classic</v>
      </c>
    </row>
    <row r="4296" spans="1:6" x14ac:dyDescent="0.25">
      <c r="A4296" s="5" t="s">
        <v>885</v>
      </c>
      <c r="B4296" s="5" t="s">
        <v>1120</v>
      </c>
      <c r="C4296">
        <v>1998</v>
      </c>
      <c r="D4296" s="6" t="s">
        <v>1140</v>
      </c>
      <c r="F4296" s="3" t="str">
        <f>_xlfn.CONCAT(ARI[[#This Row],[Year]]," ",ARI[[#This Row],[Model]])</f>
        <v>1998 FLTRI Road Glide</v>
      </c>
    </row>
    <row r="4297" spans="1:6" x14ac:dyDescent="0.25">
      <c r="A4297" s="5" t="s">
        <v>885</v>
      </c>
      <c r="B4297" s="5" t="s">
        <v>1120</v>
      </c>
      <c r="C4297">
        <v>1999</v>
      </c>
      <c r="D4297" s="6" t="s">
        <v>1140</v>
      </c>
      <c r="F4297" s="3" t="str">
        <f>_xlfn.CONCAT(ARI[[#This Row],[Year]]," ",ARI[[#This Row],[Model]])</f>
        <v>1999 FLTRI Road Glide</v>
      </c>
    </row>
    <row r="4298" spans="1:6" x14ac:dyDescent="0.25">
      <c r="A4298" s="5" t="s">
        <v>885</v>
      </c>
      <c r="B4298" s="5" t="s">
        <v>1120</v>
      </c>
      <c r="C4298">
        <v>2000</v>
      </c>
      <c r="D4298" s="6" t="s">
        <v>1140</v>
      </c>
      <c r="F4298" s="3" t="str">
        <f>_xlfn.CONCAT(ARI[[#This Row],[Year]]," ",ARI[[#This Row],[Model]])</f>
        <v>2000 FLTRI Road Glide</v>
      </c>
    </row>
    <row r="4299" spans="1:6" x14ac:dyDescent="0.25">
      <c r="A4299" s="5" t="s">
        <v>885</v>
      </c>
      <c r="B4299" s="5" t="s">
        <v>1120</v>
      </c>
      <c r="C4299">
        <v>2001</v>
      </c>
      <c r="D4299" s="6" t="s">
        <v>1140</v>
      </c>
      <c r="F4299" s="3" t="str">
        <f>_xlfn.CONCAT(ARI[[#This Row],[Year]]," ",ARI[[#This Row],[Model]])</f>
        <v>2001 FLTRI Road Glide</v>
      </c>
    </row>
    <row r="4300" spans="1:6" x14ac:dyDescent="0.25">
      <c r="A4300" s="5" t="s">
        <v>885</v>
      </c>
      <c r="B4300" s="5" t="s">
        <v>1120</v>
      </c>
      <c r="C4300">
        <v>2002</v>
      </c>
      <c r="D4300" s="6" t="s">
        <v>1140</v>
      </c>
      <c r="F4300" s="3" t="str">
        <f>_xlfn.CONCAT(ARI[[#This Row],[Year]]," ",ARI[[#This Row],[Model]])</f>
        <v>2002 FLTRI Road Glide</v>
      </c>
    </row>
    <row r="4301" spans="1:6" x14ac:dyDescent="0.25">
      <c r="A4301" s="5" t="s">
        <v>885</v>
      </c>
      <c r="B4301" s="5" t="s">
        <v>1120</v>
      </c>
      <c r="C4301">
        <v>2003</v>
      </c>
      <c r="D4301" s="6" t="s">
        <v>1140</v>
      </c>
      <c r="F4301" s="3" t="str">
        <f>_xlfn.CONCAT(ARI[[#This Row],[Year]]," ",ARI[[#This Row],[Model]])</f>
        <v>2003 FLTRI Road Glide</v>
      </c>
    </row>
    <row r="4302" spans="1:6" x14ac:dyDescent="0.25">
      <c r="A4302" s="5" t="s">
        <v>885</v>
      </c>
      <c r="B4302" s="5" t="s">
        <v>1120</v>
      </c>
      <c r="C4302">
        <v>2004</v>
      </c>
      <c r="D4302" s="6" t="s">
        <v>1140</v>
      </c>
      <c r="F4302" s="3" t="str">
        <f>_xlfn.CONCAT(ARI[[#This Row],[Year]]," ",ARI[[#This Row],[Model]])</f>
        <v>2004 FLTRI Road Glide</v>
      </c>
    </row>
    <row r="4303" spans="1:6" x14ac:dyDescent="0.25">
      <c r="A4303" s="5" t="s">
        <v>885</v>
      </c>
      <c r="B4303" s="5" t="s">
        <v>1120</v>
      </c>
      <c r="C4303">
        <v>2005</v>
      </c>
      <c r="D4303" s="6" t="s">
        <v>1140</v>
      </c>
      <c r="F4303" s="3" t="str">
        <f>_xlfn.CONCAT(ARI[[#This Row],[Year]]," ",ARI[[#This Row],[Model]])</f>
        <v>2005 FLTRI Road Glide</v>
      </c>
    </row>
    <row r="4304" spans="1:6" x14ac:dyDescent="0.25">
      <c r="A4304" s="5" t="s">
        <v>885</v>
      </c>
      <c r="B4304" s="5" t="s">
        <v>1120</v>
      </c>
      <c r="C4304">
        <v>2006</v>
      </c>
      <c r="D4304" s="6" t="s">
        <v>1140</v>
      </c>
      <c r="F4304" s="3" t="str">
        <f>_xlfn.CONCAT(ARI[[#This Row],[Year]]," ",ARI[[#This Row],[Model]])</f>
        <v>2006 FLTRI Road Glide</v>
      </c>
    </row>
    <row r="4305" spans="1:6" x14ac:dyDescent="0.25">
      <c r="A4305" s="5" t="s">
        <v>885</v>
      </c>
      <c r="B4305" s="5" t="s">
        <v>1120</v>
      </c>
      <c r="C4305">
        <v>2000</v>
      </c>
      <c r="D4305" s="6" t="s">
        <v>1141</v>
      </c>
      <c r="F4305" s="3" t="str">
        <f>_xlfn.CONCAT(ARI[[#This Row],[Year]]," ",ARI[[#This Row],[Model]])</f>
        <v>2000 FLTRSEI Screamin Eagle Road Glide</v>
      </c>
    </row>
    <row r="4306" spans="1:6" x14ac:dyDescent="0.25">
      <c r="A4306" s="5" t="s">
        <v>885</v>
      </c>
      <c r="B4306" s="5" t="s">
        <v>1120</v>
      </c>
      <c r="C4306">
        <v>1971</v>
      </c>
      <c r="D4306" s="6" t="s">
        <v>1142</v>
      </c>
      <c r="F4306" s="3" t="str">
        <f>_xlfn.CONCAT(ARI[[#This Row],[Year]]," ",ARI[[#This Row],[Model]])</f>
        <v>1971 FX Super Glide</v>
      </c>
    </row>
    <row r="4307" spans="1:6" x14ac:dyDescent="0.25">
      <c r="A4307" s="5" t="s">
        <v>885</v>
      </c>
      <c r="B4307" s="5" t="s">
        <v>1120</v>
      </c>
      <c r="C4307">
        <v>1972</v>
      </c>
      <c r="D4307" s="6" t="s">
        <v>1142</v>
      </c>
      <c r="F4307" s="3" t="str">
        <f>_xlfn.CONCAT(ARI[[#This Row],[Year]]," ",ARI[[#This Row],[Model]])</f>
        <v>1972 FX Super Glide</v>
      </c>
    </row>
    <row r="4308" spans="1:6" x14ac:dyDescent="0.25">
      <c r="A4308" s="5" t="s">
        <v>885</v>
      </c>
      <c r="B4308" s="5" t="s">
        <v>1120</v>
      </c>
      <c r="C4308">
        <v>1973</v>
      </c>
      <c r="D4308" s="6" t="s">
        <v>1142</v>
      </c>
      <c r="F4308" s="3" t="str">
        <f>_xlfn.CONCAT(ARI[[#This Row],[Year]]," ",ARI[[#This Row],[Model]])</f>
        <v>1973 FX Super Glide</v>
      </c>
    </row>
    <row r="4309" spans="1:6" x14ac:dyDescent="0.25">
      <c r="A4309" s="5" t="s">
        <v>885</v>
      </c>
      <c r="B4309" s="5" t="s">
        <v>1120</v>
      </c>
      <c r="C4309">
        <v>1974</v>
      </c>
      <c r="D4309" s="6" t="s">
        <v>1142</v>
      </c>
      <c r="F4309" s="3" t="str">
        <f>_xlfn.CONCAT(ARI[[#This Row],[Year]]," ",ARI[[#This Row],[Model]])</f>
        <v>1974 FX Super Glide</v>
      </c>
    </row>
    <row r="4310" spans="1:6" x14ac:dyDescent="0.25">
      <c r="A4310" s="5" t="s">
        <v>885</v>
      </c>
      <c r="B4310" s="5" t="s">
        <v>1120</v>
      </c>
      <c r="C4310">
        <v>1975</v>
      </c>
      <c r="D4310" s="6" t="s">
        <v>1142</v>
      </c>
      <c r="F4310" s="3" t="str">
        <f>_xlfn.CONCAT(ARI[[#This Row],[Year]]," ",ARI[[#This Row],[Model]])</f>
        <v>1975 FX Super Glide</v>
      </c>
    </row>
    <row r="4311" spans="1:6" x14ac:dyDescent="0.25">
      <c r="A4311" s="5" t="s">
        <v>885</v>
      </c>
      <c r="B4311" s="5" t="s">
        <v>1120</v>
      </c>
      <c r="C4311">
        <v>1976</v>
      </c>
      <c r="D4311" s="6" t="s">
        <v>1142</v>
      </c>
      <c r="F4311" s="3" t="str">
        <f>_xlfn.CONCAT(ARI[[#This Row],[Year]]," ",ARI[[#This Row],[Model]])</f>
        <v>1976 FX Super Glide</v>
      </c>
    </row>
    <row r="4312" spans="1:6" x14ac:dyDescent="0.25">
      <c r="A4312" s="5" t="s">
        <v>885</v>
      </c>
      <c r="B4312" s="5" t="s">
        <v>1120</v>
      </c>
      <c r="C4312">
        <v>1977</v>
      </c>
      <c r="D4312" s="6" t="s">
        <v>1142</v>
      </c>
      <c r="F4312" s="3" t="str">
        <f>_xlfn.CONCAT(ARI[[#This Row],[Year]]," ",ARI[[#This Row],[Model]])</f>
        <v>1977 FX Super Glide</v>
      </c>
    </row>
    <row r="4313" spans="1:6" x14ac:dyDescent="0.25">
      <c r="A4313" s="5" t="s">
        <v>885</v>
      </c>
      <c r="B4313" s="5" t="s">
        <v>1120</v>
      </c>
      <c r="C4313">
        <v>1978</v>
      </c>
      <c r="D4313" s="6" t="s">
        <v>1142</v>
      </c>
      <c r="F4313" s="3" t="str">
        <f>_xlfn.CONCAT(ARI[[#This Row],[Year]]," ",ARI[[#This Row],[Model]])</f>
        <v>1978 FX Super Glide</v>
      </c>
    </row>
    <row r="4314" spans="1:6" x14ac:dyDescent="0.25">
      <c r="A4314" s="5" t="s">
        <v>885</v>
      </c>
      <c r="B4314" s="5" t="s">
        <v>1120</v>
      </c>
      <c r="C4314">
        <v>1980</v>
      </c>
      <c r="D4314" s="6" t="s">
        <v>1143</v>
      </c>
      <c r="F4314" s="3" t="str">
        <f>_xlfn.CONCAT(ARI[[#This Row],[Year]]," ",ARI[[#This Row],[Model]])</f>
        <v>1980 FXB Sturgis</v>
      </c>
    </row>
    <row r="4315" spans="1:6" x14ac:dyDescent="0.25">
      <c r="A4315" s="5" t="s">
        <v>885</v>
      </c>
      <c r="B4315" s="5" t="s">
        <v>1120</v>
      </c>
      <c r="C4315">
        <v>1981</v>
      </c>
      <c r="D4315" s="6" t="s">
        <v>1143</v>
      </c>
      <c r="F4315" s="3" t="str">
        <f>_xlfn.CONCAT(ARI[[#This Row],[Year]]," ",ARI[[#This Row],[Model]])</f>
        <v>1981 FXB Sturgis</v>
      </c>
    </row>
    <row r="4316" spans="1:6" x14ac:dyDescent="0.25">
      <c r="A4316" s="5" t="s">
        <v>885</v>
      </c>
      <c r="B4316" s="5" t="s">
        <v>1120</v>
      </c>
      <c r="C4316">
        <v>1982</v>
      </c>
      <c r="D4316" s="6" t="s">
        <v>1143</v>
      </c>
      <c r="F4316" s="3" t="str">
        <f>_xlfn.CONCAT(ARI[[#This Row],[Year]]," ",ARI[[#This Row],[Model]])</f>
        <v>1982 FXB Sturgis</v>
      </c>
    </row>
    <row r="4317" spans="1:6" x14ac:dyDescent="0.25">
      <c r="A4317" s="5" t="s">
        <v>885</v>
      </c>
      <c r="B4317" s="5" t="s">
        <v>1120</v>
      </c>
      <c r="C4317">
        <v>2008</v>
      </c>
      <c r="D4317" s="6" t="s">
        <v>1144</v>
      </c>
      <c r="F4317" s="3" t="str">
        <f>_xlfn.CONCAT(ARI[[#This Row],[Year]]," ",ARI[[#This Row],[Model]])</f>
        <v>2008 FXCW Rocker</v>
      </c>
    </row>
    <row r="4318" spans="1:6" x14ac:dyDescent="0.25">
      <c r="A4318" s="5" t="s">
        <v>885</v>
      </c>
      <c r="B4318" s="5" t="s">
        <v>1120</v>
      </c>
      <c r="C4318">
        <v>2008</v>
      </c>
      <c r="D4318" s="6" t="s">
        <v>1145</v>
      </c>
      <c r="F4318" s="3" t="str">
        <f>_xlfn.CONCAT(ARI[[#This Row],[Year]]," ",ARI[[#This Row],[Model]])</f>
        <v>2008 FXCWC Rocker C</v>
      </c>
    </row>
    <row r="4319" spans="1:6" x14ac:dyDescent="0.25">
      <c r="A4319" s="5" t="s">
        <v>885</v>
      </c>
      <c r="B4319" s="5" t="s">
        <v>1120</v>
      </c>
      <c r="C4319">
        <v>1995</v>
      </c>
      <c r="D4319" s="6" t="s">
        <v>1146</v>
      </c>
      <c r="F4319" s="3" t="str">
        <f>_xlfn.CONCAT(ARI[[#This Row],[Year]]," ",ARI[[#This Row],[Model]])</f>
        <v>1995 FXD Dyna Super Glide</v>
      </c>
    </row>
    <row r="4320" spans="1:6" x14ac:dyDescent="0.25">
      <c r="A4320" s="5" t="s">
        <v>885</v>
      </c>
      <c r="B4320" s="5" t="s">
        <v>1120</v>
      </c>
      <c r="C4320">
        <v>1996</v>
      </c>
      <c r="D4320" s="6" t="s">
        <v>1146</v>
      </c>
      <c r="F4320" s="3" t="str">
        <f>_xlfn.CONCAT(ARI[[#This Row],[Year]]," ",ARI[[#This Row],[Model]])</f>
        <v>1996 FXD Dyna Super Glide</v>
      </c>
    </row>
    <row r="4321" spans="1:6" x14ac:dyDescent="0.25">
      <c r="A4321" s="5" t="s">
        <v>885</v>
      </c>
      <c r="B4321" s="5" t="s">
        <v>1120</v>
      </c>
      <c r="C4321">
        <v>1997</v>
      </c>
      <c r="D4321" s="6" t="s">
        <v>1146</v>
      </c>
      <c r="F4321" s="3" t="str">
        <f>_xlfn.CONCAT(ARI[[#This Row],[Year]]," ",ARI[[#This Row],[Model]])</f>
        <v>1997 FXD Dyna Super Glide</v>
      </c>
    </row>
    <row r="4322" spans="1:6" x14ac:dyDescent="0.25">
      <c r="A4322" s="5" t="s">
        <v>885</v>
      </c>
      <c r="B4322" s="5" t="s">
        <v>1120</v>
      </c>
      <c r="C4322">
        <v>1998</v>
      </c>
      <c r="D4322" s="6" t="s">
        <v>1146</v>
      </c>
      <c r="F4322" s="3" t="str">
        <f>_xlfn.CONCAT(ARI[[#This Row],[Year]]," ",ARI[[#This Row],[Model]])</f>
        <v>1998 FXD Dyna Super Glide</v>
      </c>
    </row>
    <row r="4323" spans="1:6" x14ac:dyDescent="0.25">
      <c r="A4323" s="5" t="s">
        <v>885</v>
      </c>
      <c r="B4323" s="5" t="s">
        <v>1120</v>
      </c>
      <c r="C4323">
        <v>1999</v>
      </c>
      <c r="D4323" s="6" t="s">
        <v>1146</v>
      </c>
      <c r="F4323" s="3" t="str">
        <f>_xlfn.CONCAT(ARI[[#This Row],[Year]]," ",ARI[[#This Row],[Model]])</f>
        <v>1999 FXD Dyna Super Glide</v>
      </c>
    </row>
    <row r="4324" spans="1:6" x14ac:dyDescent="0.25">
      <c r="A4324" s="5" t="s">
        <v>885</v>
      </c>
      <c r="B4324" s="5" t="s">
        <v>1120</v>
      </c>
      <c r="C4324">
        <v>2000</v>
      </c>
      <c r="D4324" s="6" t="s">
        <v>1146</v>
      </c>
      <c r="F4324" s="3" t="str">
        <f>_xlfn.CONCAT(ARI[[#This Row],[Year]]," ",ARI[[#This Row],[Model]])</f>
        <v>2000 FXD Dyna Super Glide</v>
      </c>
    </row>
    <row r="4325" spans="1:6" x14ac:dyDescent="0.25">
      <c r="A4325" s="5" t="s">
        <v>885</v>
      </c>
      <c r="B4325" s="5" t="s">
        <v>1120</v>
      </c>
      <c r="C4325">
        <v>2001</v>
      </c>
      <c r="D4325" s="6" t="s">
        <v>1146</v>
      </c>
      <c r="F4325" s="3" t="str">
        <f>_xlfn.CONCAT(ARI[[#This Row],[Year]]," ",ARI[[#This Row],[Model]])</f>
        <v>2001 FXD Dyna Super Glide</v>
      </c>
    </row>
    <row r="4326" spans="1:6" x14ac:dyDescent="0.25">
      <c r="A4326" s="5" t="s">
        <v>885</v>
      </c>
      <c r="B4326" s="5" t="s">
        <v>1120</v>
      </c>
      <c r="C4326">
        <v>2002</v>
      </c>
      <c r="D4326" s="6" t="s">
        <v>1146</v>
      </c>
      <c r="F4326" s="3" t="str">
        <f>_xlfn.CONCAT(ARI[[#This Row],[Year]]," ",ARI[[#This Row],[Model]])</f>
        <v>2002 FXD Dyna Super Glide</v>
      </c>
    </row>
    <row r="4327" spans="1:6" x14ac:dyDescent="0.25">
      <c r="A4327" s="5" t="s">
        <v>885</v>
      </c>
      <c r="B4327" s="5" t="s">
        <v>1120</v>
      </c>
      <c r="C4327">
        <v>2003</v>
      </c>
      <c r="D4327" s="6" t="s">
        <v>1146</v>
      </c>
      <c r="F4327" s="3" t="str">
        <f>_xlfn.CONCAT(ARI[[#This Row],[Year]]," ",ARI[[#This Row],[Model]])</f>
        <v>2003 FXD Dyna Super Glide</v>
      </c>
    </row>
    <row r="4328" spans="1:6" x14ac:dyDescent="0.25">
      <c r="A4328" s="5" t="s">
        <v>885</v>
      </c>
      <c r="B4328" s="5" t="s">
        <v>1120</v>
      </c>
      <c r="C4328">
        <v>2004</v>
      </c>
      <c r="D4328" s="6" t="s">
        <v>1146</v>
      </c>
      <c r="F4328" s="3" t="str">
        <f>_xlfn.CONCAT(ARI[[#This Row],[Year]]," ",ARI[[#This Row],[Model]])</f>
        <v>2004 FXD Dyna Super Glide</v>
      </c>
    </row>
    <row r="4329" spans="1:6" x14ac:dyDescent="0.25">
      <c r="A4329" s="5" t="s">
        <v>885</v>
      </c>
      <c r="B4329" s="5" t="s">
        <v>1120</v>
      </c>
      <c r="C4329">
        <v>2005</v>
      </c>
      <c r="D4329" s="6" t="s">
        <v>1146</v>
      </c>
      <c r="F4329" s="3" t="str">
        <f>_xlfn.CONCAT(ARI[[#This Row],[Year]]," ",ARI[[#This Row],[Model]])</f>
        <v>2005 FXD Dyna Super Glide</v>
      </c>
    </row>
    <row r="4330" spans="1:6" x14ac:dyDescent="0.25">
      <c r="A4330" s="5" t="s">
        <v>885</v>
      </c>
      <c r="B4330" s="5" t="s">
        <v>1120</v>
      </c>
      <c r="C4330">
        <v>2007</v>
      </c>
      <c r="D4330" s="6" t="s">
        <v>1146</v>
      </c>
      <c r="F4330" s="3" t="str">
        <f>_xlfn.CONCAT(ARI[[#This Row],[Year]]," ",ARI[[#This Row],[Model]])</f>
        <v>2007 FXD Dyna Super Glide</v>
      </c>
    </row>
    <row r="4331" spans="1:6" x14ac:dyDescent="0.25">
      <c r="A4331" s="5" t="s">
        <v>885</v>
      </c>
      <c r="B4331" s="5" t="s">
        <v>1120</v>
      </c>
      <c r="C4331">
        <v>2008</v>
      </c>
      <c r="D4331" s="6" t="s">
        <v>1146</v>
      </c>
      <c r="F4331" s="3" t="str">
        <f>_xlfn.CONCAT(ARI[[#This Row],[Year]]," ",ARI[[#This Row],[Model]])</f>
        <v>2008 FXD Dyna Super Glide</v>
      </c>
    </row>
    <row r="4332" spans="1:6" x14ac:dyDescent="0.25">
      <c r="A4332" s="5" t="s">
        <v>885</v>
      </c>
      <c r="B4332" s="5" t="s">
        <v>1120</v>
      </c>
      <c r="C4332">
        <v>1992</v>
      </c>
      <c r="D4332" s="6" t="s">
        <v>1147</v>
      </c>
      <c r="F4332" s="3" t="str">
        <f>_xlfn.CONCAT(ARI[[#This Row],[Year]]," ",ARI[[#This Row],[Model]])</f>
        <v>1992 FXDB-D Dyna Glide Daytona</v>
      </c>
    </row>
    <row r="4333" spans="1:6" x14ac:dyDescent="0.25">
      <c r="A4333" s="5" t="s">
        <v>885</v>
      </c>
      <c r="B4333" s="5" t="s">
        <v>1120</v>
      </c>
      <c r="C4333">
        <v>1991</v>
      </c>
      <c r="D4333" s="6" t="s">
        <v>1148</v>
      </c>
      <c r="F4333" s="3" t="str">
        <f>_xlfn.CONCAT(ARI[[#This Row],[Year]]," ",ARI[[#This Row],[Model]])</f>
        <v>1991 FXDB-S Dyna Glide Sturgis</v>
      </c>
    </row>
    <row r="4334" spans="1:6" x14ac:dyDescent="0.25">
      <c r="A4334" s="5" t="s">
        <v>885</v>
      </c>
      <c r="B4334" s="5" t="s">
        <v>1120</v>
      </c>
      <c r="C4334">
        <v>2007</v>
      </c>
      <c r="D4334" s="6" t="s">
        <v>1149</v>
      </c>
      <c r="F4334" s="3" t="str">
        <f>_xlfn.CONCAT(ARI[[#This Row],[Year]]," ",ARI[[#This Row],[Model]])</f>
        <v>2007 FXDB Street Bob</v>
      </c>
    </row>
    <row r="4335" spans="1:6" x14ac:dyDescent="0.25">
      <c r="A4335" s="5" t="s">
        <v>885</v>
      </c>
      <c r="B4335" s="5" t="s">
        <v>1120</v>
      </c>
      <c r="C4335">
        <v>2008</v>
      </c>
      <c r="D4335" s="6" t="s">
        <v>1149</v>
      </c>
      <c r="F4335" s="3" t="str">
        <f>_xlfn.CONCAT(ARI[[#This Row],[Year]]," ",ARI[[#This Row],[Model]])</f>
        <v>2008 FXDB Street Bob</v>
      </c>
    </row>
    <row r="4336" spans="1:6" x14ac:dyDescent="0.25">
      <c r="A4336" s="5" t="s">
        <v>885</v>
      </c>
      <c r="B4336" s="5" t="s">
        <v>1120</v>
      </c>
      <c r="C4336">
        <v>1992</v>
      </c>
      <c r="D4336" s="6" t="s">
        <v>1150</v>
      </c>
      <c r="F4336" s="3" t="str">
        <f>_xlfn.CONCAT(ARI[[#This Row],[Year]]," ",ARI[[#This Row],[Model]])</f>
        <v>1992 FXDC Super Glide Custom</v>
      </c>
    </row>
    <row r="4337" spans="1:6" x14ac:dyDescent="0.25">
      <c r="A4337" s="5" t="s">
        <v>885</v>
      </c>
      <c r="B4337" s="5" t="s">
        <v>1120</v>
      </c>
      <c r="C4337">
        <v>2005</v>
      </c>
      <c r="D4337" s="6" t="s">
        <v>1150</v>
      </c>
      <c r="F4337" s="3" t="str">
        <f>_xlfn.CONCAT(ARI[[#This Row],[Year]]," ",ARI[[#This Row],[Model]])</f>
        <v>2005 FXDC Super Glide Custom</v>
      </c>
    </row>
    <row r="4338" spans="1:6" x14ac:dyDescent="0.25">
      <c r="A4338" s="5" t="s">
        <v>885</v>
      </c>
      <c r="B4338" s="5" t="s">
        <v>1120</v>
      </c>
      <c r="C4338">
        <v>2007</v>
      </c>
      <c r="D4338" s="6" t="s">
        <v>1150</v>
      </c>
      <c r="F4338" s="3" t="str">
        <f>_xlfn.CONCAT(ARI[[#This Row],[Year]]," ",ARI[[#This Row],[Model]])</f>
        <v>2007 FXDC Super Glide Custom</v>
      </c>
    </row>
    <row r="4339" spans="1:6" x14ac:dyDescent="0.25">
      <c r="A4339" s="5" t="s">
        <v>885</v>
      </c>
      <c r="B4339" s="5" t="s">
        <v>1120</v>
      </c>
      <c r="C4339">
        <v>2008</v>
      </c>
      <c r="D4339" s="6" t="s">
        <v>1150</v>
      </c>
      <c r="F4339" s="3" t="str">
        <f>_xlfn.CONCAT(ARI[[#This Row],[Year]]," ",ARI[[#This Row],[Model]])</f>
        <v>2008 FXDC Super Glide Custom</v>
      </c>
    </row>
    <row r="4340" spans="1:6" x14ac:dyDescent="0.25">
      <c r="A4340" s="5" t="s">
        <v>885</v>
      </c>
      <c r="B4340" s="5" t="s">
        <v>1120</v>
      </c>
      <c r="C4340">
        <v>2008</v>
      </c>
      <c r="D4340" s="6" t="s">
        <v>1151</v>
      </c>
      <c r="F4340" s="3" t="str">
        <f>_xlfn.CONCAT(ARI[[#This Row],[Year]]," ",ARI[[#This Row],[Model]])</f>
        <v>2008 FXDF Fat Bob</v>
      </c>
    </row>
    <row r="4341" spans="1:6" x14ac:dyDescent="0.25">
      <c r="A4341" s="5" t="s">
        <v>885</v>
      </c>
      <c r="B4341" s="5" t="s">
        <v>1120</v>
      </c>
      <c r="C4341">
        <v>2006</v>
      </c>
      <c r="D4341" s="6" t="s">
        <v>1152</v>
      </c>
      <c r="F4341" s="3" t="str">
        <f>_xlfn.CONCAT(ARI[[#This Row],[Year]]," ",ARI[[#This Row],[Model]])</f>
        <v>2006 FXDI35 Dyna 35th Anniversary Super Glide</v>
      </c>
    </row>
    <row r="4342" spans="1:6" x14ac:dyDescent="0.25">
      <c r="A4342" s="5" t="s">
        <v>885</v>
      </c>
      <c r="B4342" s="5" t="s">
        <v>1120</v>
      </c>
      <c r="C4342">
        <v>1993</v>
      </c>
      <c r="D4342" s="6" t="s">
        <v>1153</v>
      </c>
      <c r="F4342" s="3" t="str">
        <f>_xlfn.CONCAT(ARI[[#This Row],[Year]]," ",ARI[[#This Row],[Model]])</f>
        <v>1993 FXDL Dyna Low Rider</v>
      </c>
    </row>
    <row r="4343" spans="1:6" x14ac:dyDescent="0.25">
      <c r="A4343" s="5" t="s">
        <v>885</v>
      </c>
      <c r="B4343" s="5" t="s">
        <v>1120</v>
      </c>
      <c r="C4343">
        <v>1994</v>
      </c>
      <c r="D4343" s="6" t="s">
        <v>1153</v>
      </c>
      <c r="F4343" s="3" t="str">
        <f>_xlfn.CONCAT(ARI[[#This Row],[Year]]," ",ARI[[#This Row],[Model]])</f>
        <v>1994 FXDL Dyna Low Rider</v>
      </c>
    </row>
    <row r="4344" spans="1:6" x14ac:dyDescent="0.25">
      <c r="A4344" s="5" t="s">
        <v>885</v>
      </c>
      <c r="B4344" s="5" t="s">
        <v>1120</v>
      </c>
      <c r="C4344">
        <v>1995</v>
      </c>
      <c r="D4344" s="6" t="s">
        <v>1153</v>
      </c>
      <c r="F4344" s="3" t="str">
        <f>_xlfn.CONCAT(ARI[[#This Row],[Year]]," ",ARI[[#This Row],[Model]])</f>
        <v>1995 FXDL Dyna Low Rider</v>
      </c>
    </row>
    <row r="4345" spans="1:6" x14ac:dyDescent="0.25">
      <c r="A4345" s="5" t="s">
        <v>885</v>
      </c>
      <c r="B4345" s="5" t="s">
        <v>1120</v>
      </c>
      <c r="C4345">
        <v>1996</v>
      </c>
      <c r="D4345" s="6" t="s">
        <v>1153</v>
      </c>
      <c r="F4345" s="3" t="str">
        <f>_xlfn.CONCAT(ARI[[#This Row],[Year]]," ",ARI[[#This Row],[Model]])</f>
        <v>1996 FXDL Dyna Low Rider</v>
      </c>
    </row>
    <row r="4346" spans="1:6" x14ac:dyDescent="0.25">
      <c r="A4346" s="5" t="s">
        <v>885</v>
      </c>
      <c r="B4346" s="5" t="s">
        <v>1120</v>
      </c>
      <c r="C4346">
        <v>1997</v>
      </c>
      <c r="D4346" s="6" t="s">
        <v>1153</v>
      </c>
      <c r="F4346" s="3" t="str">
        <f>_xlfn.CONCAT(ARI[[#This Row],[Year]]," ",ARI[[#This Row],[Model]])</f>
        <v>1997 FXDL Dyna Low Rider</v>
      </c>
    </row>
    <row r="4347" spans="1:6" x14ac:dyDescent="0.25">
      <c r="A4347" s="5" t="s">
        <v>885</v>
      </c>
      <c r="B4347" s="5" t="s">
        <v>1120</v>
      </c>
      <c r="C4347">
        <v>1998</v>
      </c>
      <c r="D4347" s="6" t="s">
        <v>1153</v>
      </c>
      <c r="F4347" s="3" t="str">
        <f>_xlfn.CONCAT(ARI[[#This Row],[Year]]," ",ARI[[#This Row],[Model]])</f>
        <v>1998 FXDL Dyna Low Rider</v>
      </c>
    </row>
    <row r="4348" spans="1:6" x14ac:dyDescent="0.25">
      <c r="A4348" s="5" t="s">
        <v>885</v>
      </c>
      <c r="B4348" s="5" t="s">
        <v>1120</v>
      </c>
      <c r="C4348">
        <v>1999</v>
      </c>
      <c r="D4348" s="6" t="s">
        <v>1153</v>
      </c>
      <c r="F4348" s="3" t="str">
        <f>_xlfn.CONCAT(ARI[[#This Row],[Year]]," ",ARI[[#This Row],[Model]])</f>
        <v>1999 FXDL Dyna Low Rider</v>
      </c>
    </row>
    <row r="4349" spans="1:6" x14ac:dyDescent="0.25">
      <c r="A4349" s="5" t="s">
        <v>885</v>
      </c>
      <c r="B4349" s="5" t="s">
        <v>1120</v>
      </c>
      <c r="C4349">
        <v>2000</v>
      </c>
      <c r="D4349" s="6" t="s">
        <v>1153</v>
      </c>
      <c r="F4349" s="3" t="str">
        <f>_xlfn.CONCAT(ARI[[#This Row],[Year]]," ",ARI[[#This Row],[Model]])</f>
        <v>2000 FXDL Dyna Low Rider</v>
      </c>
    </row>
    <row r="4350" spans="1:6" x14ac:dyDescent="0.25">
      <c r="A4350" s="5" t="s">
        <v>885</v>
      </c>
      <c r="B4350" s="5" t="s">
        <v>1120</v>
      </c>
      <c r="C4350">
        <v>2001</v>
      </c>
      <c r="D4350" s="6" t="s">
        <v>1153</v>
      </c>
      <c r="F4350" s="3" t="str">
        <f>_xlfn.CONCAT(ARI[[#This Row],[Year]]," ",ARI[[#This Row],[Model]])</f>
        <v>2001 FXDL Dyna Low Rider</v>
      </c>
    </row>
    <row r="4351" spans="1:6" x14ac:dyDescent="0.25">
      <c r="A4351" s="5" t="s">
        <v>885</v>
      </c>
      <c r="B4351" s="5" t="s">
        <v>1120</v>
      </c>
      <c r="C4351">
        <v>2002</v>
      </c>
      <c r="D4351" s="6" t="s">
        <v>1153</v>
      </c>
      <c r="F4351" s="3" t="str">
        <f>_xlfn.CONCAT(ARI[[#This Row],[Year]]," ",ARI[[#This Row],[Model]])</f>
        <v>2002 FXDL Dyna Low Rider</v>
      </c>
    </row>
    <row r="4352" spans="1:6" x14ac:dyDescent="0.25">
      <c r="A4352" s="5" t="s">
        <v>885</v>
      </c>
      <c r="B4352" s="5" t="s">
        <v>1120</v>
      </c>
      <c r="C4352">
        <v>2003</v>
      </c>
      <c r="D4352" s="6" t="s">
        <v>1153</v>
      </c>
      <c r="F4352" s="3" t="str">
        <f>_xlfn.CONCAT(ARI[[#This Row],[Year]]," ",ARI[[#This Row],[Model]])</f>
        <v>2003 FXDL Dyna Low Rider</v>
      </c>
    </row>
    <row r="4353" spans="1:6" x14ac:dyDescent="0.25">
      <c r="A4353" s="5" t="s">
        <v>885</v>
      </c>
      <c r="B4353" s="5" t="s">
        <v>1120</v>
      </c>
      <c r="C4353">
        <v>2004</v>
      </c>
      <c r="D4353" s="6" t="s">
        <v>1153</v>
      </c>
      <c r="F4353" s="3" t="str">
        <f>_xlfn.CONCAT(ARI[[#This Row],[Year]]," ",ARI[[#This Row],[Model]])</f>
        <v>2004 FXDL Dyna Low Rider</v>
      </c>
    </row>
    <row r="4354" spans="1:6" x14ac:dyDescent="0.25">
      <c r="A4354" s="5" t="s">
        <v>885</v>
      </c>
      <c r="B4354" s="5" t="s">
        <v>1120</v>
      </c>
      <c r="C4354">
        <v>2005</v>
      </c>
      <c r="D4354" s="6" t="s">
        <v>1153</v>
      </c>
      <c r="F4354" s="3" t="str">
        <f>_xlfn.CONCAT(ARI[[#This Row],[Year]]," ",ARI[[#This Row],[Model]])</f>
        <v>2005 FXDL Dyna Low Rider</v>
      </c>
    </row>
    <row r="4355" spans="1:6" x14ac:dyDescent="0.25">
      <c r="A4355" s="5" t="s">
        <v>885</v>
      </c>
      <c r="B4355" s="5" t="s">
        <v>1120</v>
      </c>
      <c r="C4355">
        <v>2007</v>
      </c>
      <c r="D4355" s="6" t="s">
        <v>1153</v>
      </c>
      <c r="F4355" s="3" t="str">
        <f>_xlfn.CONCAT(ARI[[#This Row],[Year]]," ",ARI[[#This Row],[Model]])</f>
        <v>2007 FXDL Dyna Low Rider</v>
      </c>
    </row>
    <row r="4356" spans="1:6" x14ac:dyDescent="0.25">
      <c r="A4356" s="5" t="s">
        <v>885</v>
      </c>
      <c r="B4356" s="5" t="s">
        <v>1120</v>
      </c>
      <c r="C4356">
        <v>2008</v>
      </c>
      <c r="D4356" s="6" t="s">
        <v>1153</v>
      </c>
      <c r="F4356" s="3" t="str">
        <f>_xlfn.CONCAT(ARI[[#This Row],[Year]]," ",ARI[[#This Row],[Model]])</f>
        <v>2008 FXDL Dyna Low Rider</v>
      </c>
    </row>
    <row r="4357" spans="1:6" x14ac:dyDescent="0.25">
      <c r="A4357" s="5" t="s">
        <v>885</v>
      </c>
      <c r="B4357" s="5" t="s">
        <v>1120</v>
      </c>
      <c r="C4357">
        <v>1995</v>
      </c>
      <c r="D4357" s="6" t="s">
        <v>1154</v>
      </c>
      <c r="F4357" s="3" t="str">
        <f>_xlfn.CONCAT(ARI[[#This Row],[Year]]," ",ARI[[#This Row],[Model]])</f>
        <v>1995 FXDS-Conv Dyna Convertible</v>
      </c>
    </row>
    <row r="4358" spans="1:6" x14ac:dyDescent="0.25">
      <c r="A4358" s="5" t="s">
        <v>885</v>
      </c>
      <c r="B4358" s="5" t="s">
        <v>1120</v>
      </c>
      <c r="C4358">
        <v>1996</v>
      </c>
      <c r="D4358" s="6" t="s">
        <v>1154</v>
      </c>
      <c r="F4358" s="3" t="str">
        <f>_xlfn.CONCAT(ARI[[#This Row],[Year]]," ",ARI[[#This Row],[Model]])</f>
        <v>1996 FXDS-Conv Dyna Convertible</v>
      </c>
    </row>
    <row r="4359" spans="1:6" x14ac:dyDescent="0.25">
      <c r="A4359" s="5" t="s">
        <v>885</v>
      </c>
      <c r="B4359" s="5" t="s">
        <v>1120</v>
      </c>
      <c r="C4359">
        <v>1997</v>
      </c>
      <c r="D4359" s="6" t="s">
        <v>1154</v>
      </c>
      <c r="F4359" s="3" t="str">
        <f>_xlfn.CONCAT(ARI[[#This Row],[Year]]," ",ARI[[#This Row],[Model]])</f>
        <v>1997 FXDS-Conv Dyna Convertible</v>
      </c>
    </row>
    <row r="4360" spans="1:6" x14ac:dyDescent="0.25">
      <c r="A4360" s="5" t="s">
        <v>885</v>
      </c>
      <c r="B4360" s="5" t="s">
        <v>1120</v>
      </c>
      <c r="C4360">
        <v>1998</v>
      </c>
      <c r="D4360" s="6" t="s">
        <v>1154</v>
      </c>
      <c r="F4360" s="3" t="str">
        <f>_xlfn.CONCAT(ARI[[#This Row],[Year]]," ",ARI[[#This Row],[Model]])</f>
        <v>1998 FXDS-Conv Dyna Convertible</v>
      </c>
    </row>
    <row r="4361" spans="1:6" x14ac:dyDescent="0.25">
      <c r="A4361" s="5" t="s">
        <v>885</v>
      </c>
      <c r="B4361" s="5" t="s">
        <v>1120</v>
      </c>
      <c r="C4361">
        <v>1999</v>
      </c>
      <c r="D4361" s="6" t="s">
        <v>1154</v>
      </c>
      <c r="F4361" s="3" t="str">
        <f>_xlfn.CONCAT(ARI[[#This Row],[Year]]," ",ARI[[#This Row],[Model]])</f>
        <v>1999 FXDS-Conv Dyna Convertible</v>
      </c>
    </row>
    <row r="4362" spans="1:6" x14ac:dyDescent="0.25">
      <c r="A4362" s="5" t="s">
        <v>885</v>
      </c>
      <c r="B4362" s="5" t="s">
        <v>1120</v>
      </c>
      <c r="C4362">
        <v>2000</v>
      </c>
      <c r="D4362" s="6" t="s">
        <v>1154</v>
      </c>
      <c r="F4362" s="3" t="str">
        <f>_xlfn.CONCAT(ARI[[#This Row],[Year]]," ",ARI[[#This Row],[Model]])</f>
        <v>2000 FXDS-Conv Dyna Convertible</v>
      </c>
    </row>
    <row r="4363" spans="1:6" x14ac:dyDescent="0.25">
      <c r="A4363" s="5" t="s">
        <v>885</v>
      </c>
      <c r="B4363" s="5" t="s">
        <v>1120</v>
      </c>
      <c r="C4363">
        <v>1993</v>
      </c>
      <c r="D4363" s="6" t="s">
        <v>1155</v>
      </c>
      <c r="F4363" s="3" t="str">
        <f>_xlfn.CONCAT(ARI[[#This Row],[Year]]," ",ARI[[#This Row],[Model]])</f>
        <v>1993 FXDWG Dyna Wide Glide</v>
      </c>
    </row>
    <row r="4364" spans="1:6" x14ac:dyDescent="0.25">
      <c r="A4364" s="5" t="s">
        <v>885</v>
      </c>
      <c r="B4364" s="5" t="s">
        <v>1120</v>
      </c>
      <c r="C4364">
        <v>1994</v>
      </c>
      <c r="D4364" s="6" t="s">
        <v>1155</v>
      </c>
      <c r="F4364" s="3" t="str">
        <f>_xlfn.CONCAT(ARI[[#This Row],[Year]]," ",ARI[[#This Row],[Model]])</f>
        <v>1994 FXDWG Dyna Wide Glide</v>
      </c>
    </row>
    <row r="4365" spans="1:6" x14ac:dyDescent="0.25">
      <c r="A4365" s="5" t="s">
        <v>885</v>
      </c>
      <c r="B4365" s="5" t="s">
        <v>1120</v>
      </c>
      <c r="C4365">
        <v>1995</v>
      </c>
      <c r="D4365" s="6" t="s">
        <v>1155</v>
      </c>
      <c r="F4365" s="3" t="str">
        <f>_xlfn.CONCAT(ARI[[#This Row],[Year]]," ",ARI[[#This Row],[Model]])</f>
        <v>1995 FXDWG Dyna Wide Glide</v>
      </c>
    </row>
    <row r="4366" spans="1:6" x14ac:dyDescent="0.25">
      <c r="A4366" s="5" t="s">
        <v>885</v>
      </c>
      <c r="B4366" s="5" t="s">
        <v>1120</v>
      </c>
      <c r="C4366">
        <v>1996</v>
      </c>
      <c r="D4366" s="6" t="s">
        <v>1155</v>
      </c>
      <c r="F4366" s="3" t="str">
        <f>_xlfn.CONCAT(ARI[[#This Row],[Year]]," ",ARI[[#This Row],[Model]])</f>
        <v>1996 FXDWG Dyna Wide Glide</v>
      </c>
    </row>
    <row r="4367" spans="1:6" x14ac:dyDescent="0.25">
      <c r="A4367" s="5" t="s">
        <v>885</v>
      </c>
      <c r="B4367" s="5" t="s">
        <v>1120</v>
      </c>
      <c r="C4367">
        <v>1997</v>
      </c>
      <c r="D4367" s="6" t="s">
        <v>1155</v>
      </c>
      <c r="F4367" s="3" t="str">
        <f>_xlfn.CONCAT(ARI[[#This Row],[Year]]," ",ARI[[#This Row],[Model]])</f>
        <v>1997 FXDWG Dyna Wide Glide</v>
      </c>
    </row>
    <row r="4368" spans="1:6" x14ac:dyDescent="0.25">
      <c r="A4368" s="5" t="s">
        <v>885</v>
      </c>
      <c r="B4368" s="5" t="s">
        <v>1120</v>
      </c>
      <c r="C4368">
        <v>1998</v>
      </c>
      <c r="D4368" s="6" t="s">
        <v>1155</v>
      </c>
      <c r="F4368" s="3" t="str">
        <f>_xlfn.CONCAT(ARI[[#This Row],[Year]]," ",ARI[[#This Row],[Model]])</f>
        <v>1998 FXDWG Dyna Wide Glide</v>
      </c>
    </row>
    <row r="4369" spans="1:6" x14ac:dyDescent="0.25">
      <c r="A4369" s="5" t="s">
        <v>885</v>
      </c>
      <c r="B4369" s="5" t="s">
        <v>1120</v>
      </c>
      <c r="C4369">
        <v>1999</v>
      </c>
      <c r="D4369" s="6" t="s">
        <v>1155</v>
      </c>
      <c r="F4369" s="3" t="str">
        <f>_xlfn.CONCAT(ARI[[#This Row],[Year]]," ",ARI[[#This Row],[Model]])</f>
        <v>1999 FXDWG Dyna Wide Glide</v>
      </c>
    </row>
    <row r="4370" spans="1:6" x14ac:dyDescent="0.25">
      <c r="A4370" s="5" t="s">
        <v>885</v>
      </c>
      <c r="B4370" s="5" t="s">
        <v>1120</v>
      </c>
      <c r="C4370">
        <v>2000</v>
      </c>
      <c r="D4370" s="6" t="s">
        <v>1155</v>
      </c>
      <c r="F4370" s="3" t="str">
        <f>_xlfn.CONCAT(ARI[[#This Row],[Year]]," ",ARI[[#This Row],[Model]])</f>
        <v>2000 FXDWG Dyna Wide Glide</v>
      </c>
    </row>
    <row r="4371" spans="1:6" x14ac:dyDescent="0.25">
      <c r="A4371" s="5" t="s">
        <v>885</v>
      </c>
      <c r="B4371" s="5" t="s">
        <v>1120</v>
      </c>
      <c r="C4371">
        <v>2001</v>
      </c>
      <c r="D4371" s="6" t="s">
        <v>1155</v>
      </c>
      <c r="F4371" s="3" t="str">
        <f>_xlfn.CONCAT(ARI[[#This Row],[Year]]," ",ARI[[#This Row],[Model]])</f>
        <v>2001 FXDWG Dyna Wide Glide</v>
      </c>
    </row>
    <row r="4372" spans="1:6" x14ac:dyDescent="0.25">
      <c r="A4372" s="5" t="s">
        <v>885</v>
      </c>
      <c r="B4372" s="5" t="s">
        <v>1120</v>
      </c>
      <c r="C4372">
        <v>2002</v>
      </c>
      <c r="D4372" s="6" t="s">
        <v>1155</v>
      </c>
      <c r="F4372" s="3" t="str">
        <f>_xlfn.CONCAT(ARI[[#This Row],[Year]]," ",ARI[[#This Row],[Model]])</f>
        <v>2002 FXDWG Dyna Wide Glide</v>
      </c>
    </row>
    <row r="4373" spans="1:6" x14ac:dyDescent="0.25">
      <c r="A4373" s="5" t="s">
        <v>885</v>
      </c>
      <c r="B4373" s="5" t="s">
        <v>1120</v>
      </c>
      <c r="C4373">
        <v>2003</v>
      </c>
      <c r="D4373" s="6" t="s">
        <v>1155</v>
      </c>
      <c r="F4373" s="3" t="str">
        <f>_xlfn.CONCAT(ARI[[#This Row],[Year]]," ",ARI[[#This Row],[Model]])</f>
        <v>2003 FXDWG Dyna Wide Glide</v>
      </c>
    </row>
    <row r="4374" spans="1:6" x14ac:dyDescent="0.25">
      <c r="A4374" s="5" t="s">
        <v>885</v>
      </c>
      <c r="B4374" s="5" t="s">
        <v>1120</v>
      </c>
      <c r="C4374">
        <v>2004</v>
      </c>
      <c r="D4374" s="6" t="s">
        <v>1155</v>
      </c>
      <c r="F4374" s="3" t="str">
        <f>_xlfn.CONCAT(ARI[[#This Row],[Year]]," ",ARI[[#This Row],[Model]])</f>
        <v>2004 FXDWG Dyna Wide Glide</v>
      </c>
    </row>
    <row r="4375" spans="1:6" x14ac:dyDescent="0.25">
      <c r="A4375" s="5" t="s">
        <v>885</v>
      </c>
      <c r="B4375" s="5" t="s">
        <v>1120</v>
      </c>
      <c r="C4375">
        <v>2005</v>
      </c>
      <c r="D4375" s="6" t="s">
        <v>1155</v>
      </c>
      <c r="F4375" s="3" t="str">
        <f>_xlfn.CONCAT(ARI[[#This Row],[Year]]," ",ARI[[#This Row],[Model]])</f>
        <v>2005 FXDWG Dyna Wide Glide</v>
      </c>
    </row>
    <row r="4376" spans="1:6" x14ac:dyDescent="0.25">
      <c r="A4376" s="5" t="s">
        <v>885</v>
      </c>
      <c r="B4376" s="5" t="s">
        <v>1120</v>
      </c>
      <c r="C4376">
        <v>2007</v>
      </c>
      <c r="D4376" s="6" t="s">
        <v>1155</v>
      </c>
      <c r="F4376" s="3" t="str">
        <f>_xlfn.CONCAT(ARI[[#This Row],[Year]]," ",ARI[[#This Row],[Model]])</f>
        <v>2007 FXDWG Dyna Wide Glide</v>
      </c>
    </row>
    <row r="4377" spans="1:6" x14ac:dyDescent="0.25">
      <c r="A4377" s="5" t="s">
        <v>885</v>
      </c>
      <c r="B4377" s="5" t="s">
        <v>1120</v>
      </c>
      <c r="C4377">
        <v>2008</v>
      </c>
      <c r="D4377" s="6" t="s">
        <v>1155</v>
      </c>
      <c r="F4377" s="3" t="str">
        <f>_xlfn.CONCAT(ARI[[#This Row],[Year]]," ",ARI[[#This Row],[Model]])</f>
        <v>2008 FXDWG Dyna Wide Glide</v>
      </c>
    </row>
    <row r="4378" spans="1:6" x14ac:dyDescent="0.25">
      <c r="A4378" s="5" t="s">
        <v>885</v>
      </c>
      <c r="B4378" s="5" t="s">
        <v>1120</v>
      </c>
      <c r="C4378">
        <v>1999</v>
      </c>
      <c r="D4378" s="6" t="s">
        <v>1156</v>
      </c>
      <c r="F4378" s="3" t="str">
        <f>_xlfn.CONCAT(ARI[[#This Row],[Year]]," ",ARI[[#This Row],[Model]])</f>
        <v>1999 FXDX Dyna Super Glide Sport</v>
      </c>
    </row>
    <row r="4379" spans="1:6" x14ac:dyDescent="0.25">
      <c r="A4379" s="5" t="s">
        <v>885</v>
      </c>
      <c r="B4379" s="5" t="s">
        <v>1120</v>
      </c>
      <c r="C4379">
        <v>2000</v>
      </c>
      <c r="D4379" s="6" t="s">
        <v>1156</v>
      </c>
      <c r="F4379" s="3" t="str">
        <f>_xlfn.CONCAT(ARI[[#This Row],[Year]]," ",ARI[[#This Row],[Model]])</f>
        <v>2000 FXDX Dyna Super Glide Sport</v>
      </c>
    </row>
    <row r="4380" spans="1:6" x14ac:dyDescent="0.25">
      <c r="A4380" s="5" t="s">
        <v>885</v>
      </c>
      <c r="B4380" s="5" t="s">
        <v>1120</v>
      </c>
      <c r="C4380">
        <v>2001</v>
      </c>
      <c r="D4380" s="6" t="s">
        <v>1156</v>
      </c>
      <c r="F4380" s="3" t="str">
        <f>_xlfn.CONCAT(ARI[[#This Row],[Year]]," ",ARI[[#This Row],[Model]])</f>
        <v>2001 FXDX Dyna Super Glide Sport</v>
      </c>
    </row>
    <row r="4381" spans="1:6" x14ac:dyDescent="0.25">
      <c r="A4381" s="5" t="s">
        <v>885</v>
      </c>
      <c r="B4381" s="5" t="s">
        <v>1120</v>
      </c>
      <c r="C4381">
        <v>2002</v>
      </c>
      <c r="D4381" s="6" t="s">
        <v>1156</v>
      </c>
      <c r="F4381" s="3" t="str">
        <f>_xlfn.CONCAT(ARI[[#This Row],[Year]]," ",ARI[[#This Row],[Model]])</f>
        <v>2002 FXDX Dyna Super Glide Sport</v>
      </c>
    </row>
    <row r="4382" spans="1:6" x14ac:dyDescent="0.25">
      <c r="A4382" s="5" t="s">
        <v>885</v>
      </c>
      <c r="B4382" s="5" t="s">
        <v>1120</v>
      </c>
      <c r="C4382">
        <v>2003</v>
      </c>
      <c r="D4382" s="6" t="s">
        <v>1156</v>
      </c>
      <c r="F4382" s="3" t="str">
        <f>_xlfn.CONCAT(ARI[[#This Row],[Year]]," ",ARI[[#This Row],[Model]])</f>
        <v>2003 FXDX Dyna Super Glide Sport</v>
      </c>
    </row>
    <row r="4383" spans="1:6" x14ac:dyDescent="0.25">
      <c r="A4383" s="5" t="s">
        <v>885</v>
      </c>
      <c r="B4383" s="5" t="s">
        <v>1120</v>
      </c>
      <c r="C4383">
        <v>2004</v>
      </c>
      <c r="D4383" s="6" t="s">
        <v>1156</v>
      </c>
      <c r="F4383" s="3" t="str">
        <f>_xlfn.CONCAT(ARI[[#This Row],[Year]]," ",ARI[[#This Row],[Model]])</f>
        <v>2004 FXDX Dyna Super Glide Sport</v>
      </c>
    </row>
    <row r="4384" spans="1:6" x14ac:dyDescent="0.25">
      <c r="A4384" s="5" t="s">
        <v>733</v>
      </c>
      <c r="B4384" s="5" t="s">
        <v>208</v>
      </c>
      <c r="C4384">
        <v>1970</v>
      </c>
      <c r="D4384" s="6" t="s">
        <v>1157</v>
      </c>
      <c r="F4384" s="3" t="str">
        <f>_xlfn.CONCAT(ARI[[#This Row],[Year]]," ",ARI[[#This Row],[Model]])</f>
        <v>1970 CB100 Super Sport</v>
      </c>
    </row>
    <row r="4385" spans="1:6" x14ac:dyDescent="0.25">
      <c r="A4385" s="5" t="s">
        <v>733</v>
      </c>
      <c r="B4385" s="5" t="s">
        <v>208</v>
      </c>
      <c r="C4385">
        <v>1971</v>
      </c>
      <c r="D4385" s="6" t="s">
        <v>1157</v>
      </c>
      <c r="F4385" s="3" t="str">
        <f>_xlfn.CONCAT(ARI[[#This Row],[Year]]," ",ARI[[#This Row],[Model]])</f>
        <v>1971 CB100 Super Sport</v>
      </c>
    </row>
    <row r="4386" spans="1:6" x14ac:dyDescent="0.25">
      <c r="A4386" s="5" t="s">
        <v>733</v>
      </c>
      <c r="B4386" s="5" t="s">
        <v>208</v>
      </c>
      <c r="C4386">
        <v>1972</v>
      </c>
      <c r="D4386" s="6" t="s">
        <v>1157</v>
      </c>
      <c r="F4386" s="3" t="str">
        <f>_xlfn.CONCAT(ARI[[#This Row],[Year]]," ",ARI[[#This Row],[Model]])</f>
        <v>1972 CB100 Super Sport</v>
      </c>
    </row>
    <row r="4387" spans="1:6" x14ac:dyDescent="0.25">
      <c r="A4387" s="5" t="s">
        <v>733</v>
      </c>
      <c r="B4387" s="5" t="s">
        <v>208</v>
      </c>
      <c r="C4387">
        <v>1994</v>
      </c>
      <c r="D4387" s="6" t="s">
        <v>1158</v>
      </c>
      <c r="F4387" s="3" t="str">
        <f>_xlfn.CONCAT(ARI[[#This Row],[Year]]," ",ARI[[#This Row],[Model]])</f>
        <v>1994 CB1000</v>
      </c>
    </row>
    <row r="4388" spans="1:6" x14ac:dyDescent="0.25">
      <c r="A4388" s="5" t="s">
        <v>733</v>
      </c>
      <c r="B4388" s="5" t="s">
        <v>208</v>
      </c>
      <c r="C4388">
        <v>1995</v>
      </c>
      <c r="D4388" s="6" t="s">
        <v>1158</v>
      </c>
      <c r="F4388" s="3" t="str">
        <f>_xlfn.CONCAT(ARI[[#This Row],[Year]]," ",ARI[[#This Row],[Model]])</f>
        <v>1995 CB1000</v>
      </c>
    </row>
    <row r="4389" spans="1:6" x14ac:dyDescent="0.25">
      <c r="A4389" s="5" t="s">
        <v>733</v>
      </c>
      <c r="B4389" s="5" t="s">
        <v>208</v>
      </c>
      <c r="C4389">
        <v>1983</v>
      </c>
      <c r="D4389" s="6" t="s">
        <v>1159</v>
      </c>
      <c r="F4389" s="3" t="str">
        <f>_xlfn.CONCAT(ARI[[#This Row],[Year]]," ",ARI[[#This Row],[Model]])</f>
        <v>1983 CB1000C Custom</v>
      </c>
    </row>
    <row r="4390" spans="1:6" x14ac:dyDescent="0.25">
      <c r="A4390" s="5" t="s">
        <v>733</v>
      </c>
      <c r="B4390" s="5" t="s">
        <v>208</v>
      </c>
      <c r="C4390">
        <v>1983</v>
      </c>
      <c r="D4390" s="6" t="s">
        <v>1160</v>
      </c>
      <c r="F4390" s="3" t="str">
        <f>_xlfn.CONCAT(ARI[[#This Row],[Year]]," ",ARI[[#This Row],[Model]])</f>
        <v>1983 CB1100F</v>
      </c>
    </row>
    <row r="4391" spans="1:6" x14ac:dyDescent="0.25">
      <c r="A4391" s="5" t="s">
        <v>733</v>
      </c>
      <c r="B4391" s="5" t="s">
        <v>208</v>
      </c>
      <c r="C4391">
        <v>1973</v>
      </c>
      <c r="D4391" s="6" t="s">
        <v>1161</v>
      </c>
      <c r="F4391" s="3" t="str">
        <f>_xlfn.CONCAT(ARI[[#This Row],[Year]]," ",ARI[[#This Row],[Model]])</f>
        <v>1973 CB125S</v>
      </c>
    </row>
    <row r="4392" spans="1:6" x14ac:dyDescent="0.25">
      <c r="A4392" s="5" t="s">
        <v>733</v>
      </c>
      <c r="B4392" s="5" t="s">
        <v>208</v>
      </c>
      <c r="C4392">
        <v>1974</v>
      </c>
      <c r="D4392" s="6" t="s">
        <v>1161</v>
      </c>
      <c r="F4392" s="3" t="str">
        <f>_xlfn.CONCAT(ARI[[#This Row],[Year]]," ",ARI[[#This Row],[Model]])</f>
        <v>1974 CB125S</v>
      </c>
    </row>
    <row r="4393" spans="1:6" x14ac:dyDescent="0.25">
      <c r="A4393" s="5" t="s">
        <v>733</v>
      </c>
      <c r="B4393" s="5" t="s">
        <v>208</v>
      </c>
      <c r="C4393">
        <v>1975</v>
      </c>
      <c r="D4393" s="6" t="s">
        <v>1161</v>
      </c>
      <c r="F4393" s="3" t="str">
        <f>_xlfn.CONCAT(ARI[[#This Row],[Year]]," ",ARI[[#This Row],[Model]])</f>
        <v>1975 CB125S</v>
      </c>
    </row>
    <row r="4394" spans="1:6" x14ac:dyDescent="0.25">
      <c r="A4394" s="5" t="s">
        <v>733</v>
      </c>
      <c r="B4394" s="5" t="s">
        <v>208</v>
      </c>
      <c r="C4394">
        <v>1976</v>
      </c>
      <c r="D4394" s="6" t="s">
        <v>1161</v>
      </c>
      <c r="F4394" s="3" t="str">
        <f>_xlfn.CONCAT(ARI[[#This Row],[Year]]," ",ARI[[#This Row],[Model]])</f>
        <v>1976 CB125S</v>
      </c>
    </row>
    <row r="4395" spans="1:6" x14ac:dyDescent="0.25">
      <c r="A4395" s="5" t="s">
        <v>733</v>
      </c>
      <c r="B4395" s="5" t="s">
        <v>208</v>
      </c>
      <c r="C4395">
        <v>1977</v>
      </c>
      <c r="D4395" s="6" t="s">
        <v>1161</v>
      </c>
      <c r="F4395" s="3" t="str">
        <f>_xlfn.CONCAT(ARI[[#This Row],[Year]]," ",ARI[[#This Row],[Model]])</f>
        <v>1977 CB125S</v>
      </c>
    </row>
    <row r="4396" spans="1:6" x14ac:dyDescent="0.25">
      <c r="A4396" s="5" t="s">
        <v>733</v>
      </c>
      <c r="B4396" s="5" t="s">
        <v>208</v>
      </c>
      <c r="C4396">
        <v>1978</v>
      </c>
      <c r="D4396" s="6" t="s">
        <v>1161</v>
      </c>
      <c r="F4396" s="3" t="str">
        <f>_xlfn.CONCAT(ARI[[#This Row],[Year]]," ",ARI[[#This Row],[Model]])</f>
        <v>1978 CB125S</v>
      </c>
    </row>
    <row r="4397" spans="1:6" x14ac:dyDescent="0.25">
      <c r="A4397" s="5" t="s">
        <v>733</v>
      </c>
      <c r="B4397" s="5" t="s">
        <v>208</v>
      </c>
      <c r="C4397">
        <v>1979</v>
      </c>
      <c r="D4397" s="6" t="s">
        <v>1161</v>
      </c>
      <c r="F4397" s="3" t="str">
        <f>_xlfn.CONCAT(ARI[[#This Row],[Year]]," ",ARI[[#This Row],[Model]])</f>
        <v>1979 CB125S</v>
      </c>
    </row>
    <row r="4398" spans="1:6" x14ac:dyDescent="0.25">
      <c r="A4398" s="5" t="s">
        <v>733</v>
      </c>
      <c r="B4398" s="5" t="s">
        <v>208</v>
      </c>
      <c r="C4398">
        <v>1980</v>
      </c>
      <c r="D4398" s="6" t="s">
        <v>1161</v>
      </c>
      <c r="F4398" s="3" t="str">
        <f>_xlfn.CONCAT(ARI[[#This Row],[Year]]," ",ARI[[#This Row],[Model]])</f>
        <v>1980 CB125S</v>
      </c>
    </row>
    <row r="4399" spans="1:6" x14ac:dyDescent="0.25">
      <c r="A4399" s="5" t="s">
        <v>733</v>
      </c>
      <c r="B4399" s="5" t="s">
        <v>208</v>
      </c>
      <c r="C4399">
        <v>1981</v>
      </c>
      <c r="D4399" s="6" t="s">
        <v>1161</v>
      </c>
      <c r="F4399" s="3" t="str">
        <f>_xlfn.CONCAT(ARI[[#This Row],[Year]]," ",ARI[[#This Row],[Model]])</f>
        <v>1981 CB125S</v>
      </c>
    </row>
    <row r="4400" spans="1:6" x14ac:dyDescent="0.25">
      <c r="A4400" s="5" t="s">
        <v>733</v>
      </c>
      <c r="B4400" s="5" t="s">
        <v>208</v>
      </c>
      <c r="C4400">
        <v>1982</v>
      </c>
      <c r="D4400" s="6" t="s">
        <v>1161</v>
      </c>
      <c r="F4400" s="3" t="str">
        <f>_xlfn.CONCAT(ARI[[#This Row],[Year]]," ",ARI[[#This Row],[Model]])</f>
        <v>1982 CB125S</v>
      </c>
    </row>
    <row r="4401" spans="1:6" x14ac:dyDescent="0.25">
      <c r="A4401" s="5" t="s">
        <v>733</v>
      </c>
      <c r="B4401" s="5" t="s">
        <v>208</v>
      </c>
      <c r="C4401">
        <v>1983</v>
      </c>
      <c r="D4401" s="6" t="s">
        <v>1161</v>
      </c>
      <c r="F4401" s="3" t="str">
        <f>_xlfn.CONCAT(ARI[[#This Row],[Year]]," ",ARI[[#This Row],[Model]])</f>
        <v>1983 CB125S</v>
      </c>
    </row>
    <row r="4402" spans="1:6" x14ac:dyDescent="0.25">
      <c r="A4402" s="5" t="s">
        <v>733</v>
      </c>
      <c r="B4402" s="5" t="s">
        <v>208</v>
      </c>
      <c r="C4402">
        <v>1984</v>
      </c>
      <c r="D4402" s="6" t="s">
        <v>1161</v>
      </c>
      <c r="F4402" s="3" t="str">
        <f>_xlfn.CONCAT(ARI[[#This Row],[Year]]," ",ARI[[#This Row],[Model]])</f>
        <v>1984 CB125S</v>
      </c>
    </row>
    <row r="4403" spans="1:6" x14ac:dyDescent="0.25">
      <c r="A4403" s="5" t="s">
        <v>733</v>
      </c>
      <c r="B4403" s="5" t="s">
        <v>208</v>
      </c>
      <c r="C4403">
        <v>1985</v>
      </c>
      <c r="D4403" s="6" t="s">
        <v>1161</v>
      </c>
      <c r="F4403" s="3" t="str">
        <f>_xlfn.CONCAT(ARI[[#This Row],[Year]]," ",ARI[[#This Row],[Model]])</f>
        <v>1985 CB125S</v>
      </c>
    </row>
    <row r="4404" spans="1:6" x14ac:dyDescent="0.25">
      <c r="A4404" s="5" t="s">
        <v>733</v>
      </c>
      <c r="B4404" s="5" t="s">
        <v>208</v>
      </c>
      <c r="C4404">
        <v>1969</v>
      </c>
      <c r="D4404" s="6" t="s">
        <v>1162</v>
      </c>
      <c r="F4404" s="3" t="str">
        <f>_xlfn.CONCAT(ARI[[#This Row],[Year]]," ",ARI[[#This Row],[Model]])</f>
        <v>1969 CB175 Super Sport</v>
      </c>
    </row>
    <row r="4405" spans="1:6" x14ac:dyDescent="0.25">
      <c r="A4405" s="5" t="s">
        <v>733</v>
      </c>
      <c r="B4405" s="5" t="s">
        <v>208</v>
      </c>
      <c r="C4405">
        <v>1970</v>
      </c>
      <c r="D4405" s="6" t="s">
        <v>1162</v>
      </c>
      <c r="F4405" s="3" t="str">
        <f>_xlfn.CONCAT(ARI[[#This Row],[Year]]," ",ARI[[#This Row],[Model]])</f>
        <v>1970 CB175 Super Sport</v>
      </c>
    </row>
    <row r="4406" spans="1:6" x14ac:dyDescent="0.25">
      <c r="A4406" s="5" t="s">
        <v>733</v>
      </c>
      <c r="B4406" s="5" t="s">
        <v>208</v>
      </c>
      <c r="C4406">
        <v>1971</v>
      </c>
      <c r="D4406" s="6" t="s">
        <v>1162</v>
      </c>
      <c r="F4406" s="3" t="str">
        <f>_xlfn.CONCAT(ARI[[#This Row],[Year]]," ",ARI[[#This Row],[Model]])</f>
        <v>1971 CB175 Super Sport</v>
      </c>
    </row>
    <row r="4407" spans="1:6" x14ac:dyDescent="0.25">
      <c r="A4407" s="5" t="s">
        <v>733</v>
      </c>
      <c r="B4407" s="5" t="s">
        <v>208</v>
      </c>
      <c r="C4407">
        <v>1972</v>
      </c>
      <c r="D4407" s="6" t="s">
        <v>1162</v>
      </c>
      <c r="F4407" s="3" t="str">
        <f>_xlfn.CONCAT(ARI[[#This Row],[Year]]," ",ARI[[#This Row],[Model]])</f>
        <v>1972 CB175 Super Sport</v>
      </c>
    </row>
    <row r="4408" spans="1:6" x14ac:dyDescent="0.25">
      <c r="A4408" s="5" t="s">
        <v>733</v>
      </c>
      <c r="B4408" s="5" t="s">
        <v>208</v>
      </c>
      <c r="C4408">
        <v>1973</v>
      </c>
      <c r="D4408" s="6" t="s">
        <v>1162</v>
      </c>
      <c r="F4408" s="3" t="str">
        <f>_xlfn.CONCAT(ARI[[#This Row],[Year]]," ",ARI[[#This Row],[Model]])</f>
        <v>1973 CB175 Super Sport</v>
      </c>
    </row>
    <row r="4409" spans="1:6" x14ac:dyDescent="0.25">
      <c r="A4409" s="5" t="s">
        <v>733</v>
      </c>
      <c r="B4409" s="5" t="s">
        <v>208</v>
      </c>
      <c r="C4409">
        <v>1991</v>
      </c>
      <c r="D4409" s="6" t="s">
        <v>1163</v>
      </c>
      <c r="F4409" s="3" t="str">
        <f>_xlfn.CONCAT(ARI[[#This Row],[Year]]," ",ARI[[#This Row],[Model]])</f>
        <v>1991 CB250 Nighthawk</v>
      </c>
    </row>
    <row r="4410" spans="1:6" x14ac:dyDescent="0.25">
      <c r="A4410" s="5" t="s">
        <v>733</v>
      </c>
      <c r="B4410" s="5" t="s">
        <v>208</v>
      </c>
      <c r="C4410">
        <v>1992</v>
      </c>
      <c r="D4410" s="6" t="s">
        <v>1163</v>
      </c>
      <c r="F4410" s="3" t="str">
        <f>_xlfn.CONCAT(ARI[[#This Row],[Year]]," ",ARI[[#This Row],[Model]])</f>
        <v>1992 CB250 Nighthawk</v>
      </c>
    </row>
    <row r="4411" spans="1:6" x14ac:dyDescent="0.25">
      <c r="A4411" s="5" t="s">
        <v>733</v>
      </c>
      <c r="B4411" s="5" t="s">
        <v>208</v>
      </c>
      <c r="C4411">
        <v>1993</v>
      </c>
      <c r="D4411" s="6" t="s">
        <v>1163</v>
      </c>
      <c r="F4411" s="3" t="str">
        <f>_xlfn.CONCAT(ARI[[#This Row],[Year]]," ",ARI[[#This Row],[Model]])</f>
        <v>1993 CB250 Nighthawk</v>
      </c>
    </row>
    <row r="4412" spans="1:6" x14ac:dyDescent="0.25">
      <c r="A4412" s="5" t="s">
        <v>733</v>
      </c>
      <c r="B4412" s="5" t="s">
        <v>208</v>
      </c>
      <c r="C4412">
        <v>1994</v>
      </c>
      <c r="D4412" s="6" t="s">
        <v>1163</v>
      </c>
      <c r="F4412" s="3" t="str">
        <f>_xlfn.CONCAT(ARI[[#This Row],[Year]]," ",ARI[[#This Row],[Model]])</f>
        <v>1994 CB250 Nighthawk</v>
      </c>
    </row>
    <row r="4413" spans="1:6" x14ac:dyDescent="0.25">
      <c r="A4413" s="5" t="s">
        <v>733</v>
      </c>
      <c r="B4413" s="5" t="s">
        <v>208</v>
      </c>
      <c r="C4413">
        <v>1995</v>
      </c>
      <c r="D4413" s="6" t="s">
        <v>1163</v>
      </c>
      <c r="F4413" s="3" t="str">
        <f>_xlfn.CONCAT(ARI[[#This Row],[Year]]," ",ARI[[#This Row],[Model]])</f>
        <v>1995 CB250 Nighthawk</v>
      </c>
    </row>
    <row r="4414" spans="1:6" x14ac:dyDescent="0.25">
      <c r="A4414" s="5" t="s">
        <v>733</v>
      </c>
      <c r="B4414" s="5" t="s">
        <v>208</v>
      </c>
      <c r="C4414">
        <v>1996</v>
      </c>
      <c r="D4414" s="6" t="s">
        <v>1163</v>
      </c>
      <c r="F4414" s="3" t="str">
        <f>_xlfn.CONCAT(ARI[[#This Row],[Year]]," ",ARI[[#This Row],[Model]])</f>
        <v>1996 CB250 Nighthawk</v>
      </c>
    </row>
    <row r="4415" spans="1:6" x14ac:dyDescent="0.25">
      <c r="A4415" s="5" t="s">
        <v>733</v>
      </c>
      <c r="B4415" s="5" t="s">
        <v>208</v>
      </c>
      <c r="C4415">
        <v>1997</v>
      </c>
      <c r="D4415" s="6" t="s">
        <v>1163</v>
      </c>
      <c r="F4415" s="3" t="str">
        <f>_xlfn.CONCAT(ARI[[#This Row],[Year]]," ",ARI[[#This Row],[Model]])</f>
        <v>1997 CB250 Nighthawk</v>
      </c>
    </row>
    <row r="4416" spans="1:6" x14ac:dyDescent="0.25">
      <c r="A4416" s="5" t="s">
        <v>733</v>
      </c>
      <c r="B4416" s="5" t="s">
        <v>208</v>
      </c>
      <c r="C4416">
        <v>1998</v>
      </c>
      <c r="D4416" s="6" t="s">
        <v>1163</v>
      </c>
      <c r="F4416" s="3" t="str">
        <f>_xlfn.CONCAT(ARI[[#This Row],[Year]]," ",ARI[[#This Row],[Model]])</f>
        <v>1998 CB250 Nighthawk</v>
      </c>
    </row>
    <row r="4417" spans="1:6" x14ac:dyDescent="0.25">
      <c r="A4417" s="5" t="s">
        <v>733</v>
      </c>
      <c r="B4417" s="5" t="s">
        <v>208</v>
      </c>
      <c r="C4417">
        <v>1999</v>
      </c>
      <c r="D4417" s="6" t="s">
        <v>1163</v>
      </c>
      <c r="F4417" s="3" t="str">
        <f>_xlfn.CONCAT(ARI[[#This Row],[Year]]," ",ARI[[#This Row],[Model]])</f>
        <v>1999 CB250 Nighthawk</v>
      </c>
    </row>
    <row r="4418" spans="1:6" x14ac:dyDescent="0.25">
      <c r="A4418" s="5" t="s">
        <v>733</v>
      </c>
      <c r="B4418" s="5" t="s">
        <v>208</v>
      </c>
      <c r="C4418">
        <v>2000</v>
      </c>
      <c r="D4418" s="6" t="s">
        <v>1163</v>
      </c>
      <c r="F4418" s="3" t="str">
        <f>_xlfn.CONCAT(ARI[[#This Row],[Year]]," ",ARI[[#This Row],[Model]])</f>
        <v>2000 CB250 Nighthawk</v>
      </c>
    </row>
    <row r="4419" spans="1:6" x14ac:dyDescent="0.25">
      <c r="A4419" s="5" t="s">
        <v>733</v>
      </c>
      <c r="B4419" s="5" t="s">
        <v>208</v>
      </c>
      <c r="C4419">
        <v>2001</v>
      </c>
      <c r="D4419" s="6" t="s">
        <v>1163</v>
      </c>
      <c r="F4419" s="3" t="str">
        <f>_xlfn.CONCAT(ARI[[#This Row],[Year]]," ",ARI[[#This Row],[Model]])</f>
        <v>2001 CB250 Nighthawk</v>
      </c>
    </row>
    <row r="4420" spans="1:6" x14ac:dyDescent="0.25">
      <c r="A4420" s="5" t="s">
        <v>733</v>
      </c>
      <c r="B4420" s="5" t="s">
        <v>208</v>
      </c>
      <c r="C4420">
        <v>2002</v>
      </c>
      <c r="D4420" s="6" t="s">
        <v>1163</v>
      </c>
      <c r="F4420" s="3" t="str">
        <f>_xlfn.CONCAT(ARI[[#This Row],[Year]]," ",ARI[[#This Row],[Model]])</f>
        <v>2002 CB250 Nighthawk</v>
      </c>
    </row>
    <row r="4421" spans="1:6" x14ac:dyDescent="0.25">
      <c r="A4421" s="5" t="s">
        <v>733</v>
      </c>
      <c r="B4421" s="5" t="s">
        <v>208</v>
      </c>
      <c r="C4421">
        <v>2003</v>
      </c>
      <c r="D4421" s="6" t="s">
        <v>1163</v>
      </c>
      <c r="F4421" s="3" t="str">
        <f>_xlfn.CONCAT(ARI[[#This Row],[Year]]," ",ARI[[#This Row],[Model]])</f>
        <v>2003 CB250 Nighthawk</v>
      </c>
    </row>
    <row r="4422" spans="1:6" x14ac:dyDescent="0.25">
      <c r="A4422" s="5" t="s">
        <v>733</v>
      </c>
      <c r="B4422" s="5" t="s">
        <v>208</v>
      </c>
      <c r="C4422">
        <v>2004</v>
      </c>
      <c r="D4422" s="6" t="s">
        <v>1163</v>
      </c>
      <c r="F4422" s="3" t="str">
        <f>_xlfn.CONCAT(ARI[[#This Row],[Year]]," ",ARI[[#This Row],[Model]])</f>
        <v>2004 CB250 Nighthawk</v>
      </c>
    </row>
    <row r="4423" spans="1:6" x14ac:dyDescent="0.25">
      <c r="A4423" s="5" t="s">
        <v>733</v>
      </c>
      <c r="B4423" s="5" t="s">
        <v>208</v>
      </c>
      <c r="C4423">
        <v>2005</v>
      </c>
      <c r="D4423" s="6" t="s">
        <v>1163</v>
      </c>
      <c r="F4423" s="3" t="str">
        <f>_xlfn.CONCAT(ARI[[#This Row],[Year]]," ",ARI[[#This Row],[Model]])</f>
        <v>2005 CB250 Nighthawk</v>
      </c>
    </row>
    <row r="4424" spans="1:6" x14ac:dyDescent="0.25">
      <c r="A4424" s="5" t="s">
        <v>733</v>
      </c>
      <c r="B4424" s="5" t="s">
        <v>208</v>
      </c>
      <c r="C4424">
        <v>2006</v>
      </c>
      <c r="D4424" s="6" t="s">
        <v>1163</v>
      </c>
      <c r="F4424" s="3" t="str">
        <f>_xlfn.CONCAT(ARI[[#This Row],[Year]]," ",ARI[[#This Row],[Model]])</f>
        <v>2006 CB250 Nighthawk</v>
      </c>
    </row>
    <row r="4425" spans="1:6" x14ac:dyDescent="0.25">
      <c r="A4425" s="5" t="s">
        <v>733</v>
      </c>
      <c r="B4425" s="5" t="s">
        <v>208</v>
      </c>
      <c r="C4425">
        <v>2007</v>
      </c>
      <c r="D4425" s="6" t="s">
        <v>1163</v>
      </c>
      <c r="F4425" s="3" t="str">
        <f>_xlfn.CONCAT(ARI[[#This Row],[Year]]," ",ARI[[#This Row],[Model]])</f>
        <v>2007 CB250 Nighthawk</v>
      </c>
    </row>
    <row r="4426" spans="1:6" x14ac:dyDescent="0.25">
      <c r="A4426" s="5" t="s">
        <v>733</v>
      </c>
      <c r="B4426" s="5" t="s">
        <v>208</v>
      </c>
      <c r="C4426">
        <v>1972</v>
      </c>
      <c r="D4426" s="6" t="s">
        <v>1164</v>
      </c>
      <c r="F4426" s="3" t="str">
        <f>_xlfn.CONCAT(ARI[[#This Row],[Year]]," ",ARI[[#This Row],[Model]])</f>
        <v>1972 CB350F</v>
      </c>
    </row>
    <row r="4427" spans="1:6" x14ac:dyDescent="0.25">
      <c r="A4427" s="5" t="s">
        <v>733</v>
      </c>
      <c r="B4427" s="5" t="s">
        <v>208</v>
      </c>
      <c r="C4427">
        <v>1973</v>
      </c>
      <c r="D4427" s="6" t="s">
        <v>1164</v>
      </c>
      <c r="F4427" s="3" t="str">
        <f>_xlfn.CONCAT(ARI[[#This Row],[Year]]," ",ARI[[#This Row],[Model]])</f>
        <v>1973 CB350F</v>
      </c>
    </row>
    <row r="4428" spans="1:6" x14ac:dyDescent="0.25">
      <c r="A4428" s="5" t="s">
        <v>733</v>
      </c>
      <c r="B4428" s="5" t="s">
        <v>208</v>
      </c>
      <c r="C4428">
        <v>1973</v>
      </c>
      <c r="D4428" s="6" t="s">
        <v>1165</v>
      </c>
      <c r="F4428" s="3" t="str">
        <f>_xlfn.CONCAT(ARI[[#This Row],[Year]]," ",ARI[[#This Row],[Model]])</f>
        <v>1973 CB350G Super Sport</v>
      </c>
    </row>
    <row r="4429" spans="1:6" x14ac:dyDescent="0.25">
      <c r="A4429" s="5" t="s">
        <v>733</v>
      </c>
      <c r="B4429" s="5" t="s">
        <v>208</v>
      </c>
      <c r="C4429">
        <v>1968</v>
      </c>
      <c r="D4429" s="6" t="s">
        <v>1166</v>
      </c>
      <c r="F4429" s="3" t="str">
        <f>_xlfn.CONCAT(ARI[[#This Row],[Year]]," ",ARI[[#This Row],[Model]])</f>
        <v>1968 CB350K Super Sport</v>
      </c>
    </row>
    <row r="4430" spans="1:6" x14ac:dyDescent="0.25">
      <c r="A4430" s="5" t="s">
        <v>733</v>
      </c>
      <c r="B4430" s="5" t="s">
        <v>208</v>
      </c>
      <c r="C4430">
        <v>1969</v>
      </c>
      <c r="D4430" s="6" t="s">
        <v>1166</v>
      </c>
      <c r="F4430" s="3" t="str">
        <f>_xlfn.CONCAT(ARI[[#This Row],[Year]]," ",ARI[[#This Row],[Model]])</f>
        <v>1969 CB350K Super Sport</v>
      </c>
    </row>
    <row r="4431" spans="1:6" x14ac:dyDescent="0.25">
      <c r="A4431" s="5" t="s">
        <v>733</v>
      </c>
      <c r="B4431" s="5" t="s">
        <v>208</v>
      </c>
      <c r="C4431">
        <v>1970</v>
      </c>
      <c r="D4431" s="6" t="s">
        <v>1166</v>
      </c>
      <c r="F4431" s="3" t="str">
        <f>_xlfn.CONCAT(ARI[[#This Row],[Year]]," ",ARI[[#This Row],[Model]])</f>
        <v>1970 CB350K Super Sport</v>
      </c>
    </row>
    <row r="4432" spans="1:6" x14ac:dyDescent="0.25">
      <c r="A4432" s="5" t="s">
        <v>733</v>
      </c>
      <c r="B4432" s="5" t="s">
        <v>208</v>
      </c>
      <c r="C4432">
        <v>1971</v>
      </c>
      <c r="D4432" s="6" t="s">
        <v>1166</v>
      </c>
      <c r="F4432" s="3" t="str">
        <f>_xlfn.CONCAT(ARI[[#This Row],[Year]]," ",ARI[[#This Row],[Model]])</f>
        <v>1971 CB350K Super Sport</v>
      </c>
    </row>
    <row r="4433" spans="1:6" x14ac:dyDescent="0.25">
      <c r="A4433" s="5" t="s">
        <v>733</v>
      </c>
      <c r="B4433" s="5" t="s">
        <v>208</v>
      </c>
      <c r="C4433">
        <v>1972</v>
      </c>
      <c r="D4433" s="6" t="s">
        <v>1166</v>
      </c>
      <c r="F4433" s="3" t="str">
        <f>_xlfn.CONCAT(ARI[[#This Row],[Year]]," ",ARI[[#This Row],[Model]])</f>
        <v>1972 CB350K Super Sport</v>
      </c>
    </row>
    <row r="4434" spans="1:6" x14ac:dyDescent="0.25">
      <c r="A4434" s="5" t="s">
        <v>733</v>
      </c>
      <c r="B4434" s="5" t="s">
        <v>208</v>
      </c>
      <c r="C4434">
        <v>1973</v>
      </c>
      <c r="D4434" s="6" t="s">
        <v>1166</v>
      </c>
      <c r="F4434" s="3" t="str">
        <f>_xlfn.CONCAT(ARI[[#This Row],[Year]]," ",ARI[[#This Row],[Model]])</f>
        <v>1973 CB350K Super Sport</v>
      </c>
    </row>
    <row r="4435" spans="1:6" x14ac:dyDescent="0.25">
      <c r="A4435" s="5" t="s">
        <v>733</v>
      </c>
      <c r="B4435" s="5" t="s">
        <v>208</v>
      </c>
      <c r="C4435">
        <v>1974</v>
      </c>
      <c r="D4435" s="6" t="s">
        <v>1167</v>
      </c>
      <c r="F4435" s="3" t="str">
        <f>_xlfn.CONCAT(ARI[[#This Row],[Year]]," ",ARI[[#This Row],[Model]])</f>
        <v>1974 CB360</v>
      </c>
    </row>
    <row r="4436" spans="1:6" x14ac:dyDescent="0.25">
      <c r="A4436" s="5" t="s">
        <v>733</v>
      </c>
      <c r="B4436" s="5" t="s">
        <v>208</v>
      </c>
      <c r="C4436">
        <v>1975</v>
      </c>
      <c r="D4436" s="6" t="s">
        <v>1167</v>
      </c>
      <c r="F4436" s="3" t="str">
        <f>_xlfn.CONCAT(ARI[[#This Row],[Year]]," ",ARI[[#This Row],[Model]])</f>
        <v>1975 CB360</v>
      </c>
    </row>
    <row r="4437" spans="1:6" x14ac:dyDescent="0.25">
      <c r="A4437" s="5" t="s">
        <v>733</v>
      </c>
      <c r="B4437" s="5" t="s">
        <v>208</v>
      </c>
      <c r="C4437">
        <v>1976</v>
      </c>
      <c r="D4437" s="6" t="s">
        <v>1167</v>
      </c>
      <c r="F4437" s="3" t="str">
        <f>_xlfn.CONCAT(ARI[[#This Row],[Year]]," ",ARI[[#This Row],[Model]])</f>
        <v>1976 CB360</v>
      </c>
    </row>
    <row r="4438" spans="1:6" x14ac:dyDescent="0.25">
      <c r="A4438" s="5" t="s">
        <v>733</v>
      </c>
      <c r="B4438" s="5" t="s">
        <v>208</v>
      </c>
      <c r="C4438">
        <v>1978</v>
      </c>
      <c r="D4438" s="6" t="s">
        <v>1168</v>
      </c>
      <c r="F4438" s="3" t="str">
        <f>_xlfn.CONCAT(ARI[[#This Row],[Year]]," ",ARI[[#This Row],[Model]])</f>
        <v>1978 CB400A Hondamatic</v>
      </c>
    </row>
    <row r="4439" spans="1:6" x14ac:dyDescent="0.25">
      <c r="A4439" s="5" t="s">
        <v>733</v>
      </c>
      <c r="B4439" s="5" t="s">
        <v>208</v>
      </c>
      <c r="C4439">
        <v>1989</v>
      </c>
      <c r="D4439" s="6" t="s">
        <v>1169</v>
      </c>
      <c r="F4439" s="3" t="str">
        <f>_xlfn.CONCAT(ARI[[#This Row],[Year]]," ",ARI[[#This Row],[Model]])</f>
        <v>1989 CB400F CB-1</v>
      </c>
    </row>
    <row r="4440" spans="1:6" x14ac:dyDescent="0.25">
      <c r="A4440" s="5" t="s">
        <v>733</v>
      </c>
      <c r="B4440" s="5" t="s">
        <v>208</v>
      </c>
      <c r="C4440">
        <v>1990</v>
      </c>
      <c r="D4440" s="6" t="s">
        <v>1169</v>
      </c>
      <c r="F4440" s="3" t="str">
        <f>_xlfn.CONCAT(ARI[[#This Row],[Year]]," ",ARI[[#This Row],[Model]])</f>
        <v>1990 CB400F CB-1</v>
      </c>
    </row>
    <row r="4441" spans="1:6" x14ac:dyDescent="0.25">
      <c r="A4441" s="5" t="s">
        <v>733</v>
      </c>
      <c r="B4441" s="5" t="s">
        <v>208</v>
      </c>
      <c r="C4441">
        <v>1975</v>
      </c>
      <c r="D4441" s="6" t="s">
        <v>1170</v>
      </c>
      <c r="F4441" s="3" t="str">
        <f>_xlfn.CONCAT(ARI[[#This Row],[Year]]," ",ARI[[#This Row],[Model]])</f>
        <v>1975 CB400F Super Sport</v>
      </c>
    </row>
    <row r="4442" spans="1:6" x14ac:dyDescent="0.25">
      <c r="A4442" s="5" t="s">
        <v>733</v>
      </c>
      <c r="B4442" s="5" t="s">
        <v>208</v>
      </c>
      <c r="C4442">
        <v>1976</v>
      </c>
      <c r="D4442" s="6" t="s">
        <v>1170</v>
      </c>
      <c r="F4442" s="3" t="str">
        <f>_xlfn.CONCAT(ARI[[#This Row],[Year]]," ",ARI[[#This Row],[Model]])</f>
        <v>1976 CB400F Super Sport</v>
      </c>
    </row>
    <row r="4443" spans="1:6" x14ac:dyDescent="0.25">
      <c r="A4443" s="5" t="s">
        <v>733</v>
      </c>
      <c r="B4443" s="5" t="s">
        <v>208</v>
      </c>
      <c r="C4443">
        <v>1977</v>
      </c>
      <c r="D4443" s="6" t="s">
        <v>1170</v>
      </c>
      <c r="F4443" s="3" t="str">
        <f>_xlfn.CONCAT(ARI[[#This Row],[Year]]," ",ARI[[#This Row],[Model]])</f>
        <v>1977 CB400F Super Sport</v>
      </c>
    </row>
    <row r="4444" spans="1:6" x14ac:dyDescent="0.25">
      <c r="A4444" s="5" t="s">
        <v>733</v>
      </c>
      <c r="B4444" s="5" t="s">
        <v>208</v>
      </c>
      <c r="C4444">
        <v>1980</v>
      </c>
      <c r="D4444" s="6" t="s">
        <v>1171</v>
      </c>
      <c r="F4444" s="3" t="str">
        <f>_xlfn.CONCAT(ARI[[#This Row],[Year]]," ",ARI[[#This Row],[Model]])</f>
        <v>1980 CB400T Hawk</v>
      </c>
    </row>
    <row r="4445" spans="1:6" x14ac:dyDescent="0.25">
      <c r="A4445" s="5" t="s">
        <v>733</v>
      </c>
      <c r="B4445" s="5" t="s">
        <v>208</v>
      </c>
      <c r="C4445">
        <v>1981</v>
      </c>
      <c r="D4445" s="6" t="s">
        <v>1171</v>
      </c>
      <c r="F4445" s="3" t="str">
        <f>_xlfn.CONCAT(ARI[[#This Row],[Year]]," ",ARI[[#This Row],[Model]])</f>
        <v>1981 CB400T Hawk</v>
      </c>
    </row>
    <row r="4446" spans="1:6" x14ac:dyDescent="0.25">
      <c r="A4446" s="5" t="s">
        <v>733</v>
      </c>
      <c r="B4446" s="5" t="s">
        <v>208</v>
      </c>
      <c r="C4446">
        <v>1978</v>
      </c>
      <c r="D4446" s="6" t="s">
        <v>1172</v>
      </c>
      <c r="F4446" s="3" t="str">
        <f>_xlfn.CONCAT(ARI[[#This Row],[Year]]," ",ARI[[#This Row],[Model]])</f>
        <v>1978 CB400TI Hawk I</v>
      </c>
    </row>
    <row r="4447" spans="1:6" x14ac:dyDescent="0.25">
      <c r="A4447" s="5" t="s">
        <v>733</v>
      </c>
      <c r="B4447" s="5" t="s">
        <v>208</v>
      </c>
      <c r="C4447">
        <v>1979</v>
      </c>
      <c r="D4447" s="6" t="s">
        <v>1172</v>
      </c>
      <c r="F4447" s="3" t="str">
        <f>_xlfn.CONCAT(ARI[[#This Row],[Year]]," ",ARI[[#This Row],[Model]])</f>
        <v>1979 CB400TI Hawk I</v>
      </c>
    </row>
    <row r="4448" spans="1:6" x14ac:dyDescent="0.25">
      <c r="A4448" s="5" t="s">
        <v>733</v>
      </c>
      <c r="B4448" s="5" t="s">
        <v>208</v>
      </c>
      <c r="C4448">
        <v>1978</v>
      </c>
      <c r="D4448" s="6" t="s">
        <v>1173</v>
      </c>
      <c r="F4448" s="3" t="str">
        <f>_xlfn.CONCAT(ARI[[#This Row],[Year]]," ",ARI[[#This Row],[Model]])</f>
        <v>1978 CB400TII Hawk II</v>
      </c>
    </row>
    <row r="4449" spans="1:6" x14ac:dyDescent="0.25">
      <c r="A4449" s="5" t="s">
        <v>733</v>
      </c>
      <c r="B4449" s="5" t="s">
        <v>208</v>
      </c>
      <c r="C4449">
        <v>1979</v>
      </c>
      <c r="D4449" s="6" t="s">
        <v>1173</v>
      </c>
      <c r="F4449" s="3" t="str">
        <f>_xlfn.CONCAT(ARI[[#This Row],[Year]]," ",ARI[[#This Row],[Model]])</f>
        <v>1979 CB400TII Hawk II</v>
      </c>
    </row>
    <row r="4450" spans="1:6" x14ac:dyDescent="0.25">
      <c r="A4450" s="5" t="s">
        <v>733</v>
      </c>
      <c r="B4450" s="5" t="s">
        <v>208</v>
      </c>
      <c r="C4450">
        <v>1968</v>
      </c>
      <c r="D4450" s="6" t="s">
        <v>1174</v>
      </c>
      <c r="F4450" s="3" t="str">
        <f>_xlfn.CONCAT(ARI[[#This Row],[Year]]," ",ARI[[#This Row],[Model]])</f>
        <v>1968 CB450K</v>
      </c>
    </row>
    <row r="4451" spans="1:6" x14ac:dyDescent="0.25">
      <c r="A4451" s="5" t="s">
        <v>733</v>
      </c>
      <c r="B4451" s="5" t="s">
        <v>208</v>
      </c>
      <c r="C4451">
        <v>1969</v>
      </c>
      <c r="D4451" s="6" t="s">
        <v>1174</v>
      </c>
      <c r="F4451" s="3" t="str">
        <f>_xlfn.CONCAT(ARI[[#This Row],[Year]]," ",ARI[[#This Row],[Model]])</f>
        <v>1969 CB450K</v>
      </c>
    </row>
    <row r="4452" spans="1:6" x14ac:dyDescent="0.25">
      <c r="A4452" s="5" t="s">
        <v>733</v>
      </c>
      <c r="B4452" s="5" t="s">
        <v>208</v>
      </c>
      <c r="C4452">
        <v>1970</v>
      </c>
      <c r="D4452" s="6" t="s">
        <v>1174</v>
      </c>
      <c r="F4452" s="3" t="str">
        <f>_xlfn.CONCAT(ARI[[#This Row],[Year]]," ",ARI[[#This Row],[Model]])</f>
        <v>1970 CB450K</v>
      </c>
    </row>
    <row r="4453" spans="1:6" x14ac:dyDescent="0.25">
      <c r="A4453" s="5" t="s">
        <v>733</v>
      </c>
      <c r="B4453" s="5" t="s">
        <v>208</v>
      </c>
      <c r="C4453">
        <v>1971</v>
      </c>
      <c r="D4453" s="6" t="s">
        <v>1174</v>
      </c>
      <c r="F4453" s="3" t="str">
        <f>_xlfn.CONCAT(ARI[[#This Row],[Year]]," ",ARI[[#This Row],[Model]])</f>
        <v>1971 CB450K</v>
      </c>
    </row>
    <row r="4454" spans="1:6" x14ac:dyDescent="0.25">
      <c r="A4454" s="5" t="s">
        <v>733</v>
      </c>
      <c r="B4454" s="5" t="s">
        <v>208</v>
      </c>
      <c r="C4454">
        <v>1972</v>
      </c>
      <c r="D4454" s="6" t="s">
        <v>1174</v>
      </c>
      <c r="F4454" s="3" t="str">
        <f>_xlfn.CONCAT(ARI[[#This Row],[Year]]," ",ARI[[#This Row],[Model]])</f>
        <v>1972 CB450K</v>
      </c>
    </row>
    <row r="4455" spans="1:6" x14ac:dyDescent="0.25">
      <c r="A4455" s="5" t="s">
        <v>733</v>
      </c>
      <c r="B4455" s="5" t="s">
        <v>208</v>
      </c>
      <c r="C4455">
        <v>1973</v>
      </c>
      <c r="D4455" s="6" t="s">
        <v>1174</v>
      </c>
      <c r="F4455" s="3" t="str">
        <f>_xlfn.CONCAT(ARI[[#This Row],[Year]]," ",ARI[[#This Row],[Model]])</f>
        <v>1973 CB450K</v>
      </c>
    </row>
    <row r="4456" spans="1:6" x14ac:dyDescent="0.25">
      <c r="A4456" s="5" t="s">
        <v>733</v>
      </c>
      <c r="B4456" s="5" t="s">
        <v>208</v>
      </c>
      <c r="C4456">
        <v>1974</v>
      </c>
      <c r="D4456" s="6" t="s">
        <v>1174</v>
      </c>
      <c r="F4456" s="3" t="str">
        <f>_xlfn.CONCAT(ARI[[#This Row],[Year]]," ",ARI[[#This Row],[Model]])</f>
        <v>1974 CB450K</v>
      </c>
    </row>
    <row r="4457" spans="1:6" x14ac:dyDescent="0.25">
      <c r="A4457" s="5" t="s">
        <v>733</v>
      </c>
      <c r="B4457" s="5" t="s">
        <v>208</v>
      </c>
      <c r="C4457">
        <v>1982</v>
      </c>
      <c r="D4457" s="6" t="s">
        <v>1175</v>
      </c>
      <c r="F4457" s="3" t="str">
        <f>_xlfn.CONCAT(ARI[[#This Row],[Year]]," ",ARI[[#This Row],[Model]])</f>
        <v>1982 CB450SC Nighthawk</v>
      </c>
    </row>
    <row r="4458" spans="1:6" x14ac:dyDescent="0.25">
      <c r="A4458" s="5" t="s">
        <v>733</v>
      </c>
      <c r="B4458" s="5" t="s">
        <v>208</v>
      </c>
      <c r="C4458">
        <v>1983</v>
      </c>
      <c r="D4458" s="6" t="s">
        <v>1175</v>
      </c>
      <c r="F4458" s="3" t="str">
        <f>_xlfn.CONCAT(ARI[[#This Row],[Year]]," ",ARI[[#This Row],[Model]])</f>
        <v>1983 CB450SC Nighthawk</v>
      </c>
    </row>
    <row r="4459" spans="1:6" x14ac:dyDescent="0.25">
      <c r="A4459" s="5" t="s">
        <v>733</v>
      </c>
      <c r="B4459" s="5" t="s">
        <v>208</v>
      </c>
      <c r="C4459">
        <v>1984</v>
      </c>
      <c r="D4459" s="6" t="s">
        <v>1175</v>
      </c>
      <c r="F4459" s="3" t="str">
        <f>_xlfn.CONCAT(ARI[[#This Row],[Year]]," ",ARI[[#This Row],[Model]])</f>
        <v>1984 CB450SC Nighthawk</v>
      </c>
    </row>
    <row r="4460" spans="1:6" x14ac:dyDescent="0.25">
      <c r="A4460" s="5" t="s">
        <v>733</v>
      </c>
      <c r="B4460" s="5" t="s">
        <v>208</v>
      </c>
      <c r="C4460">
        <v>1985</v>
      </c>
      <c r="D4460" s="6" t="s">
        <v>1175</v>
      </c>
      <c r="F4460" s="3" t="str">
        <f>_xlfn.CONCAT(ARI[[#This Row],[Year]]," ",ARI[[#This Row],[Model]])</f>
        <v>1985 CB450SC Nighthawk</v>
      </c>
    </row>
    <row r="4461" spans="1:6" x14ac:dyDescent="0.25">
      <c r="A4461" s="5" t="s">
        <v>733</v>
      </c>
      <c r="B4461" s="5" t="s">
        <v>208</v>
      </c>
      <c r="C4461">
        <v>1986</v>
      </c>
      <c r="D4461" s="6" t="s">
        <v>1175</v>
      </c>
      <c r="F4461" s="3" t="str">
        <f>_xlfn.CONCAT(ARI[[#This Row],[Year]]," ",ARI[[#This Row],[Model]])</f>
        <v>1986 CB450SC Nighthawk</v>
      </c>
    </row>
    <row r="4462" spans="1:6" x14ac:dyDescent="0.25">
      <c r="A4462" s="5" t="s">
        <v>733</v>
      </c>
      <c r="B4462" s="5" t="s">
        <v>208</v>
      </c>
      <c r="C4462">
        <v>1982</v>
      </c>
      <c r="D4462" s="6" t="s">
        <v>1176</v>
      </c>
      <c r="F4462" s="3" t="str">
        <f>_xlfn.CONCAT(ARI[[#This Row],[Year]]," ",ARI[[#This Row],[Model]])</f>
        <v>1982 CB450T Hawk</v>
      </c>
    </row>
    <row r="4463" spans="1:6" x14ac:dyDescent="0.25">
      <c r="A4463" s="5" t="s">
        <v>733</v>
      </c>
      <c r="B4463" s="5" t="s">
        <v>208</v>
      </c>
      <c r="C4463">
        <v>1971</v>
      </c>
      <c r="D4463" s="6" t="s">
        <v>1177</v>
      </c>
      <c r="F4463" s="3" t="str">
        <f>_xlfn.CONCAT(ARI[[#This Row],[Year]]," ",ARI[[#This Row],[Model]])</f>
        <v>1971 CB500</v>
      </c>
    </row>
    <row r="4464" spans="1:6" x14ac:dyDescent="0.25">
      <c r="A4464" s="5" t="s">
        <v>733</v>
      </c>
      <c r="B4464" s="5" t="s">
        <v>208</v>
      </c>
      <c r="C4464">
        <v>1972</v>
      </c>
      <c r="D4464" s="6" t="s">
        <v>1177</v>
      </c>
      <c r="F4464" s="3" t="str">
        <f>_xlfn.CONCAT(ARI[[#This Row],[Year]]," ",ARI[[#This Row],[Model]])</f>
        <v>1972 CB500</v>
      </c>
    </row>
    <row r="4465" spans="1:6" x14ac:dyDescent="0.25">
      <c r="A4465" s="5" t="s">
        <v>733</v>
      </c>
      <c r="B4465" s="5" t="s">
        <v>208</v>
      </c>
      <c r="C4465">
        <v>1973</v>
      </c>
      <c r="D4465" s="6" t="s">
        <v>1177</v>
      </c>
      <c r="F4465" s="3" t="str">
        <f>_xlfn.CONCAT(ARI[[#This Row],[Year]]," ",ARI[[#This Row],[Model]])</f>
        <v>1973 CB500</v>
      </c>
    </row>
    <row r="4466" spans="1:6" x14ac:dyDescent="0.25">
      <c r="A4466" s="5" t="s">
        <v>733</v>
      </c>
      <c r="B4466" s="5" t="s">
        <v>208</v>
      </c>
      <c r="C4466">
        <v>1974</v>
      </c>
      <c r="D4466" s="6" t="s">
        <v>1177</v>
      </c>
      <c r="F4466" s="3" t="str">
        <f>_xlfn.CONCAT(ARI[[#This Row],[Year]]," ",ARI[[#This Row],[Model]])</f>
        <v>1974 CB500</v>
      </c>
    </row>
    <row r="4467" spans="1:6" x14ac:dyDescent="0.25">
      <c r="A4467" s="5" t="s">
        <v>733</v>
      </c>
      <c r="B4467" s="5" t="s">
        <v>208</v>
      </c>
      <c r="C4467">
        <v>1975</v>
      </c>
      <c r="D4467" s="6" t="s">
        <v>1178</v>
      </c>
      <c r="F4467" s="3" t="str">
        <f>_xlfn.CONCAT(ARI[[#This Row],[Year]]," ",ARI[[#This Row],[Model]])</f>
        <v>1975 CB500T Twin DOHC</v>
      </c>
    </row>
    <row r="4468" spans="1:6" x14ac:dyDescent="0.25">
      <c r="A4468" s="5" t="s">
        <v>733</v>
      </c>
      <c r="B4468" s="5" t="s">
        <v>208</v>
      </c>
      <c r="C4468">
        <v>1976</v>
      </c>
      <c r="D4468" s="6" t="s">
        <v>1178</v>
      </c>
      <c r="F4468" s="3" t="str">
        <f>_xlfn.CONCAT(ARI[[#This Row],[Year]]," ",ARI[[#This Row],[Model]])</f>
        <v>1976 CB500T Twin DOHC</v>
      </c>
    </row>
    <row r="4469" spans="1:6" x14ac:dyDescent="0.25">
      <c r="A4469" s="5" t="s">
        <v>733</v>
      </c>
      <c r="B4469" s="5" t="s">
        <v>208</v>
      </c>
      <c r="C4469">
        <v>1975</v>
      </c>
      <c r="D4469" s="6" t="s">
        <v>1179</v>
      </c>
      <c r="F4469" s="3" t="str">
        <f>_xlfn.CONCAT(ARI[[#This Row],[Year]]," ",ARI[[#This Row],[Model]])</f>
        <v>1975 CB550F Super Sport</v>
      </c>
    </row>
    <row r="4470" spans="1:6" x14ac:dyDescent="0.25">
      <c r="A4470" s="5" t="s">
        <v>733</v>
      </c>
      <c r="B4470" s="5" t="s">
        <v>208</v>
      </c>
      <c r="C4470">
        <v>1976</v>
      </c>
      <c r="D4470" s="6" t="s">
        <v>1179</v>
      </c>
      <c r="F4470" s="3" t="str">
        <f>_xlfn.CONCAT(ARI[[#This Row],[Year]]," ",ARI[[#This Row],[Model]])</f>
        <v>1976 CB550F Super Sport</v>
      </c>
    </row>
    <row r="4471" spans="1:6" x14ac:dyDescent="0.25">
      <c r="A4471" s="5" t="s">
        <v>733</v>
      </c>
      <c r="B4471" s="5" t="s">
        <v>208</v>
      </c>
      <c r="C4471">
        <v>1977</v>
      </c>
      <c r="D4471" s="6" t="s">
        <v>1179</v>
      </c>
      <c r="F4471" s="3" t="str">
        <f>_xlfn.CONCAT(ARI[[#This Row],[Year]]," ",ARI[[#This Row],[Model]])</f>
        <v>1977 CB550F Super Sport</v>
      </c>
    </row>
    <row r="4472" spans="1:6" x14ac:dyDescent="0.25">
      <c r="A4472" s="5" t="s">
        <v>733</v>
      </c>
      <c r="B4472" s="5" t="s">
        <v>208</v>
      </c>
      <c r="C4472">
        <v>1974</v>
      </c>
      <c r="D4472" s="6" t="s">
        <v>1180</v>
      </c>
      <c r="F4472" s="3" t="str">
        <f>_xlfn.CONCAT(ARI[[#This Row],[Year]]," ",ARI[[#This Row],[Model]])</f>
        <v>1974 CB550K</v>
      </c>
    </row>
    <row r="4473" spans="1:6" x14ac:dyDescent="0.25">
      <c r="A4473" s="5" t="s">
        <v>733</v>
      </c>
      <c r="B4473" s="5" t="s">
        <v>208</v>
      </c>
      <c r="C4473">
        <v>1975</v>
      </c>
      <c r="D4473" s="6" t="s">
        <v>1180</v>
      </c>
      <c r="F4473" s="3" t="str">
        <f>_xlfn.CONCAT(ARI[[#This Row],[Year]]," ",ARI[[#This Row],[Model]])</f>
        <v>1975 CB550K</v>
      </c>
    </row>
    <row r="4474" spans="1:6" x14ac:dyDescent="0.25">
      <c r="A4474" s="5" t="s">
        <v>733</v>
      </c>
      <c r="B4474" s="5" t="s">
        <v>208</v>
      </c>
      <c r="C4474">
        <v>1976</v>
      </c>
      <c r="D4474" s="6" t="s">
        <v>1180</v>
      </c>
      <c r="F4474" s="3" t="str">
        <f>_xlfn.CONCAT(ARI[[#This Row],[Year]]," ",ARI[[#This Row],[Model]])</f>
        <v>1976 CB550K</v>
      </c>
    </row>
    <row r="4475" spans="1:6" x14ac:dyDescent="0.25">
      <c r="A4475" s="5" t="s">
        <v>733</v>
      </c>
      <c r="B4475" s="5" t="s">
        <v>208</v>
      </c>
      <c r="C4475">
        <v>1977</v>
      </c>
      <c r="D4475" s="6" t="s">
        <v>1180</v>
      </c>
      <c r="F4475" s="3" t="str">
        <f>_xlfn.CONCAT(ARI[[#This Row],[Year]]," ",ARI[[#This Row],[Model]])</f>
        <v>1977 CB550K</v>
      </c>
    </row>
    <row r="4476" spans="1:6" x14ac:dyDescent="0.25">
      <c r="A4476" s="5" t="s">
        <v>733</v>
      </c>
      <c r="B4476" s="5" t="s">
        <v>208</v>
      </c>
      <c r="C4476">
        <v>1978</v>
      </c>
      <c r="D4476" s="6" t="s">
        <v>1180</v>
      </c>
      <c r="F4476" s="3" t="str">
        <f>_xlfn.CONCAT(ARI[[#This Row],[Year]]," ",ARI[[#This Row],[Model]])</f>
        <v>1978 CB550K</v>
      </c>
    </row>
    <row r="4477" spans="1:6" x14ac:dyDescent="0.25">
      <c r="A4477" s="5" t="s">
        <v>733</v>
      </c>
      <c r="B4477" s="5" t="s">
        <v>208</v>
      </c>
      <c r="C4477">
        <v>1983</v>
      </c>
      <c r="D4477" s="6" t="s">
        <v>1181</v>
      </c>
      <c r="F4477" s="3" t="str">
        <f>_xlfn.CONCAT(ARI[[#This Row],[Year]]," ",ARI[[#This Row],[Model]])</f>
        <v>1983 CB550SC Nighthawk</v>
      </c>
    </row>
    <row r="4478" spans="1:6" x14ac:dyDescent="0.25">
      <c r="A4478" s="5" t="s">
        <v>733</v>
      </c>
      <c r="B4478" s="5" t="s">
        <v>208</v>
      </c>
      <c r="C4478">
        <v>2004</v>
      </c>
      <c r="D4478" s="6" t="s">
        <v>1182</v>
      </c>
      <c r="F4478" s="3" t="str">
        <f>_xlfn.CONCAT(ARI[[#This Row],[Year]]," ",ARI[[#This Row],[Model]])</f>
        <v>2004 CB600F 599</v>
      </c>
    </row>
    <row r="4479" spans="1:6" x14ac:dyDescent="0.25">
      <c r="A4479" s="5" t="s">
        <v>733</v>
      </c>
      <c r="B4479" s="5" t="s">
        <v>208</v>
      </c>
      <c r="C4479">
        <v>2006</v>
      </c>
      <c r="D4479" s="6" t="s">
        <v>1182</v>
      </c>
      <c r="F4479" s="3" t="str">
        <f>_xlfn.CONCAT(ARI[[#This Row],[Year]]," ",ARI[[#This Row],[Model]])</f>
        <v>2006 CB600F 599</v>
      </c>
    </row>
    <row r="4480" spans="1:6" x14ac:dyDescent="0.25">
      <c r="A4480" s="5" t="s">
        <v>733</v>
      </c>
      <c r="B4480" s="5" t="s">
        <v>208</v>
      </c>
      <c r="C4480">
        <v>2007</v>
      </c>
      <c r="D4480" s="6" t="s">
        <v>1182</v>
      </c>
      <c r="F4480" s="3" t="str">
        <f>_xlfn.CONCAT(ARI[[#This Row],[Year]]," ",ARI[[#This Row],[Model]])</f>
        <v>2007 CB600F 599</v>
      </c>
    </row>
    <row r="4481" spans="1:6" x14ac:dyDescent="0.25">
      <c r="A4481" s="5" t="s">
        <v>733</v>
      </c>
      <c r="B4481" s="5" t="s">
        <v>208</v>
      </c>
      <c r="C4481">
        <v>1979</v>
      </c>
      <c r="D4481" s="6" t="s">
        <v>1183</v>
      </c>
      <c r="F4481" s="3" t="str">
        <f>_xlfn.CONCAT(ARI[[#This Row],[Year]]," ",ARI[[#This Row],[Model]])</f>
        <v>1979 CB650</v>
      </c>
    </row>
    <row r="4482" spans="1:6" x14ac:dyDescent="0.25">
      <c r="A4482" s="5" t="s">
        <v>733</v>
      </c>
      <c r="B4482" s="5" t="s">
        <v>208</v>
      </c>
      <c r="C4482">
        <v>1980</v>
      </c>
      <c r="D4482" s="6" t="s">
        <v>1183</v>
      </c>
      <c r="F4482" s="3" t="str">
        <f>_xlfn.CONCAT(ARI[[#This Row],[Year]]," ",ARI[[#This Row],[Model]])</f>
        <v>1980 CB650</v>
      </c>
    </row>
    <row r="4483" spans="1:6" x14ac:dyDescent="0.25">
      <c r="A4483" s="5" t="s">
        <v>733</v>
      </c>
      <c r="B4483" s="5" t="s">
        <v>208</v>
      </c>
      <c r="C4483">
        <v>1981</v>
      </c>
      <c r="D4483" s="6" t="s">
        <v>1183</v>
      </c>
      <c r="F4483" s="3" t="str">
        <f>_xlfn.CONCAT(ARI[[#This Row],[Year]]," ",ARI[[#This Row],[Model]])</f>
        <v>1981 CB650</v>
      </c>
    </row>
    <row r="4484" spans="1:6" x14ac:dyDescent="0.25">
      <c r="A4484" s="5" t="s">
        <v>733</v>
      </c>
      <c r="B4484" s="5" t="s">
        <v>208</v>
      </c>
      <c r="C4484">
        <v>1982</v>
      </c>
      <c r="D4484" s="6" t="s">
        <v>1183</v>
      </c>
      <c r="F4484" s="3" t="str">
        <f>_xlfn.CONCAT(ARI[[#This Row],[Year]]," ",ARI[[#This Row],[Model]])</f>
        <v>1982 CB650</v>
      </c>
    </row>
    <row r="4485" spans="1:6" x14ac:dyDescent="0.25">
      <c r="A4485" s="5" t="s">
        <v>733</v>
      </c>
      <c r="B4485" s="5" t="s">
        <v>208</v>
      </c>
      <c r="C4485">
        <v>1980</v>
      </c>
      <c r="D4485" s="6" t="s">
        <v>1184</v>
      </c>
      <c r="F4485" s="3" t="str">
        <f>_xlfn.CONCAT(ARI[[#This Row],[Year]]," ",ARI[[#This Row],[Model]])</f>
        <v>1980 CB650C Custom</v>
      </c>
    </row>
    <row r="4486" spans="1:6" x14ac:dyDescent="0.25">
      <c r="A4486" s="5" t="s">
        <v>733</v>
      </c>
      <c r="B4486" s="5" t="s">
        <v>208</v>
      </c>
      <c r="C4486">
        <v>1981</v>
      </c>
      <c r="D4486" s="6" t="s">
        <v>1184</v>
      </c>
      <c r="F4486" s="3" t="str">
        <f>_xlfn.CONCAT(ARI[[#This Row],[Year]]," ",ARI[[#This Row],[Model]])</f>
        <v>1981 CB650C Custom</v>
      </c>
    </row>
    <row r="4487" spans="1:6" x14ac:dyDescent="0.25">
      <c r="A4487" s="5" t="s">
        <v>733</v>
      </c>
      <c r="B4487" s="5" t="s">
        <v>208</v>
      </c>
      <c r="C4487">
        <v>1982</v>
      </c>
      <c r="D4487" s="6" t="s">
        <v>1185</v>
      </c>
      <c r="F4487" s="3" t="str">
        <f>_xlfn.CONCAT(ARI[[#This Row],[Year]]," ",ARI[[#This Row],[Model]])</f>
        <v>1982 CB650SC Nighthawk</v>
      </c>
    </row>
    <row r="4488" spans="1:6" x14ac:dyDescent="0.25">
      <c r="A4488" s="5" t="s">
        <v>733</v>
      </c>
      <c r="B4488" s="5" t="s">
        <v>208</v>
      </c>
      <c r="C4488">
        <v>1983</v>
      </c>
      <c r="D4488" s="6" t="s">
        <v>1185</v>
      </c>
      <c r="F4488" s="3" t="str">
        <f>_xlfn.CONCAT(ARI[[#This Row],[Year]]," ",ARI[[#This Row],[Model]])</f>
        <v>1983 CB650SC Nighthawk</v>
      </c>
    </row>
    <row r="4489" spans="1:6" x14ac:dyDescent="0.25">
      <c r="A4489" s="5" t="s">
        <v>733</v>
      </c>
      <c r="B4489" s="5" t="s">
        <v>208</v>
      </c>
      <c r="C4489">
        <v>1984</v>
      </c>
      <c r="D4489" s="6" t="s">
        <v>1185</v>
      </c>
      <c r="F4489" s="3" t="str">
        <f>_xlfn.CONCAT(ARI[[#This Row],[Year]]," ",ARI[[#This Row],[Model]])</f>
        <v>1984 CB650SC Nighthawk</v>
      </c>
    </row>
    <row r="4490" spans="1:6" x14ac:dyDescent="0.25">
      <c r="A4490" s="5" t="s">
        <v>733</v>
      </c>
      <c r="B4490" s="5" t="s">
        <v>208</v>
      </c>
      <c r="C4490">
        <v>1985</v>
      </c>
      <c r="D4490" s="6" t="s">
        <v>1185</v>
      </c>
      <c r="F4490" s="3" t="str">
        <f>_xlfn.CONCAT(ARI[[#This Row],[Year]]," ",ARI[[#This Row],[Model]])</f>
        <v>1985 CB650SC Nighthawk</v>
      </c>
    </row>
    <row r="4491" spans="1:6" x14ac:dyDescent="0.25">
      <c r="A4491" s="5" t="s">
        <v>733</v>
      </c>
      <c r="B4491" s="5" t="s">
        <v>208</v>
      </c>
      <c r="C4491">
        <v>1984</v>
      </c>
      <c r="D4491" s="6" t="s">
        <v>1186</v>
      </c>
      <c r="F4491" s="3" t="str">
        <f>_xlfn.CONCAT(ARI[[#This Row],[Year]]," ",ARI[[#This Row],[Model]])</f>
        <v>1984 CB700SC Nighthawk S</v>
      </c>
    </row>
    <row r="4492" spans="1:6" x14ac:dyDescent="0.25">
      <c r="A4492" s="5" t="s">
        <v>733</v>
      </c>
      <c r="B4492" s="5" t="s">
        <v>208</v>
      </c>
      <c r="C4492">
        <v>1985</v>
      </c>
      <c r="D4492" s="6" t="s">
        <v>1186</v>
      </c>
      <c r="F4492" s="3" t="str">
        <f>_xlfn.CONCAT(ARI[[#This Row],[Year]]," ",ARI[[#This Row],[Model]])</f>
        <v>1985 CB700SC Nighthawk S</v>
      </c>
    </row>
    <row r="4493" spans="1:6" x14ac:dyDescent="0.25">
      <c r="A4493" s="5" t="s">
        <v>733</v>
      </c>
      <c r="B4493" s="5" t="s">
        <v>208</v>
      </c>
      <c r="C4493">
        <v>1986</v>
      </c>
      <c r="D4493" s="6" t="s">
        <v>1186</v>
      </c>
      <c r="F4493" s="3" t="str">
        <f>_xlfn.CONCAT(ARI[[#This Row],[Year]]," ",ARI[[#This Row],[Model]])</f>
        <v>1986 CB700SC Nighthawk S</v>
      </c>
    </row>
    <row r="4494" spans="1:6" x14ac:dyDescent="0.25">
      <c r="A4494" s="5" t="s">
        <v>733</v>
      </c>
      <c r="B4494" s="5" t="s">
        <v>208</v>
      </c>
      <c r="C4494">
        <v>1991</v>
      </c>
      <c r="D4494" s="6" t="s">
        <v>1187</v>
      </c>
      <c r="F4494" s="3" t="str">
        <f>_xlfn.CONCAT(ARI[[#This Row],[Year]]," ",ARI[[#This Row],[Model]])</f>
        <v>1991 CB750 Nighthawk</v>
      </c>
    </row>
    <row r="4495" spans="1:6" x14ac:dyDescent="0.25">
      <c r="A4495" s="5" t="s">
        <v>733</v>
      </c>
      <c r="B4495" s="5" t="s">
        <v>208</v>
      </c>
      <c r="C4495">
        <v>1992</v>
      </c>
      <c r="D4495" s="6" t="s">
        <v>1187</v>
      </c>
      <c r="F4495" s="3" t="str">
        <f>_xlfn.CONCAT(ARI[[#This Row],[Year]]," ",ARI[[#This Row],[Model]])</f>
        <v>1992 CB750 Nighthawk</v>
      </c>
    </row>
    <row r="4496" spans="1:6" x14ac:dyDescent="0.25">
      <c r="A4496" s="5" t="s">
        <v>733</v>
      </c>
      <c r="B4496" s="5" t="s">
        <v>208</v>
      </c>
      <c r="C4496">
        <v>1993</v>
      </c>
      <c r="D4496" s="6" t="s">
        <v>1187</v>
      </c>
      <c r="F4496" s="3" t="str">
        <f>_xlfn.CONCAT(ARI[[#This Row],[Year]]," ",ARI[[#This Row],[Model]])</f>
        <v>1993 CB750 Nighthawk</v>
      </c>
    </row>
    <row r="4497" spans="1:6" x14ac:dyDescent="0.25">
      <c r="A4497" s="5" t="s">
        <v>733</v>
      </c>
      <c r="B4497" s="5" t="s">
        <v>208</v>
      </c>
      <c r="C4497">
        <v>1994</v>
      </c>
      <c r="D4497" s="6" t="s">
        <v>1187</v>
      </c>
      <c r="F4497" s="3" t="str">
        <f>_xlfn.CONCAT(ARI[[#This Row],[Year]]," ",ARI[[#This Row],[Model]])</f>
        <v>1994 CB750 Nighthawk</v>
      </c>
    </row>
    <row r="4498" spans="1:6" x14ac:dyDescent="0.25">
      <c r="A4498" s="5" t="s">
        <v>733</v>
      </c>
      <c r="B4498" s="5" t="s">
        <v>208</v>
      </c>
      <c r="C4498">
        <v>1995</v>
      </c>
      <c r="D4498" s="6" t="s">
        <v>1187</v>
      </c>
      <c r="F4498" s="3" t="str">
        <f>_xlfn.CONCAT(ARI[[#This Row],[Year]]," ",ARI[[#This Row],[Model]])</f>
        <v>1995 CB750 Nighthawk</v>
      </c>
    </row>
    <row r="4499" spans="1:6" x14ac:dyDescent="0.25">
      <c r="A4499" s="5" t="s">
        <v>733</v>
      </c>
      <c r="B4499" s="5" t="s">
        <v>208</v>
      </c>
      <c r="C4499">
        <v>1996</v>
      </c>
      <c r="D4499" s="6" t="s">
        <v>1187</v>
      </c>
      <c r="F4499" s="3" t="str">
        <f>_xlfn.CONCAT(ARI[[#This Row],[Year]]," ",ARI[[#This Row],[Model]])</f>
        <v>1996 CB750 Nighthawk</v>
      </c>
    </row>
    <row r="4500" spans="1:6" x14ac:dyDescent="0.25">
      <c r="A4500" s="5" t="s">
        <v>733</v>
      </c>
      <c r="B4500" s="5" t="s">
        <v>208</v>
      </c>
      <c r="C4500">
        <v>1997</v>
      </c>
      <c r="D4500" s="6" t="s">
        <v>1187</v>
      </c>
      <c r="F4500" s="3" t="str">
        <f>_xlfn.CONCAT(ARI[[#This Row],[Year]]," ",ARI[[#This Row],[Model]])</f>
        <v>1997 CB750 Nighthawk</v>
      </c>
    </row>
    <row r="4501" spans="1:6" x14ac:dyDescent="0.25">
      <c r="A4501" s="5" t="s">
        <v>733</v>
      </c>
      <c r="B4501" s="5" t="s">
        <v>208</v>
      </c>
      <c r="C4501">
        <v>1998</v>
      </c>
      <c r="D4501" s="6" t="s">
        <v>1187</v>
      </c>
      <c r="F4501" s="3" t="str">
        <f>_xlfn.CONCAT(ARI[[#This Row],[Year]]," ",ARI[[#This Row],[Model]])</f>
        <v>1998 CB750 Nighthawk</v>
      </c>
    </row>
    <row r="4502" spans="1:6" x14ac:dyDescent="0.25">
      <c r="A4502" s="5" t="s">
        <v>733</v>
      </c>
      <c r="B4502" s="5" t="s">
        <v>208</v>
      </c>
      <c r="C4502">
        <v>1999</v>
      </c>
      <c r="D4502" s="6" t="s">
        <v>1187</v>
      </c>
      <c r="F4502" s="3" t="str">
        <f>_xlfn.CONCAT(ARI[[#This Row],[Year]]," ",ARI[[#This Row],[Model]])</f>
        <v>1999 CB750 Nighthawk</v>
      </c>
    </row>
    <row r="4503" spans="1:6" x14ac:dyDescent="0.25">
      <c r="A4503" s="5" t="s">
        <v>733</v>
      </c>
      <c r="B4503" s="5" t="s">
        <v>208</v>
      </c>
      <c r="C4503">
        <v>2000</v>
      </c>
      <c r="D4503" s="6" t="s">
        <v>1187</v>
      </c>
      <c r="F4503" s="3" t="str">
        <f>_xlfn.CONCAT(ARI[[#This Row],[Year]]," ",ARI[[#This Row],[Model]])</f>
        <v>2000 CB750 Nighthawk</v>
      </c>
    </row>
    <row r="4504" spans="1:6" x14ac:dyDescent="0.25">
      <c r="A4504" s="5" t="s">
        <v>733</v>
      </c>
      <c r="B4504" s="5" t="s">
        <v>208</v>
      </c>
      <c r="C4504">
        <v>2001</v>
      </c>
      <c r="D4504" s="6" t="s">
        <v>1187</v>
      </c>
      <c r="F4504" s="3" t="str">
        <f>_xlfn.CONCAT(ARI[[#This Row],[Year]]," ",ARI[[#This Row],[Model]])</f>
        <v>2001 CB750 Nighthawk</v>
      </c>
    </row>
    <row r="4505" spans="1:6" x14ac:dyDescent="0.25">
      <c r="A4505" s="5" t="s">
        <v>733</v>
      </c>
      <c r="B4505" s="5" t="s">
        <v>208</v>
      </c>
      <c r="C4505">
        <v>2002</v>
      </c>
      <c r="D4505" s="6" t="s">
        <v>1187</v>
      </c>
      <c r="F4505" s="3" t="str">
        <f>_xlfn.CONCAT(ARI[[#This Row],[Year]]," ",ARI[[#This Row],[Model]])</f>
        <v>2002 CB750 Nighthawk</v>
      </c>
    </row>
    <row r="4506" spans="1:6" x14ac:dyDescent="0.25">
      <c r="A4506" s="5" t="s">
        <v>733</v>
      </c>
      <c r="B4506" s="5" t="s">
        <v>208</v>
      </c>
      <c r="C4506">
        <v>2003</v>
      </c>
      <c r="D4506" s="6" t="s">
        <v>1187</v>
      </c>
      <c r="F4506" s="3" t="str">
        <f>_xlfn.CONCAT(ARI[[#This Row],[Year]]," ",ARI[[#This Row],[Model]])</f>
        <v>2003 CB750 Nighthawk</v>
      </c>
    </row>
    <row r="4507" spans="1:6" x14ac:dyDescent="0.25">
      <c r="A4507" s="5" t="s">
        <v>733</v>
      </c>
      <c r="B4507" s="5" t="s">
        <v>208</v>
      </c>
      <c r="C4507">
        <v>1976</v>
      </c>
      <c r="D4507" s="6" t="s">
        <v>1188</v>
      </c>
      <c r="F4507" s="3" t="str">
        <f>_xlfn.CONCAT(ARI[[#This Row],[Year]]," ",ARI[[#This Row],[Model]])</f>
        <v>1976 CB750A Automatic</v>
      </c>
    </row>
    <row r="4508" spans="1:6" x14ac:dyDescent="0.25">
      <c r="A4508" s="5" t="s">
        <v>733</v>
      </c>
      <c r="B4508" s="5" t="s">
        <v>208</v>
      </c>
      <c r="C4508">
        <v>1977</v>
      </c>
      <c r="D4508" s="6" t="s">
        <v>1188</v>
      </c>
      <c r="F4508" s="3" t="str">
        <f>_xlfn.CONCAT(ARI[[#This Row],[Year]]," ",ARI[[#This Row],[Model]])</f>
        <v>1977 CB750A Automatic</v>
      </c>
    </row>
    <row r="4509" spans="1:6" x14ac:dyDescent="0.25">
      <c r="A4509" s="5" t="s">
        <v>733</v>
      </c>
      <c r="B4509" s="5" t="s">
        <v>208</v>
      </c>
      <c r="C4509">
        <v>1978</v>
      </c>
      <c r="D4509" s="6" t="s">
        <v>1188</v>
      </c>
      <c r="F4509" s="3" t="str">
        <f>_xlfn.CONCAT(ARI[[#This Row],[Year]]," ",ARI[[#This Row],[Model]])</f>
        <v>1978 CB750A Automatic</v>
      </c>
    </row>
    <row r="4510" spans="1:6" x14ac:dyDescent="0.25">
      <c r="A4510" s="5" t="s">
        <v>733</v>
      </c>
      <c r="B4510" s="5" t="s">
        <v>208</v>
      </c>
      <c r="C4510">
        <v>1980</v>
      </c>
      <c r="D4510" s="6" t="s">
        <v>1189</v>
      </c>
      <c r="F4510" s="3" t="str">
        <f>_xlfn.CONCAT(ARI[[#This Row],[Year]]," ",ARI[[#This Row],[Model]])</f>
        <v>1980 CB750C Custom</v>
      </c>
    </row>
    <row r="4511" spans="1:6" x14ac:dyDescent="0.25">
      <c r="A4511" s="5" t="s">
        <v>733</v>
      </c>
      <c r="B4511" s="5" t="s">
        <v>208</v>
      </c>
      <c r="C4511">
        <v>1981</v>
      </c>
      <c r="D4511" s="6" t="s">
        <v>1189</v>
      </c>
      <c r="F4511" s="3" t="str">
        <f>_xlfn.CONCAT(ARI[[#This Row],[Year]]," ",ARI[[#This Row],[Model]])</f>
        <v>1981 CB750C Custom</v>
      </c>
    </row>
    <row r="4512" spans="1:6" x14ac:dyDescent="0.25">
      <c r="A4512" s="5" t="s">
        <v>733</v>
      </c>
      <c r="B4512" s="5" t="s">
        <v>208</v>
      </c>
      <c r="C4512">
        <v>1982</v>
      </c>
      <c r="D4512" s="6" t="s">
        <v>1189</v>
      </c>
      <c r="F4512" s="3" t="str">
        <f>_xlfn.CONCAT(ARI[[#This Row],[Year]]," ",ARI[[#This Row],[Model]])</f>
        <v>1982 CB750C Custom</v>
      </c>
    </row>
    <row r="4513" spans="1:6" x14ac:dyDescent="0.25">
      <c r="A4513" s="5" t="s">
        <v>733</v>
      </c>
      <c r="B4513" s="5" t="s">
        <v>208</v>
      </c>
      <c r="C4513">
        <v>1975</v>
      </c>
      <c r="D4513" s="6" t="s">
        <v>1190</v>
      </c>
      <c r="F4513" s="3" t="str">
        <f>_xlfn.CONCAT(ARI[[#This Row],[Year]]," ",ARI[[#This Row],[Model]])</f>
        <v>1975 CB750F Super Sport</v>
      </c>
    </row>
    <row r="4514" spans="1:6" x14ac:dyDescent="0.25">
      <c r="A4514" s="5" t="s">
        <v>733</v>
      </c>
      <c r="B4514" s="5" t="s">
        <v>208</v>
      </c>
      <c r="C4514">
        <v>1976</v>
      </c>
      <c r="D4514" s="6" t="s">
        <v>1190</v>
      </c>
      <c r="F4514" s="3" t="str">
        <f>_xlfn.CONCAT(ARI[[#This Row],[Year]]," ",ARI[[#This Row],[Model]])</f>
        <v>1976 CB750F Super Sport</v>
      </c>
    </row>
    <row r="4515" spans="1:6" x14ac:dyDescent="0.25">
      <c r="A4515" s="5" t="s">
        <v>733</v>
      </c>
      <c r="B4515" s="5" t="s">
        <v>208</v>
      </c>
      <c r="C4515">
        <v>1977</v>
      </c>
      <c r="D4515" s="6" t="s">
        <v>1190</v>
      </c>
      <c r="F4515" s="3" t="str">
        <f>_xlfn.CONCAT(ARI[[#This Row],[Year]]," ",ARI[[#This Row],[Model]])</f>
        <v>1977 CB750F Super Sport</v>
      </c>
    </row>
    <row r="4516" spans="1:6" x14ac:dyDescent="0.25">
      <c r="A4516" s="5" t="s">
        <v>733</v>
      </c>
      <c r="B4516" s="5" t="s">
        <v>208</v>
      </c>
      <c r="C4516">
        <v>1978</v>
      </c>
      <c r="D4516" s="6" t="s">
        <v>1190</v>
      </c>
      <c r="F4516" s="3" t="str">
        <f>_xlfn.CONCAT(ARI[[#This Row],[Year]]," ",ARI[[#This Row],[Model]])</f>
        <v>1978 CB750F Super Sport</v>
      </c>
    </row>
    <row r="4517" spans="1:6" x14ac:dyDescent="0.25">
      <c r="A4517" s="5" t="s">
        <v>733</v>
      </c>
      <c r="B4517" s="5" t="s">
        <v>208</v>
      </c>
      <c r="C4517">
        <v>1979</v>
      </c>
      <c r="D4517" s="6" t="s">
        <v>1190</v>
      </c>
      <c r="F4517" s="3" t="str">
        <f>_xlfn.CONCAT(ARI[[#This Row],[Year]]," ",ARI[[#This Row],[Model]])</f>
        <v>1979 CB750F Super Sport</v>
      </c>
    </row>
    <row r="4518" spans="1:6" x14ac:dyDescent="0.25">
      <c r="A4518" s="5" t="s">
        <v>733</v>
      </c>
      <c r="B4518" s="5" t="s">
        <v>208</v>
      </c>
      <c r="C4518">
        <v>1980</v>
      </c>
      <c r="D4518" s="6" t="s">
        <v>1190</v>
      </c>
      <c r="F4518" s="3" t="str">
        <f>_xlfn.CONCAT(ARI[[#This Row],[Year]]," ",ARI[[#This Row],[Model]])</f>
        <v>1980 CB750F Super Sport</v>
      </c>
    </row>
    <row r="4519" spans="1:6" x14ac:dyDescent="0.25">
      <c r="A4519" s="5" t="s">
        <v>733</v>
      </c>
      <c r="B4519" s="5" t="s">
        <v>208</v>
      </c>
      <c r="C4519">
        <v>1981</v>
      </c>
      <c r="D4519" s="6" t="s">
        <v>1190</v>
      </c>
      <c r="F4519" s="3" t="str">
        <f>_xlfn.CONCAT(ARI[[#This Row],[Year]]," ",ARI[[#This Row],[Model]])</f>
        <v>1981 CB750F Super Sport</v>
      </c>
    </row>
    <row r="4520" spans="1:6" x14ac:dyDescent="0.25">
      <c r="A4520" s="5" t="s">
        <v>733</v>
      </c>
      <c r="B4520" s="5" t="s">
        <v>208</v>
      </c>
      <c r="C4520">
        <v>1982</v>
      </c>
      <c r="D4520" s="6" t="s">
        <v>1190</v>
      </c>
      <c r="F4520" s="3" t="str">
        <f>_xlfn.CONCAT(ARI[[#This Row],[Year]]," ",ARI[[#This Row],[Model]])</f>
        <v>1982 CB750F Super Sport</v>
      </c>
    </row>
    <row r="4521" spans="1:6" x14ac:dyDescent="0.25">
      <c r="A4521" s="5" t="s">
        <v>733</v>
      </c>
      <c r="B4521" s="5" t="s">
        <v>208</v>
      </c>
      <c r="C4521">
        <v>1969</v>
      </c>
      <c r="D4521" s="6" t="s">
        <v>1191</v>
      </c>
      <c r="F4521" s="3" t="str">
        <f>_xlfn.CONCAT(ARI[[#This Row],[Year]]," ",ARI[[#This Row],[Model]])</f>
        <v>1969 CB750K</v>
      </c>
    </row>
    <row r="4522" spans="1:6" x14ac:dyDescent="0.25">
      <c r="A4522" s="5" t="s">
        <v>733</v>
      </c>
      <c r="B4522" s="5" t="s">
        <v>208</v>
      </c>
      <c r="C4522">
        <v>1970</v>
      </c>
      <c r="D4522" s="6" t="s">
        <v>1191</v>
      </c>
      <c r="F4522" s="3" t="str">
        <f>_xlfn.CONCAT(ARI[[#This Row],[Year]]," ",ARI[[#This Row],[Model]])</f>
        <v>1970 CB750K</v>
      </c>
    </row>
    <row r="4523" spans="1:6" x14ac:dyDescent="0.25">
      <c r="A4523" s="5" t="s">
        <v>733</v>
      </c>
      <c r="B4523" s="5" t="s">
        <v>208</v>
      </c>
      <c r="C4523">
        <v>1971</v>
      </c>
      <c r="D4523" s="6" t="s">
        <v>1191</v>
      </c>
      <c r="F4523" s="3" t="str">
        <f>_xlfn.CONCAT(ARI[[#This Row],[Year]]," ",ARI[[#This Row],[Model]])</f>
        <v>1971 CB750K</v>
      </c>
    </row>
    <row r="4524" spans="1:6" x14ac:dyDescent="0.25">
      <c r="A4524" s="5" t="s">
        <v>733</v>
      </c>
      <c r="B4524" s="5" t="s">
        <v>208</v>
      </c>
      <c r="C4524">
        <v>1972</v>
      </c>
      <c r="D4524" s="6" t="s">
        <v>1191</v>
      </c>
      <c r="F4524" s="3" t="str">
        <f>_xlfn.CONCAT(ARI[[#This Row],[Year]]," ",ARI[[#This Row],[Model]])</f>
        <v>1972 CB750K</v>
      </c>
    </row>
    <row r="4525" spans="1:6" x14ac:dyDescent="0.25">
      <c r="A4525" s="5" t="s">
        <v>733</v>
      </c>
      <c r="B4525" s="5" t="s">
        <v>208</v>
      </c>
      <c r="C4525">
        <v>1973</v>
      </c>
      <c r="D4525" s="6" t="s">
        <v>1191</v>
      </c>
      <c r="F4525" s="3" t="str">
        <f>_xlfn.CONCAT(ARI[[#This Row],[Year]]," ",ARI[[#This Row],[Model]])</f>
        <v>1973 CB750K</v>
      </c>
    </row>
    <row r="4526" spans="1:6" x14ac:dyDescent="0.25">
      <c r="A4526" s="5" t="s">
        <v>733</v>
      </c>
      <c r="B4526" s="5" t="s">
        <v>208</v>
      </c>
      <c r="C4526">
        <v>1974</v>
      </c>
      <c r="D4526" s="6" t="s">
        <v>1191</v>
      </c>
      <c r="F4526" s="3" t="str">
        <f>_xlfn.CONCAT(ARI[[#This Row],[Year]]," ",ARI[[#This Row],[Model]])</f>
        <v>1974 CB750K</v>
      </c>
    </row>
    <row r="4527" spans="1:6" x14ac:dyDescent="0.25">
      <c r="A4527" s="5" t="s">
        <v>733</v>
      </c>
      <c r="B4527" s="5" t="s">
        <v>208</v>
      </c>
      <c r="C4527">
        <v>1975</v>
      </c>
      <c r="D4527" s="6" t="s">
        <v>1191</v>
      </c>
      <c r="F4527" s="3" t="str">
        <f>_xlfn.CONCAT(ARI[[#This Row],[Year]]," ",ARI[[#This Row],[Model]])</f>
        <v>1975 CB750K</v>
      </c>
    </row>
    <row r="4528" spans="1:6" x14ac:dyDescent="0.25">
      <c r="A4528" s="5" t="s">
        <v>733</v>
      </c>
      <c r="B4528" s="5" t="s">
        <v>208</v>
      </c>
      <c r="C4528">
        <v>1976</v>
      </c>
      <c r="D4528" s="6" t="s">
        <v>1191</v>
      </c>
      <c r="F4528" s="3" t="str">
        <f>_xlfn.CONCAT(ARI[[#This Row],[Year]]," ",ARI[[#This Row],[Model]])</f>
        <v>1976 CB750K</v>
      </c>
    </row>
    <row r="4529" spans="1:6" x14ac:dyDescent="0.25">
      <c r="A4529" s="5" t="s">
        <v>733</v>
      </c>
      <c r="B4529" s="5" t="s">
        <v>208</v>
      </c>
      <c r="C4529">
        <v>1977</v>
      </c>
      <c r="D4529" s="6" t="s">
        <v>1191</v>
      </c>
      <c r="F4529" s="3" t="str">
        <f>_xlfn.CONCAT(ARI[[#This Row],[Year]]," ",ARI[[#This Row],[Model]])</f>
        <v>1977 CB750K</v>
      </c>
    </row>
    <row r="4530" spans="1:6" x14ac:dyDescent="0.25">
      <c r="A4530" s="5" t="s">
        <v>733</v>
      </c>
      <c r="B4530" s="5" t="s">
        <v>208</v>
      </c>
      <c r="C4530">
        <v>1978</v>
      </c>
      <c r="D4530" s="6" t="s">
        <v>1191</v>
      </c>
      <c r="F4530" s="3" t="str">
        <f>_xlfn.CONCAT(ARI[[#This Row],[Year]]," ",ARI[[#This Row],[Model]])</f>
        <v>1978 CB750K</v>
      </c>
    </row>
    <row r="4531" spans="1:6" x14ac:dyDescent="0.25">
      <c r="A4531" s="5" t="s">
        <v>733</v>
      </c>
      <c r="B4531" s="5" t="s">
        <v>208</v>
      </c>
      <c r="C4531">
        <v>1979</v>
      </c>
      <c r="D4531" s="6" t="s">
        <v>1191</v>
      </c>
      <c r="F4531" s="3" t="str">
        <f>_xlfn.CONCAT(ARI[[#This Row],[Year]]," ",ARI[[#This Row],[Model]])</f>
        <v>1979 CB750K</v>
      </c>
    </row>
    <row r="4532" spans="1:6" x14ac:dyDescent="0.25">
      <c r="A4532" s="5" t="s">
        <v>733</v>
      </c>
      <c r="B4532" s="5" t="s">
        <v>208</v>
      </c>
      <c r="C4532">
        <v>1980</v>
      </c>
      <c r="D4532" s="6" t="s">
        <v>1191</v>
      </c>
      <c r="F4532" s="3" t="str">
        <f>_xlfn.CONCAT(ARI[[#This Row],[Year]]," ",ARI[[#This Row],[Model]])</f>
        <v>1980 CB750K</v>
      </c>
    </row>
    <row r="4533" spans="1:6" x14ac:dyDescent="0.25">
      <c r="A4533" s="5" t="s">
        <v>733</v>
      </c>
      <c r="B4533" s="5" t="s">
        <v>208</v>
      </c>
      <c r="C4533">
        <v>1981</v>
      </c>
      <c r="D4533" s="6" t="s">
        <v>1191</v>
      </c>
      <c r="F4533" s="3" t="str">
        <f>_xlfn.CONCAT(ARI[[#This Row],[Year]]," ",ARI[[#This Row],[Model]])</f>
        <v>1981 CB750K</v>
      </c>
    </row>
    <row r="4534" spans="1:6" x14ac:dyDescent="0.25">
      <c r="A4534" s="5" t="s">
        <v>733</v>
      </c>
      <c r="B4534" s="5" t="s">
        <v>208</v>
      </c>
      <c r="C4534">
        <v>1982</v>
      </c>
      <c r="D4534" s="6" t="s">
        <v>1191</v>
      </c>
      <c r="F4534" s="3" t="str">
        <f>_xlfn.CONCAT(ARI[[#This Row],[Year]]," ",ARI[[#This Row],[Model]])</f>
        <v>1982 CB750K</v>
      </c>
    </row>
    <row r="4535" spans="1:6" x14ac:dyDescent="0.25">
      <c r="A4535" s="5" t="s">
        <v>733</v>
      </c>
      <c r="B4535" s="5" t="s">
        <v>208</v>
      </c>
      <c r="C4535">
        <v>1979</v>
      </c>
      <c r="D4535" s="6" t="s">
        <v>1192</v>
      </c>
      <c r="F4535" s="3" t="str">
        <f>_xlfn.CONCAT(ARI[[#This Row],[Year]]," ",ARI[[#This Row],[Model]])</f>
        <v>1979 CB750L</v>
      </c>
    </row>
    <row r="4536" spans="1:6" x14ac:dyDescent="0.25">
      <c r="A4536" s="5" t="s">
        <v>733</v>
      </c>
      <c r="B4536" s="5" t="s">
        <v>208</v>
      </c>
      <c r="C4536">
        <v>1982</v>
      </c>
      <c r="D4536" s="6" t="s">
        <v>1193</v>
      </c>
      <c r="F4536" s="3" t="str">
        <f>_xlfn.CONCAT(ARI[[#This Row],[Year]]," ",ARI[[#This Row],[Model]])</f>
        <v>1982 CB750SC Nighthawk</v>
      </c>
    </row>
    <row r="4537" spans="1:6" x14ac:dyDescent="0.25">
      <c r="A4537" s="5" t="s">
        <v>733</v>
      </c>
      <c r="B4537" s="5" t="s">
        <v>208</v>
      </c>
      <c r="C4537">
        <v>1983</v>
      </c>
      <c r="D4537" s="6" t="s">
        <v>1193</v>
      </c>
      <c r="F4537" s="3" t="str">
        <f>_xlfn.CONCAT(ARI[[#This Row],[Year]]," ",ARI[[#This Row],[Model]])</f>
        <v>1983 CB750SC Nighthawk</v>
      </c>
    </row>
    <row r="4538" spans="1:6" x14ac:dyDescent="0.25">
      <c r="A4538" s="5" t="s">
        <v>733</v>
      </c>
      <c r="B4538" s="5" t="s">
        <v>208</v>
      </c>
      <c r="C4538">
        <v>1980</v>
      </c>
      <c r="D4538" s="6" t="s">
        <v>1194</v>
      </c>
      <c r="F4538" s="3" t="str">
        <f>_xlfn.CONCAT(ARI[[#This Row],[Year]]," ",ARI[[#This Row],[Model]])</f>
        <v>1980 CB900C Custom</v>
      </c>
    </row>
    <row r="4539" spans="1:6" x14ac:dyDescent="0.25">
      <c r="A4539" s="5" t="s">
        <v>733</v>
      </c>
      <c r="B4539" s="5" t="s">
        <v>208</v>
      </c>
      <c r="C4539">
        <v>1981</v>
      </c>
      <c r="D4539" s="6" t="s">
        <v>1194</v>
      </c>
      <c r="F4539" s="3" t="str">
        <f>_xlfn.CONCAT(ARI[[#This Row],[Year]]," ",ARI[[#This Row],[Model]])</f>
        <v>1981 CB900C Custom</v>
      </c>
    </row>
    <row r="4540" spans="1:6" x14ac:dyDescent="0.25">
      <c r="A4540" s="5" t="s">
        <v>733</v>
      </c>
      <c r="B4540" s="5" t="s">
        <v>208</v>
      </c>
      <c r="C4540">
        <v>1982</v>
      </c>
      <c r="D4540" s="6" t="s">
        <v>1194</v>
      </c>
      <c r="F4540" s="3" t="str">
        <f>_xlfn.CONCAT(ARI[[#This Row],[Year]]," ",ARI[[#This Row],[Model]])</f>
        <v>1982 CB900C Custom</v>
      </c>
    </row>
    <row r="4541" spans="1:6" x14ac:dyDescent="0.25">
      <c r="A4541" s="5" t="s">
        <v>733</v>
      </c>
      <c r="B4541" s="5" t="s">
        <v>208</v>
      </c>
      <c r="C4541">
        <v>2002</v>
      </c>
      <c r="D4541" s="6" t="s">
        <v>1195</v>
      </c>
      <c r="F4541" s="3" t="str">
        <f>_xlfn.CONCAT(ARI[[#This Row],[Year]]," ",ARI[[#This Row],[Model]])</f>
        <v>2002 CB900F 919</v>
      </c>
    </row>
    <row r="4542" spans="1:6" x14ac:dyDescent="0.25">
      <c r="A4542" s="5" t="s">
        <v>733</v>
      </c>
      <c r="B4542" s="5" t="s">
        <v>208</v>
      </c>
      <c r="C4542">
        <v>2003</v>
      </c>
      <c r="D4542" s="6" t="s">
        <v>1195</v>
      </c>
      <c r="F4542" s="3" t="str">
        <f>_xlfn.CONCAT(ARI[[#This Row],[Year]]," ",ARI[[#This Row],[Model]])</f>
        <v>2003 CB900F 919</v>
      </c>
    </row>
    <row r="4543" spans="1:6" x14ac:dyDescent="0.25">
      <c r="A4543" s="5" t="s">
        <v>733</v>
      </c>
      <c r="B4543" s="5" t="s">
        <v>208</v>
      </c>
      <c r="C4543">
        <v>2004</v>
      </c>
      <c r="D4543" s="6" t="s">
        <v>1195</v>
      </c>
      <c r="F4543" s="3" t="str">
        <f>_xlfn.CONCAT(ARI[[#This Row],[Year]]," ",ARI[[#This Row],[Model]])</f>
        <v>2004 CB900F 919</v>
      </c>
    </row>
    <row r="4544" spans="1:6" x14ac:dyDescent="0.25">
      <c r="A4544" s="5" t="s">
        <v>733</v>
      </c>
      <c r="B4544" s="5" t="s">
        <v>208</v>
      </c>
      <c r="C4544">
        <v>2005</v>
      </c>
      <c r="D4544" s="6" t="s">
        <v>1195</v>
      </c>
      <c r="F4544" s="3" t="str">
        <f>_xlfn.CONCAT(ARI[[#This Row],[Year]]," ",ARI[[#This Row],[Model]])</f>
        <v>2005 CB900F 919</v>
      </c>
    </row>
    <row r="4545" spans="1:6" x14ac:dyDescent="0.25">
      <c r="A4545" s="5" t="s">
        <v>733</v>
      </c>
      <c r="B4545" s="5" t="s">
        <v>208</v>
      </c>
      <c r="C4545">
        <v>2006</v>
      </c>
      <c r="D4545" s="6" t="s">
        <v>1195</v>
      </c>
      <c r="F4545" s="3" t="str">
        <f>_xlfn.CONCAT(ARI[[#This Row],[Year]]," ",ARI[[#This Row],[Model]])</f>
        <v>2006 CB900F 919</v>
      </c>
    </row>
    <row r="4546" spans="1:6" x14ac:dyDescent="0.25">
      <c r="A4546" s="5" t="s">
        <v>733</v>
      </c>
      <c r="B4546" s="5" t="s">
        <v>208</v>
      </c>
      <c r="C4546">
        <v>2007</v>
      </c>
      <c r="D4546" s="6" t="s">
        <v>1195</v>
      </c>
      <c r="F4546" s="3" t="str">
        <f>_xlfn.CONCAT(ARI[[#This Row],[Year]]," ",ARI[[#This Row],[Model]])</f>
        <v>2007 CB900F 919</v>
      </c>
    </row>
    <row r="4547" spans="1:6" x14ac:dyDescent="0.25">
      <c r="A4547" s="5" t="s">
        <v>733</v>
      </c>
      <c r="B4547" s="5" t="s">
        <v>208</v>
      </c>
      <c r="C4547">
        <v>1981</v>
      </c>
      <c r="D4547" s="6" t="s">
        <v>1196</v>
      </c>
      <c r="F4547" s="3" t="str">
        <f>_xlfn.CONCAT(ARI[[#This Row],[Year]]," ",ARI[[#This Row],[Model]])</f>
        <v>1981 CB900F Super Sport</v>
      </c>
    </row>
    <row r="4548" spans="1:6" x14ac:dyDescent="0.25">
      <c r="A4548" s="5" t="s">
        <v>733</v>
      </c>
      <c r="B4548" s="5" t="s">
        <v>208</v>
      </c>
      <c r="C4548">
        <v>1982</v>
      </c>
      <c r="D4548" s="6" t="s">
        <v>1196</v>
      </c>
      <c r="F4548" s="3" t="str">
        <f>_xlfn.CONCAT(ARI[[#This Row],[Year]]," ",ARI[[#This Row],[Model]])</f>
        <v>1982 CB900F Super Sport</v>
      </c>
    </row>
    <row r="4549" spans="1:6" x14ac:dyDescent="0.25">
      <c r="A4549" s="5" t="s">
        <v>733</v>
      </c>
      <c r="B4549" s="5" t="s">
        <v>208</v>
      </c>
      <c r="C4549">
        <v>1993</v>
      </c>
      <c r="D4549" s="6" t="s">
        <v>1197</v>
      </c>
      <c r="F4549" s="3" t="str">
        <f>_xlfn.CONCAT(ARI[[#This Row],[Year]]," ",ARI[[#This Row],[Model]])</f>
        <v>1993 CBR1000F</v>
      </c>
    </row>
    <row r="4550" spans="1:6" x14ac:dyDescent="0.25">
      <c r="A4550" s="5" t="s">
        <v>733</v>
      </c>
      <c r="B4550" s="5" t="s">
        <v>208</v>
      </c>
      <c r="C4550">
        <v>1994</v>
      </c>
      <c r="D4550" s="6" t="s">
        <v>1197</v>
      </c>
      <c r="F4550" s="3" t="str">
        <f>_xlfn.CONCAT(ARI[[#This Row],[Year]]," ",ARI[[#This Row],[Model]])</f>
        <v>1994 CBR1000F</v>
      </c>
    </row>
    <row r="4551" spans="1:6" x14ac:dyDescent="0.25">
      <c r="A4551" s="5" t="s">
        <v>733</v>
      </c>
      <c r="B4551" s="5" t="s">
        <v>208</v>
      </c>
      <c r="C4551">
        <v>1995</v>
      </c>
      <c r="D4551" s="6" t="s">
        <v>1197</v>
      </c>
      <c r="F4551" s="3" t="str">
        <f>_xlfn.CONCAT(ARI[[#This Row],[Year]]," ",ARI[[#This Row],[Model]])</f>
        <v>1995 CBR1000F</v>
      </c>
    </row>
    <row r="4552" spans="1:6" x14ac:dyDescent="0.25">
      <c r="A4552" s="5" t="s">
        <v>733</v>
      </c>
      <c r="B4552" s="5" t="s">
        <v>208</v>
      </c>
      <c r="C4552">
        <v>1996</v>
      </c>
      <c r="D4552" s="6" t="s">
        <v>1197</v>
      </c>
      <c r="F4552" s="3" t="str">
        <f>_xlfn.CONCAT(ARI[[#This Row],[Year]]," ",ARI[[#This Row],[Model]])</f>
        <v>1996 CBR1000F</v>
      </c>
    </row>
    <row r="4553" spans="1:6" x14ac:dyDescent="0.25">
      <c r="A4553" s="5" t="s">
        <v>733</v>
      </c>
      <c r="B4553" s="5" t="s">
        <v>208</v>
      </c>
      <c r="C4553">
        <v>1987</v>
      </c>
      <c r="D4553" s="6" t="s">
        <v>1198</v>
      </c>
      <c r="F4553" s="3" t="str">
        <f>_xlfn.CONCAT(ARI[[#This Row],[Year]]," ",ARI[[#This Row],[Model]])</f>
        <v>1987 CBR1000F Hurricane</v>
      </c>
    </row>
    <row r="4554" spans="1:6" x14ac:dyDescent="0.25">
      <c r="A4554" s="5" t="s">
        <v>733</v>
      </c>
      <c r="B4554" s="5" t="s">
        <v>208</v>
      </c>
      <c r="C4554">
        <v>1988</v>
      </c>
      <c r="D4554" s="6" t="s">
        <v>1198</v>
      </c>
      <c r="F4554" s="3" t="str">
        <f>_xlfn.CONCAT(ARI[[#This Row],[Year]]," ",ARI[[#This Row],[Model]])</f>
        <v>1988 CBR1000F Hurricane</v>
      </c>
    </row>
    <row r="4555" spans="1:6" x14ac:dyDescent="0.25">
      <c r="A4555" s="5" t="s">
        <v>733</v>
      </c>
      <c r="B4555" s="5" t="s">
        <v>208</v>
      </c>
      <c r="C4555">
        <v>1990</v>
      </c>
      <c r="D4555" s="6" t="s">
        <v>1198</v>
      </c>
      <c r="F4555" s="3" t="str">
        <f>_xlfn.CONCAT(ARI[[#This Row],[Year]]," ",ARI[[#This Row],[Model]])</f>
        <v>1990 CBR1000F Hurricane</v>
      </c>
    </row>
    <row r="4556" spans="1:6" x14ac:dyDescent="0.25">
      <c r="A4556" s="5" t="s">
        <v>733</v>
      </c>
      <c r="B4556" s="5" t="s">
        <v>208</v>
      </c>
      <c r="C4556">
        <v>1991</v>
      </c>
      <c r="D4556" s="6" t="s">
        <v>1198</v>
      </c>
      <c r="F4556" s="3" t="str">
        <f>_xlfn.CONCAT(ARI[[#This Row],[Year]]," ",ARI[[#This Row],[Model]])</f>
        <v>1991 CBR1000F Hurricane</v>
      </c>
    </row>
    <row r="4557" spans="1:6" x14ac:dyDescent="0.25">
      <c r="A4557" s="5" t="s">
        <v>733</v>
      </c>
      <c r="B4557" s="5" t="s">
        <v>208</v>
      </c>
      <c r="C4557">
        <v>2004</v>
      </c>
      <c r="D4557" s="6" t="s">
        <v>1199</v>
      </c>
      <c r="F4557" s="3" t="str">
        <f>_xlfn.CONCAT(ARI[[#This Row],[Year]]," ",ARI[[#This Row],[Model]])</f>
        <v>2004 CBR1000RR</v>
      </c>
    </row>
    <row r="4558" spans="1:6" x14ac:dyDescent="0.25">
      <c r="A4558" s="5" t="s">
        <v>733</v>
      </c>
      <c r="B4558" s="5" t="s">
        <v>208</v>
      </c>
      <c r="C4558">
        <v>2005</v>
      </c>
      <c r="D4558" s="6" t="s">
        <v>1199</v>
      </c>
      <c r="F4558" s="3" t="str">
        <f>_xlfn.CONCAT(ARI[[#This Row],[Year]]," ",ARI[[#This Row],[Model]])</f>
        <v>2005 CBR1000RR</v>
      </c>
    </row>
    <row r="4559" spans="1:6" x14ac:dyDescent="0.25">
      <c r="A4559" s="5" t="s">
        <v>733</v>
      </c>
      <c r="B4559" s="5" t="s">
        <v>208</v>
      </c>
      <c r="C4559">
        <v>2006</v>
      </c>
      <c r="D4559" s="6" t="s">
        <v>1199</v>
      </c>
      <c r="F4559" s="3" t="str">
        <f>_xlfn.CONCAT(ARI[[#This Row],[Year]]," ",ARI[[#This Row],[Model]])</f>
        <v>2006 CBR1000RR</v>
      </c>
    </row>
    <row r="4560" spans="1:6" x14ac:dyDescent="0.25">
      <c r="A4560" s="5" t="s">
        <v>733</v>
      </c>
      <c r="B4560" s="5" t="s">
        <v>208</v>
      </c>
      <c r="C4560">
        <v>2007</v>
      </c>
      <c r="D4560" s="6" t="s">
        <v>1199</v>
      </c>
      <c r="F4560" s="3" t="str">
        <f>_xlfn.CONCAT(ARI[[#This Row],[Year]]," ",ARI[[#This Row],[Model]])</f>
        <v>2007 CBR1000RR</v>
      </c>
    </row>
    <row r="4561" spans="1:6" x14ac:dyDescent="0.25">
      <c r="A4561" s="5" t="s">
        <v>733</v>
      </c>
      <c r="B4561" s="5" t="s">
        <v>208</v>
      </c>
      <c r="C4561">
        <v>1997</v>
      </c>
      <c r="D4561" s="6" t="s">
        <v>1200</v>
      </c>
      <c r="F4561" s="3" t="str">
        <f>_xlfn.CONCAT(ARI[[#This Row],[Year]]," ",ARI[[#This Row],[Model]])</f>
        <v>1997 CBR1100XX Super Blackbird</v>
      </c>
    </row>
    <row r="4562" spans="1:6" x14ac:dyDescent="0.25">
      <c r="A4562" s="5" t="s">
        <v>733</v>
      </c>
      <c r="B4562" s="5" t="s">
        <v>208</v>
      </c>
      <c r="C4562">
        <v>1998</v>
      </c>
      <c r="D4562" s="6" t="s">
        <v>1200</v>
      </c>
      <c r="F4562" s="3" t="str">
        <f>_xlfn.CONCAT(ARI[[#This Row],[Year]]," ",ARI[[#This Row],[Model]])</f>
        <v>1998 CBR1100XX Super Blackbird</v>
      </c>
    </row>
    <row r="4563" spans="1:6" x14ac:dyDescent="0.25">
      <c r="A4563" s="5" t="s">
        <v>733</v>
      </c>
      <c r="B4563" s="5" t="s">
        <v>208</v>
      </c>
      <c r="C4563">
        <v>1999</v>
      </c>
      <c r="D4563" s="6" t="s">
        <v>1200</v>
      </c>
      <c r="F4563" s="3" t="str">
        <f>_xlfn.CONCAT(ARI[[#This Row],[Year]]," ",ARI[[#This Row],[Model]])</f>
        <v>1999 CBR1100XX Super Blackbird</v>
      </c>
    </row>
    <row r="4564" spans="1:6" x14ac:dyDescent="0.25">
      <c r="A4564" s="5" t="s">
        <v>733</v>
      </c>
      <c r="B4564" s="5" t="s">
        <v>208</v>
      </c>
      <c r="C4564">
        <v>2000</v>
      </c>
      <c r="D4564" s="6" t="s">
        <v>1200</v>
      </c>
      <c r="F4564" s="3" t="str">
        <f>_xlfn.CONCAT(ARI[[#This Row],[Year]]," ",ARI[[#This Row],[Model]])</f>
        <v>2000 CBR1100XX Super Blackbird</v>
      </c>
    </row>
    <row r="4565" spans="1:6" x14ac:dyDescent="0.25">
      <c r="A4565" s="5" t="s">
        <v>733</v>
      </c>
      <c r="B4565" s="5" t="s">
        <v>208</v>
      </c>
      <c r="C4565">
        <v>2001</v>
      </c>
      <c r="D4565" s="6" t="s">
        <v>1200</v>
      </c>
      <c r="F4565" s="3" t="str">
        <f>_xlfn.CONCAT(ARI[[#This Row],[Year]]," ",ARI[[#This Row],[Model]])</f>
        <v>2001 CBR1100XX Super Blackbird</v>
      </c>
    </row>
    <row r="4566" spans="1:6" x14ac:dyDescent="0.25">
      <c r="A4566" s="5" t="s">
        <v>733</v>
      </c>
      <c r="B4566" s="5" t="s">
        <v>208</v>
      </c>
      <c r="C4566">
        <v>2002</v>
      </c>
      <c r="D4566" s="6" t="s">
        <v>1200</v>
      </c>
      <c r="F4566" s="3" t="str">
        <f>_xlfn.CONCAT(ARI[[#This Row],[Year]]," ",ARI[[#This Row],[Model]])</f>
        <v>2002 CBR1100XX Super Blackbird</v>
      </c>
    </row>
    <row r="4567" spans="1:6" x14ac:dyDescent="0.25">
      <c r="A4567" s="5" t="s">
        <v>733</v>
      </c>
      <c r="B4567" s="5" t="s">
        <v>208</v>
      </c>
      <c r="C4567">
        <v>2003</v>
      </c>
      <c r="D4567" s="6" t="s">
        <v>1200</v>
      </c>
      <c r="F4567" s="3" t="str">
        <f>_xlfn.CONCAT(ARI[[#This Row],[Year]]," ",ARI[[#This Row],[Model]])</f>
        <v>2003 CBR1100XX Super Blackbird</v>
      </c>
    </row>
    <row r="4568" spans="1:6" x14ac:dyDescent="0.25">
      <c r="A4568" s="5" t="s">
        <v>733</v>
      </c>
      <c r="B4568" s="5" t="s">
        <v>208</v>
      </c>
      <c r="C4568">
        <v>1990</v>
      </c>
      <c r="D4568" s="6" t="s">
        <v>1201</v>
      </c>
      <c r="F4568" s="3" t="str">
        <f>_xlfn.CONCAT(ARI[[#This Row],[Year]]," ",ARI[[#This Row],[Model]])</f>
        <v>1990 CBR600F</v>
      </c>
    </row>
    <row r="4569" spans="1:6" x14ac:dyDescent="0.25">
      <c r="A4569" s="5" t="s">
        <v>733</v>
      </c>
      <c r="B4569" s="5" t="s">
        <v>208</v>
      </c>
      <c r="C4569">
        <v>1991</v>
      </c>
      <c r="D4569" s="6" t="s">
        <v>1202</v>
      </c>
      <c r="F4569" s="3" t="str">
        <f>_xlfn.CONCAT(ARI[[#This Row],[Year]]," ",ARI[[#This Row],[Model]])</f>
        <v>1991 CBR600F F2</v>
      </c>
    </row>
    <row r="4570" spans="1:6" x14ac:dyDescent="0.25">
      <c r="A4570" s="5" t="s">
        <v>733</v>
      </c>
      <c r="B4570" s="5" t="s">
        <v>208</v>
      </c>
      <c r="C4570">
        <v>1992</v>
      </c>
      <c r="D4570" s="6" t="s">
        <v>1202</v>
      </c>
      <c r="F4570" s="3" t="str">
        <f>_xlfn.CONCAT(ARI[[#This Row],[Year]]," ",ARI[[#This Row],[Model]])</f>
        <v>1992 CBR600F F2</v>
      </c>
    </row>
    <row r="4571" spans="1:6" x14ac:dyDescent="0.25">
      <c r="A4571" s="5" t="s">
        <v>733</v>
      </c>
      <c r="B4571" s="5" t="s">
        <v>208</v>
      </c>
      <c r="C4571">
        <v>1993</v>
      </c>
      <c r="D4571" s="6" t="s">
        <v>1202</v>
      </c>
      <c r="F4571" s="3" t="str">
        <f>_xlfn.CONCAT(ARI[[#This Row],[Year]]," ",ARI[[#This Row],[Model]])</f>
        <v>1993 CBR600F F2</v>
      </c>
    </row>
    <row r="4572" spans="1:6" x14ac:dyDescent="0.25">
      <c r="A4572" s="5" t="s">
        <v>733</v>
      </c>
      <c r="B4572" s="5" t="s">
        <v>208</v>
      </c>
      <c r="C4572">
        <v>1994</v>
      </c>
      <c r="D4572" s="6" t="s">
        <v>1202</v>
      </c>
      <c r="F4572" s="3" t="str">
        <f>_xlfn.CONCAT(ARI[[#This Row],[Year]]," ",ARI[[#This Row],[Model]])</f>
        <v>1994 CBR600F F2</v>
      </c>
    </row>
    <row r="4573" spans="1:6" x14ac:dyDescent="0.25">
      <c r="A4573" s="5" t="s">
        <v>733</v>
      </c>
      <c r="B4573" s="5" t="s">
        <v>208</v>
      </c>
      <c r="C4573">
        <v>1995</v>
      </c>
      <c r="D4573" s="6" t="s">
        <v>1203</v>
      </c>
      <c r="F4573" s="3" t="str">
        <f>_xlfn.CONCAT(ARI[[#This Row],[Year]]," ",ARI[[#This Row],[Model]])</f>
        <v>1995 CBR600F F3</v>
      </c>
    </row>
    <row r="4574" spans="1:6" x14ac:dyDescent="0.25">
      <c r="A4574" s="5" t="s">
        <v>733</v>
      </c>
      <c r="B4574" s="5" t="s">
        <v>208</v>
      </c>
      <c r="C4574">
        <v>1996</v>
      </c>
      <c r="D4574" s="6" t="s">
        <v>1203</v>
      </c>
      <c r="F4574" s="3" t="str">
        <f>_xlfn.CONCAT(ARI[[#This Row],[Year]]," ",ARI[[#This Row],[Model]])</f>
        <v>1996 CBR600F F3</v>
      </c>
    </row>
    <row r="4575" spans="1:6" x14ac:dyDescent="0.25">
      <c r="A4575" s="5" t="s">
        <v>733</v>
      </c>
      <c r="B4575" s="5" t="s">
        <v>208</v>
      </c>
      <c r="C4575">
        <v>1997</v>
      </c>
      <c r="D4575" s="6" t="s">
        <v>1203</v>
      </c>
      <c r="F4575" s="3" t="str">
        <f>_xlfn.CONCAT(ARI[[#This Row],[Year]]," ",ARI[[#This Row],[Model]])</f>
        <v>1997 CBR600F F3</v>
      </c>
    </row>
    <row r="4576" spans="1:6" x14ac:dyDescent="0.25">
      <c r="A4576" s="5" t="s">
        <v>733</v>
      </c>
      <c r="B4576" s="5" t="s">
        <v>208</v>
      </c>
      <c r="C4576">
        <v>1998</v>
      </c>
      <c r="D4576" s="6" t="s">
        <v>1203</v>
      </c>
      <c r="F4576" s="3" t="str">
        <f>_xlfn.CONCAT(ARI[[#This Row],[Year]]," ",ARI[[#This Row],[Model]])</f>
        <v>1998 CBR600F F3</v>
      </c>
    </row>
    <row r="4577" spans="1:6" x14ac:dyDescent="0.25">
      <c r="A4577" s="5" t="s">
        <v>733</v>
      </c>
      <c r="B4577" s="5" t="s">
        <v>208</v>
      </c>
      <c r="C4577">
        <v>1999</v>
      </c>
      <c r="D4577" s="6" t="s">
        <v>1204</v>
      </c>
      <c r="F4577" s="3" t="str">
        <f>_xlfn.CONCAT(ARI[[#This Row],[Year]]," ",ARI[[#This Row],[Model]])</f>
        <v>1999 CBR600F F4</v>
      </c>
    </row>
    <row r="4578" spans="1:6" x14ac:dyDescent="0.25">
      <c r="A4578" s="5" t="s">
        <v>733</v>
      </c>
      <c r="B4578" s="5" t="s">
        <v>208</v>
      </c>
      <c r="C4578">
        <v>2000</v>
      </c>
      <c r="D4578" s="6" t="s">
        <v>1204</v>
      </c>
      <c r="F4578" s="3" t="str">
        <f>_xlfn.CONCAT(ARI[[#This Row],[Year]]," ",ARI[[#This Row],[Model]])</f>
        <v>2000 CBR600F F4</v>
      </c>
    </row>
    <row r="4579" spans="1:6" x14ac:dyDescent="0.25">
      <c r="A4579" s="5" t="s">
        <v>733</v>
      </c>
      <c r="B4579" s="5" t="s">
        <v>208</v>
      </c>
      <c r="C4579">
        <v>2001</v>
      </c>
      <c r="D4579" s="6" t="s">
        <v>1205</v>
      </c>
      <c r="F4579" s="3" t="str">
        <f>_xlfn.CONCAT(ARI[[#This Row],[Year]]," ",ARI[[#This Row],[Model]])</f>
        <v>2001 CBR600F F4I</v>
      </c>
    </row>
    <row r="4580" spans="1:6" x14ac:dyDescent="0.25">
      <c r="A4580" s="5" t="s">
        <v>733</v>
      </c>
      <c r="B4580" s="5" t="s">
        <v>208</v>
      </c>
      <c r="C4580">
        <v>2002</v>
      </c>
      <c r="D4580" s="6" t="s">
        <v>1205</v>
      </c>
      <c r="F4580" s="3" t="str">
        <f>_xlfn.CONCAT(ARI[[#This Row],[Year]]," ",ARI[[#This Row],[Model]])</f>
        <v>2002 CBR600F F4I</v>
      </c>
    </row>
    <row r="4581" spans="1:6" x14ac:dyDescent="0.25">
      <c r="A4581" s="5" t="s">
        <v>733</v>
      </c>
      <c r="B4581" s="5" t="s">
        <v>208</v>
      </c>
      <c r="C4581">
        <v>2003</v>
      </c>
      <c r="D4581" s="6" t="s">
        <v>1205</v>
      </c>
      <c r="F4581" s="3" t="str">
        <f>_xlfn.CONCAT(ARI[[#This Row],[Year]]," ",ARI[[#This Row],[Model]])</f>
        <v>2003 CBR600F F4I</v>
      </c>
    </row>
    <row r="4582" spans="1:6" x14ac:dyDescent="0.25">
      <c r="A4582" s="5" t="s">
        <v>733</v>
      </c>
      <c r="B4582" s="5" t="s">
        <v>208</v>
      </c>
      <c r="C4582">
        <v>2004</v>
      </c>
      <c r="D4582" s="6" t="s">
        <v>1205</v>
      </c>
      <c r="F4582" s="3" t="str">
        <f>_xlfn.CONCAT(ARI[[#This Row],[Year]]," ",ARI[[#This Row],[Model]])</f>
        <v>2004 CBR600F F4I</v>
      </c>
    </row>
    <row r="4583" spans="1:6" x14ac:dyDescent="0.25">
      <c r="A4583" s="5" t="s">
        <v>733</v>
      </c>
      <c r="B4583" s="5" t="s">
        <v>208</v>
      </c>
      <c r="C4583">
        <v>2005</v>
      </c>
      <c r="D4583" s="6" t="s">
        <v>1205</v>
      </c>
      <c r="F4583" s="3" t="str">
        <f>_xlfn.CONCAT(ARI[[#This Row],[Year]]," ",ARI[[#This Row],[Model]])</f>
        <v>2005 CBR600F F4I</v>
      </c>
    </row>
    <row r="4584" spans="1:6" x14ac:dyDescent="0.25">
      <c r="A4584" s="5" t="s">
        <v>733</v>
      </c>
      <c r="B4584" s="5" t="s">
        <v>208</v>
      </c>
      <c r="C4584">
        <v>2006</v>
      </c>
      <c r="D4584" s="6" t="s">
        <v>1205</v>
      </c>
      <c r="F4584" s="3" t="str">
        <f>_xlfn.CONCAT(ARI[[#This Row],[Year]]," ",ARI[[#This Row],[Model]])</f>
        <v>2006 CBR600F F4I</v>
      </c>
    </row>
    <row r="4585" spans="1:6" x14ac:dyDescent="0.25">
      <c r="A4585" s="5" t="s">
        <v>733</v>
      </c>
      <c r="B4585" s="5" t="s">
        <v>208</v>
      </c>
      <c r="C4585">
        <v>1987</v>
      </c>
      <c r="D4585" s="6" t="s">
        <v>1206</v>
      </c>
      <c r="F4585" s="3" t="str">
        <f>_xlfn.CONCAT(ARI[[#This Row],[Year]]," ",ARI[[#This Row],[Model]])</f>
        <v>1987 CBR600F Hurricane</v>
      </c>
    </row>
    <row r="4586" spans="1:6" x14ac:dyDescent="0.25">
      <c r="A4586" s="5" t="s">
        <v>733</v>
      </c>
      <c r="B4586" s="5" t="s">
        <v>208</v>
      </c>
      <c r="C4586">
        <v>1988</v>
      </c>
      <c r="D4586" s="6" t="s">
        <v>1206</v>
      </c>
      <c r="F4586" s="3" t="str">
        <f>_xlfn.CONCAT(ARI[[#This Row],[Year]]," ",ARI[[#This Row],[Model]])</f>
        <v>1988 CBR600F Hurricane</v>
      </c>
    </row>
    <row r="4587" spans="1:6" x14ac:dyDescent="0.25">
      <c r="A4587" s="5" t="s">
        <v>733</v>
      </c>
      <c r="B4587" s="5" t="s">
        <v>208</v>
      </c>
      <c r="C4587">
        <v>1989</v>
      </c>
      <c r="D4587" s="6" t="s">
        <v>1206</v>
      </c>
      <c r="F4587" s="3" t="str">
        <f>_xlfn.CONCAT(ARI[[#This Row],[Year]]," ",ARI[[#This Row],[Model]])</f>
        <v>1989 CBR600F Hurricane</v>
      </c>
    </row>
    <row r="4588" spans="1:6" x14ac:dyDescent="0.25">
      <c r="A4588" s="5" t="s">
        <v>733</v>
      </c>
      <c r="B4588" s="5" t="s">
        <v>208</v>
      </c>
      <c r="C4588">
        <v>2003</v>
      </c>
      <c r="D4588" s="6" t="s">
        <v>1207</v>
      </c>
      <c r="F4588" s="3" t="str">
        <f>_xlfn.CONCAT(ARI[[#This Row],[Year]]," ",ARI[[#This Row],[Model]])</f>
        <v>2003 CBR600RR</v>
      </c>
    </row>
    <row r="4589" spans="1:6" x14ac:dyDescent="0.25">
      <c r="A4589" s="5" t="s">
        <v>733</v>
      </c>
      <c r="B4589" s="5" t="s">
        <v>208</v>
      </c>
      <c r="C4589">
        <v>2004</v>
      </c>
      <c r="D4589" s="6" t="s">
        <v>1207</v>
      </c>
      <c r="F4589" s="3" t="str">
        <f>_xlfn.CONCAT(ARI[[#This Row],[Year]]," ",ARI[[#This Row],[Model]])</f>
        <v>2004 CBR600RR</v>
      </c>
    </row>
    <row r="4590" spans="1:6" x14ac:dyDescent="0.25">
      <c r="A4590" s="5" t="s">
        <v>733</v>
      </c>
      <c r="B4590" s="5" t="s">
        <v>208</v>
      </c>
      <c r="C4590">
        <v>2005</v>
      </c>
      <c r="D4590" s="6" t="s">
        <v>1207</v>
      </c>
      <c r="F4590" s="3" t="str">
        <f>_xlfn.CONCAT(ARI[[#This Row],[Year]]," ",ARI[[#This Row],[Model]])</f>
        <v>2005 CBR600RR</v>
      </c>
    </row>
    <row r="4591" spans="1:6" x14ac:dyDescent="0.25">
      <c r="A4591" s="5" t="s">
        <v>733</v>
      </c>
      <c r="B4591" s="5" t="s">
        <v>208</v>
      </c>
      <c r="C4591">
        <v>2006</v>
      </c>
      <c r="D4591" s="6" t="s">
        <v>1207</v>
      </c>
      <c r="F4591" s="3" t="str">
        <f>_xlfn.CONCAT(ARI[[#This Row],[Year]]," ",ARI[[#This Row],[Model]])</f>
        <v>2006 CBR600RR</v>
      </c>
    </row>
    <row r="4592" spans="1:6" x14ac:dyDescent="0.25">
      <c r="A4592" s="5" t="s">
        <v>733</v>
      </c>
      <c r="B4592" s="5" t="s">
        <v>208</v>
      </c>
      <c r="C4592">
        <v>2007</v>
      </c>
      <c r="D4592" s="6" t="s">
        <v>1207</v>
      </c>
      <c r="F4592" s="3" t="str">
        <f>_xlfn.CONCAT(ARI[[#This Row],[Year]]," ",ARI[[#This Row],[Model]])</f>
        <v>2007 CBR600RR</v>
      </c>
    </row>
    <row r="4593" spans="1:6" x14ac:dyDescent="0.25">
      <c r="A4593" s="5" t="s">
        <v>733</v>
      </c>
      <c r="B4593" s="5" t="s">
        <v>208</v>
      </c>
      <c r="C4593">
        <v>1992</v>
      </c>
      <c r="D4593" s="6" t="s">
        <v>1208</v>
      </c>
      <c r="F4593" s="3" t="str">
        <f>_xlfn.CONCAT(ARI[[#This Row],[Year]]," ",ARI[[#This Row],[Model]])</f>
        <v>1992 CBR900RR</v>
      </c>
    </row>
    <row r="4594" spans="1:6" x14ac:dyDescent="0.25">
      <c r="A4594" s="5" t="s">
        <v>733</v>
      </c>
      <c r="B4594" s="5" t="s">
        <v>208</v>
      </c>
      <c r="C4594">
        <v>1993</v>
      </c>
      <c r="D4594" s="6" t="s">
        <v>1208</v>
      </c>
      <c r="F4594" s="3" t="str">
        <f>_xlfn.CONCAT(ARI[[#This Row],[Year]]," ",ARI[[#This Row],[Model]])</f>
        <v>1993 CBR900RR</v>
      </c>
    </row>
    <row r="4595" spans="1:6" x14ac:dyDescent="0.25">
      <c r="A4595" s="5" t="s">
        <v>733</v>
      </c>
      <c r="B4595" s="5" t="s">
        <v>208</v>
      </c>
      <c r="C4595">
        <v>1994</v>
      </c>
      <c r="D4595" s="6" t="s">
        <v>1208</v>
      </c>
      <c r="F4595" s="3" t="str">
        <f>_xlfn.CONCAT(ARI[[#This Row],[Year]]," ",ARI[[#This Row],[Model]])</f>
        <v>1994 CBR900RR</v>
      </c>
    </row>
    <row r="4596" spans="1:6" x14ac:dyDescent="0.25">
      <c r="A4596" s="5" t="s">
        <v>733</v>
      </c>
      <c r="B4596" s="5" t="s">
        <v>208</v>
      </c>
      <c r="C4596">
        <v>1995</v>
      </c>
      <c r="D4596" s="6" t="s">
        <v>1208</v>
      </c>
      <c r="F4596" s="3" t="str">
        <f>_xlfn.CONCAT(ARI[[#This Row],[Year]]," ",ARI[[#This Row],[Model]])</f>
        <v>1995 CBR900RR</v>
      </c>
    </row>
    <row r="4597" spans="1:6" x14ac:dyDescent="0.25">
      <c r="A4597" s="5" t="s">
        <v>733</v>
      </c>
      <c r="B4597" s="5" t="s">
        <v>208</v>
      </c>
      <c r="C4597">
        <v>1996</v>
      </c>
      <c r="D4597" s="6" t="s">
        <v>1208</v>
      </c>
      <c r="F4597" s="3" t="str">
        <f>_xlfn.CONCAT(ARI[[#This Row],[Year]]," ",ARI[[#This Row],[Model]])</f>
        <v>1996 CBR900RR</v>
      </c>
    </row>
    <row r="4598" spans="1:6" x14ac:dyDescent="0.25">
      <c r="A4598" s="5" t="s">
        <v>733</v>
      </c>
      <c r="B4598" s="5" t="s">
        <v>208</v>
      </c>
      <c r="C4598">
        <v>1997</v>
      </c>
      <c r="D4598" s="6" t="s">
        <v>1208</v>
      </c>
      <c r="F4598" s="3" t="str">
        <f>_xlfn.CONCAT(ARI[[#This Row],[Year]]," ",ARI[[#This Row],[Model]])</f>
        <v>1997 CBR900RR</v>
      </c>
    </row>
    <row r="4599" spans="1:6" x14ac:dyDescent="0.25">
      <c r="A4599" s="5" t="s">
        <v>733</v>
      </c>
      <c r="B4599" s="5" t="s">
        <v>208</v>
      </c>
      <c r="C4599">
        <v>1998</v>
      </c>
      <c r="D4599" s="6" t="s">
        <v>1208</v>
      </c>
      <c r="F4599" s="3" t="str">
        <f>_xlfn.CONCAT(ARI[[#This Row],[Year]]," ",ARI[[#This Row],[Model]])</f>
        <v>1998 CBR900RR</v>
      </c>
    </row>
    <row r="4600" spans="1:6" x14ac:dyDescent="0.25">
      <c r="A4600" s="5" t="s">
        <v>733</v>
      </c>
      <c r="B4600" s="5" t="s">
        <v>208</v>
      </c>
      <c r="C4600">
        <v>1999</v>
      </c>
      <c r="D4600" s="6" t="s">
        <v>1208</v>
      </c>
      <c r="F4600" s="3" t="str">
        <f>_xlfn.CONCAT(ARI[[#This Row],[Year]]," ",ARI[[#This Row],[Model]])</f>
        <v>1999 CBR900RR</v>
      </c>
    </row>
    <row r="4601" spans="1:6" x14ac:dyDescent="0.25">
      <c r="A4601" s="5" t="s">
        <v>733</v>
      </c>
      <c r="B4601" s="5" t="s">
        <v>208</v>
      </c>
      <c r="C4601">
        <v>2000</v>
      </c>
      <c r="D4601" s="6" t="s">
        <v>1209</v>
      </c>
      <c r="F4601" s="3" t="str">
        <f>_xlfn.CONCAT(ARI[[#This Row],[Year]]," ",ARI[[#This Row],[Model]])</f>
        <v>2000 CBR929RR</v>
      </c>
    </row>
    <row r="4602" spans="1:6" x14ac:dyDescent="0.25">
      <c r="A4602" s="5" t="s">
        <v>733</v>
      </c>
      <c r="B4602" s="5" t="s">
        <v>208</v>
      </c>
      <c r="C4602">
        <v>2001</v>
      </c>
      <c r="D4602" s="6" t="s">
        <v>1209</v>
      </c>
      <c r="F4602" s="3" t="str">
        <f>_xlfn.CONCAT(ARI[[#This Row],[Year]]," ",ARI[[#This Row],[Model]])</f>
        <v>2001 CBR929RR</v>
      </c>
    </row>
    <row r="4603" spans="1:6" x14ac:dyDescent="0.25">
      <c r="A4603" s="5" t="s">
        <v>733</v>
      </c>
      <c r="B4603" s="5" t="s">
        <v>208</v>
      </c>
      <c r="C4603">
        <v>2002</v>
      </c>
      <c r="D4603" s="6" t="s">
        <v>1210</v>
      </c>
      <c r="F4603" s="3" t="str">
        <f>_xlfn.CONCAT(ARI[[#This Row],[Year]]," ",ARI[[#This Row],[Model]])</f>
        <v>2002 CBR954RR</v>
      </c>
    </row>
    <row r="4604" spans="1:6" x14ac:dyDescent="0.25">
      <c r="A4604" s="5" t="s">
        <v>733</v>
      </c>
      <c r="B4604" s="5" t="s">
        <v>208</v>
      </c>
      <c r="C4604">
        <v>2003</v>
      </c>
      <c r="D4604" s="6" t="s">
        <v>1210</v>
      </c>
      <c r="F4604" s="3" t="str">
        <f>_xlfn.CONCAT(ARI[[#This Row],[Year]]," ",ARI[[#This Row],[Model]])</f>
        <v>2003 CBR954RR</v>
      </c>
    </row>
    <row r="4605" spans="1:6" x14ac:dyDescent="0.25">
      <c r="A4605" s="5" t="s">
        <v>733</v>
      </c>
      <c r="B4605" s="5" t="s">
        <v>208</v>
      </c>
      <c r="C4605">
        <v>1979</v>
      </c>
      <c r="D4605" s="6" t="s">
        <v>1211</v>
      </c>
      <c r="F4605" s="3" t="str">
        <f>_xlfn.CONCAT(ARI[[#This Row],[Year]]," ",ARI[[#This Row],[Model]])</f>
        <v>1979 CBX</v>
      </c>
    </row>
    <row r="4606" spans="1:6" x14ac:dyDescent="0.25">
      <c r="A4606" s="5" t="s">
        <v>733</v>
      </c>
      <c r="B4606" s="5" t="s">
        <v>208</v>
      </c>
      <c r="C4606">
        <v>1980</v>
      </c>
      <c r="D4606" s="6" t="s">
        <v>1211</v>
      </c>
      <c r="F4606" s="3" t="str">
        <f>_xlfn.CONCAT(ARI[[#This Row],[Year]]," ",ARI[[#This Row],[Model]])</f>
        <v>1980 CBX</v>
      </c>
    </row>
    <row r="4607" spans="1:6" x14ac:dyDescent="0.25">
      <c r="A4607" s="5" t="s">
        <v>733</v>
      </c>
      <c r="B4607" s="5" t="s">
        <v>208</v>
      </c>
      <c r="C4607">
        <v>1981</v>
      </c>
      <c r="D4607" s="6" t="s">
        <v>1211</v>
      </c>
      <c r="F4607" s="3" t="str">
        <f>_xlfn.CONCAT(ARI[[#This Row],[Year]]," ",ARI[[#This Row],[Model]])</f>
        <v>1981 CBX</v>
      </c>
    </row>
    <row r="4608" spans="1:6" x14ac:dyDescent="0.25">
      <c r="A4608" s="5" t="s">
        <v>733</v>
      </c>
      <c r="B4608" s="5" t="s">
        <v>208</v>
      </c>
      <c r="C4608">
        <v>1982</v>
      </c>
      <c r="D4608" s="6" t="s">
        <v>1211</v>
      </c>
      <c r="F4608" s="3" t="str">
        <f>_xlfn.CONCAT(ARI[[#This Row],[Year]]," ",ARI[[#This Row],[Model]])</f>
        <v>1982 CBX</v>
      </c>
    </row>
    <row r="4609" spans="1:6" x14ac:dyDescent="0.25">
      <c r="A4609" s="5" t="s">
        <v>733</v>
      </c>
      <c r="B4609" s="5" t="s">
        <v>208</v>
      </c>
      <c r="C4609">
        <v>1976</v>
      </c>
      <c r="D4609" s="6" t="s">
        <v>1212</v>
      </c>
      <c r="F4609" s="3" t="str">
        <f>_xlfn.CONCAT(ARI[[#This Row],[Year]]," ",ARI[[#This Row],[Model]])</f>
        <v>1976 CJ360</v>
      </c>
    </row>
    <row r="4610" spans="1:6" x14ac:dyDescent="0.25">
      <c r="A4610" s="5" t="s">
        <v>733</v>
      </c>
      <c r="B4610" s="5" t="s">
        <v>208</v>
      </c>
      <c r="C4610">
        <v>1977</v>
      </c>
      <c r="D4610" s="6" t="s">
        <v>1212</v>
      </c>
      <c r="F4610" s="3" t="str">
        <f>_xlfn.CONCAT(ARI[[#This Row],[Year]]," ",ARI[[#This Row],[Model]])</f>
        <v>1977 CJ360</v>
      </c>
    </row>
    <row r="4611" spans="1:6" x14ac:dyDescent="0.25">
      <c r="A4611" s="5" t="s">
        <v>733</v>
      </c>
      <c r="B4611" s="5" t="s">
        <v>208</v>
      </c>
      <c r="C4611">
        <v>1971</v>
      </c>
      <c r="D4611" s="6" t="s">
        <v>1213</v>
      </c>
      <c r="F4611" s="3" t="str">
        <f>_xlfn.CONCAT(ARI[[#This Row],[Year]]," ",ARI[[#This Row],[Model]])</f>
        <v>1971 CL100S Scrambler</v>
      </c>
    </row>
    <row r="4612" spans="1:6" x14ac:dyDescent="0.25">
      <c r="A4612" s="5" t="s">
        <v>733</v>
      </c>
      <c r="B4612" s="5" t="s">
        <v>208</v>
      </c>
      <c r="C4612">
        <v>1972</v>
      </c>
      <c r="D4612" s="6" t="s">
        <v>1213</v>
      </c>
      <c r="F4612" s="3" t="str">
        <f>_xlfn.CONCAT(ARI[[#This Row],[Year]]," ",ARI[[#This Row],[Model]])</f>
        <v>1972 CL100S Scrambler</v>
      </c>
    </row>
    <row r="4613" spans="1:6" x14ac:dyDescent="0.25">
      <c r="A4613" s="5" t="s">
        <v>733</v>
      </c>
      <c r="B4613" s="5" t="s">
        <v>208</v>
      </c>
      <c r="C4613">
        <v>1973</v>
      </c>
      <c r="D4613" s="6" t="s">
        <v>1213</v>
      </c>
      <c r="F4613" s="3" t="str">
        <f>_xlfn.CONCAT(ARI[[#This Row],[Year]]," ",ARI[[#This Row],[Model]])</f>
        <v>1973 CL100S Scrambler</v>
      </c>
    </row>
    <row r="4614" spans="1:6" x14ac:dyDescent="0.25">
      <c r="A4614" s="5" t="s">
        <v>733</v>
      </c>
      <c r="B4614" s="5" t="s">
        <v>208</v>
      </c>
      <c r="C4614">
        <v>1973</v>
      </c>
      <c r="D4614" s="6" t="s">
        <v>1214</v>
      </c>
      <c r="F4614" s="3" t="str">
        <f>_xlfn.CONCAT(ARI[[#This Row],[Year]]," ",ARI[[#This Row],[Model]])</f>
        <v>1973 CL125 Scrambler</v>
      </c>
    </row>
    <row r="4615" spans="1:6" x14ac:dyDescent="0.25">
      <c r="A4615" s="5" t="s">
        <v>733</v>
      </c>
      <c r="B4615" s="5" t="s">
        <v>208</v>
      </c>
      <c r="C4615">
        <v>1974</v>
      </c>
      <c r="D4615" s="6" t="s">
        <v>1214</v>
      </c>
      <c r="F4615" s="3" t="str">
        <f>_xlfn.CONCAT(ARI[[#This Row],[Year]]," ",ARI[[#This Row],[Model]])</f>
        <v>1974 CL125 Scrambler</v>
      </c>
    </row>
    <row r="4616" spans="1:6" x14ac:dyDescent="0.25">
      <c r="A4616" s="5" t="s">
        <v>733</v>
      </c>
      <c r="B4616" s="5" t="s">
        <v>208</v>
      </c>
      <c r="C4616">
        <v>1968</v>
      </c>
      <c r="D4616" s="6" t="s">
        <v>1215</v>
      </c>
      <c r="F4616" s="3" t="str">
        <f>_xlfn.CONCAT(ARI[[#This Row],[Year]]," ",ARI[[#This Row],[Model]])</f>
        <v>1968 CL175 Scrambler</v>
      </c>
    </row>
    <row r="4617" spans="1:6" x14ac:dyDescent="0.25">
      <c r="A4617" s="5" t="s">
        <v>733</v>
      </c>
      <c r="B4617" s="5" t="s">
        <v>208</v>
      </c>
      <c r="C4617">
        <v>1969</v>
      </c>
      <c r="D4617" s="6" t="s">
        <v>1215</v>
      </c>
      <c r="F4617" s="3" t="str">
        <f>_xlfn.CONCAT(ARI[[#This Row],[Year]]," ",ARI[[#This Row],[Model]])</f>
        <v>1969 CL175 Scrambler</v>
      </c>
    </row>
    <row r="4618" spans="1:6" x14ac:dyDescent="0.25">
      <c r="A4618" s="5" t="s">
        <v>733</v>
      </c>
      <c r="B4618" s="5" t="s">
        <v>208</v>
      </c>
      <c r="C4618">
        <v>1970</v>
      </c>
      <c r="D4618" s="6" t="s">
        <v>1215</v>
      </c>
      <c r="F4618" s="3" t="str">
        <f>_xlfn.CONCAT(ARI[[#This Row],[Year]]," ",ARI[[#This Row],[Model]])</f>
        <v>1970 CL175 Scrambler</v>
      </c>
    </row>
    <row r="4619" spans="1:6" x14ac:dyDescent="0.25">
      <c r="A4619" s="5" t="s">
        <v>733</v>
      </c>
      <c r="B4619" s="5" t="s">
        <v>208</v>
      </c>
      <c r="C4619">
        <v>1971</v>
      </c>
      <c r="D4619" s="6" t="s">
        <v>1215</v>
      </c>
      <c r="F4619" s="3" t="str">
        <f>_xlfn.CONCAT(ARI[[#This Row],[Year]]," ",ARI[[#This Row],[Model]])</f>
        <v>1971 CL175 Scrambler</v>
      </c>
    </row>
    <row r="4620" spans="1:6" x14ac:dyDescent="0.25">
      <c r="A4620" s="5" t="s">
        <v>733</v>
      </c>
      <c r="B4620" s="5" t="s">
        <v>208</v>
      </c>
      <c r="C4620">
        <v>1972</v>
      </c>
      <c r="D4620" s="6" t="s">
        <v>1215</v>
      </c>
      <c r="F4620" s="3" t="str">
        <f>_xlfn.CONCAT(ARI[[#This Row],[Year]]," ",ARI[[#This Row],[Model]])</f>
        <v>1972 CL175 Scrambler</v>
      </c>
    </row>
    <row r="4621" spans="1:6" x14ac:dyDescent="0.25">
      <c r="A4621" s="5" t="s">
        <v>733</v>
      </c>
      <c r="B4621" s="5" t="s">
        <v>208</v>
      </c>
      <c r="C4621">
        <v>1968</v>
      </c>
      <c r="D4621" s="6" t="s">
        <v>1216</v>
      </c>
      <c r="F4621" s="3" t="str">
        <f>_xlfn.CONCAT(ARI[[#This Row],[Year]]," ",ARI[[#This Row],[Model]])</f>
        <v>1968 CL350 Scrambler</v>
      </c>
    </row>
    <row r="4622" spans="1:6" x14ac:dyDescent="0.25">
      <c r="A4622" s="5" t="s">
        <v>733</v>
      </c>
      <c r="B4622" s="5" t="s">
        <v>208</v>
      </c>
      <c r="C4622">
        <v>1969</v>
      </c>
      <c r="D4622" s="6" t="s">
        <v>1216</v>
      </c>
      <c r="F4622" s="3" t="str">
        <f>_xlfn.CONCAT(ARI[[#This Row],[Year]]," ",ARI[[#This Row],[Model]])</f>
        <v>1969 CL350 Scrambler</v>
      </c>
    </row>
    <row r="4623" spans="1:6" x14ac:dyDescent="0.25">
      <c r="A4623" s="5" t="s">
        <v>733</v>
      </c>
      <c r="B4623" s="5" t="s">
        <v>208</v>
      </c>
      <c r="C4623">
        <v>1970</v>
      </c>
      <c r="D4623" s="6" t="s">
        <v>1216</v>
      </c>
      <c r="F4623" s="3" t="str">
        <f>_xlfn.CONCAT(ARI[[#This Row],[Year]]," ",ARI[[#This Row],[Model]])</f>
        <v>1970 CL350 Scrambler</v>
      </c>
    </row>
    <row r="4624" spans="1:6" x14ac:dyDescent="0.25">
      <c r="A4624" s="5" t="s">
        <v>733</v>
      </c>
      <c r="B4624" s="5" t="s">
        <v>208</v>
      </c>
      <c r="C4624">
        <v>1971</v>
      </c>
      <c r="D4624" s="6" t="s">
        <v>1216</v>
      </c>
      <c r="F4624" s="3" t="str">
        <f>_xlfn.CONCAT(ARI[[#This Row],[Year]]," ",ARI[[#This Row],[Model]])</f>
        <v>1971 CL350 Scrambler</v>
      </c>
    </row>
    <row r="4625" spans="1:6" x14ac:dyDescent="0.25">
      <c r="A4625" s="5" t="s">
        <v>733</v>
      </c>
      <c r="B4625" s="5" t="s">
        <v>208</v>
      </c>
      <c r="C4625">
        <v>1972</v>
      </c>
      <c r="D4625" s="6" t="s">
        <v>1216</v>
      </c>
      <c r="F4625" s="3" t="str">
        <f>_xlfn.CONCAT(ARI[[#This Row],[Year]]," ",ARI[[#This Row],[Model]])</f>
        <v>1972 CL350 Scrambler</v>
      </c>
    </row>
    <row r="4626" spans="1:6" x14ac:dyDescent="0.25">
      <c r="A4626" s="5" t="s">
        <v>733</v>
      </c>
      <c r="B4626" s="5" t="s">
        <v>208</v>
      </c>
      <c r="C4626">
        <v>1973</v>
      </c>
      <c r="D4626" s="6" t="s">
        <v>1216</v>
      </c>
      <c r="F4626" s="3" t="str">
        <f>_xlfn.CONCAT(ARI[[#This Row],[Year]]," ",ARI[[#This Row],[Model]])</f>
        <v>1973 CL350 Scrambler</v>
      </c>
    </row>
    <row r="4627" spans="1:6" x14ac:dyDescent="0.25">
      <c r="A4627" s="5" t="s">
        <v>733</v>
      </c>
      <c r="B4627" s="5" t="s">
        <v>208</v>
      </c>
      <c r="C4627">
        <v>1974</v>
      </c>
      <c r="D4627" s="6" t="s">
        <v>1217</v>
      </c>
      <c r="F4627" s="3" t="str">
        <f>_xlfn.CONCAT(ARI[[#This Row],[Year]]," ",ARI[[#This Row],[Model]])</f>
        <v>1974 CL360 Scrambler</v>
      </c>
    </row>
    <row r="4628" spans="1:6" x14ac:dyDescent="0.25">
      <c r="A4628" s="5" t="s">
        <v>733</v>
      </c>
      <c r="B4628" s="5" t="s">
        <v>208</v>
      </c>
      <c r="C4628">
        <v>1975</v>
      </c>
      <c r="D4628" s="6" t="s">
        <v>1217</v>
      </c>
      <c r="F4628" s="3" t="str">
        <f>_xlfn.CONCAT(ARI[[#This Row],[Year]]," ",ARI[[#This Row],[Model]])</f>
        <v>1975 CL360 Scrambler</v>
      </c>
    </row>
    <row r="4629" spans="1:6" x14ac:dyDescent="0.25">
      <c r="A4629" s="5" t="s">
        <v>733</v>
      </c>
      <c r="B4629" s="5" t="s">
        <v>208</v>
      </c>
      <c r="C4629">
        <v>1976</v>
      </c>
      <c r="D4629" s="6" t="s">
        <v>1217</v>
      </c>
      <c r="F4629" s="3" t="str">
        <f>_xlfn.CONCAT(ARI[[#This Row],[Year]]," ",ARI[[#This Row],[Model]])</f>
        <v>1976 CL360 Scrambler</v>
      </c>
    </row>
    <row r="4630" spans="1:6" x14ac:dyDescent="0.25">
      <c r="A4630" s="5" t="s">
        <v>733</v>
      </c>
      <c r="B4630" s="5" t="s">
        <v>208</v>
      </c>
      <c r="C4630">
        <v>1967</v>
      </c>
      <c r="D4630" s="6" t="s">
        <v>1218</v>
      </c>
      <c r="F4630" s="3" t="str">
        <f>_xlfn.CONCAT(ARI[[#This Row],[Year]]," ",ARI[[#This Row],[Model]])</f>
        <v>1967 CL450K Scrambler</v>
      </c>
    </row>
    <row r="4631" spans="1:6" x14ac:dyDescent="0.25">
      <c r="A4631" s="5" t="s">
        <v>733</v>
      </c>
      <c r="B4631" s="5" t="s">
        <v>208</v>
      </c>
      <c r="C4631">
        <v>1969</v>
      </c>
      <c r="D4631" s="6" t="s">
        <v>1218</v>
      </c>
      <c r="F4631" s="3" t="str">
        <f>_xlfn.CONCAT(ARI[[#This Row],[Year]]," ",ARI[[#This Row],[Model]])</f>
        <v>1969 CL450K Scrambler</v>
      </c>
    </row>
    <row r="4632" spans="1:6" x14ac:dyDescent="0.25">
      <c r="A4632" s="5" t="s">
        <v>733</v>
      </c>
      <c r="B4632" s="5" t="s">
        <v>208</v>
      </c>
      <c r="C4632">
        <v>1970</v>
      </c>
      <c r="D4632" s="6" t="s">
        <v>1218</v>
      </c>
      <c r="F4632" s="3" t="str">
        <f>_xlfn.CONCAT(ARI[[#This Row],[Year]]," ",ARI[[#This Row],[Model]])</f>
        <v>1970 CL450K Scrambler</v>
      </c>
    </row>
    <row r="4633" spans="1:6" x14ac:dyDescent="0.25">
      <c r="A4633" s="5" t="s">
        <v>733</v>
      </c>
      <c r="B4633" s="5" t="s">
        <v>208</v>
      </c>
      <c r="C4633">
        <v>1971</v>
      </c>
      <c r="D4633" s="6" t="s">
        <v>1218</v>
      </c>
      <c r="F4633" s="3" t="str">
        <f>_xlfn.CONCAT(ARI[[#This Row],[Year]]," ",ARI[[#This Row],[Model]])</f>
        <v>1971 CL450K Scrambler</v>
      </c>
    </row>
    <row r="4634" spans="1:6" x14ac:dyDescent="0.25">
      <c r="A4634" s="5" t="s">
        <v>733</v>
      </c>
      <c r="B4634" s="5" t="s">
        <v>208</v>
      </c>
      <c r="C4634">
        <v>1972</v>
      </c>
      <c r="D4634" s="6" t="s">
        <v>1218</v>
      </c>
      <c r="F4634" s="3" t="str">
        <f>_xlfn.CONCAT(ARI[[#This Row],[Year]]," ",ARI[[#This Row],[Model]])</f>
        <v>1972 CL450K Scrambler</v>
      </c>
    </row>
    <row r="4635" spans="1:6" x14ac:dyDescent="0.25">
      <c r="A4635" s="5" t="s">
        <v>733</v>
      </c>
      <c r="B4635" s="5" t="s">
        <v>208</v>
      </c>
      <c r="C4635">
        <v>1974</v>
      </c>
      <c r="D4635" s="6" t="s">
        <v>1218</v>
      </c>
      <c r="F4635" s="3" t="str">
        <f>_xlfn.CONCAT(ARI[[#This Row],[Year]]," ",ARI[[#This Row],[Model]])</f>
        <v>1974 CL450K Scrambler</v>
      </c>
    </row>
    <row r="4636" spans="1:6" x14ac:dyDescent="0.25">
      <c r="A4636" s="5" t="s">
        <v>733</v>
      </c>
      <c r="B4636" s="5" t="s">
        <v>208</v>
      </c>
      <c r="C4636">
        <v>1978</v>
      </c>
      <c r="D4636" s="6" t="s">
        <v>1219</v>
      </c>
      <c r="F4636" s="3" t="str">
        <f>_xlfn.CONCAT(ARI[[#This Row],[Year]]," ",ARI[[#This Row],[Model]])</f>
        <v>1978 CM185T Twinstar</v>
      </c>
    </row>
    <row r="4637" spans="1:6" x14ac:dyDescent="0.25">
      <c r="A4637" s="5" t="s">
        <v>733</v>
      </c>
      <c r="B4637" s="5" t="s">
        <v>208</v>
      </c>
      <c r="C4637">
        <v>1979</v>
      </c>
      <c r="D4637" s="6" t="s">
        <v>1219</v>
      </c>
      <c r="F4637" s="3" t="str">
        <f>_xlfn.CONCAT(ARI[[#This Row],[Year]]," ",ARI[[#This Row],[Model]])</f>
        <v>1979 CM185T Twinstar</v>
      </c>
    </row>
    <row r="4638" spans="1:6" x14ac:dyDescent="0.25">
      <c r="A4638" s="5" t="s">
        <v>733</v>
      </c>
      <c r="B4638" s="5" t="s">
        <v>208</v>
      </c>
      <c r="C4638">
        <v>1980</v>
      </c>
      <c r="D4638" s="6" t="s">
        <v>1220</v>
      </c>
      <c r="F4638" s="3" t="str">
        <f>_xlfn.CONCAT(ARI[[#This Row],[Year]]," ",ARI[[#This Row],[Model]])</f>
        <v>1980 CM200T Twinstar</v>
      </c>
    </row>
    <row r="4639" spans="1:6" x14ac:dyDescent="0.25">
      <c r="A4639" s="5" t="s">
        <v>733</v>
      </c>
      <c r="B4639" s="5" t="s">
        <v>208</v>
      </c>
      <c r="C4639">
        <v>1981</v>
      </c>
      <c r="D4639" s="6" t="s">
        <v>1220</v>
      </c>
      <c r="F4639" s="3" t="str">
        <f>_xlfn.CONCAT(ARI[[#This Row],[Year]]," ",ARI[[#This Row],[Model]])</f>
        <v>1981 CM200T Twinstar</v>
      </c>
    </row>
    <row r="4640" spans="1:6" x14ac:dyDescent="0.25">
      <c r="A4640" s="5" t="s">
        <v>733</v>
      </c>
      <c r="B4640" s="5" t="s">
        <v>208</v>
      </c>
      <c r="C4640">
        <v>1982</v>
      </c>
      <c r="D4640" s="6" t="s">
        <v>1220</v>
      </c>
      <c r="F4640" s="3" t="str">
        <f>_xlfn.CONCAT(ARI[[#This Row],[Year]]," ",ARI[[#This Row],[Model]])</f>
        <v>1982 CM200T Twinstar</v>
      </c>
    </row>
    <row r="4641" spans="1:6" x14ac:dyDescent="0.25">
      <c r="A4641" s="5" t="s">
        <v>733</v>
      </c>
      <c r="B4641" s="5" t="s">
        <v>208</v>
      </c>
      <c r="C4641">
        <v>1982</v>
      </c>
      <c r="D4641" s="6" t="s">
        <v>1221</v>
      </c>
      <c r="F4641" s="3" t="str">
        <f>_xlfn.CONCAT(ARI[[#This Row],[Year]]," ",ARI[[#This Row],[Model]])</f>
        <v>1982 CM250C Custom</v>
      </c>
    </row>
    <row r="4642" spans="1:6" x14ac:dyDescent="0.25">
      <c r="A4642" s="5" t="s">
        <v>733</v>
      </c>
      <c r="B4642" s="5" t="s">
        <v>208</v>
      </c>
      <c r="C4642">
        <v>1983</v>
      </c>
      <c r="D4642" s="6" t="s">
        <v>1221</v>
      </c>
      <c r="F4642" s="3" t="str">
        <f>_xlfn.CONCAT(ARI[[#This Row],[Year]]," ",ARI[[#This Row],[Model]])</f>
        <v>1983 CM250C Custom</v>
      </c>
    </row>
    <row r="4643" spans="1:6" x14ac:dyDescent="0.25">
      <c r="A4643" s="5" t="s">
        <v>733</v>
      </c>
      <c r="B4643" s="5" t="s">
        <v>208</v>
      </c>
      <c r="C4643">
        <v>1979</v>
      </c>
      <c r="D4643" s="6" t="s">
        <v>1222</v>
      </c>
      <c r="F4643" s="3" t="str">
        <f>_xlfn.CONCAT(ARI[[#This Row],[Year]]," ",ARI[[#This Row],[Model]])</f>
        <v>1979 CM400A Hondamatic</v>
      </c>
    </row>
    <row r="4644" spans="1:6" x14ac:dyDescent="0.25">
      <c r="A4644" s="5" t="s">
        <v>733</v>
      </c>
      <c r="B4644" s="5" t="s">
        <v>208</v>
      </c>
      <c r="C4644">
        <v>1980</v>
      </c>
      <c r="D4644" s="6" t="s">
        <v>1222</v>
      </c>
      <c r="F4644" s="3" t="str">
        <f>_xlfn.CONCAT(ARI[[#This Row],[Year]]," ",ARI[[#This Row],[Model]])</f>
        <v>1980 CM400A Hondamatic</v>
      </c>
    </row>
    <row r="4645" spans="1:6" x14ac:dyDescent="0.25">
      <c r="A4645" s="5" t="s">
        <v>733</v>
      </c>
      <c r="B4645" s="5" t="s">
        <v>208</v>
      </c>
      <c r="C4645">
        <v>1981</v>
      </c>
      <c r="D4645" s="6" t="s">
        <v>1222</v>
      </c>
      <c r="F4645" s="3" t="str">
        <f>_xlfn.CONCAT(ARI[[#This Row],[Year]]," ",ARI[[#This Row],[Model]])</f>
        <v>1981 CM400A Hondamatic</v>
      </c>
    </row>
    <row r="4646" spans="1:6" x14ac:dyDescent="0.25">
      <c r="A4646" s="5" t="s">
        <v>733</v>
      </c>
      <c r="B4646" s="5" t="s">
        <v>208</v>
      </c>
      <c r="C4646">
        <v>1981</v>
      </c>
      <c r="D4646" s="6" t="s">
        <v>1223</v>
      </c>
      <c r="F4646" s="3" t="str">
        <f>_xlfn.CONCAT(ARI[[#This Row],[Year]]," ",ARI[[#This Row],[Model]])</f>
        <v>1981 CM400C Custom</v>
      </c>
    </row>
    <row r="4647" spans="1:6" x14ac:dyDescent="0.25">
      <c r="A4647" s="5" t="s">
        <v>733</v>
      </c>
      <c r="B4647" s="5" t="s">
        <v>208</v>
      </c>
      <c r="C4647">
        <v>1980</v>
      </c>
      <c r="D4647" s="6" t="s">
        <v>1224</v>
      </c>
      <c r="F4647" s="3" t="str">
        <f>_xlfn.CONCAT(ARI[[#This Row],[Year]]," ",ARI[[#This Row],[Model]])</f>
        <v>1980 CM400E</v>
      </c>
    </row>
    <row r="4648" spans="1:6" x14ac:dyDescent="0.25">
      <c r="A4648" s="5" t="s">
        <v>733</v>
      </c>
      <c r="B4648" s="5" t="s">
        <v>208</v>
      </c>
      <c r="C4648">
        <v>1981</v>
      </c>
      <c r="D4648" s="6" t="s">
        <v>1224</v>
      </c>
      <c r="F4648" s="3" t="str">
        <f>_xlfn.CONCAT(ARI[[#This Row],[Year]]," ",ARI[[#This Row],[Model]])</f>
        <v>1981 CM400E</v>
      </c>
    </row>
    <row r="4649" spans="1:6" x14ac:dyDescent="0.25">
      <c r="A4649" s="5" t="s">
        <v>733</v>
      </c>
      <c r="B4649" s="5" t="s">
        <v>208</v>
      </c>
      <c r="C4649">
        <v>1979</v>
      </c>
      <c r="D4649" s="6" t="s">
        <v>1225</v>
      </c>
      <c r="F4649" s="3" t="str">
        <f>_xlfn.CONCAT(ARI[[#This Row],[Year]]," ",ARI[[#This Row],[Model]])</f>
        <v>1979 CM400T</v>
      </c>
    </row>
    <row r="4650" spans="1:6" x14ac:dyDescent="0.25">
      <c r="A4650" s="5" t="s">
        <v>733</v>
      </c>
      <c r="B4650" s="5" t="s">
        <v>208</v>
      </c>
      <c r="C4650">
        <v>1980</v>
      </c>
      <c r="D4650" s="6" t="s">
        <v>1225</v>
      </c>
      <c r="F4650" s="3" t="str">
        <f>_xlfn.CONCAT(ARI[[#This Row],[Year]]," ",ARI[[#This Row],[Model]])</f>
        <v>1980 CM400T</v>
      </c>
    </row>
    <row r="4651" spans="1:6" x14ac:dyDescent="0.25">
      <c r="A4651" s="5" t="s">
        <v>733</v>
      </c>
      <c r="B4651" s="5" t="s">
        <v>208</v>
      </c>
      <c r="C4651">
        <v>1981</v>
      </c>
      <c r="D4651" s="6" t="s">
        <v>1225</v>
      </c>
      <c r="F4651" s="3" t="str">
        <f>_xlfn.CONCAT(ARI[[#This Row],[Year]]," ",ARI[[#This Row],[Model]])</f>
        <v>1981 CM400T</v>
      </c>
    </row>
    <row r="4652" spans="1:6" x14ac:dyDescent="0.25">
      <c r="A4652" s="5" t="s">
        <v>733</v>
      </c>
      <c r="B4652" s="5" t="s">
        <v>208</v>
      </c>
      <c r="C4652">
        <v>1982</v>
      </c>
      <c r="D4652" s="6" t="s">
        <v>1226</v>
      </c>
      <c r="F4652" s="3" t="str">
        <f>_xlfn.CONCAT(ARI[[#This Row],[Year]]," ",ARI[[#This Row],[Model]])</f>
        <v>1982 CM450A Hondamatic</v>
      </c>
    </row>
    <row r="4653" spans="1:6" x14ac:dyDescent="0.25">
      <c r="A4653" s="5" t="s">
        <v>733</v>
      </c>
      <c r="B4653" s="5" t="s">
        <v>208</v>
      </c>
      <c r="C4653">
        <v>1983</v>
      </c>
      <c r="D4653" s="6" t="s">
        <v>1226</v>
      </c>
      <c r="F4653" s="3" t="str">
        <f>_xlfn.CONCAT(ARI[[#This Row],[Year]]," ",ARI[[#This Row],[Model]])</f>
        <v>1983 CM450A Hondamatic</v>
      </c>
    </row>
    <row r="4654" spans="1:6" x14ac:dyDescent="0.25">
      <c r="A4654" s="5" t="s">
        <v>733</v>
      </c>
      <c r="B4654" s="5" t="s">
        <v>208</v>
      </c>
      <c r="C4654">
        <v>1982</v>
      </c>
      <c r="D4654" s="6" t="s">
        <v>1227</v>
      </c>
      <c r="F4654" s="3" t="str">
        <f>_xlfn.CONCAT(ARI[[#This Row],[Year]]," ",ARI[[#This Row],[Model]])</f>
        <v>1982 CM450C Custom</v>
      </c>
    </row>
    <row r="4655" spans="1:6" x14ac:dyDescent="0.25">
      <c r="A4655" s="5" t="s">
        <v>733</v>
      </c>
      <c r="B4655" s="5" t="s">
        <v>208</v>
      </c>
      <c r="C4655">
        <v>1982</v>
      </c>
      <c r="D4655" s="6" t="s">
        <v>1228</v>
      </c>
      <c r="F4655" s="3" t="str">
        <f>_xlfn.CONCAT(ARI[[#This Row],[Year]]," ",ARI[[#This Row],[Model]])</f>
        <v>1982 CM450E</v>
      </c>
    </row>
    <row r="4656" spans="1:6" x14ac:dyDescent="0.25">
      <c r="A4656" s="5" t="s">
        <v>733</v>
      </c>
      <c r="B4656" s="5" t="s">
        <v>208</v>
      </c>
      <c r="C4656">
        <v>1983</v>
      </c>
      <c r="D4656" s="6" t="s">
        <v>1228</v>
      </c>
      <c r="F4656" s="3" t="str">
        <f>_xlfn.CONCAT(ARI[[#This Row],[Year]]," ",ARI[[#This Row],[Model]])</f>
        <v>1983 CM450E</v>
      </c>
    </row>
    <row r="4657" spans="1:6" x14ac:dyDescent="0.25">
      <c r="A4657" s="5" t="s">
        <v>733</v>
      </c>
      <c r="B4657" s="5" t="s">
        <v>208</v>
      </c>
      <c r="C4657">
        <v>1985</v>
      </c>
      <c r="D4657" s="6" t="s">
        <v>1229</v>
      </c>
      <c r="F4657" s="3" t="str">
        <f>_xlfn.CONCAT(ARI[[#This Row],[Year]]," ",ARI[[#This Row],[Model]])</f>
        <v>1985 CMX250C Rebel</v>
      </c>
    </row>
    <row r="4658" spans="1:6" x14ac:dyDescent="0.25">
      <c r="A4658" s="5" t="s">
        <v>733</v>
      </c>
      <c r="B4658" s="5" t="s">
        <v>208</v>
      </c>
      <c r="C4658">
        <v>1986</v>
      </c>
      <c r="D4658" s="6" t="s">
        <v>1229</v>
      </c>
      <c r="F4658" s="3" t="str">
        <f>_xlfn.CONCAT(ARI[[#This Row],[Year]]," ",ARI[[#This Row],[Model]])</f>
        <v>1986 CMX250C Rebel</v>
      </c>
    </row>
    <row r="4659" spans="1:6" x14ac:dyDescent="0.25">
      <c r="A4659" s="5" t="s">
        <v>733</v>
      </c>
      <c r="B4659" s="5" t="s">
        <v>208</v>
      </c>
      <c r="C4659">
        <v>1987</v>
      </c>
      <c r="D4659" s="6" t="s">
        <v>1229</v>
      </c>
      <c r="F4659" s="3" t="str">
        <f>_xlfn.CONCAT(ARI[[#This Row],[Year]]," ",ARI[[#This Row],[Model]])</f>
        <v>1987 CMX250C Rebel</v>
      </c>
    </row>
    <row r="4660" spans="1:6" x14ac:dyDescent="0.25">
      <c r="A4660" s="5" t="s">
        <v>733</v>
      </c>
      <c r="B4660" s="5" t="s">
        <v>208</v>
      </c>
      <c r="C4660">
        <v>1996</v>
      </c>
      <c r="D4660" s="6" t="s">
        <v>1229</v>
      </c>
      <c r="F4660" s="3" t="str">
        <f>_xlfn.CONCAT(ARI[[#This Row],[Year]]," ",ARI[[#This Row],[Model]])</f>
        <v>1996 CMX250C Rebel</v>
      </c>
    </row>
    <row r="4661" spans="1:6" x14ac:dyDescent="0.25">
      <c r="A4661" s="5" t="s">
        <v>733</v>
      </c>
      <c r="B4661" s="5" t="s">
        <v>208</v>
      </c>
      <c r="C4661">
        <v>1997</v>
      </c>
      <c r="D4661" s="6" t="s">
        <v>1229</v>
      </c>
      <c r="F4661" s="3" t="str">
        <f>_xlfn.CONCAT(ARI[[#This Row],[Year]]," ",ARI[[#This Row],[Model]])</f>
        <v>1997 CMX250C Rebel</v>
      </c>
    </row>
    <row r="4662" spans="1:6" x14ac:dyDescent="0.25">
      <c r="A4662" s="5" t="s">
        <v>733</v>
      </c>
      <c r="B4662" s="5" t="s">
        <v>208</v>
      </c>
      <c r="C4662">
        <v>1998</v>
      </c>
      <c r="D4662" s="6" t="s">
        <v>1229</v>
      </c>
      <c r="F4662" s="3" t="str">
        <f>_xlfn.CONCAT(ARI[[#This Row],[Year]]," ",ARI[[#This Row],[Model]])</f>
        <v>1998 CMX250C Rebel</v>
      </c>
    </row>
    <row r="4663" spans="1:6" x14ac:dyDescent="0.25">
      <c r="A4663" s="5" t="s">
        <v>733</v>
      </c>
      <c r="B4663" s="5" t="s">
        <v>208</v>
      </c>
      <c r="C4663">
        <v>1999</v>
      </c>
      <c r="D4663" s="6" t="s">
        <v>1229</v>
      </c>
      <c r="F4663" s="3" t="str">
        <f>_xlfn.CONCAT(ARI[[#This Row],[Year]]," ",ARI[[#This Row],[Model]])</f>
        <v>1999 CMX250C Rebel</v>
      </c>
    </row>
    <row r="4664" spans="1:6" x14ac:dyDescent="0.25">
      <c r="A4664" s="5" t="s">
        <v>733</v>
      </c>
      <c r="B4664" s="5" t="s">
        <v>208</v>
      </c>
      <c r="C4664">
        <v>2000</v>
      </c>
      <c r="D4664" s="6" t="s">
        <v>1229</v>
      </c>
      <c r="F4664" s="3" t="str">
        <f>_xlfn.CONCAT(ARI[[#This Row],[Year]]," ",ARI[[#This Row],[Model]])</f>
        <v>2000 CMX250C Rebel</v>
      </c>
    </row>
    <row r="4665" spans="1:6" x14ac:dyDescent="0.25">
      <c r="A4665" s="5" t="s">
        <v>733</v>
      </c>
      <c r="B4665" s="5" t="s">
        <v>208</v>
      </c>
      <c r="C4665">
        <v>2001</v>
      </c>
      <c r="D4665" s="6" t="s">
        <v>1229</v>
      </c>
      <c r="F4665" s="3" t="str">
        <f>_xlfn.CONCAT(ARI[[#This Row],[Year]]," ",ARI[[#This Row],[Model]])</f>
        <v>2001 CMX250C Rebel</v>
      </c>
    </row>
    <row r="4666" spans="1:6" x14ac:dyDescent="0.25">
      <c r="A4666" s="5" t="s">
        <v>733</v>
      </c>
      <c r="B4666" s="5" t="s">
        <v>208</v>
      </c>
      <c r="C4666">
        <v>2002</v>
      </c>
      <c r="D4666" s="6" t="s">
        <v>1229</v>
      </c>
      <c r="F4666" s="3" t="str">
        <f>_xlfn.CONCAT(ARI[[#This Row],[Year]]," ",ARI[[#This Row],[Model]])</f>
        <v>2002 CMX250C Rebel</v>
      </c>
    </row>
    <row r="4667" spans="1:6" x14ac:dyDescent="0.25">
      <c r="A4667" s="5" t="s">
        <v>733</v>
      </c>
      <c r="B4667" s="5" t="s">
        <v>208</v>
      </c>
      <c r="C4667">
        <v>2003</v>
      </c>
      <c r="D4667" s="6" t="s">
        <v>1229</v>
      </c>
      <c r="F4667" s="3" t="str">
        <f>_xlfn.CONCAT(ARI[[#This Row],[Year]]," ",ARI[[#This Row],[Model]])</f>
        <v>2003 CMX250C Rebel</v>
      </c>
    </row>
    <row r="4668" spans="1:6" x14ac:dyDescent="0.25">
      <c r="A4668" s="5" t="s">
        <v>733</v>
      </c>
      <c r="B4668" s="5" t="s">
        <v>208</v>
      </c>
      <c r="C4668">
        <v>2004</v>
      </c>
      <c r="D4668" s="6" t="s">
        <v>1229</v>
      </c>
      <c r="F4668" s="3" t="str">
        <f>_xlfn.CONCAT(ARI[[#This Row],[Year]]," ",ARI[[#This Row],[Model]])</f>
        <v>2004 CMX250C Rebel</v>
      </c>
    </row>
    <row r="4669" spans="1:6" x14ac:dyDescent="0.25">
      <c r="A4669" s="5" t="s">
        <v>733</v>
      </c>
      <c r="B4669" s="5" t="s">
        <v>208</v>
      </c>
      <c r="C4669">
        <v>2005</v>
      </c>
      <c r="D4669" s="6" t="s">
        <v>1229</v>
      </c>
      <c r="F4669" s="3" t="str">
        <f>_xlfn.CONCAT(ARI[[#This Row],[Year]]," ",ARI[[#This Row],[Model]])</f>
        <v>2005 CMX250C Rebel</v>
      </c>
    </row>
    <row r="4670" spans="1:6" x14ac:dyDescent="0.25">
      <c r="A4670" s="5" t="s">
        <v>733</v>
      </c>
      <c r="B4670" s="5" t="s">
        <v>208</v>
      </c>
      <c r="C4670">
        <v>2006</v>
      </c>
      <c r="D4670" s="6" t="s">
        <v>1229</v>
      </c>
      <c r="F4670" s="3" t="str">
        <f>_xlfn.CONCAT(ARI[[#This Row],[Year]]," ",ARI[[#This Row],[Model]])</f>
        <v>2006 CMX250C Rebel</v>
      </c>
    </row>
    <row r="4671" spans="1:6" x14ac:dyDescent="0.25">
      <c r="A4671" s="5" t="s">
        <v>733</v>
      </c>
      <c r="B4671" s="5" t="s">
        <v>208</v>
      </c>
      <c r="C4671">
        <v>2007</v>
      </c>
      <c r="D4671" s="6" t="s">
        <v>1229</v>
      </c>
      <c r="F4671" s="3" t="str">
        <f>_xlfn.CONCAT(ARI[[#This Row],[Year]]," ",ARI[[#This Row],[Model]])</f>
        <v>2007 CMX250C Rebel</v>
      </c>
    </row>
    <row r="4672" spans="1:6" x14ac:dyDescent="0.25">
      <c r="A4672" s="5" t="s">
        <v>733</v>
      </c>
      <c r="B4672" s="5" t="s">
        <v>208</v>
      </c>
      <c r="C4672">
        <v>2008</v>
      </c>
      <c r="D4672" s="6" t="s">
        <v>1229</v>
      </c>
      <c r="F4672" s="3" t="str">
        <f>_xlfn.CONCAT(ARI[[#This Row],[Year]]," ",ARI[[#This Row],[Model]])</f>
        <v>2008 CMX250C Rebel</v>
      </c>
    </row>
    <row r="4673" spans="1:6" x14ac:dyDescent="0.25">
      <c r="A4673" s="5" t="s">
        <v>733</v>
      </c>
      <c r="B4673" s="5" t="s">
        <v>208</v>
      </c>
      <c r="C4673">
        <v>1986</v>
      </c>
      <c r="D4673" s="6" t="s">
        <v>1230</v>
      </c>
      <c r="F4673" s="3" t="str">
        <f>_xlfn.CONCAT(ARI[[#This Row],[Year]]," ",ARI[[#This Row],[Model]])</f>
        <v>1986 CMX450C Rebel</v>
      </c>
    </row>
    <row r="4674" spans="1:6" x14ac:dyDescent="0.25">
      <c r="A4674" s="5" t="s">
        <v>733</v>
      </c>
      <c r="B4674" s="5" t="s">
        <v>208</v>
      </c>
      <c r="C4674">
        <v>1987</v>
      </c>
      <c r="D4674" s="6" t="s">
        <v>1230</v>
      </c>
      <c r="F4674" s="3" t="str">
        <f>_xlfn.CONCAT(ARI[[#This Row],[Year]]," ",ARI[[#This Row],[Model]])</f>
        <v>1987 CMX450C Rebel</v>
      </c>
    </row>
    <row r="4675" spans="1:6" x14ac:dyDescent="0.25">
      <c r="A4675" s="5" t="s">
        <v>733</v>
      </c>
      <c r="B4675" s="5" t="s">
        <v>208</v>
      </c>
      <c r="C4675">
        <v>1978</v>
      </c>
      <c r="D4675" s="6" t="s">
        <v>1231</v>
      </c>
      <c r="F4675" s="3" t="str">
        <f>_xlfn.CONCAT(ARI[[#This Row],[Year]]," ",ARI[[#This Row],[Model]])</f>
        <v>1978 CX500</v>
      </c>
    </row>
    <row r="4676" spans="1:6" x14ac:dyDescent="0.25">
      <c r="A4676" s="5" t="s">
        <v>733</v>
      </c>
      <c r="B4676" s="5" t="s">
        <v>208</v>
      </c>
      <c r="C4676">
        <v>1979</v>
      </c>
      <c r="D4676" s="6" t="s">
        <v>1231</v>
      </c>
      <c r="F4676" s="3" t="str">
        <f>_xlfn.CONCAT(ARI[[#This Row],[Year]]," ",ARI[[#This Row],[Model]])</f>
        <v>1979 CX500</v>
      </c>
    </row>
    <row r="4677" spans="1:6" x14ac:dyDescent="0.25">
      <c r="A4677" s="5" t="s">
        <v>733</v>
      </c>
      <c r="B4677" s="5" t="s">
        <v>208</v>
      </c>
      <c r="C4677">
        <v>1979</v>
      </c>
      <c r="D4677" s="6" t="s">
        <v>1232</v>
      </c>
      <c r="F4677" s="3" t="str">
        <f>_xlfn.CONCAT(ARI[[#This Row],[Year]]," ",ARI[[#This Row],[Model]])</f>
        <v>1979 CX500C Custom</v>
      </c>
    </row>
    <row r="4678" spans="1:6" x14ac:dyDescent="0.25">
      <c r="A4678" s="5" t="s">
        <v>733</v>
      </c>
      <c r="B4678" s="5" t="s">
        <v>208</v>
      </c>
      <c r="C4678">
        <v>1980</v>
      </c>
      <c r="D4678" s="6" t="s">
        <v>1232</v>
      </c>
      <c r="F4678" s="3" t="str">
        <f>_xlfn.CONCAT(ARI[[#This Row],[Year]]," ",ARI[[#This Row],[Model]])</f>
        <v>1980 CX500C Custom</v>
      </c>
    </row>
    <row r="4679" spans="1:6" x14ac:dyDescent="0.25">
      <c r="A4679" s="5" t="s">
        <v>733</v>
      </c>
      <c r="B4679" s="5" t="s">
        <v>208</v>
      </c>
      <c r="C4679">
        <v>1981</v>
      </c>
      <c r="D4679" s="6" t="s">
        <v>1232</v>
      </c>
      <c r="F4679" s="3" t="str">
        <f>_xlfn.CONCAT(ARI[[#This Row],[Year]]," ",ARI[[#This Row],[Model]])</f>
        <v>1981 CX500C Custom</v>
      </c>
    </row>
    <row r="4680" spans="1:6" x14ac:dyDescent="0.25">
      <c r="A4680" s="5" t="s">
        <v>733</v>
      </c>
      <c r="B4680" s="5" t="s">
        <v>208</v>
      </c>
      <c r="C4680">
        <v>1982</v>
      </c>
      <c r="D4680" s="6" t="s">
        <v>1232</v>
      </c>
      <c r="F4680" s="3" t="str">
        <f>_xlfn.CONCAT(ARI[[#This Row],[Year]]," ",ARI[[#This Row],[Model]])</f>
        <v>1982 CX500C Custom</v>
      </c>
    </row>
    <row r="4681" spans="1:6" x14ac:dyDescent="0.25">
      <c r="A4681" s="5" t="s">
        <v>733</v>
      </c>
      <c r="B4681" s="5" t="s">
        <v>208</v>
      </c>
      <c r="C4681">
        <v>1979</v>
      </c>
      <c r="D4681" s="6" t="s">
        <v>1233</v>
      </c>
      <c r="F4681" s="3" t="str">
        <f>_xlfn.CONCAT(ARI[[#This Row],[Year]]," ",ARI[[#This Row],[Model]])</f>
        <v>1979 CX500D Deluxe</v>
      </c>
    </row>
    <row r="4682" spans="1:6" x14ac:dyDescent="0.25">
      <c r="A4682" s="5" t="s">
        <v>733</v>
      </c>
      <c r="B4682" s="5" t="s">
        <v>208</v>
      </c>
      <c r="C4682">
        <v>1980</v>
      </c>
      <c r="D4682" s="6" t="s">
        <v>1233</v>
      </c>
      <c r="F4682" s="3" t="str">
        <f>_xlfn.CONCAT(ARI[[#This Row],[Year]]," ",ARI[[#This Row],[Model]])</f>
        <v>1980 CX500D Deluxe</v>
      </c>
    </row>
    <row r="4683" spans="1:6" x14ac:dyDescent="0.25">
      <c r="A4683" s="5" t="s">
        <v>733</v>
      </c>
      <c r="B4683" s="5" t="s">
        <v>208</v>
      </c>
      <c r="C4683">
        <v>1981</v>
      </c>
      <c r="D4683" s="6" t="s">
        <v>1233</v>
      </c>
      <c r="F4683" s="3" t="str">
        <f>_xlfn.CONCAT(ARI[[#This Row],[Year]]," ",ARI[[#This Row],[Model]])</f>
        <v>1981 CX500D Deluxe</v>
      </c>
    </row>
    <row r="4684" spans="1:6" x14ac:dyDescent="0.25">
      <c r="A4684" s="5" t="s">
        <v>733</v>
      </c>
      <c r="B4684" s="5" t="s">
        <v>208</v>
      </c>
      <c r="C4684">
        <v>1982</v>
      </c>
      <c r="D4684" s="6" t="s">
        <v>1234</v>
      </c>
      <c r="F4684" s="3" t="str">
        <f>_xlfn.CONCAT(ARI[[#This Row],[Year]]," ",ARI[[#This Row],[Model]])</f>
        <v>1982 CX500TC Turbo</v>
      </c>
    </row>
    <row r="4685" spans="1:6" x14ac:dyDescent="0.25">
      <c r="A4685" s="5" t="s">
        <v>733</v>
      </c>
      <c r="B4685" s="5" t="s">
        <v>208</v>
      </c>
      <c r="C4685">
        <v>1983</v>
      </c>
      <c r="D4685" s="6" t="s">
        <v>1235</v>
      </c>
      <c r="F4685" s="3" t="str">
        <f>_xlfn.CONCAT(ARI[[#This Row],[Year]]," ",ARI[[#This Row],[Model]])</f>
        <v>1983 CX650C Custom</v>
      </c>
    </row>
    <row r="4686" spans="1:6" x14ac:dyDescent="0.25">
      <c r="A4686" s="5" t="s">
        <v>733</v>
      </c>
      <c r="B4686" s="5" t="s">
        <v>208</v>
      </c>
      <c r="C4686">
        <v>1983</v>
      </c>
      <c r="D4686" s="6" t="s">
        <v>1236</v>
      </c>
      <c r="F4686" s="3" t="str">
        <f>_xlfn.CONCAT(ARI[[#This Row],[Year]]," ",ARI[[#This Row],[Model]])</f>
        <v>1983 CX650T Turbo</v>
      </c>
    </row>
    <row r="4687" spans="1:6" x14ac:dyDescent="0.25">
      <c r="A4687" s="5" t="s">
        <v>733</v>
      </c>
      <c r="B4687" s="5" t="s">
        <v>208</v>
      </c>
      <c r="C4687">
        <v>1982</v>
      </c>
      <c r="D4687" s="6" t="s">
        <v>1237</v>
      </c>
      <c r="F4687" s="3" t="str">
        <f>_xlfn.CONCAT(ARI[[#This Row],[Year]]," ",ARI[[#This Row],[Model]])</f>
        <v>1982 FT500 Ascot</v>
      </c>
    </row>
    <row r="4688" spans="1:6" x14ac:dyDescent="0.25">
      <c r="A4688" s="5" t="s">
        <v>733</v>
      </c>
      <c r="B4688" s="5" t="s">
        <v>208</v>
      </c>
      <c r="C4688">
        <v>1983</v>
      </c>
      <c r="D4688" s="6" t="s">
        <v>1237</v>
      </c>
      <c r="F4688" s="3" t="str">
        <f>_xlfn.CONCAT(ARI[[#This Row],[Year]]," ",ARI[[#This Row],[Model]])</f>
        <v>1983 FT500 Ascot</v>
      </c>
    </row>
    <row r="4689" spans="1:6" x14ac:dyDescent="0.25">
      <c r="A4689" s="5" t="s">
        <v>733</v>
      </c>
      <c r="B4689" s="5" t="s">
        <v>208</v>
      </c>
      <c r="C4689">
        <v>1989</v>
      </c>
      <c r="D4689" s="6" t="s">
        <v>1238</v>
      </c>
      <c r="F4689" s="3" t="str">
        <f>_xlfn.CONCAT(ARI[[#This Row],[Year]]," ",ARI[[#This Row],[Model]])</f>
        <v>1989 GB500</v>
      </c>
    </row>
    <row r="4690" spans="1:6" x14ac:dyDescent="0.25">
      <c r="A4690" s="5" t="s">
        <v>733</v>
      </c>
      <c r="B4690" s="5" t="s">
        <v>208</v>
      </c>
      <c r="C4690">
        <v>1990</v>
      </c>
      <c r="D4690" s="6" t="s">
        <v>1238</v>
      </c>
      <c r="F4690" s="3" t="str">
        <f>_xlfn.CONCAT(ARI[[#This Row],[Year]]," ",ARI[[#This Row],[Model]])</f>
        <v>1990 GB500</v>
      </c>
    </row>
    <row r="4691" spans="1:6" x14ac:dyDescent="0.25">
      <c r="A4691" s="5" t="s">
        <v>733</v>
      </c>
      <c r="B4691" s="5" t="s">
        <v>208</v>
      </c>
      <c r="C4691">
        <v>1975</v>
      </c>
      <c r="D4691" s="6" t="s">
        <v>1239</v>
      </c>
      <c r="F4691" s="3" t="str">
        <f>_xlfn.CONCAT(ARI[[#This Row],[Year]]," ",ARI[[#This Row],[Model]])</f>
        <v>1975 GL1000 Gold Wing</v>
      </c>
    </row>
    <row r="4692" spans="1:6" x14ac:dyDescent="0.25">
      <c r="A4692" s="5" t="s">
        <v>733</v>
      </c>
      <c r="B4692" s="5" t="s">
        <v>208</v>
      </c>
      <c r="C4692">
        <v>1976</v>
      </c>
      <c r="D4692" s="6" t="s">
        <v>1239</v>
      </c>
      <c r="F4692" s="3" t="str">
        <f>_xlfn.CONCAT(ARI[[#This Row],[Year]]," ",ARI[[#This Row],[Model]])</f>
        <v>1976 GL1000 Gold Wing</v>
      </c>
    </row>
    <row r="4693" spans="1:6" x14ac:dyDescent="0.25">
      <c r="A4693" s="5" t="s">
        <v>733</v>
      </c>
      <c r="B4693" s="5" t="s">
        <v>208</v>
      </c>
      <c r="C4693">
        <v>1977</v>
      </c>
      <c r="D4693" s="6" t="s">
        <v>1239</v>
      </c>
      <c r="F4693" s="3" t="str">
        <f>_xlfn.CONCAT(ARI[[#This Row],[Year]]," ",ARI[[#This Row],[Model]])</f>
        <v>1977 GL1000 Gold Wing</v>
      </c>
    </row>
    <row r="4694" spans="1:6" x14ac:dyDescent="0.25">
      <c r="A4694" s="5" t="s">
        <v>733</v>
      </c>
      <c r="B4694" s="5" t="s">
        <v>208</v>
      </c>
      <c r="C4694">
        <v>1978</v>
      </c>
      <c r="D4694" s="6" t="s">
        <v>1239</v>
      </c>
      <c r="F4694" s="3" t="str">
        <f>_xlfn.CONCAT(ARI[[#This Row],[Year]]," ",ARI[[#This Row],[Model]])</f>
        <v>1978 GL1000 Gold Wing</v>
      </c>
    </row>
    <row r="4695" spans="1:6" x14ac:dyDescent="0.25">
      <c r="A4695" s="5" t="s">
        <v>733</v>
      </c>
      <c r="B4695" s="5" t="s">
        <v>208</v>
      </c>
      <c r="C4695">
        <v>1979</v>
      </c>
      <c r="D4695" s="6" t="s">
        <v>1239</v>
      </c>
      <c r="F4695" s="3" t="str">
        <f>_xlfn.CONCAT(ARI[[#This Row],[Year]]," ",ARI[[#This Row],[Model]])</f>
        <v>1979 GL1000 Gold Wing</v>
      </c>
    </row>
    <row r="4696" spans="1:6" x14ac:dyDescent="0.25">
      <c r="A4696" s="5" t="s">
        <v>733</v>
      </c>
      <c r="B4696" s="5" t="s">
        <v>208</v>
      </c>
      <c r="C4696">
        <v>1980</v>
      </c>
      <c r="D4696" s="6" t="s">
        <v>1240</v>
      </c>
      <c r="F4696" s="3" t="str">
        <f>_xlfn.CONCAT(ARI[[#This Row],[Year]]," ",ARI[[#This Row],[Model]])</f>
        <v>1980 GL1100 Gold Wing</v>
      </c>
    </row>
    <row r="4697" spans="1:6" x14ac:dyDescent="0.25">
      <c r="A4697" s="5" t="s">
        <v>733</v>
      </c>
      <c r="B4697" s="5" t="s">
        <v>208</v>
      </c>
      <c r="C4697">
        <v>1981</v>
      </c>
      <c r="D4697" s="6" t="s">
        <v>1240</v>
      </c>
      <c r="F4697" s="3" t="str">
        <f>_xlfn.CONCAT(ARI[[#This Row],[Year]]," ",ARI[[#This Row],[Model]])</f>
        <v>1981 GL1100 Gold Wing</v>
      </c>
    </row>
    <row r="4698" spans="1:6" x14ac:dyDescent="0.25">
      <c r="A4698" s="5" t="s">
        <v>733</v>
      </c>
      <c r="B4698" s="5" t="s">
        <v>208</v>
      </c>
      <c r="C4698">
        <v>1982</v>
      </c>
      <c r="D4698" s="6" t="s">
        <v>1240</v>
      </c>
      <c r="F4698" s="3" t="str">
        <f>_xlfn.CONCAT(ARI[[#This Row],[Year]]," ",ARI[[#This Row],[Model]])</f>
        <v>1982 GL1100 Gold Wing</v>
      </c>
    </row>
    <row r="4699" spans="1:6" x14ac:dyDescent="0.25">
      <c r="A4699" s="5" t="s">
        <v>733</v>
      </c>
      <c r="B4699" s="5" t="s">
        <v>208</v>
      </c>
      <c r="C4699">
        <v>1983</v>
      </c>
      <c r="D4699" s="6" t="s">
        <v>1240</v>
      </c>
      <c r="F4699" s="3" t="str">
        <f>_xlfn.CONCAT(ARI[[#This Row],[Year]]," ",ARI[[#This Row],[Model]])</f>
        <v>1983 GL1100 Gold Wing</v>
      </c>
    </row>
    <row r="4700" spans="1:6" x14ac:dyDescent="0.25">
      <c r="A4700" s="5" t="s">
        <v>733</v>
      </c>
      <c r="B4700" s="5" t="s">
        <v>208</v>
      </c>
      <c r="C4700">
        <v>1982</v>
      </c>
      <c r="D4700" s="6" t="s">
        <v>1241</v>
      </c>
      <c r="F4700" s="3" t="str">
        <f>_xlfn.CONCAT(ARI[[#This Row],[Year]]," ",ARI[[#This Row],[Model]])</f>
        <v>1982 GL1100A Gold Wing Aspencade</v>
      </c>
    </row>
    <row r="4701" spans="1:6" x14ac:dyDescent="0.25">
      <c r="A4701" s="5" t="s">
        <v>733</v>
      </c>
      <c r="B4701" s="5" t="s">
        <v>208</v>
      </c>
      <c r="C4701">
        <v>1983</v>
      </c>
      <c r="D4701" s="6" t="s">
        <v>1241</v>
      </c>
      <c r="F4701" s="3" t="str">
        <f>_xlfn.CONCAT(ARI[[#This Row],[Year]]," ",ARI[[#This Row],[Model]])</f>
        <v>1983 GL1100A Gold Wing Aspencade</v>
      </c>
    </row>
    <row r="4702" spans="1:6" x14ac:dyDescent="0.25">
      <c r="A4702" s="5" t="s">
        <v>733</v>
      </c>
      <c r="B4702" s="5" t="s">
        <v>208</v>
      </c>
      <c r="C4702">
        <v>1980</v>
      </c>
      <c r="D4702" s="6" t="s">
        <v>1242</v>
      </c>
      <c r="F4702" s="3" t="str">
        <f>_xlfn.CONCAT(ARI[[#This Row],[Year]]," ",ARI[[#This Row],[Model]])</f>
        <v>1980 GL1100I Gold Wing Interstate</v>
      </c>
    </row>
    <row r="4703" spans="1:6" x14ac:dyDescent="0.25">
      <c r="A4703" s="5" t="s">
        <v>733</v>
      </c>
      <c r="B4703" s="5" t="s">
        <v>208</v>
      </c>
      <c r="C4703">
        <v>1981</v>
      </c>
      <c r="D4703" s="6" t="s">
        <v>1242</v>
      </c>
      <c r="F4703" s="3" t="str">
        <f>_xlfn.CONCAT(ARI[[#This Row],[Year]]," ",ARI[[#This Row],[Model]])</f>
        <v>1981 GL1100I Gold Wing Interstate</v>
      </c>
    </row>
    <row r="4704" spans="1:6" x14ac:dyDescent="0.25">
      <c r="A4704" s="5" t="s">
        <v>733</v>
      </c>
      <c r="B4704" s="5" t="s">
        <v>208</v>
      </c>
      <c r="C4704">
        <v>1982</v>
      </c>
      <c r="D4704" s="6" t="s">
        <v>1242</v>
      </c>
      <c r="F4704" s="3" t="str">
        <f>_xlfn.CONCAT(ARI[[#This Row],[Year]]," ",ARI[[#This Row],[Model]])</f>
        <v>1982 GL1100I Gold Wing Interstate</v>
      </c>
    </row>
    <row r="4705" spans="1:6" x14ac:dyDescent="0.25">
      <c r="A4705" s="5" t="s">
        <v>733</v>
      </c>
      <c r="B4705" s="5" t="s">
        <v>208</v>
      </c>
      <c r="C4705">
        <v>1983</v>
      </c>
      <c r="D4705" s="6" t="s">
        <v>1242</v>
      </c>
      <c r="F4705" s="3" t="str">
        <f>_xlfn.CONCAT(ARI[[#This Row],[Year]]," ",ARI[[#This Row],[Model]])</f>
        <v>1983 GL1100I Gold Wing Interstate</v>
      </c>
    </row>
    <row r="4706" spans="1:6" x14ac:dyDescent="0.25">
      <c r="A4706" s="5" t="s">
        <v>733</v>
      </c>
      <c r="B4706" s="5" t="s">
        <v>208</v>
      </c>
      <c r="C4706">
        <v>1984</v>
      </c>
      <c r="D4706" s="6" t="s">
        <v>1243</v>
      </c>
      <c r="F4706" s="3" t="str">
        <f>_xlfn.CONCAT(ARI[[#This Row],[Year]]," ",ARI[[#This Row],[Model]])</f>
        <v>1984 GL1200 Gold Wing</v>
      </c>
    </row>
    <row r="4707" spans="1:6" x14ac:dyDescent="0.25">
      <c r="A4707" s="5" t="s">
        <v>733</v>
      </c>
      <c r="B4707" s="5" t="s">
        <v>208</v>
      </c>
      <c r="C4707">
        <v>1984</v>
      </c>
      <c r="D4707" s="6" t="s">
        <v>1244</v>
      </c>
      <c r="F4707" s="3" t="str">
        <f>_xlfn.CONCAT(ARI[[#This Row],[Year]]," ",ARI[[#This Row],[Model]])</f>
        <v>1984 GL1200A Gold Wing Aspencade</v>
      </c>
    </row>
    <row r="4708" spans="1:6" x14ac:dyDescent="0.25">
      <c r="A4708" s="5" t="s">
        <v>733</v>
      </c>
      <c r="B4708" s="5" t="s">
        <v>208</v>
      </c>
      <c r="C4708">
        <v>1985</v>
      </c>
      <c r="D4708" s="6" t="s">
        <v>1244</v>
      </c>
      <c r="F4708" s="3" t="str">
        <f>_xlfn.CONCAT(ARI[[#This Row],[Year]]," ",ARI[[#This Row],[Model]])</f>
        <v>1985 GL1200A Gold Wing Aspencade</v>
      </c>
    </row>
    <row r="4709" spans="1:6" x14ac:dyDescent="0.25">
      <c r="A4709" s="5" t="s">
        <v>733</v>
      </c>
      <c r="B4709" s="5" t="s">
        <v>208</v>
      </c>
      <c r="C4709">
        <v>1986</v>
      </c>
      <c r="D4709" s="6" t="s">
        <v>1244</v>
      </c>
      <c r="F4709" s="3" t="str">
        <f>_xlfn.CONCAT(ARI[[#This Row],[Year]]," ",ARI[[#This Row],[Model]])</f>
        <v>1986 GL1200A Gold Wing Aspencade</v>
      </c>
    </row>
    <row r="4710" spans="1:6" x14ac:dyDescent="0.25">
      <c r="A4710" s="5" t="s">
        <v>733</v>
      </c>
      <c r="B4710" s="5" t="s">
        <v>208</v>
      </c>
      <c r="C4710">
        <v>1984</v>
      </c>
      <c r="D4710" s="6" t="s">
        <v>1245</v>
      </c>
      <c r="F4710" s="3" t="str">
        <f>_xlfn.CONCAT(ARI[[#This Row],[Year]]," ",ARI[[#This Row],[Model]])</f>
        <v>1984 GL1200I Gold Wing Interstate</v>
      </c>
    </row>
    <row r="4711" spans="1:6" x14ac:dyDescent="0.25">
      <c r="A4711" s="5" t="s">
        <v>733</v>
      </c>
      <c r="B4711" s="5" t="s">
        <v>208</v>
      </c>
      <c r="C4711">
        <v>1985</v>
      </c>
      <c r="D4711" s="6" t="s">
        <v>1245</v>
      </c>
      <c r="F4711" s="3" t="str">
        <f>_xlfn.CONCAT(ARI[[#This Row],[Year]]," ",ARI[[#This Row],[Model]])</f>
        <v>1985 GL1200I Gold Wing Interstate</v>
      </c>
    </row>
    <row r="4712" spans="1:6" x14ac:dyDescent="0.25">
      <c r="A4712" s="5" t="s">
        <v>733</v>
      </c>
      <c r="B4712" s="5" t="s">
        <v>208</v>
      </c>
      <c r="C4712">
        <v>1986</v>
      </c>
      <c r="D4712" s="6" t="s">
        <v>1245</v>
      </c>
      <c r="F4712" s="3" t="str">
        <f>_xlfn.CONCAT(ARI[[#This Row],[Year]]," ",ARI[[#This Row],[Model]])</f>
        <v>1986 GL1200I Gold Wing Interstate</v>
      </c>
    </row>
    <row r="4713" spans="1:6" x14ac:dyDescent="0.25">
      <c r="A4713" s="5" t="s">
        <v>733</v>
      </c>
      <c r="B4713" s="5" t="s">
        <v>208</v>
      </c>
      <c r="C4713">
        <v>1985</v>
      </c>
      <c r="D4713" s="6" t="s">
        <v>1246</v>
      </c>
      <c r="F4713" s="3" t="str">
        <f>_xlfn.CONCAT(ARI[[#This Row],[Year]]," ",ARI[[#This Row],[Model]])</f>
        <v>1985 GL1200L Gold Wing Limited</v>
      </c>
    </row>
    <row r="4714" spans="1:6" x14ac:dyDescent="0.25">
      <c r="A4714" s="5" t="s">
        <v>733</v>
      </c>
      <c r="B4714" s="5" t="s">
        <v>208</v>
      </c>
      <c r="C4714">
        <v>1986</v>
      </c>
      <c r="D4714" s="6" t="s">
        <v>1247</v>
      </c>
      <c r="F4714" s="3" t="str">
        <f>_xlfn.CONCAT(ARI[[#This Row],[Year]]," ",ARI[[#This Row],[Model]])</f>
        <v>1986 GL1200SEI Gold Wing Aspencade</v>
      </c>
    </row>
    <row r="4715" spans="1:6" x14ac:dyDescent="0.25">
      <c r="A4715" s="5" t="s">
        <v>733</v>
      </c>
      <c r="B4715" s="5" t="s">
        <v>208</v>
      </c>
      <c r="C4715">
        <v>1988</v>
      </c>
      <c r="D4715" s="6" t="s">
        <v>1248</v>
      </c>
      <c r="F4715" s="3" t="str">
        <f>_xlfn.CONCAT(ARI[[#This Row],[Year]]," ",ARI[[#This Row],[Model]])</f>
        <v>1988 GL1500 Gold Wing</v>
      </c>
    </row>
    <row r="4716" spans="1:6" x14ac:dyDescent="0.25">
      <c r="A4716" s="5" t="s">
        <v>733</v>
      </c>
      <c r="B4716" s="5" t="s">
        <v>208</v>
      </c>
      <c r="C4716">
        <v>1989</v>
      </c>
      <c r="D4716" s="6" t="s">
        <v>1248</v>
      </c>
      <c r="F4716" s="3" t="str">
        <f>_xlfn.CONCAT(ARI[[#This Row],[Year]]," ",ARI[[#This Row],[Model]])</f>
        <v>1989 GL1500 Gold Wing</v>
      </c>
    </row>
    <row r="4717" spans="1:6" x14ac:dyDescent="0.25">
      <c r="A4717" s="5" t="s">
        <v>733</v>
      </c>
      <c r="B4717" s="5" t="s">
        <v>208</v>
      </c>
      <c r="C4717">
        <v>1990</v>
      </c>
      <c r="D4717" s="6" t="s">
        <v>1248</v>
      </c>
      <c r="F4717" s="3" t="str">
        <f>_xlfn.CONCAT(ARI[[#This Row],[Year]]," ",ARI[[#This Row],[Model]])</f>
        <v>1990 GL1500 Gold Wing</v>
      </c>
    </row>
    <row r="4718" spans="1:6" x14ac:dyDescent="0.25">
      <c r="A4718" s="5" t="s">
        <v>733</v>
      </c>
      <c r="B4718" s="5" t="s">
        <v>208</v>
      </c>
      <c r="C4718">
        <v>1991</v>
      </c>
      <c r="D4718" s="6" t="s">
        <v>1249</v>
      </c>
      <c r="F4718" s="3" t="str">
        <f>_xlfn.CONCAT(ARI[[#This Row],[Year]]," ",ARI[[#This Row],[Model]])</f>
        <v>1991 GL1500A Gold Wing Aspencade</v>
      </c>
    </row>
    <row r="4719" spans="1:6" x14ac:dyDescent="0.25">
      <c r="A4719" s="5" t="s">
        <v>733</v>
      </c>
      <c r="B4719" s="5" t="s">
        <v>208</v>
      </c>
      <c r="C4719">
        <v>1992</v>
      </c>
      <c r="D4719" s="6" t="s">
        <v>1249</v>
      </c>
      <c r="F4719" s="3" t="str">
        <f>_xlfn.CONCAT(ARI[[#This Row],[Year]]," ",ARI[[#This Row],[Model]])</f>
        <v>1992 GL1500A Gold Wing Aspencade</v>
      </c>
    </row>
    <row r="4720" spans="1:6" x14ac:dyDescent="0.25">
      <c r="A4720" s="5" t="s">
        <v>733</v>
      </c>
      <c r="B4720" s="5" t="s">
        <v>208</v>
      </c>
      <c r="C4720">
        <v>1993</v>
      </c>
      <c r="D4720" s="6" t="s">
        <v>1249</v>
      </c>
      <c r="F4720" s="3" t="str">
        <f>_xlfn.CONCAT(ARI[[#This Row],[Year]]," ",ARI[[#This Row],[Model]])</f>
        <v>1993 GL1500A Gold Wing Aspencade</v>
      </c>
    </row>
    <row r="4721" spans="1:6" x14ac:dyDescent="0.25">
      <c r="A4721" s="5" t="s">
        <v>733</v>
      </c>
      <c r="B4721" s="5" t="s">
        <v>208</v>
      </c>
      <c r="C4721">
        <v>1994</v>
      </c>
      <c r="D4721" s="6" t="s">
        <v>1249</v>
      </c>
      <c r="F4721" s="3" t="str">
        <f>_xlfn.CONCAT(ARI[[#This Row],[Year]]," ",ARI[[#This Row],[Model]])</f>
        <v>1994 GL1500A Gold Wing Aspencade</v>
      </c>
    </row>
    <row r="4722" spans="1:6" x14ac:dyDescent="0.25">
      <c r="A4722" s="5" t="s">
        <v>733</v>
      </c>
      <c r="B4722" s="5" t="s">
        <v>208</v>
      </c>
      <c r="C4722">
        <v>1995</v>
      </c>
      <c r="D4722" s="6" t="s">
        <v>1249</v>
      </c>
      <c r="F4722" s="3" t="str">
        <f>_xlfn.CONCAT(ARI[[#This Row],[Year]]," ",ARI[[#This Row],[Model]])</f>
        <v>1995 GL1500A Gold Wing Aspencade</v>
      </c>
    </row>
    <row r="4723" spans="1:6" x14ac:dyDescent="0.25">
      <c r="A4723" s="5" t="s">
        <v>733</v>
      </c>
      <c r="B4723" s="5" t="s">
        <v>208</v>
      </c>
      <c r="C4723">
        <v>1996</v>
      </c>
      <c r="D4723" s="6" t="s">
        <v>1249</v>
      </c>
      <c r="F4723" s="3" t="str">
        <f>_xlfn.CONCAT(ARI[[#This Row],[Year]]," ",ARI[[#This Row],[Model]])</f>
        <v>1996 GL1500A Gold Wing Aspencade</v>
      </c>
    </row>
    <row r="4724" spans="1:6" x14ac:dyDescent="0.25">
      <c r="A4724" s="5" t="s">
        <v>733</v>
      </c>
      <c r="B4724" s="5" t="s">
        <v>208</v>
      </c>
      <c r="C4724">
        <v>1997</v>
      </c>
      <c r="D4724" s="6" t="s">
        <v>1249</v>
      </c>
      <c r="F4724" s="3" t="str">
        <f>_xlfn.CONCAT(ARI[[#This Row],[Year]]," ",ARI[[#This Row],[Model]])</f>
        <v>1997 GL1500A Gold Wing Aspencade</v>
      </c>
    </row>
    <row r="4725" spans="1:6" x14ac:dyDescent="0.25">
      <c r="A4725" s="5" t="s">
        <v>733</v>
      </c>
      <c r="B4725" s="5" t="s">
        <v>208</v>
      </c>
      <c r="C4725">
        <v>1998</v>
      </c>
      <c r="D4725" s="6" t="s">
        <v>1249</v>
      </c>
      <c r="F4725" s="3" t="str">
        <f>_xlfn.CONCAT(ARI[[#This Row],[Year]]," ",ARI[[#This Row],[Model]])</f>
        <v>1998 GL1500A Gold Wing Aspencade</v>
      </c>
    </row>
    <row r="4726" spans="1:6" x14ac:dyDescent="0.25">
      <c r="A4726" s="5" t="s">
        <v>733</v>
      </c>
      <c r="B4726" s="5" t="s">
        <v>208</v>
      </c>
      <c r="C4726">
        <v>1999</v>
      </c>
      <c r="D4726" s="6" t="s">
        <v>1249</v>
      </c>
      <c r="F4726" s="3" t="str">
        <f>_xlfn.CONCAT(ARI[[#This Row],[Year]]," ",ARI[[#This Row],[Model]])</f>
        <v>1999 GL1500A Gold Wing Aspencade</v>
      </c>
    </row>
    <row r="4727" spans="1:6" x14ac:dyDescent="0.25">
      <c r="A4727" s="5" t="s">
        <v>733</v>
      </c>
      <c r="B4727" s="5" t="s">
        <v>208</v>
      </c>
      <c r="C4727">
        <v>2000</v>
      </c>
      <c r="D4727" s="6" t="s">
        <v>1249</v>
      </c>
      <c r="F4727" s="3" t="str">
        <f>_xlfn.CONCAT(ARI[[#This Row],[Year]]," ",ARI[[#This Row],[Model]])</f>
        <v>2000 GL1500A Gold Wing Aspencade</v>
      </c>
    </row>
    <row r="4728" spans="1:6" x14ac:dyDescent="0.25">
      <c r="A4728" s="5" t="s">
        <v>733</v>
      </c>
      <c r="B4728" s="5" t="s">
        <v>208</v>
      </c>
      <c r="C4728">
        <v>1997</v>
      </c>
      <c r="D4728" s="6" t="s">
        <v>1250</v>
      </c>
      <c r="F4728" s="3" t="str">
        <f>_xlfn.CONCAT(ARI[[#This Row],[Year]]," ",ARI[[#This Row],[Model]])</f>
        <v>1997 GL1500C/CD Valkyrie</v>
      </c>
    </row>
    <row r="4729" spans="1:6" x14ac:dyDescent="0.25">
      <c r="A4729" s="5" t="s">
        <v>733</v>
      </c>
      <c r="B4729" s="5" t="s">
        <v>208</v>
      </c>
      <c r="C4729">
        <v>1998</v>
      </c>
      <c r="D4729" s="6" t="s">
        <v>1250</v>
      </c>
      <c r="F4729" s="3" t="str">
        <f>_xlfn.CONCAT(ARI[[#This Row],[Year]]," ",ARI[[#This Row],[Model]])</f>
        <v>1998 GL1500C/CD Valkyrie</v>
      </c>
    </row>
    <row r="4730" spans="1:6" x14ac:dyDescent="0.25">
      <c r="A4730" s="5" t="s">
        <v>733</v>
      </c>
      <c r="B4730" s="5" t="s">
        <v>208</v>
      </c>
      <c r="C4730">
        <v>1999</v>
      </c>
      <c r="D4730" s="6" t="s">
        <v>1250</v>
      </c>
      <c r="F4730" s="3" t="str">
        <f>_xlfn.CONCAT(ARI[[#This Row],[Year]]," ",ARI[[#This Row],[Model]])</f>
        <v>1999 GL1500C/CD Valkyrie</v>
      </c>
    </row>
    <row r="4731" spans="1:6" x14ac:dyDescent="0.25">
      <c r="A4731" s="5" t="s">
        <v>733</v>
      </c>
      <c r="B4731" s="5" t="s">
        <v>208</v>
      </c>
      <c r="C4731">
        <v>2000</v>
      </c>
      <c r="D4731" s="6" t="s">
        <v>1250</v>
      </c>
      <c r="F4731" s="3" t="str">
        <f>_xlfn.CONCAT(ARI[[#This Row],[Year]]," ",ARI[[#This Row],[Model]])</f>
        <v>2000 GL1500C/CD Valkyrie</v>
      </c>
    </row>
    <row r="4732" spans="1:6" x14ac:dyDescent="0.25">
      <c r="A4732" s="5" t="s">
        <v>733</v>
      </c>
      <c r="B4732" s="5" t="s">
        <v>208</v>
      </c>
      <c r="C4732">
        <v>2001</v>
      </c>
      <c r="D4732" s="6" t="s">
        <v>1250</v>
      </c>
      <c r="F4732" s="3" t="str">
        <f>_xlfn.CONCAT(ARI[[#This Row],[Year]]," ",ARI[[#This Row],[Model]])</f>
        <v>2001 GL1500C/CD Valkyrie</v>
      </c>
    </row>
    <row r="4733" spans="1:6" x14ac:dyDescent="0.25">
      <c r="A4733" s="5" t="s">
        <v>733</v>
      </c>
      <c r="B4733" s="5" t="s">
        <v>208</v>
      </c>
      <c r="C4733">
        <v>2002</v>
      </c>
      <c r="D4733" s="6" t="s">
        <v>1250</v>
      </c>
      <c r="F4733" s="3" t="str">
        <f>_xlfn.CONCAT(ARI[[#This Row],[Year]]," ",ARI[[#This Row],[Model]])</f>
        <v>2002 GL1500C/CD Valkyrie</v>
      </c>
    </row>
    <row r="4734" spans="1:6" x14ac:dyDescent="0.25">
      <c r="A4734" s="5" t="s">
        <v>733</v>
      </c>
      <c r="B4734" s="5" t="s">
        <v>208</v>
      </c>
      <c r="C4734">
        <v>2003</v>
      </c>
      <c r="D4734" s="6" t="s">
        <v>1250</v>
      </c>
      <c r="F4734" s="3" t="str">
        <f>_xlfn.CONCAT(ARI[[#This Row],[Year]]," ",ARI[[#This Row],[Model]])</f>
        <v>2003 GL1500C/CD Valkyrie</v>
      </c>
    </row>
    <row r="4735" spans="1:6" x14ac:dyDescent="0.25">
      <c r="A4735" s="5" t="s">
        <v>733</v>
      </c>
      <c r="B4735" s="5" t="s">
        <v>208</v>
      </c>
      <c r="C4735">
        <v>1999</v>
      </c>
      <c r="D4735" s="6" t="s">
        <v>1251</v>
      </c>
      <c r="F4735" s="3" t="str">
        <f>_xlfn.CONCAT(ARI[[#This Row],[Year]]," ",ARI[[#This Row],[Model]])</f>
        <v>1999 GL1500CF Valkyrie Interstate</v>
      </c>
    </row>
    <row r="4736" spans="1:6" x14ac:dyDescent="0.25">
      <c r="A4736" s="5" t="s">
        <v>733</v>
      </c>
      <c r="B4736" s="5" t="s">
        <v>208</v>
      </c>
      <c r="C4736">
        <v>2000</v>
      </c>
      <c r="D4736" s="6" t="s">
        <v>1251</v>
      </c>
      <c r="F4736" s="3" t="str">
        <f>_xlfn.CONCAT(ARI[[#This Row],[Year]]," ",ARI[[#This Row],[Model]])</f>
        <v>2000 GL1500CF Valkyrie Interstate</v>
      </c>
    </row>
    <row r="4737" spans="1:6" x14ac:dyDescent="0.25">
      <c r="A4737" s="5" t="s">
        <v>733</v>
      </c>
      <c r="B4737" s="5" t="s">
        <v>208</v>
      </c>
      <c r="C4737">
        <v>2001</v>
      </c>
      <c r="D4737" s="6" t="s">
        <v>1251</v>
      </c>
      <c r="F4737" s="3" t="str">
        <f>_xlfn.CONCAT(ARI[[#This Row],[Year]]," ",ARI[[#This Row],[Model]])</f>
        <v>2001 GL1500CF Valkyrie Interstate</v>
      </c>
    </row>
    <row r="4738" spans="1:6" x14ac:dyDescent="0.25">
      <c r="A4738" s="5" t="s">
        <v>733</v>
      </c>
      <c r="B4738" s="5" t="s">
        <v>208</v>
      </c>
      <c r="C4738">
        <v>1997</v>
      </c>
      <c r="D4738" s="6" t="s">
        <v>1252</v>
      </c>
      <c r="F4738" s="3" t="str">
        <f>_xlfn.CONCAT(ARI[[#This Row],[Year]]," ",ARI[[#This Row],[Model]])</f>
        <v>1997 GL1500CT Valkyrie Tour</v>
      </c>
    </row>
    <row r="4739" spans="1:6" x14ac:dyDescent="0.25">
      <c r="A4739" s="5" t="s">
        <v>733</v>
      </c>
      <c r="B4739" s="5" t="s">
        <v>208</v>
      </c>
      <c r="C4739">
        <v>1998</v>
      </c>
      <c r="D4739" s="6" t="s">
        <v>1252</v>
      </c>
      <c r="F4739" s="3" t="str">
        <f>_xlfn.CONCAT(ARI[[#This Row],[Year]]," ",ARI[[#This Row],[Model]])</f>
        <v>1998 GL1500CT Valkyrie Tour</v>
      </c>
    </row>
    <row r="4740" spans="1:6" x14ac:dyDescent="0.25">
      <c r="A4740" s="5" t="s">
        <v>733</v>
      </c>
      <c r="B4740" s="5" t="s">
        <v>208</v>
      </c>
      <c r="C4740">
        <v>1999</v>
      </c>
      <c r="D4740" s="6" t="s">
        <v>1252</v>
      </c>
      <c r="F4740" s="3" t="str">
        <f>_xlfn.CONCAT(ARI[[#This Row],[Year]]," ",ARI[[#This Row],[Model]])</f>
        <v>1999 GL1500CT Valkyrie Tour</v>
      </c>
    </row>
    <row r="4741" spans="1:6" x14ac:dyDescent="0.25">
      <c r="A4741" s="5" t="s">
        <v>733</v>
      </c>
      <c r="B4741" s="5" t="s">
        <v>208</v>
      </c>
      <c r="C4741">
        <v>2000</v>
      </c>
      <c r="D4741" s="6" t="s">
        <v>1252</v>
      </c>
      <c r="F4741" s="3" t="str">
        <f>_xlfn.CONCAT(ARI[[#This Row],[Year]]," ",ARI[[#This Row],[Model]])</f>
        <v>2000 GL1500CT Valkyrie Tour</v>
      </c>
    </row>
    <row r="4742" spans="1:6" x14ac:dyDescent="0.25">
      <c r="A4742" s="5" t="s">
        <v>733</v>
      </c>
      <c r="B4742" s="5" t="s">
        <v>208</v>
      </c>
      <c r="C4742">
        <v>1992</v>
      </c>
      <c r="D4742" s="6" t="s">
        <v>1253</v>
      </c>
      <c r="F4742" s="3" t="str">
        <f>_xlfn.CONCAT(ARI[[#This Row],[Year]]," ",ARI[[#This Row],[Model]])</f>
        <v>1992 GL1500I Gold Wing Interstate</v>
      </c>
    </row>
    <row r="4743" spans="1:6" x14ac:dyDescent="0.25">
      <c r="A4743" s="5" t="s">
        <v>733</v>
      </c>
      <c r="B4743" s="5" t="s">
        <v>208</v>
      </c>
      <c r="C4743">
        <v>1993</v>
      </c>
      <c r="D4743" s="6" t="s">
        <v>1253</v>
      </c>
      <c r="F4743" s="3" t="str">
        <f>_xlfn.CONCAT(ARI[[#This Row],[Year]]," ",ARI[[#This Row],[Model]])</f>
        <v>1993 GL1500I Gold Wing Interstate</v>
      </c>
    </row>
    <row r="4744" spans="1:6" x14ac:dyDescent="0.25">
      <c r="A4744" s="5" t="s">
        <v>733</v>
      </c>
      <c r="B4744" s="5" t="s">
        <v>208</v>
      </c>
      <c r="C4744">
        <v>1994</v>
      </c>
      <c r="D4744" s="6" t="s">
        <v>1253</v>
      </c>
      <c r="F4744" s="3" t="str">
        <f>_xlfn.CONCAT(ARI[[#This Row],[Year]]," ",ARI[[#This Row],[Model]])</f>
        <v>1994 GL1500I Gold Wing Interstate</v>
      </c>
    </row>
    <row r="4745" spans="1:6" x14ac:dyDescent="0.25">
      <c r="A4745" s="5" t="s">
        <v>733</v>
      </c>
      <c r="B4745" s="5" t="s">
        <v>208</v>
      </c>
      <c r="C4745">
        <v>1995</v>
      </c>
      <c r="D4745" s="6" t="s">
        <v>1253</v>
      </c>
      <c r="F4745" s="3" t="str">
        <f>_xlfn.CONCAT(ARI[[#This Row],[Year]]," ",ARI[[#This Row],[Model]])</f>
        <v>1995 GL1500I Gold Wing Interstate</v>
      </c>
    </row>
    <row r="4746" spans="1:6" x14ac:dyDescent="0.25">
      <c r="A4746" s="5" t="s">
        <v>733</v>
      </c>
      <c r="B4746" s="5" t="s">
        <v>208</v>
      </c>
      <c r="C4746">
        <v>1996</v>
      </c>
      <c r="D4746" s="6" t="s">
        <v>1253</v>
      </c>
      <c r="F4746" s="3" t="str">
        <f>_xlfn.CONCAT(ARI[[#This Row],[Year]]," ",ARI[[#This Row],[Model]])</f>
        <v>1996 GL1500I Gold Wing Interstate</v>
      </c>
    </row>
    <row r="4747" spans="1:6" x14ac:dyDescent="0.25">
      <c r="A4747" s="5" t="s">
        <v>733</v>
      </c>
      <c r="B4747" s="5" t="s">
        <v>208</v>
      </c>
      <c r="C4747">
        <v>1990</v>
      </c>
      <c r="D4747" s="6" t="s">
        <v>1254</v>
      </c>
      <c r="F4747" s="3" t="str">
        <f>_xlfn.CONCAT(ARI[[#This Row],[Year]]," ",ARI[[#This Row],[Model]])</f>
        <v>1990 GL1500SE Gold Wing Special Edition</v>
      </c>
    </row>
    <row r="4748" spans="1:6" x14ac:dyDescent="0.25">
      <c r="A4748" s="5" t="s">
        <v>733</v>
      </c>
      <c r="B4748" s="5" t="s">
        <v>208</v>
      </c>
      <c r="C4748">
        <v>1991</v>
      </c>
      <c r="D4748" s="6" t="s">
        <v>1254</v>
      </c>
      <c r="F4748" s="3" t="str">
        <f>_xlfn.CONCAT(ARI[[#This Row],[Year]]," ",ARI[[#This Row],[Model]])</f>
        <v>1991 GL1500SE Gold Wing Special Edition</v>
      </c>
    </row>
    <row r="4749" spans="1:6" x14ac:dyDescent="0.25">
      <c r="A4749" s="5" t="s">
        <v>733</v>
      </c>
      <c r="B4749" s="5" t="s">
        <v>208</v>
      </c>
      <c r="C4749">
        <v>1992</v>
      </c>
      <c r="D4749" s="6" t="s">
        <v>1254</v>
      </c>
      <c r="F4749" s="3" t="str">
        <f>_xlfn.CONCAT(ARI[[#This Row],[Year]]," ",ARI[[#This Row],[Model]])</f>
        <v>1992 GL1500SE Gold Wing Special Edition</v>
      </c>
    </row>
    <row r="4750" spans="1:6" x14ac:dyDescent="0.25">
      <c r="A4750" s="5" t="s">
        <v>733</v>
      </c>
      <c r="B4750" s="5" t="s">
        <v>208</v>
      </c>
      <c r="C4750">
        <v>1993</v>
      </c>
      <c r="D4750" s="6" t="s">
        <v>1254</v>
      </c>
      <c r="F4750" s="3" t="str">
        <f>_xlfn.CONCAT(ARI[[#This Row],[Year]]," ",ARI[[#This Row],[Model]])</f>
        <v>1993 GL1500SE Gold Wing Special Edition</v>
      </c>
    </row>
    <row r="4751" spans="1:6" x14ac:dyDescent="0.25">
      <c r="A4751" s="5" t="s">
        <v>733</v>
      </c>
      <c r="B4751" s="5" t="s">
        <v>208</v>
      </c>
      <c r="C4751">
        <v>1994</v>
      </c>
      <c r="D4751" s="6" t="s">
        <v>1254</v>
      </c>
      <c r="F4751" s="3" t="str">
        <f>_xlfn.CONCAT(ARI[[#This Row],[Year]]," ",ARI[[#This Row],[Model]])</f>
        <v>1994 GL1500SE Gold Wing Special Edition</v>
      </c>
    </row>
    <row r="4752" spans="1:6" x14ac:dyDescent="0.25">
      <c r="A4752" s="5" t="s">
        <v>733</v>
      </c>
      <c r="B4752" s="5" t="s">
        <v>208</v>
      </c>
      <c r="C4752">
        <v>1995</v>
      </c>
      <c r="D4752" s="6" t="s">
        <v>1254</v>
      </c>
      <c r="F4752" s="3" t="str">
        <f>_xlfn.CONCAT(ARI[[#This Row],[Year]]," ",ARI[[#This Row],[Model]])</f>
        <v>1995 GL1500SE Gold Wing Special Edition</v>
      </c>
    </row>
    <row r="4753" spans="1:6" x14ac:dyDescent="0.25">
      <c r="A4753" s="5" t="s">
        <v>733</v>
      </c>
      <c r="B4753" s="5" t="s">
        <v>208</v>
      </c>
      <c r="C4753">
        <v>1996</v>
      </c>
      <c r="D4753" s="6" t="s">
        <v>1254</v>
      </c>
      <c r="F4753" s="3" t="str">
        <f>_xlfn.CONCAT(ARI[[#This Row],[Year]]," ",ARI[[#This Row],[Model]])</f>
        <v>1996 GL1500SE Gold Wing Special Edition</v>
      </c>
    </row>
    <row r="4754" spans="1:6" x14ac:dyDescent="0.25">
      <c r="A4754" s="5" t="s">
        <v>733</v>
      </c>
      <c r="B4754" s="5" t="s">
        <v>208</v>
      </c>
      <c r="C4754">
        <v>1997</v>
      </c>
      <c r="D4754" s="6" t="s">
        <v>1254</v>
      </c>
      <c r="F4754" s="3" t="str">
        <f>_xlfn.CONCAT(ARI[[#This Row],[Year]]," ",ARI[[#This Row],[Model]])</f>
        <v>1997 GL1500SE Gold Wing Special Edition</v>
      </c>
    </row>
    <row r="4755" spans="1:6" x14ac:dyDescent="0.25">
      <c r="A4755" s="5" t="s">
        <v>733</v>
      </c>
      <c r="B4755" s="5" t="s">
        <v>208</v>
      </c>
      <c r="C4755">
        <v>1998</v>
      </c>
      <c r="D4755" s="6" t="s">
        <v>1254</v>
      </c>
      <c r="F4755" s="3" t="str">
        <f>_xlfn.CONCAT(ARI[[#This Row],[Year]]," ",ARI[[#This Row],[Model]])</f>
        <v>1998 GL1500SE Gold Wing Special Edition</v>
      </c>
    </row>
    <row r="4756" spans="1:6" x14ac:dyDescent="0.25">
      <c r="A4756" s="5" t="s">
        <v>733</v>
      </c>
      <c r="B4756" s="5" t="s">
        <v>208</v>
      </c>
      <c r="C4756">
        <v>1999</v>
      </c>
      <c r="D4756" s="6" t="s">
        <v>1254</v>
      </c>
      <c r="F4756" s="3" t="str">
        <f>_xlfn.CONCAT(ARI[[#This Row],[Year]]," ",ARI[[#This Row],[Model]])</f>
        <v>1999 GL1500SE Gold Wing Special Edition</v>
      </c>
    </row>
    <row r="4757" spans="1:6" x14ac:dyDescent="0.25">
      <c r="A4757" s="5" t="s">
        <v>733</v>
      </c>
      <c r="B4757" s="5" t="s">
        <v>208</v>
      </c>
      <c r="C4757">
        <v>2000</v>
      </c>
      <c r="D4757" s="6" t="s">
        <v>1254</v>
      </c>
      <c r="F4757" s="3" t="str">
        <f>_xlfn.CONCAT(ARI[[#This Row],[Year]]," ",ARI[[#This Row],[Model]])</f>
        <v>2000 GL1500SE Gold Wing Special Edition</v>
      </c>
    </row>
    <row r="4758" spans="1:6" x14ac:dyDescent="0.25">
      <c r="A4758" s="5" t="s">
        <v>733</v>
      </c>
      <c r="B4758" s="5" t="s">
        <v>208</v>
      </c>
      <c r="C4758">
        <v>2001</v>
      </c>
      <c r="D4758" s="6" t="s">
        <v>1255</v>
      </c>
      <c r="F4758" s="3" t="str">
        <f>_xlfn.CONCAT(ARI[[#This Row],[Year]]," ",ARI[[#This Row],[Model]])</f>
        <v>2001 GL1800 Gold Wing</v>
      </c>
    </row>
    <row r="4759" spans="1:6" x14ac:dyDescent="0.25">
      <c r="A4759" s="5" t="s">
        <v>733</v>
      </c>
      <c r="B4759" s="5" t="s">
        <v>208</v>
      </c>
      <c r="C4759">
        <v>2002</v>
      </c>
      <c r="D4759" s="6" t="s">
        <v>1255</v>
      </c>
      <c r="F4759" s="3" t="str">
        <f>_xlfn.CONCAT(ARI[[#This Row],[Year]]," ",ARI[[#This Row],[Model]])</f>
        <v>2002 GL1800 Gold Wing</v>
      </c>
    </row>
    <row r="4760" spans="1:6" x14ac:dyDescent="0.25">
      <c r="A4760" s="5" t="s">
        <v>733</v>
      </c>
      <c r="B4760" s="5" t="s">
        <v>208</v>
      </c>
      <c r="C4760">
        <v>2003</v>
      </c>
      <c r="D4760" s="6" t="s">
        <v>1255</v>
      </c>
      <c r="F4760" s="3" t="str">
        <f>_xlfn.CONCAT(ARI[[#This Row],[Year]]," ",ARI[[#This Row],[Model]])</f>
        <v>2003 GL1800 Gold Wing</v>
      </c>
    </row>
    <row r="4761" spans="1:6" x14ac:dyDescent="0.25">
      <c r="A4761" s="5" t="s">
        <v>733</v>
      </c>
      <c r="B4761" s="5" t="s">
        <v>208</v>
      </c>
      <c r="C4761">
        <v>2004</v>
      </c>
      <c r="D4761" s="6" t="s">
        <v>1255</v>
      </c>
      <c r="F4761" s="3" t="str">
        <f>_xlfn.CONCAT(ARI[[#This Row],[Year]]," ",ARI[[#This Row],[Model]])</f>
        <v>2004 GL1800 Gold Wing</v>
      </c>
    </row>
    <row r="4762" spans="1:6" x14ac:dyDescent="0.25">
      <c r="A4762" s="5" t="s">
        <v>733</v>
      </c>
      <c r="B4762" s="5" t="s">
        <v>208</v>
      </c>
      <c r="C4762">
        <v>2005</v>
      </c>
      <c r="D4762" s="6" t="s">
        <v>1255</v>
      </c>
      <c r="F4762" s="3" t="str">
        <f>_xlfn.CONCAT(ARI[[#This Row],[Year]]," ",ARI[[#This Row],[Model]])</f>
        <v>2005 GL1800 Gold Wing</v>
      </c>
    </row>
    <row r="4763" spans="1:6" x14ac:dyDescent="0.25">
      <c r="A4763" s="5" t="s">
        <v>733</v>
      </c>
      <c r="B4763" s="5" t="s">
        <v>208</v>
      </c>
      <c r="C4763">
        <v>2007</v>
      </c>
      <c r="D4763" s="6" t="s">
        <v>1256</v>
      </c>
      <c r="F4763" s="3" t="str">
        <f>_xlfn.CONCAT(ARI[[#This Row],[Year]]," ",ARI[[#This Row],[Model]])</f>
        <v>2007 GL1800 Gold Wing Airbag</v>
      </c>
    </row>
    <row r="4764" spans="1:6" x14ac:dyDescent="0.25">
      <c r="A4764" s="5" t="s">
        <v>733</v>
      </c>
      <c r="B4764" s="5" t="s">
        <v>208</v>
      </c>
      <c r="C4764">
        <v>2008</v>
      </c>
      <c r="D4764" s="6" t="s">
        <v>1256</v>
      </c>
      <c r="F4764" s="3" t="str">
        <f>_xlfn.CONCAT(ARI[[#This Row],[Year]]," ",ARI[[#This Row],[Model]])</f>
        <v>2008 GL1800 Gold Wing Airbag</v>
      </c>
    </row>
    <row r="4765" spans="1:6" x14ac:dyDescent="0.25">
      <c r="A4765" s="5" t="s">
        <v>733</v>
      </c>
      <c r="B4765" s="5" t="s">
        <v>208</v>
      </c>
      <c r="C4765">
        <v>2001</v>
      </c>
      <c r="D4765" s="6" t="s">
        <v>1257</v>
      </c>
      <c r="F4765" s="3" t="str">
        <f>_xlfn.CONCAT(ARI[[#This Row],[Year]]," ",ARI[[#This Row],[Model]])</f>
        <v>2001 GL1800A Gold Wing ABS</v>
      </c>
    </row>
    <row r="4766" spans="1:6" x14ac:dyDescent="0.25">
      <c r="A4766" s="5" t="s">
        <v>733</v>
      </c>
      <c r="B4766" s="5" t="s">
        <v>208</v>
      </c>
      <c r="C4766">
        <v>2002</v>
      </c>
      <c r="D4766" s="6" t="s">
        <v>1257</v>
      </c>
      <c r="F4766" s="3" t="str">
        <f>_xlfn.CONCAT(ARI[[#This Row],[Year]]," ",ARI[[#This Row],[Model]])</f>
        <v>2002 GL1800A Gold Wing ABS</v>
      </c>
    </row>
    <row r="4767" spans="1:6" x14ac:dyDescent="0.25">
      <c r="A4767" s="5" t="s">
        <v>733</v>
      </c>
      <c r="B4767" s="5" t="s">
        <v>208</v>
      </c>
      <c r="C4767">
        <v>2003</v>
      </c>
      <c r="D4767" s="6" t="s">
        <v>1257</v>
      </c>
      <c r="F4767" s="3" t="str">
        <f>_xlfn.CONCAT(ARI[[#This Row],[Year]]," ",ARI[[#This Row],[Model]])</f>
        <v>2003 GL1800A Gold Wing ABS</v>
      </c>
    </row>
    <row r="4768" spans="1:6" x14ac:dyDescent="0.25">
      <c r="A4768" s="5" t="s">
        <v>733</v>
      </c>
      <c r="B4768" s="5" t="s">
        <v>208</v>
      </c>
      <c r="C4768">
        <v>2004</v>
      </c>
      <c r="D4768" s="6" t="s">
        <v>1257</v>
      </c>
      <c r="F4768" s="3" t="str">
        <f>_xlfn.CONCAT(ARI[[#This Row],[Year]]," ",ARI[[#This Row],[Model]])</f>
        <v>2004 GL1800A Gold Wing ABS</v>
      </c>
    </row>
    <row r="4769" spans="1:6" x14ac:dyDescent="0.25">
      <c r="A4769" s="5" t="s">
        <v>733</v>
      </c>
      <c r="B4769" s="5" t="s">
        <v>208</v>
      </c>
      <c r="C4769">
        <v>2005</v>
      </c>
      <c r="D4769" s="6" t="s">
        <v>1257</v>
      </c>
      <c r="F4769" s="3" t="str">
        <f>_xlfn.CONCAT(ARI[[#This Row],[Year]]," ",ARI[[#This Row],[Model]])</f>
        <v>2005 GL1800A Gold Wing ABS</v>
      </c>
    </row>
    <row r="4770" spans="1:6" x14ac:dyDescent="0.25">
      <c r="A4770" s="5" t="s">
        <v>733</v>
      </c>
      <c r="B4770" s="5" t="s">
        <v>208</v>
      </c>
      <c r="C4770">
        <v>2006</v>
      </c>
      <c r="D4770" s="6" t="s">
        <v>1258</v>
      </c>
      <c r="F4770" s="3" t="str">
        <f>_xlfn.CONCAT(ARI[[#This Row],[Year]]," ",ARI[[#This Row],[Model]])</f>
        <v>2006 GL1800HP Gold Wing Audio/Comfort</v>
      </c>
    </row>
    <row r="4771" spans="1:6" x14ac:dyDescent="0.25">
      <c r="A4771" s="5" t="s">
        <v>733</v>
      </c>
      <c r="B4771" s="5" t="s">
        <v>208</v>
      </c>
      <c r="C4771">
        <v>2006</v>
      </c>
      <c r="D4771" s="6" t="s">
        <v>1259</v>
      </c>
      <c r="F4771" s="3" t="str">
        <f>_xlfn.CONCAT(ARI[[#This Row],[Year]]," ",ARI[[#This Row],[Model]])</f>
        <v>2006 GL1800HPN Gold Wing Audio/Comfort/Navi</v>
      </c>
    </row>
    <row r="4772" spans="1:6" x14ac:dyDescent="0.25">
      <c r="A4772" s="5" t="s">
        <v>733</v>
      </c>
      <c r="B4772" s="5" t="s">
        <v>208</v>
      </c>
      <c r="C4772">
        <v>2007</v>
      </c>
      <c r="D4772" s="6" t="s">
        <v>1259</v>
      </c>
      <c r="F4772" s="3" t="str">
        <f>_xlfn.CONCAT(ARI[[#This Row],[Year]]," ",ARI[[#This Row],[Model]])</f>
        <v>2007 GL1800HPN Gold Wing Audio/Comfort/Navi</v>
      </c>
    </row>
    <row r="4773" spans="1:6" x14ac:dyDescent="0.25">
      <c r="A4773" s="5" t="s">
        <v>733</v>
      </c>
      <c r="B4773" s="5" t="s">
        <v>208</v>
      </c>
      <c r="C4773">
        <v>2008</v>
      </c>
      <c r="D4773" s="6" t="s">
        <v>1259</v>
      </c>
      <c r="F4773" s="3" t="str">
        <f>_xlfn.CONCAT(ARI[[#This Row],[Year]]," ",ARI[[#This Row],[Model]])</f>
        <v>2008 GL1800HPN Gold Wing Audio/Comfort/Navi</v>
      </c>
    </row>
    <row r="4774" spans="1:6" x14ac:dyDescent="0.25">
      <c r="A4774" s="5" t="s">
        <v>733</v>
      </c>
      <c r="B4774" s="5" t="s">
        <v>208</v>
      </c>
      <c r="C4774">
        <v>2006</v>
      </c>
      <c r="D4774" s="6" t="s">
        <v>1260</v>
      </c>
      <c r="F4774" s="3" t="str">
        <f>_xlfn.CONCAT(ARI[[#This Row],[Year]]," ",ARI[[#This Row],[Model]])</f>
        <v>2006 GL1800HPNA Gold Wing Audio/Comfort/Navi/ABS</v>
      </c>
    </row>
    <row r="4775" spans="1:6" x14ac:dyDescent="0.25">
      <c r="A4775" s="5" t="s">
        <v>733</v>
      </c>
      <c r="B4775" s="5" t="s">
        <v>208</v>
      </c>
      <c r="C4775">
        <v>2007</v>
      </c>
      <c r="D4775" s="6" t="s">
        <v>1260</v>
      </c>
      <c r="F4775" s="3" t="str">
        <f>_xlfn.CONCAT(ARI[[#This Row],[Year]]," ",ARI[[#This Row],[Model]])</f>
        <v>2007 GL1800HPNA Gold Wing Audio/Comfort/Navi/ABS</v>
      </c>
    </row>
    <row r="4776" spans="1:6" x14ac:dyDescent="0.25">
      <c r="A4776" s="5" t="s">
        <v>733</v>
      </c>
      <c r="B4776" s="5" t="s">
        <v>208</v>
      </c>
      <c r="C4776">
        <v>2008</v>
      </c>
      <c r="D4776" s="6" t="s">
        <v>1260</v>
      </c>
      <c r="F4776" s="3" t="str">
        <f>_xlfn.CONCAT(ARI[[#This Row],[Year]]," ",ARI[[#This Row],[Model]])</f>
        <v>2008 GL1800HPNA Gold Wing Audio/Comfort/Navi/ABS</v>
      </c>
    </row>
    <row r="4777" spans="1:6" x14ac:dyDescent="0.25">
      <c r="A4777" s="5" t="s">
        <v>733</v>
      </c>
      <c r="B4777" s="5" t="s">
        <v>208</v>
      </c>
      <c r="C4777">
        <v>2006</v>
      </c>
      <c r="D4777" s="6" t="s">
        <v>1261</v>
      </c>
      <c r="F4777" s="3" t="str">
        <f>_xlfn.CONCAT(ARI[[#This Row],[Year]]," ",ARI[[#This Row],[Model]])</f>
        <v>2006 GL1800P Gold Wing Premium Audio</v>
      </c>
    </row>
    <row r="4778" spans="1:6" x14ac:dyDescent="0.25">
      <c r="A4778" s="5" t="s">
        <v>733</v>
      </c>
      <c r="B4778" s="5" t="s">
        <v>208</v>
      </c>
      <c r="C4778">
        <v>2007</v>
      </c>
      <c r="D4778" s="6" t="s">
        <v>1261</v>
      </c>
      <c r="F4778" s="3" t="str">
        <f>_xlfn.CONCAT(ARI[[#This Row],[Year]]," ",ARI[[#This Row],[Model]])</f>
        <v>2007 GL1800P Gold Wing Premium Audio</v>
      </c>
    </row>
    <row r="4779" spans="1:6" x14ac:dyDescent="0.25">
      <c r="A4779" s="5" t="s">
        <v>733</v>
      </c>
      <c r="B4779" s="5" t="s">
        <v>208</v>
      </c>
      <c r="C4779">
        <v>2008</v>
      </c>
      <c r="D4779" s="6" t="s">
        <v>1261</v>
      </c>
      <c r="F4779" s="3" t="str">
        <f>_xlfn.CONCAT(ARI[[#This Row],[Year]]," ",ARI[[#This Row],[Model]])</f>
        <v>2008 GL1800P Gold Wing Premium Audio</v>
      </c>
    </row>
    <row r="4780" spans="1:6" x14ac:dyDescent="0.25">
      <c r="A4780" s="5" t="s">
        <v>733</v>
      </c>
      <c r="B4780" s="5" t="s">
        <v>208</v>
      </c>
      <c r="C4780">
        <v>1981</v>
      </c>
      <c r="D4780" s="6" t="s">
        <v>1262</v>
      </c>
      <c r="F4780" s="3" t="str">
        <f>_xlfn.CONCAT(ARI[[#This Row],[Year]]," ",ARI[[#This Row],[Model]])</f>
        <v>1981 GL500 Silver Wing</v>
      </c>
    </row>
    <row r="4781" spans="1:6" x14ac:dyDescent="0.25">
      <c r="A4781" s="5" t="s">
        <v>733</v>
      </c>
      <c r="B4781" s="5" t="s">
        <v>208</v>
      </c>
      <c r="C4781">
        <v>1982</v>
      </c>
      <c r="D4781" s="6" t="s">
        <v>1262</v>
      </c>
      <c r="F4781" s="3" t="str">
        <f>_xlfn.CONCAT(ARI[[#This Row],[Year]]," ",ARI[[#This Row],[Model]])</f>
        <v>1982 GL500 Silver Wing</v>
      </c>
    </row>
    <row r="4782" spans="1:6" x14ac:dyDescent="0.25">
      <c r="A4782" s="5" t="s">
        <v>733</v>
      </c>
      <c r="B4782" s="5" t="s">
        <v>208</v>
      </c>
      <c r="C4782">
        <v>1981</v>
      </c>
      <c r="D4782" s="6" t="s">
        <v>1263</v>
      </c>
      <c r="F4782" s="3" t="str">
        <f>_xlfn.CONCAT(ARI[[#This Row],[Year]]," ",ARI[[#This Row],[Model]])</f>
        <v>1981 GL500I Silver Wing Interstate</v>
      </c>
    </row>
    <row r="4783" spans="1:6" x14ac:dyDescent="0.25">
      <c r="A4783" s="5" t="s">
        <v>733</v>
      </c>
      <c r="B4783" s="5" t="s">
        <v>208</v>
      </c>
      <c r="C4783">
        <v>1982</v>
      </c>
      <c r="D4783" s="6" t="s">
        <v>1263</v>
      </c>
      <c r="F4783" s="3" t="str">
        <f>_xlfn.CONCAT(ARI[[#This Row],[Year]]," ",ARI[[#This Row],[Model]])</f>
        <v>1982 GL500I Silver Wing Interstate</v>
      </c>
    </row>
    <row r="4784" spans="1:6" x14ac:dyDescent="0.25">
      <c r="A4784" s="5" t="s">
        <v>733</v>
      </c>
      <c r="B4784" s="5" t="s">
        <v>208</v>
      </c>
      <c r="C4784">
        <v>1983</v>
      </c>
      <c r="D4784" s="6" t="s">
        <v>1264</v>
      </c>
      <c r="F4784" s="3" t="str">
        <f>_xlfn.CONCAT(ARI[[#This Row],[Year]]," ",ARI[[#This Row],[Model]])</f>
        <v>1983 GL650 Silver Wing</v>
      </c>
    </row>
    <row r="4785" spans="1:6" x14ac:dyDescent="0.25">
      <c r="A4785" s="5" t="s">
        <v>733</v>
      </c>
      <c r="B4785" s="5" t="s">
        <v>208</v>
      </c>
      <c r="C4785">
        <v>1983</v>
      </c>
      <c r="D4785" s="6" t="s">
        <v>1265</v>
      </c>
      <c r="F4785" s="3" t="str">
        <f>_xlfn.CONCAT(ARI[[#This Row],[Year]]," ",ARI[[#This Row],[Model]])</f>
        <v>1983 GL650I Silver Wing Interstate</v>
      </c>
    </row>
    <row r="4786" spans="1:6" x14ac:dyDescent="0.25">
      <c r="A4786" s="5" t="s">
        <v>733</v>
      </c>
      <c r="B4786" s="5" t="s">
        <v>208</v>
      </c>
      <c r="C4786">
        <v>1982</v>
      </c>
      <c r="D4786" s="6" t="s">
        <v>1266</v>
      </c>
      <c r="F4786" s="3" t="str">
        <f>_xlfn.CONCAT(ARI[[#This Row],[Year]]," ",ARI[[#This Row],[Model]])</f>
        <v>1982 MB5</v>
      </c>
    </row>
    <row r="4787" spans="1:6" x14ac:dyDescent="0.25">
      <c r="A4787" s="5" t="s">
        <v>733</v>
      </c>
      <c r="B4787" s="5" t="s">
        <v>208</v>
      </c>
      <c r="C4787">
        <v>2004</v>
      </c>
      <c r="D4787" s="6" t="s">
        <v>1267</v>
      </c>
      <c r="F4787" s="3" t="str">
        <f>_xlfn.CONCAT(ARI[[#This Row],[Year]]," ",ARI[[#This Row],[Model]])</f>
        <v>2004 NRX1800 Rune</v>
      </c>
    </row>
    <row r="4788" spans="1:6" x14ac:dyDescent="0.25">
      <c r="A4788" s="5" t="s">
        <v>733</v>
      </c>
      <c r="B4788" s="5" t="s">
        <v>208</v>
      </c>
      <c r="C4788">
        <v>2005</v>
      </c>
      <c r="D4788" s="6" t="s">
        <v>1267</v>
      </c>
      <c r="F4788" s="3" t="str">
        <f>_xlfn.CONCAT(ARI[[#This Row],[Year]]," ",ARI[[#This Row],[Model]])</f>
        <v>2005 NRX1800 Rune</v>
      </c>
    </row>
    <row r="4789" spans="1:6" x14ac:dyDescent="0.25">
      <c r="A4789" s="5" t="s">
        <v>733</v>
      </c>
      <c r="B4789" s="5" t="s">
        <v>208</v>
      </c>
      <c r="C4789">
        <v>1990</v>
      </c>
      <c r="D4789" s="6" t="s">
        <v>1268</v>
      </c>
      <c r="F4789" s="3" t="str">
        <f>_xlfn.CONCAT(ARI[[#This Row],[Year]]," ",ARI[[#This Row],[Model]])</f>
        <v>1990 NS50F</v>
      </c>
    </row>
    <row r="4790" spans="1:6" x14ac:dyDescent="0.25">
      <c r="A4790" s="5" t="s">
        <v>733</v>
      </c>
      <c r="B4790" s="5" t="s">
        <v>208</v>
      </c>
      <c r="C4790">
        <v>1988</v>
      </c>
      <c r="D4790" s="6" t="s">
        <v>1269</v>
      </c>
      <c r="F4790" s="3" t="str">
        <f>_xlfn.CONCAT(ARI[[#This Row],[Year]]," ",ARI[[#This Row],[Model]])</f>
        <v>1988 NT650 Hawk GT</v>
      </c>
    </row>
    <row r="4791" spans="1:6" x14ac:dyDescent="0.25">
      <c r="A4791" s="5" t="s">
        <v>733</v>
      </c>
      <c r="B4791" s="5" t="s">
        <v>208</v>
      </c>
      <c r="C4791">
        <v>1989</v>
      </c>
      <c r="D4791" s="6" t="s">
        <v>1269</v>
      </c>
      <c r="F4791" s="3" t="str">
        <f>_xlfn.CONCAT(ARI[[#This Row],[Year]]," ",ARI[[#This Row],[Model]])</f>
        <v>1989 NT650 Hawk GT</v>
      </c>
    </row>
    <row r="4792" spans="1:6" x14ac:dyDescent="0.25">
      <c r="A4792" s="5" t="s">
        <v>733</v>
      </c>
      <c r="B4792" s="5" t="s">
        <v>208</v>
      </c>
      <c r="C4792">
        <v>1990</v>
      </c>
      <c r="D4792" s="6" t="s">
        <v>1269</v>
      </c>
      <c r="F4792" s="3" t="str">
        <f>_xlfn.CONCAT(ARI[[#This Row],[Year]]," ",ARI[[#This Row],[Model]])</f>
        <v>1990 NT650 Hawk GT</v>
      </c>
    </row>
    <row r="4793" spans="1:6" x14ac:dyDescent="0.25">
      <c r="A4793" s="5" t="s">
        <v>733</v>
      </c>
      <c r="B4793" s="5" t="s">
        <v>208</v>
      </c>
      <c r="C4793">
        <v>1991</v>
      </c>
      <c r="D4793" s="6" t="s">
        <v>1269</v>
      </c>
      <c r="F4793" s="3" t="str">
        <f>_xlfn.CONCAT(ARI[[#This Row],[Year]]," ",ARI[[#This Row],[Model]])</f>
        <v>1991 NT650 Hawk GT</v>
      </c>
    </row>
    <row r="4794" spans="1:6" x14ac:dyDescent="0.25">
      <c r="A4794" s="5" t="s">
        <v>733</v>
      </c>
      <c r="B4794" s="5" t="s">
        <v>208</v>
      </c>
      <c r="C4794">
        <v>1989</v>
      </c>
      <c r="D4794" s="6" t="s">
        <v>1270</v>
      </c>
      <c r="F4794" s="3" t="str">
        <f>_xlfn.CONCAT(ARI[[#This Row],[Year]]," ",ARI[[#This Row],[Model]])</f>
        <v>1989 PC800 Pacific Coast</v>
      </c>
    </row>
    <row r="4795" spans="1:6" x14ac:dyDescent="0.25">
      <c r="A4795" s="5" t="s">
        <v>733</v>
      </c>
      <c r="B4795" s="5" t="s">
        <v>208</v>
      </c>
      <c r="C4795">
        <v>1990</v>
      </c>
      <c r="D4795" s="6" t="s">
        <v>1270</v>
      </c>
      <c r="F4795" s="3" t="str">
        <f>_xlfn.CONCAT(ARI[[#This Row],[Year]]," ",ARI[[#This Row],[Model]])</f>
        <v>1990 PC800 Pacific Coast</v>
      </c>
    </row>
    <row r="4796" spans="1:6" x14ac:dyDescent="0.25">
      <c r="A4796" s="5" t="s">
        <v>733</v>
      </c>
      <c r="B4796" s="5" t="s">
        <v>208</v>
      </c>
      <c r="C4796">
        <v>1994</v>
      </c>
      <c r="D4796" s="6" t="s">
        <v>1270</v>
      </c>
      <c r="F4796" s="3" t="str">
        <f>_xlfn.CONCAT(ARI[[#This Row],[Year]]," ",ARI[[#This Row],[Model]])</f>
        <v>1994 PC800 Pacific Coast</v>
      </c>
    </row>
    <row r="4797" spans="1:6" x14ac:dyDescent="0.25">
      <c r="A4797" s="5" t="s">
        <v>733</v>
      </c>
      <c r="B4797" s="5" t="s">
        <v>208</v>
      </c>
      <c r="C4797">
        <v>1995</v>
      </c>
      <c r="D4797" s="6" t="s">
        <v>1270</v>
      </c>
      <c r="F4797" s="3" t="str">
        <f>_xlfn.CONCAT(ARI[[#This Row],[Year]]," ",ARI[[#This Row],[Model]])</f>
        <v>1995 PC800 Pacific Coast</v>
      </c>
    </row>
    <row r="4798" spans="1:6" x14ac:dyDescent="0.25">
      <c r="A4798" s="5" t="s">
        <v>733</v>
      </c>
      <c r="B4798" s="5" t="s">
        <v>208</v>
      </c>
      <c r="C4798">
        <v>1996</v>
      </c>
      <c r="D4798" s="6" t="s">
        <v>1270</v>
      </c>
      <c r="F4798" s="3" t="str">
        <f>_xlfn.CONCAT(ARI[[#This Row],[Year]]," ",ARI[[#This Row],[Model]])</f>
        <v>1996 PC800 Pacific Coast</v>
      </c>
    </row>
    <row r="4799" spans="1:6" x14ac:dyDescent="0.25">
      <c r="A4799" s="5" t="s">
        <v>733</v>
      </c>
      <c r="B4799" s="5" t="s">
        <v>208</v>
      </c>
      <c r="C4799">
        <v>1997</v>
      </c>
      <c r="D4799" s="6" t="s">
        <v>1270</v>
      </c>
      <c r="F4799" s="3" t="str">
        <f>_xlfn.CONCAT(ARI[[#This Row],[Year]]," ",ARI[[#This Row],[Model]])</f>
        <v>1997 PC800 Pacific Coast</v>
      </c>
    </row>
    <row r="4800" spans="1:6" x14ac:dyDescent="0.25">
      <c r="A4800" s="5" t="s">
        <v>733</v>
      </c>
      <c r="B4800" s="5" t="s">
        <v>208</v>
      </c>
      <c r="C4800">
        <v>1998</v>
      </c>
      <c r="D4800" s="6" t="s">
        <v>1270</v>
      </c>
      <c r="F4800" s="3" t="str">
        <f>_xlfn.CONCAT(ARI[[#This Row],[Year]]," ",ARI[[#This Row],[Model]])</f>
        <v>1998 PC800 Pacific Coast</v>
      </c>
    </row>
    <row r="4801" spans="1:6" x14ac:dyDescent="0.25">
      <c r="A4801" s="5" t="s">
        <v>733</v>
      </c>
      <c r="B4801" s="5" t="s">
        <v>208</v>
      </c>
      <c r="C4801">
        <v>2000</v>
      </c>
      <c r="D4801" s="6" t="s">
        <v>1271</v>
      </c>
      <c r="F4801" s="3" t="str">
        <f>_xlfn.CONCAT(ARI[[#This Row],[Year]]," ",ARI[[#This Row],[Model]])</f>
        <v>2000 RVT1000R RC51</v>
      </c>
    </row>
    <row r="4802" spans="1:6" x14ac:dyDescent="0.25">
      <c r="A4802" s="5" t="s">
        <v>733</v>
      </c>
      <c r="B4802" s="5" t="s">
        <v>208</v>
      </c>
      <c r="C4802">
        <v>2001</v>
      </c>
      <c r="D4802" s="6" t="s">
        <v>1271</v>
      </c>
      <c r="F4802" s="3" t="str">
        <f>_xlfn.CONCAT(ARI[[#This Row],[Year]]," ",ARI[[#This Row],[Model]])</f>
        <v>2001 RVT1000R RC51</v>
      </c>
    </row>
    <row r="4803" spans="1:6" x14ac:dyDescent="0.25">
      <c r="A4803" s="5" t="s">
        <v>733</v>
      </c>
      <c r="B4803" s="5" t="s">
        <v>208</v>
      </c>
      <c r="C4803">
        <v>2002</v>
      </c>
      <c r="D4803" s="6" t="s">
        <v>1271</v>
      </c>
      <c r="F4803" s="3" t="str">
        <f>_xlfn.CONCAT(ARI[[#This Row],[Year]]," ",ARI[[#This Row],[Model]])</f>
        <v>2002 RVT1000R RC51</v>
      </c>
    </row>
    <row r="4804" spans="1:6" x14ac:dyDescent="0.25">
      <c r="A4804" s="5" t="s">
        <v>733</v>
      </c>
      <c r="B4804" s="5" t="s">
        <v>208</v>
      </c>
      <c r="C4804">
        <v>2003</v>
      </c>
      <c r="D4804" s="6" t="s">
        <v>1271</v>
      </c>
      <c r="F4804" s="3" t="str">
        <f>_xlfn.CONCAT(ARI[[#This Row],[Year]]," ",ARI[[#This Row],[Model]])</f>
        <v>2003 RVT1000R RC51</v>
      </c>
    </row>
    <row r="4805" spans="1:6" x14ac:dyDescent="0.25">
      <c r="A4805" s="5" t="s">
        <v>733</v>
      </c>
      <c r="B4805" s="5" t="s">
        <v>208</v>
      </c>
      <c r="C4805">
        <v>2004</v>
      </c>
      <c r="D4805" s="6" t="s">
        <v>1271</v>
      </c>
      <c r="F4805" s="3" t="str">
        <f>_xlfn.CONCAT(ARI[[#This Row],[Year]]," ",ARI[[#This Row],[Model]])</f>
        <v>2004 RVT1000R RC51</v>
      </c>
    </row>
    <row r="4806" spans="1:6" x14ac:dyDescent="0.25">
      <c r="A4806" s="5" t="s">
        <v>733</v>
      </c>
      <c r="B4806" s="5" t="s">
        <v>208</v>
      </c>
      <c r="C4806">
        <v>2005</v>
      </c>
      <c r="D4806" s="6" t="s">
        <v>1271</v>
      </c>
      <c r="F4806" s="3" t="str">
        <f>_xlfn.CONCAT(ARI[[#This Row],[Year]]," ",ARI[[#This Row],[Model]])</f>
        <v>2005 RVT1000R RC51</v>
      </c>
    </row>
    <row r="4807" spans="1:6" x14ac:dyDescent="0.25">
      <c r="A4807" s="5" t="s">
        <v>733</v>
      </c>
      <c r="B4807" s="5" t="s">
        <v>208</v>
      </c>
      <c r="C4807">
        <v>2006</v>
      </c>
      <c r="D4807" s="6" t="s">
        <v>1271</v>
      </c>
      <c r="F4807" s="3" t="str">
        <f>_xlfn.CONCAT(ARI[[#This Row],[Year]]," ",ARI[[#This Row],[Model]])</f>
        <v>2006 RVT1000R RC51</v>
      </c>
    </row>
    <row r="4808" spans="1:6" x14ac:dyDescent="0.25">
      <c r="A4808" s="5" t="s">
        <v>733</v>
      </c>
      <c r="B4808" s="5" t="s">
        <v>208</v>
      </c>
      <c r="C4808">
        <v>1991</v>
      </c>
      <c r="D4808" s="6" t="s">
        <v>1272</v>
      </c>
      <c r="F4808" s="3" t="str">
        <f>_xlfn.CONCAT(ARI[[#This Row],[Year]]," ",ARI[[#This Row],[Model]])</f>
        <v>1991 ST1100</v>
      </c>
    </row>
    <row r="4809" spans="1:6" x14ac:dyDescent="0.25">
      <c r="A4809" s="5" t="s">
        <v>733</v>
      </c>
      <c r="B4809" s="5" t="s">
        <v>208</v>
      </c>
      <c r="C4809">
        <v>1992</v>
      </c>
      <c r="D4809" s="6" t="s">
        <v>1272</v>
      </c>
      <c r="F4809" s="3" t="str">
        <f>_xlfn.CONCAT(ARI[[#This Row],[Year]]," ",ARI[[#This Row],[Model]])</f>
        <v>1992 ST1100</v>
      </c>
    </row>
    <row r="4810" spans="1:6" x14ac:dyDescent="0.25">
      <c r="A4810" s="5" t="s">
        <v>733</v>
      </c>
      <c r="B4810" s="5" t="s">
        <v>208</v>
      </c>
      <c r="C4810">
        <v>1993</v>
      </c>
      <c r="D4810" s="6" t="s">
        <v>1272</v>
      </c>
      <c r="F4810" s="3" t="str">
        <f>_xlfn.CONCAT(ARI[[#This Row],[Year]]," ",ARI[[#This Row],[Model]])</f>
        <v>1993 ST1100</v>
      </c>
    </row>
    <row r="4811" spans="1:6" x14ac:dyDescent="0.25">
      <c r="A4811" s="5" t="s">
        <v>733</v>
      </c>
      <c r="B4811" s="5" t="s">
        <v>208</v>
      </c>
      <c r="C4811">
        <v>1994</v>
      </c>
      <c r="D4811" s="6" t="s">
        <v>1272</v>
      </c>
      <c r="F4811" s="3" t="str">
        <f>_xlfn.CONCAT(ARI[[#This Row],[Year]]," ",ARI[[#This Row],[Model]])</f>
        <v>1994 ST1100</v>
      </c>
    </row>
    <row r="4812" spans="1:6" x14ac:dyDescent="0.25">
      <c r="A4812" s="5" t="s">
        <v>733</v>
      </c>
      <c r="B4812" s="5" t="s">
        <v>208</v>
      </c>
      <c r="C4812">
        <v>1995</v>
      </c>
      <c r="D4812" s="6" t="s">
        <v>1272</v>
      </c>
      <c r="F4812" s="3" t="str">
        <f>_xlfn.CONCAT(ARI[[#This Row],[Year]]," ",ARI[[#This Row],[Model]])</f>
        <v>1995 ST1100</v>
      </c>
    </row>
    <row r="4813" spans="1:6" x14ac:dyDescent="0.25">
      <c r="A4813" s="5" t="s">
        <v>733</v>
      </c>
      <c r="B4813" s="5" t="s">
        <v>208</v>
      </c>
      <c r="C4813">
        <v>1996</v>
      </c>
      <c r="D4813" s="6" t="s">
        <v>1272</v>
      </c>
      <c r="F4813" s="3" t="str">
        <f>_xlfn.CONCAT(ARI[[#This Row],[Year]]," ",ARI[[#This Row],[Model]])</f>
        <v>1996 ST1100</v>
      </c>
    </row>
    <row r="4814" spans="1:6" x14ac:dyDescent="0.25">
      <c r="A4814" s="5" t="s">
        <v>733</v>
      </c>
      <c r="B4814" s="5" t="s">
        <v>208</v>
      </c>
      <c r="C4814">
        <v>1997</v>
      </c>
      <c r="D4814" s="6" t="s">
        <v>1272</v>
      </c>
      <c r="F4814" s="3" t="str">
        <f>_xlfn.CONCAT(ARI[[#This Row],[Year]]," ",ARI[[#This Row],[Model]])</f>
        <v>1997 ST1100</v>
      </c>
    </row>
    <row r="4815" spans="1:6" x14ac:dyDescent="0.25">
      <c r="A4815" s="5" t="s">
        <v>733</v>
      </c>
      <c r="B4815" s="5" t="s">
        <v>208</v>
      </c>
      <c r="C4815">
        <v>1998</v>
      </c>
      <c r="D4815" s="6" t="s">
        <v>1272</v>
      </c>
      <c r="F4815" s="3" t="str">
        <f>_xlfn.CONCAT(ARI[[#This Row],[Year]]," ",ARI[[#This Row],[Model]])</f>
        <v>1998 ST1100</v>
      </c>
    </row>
    <row r="4816" spans="1:6" x14ac:dyDescent="0.25">
      <c r="A4816" s="5" t="s">
        <v>733</v>
      </c>
      <c r="B4816" s="5" t="s">
        <v>208</v>
      </c>
      <c r="C4816">
        <v>1999</v>
      </c>
      <c r="D4816" s="6" t="s">
        <v>1272</v>
      </c>
      <c r="F4816" s="3" t="str">
        <f>_xlfn.CONCAT(ARI[[#This Row],[Year]]," ",ARI[[#This Row],[Model]])</f>
        <v>1999 ST1100</v>
      </c>
    </row>
    <row r="4817" spans="1:6" x14ac:dyDescent="0.25">
      <c r="A4817" s="5" t="s">
        <v>733</v>
      </c>
      <c r="B4817" s="5" t="s">
        <v>208</v>
      </c>
      <c r="C4817">
        <v>2000</v>
      </c>
      <c r="D4817" s="6" t="s">
        <v>1272</v>
      </c>
      <c r="F4817" s="3" t="str">
        <f>_xlfn.CONCAT(ARI[[#This Row],[Year]]," ",ARI[[#This Row],[Model]])</f>
        <v>2000 ST1100</v>
      </c>
    </row>
    <row r="4818" spans="1:6" x14ac:dyDescent="0.25">
      <c r="A4818" s="5" t="s">
        <v>733</v>
      </c>
      <c r="B4818" s="5" t="s">
        <v>208</v>
      </c>
      <c r="C4818">
        <v>2001</v>
      </c>
      <c r="D4818" s="6" t="s">
        <v>1272</v>
      </c>
      <c r="F4818" s="3" t="str">
        <f>_xlfn.CONCAT(ARI[[#This Row],[Year]]," ",ARI[[#This Row],[Model]])</f>
        <v>2001 ST1100</v>
      </c>
    </row>
    <row r="4819" spans="1:6" x14ac:dyDescent="0.25">
      <c r="A4819" s="5" t="s">
        <v>733</v>
      </c>
      <c r="B4819" s="5" t="s">
        <v>208</v>
      </c>
      <c r="C4819">
        <v>2002</v>
      </c>
      <c r="D4819" s="6" t="s">
        <v>1272</v>
      </c>
      <c r="F4819" s="3" t="str">
        <f>_xlfn.CONCAT(ARI[[#This Row],[Year]]," ",ARI[[#This Row],[Model]])</f>
        <v>2002 ST1100</v>
      </c>
    </row>
    <row r="4820" spans="1:6" x14ac:dyDescent="0.25">
      <c r="A4820" s="5" t="s">
        <v>733</v>
      </c>
      <c r="B4820" s="5" t="s">
        <v>208</v>
      </c>
      <c r="C4820">
        <v>2003</v>
      </c>
      <c r="D4820" s="6" t="s">
        <v>1272</v>
      </c>
      <c r="F4820" s="3" t="str">
        <f>_xlfn.CONCAT(ARI[[#This Row],[Year]]," ",ARI[[#This Row],[Model]])</f>
        <v>2003 ST1100</v>
      </c>
    </row>
    <row r="4821" spans="1:6" x14ac:dyDescent="0.25">
      <c r="A4821" s="5" t="s">
        <v>733</v>
      </c>
      <c r="B4821" s="5" t="s">
        <v>208</v>
      </c>
      <c r="C4821">
        <v>1992</v>
      </c>
      <c r="D4821" s="6" t="s">
        <v>1273</v>
      </c>
      <c r="F4821" s="3" t="str">
        <f>_xlfn.CONCAT(ARI[[#This Row],[Year]]," ",ARI[[#This Row],[Model]])</f>
        <v>1992 ST1100 ABS</v>
      </c>
    </row>
    <row r="4822" spans="1:6" x14ac:dyDescent="0.25">
      <c r="A4822" s="5" t="s">
        <v>733</v>
      </c>
      <c r="B4822" s="5" t="s">
        <v>208</v>
      </c>
      <c r="C4822">
        <v>1993</v>
      </c>
      <c r="D4822" s="6" t="s">
        <v>1273</v>
      </c>
      <c r="F4822" s="3" t="str">
        <f>_xlfn.CONCAT(ARI[[#This Row],[Year]]," ",ARI[[#This Row],[Model]])</f>
        <v>1993 ST1100 ABS</v>
      </c>
    </row>
    <row r="4823" spans="1:6" x14ac:dyDescent="0.25">
      <c r="A4823" s="5" t="s">
        <v>733</v>
      </c>
      <c r="B4823" s="5" t="s">
        <v>208</v>
      </c>
      <c r="C4823">
        <v>1994</v>
      </c>
      <c r="D4823" s="6" t="s">
        <v>1273</v>
      </c>
      <c r="F4823" s="3" t="str">
        <f>_xlfn.CONCAT(ARI[[#This Row],[Year]]," ",ARI[[#This Row],[Model]])</f>
        <v>1994 ST1100 ABS</v>
      </c>
    </row>
    <row r="4824" spans="1:6" x14ac:dyDescent="0.25">
      <c r="A4824" s="5" t="s">
        <v>733</v>
      </c>
      <c r="B4824" s="5" t="s">
        <v>208</v>
      </c>
      <c r="C4824">
        <v>1995</v>
      </c>
      <c r="D4824" s="6" t="s">
        <v>1273</v>
      </c>
      <c r="F4824" s="3" t="str">
        <f>_xlfn.CONCAT(ARI[[#This Row],[Year]]," ",ARI[[#This Row],[Model]])</f>
        <v>1995 ST1100 ABS</v>
      </c>
    </row>
    <row r="4825" spans="1:6" x14ac:dyDescent="0.25">
      <c r="A4825" s="5" t="s">
        <v>733</v>
      </c>
      <c r="B4825" s="5" t="s">
        <v>208</v>
      </c>
      <c r="C4825">
        <v>1996</v>
      </c>
      <c r="D4825" s="6" t="s">
        <v>1273</v>
      </c>
      <c r="F4825" s="3" t="str">
        <f>_xlfn.CONCAT(ARI[[#This Row],[Year]]," ",ARI[[#This Row],[Model]])</f>
        <v>1996 ST1100 ABS</v>
      </c>
    </row>
    <row r="4826" spans="1:6" x14ac:dyDescent="0.25">
      <c r="A4826" s="5" t="s">
        <v>733</v>
      </c>
      <c r="B4826" s="5" t="s">
        <v>208</v>
      </c>
      <c r="C4826">
        <v>1997</v>
      </c>
      <c r="D4826" s="6" t="s">
        <v>1273</v>
      </c>
      <c r="F4826" s="3" t="str">
        <f>_xlfn.CONCAT(ARI[[#This Row],[Year]]," ",ARI[[#This Row],[Model]])</f>
        <v>1997 ST1100 ABS</v>
      </c>
    </row>
    <row r="4827" spans="1:6" x14ac:dyDescent="0.25">
      <c r="A4827" s="5" t="s">
        <v>733</v>
      </c>
      <c r="B4827" s="5" t="s">
        <v>208</v>
      </c>
      <c r="C4827">
        <v>1998</v>
      </c>
      <c r="D4827" s="6" t="s">
        <v>1273</v>
      </c>
      <c r="F4827" s="3" t="str">
        <f>_xlfn.CONCAT(ARI[[#This Row],[Year]]," ",ARI[[#This Row],[Model]])</f>
        <v>1998 ST1100 ABS</v>
      </c>
    </row>
    <row r="4828" spans="1:6" x14ac:dyDescent="0.25">
      <c r="A4828" s="5" t="s">
        <v>733</v>
      </c>
      <c r="B4828" s="5" t="s">
        <v>208</v>
      </c>
      <c r="C4828">
        <v>1999</v>
      </c>
      <c r="D4828" s="6" t="s">
        <v>1273</v>
      </c>
      <c r="F4828" s="3" t="str">
        <f>_xlfn.CONCAT(ARI[[#This Row],[Year]]," ",ARI[[#This Row],[Model]])</f>
        <v>1999 ST1100 ABS</v>
      </c>
    </row>
    <row r="4829" spans="1:6" x14ac:dyDescent="0.25">
      <c r="A4829" s="5" t="s">
        <v>733</v>
      </c>
      <c r="B4829" s="5" t="s">
        <v>208</v>
      </c>
      <c r="C4829">
        <v>2000</v>
      </c>
      <c r="D4829" s="6" t="s">
        <v>1273</v>
      </c>
      <c r="F4829" s="3" t="str">
        <f>_xlfn.CONCAT(ARI[[#This Row],[Year]]," ",ARI[[#This Row],[Model]])</f>
        <v>2000 ST1100 ABS</v>
      </c>
    </row>
    <row r="4830" spans="1:6" x14ac:dyDescent="0.25">
      <c r="A4830" s="5" t="s">
        <v>733</v>
      </c>
      <c r="B4830" s="5" t="s">
        <v>208</v>
      </c>
      <c r="C4830">
        <v>2001</v>
      </c>
      <c r="D4830" s="6" t="s">
        <v>1273</v>
      </c>
      <c r="F4830" s="3" t="str">
        <f>_xlfn.CONCAT(ARI[[#This Row],[Year]]," ",ARI[[#This Row],[Model]])</f>
        <v>2001 ST1100 ABS</v>
      </c>
    </row>
    <row r="4831" spans="1:6" x14ac:dyDescent="0.25">
      <c r="A4831" s="5" t="s">
        <v>733</v>
      </c>
      <c r="B4831" s="5" t="s">
        <v>208</v>
      </c>
      <c r="C4831">
        <v>2002</v>
      </c>
      <c r="D4831" s="6" t="s">
        <v>1273</v>
      </c>
      <c r="F4831" s="3" t="str">
        <f>_xlfn.CONCAT(ARI[[#This Row],[Year]]," ",ARI[[#This Row],[Model]])</f>
        <v>2002 ST1100 ABS</v>
      </c>
    </row>
    <row r="4832" spans="1:6" x14ac:dyDescent="0.25">
      <c r="A4832" s="5" t="s">
        <v>733</v>
      </c>
      <c r="B4832" s="5" t="s">
        <v>208</v>
      </c>
      <c r="C4832">
        <v>2003</v>
      </c>
      <c r="D4832" s="6" t="s">
        <v>1273</v>
      </c>
      <c r="F4832" s="3" t="str">
        <f>_xlfn.CONCAT(ARI[[#This Row],[Year]]," ",ARI[[#This Row],[Model]])</f>
        <v>2003 ST1100 ABS</v>
      </c>
    </row>
    <row r="4833" spans="1:6" x14ac:dyDescent="0.25">
      <c r="A4833" s="5" t="s">
        <v>733</v>
      </c>
      <c r="B4833" s="5" t="s">
        <v>208</v>
      </c>
      <c r="C4833">
        <v>2003</v>
      </c>
      <c r="D4833" s="6" t="s">
        <v>1274</v>
      </c>
      <c r="F4833" s="3" t="str">
        <f>_xlfn.CONCAT(ARI[[#This Row],[Year]]," ",ARI[[#This Row],[Model]])</f>
        <v>2003 ST1300</v>
      </c>
    </row>
    <row r="4834" spans="1:6" x14ac:dyDescent="0.25">
      <c r="A4834" s="5" t="s">
        <v>733</v>
      </c>
      <c r="B4834" s="5" t="s">
        <v>208</v>
      </c>
      <c r="C4834">
        <v>2004</v>
      </c>
      <c r="D4834" s="6" t="s">
        <v>1274</v>
      </c>
      <c r="F4834" s="3" t="str">
        <f>_xlfn.CONCAT(ARI[[#This Row],[Year]]," ",ARI[[#This Row],[Model]])</f>
        <v>2004 ST1300</v>
      </c>
    </row>
    <row r="4835" spans="1:6" x14ac:dyDescent="0.25">
      <c r="A4835" s="5" t="s">
        <v>733</v>
      </c>
      <c r="B4835" s="5" t="s">
        <v>208</v>
      </c>
      <c r="C4835">
        <v>2005</v>
      </c>
      <c r="D4835" s="6" t="s">
        <v>1274</v>
      </c>
      <c r="F4835" s="3" t="str">
        <f>_xlfn.CONCAT(ARI[[#This Row],[Year]]," ",ARI[[#This Row],[Model]])</f>
        <v>2005 ST1300</v>
      </c>
    </row>
    <row r="4836" spans="1:6" x14ac:dyDescent="0.25">
      <c r="A4836" s="5" t="s">
        <v>733</v>
      </c>
      <c r="B4836" s="5" t="s">
        <v>208</v>
      </c>
      <c r="C4836">
        <v>2006</v>
      </c>
      <c r="D4836" s="6" t="s">
        <v>1274</v>
      </c>
      <c r="F4836" s="3" t="str">
        <f>_xlfn.CONCAT(ARI[[#This Row],[Year]]," ",ARI[[#This Row],[Model]])</f>
        <v>2006 ST1300</v>
      </c>
    </row>
    <row r="4837" spans="1:6" x14ac:dyDescent="0.25">
      <c r="A4837" s="5" t="s">
        <v>733</v>
      </c>
      <c r="B4837" s="5" t="s">
        <v>208</v>
      </c>
      <c r="C4837">
        <v>2007</v>
      </c>
      <c r="D4837" s="6" t="s">
        <v>1274</v>
      </c>
      <c r="F4837" s="3" t="str">
        <f>_xlfn.CONCAT(ARI[[#This Row],[Year]]," ",ARI[[#This Row],[Model]])</f>
        <v>2007 ST1300</v>
      </c>
    </row>
    <row r="4838" spans="1:6" x14ac:dyDescent="0.25">
      <c r="A4838" s="5" t="s">
        <v>733</v>
      </c>
      <c r="B4838" s="5" t="s">
        <v>208</v>
      </c>
      <c r="C4838">
        <v>2003</v>
      </c>
      <c r="D4838" s="6" t="s">
        <v>1275</v>
      </c>
      <c r="F4838" s="3" t="str">
        <f>_xlfn.CONCAT(ARI[[#This Row],[Year]]," ",ARI[[#This Row],[Model]])</f>
        <v>2003 ST1300 ABS</v>
      </c>
    </row>
    <row r="4839" spans="1:6" x14ac:dyDescent="0.25">
      <c r="A4839" s="5" t="s">
        <v>733</v>
      </c>
      <c r="B4839" s="5" t="s">
        <v>208</v>
      </c>
      <c r="C4839">
        <v>2004</v>
      </c>
      <c r="D4839" s="6" t="s">
        <v>1275</v>
      </c>
      <c r="F4839" s="3" t="str">
        <f>_xlfn.CONCAT(ARI[[#This Row],[Year]]," ",ARI[[#This Row],[Model]])</f>
        <v>2004 ST1300 ABS</v>
      </c>
    </row>
    <row r="4840" spans="1:6" x14ac:dyDescent="0.25">
      <c r="A4840" s="5" t="s">
        <v>733</v>
      </c>
      <c r="B4840" s="5" t="s">
        <v>208</v>
      </c>
      <c r="C4840">
        <v>2005</v>
      </c>
      <c r="D4840" s="6" t="s">
        <v>1275</v>
      </c>
      <c r="F4840" s="3" t="str">
        <f>_xlfn.CONCAT(ARI[[#This Row],[Year]]," ",ARI[[#This Row],[Model]])</f>
        <v>2005 ST1300 ABS</v>
      </c>
    </row>
    <row r="4841" spans="1:6" x14ac:dyDescent="0.25">
      <c r="A4841" s="5" t="s">
        <v>733</v>
      </c>
      <c r="B4841" s="5" t="s">
        <v>208</v>
      </c>
      <c r="C4841">
        <v>2006</v>
      </c>
      <c r="D4841" s="6" t="s">
        <v>1275</v>
      </c>
      <c r="F4841" s="3" t="str">
        <f>_xlfn.CONCAT(ARI[[#This Row],[Year]]," ",ARI[[#This Row],[Model]])</f>
        <v>2006 ST1300 ABS</v>
      </c>
    </row>
    <row r="4842" spans="1:6" x14ac:dyDescent="0.25">
      <c r="A4842" s="5" t="s">
        <v>733</v>
      </c>
      <c r="B4842" s="5" t="s">
        <v>208</v>
      </c>
      <c r="C4842">
        <v>2007</v>
      </c>
      <c r="D4842" s="6" t="s">
        <v>1275</v>
      </c>
      <c r="F4842" s="3" t="str">
        <f>_xlfn.CONCAT(ARI[[#This Row],[Year]]," ",ARI[[#This Row],[Model]])</f>
        <v>2007 ST1300 ABS</v>
      </c>
    </row>
    <row r="4843" spans="1:6" x14ac:dyDescent="0.25">
      <c r="A4843" s="5" t="s">
        <v>733</v>
      </c>
      <c r="B4843" s="5" t="s">
        <v>208</v>
      </c>
      <c r="C4843">
        <v>1983</v>
      </c>
      <c r="D4843" s="6" t="s">
        <v>1276</v>
      </c>
      <c r="F4843" s="3" t="str">
        <f>_xlfn.CONCAT(ARI[[#This Row],[Year]]," ",ARI[[#This Row],[Model]])</f>
        <v>1983 VF1100C V65 Magna</v>
      </c>
    </row>
    <row r="4844" spans="1:6" x14ac:dyDescent="0.25">
      <c r="A4844" s="5" t="s">
        <v>733</v>
      </c>
      <c r="B4844" s="5" t="s">
        <v>208</v>
      </c>
      <c r="C4844">
        <v>1984</v>
      </c>
      <c r="D4844" s="6" t="s">
        <v>1276</v>
      </c>
      <c r="F4844" s="3" t="str">
        <f>_xlfn.CONCAT(ARI[[#This Row],[Year]]," ",ARI[[#This Row],[Model]])</f>
        <v>1984 VF1100C V65 Magna</v>
      </c>
    </row>
    <row r="4845" spans="1:6" x14ac:dyDescent="0.25">
      <c r="A4845" s="5" t="s">
        <v>733</v>
      </c>
      <c r="B4845" s="5" t="s">
        <v>208</v>
      </c>
      <c r="C4845">
        <v>1985</v>
      </c>
      <c r="D4845" s="6" t="s">
        <v>1276</v>
      </c>
      <c r="F4845" s="3" t="str">
        <f>_xlfn.CONCAT(ARI[[#This Row],[Year]]," ",ARI[[#This Row],[Model]])</f>
        <v>1985 VF1100C V65 Magna</v>
      </c>
    </row>
    <row r="4846" spans="1:6" x14ac:dyDescent="0.25">
      <c r="A4846" s="5" t="s">
        <v>733</v>
      </c>
      <c r="B4846" s="5" t="s">
        <v>208</v>
      </c>
      <c r="C4846">
        <v>1986</v>
      </c>
      <c r="D4846" s="6" t="s">
        <v>1276</v>
      </c>
      <c r="F4846" s="3" t="str">
        <f>_xlfn.CONCAT(ARI[[#This Row],[Year]]," ",ARI[[#This Row],[Model]])</f>
        <v>1986 VF1100C V65 Magna</v>
      </c>
    </row>
    <row r="4847" spans="1:6" x14ac:dyDescent="0.25">
      <c r="A4847" s="5" t="s">
        <v>733</v>
      </c>
      <c r="B4847" s="5" t="s">
        <v>208</v>
      </c>
      <c r="C4847">
        <v>1984</v>
      </c>
      <c r="D4847" s="6" t="s">
        <v>1277</v>
      </c>
      <c r="F4847" s="3" t="str">
        <f>_xlfn.CONCAT(ARI[[#This Row],[Year]]," ",ARI[[#This Row],[Model]])</f>
        <v>1984 VF1100S V65 Sabre</v>
      </c>
    </row>
    <row r="4848" spans="1:6" x14ac:dyDescent="0.25">
      <c r="A4848" s="5" t="s">
        <v>733</v>
      </c>
      <c r="B4848" s="5" t="s">
        <v>208</v>
      </c>
      <c r="C4848">
        <v>1985</v>
      </c>
      <c r="D4848" s="6" t="s">
        <v>1277</v>
      </c>
      <c r="F4848" s="3" t="str">
        <f>_xlfn.CONCAT(ARI[[#This Row],[Year]]," ",ARI[[#This Row],[Model]])</f>
        <v>1985 VF1100S V65 Sabre</v>
      </c>
    </row>
    <row r="4849" spans="1:6" x14ac:dyDescent="0.25">
      <c r="A4849" s="5" t="s">
        <v>733</v>
      </c>
      <c r="B4849" s="5" t="s">
        <v>208</v>
      </c>
      <c r="C4849">
        <v>1984</v>
      </c>
      <c r="D4849" s="6" t="s">
        <v>1278</v>
      </c>
      <c r="F4849" s="3" t="str">
        <f>_xlfn.CONCAT(ARI[[#This Row],[Year]]," ",ARI[[#This Row],[Model]])</f>
        <v>1984 VF500C V30 Magna</v>
      </c>
    </row>
    <row r="4850" spans="1:6" x14ac:dyDescent="0.25">
      <c r="A4850" s="5" t="s">
        <v>733</v>
      </c>
      <c r="B4850" s="5" t="s">
        <v>208</v>
      </c>
      <c r="C4850">
        <v>1985</v>
      </c>
      <c r="D4850" s="6" t="s">
        <v>1278</v>
      </c>
      <c r="F4850" s="3" t="str">
        <f>_xlfn.CONCAT(ARI[[#This Row],[Year]]," ",ARI[[#This Row],[Model]])</f>
        <v>1985 VF500C V30 Magna</v>
      </c>
    </row>
    <row r="4851" spans="1:6" x14ac:dyDescent="0.25">
      <c r="A4851" s="5" t="s">
        <v>733</v>
      </c>
      <c r="B4851" s="5" t="s">
        <v>208</v>
      </c>
      <c r="C4851">
        <v>1984</v>
      </c>
      <c r="D4851" s="6" t="s">
        <v>1279</v>
      </c>
      <c r="F4851" s="3" t="str">
        <f>_xlfn.CONCAT(ARI[[#This Row],[Year]]," ",ARI[[#This Row],[Model]])</f>
        <v>1984 VF500F Interceptor</v>
      </c>
    </row>
    <row r="4852" spans="1:6" x14ac:dyDescent="0.25">
      <c r="A4852" s="5" t="s">
        <v>733</v>
      </c>
      <c r="B4852" s="5" t="s">
        <v>208</v>
      </c>
      <c r="C4852">
        <v>1985</v>
      </c>
      <c r="D4852" s="6" t="s">
        <v>1279</v>
      </c>
      <c r="F4852" s="3" t="str">
        <f>_xlfn.CONCAT(ARI[[#This Row],[Year]]," ",ARI[[#This Row],[Model]])</f>
        <v>1985 VF500F Interceptor</v>
      </c>
    </row>
    <row r="4853" spans="1:6" x14ac:dyDescent="0.25">
      <c r="A4853" s="5" t="s">
        <v>733</v>
      </c>
      <c r="B4853" s="5" t="s">
        <v>208</v>
      </c>
      <c r="C4853">
        <v>1986</v>
      </c>
      <c r="D4853" s="6" t="s">
        <v>1279</v>
      </c>
      <c r="F4853" s="3" t="str">
        <f>_xlfn.CONCAT(ARI[[#This Row],[Year]]," ",ARI[[#This Row],[Model]])</f>
        <v>1986 VF500F Interceptor</v>
      </c>
    </row>
    <row r="4854" spans="1:6" x14ac:dyDescent="0.25">
      <c r="A4854" s="5" t="s">
        <v>733</v>
      </c>
      <c r="B4854" s="5" t="s">
        <v>208</v>
      </c>
      <c r="C4854">
        <v>1984</v>
      </c>
      <c r="D4854" s="6" t="s">
        <v>1280</v>
      </c>
      <c r="F4854" s="3" t="str">
        <f>_xlfn.CONCAT(ARI[[#This Row],[Year]]," ",ARI[[#This Row],[Model]])</f>
        <v>1984 VF700C Magna</v>
      </c>
    </row>
    <row r="4855" spans="1:6" x14ac:dyDescent="0.25">
      <c r="A4855" s="5" t="s">
        <v>733</v>
      </c>
      <c r="B4855" s="5" t="s">
        <v>208</v>
      </c>
      <c r="C4855">
        <v>1985</v>
      </c>
      <c r="D4855" s="6" t="s">
        <v>1280</v>
      </c>
      <c r="F4855" s="3" t="str">
        <f>_xlfn.CONCAT(ARI[[#This Row],[Year]]," ",ARI[[#This Row],[Model]])</f>
        <v>1985 VF700C Magna</v>
      </c>
    </row>
    <row r="4856" spans="1:6" x14ac:dyDescent="0.25">
      <c r="A4856" s="5" t="s">
        <v>733</v>
      </c>
      <c r="B4856" s="5" t="s">
        <v>208</v>
      </c>
      <c r="C4856">
        <v>1986</v>
      </c>
      <c r="D4856" s="6" t="s">
        <v>1280</v>
      </c>
      <c r="F4856" s="3" t="str">
        <f>_xlfn.CONCAT(ARI[[#This Row],[Year]]," ",ARI[[#This Row],[Model]])</f>
        <v>1986 VF700C Magna</v>
      </c>
    </row>
    <row r="4857" spans="1:6" x14ac:dyDescent="0.25">
      <c r="A4857" s="5" t="s">
        <v>733</v>
      </c>
      <c r="B4857" s="5" t="s">
        <v>208</v>
      </c>
      <c r="C4857">
        <v>1987</v>
      </c>
      <c r="D4857" s="6" t="s">
        <v>1280</v>
      </c>
      <c r="F4857" s="3" t="str">
        <f>_xlfn.CONCAT(ARI[[#This Row],[Year]]," ",ARI[[#This Row],[Model]])</f>
        <v>1987 VF700C Magna</v>
      </c>
    </row>
    <row r="4858" spans="1:6" x14ac:dyDescent="0.25">
      <c r="A4858" s="5" t="s">
        <v>733</v>
      </c>
      <c r="B4858" s="5" t="s">
        <v>208</v>
      </c>
      <c r="C4858">
        <v>1984</v>
      </c>
      <c r="D4858" s="6" t="s">
        <v>1281</v>
      </c>
      <c r="F4858" s="3" t="str">
        <f>_xlfn.CONCAT(ARI[[#This Row],[Year]]," ",ARI[[#This Row],[Model]])</f>
        <v>1984 VF700F Interceptor</v>
      </c>
    </row>
    <row r="4859" spans="1:6" x14ac:dyDescent="0.25">
      <c r="A4859" s="5" t="s">
        <v>733</v>
      </c>
      <c r="B4859" s="5" t="s">
        <v>208</v>
      </c>
      <c r="C4859">
        <v>1985</v>
      </c>
      <c r="D4859" s="6" t="s">
        <v>1281</v>
      </c>
      <c r="F4859" s="3" t="str">
        <f>_xlfn.CONCAT(ARI[[#This Row],[Year]]," ",ARI[[#This Row],[Model]])</f>
        <v>1985 VF700F Interceptor</v>
      </c>
    </row>
    <row r="4860" spans="1:6" x14ac:dyDescent="0.25">
      <c r="A4860" s="5" t="s">
        <v>733</v>
      </c>
      <c r="B4860" s="5" t="s">
        <v>208</v>
      </c>
      <c r="C4860">
        <v>1984</v>
      </c>
      <c r="D4860" s="6" t="s">
        <v>1282</v>
      </c>
      <c r="F4860" s="3" t="str">
        <f>_xlfn.CONCAT(ARI[[#This Row],[Year]]," ",ARI[[#This Row],[Model]])</f>
        <v>1984 VF700S Sabre</v>
      </c>
    </row>
    <row r="4861" spans="1:6" x14ac:dyDescent="0.25">
      <c r="A4861" s="5" t="s">
        <v>733</v>
      </c>
      <c r="B4861" s="5" t="s">
        <v>208</v>
      </c>
      <c r="C4861">
        <v>1985</v>
      </c>
      <c r="D4861" s="6" t="s">
        <v>1282</v>
      </c>
      <c r="F4861" s="3" t="str">
        <f>_xlfn.CONCAT(ARI[[#This Row],[Year]]," ",ARI[[#This Row],[Model]])</f>
        <v>1985 VF700S Sabre</v>
      </c>
    </row>
    <row r="4862" spans="1:6" x14ac:dyDescent="0.25">
      <c r="A4862" s="5" t="s">
        <v>733</v>
      </c>
      <c r="B4862" s="5" t="s">
        <v>208</v>
      </c>
      <c r="C4862">
        <v>1988</v>
      </c>
      <c r="D4862" s="6" t="s">
        <v>1283</v>
      </c>
      <c r="F4862" s="3" t="str">
        <f>_xlfn.CONCAT(ARI[[#This Row],[Year]]," ",ARI[[#This Row],[Model]])</f>
        <v>1988 VF750C Magna</v>
      </c>
    </row>
    <row r="4863" spans="1:6" x14ac:dyDescent="0.25">
      <c r="A4863" s="5" t="s">
        <v>733</v>
      </c>
      <c r="B4863" s="5" t="s">
        <v>208</v>
      </c>
      <c r="C4863">
        <v>1994</v>
      </c>
      <c r="D4863" s="6" t="s">
        <v>1283</v>
      </c>
      <c r="F4863" s="3" t="str">
        <f>_xlfn.CONCAT(ARI[[#This Row],[Year]]," ",ARI[[#This Row],[Model]])</f>
        <v>1994 VF750C Magna</v>
      </c>
    </row>
    <row r="4864" spans="1:6" x14ac:dyDescent="0.25">
      <c r="A4864" s="5" t="s">
        <v>733</v>
      </c>
      <c r="B4864" s="5" t="s">
        <v>208</v>
      </c>
      <c r="C4864">
        <v>1995</v>
      </c>
      <c r="D4864" s="6" t="s">
        <v>1283</v>
      </c>
      <c r="F4864" s="3" t="str">
        <f>_xlfn.CONCAT(ARI[[#This Row],[Year]]," ",ARI[[#This Row],[Model]])</f>
        <v>1995 VF750C Magna</v>
      </c>
    </row>
    <row r="4865" spans="1:6" x14ac:dyDescent="0.25">
      <c r="A4865" s="5" t="s">
        <v>733</v>
      </c>
      <c r="B4865" s="5" t="s">
        <v>208</v>
      </c>
      <c r="C4865">
        <v>1996</v>
      </c>
      <c r="D4865" s="6" t="s">
        <v>1283</v>
      </c>
      <c r="F4865" s="3" t="str">
        <f>_xlfn.CONCAT(ARI[[#This Row],[Year]]," ",ARI[[#This Row],[Model]])</f>
        <v>1996 VF750C Magna</v>
      </c>
    </row>
    <row r="4866" spans="1:6" x14ac:dyDescent="0.25">
      <c r="A4866" s="5" t="s">
        <v>733</v>
      </c>
      <c r="B4866" s="5" t="s">
        <v>208</v>
      </c>
      <c r="C4866">
        <v>1997</v>
      </c>
      <c r="D4866" s="6" t="s">
        <v>1283</v>
      </c>
      <c r="F4866" s="3" t="str">
        <f>_xlfn.CONCAT(ARI[[#This Row],[Year]]," ",ARI[[#This Row],[Model]])</f>
        <v>1997 VF750C Magna</v>
      </c>
    </row>
    <row r="4867" spans="1:6" x14ac:dyDescent="0.25">
      <c r="A4867" s="5" t="s">
        <v>733</v>
      </c>
      <c r="B4867" s="5" t="s">
        <v>208</v>
      </c>
      <c r="C4867">
        <v>1998</v>
      </c>
      <c r="D4867" s="6" t="s">
        <v>1283</v>
      </c>
      <c r="F4867" s="3" t="str">
        <f>_xlfn.CONCAT(ARI[[#This Row],[Year]]," ",ARI[[#This Row],[Model]])</f>
        <v>1998 VF750C Magna</v>
      </c>
    </row>
    <row r="4868" spans="1:6" x14ac:dyDescent="0.25">
      <c r="A4868" s="5" t="s">
        <v>733</v>
      </c>
      <c r="B4868" s="5" t="s">
        <v>208</v>
      </c>
      <c r="C4868">
        <v>1999</v>
      </c>
      <c r="D4868" s="6" t="s">
        <v>1283</v>
      </c>
      <c r="F4868" s="3" t="str">
        <f>_xlfn.CONCAT(ARI[[#This Row],[Year]]," ",ARI[[#This Row],[Model]])</f>
        <v>1999 VF750C Magna</v>
      </c>
    </row>
    <row r="4869" spans="1:6" x14ac:dyDescent="0.25">
      <c r="A4869" s="5" t="s">
        <v>733</v>
      </c>
      <c r="B4869" s="5" t="s">
        <v>208</v>
      </c>
      <c r="C4869">
        <v>2000</v>
      </c>
      <c r="D4869" s="6" t="s">
        <v>1283</v>
      </c>
      <c r="F4869" s="3" t="str">
        <f>_xlfn.CONCAT(ARI[[#This Row],[Year]]," ",ARI[[#This Row],[Model]])</f>
        <v>2000 VF750C Magna</v>
      </c>
    </row>
    <row r="4870" spans="1:6" x14ac:dyDescent="0.25">
      <c r="A4870" s="5" t="s">
        <v>733</v>
      </c>
      <c r="B4870" s="5" t="s">
        <v>208</v>
      </c>
      <c r="C4870">
        <v>2001</v>
      </c>
      <c r="D4870" s="6" t="s">
        <v>1283</v>
      </c>
      <c r="F4870" s="3" t="str">
        <f>_xlfn.CONCAT(ARI[[#This Row],[Year]]," ",ARI[[#This Row],[Model]])</f>
        <v>2001 VF750C Magna</v>
      </c>
    </row>
    <row r="4871" spans="1:6" x14ac:dyDescent="0.25">
      <c r="A4871" s="5" t="s">
        <v>733</v>
      </c>
      <c r="B4871" s="5" t="s">
        <v>208</v>
      </c>
      <c r="C4871">
        <v>2002</v>
      </c>
      <c r="D4871" s="6" t="s">
        <v>1283</v>
      </c>
      <c r="F4871" s="3" t="str">
        <f>_xlfn.CONCAT(ARI[[#This Row],[Year]]," ",ARI[[#This Row],[Model]])</f>
        <v>2002 VF750C Magna</v>
      </c>
    </row>
    <row r="4872" spans="1:6" x14ac:dyDescent="0.25">
      <c r="A4872" s="5" t="s">
        <v>733</v>
      </c>
      <c r="B4872" s="5" t="s">
        <v>208</v>
      </c>
      <c r="C4872">
        <v>2003</v>
      </c>
      <c r="D4872" s="6" t="s">
        <v>1283</v>
      </c>
      <c r="F4872" s="3" t="str">
        <f>_xlfn.CONCAT(ARI[[#This Row],[Year]]," ",ARI[[#This Row],[Model]])</f>
        <v>2003 VF750C Magna</v>
      </c>
    </row>
    <row r="4873" spans="1:6" x14ac:dyDescent="0.25">
      <c r="A4873" s="5" t="s">
        <v>733</v>
      </c>
      <c r="B4873" s="5" t="s">
        <v>208</v>
      </c>
      <c r="C4873">
        <v>1982</v>
      </c>
      <c r="D4873" s="6" t="s">
        <v>1284</v>
      </c>
      <c r="F4873" s="3" t="str">
        <f>_xlfn.CONCAT(ARI[[#This Row],[Year]]," ",ARI[[#This Row],[Model]])</f>
        <v>1982 VF750C V45 Magna</v>
      </c>
    </row>
    <row r="4874" spans="1:6" x14ac:dyDescent="0.25">
      <c r="A4874" s="5" t="s">
        <v>733</v>
      </c>
      <c r="B4874" s="5" t="s">
        <v>208</v>
      </c>
      <c r="C4874">
        <v>1983</v>
      </c>
      <c r="D4874" s="6" t="s">
        <v>1284</v>
      </c>
      <c r="F4874" s="3" t="str">
        <f>_xlfn.CONCAT(ARI[[#This Row],[Year]]," ",ARI[[#This Row],[Model]])</f>
        <v>1983 VF750C V45 Magna</v>
      </c>
    </row>
    <row r="4875" spans="1:6" x14ac:dyDescent="0.25">
      <c r="A4875" s="5" t="s">
        <v>733</v>
      </c>
      <c r="B4875" s="5" t="s">
        <v>208</v>
      </c>
      <c r="C4875">
        <v>1983</v>
      </c>
      <c r="D4875" s="6" t="s">
        <v>1285</v>
      </c>
      <c r="F4875" s="3" t="str">
        <f>_xlfn.CONCAT(ARI[[#This Row],[Year]]," ",ARI[[#This Row],[Model]])</f>
        <v>1983 VF750F V45 Interceptor</v>
      </c>
    </row>
    <row r="4876" spans="1:6" x14ac:dyDescent="0.25">
      <c r="A4876" s="5" t="s">
        <v>733</v>
      </c>
      <c r="B4876" s="5" t="s">
        <v>208</v>
      </c>
      <c r="C4876">
        <v>1984</v>
      </c>
      <c r="D4876" s="6" t="s">
        <v>1285</v>
      </c>
      <c r="F4876" s="3" t="str">
        <f>_xlfn.CONCAT(ARI[[#This Row],[Year]]," ",ARI[[#This Row],[Model]])</f>
        <v>1984 VF750F V45 Interceptor</v>
      </c>
    </row>
    <row r="4877" spans="1:6" x14ac:dyDescent="0.25">
      <c r="A4877" s="5" t="s">
        <v>733</v>
      </c>
      <c r="B4877" s="5" t="s">
        <v>208</v>
      </c>
      <c r="C4877">
        <v>1982</v>
      </c>
      <c r="D4877" s="6" t="s">
        <v>1286</v>
      </c>
      <c r="F4877" s="3" t="str">
        <f>_xlfn.CONCAT(ARI[[#This Row],[Year]]," ",ARI[[#This Row],[Model]])</f>
        <v>1982 VF750S V45 Sabre</v>
      </c>
    </row>
    <row r="4878" spans="1:6" x14ac:dyDescent="0.25">
      <c r="A4878" s="5" t="s">
        <v>733</v>
      </c>
      <c r="B4878" s="5" t="s">
        <v>208</v>
      </c>
      <c r="C4878">
        <v>1983</v>
      </c>
      <c r="D4878" s="6" t="s">
        <v>1286</v>
      </c>
      <c r="F4878" s="3" t="str">
        <f>_xlfn.CONCAT(ARI[[#This Row],[Year]]," ",ARI[[#This Row],[Model]])</f>
        <v>1983 VF750S V45 Sabre</v>
      </c>
    </row>
    <row r="4879" spans="1:6" x14ac:dyDescent="0.25">
      <c r="A4879" s="5" t="s">
        <v>733</v>
      </c>
      <c r="B4879" s="5" t="s">
        <v>208</v>
      </c>
      <c r="C4879">
        <v>1986</v>
      </c>
      <c r="D4879" s="6" t="s">
        <v>1287</v>
      </c>
      <c r="F4879" s="3" t="str">
        <f>_xlfn.CONCAT(ARI[[#This Row],[Year]]," ",ARI[[#This Row],[Model]])</f>
        <v>1986 VFR700F Interceptor</v>
      </c>
    </row>
    <row r="4880" spans="1:6" x14ac:dyDescent="0.25">
      <c r="A4880" s="5" t="s">
        <v>733</v>
      </c>
      <c r="B4880" s="5" t="s">
        <v>208</v>
      </c>
      <c r="C4880">
        <v>1987</v>
      </c>
      <c r="D4880" s="6" t="s">
        <v>1287</v>
      </c>
      <c r="F4880" s="3" t="str">
        <f>_xlfn.CONCAT(ARI[[#This Row],[Year]]," ",ARI[[#This Row],[Model]])</f>
        <v>1987 VFR700F Interceptor</v>
      </c>
    </row>
    <row r="4881" spans="1:6" x14ac:dyDescent="0.25">
      <c r="A4881" s="5" t="s">
        <v>733</v>
      </c>
      <c r="B4881" s="5" t="s">
        <v>208</v>
      </c>
      <c r="C4881">
        <v>1986</v>
      </c>
      <c r="D4881" s="6" t="s">
        <v>1288</v>
      </c>
      <c r="F4881" s="3" t="str">
        <f>_xlfn.CONCAT(ARI[[#This Row],[Year]]," ",ARI[[#This Row],[Model]])</f>
        <v>1986 VFR750F Interceptor</v>
      </c>
    </row>
    <row r="4882" spans="1:6" x14ac:dyDescent="0.25">
      <c r="A4882" s="5" t="s">
        <v>733</v>
      </c>
      <c r="B4882" s="5" t="s">
        <v>208</v>
      </c>
      <c r="C4882">
        <v>1990</v>
      </c>
      <c r="D4882" s="6" t="s">
        <v>1288</v>
      </c>
      <c r="F4882" s="3" t="str">
        <f>_xlfn.CONCAT(ARI[[#This Row],[Year]]," ",ARI[[#This Row],[Model]])</f>
        <v>1990 VFR750F Interceptor</v>
      </c>
    </row>
    <row r="4883" spans="1:6" x14ac:dyDescent="0.25">
      <c r="A4883" s="5" t="s">
        <v>733</v>
      </c>
      <c r="B4883" s="5" t="s">
        <v>208</v>
      </c>
      <c r="C4883">
        <v>1991</v>
      </c>
      <c r="D4883" s="6" t="s">
        <v>1288</v>
      </c>
      <c r="F4883" s="3" t="str">
        <f>_xlfn.CONCAT(ARI[[#This Row],[Year]]," ",ARI[[#This Row],[Model]])</f>
        <v>1991 VFR750F Interceptor</v>
      </c>
    </row>
    <row r="4884" spans="1:6" x14ac:dyDescent="0.25">
      <c r="A4884" s="5" t="s">
        <v>733</v>
      </c>
      <c r="B4884" s="5" t="s">
        <v>208</v>
      </c>
      <c r="C4884">
        <v>1992</v>
      </c>
      <c r="D4884" s="6" t="s">
        <v>1288</v>
      </c>
      <c r="F4884" s="3" t="str">
        <f>_xlfn.CONCAT(ARI[[#This Row],[Year]]," ",ARI[[#This Row],[Model]])</f>
        <v>1992 VFR750F Interceptor</v>
      </c>
    </row>
    <row r="4885" spans="1:6" x14ac:dyDescent="0.25">
      <c r="A4885" s="5" t="s">
        <v>733</v>
      </c>
      <c r="B4885" s="5" t="s">
        <v>208</v>
      </c>
      <c r="C4885">
        <v>1993</v>
      </c>
      <c r="D4885" s="6" t="s">
        <v>1288</v>
      </c>
      <c r="F4885" s="3" t="str">
        <f>_xlfn.CONCAT(ARI[[#This Row],[Year]]," ",ARI[[#This Row],[Model]])</f>
        <v>1993 VFR750F Interceptor</v>
      </c>
    </row>
    <row r="4886" spans="1:6" x14ac:dyDescent="0.25">
      <c r="A4886" s="5" t="s">
        <v>733</v>
      </c>
      <c r="B4886" s="5" t="s">
        <v>208</v>
      </c>
      <c r="C4886">
        <v>1994</v>
      </c>
      <c r="D4886" s="6" t="s">
        <v>1288</v>
      </c>
      <c r="F4886" s="3" t="str">
        <f>_xlfn.CONCAT(ARI[[#This Row],[Year]]," ",ARI[[#This Row],[Model]])</f>
        <v>1994 VFR750F Interceptor</v>
      </c>
    </row>
    <row r="4887" spans="1:6" x14ac:dyDescent="0.25">
      <c r="A4887" s="5" t="s">
        <v>733</v>
      </c>
      <c r="B4887" s="5" t="s">
        <v>208</v>
      </c>
      <c r="C4887">
        <v>1995</v>
      </c>
      <c r="D4887" s="6" t="s">
        <v>1288</v>
      </c>
      <c r="F4887" s="3" t="str">
        <f>_xlfn.CONCAT(ARI[[#This Row],[Year]]," ",ARI[[#This Row],[Model]])</f>
        <v>1995 VFR750F Interceptor</v>
      </c>
    </row>
    <row r="4888" spans="1:6" x14ac:dyDescent="0.25">
      <c r="A4888" s="5" t="s">
        <v>733</v>
      </c>
      <c r="B4888" s="5" t="s">
        <v>208</v>
      </c>
      <c r="C4888">
        <v>1996</v>
      </c>
      <c r="D4888" s="6" t="s">
        <v>1288</v>
      </c>
      <c r="F4888" s="3" t="str">
        <f>_xlfn.CONCAT(ARI[[#This Row],[Year]]," ",ARI[[#This Row],[Model]])</f>
        <v>1996 VFR750F Interceptor</v>
      </c>
    </row>
    <row r="4889" spans="1:6" x14ac:dyDescent="0.25">
      <c r="A4889" s="5" t="s">
        <v>733</v>
      </c>
      <c r="B4889" s="5" t="s">
        <v>208</v>
      </c>
      <c r="C4889">
        <v>1997</v>
      </c>
      <c r="D4889" s="6" t="s">
        <v>1288</v>
      </c>
      <c r="F4889" s="3" t="str">
        <f>_xlfn.CONCAT(ARI[[#This Row],[Year]]," ",ARI[[#This Row],[Model]])</f>
        <v>1997 VFR750F Interceptor</v>
      </c>
    </row>
    <row r="4890" spans="1:6" x14ac:dyDescent="0.25">
      <c r="A4890" s="5" t="s">
        <v>733</v>
      </c>
      <c r="B4890" s="5" t="s">
        <v>208</v>
      </c>
      <c r="C4890">
        <v>1998</v>
      </c>
      <c r="D4890" s="6" t="s">
        <v>1289</v>
      </c>
      <c r="F4890" s="3" t="str">
        <f>_xlfn.CONCAT(ARI[[#This Row],[Year]]," ",ARI[[#This Row],[Model]])</f>
        <v>1998 VFR800 Interceptor</v>
      </c>
    </row>
    <row r="4891" spans="1:6" x14ac:dyDescent="0.25">
      <c r="A4891" s="5" t="s">
        <v>733</v>
      </c>
      <c r="B4891" s="5" t="s">
        <v>208</v>
      </c>
      <c r="C4891">
        <v>1999</v>
      </c>
      <c r="D4891" s="6" t="s">
        <v>1289</v>
      </c>
      <c r="F4891" s="3" t="str">
        <f>_xlfn.CONCAT(ARI[[#This Row],[Year]]," ",ARI[[#This Row],[Model]])</f>
        <v>1999 VFR800 Interceptor</v>
      </c>
    </row>
    <row r="4892" spans="1:6" x14ac:dyDescent="0.25">
      <c r="A4892" s="5" t="s">
        <v>733</v>
      </c>
      <c r="B4892" s="5" t="s">
        <v>208</v>
      </c>
      <c r="C4892">
        <v>2000</v>
      </c>
      <c r="D4892" s="6" t="s">
        <v>1289</v>
      </c>
      <c r="F4892" s="3" t="str">
        <f>_xlfn.CONCAT(ARI[[#This Row],[Year]]," ",ARI[[#This Row],[Model]])</f>
        <v>2000 VFR800 Interceptor</v>
      </c>
    </row>
    <row r="4893" spans="1:6" x14ac:dyDescent="0.25">
      <c r="A4893" s="5" t="s">
        <v>733</v>
      </c>
      <c r="B4893" s="5" t="s">
        <v>208</v>
      </c>
      <c r="C4893">
        <v>2001</v>
      </c>
      <c r="D4893" s="6" t="s">
        <v>1289</v>
      </c>
      <c r="F4893" s="3" t="str">
        <f>_xlfn.CONCAT(ARI[[#This Row],[Year]]," ",ARI[[#This Row],[Model]])</f>
        <v>2001 VFR800 Interceptor</v>
      </c>
    </row>
    <row r="4894" spans="1:6" x14ac:dyDescent="0.25">
      <c r="A4894" s="5" t="s">
        <v>733</v>
      </c>
      <c r="B4894" s="5" t="s">
        <v>208</v>
      </c>
      <c r="C4894">
        <v>2002</v>
      </c>
      <c r="D4894" s="6" t="s">
        <v>1289</v>
      </c>
      <c r="F4894" s="3" t="str">
        <f>_xlfn.CONCAT(ARI[[#This Row],[Year]]," ",ARI[[#This Row],[Model]])</f>
        <v>2002 VFR800 Interceptor</v>
      </c>
    </row>
    <row r="4895" spans="1:6" x14ac:dyDescent="0.25">
      <c r="A4895" s="5" t="s">
        <v>733</v>
      </c>
      <c r="B4895" s="5" t="s">
        <v>208</v>
      </c>
      <c r="C4895">
        <v>2003</v>
      </c>
      <c r="D4895" s="6" t="s">
        <v>1289</v>
      </c>
      <c r="F4895" s="3" t="str">
        <f>_xlfn.CONCAT(ARI[[#This Row],[Year]]," ",ARI[[#This Row],[Model]])</f>
        <v>2003 VFR800 Interceptor</v>
      </c>
    </row>
    <row r="4896" spans="1:6" x14ac:dyDescent="0.25">
      <c r="A4896" s="5" t="s">
        <v>733</v>
      </c>
      <c r="B4896" s="5" t="s">
        <v>208</v>
      </c>
      <c r="C4896">
        <v>2004</v>
      </c>
      <c r="D4896" s="6" t="s">
        <v>1289</v>
      </c>
      <c r="F4896" s="3" t="str">
        <f>_xlfn.CONCAT(ARI[[#This Row],[Year]]," ",ARI[[#This Row],[Model]])</f>
        <v>2004 VFR800 Interceptor</v>
      </c>
    </row>
    <row r="4897" spans="1:6" x14ac:dyDescent="0.25">
      <c r="A4897" s="5" t="s">
        <v>733</v>
      </c>
      <c r="B4897" s="5" t="s">
        <v>208</v>
      </c>
      <c r="C4897">
        <v>2005</v>
      </c>
      <c r="D4897" s="6" t="s">
        <v>1289</v>
      </c>
      <c r="F4897" s="3" t="str">
        <f>_xlfn.CONCAT(ARI[[#This Row],[Year]]," ",ARI[[#This Row],[Model]])</f>
        <v>2005 VFR800 Interceptor</v>
      </c>
    </row>
    <row r="4898" spans="1:6" x14ac:dyDescent="0.25">
      <c r="A4898" s="5" t="s">
        <v>733</v>
      </c>
      <c r="B4898" s="5" t="s">
        <v>208</v>
      </c>
      <c r="C4898">
        <v>2006</v>
      </c>
      <c r="D4898" s="6" t="s">
        <v>1289</v>
      </c>
      <c r="F4898" s="3" t="str">
        <f>_xlfn.CONCAT(ARI[[#This Row],[Year]]," ",ARI[[#This Row],[Model]])</f>
        <v>2006 VFR800 Interceptor</v>
      </c>
    </row>
    <row r="4899" spans="1:6" x14ac:dyDescent="0.25">
      <c r="A4899" s="5" t="s">
        <v>733</v>
      </c>
      <c r="B4899" s="5" t="s">
        <v>208</v>
      </c>
      <c r="C4899">
        <v>2007</v>
      </c>
      <c r="D4899" s="6" t="s">
        <v>1289</v>
      </c>
      <c r="F4899" s="3" t="str">
        <f>_xlfn.CONCAT(ARI[[#This Row],[Year]]," ",ARI[[#This Row],[Model]])</f>
        <v>2007 VFR800 Interceptor</v>
      </c>
    </row>
    <row r="4900" spans="1:6" x14ac:dyDescent="0.25">
      <c r="A4900" s="5" t="s">
        <v>733</v>
      </c>
      <c r="B4900" s="5" t="s">
        <v>208</v>
      </c>
      <c r="C4900">
        <v>2002</v>
      </c>
      <c r="D4900" s="6" t="s">
        <v>1290</v>
      </c>
      <c r="F4900" s="3" t="str">
        <f>_xlfn.CONCAT(ARI[[#This Row],[Year]]," ",ARI[[#This Row],[Model]])</f>
        <v>2002 VFR800A Interceptor ABS</v>
      </c>
    </row>
    <row r="4901" spans="1:6" x14ac:dyDescent="0.25">
      <c r="A4901" s="5" t="s">
        <v>733</v>
      </c>
      <c r="B4901" s="5" t="s">
        <v>208</v>
      </c>
      <c r="C4901">
        <v>2003</v>
      </c>
      <c r="D4901" s="6" t="s">
        <v>1290</v>
      </c>
      <c r="F4901" s="3" t="str">
        <f>_xlfn.CONCAT(ARI[[#This Row],[Year]]," ",ARI[[#This Row],[Model]])</f>
        <v>2003 VFR800A Interceptor ABS</v>
      </c>
    </row>
    <row r="4902" spans="1:6" x14ac:dyDescent="0.25">
      <c r="A4902" s="5" t="s">
        <v>733</v>
      </c>
      <c r="B4902" s="5" t="s">
        <v>208</v>
      </c>
      <c r="C4902">
        <v>2004</v>
      </c>
      <c r="D4902" s="6" t="s">
        <v>1290</v>
      </c>
      <c r="F4902" s="3" t="str">
        <f>_xlfn.CONCAT(ARI[[#This Row],[Year]]," ",ARI[[#This Row],[Model]])</f>
        <v>2004 VFR800A Interceptor ABS</v>
      </c>
    </row>
    <row r="4903" spans="1:6" x14ac:dyDescent="0.25">
      <c r="A4903" s="5" t="s">
        <v>733</v>
      </c>
      <c r="B4903" s="5" t="s">
        <v>208</v>
      </c>
      <c r="C4903">
        <v>2005</v>
      </c>
      <c r="D4903" s="6" t="s">
        <v>1290</v>
      </c>
      <c r="F4903" s="3" t="str">
        <f>_xlfn.CONCAT(ARI[[#This Row],[Year]]," ",ARI[[#This Row],[Model]])</f>
        <v>2005 VFR800A Interceptor ABS</v>
      </c>
    </row>
    <row r="4904" spans="1:6" x14ac:dyDescent="0.25">
      <c r="A4904" s="5" t="s">
        <v>733</v>
      </c>
      <c r="B4904" s="5" t="s">
        <v>208</v>
      </c>
      <c r="C4904">
        <v>2006</v>
      </c>
      <c r="D4904" s="6" t="s">
        <v>1290</v>
      </c>
      <c r="F4904" s="3" t="str">
        <f>_xlfn.CONCAT(ARI[[#This Row],[Year]]," ",ARI[[#This Row],[Model]])</f>
        <v>2006 VFR800A Interceptor ABS</v>
      </c>
    </row>
    <row r="4905" spans="1:6" x14ac:dyDescent="0.25">
      <c r="A4905" s="5" t="s">
        <v>733</v>
      </c>
      <c r="B4905" s="5" t="s">
        <v>208</v>
      </c>
      <c r="C4905">
        <v>2007</v>
      </c>
      <c r="D4905" s="6" t="s">
        <v>1290</v>
      </c>
      <c r="F4905" s="3" t="str">
        <f>_xlfn.CONCAT(ARI[[#This Row],[Year]]," ",ARI[[#This Row],[Model]])</f>
        <v>2007 VFR800A Interceptor ABS</v>
      </c>
    </row>
    <row r="4906" spans="1:6" x14ac:dyDescent="0.25">
      <c r="A4906" s="5" t="s">
        <v>733</v>
      </c>
      <c r="B4906" s="5" t="s">
        <v>208</v>
      </c>
      <c r="C4906">
        <v>1985</v>
      </c>
      <c r="D4906" s="6" t="s">
        <v>1291</v>
      </c>
      <c r="F4906" s="3" t="str">
        <f>_xlfn.CONCAT(ARI[[#This Row],[Year]]," ",ARI[[#This Row],[Model]])</f>
        <v>1985 VT1100C Shadow</v>
      </c>
    </row>
    <row r="4907" spans="1:6" x14ac:dyDescent="0.25">
      <c r="A4907" s="5" t="s">
        <v>733</v>
      </c>
      <c r="B4907" s="5" t="s">
        <v>208</v>
      </c>
      <c r="C4907">
        <v>1986</v>
      </c>
      <c r="D4907" s="6" t="s">
        <v>1291</v>
      </c>
      <c r="F4907" s="3" t="str">
        <f>_xlfn.CONCAT(ARI[[#This Row],[Year]]," ",ARI[[#This Row],[Model]])</f>
        <v>1986 VT1100C Shadow</v>
      </c>
    </row>
    <row r="4908" spans="1:6" x14ac:dyDescent="0.25">
      <c r="A4908" s="5" t="s">
        <v>733</v>
      </c>
      <c r="B4908" s="5" t="s">
        <v>208</v>
      </c>
      <c r="C4908">
        <v>1987</v>
      </c>
      <c r="D4908" s="6" t="s">
        <v>1291</v>
      </c>
      <c r="F4908" s="3" t="str">
        <f>_xlfn.CONCAT(ARI[[#This Row],[Year]]," ",ARI[[#This Row],[Model]])</f>
        <v>1987 VT1100C Shadow</v>
      </c>
    </row>
    <row r="4909" spans="1:6" x14ac:dyDescent="0.25">
      <c r="A4909" s="5" t="s">
        <v>733</v>
      </c>
      <c r="B4909" s="5" t="s">
        <v>208</v>
      </c>
      <c r="C4909">
        <v>1988</v>
      </c>
      <c r="D4909" s="6" t="s">
        <v>1291</v>
      </c>
      <c r="F4909" s="3" t="str">
        <f>_xlfn.CONCAT(ARI[[#This Row],[Year]]," ",ARI[[#This Row],[Model]])</f>
        <v>1988 VT1100C Shadow</v>
      </c>
    </row>
    <row r="4910" spans="1:6" x14ac:dyDescent="0.25">
      <c r="A4910" s="5" t="s">
        <v>733</v>
      </c>
      <c r="B4910" s="5" t="s">
        <v>208</v>
      </c>
      <c r="C4910">
        <v>1989</v>
      </c>
      <c r="D4910" s="6" t="s">
        <v>1291</v>
      </c>
      <c r="F4910" s="3" t="str">
        <f>_xlfn.CONCAT(ARI[[#This Row],[Year]]," ",ARI[[#This Row],[Model]])</f>
        <v>1989 VT1100C Shadow</v>
      </c>
    </row>
    <row r="4911" spans="1:6" x14ac:dyDescent="0.25">
      <c r="A4911" s="5" t="s">
        <v>733</v>
      </c>
      <c r="B4911" s="5" t="s">
        <v>208</v>
      </c>
      <c r="C4911">
        <v>1990</v>
      </c>
      <c r="D4911" s="6" t="s">
        <v>1291</v>
      </c>
      <c r="F4911" s="3" t="str">
        <f>_xlfn.CONCAT(ARI[[#This Row],[Year]]," ",ARI[[#This Row],[Model]])</f>
        <v>1990 VT1100C Shadow</v>
      </c>
    </row>
    <row r="4912" spans="1:6" x14ac:dyDescent="0.25">
      <c r="A4912" s="5" t="s">
        <v>733</v>
      </c>
      <c r="B4912" s="5" t="s">
        <v>208</v>
      </c>
      <c r="C4912">
        <v>1992</v>
      </c>
      <c r="D4912" s="6" t="s">
        <v>1291</v>
      </c>
      <c r="F4912" s="3" t="str">
        <f>_xlfn.CONCAT(ARI[[#This Row],[Year]]," ",ARI[[#This Row],[Model]])</f>
        <v>1992 VT1100C Shadow</v>
      </c>
    </row>
    <row r="4913" spans="1:6" x14ac:dyDescent="0.25">
      <c r="A4913" s="5" t="s">
        <v>733</v>
      </c>
      <c r="B4913" s="5" t="s">
        <v>208</v>
      </c>
      <c r="C4913">
        <v>1993</v>
      </c>
      <c r="D4913" s="6" t="s">
        <v>1291</v>
      </c>
      <c r="F4913" s="3" t="str">
        <f>_xlfn.CONCAT(ARI[[#This Row],[Year]]," ",ARI[[#This Row],[Model]])</f>
        <v>1993 VT1100C Shadow</v>
      </c>
    </row>
    <row r="4914" spans="1:6" x14ac:dyDescent="0.25">
      <c r="A4914" s="5" t="s">
        <v>733</v>
      </c>
      <c r="B4914" s="5" t="s">
        <v>208</v>
      </c>
      <c r="C4914">
        <v>1994</v>
      </c>
      <c r="D4914" s="6" t="s">
        <v>1291</v>
      </c>
      <c r="F4914" s="3" t="str">
        <f>_xlfn.CONCAT(ARI[[#This Row],[Year]]," ",ARI[[#This Row],[Model]])</f>
        <v>1994 VT1100C Shadow</v>
      </c>
    </row>
    <row r="4915" spans="1:6" x14ac:dyDescent="0.25">
      <c r="A4915" s="5" t="s">
        <v>733</v>
      </c>
      <c r="B4915" s="5" t="s">
        <v>208</v>
      </c>
      <c r="C4915">
        <v>1995</v>
      </c>
      <c r="D4915" s="6" t="s">
        <v>1291</v>
      </c>
      <c r="F4915" s="3" t="str">
        <f>_xlfn.CONCAT(ARI[[#This Row],[Year]]," ",ARI[[#This Row],[Model]])</f>
        <v>1995 VT1100C Shadow</v>
      </c>
    </row>
    <row r="4916" spans="1:6" x14ac:dyDescent="0.25">
      <c r="A4916" s="5" t="s">
        <v>733</v>
      </c>
      <c r="B4916" s="5" t="s">
        <v>208</v>
      </c>
      <c r="C4916">
        <v>1996</v>
      </c>
      <c r="D4916" s="6" t="s">
        <v>1291</v>
      </c>
      <c r="F4916" s="3" t="str">
        <f>_xlfn.CONCAT(ARI[[#This Row],[Year]]," ",ARI[[#This Row],[Model]])</f>
        <v>1996 VT1100C Shadow</v>
      </c>
    </row>
    <row r="4917" spans="1:6" x14ac:dyDescent="0.25">
      <c r="A4917" s="5" t="s">
        <v>733</v>
      </c>
      <c r="B4917" s="5" t="s">
        <v>208</v>
      </c>
      <c r="C4917">
        <v>1997</v>
      </c>
      <c r="D4917" s="6" t="s">
        <v>1292</v>
      </c>
      <c r="F4917" s="3" t="str">
        <f>_xlfn.CONCAT(ARI[[#This Row],[Year]]," ",ARI[[#This Row],[Model]])</f>
        <v>1997 VT1100C Shadow Spirit</v>
      </c>
    </row>
    <row r="4918" spans="1:6" x14ac:dyDescent="0.25">
      <c r="A4918" s="5" t="s">
        <v>733</v>
      </c>
      <c r="B4918" s="5" t="s">
        <v>208</v>
      </c>
      <c r="C4918">
        <v>1998</v>
      </c>
      <c r="D4918" s="6" t="s">
        <v>1292</v>
      </c>
      <c r="F4918" s="3" t="str">
        <f>_xlfn.CONCAT(ARI[[#This Row],[Year]]," ",ARI[[#This Row],[Model]])</f>
        <v>1998 VT1100C Shadow Spirit</v>
      </c>
    </row>
    <row r="4919" spans="1:6" x14ac:dyDescent="0.25">
      <c r="A4919" s="5" t="s">
        <v>733</v>
      </c>
      <c r="B4919" s="5" t="s">
        <v>208</v>
      </c>
      <c r="C4919">
        <v>1999</v>
      </c>
      <c r="D4919" s="6" t="s">
        <v>1292</v>
      </c>
      <c r="F4919" s="3" t="str">
        <f>_xlfn.CONCAT(ARI[[#This Row],[Year]]," ",ARI[[#This Row],[Model]])</f>
        <v>1999 VT1100C Shadow Spirit</v>
      </c>
    </row>
    <row r="4920" spans="1:6" x14ac:dyDescent="0.25">
      <c r="A4920" s="5" t="s">
        <v>733</v>
      </c>
      <c r="B4920" s="5" t="s">
        <v>208</v>
      </c>
      <c r="C4920">
        <v>2000</v>
      </c>
      <c r="D4920" s="6" t="s">
        <v>1292</v>
      </c>
      <c r="F4920" s="3" t="str">
        <f>_xlfn.CONCAT(ARI[[#This Row],[Year]]," ",ARI[[#This Row],[Model]])</f>
        <v>2000 VT1100C Shadow Spirit</v>
      </c>
    </row>
    <row r="4921" spans="1:6" x14ac:dyDescent="0.25">
      <c r="A4921" s="5" t="s">
        <v>733</v>
      </c>
      <c r="B4921" s="5" t="s">
        <v>208</v>
      </c>
      <c r="C4921">
        <v>2001</v>
      </c>
      <c r="D4921" s="6" t="s">
        <v>1292</v>
      </c>
      <c r="F4921" s="3" t="str">
        <f>_xlfn.CONCAT(ARI[[#This Row],[Year]]," ",ARI[[#This Row],[Model]])</f>
        <v>2001 VT1100C Shadow Spirit</v>
      </c>
    </row>
    <row r="4922" spans="1:6" x14ac:dyDescent="0.25">
      <c r="A4922" s="5" t="s">
        <v>733</v>
      </c>
      <c r="B4922" s="5" t="s">
        <v>208</v>
      </c>
      <c r="C4922">
        <v>2002</v>
      </c>
      <c r="D4922" s="6" t="s">
        <v>1292</v>
      </c>
      <c r="F4922" s="3" t="str">
        <f>_xlfn.CONCAT(ARI[[#This Row],[Year]]," ",ARI[[#This Row],[Model]])</f>
        <v>2002 VT1100C Shadow Spirit</v>
      </c>
    </row>
    <row r="4923" spans="1:6" x14ac:dyDescent="0.25">
      <c r="A4923" s="5" t="s">
        <v>733</v>
      </c>
      <c r="B4923" s="5" t="s">
        <v>208</v>
      </c>
      <c r="C4923">
        <v>2003</v>
      </c>
      <c r="D4923" s="6" t="s">
        <v>1292</v>
      </c>
      <c r="F4923" s="3" t="str">
        <f>_xlfn.CONCAT(ARI[[#This Row],[Year]]," ",ARI[[#This Row],[Model]])</f>
        <v>2003 VT1100C Shadow Spirit</v>
      </c>
    </row>
    <row r="4924" spans="1:6" x14ac:dyDescent="0.25">
      <c r="A4924" s="5" t="s">
        <v>733</v>
      </c>
      <c r="B4924" s="5" t="s">
        <v>208</v>
      </c>
      <c r="C4924">
        <v>2004</v>
      </c>
      <c r="D4924" s="6" t="s">
        <v>1292</v>
      </c>
      <c r="F4924" s="3" t="str">
        <f>_xlfn.CONCAT(ARI[[#This Row],[Year]]," ",ARI[[#This Row],[Model]])</f>
        <v>2004 VT1100C Shadow Spirit</v>
      </c>
    </row>
    <row r="4925" spans="1:6" x14ac:dyDescent="0.25">
      <c r="A4925" s="5" t="s">
        <v>733</v>
      </c>
      <c r="B4925" s="5" t="s">
        <v>208</v>
      </c>
      <c r="C4925">
        <v>2005</v>
      </c>
      <c r="D4925" s="6" t="s">
        <v>1292</v>
      </c>
      <c r="F4925" s="3" t="str">
        <f>_xlfn.CONCAT(ARI[[#This Row],[Year]]," ",ARI[[#This Row],[Model]])</f>
        <v>2005 VT1100C Shadow Spirit</v>
      </c>
    </row>
    <row r="4926" spans="1:6" x14ac:dyDescent="0.25">
      <c r="A4926" s="5" t="s">
        <v>733</v>
      </c>
      <c r="B4926" s="5" t="s">
        <v>208</v>
      </c>
      <c r="C4926">
        <v>2006</v>
      </c>
      <c r="D4926" s="6" t="s">
        <v>1292</v>
      </c>
      <c r="F4926" s="3" t="str">
        <f>_xlfn.CONCAT(ARI[[#This Row],[Year]]," ",ARI[[#This Row],[Model]])</f>
        <v>2006 VT1100C Shadow Spirit</v>
      </c>
    </row>
    <row r="4927" spans="1:6" x14ac:dyDescent="0.25">
      <c r="A4927" s="5" t="s">
        <v>733</v>
      </c>
      <c r="B4927" s="5" t="s">
        <v>208</v>
      </c>
      <c r="C4927">
        <v>2007</v>
      </c>
      <c r="D4927" s="6" t="s">
        <v>1292</v>
      </c>
      <c r="F4927" s="3" t="str">
        <f>_xlfn.CONCAT(ARI[[#This Row],[Year]]," ",ARI[[#This Row],[Model]])</f>
        <v>2007 VT1100C Shadow Spirit</v>
      </c>
    </row>
    <row r="4928" spans="1:6" x14ac:dyDescent="0.25">
      <c r="A4928" s="5" t="s">
        <v>733</v>
      </c>
      <c r="B4928" s="5" t="s">
        <v>208</v>
      </c>
      <c r="C4928">
        <v>1995</v>
      </c>
      <c r="D4928" s="6" t="s">
        <v>1293</v>
      </c>
      <c r="F4928" s="3" t="str">
        <f>_xlfn.CONCAT(ARI[[#This Row],[Year]]," ",ARI[[#This Row],[Model]])</f>
        <v>1995 VT1100C2 Shadow ACE</v>
      </c>
    </row>
    <row r="4929" spans="1:6" x14ac:dyDescent="0.25">
      <c r="A4929" s="5" t="s">
        <v>733</v>
      </c>
      <c r="B4929" s="5" t="s">
        <v>208</v>
      </c>
      <c r="C4929">
        <v>1996</v>
      </c>
      <c r="D4929" s="6" t="s">
        <v>1293</v>
      </c>
      <c r="F4929" s="3" t="str">
        <f>_xlfn.CONCAT(ARI[[#This Row],[Year]]," ",ARI[[#This Row],[Model]])</f>
        <v>1996 VT1100C2 Shadow ACE</v>
      </c>
    </row>
    <row r="4930" spans="1:6" x14ac:dyDescent="0.25">
      <c r="A4930" s="5" t="s">
        <v>733</v>
      </c>
      <c r="B4930" s="5" t="s">
        <v>208</v>
      </c>
      <c r="C4930">
        <v>1997</v>
      </c>
      <c r="D4930" s="6" t="s">
        <v>1293</v>
      </c>
      <c r="F4930" s="3" t="str">
        <f>_xlfn.CONCAT(ARI[[#This Row],[Year]]," ",ARI[[#This Row],[Model]])</f>
        <v>1997 VT1100C2 Shadow ACE</v>
      </c>
    </row>
    <row r="4931" spans="1:6" x14ac:dyDescent="0.25">
      <c r="A4931" s="5" t="s">
        <v>733</v>
      </c>
      <c r="B4931" s="5" t="s">
        <v>208</v>
      </c>
      <c r="C4931">
        <v>1998</v>
      </c>
      <c r="D4931" s="6" t="s">
        <v>1293</v>
      </c>
      <c r="F4931" s="3" t="str">
        <f>_xlfn.CONCAT(ARI[[#This Row],[Year]]," ",ARI[[#This Row],[Model]])</f>
        <v>1998 VT1100C2 Shadow ACE</v>
      </c>
    </row>
    <row r="4932" spans="1:6" x14ac:dyDescent="0.25">
      <c r="A4932" s="5" t="s">
        <v>733</v>
      </c>
      <c r="B4932" s="5" t="s">
        <v>208</v>
      </c>
      <c r="C4932">
        <v>1999</v>
      </c>
      <c r="D4932" s="6" t="s">
        <v>1293</v>
      </c>
      <c r="F4932" s="3" t="str">
        <f>_xlfn.CONCAT(ARI[[#This Row],[Year]]," ",ARI[[#This Row],[Model]])</f>
        <v>1999 VT1100C2 Shadow ACE</v>
      </c>
    </row>
    <row r="4933" spans="1:6" x14ac:dyDescent="0.25">
      <c r="A4933" s="5" t="s">
        <v>733</v>
      </c>
      <c r="B4933" s="5" t="s">
        <v>208</v>
      </c>
      <c r="C4933">
        <v>2000</v>
      </c>
      <c r="D4933" s="6" t="s">
        <v>1294</v>
      </c>
      <c r="F4933" s="3" t="str">
        <f>_xlfn.CONCAT(ARI[[#This Row],[Year]]," ",ARI[[#This Row],[Model]])</f>
        <v>2000 VT1100C2 Shadow Sabre</v>
      </c>
    </row>
    <row r="4934" spans="1:6" x14ac:dyDescent="0.25">
      <c r="A4934" s="5" t="s">
        <v>733</v>
      </c>
      <c r="B4934" s="5" t="s">
        <v>208</v>
      </c>
      <c r="C4934">
        <v>2001</v>
      </c>
      <c r="D4934" s="6" t="s">
        <v>1294</v>
      </c>
      <c r="F4934" s="3" t="str">
        <f>_xlfn.CONCAT(ARI[[#This Row],[Year]]," ",ARI[[#This Row],[Model]])</f>
        <v>2001 VT1100C2 Shadow Sabre</v>
      </c>
    </row>
    <row r="4935" spans="1:6" x14ac:dyDescent="0.25">
      <c r="A4935" s="5" t="s">
        <v>733</v>
      </c>
      <c r="B4935" s="5" t="s">
        <v>208</v>
      </c>
      <c r="C4935">
        <v>2002</v>
      </c>
      <c r="D4935" s="6" t="s">
        <v>1294</v>
      </c>
      <c r="F4935" s="3" t="str">
        <f>_xlfn.CONCAT(ARI[[#This Row],[Year]]," ",ARI[[#This Row],[Model]])</f>
        <v>2002 VT1100C2 Shadow Sabre</v>
      </c>
    </row>
    <row r="4936" spans="1:6" x14ac:dyDescent="0.25">
      <c r="A4936" s="5" t="s">
        <v>733</v>
      </c>
      <c r="B4936" s="5" t="s">
        <v>208</v>
      </c>
      <c r="C4936">
        <v>2003</v>
      </c>
      <c r="D4936" s="6" t="s">
        <v>1294</v>
      </c>
      <c r="F4936" s="3" t="str">
        <f>_xlfn.CONCAT(ARI[[#This Row],[Year]]," ",ARI[[#This Row],[Model]])</f>
        <v>2003 VT1100C2 Shadow Sabre</v>
      </c>
    </row>
    <row r="4937" spans="1:6" x14ac:dyDescent="0.25">
      <c r="A4937" s="5" t="s">
        <v>733</v>
      </c>
      <c r="B4937" s="5" t="s">
        <v>208</v>
      </c>
      <c r="C4937">
        <v>2004</v>
      </c>
      <c r="D4937" s="6" t="s">
        <v>1294</v>
      </c>
      <c r="F4937" s="3" t="str">
        <f>_xlfn.CONCAT(ARI[[#This Row],[Year]]," ",ARI[[#This Row],[Model]])</f>
        <v>2004 VT1100C2 Shadow Sabre</v>
      </c>
    </row>
    <row r="4938" spans="1:6" x14ac:dyDescent="0.25">
      <c r="A4938" s="5" t="s">
        <v>733</v>
      </c>
      <c r="B4938" s="5" t="s">
        <v>208</v>
      </c>
      <c r="C4938">
        <v>2005</v>
      </c>
      <c r="D4938" s="6" t="s">
        <v>1294</v>
      </c>
      <c r="F4938" s="3" t="str">
        <f>_xlfn.CONCAT(ARI[[#This Row],[Year]]," ",ARI[[#This Row],[Model]])</f>
        <v>2005 VT1100C2 Shadow Sabre</v>
      </c>
    </row>
    <row r="4939" spans="1:6" x14ac:dyDescent="0.25">
      <c r="A4939" s="5" t="s">
        <v>733</v>
      </c>
      <c r="B4939" s="5" t="s">
        <v>208</v>
      </c>
      <c r="C4939">
        <v>2006</v>
      </c>
      <c r="D4939" s="6" t="s">
        <v>1294</v>
      </c>
      <c r="F4939" s="3" t="str">
        <f>_xlfn.CONCAT(ARI[[#This Row],[Year]]," ",ARI[[#This Row],[Model]])</f>
        <v>2006 VT1100C2 Shadow Sabre</v>
      </c>
    </row>
    <row r="4940" spans="1:6" x14ac:dyDescent="0.25">
      <c r="A4940" s="5" t="s">
        <v>733</v>
      </c>
      <c r="B4940" s="5" t="s">
        <v>208</v>
      </c>
      <c r="C4940">
        <v>2007</v>
      </c>
      <c r="D4940" s="6" t="s">
        <v>1294</v>
      </c>
      <c r="F4940" s="3" t="str">
        <f>_xlfn.CONCAT(ARI[[#This Row],[Year]]," ",ARI[[#This Row],[Model]])</f>
        <v>2007 VT1100C2 Shadow Sabre</v>
      </c>
    </row>
    <row r="4941" spans="1:6" x14ac:dyDescent="0.25">
      <c r="A4941" s="5" t="s">
        <v>733</v>
      </c>
      <c r="B4941" s="5" t="s">
        <v>208</v>
      </c>
      <c r="C4941">
        <v>1998</v>
      </c>
      <c r="D4941" s="6" t="s">
        <v>1295</v>
      </c>
      <c r="F4941" s="3" t="str">
        <f>_xlfn.CONCAT(ARI[[#This Row],[Year]]," ",ARI[[#This Row],[Model]])</f>
        <v>1998 VT1100C3 Shadow Aero</v>
      </c>
    </row>
    <row r="4942" spans="1:6" x14ac:dyDescent="0.25">
      <c r="A4942" s="5" t="s">
        <v>733</v>
      </c>
      <c r="B4942" s="5" t="s">
        <v>208</v>
      </c>
      <c r="C4942">
        <v>1999</v>
      </c>
      <c r="D4942" s="6" t="s">
        <v>1295</v>
      </c>
      <c r="F4942" s="3" t="str">
        <f>_xlfn.CONCAT(ARI[[#This Row],[Year]]," ",ARI[[#This Row],[Model]])</f>
        <v>1999 VT1100C3 Shadow Aero</v>
      </c>
    </row>
    <row r="4943" spans="1:6" x14ac:dyDescent="0.25">
      <c r="A4943" s="5" t="s">
        <v>733</v>
      </c>
      <c r="B4943" s="5" t="s">
        <v>208</v>
      </c>
      <c r="C4943">
        <v>2000</v>
      </c>
      <c r="D4943" s="6" t="s">
        <v>1295</v>
      </c>
      <c r="F4943" s="3" t="str">
        <f>_xlfn.CONCAT(ARI[[#This Row],[Year]]," ",ARI[[#This Row],[Model]])</f>
        <v>2000 VT1100C3 Shadow Aero</v>
      </c>
    </row>
    <row r="4944" spans="1:6" x14ac:dyDescent="0.25">
      <c r="A4944" s="5" t="s">
        <v>733</v>
      </c>
      <c r="B4944" s="5" t="s">
        <v>208</v>
      </c>
      <c r="C4944">
        <v>2001</v>
      </c>
      <c r="D4944" s="6" t="s">
        <v>1295</v>
      </c>
      <c r="F4944" s="3" t="str">
        <f>_xlfn.CONCAT(ARI[[#This Row],[Year]]," ",ARI[[#This Row],[Model]])</f>
        <v>2001 VT1100C3 Shadow Aero</v>
      </c>
    </row>
    <row r="4945" spans="1:6" x14ac:dyDescent="0.25">
      <c r="A4945" s="5" t="s">
        <v>733</v>
      </c>
      <c r="B4945" s="5" t="s">
        <v>208</v>
      </c>
      <c r="C4945">
        <v>2002</v>
      </c>
      <c r="D4945" s="6" t="s">
        <v>1295</v>
      </c>
      <c r="F4945" s="3" t="str">
        <f>_xlfn.CONCAT(ARI[[#This Row],[Year]]," ",ARI[[#This Row],[Model]])</f>
        <v>2002 VT1100C3 Shadow Aero</v>
      </c>
    </row>
    <row r="4946" spans="1:6" x14ac:dyDescent="0.25">
      <c r="A4946" s="5" t="s">
        <v>733</v>
      </c>
      <c r="B4946" s="5" t="s">
        <v>208</v>
      </c>
      <c r="C4946">
        <v>1998</v>
      </c>
      <c r="D4946" s="6" t="s">
        <v>1296</v>
      </c>
      <c r="F4946" s="3" t="str">
        <f>_xlfn.CONCAT(ARI[[#This Row],[Year]]," ",ARI[[#This Row],[Model]])</f>
        <v>1998 VT1100T Shadow ACE Tour</v>
      </c>
    </row>
    <row r="4947" spans="1:6" x14ac:dyDescent="0.25">
      <c r="A4947" s="5" t="s">
        <v>733</v>
      </c>
      <c r="B4947" s="5" t="s">
        <v>208</v>
      </c>
      <c r="C4947">
        <v>1999</v>
      </c>
      <c r="D4947" s="6" t="s">
        <v>1296</v>
      </c>
      <c r="F4947" s="3" t="str">
        <f>_xlfn.CONCAT(ARI[[#This Row],[Year]]," ",ARI[[#This Row],[Model]])</f>
        <v>1999 VT1100T Shadow ACE Tour</v>
      </c>
    </row>
    <row r="4948" spans="1:6" x14ac:dyDescent="0.25">
      <c r="A4948" s="5" t="s">
        <v>733</v>
      </c>
      <c r="B4948" s="5" t="s">
        <v>208</v>
      </c>
      <c r="C4948">
        <v>2000</v>
      </c>
      <c r="D4948" s="6" t="s">
        <v>1296</v>
      </c>
      <c r="F4948" s="3" t="str">
        <f>_xlfn.CONCAT(ARI[[#This Row],[Year]]," ",ARI[[#This Row],[Model]])</f>
        <v>2000 VT1100T Shadow ACE Tour</v>
      </c>
    </row>
    <row r="4949" spans="1:6" x14ac:dyDescent="0.25">
      <c r="A4949" s="5" t="s">
        <v>733</v>
      </c>
      <c r="B4949" s="5" t="s">
        <v>208</v>
      </c>
      <c r="C4949">
        <v>2001</v>
      </c>
      <c r="D4949" s="6" t="s">
        <v>1296</v>
      </c>
      <c r="F4949" s="3" t="str">
        <f>_xlfn.CONCAT(ARI[[#This Row],[Year]]," ",ARI[[#This Row],[Model]])</f>
        <v>2001 VT1100T Shadow ACE Tour</v>
      </c>
    </row>
    <row r="4950" spans="1:6" x14ac:dyDescent="0.25">
      <c r="A4950" s="5" t="s">
        <v>733</v>
      </c>
      <c r="B4950" s="5" t="s">
        <v>208</v>
      </c>
      <c r="C4950">
        <v>1983</v>
      </c>
      <c r="D4950" s="6" t="s">
        <v>1297</v>
      </c>
      <c r="F4950" s="3" t="str">
        <f>_xlfn.CONCAT(ARI[[#This Row],[Year]]," ",ARI[[#This Row],[Model]])</f>
        <v>1983 VT500C Shadow</v>
      </c>
    </row>
    <row r="4951" spans="1:6" x14ac:dyDescent="0.25">
      <c r="A4951" s="5" t="s">
        <v>733</v>
      </c>
      <c r="B4951" s="5" t="s">
        <v>208</v>
      </c>
      <c r="C4951">
        <v>1984</v>
      </c>
      <c r="D4951" s="6" t="s">
        <v>1297</v>
      </c>
      <c r="F4951" s="3" t="str">
        <f>_xlfn.CONCAT(ARI[[#This Row],[Year]]," ",ARI[[#This Row],[Model]])</f>
        <v>1984 VT500C Shadow</v>
      </c>
    </row>
    <row r="4952" spans="1:6" x14ac:dyDescent="0.25">
      <c r="A4952" s="5" t="s">
        <v>733</v>
      </c>
      <c r="B4952" s="5" t="s">
        <v>208</v>
      </c>
      <c r="C4952">
        <v>1985</v>
      </c>
      <c r="D4952" s="6" t="s">
        <v>1297</v>
      </c>
      <c r="F4952" s="3" t="str">
        <f>_xlfn.CONCAT(ARI[[#This Row],[Year]]," ",ARI[[#This Row],[Model]])</f>
        <v>1985 VT500C Shadow</v>
      </c>
    </row>
    <row r="4953" spans="1:6" x14ac:dyDescent="0.25">
      <c r="A4953" s="5" t="s">
        <v>733</v>
      </c>
      <c r="B4953" s="5" t="s">
        <v>208</v>
      </c>
      <c r="C4953">
        <v>1986</v>
      </c>
      <c r="D4953" s="6" t="s">
        <v>1297</v>
      </c>
      <c r="F4953" s="3" t="str">
        <f>_xlfn.CONCAT(ARI[[#This Row],[Year]]," ",ARI[[#This Row],[Model]])</f>
        <v>1986 VT500C Shadow</v>
      </c>
    </row>
    <row r="4954" spans="1:6" x14ac:dyDescent="0.25">
      <c r="A4954" s="5" t="s">
        <v>733</v>
      </c>
      <c r="B4954" s="5" t="s">
        <v>208</v>
      </c>
      <c r="C4954">
        <v>1983</v>
      </c>
      <c r="D4954" s="6" t="s">
        <v>1298</v>
      </c>
      <c r="F4954" s="3" t="str">
        <f>_xlfn.CONCAT(ARI[[#This Row],[Year]]," ",ARI[[#This Row],[Model]])</f>
        <v>1983 VT500FT Ascot</v>
      </c>
    </row>
    <row r="4955" spans="1:6" x14ac:dyDescent="0.25">
      <c r="A4955" s="5" t="s">
        <v>733</v>
      </c>
      <c r="B4955" s="5" t="s">
        <v>208</v>
      </c>
      <c r="C4955">
        <v>1984</v>
      </c>
      <c r="D4955" s="6" t="s">
        <v>1298</v>
      </c>
      <c r="F4955" s="3" t="str">
        <f>_xlfn.CONCAT(ARI[[#This Row],[Year]]," ",ARI[[#This Row],[Model]])</f>
        <v>1984 VT500FT Ascot</v>
      </c>
    </row>
    <row r="4956" spans="1:6" x14ac:dyDescent="0.25">
      <c r="A4956" s="5" t="s">
        <v>733</v>
      </c>
      <c r="B4956" s="5" t="s">
        <v>208</v>
      </c>
      <c r="C4956">
        <v>1988</v>
      </c>
      <c r="D4956" s="6" t="s">
        <v>1299</v>
      </c>
      <c r="F4956" s="3" t="str">
        <f>_xlfn.CONCAT(ARI[[#This Row],[Year]]," ",ARI[[#This Row],[Model]])</f>
        <v>1988 VT600C Shadow VLX</v>
      </c>
    </row>
    <row r="4957" spans="1:6" x14ac:dyDescent="0.25">
      <c r="A4957" s="5" t="s">
        <v>733</v>
      </c>
      <c r="B4957" s="5" t="s">
        <v>208</v>
      </c>
      <c r="C4957">
        <v>1989</v>
      </c>
      <c r="D4957" s="6" t="s">
        <v>1299</v>
      </c>
      <c r="F4957" s="3" t="str">
        <f>_xlfn.CONCAT(ARI[[#This Row],[Year]]," ",ARI[[#This Row],[Model]])</f>
        <v>1989 VT600C Shadow VLX</v>
      </c>
    </row>
    <row r="4958" spans="1:6" x14ac:dyDescent="0.25">
      <c r="A4958" s="5" t="s">
        <v>733</v>
      </c>
      <c r="B4958" s="5" t="s">
        <v>208</v>
      </c>
      <c r="C4958">
        <v>1990</v>
      </c>
      <c r="D4958" s="6" t="s">
        <v>1299</v>
      </c>
      <c r="F4958" s="3" t="str">
        <f>_xlfn.CONCAT(ARI[[#This Row],[Year]]," ",ARI[[#This Row],[Model]])</f>
        <v>1990 VT600C Shadow VLX</v>
      </c>
    </row>
    <row r="4959" spans="1:6" x14ac:dyDescent="0.25">
      <c r="A4959" s="5" t="s">
        <v>733</v>
      </c>
      <c r="B4959" s="5" t="s">
        <v>208</v>
      </c>
      <c r="C4959">
        <v>1991</v>
      </c>
      <c r="D4959" s="6" t="s">
        <v>1299</v>
      </c>
      <c r="F4959" s="3" t="str">
        <f>_xlfn.CONCAT(ARI[[#This Row],[Year]]," ",ARI[[#This Row],[Model]])</f>
        <v>1991 VT600C Shadow VLX</v>
      </c>
    </row>
    <row r="4960" spans="1:6" x14ac:dyDescent="0.25">
      <c r="A4960" s="5" t="s">
        <v>733</v>
      </c>
      <c r="B4960" s="5" t="s">
        <v>208</v>
      </c>
      <c r="C4960">
        <v>1992</v>
      </c>
      <c r="D4960" s="6" t="s">
        <v>1299</v>
      </c>
      <c r="F4960" s="3" t="str">
        <f>_xlfn.CONCAT(ARI[[#This Row],[Year]]," ",ARI[[#This Row],[Model]])</f>
        <v>1992 VT600C Shadow VLX</v>
      </c>
    </row>
    <row r="4961" spans="1:6" x14ac:dyDescent="0.25">
      <c r="A4961" s="5" t="s">
        <v>733</v>
      </c>
      <c r="B4961" s="5" t="s">
        <v>208</v>
      </c>
      <c r="C4961">
        <v>1993</v>
      </c>
      <c r="D4961" s="6" t="s">
        <v>1299</v>
      </c>
      <c r="F4961" s="3" t="str">
        <f>_xlfn.CONCAT(ARI[[#This Row],[Year]]," ",ARI[[#This Row],[Model]])</f>
        <v>1993 VT600C Shadow VLX</v>
      </c>
    </row>
    <row r="4962" spans="1:6" x14ac:dyDescent="0.25">
      <c r="A4962" s="5" t="s">
        <v>733</v>
      </c>
      <c r="B4962" s="5" t="s">
        <v>208</v>
      </c>
      <c r="C4962">
        <v>1994</v>
      </c>
      <c r="D4962" s="6" t="s">
        <v>1299</v>
      </c>
      <c r="F4962" s="3" t="str">
        <f>_xlfn.CONCAT(ARI[[#This Row],[Year]]," ",ARI[[#This Row],[Model]])</f>
        <v>1994 VT600C Shadow VLX</v>
      </c>
    </row>
    <row r="4963" spans="1:6" x14ac:dyDescent="0.25">
      <c r="A4963" s="5" t="s">
        <v>733</v>
      </c>
      <c r="B4963" s="5" t="s">
        <v>208</v>
      </c>
      <c r="C4963">
        <v>1995</v>
      </c>
      <c r="D4963" s="6" t="s">
        <v>1299</v>
      </c>
      <c r="F4963" s="3" t="str">
        <f>_xlfn.CONCAT(ARI[[#This Row],[Year]]," ",ARI[[#This Row],[Model]])</f>
        <v>1995 VT600C Shadow VLX</v>
      </c>
    </row>
    <row r="4964" spans="1:6" x14ac:dyDescent="0.25">
      <c r="A4964" s="5" t="s">
        <v>733</v>
      </c>
      <c r="B4964" s="5" t="s">
        <v>208</v>
      </c>
      <c r="C4964">
        <v>1996</v>
      </c>
      <c r="D4964" s="6" t="s">
        <v>1299</v>
      </c>
      <c r="F4964" s="3" t="str">
        <f>_xlfn.CONCAT(ARI[[#This Row],[Year]]," ",ARI[[#This Row],[Model]])</f>
        <v>1996 VT600C Shadow VLX</v>
      </c>
    </row>
    <row r="4965" spans="1:6" x14ac:dyDescent="0.25">
      <c r="A4965" s="5" t="s">
        <v>733</v>
      </c>
      <c r="B4965" s="5" t="s">
        <v>208</v>
      </c>
      <c r="C4965">
        <v>1997</v>
      </c>
      <c r="D4965" s="6" t="s">
        <v>1299</v>
      </c>
      <c r="F4965" s="3" t="str">
        <f>_xlfn.CONCAT(ARI[[#This Row],[Year]]," ",ARI[[#This Row],[Model]])</f>
        <v>1997 VT600C Shadow VLX</v>
      </c>
    </row>
    <row r="4966" spans="1:6" x14ac:dyDescent="0.25">
      <c r="A4966" s="5" t="s">
        <v>733</v>
      </c>
      <c r="B4966" s="5" t="s">
        <v>208</v>
      </c>
      <c r="C4966">
        <v>1998</v>
      </c>
      <c r="D4966" s="6" t="s">
        <v>1299</v>
      </c>
      <c r="F4966" s="3" t="str">
        <f>_xlfn.CONCAT(ARI[[#This Row],[Year]]," ",ARI[[#This Row],[Model]])</f>
        <v>1998 VT600C Shadow VLX</v>
      </c>
    </row>
    <row r="4967" spans="1:6" x14ac:dyDescent="0.25">
      <c r="A4967" s="5" t="s">
        <v>733</v>
      </c>
      <c r="B4967" s="5" t="s">
        <v>208</v>
      </c>
      <c r="C4967">
        <v>1999</v>
      </c>
      <c r="D4967" s="6" t="s">
        <v>1299</v>
      </c>
      <c r="F4967" s="3" t="str">
        <f>_xlfn.CONCAT(ARI[[#This Row],[Year]]," ",ARI[[#This Row],[Model]])</f>
        <v>1999 VT600C Shadow VLX</v>
      </c>
    </row>
    <row r="4968" spans="1:6" x14ac:dyDescent="0.25">
      <c r="A4968" s="5" t="s">
        <v>733</v>
      </c>
      <c r="B4968" s="5" t="s">
        <v>208</v>
      </c>
      <c r="C4968">
        <v>2000</v>
      </c>
      <c r="D4968" s="6" t="s">
        <v>1299</v>
      </c>
      <c r="F4968" s="3" t="str">
        <f>_xlfn.CONCAT(ARI[[#This Row],[Year]]," ",ARI[[#This Row],[Model]])</f>
        <v>2000 VT600C Shadow VLX</v>
      </c>
    </row>
    <row r="4969" spans="1:6" x14ac:dyDescent="0.25">
      <c r="A4969" s="5" t="s">
        <v>733</v>
      </c>
      <c r="B4969" s="5" t="s">
        <v>208</v>
      </c>
      <c r="C4969">
        <v>2001</v>
      </c>
      <c r="D4969" s="6" t="s">
        <v>1299</v>
      </c>
      <c r="F4969" s="3" t="str">
        <f>_xlfn.CONCAT(ARI[[#This Row],[Year]]," ",ARI[[#This Row],[Model]])</f>
        <v>2001 VT600C Shadow VLX</v>
      </c>
    </row>
    <row r="4970" spans="1:6" x14ac:dyDescent="0.25">
      <c r="A4970" s="5" t="s">
        <v>733</v>
      </c>
      <c r="B4970" s="5" t="s">
        <v>208</v>
      </c>
      <c r="C4970">
        <v>2002</v>
      </c>
      <c r="D4970" s="6" t="s">
        <v>1299</v>
      </c>
      <c r="F4970" s="3" t="str">
        <f>_xlfn.CONCAT(ARI[[#This Row],[Year]]," ",ARI[[#This Row],[Model]])</f>
        <v>2002 VT600C Shadow VLX</v>
      </c>
    </row>
    <row r="4971" spans="1:6" x14ac:dyDescent="0.25">
      <c r="A4971" s="5" t="s">
        <v>733</v>
      </c>
      <c r="B4971" s="5" t="s">
        <v>208</v>
      </c>
      <c r="C4971">
        <v>2003</v>
      </c>
      <c r="D4971" s="6" t="s">
        <v>1299</v>
      </c>
      <c r="F4971" s="3" t="str">
        <f>_xlfn.CONCAT(ARI[[#This Row],[Year]]," ",ARI[[#This Row],[Model]])</f>
        <v>2003 VT600C Shadow VLX</v>
      </c>
    </row>
    <row r="4972" spans="1:6" x14ac:dyDescent="0.25">
      <c r="A4972" s="5" t="s">
        <v>733</v>
      </c>
      <c r="B4972" s="5" t="s">
        <v>208</v>
      </c>
      <c r="C4972">
        <v>2004</v>
      </c>
      <c r="D4972" s="6" t="s">
        <v>1299</v>
      </c>
      <c r="F4972" s="3" t="str">
        <f>_xlfn.CONCAT(ARI[[#This Row],[Year]]," ",ARI[[#This Row],[Model]])</f>
        <v>2004 VT600C Shadow VLX</v>
      </c>
    </row>
    <row r="4973" spans="1:6" x14ac:dyDescent="0.25">
      <c r="A4973" s="5" t="s">
        <v>733</v>
      </c>
      <c r="B4973" s="5" t="s">
        <v>208</v>
      </c>
      <c r="C4973">
        <v>2005</v>
      </c>
      <c r="D4973" s="6" t="s">
        <v>1299</v>
      </c>
      <c r="F4973" s="3" t="str">
        <f>_xlfn.CONCAT(ARI[[#This Row],[Year]]," ",ARI[[#This Row],[Model]])</f>
        <v>2005 VT600C Shadow VLX</v>
      </c>
    </row>
    <row r="4974" spans="1:6" x14ac:dyDescent="0.25">
      <c r="A4974" s="5" t="s">
        <v>733</v>
      </c>
      <c r="B4974" s="5" t="s">
        <v>208</v>
      </c>
      <c r="C4974">
        <v>2006</v>
      </c>
      <c r="D4974" s="6" t="s">
        <v>1299</v>
      </c>
      <c r="F4974" s="3" t="str">
        <f>_xlfn.CONCAT(ARI[[#This Row],[Year]]," ",ARI[[#This Row],[Model]])</f>
        <v>2006 VT600C Shadow VLX</v>
      </c>
    </row>
    <row r="4975" spans="1:6" x14ac:dyDescent="0.25">
      <c r="A4975" s="5" t="s">
        <v>733</v>
      </c>
      <c r="B4975" s="5" t="s">
        <v>208</v>
      </c>
      <c r="C4975">
        <v>2007</v>
      </c>
      <c r="D4975" s="6" t="s">
        <v>1299</v>
      </c>
      <c r="F4975" s="3" t="str">
        <f>_xlfn.CONCAT(ARI[[#This Row],[Year]]," ",ARI[[#This Row],[Model]])</f>
        <v>2007 VT600C Shadow VLX</v>
      </c>
    </row>
    <row r="4976" spans="1:6" x14ac:dyDescent="0.25">
      <c r="A4976" s="5" t="s">
        <v>733</v>
      </c>
      <c r="B4976" s="5" t="s">
        <v>208</v>
      </c>
      <c r="C4976">
        <v>1993</v>
      </c>
      <c r="D4976" s="6" t="s">
        <v>1300</v>
      </c>
      <c r="F4976" s="3" t="str">
        <f>_xlfn.CONCAT(ARI[[#This Row],[Year]]," ",ARI[[#This Row],[Model]])</f>
        <v>1993 VT600CD Shadow VLX Deluxe</v>
      </c>
    </row>
    <row r="4977" spans="1:6" x14ac:dyDescent="0.25">
      <c r="A4977" s="5" t="s">
        <v>733</v>
      </c>
      <c r="B4977" s="5" t="s">
        <v>208</v>
      </c>
      <c r="C4977">
        <v>1994</v>
      </c>
      <c r="D4977" s="6" t="s">
        <v>1300</v>
      </c>
      <c r="F4977" s="3" t="str">
        <f>_xlfn.CONCAT(ARI[[#This Row],[Year]]," ",ARI[[#This Row],[Model]])</f>
        <v>1994 VT600CD Shadow VLX Deluxe</v>
      </c>
    </row>
    <row r="4978" spans="1:6" x14ac:dyDescent="0.25">
      <c r="A4978" s="5" t="s">
        <v>733</v>
      </c>
      <c r="B4978" s="5" t="s">
        <v>208</v>
      </c>
      <c r="C4978">
        <v>1995</v>
      </c>
      <c r="D4978" s="6" t="s">
        <v>1300</v>
      </c>
      <c r="F4978" s="3" t="str">
        <f>_xlfn.CONCAT(ARI[[#This Row],[Year]]," ",ARI[[#This Row],[Model]])</f>
        <v>1995 VT600CD Shadow VLX Deluxe</v>
      </c>
    </row>
    <row r="4979" spans="1:6" x14ac:dyDescent="0.25">
      <c r="A4979" s="5" t="s">
        <v>733</v>
      </c>
      <c r="B4979" s="5" t="s">
        <v>208</v>
      </c>
      <c r="C4979">
        <v>1996</v>
      </c>
      <c r="D4979" s="6" t="s">
        <v>1300</v>
      </c>
      <c r="F4979" s="3" t="str">
        <f>_xlfn.CONCAT(ARI[[#This Row],[Year]]," ",ARI[[#This Row],[Model]])</f>
        <v>1996 VT600CD Shadow VLX Deluxe</v>
      </c>
    </row>
    <row r="4980" spans="1:6" x14ac:dyDescent="0.25">
      <c r="A4980" s="5" t="s">
        <v>733</v>
      </c>
      <c r="B4980" s="5" t="s">
        <v>208</v>
      </c>
      <c r="C4980">
        <v>1997</v>
      </c>
      <c r="D4980" s="6" t="s">
        <v>1300</v>
      </c>
      <c r="F4980" s="3" t="str">
        <f>_xlfn.CONCAT(ARI[[#This Row],[Year]]," ",ARI[[#This Row],[Model]])</f>
        <v>1997 VT600CD Shadow VLX Deluxe</v>
      </c>
    </row>
    <row r="4981" spans="1:6" x14ac:dyDescent="0.25">
      <c r="A4981" s="5" t="s">
        <v>733</v>
      </c>
      <c r="B4981" s="5" t="s">
        <v>208</v>
      </c>
      <c r="C4981">
        <v>1998</v>
      </c>
      <c r="D4981" s="6" t="s">
        <v>1300</v>
      </c>
      <c r="F4981" s="3" t="str">
        <f>_xlfn.CONCAT(ARI[[#This Row],[Year]]," ",ARI[[#This Row],[Model]])</f>
        <v>1998 VT600CD Shadow VLX Deluxe</v>
      </c>
    </row>
    <row r="4982" spans="1:6" x14ac:dyDescent="0.25">
      <c r="A4982" s="5" t="s">
        <v>733</v>
      </c>
      <c r="B4982" s="5" t="s">
        <v>208</v>
      </c>
      <c r="C4982">
        <v>1999</v>
      </c>
      <c r="D4982" s="6" t="s">
        <v>1300</v>
      </c>
      <c r="F4982" s="3" t="str">
        <f>_xlfn.CONCAT(ARI[[#This Row],[Year]]," ",ARI[[#This Row],[Model]])</f>
        <v>1999 VT600CD Shadow VLX Deluxe</v>
      </c>
    </row>
    <row r="4983" spans="1:6" x14ac:dyDescent="0.25">
      <c r="A4983" s="5" t="s">
        <v>733</v>
      </c>
      <c r="B4983" s="5" t="s">
        <v>208</v>
      </c>
      <c r="C4983">
        <v>2000</v>
      </c>
      <c r="D4983" s="6" t="s">
        <v>1300</v>
      </c>
      <c r="F4983" s="3" t="str">
        <f>_xlfn.CONCAT(ARI[[#This Row],[Year]]," ",ARI[[#This Row],[Model]])</f>
        <v>2000 VT600CD Shadow VLX Deluxe</v>
      </c>
    </row>
    <row r="4984" spans="1:6" x14ac:dyDescent="0.25">
      <c r="A4984" s="5" t="s">
        <v>733</v>
      </c>
      <c r="B4984" s="5" t="s">
        <v>208</v>
      </c>
      <c r="C4984">
        <v>2001</v>
      </c>
      <c r="D4984" s="6" t="s">
        <v>1300</v>
      </c>
      <c r="F4984" s="3" t="str">
        <f>_xlfn.CONCAT(ARI[[#This Row],[Year]]," ",ARI[[#This Row],[Model]])</f>
        <v>2001 VT600CD Shadow VLX Deluxe</v>
      </c>
    </row>
    <row r="4985" spans="1:6" x14ac:dyDescent="0.25">
      <c r="A4985" s="5" t="s">
        <v>733</v>
      </c>
      <c r="B4985" s="5" t="s">
        <v>208</v>
      </c>
      <c r="C4985">
        <v>2002</v>
      </c>
      <c r="D4985" s="6" t="s">
        <v>1300</v>
      </c>
      <c r="F4985" s="3" t="str">
        <f>_xlfn.CONCAT(ARI[[#This Row],[Year]]," ",ARI[[#This Row],[Model]])</f>
        <v>2002 VT600CD Shadow VLX Deluxe</v>
      </c>
    </row>
    <row r="4986" spans="1:6" x14ac:dyDescent="0.25">
      <c r="A4986" s="5" t="s">
        <v>733</v>
      </c>
      <c r="B4986" s="5" t="s">
        <v>208</v>
      </c>
      <c r="C4986">
        <v>2003</v>
      </c>
      <c r="D4986" s="6" t="s">
        <v>1300</v>
      </c>
      <c r="F4986" s="3" t="str">
        <f>_xlfn.CONCAT(ARI[[#This Row],[Year]]," ",ARI[[#This Row],[Model]])</f>
        <v>2003 VT600CD Shadow VLX Deluxe</v>
      </c>
    </row>
    <row r="4987" spans="1:6" x14ac:dyDescent="0.25">
      <c r="A4987" s="5" t="s">
        <v>733</v>
      </c>
      <c r="B4987" s="5" t="s">
        <v>208</v>
      </c>
      <c r="C4987">
        <v>2004</v>
      </c>
      <c r="D4987" s="6" t="s">
        <v>1300</v>
      </c>
      <c r="F4987" s="3" t="str">
        <f>_xlfn.CONCAT(ARI[[#This Row],[Year]]," ",ARI[[#This Row],[Model]])</f>
        <v>2004 VT600CD Shadow VLX Deluxe</v>
      </c>
    </row>
    <row r="4988" spans="1:6" x14ac:dyDescent="0.25">
      <c r="A4988" s="5" t="s">
        <v>733</v>
      </c>
      <c r="B4988" s="5" t="s">
        <v>208</v>
      </c>
      <c r="C4988">
        <v>2005</v>
      </c>
      <c r="D4988" s="6" t="s">
        <v>1300</v>
      </c>
      <c r="F4988" s="3" t="str">
        <f>_xlfn.CONCAT(ARI[[#This Row],[Year]]," ",ARI[[#This Row],[Model]])</f>
        <v>2005 VT600CD Shadow VLX Deluxe</v>
      </c>
    </row>
    <row r="4989" spans="1:6" x14ac:dyDescent="0.25">
      <c r="A4989" s="5" t="s">
        <v>733</v>
      </c>
      <c r="B4989" s="5" t="s">
        <v>208</v>
      </c>
      <c r="C4989">
        <v>2006</v>
      </c>
      <c r="D4989" s="6" t="s">
        <v>1300</v>
      </c>
      <c r="F4989" s="3" t="str">
        <f>_xlfn.CONCAT(ARI[[#This Row],[Year]]," ",ARI[[#This Row],[Model]])</f>
        <v>2006 VT600CD Shadow VLX Deluxe</v>
      </c>
    </row>
    <row r="4990" spans="1:6" x14ac:dyDescent="0.25">
      <c r="A4990" s="5" t="s">
        <v>733</v>
      </c>
      <c r="B4990" s="5" t="s">
        <v>208</v>
      </c>
      <c r="C4990">
        <v>2007</v>
      </c>
      <c r="D4990" s="6" t="s">
        <v>1300</v>
      </c>
      <c r="F4990" s="3" t="str">
        <f>_xlfn.CONCAT(ARI[[#This Row],[Year]]," ",ARI[[#This Row],[Model]])</f>
        <v>2007 VT600CD Shadow VLX Deluxe</v>
      </c>
    </row>
    <row r="4991" spans="1:6" x14ac:dyDescent="0.25">
      <c r="A4991" s="5" t="s">
        <v>733</v>
      </c>
      <c r="B4991" s="5" t="s">
        <v>208</v>
      </c>
      <c r="C4991">
        <v>1983</v>
      </c>
      <c r="D4991" s="6" t="s">
        <v>1301</v>
      </c>
      <c r="F4991" s="3" t="str">
        <f>_xlfn.CONCAT(ARI[[#This Row],[Year]]," ",ARI[[#This Row],[Model]])</f>
        <v>1983 VT700C Shadow</v>
      </c>
    </row>
    <row r="4992" spans="1:6" x14ac:dyDescent="0.25">
      <c r="A4992" s="5" t="s">
        <v>733</v>
      </c>
      <c r="B4992" s="5" t="s">
        <v>208</v>
      </c>
      <c r="C4992">
        <v>1984</v>
      </c>
      <c r="D4992" s="6" t="s">
        <v>1301</v>
      </c>
      <c r="F4992" s="3" t="str">
        <f>_xlfn.CONCAT(ARI[[#This Row],[Year]]," ",ARI[[#This Row],[Model]])</f>
        <v>1984 VT700C Shadow</v>
      </c>
    </row>
    <row r="4993" spans="1:6" x14ac:dyDescent="0.25">
      <c r="A4993" s="5" t="s">
        <v>733</v>
      </c>
      <c r="B4993" s="5" t="s">
        <v>208</v>
      </c>
      <c r="C4993">
        <v>1985</v>
      </c>
      <c r="D4993" s="6" t="s">
        <v>1301</v>
      </c>
      <c r="F4993" s="3" t="str">
        <f>_xlfn.CONCAT(ARI[[#This Row],[Year]]," ",ARI[[#This Row],[Model]])</f>
        <v>1985 VT700C Shadow</v>
      </c>
    </row>
    <row r="4994" spans="1:6" x14ac:dyDescent="0.25">
      <c r="A4994" s="5" t="s">
        <v>733</v>
      </c>
      <c r="B4994" s="5" t="s">
        <v>208</v>
      </c>
      <c r="C4994">
        <v>1986</v>
      </c>
      <c r="D4994" s="6" t="s">
        <v>1301</v>
      </c>
      <c r="F4994" s="3" t="str">
        <f>_xlfn.CONCAT(ARI[[#This Row],[Year]]," ",ARI[[#This Row],[Model]])</f>
        <v>1986 VT700C Shadow</v>
      </c>
    </row>
    <row r="4995" spans="1:6" x14ac:dyDescent="0.25">
      <c r="A4995" s="5" t="s">
        <v>733</v>
      </c>
      <c r="B4995" s="5" t="s">
        <v>208</v>
      </c>
      <c r="C4995">
        <v>1987</v>
      </c>
      <c r="D4995" s="6" t="s">
        <v>1301</v>
      </c>
      <c r="F4995" s="3" t="str">
        <f>_xlfn.CONCAT(ARI[[#This Row],[Year]]," ",ARI[[#This Row],[Model]])</f>
        <v>1987 VT700C Shadow</v>
      </c>
    </row>
    <row r="4996" spans="1:6" x14ac:dyDescent="0.25">
      <c r="A4996" s="5" t="s">
        <v>733</v>
      </c>
      <c r="B4996" s="5" t="s">
        <v>208</v>
      </c>
      <c r="C4996">
        <v>1998</v>
      </c>
      <c r="D4996" s="6" t="s">
        <v>1302</v>
      </c>
      <c r="F4996" s="3" t="str">
        <f>_xlfn.CONCAT(ARI[[#This Row],[Year]]," ",ARI[[#This Row],[Model]])</f>
        <v>1998 VT750C/CD Shadow ACE</v>
      </c>
    </row>
    <row r="4997" spans="1:6" x14ac:dyDescent="0.25">
      <c r="A4997" s="5" t="s">
        <v>733</v>
      </c>
      <c r="B4997" s="5" t="s">
        <v>208</v>
      </c>
      <c r="C4997">
        <v>1999</v>
      </c>
      <c r="D4997" s="6" t="s">
        <v>1302</v>
      </c>
      <c r="F4997" s="3" t="str">
        <f>_xlfn.CONCAT(ARI[[#This Row],[Year]]," ",ARI[[#This Row],[Model]])</f>
        <v>1999 VT750C/CD Shadow ACE</v>
      </c>
    </row>
    <row r="4998" spans="1:6" x14ac:dyDescent="0.25">
      <c r="A4998" s="5" t="s">
        <v>733</v>
      </c>
      <c r="B4998" s="5" t="s">
        <v>208</v>
      </c>
      <c r="C4998">
        <v>2000</v>
      </c>
      <c r="D4998" s="6" t="s">
        <v>1302</v>
      </c>
      <c r="F4998" s="3" t="str">
        <f>_xlfn.CONCAT(ARI[[#This Row],[Year]]," ",ARI[[#This Row],[Model]])</f>
        <v>2000 VT750C/CD Shadow ACE</v>
      </c>
    </row>
    <row r="4999" spans="1:6" x14ac:dyDescent="0.25">
      <c r="A4999" s="5" t="s">
        <v>733</v>
      </c>
      <c r="B4999" s="5" t="s">
        <v>208</v>
      </c>
      <c r="C4999">
        <v>2001</v>
      </c>
      <c r="D4999" s="6" t="s">
        <v>1302</v>
      </c>
      <c r="F4999" s="3" t="str">
        <f>_xlfn.CONCAT(ARI[[#This Row],[Year]]," ",ARI[[#This Row],[Model]])</f>
        <v>2001 VT750C/CD Shadow ACE</v>
      </c>
    </row>
    <row r="5000" spans="1:6" x14ac:dyDescent="0.25">
      <c r="A5000" s="5" t="s">
        <v>733</v>
      </c>
      <c r="B5000" s="5" t="s">
        <v>208</v>
      </c>
      <c r="C5000">
        <v>2002</v>
      </c>
      <c r="D5000" s="6" t="s">
        <v>1302</v>
      </c>
      <c r="F5000" s="3" t="str">
        <f>_xlfn.CONCAT(ARI[[#This Row],[Year]]," ",ARI[[#This Row],[Model]])</f>
        <v>2002 VT750C/CD Shadow ACE</v>
      </c>
    </row>
    <row r="5001" spans="1:6" x14ac:dyDescent="0.25">
      <c r="A5001" s="5" t="s">
        <v>733</v>
      </c>
      <c r="B5001" s="5" t="s">
        <v>208</v>
      </c>
      <c r="C5001">
        <v>2003</v>
      </c>
      <c r="D5001" s="6" t="s">
        <v>1302</v>
      </c>
      <c r="F5001" s="3" t="str">
        <f>_xlfn.CONCAT(ARI[[#This Row],[Year]]," ",ARI[[#This Row],[Model]])</f>
        <v>2003 VT750C/CD Shadow ACE</v>
      </c>
    </row>
    <row r="5002" spans="1:6" x14ac:dyDescent="0.25">
      <c r="A5002" s="5" t="s">
        <v>733</v>
      </c>
      <c r="B5002" s="5" t="s">
        <v>208</v>
      </c>
      <c r="C5002">
        <v>1983</v>
      </c>
      <c r="D5002" s="6" t="s">
        <v>1303</v>
      </c>
      <c r="F5002" s="3" t="str">
        <f>_xlfn.CONCAT(ARI[[#This Row],[Year]]," ",ARI[[#This Row],[Model]])</f>
        <v>1983 VT750C Shadow</v>
      </c>
    </row>
    <row r="5003" spans="1:6" x14ac:dyDescent="0.25">
      <c r="A5003" s="5" t="s">
        <v>733</v>
      </c>
      <c r="B5003" s="5" t="s">
        <v>208</v>
      </c>
      <c r="C5003">
        <v>2004</v>
      </c>
      <c r="D5003" s="6" t="s">
        <v>1304</v>
      </c>
      <c r="F5003" s="3" t="str">
        <f>_xlfn.CONCAT(ARI[[#This Row],[Year]]," ",ARI[[#This Row],[Model]])</f>
        <v>2004 VT750C Shadow Aero</v>
      </c>
    </row>
    <row r="5004" spans="1:6" x14ac:dyDescent="0.25">
      <c r="A5004" s="5" t="s">
        <v>733</v>
      </c>
      <c r="B5004" s="5" t="s">
        <v>208</v>
      </c>
      <c r="C5004">
        <v>2005</v>
      </c>
      <c r="D5004" s="6" t="s">
        <v>1304</v>
      </c>
      <c r="F5004" s="3" t="str">
        <f>_xlfn.CONCAT(ARI[[#This Row],[Year]]," ",ARI[[#This Row],[Model]])</f>
        <v>2005 VT750C Shadow Aero</v>
      </c>
    </row>
    <row r="5005" spans="1:6" x14ac:dyDescent="0.25">
      <c r="A5005" s="5" t="s">
        <v>733</v>
      </c>
      <c r="B5005" s="5" t="s">
        <v>208</v>
      </c>
      <c r="C5005">
        <v>2006</v>
      </c>
      <c r="D5005" s="6" t="s">
        <v>1304</v>
      </c>
      <c r="F5005" s="3" t="str">
        <f>_xlfn.CONCAT(ARI[[#This Row],[Year]]," ",ARI[[#This Row],[Model]])</f>
        <v>2006 VT750C Shadow Aero</v>
      </c>
    </row>
    <row r="5006" spans="1:6" x14ac:dyDescent="0.25">
      <c r="A5006" s="5" t="s">
        <v>733</v>
      </c>
      <c r="B5006" s="5" t="s">
        <v>208</v>
      </c>
      <c r="C5006">
        <v>2007</v>
      </c>
      <c r="D5006" s="6" t="s">
        <v>1304</v>
      </c>
      <c r="F5006" s="3" t="str">
        <f>_xlfn.CONCAT(ARI[[#This Row],[Year]]," ",ARI[[#This Row],[Model]])</f>
        <v>2007 VT750C Shadow Aero</v>
      </c>
    </row>
    <row r="5007" spans="1:6" x14ac:dyDescent="0.25">
      <c r="A5007" s="5" t="s">
        <v>733</v>
      </c>
      <c r="B5007" s="5" t="s">
        <v>208</v>
      </c>
      <c r="C5007">
        <v>2008</v>
      </c>
      <c r="D5007" s="6" t="s">
        <v>1304</v>
      </c>
      <c r="F5007" s="3" t="str">
        <f>_xlfn.CONCAT(ARI[[#This Row],[Year]]," ",ARI[[#This Row],[Model]])</f>
        <v>2008 VT750C Shadow Aero</v>
      </c>
    </row>
    <row r="5008" spans="1:6" x14ac:dyDescent="0.25">
      <c r="A5008" s="5" t="s">
        <v>733</v>
      </c>
      <c r="B5008" s="5" t="s">
        <v>208</v>
      </c>
      <c r="C5008">
        <v>2007</v>
      </c>
      <c r="D5008" s="6" t="s">
        <v>1305</v>
      </c>
      <c r="F5008" s="3" t="str">
        <f>_xlfn.CONCAT(ARI[[#This Row],[Year]]," ",ARI[[#This Row],[Model]])</f>
        <v>2007 VT750C2 Shadow Spirit</v>
      </c>
    </row>
    <row r="5009" spans="1:6" x14ac:dyDescent="0.25">
      <c r="A5009" s="5" t="s">
        <v>733</v>
      </c>
      <c r="B5009" s="5" t="s">
        <v>208</v>
      </c>
      <c r="C5009">
        <v>2008</v>
      </c>
      <c r="D5009" s="6" t="s">
        <v>1305</v>
      </c>
      <c r="F5009" s="3" t="str">
        <f>_xlfn.CONCAT(ARI[[#This Row],[Year]]," ",ARI[[#This Row],[Model]])</f>
        <v>2008 VT750C2 Shadow Spirit</v>
      </c>
    </row>
    <row r="5010" spans="1:6" x14ac:dyDescent="0.25">
      <c r="A5010" s="5" t="s">
        <v>733</v>
      </c>
      <c r="B5010" s="5" t="s">
        <v>208</v>
      </c>
      <c r="C5010">
        <v>2001</v>
      </c>
      <c r="D5010" s="6" t="s">
        <v>1306</v>
      </c>
      <c r="F5010" s="3" t="str">
        <f>_xlfn.CONCAT(ARI[[#This Row],[Year]]," ",ARI[[#This Row],[Model]])</f>
        <v>2001 VT750DC Shadow Spirit</v>
      </c>
    </row>
    <row r="5011" spans="1:6" x14ac:dyDescent="0.25">
      <c r="A5011" s="5" t="s">
        <v>733</v>
      </c>
      <c r="B5011" s="5" t="s">
        <v>208</v>
      </c>
      <c r="C5011">
        <v>2002</v>
      </c>
      <c r="D5011" s="6" t="s">
        <v>1306</v>
      </c>
      <c r="F5011" s="3" t="str">
        <f>_xlfn.CONCAT(ARI[[#This Row],[Year]]," ",ARI[[#This Row],[Model]])</f>
        <v>2002 VT750DC Shadow Spirit</v>
      </c>
    </row>
    <row r="5012" spans="1:6" x14ac:dyDescent="0.25">
      <c r="A5012" s="5" t="s">
        <v>733</v>
      </c>
      <c r="B5012" s="5" t="s">
        <v>208</v>
      </c>
      <c r="C5012">
        <v>2003</v>
      </c>
      <c r="D5012" s="6" t="s">
        <v>1306</v>
      </c>
      <c r="F5012" s="3" t="str">
        <f>_xlfn.CONCAT(ARI[[#This Row],[Year]]," ",ARI[[#This Row],[Model]])</f>
        <v>2003 VT750DC Shadow Spirit</v>
      </c>
    </row>
    <row r="5013" spans="1:6" x14ac:dyDescent="0.25">
      <c r="A5013" s="5" t="s">
        <v>733</v>
      </c>
      <c r="B5013" s="5" t="s">
        <v>208</v>
      </c>
      <c r="C5013">
        <v>2005</v>
      </c>
      <c r="D5013" s="6" t="s">
        <v>1306</v>
      </c>
      <c r="F5013" s="3" t="str">
        <f>_xlfn.CONCAT(ARI[[#This Row],[Year]]," ",ARI[[#This Row],[Model]])</f>
        <v>2005 VT750DC Shadow Spirit</v>
      </c>
    </row>
    <row r="5014" spans="1:6" x14ac:dyDescent="0.25">
      <c r="A5014" s="5" t="s">
        <v>733</v>
      </c>
      <c r="B5014" s="5" t="s">
        <v>208</v>
      </c>
      <c r="C5014">
        <v>2006</v>
      </c>
      <c r="D5014" s="6" t="s">
        <v>1306</v>
      </c>
      <c r="F5014" s="3" t="str">
        <f>_xlfn.CONCAT(ARI[[#This Row],[Year]]," ",ARI[[#This Row],[Model]])</f>
        <v>2006 VT750DC Shadow Spirit</v>
      </c>
    </row>
    <row r="5015" spans="1:6" x14ac:dyDescent="0.25">
      <c r="A5015" s="5" t="s">
        <v>733</v>
      </c>
      <c r="B5015" s="5" t="s">
        <v>208</v>
      </c>
      <c r="C5015">
        <v>2007</v>
      </c>
      <c r="D5015" s="6" t="s">
        <v>1306</v>
      </c>
      <c r="F5015" s="3" t="str">
        <f>_xlfn.CONCAT(ARI[[#This Row],[Year]]," ",ARI[[#This Row],[Model]])</f>
        <v>2007 VT750DC Shadow Spirit</v>
      </c>
    </row>
    <row r="5016" spans="1:6" x14ac:dyDescent="0.25">
      <c r="A5016" s="5" t="s">
        <v>733</v>
      </c>
      <c r="B5016" s="5" t="s">
        <v>208</v>
      </c>
      <c r="C5016">
        <v>1988</v>
      </c>
      <c r="D5016" s="6" t="s">
        <v>1307</v>
      </c>
      <c r="F5016" s="3" t="str">
        <f>_xlfn.CONCAT(ARI[[#This Row],[Year]]," ",ARI[[#This Row],[Model]])</f>
        <v>1988 VT800C Shadow</v>
      </c>
    </row>
    <row r="5017" spans="1:6" x14ac:dyDescent="0.25">
      <c r="A5017" s="5" t="s">
        <v>733</v>
      </c>
      <c r="B5017" s="5" t="s">
        <v>208</v>
      </c>
      <c r="C5017">
        <v>1998</v>
      </c>
      <c r="D5017" s="6" t="s">
        <v>1308</v>
      </c>
      <c r="F5017" s="3" t="str">
        <f>_xlfn.CONCAT(ARI[[#This Row],[Year]]," ",ARI[[#This Row],[Model]])</f>
        <v>1998 VTR1000 Super Hawk</v>
      </c>
    </row>
    <row r="5018" spans="1:6" x14ac:dyDescent="0.25">
      <c r="A5018" s="5" t="s">
        <v>733</v>
      </c>
      <c r="B5018" s="5" t="s">
        <v>208</v>
      </c>
      <c r="C5018">
        <v>1999</v>
      </c>
      <c r="D5018" s="6" t="s">
        <v>1308</v>
      </c>
      <c r="F5018" s="3" t="str">
        <f>_xlfn.CONCAT(ARI[[#This Row],[Year]]," ",ARI[[#This Row],[Model]])</f>
        <v>1999 VTR1000 Super Hawk</v>
      </c>
    </row>
    <row r="5019" spans="1:6" x14ac:dyDescent="0.25">
      <c r="A5019" s="5" t="s">
        <v>733</v>
      </c>
      <c r="B5019" s="5" t="s">
        <v>208</v>
      </c>
      <c r="C5019">
        <v>2000</v>
      </c>
      <c r="D5019" s="6" t="s">
        <v>1308</v>
      </c>
      <c r="F5019" s="3" t="str">
        <f>_xlfn.CONCAT(ARI[[#This Row],[Year]]," ",ARI[[#This Row],[Model]])</f>
        <v>2000 VTR1000 Super Hawk</v>
      </c>
    </row>
    <row r="5020" spans="1:6" x14ac:dyDescent="0.25">
      <c r="A5020" s="5" t="s">
        <v>733</v>
      </c>
      <c r="B5020" s="5" t="s">
        <v>208</v>
      </c>
      <c r="C5020">
        <v>2001</v>
      </c>
      <c r="D5020" s="6" t="s">
        <v>1308</v>
      </c>
      <c r="F5020" s="3" t="str">
        <f>_xlfn.CONCAT(ARI[[#This Row],[Year]]," ",ARI[[#This Row],[Model]])</f>
        <v>2001 VTR1000 Super Hawk</v>
      </c>
    </row>
    <row r="5021" spans="1:6" x14ac:dyDescent="0.25">
      <c r="A5021" s="5" t="s">
        <v>733</v>
      </c>
      <c r="B5021" s="5" t="s">
        <v>208</v>
      </c>
      <c r="C5021">
        <v>2002</v>
      </c>
      <c r="D5021" s="6" t="s">
        <v>1308</v>
      </c>
      <c r="F5021" s="3" t="str">
        <f>_xlfn.CONCAT(ARI[[#This Row],[Year]]," ",ARI[[#This Row],[Model]])</f>
        <v>2002 VTR1000 Super Hawk</v>
      </c>
    </row>
    <row r="5022" spans="1:6" x14ac:dyDescent="0.25">
      <c r="A5022" s="5" t="s">
        <v>733</v>
      </c>
      <c r="B5022" s="5" t="s">
        <v>208</v>
      </c>
      <c r="C5022">
        <v>2003</v>
      </c>
      <c r="D5022" s="6" t="s">
        <v>1308</v>
      </c>
      <c r="F5022" s="3" t="str">
        <f>_xlfn.CONCAT(ARI[[#This Row],[Year]]," ",ARI[[#This Row],[Model]])</f>
        <v>2003 VTR1000 Super Hawk</v>
      </c>
    </row>
    <row r="5023" spans="1:6" x14ac:dyDescent="0.25">
      <c r="A5023" s="5" t="s">
        <v>733</v>
      </c>
      <c r="B5023" s="5" t="s">
        <v>208</v>
      </c>
      <c r="C5023">
        <v>2004</v>
      </c>
      <c r="D5023" s="6" t="s">
        <v>1308</v>
      </c>
      <c r="F5023" s="3" t="str">
        <f>_xlfn.CONCAT(ARI[[#This Row],[Year]]," ",ARI[[#This Row],[Model]])</f>
        <v>2004 VTR1000 Super Hawk</v>
      </c>
    </row>
    <row r="5024" spans="1:6" x14ac:dyDescent="0.25">
      <c r="A5024" s="5" t="s">
        <v>733</v>
      </c>
      <c r="B5024" s="5" t="s">
        <v>208</v>
      </c>
      <c r="C5024">
        <v>2005</v>
      </c>
      <c r="D5024" s="6" t="s">
        <v>1308</v>
      </c>
      <c r="F5024" s="3" t="str">
        <f>_xlfn.CONCAT(ARI[[#This Row],[Year]]," ",ARI[[#This Row],[Model]])</f>
        <v>2005 VTR1000 Super Hawk</v>
      </c>
    </row>
    <row r="5025" spans="1:6" x14ac:dyDescent="0.25">
      <c r="A5025" s="5" t="s">
        <v>733</v>
      </c>
      <c r="B5025" s="5" t="s">
        <v>208</v>
      </c>
      <c r="C5025">
        <v>1988</v>
      </c>
      <c r="D5025" s="6" t="s">
        <v>1309</v>
      </c>
      <c r="F5025" s="3" t="str">
        <f>_xlfn.CONCAT(ARI[[#This Row],[Year]]," ",ARI[[#This Row],[Model]])</f>
        <v>1988 VTR250 Interceptor</v>
      </c>
    </row>
    <row r="5026" spans="1:6" x14ac:dyDescent="0.25">
      <c r="A5026" s="5" t="s">
        <v>733</v>
      </c>
      <c r="B5026" s="5" t="s">
        <v>208</v>
      </c>
      <c r="C5026">
        <v>1989</v>
      </c>
      <c r="D5026" s="6" t="s">
        <v>1309</v>
      </c>
      <c r="F5026" s="3" t="str">
        <f>_xlfn.CONCAT(ARI[[#This Row],[Year]]," ",ARI[[#This Row],[Model]])</f>
        <v>1989 VTR250 Interceptor</v>
      </c>
    </row>
    <row r="5027" spans="1:6" x14ac:dyDescent="0.25">
      <c r="A5027" s="5" t="s">
        <v>733</v>
      </c>
      <c r="B5027" s="5" t="s">
        <v>208</v>
      </c>
      <c r="C5027">
        <v>1990</v>
      </c>
      <c r="D5027" s="6" t="s">
        <v>1309</v>
      </c>
      <c r="F5027" s="3" t="str">
        <f>_xlfn.CONCAT(ARI[[#This Row],[Year]]," ",ARI[[#This Row],[Model]])</f>
        <v>1990 VTR250 Interceptor</v>
      </c>
    </row>
    <row r="5028" spans="1:6" x14ac:dyDescent="0.25">
      <c r="A5028" s="5" t="s">
        <v>733</v>
      </c>
      <c r="B5028" s="5" t="s">
        <v>208</v>
      </c>
      <c r="C5028">
        <v>2004</v>
      </c>
      <c r="D5028" s="6" t="s">
        <v>1310</v>
      </c>
      <c r="F5028" s="3" t="str">
        <f>_xlfn.CONCAT(ARI[[#This Row],[Year]]," ",ARI[[#This Row],[Model]])</f>
        <v>2004 VTX1300C</v>
      </c>
    </row>
    <row r="5029" spans="1:6" x14ac:dyDescent="0.25">
      <c r="A5029" s="5" t="s">
        <v>733</v>
      </c>
      <c r="B5029" s="5" t="s">
        <v>208</v>
      </c>
      <c r="C5029">
        <v>2005</v>
      </c>
      <c r="D5029" s="6" t="s">
        <v>1310</v>
      </c>
      <c r="F5029" s="3" t="str">
        <f>_xlfn.CONCAT(ARI[[#This Row],[Year]]," ",ARI[[#This Row],[Model]])</f>
        <v>2005 VTX1300C</v>
      </c>
    </row>
    <row r="5030" spans="1:6" x14ac:dyDescent="0.25">
      <c r="A5030" s="5" t="s">
        <v>733</v>
      </c>
      <c r="B5030" s="5" t="s">
        <v>208</v>
      </c>
      <c r="C5030">
        <v>2006</v>
      </c>
      <c r="D5030" s="6" t="s">
        <v>1310</v>
      </c>
      <c r="F5030" s="3" t="str">
        <f>_xlfn.CONCAT(ARI[[#This Row],[Year]]," ",ARI[[#This Row],[Model]])</f>
        <v>2006 VTX1300C</v>
      </c>
    </row>
    <row r="5031" spans="1:6" x14ac:dyDescent="0.25">
      <c r="A5031" s="5" t="s">
        <v>733</v>
      </c>
      <c r="B5031" s="5" t="s">
        <v>208</v>
      </c>
      <c r="C5031">
        <v>2007</v>
      </c>
      <c r="D5031" s="6" t="s">
        <v>1310</v>
      </c>
      <c r="F5031" s="3" t="str">
        <f>_xlfn.CONCAT(ARI[[#This Row],[Year]]," ",ARI[[#This Row],[Model]])</f>
        <v>2007 VTX1300C</v>
      </c>
    </row>
    <row r="5032" spans="1:6" x14ac:dyDescent="0.25">
      <c r="A5032" s="5" t="s">
        <v>733</v>
      </c>
      <c r="B5032" s="5" t="s">
        <v>208</v>
      </c>
      <c r="C5032">
        <v>2005</v>
      </c>
      <c r="D5032" s="6" t="s">
        <v>1311</v>
      </c>
      <c r="F5032" s="3" t="str">
        <f>_xlfn.CONCAT(ARI[[#This Row],[Year]]," ",ARI[[#This Row],[Model]])</f>
        <v>2005 VTX1300R</v>
      </c>
    </row>
    <row r="5033" spans="1:6" x14ac:dyDescent="0.25">
      <c r="A5033" s="5" t="s">
        <v>733</v>
      </c>
      <c r="B5033" s="5" t="s">
        <v>208</v>
      </c>
      <c r="C5033">
        <v>2006</v>
      </c>
      <c r="D5033" s="6" t="s">
        <v>1311</v>
      </c>
      <c r="F5033" s="3" t="str">
        <f>_xlfn.CONCAT(ARI[[#This Row],[Year]]," ",ARI[[#This Row],[Model]])</f>
        <v>2006 VTX1300R</v>
      </c>
    </row>
    <row r="5034" spans="1:6" x14ac:dyDescent="0.25">
      <c r="A5034" s="5" t="s">
        <v>733</v>
      </c>
      <c r="B5034" s="5" t="s">
        <v>208</v>
      </c>
      <c r="C5034">
        <v>2007</v>
      </c>
      <c r="D5034" s="6" t="s">
        <v>1311</v>
      </c>
      <c r="F5034" s="3" t="str">
        <f>_xlfn.CONCAT(ARI[[#This Row],[Year]]," ",ARI[[#This Row],[Model]])</f>
        <v>2007 VTX1300R</v>
      </c>
    </row>
    <row r="5035" spans="1:6" x14ac:dyDescent="0.25">
      <c r="A5035" s="5" t="s">
        <v>733</v>
      </c>
      <c r="B5035" s="5" t="s">
        <v>208</v>
      </c>
      <c r="C5035">
        <v>2003</v>
      </c>
      <c r="D5035" s="6" t="s">
        <v>1312</v>
      </c>
      <c r="F5035" s="3" t="str">
        <f>_xlfn.CONCAT(ARI[[#This Row],[Year]]," ",ARI[[#This Row],[Model]])</f>
        <v>2003 VTX1300S</v>
      </c>
    </row>
    <row r="5036" spans="1:6" x14ac:dyDescent="0.25">
      <c r="A5036" s="5" t="s">
        <v>733</v>
      </c>
      <c r="B5036" s="5" t="s">
        <v>208</v>
      </c>
      <c r="C5036">
        <v>2004</v>
      </c>
      <c r="D5036" s="6" t="s">
        <v>1312</v>
      </c>
      <c r="F5036" s="3" t="str">
        <f>_xlfn.CONCAT(ARI[[#This Row],[Year]]," ",ARI[[#This Row],[Model]])</f>
        <v>2004 VTX1300S</v>
      </c>
    </row>
    <row r="5037" spans="1:6" x14ac:dyDescent="0.25">
      <c r="A5037" s="5" t="s">
        <v>733</v>
      </c>
      <c r="B5037" s="5" t="s">
        <v>208</v>
      </c>
      <c r="C5037">
        <v>2005</v>
      </c>
      <c r="D5037" s="6" t="s">
        <v>1312</v>
      </c>
      <c r="F5037" s="3" t="str">
        <f>_xlfn.CONCAT(ARI[[#This Row],[Year]]," ",ARI[[#This Row],[Model]])</f>
        <v>2005 VTX1300S</v>
      </c>
    </row>
    <row r="5038" spans="1:6" x14ac:dyDescent="0.25">
      <c r="A5038" s="5" t="s">
        <v>733</v>
      </c>
      <c r="B5038" s="5" t="s">
        <v>208</v>
      </c>
      <c r="C5038">
        <v>2006</v>
      </c>
      <c r="D5038" s="6" t="s">
        <v>1312</v>
      </c>
      <c r="F5038" s="3" t="str">
        <f>_xlfn.CONCAT(ARI[[#This Row],[Year]]," ",ARI[[#This Row],[Model]])</f>
        <v>2006 VTX1300S</v>
      </c>
    </row>
    <row r="5039" spans="1:6" x14ac:dyDescent="0.25">
      <c r="A5039" s="5" t="s">
        <v>733</v>
      </c>
      <c r="B5039" s="5" t="s">
        <v>208</v>
      </c>
      <c r="C5039">
        <v>2007</v>
      </c>
      <c r="D5039" s="6" t="s">
        <v>1312</v>
      </c>
      <c r="F5039" s="3" t="str">
        <f>_xlfn.CONCAT(ARI[[#This Row],[Year]]," ",ARI[[#This Row],[Model]])</f>
        <v>2007 VTX1300S</v>
      </c>
    </row>
    <row r="5040" spans="1:6" x14ac:dyDescent="0.25">
      <c r="A5040" s="5" t="s">
        <v>733</v>
      </c>
      <c r="B5040" s="5" t="s">
        <v>208</v>
      </c>
      <c r="C5040">
        <v>2002</v>
      </c>
      <c r="D5040" s="6" t="s">
        <v>1313</v>
      </c>
      <c r="F5040" s="3" t="str">
        <f>_xlfn.CONCAT(ARI[[#This Row],[Year]]," ",ARI[[#This Row],[Model]])</f>
        <v>2002 VTX1800C</v>
      </c>
    </row>
    <row r="5041" spans="1:6" x14ac:dyDescent="0.25">
      <c r="A5041" s="5" t="s">
        <v>733</v>
      </c>
      <c r="B5041" s="5" t="s">
        <v>208</v>
      </c>
      <c r="C5041">
        <v>2003</v>
      </c>
      <c r="D5041" s="6" t="s">
        <v>1313</v>
      </c>
      <c r="F5041" s="3" t="str">
        <f>_xlfn.CONCAT(ARI[[#This Row],[Year]]," ",ARI[[#This Row],[Model]])</f>
        <v>2003 VTX1800C</v>
      </c>
    </row>
    <row r="5042" spans="1:6" x14ac:dyDescent="0.25">
      <c r="A5042" s="5" t="s">
        <v>733</v>
      </c>
      <c r="B5042" s="5" t="s">
        <v>208</v>
      </c>
      <c r="C5042">
        <v>2004</v>
      </c>
      <c r="D5042" s="6" t="s">
        <v>1313</v>
      </c>
      <c r="F5042" s="3" t="str">
        <f>_xlfn.CONCAT(ARI[[#This Row],[Year]]," ",ARI[[#This Row],[Model]])</f>
        <v>2004 VTX1800C</v>
      </c>
    </row>
    <row r="5043" spans="1:6" x14ac:dyDescent="0.25">
      <c r="A5043" s="5" t="s">
        <v>733</v>
      </c>
      <c r="B5043" s="5" t="s">
        <v>208</v>
      </c>
      <c r="C5043">
        <v>2005</v>
      </c>
      <c r="D5043" s="6" t="s">
        <v>1313</v>
      </c>
      <c r="F5043" s="3" t="str">
        <f>_xlfn.CONCAT(ARI[[#This Row],[Year]]," ",ARI[[#This Row],[Model]])</f>
        <v>2005 VTX1800C</v>
      </c>
    </row>
    <row r="5044" spans="1:6" x14ac:dyDescent="0.25">
      <c r="A5044" s="5" t="s">
        <v>733</v>
      </c>
      <c r="B5044" s="5" t="s">
        <v>208</v>
      </c>
      <c r="C5044">
        <v>2006</v>
      </c>
      <c r="D5044" s="6" t="s">
        <v>1313</v>
      </c>
      <c r="F5044" s="3" t="str">
        <f>_xlfn.CONCAT(ARI[[#This Row],[Year]]," ",ARI[[#This Row],[Model]])</f>
        <v>2006 VTX1800C</v>
      </c>
    </row>
    <row r="5045" spans="1:6" x14ac:dyDescent="0.25">
      <c r="A5045" s="5" t="s">
        <v>733</v>
      </c>
      <c r="B5045" s="5" t="s">
        <v>208</v>
      </c>
      <c r="C5045">
        <v>2007</v>
      </c>
      <c r="D5045" s="6" t="s">
        <v>1313</v>
      </c>
      <c r="F5045" s="3" t="str">
        <f>_xlfn.CONCAT(ARI[[#This Row],[Year]]," ",ARI[[#This Row],[Model]])</f>
        <v>2007 VTX1800C</v>
      </c>
    </row>
    <row r="5046" spans="1:6" x14ac:dyDescent="0.25">
      <c r="A5046" s="5" t="s">
        <v>733</v>
      </c>
      <c r="B5046" s="5" t="s">
        <v>208</v>
      </c>
      <c r="C5046">
        <v>2005</v>
      </c>
      <c r="D5046" s="6" t="s">
        <v>1314</v>
      </c>
      <c r="F5046" s="3" t="str">
        <f>_xlfn.CONCAT(ARI[[#This Row],[Year]]," ",ARI[[#This Row],[Model]])</f>
        <v>2005 VTX1800F</v>
      </c>
    </row>
    <row r="5047" spans="1:6" x14ac:dyDescent="0.25">
      <c r="A5047" s="5" t="s">
        <v>733</v>
      </c>
      <c r="B5047" s="5" t="s">
        <v>208</v>
      </c>
      <c r="C5047">
        <v>2006</v>
      </c>
      <c r="D5047" s="6" t="s">
        <v>1314</v>
      </c>
      <c r="F5047" s="3" t="str">
        <f>_xlfn.CONCAT(ARI[[#This Row],[Year]]," ",ARI[[#This Row],[Model]])</f>
        <v>2006 VTX1800F</v>
      </c>
    </row>
    <row r="5048" spans="1:6" x14ac:dyDescent="0.25">
      <c r="A5048" s="5" t="s">
        <v>733</v>
      </c>
      <c r="B5048" s="5" t="s">
        <v>208</v>
      </c>
      <c r="C5048">
        <v>2007</v>
      </c>
      <c r="D5048" s="6" t="s">
        <v>1314</v>
      </c>
      <c r="F5048" s="3" t="str">
        <f>_xlfn.CONCAT(ARI[[#This Row],[Year]]," ",ARI[[#This Row],[Model]])</f>
        <v>2007 VTX1800F</v>
      </c>
    </row>
    <row r="5049" spans="1:6" x14ac:dyDescent="0.25">
      <c r="A5049" s="5" t="s">
        <v>733</v>
      </c>
      <c r="B5049" s="5" t="s">
        <v>208</v>
      </c>
      <c r="C5049">
        <v>2004</v>
      </c>
      <c r="D5049" s="6" t="s">
        <v>1315</v>
      </c>
      <c r="F5049" s="3" t="str">
        <f>_xlfn.CONCAT(ARI[[#This Row],[Year]]," ",ARI[[#This Row],[Model]])</f>
        <v>2004 VTX1800N</v>
      </c>
    </row>
    <row r="5050" spans="1:6" x14ac:dyDescent="0.25">
      <c r="A5050" s="5" t="s">
        <v>733</v>
      </c>
      <c r="B5050" s="5" t="s">
        <v>208</v>
      </c>
      <c r="C5050">
        <v>2005</v>
      </c>
      <c r="D5050" s="6" t="s">
        <v>1315</v>
      </c>
      <c r="F5050" s="3" t="str">
        <f>_xlfn.CONCAT(ARI[[#This Row],[Year]]," ",ARI[[#This Row],[Model]])</f>
        <v>2005 VTX1800N</v>
      </c>
    </row>
    <row r="5051" spans="1:6" x14ac:dyDescent="0.25">
      <c r="A5051" s="5" t="s">
        <v>733</v>
      </c>
      <c r="B5051" s="5" t="s">
        <v>208</v>
      </c>
      <c r="C5051">
        <v>2006</v>
      </c>
      <c r="D5051" s="6" t="s">
        <v>1315</v>
      </c>
      <c r="F5051" s="3" t="str">
        <f>_xlfn.CONCAT(ARI[[#This Row],[Year]]," ",ARI[[#This Row],[Model]])</f>
        <v>2006 VTX1800N</v>
      </c>
    </row>
    <row r="5052" spans="1:6" x14ac:dyDescent="0.25">
      <c r="A5052" s="5" t="s">
        <v>733</v>
      </c>
      <c r="B5052" s="5" t="s">
        <v>208</v>
      </c>
      <c r="C5052">
        <v>2007</v>
      </c>
      <c r="D5052" s="6" t="s">
        <v>1315</v>
      </c>
      <c r="F5052" s="3" t="str">
        <f>_xlfn.CONCAT(ARI[[#This Row],[Year]]," ",ARI[[#This Row],[Model]])</f>
        <v>2007 VTX1800N</v>
      </c>
    </row>
    <row r="5053" spans="1:6" x14ac:dyDescent="0.25">
      <c r="A5053" s="5" t="s">
        <v>733</v>
      </c>
      <c r="B5053" s="5" t="s">
        <v>208</v>
      </c>
      <c r="C5053">
        <v>2002</v>
      </c>
      <c r="D5053" s="6" t="s">
        <v>1316</v>
      </c>
      <c r="F5053" s="3" t="str">
        <f>_xlfn.CONCAT(ARI[[#This Row],[Year]]," ",ARI[[#This Row],[Model]])</f>
        <v>2002 VTX1800R</v>
      </c>
    </row>
    <row r="5054" spans="1:6" x14ac:dyDescent="0.25">
      <c r="A5054" s="5" t="s">
        <v>733</v>
      </c>
      <c r="B5054" s="5" t="s">
        <v>208</v>
      </c>
      <c r="C5054">
        <v>2003</v>
      </c>
      <c r="D5054" s="6" t="s">
        <v>1316</v>
      </c>
      <c r="F5054" s="3" t="str">
        <f>_xlfn.CONCAT(ARI[[#This Row],[Year]]," ",ARI[[#This Row],[Model]])</f>
        <v>2003 VTX1800R</v>
      </c>
    </row>
    <row r="5055" spans="1:6" x14ac:dyDescent="0.25">
      <c r="A5055" s="5" t="s">
        <v>733</v>
      </c>
      <c r="B5055" s="5" t="s">
        <v>208</v>
      </c>
      <c r="C5055">
        <v>2004</v>
      </c>
      <c r="D5055" s="6" t="s">
        <v>1316</v>
      </c>
      <c r="F5055" s="3" t="str">
        <f>_xlfn.CONCAT(ARI[[#This Row],[Year]]," ",ARI[[#This Row],[Model]])</f>
        <v>2004 VTX1800R</v>
      </c>
    </row>
    <row r="5056" spans="1:6" x14ac:dyDescent="0.25">
      <c r="A5056" s="5" t="s">
        <v>733</v>
      </c>
      <c r="B5056" s="5" t="s">
        <v>208</v>
      </c>
      <c r="C5056">
        <v>2005</v>
      </c>
      <c r="D5056" s="6" t="s">
        <v>1316</v>
      </c>
      <c r="F5056" s="3" t="str">
        <f>_xlfn.CONCAT(ARI[[#This Row],[Year]]," ",ARI[[#This Row],[Model]])</f>
        <v>2005 VTX1800R</v>
      </c>
    </row>
    <row r="5057" spans="1:6" x14ac:dyDescent="0.25">
      <c r="A5057" s="5" t="s">
        <v>733</v>
      </c>
      <c r="B5057" s="5" t="s">
        <v>208</v>
      </c>
      <c r="C5057">
        <v>2006</v>
      </c>
      <c r="D5057" s="6" t="s">
        <v>1316</v>
      </c>
      <c r="F5057" s="3" t="str">
        <f>_xlfn.CONCAT(ARI[[#This Row],[Year]]," ",ARI[[#This Row],[Model]])</f>
        <v>2006 VTX1800R</v>
      </c>
    </row>
    <row r="5058" spans="1:6" x14ac:dyDescent="0.25">
      <c r="A5058" s="5" t="s">
        <v>733</v>
      </c>
      <c r="B5058" s="5" t="s">
        <v>208</v>
      </c>
      <c r="C5058">
        <v>2007</v>
      </c>
      <c r="D5058" s="6" t="s">
        <v>1316</v>
      </c>
      <c r="F5058" s="3" t="str">
        <f>_xlfn.CONCAT(ARI[[#This Row],[Year]]," ",ARI[[#This Row],[Model]])</f>
        <v>2007 VTX1800R</v>
      </c>
    </row>
    <row r="5059" spans="1:6" x14ac:dyDescent="0.25">
      <c r="A5059" s="5" t="s">
        <v>733</v>
      </c>
      <c r="B5059" s="5" t="s">
        <v>208</v>
      </c>
      <c r="C5059">
        <v>2002</v>
      </c>
      <c r="D5059" s="6" t="s">
        <v>1317</v>
      </c>
      <c r="F5059" s="3" t="str">
        <f>_xlfn.CONCAT(ARI[[#This Row],[Year]]," ",ARI[[#This Row],[Model]])</f>
        <v>2002 VTX1800S</v>
      </c>
    </row>
    <row r="5060" spans="1:6" x14ac:dyDescent="0.25">
      <c r="A5060" s="5" t="s">
        <v>733</v>
      </c>
      <c r="B5060" s="5" t="s">
        <v>208</v>
      </c>
      <c r="C5060">
        <v>2003</v>
      </c>
      <c r="D5060" s="6" t="s">
        <v>1317</v>
      </c>
      <c r="F5060" s="3" t="str">
        <f>_xlfn.CONCAT(ARI[[#This Row],[Year]]," ",ARI[[#This Row],[Model]])</f>
        <v>2003 VTX1800S</v>
      </c>
    </row>
    <row r="5061" spans="1:6" x14ac:dyDescent="0.25">
      <c r="A5061" s="5" t="s">
        <v>733</v>
      </c>
      <c r="B5061" s="5" t="s">
        <v>208</v>
      </c>
      <c r="C5061">
        <v>2004</v>
      </c>
      <c r="D5061" s="6" t="s">
        <v>1317</v>
      </c>
      <c r="F5061" s="3" t="str">
        <f>_xlfn.CONCAT(ARI[[#This Row],[Year]]," ",ARI[[#This Row],[Model]])</f>
        <v>2004 VTX1800S</v>
      </c>
    </row>
    <row r="5062" spans="1:6" x14ac:dyDescent="0.25">
      <c r="A5062" s="5" t="s">
        <v>733</v>
      </c>
      <c r="B5062" s="5" t="s">
        <v>208</v>
      </c>
      <c r="C5062">
        <v>2005</v>
      </c>
      <c r="D5062" s="6" t="s">
        <v>1317</v>
      </c>
      <c r="F5062" s="3" t="str">
        <f>_xlfn.CONCAT(ARI[[#This Row],[Year]]," ",ARI[[#This Row],[Model]])</f>
        <v>2005 VTX1800S</v>
      </c>
    </row>
    <row r="5063" spans="1:6" x14ac:dyDescent="0.25">
      <c r="A5063" s="5" t="s">
        <v>733</v>
      </c>
      <c r="B5063" s="5" t="s">
        <v>208</v>
      </c>
      <c r="C5063">
        <v>2006</v>
      </c>
      <c r="D5063" s="6" t="s">
        <v>1317</v>
      </c>
      <c r="F5063" s="3" t="str">
        <f>_xlfn.CONCAT(ARI[[#This Row],[Year]]," ",ARI[[#This Row],[Model]])</f>
        <v>2006 VTX1800S</v>
      </c>
    </row>
    <row r="5064" spans="1:6" x14ac:dyDescent="0.25">
      <c r="A5064" s="5" t="s">
        <v>733</v>
      </c>
      <c r="B5064" s="5" t="s">
        <v>208</v>
      </c>
      <c r="C5064">
        <v>2007</v>
      </c>
      <c r="D5064" s="6" t="s">
        <v>1318</v>
      </c>
      <c r="F5064" s="3" t="str">
        <f>_xlfn.CONCAT(ARI[[#This Row],[Year]]," ",ARI[[#This Row],[Model]])</f>
        <v>2007 VTX1800T</v>
      </c>
    </row>
    <row r="5065" spans="1:6" x14ac:dyDescent="0.25">
      <c r="A5065" s="5" t="s">
        <v>733</v>
      </c>
      <c r="B5065" s="5" t="s">
        <v>356</v>
      </c>
      <c r="C5065">
        <v>2001</v>
      </c>
      <c r="D5065" s="6" t="s">
        <v>1319</v>
      </c>
      <c r="F5065" s="3" t="str">
        <f>_xlfn.CONCAT(ARI[[#This Row],[Year]]," ",ARI[[#This Row],[Model]])</f>
        <v>2001 BN125 Eliminator</v>
      </c>
    </row>
    <row r="5066" spans="1:6" x14ac:dyDescent="0.25">
      <c r="A5066" s="5" t="s">
        <v>733</v>
      </c>
      <c r="B5066" s="5" t="s">
        <v>356</v>
      </c>
      <c r="C5066">
        <v>2002</v>
      </c>
      <c r="D5066" s="6" t="s">
        <v>1319</v>
      </c>
      <c r="F5066" s="3" t="str">
        <f>_xlfn.CONCAT(ARI[[#This Row],[Year]]," ",ARI[[#This Row],[Model]])</f>
        <v>2002 BN125 Eliminator</v>
      </c>
    </row>
    <row r="5067" spans="1:6" x14ac:dyDescent="0.25">
      <c r="A5067" s="5" t="s">
        <v>733</v>
      </c>
      <c r="B5067" s="5" t="s">
        <v>356</v>
      </c>
      <c r="C5067">
        <v>2003</v>
      </c>
      <c r="D5067" s="6" t="s">
        <v>1319</v>
      </c>
      <c r="F5067" s="3" t="str">
        <f>_xlfn.CONCAT(ARI[[#This Row],[Year]]," ",ARI[[#This Row],[Model]])</f>
        <v>2003 BN125 Eliminator</v>
      </c>
    </row>
    <row r="5068" spans="1:6" x14ac:dyDescent="0.25">
      <c r="A5068" s="5" t="s">
        <v>733</v>
      </c>
      <c r="B5068" s="5" t="s">
        <v>356</v>
      </c>
      <c r="C5068">
        <v>2004</v>
      </c>
      <c r="D5068" s="6" t="s">
        <v>1319</v>
      </c>
      <c r="F5068" s="3" t="str">
        <f>_xlfn.CONCAT(ARI[[#This Row],[Year]]," ",ARI[[#This Row],[Model]])</f>
        <v>2004 BN125 Eliminator</v>
      </c>
    </row>
    <row r="5069" spans="1:6" x14ac:dyDescent="0.25">
      <c r="A5069" s="5" t="s">
        <v>733</v>
      </c>
      <c r="B5069" s="5" t="s">
        <v>356</v>
      </c>
      <c r="C5069">
        <v>2005</v>
      </c>
      <c r="D5069" s="6" t="s">
        <v>1319</v>
      </c>
      <c r="F5069" s="3" t="str">
        <f>_xlfn.CONCAT(ARI[[#This Row],[Year]]," ",ARI[[#This Row],[Model]])</f>
        <v>2005 BN125 Eliminator</v>
      </c>
    </row>
    <row r="5070" spans="1:6" x14ac:dyDescent="0.25">
      <c r="A5070" s="5" t="s">
        <v>733</v>
      </c>
      <c r="B5070" s="5" t="s">
        <v>356</v>
      </c>
      <c r="C5070">
        <v>2006</v>
      </c>
      <c r="D5070" s="6" t="s">
        <v>1319</v>
      </c>
      <c r="F5070" s="3" t="str">
        <f>_xlfn.CONCAT(ARI[[#This Row],[Year]]," ",ARI[[#This Row],[Model]])</f>
        <v>2006 BN125 Eliminator</v>
      </c>
    </row>
    <row r="5071" spans="1:6" x14ac:dyDescent="0.25">
      <c r="A5071" s="5" t="s">
        <v>733</v>
      </c>
      <c r="B5071" s="5" t="s">
        <v>356</v>
      </c>
      <c r="C5071">
        <v>2007</v>
      </c>
      <c r="D5071" s="6" t="s">
        <v>1319</v>
      </c>
      <c r="F5071" s="3" t="str">
        <f>_xlfn.CONCAT(ARI[[#This Row],[Year]]," ",ARI[[#This Row],[Model]])</f>
        <v>2007 BN125 Eliminator</v>
      </c>
    </row>
    <row r="5072" spans="1:6" x14ac:dyDescent="0.25">
      <c r="A5072" s="5" t="s">
        <v>733</v>
      </c>
      <c r="B5072" s="5" t="s">
        <v>356</v>
      </c>
      <c r="C5072">
        <v>1988</v>
      </c>
      <c r="D5072" s="6" t="s">
        <v>1320</v>
      </c>
      <c r="F5072" s="3" t="str">
        <f>_xlfn.CONCAT(ARI[[#This Row],[Year]]," ",ARI[[#This Row],[Model]])</f>
        <v>1988 EL250 Eliminator</v>
      </c>
    </row>
    <row r="5073" spans="1:6" x14ac:dyDescent="0.25">
      <c r="A5073" s="5" t="s">
        <v>733</v>
      </c>
      <c r="B5073" s="5" t="s">
        <v>356</v>
      </c>
      <c r="C5073">
        <v>1989</v>
      </c>
      <c r="D5073" s="6" t="s">
        <v>1320</v>
      </c>
      <c r="F5073" s="3" t="str">
        <f>_xlfn.CONCAT(ARI[[#This Row],[Year]]," ",ARI[[#This Row],[Model]])</f>
        <v>1989 EL250 Eliminator</v>
      </c>
    </row>
    <row r="5074" spans="1:6" x14ac:dyDescent="0.25">
      <c r="A5074" s="5" t="s">
        <v>733</v>
      </c>
      <c r="B5074" s="5" t="s">
        <v>356</v>
      </c>
      <c r="C5074">
        <v>1985</v>
      </c>
      <c r="D5074" s="6" t="s">
        <v>1321</v>
      </c>
      <c r="F5074" s="3" t="str">
        <f>_xlfn.CONCAT(ARI[[#This Row],[Year]]," ",ARI[[#This Row],[Model]])</f>
        <v>1985 EN450A 454 LTD</v>
      </c>
    </row>
    <row r="5075" spans="1:6" x14ac:dyDescent="0.25">
      <c r="A5075" s="5" t="s">
        <v>733</v>
      </c>
      <c r="B5075" s="5" t="s">
        <v>356</v>
      </c>
      <c r="C5075">
        <v>1986</v>
      </c>
      <c r="D5075" s="6" t="s">
        <v>1321</v>
      </c>
      <c r="F5075" s="3" t="str">
        <f>_xlfn.CONCAT(ARI[[#This Row],[Year]]," ",ARI[[#This Row],[Model]])</f>
        <v>1986 EN450A 454 LTD</v>
      </c>
    </row>
    <row r="5076" spans="1:6" x14ac:dyDescent="0.25">
      <c r="A5076" s="5" t="s">
        <v>733</v>
      </c>
      <c r="B5076" s="5" t="s">
        <v>356</v>
      </c>
      <c r="C5076">
        <v>1987</v>
      </c>
      <c r="D5076" s="6" t="s">
        <v>1321</v>
      </c>
      <c r="F5076" s="3" t="str">
        <f>_xlfn.CONCAT(ARI[[#This Row],[Year]]," ",ARI[[#This Row],[Model]])</f>
        <v>1987 EN450A 454 LTD</v>
      </c>
    </row>
    <row r="5077" spans="1:6" x14ac:dyDescent="0.25">
      <c r="A5077" s="5" t="s">
        <v>733</v>
      </c>
      <c r="B5077" s="5" t="s">
        <v>356</v>
      </c>
      <c r="C5077">
        <v>1988</v>
      </c>
      <c r="D5077" s="6" t="s">
        <v>1321</v>
      </c>
      <c r="F5077" s="3" t="str">
        <f>_xlfn.CONCAT(ARI[[#This Row],[Year]]," ",ARI[[#This Row],[Model]])</f>
        <v>1988 EN450A 454 LTD</v>
      </c>
    </row>
    <row r="5078" spans="1:6" x14ac:dyDescent="0.25">
      <c r="A5078" s="5" t="s">
        <v>733</v>
      </c>
      <c r="B5078" s="5" t="s">
        <v>356</v>
      </c>
      <c r="C5078">
        <v>1989</v>
      </c>
      <c r="D5078" s="6" t="s">
        <v>1321</v>
      </c>
      <c r="F5078" s="3" t="str">
        <f>_xlfn.CONCAT(ARI[[#This Row],[Year]]," ",ARI[[#This Row],[Model]])</f>
        <v>1989 EN450A 454 LTD</v>
      </c>
    </row>
    <row r="5079" spans="1:6" x14ac:dyDescent="0.25">
      <c r="A5079" s="5" t="s">
        <v>733</v>
      </c>
      <c r="B5079" s="5" t="s">
        <v>356</v>
      </c>
      <c r="C5079">
        <v>1990</v>
      </c>
      <c r="D5079" s="6" t="s">
        <v>1321</v>
      </c>
      <c r="F5079" s="3" t="str">
        <f>_xlfn.CONCAT(ARI[[#This Row],[Year]]," ",ARI[[#This Row],[Model]])</f>
        <v>1990 EN450A 454 LTD</v>
      </c>
    </row>
    <row r="5080" spans="1:6" x14ac:dyDescent="0.25">
      <c r="A5080" s="5" t="s">
        <v>733</v>
      </c>
      <c r="B5080" s="5" t="s">
        <v>356</v>
      </c>
      <c r="C5080">
        <v>1990</v>
      </c>
      <c r="D5080" s="6" t="s">
        <v>1322</v>
      </c>
      <c r="F5080" s="3" t="str">
        <f>_xlfn.CONCAT(ARI[[#This Row],[Year]]," ",ARI[[#This Row],[Model]])</f>
        <v>1990 EN500 Vulcan 500</v>
      </c>
    </row>
    <row r="5081" spans="1:6" x14ac:dyDescent="0.25">
      <c r="A5081" s="5" t="s">
        <v>733</v>
      </c>
      <c r="B5081" s="5" t="s">
        <v>356</v>
      </c>
      <c r="C5081">
        <v>1991</v>
      </c>
      <c r="D5081" s="6" t="s">
        <v>1322</v>
      </c>
      <c r="F5081" s="3" t="str">
        <f>_xlfn.CONCAT(ARI[[#This Row],[Year]]," ",ARI[[#This Row],[Model]])</f>
        <v>1991 EN500 Vulcan 500</v>
      </c>
    </row>
    <row r="5082" spans="1:6" x14ac:dyDescent="0.25">
      <c r="A5082" s="5" t="s">
        <v>733</v>
      </c>
      <c r="B5082" s="5" t="s">
        <v>356</v>
      </c>
      <c r="C5082">
        <v>1992</v>
      </c>
      <c r="D5082" s="6" t="s">
        <v>1322</v>
      </c>
      <c r="F5082" s="3" t="str">
        <f>_xlfn.CONCAT(ARI[[#This Row],[Year]]," ",ARI[[#This Row],[Model]])</f>
        <v>1992 EN500 Vulcan 500</v>
      </c>
    </row>
    <row r="5083" spans="1:6" x14ac:dyDescent="0.25">
      <c r="A5083" s="5" t="s">
        <v>733</v>
      </c>
      <c r="B5083" s="5" t="s">
        <v>356</v>
      </c>
      <c r="C5083">
        <v>1993</v>
      </c>
      <c r="D5083" s="6" t="s">
        <v>1322</v>
      </c>
      <c r="F5083" s="3" t="str">
        <f>_xlfn.CONCAT(ARI[[#This Row],[Year]]," ",ARI[[#This Row],[Model]])</f>
        <v>1993 EN500 Vulcan 500</v>
      </c>
    </row>
    <row r="5084" spans="1:6" x14ac:dyDescent="0.25">
      <c r="A5084" s="5" t="s">
        <v>733</v>
      </c>
      <c r="B5084" s="5" t="s">
        <v>356</v>
      </c>
      <c r="C5084">
        <v>1994</v>
      </c>
      <c r="D5084" s="6" t="s">
        <v>1322</v>
      </c>
      <c r="F5084" s="3" t="str">
        <f>_xlfn.CONCAT(ARI[[#This Row],[Year]]," ",ARI[[#This Row],[Model]])</f>
        <v>1994 EN500 Vulcan 500</v>
      </c>
    </row>
    <row r="5085" spans="1:6" x14ac:dyDescent="0.25">
      <c r="A5085" s="5" t="s">
        <v>733</v>
      </c>
      <c r="B5085" s="5" t="s">
        <v>356</v>
      </c>
      <c r="C5085">
        <v>1995</v>
      </c>
      <c r="D5085" s="6" t="s">
        <v>1322</v>
      </c>
      <c r="F5085" s="3" t="str">
        <f>_xlfn.CONCAT(ARI[[#This Row],[Year]]," ",ARI[[#This Row],[Model]])</f>
        <v>1995 EN500 Vulcan 500</v>
      </c>
    </row>
    <row r="5086" spans="1:6" x14ac:dyDescent="0.25">
      <c r="A5086" s="5" t="s">
        <v>733</v>
      </c>
      <c r="B5086" s="5" t="s">
        <v>356</v>
      </c>
      <c r="C5086">
        <v>1996</v>
      </c>
      <c r="D5086" s="6" t="s">
        <v>1322</v>
      </c>
      <c r="F5086" s="3" t="str">
        <f>_xlfn.CONCAT(ARI[[#This Row],[Year]]," ",ARI[[#This Row],[Model]])</f>
        <v>1996 EN500 Vulcan 500</v>
      </c>
    </row>
    <row r="5087" spans="1:6" x14ac:dyDescent="0.25">
      <c r="A5087" s="5" t="s">
        <v>733</v>
      </c>
      <c r="B5087" s="5" t="s">
        <v>356</v>
      </c>
      <c r="C5087">
        <v>1996</v>
      </c>
      <c r="D5087" s="6" t="s">
        <v>1323</v>
      </c>
      <c r="F5087" s="3" t="str">
        <f>_xlfn.CONCAT(ARI[[#This Row],[Year]]," ",ARI[[#This Row],[Model]])</f>
        <v>1996 EN500C Vulcan 500 LTD</v>
      </c>
    </row>
    <row r="5088" spans="1:6" x14ac:dyDescent="0.25">
      <c r="A5088" s="5" t="s">
        <v>733</v>
      </c>
      <c r="B5088" s="5" t="s">
        <v>356</v>
      </c>
      <c r="C5088">
        <v>1997</v>
      </c>
      <c r="D5088" s="6" t="s">
        <v>1323</v>
      </c>
      <c r="F5088" s="3" t="str">
        <f>_xlfn.CONCAT(ARI[[#This Row],[Year]]," ",ARI[[#This Row],[Model]])</f>
        <v>1997 EN500C Vulcan 500 LTD</v>
      </c>
    </row>
    <row r="5089" spans="1:6" x14ac:dyDescent="0.25">
      <c r="A5089" s="5" t="s">
        <v>733</v>
      </c>
      <c r="B5089" s="5" t="s">
        <v>356</v>
      </c>
      <c r="C5089">
        <v>1998</v>
      </c>
      <c r="D5089" s="6" t="s">
        <v>1323</v>
      </c>
      <c r="F5089" s="3" t="str">
        <f>_xlfn.CONCAT(ARI[[#This Row],[Year]]," ",ARI[[#This Row],[Model]])</f>
        <v>1998 EN500C Vulcan 500 LTD</v>
      </c>
    </row>
    <row r="5090" spans="1:6" x14ac:dyDescent="0.25">
      <c r="A5090" s="5" t="s">
        <v>733</v>
      </c>
      <c r="B5090" s="5" t="s">
        <v>356</v>
      </c>
      <c r="C5090">
        <v>1999</v>
      </c>
      <c r="D5090" s="6" t="s">
        <v>1323</v>
      </c>
      <c r="F5090" s="3" t="str">
        <f>_xlfn.CONCAT(ARI[[#This Row],[Year]]," ",ARI[[#This Row],[Model]])</f>
        <v>1999 EN500C Vulcan 500 LTD</v>
      </c>
    </row>
    <row r="5091" spans="1:6" x14ac:dyDescent="0.25">
      <c r="A5091" s="5" t="s">
        <v>733</v>
      </c>
      <c r="B5091" s="5" t="s">
        <v>356</v>
      </c>
      <c r="C5091">
        <v>2000</v>
      </c>
      <c r="D5091" s="6" t="s">
        <v>1323</v>
      </c>
      <c r="F5091" s="3" t="str">
        <f>_xlfn.CONCAT(ARI[[#This Row],[Year]]," ",ARI[[#This Row],[Model]])</f>
        <v>2000 EN500C Vulcan 500 LTD</v>
      </c>
    </row>
    <row r="5092" spans="1:6" x14ac:dyDescent="0.25">
      <c r="A5092" s="5" t="s">
        <v>733</v>
      </c>
      <c r="B5092" s="5" t="s">
        <v>356</v>
      </c>
      <c r="C5092">
        <v>2001</v>
      </c>
      <c r="D5092" s="6" t="s">
        <v>1323</v>
      </c>
      <c r="F5092" s="3" t="str">
        <f>_xlfn.CONCAT(ARI[[#This Row],[Year]]," ",ARI[[#This Row],[Model]])</f>
        <v>2001 EN500C Vulcan 500 LTD</v>
      </c>
    </row>
    <row r="5093" spans="1:6" x14ac:dyDescent="0.25">
      <c r="A5093" s="5" t="s">
        <v>733</v>
      </c>
      <c r="B5093" s="5" t="s">
        <v>356</v>
      </c>
      <c r="C5093">
        <v>2002</v>
      </c>
      <c r="D5093" s="6" t="s">
        <v>1323</v>
      </c>
      <c r="F5093" s="3" t="str">
        <f>_xlfn.CONCAT(ARI[[#This Row],[Year]]," ",ARI[[#This Row],[Model]])</f>
        <v>2002 EN500C Vulcan 500 LTD</v>
      </c>
    </row>
    <row r="5094" spans="1:6" x14ac:dyDescent="0.25">
      <c r="A5094" s="5" t="s">
        <v>733</v>
      </c>
      <c r="B5094" s="5" t="s">
        <v>356</v>
      </c>
      <c r="C5094">
        <v>2003</v>
      </c>
      <c r="D5094" s="6" t="s">
        <v>1323</v>
      </c>
      <c r="F5094" s="3" t="str">
        <f>_xlfn.CONCAT(ARI[[#This Row],[Year]]," ",ARI[[#This Row],[Model]])</f>
        <v>2003 EN500C Vulcan 500 LTD</v>
      </c>
    </row>
    <row r="5095" spans="1:6" x14ac:dyDescent="0.25">
      <c r="A5095" s="5" t="s">
        <v>733</v>
      </c>
      <c r="B5095" s="5" t="s">
        <v>356</v>
      </c>
      <c r="C5095">
        <v>2004</v>
      </c>
      <c r="D5095" s="6" t="s">
        <v>1323</v>
      </c>
      <c r="F5095" s="3" t="str">
        <f>_xlfn.CONCAT(ARI[[#This Row],[Year]]," ",ARI[[#This Row],[Model]])</f>
        <v>2004 EN500C Vulcan 500 LTD</v>
      </c>
    </row>
    <row r="5096" spans="1:6" x14ac:dyDescent="0.25">
      <c r="A5096" s="5" t="s">
        <v>733</v>
      </c>
      <c r="B5096" s="5" t="s">
        <v>356</v>
      </c>
      <c r="C5096">
        <v>2005</v>
      </c>
      <c r="D5096" s="6" t="s">
        <v>1323</v>
      </c>
      <c r="F5096" s="3" t="str">
        <f>_xlfn.CONCAT(ARI[[#This Row],[Year]]," ",ARI[[#This Row],[Model]])</f>
        <v>2005 EN500C Vulcan 500 LTD</v>
      </c>
    </row>
    <row r="5097" spans="1:6" x14ac:dyDescent="0.25">
      <c r="A5097" s="5" t="s">
        <v>733</v>
      </c>
      <c r="B5097" s="5" t="s">
        <v>356</v>
      </c>
      <c r="C5097">
        <v>2006</v>
      </c>
      <c r="D5097" s="6" t="s">
        <v>1323</v>
      </c>
      <c r="F5097" s="3" t="str">
        <f>_xlfn.CONCAT(ARI[[#This Row],[Year]]," ",ARI[[#This Row],[Model]])</f>
        <v>2006 EN500C Vulcan 500 LTD</v>
      </c>
    </row>
    <row r="5098" spans="1:6" x14ac:dyDescent="0.25">
      <c r="A5098" s="5" t="s">
        <v>733</v>
      </c>
      <c r="B5098" s="5" t="s">
        <v>356</v>
      </c>
      <c r="C5098">
        <v>2007</v>
      </c>
      <c r="D5098" s="6" t="s">
        <v>1323</v>
      </c>
      <c r="F5098" s="3" t="str">
        <f>_xlfn.CONCAT(ARI[[#This Row],[Year]]," ",ARI[[#This Row],[Model]])</f>
        <v>2007 EN500C Vulcan 500 LTD</v>
      </c>
    </row>
    <row r="5099" spans="1:6" x14ac:dyDescent="0.25">
      <c r="A5099" s="5" t="s">
        <v>733</v>
      </c>
      <c r="B5099" s="5" t="s">
        <v>356</v>
      </c>
      <c r="C5099">
        <v>1986</v>
      </c>
      <c r="D5099" s="6" t="s">
        <v>1324</v>
      </c>
      <c r="F5099" s="3" t="str">
        <f>_xlfn.CONCAT(ARI[[#This Row],[Year]]," ",ARI[[#This Row],[Model]])</f>
        <v>1986 EX250F Ninja 250R</v>
      </c>
    </row>
    <row r="5100" spans="1:6" x14ac:dyDescent="0.25">
      <c r="A5100" s="5" t="s">
        <v>733</v>
      </c>
      <c r="B5100" s="5" t="s">
        <v>356</v>
      </c>
      <c r="C5100">
        <v>1987</v>
      </c>
      <c r="D5100" s="6" t="s">
        <v>1324</v>
      </c>
      <c r="F5100" s="3" t="str">
        <f>_xlfn.CONCAT(ARI[[#This Row],[Year]]," ",ARI[[#This Row],[Model]])</f>
        <v>1987 EX250F Ninja 250R</v>
      </c>
    </row>
    <row r="5101" spans="1:6" x14ac:dyDescent="0.25">
      <c r="A5101" s="5" t="s">
        <v>733</v>
      </c>
      <c r="B5101" s="5" t="s">
        <v>356</v>
      </c>
      <c r="C5101">
        <v>1988</v>
      </c>
      <c r="D5101" s="6" t="s">
        <v>1324</v>
      </c>
      <c r="F5101" s="3" t="str">
        <f>_xlfn.CONCAT(ARI[[#This Row],[Year]]," ",ARI[[#This Row],[Model]])</f>
        <v>1988 EX250F Ninja 250R</v>
      </c>
    </row>
    <row r="5102" spans="1:6" x14ac:dyDescent="0.25">
      <c r="A5102" s="5" t="s">
        <v>733</v>
      </c>
      <c r="B5102" s="5" t="s">
        <v>356</v>
      </c>
      <c r="C5102">
        <v>1989</v>
      </c>
      <c r="D5102" s="6" t="s">
        <v>1324</v>
      </c>
      <c r="F5102" s="3" t="str">
        <f>_xlfn.CONCAT(ARI[[#This Row],[Year]]," ",ARI[[#This Row],[Model]])</f>
        <v>1989 EX250F Ninja 250R</v>
      </c>
    </row>
    <row r="5103" spans="1:6" x14ac:dyDescent="0.25">
      <c r="A5103" s="5" t="s">
        <v>733</v>
      </c>
      <c r="B5103" s="5" t="s">
        <v>356</v>
      </c>
      <c r="C5103">
        <v>1990</v>
      </c>
      <c r="D5103" s="6" t="s">
        <v>1324</v>
      </c>
      <c r="F5103" s="3" t="str">
        <f>_xlfn.CONCAT(ARI[[#This Row],[Year]]," ",ARI[[#This Row],[Model]])</f>
        <v>1990 EX250F Ninja 250R</v>
      </c>
    </row>
    <row r="5104" spans="1:6" x14ac:dyDescent="0.25">
      <c r="A5104" s="5" t="s">
        <v>733</v>
      </c>
      <c r="B5104" s="5" t="s">
        <v>356</v>
      </c>
      <c r="C5104">
        <v>1991</v>
      </c>
      <c r="D5104" s="6" t="s">
        <v>1324</v>
      </c>
      <c r="F5104" s="3" t="str">
        <f>_xlfn.CONCAT(ARI[[#This Row],[Year]]," ",ARI[[#This Row],[Model]])</f>
        <v>1991 EX250F Ninja 250R</v>
      </c>
    </row>
    <row r="5105" spans="1:6" x14ac:dyDescent="0.25">
      <c r="A5105" s="5" t="s">
        <v>733</v>
      </c>
      <c r="B5105" s="5" t="s">
        <v>356</v>
      </c>
      <c r="C5105">
        <v>1992</v>
      </c>
      <c r="D5105" s="6" t="s">
        <v>1324</v>
      </c>
      <c r="F5105" s="3" t="str">
        <f>_xlfn.CONCAT(ARI[[#This Row],[Year]]," ",ARI[[#This Row],[Model]])</f>
        <v>1992 EX250F Ninja 250R</v>
      </c>
    </row>
    <row r="5106" spans="1:6" x14ac:dyDescent="0.25">
      <c r="A5106" s="5" t="s">
        <v>733</v>
      </c>
      <c r="B5106" s="5" t="s">
        <v>356</v>
      </c>
      <c r="C5106">
        <v>1993</v>
      </c>
      <c r="D5106" s="6" t="s">
        <v>1324</v>
      </c>
      <c r="F5106" s="3" t="str">
        <f>_xlfn.CONCAT(ARI[[#This Row],[Year]]," ",ARI[[#This Row],[Model]])</f>
        <v>1993 EX250F Ninja 250R</v>
      </c>
    </row>
    <row r="5107" spans="1:6" x14ac:dyDescent="0.25">
      <c r="A5107" s="5" t="s">
        <v>733</v>
      </c>
      <c r="B5107" s="5" t="s">
        <v>356</v>
      </c>
      <c r="C5107">
        <v>1994</v>
      </c>
      <c r="D5107" s="6" t="s">
        <v>1324</v>
      </c>
      <c r="F5107" s="3" t="str">
        <f>_xlfn.CONCAT(ARI[[#This Row],[Year]]," ",ARI[[#This Row],[Model]])</f>
        <v>1994 EX250F Ninja 250R</v>
      </c>
    </row>
    <row r="5108" spans="1:6" x14ac:dyDescent="0.25">
      <c r="A5108" s="5" t="s">
        <v>733</v>
      </c>
      <c r="B5108" s="5" t="s">
        <v>356</v>
      </c>
      <c r="C5108">
        <v>1995</v>
      </c>
      <c r="D5108" s="6" t="s">
        <v>1324</v>
      </c>
      <c r="F5108" s="3" t="str">
        <f>_xlfn.CONCAT(ARI[[#This Row],[Year]]," ",ARI[[#This Row],[Model]])</f>
        <v>1995 EX250F Ninja 250R</v>
      </c>
    </row>
    <row r="5109" spans="1:6" x14ac:dyDescent="0.25">
      <c r="A5109" s="5" t="s">
        <v>733</v>
      </c>
      <c r="B5109" s="5" t="s">
        <v>356</v>
      </c>
      <c r="C5109">
        <v>1996</v>
      </c>
      <c r="D5109" s="6" t="s">
        <v>1324</v>
      </c>
      <c r="F5109" s="3" t="str">
        <f>_xlfn.CONCAT(ARI[[#This Row],[Year]]," ",ARI[[#This Row],[Model]])</f>
        <v>1996 EX250F Ninja 250R</v>
      </c>
    </row>
    <row r="5110" spans="1:6" x14ac:dyDescent="0.25">
      <c r="A5110" s="5" t="s">
        <v>733</v>
      </c>
      <c r="B5110" s="5" t="s">
        <v>356</v>
      </c>
      <c r="C5110">
        <v>1997</v>
      </c>
      <c r="D5110" s="6" t="s">
        <v>1324</v>
      </c>
      <c r="F5110" s="3" t="str">
        <f>_xlfn.CONCAT(ARI[[#This Row],[Year]]," ",ARI[[#This Row],[Model]])</f>
        <v>1997 EX250F Ninja 250R</v>
      </c>
    </row>
    <row r="5111" spans="1:6" x14ac:dyDescent="0.25">
      <c r="A5111" s="5" t="s">
        <v>733</v>
      </c>
      <c r="B5111" s="5" t="s">
        <v>356</v>
      </c>
      <c r="C5111">
        <v>1998</v>
      </c>
      <c r="D5111" s="6" t="s">
        <v>1324</v>
      </c>
      <c r="F5111" s="3" t="str">
        <f>_xlfn.CONCAT(ARI[[#This Row],[Year]]," ",ARI[[#This Row],[Model]])</f>
        <v>1998 EX250F Ninja 250R</v>
      </c>
    </row>
    <row r="5112" spans="1:6" x14ac:dyDescent="0.25">
      <c r="A5112" s="5" t="s">
        <v>733</v>
      </c>
      <c r="B5112" s="5" t="s">
        <v>356</v>
      </c>
      <c r="C5112">
        <v>1999</v>
      </c>
      <c r="D5112" s="6" t="s">
        <v>1324</v>
      </c>
      <c r="F5112" s="3" t="str">
        <f>_xlfn.CONCAT(ARI[[#This Row],[Year]]," ",ARI[[#This Row],[Model]])</f>
        <v>1999 EX250F Ninja 250R</v>
      </c>
    </row>
    <row r="5113" spans="1:6" x14ac:dyDescent="0.25">
      <c r="A5113" s="5" t="s">
        <v>733</v>
      </c>
      <c r="B5113" s="5" t="s">
        <v>356</v>
      </c>
      <c r="C5113">
        <v>2000</v>
      </c>
      <c r="D5113" s="6" t="s">
        <v>1324</v>
      </c>
      <c r="F5113" s="3" t="str">
        <f>_xlfn.CONCAT(ARI[[#This Row],[Year]]," ",ARI[[#This Row],[Model]])</f>
        <v>2000 EX250F Ninja 250R</v>
      </c>
    </row>
    <row r="5114" spans="1:6" x14ac:dyDescent="0.25">
      <c r="A5114" s="5" t="s">
        <v>733</v>
      </c>
      <c r="B5114" s="5" t="s">
        <v>356</v>
      </c>
      <c r="C5114">
        <v>2001</v>
      </c>
      <c r="D5114" s="6" t="s">
        <v>1324</v>
      </c>
      <c r="F5114" s="3" t="str">
        <f>_xlfn.CONCAT(ARI[[#This Row],[Year]]," ",ARI[[#This Row],[Model]])</f>
        <v>2001 EX250F Ninja 250R</v>
      </c>
    </row>
    <row r="5115" spans="1:6" x14ac:dyDescent="0.25">
      <c r="A5115" s="5" t="s">
        <v>733</v>
      </c>
      <c r="B5115" s="5" t="s">
        <v>356</v>
      </c>
      <c r="C5115">
        <v>2002</v>
      </c>
      <c r="D5115" s="6" t="s">
        <v>1324</v>
      </c>
      <c r="F5115" s="3" t="str">
        <f>_xlfn.CONCAT(ARI[[#This Row],[Year]]," ",ARI[[#This Row],[Model]])</f>
        <v>2002 EX250F Ninja 250R</v>
      </c>
    </row>
    <row r="5116" spans="1:6" x14ac:dyDescent="0.25">
      <c r="A5116" s="5" t="s">
        <v>733</v>
      </c>
      <c r="B5116" s="5" t="s">
        <v>356</v>
      </c>
      <c r="C5116">
        <v>2003</v>
      </c>
      <c r="D5116" s="6" t="s">
        <v>1324</v>
      </c>
      <c r="F5116" s="3" t="str">
        <f>_xlfn.CONCAT(ARI[[#This Row],[Year]]," ",ARI[[#This Row],[Model]])</f>
        <v>2003 EX250F Ninja 250R</v>
      </c>
    </row>
    <row r="5117" spans="1:6" x14ac:dyDescent="0.25">
      <c r="A5117" s="5" t="s">
        <v>733</v>
      </c>
      <c r="B5117" s="5" t="s">
        <v>356</v>
      </c>
      <c r="C5117">
        <v>2004</v>
      </c>
      <c r="D5117" s="6" t="s">
        <v>1324</v>
      </c>
      <c r="F5117" s="3" t="str">
        <f>_xlfn.CONCAT(ARI[[#This Row],[Year]]," ",ARI[[#This Row],[Model]])</f>
        <v>2004 EX250F Ninja 250R</v>
      </c>
    </row>
    <row r="5118" spans="1:6" x14ac:dyDescent="0.25">
      <c r="A5118" s="5" t="s">
        <v>733</v>
      </c>
      <c r="B5118" s="5" t="s">
        <v>356</v>
      </c>
      <c r="C5118">
        <v>2005</v>
      </c>
      <c r="D5118" s="6" t="s">
        <v>1324</v>
      </c>
      <c r="F5118" s="3" t="str">
        <f>_xlfn.CONCAT(ARI[[#This Row],[Year]]," ",ARI[[#This Row],[Model]])</f>
        <v>2005 EX250F Ninja 250R</v>
      </c>
    </row>
    <row r="5119" spans="1:6" x14ac:dyDescent="0.25">
      <c r="A5119" s="5" t="s">
        <v>733</v>
      </c>
      <c r="B5119" s="5" t="s">
        <v>356</v>
      </c>
      <c r="C5119">
        <v>2006</v>
      </c>
      <c r="D5119" s="6" t="s">
        <v>1324</v>
      </c>
      <c r="F5119" s="3" t="str">
        <f>_xlfn.CONCAT(ARI[[#This Row],[Year]]," ",ARI[[#This Row],[Model]])</f>
        <v>2006 EX250F Ninja 250R</v>
      </c>
    </row>
    <row r="5120" spans="1:6" x14ac:dyDescent="0.25">
      <c r="A5120" s="5" t="s">
        <v>733</v>
      </c>
      <c r="B5120" s="5" t="s">
        <v>356</v>
      </c>
      <c r="C5120">
        <v>2007</v>
      </c>
      <c r="D5120" s="6" t="s">
        <v>1324</v>
      </c>
      <c r="F5120" s="3" t="str">
        <f>_xlfn.CONCAT(ARI[[#This Row],[Year]]," ",ARI[[#This Row],[Model]])</f>
        <v>2007 EX250F Ninja 250R</v>
      </c>
    </row>
    <row r="5121" spans="1:6" x14ac:dyDescent="0.25">
      <c r="A5121" s="5" t="s">
        <v>733</v>
      </c>
      <c r="B5121" s="5" t="s">
        <v>356</v>
      </c>
      <c r="C5121">
        <v>1983</v>
      </c>
      <c r="D5121" s="6" t="s">
        <v>1325</v>
      </c>
      <c r="F5121" s="3" t="str">
        <f>_xlfn.CONCAT(ARI[[#This Row],[Year]]," ",ARI[[#This Row],[Model]])</f>
        <v>1983 EX305 GPZ</v>
      </c>
    </row>
    <row r="5122" spans="1:6" x14ac:dyDescent="0.25">
      <c r="A5122" s="5" t="s">
        <v>733</v>
      </c>
      <c r="B5122" s="5" t="s">
        <v>356</v>
      </c>
      <c r="C5122">
        <v>1987</v>
      </c>
      <c r="D5122" s="6" t="s">
        <v>1326</v>
      </c>
      <c r="F5122" s="3" t="str">
        <f>_xlfn.CONCAT(ARI[[#This Row],[Year]]," ",ARI[[#This Row],[Model]])</f>
        <v>1987 EX500</v>
      </c>
    </row>
    <row r="5123" spans="1:6" x14ac:dyDescent="0.25">
      <c r="A5123" s="5" t="s">
        <v>733</v>
      </c>
      <c r="B5123" s="5" t="s">
        <v>356</v>
      </c>
      <c r="C5123">
        <v>1988</v>
      </c>
      <c r="D5123" s="6" t="s">
        <v>1326</v>
      </c>
      <c r="F5123" s="3" t="str">
        <f>_xlfn.CONCAT(ARI[[#This Row],[Year]]," ",ARI[[#This Row],[Model]])</f>
        <v>1988 EX500</v>
      </c>
    </row>
    <row r="5124" spans="1:6" x14ac:dyDescent="0.25">
      <c r="A5124" s="5" t="s">
        <v>733</v>
      </c>
      <c r="B5124" s="5" t="s">
        <v>356</v>
      </c>
      <c r="C5124">
        <v>1989</v>
      </c>
      <c r="D5124" s="6" t="s">
        <v>1326</v>
      </c>
      <c r="F5124" s="3" t="str">
        <f>_xlfn.CONCAT(ARI[[#This Row],[Year]]," ",ARI[[#This Row],[Model]])</f>
        <v>1989 EX500</v>
      </c>
    </row>
    <row r="5125" spans="1:6" x14ac:dyDescent="0.25">
      <c r="A5125" s="5" t="s">
        <v>733</v>
      </c>
      <c r="B5125" s="5" t="s">
        <v>356</v>
      </c>
      <c r="C5125">
        <v>1990</v>
      </c>
      <c r="D5125" s="6" t="s">
        <v>1326</v>
      </c>
      <c r="F5125" s="3" t="str">
        <f>_xlfn.CONCAT(ARI[[#This Row],[Year]]," ",ARI[[#This Row],[Model]])</f>
        <v>1990 EX500</v>
      </c>
    </row>
    <row r="5126" spans="1:6" x14ac:dyDescent="0.25">
      <c r="A5126" s="5" t="s">
        <v>733</v>
      </c>
      <c r="B5126" s="5" t="s">
        <v>356</v>
      </c>
      <c r="C5126">
        <v>1991</v>
      </c>
      <c r="D5126" s="6" t="s">
        <v>1326</v>
      </c>
      <c r="F5126" s="3" t="str">
        <f>_xlfn.CONCAT(ARI[[#This Row],[Year]]," ",ARI[[#This Row],[Model]])</f>
        <v>1991 EX500</v>
      </c>
    </row>
    <row r="5127" spans="1:6" x14ac:dyDescent="0.25">
      <c r="A5127" s="5" t="s">
        <v>733</v>
      </c>
      <c r="B5127" s="5" t="s">
        <v>356</v>
      </c>
      <c r="C5127">
        <v>1992</v>
      </c>
      <c r="D5127" s="6" t="s">
        <v>1326</v>
      </c>
      <c r="F5127" s="3" t="str">
        <f>_xlfn.CONCAT(ARI[[#This Row],[Year]]," ",ARI[[#This Row],[Model]])</f>
        <v>1992 EX500</v>
      </c>
    </row>
    <row r="5128" spans="1:6" x14ac:dyDescent="0.25">
      <c r="A5128" s="5" t="s">
        <v>733</v>
      </c>
      <c r="B5128" s="5" t="s">
        <v>356</v>
      </c>
      <c r="C5128">
        <v>1993</v>
      </c>
      <c r="D5128" s="6" t="s">
        <v>1326</v>
      </c>
      <c r="F5128" s="3" t="str">
        <f>_xlfn.CONCAT(ARI[[#This Row],[Year]]," ",ARI[[#This Row],[Model]])</f>
        <v>1993 EX500</v>
      </c>
    </row>
    <row r="5129" spans="1:6" x14ac:dyDescent="0.25">
      <c r="A5129" s="5" t="s">
        <v>733</v>
      </c>
      <c r="B5129" s="5" t="s">
        <v>356</v>
      </c>
      <c r="C5129">
        <v>1994</v>
      </c>
      <c r="D5129" s="6" t="s">
        <v>1327</v>
      </c>
      <c r="F5129" s="3" t="str">
        <f>_xlfn.CONCAT(ARI[[#This Row],[Year]]," ",ARI[[#This Row],[Model]])</f>
        <v>1994 EX500 Ninja 500</v>
      </c>
    </row>
    <row r="5130" spans="1:6" x14ac:dyDescent="0.25">
      <c r="A5130" s="5" t="s">
        <v>733</v>
      </c>
      <c r="B5130" s="5" t="s">
        <v>356</v>
      </c>
      <c r="C5130">
        <v>1995</v>
      </c>
      <c r="D5130" s="6" t="s">
        <v>1327</v>
      </c>
      <c r="F5130" s="3" t="str">
        <f>_xlfn.CONCAT(ARI[[#This Row],[Year]]," ",ARI[[#This Row],[Model]])</f>
        <v>1995 EX500 Ninja 500</v>
      </c>
    </row>
    <row r="5131" spans="1:6" x14ac:dyDescent="0.25">
      <c r="A5131" s="5" t="s">
        <v>733</v>
      </c>
      <c r="B5131" s="5" t="s">
        <v>356</v>
      </c>
      <c r="C5131">
        <v>1996</v>
      </c>
      <c r="D5131" s="6" t="s">
        <v>1327</v>
      </c>
      <c r="F5131" s="3" t="str">
        <f>_xlfn.CONCAT(ARI[[#This Row],[Year]]," ",ARI[[#This Row],[Model]])</f>
        <v>1996 EX500 Ninja 500</v>
      </c>
    </row>
    <row r="5132" spans="1:6" x14ac:dyDescent="0.25">
      <c r="A5132" s="5" t="s">
        <v>733</v>
      </c>
      <c r="B5132" s="5" t="s">
        <v>356</v>
      </c>
      <c r="C5132">
        <v>1997</v>
      </c>
      <c r="D5132" s="6" t="s">
        <v>1328</v>
      </c>
      <c r="F5132" s="3" t="str">
        <f>_xlfn.CONCAT(ARI[[#This Row],[Year]]," ",ARI[[#This Row],[Model]])</f>
        <v>1997 EX500 Ninja 500R</v>
      </c>
    </row>
    <row r="5133" spans="1:6" x14ac:dyDescent="0.25">
      <c r="A5133" s="5" t="s">
        <v>733</v>
      </c>
      <c r="B5133" s="5" t="s">
        <v>356</v>
      </c>
      <c r="C5133">
        <v>1998</v>
      </c>
      <c r="D5133" s="6" t="s">
        <v>1328</v>
      </c>
      <c r="F5133" s="3" t="str">
        <f>_xlfn.CONCAT(ARI[[#This Row],[Year]]," ",ARI[[#This Row],[Model]])</f>
        <v>1998 EX500 Ninja 500R</v>
      </c>
    </row>
    <row r="5134" spans="1:6" x14ac:dyDescent="0.25">
      <c r="A5134" s="5" t="s">
        <v>733</v>
      </c>
      <c r="B5134" s="5" t="s">
        <v>356</v>
      </c>
      <c r="C5134">
        <v>1999</v>
      </c>
      <c r="D5134" s="6" t="s">
        <v>1328</v>
      </c>
      <c r="F5134" s="3" t="str">
        <f>_xlfn.CONCAT(ARI[[#This Row],[Year]]," ",ARI[[#This Row],[Model]])</f>
        <v>1999 EX500 Ninja 500R</v>
      </c>
    </row>
    <row r="5135" spans="1:6" x14ac:dyDescent="0.25">
      <c r="A5135" s="5" t="s">
        <v>733</v>
      </c>
      <c r="B5135" s="5" t="s">
        <v>356</v>
      </c>
      <c r="C5135">
        <v>2000</v>
      </c>
      <c r="D5135" s="6" t="s">
        <v>1328</v>
      </c>
      <c r="F5135" s="3" t="str">
        <f>_xlfn.CONCAT(ARI[[#This Row],[Year]]," ",ARI[[#This Row],[Model]])</f>
        <v>2000 EX500 Ninja 500R</v>
      </c>
    </row>
    <row r="5136" spans="1:6" x14ac:dyDescent="0.25">
      <c r="A5136" s="5" t="s">
        <v>733</v>
      </c>
      <c r="B5136" s="5" t="s">
        <v>356</v>
      </c>
      <c r="C5136">
        <v>2001</v>
      </c>
      <c r="D5136" s="6" t="s">
        <v>1328</v>
      </c>
      <c r="F5136" s="3" t="str">
        <f>_xlfn.CONCAT(ARI[[#This Row],[Year]]," ",ARI[[#This Row],[Model]])</f>
        <v>2001 EX500 Ninja 500R</v>
      </c>
    </row>
    <row r="5137" spans="1:6" x14ac:dyDescent="0.25">
      <c r="A5137" s="5" t="s">
        <v>733</v>
      </c>
      <c r="B5137" s="5" t="s">
        <v>356</v>
      </c>
      <c r="C5137">
        <v>2002</v>
      </c>
      <c r="D5137" s="6" t="s">
        <v>1328</v>
      </c>
      <c r="F5137" s="3" t="str">
        <f>_xlfn.CONCAT(ARI[[#This Row],[Year]]," ",ARI[[#This Row],[Model]])</f>
        <v>2002 EX500 Ninja 500R</v>
      </c>
    </row>
    <row r="5138" spans="1:6" x14ac:dyDescent="0.25">
      <c r="A5138" s="5" t="s">
        <v>733</v>
      </c>
      <c r="B5138" s="5" t="s">
        <v>356</v>
      </c>
      <c r="C5138">
        <v>2003</v>
      </c>
      <c r="D5138" s="6" t="s">
        <v>1328</v>
      </c>
      <c r="F5138" s="3" t="str">
        <f>_xlfn.CONCAT(ARI[[#This Row],[Year]]," ",ARI[[#This Row],[Model]])</f>
        <v>2003 EX500 Ninja 500R</v>
      </c>
    </row>
    <row r="5139" spans="1:6" x14ac:dyDescent="0.25">
      <c r="A5139" s="5" t="s">
        <v>733</v>
      </c>
      <c r="B5139" s="5" t="s">
        <v>356</v>
      </c>
      <c r="C5139">
        <v>2004</v>
      </c>
      <c r="D5139" s="6" t="s">
        <v>1328</v>
      </c>
      <c r="F5139" s="3" t="str">
        <f>_xlfn.CONCAT(ARI[[#This Row],[Year]]," ",ARI[[#This Row],[Model]])</f>
        <v>2004 EX500 Ninja 500R</v>
      </c>
    </row>
    <row r="5140" spans="1:6" x14ac:dyDescent="0.25">
      <c r="A5140" s="5" t="s">
        <v>733</v>
      </c>
      <c r="B5140" s="5" t="s">
        <v>356</v>
      </c>
      <c r="C5140">
        <v>2005</v>
      </c>
      <c r="D5140" s="6" t="s">
        <v>1328</v>
      </c>
      <c r="F5140" s="3" t="str">
        <f>_xlfn.CONCAT(ARI[[#This Row],[Year]]," ",ARI[[#This Row],[Model]])</f>
        <v>2005 EX500 Ninja 500R</v>
      </c>
    </row>
    <row r="5141" spans="1:6" x14ac:dyDescent="0.25">
      <c r="A5141" s="5" t="s">
        <v>733</v>
      </c>
      <c r="B5141" s="5" t="s">
        <v>356</v>
      </c>
      <c r="C5141">
        <v>2006</v>
      </c>
      <c r="D5141" s="6" t="s">
        <v>1328</v>
      </c>
      <c r="F5141" s="3" t="str">
        <f>_xlfn.CONCAT(ARI[[#This Row],[Year]]," ",ARI[[#This Row],[Model]])</f>
        <v>2006 EX500 Ninja 500R</v>
      </c>
    </row>
    <row r="5142" spans="1:6" x14ac:dyDescent="0.25">
      <c r="A5142" s="5" t="s">
        <v>733</v>
      </c>
      <c r="B5142" s="5" t="s">
        <v>356</v>
      </c>
      <c r="C5142">
        <v>2007</v>
      </c>
      <c r="D5142" s="6" t="s">
        <v>1328</v>
      </c>
      <c r="F5142" s="3" t="str">
        <f>_xlfn.CONCAT(ARI[[#This Row],[Year]]," ",ARI[[#This Row],[Model]])</f>
        <v>2007 EX500 Ninja 500R</v>
      </c>
    </row>
    <row r="5143" spans="1:6" x14ac:dyDescent="0.25">
      <c r="A5143" s="5" t="s">
        <v>733</v>
      </c>
      <c r="B5143" s="5" t="s">
        <v>356</v>
      </c>
      <c r="C5143">
        <v>2006</v>
      </c>
      <c r="D5143" s="6" t="s">
        <v>1329</v>
      </c>
      <c r="F5143" s="3" t="str">
        <f>_xlfn.CONCAT(ARI[[#This Row],[Year]]," ",ARI[[#This Row],[Model]])</f>
        <v>2006 EX650 Ninja 650R</v>
      </c>
    </row>
    <row r="5144" spans="1:6" x14ac:dyDescent="0.25">
      <c r="A5144" s="5" t="s">
        <v>733</v>
      </c>
      <c r="B5144" s="5" t="s">
        <v>356</v>
      </c>
      <c r="C5144">
        <v>2007</v>
      </c>
      <c r="D5144" s="6" t="s">
        <v>1329</v>
      </c>
      <c r="F5144" s="3" t="str">
        <f>_xlfn.CONCAT(ARI[[#This Row],[Year]]," ",ARI[[#This Row],[Model]])</f>
        <v>2007 EX650 Ninja 650R</v>
      </c>
    </row>
    <row r="5145" spans="1:6" x14ac:dyDescent="0.25">
      <c r="A5145" s="5" t="s">
        <v>733</v>
      </c>
      <c r="B5145" s="5" t="s">
        <v>356</v>
      </c>
      <c r="C5145">
        <v>1970</v>
      </c>
      <c r="D5145" s="6" t="s">
        <v>1330</v>
      </c>
      <c r="F5145" s="3" t="str">
        <f>_xlfn.CONCAT(ARI[[#This Row],[Year]]," ",ARI[[#This Row],[Model]])</f>
        <v>1970 F5 Big Horn</v>
      </c>
    </row>
    <row r="5146" spans="1:6" x14ac:dyDescent="0.25">
      <c r="A5146" s="5" t="s">
        <v>733</v>
      </c>
      <c r="B5146" s="5" t="s">
        <v>356</v>
      </c>
      <c r="C5146">
        <v>1971</v>
      </c>
      <c r="D5146" s="6" t="s">
        <v>1330</v>
      </c>
      <c r="F5146" s="3" t="str">
        <f>_xlfn.CONCAT(ARI[[#This Row],[Year]]," ",ARI[[#This Row],[Model]])</f>
        <v>1971 F5 Big Horn</v>
      </c>
    </row>
    <row r="5147" spans="1:6" x14ac:dyDescent="0.25">
      <c r="A5147" s="5" t="s">
        <v>733</v>
      </c>
      <c r="B5147" s="5" t="s">
        <v>356</v>
      </c>
      <c r="C5147">
        <v>1996</v>
      </c>
      <c r="D5147" s="6" t="s">
        <v>1331</v>
      </c>
      <c r="F5147" s="3" t="str">
        <f>_xlfn.CONCAT(ARI[[#This Row],[Year]]," ",ARI[[#This Row],[Model]])</f>
        <v>1996 ZX1100 GPZ ABS</v>
      </c>
    </row>
    <row r="5148" spans="1:6" x14ac:dyDescent="0.25">
      <c r="A5148" s="5" t="s">
        <v>733</v>
      </c>
      <c r="B5148" s="5" t="s">
        <v>356</v>
      </c>
      <c r="C5148">
        <v>1969</v>
      </c>
      <c r="D5148" s="6" t="s">
        <v>1332</v>
      </c>
      <c r="F5148" s="3" t="str">
        <f>_xlfn.CONCAT(ARI[[#This Row],[Year]]," ",ARI[[#This Row],[Model]])</f>
        <v>1969 H1 Mach III</v>
      </c>
    </row>
    <row r="5149" spans="1:6" x14ac:dyDescent="0.25">
      <c r="A5149" s="5" t="s">
        <v>733</v>
      </c>
      <c r="B5149" s="5" t="s">
        <v>356</v>
      </c>
      <c r="C5149">
        <v>1970</v>
      </c>
      <c r="D5149" s="6" t="s">
        <v>1332</v>
      </c>
      <c r="F5149" s="3" t="str">
        <f>_xlfn.CONCAT(ARI[[#This Row],[Year]]," ",ARI[[#This Row],[Model]])</f>
        <v>1970 H1 Mach III</v>
      </c>
    </row>
    <row r="5150" spans="1:6" x14ac:dyDescent="0.25">
      <c r="A5150" s="5" t="s">
        <v>733</v>
      </c>
      <c r="B5150" s="5" t="s">
        <v>356</v>
      </c>
      <c r="C5150">
        <v>1971</v>
      </c>
      <c r="D5150" s="6" t="s">
        <v>1332</v>
      </c>
      <c r="F5150" s="3" t="str">
        <f>_xlfn.CONCAT(ARI[[#This Row],[Year]]," ",ARI[[#This Row],[Model]])</f>
        <v>1971 H1 Mach III</v>
      </c>
    </row>
    <row r="5151" spans="1:6" x14ac:dyDescent="0.25">
      <c r="A5151" s="5" t="s">
        <v>733</v>
      </c>
      <c r="B5151" s="5" t="s">
        <v>356</v>
      </c>
      <c r="C5151">
        <v>1972</v>
      </c>
      <c r="D5151" s="6" t="s">
        <v>1332</v>
      </c>
      <c r="F5151" s="3" t="str">
        <f>_xlfn.CONCAT(ARI[[#This Row],[Year]]," ",ARI[[#This Row],[Model]])</f>
        <v>1972 H1 Mach III</v>
      </c>
    </row>
    <row r="5152" spans="1:6" x14ac:dyDescent="0.25">
      <c r="A5152" s="5" t="s">
        <v>733</v>
      </c>
      <c r="B5152" s="5" t="s">
        <v>356</v>
      </c>
      <c r="C5152">
        <v>1973</v>
      </c>
      <c r="D5152" s="6" t="s">
        <v>1332</v>
      </c>
      <c r="F5152" s="3" t="str">
        <f>_xlfn.CONCAT(ARI[[#This Row],[Year]]," ",ARI[[#This Row],[Model]])</f>
        <v>1973 H1 Mach III</v>
      </c>
    </row>
    <row r="5153" spans="1:6" x14ac:dyDescent="0.25">
      <c r="A5153" s="5" t="s">
        <v>733</v>
      </c>
      <c r="B5153" s="5" t="s">
        <v>356</v>
      </c>
      <c r="C5153">
        <v>1974</v>
      </c>
      <c r="D5153" s="6" t="s">
        <v>1332</v>
      </c>
      <c r="F5153" s="3" t="str">
        <f>_xlfn.CONCAT(ARI[[#This Row],[Year]]," ",ARI[[#This Row],[Model]])</f>
        <v>1974 H1 Mach III</v>
      </c>
    </row>
    <row r="5154" spans="1:6" x14ac:dyDescent="0.25">
      <c r="A5154" s="5" t="s">
        <v>733</v>
      </c>
      <c r="B5154" s="5" t="s">
        <v>356</v>
      </c>
      <c r="C5154">
        <v>1975</v>
      </c>
      <c r="D5154" s="6" t="s">
        <v>1332</v>
      </c>
      <c r="F5154" s="3" t="str">
        <f>_xlfn.CONCAT(ARI[[#This Row],[Year]]," ",ARI[[#This Row],[Model]])</f>
        <v>1975 H1 Mach III</v>
      </c>
    </row>
    <row r="5155" spans="1:6" x14ac:dyDescent="0.25">
      <c r="A5155" s="5" t="s">
        <v>733</v>
      </c>
      <c r="B5155" s="5" t="s">
        <v>356</v>
      </c>
      <c r="C5155">
        <v>1972</v>
      </c>
      <c r="D5155" s="6" t="s">
        <v>1333</v>
      </c>
      <c r="F5155" s="3" t="str">
        <f>_xlfn.CONCAT(ARI[[#This Row],[Year]]," ",ARI[[#This Row],[Model]])</f>
        <v>1972 H2 Mach IV</v>
      </c>
    </row>
    <row r="5156" spans="1:6" x14ac:dyDescent="0.25">
      <c r="A5156" s="5" t="s">
        <v>733</v>
      </c>
      <c r="B5156" s="5" t="s">
        <v>356</v>
      </c>
      <c r="C5156">
        <v>1973</v>
      </c>
      <c r="D5156" s="6" t="s">
        <v>1333</v>
      </c>
      <c r="F5156" s="3" t="str">
        <f>_xlfn.CONCAT(ARI[[#This Row],[Year]]," ",ARI[[#This Row],[Model]])</f>
        <v>1973 H2 Mach IV</v>
      </c>
    </row>
    <row r="5157" spans="1:6" x14ac:dyDescent="0.25">
      <c r="A5157" s="5" t="s">
        <v>733</v>
      </c>
      <c r="B5157" s="5" t="s">
        <v>356</v>
      </c>
      <c r="C5157">
        <v>1974</v>
      </c>
      <c r="D5157" s="6" t="s">
        <v>1333</v>
      </c>
      <c r="F5157" s="3" t="str">
        <f>_xlfn.CONCAT(ARI[[#This Row],[Year]]," ",ARI[[#This Row],[Model]])</f>
        <v>1974 H2 Mach IV</v>
      </c>
    </row>
    <row r="5158" spans="1:6" x14ac:dyDescent="0.25">
      <c r="A5158" s="5" t="s">
        <v>733</v>
      </c>
      <c r="B5158" s="5" t="s">
        <v>356</v>
      </c>
      <c r="C5158">
        <v>1975</v>
      </c>
      <c r="D5158" s="6" t="s">
        <v>1333</v>
      </c>
      <c r="F5158" s="3" t="str">
        <f>_xlfn.CONCAT(ARI[[#This Row],[Year]]," ",ARI[[#This Row],[Model]])</f>
        <v>1975 H2 Mach IV</v>
      </c>
    </row>
    <row r="5159" spans="1:6" x14ac:dyDescent="0.25">
      <c r="A5159" s="5" t="s">
        <v>733</v>
      </c>
      <c r="B5159" s="5" t="s">
        <v>356</v>
      </c>
      <c r="C5159">
        <v>1976</v>
      </c>
      <c r="D5159" s="6" t="s">
        <v>1334</v>
      </c>
      <c r="F5159" s="3" t="str">
        <f>_xlfn.CONCAT(ARI[[#This Row],[Year]]," ",ARI[[#This Row],[Model]])</f>
        <v>1976 KH500</v>
      </c>
    </row>
    <row r="5160" spans="1:6" x14ac:dyDescent="0.25">
      <c r="A5160" s="5" t="s">
        <v>733</v>
      </c>
      <c r="B5160" s="5" t="s">
        <v>356</v>
      </c>
      <c r="C5160">
        <v>1977</v>
      </c>
      <c r="D5160" s="6" t="s">
        <v>1335</v>
      </c>
      <c r="F5160" s="3" t="str">
        <f>_xlfn.CONCAT(ARI[[#This Row],[Year]]," ",ARI[[#This Row],[Model]])</f>
        <v>1977 KZ1000A/J</v>
      </c>
    </row>
    <row r="5161" spans="1:6" x14ac:dyDescent="0.25">
      <c r="A5161" s="5" t="s">
        <v>733</v>
      </c>
      <c r="B5161" s="5" t="s">
        <v>356</v>
      </c>
      <c r="C5161">
        <v>1978</v>
      </c>
      <c r="D5161" s="6" t="s">
        <v>1335</v>
      </c>
      <c r="F5161" s="3" t="str">
        <f>_xlfn.CONCAT(ARI[[#This Row],[Year]]," ",ARI[[#This Row],[Model]])</f>
        <v>1978 KZ1000A/J</v>
      </c>
    </row>
    <row r="5162" spans="1:6" x14ac:dyDescent="0.25">
      <c r="A5162" s="5" t="s">
        <v>733</v>
      </c>
      <c r="B5162" s="5" t="s">
        <v>356</v>
      </c>
      <c r="C5162">
        <v>1979</v>
      </c>
      <c r="D5162" s="6" t="s">
        <v>1335</v>
      </c>
      <c r="F5162" s="3" t="str">
        <f>_xlfn.CONCAT(ARI[[#This Row],[Year]]," ",ARI[[#This Row],[Model]])</f>
        <v>1979 KZ1000A/J</v>
      </c>
    </row>
    <row r="5163" spans="1:6" x14ac:dyDescent="0.25">
      <c r="A5163" s="5" t="s">
        <v>733</v>
      </c>
      <c r="B5163" s="5" t="s">
        <v>356</v>
      </c>
      <c r="C5163">
        <v>1980</v>
      </c>
      <c r="D5163" s="6" t="s">
        <v>1335</v>
      </c>
      <c r="F5163" s="3" t="str">
        <f>_xlfn.CONCAT(ARI[[#This Row],[Year]]," ",ARI[[#This Row],[Model]])</f>
        <v>1980 KZ1000A/J</v>
      </c>
    </row>
    <row r="5164" spans="1:6" x14ac:dyDescent="0.25">
      <c r="A5164" s="5" t="s">
        <v>733</v>
      </c>
      <c r="B5164" s="5" t="s">
        <v>356</v>
      </c>
      <c r="C5164">
        <v>1981</v>
      </c>
      <c r="D5164" s="6" t="s">
        <v>1335</v>
      </c>
      <c r="F5164" s="3" t="str">
        <f>_xlfn.CONCAT(ARI[[#This Row],[Year]]," ",ARI[[#This Row],[Model]])</f>
        <v>1981 KZ1000A/J</v>
      </c>
    </row>
    <row r="5165" spans="1:6" x14ac:dyDescent="0.25">
      <c r="A5165" s="5" t="s">
        <v>733</v>
      </c>
      <c r="B5165" s="5" t="s">
        <v>356</v>
      </c>
      <c r="C5165">
        <v>1982</v>
      </c>
      <c r="D5165" s="6" t="s">
        <v>1335</v>
      </c>
      <c r="F5165" s="3" t="str">
        <f>_xlfn.CONCAT(ARI[[#This Row],[Year]]," ",ARI[[#This Row],[Model]])</f>
        <v>1982 KZ1000A/J</v>
      </c>
    </row>
    <row r="5166" spans="1:6" x14ac:dyDescent="0.25">
      <c r="A5166" s="5" t="s">
        <v>733</v>
      </c>
      <c r="B5166" s="5" t="s">
        <v>356</v>
      </c>
      <c r="C5166">
        <v>1983</v>
      </c>
      <c r="D5166" s="6" t="s">
        <v>1335</v>
      </c>
      <c r="F5166" s="3" t="str">
        <f>_xlfn.CONCAT(ARI[[#This Row],[Year]]," ",ARI[[#This Row],[Model]])</f>
        <v>1983 KZ1000A/J</v>
      </c>
    </row>
    <row r="5167" spans="1:6" x14ac:dyDescent="0.25">
      <c r="A5167" s="5" t="s">
        <v>733</v>
      </c>
      <c r="B5167" s="5" t="s">
        <v>356</v>
      </c>
      <c r="C5167">
        <v>1981</v>
      </c>
      <c r="D5167" s="6" t="s">
        <v>1336</v>
      </c>
      <c r="F5167" s="3" t="str">
        <f>_xlfn.CONCAT(ARI[[#This Row],[Year]]," ",ARI[[#This Row],[Model]])</f>
        <v>1981 KZ1000M CSR</v>
      </c>
    </row>
    <row r="5168" spans="1:6" x14ac:dyDescent="0.25">
      <c r="A5168" s="5" t="s">
        <v>733</v>
      </c>
      <c r="B5168" s="5" t="s">
        <v>356</v>
      </c>
      <c r="C5168">
        <v>1982</v>
      </c>
      <c r="D5168" s="6" t="s">
        <v>1336</v>
      </c>
      <c r="F5168" s="3" t="str">
        <f>_xlfn.CONCAT(ARI[[#This Row],[Year]]," ",ARI[[#This Row],[Model]])</f>
        <v>1982 KZ1000M CSR</v>
      </c>
    </row>
    <row r="5169" spans="1:6" x14ac:dyDescent="0.25">
      <c r="A5169" s="5" t="s">
        <v>733</v>
      </c>
      <c r="B5169" s="5" t="s">
        <v>356</v>
      </c>
      <c r="C5169">
        <v>1977</v>
      </c>
      <c r="D5169" s="6" t="s">
        <v>1337</v>
      </c>
      <c r="F5169" s="3" t="str">
        <f>_xlfn.CONCAT(ARI[[#This Row],[Year]]," ",ARI[[#This Row],[Model]])</f>
        <v>1977 KZ1000B/K LTD</v>
      </c>
    </row>
    <row r="5170" spans="1:6" x14ac:dyDescent="0.25">
      <c r="A5170" s="5" t="s">
        <v>733</v>
      </c>
      <c r="B5170" s="5" t="s">
        <v>356</v>
      </c>
      <c r="C5170">
        <v>1978</v>
      </c>
      <c r="D5170" s="6" t="s">
        <v>1337</v>
      </c>
      <c r="F5170" s="3" t="str">
        <f>_xlfn.CONCAT(ARI[[#This Row],[Year]]," ",ARI[[#This Row],[Model]])</f>
        <v>1978 KZ1000B/K LTD</v>
      </c>
    </row>
    <row r="5171" spans="1:6" x14ac:dyDescent="0.25">
      <c r="A5171" s="5" t="s">
        <v>733</v>
      </c>
      <c r="B5171" s="5" t="s">
        <v>356</v>
      </c>
      <c r="C5171">
        <v>1979</v>
      </c>
      <c r="D5171" s="6" t="s">
        <v>1337</v>
      </c>
      <c r="F5171" s="3" t="str">
        <f>_xlfn.CONCAT(ARI[[#This Row],[Year]]," ",ARI[[#This Row],[Model]])</f>
        <v>1979 KZ1000B/K LTD</v>
      </c>
    </row>
    <row r="5172" spans="1:6" x14ac:dyDescent="0.25">
      <c r="A5172" s="5" t="s">
        <v>733</v>
      </c>
      <c r="B5172" s="5" t="s">
        <v>356</v>
      </c>
      <c r="C5172">
        <v>1980</v>
      </c>
      <c r="D5172" s="6" t="s">
        <v>1337</v>
      </c>
      <c r="F5172" s="3" t="str">
        <f>_xlfn.CONCAT(ARI[[#This Row],[Year]]," ",ARI[[#This Row],[Model]])</f>
        <v>1980 KZ1000B/K LTD</v>
      </c>
    </row>
    <row r="5173" spans="1:6" x14ac:dyDescent="0.25">
      <c r="A5173" s="5" t="s">
        <v>733</v>
      </c>
      <c r="B5173" s="5" t="s">
        <v>356</v>
      </c>
      <c r="C5173">
        <v>1981</v>
      </c>
      <c r="D5173" s="6" t="s">
        <v>1337</v>
      </c>
      <c r="F5173" s="3" t="str">
        <f>_xlfn.CONCAT(ARI[[#This Row],[Year]]," ",ARI[[#This Row],[Model]])</f>
        <v>1981 KZ1000B/K LTD</v>
      </c>
    </row>
    <row r="5174" spans="1:6" x14ac:dyDescent="0.25">
      <c r="A5174" s="5" t="s">
        <v>733</v>
      </c>
      <c r="B5174" s="5" t="s">
        <v>356</v>
      </c>
      <c r="C5174">
        <v>1982</v>
      </c>
      <c r="D5174" s="6" t="s">
        <v>1337</v>
      </c>
      <c r="F5174" s="3" t="str">
        <f>_xlfn.CONCAT(ARI[[#This Row],[Year]]," ",ARI[[#This Row],[Model]])</f>
        <v>1982 KZ1000B/K LTD</v>
      </c>
    </row>
    <row r="5175" spans="1:6" x14ac:dyDescent="0.25">
      <c r="A5175" s="5" t="s">
        <v>733</v>
      </c>
      <c r="B5175" s="5" t="s">
        <v>356</v>
      </c>
      <c r="C5175">
        <v>1978</v>
      </c>
      <c r="D5175" s="6" t="s">
        <v>1338</v>
      </c>
      <c r="F5175" s="3" t="str">
        <f>_xlfn.CONCAT(ARI[[#This Row],[Year]]," ",ARI[[#This Row],[Model]])</f>
        <v>1978 KZ1000D Z1R</v>
      </c>
    </row>
    <row r="5176" spans="1:6" x14ac:dyDescent="0.25">
      <c r="A5176" s="5" t="s">
        <v>733</v>
      </c>
      <c r="B5176" s="5" t="s">
        <v>356</v>
      </c>
      <c r="C5176">
        <v>1980</v>
      </c>
      <c r="D5176" s="6" t="s">
        <v>1338</v>
      </c>
      <c r="F5176" s="3" t="str">
        <f>_xlfn.CONCAT(ARI[[#This Row],[Year]]," ",ARI[[#This Row],[Model]])</f>
        <v>1980 KZ1000D Z1R</v>
      </c>
    </row>
    <row r="5177" spans="1:6" x14ac:dyDescent="0.25">
      <c r="A5177" s="5" t="s">
        <v>733</v>
      </c>
      <c r="B5177" s="5" t="s">
        <v>356</v>
      </c>
      <c r="C5177">
        <v>1981</v>
      </c>
      <c r="D5177" s="6" t="s">
        <v>1339</v>
      </c>
      <c r="F5177" s="3" t="str">
        <f>_xlfn.CONCAT(ARI[[#This Row],[Year]]," ",ARI[[#This Row],[Model]])</f>
        <v>1981 KZ1100A</v>
      </c>
    </row>
    <row r="5178" spans="1:6" x14ac:dyDescent="0.25">
      <c r="A5178" s="5" t="s">
        <v>733</v>
      </c>
      <c r="B5178" s="5" t="s">
        <v>356</v>
      </c>
      <c r="C5178">
        <v>1982</v>
      </c>
      <c r="D5178" s="6" t="s">
        <v>1339</v>
      </c>
      <c r="F5178" s="3" t="str">
        <f>_xlfn.CONCAT(ARI[[#This Row],[Year]]," ",ARI[[#This Row],[Model]])</f>
        <v>1982 KZ1100A</v>
      </c>
    </row>
    <row r="5179" spans="1:6" x14ac:dyDescent="0.25">
      <c r="A5179" s="5" t="s">
        <v>733</v>
      </c>
      <c r="B5179" s="5" t="s">
        <v>356</v>
      </c>
      <c r="C5179">
        <v>1983</v>
      </c>
      <c r="D5179" s="6" t="s">
        <v>1339</v>
      </c>
      <c r="F5179" s="3" t="str">
        <f>_xlfn.CONCAT(ARI[[#This Row],[Year]]," ",ARI[[#This Row],[Model]])</f>
        <v>1983 KZ1100A</v>
      </c>
    </row>
    <row r="5180" spans="1:6" x14ac:dyDescent="0.25">
      <c r="A5180" s="5" t="s">
        <v>733</v>
      </c>
      <c r="B5180" s="5" t="s">
        <v>356</v>
      </c>
      <c r="C5180">
        <v>1981</v>
      </c>
      <c r="D5180" s="6" t="s">
        <v>1340</v>
      </c>
      <c r="F5180" s="3" t="str">
        <f>_xlfn.CONCAT(ARI[[#This Row],[Year]]," ",ARI[[#This Row],[Model]])</f>
        <v>1981 KZ1100B GPZ</v>
      </c>
    </row>
    <row r="5181" spans="1:6" x14ac:dyDescent="0.25">
      <c r="A5181" s="5" t="s">
        <v>733</v>
      </c>
      <c r="B5181" s="5" t="s">
        <v>356</v>
      </c>
      <c r="C5181">
        <v>1982</v>
      </c>
      <c r="D5181" s="6" t="s">
        <v>1340</v>
      </c>
      <c r="F5181" s="3" t="str">
        <f>_xlfn.CONCAT(ARI[[#This Row],[Year]]," ",ARI[[#This Row],[Model]])</f>
        <v>1982 KZ1100B GPZ</v>
      </c>
    </row>
    <row r="5182" spans="1:6" x14ac:dyDescent="0.25">
      <c r="A5182" s="5" t="s">
        <v>733</v>
      </c>
      <c r="B5182" s="5" t="s">
        <v>356</v>
      </c>
      <c r="C5182">
        <v>1982</v>
      </c>
      <c r="D5182" s="6" t="s">
        <v>1341</v>
      </c>
      <c r="F5182" s="3" t="str">
        <f>_xlfn.CONCAT(ARI[[#This Row],[Year]]," ",ARI[[#This Row],[Model]])</f>
        <v>1982 KZ1100D Spectre</v>
      </c>
    </row>
    <row r="5183" spans="1:6" x14ac:dyDescent="0.25">
      <c r="A5183" s="5" t="s">
        <v>733</v>
      </c>
      <c r="B5183" s="5" t="s">
        <v>356</v>
      </c>
      <c r="C5183">
        <v>1983</v>
      </c>
      <c r="D5183" s="6" t="s">
        <v>1341</v>
      </c>
      <c r="F5183" s="3" t="str">
        <f>_xlfn.CONCAT(ARI[[#This Row],[Year]]," ",ARI[[#This Row],[Model]])</f>
        <v>1983 KZ1100D Spectre</v>
      </c>
    </row>
    <row r="5184" spans="1:6" x14ac:dyDescent="0.25">
      <c r="A5184" s="5" t="s">
        <v>733</v>
      </c>
      <c r="B5184" s="5" t="s">
        <v>356</v>
      </c>
      <c r="C5184">
        <v>1979</v>
      </c>
      <c r="D5184" s="6" t="s">
        <v>1342</v>
      </c>
      <c r="F5184" s="3" t="str">
        <f>_xlfn.CONCAT(ARI[[#This Row],[Year]]," ",ARI[[#This Row],[Model]])</f>
        <v>1979 KZ1300</v>
      </c>
    </row>
    <row r="5185" spans="1:6" x14ac:dyDescent="0.25">
      <c r="A5185" s="5" t="s">
        <v>733</v>
      </c>
      <c r="B5185" s="5" t="s">
        <v>356</v>
      </c>
      <c r="C5185">
        <v>1980</v>
      </c>
      <c r="D5185" s="6" t="s">
        <v>1342</v>
      </c>
      <c r="F5185" s="3" t="str">
        <f>_xlfn.CONCAT(ARI[[#This Row],[Year]]," ",ARI[[#This Row],[Model]])</f>
        <v>1980 KZ1300</v>
      </c>
    </row>
    <row r="5186" spans="1:6" x14ac:dyDescent="0.25">
      <c r="A5186" s="5" t="s">
        <v>733</v>
      </c>
      <c r="B5186" s="5" t="s">
        <v>356</v>
      </c>
      <c r="C5186">
        <v>1981</v>
      </c>
      <c r="D5186" s="6" t="s">
        <v>1342</v>
      </c>
      <c r="F5186" s="3" t="str">
        <f>_xlfn.CONCAT(ARI[[#This Row],[Year]]," ",ARI[[#This Row],[Model]])</f>
        <v>1981 KZ1300</v>
      </c>
    </row>
    <row r="5187" spans="1:6" x14ac:dyDescent="0.25">
      <c r="A5187" s="5" t="s">
        <v>733</v>
      </c>
      <c r="B5187" s="5" t="s">
        <v>356</v>
      </c>
      <c r="C5187">
        <v>1982</v>
      </c>
      <c r="D5187" s="6" t="s">
        <v>1342</v>
      </c>
      <c r="F5187" s="3" t="str">
        <f>_xlfn.CONCAT(ARI[[#This Row],[Year]]," ",ARI[[#This Row],[Model]])</f>
        <v>1982 KZ1300</v>
      </c>
    </row>
    <row r="5188" spans="1:6" x14ac:dyDescent="0.25">
      <c r="A5188" s="5" t="s">
        <v>733</v>
      </c>
      <c r="B5188" s="5" t="s">
        <v>356</v>
      </c>
      <c r="C5188">
        <v>1978</v>
      </c>
      <c r="D5188" s="6" t="s">
        <v>1343</v>
      </c>
      <c r="F5188" s="3" t="str">
        <f>_xlfn.CONCAT(ARI[[#This Row],[Year]]," ",ARI[[#This Row],[Model]])</f>
        <v>1978 KZ200</v>
      </c>
    </row>
    <row r="5189" spans="1:6" x14ac:dyDescent="0.25">
      <c r="A5189" s="5" t="s">
        <v>733</v>
      </c>
      <c r="B5189" s="5" t="s">
        <v>356</v>
      </c>
      <c r="C5189">
        <v>1979</v>
      </c>
      <c r="D5189" s="6" t="s">
        <v>1343</v>
      </c>
      <c r="F5189" s="3" t="str">
        <f>_xlfn.CONCAT(ARI[[#This Row],[Year]]," ",ARI[[#This Row],[Model]])</f>
        <v>1979 KZ200</v>
      </c>
    </row>
    <row r="5190" spans="1:6" x14ac:dyDescent="0.25">
      <c r="A5190" s="5" t="s">
        <v>733</v>
      </c>
      <c r="B5190" s="5" t="s">
        <v>356</v>
      </c>
      <c r="C5190">
        <v>1980</v>
      </c>
      <c r="D5190" s="6" t="s">
        <v>1344</v>
      </c>
      <c r="F5190" s="3" t="str">
        <f>_xlfn.CONCAT(ARI[[#This Row],[Year]]," ",ARI[[#This Row],[Model]])</f>
        <v>1980 KZ250</v>
      </c>
    </row>
    <row r="5191" spans="1:6" x14ac:dyDescent="0.25">
      <c r="A5191" s="5" t="s">
        <v>733</v>
      </c>
      <c r="B5191" s="5" t="s">
        <v>356</v>
      </c>
      <c r="C5191">
        <v>1981</v>
      </c>
      <c r="D5191" s="6" t="s">
        <v>1344</v>
      </c>
      <c r="F5191" s="3" t="str">
        <f>_xlfn.CONCAT(ARI[[#This Row],[Year]]," ",ARI[[#This Row],[Model]])</f>
        <v>1981 KZ250</v>
      </c>
    </row>
    <row r="5192" spans="1:6" x14ac:dyDescent="0.25">
      <c r="A5192" s="5" t="s">
        <v>733</v>
      </c>
      <c r="B5192" s="5" t="s">
        <v>356</v>
      </c>
      <c r="C5192">
        <v>1982</v>
      </c>
      <c r="D5192" s="6" t="s">
        <v>1344</v>
      </c>
      <c r="F5192" s="3" t="str">
        <f>_xlfn.CONCAT(ARI[[#This Row],[Year]]," ",ARI[[#This Row],[Model]])</f>
        <v>1982 KZ250</v>
      </c>
    </row>
    <row r="5193" spans="1:6" x14ac:dyDescent="0.25">
      <c r="A5193" s="5" t="s">
        <v>733</v>
      </c>
      <c r="B5193" s="5" t="s">
        <v>356</v>
      </c>
      <c r="C5193">
        <v>1983</v>
      </c>
      <c r="D5193" s="6" t="s">
        <v>1344</v>
      </c>
      <c r="F5193" s="3" t="str">
        <f>_xlfn.CONCAT(ARI[[#This Row],[Year]]," ",ARI[[#This Row],[Model]])</f>
        <v>1983 KZ250</v>
      </c>
    </row>
    <row r="5194" spans="1:6" x14ac:dyDescent="0.25">
      <c r="A5194" s="5" t="s">
        <v>733</v>
      </c>
      <c r="B5194" s="5" t="s">
        <v>356</v>
      </c>
      <c r="C5194">
        <v>1981</v>
      </c>
      <c r="D5194" s="6" t="s">
        <v>1345</v>
      </c>
      <c r="F5194" s="3" t="str">
        <f>_xlfn.CONCAT(ARI[[#This Row],[Year]]," ",ARI[[#This Row],[Model]])</f>
        <v>1981 KZ305 CSR</v>
      </c>
    </row>
    <row r="5195" spans="1:6" x14ac:dyDescent="0.25">
      <c r="A5195" s="5" t="s">
        <v>733</v>
      </c>
      <c r="B5195" s="5" t="s">
        <v>356</v>
      </c>
      <c r="C5195">
        <v>1982</v>
      </c>
      <c r="D5195" s="6" t="s">
        <v>1345</v>
      </c>
      <c r="F5195" s="3" t="str">
        <f>_xlfn.CONCAT(ARI[[#This Row],[Year]]," ",ARI[[#This Row],[Model]])</f>
        <v>1982 KZ305 CSR</v>
      </c>
    </row>
    <row r="5196" spans="1:6" x14ac:dyDescent="0.25">
      <c r="A5196" s="5" t="s">
        <v>733</v>
      </c>
      <c r="B5196" s="5" t="s">
        <v>356</v>
      </c>
      <c r="C5196">
        <v>1987</v>
      </c>
      <c r="D5196" s="6" t="s">
        <v>1346</v>
      </c>
      <c r="F5196" s="3" t="str">
        <f>_xlfn.CONCAT(ARI[[#This Row],[Year]]," ",ARI[[#This Row],[Model]])</f>
        <v>1987 KZ305B LTD</v>
      </c>
    </row>
    <row r="5197" spans="1:6" x14ac:dyDescent="0.25">
      <c r="A5197" s="5" t="s">
        <v>733</v>
      </c>
      <c r="B5197" s="5" t="s">
        <v>356</v>
      </c>
      <c r="C5197">
        <v>1988</v>
      </c>
      <c r="D5197" s="6" t="s">
        <v>1346</v>
      </c>
      <c r="F5197" s="3" t="str">
        <f>_xlfn.CONCAT(ARI[[#This Row],[Year]]," ",ARI[[#This Row],[Model]])</f>
        <v>1988 KZ305B LTD</v>
      </c>
    </row>
    <row r="5198" spans="1:6" x14ac:dyDescent="0.25">
      <c r="A5198" s="5" t="s">
        <v>733</v>
      </c>
      <c r="B5198" s="5" t="s">
        <v>356</v>
      </c>
      <c r="C5198">
        <v>1974</v>
      </c>
      <c r="D5198" s="6" t="s">
        <v>1347</v>
      </c>
      <c r="F5198" s="3" t="str">
        <f>_xlfn.CONCAT(ARI[[#This Row],[Year]]," ",ARI[[#This Row],[Model]])</f>
        <v>1974 KZ400/D</v>
      </c>
    </row>
    <row r="5199" spans="1:6" x14ac:dyDescent="0.25">
      <c r="A5199" s="5" t="s">
        <v>733</v>
      </c>
      <c r="B5199" s="5" t="s">
        <v>356</v>
      </c>
      <c r="C5199">
        <v>1975</v>
      </c>
      <c r="D5199" s="6" t="s">
        <v>1347</v>
      </c>
      <c r="F5199" s="3" t="str">
        <f>_xlfn.CONCAT(ARI[[#This Row],[Year]]," ",ARI[[#This Row],[Model]])</f>
        <v>1975 KZ400/D</v>
      </c>
    </row>
    <row r="5200" spans="1:6" x14ac:dyDescent="0.25">
      <c r="A5200" s="5" t="s">
        <v>733</v>
      </c>
      <c r="B5200" s="5" t="s">
        <v>356</v>
      </c>
      <c r="C5200">
        <v>1976</v>
      </c>
      <c r="D5200" s="6" t="s">
        <v>1347</v>
      </c>
      <c r="F5200" s="3" t="str">
        <f>_xlfn.CONCAT(ARI[[#This Row],[Year]]," ",ARI[[#This Row],[Model]])</f>
        <v>1976 KZ400/D</v>
      </c>
    </row>
    <row r="5201" spans="1:6" x14ac:dyDescent="0.25">
      <c r="A5201" s="5" t="s">
        <v>733</v>
      </c>
      <c r="B5201" s="5" t="s">
        <v>356</v>
      </c>
      <c r="C5201">
        <v>1977</v>
      </c>
      <c r="D5201" s="6" t="s">
        <v>1347</v>
      </c>
      <c r="F5201" s="3" t="str">
        <f>_xlfn.CONCAT(ARI[[#This Row],[Year]]," ",ARI[[#This Row],[Model]])</f>
        <v>1977 KZ400/D</v>
      </c>
    </row>
    <row r="5202" spans="1:6" x14ac:dyDescent="0.25">
      <c r="A5202" s="5" t="s">
        <v>733</v>
      </c>
      <c r="B5202" s="5" t="s">
        <v>356</v>
      </c>
      <c r="C5202">
        <v>1979</v>
      </c>
      <c r="D5202" s="6" t="s">
        <v>1348</v>
      </c>
      <c r="F5202" s="3" t="str">
        <f>_xlfn.CONCAT(ARI[[#This Row],[Year]]," ",ARI[[#This Row],[Model]])</f>
        <v>1979 KZ400H LTD</v>
      </c>
    </row>
    <row r="5203" spans="1:6" x14ac:dyDescent="0.25">
      <c r="A5203" s="5" t="s">
        <v>733</v>
      </c>
      <c r="B5203" s="5" t="s">
        <v>356</v>
      </c>
      <c r="C5203">
        <v>1980</v>
      </c>
      <c r="D5203" s="6" t="s">
        <v>1349</v>
      </c>
      <c r="F5203" s="3" t="str">
        <f>_xlfn.CONCAT(ARI[[#This Row],[Year]]," ",ARI[[#This Row],[Model]])</f>
        <v>1980 KZ440B/G</v>
      </c>
    </row>
    <row r="5204" spans="1:6" x14ac:dyDescent="0.25">
      <c r="A5204" s="5" t="s">
        <v>733</v>
      </c>
      <c r="B5204" s="5" t="s">
        <v>356</v>
      </c>
      <c r="C5204">
        <v>1981</v>
      </c>
      <c r="D5204" s="6" t="s">
        <v>1349</v>
      </c>
      <c r="F5204" s="3" t="str">
        <f>_xlfn.CONCAT(ARI[[#This Row],[Year]]," ",ARI[[#This Row],[Model]])</f>
        <v>1981 KZ440B/G</v>
      </c>
    </row>
    <row r="5205" spans="1:6" x14ac:dyDescent="0.25">
      <c r="A5205" s="5" t="s">
        <v>733</v>
      </c>
      <c r="B5205" s="5" t="s">
        <v>356</v>
      </c>
      <c r="C5205">
        <v>1982</v>
      </c>
      <c r="D5205" s="6" t="s">
        <v>1349</v>
      </c>
      <c r="F5205" s="3" t="str">
        <f>_xlfn.CONCAT(ARI[[#This Row],[Year]]," ",ARI[[#This Row],[Model]])</f>
        <v>1982 KZ440B/G</v>
      </c>
    </row>
    <row r="5206" spans="1:6" x14ac:dyDescent="0.25">
      <c r="A5206" s="5" t="s">
        <v>733</v>
      </c>
      <c r="B5206" s="5" t="s">
        <v>356</v>
      </c>
      <c r="C5206">
        <v>1980</v>
      </c>
      <c r="D5206" s="6" t="s">
        <v>1350</v>
      </c>
      <c r="F5206" s="3" t="str">
        <f>_xlfn.CONCAT(ARI[[#This Row],[Year]]," ",ARI[[#This Row],[Model]])</f>
        <v>1980 KZ440A LTD</v>
      </c>
    </row>
    <row r="5207" spans="1:6" x14ac:dyDescent="0.25">
      <c r="A5207" s="5" t="s">
        <v>733</v>
      </c>
      <c r="B5207" s="5" t="s">
        <v>356</v>
      </c>
      <c r="C5207">
        <v>1981</v>
      </c>
      <c r="D5207" s="6" t="s">
        <v>1350</v>
      </c>
      <c r="F5207" s="3" t="str">
        <f>_xlfn.CONCAT(ARI[[#This Row],[Year]]," ",ARI[[#This Row],[Model]])</f>
        <v>1981 KZ440A LTD</v>
      </c>
    </row>
    <row r="5208" spans="1:6" x14ac:dyDescent="0.25">
      <c r="A5208" s="5" t="s">
        <v>733</v>
      </c>
      <c r="B5208" s="5" t="s">
        <v>356</v>
      </c>
      <c r="C5208">
        <v>1982</v>
      </c>
      <c r="D5208" s="6" t="s">
        <v>1350</v>
      </c>
      <c r="F5208" s="3" t="str">
        <f>_xlfn.CONCAT(ARI[[#This Row],[Year]]," ",ARI[[#This Row],[Model]])</f>
        <v>1982 KZ440A LTD</v>
      </c>
    </row>
    <row r="5209" spans="1:6" x14ac:dyDescent="0.25">
      <c r="A5209" s="5" t="s">
        <v>733</v>
      </c>
      <c r="B5209" s="5" t="s">
        <v>356</v>
      </c>
      <c r="C5209">
        <v>1983</v>
      </c>
      <c r="D5209" s="6" t="s">
        <v>1350</v>
      </c>
      <c r="F5209" s="3" t="str">
        <f>_xlfn.CONCAT(ARI[[#This Row],[Year]]," ",ARI[[#This Row],[Model]])</f>
        <v>1983 KZ440A LTD</v>
      </c>
    </row>
    <row r="5210" spans="1:6" x14ac:dyDescent="0.25">
      <c r="A5210" s="5" t="s">
        <v>733</v>
      </c>
      <c r="B5210" s="5" t="s">
        <v>356</v>
      </c>
      <c r="C5210">
        <v>1980</v>
      </c>
      <c r="D5210" s="6" t="s">
        <v>1351</v>
      </c>
      <c r="F5210" s="3" t="str">
        <f>_xlfn.CONCAT(ARI[[#This Row],[Year]]," ",ARI[[#This Row],[Model]])</f>
        <v>1980 KZ550A</v>
      </c>
    </row>
    <row r="5211" spans="1:6" x14ac:dyDescent="0.25">
      <c r="A5211" s="5" t="s">
        <v>733</v>
      </c>
      <c r="B5211" s="5" t="s">
        <v>356</v>
      </c>
      <c r="C5211">
        <v>1981</v>
      </c>
      <c r="D5211" s="6" t="s">
        <v>1351</v>
      </c>
      <c r="F5211" s="3" t="str">
        <f>_xlfn.CONCAT(ARI[[#This Row],[Year]]," ",ARI[[#This Row],[Model]])</f>
        <v>1981 KZ550A</v>
      </c>
    </row>
    <row r="5212" spans="1:6" x14ac:dyDescent="0.25">
      <c r="A5212" s="5" t="s">
        <v>733</v>
      </c>
      <c r="B5212" s="5" t="s">
        <v>356</v>
      </c>
      <c r="C5212">
        <v>1982</v>
      </c>
      <c r="D5212" s="6" t="s">
        <v>1351</v>
      </c>
      <c r="F5212" s="3" t="str">
        <f>_xlfn.CONCAT(ARI[[#This Row],[Year]]," ",ARI[[#This Row],[Model]])</f>
        <v>1982 KZ550A</v>
      </c>
    </row>
    <row r="5213" spans="1:6" x14ac:dyDescent="0.25">
      <c r="A5213" s="5" t="s">
        <v>733</v>
      </c>
      <c r="B5213" s="5" t="s">
        <v>356</v>
      </c>
      <c r="C5213">
        <v>1983</v>
      </c>
      <c r="D5213" s="6" t="s">
        <v>1351</v>
      </c>
      <c r="F5213" s="3" t="str">
        <f>_xlfn.CONCAT(ARI[[#This Row],[Year]]," ",ARI[[#This Row],[Model]])</f>
        <v>1983 KZ550A</v>
      </c>
    </row>
    <row r="5214" spans="1:6" x14ac:dyDescent="0.25">
      <c r="A5214" s="5" t="s">
        <v>733</v>
      </c>
      <c r="B5214" s="5" t="s">
        <v>356</v>
      </c>
      <c r="C5214">
        <v>1981</v>
      </c>
      <c r="D5214" s="6" t="s">
        <v>1352</v>
      </c>
      <c r="F5214" s="3" t="str">
        <f>_xlfn.CONCAT(ARI[[#This Row],[Year]]," ",ARI[[#This Row],[Model]])</f>
        <v>1981 KZ550D/H GPZ</v>
      </c>
    </row>
    <row r="5215" spans="1:6" x14ac:dyDescent="0.25">
      <c r="A5215" s="5" t="s">
        <v>733</v>
      </c>
      <c r="B5215" s="5" t="s">
        <v>356</v>
      </c>
      <c r="C5215">
        <v>1982</v>
      </c>
      <c r="D5215" s="6" t="s">
        <v>1352</v>
      </c>
      <c r="F5215" s="3" t="str">
        <f>_xlfn.CONCAT(ARI[[#This Row],[Year]]," ",ARI[[#This Row],[Model]])</f>
        <v>1982 KZ550D/H GPZ</v>
      </c>
    </row>
    <row r="5216" spans="1:6" x14ac:dyDescent="0.25">
      <c r="A5216" s="5" t="s">
        <v>733</v>
      </c>
      <c r="B5216" s="5" t="s">
        <v>356</v>
      </c>
      <c r="C5216">
        <v>1983</v>
      </c>
      <c r="D5216" s="6" t="s">
        <v>1352</v>
      </c>
      <c r="F5216" s="3" t="str">
        <f>_xlfn.CONCAT(ARI[[#This Row],[Year]]," ",ARI[[#This Row],[Model]])</f>
        <v>1983 KZ550D/H GPZ</v>
      </c>
    </row>
    <row r="5217" spans="1:6" x14ac:dyDescent="0.25">
      <c r="A5217" s="5" t="s">
        <v>733</v>
      </c>
      <c r="B5217" s="5" t="s">
        <v>356</v>
      </c>
      <c r="C5217">
        <v>1980</v>
      </c>
      <c r="D5217" s="6" t="s">
        <v>1353</v>
      </c>
      <c r="F5217" s="3" t="str">
        <f>_xlfn.CONCAT(ARI[[#This Row],[Year]]," ",ARI[[#This Row],[Model]])</f>
        <v>1980 KZ550C LTD</v>
      </c>
    </row>
    <row r="5218" spans="1:6" x14ac:dyDescent="0.25">
      <c r="A5218" s="5" t="s">
        <v>733</v>
      </c>
      <c r="B5218" s="5" t="s">
        <v>356</v>
      </c>
      <c r="C5218">
        <v>1981</v>
      </c>
      <c r="D5218" s="6" t="s">
        <v>1353</v>
      </c>
      <c r="F5218" s="3" t="str">
        <f>_xlfn.CONCAT(ARI[[#This Row],[Year]]," ",ARI[[#This Row],[Model]])</f>
        <v>1981 KZ550C LTD</v>
      </c>
    </row>
    <row r="5219" spans="1:6" x14ac:dyDescent="0.25">
      <c r="A5219" s="5" t="s">
        <v>733</v>
      </c>
      <c r="B5219" s="5" t="s">
        <v>356</v>
      </c>
      <c r="C5219">
        <v>1982</v>
      </c>
      <c r="D5219" s="6" t="s">
        <v>1353</v>
      </c>
      <c r="F5219" s="3" t="str">
        <f>_xlfn.CONCAT(ARI[[#This Row],[Year]]," ",ARI[[#This Row],[Model]])</f>
        <v>1982 KZ550C LTD</v>
      </c>
    </row>
    <row r="5220" spans="1:6" x14ac:dyDescent="0.25">
      <c r="A5220" s="5" t="s">
        <v>733</v>
      </c>
      <c r="B5220" s="5" t="s">
        <v>356</v>
      </c>
      <c r="C5220">
        <v>1983</v>
      </c>
      <c r="D5220" s="6" t="s">
        <v>1353</v>
      </c>
      <c r="F5220" s="3" t="str">
        <f>_xlfn.CONCAT(ARI[[#This Row],[Year]]," ",ARI[[#This Row],[Model]])</f>
        <v>1983 KZ550C LTD</v>
      </c>
    </row>
    <row r="5221" spans="1:6" x14ac:dyDescent="0.25">
      <c r="A5221" s="5" t="s">
        <v>733</v>
      </c>
      <c r="B5221" s="5" t="s">
        <v>356</v>
      </c>
      <c r="C5221">
        <v>1983</v>
      </c>
      <c r="D5221" s="6" t="s">
        <v>1354</v>
      </c>
      <c r="F5221" s="3" t="str">
        <f>_xlfn.CONCAT(ARI[[#This Row],[Year]]," ",ARI[[#This Row],[Model]])</f>
        <v>1983 KZ550F Spectre</v>
      </c>
    </row>
    <row r="5222" spans="1:6" x14ac:dyDescent="0.25">
      <c r="A5222" s="5" t="s">
        <v>733</v>
      </c>
      <c r="B5222" s="5" t="s">
        <v>356</v>
      </c>
      <c r="C5222">
        <v>1977</v>
      </c>
      <c r="D5222" s="6" t="s">
        <v>1355</v>
      </c>
      <c r="F5222" s="3" t="str">
        <f>_xlfn.CONCAT(ARI[[#This Row],[Year]]," ",ARI[[#This Row],[Model]])</f>
        <v>1977 KZ650B/F</v>
      </c>
    </row>
    <row r="5223" spans="1:6" x14ac:dyDescent="0.25">
      <c r="A5223" s="5" t="s">
        <v>733</v>
      </c>
      <c r="B5223" s="5" t="s">
        <v>356</v>
      </c>
      <c r="C5223">
        <v>1978</v>
      </c>
      <c r="D5223" s="6" t="s">
        <v>1355</v>
      </c>
      <c r="F5223" s="3" t="str">
        <f>_xlfn.CONCAT(ARI[[#This Row],[Year]]," ",ARI[[#This Row],[Model]])</f>
        <v>1978 KZ650B/F</v>
      </c>
    </row>
    <row r="5224" spans="1:6" x14ac:dyDescent="0.25">
      <c r="A5224" s="5" t="s">
        <v>733</v>
      </c>
      <c r="B5224" s="5" t="s">
        <v>356</v>
      </c>
      <c r="C5224">
        <v>1979</v>
      </c>
      <c r="D5224" s="6" t="s">
        <v>1355</v>
      </c>
      <c r="F5224" s="3" t="str">
        <f>_xlfn.CONCAT(ARI[[#This Row],[Year]]," ",ARI[[#This Row],[Model]])</f>
        <v>1979 KZ650B/F</v>
      </c>
    </row>
    <row r="5225" spans="1:6" x14ac:dyDescent="0.25">
      <c r="A5225" s="5" t="s">
        <v>733</v>
      </c>
      <c r="B5225" s="5" t="s">
        <v>356</v>
      </c>
      <c r="C5225">
        <v>1980</v>
      </c>
      <c r="D5225" s="6" t="s">
        <v>1355</v>
      </c>
      <c r="F5225" s="3" t="str">
        <f>_xlfn.CONCAT(ARI[[#This Row],[Year]]," ",ARI[[#This Row],[Model]])</f>
        <v>1980 KZ650B/F</v>
      </c>
    </row>
    <row r="5226" spans="1:6" x14ac:dyDescent="0.25">
      <c r="A5226" s="5" t="s">
        <v>733</v>
      </c>
      <c r="B5226" s="5" t="s">
        <v>356</v>
      </c>
      <c r="C5226">
        <v>1980</v>
      </c>
      <c r="D5226" s="6" t="s">
        <v>1356</v>
      </c>
      <c r="F5226" s="3" t="str">
        <f>_xlfn.CONCAT(ARI[[#This Row],[Year]]," ",ARI[[#This Row],[Model]])</f>
        <v>1980 KZ650E LTD</v>
      </c>
    </row>
    <row r="5227" spans="1:6" x14ac:dyDescent="0.25">
      <c r="A5227" s="5" t="s">
        <v>733</v>
      </c>
      <c r="B5227" s="5" t="s">
        <v>356</v>
      </c>
      <c r="C5227">
        <v>1978</v>
      </c>
      <c r="D5227" s="6" t="s">
        <v>1357</v>
      </c>
      <c r="F5227" s="3" t="str">
        <f>_xlfn.CONCAT(ARI[[#This Row],[Year]]," ",ARI[[#This Row],[Model]])</f>
        <v>1978 KZ650D SR</v>
      </c>
    </row>
    <row r="5228" spans="1:6" x14ac:dyDescent="0.25">
      <c r="A5228" s="5" t="s">
        <v>733</v>
      </c>
      <c r="B5228" s="5" t="s">
        <v>356</v>
      </c>
      <c r="C5228">
        <v>1979</v>
      </c>
      <c r="D5228" s="6" t="s">
        <v>1357</v>
      </c>
      <c r="F5228" s="3" t="str">
        <f>_xlfn.CONCAT(ARI[[#This Row],[Year]]," ",ARI[[#This Row],[Model]])</f>
        <v>1979 KZ650D SR</v>
      </c>
    </row>
    <row r="5229" spans="1:6" x14ac:dyDescent="0.25">
      <c r="A5229" s="5" t="s">
        <v>733</v>
      </c>
      <c r="B5229" s="5" t="s">
        <v>356</v>
      </c>
      <c r="C5229">
        <v>1981</v>
      </c>
      <c r="D5229" s="6" t="s">
        <v>1358</v>
      </c>
      <c r="F5229" s="3" t="str">
        <f>_xlfn.CONCAT(ARI[[#This Row],[Year]]," ",ARI[[#This Row],[Model]])</f>
        <v>1981 KZ650H CSR</v>
      </c>
    </row>
    <row r="5230" spans="1:6" x14ac:dyDescent="0.25">
      <c r="A5230" s="5" t="s">
        <v>733</v>
      </c>
      <c r="B5230" s="5" t="s">
        <v>356</v>
      </c>
      <c r="C5230">
        <v>1982</v>
      </c>
      <c r="D5230" s="6" t="s">
        <v>1358</v>
      </c>
      <c r="F5230" s="3" t="str">
        <f>_xlfn.CONCAT(ARI[[#This Row],[Year]]," ",ARI[[#This Row],[Model]])</f>
        <v>1982 KZ650H CSR</v>
      </c>
    </row>
    <row r="5231" spans="1:6" x14ac:dyDescent="0.25">
      <c r="A5231" s="5" t="s">
        <v>733</v>
      </c>
      <c r="B5231" s="5" t="s">
        <v>356</v>
      </c>
      <c r="C5231">
        <v>1983</v>
      </c>
      <c r="D5231" s="6" t="s">
        <v>1358</v>
      </c>
      <c r="F5231" s="3" t="str">
        <f>_xlfn.CONCAT(ARI[[#This Row],[Year]]," ",ARI[[#This Row],[Model]])</f>
        <v>1983 KZ650H CSR</v>
      </c>
    </row>
    <row r="5232" spans="1:6" x14ac:dyDescent="0.25">
      <c r="A5232" s="5" t="s">
        <v>733</v>
      </c>
      <c r="B5232" s="5" t="s">
        <v>356</v>
      </c>
      <c r="C5232">
        <v>1984</v>
      </c>
      <c r="D5232" s="6" t="s">
        <v>1359</v>
      </c>
      <c r="F5232" s="3" t="str">
        <f>_xlfn.CONCAT(ARI[[#This Row],[Year]]," ",ARI[[#This Row],[Model]])</f>
        <v>1984 KZ700A</v>
      </c>
    </row>
    <row r="5233" spans="1:6" x14ac:dyDescent="0.25">
      <c r="A5233" s="5" t="s">
        <v>733</v>
      </c>
      <c r="B5233" s="5" t="s">
        <v>356</v>
      </c>
      <c r="C5233">
        <v>1976</v>
      </c>
      <c r="D5233" s="6" t="s">
        <v>1360</v>
      </c>
      <c r="F5233" s="3" t="str">
        <f>_xlfn.CONCAT(ARI[[#This Row],[Year]]," ",ARI[[#This Row],[Model]])</f>
        <v>1976 KZ750B/E</v>
      </c>
    </row>
    <row r="5234" spans="1:6" x14ac:dyDescent="0.25">
      <c r="A5234" s="5" t="s">
        <v>733</v>
      </c>
      <c r="B5234" s="5" t="s">
        <v>356</v>
      </c>
      <c r="C5234">
        <v>1977</v>
      </c>
      <c r="D5234" s="6" t="s">
        <v>1360</v>
      </c>
      <c r="F5234" s="3" t="str">
        <f>_xlfn.CONCAT(ARI[[#This Row],[Year]]," ",ARI[[#This Row],[Model]])</f>
        <v>1977 KZ750B/E</v>
      </c>
    </row>
    <row r="5235" spans="1:6" x14ac:dyDescent="0.25">
      <c r="A5235" s="5" t="s">
        <v>733</v>
      </c>
      <c r="B5235" s="5" t="s">
        <v>356</v>
      </c>
      <c r="C5235">
        <v>1978</v>
      </c>
      <c r="D5235" s="6" t="s">
        <v>1360</v>
      </c>
      <c r="F5235" s="3" t="str">
        <f>_xlfn.CONCAT(ARI[[#This Row],[Year]]," ",ARI[[#This Row],[Model]])</f>
        <v>1978 KZ750B/E</v>
      </c>
    </row>
    <row r="5236" spans="1:6" x14ac:dyDescent="0.25">
      <c r="A5236" s="5" t="s">
        <v>733</v>
      </c>
      <c r="B5236" s="5" t="s">
        <v>356</v>
      </c>
      <c r="C5236">
        <v>1979</v>
      </c>
      <c r="D5236" s="6" t="s">
        <v>1360</v>
      </c>
      <c r="F5236" s="3" t="str">
        <f>_xlfn.CONCAT(ARI[[#This Row],[Year]]," ",ARI[[#This Row],[Model]])</f>
        <v>1979 KZ750B/E</v>
      </c>
    </row>
    <row r="5237" spans="1:6" x14ac:dyDescent="0.25">
      <c r="A5237" s="5" t="s">
        <v>733</v>
      </c>
      <c r="B5237" s="5" t="s">
        <v>356</v>
      </c>
      <c r="C5237">
        <v>1980</v>
      </c>
      <c r="D5237" s="6" t="s">
        <v>1360</v>
      </c>
      <c r="F5237" s="3" t="str">
        <f>_xlfn.CONCAT(ARI[[#This Row],[Year]]," ",ARI[[#This Row],[Model]])</f>
        <v>1980 KZ750B/E</v>
      </c>
    </row>
    <row r="5238" spans="1:6" x14ac:dyDescent="0.25">
      <c r="A5238" s="5" t="s">
        <v>733</v>
      </c>
      <c r="B5238" s="5" t="s">
        <v>356</v>
      </c>
      <c r="C5238">
        <v>1981</v>
      </c>
      <c r="D5238" s="6" t="s">
        <v>1360</v>
      </c>
      <c r="F5238" s="3" t="str">
        <f>_xlfn.CONCAT(ARI[[#This Row],[Year]]," ",ARI[[#This Row],[Model]])</f>
        <v>1981 KZ750B/E</v>
      </c>
    </row>
    <row r="5239" spans="1:6" x14ac:dyDescent="0.25">
      <c r="A5239" s="5" t="s">
        <v>733</v>
      </c>
      <c r="B5239" s="5" t="s">
        <v>356</v>
      </c>
      <c r="C5239">
        <v>1982</v>
      </c>
      <c r="D5239" s="6" t="s">
        <v>1361</v>
      </c>
      <c r="F5239" s="3" t="str">
        <f>_xlfn.CONCAT(ARI[[#This Row],[Year]]," ",ARI[[#This Row],[Model]])</f>
        <v>1982 KZ750M CSR</v>
      </c>
    </row>
    <row r="5240" spans="1:6" x14ac:dyDescent="0.25">
      <c r="A5240" s="5" t="s">
        <v>733</v>
      </c>
      <c r="B5240" s="5" t="s">
        <v>356</v>
      </c>
      <c r="C5240">
        <v>1982</v>
      </c>
      <c r="D5240" s="6" t="s">
        <v>1362</v>
      </c>
      <c r="F5240" s="3" t="str">
        <f>_xlfn.CONCAT(ARI[[#This Row],[Year]]," ",ARI[[#This Row],[Model]])</f>
        <v>1982 KZ750R GPZ</v>
      </c>
    </row>
    <row r="5241" spans="1:6" x14ac:dyDescent="0.25">
      <c r="A5241" s="5" t="s">
        <v>733</v>
      </c>
      <c r="B5241" s="5" t="s">
        <v>356</v>
      </c>
      <c r="C5241">
        <v>1980</v>
      </c>
      <c r="D5241" s="6" t="s">
        <v>1363</v>
      </c>
      <c r="F5241" s="3" t="str">
        <f>_xlfn.CONCAT(ARI[[#This Row],[Year]]," ",ARI[[#This Row],[Model]])</f>
        <v>1980 KZ750H LTD</v>
      </c>
    </row>
    <row r="5242" spans="1:6" x14ac:dyDescent="0.25">
      <c r="A5242" s="5" t="s">
        <v>733</v>
      </c>
      <c r="B5242" s="5" t="s">
        <v>356</v>
      </c>
      <c r="C5242">
        <v>1981</v>
      </c>
      <c r="D5242" s="6" t="s">
        <v>1363</v>
      </c>
      <c r="F5242" s="3" t="str">
        <f>_xlfn.CONCAT(ARI[[#This Row],[Year]]," ",ARI[[#This Row],[Model]])</f>
        <v>1981 KZ750H LTD</v>
      </c>
    </row>
    <row r="5243" spans="1:6" x14ac:dyDescent="0.25">
      <c r="A5243" s="5" t="s">
        <v>733</v>
      </c>
      <c r="B5243" s="5" t="s">
        <v>356</v>
      </c>
      <c r="C5243">
        <v>1982</v>
      </c>
      <c r="D5243" s="6" t="s">
        <v>1363</v>
      </c>
      <c r="F5243" s="3" t="str">
        <f>_xlfn.CONCAT(ARI[[#This Row],[Year]]," ",ARI[[#This Row],[Model]])</f>
        <v>1982 KZ750H LTD</v>
      </c>
    </row>
    <row r="5244" spans="1:6" x14ac:dyDescent="0.25">
      <c r="A5244" s="5" t="s">
        <v>733</v>
      </c>
      <c r="B5244" s="5" t="s">
        <v>356</v>
      </c>
      <c r="C5244">
        <v>1983</v>
      </c>
      <c r="D5244" s="6" t="s">
        <v>1363</v>
      </c>
      <c r="F5244" s="3" t="str">
        <f>_xlfn.CONCAT(ARI[[#This Row],[Year]]," ",ARI[[#This Row],[Model]])</f>
        <v>1983 KZ750H LTD</v>
      </c>
    </row>
    <row r="5245" spans="1:6" x14ac:dyDescent="0.25">
      <c r="A5245" s="5" t="s">
        <v>733</v>
      </c>
      <c r="B5245" s="5" t="s">
        <v>356</v>
      </c>
      <c r="C5245">
        <v>1982</v>
      </c>
      <c r="D5245" s="6" t="s">
        <v>1364</v>
      </c>
      <c r="F5245" s="3" t="str">
        <f>_xlfn.CONCAT(ARI[[#This Row],[Year]]," ",ARI[[#This Row],[Model]])</f>
        <v>1982 KZ750N Spectre</v>
      </c>
    </row>
    <row r="5246" spans="1:6" x14ac:dyDescent="0.25">
      <c r="A5246" s="5" t="s">
        <v>733</v>
      </c>
      <c r="B5246" s="5" t="s">
        <v>356</v>
      </c>
      <c r="C5246">
        <v>1983</v>
      </c>
      <c r="D5246" s="6" t="s">
        <v>1364</v>
      </c>
      <c r="F5246" s="3" t="str">
        <f>_xlfn.CONCAT(ARI[[#This Row],[Year]]," ",ARI[[#This Row],[Model]])</f>
        <v>1983 KZ750N Spectre</v>
      </c>
    </row>
    <row r="5247" spans="1:6" x14ac:dyDescent="0.25">
      <c r="A5247" s="5" t="s">
        <v>733</v>
      </c>
      <c r="B5247" s="5" t="s">
        <v>356</v>
      </c>
      <c r="C5247">
        <v>1975</v>
      </c>
      <c r="D5247" s="6" t="s">
        <v>1365</v>
      </c>
      <c r="F5247" s="3" t="str">
        <f>_xlfn.CONCAT(ARI[[#This Row],[Year]]," ",ARI[[#This Row],[Model]])</f>
        <v>1975 KZ900/Z1</v>
      </c>
    </row>
    <row r="5248" spans="1:6" x14ac:dyDescent="0.25">
      <c r="A5248" s="5" t="s">
        <v>733</v>
      </c>
      <c r="B5248" s="5" t="s">
        <v>356</v>
      </c>
      <c r="C5248">
        <v>1976</v>
      </c>
      <c r="D5248" s="6" t="s">
        <v>1365</v>
      </c>
      <c r="F5248" s="3" t="str">
        <f>_xlfn.CONCAT(ARI[[#This Row],[Year]]," ",ARI[[#This Row],[Model]])</f>
        <v>1976 KZ900/Z1</v>
      </c>
    </row>
    <row r="5249" spans="1:6" x14ac:dyDescent="0.25">
      <c r="A5249" s="5" t="s">
        <v>733</v>
      </c>
      <c r="B5249" s="5" t="s">
        <v>356</v>
      </c>
      <c r="C5249">
        <v>1977</v>
      </c>
      <c r="D5249" s="6" t="s">
        <v>1365</v>
      </c>
      <c r="F5249" s="3" t="str">
        <f>_xlfn.CONCAT(ARI[[#This Row],[Year]]," ",ARI[[#This Row],[Model]])</f>
        <v>1977 KZ900/Z1</v>
      </c>
    </row>
    <row r="5250" spans="1:6" x14ac:dyDescent="0.25">
      <c r="A5250" s="5" t="s">
        <v>733</v>
      </c>
      <c r="B5250" s="5" t="s">
        <v>356</v>
      </c>
      <c r="C5250">
        <v>1976</v>
      </c>
      <c r="D5250" s="6" t="s">
        <v>1366</v>
      </c>
      <c r="F5250" s="3" t="str">
        <f>_xlfn.CONCAT(ARI[[#This Row],[Year]]," ",ARI[[#This Row],[Model]])</f>
        <v>1976 KZ900 LTD</v>
      </c>
    </row>
    <row r="5251" spans="1:6" x14ac:dyDescent="0.25">
      <c r="A5251" s="5" t="s">
        <v>733</v>
      </c>
      <c r="B5251" s="5" t="s">
        <v>356</v>
      </c>
      <c r="C5251">
        <v>1973</v>
      </c>
      <c r="D5251" s="6" t="s">
        <v>1367</v>
      </c>
      <c r="F5251" s="3" t="str">
        <f>_xlfn.CONCAT(ARI[[#This Row],[Year]]," ",ARI[[#This Row],[Model]])</f>
        <v>1973 S1 Mach I</v>
      </c>
    </row>
    <row r="5252" spans="1:6" x14ac:dyDescent="0.25">
      <c r="A5252" s="5" t="s">
        <v>733</v>
      </c>
      <c r="B5252" s="5" t="s">
        <v>356</v>
      </c>
      <c r="C5252">
        <v>1974</v>
      </c>
      <c r="D5252" s="6" t="s">
        <v>1367</v>
      </c>
      <c r="F5252" s="3" t="str">
        <f>_xlfn.CONCAT(ARI[[#This Row],[Year]]," ",ARI[[#This Row],[Model]])</f>
        <v>1974 S1 Mach I</v>
      </c>
    </row>
    <row r="5253" spans="1:6" x14ac:dyDescent="0.25">
      <c r="A5253" s="5" t="s">
        <v>733</v>
      </c>
      <c r="B5253" s="5" t="s">
        <v>356</v>
      </c>
      <c r="C5253">
        <v>1975</v>
      </c>
      <c r="D5253" s="6" t="s">
        <v>1367</v>
      </c>
      <c r="F5253" s="3" t="str">
        <f>_xlfn.CONCAT(ARI[[#This Row],[Year]]," ",ARI[[#This Row],[Model]])</f>
        <v>1975 S1 Mach I</v>
      </c>
    </row>
    <row r="5254" spans="1:6" x14ac:dyDescent="0.25">
      <c r="A5254" s="5" t="s">
        <v>733</v>
      </c>
      <c r="B5254" s="5" t="s">
        <v>356</v>
      </c>
      <c r="C5254">
        <v>1972</v>
      </c>
      <c r="D5254" s="6" t="s">
        <v>1368</v>
      </c>
      <c r="F5254" s="3" t="str">
        <f>_xlfn.CONCAT(ARI[[#This Row],[Year]]," ",ARI[[#This Row],[Model]])</f>
        <v>1972 S2 Mach II</v>
      </c>
    </row>
    <row r="5255" spans="1:6" x14ac:dyDescent="0.25">
      <c r="A5255" s="5" t="s">
        <v>733</v>
      </c>
      <c r="B5255" s="5" t="s">
        <v>356</v>
      </c>
      <c r="C5255">
        <v>1973</v>
      </c>
      <c r="D5255" s="6" t="s">
        <v>1368</v>
      </c>
      <c r="F5255" s="3" t="str">
        <f>_xlfn.CONCAT(ARI[[#This Row],[Year]]," ",ARI[[#This Row],[Model]])</f>
        <v>1973 S2 Mach II</v>
      </c>
    </row>
    <row r="5256" spans="1:6" x14ac:dyDescent="0.25">
      <c r="A5256" s="5" t="s">
        <v>733</v>
      </c>
      <c r="B5256" s="5" t="s">
        <v>356</v>
      </c>
      <c r="C5256">
        <v>1996</v>
      </c>
      <c r="D5256" s="6" t="s">
        <v>1369</v>
      </c>
      <c r="F5256" s="3" t="str">
        <f>_xlfn.CONCAT(ARI[[#This Row],[Year]]," ",ARI[[#This Row],[Model]])</f>
        <v>1996 VN1500A Vulcan 1500</v>
      </c>
    </row>
    <row r="5257" spans="1:6" x14ac:dyDescent="0.25">
      <c r="A5257" s="5" t="s">
        <v>733</v>
      </c>
      <c r="B5257" s="5" t="s">
        <v>356</v>
      </c>
      <c r="C5257">
        <v>1997</v>
      </c>
      <c r="D5257" s="6" t="s">
        <v>1369</v>
      </c>
      <c r="F5257" s="3" t="str">
        <f>_xlfn.CONCAT(ARI[[#This Row],[Year]]," ",ARI[[#This Row],[Model]])</f>
        <v>1997 VN1500A Vulcan 1500</v>
      </c>
    </row>
    <row r="5258" spans="1:6" x14ac:dyDescent="0.25">
      <c r="A5258" s="5" t="s">
        <v>733</v>
      </c>
      <c r="B5258" s="5" t="s">
        <v>356</v>
      </c>
      <c r="C5258">
        <v>1998</v>
      </c>
      <c r="D5258" s="6" t="s">
        <v>1369</v>
      </c>
      <c r="F5258" s="3" t="str">
        <f>_xlfn.CONCAT(ARI[[#This Row],[Year]]," ",ARI[[#This Row],[Model]])</f>
        <v>1998 VN1500A Vulcan 1500</v>
      </c>
    </row>
    <row r="5259" spans="1:6" x14ac:dyDescent="0.25">
      <c r="A5259" s="5" t="s">
        <v>733</v>
      </c>
      <c r="B5259" s="5" t="s">
        <v>356</v>
      </c>
      <c r="C5259">
        <v>1999</v>
      </c>
      <c r="D5259" s="6" t="s">
        <v>1369</v>
      </c>
      <c r="F5259" s="3" t="str">
        <f>_xlfn.CONCAT(ARI[[#This Row],[Year]]," ",ARI[[#This Row],[Model]])</f>
        <v>1999 VN1500A Vulcan 1500</v>
      </c>
    </row>
    <row r="5260" spans="1:6" x14ac:dyDescent="0.25">
      <c r="A5260" s="5" t="s">
        <v>733</v>
      </c>
      <c r="B5260" s="5" t="s">
        <v>356</v>
      </c>
      <c r="C5260">
        <v>1987</v>
      </c>
      <c r="D5260" s="6" t="s">
        <v>1370</v>
      </c>
      <c r="F5260" s="3" t="str">
        <f>_xlfn.CONCAT(ARI[[#This Row],[Year]]," ",ARI[[#This Row],[Model]])</f>
        <v>1987 VN1500A Vulcan 88</v>
      </c>
    </row>
    <row r="5261" spans="1:6" x14ac:dyDescent="0.25">
      <c r="A5261" s="5" t="s">
        <v>733</v>
      </c>
      <c r="B5261" s="5" t="s">
        <v>356</v>
      </c>
      <c r="C5261">
        <v>1988</v>
      </c>
      <c r="D5261" s="6" t="s">
        <v>1370</v>
      </c>
      <c r="F5261" s="3" t="str">
        <f>_xlfn.CONCAT(ARI[[#This Row],[Year]]," ",ARI[[#This Row],[Model]])</f>
        <v>1988 VN1500A Vulcan 88</v>
      </c>
    </row>
    <row r="5262" spans="1:6" x14ac:dyDescent="0.25">
      <c r="A5262" s="5" t="s">
        <v>733</v>
      </c>
      <c r="B5262" s="5" t="s">
        <v>356</v>
      </c>
      <c r="C5262">
        <v>1989</v>
      </c>
      <c r="D5262" s="6" t="s">
        <v>1370</v>
      </c>
      <c r="F5262" s="3" t="str">
        <f>_xlfn.CONCAT(ARI[[#This Row],[Year]]," ",ARI[[#This Row],[Model]])</f>
        <v>1989 VN1500A Vulcan 88</v>
      </c>
    </row>
    <row r="5263" spans="1:6" x14ac:dyDescent="0.25">
      <c r="A5263" s="5" t="s">
        <v>733</v>
      </c>
      <c r="B5263" s="5" t="s">
        <v>356</v>
      </c>
      <c r="C5263">
        <v>1990</v>
      </c>
      <c r="D5263" s="6" t="s">
        <v>1370</v>
      </c>
      <c r="F5263" s="3" t="str">
        <f>_xlfn.CONCAT(ARI[[#This Row],[Year]]," ",ARI[[#This Row],[Model]])</f>
        <v>1990 VN1500A Vulcan 88</v>
      </c>
    </row>
    <row r="5264" spans="1:6" x14ac:dyDescent="0.25">
      <c r="A5264" s="5" t="s">
        <v>733</v>
      </c>
      <c r="B5264" s="5" t="s">
        <v>356</v>
      </c>
      <c r="C5264">
        <v>1991</v>
      </c>
      <c r="D5264" s="6" t="s">
        <v>1370</v>
      </c>
      <c r="F5264" s="3" t="str">
        <f>_xlfn.CONCAT(ARI[[#This Row],[Year]]," ",ARI[[#This Row],[Model]])</f>
        <v>1991 VN1500A Vulcan 88</v>
      </c>
    </row>
    <row r="5265" spans="1:6" x14ac:dyDescent="0.25">
      <c r="A5265" s="5" t="s">
        <v>733</v>
      </c>
      <c r="B5265" s="5" t="s">
        <v>356</v>
      </c>
      <c r="C5265">
        <v>1992</v>
      </c>
      <c r="D5265" s="6" t="s">
        <v>1370</v>
      </c>
      <c r="F5265" s="3" t="str">
        <f>_xlfn.CONCAT(ARI[[#This Row],[Year]]," ",ARI[[#This Row],[Model]])</f>
        <v>1992 VN1500A Vulcan 88</v>
      </c>
    </row>
    <row r="5266" spans="1:6" x14ac:dyDescent="0.25">
      <c r="A5266" s="5" t="s">
        <v>733</v>
      </c>
      <c r="B5266" s="5" t="s">
        <v>356</v>
      </c>
      <c r="C5266">
        <v>1993</v>
      </c>
      <c r="D5266" s="6" t="s">
        <v>1370</v>
      </c>
      <c r="F5266" s="3" t="str">
        <f>_xlfn.CONCAT(ARI[[#This Row],[Year]]," ",ARI[[#This Row],[Model]])</f>
        <v>1993 VN1500A Vulcan 88</v>
      </c>
    </row>
    <row r="5267" spans="1:6" x14ac:dyDescent="0.25">
      <c r="A5267" s="5" t="s">
        <v>733</v>
      </c>
      <c r="B5267" s="5" t="s">
        <v>356</v>
      </c>
      <c r="C5267">
        <v>1994</v>
      </c>
      <c r="D5267" s="6" t="s">
        <v>1370</v>
      </c>
      <c r="F5267" s="3" t="str">
        <f>_xlfn.CONCAT(ARI[[#This Row],[Year]]," ",ARI[[#This Row],[Model]])</f>
        <v>1994 VN1500A Vulcan 88</v>
      </c>
    </row>
    <row r="5268" spans="1:6" x14ac:dyDescent="0.25">
      <c r="A5268" s="5" t="s">
        <v>733</v>
      </c>
      <c r="B5268" s="5" t="s">
        <v>356</v>
      </c>
      <c r="C5268">
        <v>1995</v>
      </c>
      <c r="D5268" s="6" t="s">
        <v>1370</v>
      </c>
      <c r="F5268" s="3" t="str">
        <f>_xlfn.CONCAT(ARI[[#This Row],[Year]]," ",ARI[[#This Row],[Model]])</f>
        <v>1995 VN1500A Vulcan 88</v>
      </c>
    </row>
    <row r="5269" spans="1:6" x14ac:dyDescent="0.25">
      <c r="A5269" s="5" t="s">
        <v>733</v>
      </c>
      <c r="B5269" s="5" t="s">
        <v>356</v>
      </c>
      <c r="C5269">
        <v>1987</v>
      </c>
      <c r="D5269" s="6" t="s">
        <v>1371</v>
      </c>
      <c r="F5269" s="3" t="str">
        <f>_xlfn.CONCAT(ARI[[#This Row],[Year]]," ",ARI[[#This Row],[Model]])</f>
        <v>1987 VN1500B Vulcan 88 SE</v>
      </c>
    </row>
    <row r="5270" spans="1:6" x14ac:dyDescent="0.25">
      <c r="A5270" s="5" t="s">
        <v>733</v>
      </c>
      <c r="B5270" s="5" t="s">
        <v>356</v>
      </c>
      <c r="C5270">
        <v>1988</v>
      </c>
      <c r="D5270" s="6" t="s">
        <v>1371</v>
      </c>
      <c r="F5270" s="3" t="str">
        <f>_xlfn.CONCAT(ARI[[#This Row],[Year]]," ",ARI[[#This Row],[Model]])</f>
        <v>1988 VN1500B Vulcan 88 SE</v>
      </c>
    </row>
    <row r="5271" spans="1:6" x14ac:dyDescent="0.25">
      <c r="A5271" s="5" t="s">
        <v>733</v>
      </c>
      <c r="B5271" s="5" t="s">
        <v>356</v>
      </c>
      <c r="C5271">
        <v>1989</v>
      </c>
      <c r="D5271" s="6" t="s">
        <v>1371</v>
      </c>
      <c r="F5271" s="3" t="str">
        <f>_xlfn.CONCAT(ARI[[#This Row],[Year]]," ",ARI[[#This Row],[Model]])</f>
        <v>1989 VN1500B Vulcan 88 SE</v>
      </c>
    </row>
    <row r="5272" spans="1:6" x14ac:dyDescent="0.25">
      <c r="A5272" s="5" t="s">
        <v>733</v>
      </c>
      <c r="B5272" s="5" t="s">
        <v>356</v>
      </c>
      <c r="C5272">
        <v>1990</v>
      </c>
      <c r="D5272" s="6" t="s">
        <v>1371</v>
      </c>
      <c r="F5272" s="3" t="str">
        <f>_xlfn.CONCAT(ARI[[#This Row],[Year]]," ",ARI[[#This Row],[Model]])</f>
        <v>1990 VN1500B Vulcan 88 SE</v>
      </c>
    </row>
    <row r="5273" spans="1:6" x14ac:dyDescent="0.25">
      <c r="A5273" s="5" t="s">
        <v>733</v>
      </c>
      <c r="B5273" s="5" t="s">
        <v>356</v>
      </c>
      <c r="C5273">
        <v>1996</v>
      </c>
      <c r="D5273" s="6" t="s">
        <v>1372</v>
      </c>
      <c r="F5273" s="3" t="str">
        <f>_xlfn.CONCAT(ARI[[#This Row],[Year]]," ",ARI[[#This Row],[Model]])</f>
        <v>1996 VN1500C Vulcan L</v>
      </c>
    </row>
    <row r="5274" spans="1:6" x14ac:dyDescent="0.25">
      <c r="A5274" s="5" t="s">
        <v>733</v>
      </c>
      <c r="B5274" s="5" t="s">
        <v>356</v>
      </c>
      <c r="C5274">
        <v>1997</v>
      </c>
      <c r="D5274" s="6" t="s">
        <v>1372</v>
      </c>
      <c r="F5274" s="3" t="str">
        <f>_xlfn.CONCAT(ARI[[#This Row],[Year]]," ",ARI[[#This Row],[Model]])</f>
        <v>1997 VN1500C Vulcan L</v>
      </c>
    </row>
    <row r="5275" spans="1:6" x14ac:dyDescent="0.25">
      <c r="A5275" s="5" t="s">
        <v>733</v>
      </c>
      <c r="B5275" s="5" t="s">
        <v>356</v>
      </c>
      <c r="C5275">
        <v>1996</v>
      </c>
      <c r="D5275" s="6" t="s">
        <v>1373</v>
      </c>
      <c r="F5275" s="3" t="str">
        <f>_xlfn.CONCAT(ARI[[#This Row],[Year]]," ",ARI[[#This Row],[Model]])</f>
        <v>1996 VN1500E Vulcan 1500 Classic</v>
      </c>
    </row>
    <row r="5276" spans="1:6" x14ac:dyDescent="0.25">
      <c r="A5276" s="5" t="s">
        <v>733</v>
      </c>
      <c r="B5276" s="5" t="s">
        <v>356</v>
      </c>
      <c r="C5276">
        <v>1997</v>
      </c>
      <c r="D5276" s="6" t="s">
        <v>1373</v>
      </c>
      <c r="F5276" s="3" t="str">
        <f>_xlfn.CONCAT(ARI[[#This Row],[Year]]," ",ARI[[#This Row],[Model]])</f>
        <v>1997 VN1500E Vulcan 1500 Classic</v>
      </c>
    </row>
    <row r="5277" spans="1:6" x14ac:dyDescent="0.25">
      <c r="A5277" s="5" t="s">
        <v>733</v>
      </c>
      <c r="B5277" s="5" t="s">
        <v>356</v>
      </c>
      <c r="C5277">
        <v>1998</v>
      </c>
      <c r="D5277" s="6" t="s">
        <v>1373</v>
      </c>
      <c r="F5277" s="3" t="str">
        <f>_xlfn.CONCAT(ARI[[#This Row],[Year]]," ",ARI[[#This Row],[Model]])</f>
        <v>1998 VN1500E Vulcan 1500 Classic</v>
      </c>
    </row>
    <row r="5278" spans="1:6" x14ac:dyDescent="0.25">
      <c r="A5278" s="5" t="s">
        <v>733</v>
      </c>
      <c r="B5278" s="5" t="s">
        <v>356</v>
      </c>
      <c r="C5278">
        <v>1999</v>
      </c>
      <c r="D5278" s="6" t="s">
        <v>1373</v>
      </c>
      <c r="F5278" s="3" t="str">
        <f>_xlfn.CONCAT(ARI[[#This Row],[Year]]," ",ARI[[#This Row],[Model]])</f>
        <v>1999 VN1500E Vulcan 1500 Classic</v>
      </c>
    </row>
    <row r="5279" spans="1:6" x14ac:dyDescent="0.25">
      <c r="A5279" s="5" t="s">
        <v>733</v>
      </c>
      <c r="B5279" s="5" t="s">
        <v>356</v>
      </c>
      <c r="C5279">
        <v>2000</v>
      </c>
      <c r="D5279" s="6" t="s">
        <v>1373</v>
      </c>
      <c r="F5279" s="3" t="str">
        <f>_xlfn.CONCAT(ARI[[#This Row],[Year]]," ",ARI[[#This Row],[Model]])</f>
        <v>2000 VN1500E Vulcan 1500 Classic</v>
      </c>
    </row>
    <row r="5280" spans="1:6" x14ac:dyDescent="0.25">
      <c r="A5280" s="5" t="s">
        <v>733</v>
      </c>
      <c r="B5280" s="5" t="s">
        <v>356</v>
      </c>
      <c r="C5280">
        <v>2001</v>
      </c>
      <c r="D5280" s="6" t="s">
        <v>1373</v>
      </c>
      <c r="F5280" s="3" t="str">
        <f>_xlfn.CONCAT(ARI[[#This Row],[Year]]," ",ARI[[#This Row],[Model]])</f>
        <v>2001 VN1500E Vulcan 1500 Classic</v>
      </c>
    </row>
    <row r="5281" spans="1:6" x14ac:dyDescent="0.25">
      <c r="A5281" s="5" t="s">
        <v>733</v>
      </c>
      <c r="B5281" s="5" t="s">
        <v>356</v>
      </c>
      <c r="C5281">
        <v>2002</v>
      </c>
      <c r="D5281" s="6" t="s">
        <v>1373</v>
      </c>
      <c r="F5281" s="3" t="str">
        <f>_xlfn.CONCAT(ARI[[#This Row],[Year]]," ",ARI[[#This Row],[Model]])</f>
        <v>2002 VN1500E Vulcan 1500 Classic</v>
      </c>
    </row>
    <row r="5282" spans="1:6" x14ac:dyDescent="0.25">
      <c r="A5282" s="5" t="s">
        <v>733</v>
      </c>
      <c r="B5282" s="5" t="s">
        <v>356</v>
      </c>
      <c r="C5282">
        <v>2003</v>
      </c>
      <c r="D5282" s="6" t="s">
        <v>1373</v>
      </c>
      <c r="F5282" s="3" t="str">
        <f>_xlfn.CONCAT(ARI[[#This Row],[Year]]," ",ARI[[#This Row],[Model]])</f>
        <v>2003 VN1500E Vulcan 1500 Classic</v>
      </c>
    </row>
    <row r="5283" spans="1:6" x14ac:dyDescent="0.25">
      <c r="A5283" s="5" t="s">
        <v>733</v>
      </c>
      <c r="B5283" s="5" t="s">
        <v>356</v>
      </c>
      <c r="C5283">
        <v>2004</v>
      </c>
      <c r="D5283" s="6" t="s">
        <v>1373</v>
      </c>
      <c r="F5283" s="3" t="str">
        <f>_xlfn.CONCAT(ARI[[#This Row],[Year]]," ",ARI[[#This Row],[Model]])</f>
        <v>2004 VN1500E Vulcan 1500 Classic</v>
      </c>
    </row>
    <row r="5284" spans="1:6" x14ac:dyDescent="0.25">
      <c r="A5284" s="5" t="s">
        <v>733</v>
      </c>
      <c r="B5284" s="5" t="s">
        <v>356</v>
      </c>
      <c r="C5284">
        <v>2005</v>
      </c>
      <c r="D5284" s="6" t="s">
        <v>1373</v>
      </c>
      <c r="F5284" s="3" t="str">
        <f>_xlfn.CONCAT(ARI[[#This Row],[Year]]," ",ARI[[#This Row],[Model]])</f>
        <v>2005 VN1500E Vulcan 1500 Classic</v>
      </c>
    </row>
    <row r="5285" spans="1:6" x14ac:dyDescent="0.25">
      <c r="A5285" s="5" t="s">
        <v>733</v>
      </c>
      <c r="B5285" s="5" t="s">
        <v>356</v>
      </c>
      <c r="C5285">
        <v>2006</v>
      </c>
      <c r="D5285" s="6" t="s">
        <v>1373</v>
      </c>
      <c r="F5285" s="3" t="str">
        <f>_xlfn.CONCAT(ARI[[#This Row],[Year]]," ",ARI[[#This Row],[Model]])</f>
        <v>2006 VN1500E Vulcan 1500 Classic</v>
      </c>
    </row>
    <row r="5286" spans="1:6" x14ac:dyDescent="0.25">
      <c r="A5286" s="5" t="s">
        <v>733</v>
      </c>
      <c r="B5286" s="5" t="s">
        <v>356</v>
      </c>
      <c r="C5286">
        <v>2007</v>
      </c>
      <c r="D5286" s="6" t="s">
        <v>1373</v>
      </c>
      <c r="F5286" s="3" t="str">
        <f>_xlfn.CONCAT(ARI[[#This Row],[Year]]," ",ARI[[#This Row],[Model]])</f>
        <v>2007 VN1500E Vulcan 1500 Classic</v>
      </c>
    </row>
    <row r="5287" spans="1:6" x14ac:dyDescent="0.25">
      <c r="A5287" s="5" t="s">
        <v>733</v>
      </c>
      <c r="B5287" s="5" t="s">
        <v>356</v>
      </c>
      <c r="C5287">
        <v>2008</v>
      </c>
      <c r="D5287" s="6" t="s">
        <v>1373</v>
      </c>
      <c r="F5287" s="3" t="str">
        <f>_xlfn.CONCAT(ARI[[#This Row],[Year]]," ",ARI[[#This Row],[Model]])</f>
        <v>2008 VN1500E Vulcan 1500 Classic</v>
      </c>
    </row>
    <row r="5288" spans="1:6" x14ac:dyDescent="0.25">
      <c r="A5288" s="5" t="s">
        <v>733</v>
      </c>
      <c r="B5288" s="5" t="s">
        <v>356</v>
      </c>
      <c r="C5288">
        <v>1999</v>
      </c>
      <c r="D5288" s="6" t="s">
        <v>1374</v>
      </c>
      <c r="F5288" s="3" t="str">
        <f>_xlfn.CONCAT(ARI[[#This Row],[Year]]," ",ARI[[#This Row],[Model]])</f>
        <v>1999 VN1500G Vulcan 1500 Nomad</v>
      </c>
    </row>
    <row r="5289" spans="1:6" x14ac:dyDescent="0.25">
      <c r="A5289" s="5" t="s">
        <v>733</v>
      </c>
      <c r="B5289" s="5" t="s">
        <v>356</v>
      </c>
      <c r="C5289">
        <v>2000</v>
      </c>
      <c r="D5289" s="6" t="s">
        <v>1374</v>
      </c>
      <c r="F5289" s="3" t="str">
        <f>_xlfn.CONCAT(ARI[[#This Row],[Year]]," ",ARI[[#This Row],[Model]])</f>
        <v>2000 VN1500G Vulcan 1500 Nomad</v>
      </c>
    </row>
    <row r="5290" spans="1:6" x14ac:dyDescent="0.25">
      <c r="A5290" s="5" t="s">
        <v>733</v>
      </c>
      <c r="B5290" s="5" t="s">
        <v>356</v>
      </c>
      <c r="C5290">
        <v>2001</v>
      </c>
      <c r="D5290" s="6" t="s">
        <v>1374</v>
      </c>
      <c r="F5290" s="3" t="str">
        <f>_xlfn.CONCAT(ARI[[#This Row],[Year]]," ",ARI[[#This Row],[Model]])</f>
        <v>2001 VN1500G Vulcan 1500 Nomad</v>
      </c>
    </row>
    <row r="5291" spans="1:6" x14ac:dyDescent="0.25">
      <c r="A5291" s="5" t="s">
        <v>733</v>
      </c>
      <c r="B5291" s="5" t="s">
        <v>356</v>
      </c>
      <c r="C5291">
        <v>2000</v>
      </c>
      <c r="D5291" s="6" t="s">
        <v>1375</v>
      </c>
      <c r="F5291" s="3" t="str">
        <f>_xlfn.CONCAT(ARI[[#This Row],[Year]]," ",ARI[[#This Row],[Model]])</f>
        <v>2000 VN1500L Vulcan Nomad FI</v>
      </c>
    </row>
    <row r="5292" spans="1:6" x14ac:dyDescent="0.25">
      <c r="A5292" s="5" t="s">
        <v>733</v>
      </c>
      <c r="B5292" s="5" t="s">
        <v>356</v>
      </c>
      <c r="C5292">
        <v>2001</v>
      </c>
      <c r="D5292" s="6" t="s">
        <v>1375</v>
      </c>
      <c r="F5292" s="3" t="str">
        <f>_xlfn.CONCAT(ARI[[#This Row],[Year]]," ",ARI[[#This Row],[Model]])</f>
        <v>2001 VN1500L Vulcan Nomad FI</v>
      </c>
    </row>
    <row r="5293" spans="1:6" x14ac:dyDescent="0.25">
      <c r="A5293" s="5" t="s">
        <v>733</v>
      </c>
      <c r="B5293" s="5" t="s">
        <v>356</v>
      </c>
      <c r="C5293">
        <v>2002</v>
      </c>
      <c r="D5293" s="6" t="s">
        <v>1375</v>
      </c>
      <c r="F5293" s="3" t="str">
        <f>_xlfn.CONCAT(ARI[[#This Row],[Year]]," ",ARI[[#This Row],[Model]])</f>
        <v>2002 VN1500L Vulcan Nomad FI</v>
      </c>
    </row>
    <row r="5294" spans="1:6" x14ac:dyDescent="0.25">
      <c r="A5294" s="5" t="s">
        <v>733</v>
      </c>
      <c r="B5294" s="5" t="s">
        <v>356</v>
      </c>
      <c r="C5294">
        <v>2003</v>
      </c>
      <c r="D5294" s="6" t="s">
        <v>1375</v>
      </c>
      <c r="F5294" s="3" t="str">
        <f>_xlfn.CONCAT(ARI[[#This Row],[Year]]," ",ARI[[#This Row],[Model]])</f>
        <v>2003 VN1500L Vulcan Nomad FI</v>
      </c>
    </row>
    <row r="5295" spans="1:6" x14ac:dyDescent="0.25">
      <c r="A5295" s="5" t="s">
        <v>733</v>
      </c>
      <c r="B5295" s="5" t="s">
        <v>356</v>
      </c>
      <c r="C5295">
        <v>2004</v>
      </c>
      <c r="D5295" s="6" t="s">
        <v>1375</v>
      </c>
      <c r="F5295" s="3" t="str">
        <f>_xlfn.CONCAT(ARI[[#This Row],[Year]]," ",ARI[[#This Row],[Model]])</f>
        <v>2004 VN1500L Vulcan Nomad FI</v>
      </c>
    </row>
    <row r="5296" spans="1:6" x14ac:dyDescent="0.25">
      <c r="A5296" s="5" t="s">
        <v>733</v>
      </c>
      <c r="B5296" s="5" t="s">
        <v>356</v>
      </c>
      <c r="C5296">
        <v>2000</v>
      </c>
      <c r="D5296" s="6" t="s">
        <v>1376</v>
      </c>
      <c r="F5296" s="3" t="str">
        <f>_xlfn.CONCAT(ARI[[#This Row],[Year]]," ",ARI[[#This Row],[Model]])</f>
        <v>2000 VN1500N Vulcan 1500 Classic FI</v>
      </c>
    </row>
    <row r="5297" spans="1:6" x14ac:dyDescent="0.25">
      <c r="A5297" s="5" t="s">
        <v>733</v>
      </c>
      <c r="B5297" s="5" t="s">
        <v>356</v>
      </c>
      <c r="C5297">
        <v>2001</v>
      </c>
      <c r="D5297" s="6" t="s">
        <v>1376</v>
      </c>
      <c r="F5297" s="3" t="str">
        <f>_xlfn.CONCAT(ARI[[#This Row],[Year]]," ",ARI[[#This Row],[Model]])</f>
        <v>2001 VN1500N Vulcan 1500 Classic FI</v>
      </c>
    </row>
    <row r="5298" spans="1:6" x14ac:dyDescent="0.25">
      <c r="A5298" s="5" t="s">
        <v>733</v>
      </c>
      <c r="B5298" s="5" t="s">
        <v>356</v>
      </c>
      <c r="C5298">
        <v>2002</v>
      </c>
      <c r="D5298" s="6" t="s">
        <v>1376</v>
      </c>
      <c r="F5298" s="3" t="str">
        <f>_xlfn.CONCAT(ARI[[#This Row],[Year]]," ",ARI[[#This Row],[Model]])</f>
        <v>2002 VN1500N Vulcan 1500 Classic FI</v>
      </c>
    </row>
    <row r="5299" spans="1:6" x14ac:dyDescent="0.25">
      <c r="A5299" s="5" t="s">
        <v>733</v>
      </c>
      <c r="B5299" s="5" t="s">
        <v>356</v>
      </c>
      <c r="C5299">
        <v>2002</v>
      </c>
      <c r="D5299" s="6" t="s">
        <v>1377</v>
      </c>
      <c r="F5299" s="3" t="str">
        <f>_xlfn.CONCAT(ARI[[#This Row],[Year]]," ",ARI[[#This Row],[Model]])</f>
        <v>2002 VN1500P Vulcan 1500 Mean Streak</v>
      </c>
    </row>
    <row r="5300" spans="1:6" x14ac:dyDescent="0.25">
      <c r="A5300" s="5" t="s">
        <v>733</v>
      </c>
      <c r="B5300" s="5" t="s">
        <v>356</v>
      </c>
      <c r="C5300">
        <v>2003</v>
      </c>
      <c r="D5300" s="6" t="s">
        <v>1377</v>
      </c>
      <c r="F5300" s="3" t="str">
        <f>_xlfn.CONCAT(ARI[[#This Row],[Year]]," ",ARI[[#This Row],[Model]])</f>
        <v>2003 VN1500P Vulcan 1500 Mean Streak</v>
      </c>
    </row>
    <row r="5301" spans="1:6" x14ac:dyDescent="0.25">
      <c r="A5301" s="5" t="s">
        <v>733</v>
      </c>
      <c r="B5301" s="5" t="s">
        <v>356</v>
      </c>
      <c r="C5301">
        <v>1999</v>
      </c>
      <c r="D5301" s="6" t="s">
        <v>1378</v>
      </c>
      <c r="F5301" s="3" t="str">
        <f>_xlfn.CONCAT(ARI[[#This Row],[Year]]," ",ARI[[#This Row],[Model]])</f>
        <v>1999 VN1500J/R Vulcan 1500 Drifter</v>
      </c>
    </row>
    <row r="5302" spans="1:6" x14ac:dyDescent="0.25">
      <c r="A5302" s="5" t="s">
        <v>733</v>
      </c>
      <c r="B5302" s="5" t="s">
        <v>356</v>
      </c>
      <c r="C5302">
        <v>2000</v>
      </c>
      <c r="D5302" s="6" t="s">
        <v>1378</v>
      </c>
      <c r="F5302" s="3" t="str">
        <f>_xlfn.CONCAT(ARI[[#This Row],[Year]]," ",ARI[[#This Row],[Model]])</f>
        <v>2000 VN1500J/R Vulcan 1500 Drifter</v>
      </c>
    </row>
    <row r="5303" spans="1:6" x14ac:dyDescent="0.25">
      <c r="A5303" s="5" t="s">
        <v>733</v>
      </c>
      <c r="B5303" s="5" t="s">
        <v>356</v>
      </c>
      <c r="C5303">
        <v>2001</v>
      </c>
      <c r="D5303" s="6" t="s">
        <v>1378</v>
      </c>
      <c r="F5303" s="3" t="str">
        <f>_xlfn.CONCAT(ARI[[#This Row],[Year]]," ",ARI[[#This Row],[Model]])</f>
        <v>2001 VN1500J/R Vulcan 1500 Drifter</v>
      </c>
    </row>
    <row r="5304" spans="1:6" x14ac:dyDescent="0.25">
      <c r="A5304" s="5" t="s">
        <v>733</v>
      </c>
      <c r="B5304" s="5" t="s">
        <v>356</v>
      </c>
      <c r="C5304">
        <v>2002</v>
      </c>
      <c r="D5304" s="6" t="s">
        <v>1378</v>
      </c>
      <c r="F5304" s="3" t="str">
        <f>_xlfn.CONCAT(ARI[[#This Row],[Year]]," ",ARI[[#This Row],[Model]])</f>
        <v>2002 VN1500J/R Vulcan 1500 Drifter</v>
      </c>
    </row>
    <row r="5305" spans="1:6" x14ac:dyDescent="0.25">
      <c r="A5305" s="5" t="s">
        <v>733</v>
      </c>
      <c r="B5305" s="5" t="s">
        <v>356</v>
      </c>
      <c r="C5305">
        <v>2003</v>
      </c>
      <c r="D5305" s="6" t="s">
        <v>1378</v>
      </c>
      <c r="F5305" s="3" t="str">
        <f>_xlfn.CONCAT(ARI[[#This Row],[Year]]," ",ARI[[#This Row],[Model]])</f>
        <v>2003 VN1500J/R Vulcan 1500 Drifter</v>
      </c>
    </row>
    <row r="5306" spans="1:6" x14ac:dyDescent="0.25">
      <c r="A5306" s="5" t="s">
        <v>733</v>
      </c>
      <c r="B5306" s="5" t="s">
        <v>356</v>
      </c>
      <c r="C5306">
        <v>2004</v>
      </c>
      <c r="D5306" s="6" t="s">
        <v>1378</v>
      </c>
      <c r="F5306" s="3" t="str">
        <f>_xlfn.CONCAT(ARI[[#This Row],[Year]]," ",ARI[[#This Row],[Model]])</f>
        <v>2004 VN1500J/R Vulcan 1500 Drifter</v>
      </c>
    </row>
    <row r="5307" spans="1:6" x14ac:dyDescent="0.25">
      <c r="A5307" s="5" t="s">
        <v>733</v>
      </c>
      <c r="B5307" s="5" t="s">
        <v>356</v>
      </c>
      <c r="C5307">
        <v>2005</v>
      </c>
      <c r="D5307" s="6" t="s">
        <v>1378</v>
      </c>
      <c r="F5307" s="3" t="str">
        <f>_xlfn.CONCAT(ARI[[#This Row],[Year]]," ",ARI[[#This Row],[Model]])</f>
        <v>2005 VN1500J/R Vulcan 1500 Drifter</v>
      </c>
    </row>
    <row r="5308" spans="1:6" x14ac:dyDescent="0.25">
      <c r="A5308" s="5" t="s">
        <v>733</v>
      </c>
      <c r="B5308" s="5" t="s">
        <v>356</v>
      </c>
      <c r="C5308">
        <v>2003</v>
      </c>
      <c r="D5308" s="6" t="s">
        <v>1379</v>
      </c>
      <c r="F5308" s="3" t="str">
        <f>_xlfn.CONCAT(ARI[[#This Row],[Year]]," ",ARI[[#This Row],[Model]])</f>
        <v>2003 VN1600A Vulcan 1600 Classic</v>
      </c>
    </row>
    <row r="5309" spans="1:6" x14ac:dyDescent="0.25">
      <c r="A5309" s="5" t="s">
        <v>733</v>
      </c>
      <c r="B5309" s="5" t="s">
        <v>356</v>
      </c>
      <c r="C5309">
        <v>2004</v>
      </c>
      <c r="D5309" s="6" t="s">
        <v>1379</v>
      </c>
      <c r="F5309" s="3" t="str">
        <f>_xlfn.CONCAT(ARI[[#This Row],[Year]]," ",ARI[[#This Row],[Model]])</f>
        <v>2004 VN1600A Vulcan 1600 Classic</v>
      </c>
    </row>
    <row r="5310" spans="1:6" x14ac:dyDescent="0.25">
      <c r="A5310" s="5" t="s">
        <v>733</v>
      </c>
      <c r="B5310" s="5" t="s">
        <v>356</v>
      </c>
      <c r="C5310">
        <v>2005</v>
      </c>
      <c r="D5310" s="6" t="s">
        <v>1379</v>
      </c>
      <c r="F5310" s="3" t="str">
        <f>_xlfn.CONCAT(ARI[[#This Row],[Year]]," ",ARI[[#This Row],[Model]])</f>
        <v>2005 VN1600A Vulcan 1600 Classic</v>
      </c>
    </row>
    <row r="5311" spans="1:6" x14ac:dyDescent="0.25">
      <c r="A5311" s="5" t="s">
        <v>733</v>
      </c>
      <c r="B5311" s="5" t="s">
        <v>356</v>
      </c>
      <c r="C5311">
        <v>2006</v>
      </c>
      <c r="D5311" s="6" t="s">
        <v>1379</v>
      </c>
      <c r="F5311" s="3" t="str">
        <f>_xlfn.CONCAT(ARI[[#This Row],[Year]]," ",ARI[[#This Row],[Model]])</f>
        <v>2006 VN1600A Vulcan 1600 Classic</v>
      </c>
    </row>
    <row r="5312" spans="1:6" x14ac:dyDescent="0.25">
      <c r="A5312" s="5" t="s">
        <v>733</v>
      </c>
      <c r="B5312" s="5" t="s">
        <v>356</v>
      </c>
      <c r="C5312">
        <v>2007</v>
      </c>
      <c r="D5312" s="6" t="s">
        <v>1379</v>
      </c>
      <c r="F5312" s="3" t="str">
        <f>_xlfn.CONCAT(ARI[[#This Row],[Year]]," ",ARI[[#This Row],[Model]])</f>
        <v>2007 VN1600A Vulcan 1600 Classic</v>
      </c>
    </row>
    <row r="5313" spans="1:6" x14ac:dyDescent="0.25">
      <c r="A5313" s="5" t="s">
        <v>733</v>
      </c>
      <c r="B5313" s="5" t="s">
        <v>356</v>
      </c>
      <c r="C5313">
        <v>2004</v>
      </c>
      <c r="D5313" s="6" t="s">
        <v>1380</v>
      </c>
      <c r="F5313" s="3" t="str">
        <f>_xlfn.CONCAT(ARI[[#This Row],[Year]]," ",ARI[[#This Row],[Model]])</f>
        <v>2004 VN1600B Vulcan 1600 Mean Streak</v>
      </c>
    </row>
    <row r="5314" spans="1:6" x14ac:dyDescent="0.25">
      <c r="A5314" s="5" t="s">
        <v>733</v>
      </c>
      <c r="B5314" s="5" t="s">
        <v>356</v>
      </c>
      <c r="C5314">
        <v>2005</v>
      </c>
      <c r="D5314" s="6" t="s">
        <v>1380</v>
      </c>
      <c r="F5314" s="3" t="str">
        <f>_xlfn.CONCAT(ARI[[#This Row],[Year]]," ",ARI[[#This Row],[Model]])</f>
        <v>2005 VN1600B Vulcan 1600 Mean Streak</v>
      </c>
    </row>
    <row r="5315" spans="1:6" x14ac:dyDescent="0.25">
      <c r="A5315" s="5" t="s">
        <v>733</v>
      </c>
      <c r="B5315" s="5" t="s">
        <v>356</v>
      </c>
      <c r="C5315">
        <v>2006</v>
      </c>
      <c r="D5315" s="6" t="s">
        <v>1380</v>
      </c>
      <c r="F5315" s="3" t="str">
        <f>_xlfn.CONCAT(ARI[[#This Row],[Year]]," ",ARI[[#This Row],[Model]])</f>
        <v>2006 VN1600B Vulcan 1600 Mean Streak</v>
      </c>
    </row>
    <row r="5316" spans="1:6" x14ac:dyDescent="0.25">
      <c r="A5316" s="5" t="s">
        <v>733</v>
      </c>
      <c r="B5316" s="5" t="s">
        <v>356</v>
      </c>
      <c r="C5316">
        <v>2007</v>
      </c>
      <c r="D5316" s="6" t="s">
        <v>1380</v>
      </c>
      <c r="F5316" s="3" t="str">
        <f>_xlfn.CONCAT(ARI[[#This Row],[Year]]," ",ARI[[#This Row],[Model]])</f>
        <v>2007 VN1600B Vulcan 1600 Mean Streak</v>
      </c>
    </row>
    <row r="5317" spans="1:6" x14ac:dyDescent="0.25">
      <c r="A5317" s="5" t="s">
        <v>733</v>
      </c>
      <c r="B5317" s="5" t="s">
        <v>356</v>
      </c>
      <c r="C5317">
        <v>2005</v>
      </c>
      <c r="D5317" s="6" t="s">
        <v>1381</v>
      </c>
      <c r="F5317" s="3" t="str">
        <f>_xlfn.CONCAT(ARI[[#This Row],[Year]]," ",ARI[[#This Row],[Model]])</f>
        <v>2005 VN1600D Vulcan 1600 Nomad</v>
      </c>
    </row>
    <row r="5318" spans="1:6" x14ac:dyDescent="0.25">
      <c r="A5318" s="5" t="s">
        <v>733</v>
      </c>
      <c r="B5318" s="5" t="s">
        <v>356</v>
      </c>
      <c r="C5318">
        <v>2006</v>
      </c>
      <c r="D5318" s="6" t="s">
        <v>1381</v>
      </c>
      <c r="F5318" s="3" t="str">
        <f>_xlfn.CONCAT(ARI[[#This Row],[Year]]," ",ARI[[#This Row],[Model]])</f>
        <v>2006 VN1600D Vulcan 1600 Nomad</v>
      </c>
    </row>
    <row r="5319" spans="1:6" x14ac:dyDescent="0.25">
      <c r="A5319" s="5" t="s">
        <v>733</v>
      </c>
      <c r="B5319" s="5" t="s">
        <v>356</v>
      </c>
      <c r="C5319">
        <v>2007</v>
      </c>
      <c r="D5319" s="6" t="s">
        <v>1381</v>
      </c>
      <c r="F5319" s="3" t="str">
        <f>_xlfn.CONCAT(ARI[[#This Row],[Year]]," ",ARI[[#This Row],[Model]])</f>
        <v>2007 VN1600D Vulcan 1600 Nomad</v>
      </c>
    </row>
    <row r="5320" spans="1:6" x14ac:dyDescent="0.25">
      <c r="A5320" s="5" t="s">
        <v>733</v>
      </c>
      <c r="B5320" s="5" t="s">
        <v>356</v>
      </c>
      <c r="C5320">
        <v>2004</v>
      </c>
      <c r="D5320" s="6" t="s">
        <v>1382</v>
      </c>
      <c r="F5320" s="3" t="str">
        <f>_xlfn.CONCAT(ARI[[#This Row],[Year]]," ",ARI[[#This Row],[Model]])</f>
        <v>2004 VN2000A Vulcan 2000</v>
      </c>
    </row>
    <row r="5321" spans="1:6" x14ac:dyDescent="0.25">
      <c r="A5321" s="5" t="s">
        <v>733</v>
      </c>
      <c r="B5321" s="5" t="s">
        <v>356</v>
      </c>
      <c r="C5321">
        <v>2005</v>
      </c>
      <c r="D5321" s="6" t="s">
        <v>1382</v>
      </c>
      <c r="F5321" s="3" t="str">
        <f>_xlfn.CONCAT(ARI[[#This Row],[Year]]," ",ARI[[#This Row],[Model]])</f>
        <v>2005 VN2000A Vulcan 2000</v>
      </c>
    </row>
    <row r="5322" spans="1:6" x14ac:dyDescent="0.25">
      <c r="A5322" s="5" t="s">
        <v>733</v>
      </c>
      <c r="B5322" s="5" t="s">
        <v>356</v>
      </c>
      <c r="C5322">
        <v>2006</v>
      </c>
      <c r="D5322" s="6" t="s">
        <v>1382</v>
      </c>
      <c r="F5322" s="3" t="str">
        <f>_xlfn.CONCAT(ARI[[#This Row],[Year]]," ",ARI[[#This Row],[Model]])</f>
        <v>2006 VN2000A Vulcan 2000</v>
      </c>
    </row>
    <row r="5323" spans="1:6" x14ac:dyDescent="0.25">
      <c r="A5323" s="5" t="s">
        <v>733</v>
      </c>
      <c r="B5323" s="5" t="s">
        <v>356</v>
      </c>
      <c r="C5323">
        <v>2007</v>
      </c>
      <c r="D5323" s="6" t="s">
        <v>1382</v>
      </c>
      <c r="F5323" s="3" t="str">
        <f>_xlfn.CONCAT(ARI[[#This Row],[Year]]," ",ARI[[#This Row],[Model]])</f>
        <v>2007 VN2000A Vulcan 2000</v>
      </c>
    </row>
    <row r="5324" spans="1:6" x14ac:dyDescent="0.25">
      <c r="A5324" s="5" t="s">
        <v>733</v>
      </c>
      <c r="B5324" s="5" t="s">
        <v>356</v>
      </c>
      <c r="C5324">
        <v>2005</v>
      </c>
      <c r="D5324" s="6" t="s">
        <v>1383</v>
      </c>
      <c r="F5324" s="3" t="str">
        <f>_xlfn.CONCAT(ARI[[#This Row],[Year]]," ",ARI[[#This Row],[Model]])</f>
        <v>2005 VN2000D Vulcan 2000 Limited</v>
      </c>
    </row>
    <row r="5325" spans="1:6" x14ac:dyDescent="0.25">
      <c r="A5325" s="5" t="s">
        <v>733</v>
      </c>
      <c r="B5325" s="5" t="s">
        <v>356</v>
      </c>
      <c r="C5325">
        <v>2006</v>
      </c>
      <c r="D5325" s="6" t="s">
        <v>1383</v>
      </c>
      <c r="F5325" s="3" t="str">
        <f>_xlfn.CONCAT(ARI[[#This Row],[Year]]," ",ARI[[#This Row],[Model]])</f>
        <v>2006 VN2000D Vulcan 2000 Limited</v>
      </c>
    </row>
    <row r="5326" spans="1:6" x14ac:dyDescent="0.25">
      <c r="A5326" s="5" t="s">
        <v>733</v>
      </c>
      <c r="B5326" s="5" t="s">
        <v>356</v>
      </c>
      <c r="C5326">
        <v>2006</v>
      </c>
      <c r="D5326" s="6" t="s">
        <v>1384</v>
      </c>
      <c r="F5326" s="3" t="str">
        <f>_xlfn.CONCAT(ARI[[#This Row],[Year]]," ",ARI[[#This Row],[Model]])</f>
        <v>2006 VN2000E Vulcan 2000 Classic</v>
      </c>
    </row>
    <row r="5327" spans="1:6" x14ac:dyDescent="0.25">
      <c r="A5327" s="5" t="s">
        <v>733</v>
      </c>
      <c r="B5327" s="5" t="s">
        <v>356</v>
      </c>
      <c r="C5327">
        <v>2007</v>
      </c>
      <c r="D5327" s="6" t="s">
        <v>1384</v>
      </c>
      <c r="F5327" s="3" t="str">
        <f>_xlfn.CONCAT(ARI[[#This Row],[Year]]," ",ARI[[#This Row],[Model]])</f>
        <v>2007 VN2000E Vulcan 2000 Classic</v>
      </c>
    </row>
    <row r="5328" spans="1:6" x14ac:dyDescent="0.25">
      <c r="A5328" s="5" t="s">
        <v>733</v>
      </c>
      <c r="B5328" s="5" t="s">
        <v>356</v>
      </c>
      <c r="C5328">
        <v>2006</v>
      </c>
      <c r="D5328" s="6" t="s">
        <v>1385</v>
      </c>
      <c r="F5328" s="3" t="str">
        <f>_xlfn.CONCAT(ARI[[#This Row],[Year]]," ",ARI[[#This Row],[Model]])</f>
        <v>2006 VN2000F Vulcan 2000 Classic LT</v>
      </c>
    </row>
    <row r="5329" spans="1:6" x14ac:dyDescent="0.25">
      <c r="A5329" s="5" t="s">
        <v>733</v>
      </c>
      <c r="B5329" s="5" t="s">
        <v>356</v>
      </c>
      <c r="C5329">
        <v>2007</v>
      </c>
      <c r="D5329" s="6" t="s">
        <v>1385</v>
      </c>
      <c r="F5329" s="3" t="str">
        <f>_xlfn.CONCAT(ARI[[#This Row],[Year]]," ",ARI[[#This Row],[Model]])</f>
        <v>2007 VN2000F Vulcan 2000 Classic LT</v>
      </c>
    </row>
    <row r="5330" spans="1:6" x14ac:dyDescent="0.25">
      <c r="A5330" s="5" t="s">
        <v>733</v>
      </c>
      <c r="B5330" s="5" t="s">
        <v>356</v>
      </c>
      <c r="C5330">
        <v>1985</v>
      </c>
      <c r="D5330" s="6" t="s">
        <v>1386</v>
      </c>
      <c r="F5330" s="3" t="str">
        <f>_xlfn.CONCAT(ARI[[#This Row],[Year]]," ",ARI[[#This Row],[Model]])</f>
        <v>1985 VN700A Vulcan</v>
      </c>
    </row>
    <row r="5331" spans="1:6" x14ac:dyDescent="0.25">
      <c r="A5331" s="5" t="s">
        <v>733</v>
      </c>
      <c r="B5331" s="5" t="s">
        <v>356</v>
      </c>
      <c r="C5331">
        <v>1986</v>
      </c>
      <c r="D5331" s="6" t="s">
        <v>1387</v>
      </c>
      <c r="F5331" s="3" t="str">
        <f>_xlfn.CONCAT(ARI[[#This Row],[Year]]," ",ARI[[#This Row],[Model]])</f>
        <v>1986 VN750A Vulcan 750</v>
      </c>
    </row>
    <row r="5332" spans="1:6" x14ac:dyDescent="0.25">
      <c r="A5332" s="5" t="s">
        <v>733</v>
      </c>
      <c r="B5332" s="5" t="s">
        <v>356</v>
      </c>
      <c r="C5332">
        <v>1987</v>
      </c>
      <c r="D5332" s="6" t="s">
        <v>1387</v>
      </c>
      <c r="F5332" s="3" t="str">
        <f>_xlfn.CONCAT(ARI[[#This Row],[Year]]," ",ARI[[#This Row],[Model]])</f>
        <v>1987 VN750A Vulcan 750</v>
      </c>
    </row>
    <row r="5333" spans="1:6" x14ac:dyDescent="0.25">
      <c r="A5333" s="5" t="s">
        <v>733</v>
      </c>
      <c r="B5333" s="5" t="s">
        <v>356</v>
      </c>
      <c r="C5333">
        <v>1988</v>
      </c>
      <c r="D5333" s="6" t="s">
        <v>1387</v>
      </c>
      <c r="F5333" s="3" t="str">
        <f>_xlfn.CONCAT(ARI[[#This Row],[Year]]," ",ARI[[#This Row],[Model]])</f>
        <v>1988 VN750A Vulcan 750</v>
      </c>
    </row>
    <row r="5334" spans="1:6" x14ac:dyDescent="0.25">
      <c r="A5334" s="5" t="s">
        <v>733</v>
      </c>
      <c r="B5334" s="5" t="s">
        <v>356</v>
      </c>
      <c r="C5334">
        <v>1989</v>
      </c>
      <c r="D5334" s="6" t="s">
        <v>1387</v>
      </c>
      <c r="F5334" s="3" t="str">
        <f>_xlfn.CONCAT(ARI[[#This Row],[Year]]," ",ARI[[#This Row],[Model]])</f>
        <v>1989 VN750A Vulcan 750</v>
      </c>
    </row>
    <row r="5335" spans="1:6" x14ac:dyDescent="0.25">
      <c r="A5335" s="5" t="s">
        <v>733</v>
      </c>
      <c r="B5335" s="5" t="s">
        <v>356</v>
      </c>
      <c r="C5335">
        <v>1990</v>
      </c>
      <c r="D5335" s="6" t="s">
        <v>1387</v>
      </c>
      <c r="F5335" s="3" t="str">
        <f>_xlfn.CONCAT(ARI[[#This Row],[Year]]," ",ARI[[#This Row],[Model]])</f>
        <v>1990 VN750A Vulcan 750</v>
      </c>
    </row>
    <row r="5336" spans="1:6" x14ac:dyDescent="0.25">
      <c r="A5336" s="5" t="s">
        <v>733</v>
      </c>
      <c r="B5336" s="5" t="s">
        <v>356</v>
      </c>
      <c r="C5336">
        <v>1991</v>
      </c>
      <c r="D5336" s="6" t="s">
        <v>1387</v>
      </c>
      <c r="F5336" s="3" t="str">
        <f>_xlfn.CONCAT(ARI[[#This Row],[Year]]," ",ARI[[#This Row],[Model]])</f>
        <v>1991 VN750A Vulcan 750</v>
      </c>
    </row>
    <row r="5337" spans="1:6" x14ac:dyDescent="0.25">
      <c r="A5337" s="5" t="s">
        <v>733</v>
      </c>
      <c r="B5337" s="5" t="s">
        <v>356</v>
      </c>
      <c r="C5337">
        <v>1992</v>
      </c>
      <c r="D5337" s="6" t="s">
        <v>1387</v>
      </c>
      <c r="F5337" s="3" t="str">
        <f>_xlfn.CONCAT(ARI[[#This Row],[Year]]," ",ARI[[#This Row],[Model]])</f>
        <v>1992 VN750A Vulcan 750</v>
      </c>
    </row>
    <row r="5338" spans="1:6" x14ac:dyDescent="0.25">
      <c r="A5338" s="5" t="s">
        <v>733</v>
      </c>
      <c r="B5338" s="5" t="s">
        <v>356</v>
      </c>
      <c r="C5338">
        <v>1993</v>
      </c>
      <c r="D5338" s="6" t="s">
        <v>1387</v>
      </c>
      <c r="F5338" s="3" t="str">
        <f>_xlfn.CONCAT(ARI[[#This Row],[Year]]," ",ARI[[#This Row],[Model]])</f>
        <v>1993 VN750A Vulcan 750</v>
      </c>
    </row>
    <row r="5339" spans="1:6" x14ac:dyDescent="0.25">
      <c r="A5339" s="5" t="s">
        <v>733</v>
      </c>
      <c r="B5339" s="5" t="s">
        <v>356</v>
      </c>
      <c r="C5339">
        <v>1994</v>
      </c>
      <c r="D5339" s="6" t="s">
        <v>1387</v>
      </c>
      <c r="F5339" s="3" t="str">
        <f>_xlfn.CONCAT(ARI[[#This Row],[Year]]," ",ARI[[#This Row],[Model]])</f>
        <v>1994 VN750A Vulcan 750</v>
      </c>
    </row>
    <row r="5340" spans="1:6" x14ac:dyDescent="0.25">
      <c r="A5340" s="5" t="s">
        <v>733</v>
      </c>
      <c r="B5340" s="5" t="s">
        <v>356</v>
      </c>
      <c r="C5340">
        <v>1995</v>
      </c>
      <c r="D5340" s="6" t="s">
        <v>1387</v>
      </c>
      <c r="F5340" s="3" t="str">
        <f>_xlfn.CONCAT(ARI[[#This Row],[Year]]," ",ARI[[#This Row],[Model]])</f>
        <v>1995 VN750A Vulcan 750</v>
      </c>
    </row>
    <row r="5341" spans="1:6" x14ac:dyDescent="0.25">
      <c r="A5341" s="5" t="s">
        <v>733</v>
      </c>
      <c r="B5341" s="5" t="s">
        <v>356</v>
      </c>
      <c r="C5341">
        <v>1996</v>
      </c>
      <c r="D5341" s="6" t="s">
        <v>1387</v>
      </c>
      <c r="F5341" s="3" t="str">
        <f>_xlfn.CONCAT(ARI[[#This Row],[Year]]," ",ARI[[#This Row],[Model]])</f>
        <v>1996 VN750A Vulcan 750</v>
      </c>
    </row>
    <row r="5342" spans="1:6" x14ac:dyDescent="0.25">
      <c r="A5342" s="5" t="s">
        <v>733</v>
      </c>
      <c r="B5342" s="5" t="s">
        <v>356</v>
      </c>
      <c r="C5342">
        <v>1997</v>
      </c>
      <c r="D5342" s="6" t="s">
        <v>1387</v>
      </c>
      <c r="F5342" s="3" t="str">
        <f>_xlfn.CONCAT(ARI[[#This Row],[Year]]," ",ARI[[#This Row],[Model]])</f>
        <v>1997 VN750A Vulcan 750</v>
      </c>
    </row>
    <row r="5343" spans="1:6" x14ac:dyDescent="0.25">
      <c r="A5343" s="5" t="s">
        <v>733</v>
      </c>
      <c r="B5343" s="5" t="s">
        <v>356</v>
      </c>
      <c r="C5343">
        <v>1998</v>
      </c>
      <c r="D5343" s="6" t="s">
        <v>1387</v>
      </c>
      <c r="F5343" s="3" t="str">
        <f>_xlfn.CONCAT(ARI[[#This Row],[Year]]," ",ARI[[#This Row],[Model]])</f>
        <v>1998 VN750A Vulcan 750</v>
      </c>
    </row>
    <row r="5344" spans="1:6" x14ac:dyDescent="0.25">
      <c r="A5344" s="5" t="s">
        <v>733</v>
      </c>
      <c r="B5344" s="5" t="s">
        <v>356</v>
      </c>
      <c r="C5344">
        <v>1999</v>
      </c>
      <c r="D5344" s="6" t="s">
        <v>1387</v>
      </c>
      <c r="F5344" s="3" t="str">
        <f>_xlfn.CONCAT(ARI[[#This Row],[Year]]," ",ARI[[#This Row],[Model]])</f>
        <v>1999 VN750A Vulcan 750</v>
      </c>
    </row>
    <row r="5345" spans="1:6" x14ac:dyDescent="0.25">
      <c r="A5345" s="5" t="s">
        <v>733</v>
      </c>
      <c r="B5345" s="5" t="s">
        <v>356</v>
      </c>
      <c r="C5345">
        <v>2000</v>
      </c>
      <c r="D5345" s="6" t="s">
        <v>1387</v>
      </c>
      <c r="F5345" s="3" t="str">
        <f>_xlfn.CONCAT(ARI[[#This Row],[Year]]," ",ARI[[#This Row],[Model]])</f>
        <v>2000 VN750A Vulcan 750</v>
      </c>
    </row>
    <row r="5346" spans="1:6" x14ac:dyDescent="0.25">
      <c r="A5346" s="5" t="s">
        <v>733</v>
      </c>
      <c r="B5346" s="5" t="s">
        <v>356</v>
      </c>
      <c r="C5346">
        <v>2001</v>
      </c>
      <c r="D5346" s="6" t="s">
        <v>1387</v>
      </c>
      <c r="F5346" s="3" t="str">
        <f>_xlfn.CONCAT(ARI[[#This Row],[Year]]," ",ARI[[#This Row],[Model]])</f>
        <v>2001 VN750A Vulcan 750</v>
      </c>
    </row>
    <row r="5347" spans="1:6" x14ac:dyDescent="0.25">
      <c r="A5347" s="5" t="s">
        <v>733</v>
      </c>
      <c r="B5347" s="5" t="s">
        <v>356</v>
      </c>
      <c r="C5347">
        <v>2002</v>
      </c>
      <c r="D5347" s="6" t="s">
        <v>1387</v>
      </c>
      <c r="F5347" s="3" t="str">
        <f>_xlfn.CONCAT(ARI[[#This Row],[Year]]," ",ARI[[#This Row],[Model]])</f>
        <v>2002 VN750A Vulcan 750</v>
      </c>
    </row>
    <row r="5348" spans="1:6" x14ac:dyDescent="0.25">
      <c r="A5348" s="5" t="s">
        <v>733</v>
      </c>
      <c r="B5348" s="5" t="s">
        <v>356</v>
      </c>
      <c r="C5348">
        <v>2003</v>
      </c>
      <c r="D5348" s="6" t="s">
        <v>1387</v>
      </c>
      <c r="F5348" s="3" t="str">
        <f>_xlfn.CONCAT(ARI[[#This Row],[Year]]," ",ARI[[#This Row],[Model]])</f>
        <v>2003 VN750A Vulcan 750</v>
      </c>
    </row>
    <row r="5349" spans="1:6" x14ac:dyDescent="0.25">
      <c r="A5349" s="5" t="s">
        <v>733</v>
      </c>
      <c r="B5349" s="5" t="s">
        <v>356</v>
      </c>
      <c r="C5349">
        <v>2004</v>
      </c>
      <c r="D5349" s="6" t="s">
        <v>1387</v>
      </c>
      <c r="F5349" s="3" t="str">
        <f>_xlfn.CONCAT(ARI[[#This Row],[Year]]," ",ARI[[#This Row],[Model]])</f>
        <v>2004 VN750A Vulcan 750</v>
      </c>
    </row>
    <row r="5350" spans="1:6" x14ac:dyDescent="0.25">
      <c r="A5350" s="5" t="s">
        <v>733</v>
      </c>
      <c r="B5350" s="5" t="s">
        <v>356</v>
      </c>
      <c r="C5350">
        <v>2005</v>
      </c>
      <c r="D5350" s="6" t="s">
        <v>1387</v>
      </c>
      <c r="F5350" s="3" t="str">
        <f>_xlfn.CONCAT(ARI[[#This Row],[Year]]," ",ARI[[#This Row],[Model]])</f>
        <v>2005 VN750A Vulcan 750</v>
      </c>
    </row>
    <row r="5351" spans="1:6" x14ac:dyDescent="0.25">
      <c r="A5351" s="5" t="s">
        <v>733</v>
      </c>
      <c r="B5351" s="5" t="s">
        <v>356</v>
      </c>
      <c r="C5351">
        <v>2006</v>
      </c>
      <c r="D5351" s="6" t="s">
        <v>1387</v>
      </c>
      <c r="F5351" s="3" t="str">
        <f>_xlfn.CONCAT(ARI[[#This Row],[Year]]," ",ARI[[#This Row],[Model]])</f>
        <v>2006 VN750A Vulcan 750</v>
      </c>
    </row>
    <row r="5352" spans="1:6" x14ac:dyDescent="0.25">
      <c r="A5352" s="5" t="s">
        <v>733</v>
      </c>
      <c r="B5352" s="5" t="s">
        <v>356</v>
      </c>
      <c r="C5352">
        <v>1995</v>
      </c>
      <c r="D5352" s="6" t="s">
        <v>1388</v>
      </c>
      <c r="F5352" s="3" t="str">
        <f>_xlfn.CONCAT(ARI[[#This Row],[Year]]," ",ARI[[#This Row],[Model]])</f>
        <v>1995 VN800A Vulcan 800</v>
      </c>
    </row>
    <row r="5353" spans="1:6" x14ac:dyDescent="0.25">
      <c r="A5353" s="5" t="s">
        <v>733</v>
      </c>
      <c r="B5353" s="5" t="s">
        <v>356</v>
      </c>
      <c r="C5353">
        <v>1996</v>
      </c>
      <c r="D5353" s="6" t="s">
        <v>1388</v>
      </c>
      <c r="F5353" s="3" t="str">
        <f>_xlfn.CONCAT(ARI[[#This Row],[Year]]," ",ARI[[#This Row],[Model]])</f>
        <v>1996 VN800A Vulcan 800</v>
      </c>
    </row>
    <row r="5354" spans="1:6" x14ac:dyDescent="0.25">
      <c r="A5354" s="5" t="s">
        <v>733</v>
      </c>
      <c r="B5354" s="5" t="s">
        <v>356</v>
      </c>
      <c r="C5354">
        <v>1997</v>
      </c>
      <c r="D5354" s="6" t="s">
        <v>1388</v>
      </c>
      <c r="F5354" s="3" t="str">
        <f>_xlfn.CONCAT(ARI[[#This Row],[Year]]," ",ARI[[#This Row],[Model]])</f>
        <v>1997 VN800A Vulcan 800</v>
      </c>
    </row>
    <row r="5355" spans="1:6" x14ac:dyDescent="0.25">
      <c r="A5355" s="5" t="s">
        <v>733</v>
      </c>
      <c r="B5355" s="5" t="s">
        <v>356</v>
      </c>
      <c r="C5355">
        <v>1998</v>
      </c>
      <c r="D5355" s="6" t="s">
        <v>1388</v>
      </c>
      <c r="F5355" s="3" t="str">
        <f>_xlfn.CONCAT(ARI[[#This Row],[Year]]," ",ARI[[#This Row],[Model]])</f>
        <v>1998 VN800A Vulcan 800</v>
      </c>
    </row>
    <row r="5356" spans="1:6" x14ac:dyDescent="0.25">
      <c r="A5356" s="5" t="s">
        <v>733</v>
      </c>
      <c r="B5356" s="5" t="s">
        <v>356</v>
      </c>
      <c r="C5356">
        <v>1999</v>
      </c>
      <c r="D5356" s="6" t="s">
        <v>1388</v>
      </c>
      <c r="F5356" s="3" t="str">
        <f>_xlfn.CONCAT(ARI[[#This Row],[Year]]," ",ARI[[#This Row],[Model]])</f>
        <v>1999 VN800A Vulcan 800</v>
      </c>
    </row>
    <row r="5357" spans="1:6" x14ac:dyDescent="0.25">
      <c r="A5357" s="5" t="s">
        <v>733</v>
      </c>
      <c r="B5357" s="5" t="s">
        <v>356</v>
      </c>
      <c r="C5357">
        <v>2000</v>
      </c>
      <c r="D5357" s="6" t="s">
        <v>1388</v>
      </c>
      <c r="F5357" s="3" t="str">
        <f>_xlfn.CONCAT(ARI[[#This Row],[Year]]," ",ARI[[#This Row],[Model]])</f>
        <v>2000 VN800A Vulcan 800</v>
      </c>
    </row>
    <row r="5358" spans="1:6" x14ac:dyDescent="0.25">
      <c r="A5358" s="5" t="s">
        <v>733</v>
      </c>
      <c r="B5358" s="5" t="s">
        <v>356</v>
      </c>
      <c r="C5358">
        <v>2001</v>
      </c>
      <c r="D5358" s="6" t="s">
        <v>1388</v>
      </c>
      <c r="F5358" s="3" t="str">
        <f>_xlfn.CONCAT(ARI[[#This Row],[Year]]," ",ARI[[#This Row],[Model]])</f>
        <v>2001 VN800A Vulcan 800</v>
      </c>
    </row>
    <row r="5359" spans="1:6" x14ac:dyDescent="0.25">
      <c r="A5359" s="5" t="s">
        <v>733</v>
      </c>
      <c r="B5359" s="5" t="s">
        <v>356</v>
      </c>
      <c r="C5359">
        <v>2002</v>
      </c>
      <c r="D5359" s="6" t="s">
        <v>1388</v>
      </c>
      <c r="F5359" s="3" t="str">
        <f>_xlfn.CONCAT(ARI[[#This Row],[Year]]," ",ARI[[#This Row],[Model]])</f>
        <v>2002 VN800A Vulcan 800</v>
      </c>
    </row>
    <row r="5360" spans="1:6" x14ac:dyDescent="0.25">
      <c r="A5360" s="5" t="s">
        <v>733</v>
      </c>
      <c r="B5360" s="5" t="s">
        <v>356</v>
      </c>
      <c r="C5360">
        <v>2003</v>
      </c>
      <c r="D5360" s="6" t="s">
        <v>1388</v>
      </c>
      <c r="F5360" s="3" t="str">
        <f>_xlfn.CONCAT(ARI[[#This Row],[Year]]," ",ARI[[#This Row],[Model]])</f>
        <v>2003 VN800A Vulcan 800</v>
      </c>
    </row>
    <row r="5361" spans="1:6" x14ac:dyDescent="0.25">
      <c r="A5361" s="5" t="s">
        <v>733</v>
      </c>
      <c r="B5361" s="5" t="s">
        <v>356</v>
      </c>
      <c r="C5361">
        <v>2004</v>
      </c>
      <c r="D5361" s="6" t="s">
        <v>1388</v>
      </c>
      <c r="F5361" s="3" t="str">
        <f>_xlfn.CONCAT(ARI[[#This Row],[Year]]," ",ARI[[#This Row],[Model]])</f>
        <v>2004 VN800A Vulcan 800</v>
      </c>
    </row>
    <row r="5362" spans="1:6" x14ac:dyDescent="0.25">
      <c r="A5362" s="5" t="s">
        <v>733</v>
      </c>
      <c r="B5362" s="5" t="s">
        <v>356</v>
      </c>
      <c r="C5362">
        <v>2005</v>
      </c>
      <c r="D5362" s="6" t="s">
        <v>1388</v>
      </c>
      <c r="F5362" s="3" t="str">
        <f>_xlfn.CONCAT(ARI[[#This Row],[Year]]," ",ARI[[#This Row],[Model]])</f>
        <v>2005 VN800A Vulcan 800</v>
      </c>
    </row>
    <row r="5363" spans="1:6" x14ac:dyDescent="0.25">
      <c r="A5363" s="5" t="s">
        <v>733</v>
      </c>
      <c r="B5363" s="5" t="s">
        <v>356</v>
      </c>
      <c r="C5363">
        <v>1996</v>
      </c>
      <c r="D5363" s="6" t="s">
        <v>1389</v>
      </c>
      <c r="F5363" s="3" t="str">
        <f>_xlfn.CONCAT(ARI[[#This Row],[Year]]," ",ARI[[#This Row],[Model]])</f>
        <v>1996 VN800B Vulcan 800 Classic</v>
      </c>
    </row>
    <row r="5364" spans="1:6" x14ac:dyDescent="0.25">
      <c r="A5364" s="5" t="s">
        <v>733</v>
      </c>
      <c r="B5364" s="5" t="s">
        <v>356</v>
      </c>
      <c r="C5364">
        <v>1997</v>
      </c>
      <c r="D5364" s="6" t="s">
        <v>1389</v>
      </c>
      <c r="F5364" s="3" t="str">
        <f>_xlfn.CONCAT(ARI[[#This Row],[Year]]," ",ARI[[#This Row],[Model]])</f>
        <v>1997 VN800B Vulcan 800 Classic</v>
      </c>
    </row>
    <row r="5365" spans="1:6" x14ac:dyDescent="0.25">
      <c r="A5365" s="5" t="s">
        <v>733</v>
      </c>
      <c r="B5365" s="5" t="s">
        <v>356</v>
      </c>
      <c r="C5365">
        <v>1998</v>
      </c>
      <c r="D5365" s="6" t="s">
        <v>1389</v>
      </c>
      <c r="F5365" s="3" t="str">
        <f>_xlfn.CONCAT(ARI[[#This Row],[Year]]," ",ARI[[#This Row],[Model]])</f>
        <v>1998 VN800B Vulcan 800 Classic</v>
      </c>
    </row>
    <row r="5366" spans="1:6" x14ac:dyDescent="0.25">
      <c r="A5366" s="5" t="s">
        <v>733</v>
      </c>
      <c r="B5366" s="5" t="s">
        <v>356</v>
      </c>
      <c r="C5366">
        <v>1999</v>
      </c>
      <c r="D5366" s="6" t="s">
        <v>1389</v>
      </c>
      <c r="F5366" s="3" t="str">
        <f>_xlfn.CONCAT(ARI[[#This Row],[Year]]," ",ARI[[#This Row],[Model]])</f>
        <v>1999 VN800B Vulcan 800 Classic</v>
      </c>
    </row>
    <row r="5367" spans="1:6" x14ac:dyDescent="0.25">
      <c r="A5367" s="5" t="s">
        <v>733</v>
      </c>
      <c r="B5367" s="5" t="s">
        <v>356</v>
      </c>
      <c r="C5367">
        <v>2000</v>
      </c>
      <c r="D5367" s="6" t="s">
        <v>1389</v>
      </c>
      <c r="F5367" s="3" t="str">
        <f>_xlfn.CONCAT(ARI[[#This Row],[Year]]," ",ARI[[#This Row],[Model]])</f>
        <v>2000 VN800B Vulcan 800 Classic</v>
      </c>
    </row>
    <row r="5368" spans="1:6" x14ac:dyDescent="0.25">
      <c r="A5368" s="5" t="s">
        <v>733</v>
      </c>
      <c r="B5368" s="5" t="s">
        <v>356</v>
      </c>
      <c r="C5368">
        <v>2001</v>
      </c>
      <c r="D5368" s="6" t="s">
        <v>1389</v>
      </c>
      <c r="F5368" s="3" t="str">
        <f>_xlfn.CONCAT(ARI[[#This Row],[Year]]," ",ARI[[#This Row],[Model]])</f>
        <v>2001 VN800B Vulcan 800 Classic</v>
      </c>
    </row>
    <row r="5369" spans="1:6" x14ac:dyDescent="0.25">
      <c r="A5369" s="5" t="s">
        <v>733</v>
      </c>
      <c r="B5369" s="5" t="s">
        <v>356</v>
      </c>
      <c r="C5369">
        <v>2002</v>
      </c>
      <c r="D5369" s="6" t="s">
        <v>1389</v>
      </c>
      <c r="F5369" s="3" t="str">
        <f>_xlfn.CONCAT(ARI[[#This Row],[Year]]," ",ARI[[#This Row],[Model]])</f>
        <v>2002 VN800B Vulcan 800 Classic</v>
      </c>
    </row>
    <row r="5370" spans="1:6" x14ac:dyDescent="0.25">
      <c r="A5370" s="5" t="s">
        <v>733</v>
      </c>
      <c r="B5370" s="5" t="s">
        <v>356</v>
      </c>
      <c r="C5370">
        <v>2003</v>
      </c>
      <c r="D5370" s="6" t="s">
        <v>1389</v>
      </c>
      <c r="F5370" s="3" t="str">
        <f>_xlfn.CONCAT(ARI[[#This Row],[Year]]," ",ARI[[#This Row],[Model]])</f>
        <v>2003 VN800B Vulcan 800 Classic</v>
      </c>
    </row>
    <row r="5371" spans="1:6" x14ac:dyDescent="0.25">
      <c r="A5371" s="5" t="s">
        <v>733</v>
      </c>
      <c r="B5371" s="5" t="s">
        <v>356</v>
      </c>
      <c r="C5371">
        <v>2004</v>
      </c>
      <c r="D5371" s="6" t="s">
        <v>1389</v>
      </c>
      <c r="F5371" s="3" t="str">
        <f>_xlfn.CONCAT(ARI[[#This Row],[Year]]," ",ARI[[#This Row],[Model]])</f>
        <v>2004 VN800B Vulcan 800 Classic</v>
      </c>
    </row>
    <row r="5372" spans="1:6" x14ac:dyDescent="0.25">
      <c r="A5372" s="5" t="s">
        <v>733</v>
      </c>
      <c r="B5372" s="5" t="s">
        <v>356</v>
      </c>
      <c r="C5372">
        <v>2005</v>
      </c>
      <c r="D5372" s="6" t="s">
        <v>1389</v>
      </c>
      <c r="F5372" s="3" t="str">
        <f>_xlfn.CONCAT(ARI[[#This Row],[Year]]," ",ARI[[#This Row],[Model]])</f>
        <v>2005 VN800B Vulcan 800 Classic</v>
      </c>
    </row>
    <row r="5373" spans="1:6" x14ac:dyDescent="0.25">
      <c r="A5373" s="5" t="s">
        <v>733</v>
      </c>
      <c r="B5373" s="5" t="s">
        <v>356</v>
      </c>
      <c r="C5373">
        <v>2000</v>
      </c>
      <c r="D5373" s="6" t="s">
        <v>1390</v>
      </c>
      <c r="F5373" s="3" t="str">
        <f>_xlfn.CONCAT(ARI[[#This Row],[Year]]," ",ARI[[#This Row],[Model]])</f>
        <v>2000 VN800E Vulcan 800 Drifter</v>
      </c>
    </row>
    <row r="5374" spans="1:6" x14ac:dyDescent="0.25">
      <c r="A5374" s="5" t="s">
        <v>733</v>
      </c>
      <c r="B5374" s="5" t="s">
        <v>356</v>
      </c>
      <c r="C5374">
        <v>2001</v>
      </c>
      <c r="D5374" s="6" t="s">
        <v>1390</v>
      </c>
      <c r="F5374" s="3" t="str">
        <f>_xlfn.CONCAT(ARI[[#This Row],[Year]]," ",ARI[[#This Row],[Model]])</f>
        <v>2001 VN800E Vulcan 800 Drifter</v>
      </c>
    </row>
    <row r="5375" spans="1:6" x14ac:dyDescent="0.25">
      <c r="A5375" s="5" t="s">
        <v>733</v>
      </c>
      <c r="B5375" s="5" t="s">
        <v>356</v>
      </c>
      <c r="C5375">
        <v>2002</v>
      </c>
      <c r="D5375" s="6" t="s">
        <v>1390</v>
      </c>
      <c r="F5375" s="3" t="str">
        <f>_xlfn.CONCAT(ARI[[#This Row],[Year]]," ",ARI[[#This Row],[Model]])</f>
        <v>2002 VN800E Vulcan 800 Drifter</v>
      </c>
    </row>
    <row r="5376" spans="1:6" x14ac:dyDescent="0.25">
      <c r="A5376" s="5" t="s">
        <v>733</v>
      </c>
      <c r="B5376" s="5" t="s">
        <v>356</v>
      </c>
      <c r="C5376">
        <v>2003</v>
      </c>
      <c r="D5376" s="6" t="s">
        <v>1390</v>
      </c>
      <c r="F5376" s="3" t="str">
        <f>_xlfn.CONCAT(ARI[[#This Row],[Year]]," ",ARI[[#This Row],[Model]])</f>
        <v>2003 VN800E Vulcan 800 Drifter</v>
      </c>
    </row>
    <row r="5377" spans="1:6" x14ac:dyDescent="0.25">
      <c r="A5377" s="5" t="s">
        <v>733</v>
      </c>
      <c r="B5377" s="5" t="s">
        <v>356</v>
      </c>
      <c r="C5377">
        <v>2004</v>
      </c>
      <c r="D5377" s="6" t="s">
        <v>1390</v>
      </c>
      <c r="F5377" s="3" t="str">
        <f>_xlfn.CONCAT(ARI[[#This Row],[Year]]," ",ARI[[#This Row],[Model]])</f>
        <v>2004 VN800E Vulcan 800 Drifter</v>
      </c>
    </row>
    <row r="5378" spans="1:6" x14ac:dyDescent="0.25">
      <c r="A5378" s="5" t="s">
        <v>733</v>
      </c>
      <c r="B5378" s="5" t="s">
        <v>356</v>
      </c>
      <c r="C5378">
        <v>2005</v>
      </c>
      <c r="D5378" s="6" t="s">
        <v>1390</v>
      </c>
      <c r="F5378" s="3" t="str">
        <f>_xlfn.CONCAT(ARI[[#This Row],[Year]]," ",ARI[[#This Row],[Model]])</f>
        <v>2005 VN800E Vulcan 800 Drifter</v>
      </c>
    </row>
    <row r="5379" spans="1:6" x14ac:dyDescent="0.25">
      <c r="A5379" s="5" t="s">
        <v>733</v>
      </c>
      <c r="B5379" s="5" t="s">
        <v>356</v>
      </c>
      <c r="C5379">
        <v>2006</v>
      </c>
      <c r="D5379" s="6" t="s">
        <v>1390</v>
      </c>
      <c r="F5379" s="3" t="str">
        <f>_xlfn.CONCAT(ARI[[#This Row],[Year]]," ",ARI[[#This Row],[Model]])</f>
        <v>2006 VN800E Vulcan 800 Drifter</v>
      </c>
    </row>
    <row r="5380" spans="1:6" x14ac:dyDescent="0.25">
      <c r="A5380" s="5" t="s">
        <v>733</v>
      </c>
      <c r="B5380" s="5" t="s">
        <v>356</v>
      </c>
      <c r="C5380">
        <v>2006</v>
      </c>
      <c r="D5380" s="6" t="s">
        <v>1391</v>
      </c>
      <c r="F5380" s="3" t="str">
        <f>_xlfn.CONCAT(ARI[[#This Row],[Year]]," ",ARI[[#This Row],[Model]])</f>
        <v>2006 VN900B Vulcan 900 Classic</v>
      </c>
    </row>
    <row r="5381" spans="1:6" x14ac:dyDescent="0.25">
      <c r="A5381" s="5" t="s">
        <v>733</v>
      </c>
      <c r="B5381" s="5" t="s">
        <v>356</v>
      </c>
      <c r="C5381">
        <v>2007</v>
      </c>
      <c r="D5381" s="6" t="s">
        <v>1391</v>
      </c>
      <c r="F5381" s="3" t="str">
        <f>_xlfn.CONCAT(ARI[[#This Row],[Year]]," ",ARI[[#This Row],[Model]])</f>
        <v>2007 VN900B Vulcan 900 Classic</v>
      </c>
    </row>
    <row r="5382" spans="1:6" x14ac:dyDescent="0.25">
      <c r="A5382" s="5" t="s">
        <v>733</v>
      </c>
      <c r="B5382" s="5" t="s">
        <v>356</v>
      </c>
      <c r="C5382">
        <v>2007</v>
      </c>
      <c r="D5382" s="6" t="s">
        <v>1392</v>
      </c>
      <c r="F5382" s="3" t="str">
        <f>_xlfn.CONCAT(ARI[[#This Row],[Year]]," ",ARI[[#This Row],[Model]])</f>
        <v>2007 VN900C Vulcan 900 Custom</v>
      </c>
    </row>
    <row r="5383" spans="1:6" x14ac:dyDescent="0.25">
      <c r="A5383" s="5" t="s">
        <v>733</v>
      </c>
      <c r="B5383" s="5" t="s">
        <v>356</v>
      </c>
      <c r="C5383">
        <v>2006</v>
      </c>
      <c r="D5383" s="6" t="s">
        <v>1393</v>
      </c>
      <c r="F5383" s="3" t="str">
        <f>_xlfn.CONCAT(ARI[[#This Row],[Year]]," ",ARI[[#This Row],[Model]])</f>
        <v>2006 VN900D Vulcan 900 Classic LT</v>
      </c>
    </row>
    <row r="5384" spans="1:6" x14ac:dyDescent="0.25">
      <c r="A5384" s="5" t="s">
        <v>733</v>
      </c>
      <c r="B5384" s="5" t="s">
        <v>356</v>
      </c>
      <c r="C5384">
        <v>2007</v>
      </c>
      <c r="D5384" s="6" t="s">
        <v>1393</v>
      </c>
      <c r="F5384" s="3" t="str">
        <f>_xlfn.CONCAT(ARI[[#This Row],[Year]]," ",ARI[[#This Row],[Model]])</f>
        <v>2007 VN900D Vulcan 900 Classic LT</v>
      </c>
    </row>
    <row r="5385" spans="1:6" x14ac:dyDescent="0.25">
      <c r="A5385" s="5" t="s">
        <v>733</v>
      </c>
      <c r="B5385" s="5" t="s">
        <v>356</v>
      </c>
      <c r="C5385">
        <v>2000</v>
      </c>
      <c r="D5385" s="6" t="s">
        <v>1394</v>
      </c>
      <c r="F5385" s="3" t="str">
        <f>_xlfn.CONCAT(ARI[[#This Row],[Year]]," ",ARI[[#This Row],[Model]])</f>
        <v>2000 EJ650 W650</v>
      </c>
    </row>
    <row r="5386" spans="1:6" x14ac:dyDescent="0.25">
      <c r="A5386" s="5" t="s">
        <v>733</v>
      </c>
      <c r="B5386" s="5" t="s">
        <v>356</v>
      </c>
      <c r="C5386">
        <v>2001</v>
      </c>
      <c r="D5386" s="6" t="s">
        <v>1394</v>
      </c>
      <c r="F5386" s="3" t="str">
        <f>_xlfn.CONCAT(ARI[[#This Row],[Year]]," ",ARI[[#This Row],[Model]])</f>
        <v>2001 EJ650 W650</v>
      </c>
    </row>
    <row r="5387" spans="1:6" x14ac:dyDescent="0.25">
      <c r="A5387" s="5" t="s">
        <v>733</v>
      </c>
      <c r="B5387" s="5" t="s">
        <v>356</v>
      </c>
      <c r="C5387">
        <v>2003</v>
      </c>
      <c r="D5387" s="6" t="s">
        <v>1395</v>
      </c>
      <c r="F5387" s="3" t="str">
        <f>_xlfn.CONCAT(ARI[[#This Row],[Year]]," ",ARI[[#This Row],[Model]])</f>
        <v>2003 ZR1000 Z1000</v>
      </c>
    </row>
    <row r="5388" spans="1:6" x14ac:dyDescent="0.25">
      <c r="A5388" s="5" t="s">
        <v>733</v>
      </c>
      <c r="B5388" s="5" t="s">
        <v>356</v>
      </c>
      <c r="C5388">
        <v>2004</v>
      </c>
      <c r="D5388" s="6" t="s">
        <v>1395</v>
      </c>
      <c r="F5388" s="3" t="str">
        <f>_xlfn.CONCAT(ARI[[#This Row],[Year]]," ",ARI[[#This Row],[Model]])</f>
        <v>2004 ZR1000 Z1000</v>
      </c>
    </row>
    <row r="5389" spans="1:6" x14ac:dyDescent="0.25">
      <c r="A5389" s="5" t="s">
        <v>733</v>
      </c>
      <c r="B5389" s="5" t="s">
        <v>356</v>
      </c>
      <c r="C5389">
        <v>2005</v>
      </c>
      <c r="D5389" s="6" t="s">
        <v>1395</v>
      </c>
      <c r="F5389" s="3" t="str">
        <f>_xlfn.CONCAT(ARI[[#This Row],[Year]]," ",ARI[[#This Row],[Model]])</f>
        <v>2005 ZR1000 Z1000</v>
      </c>
    </row>
    <row r="5390" spans="1:6" x14ac:dyDescent="0.25">
      <c r="A5390" s="5" t="s">
        <v>733</v>
      </c>
      <c r="B5390" s="5" t="s">
        <v>356</v>
      </c>
      <c r="C5390">
        <v>2006</v>
      </c>
      <c r="D5390" s="6" t="s">
        <v>1395</v>
      </c>
      <c r="F5390" s="3" t="str">
        <f>_xlfn.CONCAT(ARI[[#This Row],[Year]]," ",ARI[[#This Row],[Model]])</f>
        <v>2006 ZR1000 Z1000</v>
      </c>
    </row>
    <row r="5391" spans="1:6" x14ac:dyDescent="0.25">
      <c r="A5391" s="5" t="s">
        <v>733</v>
      </c>
      <c r="B5391" s="5" t="s">
        <v>356</v>
      </c>
      <c r="C5391">
        <v>2007</v>
      </c>
      <c r="D5391" s="6" t="s">
        <v>1395</v>
      </c>
      <c r="F5391" s="3" t="str">
        <f>_xlfn.CONCAT(ARI[[#This Row],[Year]]," ",ARI[[#This Row],[Model]])</f>
        <v>2007 ZR1000 Z1000</v>
      </c>
    </row>
    <row r="5392" spans="1:6" x14ac:dyDescent="0.25">
      <c r="A5392" s="5" t="s">
        <v>733</v>
      </c>
      <c r="B5392" s="5" t="s">
        <v>356</v>
      </c>
      <c r="C5392">
        <v>2005</v>
      </c>
      <c r="D5392" s="6" t="s">
        <v>1396</v>
      </c>
      <c r="F5392" s="3" t="str">
        <f>_xlfn.CONCAT(ARI[[#This Row],[Year]]," ",ARI[[#This Row],[Model]])</f>
        <v>2005 Z750S</v>
      </c>
    </row>
    <row r="5393" spans="1:6" x14ac:dyDescent="0.25">
      <c r="A5393" s="5" t="s">
        <v>733</v>
      </c>
      <c r="B5393" s="5" t="s">
        <v>356</v>
      </c>
      <c r="C5393">
        <v>2006</v>
      </c>
      <c r="D5393" s="6" t="s">
        <v>1396</v>
      </c>
      <c r="F5393" s="3" t="str">
        <f>_xlfn.CONCAT(ARI[[#This Row],[Year]]," ",ARI[[#This Row],[Model]])</f>
        <v>2006 Z750S</v>
      </c>
    </row>
    <row r="5394" spans="1:6" x14ac:dyDescent="0.25">
      <c r="A5394" s="5" t="s">
        <v>733</v>
      </c>
      <c r="B5394" s="5" t="s">
        <v>356</v>
      </c>
      <c r="C5394">
        <v>1986</v>
      </c>
      <c r="D5394" s="6" t="s">
        <v>1397</v>
      </c>
      <c r="F5394" s="3" t="str">
        <f>_xlfn.CONCAT(ARI[[#This Row],[Year]]," ",ARI[[#This Row],[Model]])</f>
        <v>1986 ZG1000 Concours</v>
      </c>
    </row>
    <row r="5395" spans="1:6" x14ac:dyDescent="0.25">
      <c r="A5395" s="5" t="s">
        <v>733</v>
      </c>
      <c r="B5395" s="5" t="s">
        <v>356</v>
      </c>
      <c r="C5395">
        <v>1987</v>
      </c>
      <c r="D5395" s="6" t="s">
        <v>1397</v>
      </c>
      <c r="F5395" s="3" t="str">
        <f>_xlfn.CONCAT(ARI[[#This Row],[Year]]," ",ARI[[#This Row],[Model]])</f>
        <v>1987 ZG1000 Concours</v>
      </c>
    </row>
    <row r="5396" spans="1:6" x14ac:dyDescent="0.25">
      <c r="A5396" s="5" t="s">
        <v>733</v>
      </c>
      <c r="B5396" s="5" t="s">
        <v>356</v>
      </c>
      <c r="C5396">
        <v>1988</v>
      </c>
      <c r="D5396" s="6" t="s">
        <v>1397</v>
      </c>
      <c r="F5396" s="3" t="str">
        <f>_xlfn.CONCAT(ARI[[#This Row],[Year]]," ",ARI[[#This Row],[Model]])</f>
        <v>1988 ZG1000 Concours</v>
      </c>
    </row>
    <row r="5397" spans="1:6" x14ac:dyDescent="0.25">
      <c r="A5397" s="5" t="s">
        <v>733</v>
      </c>
      <c r="B5397" s="5" t="s">
        <v>356</v>
      </c>
      <c r="C5397">
        <v>1989</v>
      </c>
      <c r="D5397" s="6" t="s">
        <v>1397</v>
      </c>
      <c r="F5397" s="3" t="str">
        <f>_xlfn.CONCAT(ARI[[#This Row],[Year]]," ",ARI[[#This Row],[Model]])</f>
        <v>1989 ZG1000 Concours</v>
      </c>
    </row>
    <row r="5398" spans="1:6" x14ac:dyDescent="0.25">
      <c r="A5398" s="5" t="s">
        <v>733</v>
      </c>
      <c r="B5398" s="5" t="s">
        <v>356</v>
      </c>
      <c r="C5398">
        <v>1990</v>
      </c>
      <c r="D5398" s="6" t="s">
        <v>1397</v>
      </c>
      <c r="F5398" s="3" t="str">
        <f>_xlfn.CONCAT(ARI[[#This Row],[Year]]," ",ARI[[#This Row],[Model]])</f>
        <v>1990 ZG1000 Concours</v>
      </c>
    </row>
    <row r="5399" spans="1:6" x14ac:dyDescent="0.25">
      <c r="A5399" s="5" t="s">
        <v>733</v>
      </c>
      <c r="B5399" s="5" t="s">
        <v>356</v>
      </c>
      <c r="C5399">
        <v>1991</v>
      </c>
      <c r="D5399" s="6" t="s">
        <v>1397</v>
      </c>
      <c r="F5399" s="3" t="str">
        <f>_xlfn.CONCAT(ARI[[#This Row],[Year]]," ",ARI[[#This Row],[Model]])</f>
        <v>1991 ZG1000 Concours</v>
      </c>
    </row>
    <row r="5400" spans="1:6" x14ac:dyDescent="0.25">
      <c r="A5400" s="5" t="s">
        <v>733</v>
      </c>
      <c r="B5400" s="5" t="s">
        <v>356</v>
      </c>
      <c r="C5400">
        <v>1992</v>
      </c>
      <c r="D5400" s="6" t="s">
        <v>1397</v>
      </c>
      <c r="F5400" s="3" t="str">
        <f>_xlfn.CONCAT(ARI[[#This Row],[Year]]," ",ARI[[#This Row],[Model]])</f>
        <v>1992 ZG1000 Concours</v>
      </c>
    </row>
    <row r="5401" spans="1:6" x14ac:dyDescent="0.25">
      <c r="A5401" s="5" t="s">
        <v>733</v>
      </c>
      <c r="B5401" s="5" t="s">
        <v>356</v>
      </c>
      <c r="C5401">
        <v>1993</v>
      </c>
      <c r="D5401" s="6" t="s">
        <v>1397</v>
      </c>
      <c r="F5401" s="3" t="str">
        <f>_xlfn.CONCAT(ARI[[#This Row],[Year]]," ",ARI[[#This Row],[Model]])</f>
        <v>1993 ZG1000 Concours</v>
      </c>
    </row>
    <row r="5402" spans="1:6" x14ac:dyDescent="0.25">
      <c r="A5402" s="5" t="s">
        <v>733</v>
      </c>
      <c r="B5402" s="5" t="s">
        <v>356</v>
      </c>
      <c r="C5402">
        <v>1994</v>
      </c>
      <c r="D5402" s="6" t="s">
        <v>1397</v>
      </c>
      <c r="F5402" s="3" t="str">
        <f>_xlfn.CONCAT(ARI[[#This Row],[Year]]," ",ARI[[#This Row],[Model]])</f>
        <v>1994 ZG1000 Concours</v>
      </c>
    </row>
    <row r="5403" spans="1:6" x14ac:dyDescent="0.25">
      <c r="A5403" s="5" t="s">
        <v>733</v>
      </c>
      <c r="B5403" s="5" t="s">
        <v>356</v>
      </c>
      <c r="C5403">
        <v>1995</v>
      </c>
      <c r="D5403" s="6" t="s">
        <v>1397</v>
      </c>
      <c r="F5403" s="3" t="str">
        <f>_xlfn.CONCAT(ARI[[#This Row],[Year]]," ",ARI[[#This Row],[Model]])</f>
        <v>1995 ZG1000 Concours</v>
      </c>
    </row>
    <row r="5404" spans="1:6" x14ac:dyDescent="0.25">
      <c r="A5404" s="5" t="s">
        <v>733</v>
      </c>
      <c r="B5404" s="5" t="s">
        <v>356</v>
      </c>
      <c r="C5404">
        <v>1996</v>
      </c>
      <c r="D5404" s="6" t="s">
        <v>1397</v>
      </c>
      <c r="F5404" s="3" t="str">
        <f>_xlfn.CONCAT(ARI[[#This Row],[Year]]," ",ARI[[#This Row],[Model]])</f>
        <v>1996 ZG1000 Concours</v>
      </c>
    </row>
    <row r="5405" spans="1:6" x14ac:dyDescent="0.25">
      <c r="A5405" s="5" t="s">
        <v>733</v>
      </c>
      <c r="B5405" s="5" t="s">
        <v>356</v>
      </c>
      <c r="C5405">
        <v>1997</v>
      </c>
      <c r="D5405" s="6" t="s">
        <v>1397</v>
      </c>
      <c r="F5405" s="3" t="str">
        <f>_xlfn.CONCAT(ARI[[#This Row],[Year]]," ",ARI[[#This Row],[Model]])</f>
        <v>1997 ZG1000 Concours</v>
      </c>
    </row>
    <row r="5406" spans="1:6" x14ac:dyDescent="0.25">
      <c r="A5406" s="5" t="s">
        <v>733</v>
      </c>
      <c r="B5406" s="5" t="s">
        <v>356</v>
      </c>
      <c r="C5406">
        <v>1998</v>
      </c>
      <c r="D5406" s="6" t="s">
        <v>1397</v>
      </c>
      <c r="F5406" s="3" t="str">
        <f>_xlfn.CONCAT(ARI[[#This Row],[Year]]," ",ARI[[#This Row],[Model]])</f>
        <v>1998 ZG1000 Concours</v>
      </c>
    </row>
    <row r="5407" spans="1:6" x14ac:dyDescent="0.25">
      <c r="A5407" s="5" t="s">
        <v>733</v>
      </c>
      <c r="B5407" s="5" t="s">
        <v>356</v>
      </c>
      <c r="C5407">
        <v>1999</v>
      </c>
      <c r="D5407" s="6" t="s">
        <v>1397</v>
      </c>
      <c r="F5407" s="3" t="str">
        <f>_xlfn.CONCAT(ARI[[#This Row],[Year]]," ",ARI[[#This Row],[Model]])</f>
        <v>1999 ZG1000 Concours</v>
      </c>
    </row>
    <row r="5408" spans="1:6" x14ac:dyDescent="0.25">
      <c r="A5408" s="5" t="s">
        <v>733</v>
      </c>
      <c r="B5408" s="5" t="s">
        <v>356</v>
      </c>
      <c r="C5408">
        <v>2000</v>
      </c>
      <c r="D5408" s="6" t="s">
        <v>1397</v>
      </c>
      <c r="F5408" s="3" t="str">
        <f>_xlfn.CONCAT(ARI[[#This Row],[Year]]," ",ARI[[#This Row],[Model]])</f>
        <v>2000 ZG1000 Concours</v>
      </c>
    </row>
    <row r="5409" spans="1:6" x14ac:dyDescent="0.25">
      <c r="A5409" s="5" t="s">
        <v>733</v>
      </c>
      <c r="B5409" s="5" t="s">
        <v>356</v>
      </c>
      <c r="C5409">
        <v>2001</v>
      </c>
      <c r="D5409" s="6" t="s">
        <v>1397</v>
      </c>
      <c r="F5409" s="3" t="str">
        <f>_xlfn.CONCAT(ARI[[#This Row],[Year]]," ",ARI[[#This Row],[Model]])</f>
        <v>2001 ZG1000 Concours</v>
      </c>
    </row>
    <row r="5410" spans="1:6" x14ac:dyDescent="0.25">
      <c r="A5410" s="5" t="s">
        <v>733</v>
      </c>
      <c r="B5410" s="5" t="s">
        <v>356</v>
      </c>
      <c r="C5410">
        <v>2002</v>
      </c>
      <c r="D5410" s="6" t="s">
        <v>1397</v>
      </c>
      <c r="F5410" s="3" t="str">
        <f>_xlfn.CONCAT(ARI[[#This Row],[Year]]," ",ARI[[#This Row],[Model]])</f>
        <v>2002 ZG1000 Concours</v>
      </c>
    </row>
    <row r="5411" spans="1:6" x14ac:dyDescent="0.25">
      <c r="A5411" s="5" t="s">
        <v>733</v>
      </c>
      <c r="B5411" s="5" t="s">
        <v>356</v>
      </c>
      <c r="C5411">
        <v>2003</v>
      </c>
      <c r="D5411" s="6" t="s">
        <v>1397</v>
      </c>
      <c r="F5411" s="3" t="str">
        <f>_xlfn.CONCAT(ARI[[#This Row],[Year]]," ",ARI[[#This Row],[Model]])</f>
        <v>2003 ZG1000 Concours</v>
      </c>
    </row>
    <row r="5412" spans="1:6" x14ac:dyDescent="0.25">
      <c r="A5412" s="5" t="s">
        <v>733</v>
      </c>
      <c r="B5412" s="5" t="s">
        <v>356</v>
      </c>
      <c r="C5412">
        <v>2004</v>
      </c>
      <c r="D5412" s="6" t="s">
        <v>1397</v>
      </c>
      <c r="F5412" s="3" t="str">
        <f>_xlfn.CONCAT(ARI[[#This Row],[Year]]," ",ARI[[#This Row],[Model]])</f>
        <v>2004 ZG1000 Concours</v>
      </c>
    </row>
    <row r="5413" spans="1:6" x14ac:dyDescent="0.25">
      <c r="A5413" s="5" t="s">
        <v>733</v>
      </c>
      <c r="B5413" s="5" t="s">
        <v>356</v>
      </c>
      <c r="C5413">
        <v>2005</v>
      </c>
      <c r="D5413" s="6" t="s">
        <v>1397</v>
      </c>
      <c r="F5413" s="3" t="str">
        <f>_xlfn.CONCAT(ARI[[#This Row],[Year]]," ",ARI[[#This Row],[Model]])</f>
        <v>2005 ZG1000 Concours</v>
      </c>
    </row>
    <row r="5414" spans="1:6" x14ac:dyDescent="0.25">
      <c r="A5414" s="5" t="s">
        <v>733</v>
      </c>
      <c r="B5414" s="5" t="s">
        <v>356</v>
      </c>
      <c r="C5414">
        <v>2006</v>
      </c>
      <c r="D5414" s="6" t="s">
        <v>1397</v>
      </c>
      <c r="F5414" s="3" t="str">
        <f>_xlfn.CONCAT(ARI[[#This Row],[Year]]," ",ARI[[#This Row],[Model]])</f>
        <v>2006 ZG1000 Concours</v>
      </c>
    </row>
    <row r="5415" spans="1:6" x14ac:dyDescent="0.25">
      <c r="A5415" s="5" t="s">
        <v>733</v>
      </c>
      <c r="B5415" s="5" t="s">
        <v>356</v>
      </c>
      <c r="C5415">
        <v>1986</v>
      </c>
      <c r="D5415" s="6" t="s">
        <v>1398</v>
      </c>
      <c r="F5415" s="3" t="str">
        <f>_xlfn.CONCAT(ARI[[#This Row],[Year]]," ",ARI[[#This Row],[Model]])</f>
        <v>1986 ZG1200 Voyager XII</v>
      </c>
    </row>
    <row r="5416" spans="1:6" x14ac:dyDescent="0.25">
      <c r="A5416" s="5" t="s">
        <v>733</v>
      </c>
      <c r="B5416" s="5" t="s">
        <v>356</v>
      </c>
      <c r="C5416">
        <v>1987</v>
      </c>
      <c r="D5416" s="6" t="s">
        <v>1398</v>
      </c>
      <c r="F5416" s="3" t="str">
        <f>_xlfn.CONCAT(ARI[[#This Row],[Year]]," ",ARI[[#This Row],[Model]])</f>
        <v>1987 ZG1200 Voyager XII</v>
      </c>
    </row>
    <row r="5417" spans="1:6" x14ac:dyDescent="0.25">
      <c r="A5417" s="5" t="s">
        <v>733</v>
      </c>
      <c r="B5417" s="5" t="s">
        <v>356</v>
      </c>
      <c r="C5417">
        <v>1988</v>
      </c>
      <c r="D5417" s="6" t="s">
        <v>1398</v>
      </c>
      <c r="F5417" s="3" t="str">
        <f>_xlfn.CONCAT(ARI[[#This Row],[Year]]," ",ARI[[#This Row],[Model]])</f>
        <v>1988 ZG1200 Voyager XII</v>
      </c>
    </row>
    <row r="5418" spans="1:6" x14ac:dyDescent="0.25">
      <c r="A5418" s="5" t="s">
        <v>733</v>
      </c>
      <c r="B5418" s="5" t="s">
        <v>356</v>
      </c>
      <c r="C5418">
        <v>1989</v>
      </c>
      <c r="D5418" s="6" t="s">
        <v>1398</v>
      </c>
      <c r="F5418" s="3" t="str">
        <f>_xlfn.CONCAT(ARI[[#This Row],[Year]]," ",ARI[[#This Row],[Model]])</f>
        <v>1989 ZG1200 Voyager XII</v>
      </c>
    </row>
    <row r="5419" spans="1:6" x14ac:dyDescent="0.25">
      <c r="A5419" s="5" t="s">
        <v>733</v>
      </c>
      <c r="B5419" s="5" t="s">
        <v>356</v>
      </c>
      <c r="C5419">
        <v>1990</v>
      </c>
      <c r="D5419" s="6" t="s">
        <v>1398</v>
      </c>
      <c r="F5419" s="3" t="str">
        <f>_xlfn.CONCAT(ARI[[#This Row],[Year]]," ",ARI[[#This Row],[Model]])</f>
        <v>1990 ZG1200 Voyager XII</v>
      </c>
    </row>
    <row r="5420" spans="1:6" x14ac:dyDescent="0.25">
      <c r="A5420" s="5" t="s">
        <v>733</v>
      </c>
      <c r="B5420" s="5" t="s">
        <v>356</v>
      </c>
      <c r="C5420">
        <v>1991</v>
      </c>
      <c r="D5420" s="6" t="s">
        <v>1398</v>
      </c>
      <c r="F5420" s="3" t="str">
        <f>_xlfn.CONCAT(ARI[[#This Row],[Year]]," ",ARI[[#This Row],[Model]])</f>
        <v>1991 ZG1200 Voyager XII</v>
      </c>
    </row>
    <row r="5421" spans="1:6" x14ac:dyDescent="0.25">
      <c r="A5421" s="5" t="s">
        <v>733</v>
      </c>
      <c r="B5421" s="5" t="s">
        <v>356</v>
      </c>
      <c r="C5421">
        <v>1992</v>
      </c>
      <c r="D5421" s="6" t="s">
        <v>1398</v>
      </c>
      <c r="F5421" s="3" t="str">
        <f>_xlfn.CONCAT(ARI[[#This Row],[Year]]," ",ARI[[#This Row],[Model]])</f>
        <v>1992 ZG1200 Voyager XII</v>
      </c>
    </row>
    <row r="5422" spans="1:6" x14ac:dyDescent="0.25">
      <c r="A5422" s="5" t="s">
        <v>733</v>
      </c>
      <c r="B5422" s="5" t="s">
        <v>356</v>
      </c>
      <c r="C5422">
        <v>1993</v>
      </c>
      <c r="D5422" s="6" t="s">
        <v>1398</v>
      </c>
      <c r="F5422" s="3" t="str">
        <f>_xlfn.CONCAT(ARI[[#This Row],[Year]]," ",ARI[[#This Row],[Model]])</f>
        <v>1993 ZG1200 Voyager XII</v>
      </c>
    </row>
    <row r="5423" spans="1:6" x14ac:dyDescent="0.25">
      <c r="A5423" s="5" t="s">
        <v>733</v>
      </c>
      <c r="B5423" s="5" t="s">
        <v>356</v>
      </c>
      <c r="C5423">
        <v>1994</v>
      </c>
      <c r="D5423" s="6" t="s">
        <v>1398</v>
      </c>
      <c r="F5423" s="3" t="str">
        <f>_xlfn.CONCAT(ARI[[#This Row],[Year]]," ",ARI[[#This Row],[Model]])</f>
        <v>1994 ZG1200 Voyager XII</v>
      </c>
    </row>
    <row r="5424" spans="1:6" x14ac:dyDescent="0.25">
      <c r="A5424" s="5" t="s">
        <v>733</v>
      </c>
      <c r="B5424" s="5" t="s">
        <v>356</v>
      </c>
      <c r="C5424">
        <v>1995</v>
      </c>
      <c r="D5424" s="6" t="s">
        <v>1398</v>
      </c>
      <c r="F5424" s="3" t="str">
        <f>_xlfn.CONCAT(ARI[[#This Row],[Year]]," ",ARI[[#This Row],[Model]])</f>
        <v>1995 ZG1200 Voyager XII</v>
      </c>
    </row>
    <row r="5425" spans="1:6" x14ac:dyDescent="0.25">
      <c r="A5425" s="5" t="s">
        <v>733</v>
      </c>
      <c r="B5425" s="5" t="s">
        <v>356</v>
      </c>
      <c r="C5425">
        <v>1996</v>
      </c>
      <c r="D5425" s="6" t="s">
        <v>1398</v>
      </c>
      <c r="F5425" s="3" t="str">
        <f>_xlfn.CONCAT(ARI[[#This Row],[Year]]," ",ARI[[#This Row],[Model]])</f>
        <v>1996 ZG1200 Voyager XII</v>
      </c>
    </row>
    <row r="5426" spans="1:6" x14ac:dyDescent="0.25">
      <c r="A5426" s="5" t="s">
        <v>733</v>
      </c>
      <c r="B5426" s="5" t="s">
        <v>356</v>
      </c>
      <c r="C5426">
        <v>1997</v>
      </c>
      <c r="D5426" s="6" t="s">
        <v>1398</v>
      </c>
      <c r="F5426" s="3" t="str">
        <f>_xlfn.CONCAT(ARI[[#This Row],[Year]]," ",ARI[[#This Row],[Model]])</f>
        <v>1997 ZG1200 Voyager XII</v>
      </c>
    </row>
    <row r="5427" spans="1:6" x14ac:dyDescent="0.25">
      <c r="A5427" s="5" t="s">
        <v>733</v>
      </c>
      <c r="B5427" s="5" t="s">
        <v>356</v>
      </c>
      <c r="C5427">
        <v>1998</v>
      </c>
      <c r="D5427" s="6" t="s">
        <v>1398</v>
      </c>
      <c r="F5427" s="3" t="str">
        <f>_xlfn.CONCAT(ARI[[#This Row],[Year]]," ",ARI[[#This Row],[Model]])</f>
        <v>1998 ZG1200 Voyager XII</v>
      </c>
    </row>
    <row r="5428" spans="1:6" x14ac:dyDescent="0.25">
      <c r="A5428" s="5" t="s">
        <v>733</v>
      </c>
      <c r="B5428" s="5" t="s">
        <v>356</v>
      </c>
      <c r="C5428">
        <v>1999</v>
      </c>
      <c r="D5428" s="6" t="s">
        <v>1398</v>
      </c>
      <c r="F5428" s="3" t="str">
        <f>_xlfn.CONCAT(ARI[[#This Row],[Year]]," ",ARI[[#This Row],[Model]])</f>
        <v>1999 ZG1200 Voyager XII</v>
      </c>
    </row>
    <row r="5429" spans="1:6" x14ac:dyDescent="0.25">
      <c r="A5429" s="5" t="s">
        <v>733</v>
      </c>
      <c r="B5429" s="5" t="s">
        <v>356</v>
      </c>
      <c r="C5429">
        <v>2000</v>
      </c>
      <c r="D5429" s="6" t="s">
        <v>1398</v>
      </c>
      <c r="F5429" s="3" t="str">
        <f>_xlfn.CONCAT(ARI[[#This Row],[Year]]," ",ARI[[#This Row],[Model]])</f>
        <v>2000 ZG1200 Voyager XII</v>
      </c>
    </row>
    <row r="5430" spans="1:6" x14ac:dyDescent="0.25">
      <c r="A5430" s="5" t="s">
        <v>733</v>
      </c>
      <c r="B5430" s="5" t="s">
        <v>356</v>
      </c>
      <c r="C5430">
        <v>2001</v>
      </c>
      <c r="D5430" s="6" t="s">
        <v>1398</v>
      </c>
      <c r="F5430" s="3" t="str">
        <f>_xlfn.CONCAT(ARI[[#This Row],[Year]]," ",ARI[[#This Row],[Model]])</f>
        <v>2001 ZG1200 Voyager XII</v>
      </c>
    </row>
    <row r="5431" spans="1:6" x14ac:dyDescent="0.25">
      <c r="A5431" s="5" t="s">
        <v>733</v>
      </c>
      <c r="B5431" s="5" t="s">
        <v>356</v>
      </c>
      <c r="C5431">
        <v>2002</v>
      </c>
      <c r="D5431" s="6" t="s">
        <v>1398</v>
      </c>
      <c r="F5431" s="3" t="str">
        <f>_xlfn.CONCAT(ARI[[#This Row],[Year]]," ",ARI[[#This Row],[Model]])</f>
        <v>2002 ZG1200 Voyager XII</v>
      </c>
    </row>
    <row r="5432" spans="1:6" x14ac:dyDescent="0.25">
      <c r="A5432" s="5" t="s">
        <v>733</v>
      </c>
      <c r="B5432" s="5" t="s">
        <v>356</v>
      </c>
      <c r="C5432">
        <v>2003</v>
      </c>
      <c r="D5432" s="6" t="s">
        <v>1398</v>
      </c>
      <c r="F5432" s="3" t="str">
        <f>_xlfn.CONCAT(ARI[[#This Row],[Year]]," ",ARI[[#This Row],[Model]])</f>
        <v>2003 ZG1200 Voyager XII</v>
      </c>
    </row>
    <row r="5433" spans="1:6" x14ac:dyDescent="0.25">
      <c r="A5433" s="5" t="s">
        <v>733</v>
      </c>
      <c r="B5433" s="5" t="s">
        <v>356</v>
      </c>
      <c r="C5433">
        <v>1987</v>
      </c>
      <c r="D5433" s="6" t="s">
        <v>1399</v>
      </c>
      <c r="F5433" s="3" t="str">
        <f>_xlfn.CONCAT(ARI[[#This Row],[Year]]," ",ARI[[#This Row],[Model]])</f>
        <v>1987 ZL1000 Eliminator</v>
      </c>
    </row>
    <row r="5434" spans="1:6" x14ac:dyDescent="0.25">
      <c r="A5434" s="5" t="s">
        <v>733</v>
      </c>
      <c r="B5434" s="5" t="s">
        <v>356</v>
      </c>
      <c r="C5434">
        <v>1986</v>
      </c>
      <c r="D5434" s="6" t="s">
        <v>1400</v>
      </c>
      <c r="F5434" s="3" t="str">
        <f>_xlfn.CONCAT(ARI[[#This Row],[Year]]," ",ARI[[#This Row],[Model]])</f>
        <v>1986 ZL600 Eliminator</v>
      </c>
    </row>
    <row r="5435" spans="1:6" x14ac:dyDescent="0.25">
      <c r="A5435" s="5" t="s">
        <v>733</v>
      </c>
      <c r="B5435" s="5" t="s">
        <v>356</v>
      </c>
      <c r="C5435">
        <v>1987</v>
      </c>
      <c r="D5435" s="6" t="s">
        <v>1400</v>
      </c>
      <c r="F5435" s="3" t="str">
        <f>_xlfn.CONCAT(ARI[[#This Row],[Year]]," ",ARI[[#This Row],[Model]])</f>
        <v>1987 ZL600 Eliminator</v>
      </c>
    </row>
    <row r="5436" spans="1:6" x14ac:dyDescent="0.25">
      <c r="A5436" s="5" t="s">
        <v>733</v>
      </c>
      <c r="B5436" s="5" t="s">
        <v>356</v>
      </c>
      <c r="C5436">
        <v>1996</v>
      </c>
      <c r="D5436" s="6" t="s">
        <v>1400</v>
      </c>
      <c r="F5436" s="3" t="str">
        <f>_xlfn.CONCAT(ARI[[#This Row],[Year]]," ",ARI[[#This Row],[Model]])</f>
        <v>1996 ZL600 Eliminator</v>
      </c>
    </row>
    <row r="5437" spans="1:6" x14ac:dyDescent="0.25">
      <c r="A5437" s="5" t="s">
        <v>733</v>
      </c>
      <c r="B5437" s="5" t="s">
        <v>356</v>
      </c>
      <c r="C5437">
        <v>1997</v>
      </c>
      <c r="D5437" s="6" t="s">
        <v>1400</v>
      </c>
      <c r="F5437" s="3" t="str">
        <f>_xlfn.CONCAT(ARI[[#This Row],[Year]]," ",ARI[[#This Row],[Model]])</f>
        <v>1997 ZL600 Eliminator</v>
      </c>
    </row>
    <row r="5438" spans="1:6" x14ac:dyDescent="0.25">
      <c r="A5438" s="5" t="s">
        <v>733</v>
      </c>
      <c r="B5438" s="5" t="s">
        <v>356</v>
      </c>
      <c r="C5438">
        <v>1985</v>
      </c>
      <c r="D5438" s="6" t="s">
        <v>1401</v>
      </c>
      <c r="F5438" s="3" t="str">
        <f>_xlfn.CONCAT(ARI[[#This Row],[Year]]," ",ARI[[#This Row],[Model]])</f>
        <v>1985 ZL900A Eliminator</v>
      </c>
    </row>
    <row r="5439" spans="1:6" x14ac:dyDescent="0.25">
      <c r="A5439" s="5" t="s">
        <v>733</v>
      </c>
      <c r="B5439" s="5" t="s">
        <v>356</v>
      </c>
      <c r="C5439">
        <v>1986</v>
      </c>
      <c r="D5439" s="6" t="s">
        <v>1401</v>
      </c>
      <c r="F5439" s="3" t="str">
        <f>_xlfn.CONCAT(ARI[[#This Row],[Year]]," ",ARI[[#This Row],[Model]])</f>
        <v>1986 ZL900A Eliminator</v>
      </c>
    </row>
    <row r="5440" spans="1:6" x14ac:dyDescent="0.25">
      <c r="A5440" s="5" t="s">
        <v>733</v>
      </c>
      <c r="B5440" s="5" t="s">
        <v>356</v>
      </c>
      <c r="C5440">
        <v>1984</v>
      </c>
      <c r="D5440" s="6" t="s">
        <v>1402</v>
      </c>
      <c r="F5440" s="3" t="str">
        <f>_xlfn.CONCAT(ARI[[#This Row],[Year]]," ",ARI[[#This Row],[Model]])</f>
        <v>1984 ZN1100B LTD</v>
      </c>
    </row>
    <row r="5441" spans="1:6" x14ac:dyDescent="0.25">
      <c r="A5441" s="5" t="s">
        <v>733</v>
      </c>
      <c r="B5441" s="5" t="s">
        <v>356</v>
      </c>
      <c r="C5441">
        <v>1985</v>
      </c>
      <c r="D5441" s="6" t="s">
        <v>1402</v>
      </c>
      <c r="F5441" s="3" t="str">
        <f>_xlfn.CONCAT(ARI[[#This Row],[Year]]," ",ARI[[#This Row],[Model]])</f>
        <v>1985 ZN1100B LTD</v>
      </c>
    </row>
    <row r="5442" spans="1:6" x14ac:dyDescent="0.25">
      <c r="A5442" s="5" t="s">
        <v>733</v>
      </c>
      <c r="B5442" s="5" t="s">
        <v>356</v>
      </c>
      <c r="C5442">
        <v>1983</v>
      </c>
      <c r="D5442" s="6" t="s">
        <v>1403</v>
      </c>
      <c r="F5442" s="3" t="str">
        <f>_xlfn.CONCAT(ARI[[#This Row],[Year]]," ",ARI[[#This Row],[Model]])</f>
        <v>1983 ZN1300 Voyager</v>
      </c>
    </row>
    <row r="5443" spans="1:6" x14ac:dyDescent="0.25">
      <c r="A5443" s="5" t="s">
        <v>733</v>
      </c>
      <c r="B5443" s="5" t="s">
        <v>356</v>
      </c>
      <c r="C5443">
        <v>1984</v>
      </c>
      <c r="D5443" s="6" t="s">
        <v>1403</v>
      </c>
      <c r="F5443" s="3" t="str">
        <f>_xlfn.CONCAT(ARI[[#This Row],[Year]]," ",ARI[[#This Row],[Model]])</f>
        <v>1984 ZN1300 Voyager</v>
      </c>
    </row>
    <row r="5444" spans="1:6" x14ac:dyDescent="0.25">
      <c r="A5444" s="5" t="s">
        <v>733</v>
      </c>
      <c r="B5444" s="5" t="s">
        <v>356</v>
      </c>
      <c r="C5444">
        <v>1985</v>
      </c>
      <c r="D5444" s="6" t="s">
        <v>1403</v>
      </c>
      <c r="F5444" s="3" t="str">
        <f>_xlfn.CONCAT(ARI[[#This Row],[Year]]," ",ARI[[#This Row],[Model]])</f>
        <v>1985 ZN1300 Voyager</v>
      </c>
    </row>
    <row r="5445" spans="1:6" x14ac:dyDescent="0.25">
      <c r="A5445" s="5" t="s">
        <v>733</v>
      </c>
      <c r="B5445" s="5" t="s">
        <v>356</v>
      </c>
      <c r="C5445">
        <v>1986</v>
      </c>
      <c r="D5445" s="6" t="s">
        <v>1403</v>
      </c>
      <c r="F5445" s="3" t="str">
        <f>_xlfn.CONCAT(ARI[[#This Row],[Year]]," ",ARI[[#This Row],[Model]])</f>
        <v>1986 ZN1300 Voyager</v>
      </c>
    </row>
    <row r="5446" spans="1:6" x14ac:dyDescent="0.25">
      <c r="A5446" s="5" t="s">
        <v>733</v>
      </c>
      <c r="B5446" s="5" t="s">
        <v>356</v>
      </c>
      <c r="C5446">
        <v>1987</v>
      </c>
      <c r="D5446" s="6" t="s">
        <v>1403</v>
      </c>
      <c r="F5446" s="3" t="str">
        <f>_xlfn.CONCAT(ARI[[#This Row],[Year]]," ",ARI[[#This Row],[Model]])</f>
        <v>1987 ZN1300 Voyager</v>
      </c>
    </row>
    <row r="5447" spans="1:6" x14ac:dyDescent="0.25">
      <c r="A5447" s="5" t="s">
        <v>733</v>
      </c>
      <c r="B5447" s="5" t="s">
        <v>356</v>
      </c>
      <c r="C5447">
        <v>1979</v>
      </c>
      <c r="D5447" s="6" t="s">
        <v>1404</v>
      </c>
      <c r="F5447" s="3" t="str">
        <f>_xlfn.CONCAT(ARI[[#This Row],[Year]]," ",ARI[[#This Row],[Model]])</f>
        <v>1979 ZN1300A</v>
      </c>
    </row>
    <row r="5448" spans="1:6" x14ac:dyDescent="0.25">
      <c r="A5448" s="5" t="s">
        <v>733</v>
      </c>
      <c r="B5448" s="5" t="s">
        <v>356</v>
      </c>
      <c r="C5448">
        <v>1980</v>
      </c>
      <c r="D5448" s="6" t="s">
        <v>1404</v>
      </c>
      <c r="F5448" s="3" t="str">
        <f>_xlfn.CONCAT(ARI[[#This Row],[Year]]," ",ARI[[#This Row],[Model]])</f>
        <v>1980 ZN1300A</v>
      </c>
    </row>
    <row r="5449" spans="1:6" x14ac:dyDescent="0.25">
      <c r="A5449" s="5" t="s">
        <v>733</v>
      </c>
      <c r="B5449" s="5" t="s">
        <v>356</v>
      </c>
      <c r="C5449">
        <v>1981</v>
      </c>
      <c r="D5449" s="6" t="s">
        <v>1404</v>
      </c>
      <c r="F5449" s="3" t="str">
        <f>_xlfn.CONCAT(ARI[[#This Row],[Year]]," ",ARI[[#This Row],[Model]])</f>
        <v>1981 ZN1300A</v>
      </c>
    </row>
    <row r="5450" spans="1:6" x14ac:dyDescent="0.25">
      <c r="A5450" s="5" t="s">
        <v>733</v>
      </c>
      <c r="B5450" s="5" t="s">
        <v>356</v>
      </c>
      <c r="C5450">
        <v>1982</v>
      </c>
      <c r="D5450" s="6" t="s">
        <v>1404</v>
      </c>
      <c r="F5450" s="3" t="str">
        <f>_xlfn.CONCAT(ARI[[#This Row],[Year]]," ",ARI[[#This Row],[Model]])</f>
        <v>1982 ZN1300A</v>
      </c>
    </row>
    <row r="5451" spans="1:6" x14ac:dyDescent="0.25">
      <c r="A5451" s="5" t="s">
        <v>733</v>
      </c>
      <c r="B5451" s="5" t="s">
        <v>356</v>
      </c>
      <c r="C5451">
        <v>1984</v>
      </c>
      <c r="D5451" s="6" t="s">
        <v>1405</v>
      </c>
      <c r="F5451" s="3" t="str">
        <f>_xlfn.CONCAT(ARI[[#This Row],[Year]]," ",ARI[[#This Row],[Model]])</f>
        <v>1984 ZN700A LTD</v>
      </c>
    </row>
    <row r="5452" spans="1:6" x14ac:dyDescent="0.25">
      <c r="A5452" s="5" t="s">
        <v>733</v>
      </c>
      <c r="B5452" s="5" t="s">
        <v>356</v>
      </c>
      <c r="C5452">
        <v>2000</v>
      </c>
      <c r="D5452" s="6" t="s">
        <v>1406</v>
      </c>
      <c r="F5452" s="3" t="str">
        <f>_xlfn.CONCAT(ARI[[#This Row],[Year]]," ",ARI[[#This Row],[Model]])</f>
        <v>2000 ZR-7</v>
      </c>
    </row>
    <row r="5453" spans="1:6" x14ac:dyDescent="0.25">
      <c r="A5453" s="5" t="s">
        <v>733</v>
      </c>
      <c r="B5453" s="5" t="s">
        <v>356</v>
      </c>
      <c r="C5453">
        <v>2001</v>
      </c>
      <c r="D5453" s="6" t="s">
        <v>1407</v>
      </c>
      <c r="F5453" s="3" t="str">
        <f>_xlfn.CONCAT(ARI[[#This Row],[Year]]," ",ARI[[#This Row],[Model]])</f>
        <v>2001 ZR-7S</v>
      </c>
    </row>
    <row r="5454" spans="1:6" x14ac:dyDescent="0.25">
      <c r="A5454" s="5" t="s">
        <v>733</v>
      </c>
      <c r="B5454" s="5" t="s">
        <v>356</v>
      </c>
      <c r="C5454">
        <v>2002</v>
      </c>
      <c r="D5454" s="6" t="s">
        <v>1407</v>
      </c>
      <c r="F5454" s="3" t="str">
        <f>_xlfn.CONCAT(ARI[[#This Row],[Year]]," ",ARI[[#This Row],[Model]])</f>
        <v>2002 ZR-7S</v>
      </c>
    </row>
    <row r="5455" spans="1:6" x14ac:dyDescent="0.25">
      <c r="A5455" s="5" t="s">
        <v>733</v>
      </c>
      <c r="B5455" s="5" t="s">
        <v>356</v>
      </c>
      <c r="C5455">
        <v>2003</v>
      </c>
      <c r="D5455" s="6" t="s">
        <v>1407</v>
      </c>
      <c r="F5455" s="3" t="str">
        <f>_xlfn.CONCAT(ARI[[#This Row],[Year]]," ",ARI[[#This Row],[Model]])</f>
        <v>2003 ZR-7S</v>
      </c>
    </row>
    <row r="5456" spans="1:6" x14ac:dyDescent="0.25">
      <c r="A5456" s="5" t="s">
        <v>733</v>
      </c>
      <c r="B5456" s="5" t="s">
        <v>356</v>
      </c>
      <c r="C5456">
        <v>1993</v>
      </c>
      <c r="D5456" s="6" t="s">
        <v>1408</v>
      </c>
      <c r="F5456" s="3" t="str">
        <f>_xlfn.CONCAT(ARI[[#This Row],[Year]]," ",ARI[[#This Row],[Model]])</f>
        <v>1993 ZR1100</v>
      </c>
    </row>
    <row r="5457" spans="1:6" x14ac:dyDescent="0.25">
      <c r="A5457" s="5" t="s">
        <v>733</v>
      </c>
      <c r="B5457" s="5" t="s">
        <v>356</v>
      </c>
      <c r="C5457">
        <v>1990</v>
      </c>
      <c r="D5457" s="6" t="s">
        <v>1409</v>
      </c>
      <c r="F5457" s="3" t="str">
        <f>_xlfn.CONCAT(ARI[[#This Row],[Year]]," ",ARI[[#This Row],[Model]])</f>
        <v>1990 ZR550 Zephyr</v>
      </c>
    </row>
    <row r="5458" spans="1:6" x14ac:dyDescent="0.25">
      <c r="A5458" s="5" t="s">
        <v>733</v>
      </c>
      <c r="B5458" s="5" t="s">
        <v>356</v>
      </c>
      <c r="C5458">
        <v>1991</v>
      </c>
      <c r="D5458" s="6" t="s">
        <v>1409</v>
      </c>
      <c r="F5458" s="3" t="str">
        <f>_xlfn.CONCAT(ARI[[#This Row],[Year]]," ",ARI[[#This Row],[Model]])</f>
        <v>1991 ZR550 Zephyr</v>
      </c>
    </row>
    <row r="5459" spans="1:6" x14ac:dyDescent="0.25">
      <c r="A5459" s="5" t="s">
        <v>733</v>
      </c>
      <c r="B5459" s="5" t="s">
        <v>356</v>
      </c>
      <c r="C5459">
        <v>1992</v>
      </c>
      <c r="D5459" s="6" t="s">
        <v>1409</v>
      </c>
      <c r="F5459" s="3" t="str">
        <f>_xlfn.CONCAT(ARI[[#This Row],[Year]]," ",ARI[[#This Row],[Model]])</f>
        <v>1992 ZR550 Zephyr</v>
      </c>
    </row>
    <row r="5460" spans="1:6" x14ac:dyDescent="0.25">
      <c r="A5460" s="5" t="s">
        <v>733</v>
      </c>
      <c r="B5460" s="5" t="s">
        <v>356</v>
      </c>
      <c r="C5460">
        <v>1993</v>
      </c>
      <c r="D5460" s="6" t="s">
        <v>1409</v>
      </c>
      <c r="F5460" s="3" t="str">
        <f>_xlfn.CONCAT(ARI[[#This Row],[Year]]," ",ARI[[#This Row],[Model]])</f>
        <v>1993 ZR550 Zephyr</v>
      </c>
    </row>
    <row r="5461" spans="1:6" x14ac:dyDescent="0.25">
      <c r="A5461" s="5" t="s">
        <v>733</v>
      </c>
      <c r="B5461" s="5" t="s">
        <v>356</v>
      </c>
      <c r="C5461">
        <v>1999</v>
      </c>
      <c r="D5461" s="6" t="s">
        <v>1410</v>
      </c>
      <c r="F5461" s="3" t="str">
        <f>_xlfn.CONCAT(ARI[[#This Row],[Year]]," ",ARI[[#This Row],[Model]])</f>
        <v>1999 ZRX1100</v>
      </c>
    </row>
    <row r="5462" spans="1:6" x14ac:dyDescent="0.25">
      <c r="A5462" s="5" t="s">
        <v>733</v>
      </c>
      <c r="B5462" s="5" t="s">
        <v>356</v>
      </c>
      <c r="C5462">
        <v>2000</v>
      </c>
      <c r="D5462" s="6" t="s">
        <v>1410</v>
      </c>
      <c r="F5462" s="3" t="str">
        <f>_xlfn.CONCAT(ARI[[#This Row],[Year]]," ",ARI[[#This Row],[Model]])</f>
        <v>2000 ZRX1100</v>
      </c>
    </row>
    <row r="5463" spans="1:6" x14ac:dyDescent="0.25">
      <c r="A5463" s="5" t="s">
        <v>733</v>
      </c>
      <c r="B5463" s="5" t="s">
        <v>356</v>
      </c>
      <c r="C5463">
        <v>2001</v>
      </c>
      <c r="D5463" s="6" t="s">
        <v>1411</v>
      </c>
      <c r="F5463" s="3" t="str">
        <f>_xlfn.CONCAT(ARI[[#This Row],[Year]]," ",ARI[[#This Row],[Model]])</f>
        <v>2001 ZRX1200</v>
      </c>
    </row>
    <row r="5464" spans="1:6" x14ac:dyDescent="0.25">
      <c r="A5464" s="5" t="s">
        <v>733</v>
      </c>
      <c r="B5464" s="5" t="s">
        <v>356</v>
      </c>
      <c r="C5464">
        <v>2002</v>
      </c>
      <c r="D5464" s="6" t="s">
        <v>1411</v>
      </c>
      <c r="F5464" s="3" t="str">
        <f>_xlfn.CONCAT(ARI[[#This Row],[Year]]," ",ARI[[#This Row],[Model]])</f>
        <v>2002 ZRX1200</v>
      </c>
    </row>
    <row r="5465" spans="1:6" x14ac:dyDescent="0.25">
      <c r="A5465" s="5" t="s">
        <v>733</v>
      </c>
      <c r="B5465" s="5" t="s">
        <v>356</v>
      </c>
      <c r="C5465">
        <v>2003</v>
      </c>
      <c r="D5465" s="6" t="s">
        <v>1411</v>
      </c>
      <c r="F5465" s="3" t="str">
        <f>_xlfn.CONCAT(ARI[[#This Row],[Year]]," ",ARI[[#This Row],[Model]])</f>
        <v>2003 ZRX1200</v>
      </c>
    </row>
    <row r="5466" spans="1:6" x14ac:dyDescent="0.25">
      <c r="A5466" s="5" t="s">
        <v>733</v>
      </c>
      <c r="B5466" s="5" t="s">
        <v>356</v>
      </c>
      <c r="C5466">
        <v>2004</v>
      </c>
      <c r="D5466" s="6" t="s">
        <v>1411</v>
      </c>
      <c r="F5466" s="3" t="str">
        <f>_xlfn.CONCAT(ARI[[#This Row],[Year]]," ",ARI[[#This Row],[Model]])</f>
        <v>2004 ZRX1200</v>
      </c>
    </row>
    <row r="5467" spans="1:6" x14ac:dyDescent="0.25">
      <c r="A5467" s="5" t="s">
        <v>733</v>
      </c>
      <c r="B5467" s="5" t="s">
        <v>356</v>
      </c>
      <c r="C5467">
        <v>2005</v>
      </c>
      <c r="D5467" s="6" t="s">
        <v>1411</v>
      </c>
      <c r="F5467" s="3" t="str">
        <f>_xlfn.CONCAT(ARI[[#This Row],[Year]]," ",ARI[[#This Row],[Model]])</f>
        <v>2005 ZRX1200</v>
      </c>
    </row>
    <row r="5468" spans="1:6" x14ac:dyDescent="0.25">
      <c r="A5468" s="5" t="s">
        <v>733</v>
      </c>
      <c r="B5468" s="5" t="s">
        <v>356</v>
      </c>
      <c r="C5468">
        <v>1986</v>
      </c>
      <c r="D5468" s="6" t="s">
        <v>1412</v>
      </c>
      <c r="F5468" s="3" t="str">
        <f>_xlfn.CONCAT(ARI[[#This Row],[Year]]," ",ARI[[#This Row],[Model]])</f>
        <v>1986 ZX1000 Ninja 1000R</v>
      </c>
    </row>
    <row r="5469" spans="1:6" x14ac:dyDescent="0.25">
      <c r="A5469" s="5" t="s">
        <v>733</v>
      </c>
      <c r="B5469" s="5" t="s">
        <v>356</v>
      </c>
      <c r="C5469">
        <v>1987</v>
      </c>
      <c r="D5469" s="6" t="s">
        <v>1412</v>
      </c>
      <c r="F5469" s="3" t="str">
        <f>_xlfn.CONCAT(ARI[[#This Row],[Year]]," ",ARI[[#This Row],[Model]])</f>
        <v>1987 ZX1000 Ninja 1000R</v>
      </c>
    </row>
    <row r="5470" spans="1:6" x14ac:dyDescent="0.25">
      <c r="A5470" s="5" t="s">
        <v>733</v>
      </c>
      <c r="B5470" s="5" t="s">
        <v>356</v>
      </c>
      <c r="C5470">
        <v>1988</v>
      </c>
      <c r="D5470" s="6" t="s">
        <v>1413</v>
      </c>
      <c r="F5470" s="3" t="str">
        <f>_xlfn.CONCAT(ARI[[#This Row],[Year]]," ",ARI[[#This Row],[Model]])</f>
        <v>1988 ZX1000 Ninja ZX-10</v>
      </c>
    </row>
    <row r="5471" spans="1:6" x14ac:dyDescent="0.25">
      <c r="A5471" s="5" t="s">
        <v>733</v>
      </c>
      <c r="B5471" s="5" t="s">
        <v>356</v>
      </c>
      <c r="C5471">
        <v>1989</v>
      </c>
      <c r="D5471" s="6" t="s">
        <v>1413</v>
      </c>
      <c r="F5471" s="3" t="str">
        <f>_xlfn.CONCAT(ARI[[#This Row],[Year]]," ",ARI[[#This Row],[Model]])</f>
        <v>1989 ZX1000 Ninja ZX-10</v>
      </c>
    </row>
    <row r="5472" spans="1:6" x14ac:dyDescent="0.25">
      <c r="A5472" s="5" t="s">
        <v>733</v>
      </c>
      <c r="B5472" s="5" t="s">
        <v>356</v>
      </c>
      <c r="C5472">
        <v>1990</v>
      </c>
      <c r="D5472" s="6" t="s">
        <v>1413</v>
      </c>
      <c r="F5472" s="3" t="str">
        <f>_xlfn.CONCAT(ARI[[#This Row],[Year]]," ",ARI[[#This Row],[Model]])</f>
        <v>1990 ZX1000 Ninja ZX-10</v>
      </c>
    </row>
    <row r="5473" spans="1:6" x14ac:dyDescent="0.25">
      <c r="A5473" s="5" t="s">
        <v>733</v>
      </c>
      <c r="B5473" s="5" t="s">
        <v>356</v>
      </c>
      <c r="C5473">
        <v>2004</v>
      </c>
      <c r="D5473" s="6" t="s">
        <v>1414</v>
      </c>
      <c r="F5473" s="3" t="str">
        <f>_xlfn.CONCAT(ARI[[#This Row],[Year]]," ",ARI[[#This Row],[Model]])</f>
        <v>2004 ZX1000 Ninja ZX-10R</v>
      </c>
    </row>
    <row r="5474" spans="1:6" x14ac:dyDescent="0.25">
      <c r="A5474" s="5" t="s">
        <v>733</v>
      </c>
      <c r="B5474" s="5" t="s">
        <v>356</v>
      </c>
      <c r="C5474">
        <v>2005</v>
      </c>
      <c r="D5474" s="6" t="s">
        <v>1414</v>
      </c>
      <c r="F5474" s="3" t="str">
        <f>_xlfn.CONCAT(ARI[[#This Row],[Year]]," ",ARI[[#This Row],[Model]])</f>
        <v>2005 ZX1000 Ninja ZX-10R</v>
      </c>
    </row>
    <row r="5475" spans="1:6" x14ac:dyDescent="0.25">
      <c r="A5475" s="5" t="s">
        <v>733</v>
      </c>
      <c r="B5475" s="5" t="s">
        <v>356</v>
      </c>
      <c r="C5475">
        <v>2006</v>
      </c>
      <c r="D5475" s="6" t="s">
        <v>1414</v>
      </c>
      <c r="F5475" s="3" t="str">
        <f>_xlfn.CONCAT(ARI[[#This Row],[Year]]," ",ARI[[#This Row],[Model]])</f>
        <v>2006 ZX1000 Ninja ZX-10R</v>
      </c>
    </row>
    <row r="5476" spans="1:6" x14ac:dyDescent="0.25">
      <c r="A5476" s="5" t="s">
        <v>733</v>
      </c>
      <c r="B5476" s="5" t="s">
        <v>356</v>
      </c>
      <c r="C5476">
        <v>2007</v>
      </c>
      <c r="D5476" s="6" t="s">
        <v>1414</v>
      </c>
      <c r="F5476" s="3" t="str">
        <f>_xlfn.CONCAT(ARI[[#This Row],[Year]]," ",ARI[[#This Row],[Model]])</f>
        <v>2007 ZX1000 Ninja ZX-10R</v>
      </c>
    </row>
    <row r="5477" spans="1:6" x14ac:dyDescent="0.25">
      <c r="A5477" s="5" t="s">
        <v>733</v>
      </c>
      <c r="B5477" s="5" t="s">
        <v>356</v>
      </c>
      <c r="C5477">
        <v>1983</v>
      </c>
      <c r="D5477" s="6" t="s">
        <v>1415</v>
      </c>
      <c r="F5477" s="3" t="str">
        <f>_xlfn.CONCAT(ARI[[#This Row],[Year]]," ",ARI[[#This Row],[Model]])</f>
        <v>1983 ZX1100 GPZ</v>
      </c>
    </row>
    <row r="5478" spans="1:6" x14ac:dyDescent="0.25">
      <c r="A5478" s="5" t="s">
        <v>733</v>
      </c>
      <c r="B5478" s="5" t="s">
        <v>356</v>
      </c>
      <c r="C5478">
        <v>1984</v>
      </c>
      <c r="D5478" s="6" t="s">
        <v>1415</v>
      </c>
      <c r="F5478" s="3" t="str">
        <f>_xlfn.CONCAT(ARI[[#This Row],[Year]]," ",ARI[[#This Row],[Model]])</f>
        <v>1984 ZX1100 GPZ</v>
      </c>
    </row>
    <row r="5479" spans="1:6" x14ac:dyDescent="0.25">
      <c r="A5479" s="5" t="s">
        <v>733</v>
      </c>
      <c r="B5479" s="5" t="s">
        <v>356</v>
      </c>
      <c r="C5479">
        <v>1990</v>
      </c>
      <c r="D5479" s="6" t="s">
        <v>1416</v>
      </c>
      <c r="F5479" s="3" t="str">
        <f>_xlfn.CONCAT(ARI[[#This Row],[Year]]," ",ARI[[#This Row],[Model]])</f>
        <v>1990 ZX1100 Ninja ZX-11</v>
      </c>
    </row>
    <row r="5480" spans="1:6" x14ac:dyDescent="0.25">
      <c r="A5480" s="5" t="s">
        <v>733</v>
      </c>
      <c r="B5480" s="5" t="s">
        <v>356</v>
      </c>
      <c r="C5480">
        <v>1991</v>
      </c>
      <c r="D5480" s="6" t="s">
        <v>1416</v>
      </c>
      <c r="F5480" s="3" t="str">
        <f>_xlfn.CONCAT(ARI[[#This Row],[Year]]," ",ARI[[#This Row],[Model]])</f>
        <v>1991 ZX1100 Ninja ZX-11</v>
      </c>
    </row>
    <row r="5481" spans="1:6" x14ac:dyDescent="0.25">
      <c r="A5481" s="5" t="s">
        <v>733</v>
      </c>
      <c r="B5481" s="5" t="s">
        <v>356</v>
      </c>
      <c r="C5481">
        <v>1992</v>
      </c>
      <c r="D5481" s="6" t="s">
        <v>1416</v>
      </c>
      <c r="F5481" s="3" t="str">
        <f>_xlfn.CONCAT(ARI[[#This Row],[Year]]," ",ARI[[#This Row],[Model]])</f>
        <v>1992 ZX1100 Ninja ZX-11</v>
      </c>
    </row>
    <row r="5482" spans="1:6" x14ac:dyDescent="0.25">
      <c r="A5482" s="5" t="s">
        <v>733</v>
      </c>
      <c r="B5482" s="5" t="s">
        <v>356</v>
      </c>
      <c r="C5482">
        <v>1993</v>
      </c>
      <c r="D5482" s="6" t="s">
        <v>1416</v>
      </c>
      <c r="F5482" s="3" t="str">
        <f>_xlfn.CONCAT(ARI[[#This Row],[Year]]," ",ARI[[#This Row],[Model]])</f>
        <v>1993 ZX1100 Ninja ZX-11</v>
      </c>
    </row>
    <row r="5483" spans="1:6" x14ac:dyDescent="0.25">
      <c r="A5483" s="5" t="s">
        <v>733</v>
      </c>
      <c r="B5483" s="5" t="s">
        <v>356</v>
      </c>
      <c r="C5483">
        <v>1994</v>
      </c>
      <c r="D5483" s="6" t="s">
        <v>1416</v>
      </c>
      <c r="F5483" s="3" t="str">
        <f>_xlfn.CONCAT(ARI[[#This Row],[Year]]," ",ARI[[#This Row],[Model]])</f>
        <v>1994 ZX1100 Ninja ZX-11</v>
      </c>
    </row>
    <row r="5484" spans="1:6" x14ac:dyDescent="0.25">
      <c r="A5484" s="5" t="s">
        <v>733</v>
      </c>
      <c r="B5484" s="5" t="s">
        <v>356</v>
      </c>
      <c r="C5484">
        <v>1995</v>
      </c>
      <c r="D5484" s="6" t="s">
        <v>1416</v>
      </c>
      <c r="F5484" s="3" t="str">
        <f>_xlfn.CONCAT(ARI[[#This Row],[Year]]," ",ARI[[#This Row],[Model]])</f>
        <v>1995 ZX1100 Ninja ZX-11</v>
      </c>
    </row>
    <row r="5485" spans="1:6" x14ac:dyDescent="0.25">
      <c r="A5485" s="5" t="s">
        <v>733</v>
      </c>
      <c r="B5485" s="5" t="s">
        <v>356</v>
      </c>
      <c r="C5485">
        <v>1996</v>
      </c>
      <c r="D5485" s="6" t="s">
        <v>1416</v>
      </c>
      <c r="F5485" s="3" t="str">
        <f>_xlfn.CONCAT(ARI[[#This Row],[Year]]," ",ARI[[#This Row],[Model]])</f>
        <v>1996 ZX1100 Ninja ZX-11</v>
      </c>
    </row>
    <row r="5486" spans="1:6" x14ac:dyDescent="0.25">
      <c r="A5486" s="5" t="s">
        <v>733</v>
      </c>
      <c r="B5486" s="5" t="s">
        <v>356</v>
      </c>
      <c r="C5486">
        <v>1997</v>
      </c>
      <c r="D5486" s="6" t="s">
        <v>1416</v>
      </c>
      <c r="F5486" s="3" t="str">
        <f>_xlfn.CONCAT(ARI[[#This Row],[Year]]," ",ARI[[#This Row],[Model]])</f>
        <v>1997 ZX1100 Ninja ZX-11</v>
      </c>
    </row>
    <row r="5487" spans="1:6" x14ac:dyDescent="0.25">
      <c r="A5487" s="5" t="s">
        <v>733</v>
      </c>
      <c r="B5487" s="5" t="s">
        <v>356</v>
      </c>
      <c r="C5487">
        <v>1998</v>
      </c>
      <c r="D5487" s="6" t="s">
        <v>1416</v>
      </c>
      <c r="F5487" s="3" t="str">
        <f>_xlfn.CONCAT(ARI[[#This Row],[Year]]," ",ARI[[#This Row],[Model]])</f>
        <v>1998 ZX1100 Ninja ZX-11</v>
      </c>
    </row>
    <row r="5488" spans="1:6" x14ac:dyDescent="0.25">
      <c r="A5488" s="5" t="s">
        <v>733</v>
      </c>
      <c r="B5488" s="5" t="s">
        <v>356</v>
      </c>
      <c r="C5488">
        <v>1999</v>
      </c>
      <c r="D5488" s="6" t="s">
        <v>1416</v>
      </c>
      <c r="F5488" s="3" t="str">
        <f>_xlfn.CONCAT(ARI[[#This Row],[Year]]," ",ARI[[#This Row],[Model]])</f>
        <v>1999 ZX1100 Ninja ZX-11</v>
      </c>
    </row>
    <row r="5489" spans="1:6" x14ac:dyDescent="0.25">
      <c r="A5489" s="5" t="s">
        <v>733</v>
      </c>
      <c r="B5489" s="5" t="s">
        <v>356</v>
      </c>
      <c r="C5489">
        <v>2000</v>
      </c>
      <c r="D5489" s="6" t="s">
        <v>1416</v>
      </c>
      <c r="F5489" s="3" t="str">
        <f>_xlfn.CONCAT(ARI[[#This Row],[Year]]," ",ARI[[#This Row],[Model]])</f>
        <v>2000 ZX1100 Ninja ZX-11</v>
      </c>
    </row>
    <row r="5490" spans="1:6" x14ac:dyDescent="0.25">
      <c r="A5490" s="5" t="s">
        <v>733</v>
      </c>
      <c r="B5490" s="5" t="s">
        <v>356</v>
      </c>
      <c r="C5490">
        <v>2001</v>
      </c>
      <c r="D5490" s="6" t="s">
        <v>1416</v>
      </c>
      <c r="F5490" s="3" t="str">
        <f>_xlfn.CONCAT(ARI[[#This Row],[Year]]," ",ARI[[#This Row],[Model]])</f>
        <v>2001 ZX1100 Ninja ZX-11</v>
      </c>
    </row>
    <row r="5491" spans="1:6" x14ac:dyDescent="0.25">
      <c r="A5491" s="5" t="s">
        <v>733</v>
      </c>
      <c r="B5491" s="5" t="s">
        <v>356</v>
      </c>
      <c r="C5491">
        <v>2000</v>
      </c>
      <c r="D5491" s="6" t="s">
        <v>1417</v>
      </c>
      <c r="F5491" s="3" t="str">
        <f>_xlfn.CONCAT(ARI[[#This Row],[Year]]," ",ARI[[#This Row],[Model]])</f>
        <v>2000 ZX1200 Ninja ZX-12R</v>
      </c>
    </row>
    <row r="5492" spans="1:6" x14ac:dyDescent="0.25">
      <c r="A5492" s="5" t="s">
        <v>733</v>
      </c>
      <c r="B5492" s="5" t="s">
        <v>356</v>
      </c>
      <c r="C5492">
        <v>2001</v>
      </c>
      <c r="D5492" s="6" t="s">
        <v>1417</v>
      </c>
      <c r="F5492" s="3" t="str">
        <f>_xlfn.CONCAT(ARI[[#This Row],[Year]]," ",ARI[[#This Row],[Model]])</f>
        <v>2001 ZX1200 Ninja ZX-12R</v>
      </c>
    </row>
    <row r="5493" spans="1:6" x14ac:dyDescent="0.25">
      <c r="A5493" s="5" t="s">
        <v>733</v>
      </c>
      <c r="B5493" s="5" t="s">
        <v>356</v>
      </c>
      <c r="C5493">
        <v>2002</v>
      </c>
      <c r="D5493" s="6" t="s">
        <v>1417</v>
      </c>
      <c r="F5493" s="3" t="str">
        <f>_xlfn.CONCAT(ARI[[#This Row],[Year]]," ",ARI[[#This Row],[Model]])</f>
        <v>2002 ZX1200 Ninja ZX-12R</v>
      </c>
    </row>
    <row r="5494" spans="1:6" x14ac:dyDescent="0.25">
      <c r="A5494" s="5" t="s">
        <v>733</v>
      </c>
      <c r="B5494" s="5" t="s">
        <v>356</v>
      </c>
      <c r="C5494">
        <v>2003</v>
      </c>
      <c r="D5494" s="6" t="s">
        <v>1417</v>
      </c>
      <c r="F5494" s="3" t="str">
        <f>_xlfn.CONCAT(ARI[[#This Row],[Year]]," ",ARI[[#This Row],[Model]])</f>
        <v>2003 ZX1200 Ninja ZX-12R</v>
      </c>
    </row>
    <row r="5495" spans="1:6" x14ac:dyDescent="0.25">
      <c r="A5495" s="5" t="s">
        <v>733</v>
      </c>
      <c r="B5495" s="5" t="s">
        <v>356</v>
      </c>
      <c r="C5495">
        <v>2004</v>
      </c>
      <c r="D5495" s="6" t="s">
        <v>1417</v>
      </c>
      <c r="F5495" s="3" t="str">
        <f>_xlfn.CONCAT(ARI[[#This Row],[Year]]," ",ARI[[#This Row],[Model]])</f>
        <v>2004 ZX1200 Ninja ZX-12R</v>
      </c>
    </row>
    <row r="5496" spans="1:6" x14ac:dyDescent="0.25">
      <c r="A5496" s="5" t="s">
        <v>733</v>
      </c>
      <c r="B5496" s="5" t="s">
        <v>356</v>
      </c>
      <c r="C5496">
        <v>2005</v>
      </c>
      <c r="D5496" s="6" t="s">
        <v>1417</v>
      </c>
      <c r="F5496" s="3" t="str">
        <f>_xlfn.CONCAT(ARI[[#This Row],[Year]]," ",ARI[[#This Row],[Model]])</f>
        <v>2005 ZX1200 Ninja ZX-12R</v>
      </c>
    </row>
    <row r="5497" spans="1:6" x14ac:dyDescent="0.25">
      <c r="A5497" s="5" t="s">
        <v>733</v>
      </c>
      <c r="B5497" s="5" t="s">
        <v>356</v>
      </c>
      <c r="C5497">
        <v>2006</v>
      </c>
      <c r="D5497" s="6" t="s">
        <v>1418</v>
      </c>
      <c r="F5497" s="3" t="str">
        <f>_xlfn.CONCAT(ARI[[#This Row],[Year]]," ",ARI[[#This Row],[Model]])</f>
        <v>2006 ZX1400 Ninja ZX-14</v>
      </c>
    </row>
    <row r="5498" spans="1:6" x14ac:dyDescent="0.25">
      <c r="A5498" s="5" t="s">
        <v>733</v>
      </c>
      <c r="B5498" s="5" t="s">
        <v>356</v>
      </c>
      <c r="C5498">
        <v>2007</v>
      </c>
      <c r="D5498" s="6" t="s">
        <v>1418</v>
      </c>
      <c r="F5498" s="3" t="str">
        <f>_xlfn.CONCAT(ARI[[#This Row],[Year]]," ",ARI[[#This Row],[Model]])</f>
        <v>2007 ZX1400 Ninja ZX-14</v>
      </c>
    </row>
    <row r="5499" spans="1:6" x14ac:dyDescent="0.25">
      <c r="A5499" s="5" t="s">
        <v>733</v>
      </c>
      <c r="B5499" s="5" t="s">
        <v>356</v>
      </c>
      <c r="C5499">
        <v>1984</v>
      </c>
      <c r="D5499" s="6" t="s">
        <v>1419</v>
      </c>
      <c r="F5499" s="3" t="str">
        <f>_xlfn.CONCAT(ARI[[#This Row],[Year]]," ",ARI[[#This Row],[Model]])</f>
        <v>1984 ZX550 GPZ</v>
      </c>
    </row>
    <row r="5500" spans="1:6" x14ac:dyDescent="0.25">
      <c r="A5500" s="5" t="s">
        <v>733</v>
      </c>
      <c r="B5500" s="5" t="s">
        <v>356</v>
      </c>
      <c r="C5500">
        <v>1985</v>
      </c>
      <c r="D5500" s="6" t="s">
        <v>1419</v>
      </c>
      <c r="F5500" s="3" t="str">
        <f>_xlfn.CONCAT(ARI[[#This Row],[Year]]," ",ARI[[#This Row],[Model]])</f>
        <v>1985 ZX550 GPZ</v>
      </c>
    </row>
    <row r="5501" spans="1:6" x14ac:dyDescent="0.25">
      <c r="A5501" s="5" t="s">
        <v>733</v>
      </c>
      <c r="B5501" s="5" t="s">
        <v>356</v>
      </c>
      <c r="C5501">
        <v>1985</v>
      </c>
      <c r="D5501" s="6" t="s">
        <v>1420</v>
      </c>
      <c r="F5501" s="3" t="str">
        <f>_xlfn.CONCAT(ARI[[#This Row],[Year]]," ",ARI[[#This Row],[Model]])</f>
        <v>1985 ZX600 Ninja 600R</v>
      </c>
    </row>
    <row r="5502" spans="1:6" x14ac:dyDescent="0.25">
      <c r="A5502" s="5" t="s">
        <v>733</v>
      </c>
      <c r="B5502" s="5" t="s">
        <v>356</v>
      </c>
      <c r="C5502">
        <v>1986</v>
      </c>
      <c r="D5502" s="6" t="s">
        <v>1420</v>
      </c>
      <c r="F5502" s="3" t="str">
        <f>_xlfn.CONCAT(ARI[[#This Row],[Year]]," ",ARI[[#This Row],[Model]])</f>
        <v>1986 ZX600 Ninja 600R</v>
      </c>
    </row>
    <row r="5503" spans="1:6" x14ac:dyDescent="0.25">
      <c r="A5503" s="5" t="s">
        <v>733</v>
      </c>
      <c r="B5503" s="5" t="s">
        <v>356</v>
      </c>
      <c r="C5503">
        <v>1987</v>
      </c>
      <c r="D5503" s="6" t="s">
        <v>1420</v>
      </c>
      <c r="F5503" s="3" t="str">
        <f>_xlfn.CONCAT(ARI[[#This Row],[Year]]," ",ARI[[#This Row],[Model]])</f>
        <v>1987 ZX600 Ninja 600R</v>
      </c>
    </row>
    <row r="5504" spans="1:6" x14ac:dyDescent="0.25">
      <c r="A5504" s="5" t="s">
        <v>733</v>
      </c>
      <c r="B5504" s="5" t="s">
        <v>356</v>
      </c>
      <c r="C5504">
        <v>1988</v>
      </c>
      <c r="D5504" s="6" t="s">
        <v>1420</v>
      </c>
      <c r="F5504" s="3" t="str">
        <f>_xlfn.CONCAT(ARI[[#This Row],[Year]]," ",ARI[[#This Row],[Model]])</f>
        <v>1988 ZX600 Ninja 600R</v>
      </c>
    </row>
    <row r="5505" spans="1:6" x14ac:dyDescent="0.25">
      <c r="A5505" s="5" t="s">
        <v>733</v>
      </c>
      <c r="B5505" s="5" t="s">
        <v>356</v>
      </c>
      <c r="C5505">
        <v>1989</v>
      </c>
      <c r="D5505" s="6" t="s">
        <v>1420</v>
      </c>
      <c r="F5505" s="3" t="str">
        <f>_xlfn.CONCAT(ARI[[#This Row],[Year]]," ",ARI[[#This Row],[Model]])</f>
        <v>1989 ZX600 Ninja 600R</v>
      </c>
    </row>
    <row r="5506" spans="1:6" x14ac:dyDescent="0.25">
      <c r="A5506" s="5" t="s">
        <v>733</v>
      </c>
      <c r="B5506" s="5" t="s">
        <v>356</v>
      </c>
      <c r="C5506">
        <v>1990</v>
      </c>
      <c r="D5506" s="6" t="s">
        <v>1420</v>
      </c>
      <c r="F5506" s="3" t="str">
        <f>_xlfn.CONCAT(ARI[[#This Row],[Year]]," ",ARI[[#This Row],[Model]])</f>
        <v>1990 ZX600 Ninja 600R</v>
      </c>
    </row>
    <row r="5507" spans="1:6" x14ac:dyDescent="0.25">
      <c r="A5507" s="5" t="s">
        <v>733</v>
      </c>
      <c r="B5507" s="5" t="s">
        <v>356</v>
      </c>
      <c r="C5507">
        <v>1991</v>
      </c>
      <c r="D5507" s="6" t="s">
        <v>1420</v>
      </c>
      <c r="F5507" s="3" t="str">
        <f>_xlfn.CONCAT(ARI[[#This Row],[Year]]," ",ARI[[#This Row],[Model]])</f>
        <v>1991 ZX600 Ninja 600R</v>
      </c>
    </row>
    <row r="5508" spans="1:6" x14ac:dyDescent="0.25">
      <c r="A5508" s="5" t="s">
        <v>733</v>
      </c>
      <c r="B5508" s="5" t="s">
        <v>356</v>
      </c>
      <c r="C5508">
        <v>1992</v>
      </c>
      <c r="D5508" s="6" t="s">
        <v>1420</v>
      </c>
      <c r="F5508" s="3" t="str">
        <f>_xlfn.CONCAT(ARI[[#This Row],[Year]]," ",ARI[[#This Row],[Model]])</f>
        <v>1992 ZX600 Ninja 600R</v>
      </c>
    </row>
    <row r="5509" spans="1:6" x14ac:dyDescent="0.25">
      <c r="A5509" s="5" t="s">
        <v>733</v>
      </c>
      <c r="B5509" s="5" t="s">
        <v>356</v>
      </c>
      <c r="C5509">
        <v>1993</v>
      </c>
      <c r="D5509" s="6" t="s">
        <v>1420</v>
      </c>
      <c r="F5509" s="3" t="str">
        <f>_xlfn.CONCAT(ARI[[#This Row],[Year]]," ",ARI[[#This Row],[Model]])</f>
        <v>1993 ZX600 Ninja 600R</v>
      </c>
    </row>
    <row r="5510" spans="1:6" x14ac:dyDescent="0.25">
      <c r="A5510" s="5" t="s">
        <v>733</v>
      </c>
      <c r="B5510" s="5" t="s">
        <v>356</v>
      </c>
      <c r="C5510">
        <v>1994</v>
      </c>
      <c r="D5510" s="6" t="s">
        <v>1420</v>
      </c>
      <c r="F5510" s="3" t="str">
        <f>_xlfn.CONCAT(ARI[[#This Row],[Year]]," ",ARI[[#This Row],[Model]])</f>
        <v>1994 ZX600 Ninja 600R</v>
      </c>
    </row>
    <row r="5511" spans="1:6" x14ac:dyDescent="0.25">
      <c r="A5511" s="5" t="s">
        <v>733</v>
      </c>
      <c r="B5511" s="5" t="s">
        <v>356</v>
      </c>
      <c r="C5511">
        <v>1995</v>
      </c>
      <c r="D5511" s="6" t="s">
        <v>1420</v>
      </c>
      <c r="F5511" s="3" t="str">
        <f>_xlfn.CONCAT(ARI[[#This Row],[Year]]," ",ARI[[#This Row],[Model]])</f>
        <v>1995 ZX600 Ninja 600R</v>
      </c>
    </row>
    <row r="5512" spans="1:6" x14ac:dyDescent="0.25">
      <c r="A5512" s="5" t="s">
        <v>733</v>
      </c>
      <c r="B5512" s="5" t="s">
        <v>356</v>
      </c>
      <c r="C5512">
        <v>1996</v>
      </c>
      <c r="D5512" s="6" t="s">
        <v>1420</v>
      </c>
      <c r="F5512" s="3" t="str">
        <f>_xlfn.CONCAT(ARI[[#This Row],[Year]]," ",ARI[[#This Row],[Model]])</f>
        <v>1996 ZX600 Ninja 600R</v>
      </c>
    </row>
    <row r="5513" spans="1:6" x14ac:dyDescent="0.25">
      <c r="A5513" s="5" t="s">
        <v>733</v>
      </c>
      <c r="B5513" s="5" t="s">
        <v>356</v>
      </c>
      <c r="C5513">
        <v>1997</v>
      </c>
      <c r="D5513" s="6" t="s">
        <v>1420</v>
      </c>
      <c r="F5513" s="3" t="str">
        <f>_xlfn.CONCAT(ARI[[#This Row],[Year]]," ",ARI[[#This Row],[Model]])</f>
        <v>1997 ZX600 Ninja 600R</v>
      </c>
    </row>
    <row r="5514" spans="1:6" x14ac:dyDescent="0.25">
      <c r="A5514" s="5" t="s">
        <v>733</v>
      </c>
      <c r="B5514" s="5" t="s">
        <v>356</v>
      </c>
      <c r="C5514">
        <v>1990</v>
      </c>
      <c r="D5514" s="6" t="s">
        <v>1421</v>
      </c>
      <c r="F5514" s="3" t="str">
        <f>_xlfn.CONCAT(ARI[[#This Row],[Year]]," ",ARI[[#This Row],[Model]])</f>
        <v>1990 ZX600 Ninja ZX-6</v>
      </c>
    </row>
    <row r="5515" spans="1:6" x14ac:dyDescent="0.25">
      <c r="A5515" s="5" t="s">
        <v>733</v>
      </c>
      <c r="B5515" s="5" t="s">
        <v>356</v>
      </c>
      <c r="C5515">
        <v>1991</v>
      </c>
      <c r="D5515" s="6" t="s">
        <v>1421</v>
      </c>
      <c r="F5515" s="3" t="str">
        <f>_xlfn.CONCAT(ARI[[#This Row],[Year]]," ",ARI[[#This Row],[Model]])</f>
        <v>1991 ZX600 Ninja ZX-6</v>
      </c>
    </row>
    <row r="5516" spans="1:6" x14ac:dyDescent="0.25">
      <c r="A5516" s="5" t="s">
        <v>733</v>
      </c>
      <c r="B5516" s="5" t="s">
        <v>356</v>
      </c>
      <c r="C5516">
        <v>1992</v>
      </c>
      <c r="D5516" s="6" t="s">
        <v>1421</v>
      </c>
      <c r="F5516" s="3" t="str">
        <f>_xlfn.CONCAT(ARI[[#This Row],[Year]]," ",ARI[[#This Row],[Model]])</f>
        <v>1992 ZX600 Ninja ZX-6</v>
      </c>
    </row>
    <row r="5517" spans="1:6" x14ac:dyDescent="0.25">
      <c r="A5517" s="5" t="s">
        <v>733</v>
      </c>
      <c r="B5517" s="5" t="s">
        <v>356</v>
      </c>
      <c r="C5517">
        <v>1993</v>
      </c>
      <c r="D5517" s="6" t="s">
        <v>1421</v>
      </c>
      <c r="F5517" s="3" t="str">
        <f>_xlfn.CONCAT(ARI[[#This Row],[Year]]," ",ARI[[#This Row],[Model]])</f>
        <v>1993 ZX600 Ninja ZX-6</v>
      </c>
    </row>
    <row r="5518" spans="1:6" x14ac:dyDescent="0.25">
      <c r="A5518" s="5" t="s">
        <v>733</v>
      </c>
      <c r="B5518" s="5" t="s">
        <v>356</v>
      </c>
      <c r="C5518">
        <v>1994</v>
      </c>
      <c r="D5518" s="6" t="s">
        <v>1421</v>
      </c>
      <c r="F5518" s="3" t="str">
        <f>_xlfn.CONCAT(ARI[[#This Row],[Year]]," ",ARI[[#This Row],[Model]])</f>
        <v>1994 ZX600 Ninja ZX-6</v>
      </c>
    </row>
    <row r="5519" spans="1:6" x14ac:dyDescent="0.25">
      <c r="A5519" s="5" t="s">
        <v>733</v>
      </c>
      <c r="B5519" s="5" t="s">
        <v>356</v>
      </c>
      <c r="C5519">
        <v>1995</v>
      </c>
      <c r="D5519" s="6" t="s">
        <v>1421</v>
      </c>
      <c r="F5519" s="3" t="str">
        <f>_xlfn.CONCAT(ARI[[#This Row],[Year]]," ",ARI[[#This Row],[Model]])</f>
        <v>1995 ZX600 Ninja ZX-6</v>
      </c>
    </row>
    <row r="5520" spans="1:6" x14ac:dyDescent="0.25">
      <c r="A5520" s="5" t="s">
        <v>733</v>
      </c>
      <c r="B5520" s="5" t="s">
        <v>356</v>
      </c>
      <c r="C5520">
        <v>1996</v>
      </c>
      <c r="D5520" s="6" t="s">
        <v>1421</v>
      </c>
      <c r="F5520" s="3" t="str">
        <f>_xlfn.CONCAT(ARI[[#This Row],[Year]]," ",ARI[[#This Row],[Model]])</f>
        <v>1996 ZX600 Ninja ZX-6</v>
      </c>
    </row>
    <row r="5521" spans="1:6" x14ac:dyDescent="0.25">
      <c r="A5521" s="5" t="s">
        <v>733</v>
      </c>
      <c r="B5521" s="5" t="s">
        <v>356</v>
      </c>
      <c r="C5521">
        <v>1997</v>
      </c>
      <c r="D5521" s="6" t="s">
        <v>1421</v>
      </c>
      <c r="F5521" s="3" t="str">
        <f>_xlfn.CONCAT(ARI[[#This Row],[Year]]," ",ARI[[#This Row],[Model]])</f>
        <v>1997 ZX600 Ninja ZX-6</v>
      </c>
    </row>
    <row r="5522" spans="1:6" x14ac:dyDescent="0.25">
      <c r="A5522" s="5" t="s">
        <v>733</v>
      </c>
      <c r="B5522" s="5" t="s">
        <v>356</v>
      </c>
      <c r="C5522">
        <v>1998</v>
      </c>
      <c r="D5522" s="6" t="s">
        <v>1421</v>
      </c>
      <c r="F5522" s="3" t="str">
        <f>_xlfn.CONCAT(ARI[[#This Row],[Year]]," ",ARI[[#This Row],[Model]])</f>
        <v>1998 ZX600 Ninja ZX-6</v>
      </c>
    </row>
    <row r="5523" spans="1:6" x14ac:dyDescent="0.25">
      <c r="A5523" s="5" t="s">
        <v>733</v>
      </c>
      <c r="B5523" s="5" t="s">
        <v>356</v>
      </c>
      <c r="C5523">
        <v>1999</v>
      </c>
      <c r="D5523" s="6" t="s">
        <v>1421</v>
      </c>
      <c r="F5523" s="3" t="str">
        <f>_xlfn.CONCAT(ARI[[#This Row],[Year]]," ",ARI[[#This Row],[Model]])</f>
        <v>1999 ZX600 Ninja ZX-6</v>
      </c>
    </row>
    <row r="5524" spans="1:6" x14ac:dyDescent="0.25">
      <c r="A5524" s="5" t="s">
        <v>733</v>
      </c>
      <c r="B5524" s="5" t="s">
        <v>356</v>
      </c>
      <c r="C5524">
        <v>2000</v>
      </c>
      <c r="D5524" s="6" t="s">
        <v>1421</v>
      </c>
      <c r="F5524" s="3" t="str">
        <f>_xlfn.CONCAT(ARI[[#This Row],[Year]]," ",ARI[[#This Row],[Model]])</f>
        <v>2000 ZX600 Ninja ZX-6</v>
      </c>
    </row>
    <row r="5525" spans="1:6" x14ac:dyDescent="0.25">
      <c r="A5525" s="5" t="s">
        <v>733</v>
      </c>
      <c r="B5525" s="5" t="s">
        <v>356</v>
      </c>
      <c r="C5525">
        <v>2001</v>
      </c>
      <c r="D5525" s="6" t="s">
        <v>1421</v>
      </c>
      <c r="F5525" s="3" t="str">
        <f>_xlfn.CONCAT(ARI[[#This Row],[Year]]," ",ARI[[#This Row],[Model]])</f>
        <v>2001 ZX600 Ninja ZX-6</v>
      </c>
    </row>
    <row r="5526" spans="1:6" x14ac:dyDescent="0.25">
      <c r="A5526" s="5" t="s">
        <v>733</v>
      </c>
      <c r="B5526" s="5" t="s">
        <v>356</v>
      </c>
      <c r="C5526">
        <v>2002</v>
      </c>
      <c r="D5526" s="6" t="s">
        <v>1421</v>
      </c>
      <c r="F5526" s="3" t="str">
        <f>_xlfn.CONCAT(ARI[[#This Row],[Year]]," ",ARI[[#This Row],[Model]])</f>
        <v>2002 ZX600 Ninja ZX-6</v>
      </c>
    </row>
    <row r="5527" spans="1:6" x14ac:dyDescent="0.25">
      <c r="A5527" s="5" t="s">
        <v>733</v>
      </c>
      <c r="B5527" s="5" t="s">
        <v>356</v>
      </c>
      <c r="C5527">
        <v>1995</v>
      </c>
      <c r="D5527" s="6" t="s">
        <v>1422</v>
      </c>
      <c r="F5527" s="3" t="str">
        <f>_xlfn.CONCAT(ARI[[#This Row],[Year]]," ",ARI[[#This Row],[Model]])</f>
        <v>1995 ZX600 Ninja ZX-6R</v>
      </c>
    </row>
    <row r="5528" spans="1:6" x14ac:dyDescent="0.25">
      <c r="A5528" s="5" t="s">
        <v>733</v>
      </c>
      <c r="B5528" s="5" t="s">
        <v>356</v>
      </c>
      <c r="C5528">
        <v>1996</v>
      </c>
      <c r="D5528" s="6" t="s">
        <v>1422</v>
      </c>
      <c r="F5528" s="3" t="str">
        <f>_xlfn.CONCAT(ARI[[#This Row],[Year]]," ",ARI[[#This Row],[Model]])</f>
        <v>1996 ZX600 Ninja ZX-6R</v>
      </c>
    </row>
    <row r="5529" spans="1:6" x14ac:dyDescent="0.25">
      <c r="A5529" s="5" t="s">
        <v>733</v>
      </c>
      <c r="B5529" s="5" t="s">
        <v>356</v>
      </c>
      <c r="C5529">
        <v>1997</v>
      </c>
      <c r="D5529" s="6" t="s">
        <v>1422</v>
      </c>
      <c r="F5529" s="3" t="str">
        <f>_xlfn.CONCAT(ARI[[#This Row],[Year]]," ",ARI[[#This Row],[Model]])</f>
        <v>1997 ZX600 Ninja ZX-6R</v>
      </c>
    </row>
    <row r="5530" spans="1:6" x14ac:dyDescent="0.25">
      <c r="A5530" s="5" t="s">
        <v>733</v>
      </c>
      <c r="B5530" s="5" t="s">
        <v>356</v>
      </c>
      <c r="C5530">
        <v>1998</v>
      </c>
      <c r="D5530" s="6" t="s">
        <v>1422</v>
      </c>
      <c r="F5530" s="3" t="str">
        <f>_xlfn.CONCAT(ARI[[#This Row],[Year]]," ",ARI[[#This Row],[Model]])</f>
        <v>1998 ZX600 Ninja ZX-6R</v>
      </c>
    </row>
    <row r="5531" spans="1:6" x14ac:dyDescent="0.25">
      <c r="A5531" s="5" t="s">
        <v>733</v>
      </c>
      <c r="B5531" s="5" t="s">
        <v>356</v>
      </c>
      <c r="C5531">
        <v>1999</v>
      </c>
      <c r="D5531" s="6" t="s">
        <v>1422</v>
      </c>
      <c r="F5531" s="3" t="str">
        <f>_xlfn.CONCAT(ARI[[#This Row],[Year]]," ",ARI[[#This Row],[Model]])</f>
        <v>1999 ZX600 Ninja ZX-6R</v>
      </c>
    </row>
    <row r="5532" spans="1:6" x14ac:dyDescent="0.25">
      <c r="A5532" s="5" t="s">
        <v>733</v>
      </c>
      <c r="B5532" s="5" t="s">
        <v>356</v>
      </c>
      <c r="C5532">
        <v>2000</v>
      </c>
      <c r="D5532" s="6" t="s">
        <v>1422</v>
      </c>
      <c r="F5532" s="3" t="str">
        <f>_xlfn.CONCAT(ARI[[#This Row],[Year]]," ",ARI[[#This Row],[Model]])</f>
        <v>2000 ZX600 Ninja ZX-6R</v>
      </c>
    </row>
    <row r="5533" spans="1:6" x14ac:dyDescent="0.25">
      <c r="A5533" s="5" t="s">
        <v>733</v>
      </c>
      <c r="B5533" s="5" t="s">
        <v>356</v>
      </c>
      <c r="C5533">
        <v>2001</v>
      </c>
      <c r="D5533" s="6" t="s">
        <v>1422</v>
      </c>
      <c r="F5533" s="3" t="str">
        <f>_xlfn.CONCAT(ARI[[#This Row],[Year]]," ",ARI[[#This Row],[Model]])</f>
        <v>2001 ZX600 Ninja ZX-6R</v>
      </c>
    </row>
    <row r="5534" spans="1:6" x14ac:dyDescent="0.25">
      <c r="A5534" s="5" t="s">
        <v>733</v>
      </c>
      <c r="B5534" s="5" t="s">
        <v>356</v>
      </c>
      <c r="C5534">
        <v>2002</v>
      </c>
      <c r="D5534" s="6" t="s">
        <v>1422</v>
      </c>
      <c r="F5534" s="3" t="str">
        <f>_xlfn.CONCAT(ARI[[#This Row],[Year]]," ",ARI[[#This Row],[Model]])</f>
        <v>2002 ZX600 Ninja ZX-6R</v>
      </c>
    </row>
    <row r="5535" spans="1:6" x14ac:dyDescent="0.25">
      <c r="A5535" s="5" t="s">
        <v>733</v>
      </c>
      <c r="B5535" s="5" t="s">
        <v>356</v>
      </c>
      <c r="C5535">
        <v>2007</v>
      </c>
      <c r="D5535" s="6" t="s">
        <v>1422</v>
      </c>
      <c r="F5535" s="3" t="str">
        <f>_xlfn.CONCAT(ARI[[#This Row],[Year]]," ",ARI[[#This Row],[Model]])</f>
        <v>2007 ZX600 Ninja ZX-6R</v>
      </c>
    </row>
    <row r="5536" spans="1:6" x14ac:dyDescent="0.25">
      <c r="A5536" s="5" t="s">
        <v>733</v>
      </c>
      <c r="B5536" s="5" t="s">
        <v>356</v>
      </c>
      <c r="C5536">
        <v>2003</v>
      </c>
      <c r="D5536" s="6" t="s">
        <v>1423</v>
      </c>
      <c r="F5536" s="3" t="str">
        <f>_xlfn.CONCAT(ARI[[#This Row],[Year]]," ",ARI[[#This Row],[Model]])</f>
        <v>2003 ZX600 Ninja ZX6-RR</v>
      </c>
    </row>
    <row r="5537" spans="1:6" x14ac:dyDescent="0.25">
      <c r="A5537" s="5" t="s">
        <v>733</v>
      </c>
      <c r="B5537" s="5" t="s">
        <v>356</v>
      </c>
      <c r="C5537">
        <v>2004</v>
      </c>
      <c r="D5537" s="6" t="s">
        <v>1423</v>
      </c>
      <c r="F5537" s="3" t="str">
        <f>_xlfn.CONCAT(ARI[[#This Row],[Year]]," ",ARI[[#This Row],[Model]])</f>
        <v>2004 ZX600 Ninja ZX6-RR</v>
      </c>
    </row>
    <row r="5538" spans="1:6" x14ac:dyDescent="0.25">
      <c r="A5538" s="5" t="s">
        <v>733</v>
      </c>
      <c r="B5538" s="5" t="s">
        <v>356</v>
      </c>
      <c r="C5538">
        <v>2005</v>
      </c>
      <c r="D5538" s="6" t="s">
        <v>1423</v>
      </c>
      <c r="F5538" s="3" t="str">
        <f>_xlfn.CONCAT(ARI[[#This Row],[Year]]," ",ARI[[#This Row],[Model]])</f>
        <v>2005 ZX600 Ninja ZX6-RR</v>
      </c>
    </row>
    <row r="5539" spans="1:6" x14ac:dyDescent="0.25">
      <c r="A5539" s="5" t="s">
        <v>733</v>
      </c>
      <c r="B5539" s="5" t="s">
        <v>356</v>
      </c>
      <c r="C5539">
        <v>2006</v>
      </c>
      <c r="D5539" s="6" t="s">
        <v>1423</v>
      </c>
      <c r="F5539" s="3" t="str">
        <f>_xlfn.CONCAT(ARI[[#This Row],[Year]]," ",ARI[[#This Row],[Model]])</f>
        <v>2006 ZX600 Ninja ZX6-RR</v>
      </c>
    </row>
    <row r="5540" spans="1:6" x14ac:dyDescent="0.25">
      <c r="A5540" s="5" t="s">
        <v>733</v>
      </c>
      <c r="B5540" s="5" t="s">
        <v>356</v>
      </c>
      <c r="C5540">
        <v>2003</v>
      </c>
      <c r="D5540" s="6" t="s">
        <v>1424</v>
      </c>
      <c r="F5540" s="3" t="str">
        <f>_xlfn.CONCAT(ARI[[#This Row],[Year]]," ",ARI[[#This Row],[Model]])</f>
        <v>2003 ZX636 Ninja ZX-6R</v>
      </c>
    </row>
    <row r="5541" spans="1:6" x14ac:dyDescent="0.25">
      <c r="A5541" s="5" t="s">
        <v>733</v>
      </c>
      <c r="B5541" s="5" t="s">
        <v>356</v>
      </c>
      <c r="C5541">
        <v>2004</v>
      </c>
      <c r="D5541" s="6" t="s">
        <v>1424</v>
      </c>
      <c r="F5541" s="3" t="str">
        <f>_xlfn.CONCAT(ARI[[#This Row],[Year]]," ",ARI[[#This Row],[Model]])</f>
        <v>2004 ZX636 Ninja ZX-6R</v>
      </c>
    </row>
    <row r="5542" spans="1:6" x14ac:dyDescent="0.25">
      <c r="A5542" s="5" t="s">
        <v>733</v>
      </c>
      <c r="B5542" s="5" t="s">
        <v>356</v>
      </c>
      <c r="C5542">
        <v>2005</v>
      </c>
      <c r="D5542" s="6" t="s">
        <v>1424</v>
      </c>
      <c r="F5542" s="3" t="str">
        <f>_xlfn.CONCAT(ARI[[#This Row],[Year]]," ",ARI[[#This Row],[Model]])</f>
        <v>2005 ZX636 Ninja ZX-6R</v>
      </c>
    </row>
    <row r="5543" spans="1:6" x14ac:dyDescent="0.25">
      <c r="A5543" s="5" t="s">
        <v>733</v>
      </c>
      <c r="B5543" s="5" t="s">
        <v>356</v>
      </c>
      <c r="C5543">
        <v>2006</v>
      </c>
      <c r="D5543" s="6" t="s">
        <v>1424</v>
      </c>
      <c r="F5543" s="3" t="str">
        <f>_xlfn.CONCAT(ARI[[#This Row],[Year]]," ",ARI[[#This Row],[Model]])</f>
        <v>2006 ZX636 Ninja ZX-6R</v>
      </c>
    </row>
    <row r="5544" spans="1:6" x14ac:dyDescent="0.25">
      <c r="A5544" s="5" t="s">
        <v>733</v>
      </c>
      <c r="B5544" s="5" t="s">
        <v>356</v>
      </c>
      <c r="C5544">
        <v>1982</v>
      </c>
      <c r="D5544" s="6" t="s">
        <v>1425</v>
      </c>
      <c r="F5544" s="3" t="str">
        <f>_xlfn.CONCAT(ARI[[#This Row],[Year]]," ",ARI[[#This Row],[Model]])</f>
        <v>1982 ZX750 GPZ</v>
      </c>
    </row>
    <row r="5545" spans="1:6" x14ac:dyDescent="0.25">
      <c r="A5545" s="5" t="s">
        <v>733</v>
      </c>
      <c r="B5545" s="5" t="s">
        <v>356</v>
      </c>
      <c r="C5545">
        <v>1983</v>
      </c>
      <c r="D5545" s="6" t="s">
        <v>1425</v>
      </c>
      <c r="F5545" s="3" t="str">
        <f>_xlfn.CONCAT(ARI[[#This Row],[Year]]," ",ARI[[#This Row],[Model]])</f>
        <v>1983 ZX750 GPZ</v>
      </c>
    </row>
    <row r="5546" spans="1:6" x14ac:dyDescent="0.25">
      <c r="A5546" s="5" t="s">
        <v>733</v>
      </c>
      <c r="B5546" s="5" t="s">
        <v>356</v>
      </c>
      <c r="C5546">
        <v>1984</v>
      </c>
      <c r="D5546" s="6" t="s">
        <v>1425</v>
      </c>
      <c r="F5546" s="3" t="str">
        <f>_xlfn.CONCAT(ARI[[#This Row],[Year]]," ",ARI[[#This Row],[Model]])</f>
        <v>1984 ZX750 GPZ</v>
      </c>
    </row>
    <row r="5547" spans="1:6" x14ac:dyDescent="0.25">
      <c r="A5547" s="5" t="s">
        <v>733</v>
      </c>
      <c r="B5547" s="5" t="s">
        <v>356</v>
      </c>
      <c r="C5547">
        <v>1985</v>
      </c>
      <c r="D5547" s="6" t="s">
        <v>1425</v>
      </c>
      <c r="F5547" s="3" t="str">
        <f>_xlfn.CONCAT(ARI[[#This Row],[Year]]," ",ARI[[#This Row],[Model]])</f>
        <v>1985 ZX750 GPZ</v>
      </c>
    </row>
    <row r="5548" spans="1:6" x14ac:dyDescent="0.25">
      <c r="A5548" s="5" t="s">
        <v>733</v>
      </c>
      <c r="B5548" s="5" t="s">
        <v>356</v>
      </c>
      <c r="C5548">
        <v>1989</v>
      </c>
      <c r="D5548" s="6" t="s">
        <v>1426</v>
      </c>
      <c r="F5548" s="3" t="str">
        <f>_xlfn.CONCAT(ARI[[#This Row],[Year]]," ",ARI[[#This Row],[Model]])</f>
        <v>1989 ZX750 Ninja ZX-7</v>
      </c>
    </row>
    <row r="5549" spans="1:6" x14ac:dyDescent="0.25">
      <c r="A5549" s="5" t="s">
        <v>733</v>
      </c>
      <c r="B5549" s="5" t="s">
        <v>356</v>
      </c>
      <c r="C5549">
        <v>1990</v>
      </c>
      <c r="D5549" s="6" t="s">
        <v>1426</v>
      </c>
      <c r="F5549" s="3" t="str">
        <f>_xlfn.CONCAT(ARI[[#This Row],[Year]]," ",ARI[[#This Row],[Model]])</f>
        <v>1990 ZX750 Ninja ZX-7</v>
      </c>
    </row>
    <row r="5550" spans="1:6" x14ac:dyDescent="0.25">
      <c r="A5550" s="5" t="s">
        <v>733</v>
      </c>
      <c r="B5550" s="5" t="s">
        <v>356</v>
      </c>
      <c r="C5550">
        <v>1991</v>
      </c>
      <c r="D5550" s="6" t="s">
        <v>1426</v>
      </c>
      <c r="F5550" s="3" t="str">
        <f>_xlfn.CONCAT(ARI[[#This Row],[Year]]," ",ARI[[#This Row],[Model]])</f>
        <v>1991 ZX750 Ninja ZX-7</v>
      </c>
    </row>
    <row r="5551" spans="1:6" x14ac:dyDescent="0.25">
      <c r="A5551" s="5" t="s">
        <v>733</v>
      </c>
      <c r="B5551" s="5" t="s">
        <v>356</v>
      </c>
      <c r="C5551">
        <v>1992</v>
      </c>
      <c r="D5551" s="6" t="s">
        <v>1426</v>
      </c>
      <c r="F5551" s="3" t="str">
        <f>_xlfn.CONCAT(ARI[[#This Row],[Year]]," ",ARI[[#This Row],[Model]])</f>
        <v>1992 ZX750 Ninja ZX-7</v>
      </c>
    </row>
    <row r="5552" spans="1:6" x14ac:dyDescent="0.25">
      <c r="A5552" s="5" t="s">
        <v>733</v>
      </c>
      <c r="B5552" s="5" t="s">
        <v>356</v>
      </c>
      <c r="C5552">
        <v>1993</v>
      </c>
      <c r="D5552" s="6" t="s">
        <v>1426</v>
      </c>
      <c r="F5552" s="3" t="str">
        <f>_xlfn.CONCAT(ARI[[#This Row],[Year]]," ",ARI[[#This Row],[Model]])</f>
        <v>1993 ZX750 Ninja ZX-7</v>
      </c>
    </row>
    <row r="5553" spans="1:6" x14ac:dyDescent="0.25">
      <c r="A5553" s="5" t="s">
        <v>733</v>
      </c>
      <c r="B5553" s="5" t="s">
        <v>356</v>
      </c>
      <c r="C5553">
        <v>1994</v>
      </c>
      <c r="D5553" s="6" t="s">
        <v>1426</v>
      </c>
      <c r="F5553" s="3" t="str">
        <f>_xlfn.CONCAT(ARI[[#This Row],[Year]]," ",ARI[[#This Row],[Model]])</f>
        <v>1994 ZX750 Ninja ZX-7</v>
      </c>
    </row>
    <row r="5554" spans="1:6" x14ac:dyDescent="0.25">
      <c r="A5554" s="5" t="s">
        <v>733</v>
      </c>
      <c r="B5554" s="5" t="s">
        <v>356</v>
      </c>
      <c r="C5554">
        <v>1995</v>
      </c>
      <c r="D5554" s="6" t="s">
        <v>1426</v>
      </c>
      <c r="F5554" s="3" t="str">
        <f>_xlfn.CONCAT(ARI[[#This Row],[Year]]," ",ARI[[#This Row],[Model]])</f>
        <v>1995 ZX750 Ninja ZX-7</v>
      </c>
    </row>
    <row r="5555" spans="1:6" x14ac:dyDescent="0.25">
      <c r="A5555" s="5" t="s">
        <v>733</v>
      </c>
      <c r="B5555" s="5" t="s">
        <v>356</v>
      </c>
      <c r="C5555">
        <v>1991</v>
      </c>
      <c r="D5555" s="6" t="s">
        <v>1427</v>
      </c>
      <c r="F5555" s="3" t="str">
        <f>_xlfn.CONCAT(ARI[[#This Row],[Year]]," ",ARI[[#This Row],[Model]])</f>
        <v>1991 ZX750 Ninja ZX-7R</v>
      </c>
    </row>
    <row r="5556" spans="1:6" x14ac:dyDescent="0.25">
      <c r="A5556" s="5" t="s">
        <v>733</v>
      </c>
      <c r="B5556" s="5" t="s">
        <v>356</v>
      </c>
      <c r="C5556">
        <v>1992</v>
      </c>
      <c r="D5556" s="6" t="s">
        <v>1427</v>
      </c>
      <c r="F5556" s="3" t="str">
        <f>_xlfn.CONCAT(ARI[[#This Row],[Year]]," ",ARI[[#This Row],[Model]])</f>
        <v>1992 ZX750 Ninja ZX-7R</v>
      </c>
    </row>
    <row r="5557" spans="1:6" x14ac:dyDescent="0.25">
      <c r="A5557" s="5" t="s">
        <v>733</v>
      </c>
      <c r="B5557" s="5" t="s">
        <v>356</v>
      </c>
      <c r="C5557">
        <v>1993</v>
      </c>
      <c r="D5557" s="6" t="s">
        <v>1427</v>
      </c>
      <c r="F5557" s="3" t="str">
        <f>_xlfn.CONCAT(ARI[[#This Row],[Year]]," ",ARI[[#This Row],[Model]])</f>
        <v>1993 ZX750 Ninja ZX-7R</v>
      </c>
    </row>
    <row r="5558" spans="1:6" x14ac:dyDescent="0.25">
      <c r="A5558" s="5" t="s">
        <v>733</v>
      </c>
      <c r="B5558" s="5" t="s">
        <v>356</v>
      </c>
      <c r="C5558">
        <v>1994</v>
      </c>
      <c r="D5558" s="6" t="s">
        <v>1427</v>
      </c>
      <c r="F5558" s="3" t="str">
        <f>_xlfn.CONCAT(ARI[[#This Row],[Year]]," ",ARI[[#This Row],[Model]])</f>
        <v>1994 ZX750 Ninja ZX-7R</v>
      </c>
    </row>
    <row r="5559" spans="1:6" x14ac:dyDescent="0.25">
      <c r="A5559" s="5" t="s">
        <v>733</v>
      </c>
      <c r="B5559" s="5" t="s">
        <v>356</v>
      </c>
      <c r="C5559">
        <v>1995</v>
      </c>
      <c r="D5559" s="6" t="s">
        <v>1427</v>
      </c>
      <c r="F5559" s="3" t="str">
        <f>_xlfn.CONCAT(ARI[[#This Row],[Year]]," ",ARI[[#This Row],[Model]])</f>
        <v>1995 ZX750 Ninja ZX-7R</v>
      </c>
    </row>
    <row r="5560" spans="1:6" x14ac:dyDescent="0.25">
      <c r="A5560" s="5" t="s">
        <v>733</v>
      </c>
      <c r="B5560" s="5" t="s">
        <v>356</v>
      </c>
      <c r="C5560">
        <v>1996</v>
      </c>
      <c r="D5560" s="6" t="s">
        <v>1427</v>
      </c>
      <c r="F5560" s="3" t="str">
        <f>_xlfn.CONCAT(ARI[[#This Row],[Year]]," ",ARI[[#This Row],[Model]])</f>
        <v>1996 ZX750 Ninja ZX-7R</v>
      </c>
    </row>
    <row r="5561" spans="1:6" x14ac:dyDescent="0.25">
      <c r="A5561" s="5" t="s">
        <v>733</v>
      </c>
      <c r="B5561" s="5" t="s">
        <v>356</v>
      </c>
      <c r="C5561">
        <v>1997</v>
      </c>
      <c r="D5561" s="6" t="s">
        <v>1427</v>
      </c>
      <c r="F5561" s="3" t="str">
        <f>_xlfn.CONCAT(ARI[[#This Row],[Year]]," ",ARI[[#This Row],[Model]])</f>
        <v>1997 ZX750 Ninja ZX-7R</v>
      </c>
    </row>
    <row r="5562" spans="1:6" x14ac:dyDescent="0.25">
      <c r="A5562" s="5" t="s">
        <v>733</v>
      </c>
      <c r="B5562" s="5" t="s">
        <v>356</v>
      </c>
      <c r="C5562">
        <v>1998</v>
      </c>
      <c r="D5562" s="6" t="s">
        <v>1427</v>
      </c>
      <c r="F5562" s="3" t="str">
        <f>_xlfn.CONCAT(ARI[[#This Row],[Year]]," ",ARI[[#This Row],[Model]])</f>
        <v>1998 ZX750 Ninja ZX-7R</v>
      </c>
    </row>
    <row r="5563" spans="1:6" x14ac:dyDescent="0.25">
      <c r="A5563" s="5" t="s">
        <v>733</v>
      </c>
      <c r="B5563" s="5" t="s">
        <v>356</v>
      </c>
      <c r="C5563">
        <v>1999</v>
      </c>
      <c r="D5563" s="6" t="s">
        <v>1427</v>
      </c>
      <c r="F5563" s="3" t="str">
        <f>_xlfn.CONCAT(ARI[[#This Row],[Year]]," ",ARI[[#This Row],[Model]])</f>
        <v>1999 ZX750 Ninja ZX-7R</v>
      </c>
    </row>
    <row r="5564" spans="1:6" x14ac:dyDescent="0.25">
      <c r="A5564" s="5" t="s">
        <v>733</v>
      </c>
      <c r="B5564" s="5" t="s">
        <v>356</v>
      </c>
      <c r="C5564">
        <v>2000</v>
      </c>
      <c r="D5564" s="6" t="s">
        <v>1427</v>
      </c>
      <c r="F5564" s="3" t="str">
        <f>_xlfn.CONCAT(ARI[[#This Row],[Year]]," ",ARI[[#This Row],[Model]])</f>
        <v>2000 ZX750 Ninja ZX-7R</v>
      </c>
    </row>
    <row r="5565" spans="1:6" x14ac:dyDescent="0.25">
      <c r="A5565" s="5" t="s">
        <v>733</v>
      </c>
      <c r="B5565" s="5" t="s">
        <v>356</v>
      </c>
      <c r="C5565">
        <v>2001</v>
      </c>
      <c r="D5565" s="6" t="s">
        <v>1427</v>
      </c>
      <c r="F5565" s="3" t="str">
        <f>_xlfn.CONCAT(ARI[[#This Row],[Year]]," ",ARI[[#This Row],[Model]])</f>
        <v>2001 ZX750 Ninja ZX-7R</v>
      </c>
    </row>
    <row r="5566" spans="1:6" x14ac:dyDescent="0.25">
      <c r="A5566" s="5" t="s">
        <v>733</v>
      </c>
      <c r="B5566" s="5" t="s">
        <v>356</v>
      </c>
      <c r="C5566">
        <v>2002</v>
      </c>
      <c r="D5566" s="6" t="s">
        <v>1427</v>
      </c>
      <c r="F5566" s="3" t="str">
        <f>_xlfn.CONCAT(ARI[[#This Row],[Year]]," ",ARI[[#This Row],[Model]])</f>
        <v>2002 ZX750 Ninja ZX-7R</v>
      </c>
    </row>
    <row r="5567" spans="1:6" x14ac:dyDescent="0.25">
      <c r="A5567" s="5" t="s">
        <v>733</v>
      </c>
      <c r="B5567" s="5" t="s">
        <v>356</v>
      </c>
      <c r="C5567">
        <v>2003</v>
      </c>
      <c r="D5567" s="6" t="s">
        <v>1427</v>
      </c>
      <c r="F5567" s="3" t="str">
        <f>_xlfn.CONCAT(ARI[[#This Row],[Year]]," ",ARI[[#This Row],[Model]])</f>
        <v>2003 ZX750 Ninja ZX-7R</v>
      </c>
    </row>
    <row r="5568" spans="1:6" x14ac:dyDescent="0.25">
      <c r="A5568" s="5" t="s">
        <v>733</v>
      </c>
      <c r="B5568" s="5" t="s">
        <v>356</v>
      </c>
      <c r="C5568">
        <v>1996</v>
      </c>
      <c r="D5568" s="6" t="s">
        <v>1428</v>
      </c>
      <c r="F5568" s="3" t="str">
        <f>_xlfn.CONCAT(ARI[[#This Row],[Year]]," ",ARI[[#This Row],[Model]])</f>
        <v>1996 ZX750 Ninja ZX-7RR</v>
      </c>
    </row>
    <row r="5569" spans="1:6" x14ac:dyDescent="0.25">
      <c r="A5569" s="5" t="s">
        <v>733</v>
      </c>
      <c r="B5569" s="5" t="s">
        <v>356</v>
      </c>
      <c r="C5569">
        <v>1984</v>
      </c>
      <c r="D5569" s="6" t="s">
        <v>1429</v>
      </c>
      <c r="F5569" s="3" t="str">
        <f>_xlfn.CONCAT(ARI[[#This Row],[Year]]," ",ARI[[#This Row],[Model]])</f>
        <v>1984 ZX750E Turbo</v>
      </c>
    </row>
    <row r="5570" spans="1:6" x14ac:dyDescent="0.25">
      <c r="A5570" s="5" t="s">
        <v>733</v>
      </c>
      <c r="B5570" s="5" t="s">
        <v>356</v>
      </c>
      <c r="C5570">
        <v>1985</v>
      </c>
      <c r="D5570" s="6" t="s">
        <v>1429</v>
      </c>
      <c r="F5570" s="3" t="str">
        <f>_xlfn.CONCAT(ARI[[#This Row],[Year]]," ",ARI[[#This Row],[Model]])</f>
        <v>1985 ZX750E Turbo</v>
      </c>
    </row>
    <row r="5571" spans="1:6" x14ac:dyDescent="0.25">
      <c r="A5571" s="5" t="s">
        <v>733</v>
      </c>
      <c r="B5571" s="5" t="s">
        <v>356</v>
      </c>
      <c r="C5571">
        <v>1987</v>
      </c>
      <c r="D5571" s="6" t="s">
        <v>1430</v>
      </c>
      <c r="F5571" s="3" t="str">
        <f>_xlfn.CONCAT(ARI[[#This Row],[Year]]," ",ARI[[#This Row],[Model]])</f>
        <v>1987 ZX750F Ninja 750R</v>
      </c>
    </row>
    <row r="5572" spans="1:6" x14ac:dyDescent="0.25">
      <c r="A5572" s="5" t="s">
        <v>733</v>
      </c>
      <c r="B5572" s="5" t="s">
        <v>356</v>
      </c>
      <c r="C5572">
        <v>1988</v>
      </c>
      <c r="D5572" s="6" t="s">
        <v>1430</v>
      </c>
      <c r="F5572" s="3" t="str">
        <f>_xlfn.CONCAT(ARI[[#This Row],[Year]]," ",ARI[[#This Row],[Model]])</f>
        <v>1988 ZX750F Ninja 750R</v>
      </c>
    </row>
    <row r="5573" spans="1:6" x14ac:dyDescent="0.25">
      <c r="A5573" s="5" t="s">
        <v>733</v>
      </c>
      <c r="B5573" s="5" t="s">
        <v>356</v>
      </c>
      <c r="C5573">
        <v>1989</v>
      </c>
      <c r="D5573" s="6" t="s">
        <v>1430</v>
      </c>
      <c r="F5573" s="3" t="str">
        <f>_xlfn.CONCAT(ARI[[#This Row],[Year]]," ",ARI[[#This Row],[Model]])</f>
        <v>1989 ZX750F Ninja 750R</v>
      </c>
    </row>
    <row r="5574" spans="1:6" x14ac:dyDescent="0.25">
      <c r="A5574" s="5" t="s">
        <v>733</v>
      </c>
      <c r="B5574" s="5" t="s">
        <v>356</v>
      </c>
      <c r="C5574">
        <v>1990</v>
      </c>
      <c r="D5574" s="6" t="s">
        <v>1430</v>
      </c>
      <c r="F5574" s="3" t="str">
        <f>_xlfn.CONCAT(ARI[[#This Row],[Year]]," ",ARI[[#This Row],[Model]])</f>
        <v>1990 ZX750F Ninja 750R</v>
      </c>
    </row>
    <row r="5575" spans="1:6" x14ac:dyDescent="0.25">
      <c r="A5575" s="5" t="s">
        <v>733</v>
      </c>
      <c r="B5575" s="5" t="s">
        <v>356</v>
      </c>
      <c r="C5575">
        <v>1984</v>
      </c>
      <c r="D5575" s="6" t="s">
        <v>1431</v>
      </c>
      <c r="F5575" s="3" t="str">
        <f>_xlfn.CONCAT(ARI[[#This Row],[Year]]," ",ARI[[#This Row],[Model]])</f>
        <v>1984 ZX900 Ninja</v>
      </c>
    </row>
    <row r="5576" spans="1:6" x14ac:dyDescent="0.25">
      <c r="A5576" s="5" t="s">
        <v>733</v>
      </c>
      <c r="B5576" s="5" t="s">
        <v>356</v>
      </c>
      <c r="C5576">
        <v>1985</v>
      </c>
      <c r="D5576" s="6" t="s">
        <v>1431</v>
      </c>
      <c r="F5576" s="3" t="str">
        <f>_xlfn.CONCAT(ARI[[#This Row],[Year]]," ",ARI[[#This Row],[Model]])</f>
        <v>1985 ZX900 Ninja</v>
      </c>
    </row>
    <row r="5577" spans="1:6" x14ac:dyDescent="0.25">
      <c r="A5577" s="5" t="s">
        <v>733</v>
      </c>
      <c r="B5577" s="5" t="s">
        <v>356</v>
      </c>
      <c r="C5577">
        <v>1986</v>
      </c>
      <c r="D5577" s="6" t="s">
        <v>1431</v>
      </c>
      <c r="F5577" s="3" t="str">
        <f>_xlfn.CONCAT(ARI[[#This Row],[Year]]," ",ARI[[#This Row],[Model]])</f>
        <v>1986 ZX900 Ninja</v>
      </c>
    </row>
    <row r="5578" spans="1:6" x14ac:dyDescent="0.25">
      <c r="A5578" s="5" t="s">
        <v>733</v>
      </c>
      <c r="B5578" s="5" t="s">
        <v>356</v>
      </c>
      <c r="C5578">
        <v>1994</v>
      </c>
      <c r="D5578" s="6" t="s">
        <v>1432</v>
      </c>
      <c r="F5578" s="3" t="str">
        <f>_xlfn.CONCAT(ARI[[#This Row],[Year]]," ",ARI[[#This Row],[Model]])</f>
        <v>1994 ZX900 Ninja ZX-9R</v>
      </c>
    </row>
    <row r="5579" spans="1:6" x14ac:dyDescent="0.25">
      <c r="A5579" s="5" t="s">
        <v>733</v>
      </c>
      <c r="B5579" s="5" t="s">
        <v>356</v>
      </c>
      <c r="C5579">
        <v>1995</v>
      </c>
      <c r="D5579" s="6" t="s">
        <v>1432</v>
      </c>
      <c r="F5579" s="3" t="str">
        <f>_xlfn.CONCAT(ARI[[#This Row],[Year]]," ",ARI[[#This Row],[Model]])</f>
        <v>1995 ZX900 Ninja ZX-9R</v>
      </c>
    </row>
    <row r="5580" spans="1:6" x14ac:dyDescent="0.25">
      <c r="A5580" s="5" t="s">
        <v>733</v>
      </c>
      <c r="B5580" s="5" t="s">
        <v>356</v>
      </c>
      <c r="C5580">
        <v>1996</v>
      </c>
      <c r="D5580" s="6" t="s">
        <v>1432</v>
      </c>
      <c r="F5580" s="3" t="str">
        <f>_xlfn.CONCAT(ARI[[#This Row],[Year]]," ",ARI[[#This Row],[Model]])</f>
        <v>1996 ZX900 Ninja ZX-9R</v>
      </c>
    </row>
    <row r="5581" spans="1:6" x14ac:dyDescent="0.25">
      <c r="A5581" s="5" t="s">
        <v>733</v>
      </c>
      <c r="B5581" s="5" t="s">
        <v>356</v>
      </c>
      <c r="C5581">
        <v>1997</v>
      </c>
      <c r="D5581" s="6" t="s">
        <v>1432</v>
      </c>
      <c r="F5581" s="3" t="str">
        <f>_xlfn.CONCAT(ARI[[#This Row],[Year]]," ",ARI[[#This Row],[Model]])</f>
        <v>1997 ZX900 Ninja ZX-9R</v>
      </c>
    </row>
    <row r="5582" spans="1:6" x14ac:dyDescent="0.25">
      <c r="A5582" s="5" t="s">
        <v>733</v>
      </c>
      <c r="B5582" s="5" t="s">
        <v>356</v>
      </c>
      <c r="C5582">
        <v>1998</v>
      </c>
      <c r="D5582" s="6" t="s">
        <v>1432</v>
      </c>
      <c r="F5582" s="3" t="str">
        <f>_xlfn.CONCAT(ARI[[#This Row],[Year]]," ",ARI[[#This Row],[Model]])</f>
        <v>1998 ZX900 Ninja ZX-9R</v>
      </c>
    </row>
    <row r="5583" spans="1:6" x14ac:dyDescent="0.25">
      <c r="A5583" s="5" t="s">
        <v>733</v>
      </c>
      <c r="B5583" s="5" t="s">
        <v>356</v>
      </c>
      <c r="C5583">
        <v>1999</v>
      </c>
      <c r="D5583" s="6" t="s">
        <v>1432</v>
      </c>
      <c r="F5583" s="3" t="str">
        <f>_xlfn.CONCAT(ARI[[#This Row],[Year]]," ",ARI[[#This Row],[Model]])</f>
        <v>1999 ZX900 Ninja ZX-9R</v>
      </c>
    </row>
    <row r="5584" spans="1:6" x14ac:dyDescent="0.25">
      <c r="A5584" s="5" t="s">
        <v>733</v>
      </c>
      <c r="B5584" s="5" t="s">
        <v>356</v>
      </c>
      <c r="C5584">
        <v>2000</v>
      </c>
      <c r="D5584" s="6" t="s">
        <v>1432</v>
      </c>
      <c r="F5584" s="3" t="str">
        <f>_xlfn.CONCAT(ARI[[#This Row],[Year]]," ",ARI[[#This Row],[Model]])</f>
        <v>2000 ZX900 Ninja ZX-9R</v>
      </c>
    </row>
    <row r="5585" spans="1:6" x14ac:dyDescent="0.25">
      <c r="A5585" s="5" t="s">
        <v>733</v>
      </c>
      <c r="B5585" s="5" t="s">
        <v>356</v>
      </c>
      <c r="C5585">
        <v>2001</v>
      </c>
      <c r="D5585" s="6" t="s">
        <v>1432</v>
      </c>
      <c r="F5585" s="3" t="str">
        <f>_xlfn.CONCAT(ARI[[#This Row],[Year]]," ",ARI[[#This Row],[Model]])</f>
        <v>2001 ZX900 Ninja ZX-9R</v>
      </c>
    </row>
    <row r="5586" spans="1:6" x14ac:dyDescent="0.25">
      <c r="A5586" s="5" t="s">
        <v>733</v>
      </c>
      <c r="B5586" s="5" t="s">
        <v>356</v>
      </c>
      <c r="C5586">
        <v>2002</v>
      </c>
      <c r="D5586" s="6" t="s">
        <v>1432</v>
      </c>
      <c r="F5586" s="3" t="str">
        <f>_xlfn.CONCAT(ARI[[#This Row],[Year]]," ",ARI[[#This Row],[Model]])</f>
        <v>2002 ZX900 Ninja ZX-9R</v>
      </c>
    </row>
    <row r="5587" spans="1:6" x14ac:dyDescent="0.25">
      <c r="A5587" s="5" t="s">
        <v>733</v>
      </c>
      <c r="B5587" s="5" t="s">
        <v>356</v>
      </c>
      <c r="C5587">
        <v>2003</v>
      </c>
      <c r="D5587" s="6" t="s">
        <v>1432</v>
      </c>
      <c r="F5587" s="3" t="str">
        <f>_xlfn.CONCAT(ARI[[#This Row],[Year]]," ",ARI[[#This Row],[Model]])</f>
        <v>2003 ZX900 Ninja ZX-9R</v>
      </c>
    </row>
    <row r="5588" spans="1:6" x14ac:dyDescent="0.25">
      <c r="A5588" s="5" t="s">
        <v>733</v>
      </c>
      <c r="B5588" s="5" t="s">
        <v>356</v>
      </c>
      <c r="C5588">
        <v>2003</v>
      </c>
      <c r="D5588" s="6" t="s">
        <v>1433</v>
      </c>
      <c r="F5588" s="3" t="str">
        <f>_xlfn.CONCAT(ARI[[#This Row],[Year]]," ",ARI[[#This Row],[Model]])</f>
        <v>2003 ZZR 600</v>
      </c>
    </row>
    <row r="5589" spans="1:6" x14ac:dyDescent="0.25">
      <c r="A5589" s="5" t="s">
        <v>733</v>
      </c>
      <c r="B5589" s="5" t="s">
        <v>356</v>
      </c>
      <c r="C5589">
        <v>2004</v>
      </c>
      <c r="D5589" s="6" t="s">
        <v>1433</v>
      </c>
      <c r="F5589" s="3" t="str">
        <f>_xlfn.CONCAT(ARI[[#This Row],[Year]]," ",ARI[[#This Row],[Model]])</f>
        <v>2004 ZZR 600</v>
      </c>
    </row>
    <row r="5590" spans="1:6" x14ac:dyDescent="0.25">
      <c r="A5590" s="5" t="s">
        <v>733</v>
      </c>
      <c r="B5590" s="5" t="s">
        <v>356</v>
      </c>
      <c r="C5590">
        <v>2005</v>
      </c>
      <c r="D5590" s="6" t="s">
        <v>1433</v>
      </c>
      <c r="F5590" s="3" t="str">
        <f>_xlfn.CONCAT(ARI[[#This Row],[Year]]," ",ARI[[#This Row],[Model]])</f>
        <v>2005 ZZR 600</v>
      </c>
    </row>
    <row r="5591" spans="1:6" x14ac:dyDescent="0.25">
      <c r="A5591" s="5" t="s">
        <v>733</v>
      </c>
      <c r="B5591" s="5" t="s">
        <v>356</v>
      </c>
      <c r="C5591">
        <v>2006</v>
      </c>
      <c r="D5591" s="6" t="s">
        <v>1433</v>
      </c>
      <c r="F5591" s="3" t="str">
        <f>_xlfn.CONCAT(ARI[[#This Row],[Year]]," ",ARI[[#This Row],[Model]])</f>
        <v>2006 ZZR 600</v>
      </c>
    </row>
    <row r="5592" spans="1:6" x14ac:dyDescent="0.25">
      <c r="A5592" s="5" t="s">
        <v>733</v>
      </c>
      <c r="B5592" s="5" t="s">
        <v>356</v>
      </c>
      <c r="C5592">
        <v>2007</v>
      </c>
      <c r="D5592" s="6" t="s">
        <v>1433</v>
      </c>
      <c r="F5592" s="3" t="str">
        <f>_xlfn.CONCAT(ARI[[#This Row],[Year]]," ",ARI[[#This Row],[Model]])</f>
        <v>2007 ZZR 600</v>
      </c>
    </row>
    <row r="5593" spans="1:6" x14ac:dyDescent="0.25">
      <c r="A5593" s="5" t="s">
        <v>733</v>
      </c>
      <c r="B5593" s="5" t="s">
        <v>356</v>
      </c>
      <c r="C5593">
        <v>2002</v>
      </c>
      <c r="D5593" s="6" t="s">
        <v>1434</v>
      </c>
      <c r="F5593" s="3" t="str">
        <f>_xlfn.CONCAT(ARI[[#This Row],[Year]]," ",ARI[[#This Row],[Model]])</f>
        <v>2002 ZZR1200</v>
      </c>
    </row>
    <row r="5594" spans="1:6" x14ac:dyDescent="0.25">
      <c r="A5594" s="5" t="s">
        <v>733</v>
      </c>
      <c r="B5594" s="5" t="s">
        <v>356</v>
      </c>
      <c r="C5594">
        <v>2003</v>
      </c>
      <c r="D5594" s="6" t="s">
        <v>1434</v>
      </c>
      <c r="F5594" s="3" t="str">
        <f>_xlfn.CONCAT(ARI[[#This Row],[Year]]," ",ARI[[#This Row],[Model]])</f>
        <v>2003 ZZR1200</v>
      </c>
    </row>
    <row r="5595" spans="1:6" x14ac:dyDescent="0.25">
      <c r="A5595" s="5" t="s">
        <v>733</v>
      </c>
      <c r="B5595" s="5" t="s">
        <v>356</v>
      </c>
      <c r="C5595">
        <v>2004</v>
      </c>
      <c r="D5595" s="6" t="s">
        <v>1434</v>
      </c>
      <c r="F5595" s="3" t="str">
        <f>_xlfn.CONCAT(ARI[[#This Row],[Year]]," ",ARI[[#This Row],[Model]])</f>
        <v>2004 ZZR1200</v>
      </c>
    </row>
    <row r="5596" spans="1:6" x14ac:dyDescent="0.25">
      <c r="A5596" s="5" t="s">
        <v>733</v>
      </c>
      <c r="B5596" s="5" t="s">
        <v>356</v>
      </c>
      <c r="C5596">
        <v>2005</v>
      </c>
      <c r="D5596" s="6" t="s">
        <v>1434</v>
      </c>
      <c r="F5596" s="3" t="str">
        <f>_xlfn.CONCAT(ARI[[#This Row],[Year]]," ",ARI[[#This Row],[Model]])</f>
        <v>2005 ZZR1200</v>
      </c>
    </row>
    <row r="5597" spans="1:6" x14ac:dyDescent="0.25">
      <c r="A5597" s="5" t="s">
        <v>733</v>
      </c>
      <c r="B5597" s="5" t="s">
        <v>544</v>
      </c>
      <c r="C5597">
        <v>2008</v>
      </c>
      <c r="D5597" s="6" t="s">
        <v>1435</v>
      </c>
      <c r="F5597" s="3" t="str">
        <f>_xlfn.CONCAT(ARI[[#This Row],[Year]]," ",ARI[[#This Row],[Model]])</f>
        <v>2008 C109R Boulevard</v>
      </c>
    </row>
    <row r="5598" spans="1:6" x14ac:dyDescent="0.25">
      <c r="A5598" s="5" t="s">
        <v>733</v>
      </c>
      <c r="B5598" s="5" t="s">
        <v>544</v>
      </c>
      <c r="C5598">
        <v>2008</v>
      </c>
      <c r="D5598" s="6" t="s">
        <v>1436</v>
      </c>
      <c r="F5598" s="3" t="str">
        <f>_xlfn.CONCAT(ARI[[#This Row],[Year]]," ",ARI[[#This Row],[Model]])</f>
        <v>2008 C109RT Boulevard</v>
      </c>
    </row>
    <row r="5599" spans="1:6" x14ac:dyDescent="0.25">
      <c r="A5599" s="5" t="s">
        <v>733</v>
      </c>
      <c r="B5599" s="5" t="s">
        <v>544</v>
      </c>
      <c r="C5599">
        <v>2005</v>
      </c>
      <c r="D5599" s="6" t="s">
        <v>1437</v>
      </c>
      <c r="F5599" s="3" t="str">
        <f>_xlfn.CONCAT(ARI[[#This Row],[Year]]," ",ARI[[#This Row],[Model]])</f>
        <v>2005 C50 Boulevard</v>
      </c>
    </row>
    <row r="5600" spans="1:6" x14ac:dyDescent="0.25">
      <c r="A5600" s="5" t="s">
        <v>733</v>
      </c>
      <c r="B5600" s="5" t="s">
        <v>544</v>
      </c>
      <c r="C5600">
        <v>2006</v>
      </c>
      <c r="D5600" s="6" t="s">
        <v>1437</v>
      </c>
      <c r="F5600" s="3" t="str">
        <f>_xlfn.CONCAT(ARI[[#This Row],[Year]]," ",ARI[[#This Row],[Model]])</f>
        <v>2006 C50 Boulevard</v>
      </c>
    </row>
    <row r="5601" spans="1:6" x14ac:dyDescent="0.25">
      <c r="A5601" s="5" t="s">
        <v>733</v>
      </c>
      <c r="B5601" s="5" t="s">
        <v>544</v>
      </c>
      <c r="C5601">
        <v>2007</v>
      </c>
      <c r="D5601" s="6" t="s">
        <v>1437</v>
      </c>
      <c r="F5601" s="3" t="str">
        <f>_xlfn.CONCAT(ARI[[#This Row],[Year]]," ",ARI[[#This Row],[Model]])</f>
        <v>2007 C50 Boulevard</v>
      </c>
    </row>
    <row r="5602" spans="1:6" x14ac:dyDescent="0.25">
      <c r="A5602" s="5" t="s">
        <v>733</v>
      </c>
      <c r="B5602" s="5" t="s">
        <v>544</v>
      </c>
      <c r="C5602">
        <v>2008</v>
      </c>
      <c r="D5602" s="6" t="s">
        <v>1437</v>
      </c>
      <c r="F5602" s="3" t="str">
        <f>_xlfn.CONCAT(ARI[[#This Row],[Year]]," ",ARI[[#This Row],[Model]])</f>
        <v>2008 C50 Boulevard</v>
      </c>
    </row>
    <row r="5603" spans="1:6" x14ac:dyDescent="0.25">
      <c r="A5603" s="5" t="s">
        <v>733</v>
      </c>
      <c r="B5603" s="5" t="s">
        <v>544</v>
      </c>
      <c r="C5603">
        <v>2005</v>
      </c>
      <c r="D5603" s="6" t="s">
        <v>1438</v>
      </c>
      <c r="F5603" s="3" t="str">
        <f>_xlfn.CONCAT(ARI[[#This Row],[Year]]," ",ARI[[#This Row],[Model]])</f>
        <v>2005 C50B Boulevard</v>
      </c>
    </row>
    <row r="5604" spans="1:6" x14ac:dyDescent="0.25">
      <c r="A5604" s="5" t="s">
        <v>733</v>
      </c>
      <c r="B5604" s="5" t="s">
        <v>544</v>
      </c>
      <c r="C5604">
        <v>2006</v>
      </c>
      <c r="D5604" s="6" t="s">
        <v>1438</v>
      </c>
      <c r="F5604" s="3" t="str">
        <f>_xlfn.CONCAT(ARI[[#This Row],[Year]]," ",ARI[[#This Row],[Model]])</f>
        <v>2006 C50B Boulevard</v>
      </c>
    </row>
    <row r="5605" spans="1:6" x14ac:dyDescent="0.25">
      <c r="A5605" s="5" t="s">
        <v>733</v>
      </c>
      <c r="B5605" s="5" t="s">
        <v>544</v>
      </c>
      <c r="C5605">
        <v>2007</v>
      </c>
      <c r="D5605" s="6" t="s">
        <v>1438</v>
      </c>
      <c r="F5605" s="3" t="str">
        <f>_xlfn.CONCAT(ARI[[#This Row],[Year]]," ",ARI[[#This Row],[Model]])</f>
        <v>2007 C50B Boulevard</v>
      </c>
    </row>
    <row r="5606" spans="1:6" x14ac:dyDescent="0.25">
      <c r="A5606" s="5" t="s">
        <v>733</v>
      </c>
      <c r="B5606" s="5" t="s">
        <v>544</v>
      </c>
      <c r="C5606">
        <v>2008</v>
      </c>
      <c r="D5606" s="6" t="s">
        <v>1438</v>
      </c>
      <c r="F5606" s="3" t="str">
        <f>_xlfn.CONCAT(ARI[[#This Row],[Year]]," ",ARI[[#This Row],[Model]])</f>
        <v>2008 C50B Boulevard</v>
      </c>
    </row>
    <row r="5607" spans="1:6" x14ac:dyDescent="0.25">
      <c r="A5607" s="5" t="s">
        <v>733</v>
      </c>
      <c r="B5607" s="5" t="s">
        <v>544</v>
      </c>
      <c r="C5607">
        <v>2007</v>
      </c>
      <c r="D5607" s="6" t="s">
        <v>1439</v>
      </c>
      <c r="F5607" s="3" t="str">
        <f>_xlfn.CONCAT(ARI[[#This Row],[Year]]," ",ARI[[#This Row],[Model]])</f>
        <v>2007 C50C Boulevard</v>
      </c>
    </row>
    <row r="5608" spans="1:6" x14ac:dyDescent="0.25">
      <c r="A5608" s="5" t="s">
        <v>733</v>
      </c>
      <c r="B5608" s="5" t="s">
        <v>544</v>
      </c>
      <c r="C5608">
        <v>2008</v>
      </c>
      <c r="D5608" s="6" t="s">
        <v>1439</v>
      </c>
      <c r="F5608" s="3" t="str">
        <f>_xlfn.CONCAT(ARI[[#This Row],[Year]]," ",ARI[[#This Row],[Model]])</f>
        <v>2008 C50C Boulevard</v>
      </c>
    </row>
    <row r="5609" spans="1:6" x14ac:dyDescent="0.25">
      <c r="A5609" s="5" t="s">
        <v>733</v>
      </c>
      <c r="B5609" s="5" t="s">
        <v>544</v>
      </c>
      <c r="C5609">
        <v>2005</v>
      </c>
      <c r="D5609" s="6" t="s">
        <v>1440</v>
      </c>
      <c r="F5609" s="3" t="str">
        <f>_xlfn.CONCAT(ARI[[#This Row],[Year]]," ",ARI[[#This Row],[Model]])</f>
        <v>2005 C50T Boulevard</v>
      </c>
    </row>
    <row r="5610" spans="1:6" x14ac:dyDescent="0.25">
      <c r="A5610" s="5" t="s">
        <v>733</v>
      </c>
      <c r="B5610" s="5" t="s">
        <v>544</v>
      </c>
      <c r="C5610">
        <v>2006</v>
      </c>
      <c r="D5610" s="6" t="s">
        <v>1440</v>
      </c>
      <c r="F5610" s="3" t="str">
        <f>_xlfn.CONCAT(ARI[[#This Row],[Year]]," ",ARI[[#This Row],[Model]])</f>
        <v>2006 C50T Boulevard</v>
      </c>
    </row>
    <row r="5611" spans="1:6" x14ac:dyDescent="0.25">
      <c r="A5611" s="5" t="s">
        <v>733</v>
      </c>
      <c r="B5611" s="5" t="s">
        <v>544</v>
      </c>
      <c r="C5611">
        <v>2007</v>
      </c>
      <c r="D5611" s="6" t="s">
        <v>1440</v>
      </c>
      <c r="F5611" s="3" t="str">
        <f>_xlfn.CONCAT(ARI[[#This Row],[Year]]," ",ARI[[#This Row],[Model]])</f>
        <v>2007 C50T Boulevard</v>
      </c>
    </row>
    <row r="5612" spans="1:6" x14ac:dyDescent="0.25">
      <c r="A5612" s="5" t="s">
        <v>733</v>
      </c>
      <c r="B5612" s="5" t="s">
        <v>544</v>
      </c>
      <c r="C5612">
        <v>2008</v>
      </c>
      <c r="D5612" s="6" t="s">
        <v>1440</v>
      </c>
      <c r="F5612" s="3" t="str">
        <f>_xlfn.CONCAT(ARI[[#This Row],[Year]]," ",ARI[[#This Row],[Model]])</f>
        <v>2008 C50T Boulevard</v>
      </c>
    </row>
    <row r="5613" spans="1:6" x14ac:dyDescent="0.25">
      <c r="A5613" s="5" t="s">
        <v>733</v>
      </c>
      <c r="B5613" s="5" t="s">
        <v>544</v>
      </c>
      <c r="C5613">
        <v>2005</v>
      </c>
      <c r="D5613" s="6" t="s">
        <v>1441</v>
      </c>
      <c r="F5613" s="3" t="str">
        <f>_xlfn.CONCAT(ARI[[#This Row],[Year]]," ",ARI[[#This Row],[Model]])</f>
        <v>2005 C90 Boulevard</v>
      </c>
    </row>
    <row r="5614" spans="1:6" x14ac:dyDescent="0.25">
      <c r="A5614" s="5" t="s">
        <v>733</v>
      </c>
      <c r="B5614" s="5" t="s">
        <v>544</v>
      </c>
      <c r="C5614">
        <v>2006</v>
      </c>
      <c r="D5614" s="6" t="s">
        <v>1441</v>
      </c>
      <c r="F5614" s="3" t="str">
        <f>_xlfn.CONCAT(ARI[[#This Row],[Year]]," ",ARI[[#This Row],[Model]])</f>
        <v>2006 C90 Boulevard</v>
      </c>
    </row>
    <row r="5615" spans="1:6" x14ac:dyDescent="0.25">
      <c r="A5615" s="5" t="s">
        <v>733</v>
      </c>
      <c r="B5615" s="5" t="s">
        <v>544</v>
      </c>
      <c r="C5615">
        <v>2007</v>
      </c>
      <c r="D5615" s="6" t="s">
        <v>1441</v>
      </c>
      <c r="F5615" s="3" t="str">
        <f>_xlfn.CONCAT(ARI[[#This Row],[Year]]," ",ARI[[#This Row],[Model]])</f>
        <v>2007 C90 Boulevard</v>
      </c>
    </row>
    <row r="5616" spans="1:6" x14ac:dyDescent="0.25">
      <c r="A5616" s="5" t="s">
        <v>733</v>
      </c>
      <c r="B5616" s="5" t="s">
        <v>544</v>
      </c>
      <c r="C5616">
        <v>2008</v>
      </c>
      <c r="D5616" s="6" t="s">
        <v>1441</v>
      </c>
      <c r="F5616" s="3" t="str">
        <f>_xlfn.CONCAT(ARI[[#This Row],[Year]]," ",ARI[[#This Row],[Model]])</f>
        <v>2008 C90 Boulevard</v>
      </c>
    </row>
    <row r="5617" spans="1:6" x14ac:dyDescent="0.25">
      <c r="A5617" s="5" t="s">
        <v>733</v>
      </c>
      <c r="B5617" s="5" t="s">
        <v>544</v>
      </c>
      <c r="C5617">
        <v>2005</v>
      </c>
      <c r="D5617" s="6" t="s">
        <v>1442</v>
      </c>
      <c r="F5617" s="3" t="str">
        <f>_xlfn.CONCAT(ARI[[#This Row],[Year]]," ",ARI[[#This Row],[Model]])</f>
        <v>2005 C90B Boulevard</v>
      </c>
    </row>
    <row r="5618" spans="1:6" x14ac:dyDescent="0.25">
      <c r="A5618" s="5" t="s">
        <v>733</v>
      </c>
      <c r="B5618" s="5" t="s">
        <v>544</v>
      </c>
      <c r="C5618">
        <v>2006</v>
      </c>
      <c r="D5618" s="6" t="s">
        <v>1442</v>
      </c>
      <c r="F5618" s="3" t="str">
        <f>_xlfn.CONCAT(ARI[[#This Row],[Year]]," ",ARI[[#This Row],[Model]])</f>
        <v>2006 C90B Boulevard</v>
      </c>
    </row>
    <row r="5619" spans="1:6" x14ac:dyDescent="0.25">
      <c r="A5619" s="5" t="s">
        <v>733</v>
      </c>
      <c r="B5619" s="5" t="s">
        <v>544</v>
      </c>
      <c r="C5619">
        <v>2007</v>
      </c>
      <c r="D5619" s="6" t="s">
        <v>1442</v>
      </c>
      <c r="F5619" s="3" t="str">
        <f>_xlfn.CONCAT(ARI[[#This Row],[Year]]," ",ARI[[#This Row],[Model]])</f>
        <v>2007 C90B Boulevard</v>
      </c>
    </row>
    <row r="5620" spans="1:6" x14ac:dyDescent="0.25">
      <c r="A5620" s="5" t="s">
        <v>733</v>
      </c>
      <c r="B5620" s="5" t="s">
        <v>544</v>
      </c>
      <c r="C5620">
        <v>2008</v>
      </c>
      <c r="D5620" s="6" t="s">
        <v>1442</v>
      </c>
      <c r="F5620" s="3" t="str">
        <f>_xlfn.CONCAT(ARI[[#This Row],[Year]]," ",ARI[[#This Row],[Model]])</f>
        <v>2008 C90B Boulevard</v>
      </c>
    </row>
    <row r="5621" spans="1:6" x14ac:dyDescent="0.25">
      <c r="A5621" s="5" t="s">
        <v>733</v>
      </c>
      <c r="B5621" s="5" t="s">
        <v>544</v>
      </c>
      <c r="C5621">
        <v>2005</v>
      </c>
      <c r="D5621" s="6" t="s">
        <v>1443</v>
      </c>
      <c r="F5621" s="3" t="str">
        <f>_xlfn.CONCAT(ARI[[#This Row],[Year]]," ",ARI[[#This Row],[Model]])</f>
        <v>2005 C90T Boulevard</v>
      </c>
    </row>
    <row r="5622" spans="1:6" x14ac:dyDescent="0.25">
      <c r="A5622" s="5" t="s">
        <v>733</v>
      </c>
      <c r="B5622" s="5" t="s">
        <v>544</v>
      </c>
      <c r="C5622">
        <v>2006</v>
      </c>
      <c r="D5622" s="6" t="s">
        <v>1443</v>
      </c>
      <c r="F5622" s="3" t="str">
        <f>_xlfn.CONCAT(ARI[[#This Row],[Year]]," ",ARI[[#This Row],[Model]])</f>
        <v>2006 C90T Boulevard</v>
      </c>
    </row>
    <row r="5623" spans="1:6" x14ac:dyDescent="0.25">
      <c r="A5623" s="5" t="s">
        <v>733</v>
      </c>
      <c r="B5623" s="5" t="s">
        <v>544</v>
      </c>
      <c r="C5623">
        <v>2007</v>
      </c>
      <c r="D5623" s="6" t="s">
        <v>1443</v>
      </c>
      <c r="F5623" s="3" t="str">
        <f>_xlfn.CONCAT(ARI[[#This Row],[Year]]," ",ARI[[#This Row],[Model]])</f>
        <v>2007 C90T Boulevard</v>
      </c>
    </row>
    <row r="5624" spans="1:6" x14ac:dyDescent="0.25">
      <c r="A5624" s="5" t="s">
        <v>733</v>
      </c>
      <c r="B5624" s="5" t="s">
        <v>544</v>
      </c>
      <c r="C5624">
        <v>2008</v>
      </c>
      <c r="D5624" s="6" t="s">
        <v>1443</v>
      </c>
      <c r="F5624" s="3" t="str">
        <f>_xlfn.CONCAT(ARI[[#This Row],[Year]]," ",ARI[[#This Row],[Model]])</f>
        <v>2008 C90T Boulevard</v>
      </c>
    </row>
    <row r="5625" spans="1:6" x14ac:dyDescent="0.25">
      <c r="A5625" s="5" t="s">
        <v>733</v>
      </c>
      <c r="B5625" s="5" t="s">
        <v>544</v>
      </c>
      <c r="C5625">
        <v>2002</v>
      </c>
      <c r="D5625" s="6" t="s">
        <v>1444</v>
      </c>
      <c r="F5625" s="3" t="str">
        <f>_xlfn.CONCAT(ARI[[#This Row],[Year]]," ",ARI[[#This Row],[Model]])</f>
        <v>2002 DL1000 V-Strom 1000</v>
      </c>
    </row>
    <row r="5626" spans="1:6" x14ac:dyDescent="0.25">
      <c r="A5626" s="5" t="s">
        <v>733</v>
      </c>
      <c r="B5626" s="5" t="s">
        <v>544</v>
      </c>
      <c r="C5626">
        <v>2003</v>
      </c>
      <c r="D5626" s="6" t="s">
        <v>1444</v>
      </c>
      <c r="F5626" s="3" t="str">
        <f>_xlfn.CONCAT(ARI[[#This Row],[Year]]," ",ARI[[#This Row],[Model]])</f>
        <v>2003 DL1000 V-Strom 1000</v>
      </c>
    </row>
    <row r="5627" spans="1:6" x14ac:dyDescent="0.25">
      <c r="A5627" s="5" t="s">
        <v>733</v>
      </c>
      <c r="B5627" s="5" t="s">
        <v>544</v>
      </c>
      <c r="C5627">
        <v>2004</v>
      </c>
      <c r="D5627" s="6" t="s">
        <v>1444</v>
      </c>
      <c r="F5627" s="3" t="str">
        <f>_xlfn.CONCAT(ARI[[#This Row],[Year]]," ",ARI[[#This Row],[Model]])</f>
        <v>2004 DL1000 V-Strom 1000</v>
      </c>
    </row>
    <row r="5628" spans="1:6" x14ac:dyDescent="0.25">
      <c r="A5628" s="5" t="s">
        <v>733</v>
      </c>
      <c r="B5628" s="5" t="s">
        <v>544</v>
      </c>
      <c r="C5628">
        <v>2005</v>
      </c>
      <c r="D5628" s="6" t="s">
        <v>1444</v>
      </c>
      <c r="F5628" s="3" t="str">
        <f>_xlfn.CONCAT(ARI[[#This Row],[Year]]," ",ARI[[#This Row],[Model]])</f>
        <v>2005 DL1000 V-Strom 1000</v>
      </c>
    </row>
    <row r="5629" spans="1:6" x14ac:dyDescent="0.25">
      <c r="A5629" s="5" t="s">
        <v>733</v>
      </c>
      <c r="B5629" s="5" t="s">
        <v>544</v>
      </c>
      <c r="C5629">
        <v>2006</v>
      </c>
      <c r="D5629" s="6" t="s">
        <v>1444</v>
      </c>
      <c r="F5629" s="3" t="str">
        <f>_xlfn.CONCAT(ARI[[#This Row],[Year]]," ",ARI[[#This Row],[Model]])</f>
        <v>2006 DL1000 V-Strom 1000</v>
      </c>
    </row>
    <row r="5630" spans="1:6" x14ac:dyDescent="0.25">
      <c r="A5630" s="5" t="s">
        <v>733</v>
      </c>
      <c r="B5630" s="5" t="s">
        <v>544</v>
      </c>
      <c r="C5630">
        <v>2007</v>
      </c>
      <c r="D5630" s="6" t="s">
        <v>1444</v>
      </c>
      <c r="F5630" s="3" t="str">
        <f>_xlfn.CONCAT(ARI[[#This Row],[Year]]," ",ARI[[#This Row],[Model]])</f>
        <v>2007 DL1000 V-Strom 1000</v>
      </c>
    </row>
    <row r="5631" spans="1:6" x14ac:dyDescent="0.25">
      <c r="A5631" s="5" t="s">
        <v>733</v>
      </c>
      <c r="B5631" s="5" t="s">
        <v>544</v>
      </c>
      <c r="C5631">
        <v>2004</v>
      </c>
      <c r="D5631" s="6" t="s">
        <v>1445</v>
      </c>
      <c r="F5631" s="3" t="str">
        <f>_xlfn.CONCAT(ARI[[#This Row],[Year]]," ",ARI[[#This Row],[Model]])</f>
        <v>2004 DL650 V-Strom 650</v>
      </c>
    </row>
    <row r="5632" spans="1:6" x14ac:dyDescent="0.25">
      <c r="A5632" s="5" t="s">
        <v>733</v>
      </c>
      <c r="B5632" s="5" t="s">
        <v>544</v>
      </c>
      <c r="C5632">
        <v>2005</v>
      </c>
      <c r="D5632" s="6" t="s">
        <v>1445</v>
      </c>
      <c r="F5632" s="3" t="str">
        <f>_xlfn.CONCAT(ARI[[#This Row],[Year]]," ",ARI[[#This Row],[Model]])</f>
        <v>2005 DL650 V-Strom 650</v>
      </c>
    </row>
    <row r="5633" spans="1:6" x14ac:dyDescent="0.25">
      <c r="A5633" s="5" t="s">
        <v>733</v>
      </c>
      <c r="B5633" s="5" t="s">
        <v>544</v>
      </c>
      <c r="C5633">
        <v>2006</v>
      </c>
      <c r="D5633" s="6" t="s">
        <v>1445</v>
      </c>
      <c r="F5633" s="3" t="str">
        <f>_xlfn.CONCAT(ARI[[#This Row],[Year]]," ",ARI[[#This Row],[Model]])</f>
        <v>2006 DL650 V-Strom 650</v>
      </c>
    </row>
    <row r="5634" spans="1:6" x14ac:dyDescent="0.25">
      <c r="A5634" s="5" t="s">
        <v>733</v>
      </c>
      <c r="B5634" s="5" t="s">
        <v>544</v>
      </c>
      <c r="C5634">
        <v>2007</v>
      </c>
      <c r="D5634" s="6" t="s">
        <v>1445</v>
      </c>
      <c r="F5634" s="3" t="str">
        <f>_xlfn.CONCAT(ARI[[#This Row],[Year]]," ",ARI[[#This Row],[Model]])</f>
        <v>2007 DL650 V-Strom 650</v>
      </c>
    </row>
    <row r="5635" spans="1:6" x14ac:dyDescent="0.25">
      <c r="A5635" s="5" t="s">
        <v>733</v>
      </c>
      <c r="B5635" s="5" t="s">
        <v>544</v>
      </c>
      <c r="C5635">
        <v>2007</v>
      </c>
      <c r="D5635" s="6" t="s">
        <v>1446</v>
      </c>
      <c r="F5635" s="3" t="str">
        <f>_xlfn.CONCAT(ARI[[#This Row],[Year]]," ",ARI[[#This Row],[Model]])</f>
        <v>2007 DL650A V-Strom 650 ABS</v>
      </c>
    </row>
    <row r="5636" spans="1:6" x14ac:dyDescent="0.25">
      <c r="A5636" s="5" t="s">
        <v>733</v>
      </c>
      <c r="B5636" s="5" t="s">
        <v>544</v>
      </c>
      <c r="C5636">
        <v>1982</v>
      </c>
      <c r="D5636" s="6" t="s">
        <v>1447</v>
      </c>
      <c r="F5636" s="3" t="str">
        <f>_xlfn.CONCAT(ARI[[#This Row],[Year]]," ",ARI[[#This Row],[Model]])</f>
        <v>1982 GN125E</v>
      </c>
    </row>
    <row r="5637" spans="1:6" x14ac:dyDescent="0.25">
      <c r="A5637" s="5" t="s">
        <v>733</v>
      </c>
      <c r="B5637" s="5" t="s">
        <v>544</v>
      </c>
      <c r="C5637">
        <v>1983</v>
      </c>
      <c r="D5637" s="6" t="s">
        <v>1447</v>
      </c>
      <c r="F5637" s="3" t="str">
        <f>_xlfn.CONCAT(ARI[[#This Row],[Year]]," ",ARI[[#This Row],[Model]])</f>
        <v>1983 GN125E</v>
      </c>
    </row>
    <row r="5638" spans="1:6" x14ac:dyDescent="0.25">
      <c r="A5638" s="5" t="s">
        <v>733</v>
      </c>
      <c r="B5638" s="5" t="s">
        <v>544</v>
      </c>
      <c r="C5638">
        <v>1991</v>
      </c>
      <c r="D5638" s="6" t="s">
        <v>1447</v>
      </c>
      <c r="F5638" s="3" t="str">
        <f>_xlfn.CONCAT(ARI[[#This Row],[Year]]," ",ARI[[#This Row],[Model]])</f>
        <v>1991 GN125E</v>
      </c>
    </row>
    <row r="5639" spans="1:6" x14ac:dyDescent="0.25">
      <c r="A5639" s="5" t="s">
        <v>733</v>
      </c>
      <c r="B5639" s="5" t="s">
        <v>544</v>
      </c>
      <c r="C5639">
        <v>1992</v>
      </c>
      <c r="D5639" s="6" t="s">
        <v>1447</v>
      </c>
      <c r="F5639" s="3" t="str">
        <f>_xlfn.CONCAT(ARI[[#This Row],[Year]]," ",ARI[[#This Row],[Model]])</f>
        <v>1992 GN125E</v>
      </c>
    </row>
    <row r="5640" spans="1:6" x14ac:dyDescent="0.25">
      <c r="A5640" s="5" t="s">
        <v>733</v>
      </c>
      <c r="B5640" s="5" t="s">
        <v>544</v>
      </c>
      <c r="C5640">
        <v>1993</v>
      </c>
      <c r="D5640" s="6" t="s">
        <v>1447</v>
      </c>
      <c r="F5640" s="3" t="str">
        <f>_xlfn.CONCAT(ARI[[#This Row],[Year]]," ",ARI[[#This Row],[Model]])</f>
        <v>1993 GN125E</v>
      </c>
    </row>
    <row r="5641" spans="1:6" x14ac:dyDescent="0.25">
      <c r="A5641" s="5" t="s">
        <v>733</v>
      </c>
      <c r="B5641" s="5" t="s">
        <v>544</v>
      </c>
      <c r="C5641">
        <v>1994</v>
      </c>
      <c r="D5641" s="6" t="s">
        <v>1447</v>
      </c>
      <c r="F5641" s="3" t="str">
        <f>_xlfn.CONCAT(ARI[[#This Row],[Year]]," ",ARI[[#This Row],[Model]])</f>
        <v>1994 GN125E</v>
      </c>
    </row>
    <row r="5642" spans="1:6" x14ac:dyDescent="0.25">
      <c r="A5642" s="5" t="s">
        <v>733</v>
      </c>
      <c r="B5642" s="5" t="s">
        <v>544</v>
      </c>
      <c r="C5642">
        <v>1995</v>
      </c>
      <c r="D5642" s="6" t="s">
        <v>1447</v>
      </c>
      <c r="F5642" s="3" t="str">
        <f>_xlfn.CONCAT(ARI[[#This Row],[Year]]," ",ARI[[#This Row],[Model]])</f>
        <v>1995 GN125E</v>
      </c>
    </row>
    <row r="5643" spans="1:6" x14ac:dyDescent="0.25">
      <c r="A5643" s="5" t="s">
        <v>733</v>
      </c>
      <c r="B5643" s="5" t="s">
        <v>544</v>
      </c>
      <c r="C5643">
        <v>1996</v>
      </c>
      <c r="D5643" s="6" t="s">
        <v>1447</v>
      </c>
      <c r="F5643" s="3" t="str">
        <f>_xlfn.CONCAT(ARI[[#This Row],[Year]]," ",ARI[[#This Row],[Model]])</f>
        <v>1996 GN125E</v>
      </c>
    </row>
    <row r="5644" spans="1:6" x14ac:dyDescent="0.25">
      <c r="A5644" s="5" t="s">
        <v>733</v>
      </c>
      <c r="B5644" s="5" t="s">
        <v>544</v>
      </c>
      <c r="C5644">
        <v>1982</v>
      </c>
      <c r="D5644" s="6" t="s">
        <v>1448</v>
      </c>
      <c r="F5644" s="3" t="str">
        <f>_xlfn.CONCAT(ARI[[#This Row],[Year]]," ",ARI[[#This Row],[Model]])</f>
        <v>1982 GN250</v>
      </c>
    </row>
    <row r="5645" spans="1:6" x14ac:dyDescent="0.25">
      <c r="A5645" s="5" t="s">
        <v>733</v>
      </c>
      <c r="B5645" s="5" t="s">
        <v>544</v>
      </c>
      <c r="C5645">
        <v>1983</v>
      </c>
      <c r="D5645" s="6" t="s">
        <v>1448</v>
      </c>
      <c r="F5645" s="3" t="str">
        <f>_xlfn.CONCAT(ARI[[#This Row],[Year]]," ",ARI[[#This Row],[Model]])</f>
        <v>1983 GN250</v>
      </c>
    </row>
    <row r="5646" spans="1:6" x14ac:dyDescent="0.25">
      <c r="A5646" s="5" t="s">
        <v>733</v>
      </c>
      <c r="B5646" s="5" t="s">
        <v>544</v>
      </c>
      <c r="C5646">
        <v>1985</v>
      </c>
      <c r="D5646" s="6" t="s">
        <v>1448</v>
      </c>
      <c r="F5646" s="3" t="str">
        <f>_xlfn.CONCAT(ARI[[#This Row],[Year]]," ",ARI[[#This Row],[Model]])</f>
        <v>1985 GN250</v>
      </c>
    </row>
    <row r="5647" spans="1:6" x14ac:dyDescent="0.25">
      <c r="A5647" s="5" t="s">
        <v>733</v>
      </c>
      <c r="B5647" s="5" t="s">
        <v>544</v>
      </c>
      <c r="C5647">
        <v>1988</v>
      </c>
      <c r="D5647" s="6" t="s">
        <v>1448</v>
      </c>
      <c r="F5647" s="3" t="str">
        <f>_xlfn.CONCAT(ARI[[#This Row],[Year]]," ",ARI[[#This Row],[Model]])</f>
        <v>1988 GN250</v>
      </c>
    </row>
    <row r="5648" spans="1:6" x14ac:dyDescent="0.25">
      <c r="A5648" s="5" t="s">
        <v>733</v>
      </c>
      <c r="B5648" s="5" t="s">
        <v>544</v>
      </c>
      <c r="C5648">
        <v>1980</v>
      </c>
      <c r="D5648" s="6" t="s">
        <v>1449</v>
      </c>
      <c r="F5648" s="3" t="str">
        <f>_xlfn.CONCAT(ARI[[#This Row],[Year]]," ",ARI[[#This Row],[Model]])</f>
        <v>1980 GN400</v>
      </c>
    </row>
    <row r="5649" spans="1:6" x14ac:dyDescent="0.25">
      <c r="A5649" s="5" t="s">
        <v>733</v>
      </c>
      <c r="B5649" s="5" t="s">
        <v>544</v>
      </c>
      <c r="C5649">
        <v>1981</v>
      </c>
      <c r="D5649" s="6" t="s">
        <v>1449</v>
      </c>
      <c r="F5649" s="3" t="str">
        <f>_xlfn.CONCAT(ARI[[#This Row],[Year]]," ",ARI[[#This Row],[Model]])</f>
        <v>1981 GN400</v>
      </c>
    </row>
    <row r="5650" spans="1:6" x14ac:dyDescent="0.25">
      <c r="A5650" s="5" t="s">
        <v>733</v>
      </c>
      <c r="B5650" s="5" t="s">
        <v>544</v>
      </c>
      <c r="C5650">
        <v>1982</v>
      </c>
      <c r="D5650" s="6" t="s">
        <v>1449</v>
      </c>
      <c r="F5650" s="3" t="str">
        <f>_xlfn.CONCAT(ARI[[#This Row],[Year]]," ",ARI[[#This Row],[Model]])</f>
        <v>1982 GN400</v>
      </c>
    </row>
    <row r="5651" spans="1:6" x14ac:dyDescent="0.25">
      <c r="A5651" s="5" t="s">
        <v>733</v>
      </c>
      <c r="B5651" s="5" t="s">
        <v>544</v>
      </c>
      <c r="C5651">
        <v>1983</v>
      </c>
      <c r="D5651" s="6" t="s">
        <v>1450</v>
      </c>
      <c r="F5651" s="3" t="str">
        <f>_xlfn.CONCAT(ARI[[#This Row],[Year]]," ",ARI[[#This Row],[Model]])</f>
        <v>1983 GR650 Tempter</v>
      </c>
    </row>
    <row r="5652" spans="1:6" x14ac:dyDescent="0.25">
      <c r="A5652" s="5" t="s">
        <v>733</v>
      </c>
      <c r="B5652" s="5" t="s">
        <v>544</v>
      </c>
      <c r="C5652">
        <v>1978</v>
      </c>
      <c r="D5652" s="6" t="s">
        <v>1451</v>
      </c>
      <c r="F5652" s="3" t="str">
        <f>_xlfn.CONCAT(ARI[[#This Row],[Year]]," ",ARI[[#This Row],[Model]])</f>
        <v>1978 GS1000</v>
      </c>
    </row>
    <row r="5653" spans="1:6" x14ac:dyDescent="0.25">
      <c r="A5653" s="5" t="s">
        <v>733</v>
      </c>
      <c r="B5653" s="5" t="s">
        <v>544</v>
      </c>
      <c r="C5653">
        <v>1979</v>
      </c>
      <c r="D5653" s="6" t="s">
        <v>1451</v>
      </c>
      <c r="F5653" s="3" t="str">
        <f>_xlfn.CONCAT(ARI[[#This Row],[Year]]," ",ARI[[#This Row],[Model]])</f>
        <v>1979 GS1000</v>
      </c>
    </row>
    <row r="5654" spans="1:6" x14ac:dyDescent="0.25">
      <c r="A5654" s="5" t="s">
        <v>733</v>
      </c>
      <c r="B5654" s="5" t="s">
        <v>544</v>
      </c>
      <c r="C5654">
        <v>1978</v>
      </c>
      <c r="D5654" s="6" t="s">
        <v>1452</v>
      </c>
      <c r="F5654" s="3" t="str">
        <f>_xlfn.CONCAT(ARI[[#This Row],[Year]]," ",ARI[[#This Row],[Model]])</f>
        <v>1978 GS1000E</v>
      </c>
    </row>
    <row r="5655" spans="1:6" x14ac:dyDescent="0.25">
      <c r="A5655" s="5" t="s">
        <v>733</v>
      </c>
      <c r="B5655" s="5" t="s">
        <v>544</v>
      </c>
      <c r="C5655">
        <v>1979</v>
      </c>
      <c r="D5655" s="6" t="s">
        <v>1452</v>
      </c>
      <c r="F5655" s="3" t="str">
        <f>_xlfn.CONCAT(ARI[[#This Row],[Year]]," ",ARI[[#This Row],[Model]])</f>
        <v>1979 GS1000E</v>
      </c>
    </row>
    <row r="5656" spans="1:6" x14ac:dyDescent="0.25">
      <c r="A5656" s="5" t="s">
        <v>733</v>
      </c>
      <c r="B5656" s="5" t="s">
        <v>544</v>
      </c>
      <c r="C5656">
        <v>1980</v>
      </c>
      <c r="D5656" s="6" t="s">
        <v>1452</v>
      </c>
      <c r="F5656" s="3" t="str">
        <f>_xlfn.CONCAT(ARI[[#This Row],[Year]]," ",ARI[[#This Row],[Model]])</f>
        <v>1980 GS1000E</v>
      </c>
    </row>
    <row r="5657" spans="1:6" x14ac:dyDescent="0.25">
      <c r="A5657" s="5" t="s">
        <v>733</v>
      </c>
      <c r="B5657" s="5" t="s">
        <v>544</v>
      </c>
      <c r="C5657">
        <v>1980</v>
      </c>
      <c r="D5657" s="6" t="s">
        <v>1453</v>
      </c>
      <c r="F5657" s="3" t="str">
        <f>_xlfn.CONCAT(ARI[[#This Row],[Year]]," ",ARI[[#This Row],[Model]])</f>
        <v>1980 GS1000G</v>
      </c>
    </row>
    <row r="5658" spans="1:6" x14ac:dyDescent="0.25">
      <c r="A5658" s="5" t="s">
        <v>733</v>
      </c>
      <c r="B5658" s="5" t="s">
        <v>544</v>
      </c>
      <c r="C5658">
        <v>1981</v>
      </c>
      <c r="D5658" s="6" t="s">
        <v>1453</v>
      </c>
      <c r="F5658" s="3" t="str">
        <f>_xlfn.CONCAT(ARI[[#This Row],[Year]]," ",ARI[[#This Row],[Model]])</f>
        <v>1981 GS1000G</v>
      </c>
    </row>
    <row r="5659" spans="1:6" x14ac:dyDescent="0.25">
      <c r="A5659" s="5" t="s">
        <v>733</v>
      </c>
      <c r="B5659" s="5" t="s">
        <v>544</v>
      </c>
      <c r="C5659">
        <v>1980</v>
      </c>
      <c r="D5659" s="6" t="s">
        <v>1454</v>
      </c>
      <c r="F5659" s="3" t="str">
        <f>_xlfn.CONCAT(ARI[[#This Row],[Year]]," ",ARI[[#This Row],[Model]])</f>
        <v>1980 GS1000GL</v>
      </c>
    </row>
    <row r="5660" spans="1:6" x14ac:dyDescent="0.25">
      <c r="A5660" s="5" t="s">
        <v>733</v>
      </c>
      <c r="B5660" s="5" t="s">
        <v>544</v>
      </c>
      <c r="C5660">
        <v>1981</v>
      </c>
      <c r="D5660" s="6" t="s">
        <v>1454</v>
      </c>
      <c r="F5660" s="3" t="str">
        <f>_xlfn.CONCAT(ARI[[#This Row],[Year]]," ",ARI[[#This Row],[Model]])</f>
        <v>1981 GS1000GL</v>
      </c>
    </row>
    <row r="5661" spans="1:6" x14ac:dyDescent="0.25">
      <c r="A5661" s="5" t="s">
        <v>733</v>
      </c>
      <c r="B5661" s="5" t="s">
        <v>544</v>
      </c>
      <c r="C5661">
        <v>1979</v>
      </c>
      <c r="D5661" s="6" t="s">
        <v>1455</v>
      </c>
      <c r="F5661" s="3" t="str">
        <f>_xlfn.CONCAT(ARI[[#This Row],[Year]]," ",ARI[[#This Row],[Model]])</f>
        <v>1979 GS1000L</v>
      </c>
    </row>
    <row r="5662" spans="1:6" x14ac:dyDescent="0.25">
      <c r="A5662" s="5" t="s">
        <v>733</v>
      </c>
      <c r="B5662" s="5" t="s">
        <v>544</v>
      </c>
      <c r="C5662">
        <v>1979</v>
      </c>
      <c r="D5662" s="6" t="s">
        <v>1456</v>
      </c>
      <c r="F5662" s="3" t="str">
        <f>_xlfn.CONCAT(ARI[[#This Row],[Year]]," ",ARI[[#This Row],[Model]])</f>
        <v>1979 GS1000S</v>
      </c>
    </row>
    <row r="5663" spans="1:6" x14ac:dyDescent="0.25">
      <c r="A5663" s="5" t="s">
        <v>733</v>
      </c>
      <c r="B5663" s="5" t="s">
        <v>544</v>
      </c>
      <c r="C5663">
        <v>1980</v>
      </c>
      <c r="D5663" s="6" t="s">
        <v>1456</v>
      </c>
      <c r="F5663" s="3" t="str">
        <f>_xlfn.CONCAT(ARI[[#This Row],[Year]]," ",ARI[[#This Row],[Model]])</f>
        <v>1980 GS1000S</v>
      </c>
    </row>
    <row r="5664" spans="1:6" x14ac:dyDescent="0.25">
      <c r="A5664" s="5" t="s">
        <v>733</v>
      </c>
      <c r="B5664" s="5" t="s">
        <v>544</v>
      </c>
      <c r="C5664">
        <v>1982</v>
      </c>
      <c r="D5664" s="6" t="s">
        <v>1457</v>
      </c>
      <c r="F5664" s="3" t="str">
        <f>_xlfn.CONCAT(ARI[[#This Row],[Year]]," ",ARI[[#This Row],[Model]])</f>
        <v>1982 GS1000S Katana</v>
      </c>
    </row>
    <row r="5665" spans="1:6" x14ac:dyDescent="0.25">
      <c r="A5665" s="5" t="s">
        <v>733</v>
      </c>
      <c r="B5665" s="5" t="s">
        <v>544</v>
      </c>
      <c r="C5665">
        <v>1980</v>
      </c>
      <c r="D5665" s="6" t="s">
        <v>1458</v>
      </c>
      <c r="F5665" s="3" t="str">
        <f>_xlfn.CONCAT(ARI[[#This Row],[Year]]," ",ARI[[#This Row],[Model]])</f>
        <v>1980 GS1100E</v>
      </c>
    </row>
    <row r="5666" spans="1:6" x14ac:dyDescent="0.25">
      <c r="A5666" s="5" t="s">
        <v>733</v>
      </c>
      <c r="B5666" s="5" t="s">
        <v>544</v>
      </c>
      <c r="C5666">
        <v>1981</v>
      </c>
      <c r="D5666" s="6" t="s">
        <v>1458</v>
      </c>
      <c r="F5666" s="3" t="str">
        <f>_xlfn.CONCAT(ARI[[#This Row],[Year]]," ",ARI[[#This Row],[Model]])</f>
        <v>1981 GS1100E</v>
      </c>
    </row>
    <row r="5667" spans="1:6" x14ac:dyDescent="0.25">
      <c r="A5667" s="5" t="s">
        <v>733</v>
      </c>
      <c r="B5667" s="5" t="s">
        <v>544</v>
      </c>
      <c r="C5667">
        <v>1982</v>
      </c>
      <c r="D5667" s="6" t="s">
        <v>1458</v>
      </c>
      <c r="F5667" s="3" t="str">
        <f>_xlfn.CONCAT(ARI[[#This Row],[Year]]," ",ARI[[#This Row],[Model]])</f>
        <v>1982 GS1100E</v>
      </c>
    </row>
    <row r="5668" spans="1:6" x14ac:dyDescent="0.25">
      <c r="A5668" s="5" t="s">
        <v>733</v>
      </c>
      <c r="B5668" s="5" t="s">
        <v>544</v>
      </c>
      <c r="C5668">
        <v>1983</v>
      </c>
      <c r="D5668" s="6" t="s">
        <v>1458</v>
      </c>
      <c r="F5668" s="3" t="str">
        <f>_xlfn.CONCAT(ARI[[#This Row],[Year]]," ",ARI[[#This Row],[Model]])</f>
        <v>1983 GS1100E</v>
      </c>
    </row>
    <row r="5669" spans="1:6" x14ac:dyDescent="0.25">
      <c r="A5669" s="5" t="s">
        <v>733</v>
      </c>
      <c r="B5669" s="5" t="s">
        <v>544</v>
      </c>
      <c r="C5669">
        <v>1983</v>
      </c>
      <c r="D5669" s="6" t="s">
        <v>1459</v>
      </c>
      <c r="F5669" s="3" t="str">
        <f>_xlfn.CONCAT(ARI[[#This Row],[Year]]," ",ARI[[#This Row],[Model]])</f>
        <v>1983 GS1100ES</v>
      </c>
    </row>
    <row r="5670" spans="1:6" x14ac:dyDescent="0.25">
      <c r="A5670" s="5" t="s">
        <v>733</v>
      </c>
      <c r="B5670" s="5" t="s">
        <v>544</v>
      </c>
      <c r="C5670">
        <v>1982</v>
      </c>
      <c r="D5670" s="6" t="s">
        <v>1460</v>
      </c>
      <c r="F5670" s="3" t="str">
        <f>_xlfn.CONCAT(ARI[[#This Row],[Year]]," ",ARI[[#This Row],[Model]])</f>
        <v>1982 GS1100G</v>
      </c>
    </row>
    <row r="5671" spans="1:6" x14ac:dyDescent="0.25">
      <c r="A5671" s="5" t="s">
        <v>733</v>
      </c>
      <c r="B5671" s="5" t="s">
        <v>544</v>
      </c>
      <c r="C5671">
        <v>1983</v>
      </c>
      <c r="D5671" s="6" t="s">
        <v>1460</v>
      </c>
      <c r="F5671" s="3" t="str">
        <f>_xlfn.CONCAT(ARI[[#This Row],[Year]]," ",ARI[[#This Row],[Model]])</f>
        <v>1983 GS1100G</v>
      </c>
    </row>
    <row r="5672" spans="1:6" x14ac:dyDescent="0.25">
      <c r="A5672" s="5" t="s">
        <v>733</v>
      </c>
      <c r="B5672" s="5" t="s">
        <v>544</v>
      </c>
      <c r="C5672">
        <v>1982</v>
      </c>
      <c r="D5672" s="6" t="s">
        <v>1461</v>
      </c>
      <c r="F5672" s="3" t="str">
        <f>_xlfn.CONCAT(ARI[[#This Row],[Year]]," ",ARI[[#This Row],[Model]])</f>
        <v>1982 GS1100GK</v>
      </c>
    </row>
    <row r="5673" spans="1:6" x14ac:dyDescent="0.25">
      <c r="A5673" s="5" t="s">
        <v>733</v>
      </c>
      <c r="B5673" s="5" t="s">
        <v>544</v>
      </c>
      <c r="C5673">
        <v>1983</v>
      </c>
      <c r="D5673" s="6" t="s">
        <v>1461</v>
      </c>
      <c r="F5673" s="3" t="str">
        <f>_xlfn.CONCAT(ARI[[#This Row],[Year]]," ",ARI[[#This Row],[Model]])</f>
        <v>1983 GS1100GK</v>
      </c>
    </row>
    <row r="5674" spans="1:6" x14ac:dyDescent="0.25">
      <c r="A5674" s="5" t="s">
        <v>733</v>
      </c>
      <c r="B5674" s="5" t="s">
        <v>544</v>
      </c>
      <c r="C5674">
        <v>1982</v>
      </c>
      <c r="D5674" s="6" t="s">
        <v>1462</v>
      </c>
      <c r="F5674" s="3" t="str">
        <f>_xlfn.CONCAT(ARI[[#This Row],[Year]]," ",ARI[[#This Row],[Model]])</f>
        <v>1982 GS1100GL</v>
      </c>
    </row>
    <row r="5675" spans="1:6" x14ac:dyDescent="0.25">
      <c r="A5675" s="5" t="s">
        <v>733</v>
      </c>
      <c r="B5675" s="5" t="s">
        <v>544</v>
      </c>
      <c r="C5675">
        <v>1983</v>
      </c>
      <c r="D5675" s="6" t="s">
        <v>1462</v>
      </c>
      <c r="F5675" s="3" t="str">
        <f>_xlfn.CONCAT(ARI[[#This Row],[Year]]," ",ARI[[#This Row],[Model]])</f>
        <v>1983 GS1100GL</v>
      </c>
    </row>
    <row r="5676" spans="1:6" x14ac:dyDescent="0.25">
      <c r="A5676" s="5" t="s">
        <v>733</v>
      </c>
      <c r="B5676" s="5" t="s">
        <v>544</v>
      </c>
      <c r="C5676">
        <v>1980</v>
      </c>
      <c r="D5676" s="6" t="s">
        <v>1463</v>
      </c>
      <c r="F5676" s="3" t="str">
        <f>_xlfn.CONCAT(ARI[[#This Row],[Year]]," ",ARI[[#This Row],[Model]])</f>
        <v>1980 GS1100L</v>
      </c>
    </row>
    <row r="5677" spans="1:6" x14ac:dyDescent="0.25">
      <c r="A5677" s="5" t="s">
        <v>733</v>
      </c>
      <c r="B5677" s="5" t="s">
        <v>544</v>
      </c>
      <c r="C5677">
        <v>1983</v>
      </c>
      <c r="D5677" s="6" t="s">
        <v>1464</v>
      </c>
      <c r="F5677" s="3" t="str">
        <f>_xlfn.CONCAT(ARI[[#This Row],[Year]]," ",ARI[[#This Row],[Model]])</f>
        <v>1983 GS1100S Katana</v>
      </c>
    </row>
    <row r="5678" spans="1:6" x14ac:dyDescent="0.25">
      <c r="A5678" s="5" t="s">
        <v>733</v>
      </c>
      <c r="B5678" s="5" t="s">
        <v>544</v>
      </c>
      <c r="C5678">
        <v>1984</v>
      </c>
      <c r="D5678" s="6" t="s">
        <v>1465</v>
      </c>
      <c r="F5678" s="3" t="str">
        <f>_xlfn.CONCAT(ARI[[#This Row],[Year]]," ",ARI[[#This Row],[Model]])</f>
        <v>1984 GS1150E</v>
      </c>
    </row>
    <row r="5679" spans="1:6" x14ac:dyDescent="0.25">
      <c r="A5679" s="5" t="s">
        <v>733</v>
      </c>
      <c r="B5679" s="5" t="s">
        <v>544</v>
      </c>
      <c r="C5679">
        <v>1985</v>
      </c>
      <c r="D5679" s="6" t="s">
        <v>1465</v>
      </c>
      <c r="F5679" s="3" t="str">
        <f>_xlfn.CONCAT(ARI[[#This Row],[Year]]," ",ARI[[#This Row],[Model]])</f>
        <v>1985 GS1150E</v>
      </c>
    </row>
    <row r="5680" spans="1:6" x14ac:dyDescent="0.25">
      <c r="A5680" s="5" t="s">
        <v>733</v>
      </c>
      <c r="B5680" s="5" t="s">
        <v>544</v>
      </c>
      <c r="C5680">
        <v>1986</v>
      </c>
      <c r="D5680" s="6" t="s">
        <v>1465</v>
      </c>
      <c r="F5680" s="3" t="str">
        <f>_xlfn.CONCAT(ARI[[#This Row],[Year]]," ",ARI[[#This Row],[Model]])</f>
        <v>1986 GS1150E</v>
      </c>
    </row>
    <row r="5681" spans="1:6" x14ac:dyDescent="0.25">
      <c r="A5681" s="5" t="s">
        <v>733</v>
      </c>
      <c r="B5681" s="5" t="s">
        <v>544</v>
      </c>
      <c r="C5681">
        <v>1985</v>
      </c>
      <c r="D5681" s="6" t="s">
        <v>1466</v>
      </c>
      <c r="F5681" s="3" t="str">
        <f>_xlfn.CONCAT(ARI[[#This Row],[Year]]," ",ARI[[#This Row],[Model]])</f>
        <v>1985 GS1150ES</v>
      </c>
    </row>
    <row r="5682" spans="1:6" x14ac:dyDescent="0.25">
      <c r="A5682" s="5" t="s">
        <v>733</v>
      </c>
      <c r="B5682" s="5" t="s">
        <v>544</v>
      </c>
      <c r="C5682">
        <v>1980</v>
      </c>
      <c r="D5682" s="6" t="s">
        <v>1467</v>
      </c>
      <c r="F5682" s="3" t="str">
        <f>_xlfn.CONCAT(ARI[[#This Row],[Year]]," ",ARI[[#This Row],[Model]])</f>
        <v>1980 GS250T</v>
      </c>
    </row>
    <row r="5683" spans="1:6" x14ac:dyDescent="0.25">
      <c r="A5683" s="5" t="s">
        <v>733</v>
      </c>
      <c r="B5683" s="5" t="s">
        <v>544</v>
      </c>
      <c r="C5683">
        <v>1981</v>
      </c>
      <c r="D5683" s="6" t="s">
        <v>1467</v>
      </c>
      <c r="F5683" s="3" t="str">
        <f>_xlfn.CONCAT(ARI[[#This Row],[Year]]," ",ARI[[#This Row],[Model]])</f>
        <v>1981 GS250T</v>
      </c>
    </row>
    <row r="5684" spans="1:6" x14ac:dyDescent="0.25">
      <c r="A5684" s="5" t="s">
        <v>733</v>
      </c>
      <c r="B5684" s="5" t="s">
        <v>544</v>
      </c>
      <c r="C5684">
        <v>1982</v>
      </c>
      <c r="D5684" s="6" t="s">
        <v>1468</v>
      </c>
      <c r="F5684" s="3" t="str">
        <f>_xlfn.CONCAT(ARI[[#This Row],[Year]]," ",ARI[[#This Row],[Model]])</f>
        <v>1982 GS300L</v>
      </c>
    </row>
    <row r="5685" spans="1:6" x14ac:dyDescent="0.25">
      <c r="A5685" s="5" t="s">
        <v>733</v>
      </c>
      <c r="B5685" s="5" t="s">
        <v>544</v>
      </c>
      <c r="C5685">
        <v>1983</v>
      </c>
      <c r="D5685" s="6" t="s">
        <v>1468</v>
      </c>
      <c r="F5685" s="3" t="str">
        <f>_xlfn.CONCAT(ARI[[#This Row],[Year]]," ",ARI[[#This Row],[Model]])</f>
        <v>1983 GS300L</v>
      </c>
    </row>
    <row r="5686" spans="1:6" x14ac:dyDescent="0.25">
      <c r="A5686" s="5" t="s">
        <v>733</v>
      </c>
      <c r="B5686" s="5" t="s">
        <v>544</v>
      </c>
      <c r="C5686">
        <v>1985</v>
      </c>
      <c r="D5686" s="6" t="s">
        <v>1468</v>
      </c>
      <c r="F5686" s="3" t="str">
        <f>_xlfn.CONCAT(ARI[[#This Row],[Year]]," ",ARI[[#This Row],[Model]])</f>
        <v>1985 GS300L</v>
      </c>
    </row>
    <row r="5687" spans="1:6" x14ac:dyDescent="0.25">
      <c r="A5687" s="5" t="s">
        <v>733</v>
      </c>
      <c r="B5687" s="5" t="s">
        <v>544</v>
      </c>
      <c r="C5687">
        <v>1977</v>
      </c>
      <c r="D5687" s="6" t="s">
        <v>1469</v>
      </c>
      <c r="F5687" s="3" t="str">
        <f>_xlfn.CONCAT(ARI[[#This Row],[Year]]," ",ARI[[#This Row],[Model]])</f>
        <v>1977 GS400X</v>
      </c>
    </row>
    <row r="5688" spans="1:6" x14ac:dyDescent="0.25">
      <c r="A5688" s="5" t="s">
        <v>733</v>
      </c>
      <c r="B5688" s="5" t="s">
        <v>544</v>
      </c>
      <c r="C5688">
        <v>1978</v>
      </c>
      <c r="D5688" s="6" t="s">
        <v>1469</v>
      </c>
      <c r="F5688" s="3" t="str">
        <f>_xlfn.CONCAT(ARI[[#This Row],[Year]]," ",ARI[[#This Row],[Model]])</f>
        <v>1978 GS400X</v>
      </c>
    </row>
    <row r="5689" spans="1:6" x14ac:dyDescent="0.25">
      <c r="A5689" s="5" t="s">
        <v>733</v>
      </c>
      <c r="B5689" s="5" t="s">
        <v>544</v>
      </c>
      <c r="C5689">
        <v>1979</v>
      </c>
      <c r="D5689" s="6" t="s">
        <v>1470</v>
      </c>
      <c r="F5689" s="3" t="str">
        <f>_xlfn.CONCAT(ARI[[#This Row],[Year]]," ",ARI[[#This Row],[Model]])</f>
        <v>1979 GS425</v>
      </c>
    </row>
    <row r="5690" spans="1:6" x14ac:dyDescent="0.25">
      <c r="A5690" s="5" t="s">
        <v>733</v>
      </c>
      <c r="B5690" s="5" t="s">
        <v>544</v>
      </c>
      <c r="C5690">
        <v>1979</v>
      </c>
      <c r="D5690" s="6" t="s">
        <v>1471</v>
      </c>
      <c r="F5690" s="3" t="str">
        <f>_xlfn.CONCAT(ARI[[#This Row],[Year]]," ",ARI[[#This Row],[Model]])</f>
        <v>1979 GS425E</v>
      </c>
    </row>
    <row r="5691" spans="1:6" x14ac:dyDescent="0.25">
      <c r="A5691" s="5" t="s">
        <v>733</v>
      </c>
      <c r="B5691" s="5" t="s">
        <v>544</v>
      </c>
      <c r="C5691">
        <v>1979</v>
      </c>
      <c r="D5691" s="6" t="s">
        <v>1472</v>
      </c>
      <c r="F5691" s="3" t="str">
        <f>_xlfn.CONCAT(ARI[[#This Row],[Year]]," ",ARI[[#This Row],[Model]])</f>
        <v>1979 GS425L</v>
      </c>
    </row>
    <row r="5692" spans="1:6" x14ac:dyDescent="0.25">
      <c r="A5692" s="5" t="s">
        <v>733</v>
      </c>
      <c r="B5692" s="5" t="s">
        <v>544</v>
      </c>
      <c r="C5692">
        <v>1980</v>
      </c>
      <c r="D5692" s="6" t="s">
        <v>1473</v>
      </c>
      <c r="F5692" s="3" t="str">
        <f>_xlfn.CONCAT(ARI[[#This Row],[Year]]," ",ARI[[#This Row],[Model]])</f>
        <v>1980 GS450E</v>
      </c>
    </row>
    <row r="5693" spans="1:6" x14ac:dyDescent="0.25">
      <c r="A5693" s="5" t="s">
        <v>733</v>
      </c>
      <c r="B5693" s="5" t="s">
        <v>544</v>
      </c>
      <c r="C5693">
        <v>1981</v>
      </c>
      <c r="D5693" s="6" t="s">
        <v>1473</v>
      </c>
      <c r="F5693" s="3" t="str">
        <f>_xlfn.CONCAT(ARI[[#This Row],[Year]]," ",ARI[[#This Row],[Model]])</f>
        <v>1981 GS450E</v>
      </c>
    </row>
    <row r="5694" spans="1:6" x14ac:dyDescent="0.25">
      <c r="A5694" s="5" t="s">
        <v>733</v>
      </c>
      <c r="B5694" s="5" t="s">
        <v>544</v>
      </c>
      <c r="C5694">
        <v>1982</v>
      </c>
      <c r="D5694" s="6" t="s">
        <v>1473</v>
      </c>
      <c r="F5694" s="3" t="str">
        <f>_xlfn.CONCAT(ARI[[#This Row],[Year]]," ",ARI[[#This Row],[Model]])</f>
        <v>1982 GS450E</v>
      </c>
    </row>
    <row r="5695" spans="1:6" x14ac:dyDescent="0.25">
      <c r="A5695" s="5" t="s">
        <v>733</v>
      </c>
      <c r="B5695" s="5" t="s">
        <v>544</v>
      </c>
      <c r="C5695">
        <v>1983</v>
      </c>
      <c r="D5695" s="6" t="s">
        <v>1473</v>
      </c>
      <c r="F5695" s="3" t="str">
        <f>_xlfn.CONCAT(ARI[[#This Row],[Year]]," ",ARI[[#This Row],[Model]])</f>
        <v>1983 GS450E</v>
      </c>
    </row>
    <row r="5696" spans="1:6" x14ac:dyDescent="0.25">
      <c r="A5696" s="5" t="s">
        <v>733</v>
      </c>
      <c r="B5696" s="5" t="s">
        <v>544</v>
      </c>
      <c r="C5696">
        <v>1982</v>
      </c>
      <c r="D5696" s="6" t="s">
        <v>1474</v>
      </c>
      <c r="F5696" s="3" t="str">
        <f>_xlfn.CONCAT(ARI[[#This Row],[Year]]," ",ARI[[#This Row],[Model]])</f>
        <v>1982 GS450GA</v>
      </c>
    </row>
    <row r="5697" spans="1:6" x14ac:dyDescent="0.25">
      <c r="A5697" s="5" t="s">
        <v>733</v>
      </c>
      <c r="B5697" s="5" t="s">
        <v>544</v>
      </c>
      <c r="C5697">
        <v>1983</v>
      </c>
      <c r="D5697" s="6" t="s">
        <v>1474</v>
      </c>
      <c r="F5697" s="3" t="str">
        <f>_xlfn.CONCAT(ARI[[#This Row],[Year]]," ",ARI[[#This Row],[Model]])</f>
        <v>1983 GS450GA</v>
      </c>
    </row>
    <row r="5698" spans="1:6" x14ac:dyDescent="0.25">
      <c r="A5698" s="5" t="s">
        <v>733</v>
      </c>
      <c r="B5698" s="5" t="s">
        <v>544</v>
      </c>
      <c r="C5698">
        <v>1985</v>
      </c>
      <c r="D5698" s="6" t="s">
        <v>1474</v>
      </c>
      <c r="F5698" s="3" t="str">
        <f>_xlfn.CONCAT(ARI[[#This Row],[Year]]," ",ARI[[#This Row],[Model]])</f>
        <v>1985 GS450GA</v>
      </c>
    </row>
    <row r="5699" spans="1:6" x14ac:dyDescent="0.25">
      <c r="A5699" s="5" t="s">
        <v>733</v>
      </c>
      <c r="B5699" s="5" t="s">
        <v>544</v>
      </c>
      <c r="C5699">
        <v>1980</v>
      </c>
      <c r="D5699" s="6" t="s">
        <v>1475</v>
      </c>
      <c r="F5699" s="3" t="str">
        <f>_xlfn.CONCAT(ARI[[#This Row],[Year]]," ",ARI[[#This Row],[Model]])</f>
        <v>1980 GS450L</v>
      </c>
    </row>
    <row r="5700" spans="1:6" x14ac:dyDescent="0.25">
      <c r="A5700" s="5" t="s">
        <v>733</v>
      </c>
      <c r="B5700" s="5" t="s">
        <v>544</v>
      </c>
      <c r="C5700">
        <v>1981</v>
      </c>
      <c r="D5700" s="6" t="s">
        <v>1475</v>
      </c>
      <c r="F5700" s="3" t="str">
        <f>_xlfn.CONCAT(ARI[[#This Row],[Year]]," ",ARI[[#This Row],[Model]])</f>
        <v>1981 GS450L</v>
      </c>
    </row>
    <row r="5701" spans="1:6" x14ac:dyDescent="0.25">
      <c r="A5701" s="5" t="s">
        <v>733</v>
      </c>
      <c r="B5701" s="5" t="s">
        <v>544</v>
      </c>
      <c r="C5701">
        <v>1982</v>
      </c>
      <c r="D5701" s="6" t="s">
        <v>1475</v>
      </c>
      <c r="F5701" s="3" t="str">
        <f>_xlfn.CONCAT(ARI[[#This Row],[Year]]," ",ARI[[#This Row],[Model]])</f>
        <v>1982 GS450L</v>
      </c>
    </row>
    <row r="5702" spans="1:6" x14ac:dyDescent="0.25">
      <c r="A5702" s="5" t="s">
        <v>733</v>
      </c>
      <c r="B5702" s="5" t="s">
        <v>544</v>
      </c>
      <c r="C5702">
        <v>1983</v>
      </c>
      <c r="D5702" s="6" t="s">
        <v>1475</v>
      </c>
      <c r="F5702" s="3" t="str">
        <f>_xlfn.CONCAT(ARI[[#This Row],[Year]]," ",ARI[[#This Row],[Model]])</f>
        <v>1983 GS450L</v>
      </c>
    </row>
    <row r="5703" spans="1:6" x14ac:dyDescent="0.25">
      <c r="A5703" s="5" t="s">
        <v>733</v>
      </c>
      <c r="B5703" s="5" t="s">
        <v>544</v>
      </c>
      <c r="C5703">
        <v>1985</v>
      </c>
      <c r="D5703" s="6" t="s">
        <v>1475</v>
      </c>
      <c r="F5703" s="3" t="str">
        <f>_xlfn.CONCAT(ARI[[#This Row],[Year]]," ",ARI[[#This Row],[Model]])</f>
        <v>1985 GS450L</v>
      </c>
    </row>
    <row r="5704" spans="1:6" x14ac:dyDescent="0.25">
      <c r="A5704" s="5" t="s">
        <v>733</v>
      </c>
      <c r="B5704" s="5" t="s">
        <v>544</v>
      </c>
      <c r="C5704">
        <v>1986</v>
      </c>
      <c r="D5704" s="6" t="s">
        <v>1475</v>
      </c>
      <c r="F5704" s="3" t="str">
        <f>_xlfn.CONCAT(ARI[[#This Row],[Year]]," ",ARI[[#This Row],[Model]])</f>
        <v>1986 GS450L</v>
      </c>
    </row>
    <row r="5705" spans="1:6" x14ac:dyDescent="0.25">
      <c r="A5705" s="5" t="s">
        <v>733</v>
      </c>
      <c r="B5705" s="5" t="s">
        <v>544</v>
      </c>
      <c r="C5705">
        <v>1987</v>
      </c>
      <c r="D5705" s="6" t="s">
        <v>1475</v>
      </c>
      <c r="F5705" s="3" t="str">
        <f>_xlfn.CONCAT(ARI[[#This Row],[Year]]," ",ARI[[#This Row],[Model]])</f>
        <v>1987 GS450L</v>
      </c>
    </row>
    <row r="5706" spans="1:6" x14ac:dyDescent="0.25">
      <c r="A5706" s="5" t="s">
        <v>733</v>
      </c>
      <c r="B5706" s="5" t="s">
        <v>544</v>
      </c>
      <c r="C5706">
        <v>1988</v>
      </c>
      <c r="D5706" s="6" t="s">
        <v>1475</v>
      </c>
      <c r="F5706" s="3" t="str">
        <f>_xlfn.CONCAT(ARI[[#This Row],[Year]]," ",ARI[[#This Row],[Model]])</f>
        <v>1988 GS450L</v>
      </c>
    </row>
    <row r="5707" spans="1:6" x14ac:dyDescent="0.25">
      <c r="A5707" s="5" t="s">
        <v>733</v>
      </c>
      <c r="B5707" s="5" t="s">
        <v>544</v>
      </c>
      <c r="C5707">
        <v>1980</v>
      </c>
      <c r="D5707" s="6" t="s">
        <v>1476</v>
      </c>
      <c r="F5707" s="3" t="str">
        <f>_xlfn.CONCAT(ARI[[#This Row],[Year]]," ",ARI[[#This Row],[Model]])</f>
        <v>1980 GS450S</v>
      </c>
    </row>
    <row r="5708" spans="1:6" x14ac:dyDescent="0.25">
      <c r="A5708" s="5" t="s">
        <v>733</v>
      </c>
      <c r="B5708" s="5" t="s">
        <v>544</v>
      </c>
      <c r="C5708">
        <v>1981</v>
      </c>
      <c r="D5708" s="6" t="s">
        <v>1476</v>
      </c>
      <c r="F5708" s="3" t="str">
        <f>_xlfn.CONCAT(ARI[[#This Row],[Year]]," ",ARI[[#This Row],[Model]])</f>
        <v>1981 GS450S</v>
      </c>
    </row>
    <row r="5709" spans="1:6" x14ac:dyDescent="0.25">
      <c r="A5709" s="5" t="s">
        <v>733</v>
      </c>
      <c r="B5709" s="5" t="s">
        <v>544</v>
      </c>
      <c r="C5709">
        <v>1982</v>
      </c>
      <c r="D5709" s="6" t="s">
        <v>1477</v>
      </c>
      <c r="F5709" s="3" t="str">
        <f>_xlfn.CONCAT(ARI[[#This Row],[Year]]," ",ARI[[#This Row],[Model]])</f>
        <v>1982 GS450T</v>
      </c>
    </row>
    <row r="5710" spans="1:6" x14ac:dyDescent="0.25">
      <c r="A5710" s="5" t="s">
        <v>733</v>
      </c>
      <c r="B5710" s="5" t="s">
        <v>544</v>
      </c>
      <c r="C5710">
        <v>1981</v>
      </c>
      <c r="D5710" s="6" t="s">
        <v>1478</v>
      </c>
      <c r="F5710" s="3" t="str">
        <f>_xlfn.CONCAT(ARI[[#This Row],[Year]]," ",ARI[[#This Row],[Model]])</f>
        <v>1981 GS450TX</v>
      </c>
    </row>
    <row r="5711" spans="1:6" x14ac:dyDescent="0.25">
      <c r="A5711" s="5" t="s">
        <v>733</v>
      </c>
      <c r="B5711" s="5" t="s">
        <v>544</v>
      </c>
      <c r="C5711">
        <v>1982</v>
      </c>
      <c r="D5711" s="6" t="s">
        <v>1478</v>
      </c>
      <c r="F5711" s="3" t="str">
        <f>_xlfn.CONCAT(ARI[[#This Row],[Year]]," ",ARI[[#This Row],[Model]])</f>
        <v>1982 GS450TX</v>
      </c>
    </row>
    <row r="5712" spans="1:6" x14ac:dyDescent="0.25">
      <c r="A5712" s="5" t="s">
        <v>733</v>
      </c>
      <c r="B5712" s="5" t="s">
        <v>544</v>
      </c>
      <c r="C5712">
        <v>1983</v>
      </c>
      <c r="D5712" s="6" t="s">
        <v>1478</v>
      </c>
      <c r="F5712" s="3" t="str">
        <f>_xlfn.CONCAT(ARI[[#This Row],[Year]]," ",ARI[[#This Row],[Model]])</f>
        <v>1983 GS450TX</v>
      </c>
    </row>
    <row r="5713" spans="1:6" x14ac:dyDescent="0.25">
      <c r="A5713" s="5" t="s">
        <v>733</v>
      </c>
      <c r="B5713" s="5" t="s">
        <v>544</v>
      </c>
      <c r="C5713">
        <v>1989</v>
      </c>
      <c r="D5713" s="6" t="s">
        <v>1479</v>
      </c>
      <c r="F5713" s="3" t="str">
        <f>_xlfn.CONCAT(ARI[[#This Row],[Year]]," ",ARI[[#This Row],[Model]])</f>
        <v>1989 GS500</v>
      </c>
    </row>
    <row r="5714" spans="1:6" x14ac:dyDescent="0.25">
      <c r="A5714" s="5" t="s">
        <v>733</v>
      </c>
      <c r="B5714" s="5" t="s">
        <v>544</v>
      </c>
      <c r="C5714">
        <v>1990</v>
      </c>
      <c r="D5714" s="6" t="s">
        <v>1479</v>
      </c>
      <c r="F5714" s="3" t="str">
        <f>_xlfn.CONCAT(ARI[[#This Row],[Year]]," ",ARI[[#This Row],[Model]])</f>
        <v>1990 GS500</v>
      </c>
    </row>
    <row r="5715" spans="1:6" x14ac:dyDescent="0.25">
      <c r="A5715" s="5" t="s">
        <v>733</v>
      </c>
      <c r="B5715" s="5" t="s">
        <v>544</v>
      </c>
      <c r="C5715">
        <v>1991</v>
      </c>
      <c r="D5715" s="6" t="s">
        <v>1479</v>
      </c>
      <c r="F5715" s="3" t="str">
        <f>_xlfn.CONCAT(ARI[[#This Row],[Year]]," ",ARI[[#This Row],[Model]])</f>
        <v>1991 GS500</v>
      </c>
    </row>
    <row r="5716" spans="1:6" x14ac:dyDescent="0.25">
      <c r="A5716" s="5" t="s">
        <v>733</v>
      </c>
      <c r="B5716" s="5" t="s">
        <v>544</v>
      </c>
      <c r="C5716">
        <v>1992</v>
      </c>
      <c r="D5716" s="6" t="s">
        <v>1479</v>
      </c>
      <c r="F5716" s="3" t="str">
        <f>_xlfn.CONCAT(ARI[[#This Row],[Year]]," ",ARI[[#This Row],[Model]])</f>
        <v>1992 GS500</v>
      </c>
    </row>
    <row r="5717" spans="1:6" x14ac:dyDescent="0.25">
      <c r="A5717" s="5" t="s">
        <v>733</v>
      </c>
      <c r="B5717" s="5" t="s">
        <v>544</v>
      </c>
      <c r="C5717">
        <v>1993</v>
      </c>
      <c r="D5717" s="6" t="s">
        <v>1479</v>
      </c>
      <c r="F5717" s="3" t="str">
        <f>_xlfn.CONCAT(ARI[[#This Row],[Year]]," ",ARI[[#This Row],[Model]])</f>
        <v>1993 GS500</v>
      </c>
    </row>
    <row r="5718" spans="1:6" x14ac:dyDescent="0.25">
      <c r="A5718" s="5" t="s">
        <v>733</v>
      </c>
      <c r="B5718" s="5" t="s">
        <v>544</v>
      </c>
      <c r="C5718">
        <v>1994</v>
      </c>
      <c r="D5718" s="6" t="s">
        <v>1479</v>
      </c>
      <c r="F5718" s="3" t="str">
        <f>_xlfn.CONCAT(ARI[[#This Row],[Year]]," ",ARI[[#This Row],[Model]])</f>
        <v>1994 GS500</v>
      </c>
    </row>
    <row r="5719" spans="1:6" x14ac:dyDescent="0.25">
      <c r="A5719" s="5" t="s">
        <v>733</v>
      </c>
      <c r="B5719" s="5" t="s">
        <v>544</v>
      </c>
      <c r="C5719">
        <v>1995</v>
      </c>
      <c r="D5719" s="6" t="s">
        <v>1479</v>
      </c>
      <c r="F5719" s="3" t="str">
        <f>_xlfn.CONCAT(ARI[[#This Row],[Year]]," ",ARI[[#This Row],[Model]])</f>
        <v>1995 GS500</v>
      </c>
    </row>
    <row r="5720" spans="1:6" x14ac:dyDescent="0.25">
      <c r="A5720" s="5" t="s">
        <v>733</v>
      </c>
      <c r="B5720" s="5" t="s">
        <v>544</v>
      </c>
      <c r="C5720">
        <v>1996</v>
      </c>
      <c r="D5720" s="6" t="s">
        <v>1479</v>
      </c>
      <c r="F5720" s="3" t="str">
        <f>_xlfn.CONCAT(ARI[[#This Row],[Year]]," ",ARI[[#This Row],[Model]])</f>
        <v>1996 GS500</v>
      </c>
    </row>
    <row r="5721" spans="1:6" x14ac:dyDescent="0.25">
      <c r="A5721" s="5" t="s">
        <v>733</v>
      </c>
      <c r="B5721" s="5" t="s">
        <v>544</v>
      </c>
      <c r="C5721">
        <v>1997</v>
      </c>
      <c r="D5721" s="6" t="s">
        <v>1479</v>
      </c>
      <c r="F5721" s="3" t="str">
        <f>_xlfn.CONCAT(ARI[[#This Row],[Year]]," ",ARI[[#This Row],[Model]])</f>
        <v>1997 GS500</v>
      </c>
    </row>
    <row r="5722" spans="1:6" x14ac:dyDescent="0.25">
      <c r="A5722" s="5" t="s">
        <v>733</v>
      </c>
      <c r="B5722" s="5" t="s">
        <v>544</v>
      </c>
      <c r="C5722">
        <v>1998</v>
      </c>
      <c r="D5722" s="6" t="s">
        <v>1479</v>
      </c>
      <c r="F5722" s="3" t="str">
        <f>_xlfn.CONCAT(ARI[[#This Row],[Year]]," ",ARI[[#This Row],[Model]])</f>
        <v>1998 GS500</v>
      </c>
    </row>
    <row r="5723" spans="1:6" x14ac:dyDescent="0.25">
      <c r="A5723" s="5" t="s">
        <v>733</v>
      </c>
      <c r="B5723" s="5" t="s">
        <v>544</v>
      </c>
      <c r="C5723">
        <v>1999</v>
      </c>
      <c r="D5723" s="6" t="s">
        <v>1479</v>
      </c>
      <c r="F5723" s="3" t="str">
        <f>_xlfn.CONCAT(ARI[[#This Row],[Year]]," ",ARI[[#This Row],[Model]])</f>
        <v>1999 GS500</v>
      </c>
    </row>
    <row r="5724" spans="1:6" x14ac:dyDescent="0.25">
      <c r="A5724" s="5" t="s">
        <v>733</v>
      </c>
      <c r="B5724" s="5" t="s">
        <v>544</v>
      </c>
      <c r="C5724">
        <v>2000</v>
      </c>
      <c r="D5724" s="6" t="s">
        <v>1479</v>
      </c>
      <c r="F5724" s="3" t="str">
        <f>_xlfn.CONCAT(ARI[[#This Row],[Year]]," ",ARI[[#This Row],[Model]])</f>
        <v>2000 GS500</v>
      </c>
    </row>
    <row r="5725" spans="1:6" x14ac:dyDescent="0.25">
      <c r="A5725" s="5" t="s">
        <v>733</v>
      </c>
      <c r="B5725" s="5" t="s">
        <v>544</v>
      </c>
      <c r="C5725">
        <v>2001</v>
      </c>
      <c r="D5725" s="6" t="s">
        <v>1479</v>
      </c>
      <c r="F5725" s="3" t="str">
        <f>_xlfn.CONCAT(ARI[[#This Row],[Year]]," ",ARI[[#This Row],[Model]])</f>
        <v>2001 GS500</v>
      </c>
    </row>
    <row r="5726" spans="1:6" x14ac:dyDescent="0.25">
      <c r="A5726" s="5" t="s">
        <v>733</v>
      </c>
      <c r="B5726" s="5" t="s">
        <v>544</v>
      </c>
      <c r="C5726">
        <v>2002</v>
      </c>
      <c r="D5726" s="6" t="s">
        <v>1479</v>
      </c>
      <c r="F5726" s="3" t="str">
        <f>_xlfn.CONCAT(ARI[[#This Row],[Year]]," ",ARI[[#This Row],[Model]])</f>
        <v>2002 GS500</v>
      </c>
    </row>
    <row r="5727" spans="1:6" x14ac:dyDescent="0.25">
      <c r="A5727" s="5" t="s">
        <v>733</v>
      </c>
      <c r="B5727" s="5" t="s">
        <v>544</v>
      </c>
      <c r="C5727">
        <v>2004</v>
      </c>
      <c r="D5727" s="6" t="s">
        <v>1480</v>
      </c>
      <c r="F5727" s="3" t="str">
        <f>_xlfn.CONCAT(ARI[[#This Row],[Year]]," ",ARI[[#This Row],[Model]])</f>
        <v>2004 GS500F</v>
      </c>
    </row>
    <row r="5728" spans="1:6" x14ac:dyDescent="0.25">
      <c r="A5728" s="5" t="s">
        <v>733</v>
      </c>
      <c r="B5728" s="5" t="s">
        <v>544</v>
      </c>
      <c r="C5728">
        <v>2005</v>
      </c>
      <c r="D5728" s="6" t="s">
        <v>1480</v>
      </c>
      <c r="F5728" s="3" t="str">
        <f>_xlfn.CONCAT(ARI[[#This Row],[Year]]," ",ARI[[#This Row],[Model]])</f>
        <v>2005 GS500F</v>
      </c>
    </row>
    <row r="5729" spans="1:6" x14ac:dyDescent="0.25">
      <c r="A5729" s="5" t="s">
        <v>733</v>
      </c>
      <c r="B5729" s="5" t="s">
        <v>544</v>
      </c>
      <c r="C5729">
        <v>2006</v>
      </c>
      <c r="D5729" s="6" t="s">
        <v>1480</v>
      </c>
      <c r="F5729" s="3" t="str">
        <f>_xlfn.CONCAT(ARI[[#This Row],[Year]]," ",ARI[[#This Row],[Model]])</f>
        <v>2006 GS500F</v>
      </c>
    </row>
    <row r="5730" spans="1:6" x14ac:dyDescent="0.25">
      <c r="A5730" s="5" t="s">
        <v>733</v>
      </c>
      <c r="B5730" s="5" t="s">
        <v>544</v>
      </c>
      <c r="C5730">
        <v>2007</v>
      </c>
      <c r="D5730" s="6" t="s">
        <v>1480</v>
      </c>
      <c r="F5730" s="3" t="str">
        <f>_xlfn.CONCAT(ARI[[#This Row],[Year]]," ",ARI[[#This Row],[Model]])</f>
        <v>2007 GS500F</v>
      </c>
    </row>
    <row r="5731" spans="1:6" x14ac:dyDescent="0.25">
      <c r="A5731" s="5" t="s">
        <v>733</v>
      </c>
      <c r="B5731" s="5" t="s">
        <v>544</v>
      </c>
      <c r="C5731">
        <v>1977</v>
      </c>
      <c r="D5731" s="6" t="s">
        <v>1481</v>
      </c>
      <c r="F5731" s="3" t="str">
        <f>_xlfn.CONCAT(ARI[[#This Row],[Year]]," ",ARI[[#This Row],[Model]])</f>
        <v>1977 GS550</v>
      </c>
    </row>
    <row r="5732" spans="1:6" x14ac:dyDescent="0.25">
      <c r="A5732" s="5" t="s">
        <v>733</v>
      </c>
      <c r="B5732" s="5" t="s">
        <v>544</v>
      </c>
      <c r="C5732">
        <v>1978</v>
      </c>
      <c r="D5732" s="6" t="s">
        <v>1481</v>
      </c>
      <c r="F5732" s="3" t="str">
        <f>_xlfn.CONCAT(ARI[[#This Row],[Year]]," ",ARI[[#This Row],[Model]])</f>
        <v>1978 GS550</v>
      </c>
    </row>
    <row r="5733" spans="1:6" x14ac:dyDescent="0.25">
      <c r="A5733" s="5" t="s">
        <v>733</v>
      </c>
      <c r="B5733" s="5" t="s">
        <v>544</v>
      </c>
      <c r="C5733">
        <v>1979</v>
      </c>
      <c r="D5733" s="6" t="s">
        <v>1481</v>
      </c>
      <c r="F5733" s="3" t="str">
        <f>_xlfn.CONCAT(ARI[[#This Row],[Year]]," ",ARI[[#This Row],[Model]])</f>
        <v>1979 GS550</v>
      </c>
    </row>
    <row r="5734" spans="1:6" x14ac:dyDescent="0.25">
      <c r="A5734" s="5" t="s">
        <v>733</v>
      </c>
      <c r="B5734" s="5" t="s">
        <v>544</v>
      </c>
      <c r="C5734">
        <v>1978</v>
      </c>
      <c r="D5734" s="6" t="s">
        <v>1482</v>
      </c>
      <c r="F5734" s="3" t="str">
        <f>_xlfn.CONCAT(ARI[[#This Row],[Year]]," ",ARI[[#This Row],[Model]])</f>
        <v>1978 GS550E</v>
      </c>
    </row>
    <row r="5735" spans="1:6" x14ac:dyDescent="0.25">
      <c r="A5735" s="5" t="s">
        <v>733</v>
      </c>
      <c r="B5735" s="5" t="s">
        <v>544</v>
      </c>
      <c r="C5735">
        <v>1979</v>
      </c>
      <c r="D5735" s="6" t="s">
        <v>1482</v>
      </c>
      <c r="F5735" s="3" t="str">
        <f>_xlfn.CONCAT(ARI[[#This Row],[Year]]," ",ARI[[#This Row],[Model]])</f>
        <v>1979 GS550E</v>
      </c>
    </row>
    <row r="5736" spans="1:6" x14ac:dyDescent="0.25">
      <c r="A5736" s="5" t="s">
        <v>733</v>
      </c>
      <c r="B5736" s="5" t="s">
        <v>544</v>
      </c>
      <c r="C5736">
        <v>1980</v>
      </c>
      <c r="D5736" s="6" t="s">
        <v>1482</v>
      </c>
      <c r="F5736" s="3" t="str">
        <f>_xlfn.CONCAT(ARI[[#This Row],[Year]]," ",ARI[[#This Row],[Model]])</f>
        <v>1980 GS550E</v>
      </c>
    </row>
    <row r="5737" spans="1:6" x14ac:dyDescent="0.25">
      <c r="A5737" s="5" t="s">
        <v>733</v>
      </c>
      <c r="B5737" s="5" t="s">
        <v>544</v>
      </c>
      <c r="C5737">
        <v>1983</v>
      </c>
      <c r="D5737" s="6" t="s">
        <v>1482</v>
      </c>
      <c r="F5737" s="3" t="str">
        <f>_xlfn.CONCAT(ARI[[#This Row],[Year]]," ",ARI[[#This Row],[Model]])</f>
        <v>1983 GS550E</v>
      </c>
    </row>
    <row r="5738" spans="1:6" x14ac:dyDescent="0.25">
      <c r="A5738" s="5" t="s">
        <v>733</v>
      </c>
      <c r="B5738" s="5" t="s">
        <v>544</v>
      </c>
      <c r="C5738">
        <v>1984</v>
      </c>
      <c r="D5738" s="6" t="s">
        <v>1482</v>
      </c>
      <c r="F5738" s="3" t="str">
        <f>_xlfn.CONCAT(ARI[[#This Row],[Year]]," ",ARI[[#This Row],[Model]])</f>
        <v>1984 GS550E</v>
      </c>
    </row>
    <row r="5739" spans="1:6" x14ac:dyDescent="0.25">
      <c r="A5739" s="5" t="s">
        <v>733</v>
      </c>
      <c r="B5739" s="5" t="s">
        <v>544</v>
      </c>
      <c r="C5739">
        <v>1985</v>
      </c>
      <c r="D5739" s="6" t="s">
        <v>1482</v>
      </c>
      <c r="F5739" s="3" t="str">
        <f>_xlfn.CONCAT(ARI[[#This Row],[Year]]," ",ARI[[#This Row],[Model]])</f>
        <v>1985 GS550E</v>
      </c>
    </row>
    <row r="5740" spans="1:6" x14ac:dyDescent="0.25">
      <c r="A5740" s="5" t="s">
        <v>733</v>
      </c>
      <c r="B5740" s="5" t="s">
        <v>544</v>
      </c>
      <c r="C5740">
        <v>1986</v>
      </c>
      <c r="D5740" s="6" t="s">
        <v>1482</v>
      </c>
      <c r="F5740" s="3" t="str">
        <f>_xlfn.CONCAT(ARI[[#This Row],[Year]]," ",ARI[[#This Row],[Model]])</f>
        <v>1986 GS550E</v>
      </c>
    </row>
    <row r="5741" spans="1:6" x14ac:dyDescent="0.25">
      <c r="A5741" s="5" t="s">
        <v>733</v>
      </c>
      <c r="B5741" s="5" t="s">
        <v>544</v>
      </c>
      <c r="C5741">
        <v>1983</v>
      </c>
      <c r="D5741" s="6" t="s">
        <v>1483</v>
      </c>
      <c r="F5741" s="3" t="str">
        <f>_xlfn.CONCAT(ARI[[#This Row],[Year]]," ",ARI[[#This Row],[Model]])</f>
        <v>1983 GS550ES</v>
      </c>
    </row>
    <row r="5742" spans="1:6" x14ac:dyDescent="0.25">
      <c r="A5742" s="5" t="s">
        <v>733</v>
      </c>
      <c r="B5742" s="5" t="s">
        <v>544</v>
      </c>
      <c r="C5742">
        <v>1984</v>
      </c>
      <c r="D5742" s="6" t="s">
        <v>1483</v>
      </c>
      <c r="F5742" s="3" t="str">
        <f>_xlfn.CONCAT(ARI[[#This Row],[Year]]," ",ARI[[#This Row],[Model]])</f>
        <v>1984 GS550ES</v>
      </c>
    </row>
    <row r="5743" spans="1:6" x14ac:dyDescent="0.25">
      <c r="A5743" s="5" t="s">
        <v>733</v>
      </c>
      <c r="B5743" s="5" t="s">
        <v>544</v>
      </c>
      <c r="C5743">
        <v>1985</v>
      </c>
      <c r="D5743" s="6" t="s">
        <v>1483</v>
      </c>
      <c r="F5743" s="3" t="str">
        <f>_xlfn.CONCAT(ARI[[#This Row],[Year]]," ",ARI[[#This Row],[Model]])</f>
        <v>1985 GS550ES</v>
      </c>
    </row>
    <row r="5744" spans="1:6" x14ac:dyDescent="0.25">
      <c r="A5744" s="5" t="s">
        <v>733</v>
      </c>
      <c r="B5744" s="5" t="s">
        <v>544</v>
      </c>
      <c r="C5744">
        <v>1986</v>
      </c>
      <c r="D5744" s="6" t="s">
        <v>1483</v>
      </c>
      <c r="F5744" s="3" t="str">
        <f>_xlfn.CONCAT(ARI[[#This Row],[Year]]," ",ARI[[#This Row],[Model]])</f>
        <v>1986 GS550ES</v>
      </c>
    </row>
    <row r="5745" spans="1:6" x14ac:dyDescent="0.25">
      <c r="A5745" s="5" t="s">
        <v>733</v>
      </c>
      <c r="B5745" s="5" t="s">
        <v>544</v>
      </c>
      <c r="C5745">
        <v>1979</v>
      </c>
      <c r="D5745" s="6" t="s">
        <v>1484</v>
      </c>
      <c r="F5745" s="3" t="str">
        <f>_xlfn.CONCAT(ARI[[#This Row],[Year]]," ",ARI[[#This Row],[Model]])</f>
        <v>1979 GS550L</v>
      </c>
    </row>
    <row r="5746" spans="1:6" x14ac:dyDescent="0.25">
      <c r="A5746" s="5" t="s">
        <v>733</v>
      </c>
      <c r="B5746" s="5" t="s">
        <v>544</v>
      </c>
      <c r="C5746">
        <v>1980</v>
      </c>
      <c r="D5746" s="6" t="s">
        <v>1484</v>
      </c>
      <c r="F5746" s="3" t="str">
        <f>_xlfn.CONCAT(ARI[[#This Row],[Year]]," ",ARI[[#This Row],[Model]])</f>
        <v>1980 GS550L</v>
      </c>
    </row>
    <row r="5747" spans="1:6" x14ac:dyDescent="0.25">
      <c r="A5747" s="5" t="s">
        <v>733</v>
      </c>
      <c r="B5747" s="5" t="s">
        <v>544</v>
      </c>
      <c r="C5747">
        <v>1981</v>
      </c>
      <c r="D5747" s="6" t="s">
        <v>1484</v>
      </c>
      <c r="F5747" s="3" t="str">
        <f>_xlfn.CONCAT(ARI[[#This Row],[Year]]," ",ARI[[#This Row],[Model]])</f>
        <v>1981 GS550L</v>
      </c>
    </row>
    <row r="5748" spans="1:6" x14ac:dyDescent="0.25">
      <c r="A5748" s="5" t="s">
        <v>733</v>
      </c>
      <c r="B5748" s="5" t="s">
        <v>544</v>
      </c>
      <c r="C5748">
        <v>1982</v>
      </c>
      <c r="D5748" s="6" t="s">
        <v>1484</v>
      </c>
      <c r="F5748" s="3" t="str">
        <f>_xlfn.CONCAT(ARI[[#This Row],[Year]]," ",ARI[[#This Row],[Model]])</f>
        <v>1982 GS550L</v>
      </c>
    </row>
    <row r="5749" spans="1:6" x14ac:dyDescent="0.25">
      <c r="A5749" s="5" t="s">
        <v>733</v>
      </c>
      <c r="B5749" s="5" t="s">
        <v>544</v>
      </c>
      <c r="C5749">
        <v>1983</v>
      </c>
      <c r="D5749" s="6" t="s">
        <v>1484</v>
      </c>
      <c r="F5749" s="3" t="str">
        <f>_xlfn.CONCAT(ARI[[#This Row],[Year]]," ",ARI[[#This Row],[Model]])</f>
        <v>1983 GS550L</v>
      </c>
    </row>
    <row r="5750" spans="1:6" x14ac:dyDescent="0.25">
      <c r="A5750" s="5" t="s">
        <v>733</v>
      </c>
      <c r="B5750" s="5" t="s">
        <v>544</v>
      </c>
      <c r="C5750">
        <v>1984</v>
      </c>
      <c r="D5750" s="6" t="s">
        <v>1484</v>
      </c>
      <c r="F5750" s="3" t="str">
        <f>_xlfn.CONCAT(ARI[[#This Row],[Year]]," ",ARI[[#This Row],[Model]])</f>
        <v>1984 GS550L</v>
      </c>
    </row>
    <row r="5751" spans="1:6" x14ac:dyDescent="0.25">
      <c r="A5751" s="5" t="s">
        <v>733</v>
      </c>
      <c r="B5751" s="5" t="s">
        <v>544</v>
      </c>
      <c r="C5751">
        <v>1985</v>
      </c>
      <c r="D5751" s="6" t="s">
        <v>1484</v>
      </c>
      <c r="F5751" s="3" t="str">
        <f>_xlfn.CONCAT(ARI[[#This Row],[Year]]," ",ARI[[#This Row],[Model]])</f>
        <v>1985 GS550L</v>
      </c>
    </row>
    <row r="5752" spans="1:6" x14ac:dyDescent="0.25">
      <c r="A5752" s="5" t="s">
        <v>733</v>
      </c>
      <c r="B5752" s="5" t="s">
        <v>544</v>
      </c>
      <c r="C5752">
        <v>1986</v>
      </c>
      <c r="D5752" s="6" t="s">
        <v>1484</v>
      </c>
      <c r="F5752" s="3" t="str">
        <f>_xlfn.CONCAT(ARI[[#This Row],[Year]]," ",ARI[[#This Row],[Model]])</f>
        <v>1986 GS550L</v>
      </c>
    </row>
    <row r="5753" spans="1:6" x14ac:dyDescent="0.25">
      <c r="A5753" s="5" t="s">
        <v>733</v>
      </c>
      <c r="B5753" s="5" t="s">
        <v>544</v>
      </c>
      <c r="C5753">
        <v>1982</v>
      </c>
      <c r="D5753" s="6" t="s">
        <v>1485</v>
      </c>
      <c r="F5753" s="3" t="str">
        <f>_xlfn.CONCAT(ARI[[#This Row],[Year]]," ",ARI[[#This Row],[Model]])</f>
        <v>1982 GS550M</v>
      </c>
    </row>
    <row r="5754" spans="1:6" x14ac:dyDescent="0.25">
      <c r="A5754" s="5" t="s">
        <v>733</v>
      </c>
      <c r="B5754" s="5" t="s">
        <v>544</v>
      </c>
      <c r="C5754">
        <v>1981</v>
      </c>
      <c r="D5754" s="6" t="s">
        <v>1486</v>
      </c>
      <c r="F5754" s="3" t="str">
        <f>_xlfn.CONCAT(ARI[[#This Row],[Year]]," ",ARI[[#This Row],[Model]])</f>
        <v>1981 GS550T</v>
      </c>
    </row>
    <row r="5755" spans="1:6" x14ac:dyDescent="0.25">
      <c r="A5755" s="5" t="s">
        <v>733</v>
      </c>
      <c r="B5755" s="5" t="s">
        <v>544</v>
      </c>
      <c r="C5755">
        <v>1981</v>
      </c>
      <c r="D5755" s="6" t="s">
        <v>1487</v>
      </c>
      <c r="F5755" s="3" t="str">
        <f>_xlfn.CONCAT(ARI[[#This Row],[Year]]," ",ARI[[#This Row],[Model]])</f>
        <v>1981 GS650E</v>
      </c>
    </row>
    <row r="5756" spans="1:6" x14ac:dyDescent="0.25">
      <c r="A5756" s="5" t="s">
        <v>733</v>
      </c>
      <c r="B5756" s="5" t="s">
        <v>544</v>
      </c>
      <c r="C5756">
        <v>1982</v>
      </c>
      <c r="D5756" s="6" t="s">
        <v>1487</v>
      </c>
      <c r="F5756" s="3" t="str">
        <f>_xlfn.CONCAT(ARI[[#This Row],[Year]]," ",ARI[[#This Row],[Model]])</f>
        <v>1982 GS650E</v>
      </c>
    </row>
    <row r="5757" spans="1:6" x14ac:dyDescent="0.25">
      <c r="A5757" s="5" t="s">
        <v>733</v>
      </c>
      <c r="B5757" s="5" t="s">
        <v>544</v>
      </c>
      <c r="C5757">
        <v>1981</v>
      </c>
      <c r="D5757" s="6" t="s">
        <v>1488</v>
      </c>
      <c r="F5757" s="3" t="str">
        <f>_xlfn.CONCAT(ARI[[#This Row],[Year]]," ",ARI[[#This Row],[Model]])</f>
        <v>1981 GS650G</v>
      </c>
    </row>
    <row r="5758" spans="1:6" x14ac:dyDescent="0.25">
      <c r="A5758" s="5" t="s">
        <v>733</v>
      </c>
      <c r="B5758" s="5" t="s">
        <v>544</v>
      </c>
      <c r="C5758">
        <v>1982</v>
      </c>
      <c r="D5758" s="6" t="s">
        <v>1488</v>
      </c>
      <c r="F5758" s="3" t="str">
        <f>_xlfn.CONCAT(ARI[[#This Row],[Year]]," ",ARI[[#This Row],[Model]])</f>
        <v>1982 GS650G</v>
      </c>
    </row>
    <row r="5759" spans="1:6" x14ac:dyDescent="0.25">
      <c r="A5759" s="5" t="s">
        <v>733</v>
      </c>
      <c r="B5759" s="5" t="s">
        <v>544</v>
      </c>
      <c r="C5759">
        <v>1983</v>
      </c>
      <c r="D5759" s="6" t="s">
        <v>1488</v>
      </c>
      <c r="F5759" s="3" t="str">
        <f>_xlfn.CONCAT(ARI[[#This Row],[Year]]," ",ARI[[#This Row],[Model]])</f>
        <v>1983 GS650G</v>
      </c>
    </row>
    <row r="5760" spans="1:6" x14ac:dyDescent="0.25">
      <c r="A5760" s="5" t="s">
        <v>733</v>
      </c>
      <c r="B5760" s="5" t="s">
        <v>544</v>
      </c>
      <c r="C5760">
        <v>1981</v>
      </c>
      <c r="D5760" s="6" t="s">
        <v>1489</v>
      </c>
      <c r="F5760" s="3" t="str">
        <f>_xlfn.CONCAT(ARI[[#This Row],[Year]]," ",ARI[[#This Row],[Model]])</f>
        <v>1981 GS650GL</v>
      </c>
    </row>
    <row r="5761" spans="1:6" x14ac:dyDescent="0.25">
      <c r="A5761" s="5" t="s">
        <v>733</v>
      </c>
      <c r="B5761" s="5" t="s">
        <v>544</v>
      </c>
      <c r="C5761">
        <v>1982</v>
      </c>
      <c r="D5761" s="6" t="s">
        <v>1489</v>
      </c>
      <c r="F5761" s="3" t="str">
        <f>_xlfn.CONCAT(ARI[[#This Row],[Year]]," ",ARI[[#This Row],[Model]])</f>
        <v>1982 GS650GL</v>
      </c>
    </row>
    <row r="5762" spans="1:6" x14ac:dyDescent="0.25">
      <c r="A5762" s="5" t="s">
        <v>733</v>
      </c>
      <c r="B5762" s="5" t="s">
        <v>544</v>
      </c>
      <c r="C5762">
        <v>1983</v>
      </c>
      <c r="D5762" s="6" t="s">
        <v>1489</v>
      </c>
      <c r="F5762" s="3" t="str">
        <f>_xlfn.CONCAT(ARI[[#This Row],[Year]]," ",ARI[[#This Row],[Model]])</f>
        <v>1983 GS650GL</v>
      </c>
    </row>
    <row r="5763" spans="1:6" x14ac:dyDescent="0.25">
      <c r="A5763" s="5" t="s">
        <v>733</v>
      </c>
      <c r="B5763" s="5" t="s">
        <v>544</v>
      </c>
      <c r="C5763">
        <v>1983</v>
      </c>
      <c r="D5763" s="6" t="s">
        <v>1490</v>
      </c>
      <c r="F5763" s="3" t="str">
        <f>_xlfn.CONCAT(ARI[[#This Row],[Year]]," ",ARI[[#This Row],[Model]])</f>
        <v>1983 GS650M Katana</v>
      </c>
    </row>
    <row r="5764" spans="1:6" x14ac:dyDescent="0.25">
      <c r="A5764" s="5" t="s">
        <v>733</v>
      </c>
      <c r="B5764" s="5" t="s">
        <v>544</v>
      </c>
      <c r="C5764">
        <v>1985</v>
      </c>
      <c r="D5764" s="6" t="s">
        <v>1491</v>
      </c>
      <c r="F5764" s="3" t="str">
        <f>_xlfn.CONCAT(ARI[[#This Row],[Year]]," ",ARI[[#This Row],[Model]])</f>
        <v>1985 GS700E</v>
      </c>
    </row>
    <row r="5765" spans="1:6" x14ac:dyDescent="0.25">
      <c r="A5765" s="5" t="s">
        <v>733</v>
      </c>
      <c r="B5765" s="5" t="s">
        <v>544</v>
      </c>
      <c r="C5765">
        <v>1985</v>
      </c>
      <c r="D5765" s="6" t="s">
        <v>1492</v>
      </c>
      <c r="F5765" s="3" t="str">
        <f>_xlfn.CONCAT(ARI[[#This Row],[Year]]," ",ARI[[#This Row],[Model]])</f>
        <v>1985 GS700ES</v>
      </c>
    </row>
    <row r="5766" spans="1:6" x14ac:dyDescent="0.25">
      <c r="A5766" s="5" t="s">
        <v>733</v>
      </c>
      <c r="B5766" s="5" t="s">
        <v>544</v>
      </c>
      <c r="C5766">
        <v>1977</v>
      </c>
      <c r="D5766" s="6" t="s">
        <v>1493</v>
      </c>
      <c r="F5766" s="3" t="str">
        <f>_xlfn.CONCAT(ARI[[#This Row],[Year]]," ",ARI[[#This Row],[Model]])</f>
        <v>1977 GS750</v>
      </c>
    </row>
    <row r="5767" spans="1:6" x14ac:dyDescent="0.25">
      <c r="A5767" s="5" t="s">
        <v>733</v>
      </c>
      <c r="B5767" s="5" t="s">
        <v>544</v>
      </c>
      <c r="C5767">
        <v>1978</v>
      </c>
      <c r="D5767" s="6" t="s">
        <v>1493</v>
      </c>
      <c r="F5767" s="3" t="str">
        <f>_xlfn.CONCAT(ARI[[#This Row],[Year]]," ",ARI[[#This Row],[Model]])</f>
        <v>1978 GS750</v>
      </c>
    </row>
    <row r="5768" spans="1:6" x14ac:dyDescent="0.25">
      <c r="A5768" s="5" t="s">
        <v>733</v>
      </c>
      <c r="B5768" s="5" t="s">
        <v>544</v>
      </c>
      <c r="C5768">
        <v>1979</v>
      </c>
      <c r="D5768" s="6" t="s">
        <v>1493</v>
      </c>
      <c r="F5768" s="3" t="str">
        <f>_xlfn.CONCAT(ARI[[#This Row],[Year]]," ",ARI[[#This Row],[Model]])</f>
        <v>1979 GS750</v>
      </c>
    </row>
    <row r="5769" spans="1:6" x14ac:dyDescent="0.25">
      <c r="A5769" s="5" t="s">
        <v>733</v>
      </c>
      <c r="B5769" s="5" t="s">
        <v>544</v>
      </c>
      <c r="C5769">
        <v>1978</v>
      </c>
      <c r="D5769" s="6" t="s">
        <v>1494</v>
      </c>
      <c r="F5769" s="3" t="str">
        <f>_xlfn.CONCAT(ARI[[#This Row],[Year]]," ",ARI[[#This Row],[Model]])</f>
        <v>1978 GS750E</v>
      </c>
    </row>
    <row r="5770" spans="1:6" x14ac:dyDescent="0.25">
      <c r="A5770" s="5" t="s">
        <v>733</v>
      </c>
      <c r="B5770" s="5" t="s">
        <v>544</v>
      </c>
      <c r="C5770">
        <v>1979</v>
      </c>
      <c r="D5770" s="6" t="s">
        <v>1494</v>
      </c>
      <c r="F5770" s="3" t="str">
        <f>_xlfn.CONCAT(ARI[[#This Row],[Year]]," ",ARI[[#This Row],[Model]])</f>
        <v>1979 GS750E</v>
      </c>
    </row>
    <row r="5771" spans="1:6" x14ac:dyDescent="0.25">
      <c r="A5771" s="5" t="s">
        <v>733</v>
      </c>
      <c r="B5771" s="5" t="s">
        <v>544</v>
      </c>
      <c r="C5771">
        <v>1980</v>
      </c>
      <c r="D5771" s="6" t="s">
        <v>1494</v>
      </c>
      <c r="F5771" s="3" t="str">
        <f>_xlfn.CONCAT(ARI[[#This Row],[Year]]," ",ARI[[#This Row],[Model]])</f>
        <v>1980 GS750E</v>
      </c>
    </row>
    <row r="5772" spans="1:6" x14ac:dyDescent="0.25">
      <c r="A5772" s="5" t="s">
        <v>733</v>
      </c>
      <c r="B5772" s="5" t="s">
        <v>544</v>
      </c>
      <c r="C5772">
        <v>1981</v>
      </c>
      <c r="D5772" s="6" t="s">
        <v>1494</v>
      </c>
      <c r="F5772" s="3" t="str">
        <f>_xlfn.CONCAT(ARI[[#This Row],[Year]]," ",ARI[[#This Row],[Model]])</f>
        <v>1981 GS750E</v>
      </c>
    </row>
    <row r="5773" spans="1:6" x14ac:dyDescent="0.25">
      <c r="A5773" s="5" t="s">
        <v>733</v>
      </c>
      <c r="B5773" s="5" t="s">
        <v>544</v>
      </c>
      <c r="C5773">
        <v>1982</v>
      </c>
      <c r="D5773" s="6" t="s">
        <v>1494</v>
      </c>
      <c r="F5773" s="3" t="str">
        <f>_xlfn.CONCAT(ARI[[#This Row],[Year]]," ",ARI[[#This Row],[Model]])</f>
        <v>1982 GS750E</v>
      </c>
    </row>
    <row r="5774" spans="1:6" x14ac:dyDescent="0.25">
      <c r="A5774" s="5" t="s">
        <v>733</v>
      </c>
      <c r="B5774" s="5" t="s">
        <v>544</v>
      </c>
      <c r="C5774">
        <v>1983</v>
      </c>
      <c r="D5774" s="6" t="s">
        <v>1494</v>
      </c>
      <c r="F5774" s="3" t="str">
        <f>_xlfn.CONCAT(ARI[[#This Row],[Year]]," ",ARI[[#This Row],[Model]])</f>
        <v>1983 GS750E</v>
      </c>
    </row>
    <row r="5775" spans="1:6" x14ac:dyDescent="0.25">
      <c r="A5775" s="5" t="s">
        <v>733</v>
      </c>
      <c r="B5775" s="5" t="s">
        <v>544</v>
      </c>
      <c r="C5775">
        <v>1983</v>
      </c>
      <c r="D5775" s="6" t="s">
        <v>1495</v>
      </c>
      <c r="F5775" s="3" t="str">
        <f>_xlfn.CONCAT(ARI[[#This Row],[Year]]," ",ARI[[#This Row],[Model]])</f>
        <v>1983 GS750ES</v>
      </c>
    </row>
    <row r="5776" spans="1:6" x14ac:dyDescent="0.25">
      <c r="A5776" s="5" t="s">
        <v>733</v>
      </c>
      <c r="B5776" s="5" t="s">
        <v>544</v>
      </c>
      <c r="C5776">
        <v>1979</v>
      </c>
      <c r="D5776" s="6" t="s">
        <v>1496</v>
      </c>
      <c r="F5776" s="3" t="str">
        <f>_xlfn.CONCAT(ARI[[#This Row],[Year]]," ",ARI[[#This Row],[Model]])</f>
        <v>1979 GS750L</v>
      </c>
    </row>
    <row r="5777" spans="1:6" x14ac:dyDescent="0.25">
      <c r="A5777" s="5" t="s">
        <v>733</v>
      </c>
      <c r="B5777" s="5" t="s">
        <v>544</v>
      </c>
      <c r="C5777">
        <v>1980</v>
      </c>
      <c r="D5777" s="6" t="s">
        <v>1496</v>
      </c>
      <c r="F5777" s="3" t="str">
        <f>_xlfn.CONCAT(ARI[[#This Row],[Year]]," ",ARI[[#This Row],[Model]])</f>
        <v>1980 GS750L</v>
      </c>
    </row>
    <row r="5778" spans="1:6" x14ac:dyDescent="0.25">
      <c r="A5778" s="5" t="s">
        <v>733</v>
      </c>
      <c r="B5778" s="5" t="s">
        <v>544</v>
      </c>
      <c r="C5778">
        <v>1981</v>
      </c>
      <c r="D5778" s="6" t="s">
        <v>1496</v>
      </c>
      <c r="F5778" s="3" t="str">
        <f>_xlfn.CONCAT(ARI[[#This Row],[Year]]," ",ARI[[#This Row],[Model]])</f>
        <v>1981 GS750L</v>
      </c>
    </row>
    <row r="5779" spans="1:6" x14ac:dyDescent="0.25">
      <c r="A5779" s="5" t="s">
        <v>733</v>
      </c>
      <c r="B5779" s="5" t="s">
        <v>544</v>
      </c>
      <c r="C5779">
        <v>1983</v>
      </c>
      <c r="D5779" s="6" t="s">
        <v>1497</v>
      </c>
      <c r="F5779" s="3" t="str">
        <f>_xlfn.CONCAT(ARI[[#This Row],[Year]]," ",ARI[[#This Row],[Model]])</f>
        <v>1983 GS750S Katana</v>
      </c>
    </row>
    <row r="5780" spans="1:6" x14ac:dyDescent="0.25">
      <c r="A5780" s="5" t="s">
        <v>733</v>
      </c>
      <c r="B5780" s="5" t="s">
        <v>544</v>
      </c>
      <c r="C5780">
        <v>1982</v>
      </c>
      <c r="D5780" s="6" t="s">
        <v>1498</v>
      </c>
      <c r="F5780" s="3" t="str">
        <f>_xlfn.CONCAT(ARI[[#This Row],[Year]]," ",ARI[[#This Row],[Model]])</f>
        <v>1982 GS750T</v>
      </c>
    </row>
    <row r="5781" spans="1:6" x14ac:dyDescent="0.25">
      <c r="A5781" s="5" t="s">
        <v>733</v>
      </c>
      <c r="B5781" s="5" t="s">
        <v>544</v>
      </c>
      <c r="C5781">
        <v>1979</v>
      </c>
      <c r="D5781" s="6" t="s">
        <v>1499</v>
      </c>
      <c r="F5781" s="3" t="str">
        <f>_xlfn.CONCAT(ARI[[#This Row],[Year]]," ",ARI[[#This Row],[Model]])</f>
        <v>1979 GS850G</v>
      </c>
    </row>
    <row r="5782" spans="1:6" x14ac:dyDescent="0.25">
      <c r="A5782" s="5" t="s">
        <v>733</v>
      </c>
      <c r="B5782" s="5" t="s">
        <v>544</v>
      </c>
      <c r="C5782">
        <v>1980</v>
      </c>
      <c r="D5782" s="6" t="s">
        <v>1499</v>
      </c>
      <c r="F5782" s="3" t="str">
        <f>_xlfn.CONCAT(ARI[[#This Row],[Year]]," ",ARI[[#This Row],[Model]])</f>
        <v>1980 GS850G</v>
      </c>
    </row>
    <row r="5783" spans="1:6" x14ac:dyDescent="0.25">
      <c r="A5783" s="5" t="s">
        <v>733</v>
      </c>
      <c r="B5783" s="5" t="s">
        <v>544</v>
      </c>
      <c r="C5783">
        <v>1981</v>
      </c>
      <c r="D5783" s="6" t="s">
        <v>1499</v>
      </c>
      <c r="F5783" s="3" t="str">
        <f>_xlfn.CONCAT(ARI[[#This Row],[Year]]," ",ARI[[#This Row],[Model]])</f>
        <v>1981 GS850G</v>
      </c>
    </row>
    <row r="5784" spans="1:6" x14ac:dyDescent="0.25">
      <c r="A5784" s="5" t="s">
        <v>733</v>
      </c>
      <c r="B5784" s="5" t="s">
        <v>544</v>
      </c>
      <c r="C5784">
        <v>1982</v>
      </c>
      <c r="D5784" s="6" t="s">
        <v>1499</v>
      </c>
      <c r="F5784" s="3" t="str">
        <f>_xlfn.CONCAT(ARI[[#This Row],[Year]]," ",ARI[[#This Row],[Model]])</f>
        <v>1982 GS850G</v>
      </c>
    </row>
    <row r="5785" spans="1:6" x14ac:dyDescent="0.25">
      <c r="A5785" s="5" t="s">
        <v>733</v>
      </c>
      <c r="B5785" s="5" t="s">
        <v>544</v>
      </c>
      <c r="C5785">
        <v>1983</v>
      </c>
      <c r="D5785" s="6" t="s">
        <v>1499</v>
      </c>
      <c r="F5785" s="3" t="str">
        <f>_xlfn.CONCAT(ARI[[#This Row],[Year]]," ",ARI[[#This Row],[Model]])</f>
        <v>1983 GS850G</v>
      </c>
    </row>
    <row r="5786" spans="1:6" x14ac:dyDescent="0.25">
      <c r="A5786" s="5" t="s">
        <v>733</v>
      </c>
      <c r="B5786" s="5" t="s">
        <v>544</v>
      </c>
      <c r="C5786">
        <v>1980</v>
      </c>
      <c r="D5786" s="6" t="s">
        <v>1500</v>
      </c>
      <c r="F5786" s="3" t="str">
        <f>_xlfn.CONCAT(ARI[[#This Row],[Year]]," ",ARI[[#This Row],[Model]])</f>
        <v>1980 GS850GL</v>
      </c>
    </row>
    <row r="5787" spans="1:6" x14ac:dyDescent="0.25">
      <c r="A5787" s="5" t="s">
        <v>733</v>
      </c>
      <c r="B5787" s="5" t="s">
        <v>544</v>
      </c>
      <c r="C5787">
        <v>1981</v>
      </c>
      <c r="D5787" s="6" t="s">
        <v>1500</v>
      </c>
      <c r="F5787" s="3" t="str">
        <f>_xlfn.CONCAT(ARI[[#This Row],[Year]]," ",ARI[[#This Row],[Model]])</f>
        <v>1981 GS850GL</v>
      </c>
    </row>
    <row r="5788" spans="1:6" x14ac:dyDescent="0.25">
      <c r="A5788" s="5" t="s">
        <v>733</v>
      </c>
      <c r="B5788" s="5" t="s">
        <v>544</v>
      </c>
      <c r="C5788">
        <v>1982</v>
      </c>
      <c r="D5788" s="6" t="s">
        <v>1500</v>
      </c>
      <c r="F5788" s="3" t="str">
        <f>_xlfn.CONCAT(ARI[[#This Row],[Year]]," ",ARI[[#This Row],[Model]])</f>
        <v>1982 GS850GL</v>
      </c>
    </row>
    <row r="5789" spans="1:6" x14ac:dyDescent="0.25">
      <c r="A5789" s="5" t="s">
        <v>733</v>
      </c>
      <c r="B5789" s="5" t="s">
        <v>544</v>
      </c>
      <c r="C5789">
        <v>1983</v>
      </c>
      <c r="D5789" s="6" t="s">
        <v>1500</v>
      </c>
      <c r="F5789" s="3" t="str">
        <f>_xlfn.CONCAT(ARI[[#This Row],[Year]]," ",ARI[[#This Row],[Model]])</f>
        <v>1983 GS850GL</v>
      </c>
    </row>
    <row r="5790" spans="1:6" x14ac:dyDescent="0.25">
      <c r="A5790" s="5" t="s">
        <v>733</v>
      </c>
      <c r="B5790" s="5" t="s">
        <v>544</v>
      </c>
      <c r="C5790">
        <v>1984</v>
      </c>
      <c r="D5790" s="6" t="s">
        <v>1500</v>
      </c>
      <c r="F5790" s="3" t="str">
        <f>_xlfn.CONCAT(ARI[[#This Row],[Year]]," ",ARI[[#This Row],[Model]])</f>
        <v>1984 GS850GL</v>
      </c>
    </row>
    <row r="5791" spans="1:6" x14ac:dyDescent="0.25">
      <c r="A5791" s="5" t="s">
        <v>733</v>
      </c>
      <c r="B5791" s="5" t="s">
        <v>544</v>
      </c>
      <c r="C5791">
        <v>1997</v>
      </c>
      <c r="D5791" s="6" t="s">
        <v>1501</v>
      </c>
      <c r="F5791" s="3" t="str">
        <f>_xlfn.CONCAT(ARI[[#This Row],[Year]]," ",ARI[[#This Row],[Model]])</f>
        <v>1997 GSF1200S Bandit</v>
      </c>
    </row>
    <row r="5792" spans="1:6" x14ac:dyDescent="0.25">
      <c r="A5792" s="5" t="s">
        <v>733</v>
      </c>
      <c r="B5792" s="5" t="s">
        <v>544</v>
      </c>
      <c r="C5792">
        <v>1998</v>
      </c>
      <c r="D5792" s="6" t="s">
        <v>1501</v>
      </c>
      <c r="F5792" s="3" t="str">
        <f>_xlfn.CONCAT(ARI[[#This Row],[Year]]," ",ARI[[#This Row],[Model]])</f>
        <v>1998 GSF1200S Bandit</v>
      </c>
    </row>
    <row r="5793" spans="1:6" x14ac:dyDescent="0.25">
      <c r="A5793" s="5" t="s">
        <v>733</v>
      </c>
      <c r="B5793" s="5" t="s">
        <v>544</v>
      </c>
      <c r="C5793">
        <v>1999</v>
      </c>
      <c r="D5793" s="6" t="s">
        <v>1501</v>
      </c>
      <c r="F5793" s="3" t="str">
        <f>_xlfn.CONCAT(ARI[[#This Row],[Year]]," ",ARI[[#This Row],[Model]])</f>
        <v>1999 GSF1200S Bandit</v>
      </c>
    </row>
    <row r="5794" spans="1:6" x14ac:dyDescent="0.25">
      <c r="A5794" s="5" t="s">
        <v>733</v>
      </c>
      <c r="B5794" s="5" t="s">
        <v>544</v>
      </c>
      <c r="C5794">
        <v>2000</v>
      </c>
      <c r="D5794" s="6" t="s">
        <v>1501</v>
      </c>
      <c r="F5794" s="3" t="str">
        <f>_xlfn.CONCAT(ARI[[#This Row],[Year]]," ",ARI[[#This Row],[Model]])</f>
        <v>2000 GSF1200S Bandit</v>
      </c>
    </row>
    <row r="5795" spans="1:6" x14ac:dyDescent="0.25">
      <c r="A5795" s="5" t="s">
        <v>733</v>
      </c>
      <c r="B5795" s="5" t="s">
        <v>544</v>
      </c>
      <c r="C5795">
        <v>2001</v>
      </c>
      <c r="D5795" s="6" t="s">
        <v>1501</v>
      </c>
      <c r="F5795" s="3" t="str">
        <f>_xlfn.CONCAT(ARI[[#This Row],[Year]]," ",ARI[[#This Row],[Model]])</f>
        <v>2001 GSF1200S Bandit</v>
      </c>
    </row>
    <row r="5796" spans="1:6" x14ac:dyDescent="0.25">
      <c r="A5796" s="5" t="s">
        <v>733</v>
      </c>
      <c r="B5796" s="5" t="s">
        <v>544</v>
      </c>
      <c r="C5796">
        <v>2002</v>
      </c>
      <c r="D5796" s="6" t="s">
        <v>1501</v>
      </c>
      <c r="F5796" s="3" t="str">
        <f>_xlfn.CONCAT(ARI[[#This Row],[Year]]," ",ARI[[#This Row],[Model]])</f>
        <v>2002 GSF1200S Bandit</v>
      </c>
    </row>
    <row r="5797" spans="1:6" x14ac:dyDescent="0.25">
      <c r="A5797" s="5" t="s">
        <v>733</v>
      </c>
      <c r="B5797" s="5" t="s">
        <v>544</v>
      </c>
      <c r="C5797">
        <v>2003</v>
      </c>
      <c r="D5797" s="6" t="s">
        <v>1501</v>
      </c>
      <c r="F5797" s="3" t="str">
        <f>_xlfn.CONCAT(ARI[[#This Row],[Year]]," ",ARI[[#This Row],[Model]])</f>
        <v>2003 GSF1200S Bandit</v>
      </c>
    </row>
    <row r="5798" spans="1:6" x14ac:dyDescent="0.25">
      <c r="A5798" s="5" t="s">
        <v>733</v>
      </c>
      <c r="B5798" s="5" t="s">
        <v>544</v>
      </c>
      <c r="C5798">
        <v>2004</v>
      </c>
      <c r="D5798" s="6" t="s">
        <v>1501</v>
      </c>
      <c r="F5798" s="3" t="str">
        <f>_xlfn.CONCAT(ARI[[#This Row],[Year]]," ",ARI[[#This Row],[Model]])</f>
        <v>2004 GSF1200S Bandit</v>
      </c>
    </row>
    <row r="5799" spans="1:6" x14ac:dyDescent="0.25">
      <c r="A5799" s="5" t="s">
        <v>733</v>
      </c>
      <c r="B5799" s="5" t="s">
        <v>544</v>
      </c>
      <c r="C5799">
        <v>2005</v>
      </c>
      <c r="D5799" s="6" t="s">
        <v>1501</v>
      </c>
      <c r="F5799" s="3" t="str">
        <f>_xlfn.CONCAT(ARI[[#This Row],[Year]]," ",ARI[[#This Row],[Model]])</f>
        <v>2005 GSF1200S Bandit</v>
      </c>
    </row>
    <row r="5800" spans="1:6" x14ac:dyDescent="0.25">
      <c r="A5800" s="5" t="s">
        <v>733</v>
      </c>
      <c r="B5800" s="5" t="s">
        <v>544</v>
      </c>
      <c r="C5800">
        <v>2006</v>
      </c>
      <c r="D5800" s="6" t="s">
        <v>1501</v>
      </c>
      <c r="F5800" s="3" t="str">
        <f>_xlfn.CONCAT(ARI[[#This Row],[Year]]," ",ARI[[#This Row],[Model]])</f>
        <v>2006 GSF1200S Bandit</v>
      </c>
    </row>
    <row r="5801" spans="1:6" x14ac:dyDescent="0.25">
      <c r="A5801" s="5" t="s">
        <v>733</v>
      </c>
      <c r="B5801" s="5" t="s">
        <v>544</v>
      </c>
      <c r="C5801">
        <v>2007</v>
      </c>
      <c r="D5801" s="6" t="s">
        <v>1502</v>
      </c>
      <c r="F5801" s="3" t="str">
        <f>_xlfn.CONCAT(ARI[[#This Row],[Year]]," ",ARI[[#This Row],[Model]])</f>
        <v>2007 GSF1250SA Bandit ABS</v>
      </c>
    </row>
    <row r="5802" spans="1:6" x14ac:dyDescent="0.25">
      <c r="A5802" s="5" t="s">
        <v>733</v>
      </c>
      <c r="B5802" s="5" t="s">
        <v>544</v>
      </c>
      <c r="C5802">
        <v>1991</v>
      </c>
      <c r="D5802" s="6" t="s">
        <v>1503</v>
      </c>
      <c r="F5802" s="3" t="str">
        <f>_xlfn.CONCAT(ARI[[#This Row],[Year]]," ",ARI[[#This Row],[Model]])</f>
        <v>1991 GSF400 Bandit</v>
      </c>
    </row>
    <row r="5803" spans="1:6" x14ac:dyDescent="0.25">
      <c r="A5803" s="5" t="s">
        <v>733</v>
      </c>
      <c r="B5803" s="5" t="s">
        <v>544</v>
      </c>
      <c r="C5803">
        <v>1992</v>
      </c>
      <c r="D5803" s="6" t="s">
        <v>1503</v>
      </c>
      <c r="F5803" s="3" t="str">
        <f>_xlfn.CONCAT(ARI[[#This Row],[Year]]," ",ARI[[#This Row],[Model]])</f>
        <v>1992 GSF400 Bandit</v>
      </c>
    </row>
    <row r="5804" spans="1:6" x14ac:dyDescent="0.25">
      <c r="A5804" s="5" t="s">
        <v>733</v>
      </c>
      <c r="B5804" s="5" t="s">
        <v>544</v>
      </c>
      <c r="C5804">
        <v>1993</v>
      </c>
      <c r="D5804" s="6" t="s">
        <v>1503</v>
      </c>
      <c r="F5804" s="3" t="str">
        <f>_xlfn.CONCAT(ARI[[#This Row],[Year]]," ",ARI[[#This Row],[Model]])</f>
        <v>1993 GSF400 Bandit</v>
      </c>
    </row>
    <row r="5805" spans="1:6" x14ac:dyDescent="0.25">
      <c r="A5805" s="5" t="s">
        <v>733</v>
      </c>
      <c r="B5805" s="5" t="s">
        <v>544</v>
      </c>
      <c r="C5805">
        <v>1996</v>
      </c>
      <c r="D5805" s="6" t="s">
        <v>1504</v>
      </c>
      <c r="F5805" s="3" t="str">
        <f>_xlfn.CONCAT(ARI[[#This Row],[Year]]," ",ARI[[#This Row],[Model]])</f>
        <v>1996 GSF600S Bandit</v>
      </c>
    </row>
    <row r="5806" spans="1:6" x14ac:dyDescent="0.25">
      <c r="A5806" s="5" t="s">
        <v>733</v>
      </c>
      <c r="B5806" s="5" t="s">
        <v>544</v>
      </c>
      <c r="C5806">
        <v>1997</v>
      </c>
      <c r="D5806" s="6" t="s">
        <v>1504</v>
      </c>
      <c r="F5806" s="3" t="str">
        <f>_xlfn.CONCAT(ARI[[#This Row],[Year]]," ",ARI[[#This Row],[Model]])</f>
        <v>1997 GSF600S Bandit</v>
      </c>
    </row>
    <row r="5807" spans="1:6" x14ac:dyDescent="0.25">
      <c r="A5807" s="5" t="s">
        <v>733</v>
      </c>
      <c r="B5807" s="5" t="s">
        <v>544</v>
      </c>
      <c r="C5807">
        <v>1998</v>
      </c>
      <c r="D5807" s="6" t="s">
        <v>1504</v>
      </c>
      <c r="F5807" s="3" t="str">
        <f>_xlfn.CONCAT(ARI[[#This Row],[Year]]," ",ARI[[#This Row],[Model]])</f>
        <v>1998 GSF600S Bandit</v>
      </c>
    </row>
    <row r="5808" spans="1:6" x14ac:dyDescent="0.25">
      <c r="A5808" s="5" t="s">
        <v>733</v>
      </c>
      <c r="B5808" s="5" t="s">
        <v>544</v>
      </c>
      <c r="C5808">
        <v>1999</v>
      </c>
      <c r="D5808" s="6" t="s">
        <v>1504</v>
      </c>
      <c r="F5808" s="3" t="str">
        <f>_xlfn.CONCAT(ARI[[#This Row],[Year]]," ",ARI[[#This Row],[Model]])</f>
        <v>1999 GSF600S Bandit</v>
      </c>
    </row>
    <row r="5809" spans="1:6" x14ac:dyDescent="0.25">
      <c r="A5809" s="5" t="s">
        <v>733</v>
      </c>
      <c r="B5809" s="5" t="s">
        <v>544</v>
      </c>
      <c r="C5809">
        <v>2000</v>
      </c>
      <c r="D5809" s="6" t="s">
        <v>1504</v>
      </c>
      <c r="F5809" s="3" t="str">
        <f>_xlfn.CONCAT(ARI[[#This Row],[Year]]," ",ARI[[#This Row],[Model]])</f>
        <v>2000 GSF600S Bandit</v>
      </c>
    </row>
    <row r="5810" spans="1:6" x14ac:dyDescent="0.25">
      <c r="A5810" s="5" t="s">
        <v>733</v>
      </c>
      <c r="B5810" s="5" t="s">
        <v>544</v>
      </c>
      <c r="C5810">
        <v>2001</v>
      </c>
      <c r="D5810" s="6" t="s">
        <v>1504</v>
      </c>
      <c r="F5810" s="3" t="str">
        <f>_xlfn.CONCAT(ARI[[#This Row],[Year]]," ",ARI[[#This Row],[Model]])</f>
        <v>2001 GSF600S Bandit</v>
      </c>
    </row>
    <row r="5811" spans="1:6" x14ac:dyDescent="0.25">
      <c r="A5811" s="5" t="s">
        <v>733</v>
      </c>
      <c r="B5811" s="5" t="s">
        <v>544</v>
      </c>
      <c r="C5811">
        <v>2002</v>
      </c>
      <c r="D5811" s="6" t="s">
        <v>1504</v>
      </c>
      <c r="F5811" s="3" t="str">
        <f>_xlfn.CONCAT(ARI[[#This Row],[Year]]," ",ARI[[#This Row],[Model]])</f>
        <v>2002 GSF600S Bandit</v>
      </c>
    </row>
    <row r="5812" spans="1:6" x14ac:dyDescent="0.25">
      <c r="A5812" s="5" t="s">
        <v>733</v>
      </c>
      <c r="B5812" s="5" t="s">
        <v>544</v>
      </c>
      <c r="C5812">
        <v>2003</v>
      </c>
      <c r="D5812" s="6" t="s">
        <v>1504</v>
      </c>
      <c r="F5812" s="3" t="str">
        <f>_xlfn.CONCAT(ARI[[#This Row],[Year]]," ",ARI[[#This Row],[Model]])</f>
        <v>2003 GSF600S Bandit</v>
      </c>
    </row>
    <row r="5813" spans="1:6" x14ac:dyDescent="0.25">
      <c r="A5813" s="5" t="s">
        <v>733</v>
      </c>
      <c r="B5813" s="5" t="s">
        <v>544</v>
      </c>
      <c r="C5813">
        <v>2001</v>
      </c>
      <c r="D5813" s="6" t="s">
        <v>1505</v>
      </c>
      <c r="F5813" s="3" t="str">
        <f>_xlfn.CONCAT(ARI[[#This Row],[Year]]," ",ARI[[#This Row],[Model]])</f>
        <v>2001 GSX-R1000</v>
      </c>
    </row>
    <row r="5814" spans="1:6" x14ac:dyDescent="0.25">
      <c r="A5814" s="5" t="s">
        <v>733</v>
      </c>
      <c r="B5814" s="5" t="s">
        <v>544</v>
      </c>
      <c r="C5814">
        <v>2002</v>
      </c>
      <c r="D5814" s="6" t="s">
        <v>1505</v>
      </c>
      <c r="F5814" s="3" t="str">
        <f>_xlfn.CONCAT(ARI[[#This Row],[Year]]," ",ARI[[#This Row],[Model]])</f>
        <v>2002 GSX-R1000</v>
      </c>
    </row>
    <row r="5815" spans="1:6" x14ac:dyDescent="0.25">
      <c r="A5815" s="5" t="s">
        <v>733</v>
      </c>
      <c r="B5815" s="5" t="s">
        <v>544</v>
      </c>
      <c r="C5815">
        <v>2003</v>
      </c>
      <c r="D5815" s="6" t="s">
        <v>1505</v>
      </c>
      <c r="F5815" s="3" t="str">
        <f>_xlfn.CONCAT(ARI[[#This Row],[Year]]," ",ARI[[#This Row],[Model]])</f>
        <v>2003 GSX-R1000</v>
      </c>
    </row>
    <row r="5816" spans="1:6" x14ac:dyDescent="0.25">
      <c r="A5816" s="5" t="s">
        <v>733</v>
      </c>
      <c r="B5816" s="5" t="s">
        <v>544</v>
      </c>
      <c r="C5816">
        <v>2004</v>
      </c>
      <c r="D5816" s="6" t="s">
        <v>1505</v>
      </c>
      <c r="F5816" s="3" t="str">
        <f>_xlfn.CONCAT(ARI[[#This Row],[Year]]," ",ARI[[#This Row],[Model]])</f>
        <v>2004 GSX-R1000</v>
      </c>
    </row>
    <row r="5817" spans="1:6" x14ac:dyDescent="0.25">
      <c r="A5817" s="5" t="s">
        <v>733</v>
      </c>
      <c r="B5817" s="5" t="s">
        <v>544</v>
      </c>
      <c r="C5817">
        <v>2005</v>
      </c>
      <c r="D5817" s="6" t="s">
        <v>1505</v>
      </c>
      <c r="F5817" s="3" t="str">
        <f>_xlfn.CONCAT(ARI[[#This Row],[Year]]," ",ARI[[#This Row],[Model]])</f>
        <v>2005 GSX-R1000</v>
      </c>
    </row>
    <row r="5818" spans="1:6" x14ac:dyDescent="0.25">
      <c r="A5818" s="5" t="s">
        <v>733</v>
      </c>
      <c r="B5818" s="5" t="s">
        <v>544</v>
      </c>
      <c r="C5818">
        <v>2006</v>
      </c>
      <c r="D5818" s="6" t="s">
        <v>1505</v>
      </c>
      <c r="F5818" s="3" t="str">
        <f>_xlfn.CONCAT(ARI[[#This Row],[Year]]," ",ARI[[#This Row],[Model]])</f>
        <v>2006 GSX-R1000</v>
      </c>
    </row>
    <row r="5819" spans="1:6" x14ac:dyDescent="0.25">
      <c r="A5819" s="5" t="s">
        <v>733</v>
      </c>
      <c r="B5819" s="5" t="s">
        <v>544</v>
      </c>
      <c r="C5819">
        <v>2007</v>
      </c>
      <c r="D5819" s="6" t="s">
        <v>1505</v>
      </c>
      <c r="F5819" s="3" t="str">
        <f>_xlfn.CONCAT(ARI[[#This Row],[Year]]," ",ARI[[#This Row],[Model]])</f>
        <v>2007 GSX-R1000</v>
      </c>
    </row>
    <row r="5820" spans="1:6" x14ac:dyDescent="0.25">
      <c r="A5820" s="5" t="s">
        <v>733</v>
      </c>
      <c r="B5820" s="5" t="s">
        <v>544</v>
      </c>
      <c r="C5820">
        <v>1986</v>
      </c>
      <c r="D5820" s="6" t="s">
        <v>1506</v>
      </c>
      <c r="F5820" s="3" t="str">
        <f>_xlfn.CONCAT(ARI[[#This Row],[Year]]," ",ARI[[#This Row],[Model]])</f>
        <v>1986 GSX-R1100</v>
      </c>
    </row>
    <row r="5821" spans="1:6" x14ac:dyDescent="0.25">
      <c r="A5821" s="5" t="s">
        <v>733</v>
      </c>
      <c r="B5821" s="5" t="s">
        <v>544</v>
      </c>
      <c r="C5821">
        <v>1987</v>
      </c>
      <c r="D5821" s="6" t="s">
        <v>1506</v>
      </c>
      <c r="F5821" s="3" t="str">
        <f>_xlfn.CONCAT(ARI[[#This Row],[Year]]," ",ARI[[#This Row],[Model]])</f>
        <v>1987 GSX-R1100</v>
      </c>
    </row>
    <row r="5822" spans="1:6" x14ac:dyDescent="0.25">
      <c r="A5822" s="5" t="s">
        <v>733</v>
      </c>
      <c r="B5822" s="5" t="s">
        <v>544</v>
      </c>
      <c r="C5822">
        <v>1988</v>
      </c>
      <c r="D5822" s="6" t="s">
        <v>1506</v>
      </c>
      <c r="F5822" s="3" t="str">
        <f>_xlfn.CONCAT(ARI[[#This Row],[Year]]," ",ARI[[#This Row],[Model]])</f>
        <v>1988 GSX-R1100</v>
      </c>
    </row>
    <row r="5823" spans="1:6" x14ac:dyDescent="0.25">
      <c r="A5823" s="5" t="s">
        <v>733</v>
      </c>
      <c r="B5823" s="5" t="s">
        <v>544</v>
      </c>
      <c r="C5823">
        <v>1989</v>
      </c>
      <c r="D5823" s="6" t="s">
        <v>1506</v>
      </c>
      <c r="F5823" s="3" t="str">
        <f>_xlfn.CONCAT(ARI[[#This Row],[Year]]," ",ARI[[#This Row],[Model]])</f>
        <v>1989 GSX-R1100</v>
      </c>
    </row>
    <row r="5824" spans="1:6" x14ac:dyDescent="0.25">
      <c r="A5824" s="5" t="s">
        <v>733</v>
      </c>
      <c r="B5824" s="5" t="s">
        <v>544</v>
      </c>
      <c r="C5824">
        <v>1990</v>
      </c>
      <c r="D5824" s="6" t="s">
        <v>1506</v>
      </c>
      <c r="F5824" s="3" t="str">
        <f>_xlfn.CONCAT(ARI[[#This Row],[Year]]," ",ARI[[#This Row],[Model]])</f>
        <v>1990 GSX-R1100</v>
      </c>
    </row>
    <row r="5825" spans="1:6" x14ac:dyDescent="0.25">
      <c r="A5825" s="5" t="s">
        <v>733</v>
      </c>
      <c r="B5825" s="5" t="s">
        <v>544</v>
      </c>
      <c r="C5825">
        <v>1991</v>
      </c>
      <c r="D5825" s="6" t="s">
        <v>1506</v>
      </c>
      <c r="F5825" s="3" t="str">
        <f>_xlfn.CONCAT(ARI[[#This Row],[Year]]," ",ARI[[#This Row],[Model]])</f>
        <v>1991 GSX-R1100</v>
      </c>
    </row>
    <row r="5826" spans="1:6" x14ac:dyDescent="0.25">
      <c r="A5826" s="5" t="s">
        <v>733</v>
      </c>
      <c r="B5826" s="5" t="s">
        <v>544</v>
      </c>
      <c r="C5826">
        <v>1992</v>
      </c>
      <c r="D5826" s="6" t="s">
        <v>1506</v>
      </c>
      <c r="F5826" s="3" t="str">
        <f>_xlfn.CONCAT(ARI[[#This Row],[Year]]," ",ARI[[#This Row],[Model]])</f>
        <v>1992 GSX-R1100</v>
      </c>
    </row>
    <row r="5827" spans="1:6" x14ac:dyDescent="0.25">
      <c r="A5827" s="5" t="s">
        <v>733</v>
      </c>
      <c r="B5827" s="5" t="s">
        <v>544</v>
      </c>
      <c r="C5827">
        <v>1993</v>
      </c>
      <c r="D5827" s="6" t="s">
        <v>1506</v>
      </c>
      <c r="F5827" s="3" t="str">
        <f>_xlfn.CONCAT(ARI[[#This Row],[Year]]," ",ARI[[#This Row],[Model]])</f>
        <v>1993 GSX-R1100</v>
      </c>
    </row>
    <row r="5828" spans="1:6" x14ac:dyDescent="0.25">
      <c r="A5828" s="5" t="s">
        <v>733</v>
      </c>
      <c r="B5828" s="5" t="s">
        <v>544</v>
      </c>
      <c r="C5828">
        <v>1994</v>
      </c>
      <c r="D5828" s="6" t="s">
        <v>1506</v>
      </c>
      <c r="F5828" s="3" t="str">
        <f>_xlfn.CONCAT(ARI[[#This Row],[Year]]," ",ARI[[#This Row],[Model]])</f>
        <v>1994 GSX-R1100</v>
      </c>
    </row>
    <row r="5829" spans="1:6" x14ac:dyDescent="0.25">
      <c r="A5829" s="5" t="s">
        <v>733</v>
      </c>
      <c r="B5829" s="5" t="s">
        <v>544</v>
      </c>
      <c r="C5829">
        <v>1995</v>
      </c>
      <c r="D5829" s="6" t="s">
        <v>1506</v>
      </c>
      <c r="F5829" s="3" t="str">
        <f>_xlfn.CONCAT(ARI[[#This Row],[Year]]," ",ARI[[#This Row],[Model]])</f>
        <v>1995 GSX-R1100</v>
      </c>
    </row>
    <row r="5830" spans="1:6" x14ac:dyDescent="0.25">
      <c r="A5830" s="5" t="s">
        <v>733</v>
      </c>
      <c r="B5830" s="5" t="s">
        <v>544</v>
      </c>
      <c r="C5830">
        <v>1996</v>
      </c>
      <c r="D5830" s="6" t="s">
        <v>1506</v>
      </c>
      <c r="F5830" s="3" t="str">
        <f>_xlfn.CONCAT(ARI[[#This Row],[Year]]," ",ARI[[#This Row],[Model]])</f>
        <v>1996 GSX-R1100</v>
      </c>
    </row>
    <row r="5831" spans="1:6" x14ac:dyDescent="0.25">
      <c r="A5831" s="5" t="s">
        <v>733</v>
      </c>
      <c r="B5831" s="5" t="s">
        <v>544</v>
      </c>
      <c r="C5831">
        <v>1997</v>
      </c>
      <c r="D5831" s="6" t="s">
        <v>1506</v>
      </c>
      <c r="F5831" s="3" t="str">
        <f>_xlfn.CONCAT(ARI[[#This Row],[Year]]," ",ARI[[#This Row],[Model]])</f>
        <v>1997 GSX-R1100</v>
      </c>
    </row>
    <row r="5832" spans="1:6" x14ac:dyDescent="0.25">
      <c r="A5832" s="5" t="s">
        <v>733</v>
      </c>
      <c r="B5832" s="5" t="s">
        <v>544</v>
      </c>
      <c r="C5832">
        <v>1998</v>
      </c>
      <c r="D5832" s="6" t="s">
        <v>1506</v>
      </c>
      <c r="F5832" s="3" t="str">
        <f>_xlfn.CONCAT(ARI[[#This Row],[Year]]," ",ARI[[#This Row],[Model]])</f>
        <v>1998 GSX-R1100</v>
      </c>
    </row>
    <row r="5833" spans="1:6" x14ac:dyDescent="0.25">
      <c r="A5833" s="5" t="s">
        <v>733</v>
      </c>
      <c r="B5833" s="5" t="s">
        <v>544</v>
      </c>
      <c r="C5833">
        <v>1992</v>
      </c>
      <c r="D5833" s="6" t="s">
        <v>1507</v>
      </c>
      <c r="F5833" s="3" t="str">
        <f>_xlfn.CONCAT(ARI[[#This Row],[Year]]," ",ARI[[#This Row],[Model]])</f>
        <v>1992 GSX-R600</v>
      </c>
    </row>
    <row r="5834" spans="1:6" x14ac:dyDescent="0.25">
      <c r="A5834" s="5" t="s">
        <v>733</v>
      </c>
      <c r="B5834" s="5" t="s">
        <v>544</v>
      </c>
      <c r="C5834">
        <v>1993</v>
      </c>
      <c r="D5834" s="6" t="s">
        <v>1507</v>
      </c>
      <c r="F5834" s="3" t="str">
        <f>_xlfn.CONCAT(ARI[[#This Row],[Year]]," ",ARI[[#This Row],[Model]])</f>
        <v>1993 GSX-R600</v>
      </c>
    </row>
    <row r="5835" spans="1:6" x14ac:dyDescent="0.25">
      <c r="A5835" s="5" t="s">
        <v>733</v>
      </c>
      <c r="B5835" s="5" t="s">
        <v>544</v>
      </c>
      <c r="C5835">
        <v>1997</v>
      </c>
      <c r="D5835" s="6" t="s">
        <v>1507</v>
      </c>
      <c r="F5835" s="3" t="str">
        <f>_xlfn.CONCAT(ARI[[#This Row],[Year]]," ",ARI[[#This Row],[Model]])</f>
        <v>1997 GSX-R600</v>
      </c>
    </row>
    <row r="5836" spans="1:6" x14ac:dyDescent="0.25">
      <c r="A5836" s="5" t="s">
        <v>733</v>
      </c>
      <c r="B5836" s="5" t="s">
        <v>544</v>
      </c>
      <c r="C5836">
        <v>1998</v>
      </c>
      <c r="D5836" s="6" t="s">
        <v>1507</v>
      </c>
      <c r="F5836" s="3" t="str">
        <f>_xlfn.CONCAT(ARI[[#This Row],[Year]]," ",ARI[[#This Row],[Model]])</f>
        <v>1998 GSX-R600</v>
      </c>
    </row>
    <row r="5837" spans="1:6" x14ac:dyDescent="0.25">
      <c r="A5837" s="5" t="s">
        <v>733</v>
      </c>
      <c r="B5837" s="5" t="s">
        <v>544</v>
      </c>
      <c r="C5837">
        <v>1999</v>
      </c>
      <c r="D5837" s="6" t="s">
        <v>1507</v>
      </c>
      <c r="F5837" s="3" t="str">
        <f>_xlfn.CONCAT(ARI[[#This Row],[Year]]," ",ARI[[#This Row],[Model]])</f>
        <v>1999 GSX-R600</v>
      </c>
    </row>
    <row r="5838" spans="1:6" x14ac:dyDescent="0.25">
      <c r="A5838" s="5" t="s">
        <v>733</v>
      </c>
      <c r="B5838" s="5" t="s">
        <v>544</v>
      </c>
      <c r="C5838">
        <v>2000</v>
      </c>
      <c r="D5838" s="6" t="s">
        <v>1507</v>
      </c>
      <c r="F5838" s="3" t="str">
        <f>_xlfn.CONCAT(ARI[[#This Row],[Year]]," ",ARI[[#This Row],[Model]])</f>
        <v>2000 GSX-R600</v>
      </c>
    </row>
    <row r="5839" spans="1:6" x14ac:dyDescent="0.25">
      <c r="A5839" s="5" t="s">
        <v>733</v>
      </c>
      <c r="B5839" s="5" t="s">
        <v>544</v>
      </c>
      <c r="C5839">
        <v>2001</v>
      </c>
      <c r="D5839" s="6" t="s">
        <v>1507</v>
      </c>
      <c r="F5839" s="3" t="str">
        <f>_xlfn.CONCAT(ARI[[#This Row],[Year]]," ",ARI[[#This Row],[Model]])</f>
        <v>2001 GSX-R600</v>
      </c>
    </row>
    <row r="5840" spans="1:6" x14ac:dyDescent="0.25">
      <c r="A5840" s="5" t="s">
        <v>733</v>
      </c>
      <c r="B5840" s="5" t="s">
        <v>544</v>
      </c>
      <c r="C5840">
        <v>2002</v>
      </c>
      <c r="D5840" s="6" t="s">
        <v>1507</v>
      </c>
      <c r="F5840" s="3" t="str">
        <f>_xlfn.CONCAT(ARI[[#This Row],[Year]]," ",ARI[[#This Row],[Model]])</f>
        <v>2002 GSX-R600</v>
      </c>
    </row>
    <row r="5841" spans="1:6" x14ac:dyDescent="0.25">
      <c r="A5841" s="5" t="s">
        <v>733</v>
      </c>
      <c r="B5841" s="5" t="s">
        <v>544</v>
      </c>
      <c r="C5841">
        <v>2003</v>
      </c>
      <c r="D5841" s="6" t="s">
        <v>1507</v>
      </c>
      <c r="F5841" s="3" t="str">
        <f>_xlfn.CONCAT(ARI[[#This Row],[Year]]," ",ARI[[#This Row],[Model]])</f>
        <v>2003 GSX-R600</v>
      </c>
    </row>
    <row r="5842" spans="1:6" x14ac:dyDescent="0.25">
      <c r="A5842" s="5" t="s">
        <v>733</v>
      </c>
      <c r="B5842" s="5" t="s">
        <v>544</v>
      </c>
      <c r="C5842">
        <v>2004</v>
      </c>
      <c r="D5842" s="6" t="s">
        <v>1507</v>
      </c>
      <c r="F5842" s="3" t="str">
        <f>_xlfn.CONCAT(ARI[[#This Row],[Year]]," ",ARI[[#This Row],[Model]])</f>
        <v>2004 GSX-R600</v>
      </c>
    </row>
    <row r="5843" spans="1:6" x14ac:dyDescent="0.25">
      <c r="A5843" s="5" t="s">
        <v>733</v>
      </c>
      <c r="B5843" s="5" t="s">
        <v>544</v>
      </c>
      <c r="C5843">
        <v>2005</v>
      </c>
      <c r="D5843" s="6" t="s">
        <v>1507</v>
      </c>
      <c r="F5843" s="3" t="str">
        <f>_xlfn.CONCAT(ARI[[#This Row],[Year]]," ",ARI[[#This Row],[Model]])</f>
        <v>2005 GSX-R600</v>
      </c>
    </row>
    <row r="5844" spans="1:6" x14ac:dyDescent="0.25">
      <c r="A5844" s="5" t="s">
        <v>733</v>
      </c>
      <c r="B5844" s="5" t="s">
        <v>544</v>
      </c>
      <c r="C5844">
        <v>2006</v>
      </c>
      <c r="D5844" s="6" t="s">
        <v>1507</v>
      </c>
      <c r="F5844" s="3" t="str">
        <f>_xlfn.CONCAT(ARI[[#This Row],[Year]]," ",ARI[[#This Row],[Model]])</f>
        <v>2006 GSX-R600</v>
      </c>
    </row>
    <row r="5845" spans="1:6" x14ac:dyDescent="0.25">
      <c r="A5845" s="5" t="s">
        <v>733</v>
      </c>
      <c r="B5845" s="5" t="s">
        <v>544</v>
      </c>
      <c r="C5845">
        <v>2007</v>
      </c>
      <c r="D5845" s="6" t="s">
        <v>1507</v>
      </c>
      <c r="F5845" s="3" t="str">
        <f>_xlfn.CONCAT(ARI[[#This Row],[Year]]," ",ARI[[#This Row],[Model]])</f>
        <v>2007 GSX-R600</v>
      </c>
    </row>
    <row r="5846" spans="1:6" x14ac:dyDescent="0.25">
      <c r="A5846" s="5" t="s">
        <v>733</v>
      </c>
      <c r="B5846" s="5" t="s">
        <v>544</v>
      </c>
      <c r="C5846">
        <v>1986</v>
      </c>
      <c r="D5846" s="6" t="s">
        <v>1508</v>
      </c>
      <c r="F5846" s="3" t="str">
        <f>_xlfn.CONCAT(ARI[[#This Row],[Year]]," ",ARI[[#This Row],[Model]])</f>
        <v>1986 GSX-R750</v>
      </c>
    </row>
    <row r="5847" spans="1:6" x14ac:dyDescent="0.25">
      <c r="A5847" s="5" t="s">
        <v>733</v>
      </c>
      <c r="B5847" s="5" t="s">
        <v>544</v>
      </c>
      <c r="C5847">
        <v>1987</v>
      </c>
      <c r="D5847" s="6" t="s">
        <v>1508</v>
      </c>
      <c r="F5847" s="3" t="str">
        <f>_xlfn.CONCAT(ARI[[#This Row],[Year]]," ",ARI[[#This Row],[Model]])</f>
        <v>1987 GSX-R750</v>
      </c>
    </row>
    <row r="5848" spans="1:6" x14ac:dyDescent="0.25">
      <c r="A5848" s="5" t="s">
        <v>733</v>
      </c>
      <c r="B5848" s="5" t="s">
        <v>544</v>
      </c>
      <c r="C5848">
        <v>1988</v>
      </c>
      <c r="D5848" s="6" t="s">
        <v>1508</v>
      </c>
      <c r="F5848" s="3" t="str">
        <f>_xlfn.CONCAT(ARI[[#This Row],[Year]]," ",ARI[[#This Row],[Model]])</f>
        <v>1988 GSX-R750</v>
      </c>
    </row>
    <row r="5849" spans="1:6" x14ac:dyDescent="0.25">
      <c r="A5849" s="5" t="s">
        <v>733</v>
      </c>
      <c r="B5849" s="5" t="s">
        <v>544</v>
      </c>
      <c r="C5849">
        <v>1989</v>
      </c>
      <c r="D5849" s="6" t="s">
        <v>1508</v>
      </c>
      <c r="F5849" s="3" t="str">
        <f>_xlfn.CONCAT(ARI[[#This Row],[Year]]," ",ARI[[#This Row],[Model]])</f>
        <v>1989 GSX-R750</v>
      </c>
    </row>
    <row r="5850" spans="1:6" x14ac:dyDescent="0.25">
      <c r="A5850" s="5" t="s">
        <v>733</v>
      </c>
      <c r="B5850" s="5" t="s">
        <v>544</v>
      </c>
      <c r="C5850">
        <v>1990</v>
      </c>
      <c r="D5850" s="6" t="s">
        <v>1508</v>
      </c>
      <c r="F5850" s="3" t="str">
        <f>_xlfn.CONCAT(ARI[[#This Row],[Year]]," ",ARI[[#This Row],[Model]])</f>
        <v>1990 GSX-R750</v>
      </c>
    </row>
    <row r="5851" spans="1:6" x14ac:dyDescent="0.25">
      <c r="A5851" s="5" t="s">
        <v>733</v>
      </c>
      <c r="B5851" s="5" t="s">
        <v>544</v>
      </c>
      <c r="C5851">
        <v>1991</v>
      </c>
      <c r="D5851" s="6" t="s">
        <v>1508</v>
      </c>
      <c r="F5851" s="3" t="str">
        <f>_xlfn.CONCAT(ARI[[#This Row],[Year]]," ",ARI[[#This Row],[Model]])</f>
        <v>1991 GSX-R750</v>
      </c>
    </row>
    <row r="5852" spans="1:6" x14ac:dyDescent="0.25">
      <c r="A5852" s="5" t="s">
        <v>733</v>
      </c>
      <c r="B5852" s="5" t="s">
        <v>544</v>
      </c>
      <c r="C5852">
        <v>1992</v>
      </c>
      <c r="D5852" s="6" t="s">
        <v>1508</v>
      </c>
      <c r="F5852" s="3" t="str">
        <f>_xlfn.CONCAT(ARI[[#This Row],[Year]]," ",ARI[[#This Row],[Model]])</f>
        <v>1992 GSX-R750</v>
      </c>
    </row>
    <row r="5853" spans="1:6" x14ac:dyDescent="0.25">
      <c r="A5853" s="5" t="s">
        <v>733</v>
      </c>
      <c r="B5853" s="5" t="s">
        <v>544</v>
      </c>
      <c r="C5853">
        <v>1993</v>
      </c>
      <c r="D5853" s="6" t="s">
        <v>1508</v>
      </c>
      <c r="F5853" s="3" t="str">
        <f>_xlfn.CONCAT(ARI[[#This Row],[Year]]," ",ARI[[#This Row],[Model]])</f>
        <v>1993 GSX-R750</v>
      </c>
    </row>
    <row r="5854" spans="1:6" x14ac:dyDescent="0.25">
      <c r="A5854" s="5" t="s">
        <v>733</v>
      </c>
      <c r="B5854" s="5" t="s">
        <v>544</v>
      </c>
      <c r="C5854">
        <v>1994</v>
      </c>
      <c r="D5854" s="6" t="s">
        <v>1508</v>
      </c>
      <c r="F5854" s="3" t="str">
        <f>_xlfn.CONCAT(ARI[[#This Row],[Year]]," ",ARI[[#This Row],[Model]])</f>
        <v>1994 GSX-R750</v>
      </c>
    </row>
    <row r="5855" spans="1:6" x14ac:dyDescent="0.25">
      <c r="A5855" s="5" t="s">
        <v>733</v>
      </c>
      <c r="B5855" s="5" t="s">
        <v>544</v>
      </c>
      <c r="C5855">
        <v>1995</v>
      </c>
      <c r="D5855" s="6" t="s">
        <v>1508</v>
      </c>
      <c r="F5855" s="3" t="str">
        <f>_xlfn.CONCAT(ARI[[#This Row],[Year]]," ",ARI[[#This Row],[Model]])</f>
        <v>1995 GSX-R750</v>
      </c>
    </row>
    <row r="5856" spans="1:6" x14ac:dyDescent="0.25">
      <c r="A5856" s="5" t="s">
        <v>733</v>
      </c>
      <c r="B5856" s="5" t="s">
        <v>544</v>
      </c>
      <c r="C5856">
        <v>1996</v>
      </c>
      <c r="D5856" s="6" t="s">
        <v>1508</v>
      </c>
      <c r="F5856" s="3" t="str">
        <f>_xlfn.CONCAT(ARI[[#This Row],[Year]]," ",ARI[[#This Row],[Model]])</f>
        <v>1996 GSX-R750</v>
      </c>
    </row>
    <row r="5857" spans="1:6" x14ac:dyDescent="0.25">
      <c r="A5857" s="5" t="s">
        <v>733</v>
      </c>
      <c r="B5857" s="5" t="s">
        <v>544</v>
      </c>
      <c r="C5857">
        <v>1997</v>
      </c>
      <c r="D5857" s="6" t="s">
        <v>1508</v>
      </c>
      <c r="F5857" s="3" t="str">
        <f>_xlfn.CONCAT(ARI[[#This Row],[Year]]," ",ARI[[#This Row],[Model]])</f>
        <v>1997 GSX-R750</v>
      </c>
    </row>
    <row r="5858" spans="1:6" x14ac:dyDescent="0.25">
      <c r="A5858" s="5" t="s">
        <v>733</v>
      </c>
      <c r="B5858" s="5" t="s">
        <v>544</v>
      </c>
      <c r="C5858">
        <v>1998</v>
      </c>
      <c r="D5858" s="6" t="s">
        <v>1508</v>
      </c>
      <c r="F5858" s="3" t="str">
        <f>_xlfn.CONCAT(ARI[[#This Row],[Year]]," ",ARI[[#This Row],[Model]])</f>
        <v>1998 GSX-R750</v>
      </c>
    </row>
    <row r="5859" spans="1:6" x14ac:dyDescent="0.25">
      <c r="A5859" s="5" t="s">
        <v>733</v>
      </c>
      <c r="B5859" s="5" t="s">
        <v>544</v>
      </c>
      <c r="C5859">
        <v>1999</v>
      </c>
      <c r="D5859" s="6" t="s">
        <v>1508</v>
      </c>
      <c r="F5859" s="3" t="str">
        <f>_xlfn.CONCAT(ARI[[#This Row],[Year]]," ",ARI[[#This Row],[Model]])</f>
        <v>1999 GSX-R750</v>
      </c>
    </row>
    <row r="5860" spans="1:6" x14ac:dyDescent="0.25">
      <c r="A5860" s="5" t="s">
        <v>733</v>
      </c>
      <c r="B5860" s="5" t="s">
        <v>544</v>
      </c>
      <c r="C5860">
        <v>2000</v>
      </c>
      <c r="D5860" s="6" t="s">
        <v>1508</v>
      </c>
      <c r="F5860" s="3" t="str">
        <f>_xlfn.CONCAT(ARI[[#This Row],[Year]]," ",ARI[[#This Row],[Model]])</f>
        <v>2000 GSX-R750</v>
      </c>
    </row>
    <row r="5861" spans="1:6" x14ac:dyDescent="0.25">
      <c r="A5861" s="5" t="s">
        <v>733</v>
      </c>
      <c r="B5861" s="5" t="s">
        <v>544</v>
      </c>
      <c r="C5861">
        <v>2001</v>
      </c>
      <c r="D5861" s="6" t="s">
        <v>1508</v>
      </c>
      <c r="F5861" s="3" t="str">
        <f>_xlfn.CONCAT(ARI[[#This Row],[Year]]," ",ARI[[#This Row],[Model]])</f>
        <v>2001 GSX-R750</v>
      </c>
    </row>
    <row r="5862" spans="1:6" x14ac:dyDescent="0.25">
      <c r="A5862" s="5" t="s">
        <v>733</v>
      </c>
      <c r="B5862" s="5" t="s">
        <v>544</v>
      </c>
      <c r="C5862">
        <v>2002</v>
      </c>
      <c r="D5862" s="6" t="s">
        <v>1508</v>
      </c>
      <c r="F5862" s="3" t="str">
        <f>_xlfn.CONCAT(ARI[[#This Row],[Year]]," ",ARI[[#This Row],[Model]])</f>
        <v>2002 GSX-R750</v>
      </c>
    </row>
    <row r="5863" spans="1:6" x14ac:dyDescent="0.25">
      <c r="A5863" s="5" t="s">
        <v>733</v>
      </c>
      <c r="B5863" s="5" t="s">
        <v>544</v>
      </c>
      <c r="C5863">
        <v>2003</v>
      </c>
      <c r="D5863" s="6" t="s">
        <v>1508</v>
      </c>
      <c r="F5863" s="3" t="str">
        <f>_xlfn.CONCAT(ARI[[#This Row],[Year]]," ",ARI[[#This Row],[Model]])</f>
        <v>2003 GSX-R750</v>
      </c>
    </row>
    <row r="5864" spans="1:6" x14ac:dyDescent="0.25">
      <c r="A5864" s="5" t="s">
        <v>733</v>
      </c>
      <c r="B5864" s="5" t="s">
        <v>544</v>
      </c>
      <c r="C5864">
        <v>2004</v>
      </c>
      <c r="D5864" s="6" t="s">
        <v>1508</v>
      </c>
      <c r="F5864" s="3" t="str">
        <f>_xlfn.CONCAT(ARI[[#This Row],[Year]]," ",ARI[[#This Row],[Model]])</f>
        <v>2004 GSX-R750</v>
      </c>
    </row>
    <row r="5865" spans="1:6" x14ac:dyDescent="0.25">
      <c r="A5865" s="5" t="s">
        <v>733</v>
      </c>
      <c r="B5865" s="5" t="s">
        <v>544</v>
      </c>
      <c r="C5865">
        <v>2005</v>
      </c>
      <c r="D5865" s="6" t="s">
        <v>1508</v>
      </c>
      <c r="F5865" s="3" t="str">
        <f>_xlfn.CONCAT(ARI[[#This Row],[Year]]," ",ARI[[#This Row],[Model]])</f>
        <v>2005 GSX-R750</v>
      </c>
    </row>
    <row r="5866" spans="1:6" x14ac:dyDescent="0.25">
      <c r="A5866" s="5" t="s">
        <v>733</v>
      </c>
      <c r="B5866" s="5" t="s">
        <v>544</v>
      </c>
      <c r="C5866">
        <v>2006</v>
      </c>
      <c r="D5866" s="6" t="s">
        <v>1508</v>
      </c>
      <c r="F5866" s="3" t="str">
        <f>_xlfn.CONCAT(ARI[[#This Row],[Year]]," ",ARI[[#This Row],[Model]])</f>
        <v>2006 GSX-R750</v>
      </c>
    </row>
    <row r="5867" spans="1:6" x14ac:dyDescent="0.25">
      <c r="A5867" s="5" t="s">
        <v>733</v>
      </c>
      <c r="B5867" s="5" t="s">
        <v>544</v>
      </c>
      <c r="C5867">
        <v>2007</v>
      </c>
      <c r="D5867" s="6" t="s">
        <v>1508</v>
      </c>
      <c r="F5867" s="3" t="str">
        <f>_xlfn.CONCAT(ARI[[#This Row],[Year]]," ",ARI[[#This Row],[Model]])</f>
        <v>2007 GSX-R750</v>
      </c>
    </row>
    <row r="5868" spans="1:6" x14ac:dyDescent="0.25">
      <c r="A5868" s="5" t="s">
        <v>733</v>
      </c>
      <c r="B5868" s="5" t="s">
        <v>544</v>
      </c>
      <c r="C5868">
        <v>1988</v>
      </c>
      <c r="D5868" s="6" t="s">
        <v>1509</v>
      </c>
      <c r="F5868" s="3" t="str">
        <f>_xlfn.CONCAT(ARI[[#This Row],[Year]]," ",ARI[[#This Row],[Model]])</f>
        <v>1988 GSX1100F Katana</v>
      </c>
    </row>
    <row r="5869" spans="1:6" x14ac:dyDescent="0.25">
      <c r="A5869" s="5" t="s">
        <v>733</v>
      </c>
      <c r="B5869" s="5" t="s">
        <v>544</v>
      </c>
      <c r="C5869">
        <v>1989</v>
      </c>
      <c r="D5869" s="6" t="s">
        <v>1509</v>
      </c>
      <c r="F5869" s="3" t="str">
        <f>_xlfn.CONCAT(ARI[[#This Row],[Year]]," ",ARI[[#This Row],[Model]])</f>
        <v>1989 GSX1100F Katana</v>
      </c>
    </row>
    <row r="5870" spans="1:6" x14ac:dyDescent="0.25">
      <c r="A5870" s="5" t="s">
        <v>733</v>
      </c>
      <c r="B5870" s="5" t="s">
        <v>544</v>
      </c>
      <c r="C5870">
        <v>1990</v>
      </c>
      <c r="D5870" s="6" t="s">
        <v>1509</v>
      </c>
      <c r="F5870" s="3" t="str">
        <f>_xlfn.CONCAT(ARI[[#This Row],[Year]]," ",ARI[[#This Row],[Model]])</f>
        <v>1990 GSX1100F Katana</v>
      </c>
    </row>
    <row r="5871" spans="1:6" x14ac:dyDescent="0.25">
      <c r="A5871" s="5" t="s">
        <v>733</v>
      </c>
      <c r="B5871" s="5" t="s">
        <v>544</v>
      </c>
      <c r="C5871">
        <v>1991</v>
      </c>
      <c r="D5871" s="6" t="s">
        <v>1509</v>
      </c>
      <c r="F5871" s="3" t="str">
        <f>_xlfn.CONCAT(ARI[[#This Row],[Year]]," ",ARI[[#This Row],[Model]])</f>
        <v>1991 GSX1100F Katana</v>
      </c>
    </row>
    <row r="5872" spans="1:6" x14ac:dyDescent="0.25">
      <c r="A5872" s="5" t="s">
        <v>733</v>
      </c>
      <c r="B5872" s="5" t="s">
        <v>544</v>
      </c>
      <c r="C5872">
        <v>1992</v>
      </c>
      <c r="D5872" s="6" t="s">
        <v>1509</v>
      </c>
      <c r="F5872" s="3" t="str">
        <f>_xlfn.CONCAT(ARI[[#This Row],[Year]]," ",ARI[[#This Row],[Model]])</f>
        <v>1992 GSX1100F Katana</v>
      </c>
    </row>
    <row r="5873" spans="1:6" x14ac:dyDescent="0.25">
      <c r="A5873" s="5" t="s">
        <v>733</v>
      </c>
      <c r="B5873" s="5" t="s">
        <v>544</v>
      </c>
      <c r="C5873">
        <v>1993</v>
      </c>
      <c r="D5873" s="6" t="s">
        <v>1509</v>
      </c>
      <c r="F5873" s="3" t="str">
        <f>_xlfn.CONCAT(ARI[[#This Row],[Year]]," ",ARI[[#This Row],[Model]])</f>
        <v>1993 GSX1100F Katana</v>
      </c>
    </row>
    <row r="5874" spans="1:6" x14ac:dyDescent="0.25">
      <c r="A5874" s="5" t="s">
        <v>733</v>
      </c>
      <c r="B5874" s="5" t="s">
        <v>544</v>
      </c>
      <c r="C5874">
        <v>1991</v>
      </c>
      <c r="D5874" s="6" t="s">
        <v>1510</v>
      </c>
      <c r="F5874" s="3" t="str">
        <f>_xlfn.CONCAT(ARI[[#This Row],[Year]]," ",ARI[[#This Row],[Model]])</f>
        <v>1991 GSX1100G</v>
      </c>
    </row>
    <row r="5875" spans="1:6" x14ac:dyDescent="0.25">
      <c r="A5875" s="5" t="s">
        <v>733</v>
      </c>
      <c r="B5875" s="5" t="s">
        <v>544</v>
      </c>
      <c r="C5875">
        <v>1992</v>
      </c>
      <c r="D5875" s="6" t="s">
        <v>1510</v>
      </c>
      <c r="F5875" s="3" t="str">
        <f>_xlfn.CONCAT(ARI[[#This Row],[Year]]," ",ARI[[#This Row],[Model]])</f>
        <v>1992 GSX1100G</v>
      </c>
    </row>
    <row r="5876" spans="1:6" x14ac:dyDescent="0.25">
      <c r="A5876" s="5" t="s">
        <v>733</v>
      </c>
      <c r="B5876" s="5" t="s">
        <v>544</v>
      </c>
      <c r="C5876">
        <v>1993</v>
      </c>
      <c r="D5876" s="6" t="s">
        <v>1510</v>
      </c>
      <c r="F5876" s="3" t="str">
        <f>_xlfn.CONCAT(ARI[[#This Row],[Year]]," ",ARI[[#This Row],[Model]])</f>
        <v>1993 GSX1100G</v>
      </c>
    </row>
    <row r="5877" spans="1:6" x14ac:dyDescent="0.25">
      <c r="A5877" s="5" t="s">
        <v>733</v>
      </c>
      <c r="B5877" s="5" t="s">
        <v>544</v>
      </c>
      <c r="C5877">
        <v>1999</v>
      </c>
      <c r="D5877" s="6" t="s">
        <v>1511</v>
      </c>
      <c r="F5877" s="3" t="str">
        <f>_xlfn.CONCAT(ARI[[#This Row],[Year]]," ",ARI[[#This Row],[Model]])</f>
        <v>1999 GSX1300R Hayabusa</v>
      </c>
    </row>
    <row r="5878" spans="1:6" x14ac:dyDescent="0.25">
      <c r="A5878" s="5" t="s">
        <v>733</v>
      </c>
      <c r="B5878" s="5" t="s">
        <v>544</v>
      </c>
      <c r="C5878">
        <v>2000</v>
      </c>
      <c r="D5878" s="6" t="s">
        <v>1511</v>
      </c>
      <c r="F5878" s="3" t="str">
        <f>_xlfn.CONCAT(ARI[[#This Row],[Year]]," ",ARI[[#This Row],[Model]])</f>
        <v>2000 GSX1300R Hayabusa</v>
      </c>
    </row>
    <row r="5879" spans="1:6" x14ac:dyDescent="0.25">
      <c r="A5879" s="5" t="s">
        <v>733</v>
      </c>
      <c r="B5879" s="5" t="s">
        <v>544</v>
      </c>
      <c r="C5879">
        <v>2001</v>
      </c>
      <c r="D5879" s="6" t="s">
        <v>1511</v>
      </c>
      <c r="F5879" s="3" t="str">
        <f>_xlfn.CONCAT(ARI[[#This Row],[Year]]," ",ARI[[#This Row],[Model]])</f>
        <v>2001 GSX1300R Hayabusa</v>
      </c>
    </row>
    <row r="5880" spans="1:6" x14ac:dyDescent="0.25">
      <c r="A5880" s="5" t="s">
        <v>733</v>
      </c>
      <c r="B5880" s="5" t="s">
        <v>544</v>
      </c>
      <c r="C5880">
        <v>2002</v>
      </c>
      <c r="D5880" s="6" t="s">
        <v>1511</v>
      </c>
      <c r="F5880" s="3" t="str">
        <f>_xlfn.CONCAT(ARI[[#This Row],[Year]]," ",ARI[[#This Row],[Model]])</f>
        <v>2002 GSX1300R Hayabusa</v>
      </c>
    </row>
    <row r="5881" spans="1:6" x14ac:dyDescent="0.25">
      <c r="A5881" s="5" t="s">
        <v>733</v>
      </c>
      <c r="B5881" s="5" t="s">
        <v>544</v>
      </c>
      <c r="C5881">
        <v>2003</v>
      </c>
      <c r="D5881" s="6" t="s">
        <v>1511</v>
      </c>
      <c r="F5881" s="3" t="str">
        <f>_xlfn.CONCAT(ARI[[#This Row],[Year]]," ",ARI[[#This Row],[Model]])</f>
        <v>2003 GSX1300R Hayabusa</v>
      </c>
    </row>
    <row r="5882" spans="1:6" x14ac:dyDescent="0.25">
      <c r="A5882" s="5" t="s">
        <v>733</v>
      </c>
      <c r="B5882" s="5" t="s">
        <v>544</v>
      </c>
      <c r="C5882">
        <v>2004</v>
      </c>
      <c r="D5882" s="6" t="s">
        <v>1511</v>
      </c>
      <c r="F5882" s="3" t="str">
        <f>_xlfn.CONCAT(ARI[[#This Row],[Year]]," ",ARI[[#This Row],[Model]])</f>
        <v>2004 GSX1300R Hayabusa</v>
      </c>
    </row>
    <row r="5883" spans="1:6" x14ac:dyDescent="0.25">
      <c r="A5883" s="5" t="s">
        <v>733</v>
      </c>
      <c r="B5883" s="5" t="s">
        <v>544</v>
      </c>
      <c r="C5883">
        <v>2005</v>
      </c>
      <c r="D5883" s="6" t="s">
        <v>1511</v>
      </c>
      <c r="F5883" s="3" t="str">
        <f>_xlfn.CONCAT(ARI[[#This Row],[Year]]," ",ARI[[#This Row],[Model]])</f>
        <v>2005 GSX1300R Hayabusa</v>
      </c>
    </row>
    <row r="5884" spans="1:6" x14ac:dyDescent="0.25">
      <c r="A5884" s="5" t="s">
        <v>733</v>
      </c>
      <c r="B5884" s="5" t="s">
        <v>544</v>
      </c>
      <c r="C5884">
        <v>2006</v>
      </c>
      <c r="D5884" s="6" t="s">
        <v>1511</v>
      </c>
      <c r="F5884" s="3" t="str">
        <f>_xlfn.CONCAT(ARI[[#This Row],[Year]]," ",ARI[[#This Row],[Model]])</f>
        <v>2006 GSX1300R Hayabusa</v>
      </c>
    </row>
    <row r="5885" spans="1:6" x14ac:dyDescent="0.25">
      <c r="A5885" s="5" t="s">
        <v>733</v>
      </c>
      <c r="B5885" s="5" t="s">
        <v>544</v>
      </c>
      <c r="C5885">
        <v>2007</v>
      </c>
      <c r="D5885" s="6" t="s">
        <v>1511</v>
      </c>
      <c r="F5885" s="3" t="str">
        <f>_xlfn.CONCAT(ARI[[#This Row],[Year]]," ",ARI[[#This Row],[Model]])</f>
        <v>2007 GSX1300R Hayabusa</v>
      </c>
    </row>
    <row r="5886" spans="1:6" x14ac:dyDescent="0.25">
      <c r="A5886" s="5" t="s">
        <v>733</v>
      </c>
      <c r="B5886" s="5" t="s">
        <v>544</v>
      </c>
      <c r="C5886">
        <v>2008</v>
      </c>
      <c r="D5886" s="6" t="s">
        <v>1511</v>
      </c>
      <c r="F5886" s="3" t="str">
        <f>_xlfn.CONCAT(ARI[[#This Row],[Year]]," ",ARI[[#This Row],[Model]])</f>
        <v>2008 GSX1300R Hayabusa</v>
      </c>
    </row>
    <row r="5887" spans="1:6" x14ac:dyDescent="0.25">
      <c r="A5887" s="5" t="s">
        <v>733</v>
      </c>
      <c r="B5887" s="5" t="s">
        <v>544</v>
      </c>
      <c r="C5887">
        <v>1988</v>
      </c>
      <c r="D5887" s="6" t="s">
        <v>1512</v>
      </c>
      <c r="F5887" s="3" t="str">
        <f>_xlfn.CONCAT(ARI[[#This Row],[Year]]," ",ARI[[#This Row],[Model]])</f>
        <v>1988 GSX600F Katana</v>
      </c>
    </row>
    <row r="5888" spans="1:6" x14ac:dyDescent="0.25">
      <c r="A5888" s="5" t="s">
        <v>733</v>
      </c>
      <c r="B5888" s="5" t="s">
        <v>544</v>
      </c>
      <c r="C5888">
        <v>1989</v>
      </c>
      <c r="D5888" s="6" t="s">
        <v>1512</v>
      </c>
      <c r="F5888" s="3" t="str">
        <f>_xlfn.CONCAT(ARI[[#This Row],[Year]]," ",ARI[[#This Row],[Model]])</f>
        <v>1989 GSX600F Katana</v>
      </c>
    </row>
    <row r="5889" spans="1:6" x14ac:dyDescent="0.25">
      <c r="A5889" s="5" t="s">
        <v>733</v>
      </c>
      <c r="B5889" s="5" t="s">
        <v>544</v>
      </c>
      <c r="C5889">
        <v>1990</v>
      </c>
      <c r="D5889" s="6" t="s">
        <v>1512</v>
      </c>
      <c r="F5889" s="3" t="str">
        <f>_xlfn.CONCAT(ARI[[#This Row],[Year]]," ",ARI[[#This Row],[Model]])</f>
        <v>1990 GSX600F Katana</v>
      </c>
    </row>
    <row r="5890" spans="1:6" x14ac:dyDescent="0.25">
      <c r="A5890" s="5" t="s">
        <v>733</v>
      </c>
      <c r="B5890" s="5" t="s">
        <v>544</v>
      </c>
      <c r="C5890">
        <v>1991</v>
      </c>
      <c r="D5890" s="6" t="s">
        <v>1512</v>
      </c>
      <c r="F5890" s="3" t="str">
        <f>_xlfn.CONCAT(ARI[[#This Row],[Year]]," ",ARI[[#This Row],[Model]])</f>
        <v>1991 GSX600F Katana</v>
      </c>
    </row>
    <row r="5891" spans="1:6" x14ac:dyDescent="0.25">
      <c r="A5891" s="5" t="s">
        <v>733</v>
      </c>
      <c r="B5891" s="5" t="s">
        <v>544</v>
      </c>
      <c r="C5891">
        <v>1992</v>
      </c>
      <c r="D5891" s="6" t="s">
        <v>1512</v>
      </c>
      <c r="F5891" s="3" t="str">
        <f>_xlfn.CONCAT(ARI[[#This Row],[Year]]," ",ARI[[#This Row],[Model]])</f>
        <v>1992 GSX600F Katana</v>
      </c>
    </row>
    <row r="5892" spans="1:6" x14ac:dyDescent="0.25">
      <c r="A5892" s="5" t="s">
        <v>733</v>
      </c>
      <c r="B5892" s="5" t="s">
        <v>544</v>
      </c>
      <c r="C5892">
        <v>1993</v>
      </c>
      <c r="D5892" s="6" t="s">
        <v>1512</v>
      </c>
      <c r="F5892" s="3" t="str">
        <f>_xlfn.CONCAT(ARI[[#This Row],[Year]]," ",ARI[[#This Row],[Model]])</f>
        <v>1993 GSX600F Katana</v>
      </c>
    </row>
    <row r="5893" spans="1:6" x14ac:dyDescent="0.25">
      <c r="A5893" s="5" t="s">
        <v>733</v>
      </c>
      <c r="B5893" s="5" t="s">
        <v>544</v>
      </c>
      <c r="C5893">
        <v>1994</v>
      </c>
      <c r="D5893" s="6" t="s">
        <v>1512</v>
      </c>
      <c r="F5893" s="3" t="str">
        <f>_xlfn.CONCAT(ARI[[#This Row],[Year]]," ",ARI[[#This Row],[Model]])</f>
        <v>1994 GSX600F Katana</v>
      </c>
    </row>
    <row r="5894" spans="1:6" x14ac:dyDescent="0.25">
      <c r="A5894" s="5" t="s">
        <v>733</v>
      </c>
      <c r="B5894" s="5" t="s">
        <v>544</v>
      </c>
      <c r="C5894">
        <v>1995</v>
      </c>
      <c r="D5894" s="6" t="s">
        <v>1512</v>
      </c>
      <c r="F5894" s="3" t="str">
        <f>_xlfn.CONCAT(ARI[[#This Row],[Year]]," ",ARI[[#This Row],[Model]])</f>
        <v>1995 GSX600F Katana</v>
      </c>
    </row>
    <row r="5895" spans="1:6" x14ac:dyDescent="0.25">
      <c r="A5895" s="5" t="s">
        <v>733</v>
      </c>
      <c r="B5895" s="5" t="s">
        <v>544</v>
      </c>
      <c r="C5895">
        <v>1996</v>
      </c>
      <c r="D5895" s="6" t="s">
        <v>1512</v>
      </c>
      <c r="F5895" s="3" t="str">
        <f>_xlfn.CONCAT(ARI[[#This Row],[Year]]," ",ARI[[#This Row],[Model]])</f>
        <v>1996 GSX600F Katana</v>
      </c>
    </row>
    <row r="5896" spans="1:6" x14ac:dyDescent="0.25">
      <c r="A5896" s="5" t="s">
        <v>733</v>
      </c>
      <c r="B5896" s="5" t="s">
        <v>544</v>
      </c>
      <c r="C5896">
        <v>1997</v>
      </c>
      <c r="D5896" s="6" t="s">
        <v>1512</v>
      </c>
      <c r="F5896" s="3" t="str">
        <f>_xlfn.CONCAT(ARI[[#This Row],[Year]]," ",ARI[[#This Row],[Model]])</f>
        <v>1997 GSX600F Katana</v>
      </c>
    </row>
    <row r="5897" spans="1:6" x14ac:dyDescent="0.25">
      <c r="A5897" s="5" t="s">
        <v>733</v>
      </c>
      <c r="B5897" s="5" t="s">
        <v>544</v>
      </c>
      <c r="C5897">
        <v>1998</v>
      </c>
      <c r="D5897" s="6" t="s">
        <v>1512</v>
      </c>
      <c r="F5897" s="3" t="str">
        <f>_xlfn.CONCAT(ARI[[#This Row],[Year]]," ",ARI[[#This Row],[Model]])</f>
        <v>1998 GSX600F Katana</v>
      </c>
    </row>
    <row r="5898" spans="1:6" x14ac:dyDescent="0.25">
      <c r="A5898" s="5" t="s">
        <v>733</v>
      </c>
      <c r="B5898" s="5" t="s">
        <v>544</v>
      </c>
      <c r="C5898">
        <v>1999</v>
      </c>
      <c r="D5898" s="6" t="s">
        <v>1512</v>
      </c>
      <c r="F5898" s="3" t="str">
        <f>_xlfn.CONCAT(ARI[[#This Row],[Year]]," ",ARI[[#This Row],[Model]])</f>
        <v>1999 GSX600F Katana</v>
      </c>
    </row>
    <row r="5899" spans="1:6" x14ac:dyDescent="0.25">
      <c r="A5899" s="5" t="s">
        <v>733</v>
      </c>
      <c r="B5899" s="5" t="s">
        <v>544</v>
      </c>
      <c r="C5899">
        <v>2000</v>
      </c>
      <c r="D5899" s="6" t="s">
        <v>1512</v>
      </c>
      <c r="F5899" s="3" t="str">
        <f>_xlfn.CONCAT(ARI[[#This Row],[Year]]," ",ARI[[#This Row],[Model]])</f>
        <v>2000 GSX600F Katana</v>
      </c>
    </row>
    <row r="5900" spans="1:6" x14ac:dyDescent="0.25">
      <c r="A5900" s="5" t="s">
        <v>733</v>
      </c>
      <c r="B5900" s="5" t="s">
        <v>544</v>
      </c>
      <c r="C5900">
        <v>2001</v>
      </c>
      <c r="D5900" s="6" t="s">
        <v>1512</v>
      </c>
      <c r="F5900" s="3" t="str">
        <f>_xlfn.CONCAT(ARI[[#This Row],[Year]]," ",ARI[[#This Row],[Model]])</f>
        <v>2001 GSX600F Katana</v>
      </c>
    </row>
    <row r="5901" spans="1:6" x14ac:dyDescent="0.25">
      <c r="A5901" s="5" t="s">
        <v>733</v>
      </c>
      <c r="B5901" s="5" t="s">
        <v>544</v>
      </c>
      <c r="C5901">
        <v>2002</v>
      </c>
      <c r="D5901" s="6" t="s">
        <v>1512</v>
      </c>
      <c r="F5901" s="3" t="str">
        <f>_xlfn.CONCAT(ARI[[#This Row],[Year]]," ",ARI[[#This Row],[Model]])</f>
        <v>2002 GSX600F Katana</v>
      </c>
    </row>
    <row r="5902" spans="1:6" x14ac:dyDescent="0.25">
      <c r="A5902" s="5" t="s">
        <v>733</v>
      </c>
      <c r="B5902" s="5" t="s">
        <v>544</v>
      </c>
      <c r="C5902">
        <v>2003</v>
      </c>
      <c r="D5902" s="6" t="s">
        <v>1512</v>
      </c>
      <c r="F5902" s="3" t="str">
        <f>_xlfn.CONCAT(ARI[[#This Row],[Year]]," ",ARI[[#This Row],[Model]])</f>
        <v>2003 GSX600F Katana</v>
      </c>
    </row>
    <row r="5903" spans="1:6" x14ac:dyDescent="0.25">
      <c r="A5903" s="5" t="s">
        <v>733</v>
      </c>
      <c r="B5903" s="5" t="s">
        <v>544</v>
      </c>
      <c r="C5903">
        <v>2004</v>
      </c>
      <c r="D5903" s="6" t="s">
        <v>1512</v>
      </c>
      <c r="F5903" s="3" t="str">
        <f>_xlfn.CONCAT(ARI[[#This Row],[Year]]," ",ARI[[#This Row],[Model]])</f>
        <v>2004 GSX600F Katana</v>
      </c>
    </row>
    <row r="5904" spans="1:6" x14ac:dyDescent="0.25">
      <c r="A5904" s="5" t="s">
        <v>733</v>
      </c>
      <c r="B5904" s="5" t="s">
        <v>544</v>
      </c>
      <c r="C5904">
        <v>2005</v>
      </c>
      <c r="D5904" s="6" t="s">
        <v>1512</v>
      </c>
      <c r="F5904" s="3" t="str">
        <f>_xlfn.CONCAT(ARI[[#This Row],[Year]]," ",ARI[[#This Row],[Model]])</f>
        <v>2005 GSX600F Katana</v>
      </c>
    </row>
    <row r="5905" spans="1:6" x14ac:dyDescent="0.25">
      <c r="A5905" s="5" t="s">
        <v>733</v>
      </c>
      <c r="B5905" s="5" t="s">
        <v>544</v>
      </c>
      <c r="C5905">
        <v>2006</v>
      </c>
      <c r="D5905" s="6" t="s">
        <v>1512</v>
      </c>
      <c r="F5905" s="3" t="str">
        <f>_xlfn.CONCAT(ARI[[#This Row],[Year]]," ",ARI[[#This Row],[Model]])</f>
        <v>2006 GSX600F Katana</v>
      </c>
    </row>
    <row r="5906" spans="1:6" x14ac:dyDescent="0.25">
      <c r="A5906" s="5" t="s">
        <v>733</v>
      </c>
      <c r="B5906" s="5" t="s">
        <v>544</v>
      </c>
      <c r="C5906">
        <v>2008</v>
      </c>
      <c r="D5906" s="6" t="s">
        <v>1513</v>
      </c>
      <c r="F5906" s="3" t="str">
        <f>_xlfn.CONCAT(ARI[[#This Row],[Year]]," ",ARI[[#This Row],[Model]])</f>
        <v>2008 GSX650F</v>
      </c>
    </row>
    <row r="5907" spans="1:6" x14ac:dyDescent="0.25">
      <c r="A5907" s="5" t="s">
        <v>733</v>
      </c>
      <c r="B5907" s="5" t="s">
        <v>544</v>
      </c>
      <c r="C5907">
        <v>1989</v>
      </c>
      <c r="D5907" s="6" t="s">
        <v>1514</v>
      </c>
      <c r="F5907" s="3" t="str">
        <f>_xlfn.CONCAT(ARI[[#This Row],[Year]]," ",ARI[[#This Row],[Model]])</f>
        <v>1989 GSX750F Katana</v>
      </c>
    </row>
    <row r="5908" spans="1:6" x14ac:dyDescent="0.25">
      <c r="A5908" s="5" t="s">
        <v>733</v>
      </c>
      <c r="B5908" s="5" t="s">
        <v>544</v>
      </c>
      <c r="C5908">
        <v>1990</v>
      </c>
      <c r="D5908" s="6" t="s">
        <v>1514</v>
      </c>
      <c r="F5908" s="3" t="str">
        <f>_xlfn.CONCAT(ARI[[#This Row],[Year]]," ",ARI[[#This Row],[Model]])</f>
        <v>1990 GSX750F Katana</v>
      </c>
    </row>
    <row r="5909" spans="1:6" x14ac:dyDescent="0.25">
      <c r="A5909" s="5" t="s">
        <v>733</v>
      </c>
      <c r="B5909" s="5" t="s">
        <v>544</v>
      </c>
      <c r="C5909">
        <v>1991</v>
      </c>
      <c r="D5909" s="6" t="s">
        <v>1514</v>
      </c>
      <c r="F5909" s="3" t="str">
        <f>_xlfn.CONCAT(ARI[[#This Row],[Year]]," ",ARI[[#This Row],[Model]])</f>
        <v>1991 GSX750F Katana</v>
      </c>
    </row>
    <row r="5910" spans="1:6" x14ac:dyDescent="0.25">
      <c r="A5910" s="5" t="s">
        <v>733</v>
      </c>
      <c r="B5910" s="5" t="s">
        <v>544</v>
      </c>
      <c r="C5910">
        <v>1992</v>
      </c>
      <c r="D5910" s="6" t="s">
        <v>1514</v>
      </c>
      <c r="F5910" s="3" t="str">
        <f>_xlfn.CONCAT(ARI[[#This Row],[Year]]," ",ARI[[#This Row],[Model]])</f>
        <v>1992 GSX750F Katana</v>
      </c>
    </row>
    <row r="5911" spans="1:6" x14ac:dyDescent="0.25">
      <c r="A5911" s="5" t="s">
        <v>733</v>
      </c>
      <c r="B5911" s="5" t="s">
        <v>544</v>
      </c>
      <c r="C5911">
        <v>1993</v>
      </c>
      <c r="D5911" s="6" t="s">
        <v>1514</v>
      </c>
      <c r="F5911" s="3" t="str">
        <f>_xlfn.CONCAT(ARI[[#This Row],[Year]]," ",ARI[[#This Row],[Model]])</f>
        <v>1993 GSX750F Katana</v>
      </c>
    </row>
    <row r="5912" spans="1:6" x14ac:dyDescent="0.25">
      <c r="A5912" s="5" t="s">
        <v>733</v>
      </c>
      <c r="B5912" s="5" t="s">
        <v>544</v>
      </c>
      <c r="C5912">
        <v>1994</v>
      </c>
      <c r="D5912" s="6" t="s">
        <v>1514</v>
      </c>
      <c r="F5912" s="3" t="str">
        <f>_xlfn.CONCAT(ARI[[#This Row],[Year]]," ",ARI[[#This Row],[Model]])</f>
        <v>1994 GSX750F Katana</v>
      </c>
    </row>
    <row r="5913" spans="1:6" x14ac:dyDescent="0.25">
      <c r="A5913" s="5" t="s">
        <v>733</v>
      </c>
      <c r="B5913" s="5" t="s">
        <v>544</v>
      </c>
      <c r="C5913">
        <v>1995</v>
      </c>
      <c r="D5913" s="6" t="s">
        <v>1514</v>
      </c>
      <c r="F5913" s="3" t="str">
        <f>_xlfn.CONCAT(ARI[[#This Row],[Year]]," ",ARI[[#This Row],[Model]])</f>
        <v>1995 GSX750F Katana</v>
      </c>
    </row>
    <row r="5914" spans="1:6" x14ac:dyDescent="0.25">
      <c r="A5914" s="5" t="s">
        <v>733</v>
      </c>
      <c r="B5914" s="5" t="s">
        <v>544</v>
      </c>
      <c r="C5914">
        <v>1996</v>
      </c>
      <c r="D5914" s="6" t="s">
        <v>1514</v>
      </c>
      <c r="F5914" s="3" t="str">
        <f>_xlfn.CONCAT(ARI[[#This Row],[Year]]," ",ARI[[#This Row],[Model]])</f>
        <v>1996 GSX750F Katana</v>
      </c>
    </row>
    <row r="5915" spans="1:6" x14ac:dyDescent="0.25">
      <c r="A5915" s="5" t="s">
        <v>733</v>
      </c>
      <c r="B5915" s="5" t="s">
        <v>544</v>
      </c>
      <c r="C5915">
        <v>1997</v>
      </c>
      <c r="D5915" s="6" t="s">
        <v>1514</v>
      </c>
      <c r="F5915" s="3" t="str">
        <f>_xlfn.CONCAT(ARI[[#This Row],[Year]]," ",ARI[[#This Row],[Model]])</f>
        <v>1997 GSX750F Katana</v>
      </c>
    </row>
    <row r="5916" spans="1:6" x14ac:dyDescent="0.25">
      <c r="A5916" s="5" t="s">
        <v>733</v>
      </c>
      <c r="B5916" s="5" t="s">
        <v>544</v>
      </c>
      <c r="C5916">
        <v>1998</v>
      </c>
      <c r="D5916" s="6" t="s">
        <v>1514</v>
      </c>
      <c r="F5916" s="3" t="str">
        <f>_xlfn.CONCAT(ARI[[#This Row],[Year]]," ",ARI[[#This Row],[Model]])</f>
        <v>1998 GSX750F Katana</v>
      </c>
    </row>
    <row r="5917" spans="1:6" x14ac:dyDescent="0.25">
      <c r="A5917" s="5" t="s">
        <v>733</v>
      </c>
      <c r="B5917" s="5" t="s">
        <v>544</v>
      </c>
      <c r="C5917">
        <v>1999</v>
      </c>
      <c r="D5917" s="6" t="s">
        <v>1514</v>
      </c>
      <c r="F5917" s="3" t="str">
        <f>_xlfn.CONCAT(ARI[[#This Row],[Year]]," ",ARI[[#This Row],[Model]])</f>
        <v>1999 GSX750F Katana</v>
      </c>
    </row>
    <row r="5918" spans="1:6" x14ac:dyDescent="0.25">
      <c r="A5918" s="5" t="s">
        <v>733</v>
      </c>
      <c r="B5918" s="5" t="s">
        <v>544</v>
      </c>
      <c r="C5918">
        <v>2000</v>
      </c>
      <c r="D5918" s="6" t="s">
        <v>1514</v>
      </c>
      <c r="F5918" s="3" t="str">
        <f>_xlfn.CONCAT(ARI[[#This Row],[Year]]," ",ARI[[#This Row],[Model]])</f>
        <v>2000 GSX750F Katana</v>
      </c>
    </row>
    <row r="5919" spans="1:6" x14ac:dyDescent="0.25">
      <c r="A5919" s="5" t="s">
        <v>733</v>
      </c>
      <c r="B5919" s="5" t="s">
        <v>544</v>
      </c>
      <c r="C5919">
        <v>2001</v>
      </c>
      <c r="D5919" s="6" t="s">
        <v>1514</v>
      </c>
      <c r="F5919" s="3" t="str">
        <f>_xlfn.CONCAT(ARI[[#This Row],[Year]]," ",ARI[[#This Row],[Model]])</f>
        <v>2001 GSX750F Katana</v>
      </c>
    </row>
    <row r="5920" spans="1:6" x14ac:dyDescent="0.25">
      <c r="A5920" s="5" t="s">
        <v>733</v>
      </c>
      <c r="B5920" s="5" t="s">
        <v>544</v>
      </c>
      <c r="C5920">
        <v>2002</v>
      </c>
      <c r="D5920" s="6" t="s">
        <v>1514</v>
      </c>
      <c r="F5920" s="3" t="str">
        <f>_xlfn.CONCAT(ARI[[#This Row],[Year]]," ",ARI[[#This Row],[Model]])</f>
        <v>2002 GSX750F Katana</v>
      </c>
    </row>
    <row r="5921" spans="1:6" x14ac:dyDescent="0.25">
      <c r="A5921" s="5" t="s">
        <v>733</v>
      </c>
      <c r="B5921" s="5" t="s">
        <v>544</v>
      </c>
      <c r="C5921">
        <v>2003</v>
      </c>
      <c r="D5921" s="6" t="s">
        <v>1514</v>
      </c>
      <c r="F5921" s="3" t="str">
        <f>_xlfn.CONCAT(ARI[[#This Row],[Year]]," ",ARI[[#This Row],[Model]])</f>
        <v>2003 GSX750F Katana</v>
      </c>
    </row>
    <row r="5922" spans="1:6" x14ac:dyDescent="0.25">
      <c r="A5922" s="5" t="s">
        <v>733</v>
      </c>
      <c r="B5922" s="5" t="s">
        <v>544</v>
      </c>
      <c r="C5922">
        <v>2004</v>
      </c>
      <c r="D5922" s="6" t="s">
        <v>1514</v>
      </c>
      <c r="F5922" s="3" t="str">
        <f>_xlfn.CONCAT(ARI[[#This Row],[Year]]," ",ARI[[#This Row],[Model]])</f>
        <v>2004 GSX750F Katana</v>
      </c>
    </row>
    <row r="5923" spans="1:6" x14ac:dyDescent="0.25">
      <c r="A5923" s="5" t="s">
        <v>733</v>
      </c>
      <c r="B5923" s="5" t="s">
        <v>544</v>
      </c>
      <c r="C5923">
        <v>2005</v>
      </c>
      <c r="D5923" s="6" t="s">
        <v>1514</v>
      </c>
      <c r="F5923" s="3" t="str">
        <f>_xlfn.CONCAT(ARI[[#This Row],[Year]]," ",ARI[[#This Row],[Model]])</f>
        <v>2005 GSX750F Katana</v>
      </c>
    </row>
    <row r="5924" spans="1:6" x14ac:dyDescent="0.25">
      <c r="A5924" s="5" t="s">
        <v>733</v>
      </c>
      <c r="B5924" s="5" t="s">
        <v>544</v>
      </c>
      <c r="C5924">
        <v>2006</v>
      </c>
      <c r="D5924" s="6" t="s">
        <v>1514</v>
      </c>
      <c r="F5924" s="3" t="str">
        <f>_xlfn.CONCAT(ARI[[#This Row],[Year]]," ",ARI[[#This Row],[Model]])</f>
        <v>2006 GSX750F Katana</v>
      </c>
    </row>
    <row r="5925" spans="1:6" x14ac:dyDescent="0.25">
      <c r="A5925" s="5" t="s">
        <v>733</v>
      </c>
      <c r="B5925" s="5" t="s">
        <v>544</v>
      </c>
      <c r="C5925">
        <v>1973</v>
      </c>
      <c r="D5925" s="6" t="s">
        <v>1515</v>
      </c>
      <c r="F5925" s="3" t="str">
        <f>_xlfn.CONCAT(ARI[[#This Row],[Year]]," ",ARI[[#This Row],[Model]])</f>
        <v>1973 GT185</v>
      </c>
    </row>
    <row r="5926" spans="1:6" x14ac:dyDescent="0.25">
      <c r="A5926" s="5" t="s">
        <v>733</v>
      </c>
      <c r="B5926" s="5" t="s">
        <v>544</v>
      </c>
      <c r="C5926">
        <v>1974</v>
      </c>
      <c r="D5926" s="6" t="s">
        <v>1515</v>
      </c>
      <c r="F5926" s="3" t="str">
        <f>_xlfn.CONCAT(ARI[[#This Row],[Year]]," ",ARI[[#This Row],[Model]])</f>
        <v>1974 GT185</v>
      </c>
    </row>
    <row r="5927" spans="1:6" x14ac:dyDescent="0.25">
      <c r="A5927" s="5" t="s">
        <v>733</v>
      </c>
      <c r="B5927" s="5" t="s">
        <v>544</v>
      </c>
      <c r="C5927">
        <v>1975</v>
      </c>
      <c r="D5927" s="6" t="s">
        <v>1515</v>
      </c>
      <c r="F5927" s="3" t="str">
        <f>_xlfn.CONCAT(ARI[[#This Row],[Year]]," ",ARI[[#This Row],[Model]])</f>
        <v>1975 GT185</v>
      </c>
    </row>
    <row r="5928" spans="1:6" x14ac:dyDescent="0.25">
      <c r="A5928" s="5" t="s">
        <v>733</v>
      </c>
      <c r="B5928" s="5" t="s">
        <v>544</v>
      </c>
      <c r="C5928">
        <v>1976</v>
      </c>
      <c r="D5928" s="6" t="s">
        <v>1515</v>
      </c>
      <c r="F5928" s="3" t="str">
        <f>_xlfn.CONCAT(ARI[[#This Row],[Year]]," ",ARI[[#This Row],[Model]])</f>
        <v>1976 GT185</v>
      </c>
    </row>
    <row r="5929" spans="1:6" x14ac:dyDescent="0.25">
      <c r="A5929" s="5" t="s">
        <v>733</v>
      </c>
      <c r="B5929" s="5" t="s">
        <v>544</v>
      </c>
      <c r="C5929">
        <v>1977</v>
      </c>
      <c r="D5929" s="6" t="s">
        <v>1515</v>
      </c>
      <c r="F5929" s="3" t="str">
        <f>_xlfn.CONCAT(ARI[[#This Row],[Year]]," ",ARI[[#This Row],[Model]])</f>
        <v>1977 GT185</v>
      </c>
    </row>
    <row r="5930" spans="1:6" x14ac:dyDescent="0.25">
      <c r="A5930" s="5" t="s">
        <v>733</v>
      </c>
      <c r="B5930" s="5" t="s">
        <v>544</v>
      </c>
      <c r="C5930">
        <v>1973</v>
      </c>
      <c r="D5930" s="6" t="s">
        <v>1516</v>
      </c>
      <c r="F5930" s="3" t="str">
        <f>_xlfn.CONCAT(ARI[[#This Row],[Year]]," ",ARI[[#This Row],[Model]])</f>
        <v>1973 GT250</v>
      </c>
    </row>
    <row r="5931" spans="1:6" x14ac:dyDescent="0.25">
      <c r="A5931" s="5" t="s">
        <v>733</v>
      </c>
      <c r="B5931" s="5" t="s">
        <v>544</v>
      </c>
      <c r="C5931">
        <v>1974</v>
      </c>
      <c r="D5931" s="6" t="s">
        <v>1516</v>
      </c>
      <c r="F5931" s="3" t="str">
        <f>_xlfn.CONCAT(ARI[[#This Row],[Year]]," ",ARI[[#This Row],[Model]])</f>
        <v>1974 GT250</v>
      </c>
    </row>
    <row r="5932" spans="1:6" x14ac:dyDescent="0.25">
      <c r="A5932" s="5" t="s">
        <v>733</v>
      </c>
      <c r="B5932" s="5" t="s">
        <v>544</v>
      </c>
      <c r="C5932">
        <v>1975</v>
      </c>
      <c r="D5932" s="6" t="s">
        <v>1516</v>
      </c>
      <c r="F5932" s="3" t="str">
        <f>_xlfn.CONCAT(ARI[[#This Row],[Year]]," ",ARI[[#This Row],[Model]])</f>
        <v>1975 GT250</v>
      </c>
    </row>
    <row r="5933" spans="1:6" x14ac:dyDescent="0.25">
      <c r="A5933" s="5" t="s">
        <v>733</v>
      </c>
      <c r="B5933" s="5" t="s">
        <v>544</v>
      </c>
      <c r="C5933">
        <v>1976</v>
      </c>
      <c r="D5933" s="6" t="s">
        <v>1516</v>
      </c>
      <c r="F5933" s="3" t="str">
        <f>_xlfn.CONCAT(ARI[[#This Row],[Year]]," ",ARI[[#This Row],[Model]])</f>
        <v>1976 GT250</v>
      </c>
    </row>
    <row r="5934" spans="1:6" x14ac:dyDescent="0.25">
      <c r="A5934" s="5" t="s">
        <v>733</v>
      </c>
      <c r="B5934" s="5" t="s">
        <v>544</v>
      </c>
      <c r="C5934">
        <v>1977</v>
      </c>
      <c r="D5934" s="6" t="s">
        <v>1516</v>
      </c>
      <c r="F5934" s="3" t="str">
        <f>_xlfn.CONCAT(ARI[[#This Row],[Year]]," ",ARI[[#This Row],[Model]])</f>
        <v>1977 GT250</v>
      </c>
    </row>
    <row r="5935" spans="1:6" x14ac:dyDescent="0.25">
      <c r="A5935" s="5" t="s">
        <v>733</v>
      </c>
      <c r="B5935" s="5" t="s">
        <v>544</v>
      </c>
      <c r="C5935">
        <v>1972</v>
      </c>
      <c r="D5935" s="6" t="s">
        <v>1517</v>
      </c>
      <c r="F5935" s="3" t="str">
        <f>_xlfn.CONCAT(ARI[[#This Row],[Year]]," ",ARI[[#This Row],[Model]])</f>
        <v>1972 GT380</v>
      </c>
    </row>
    <row r="5936" spans="1:6" x14ac:dyDescent="0.25">
      <c r="A5936" s="5" t="s">
        <v>733</v>
      </c>
      <c r="B5936" s="5" t="s">
        <v>544</v>
      </c>
      <c r="C5936">
        <v>1973</v>
      </c>
      <c r="D5936" s="6" t="s">
        <v>1517</v>
      </c>
      <c r="F5936" s="3" t="str">
        <f>_xlfn.CONCAT(ARI[[#This Row],[Year]]," ",ARI[[#This Row],[Model]])</f>
        <v>1973 GT380</v>
      </c>
    </row>
    <row r="5937" spans="1:6" x14ac:dyDescent="0.25">
      <c r="A5937" s="5" t="s">
        <v>733</v>
      </c>
      <c r="B5937" s="5" t="s">
        <v>544</v>
      </c>
      <c r="C5937">
        <v>1974</v>
      </c>
      <c r="D5937" s="6" t="s">
        <v>1517</v>
      </c>
      <c r="F5937" s="3" t="str">
        <f>_xlfn.CONCAT(ARI[[#This Row],[Year]]," ",ARI[[#This Row],[Model]])</f>
        <v>1974 GT380</v>
      </c>
    </row>
    <row r="5938" spans="1:6" x14ac:dyDescent="0.25">
      <c r="A5938" s="5" t="s">
        <v>733</v>
      </c>
      <c r="B5938" s="5" t="s">
        <v>544</v>
      </c>
      <c r="C5938">
        <v>1975</v>
      </c>
      <c r="D5938" s="6" t="s">
        <v>1517</v>
      </c>
      <c r="F5938" s="3" t="str">
        <f>_xlfn.CONCAT(ARI[[#This Row],[Year]]," ",ARI[[#This Row],[Model]])</f>
        <v>1975 GT380</v>
      </c>
    </row>
    <row r="5939" spans="1:6" x14ac:dyDescent="0.25">
      <c r="A5939" s="5" t="s">
        <v>733</v>
      </c>
      <c r="B5939" s="5" t="s">
        <v>544</v>
      </c>
      <c r="C5939">
        <v>1976</v>
      </c>
      <c r="D5939" s="6" t="s">
        <v>1517</v>
      </c>
      <c r="F5939" s="3" t="str">
        <f>_xlfn.CONCAT(ARI[[#This Row],[Year]]," ",ARI[[#This Row],[Model]])</f>
        <v>1976 GT380</v>
      </c>
    </row>
    <row r="5940" spans="1:6" x14ac:dyDescent="0.25">
      <c r="A5940" s="5" t="s">
        <v>733</v>
      </c>
      <c r="B5940" s="5" t="s">
        <v>544</v>
      </c>
      <c r="C5940">
        <v>1977</v>
      </c>
      <c r="D5940" s="6" t="s">
        <v>1517</v>
      </c>
      <c r="F5940" s="3" t="str">
        <f>_xlfn.CONCAT(ARI[[#This Row],[Year]]," ",ARI[[#This Row],[Model]])</f>
        <v>1977 GT380</v>
      </c>
    </row>
    <row r="5941" spans="1:6" x14ac:dyDescent="0.25">
      <c r="A5941" s="5" t="s">
        <v>733</v>
      </c>
      <c r="B5941" s="5" t="s">
        <v>544</v>
      </c>
      <c r="C5941">
        <v>1976</v>
      </c>
      <c r="D5941" s="6" t="s">
        <v>1518</v>
      </c>
      <c r="F5941" s="3" t="str">
        <f>_xlfn.CONCAT(ARI[[#This Row],[Year]]," ",ARI[[#This Row],[Model]])</f>
        <v>1976 GT500</v>
      </c>
    </row>
    <row r="5942" spans="1:6" x14ac:dyDescent="0.25">
      <c r="A5942" s="5" t="s">
        <v>733</v>
      </c>
      <c r="B5942" s="5" t="s">
        <v>544</v>
      </c>
      <c r="C5942">
        <v>1977</v>
      </c>
      <c r="D5942" s="6" t="s">
        <v>1518</v>
      </c>
      <c r="F5942" s="3" t="str">
        <f>_xlfn.CONCAT(ARI[[#This Row],[Year]]," ",ARI[[#This Row],[Model]])</f>
        <v>1977 GT500</v>
      </c>
    </row>
    <row r="5943" spans="1:6" x14ac:dyDescent="0.25">
      <c r="A5943" s="5" t="s">
        <v>733</v>
      </c>
      <c r="B5943" s="5" t="s">
        <v>544</v>
      </c>
      <c r="C5943">
        <v>1972</v>
      </c>
      <c r="D5943" s="6" t="s">
        <v>1519</v>
      </c>
      <c r="F5943" s="3" t="str">
        <f>_xlfn.CONCAT(ARI[[#This Row],[Year]]," ",ARI[[#This Row],[Model]])</f>
        <v>1972 GT550</v>
      </c>
    </row>
    <row r="5944" spans="1:6" x14ac:dyDescent="0.25">
      <c r="A5944" s="5" t="s">
        <v>733</v>
      </c>
      <c r="B5944" s="5" t="s">
        <v>544</v>
      </c>
      <c r="C5944">
        <v>1973</v>
      </c>
      <c r="D5944" s="6" t="s">
        <v>1519</v>
      </c>
      <c r="F5944" s="3" t="str">
        <f>_xlfn.CONCAT(ARI[[#This Row],[Year]]," ",ARI[[#This Row],[Model]])</f>
        <v>1973 GT550</v>
      </c>
    </row>
    <row r="5945" spans="1:6" x14ac:dyDescent="0.25">
      <c r="A5945" s="5" t="s">
        <v>733</v>
      </c>
      <c r="B5945" s="5" t="s">
        <v>544</v>
      </c>
      <c r="C5945">
        <v>1974</v>
      </c>
      <c r="D5945" s="6" t="s">
        <v>1519</v>
      </c>
      <c r="F5945" s="3" t="str">
        <f>_xlfn.CONCAT(ARI[[#This Row],[Year]]," ",ARI[[#This Row],[Model]])</f>
        <v>1974 GT550</v>
      </c>
    </row>
    <row r="5946" spans="1:6" x14ac:dyDescent="0.25">
      <c r="A5946" s="5" t="s">
        <v>733</v>
      </c>
      <c r="B5946" s="5" t="s">
        <v>544</v>
      </c>
      <c r="C5946">
        <v>1975</v>
      </c>
      <c r="D5946" s="6" t="s">
        <v>1519</v>
      </c>
      <c r="F5946" s="3" t="str">
        <f>_xlfn.CONCAT(ARI[[#This Row],[Year]]," ",ARI[[#This Row],[Model]])</f>
        <v>1975 GT550</v>
      </c>
    </row>
    <row r="5947" spans="1:6" x14ac:dyDescent="0.25">
      <c r="A5947" s="5" t="s">
        <v>733</v>
      </c>
      <c r="B5947" s="5" t="s">
        <v>544</v>
      </c>
      <c r="C5947">
        <v>1976</v>
      </c>
      <c r="D5947" s="6" t="s">
        <v>1519</v>
      </c>
      <c r="F5947" s="3" t="str">
        <f>_xlfn.CONCAT(ARI[[#This Row],[Year]]," ",ARI[[#This Row],[Model]])</f>
        <v>1976 GT550</v>
      </c>
    </row>
    <row r="5948" spans="1:6" x14ac:dyDescent="0.25">
      <c r="A5948" s="5" t="s">
        <v>733</v>
      </c>
      <c r="B5948" s="5" t="s">
        <v>544</v>
      </c>
      <c r="C5948">
        <v>1977</v>
      </c>
      <c r="D5948" s="6" t="s">
        <v>1519</v>
      </c>
      <c r="F5948" s="3" t="str">
        <f>_xlfn.CONCAT(ARI[[#This Row],[Year]]," ",ARI[[#This Row],[Model]])</f>
        <v>1977 GT550</v>
      </c>
    </row>
    <row r="5949" spans="1:6" x14ac:dyDescent="0.25">
      <c r="A5949" s="5" t="s">
        <v>733</v>
      </c>
      <c r="B5949" s="5" t="s">
        <v>544</v>
      </c>
      <c r="C5949">
        <v>1972</v>
      </c>
      <c r="D5949" s="6" t="s">
        <v>1520</v>
      </c>
      <c r="F5949" s="3" t="str">
        <f>_xlfn.CONCAT(ARI[[#This Row],[Year]]," ",ARI[[#This Row],[Model]])</f>
        <v>1972 GT750 Le Mans</v>
      </c>
    </row>
    <row r="5950" spans="1:6" x14ac:dyDescent="0.25">
      <c r="A5950" s="5" t="s">
        <v>733</v>
      </c>
      <c r="B5950" s="5" t="s">
        <v>544</v>
      </c>
      <c r="C5950">
        <v>1973</v>
      </c>
      <c r="D5950" s="6" t="s">
        <v>1520</v>
      </c>
      <c r="F5950" s="3" t="str">
        <f>_xlfn.CONCAT(ARI[[#This Row],[Year]]," ",ARI[[#This Row],[Model]])</f>
        <v>1973 GT750 Le Mans</v>
      </c>
    </row>
    <row r="5951" spans="1:6" x14ac:dyDescent="0.25">
      <c r="A5951" s="5" t="s">
        <v>733</v>
      </c>
      <c r="B5951" s="5" t="s">
        <v>544</v>
      </c>
      <c r="C5951">
        <v>1974</v>
      </c>
      <c r="D5951" s="6" t="s">
        <v>1520</v>
      </c>
      <c r="F5951" s="3" t="str">
        <f>_xlfn.CONCAT(ARI[[#This Row],[Year]]," ",ARI[[#This Row],[Model]])</f>
        <v>1974 GT750 Le Mans</v>
      </c>
    </row>
    <row r="5952" spans="1:6" x14ac:dyDescent="0.25">
      <c r="A5952" s="5" t="s">
        <v>733</v>
      </c>
      <c r="B5952" s="5" t="s">
        <v>544</v>
      </c>
      <c r="C5952">
        <v>1975</v>
      </c>
      <c r="D5952" s="6" t="s">
        <v>1520</v>
      </c>
      <c r="F5952" s="3" t="str">
        <f>_xlfn.CONCAT(ARI[[#This Row],[Year]]," ",ARI[[#This Row],[Model]])</f>
        <v>1975 GT750 Le Mans</v>
      </c>
    </row>
    <row r="5953" spans="1:6" x14ac:dyDescent="0.25">
      <c r="A5953" s="5" t="s">
        <v>733</v>
      </c>
      <c r="B5953" s="5" t="s">
        <v>544</v>
      </c>
      <c r="C5953">
        <v>1976</v>
      </c>
      <c r="D5953" s="6" t="s">
        <v>1520</v>
      </c>
      <c r="F5953" s="3" t="str">
        <f>_xlfn.CONCAT(ARI[[#This Row],[Year]]," ",ARI[[#This Row],[Model]])</f>
        <v>1976 GT750 Le Mans</v>
      </c>
    </row>
    <row r="5954" spans="1:6" x14ac:dyDescent="0.25">
      <c r="A5954" s="5" t="s">
        <v>733</v>
      </c>
      <c r="B5954" s="5" t="s">
        <v>544</v>
      </c>
      <c r="C5954">
        <v>1977</v>
      </c>
      <c r="D5954" s="6" t="s">
        <v>1520</v>
      </c>
      <c r="F5954" s="3" t="str">
        <f>_xlfn.CONCAT(ARI[[#This Row],[Year]]," ",ARI[[#This Row],[Model]])</f>
        <v>1977 GT750 Le Mans</v>
      </c>
    </row>
    <row r="5955" spans="1:6" x14ac:dyDescent="0.25">
      <c r="A5955" s="5" t="s">
        <v>733</v>
      </c>
      <c r="B5955" s="5" t="s">
        <v>544</v>
      </c>
      <c r="C5955">
        <v>1985</v>
      </c>
      <c r="D5955" s="6" t="s">
        <v>1521</v>
      </c>
      <c r="F5955" s="3" t="str">
        <f>_xlfn.CONCAT(ARI[[#This Row],[Year]]," ",ARI[[#This Row],[Model]])</f>
        <v>1985 GV1200 Madura</v>
      </c>
    </row>
    <row r="5956" spans="1:6" x14ac:dyDescent="0.25">
      <c r="A5956" s="5" t="s">
        <v>733</v>
      </c>
      <c r="B5956" s="5" t="s">
        <v>544</v>
      </c>
      <c r="C5956">
        <v>1986</v>
      </c>
      <c r="D5956" s="6" t="s">
        <v>1521</v>
      </c>
      <c r="F5956" s="3" t="str">
        <f>_xlfn.CONCAT(ARI[[#This Row],[Year]]," ",ARI[[#This Row],[Model]])</f>
        <v>1986 GV1200 Madura</v>
      </c>
    </row>
    <row r="5957" spans="1:6" x14ac:dyDescent="0.25">
      <c r="A5957" s="5" t="s">
        <v>733</v>
      </c>
      <c r="B5957" s="5" t="s">
        <v>544</v>
      </c>
      <c r="C5957">
        <v>1986</v>
      </c>
      <c r="D5957" s="6" t="s">
        <v>1522</v>
      </c>
      <c r="F5957" s="3" t="str">
        <f>_xlfn.CONCAT(ARI[[#This Row],[Year]]," ",ARI[[#This Row],[Model]])</f>
        <v>1986 GV1400 Cavalcade</v>
      </c>
    </row>
    <row r="5958" spans="1:6" x14ac:dyDescent="0.25">
      <c r="A5958" s="5" t="s">
        <v>733</v>
      </c>
      <c r="B5958" s="5" t="s">
        <v>544</v>
      </c>
      <c r="C5958">
        <v>1987</v>
      </c>
      <c r="D5958" s="6" t="s">
        <v>1522</v>
      </c>
      <c r="F5958" s="3" t="str">
        <f>_xlfn.CONCAT(ARI[[#This Row],[Year]]," ",ARI[[#This Row],[Model]])</f>
        <v>1987 GV1400 Cavalcade</v>
      </c>
    </row>
    <row r="5959" spans="1:6" x14ac:dyDescent="0.25">
      <c r="A5959" s="5" t="s">
        <v>733</v>
      </c>
      <c r="B5959" s="5" t="s">
        <v>544</v>
      </c>
      <c r="C5959">
        <v>1988</v>
      </c>
      <c r="D5959" s="6" t="s">
        <v>1522</v>
      </c>
      <c r="F5959" s="3" t="str">
        <f>_xlfn.CONCAT(ARI[[#This Row],[Year]]," ",ARI[[#This Row],[Model]])</f>
        <v>1988 GV1400 Cavalcade</v>
      </c>
    </row>
    <row r="5960" spans="1:6" x14ac:dyDescent="0.25">
      <c r="A5960" s="5" t="s">
        <v>733</v>
      </c>
      <c r="B5960" s="5" t="s">
        <v>544</v>
      </c>
      <c r="C5960">
        <v>1989</v>
      </c>
      <c r="D5960" s="6" t="s">
        <v>1522</v>
      </c>
      <c r="F5960" s="3" t="str">
        <f>_xlfn.CONCAT(ARI[[#This Row],[Year]]," ",ARI[[#This Row],[Model]])</f>
        <v>1989 GV1400 Cavalcade</v>
      </c>
    </row>
    <row r="5961" spans="1:6" x14ac:dyDescent="0.25">
      <c r="A5961" s="5" t="s">
        <v>733</v>
      </c>
      <c r="B5961" s="5" t="s">
        <v>544</v>
      </c>
      <c r="C5961">
        <v>1985</v>
      </c>
      <c r="D5961" s="6" t="s">
        <v>1523</v>
      </c>
      <c r="F5961" s="3" t="str">
        <f>_xlfn.CONCAT(ARI[[#This Row],[Year]]," ",ARI[[#This Row],[Model]])</f>
        <v>1985 GV700GL Madura</v>
      </c>
    </row>
    <row r="5962" spans="1:6" x14ac:dyDescent="0.25">
      <c r="A5962" s="5" t="s">
        <v>733</v>
      </c>
      <c r="B5962" s="5" t="s">
        <v>544</v>
      </c>
      <c r="C5962">
        <v>1999</v>
      </c>
      <c r="D5962" s="6" t="s">
        <v>1524</v>
      </c>
      <c r="F5962" s="3" t="str">
        <f>_xlfn.CONCAT(ARI[[#This Row],[Year]]," ",ARI[[#This Row],[Model]])</f>
        <v>1999 GZ250</v>
      </c>
    </row>
    <row r="5963" spans="1:6" x14ac:dyDescent="0.25">
      <c r="A5963" s="5" t="s">
        <v>733</v>
      </c>
      <c r="B5963" s="5" t="s">
        <v>544</v>
      </c>
      <c r="C5963">
        <v>2000</v>
      </c>
      <c r="D5963" s="6" t="s">
        <v>1524</v>
      </c>
      <c r="F5963" s="3" t="str">
        <f>_xlfn.CONCAT(ARI[[#This Row],[Year]]," ",ARI[[#This Row],[Model]])</f>
        <v>2000 GZ250</v>
      </c>
    </row>
    <row r="5964" spans="1:6" x14ac:dyDescent="0.25">
      <c r="A5964" s="5" t="s">
        <v>733</v>
      </c>
      <c r="B5964" s="5" t="s">
        <v>544</v>
      </c>
      <c r="C5964">
        <v>2001</v>
      </c>
      <c r="D5964" s="6" t="s">
        <v>1524</v>
      </c>
      <c r="F5964" s="3" t="str">
        <f>_xlfn.CONCAT(ARI[[#This Row],[Year]]," ",ARI[[#This Row],[Model]])</f>
        <v>2001 GZ250</v>
      </c>
    </row>
    <row r="5965" spans="1:6" x14ac:dyDescent="0.25">
      <c r="A5965" s="5" t="s">
        <v>733</v>
      </c>
      <c r="B5965" s="5" t="s">
        <v>544</v>
      </c>
      <c r="C5965">
        <v>2002</v>
      </c>
      <c r="D5965" s="6" t="s">
        <v>1524</v>
      </c>
      <c r="F5965" s="3" t="str">
        <f>_xlfn.CONCAT(ARI[[#This Row],[Year]]," ",ARI[[#This Row],[Model]])</f>
        <v>2002 GZ250</v>
      </c>
    </row>
    <row r="5966" spans="1:6" x14ac:dyDescent="0.25">
      <c r="A5966" s="5" t="s">
        <v>733</v>
      </c>
      <c r="B5966" s="5" t="s">
        <v>544</v>
      </c>
      <c r="C5966">
        <v>2003</v>
      </c>
      <c r="D5966" s="6" t="s">
        <v>1524</v>
      </c>
      <c r="F5966" s="3" t="str">
        <f>_xlfn.CONCAT(ARI[[#This Row],[Year]]," ",ARI[[#This Row],[Model]])</f>
        <v>2003 GZ250</v>
      </c>
    </row>
    <row r="5967" spans="1:6" x14ac:dyDescent="0.25">
      <c r="A5967" s="5" t="s">
        <v>733</v>
      </c>
      <c r="B5967" s="5" t="s">
        <v>544</v>
      </c>
      <c r="C5967">
        <v>2004</v>
      </c>
      <c r="D5967" s="6" t="s">
        <v>1524</v>
      </c>
      <c r="F5967" s="3" t="str">
        <f>_xlfn.CONCAT(ARI[[#This Row],[Year]]," ",ARI[[#This Row],[Model]])</f>
        <v>2004 GZ250</v>
      </c>
    </row>
    <row r="5968" spans="1:6" x14ac:dyDescent="0.25">
      <c r="A5968" s="5" t="s">
        <v>733</v>
      </c>
      <c r="B5968" s="5" t="s">
        <v>544</v>
      </c>
      <c r="C5968">
        <v>2005</v>
      </c>
      <c r="D5968" s="6" t="s">
        <v>1524</v>
      </c>
      <c r="F5968" s="3" t="str">
        <f>_xlfn.CONCAT(ARI[[#This Row],[Year]]," ",ARI[[#This Row],[Model]])</f>
        <v>2005 GZ250</v>
      </c>
    </row>
    <row r="5969" spans="1:6" x14ac:dyDescent="0.25">
      <c r="A5969" s="5" t="s">
        <v>733</v>
      </c>
      <c r="B5969" s="5" t="s">
        <v>544</v>
      </c>
      <c r="C5969">
        <v>2006</v>
      </c>
      <c r="D5969" s="6" t="s">
        <v>1524</v>
      </c>
      <c r="F5969" s="3" t="str">
        <f>_xlfn.CONCAT(ARI[[#This Row],[Year]]," ",ARI[[#This Row],[Model]])</f>
        <v>2006 GZ250</v>
      </c>
    </row>
    <row r="5970" spans="1:6" x14ac:dyDescent="0.25">
      <c r="A5970" s="5" t="s">
        <v>733</v>
      </c>
      <c r="B5970" s="5" t="s">
        <v>544</v>
      </c>
      <c r="C5970">
        <v>2007</v>
      </c>
      <c r="D5970" s="6" t="s">
        <v>1524</v>
      </c>
      <c r="F5970" s="3" t="str">
        <f>_xlfn.CONCAT(ARI[[#This Row],[Year]]," ",ARI[[#This Row],[Model]])</f>
        <v>2007 GZ250</v>
      </c>
    </row>
    <row r="5971" spans="1:6" x14ac:dyDescent="0.25">
      <c r="A5971" s="5" t="s">
        <v>733</v>
      </c>
      <c r="B5971" s="5" t="s">
        <v>544</v>
      </c>
      <c r="C5971">
        <v>1986</v>
      </c>
      <c r="D5971" s="6" t="s">
        <v>1525</v>
      </c>
      <c r="F5971" s="3" t="str">
        <f>_xlfn.CONCAT(ARI[[#This Row],[Year]]," ",ARI[[#This Row],[Model]])</f>
        <v>1986 LS650 Savage</v>
      </c>
    </row>
    <row r="5972" spans="1:6" x14ac:dyDescent="0.25">
      <c r="A5972" s="5" t="s">
        <v>733</v>
      </c>
      <c r="B5972" s="5" t="s">
        <v>544</v>
      </c>
      <c r="C5972">
        <v>1987</v>
      </c>
      <c r="D5972" s="6" t="s">
        <v>1525</v>
      </c>
      <c r="F5972" s="3" t="str">
        <f>_xlfn.CONCAT(ARI[[#This Row],[Year]]," ",ARI[[#This Row],[Model]])</f>
        <v>1987 LS650 Savage</v>
      </c>
    </row>
    <row r="5973" spans="1:6" x14ac:dyDescent="0.25">
      <c r="A5973" s="5" t="s">
        <v>733</v>
      </c>
      <c r="B5973" s="5" t="s">
        <v>544</v>
      </c>
      <c r="C5973">
        <v>1995</v>
      </c>
      <c r="D5973" s="6" t="s">
        <v>1525</v>
      </c>
      <c r="F5973" s="3" t="str">
        <f>_xlfn.CONCAT(ARI[[#This Row],[Year]]," ",ARI[[#This Row],[Model]])</f>
        <v>1995 LS650 Savage</v>
      </c>
    </row>
    <row r="5974" spans="1:6" x14ac:dyDescent="0.25">
      <c r="A5974" s="5" t="s">
        <v>733</v>
      </c>
      <c r="B5974" s="5" t="s">
        <v>544</v>
      </c>
      <c r="C5974">
        <v>1996</v>
      </c>
      <c r="D5974" s="6" t="s">
        <v>1525</v>
      </c>
      <c r="F5974" s="3" t="str">
        <f>_xlfn.CONCAT(ARI[[#This Row],[Year]]," ",ARI[[#This Row],[Model]])</f>
        <v>1996 LS650 Savage</v>
      </c>
    </row>
    <row r="5975" spans="1:6" x14ac:dyDescent="0.25">
      <c r="A5975" s="5" t="s">
        <v>733</v>
      </c>
      <c r="B5975" s="5" t="s">
        <v>544</v>
      </c>
      <c r="C5975">
        <v>1997</v>
      </c>
      <c r="D5975" s="6" t="s">
        <v>1525</v>
      </c>
      <c r="F5975" s="3" t="str">
        <f>_xlfn.CONCAT(ARI[[#This Row],[Year]]," ",ARI[[#This Row],[Model]])</f>
        <v>1997 LS650 Savage</v>
      </c>
    </row>
    <row r="5976" spans="1:6" x14ac:dyDescent="0.25">
      <c r="A5976" s="5" t="s">
        <v>733</v>
      </c>
      <c r="B5976" s="5" t="s">
        <v>544</v>
      </c>
      <c r="C5976">
        <v>1998</v>
      </c>
      <c r="D5976" s="6" t="s">
        <v>1525</v>
      </c>
      <c r="F5976" s="3" t="str">
        <f>_xlfn.CONCAT(ARI[[#This Row],[Year]]," ",ARI[[#This Row],[Model]])</f>
        <v>1998 LS650 Savage</v>
      </c>
    </row>
    <row r="5977" spans="1:6" x14ac:dyDescent="0.25">
      <c r="A5977" s="5" t="s">
        <v>733</v>
      </c>
      <c r="B5977" s="5" t="s">
        <v>544</v>
      </c>
      <c r="C5977">
        <v>1999</v>
      </c>
      <c r="D5977" s="6" t="s">
        <v>1525</v>
      </c>
      <c r="F5977" s="3" t="str">
        <f>_xlfn.CONCAT(ARI[[#This Row],[Year]]," ",ARI[[#This Row],[Model]])</f>
        <v>1999 LS650 Savage</v>
      </c>
    </row>
    <row r="5978" spans="1:6" x14ac:dyDescent="0.25">
      <c r="A5978" s="5" t="s">
        <v>733</v>
      </c>
      <c r="B5978" s="5" t="s">
        <v>544</v>
      </c>
      <c r="C5978">
        <v>2000</v>
      </c>
      <c r="D5978" s="6" t="s">
        <v>1525</v>
      </c>
      <c r="F5978" s="3" t="str">
        <f>_xlfn.CONCAT(ARI[[#This Row],[Year]]," ",ARI[[#This Row],[Model]])</f>
        <v>2000 LS650 Savage</v>
      </c>
    </row>
    <row r="5979" spans="1:6" x14ac:dyDescent="0.25">
      <c r="A5979" s="5" t="s">
        <v>733</v>
      </c>
      <c r="B5979" s="5" t="s">
        <v>544</v>
      </c>
      <c r="C5979">
        <v>2001</v>
      </c>
      <c r="D5979" s="6" t="s">
        <v>1525</v>
      </c>
      <c r="F5979" s="3" t="str">
        <f>_xlfn.CONCAT(ARI[[#This Row],[Year]]," ",ARI[[#This Row],[Model]])</f>
        <v>2001 LS650 Savage</v>
      </c>
    </row>
    <row r="5980" spans="1:6" x14ac:dyDescent="0.25">
      <c r="A5980" s="5" t="s">
        <v>733</v>
      </c>
      <c r="B5980" s="5" t="s">
        <v>544</v>
      </c>
      <c r="C5980">
        <v>2002</v>
      </c>
      <c r="D5980" s="6" t="s">
        <v>1525</v>
      </c>
      <c r="F5980" s="3" t="str">
        <f>_xlfn.CONCAT(ARI[[#This Row],[Year]]," ",ARI[[#This Row],[Model]])</f>
        <v>2002 LS650 Savage</v>
      </c>
    </row>
    <row r="5981" spans="1:6" x14ac:dyDescent="0.25">
      <c r="A5981" s="5" t="s">
        <v>733</v>
      </c>
      <c r="B5981" s="5" t="s">
        <v>544</v>
      </c>
      <c r="C5981">
        <v>2003</v>
      </c>
      <c r="D5981" s="6" t="s">
        <v>1525</v>
      </c>
      <c r="F5981" s="3" t="str">
        <f>_xlfn.CONCAT(ARI[[#This Row],[Year]]," ",ARI[[#This Row],[Model]])</f>
        <v>2003 LS650 Savage</v>
      </c>
    </row>
    <row r="5982" spans="1:6" x14ac:dyDescent="0.25">
      <c r="A5982" s="5" t="s">
        <v>733</v>
      </c>
      <c r="B5982" s="5" t="s">
        <v>544</v>
      </c>
      <c r="C5982">
        <v>2004</v>
      </c>
      <c r="D5982" s="6" t="s">
        <v>1525</v>
      </c>
      <c r="F5982" s="3" t="str">
        <f>_xlfn.CONCAT(ARI[[#This Row],[Year]]," ",ARI[[#This Row],[Model]])</f>
        <v>2004 LS650 Savage</v>
      </c>
    </row>
    <row r="5983" spans="1:6" x14ac:dyDescent="0.25">
      <c r="A5983" s="5" t="s">
        <v>733</v>
      </c>
      <c r="B5983" s="5" t="s">
        <v>544</v>
      </c>
      <c r="C5983">
        <v>2006</v>
      </c>
      <c r="D5983" s="6" t="s">
        <v>1526</v>
      </c>
      <c r="F5983" s="3" t="str">
        <f>_xlfn.CONCAT(ARI[[#This Row],[Year]]," ",ARI[[#This Row],[Model]])</f>
        <v>2006 M109R Boulevard</v>
      </c>
    </row>
    <row r="5984" spans="1:6" x14ac:dyDescent="0.25">
      <c r="A5984" s="5" t="s">
        <v>733</v>
      </c>
      <c r="B5984" s="5" t="s">
        <v>544</v>
      </c>
      <c r="C5984">
        <v>2007</v>
      </c>
      <c r="D5984" s="6" t="s">
        <v>1526</v>
      </c>
      <c r="F5984" s="3" t="str">
        <f>_xlfn.CONCAT(ARI[[#This Row],[Year]]," ",ARI[[#This Row],[Model]])</f>
        <v>2007 M109R Boulevard</v>
      </c>
    </row>
    <row r="5985" spans="1:6" x14ac:dyDescent="0.25">
      <c r="A5985" s="5" t="s">
        <v>733</v>
      </c>
      <c r="B5985" s="5" t="s">
        <v>544</v>
      </c>
      <c r="C5985">
        <v>2008</v>
      </c>
      <c r="D5985" s="6" t="s">
        <v>1526</v>
      </c>
      <c r="F5985" s="3" t="str">
        <f>_xlfn.CONCAT(ARI[[#This Row],[Year]]," ",ARI[[#This Row],[Model]])</f>
        <v>2008 M109R Boulevard</v>
      </c>
    </row>
    <row r="5986" spans="1:6" x14ac:dyDescent="0.25">
      <c r="A5986" s="5" t="s">
        <v>733</v>
      </c>
      <c r="B5986" s="5" t="s">
        <v>544</v>
      </c>
      <c r="C5986">
        <v>2008</v>
      </c>
      <c r="D5986" s="6" t="s">
        <v>1527</v>
      </c>
      <c r="F5986" s="3" t="str">
        <f>_xlfn.CONCAT(ARI[[#This Row],[Year]]," ",ARI[[#This Row],[Model]])</f>
        <v>2008 M109R2 Boulevard</v>
      </c>
    </row>
    <row r="5987" spans="1:6" x14ac:dyDescent="0.25">
      <c r="A5987" s="5" t="s">
        <v>733</v>
      </c>
      <c r="B5987" s="5" t="s">
        <v>544</v>
      </c>
      <c r="C5987">
        <v>2007</v>
      </c>
      <c r="D5987" s="6" t="s">
        <v>1528</v>
      </c>
      <c r="F5987" s="3" t="str">
        <f>_xlfn.CONCAT(ARI[[#This Row],[Year]]," ",ARI[[#This Row],[Model]])</f>
        <v>2007 M109RZ Boulevard Limited</v>
      </c>
    </row>
    <row r="5988" spans="1:6" x14ac:dyDescent="0.25">
      <c r="A5988" s="5" t="s">
        <v>733</v>
      </c>
      <c r="B5988" s="5" t="s">
        <v>544</v>
      </c>
      <c r="C5988">
        <v>2005</v>
      </c>
      <c r="D5988" s="6" t="s">
        <v>1529</v>
      </c>
      <c r="F5988" s="3" t="str">
        <f>_xlfn.CONCAT(ARI[[#This Row],[Year]]," ",ARI[[#This Row],[Model]])</f>
        <v>2005 M50 Boulevard</v>
      </c>
    </row>
    <row r="5989" spans="1:6" x14ac:dyDescent="0.25">
      <c r="A5989" s="5" t="s">
        <v>733</v>
      </c>
      <c r="B5989" s="5" t="s">
        <v>544</v>
      </c>
      <c r="C5989">
        <v>2006</v>
      </c>
      <c r="D5989" s="6" t="s">
        <v>1529</v>
      </c>
      <c r="F5989" s="3" t="str">
        <f>_xlfn.CONCAT(ARI[[#This Row],[Year]]," ",ARI[[#This Row],[Model]])</f>
        <v>2006 M50 Boulevard</v>
      </c>
    </row>
    <row r="5990" spans="1:6" x14ac:dyDescent="0.25">
      <c r="A5990" s="5" t="s">
        <v>733</v>
      </c>
      <c r="B5990" s="5" t="s">
        <v>544</v>
      </c>
      <c r="C5990">
        <v>2007</v>
      </c>
      <c r="D5990" s="6" t="s">
        <v>1529</v>
      </c>
      <c r="F5990" s="3" t="str">
        <f>_xlfn.CONCAT(ARI[[#This Row],[Year]]," ",ARI[[#This Row],[Model]])</f>
        <v>2007 M50 Boulevard</v>
      </c>
    </row>
    <row r="5991" spans="1:6" x14ac:dyDescent="0.25">
      <c r="A5991" s="5" t="s">
        <v>733</v>
      </c>
      <c r="B5991" s="5" t="s">
        <v>544</v>
      </c>
      <c r="C5991">
        <v>2008</v>
      </c>
      <c r="D5991" s="6" t="s">
        <v>1529</v>
      </c>
      <c r="F5991" s="3" t="str">
        <f>_xlfn.CONCAT(ARI[[#This Row],[Year]]," ",ARI[[#This Row],[Model]])</f>
        <v>2008 M50 Boulevard</v>
      </c>
    </row>
    <row r="5992" spans="1:6" x14ac:dyDescent="0.25">
      <c r="A5992" s="5" t="s">
        <v>733</v>
      </c>
      <c r="B5992" s="5" t="s">
        <v>544</v>
      </c>
      <c r="C5992">
        <v>2007</v>
      </c>
      <c r="D5992" s="6" t="s">
        <v>1530</v>
      </c>
      <c r="F5992" s="3" t="str">
        <f>_xlfn.CONCAT(ARI[[#This Row],[Year]]," ",ARI[[#This Row],[Model]])</f>
        <v>2007 M50 Boulevard Limited</v>
      </c>
    </row>
    <row r="5993" spans="1:6" x14ac:dyDescent="0.25">
      <c r="A5993" s="5" t="s">
        <v>733</v>
      </c>
      <c r="B5993" s="5" t="s">
        <v>544</v>
      </c>
      <c r="C5993">
        <v>2005</v>
      </c>
      <c r="D5993" s="6" t="s">
        <v>1531</v>
      </c>
      <c r="F5993" s="3" t="str">
        <f>_xlfn.CONCAT(ARI[[#This Row],[Year]]," ",ARI[[#This Row],[Model]])</f>
        <v>2005 M95 Boulevard</v>
      </c>
    </row>
    <row r="5994" spans="1:6" x14ac:dyDescent="0.25">
      <c r="A5994" s="5" t="s">
        <v>733</v>
      </c>
      <c r="B5994" s="5" t="s">
        <v>544</v>
      </c>
      <c r="C5994">
        <v>1994</v>
      </c>
      <c r="D5994" s="6" t="s">
        <v>1532</v>
      </c>
      <c r="F5994" s="3" t="str">
        <f>_xlfn.CONCAT(ARI[[#This Row],[Year]]," ",ARI[[#This Row],[Model]])</f>
        <v>1994 RF600</v>
      </c>
    </row>
    <row r="5995" spans="1:6" x14ac:dyDescent="0.25">
      <c r="A5995" s="5" t="s">
        <v>733</v>
      </c>
      <c r="B5995" s="5" t="s">
        <v>544</v>
      </c>
      <c r="C5995">
        <v>1995</v>
      </c>
      <c r="D5995" s="6" t="s">
        <v>1532</v>
      </c>
      <c r="F5995" s="3" t="str">
        <f>_xlfn.CONCAT(ARI[[#This Row],[Year]]," ",ARI[[#This Row],[Model]])</f>
        <v>1995 RF600</v>
      </c>
    </row>
    <row r="5996" spans="1:6" x14ac:dyDescent="0.25">
      <c r="A5996" s="5" t="s">
        <v>733</v>
      </c>
      <c r="B5996" s="5" t="s">
        <v>544</v>
      </c>
      <c r="C5996">
        <v>1996</v>
      </c>
      <c r="D5996" s="6" t="s">
        <v>1532</v>
      </c>
      <c r="F5996" s="3" t="str">
        <f>_xlfn.CONCAT(ARI[[#This Row],[Year]]," ",ARI[[#This Row],[Model]])</f>
        <v>1996 RF600</v>
      </c>
    </row>
    <row r="5997" spans="1:6" x14ac:dyDescent="0.25">
      <c r="A5997" s="5" t="s">
        <v>733</v>
      </c>
      <c r="B5997" s="5" t="s">
        <v>544</v>
      </c>
      <c r="C5997">
        <v>1994</v>
      </c>
      <c r="D5997" s="6" t="s">
        <v>1533</v>
      </c>
      <c r="F5997" s="3" t="str">
        <f>_xlfn.CONCAT(ARI[[#This Row],[Year]]," ",ARI[[#This Row],[Model]])</f>
        <v>1994 RF900</v>
      </c>
    </row>
    <row r="5998" spans="1:6" x14ac:dyDescent="0.25">
      <c r="A5998" s="5" t="s">
        <v>733</v>
      </c>
      <c r="B5998" s="5" t="s">
        <v>544</v>
      </c>
      <c r="C5998">
        <v>1995</v>
      </c>
      <c r="D5998" s="6" t="s">
        <v>1533</v>
      </c>
      <c r="F5998" s="3" t="str">
        <f>_xlfn.CONCAT(ARI[[#This Row],[Year]]," ",ARI[[#This Row],[Model]])</f>
        <v>1995 RF900</v>
      </c>
    </row>
    <row r="5999" spans="1:6" x14ac:dyDescent="0.25">
      <c r="A5999" s="5" t="s">
        <v>733</v>
      </c>
      <c r="B5999" s="5" t="s">
        <v>544</v>
      </c>
      <c r="C5999">
        <v>1996</v>
      </c>
      <c r="D5999" s="6" t="s">
        <v>1533</v>
      </c>
      <c r="F5999" s="3" t="str">
        <f>_xlfn.CONCAT(ARI[[#This Row],[Year]]," ",ARI[[#This Row],[Model]])</f>
        <v>1996 RF900</v>
      </c>
    </row>
    <row r="6000" spans="1:6" x14ac:dyDescent="0.25">
      <c r="A6000" s="5" t="s">
        <v>733</v>
      </c>
      <c r="B6000" s="5" t="s">
        <v>544</v>
      </c>
      <c r="C6000">
        <v>1997</v>
      </c>
      <c r="D6000" s="6" t="s">
        <v>1533</v>
      </c>
      <c r="F6000" s="3" t="str">
        <f>_xlfn.CONCAT(ARI[[#This Row],[Year]]," ",ARI[[#This Row],[Model]])</f>
        <v>1997 RF900</v>
      </c>
    </row>
    <row r="6001" spans="1:6" x14ac:dyDescent="0.25">
      <c r="A6001" s="5" t="s">
        <v>733</v>
      </c>
      <c r="B6001" s="5" t="s">
        <v>544</v>
      </c>
      <c r="C6001">
        <v>2005</v>
      </c>
      <c r="D6001" s="6" t="s">
        <v>1534</v>
      </c>
      <c r="F6001" s="3" t="str">
        <f>_xlfn.CONCAT(ARI[[#This Row],[Year]]," ",ARI[[#This Row],[Model]])</f>
        <v>2005 S40 Boulevard</v>
      </c>
    </row>
    <row r="6002" spans="1:6" x14ac:dyDescent="0.25">
      <c r="A6002" s="5" t="s">
        <v>733</v>
      </c>
      <c r="B6002" s="5" t="s">
        <v>544</v>
      </c>
      <c r="C6002">
        <v>2006</v>
      </c>
      <c r="D6002" s="6" t="s">
        <v>1534</v>
      </c>
      <c r="F6002" s="3" t="str">
        <f>_xlfn.CONCAT(ARI[[#This Row],[Year]]," ",ARI[[#This Row],[Model]])</f>
        <v>2006 S40 Boulevard</v>
      </c>
    </row>
    <row r="6003" spans="1:6" x14ac:dyDescent="0.25">
      <c r="A6003" s="5" t="s">
        <v>733</v>
      </c>
      <c r="B6003" s="5" t="s">
        <v>544</v>
      </c>
      <c r="C6003">
        <v>2007</v>
      </c>
      <c r="D6003" s="6" t="s">
        <v>1534</v>
      </c>
      <c r="F6003" s="3" t="str">
        <f>_xlfn.CONCAT(ARI[[#This Row],[Year]]," ",ARI[[#This Row],[Model]])</f>
        <v>2007 S40 Boulevard</v>
      </c>
    </row>
    <row r="6004" spans="1:6" x14ac:dyDescent="0.25">
      <c r="A6004" s="5" t="s">
        <v>733</v>
      </c>
      <c r="B6004" s="5" t="s">
        <v>544</v>
      </c>
      <c r="C6004">
        <v>2008</v>
      </c>
      <c r="D6004" s="6" t="s">
        <v>1534</v>
      </c>
      <c r="F6004" s="3" t="str">
        <f>_xlfn.CONCAT(ARI[[#This Row],[Year]]," ",ARI[[#This Row],[Model]])</f>
        <v>2008 S40 Boulevard</v>
      </c>
    </row>
    <row r="6005" spans="1:6" x14ac:dyDescent="0.25">
      <c r="A6005" s="5" t="s">
        <v>733</v>
      </c>
      <c r="B6005" s="5" t="s">
        <v>544</v>
      </c>
      <c r="C6005">
        <v>2005</v>
      </c>
      <c r="D6005" s="6" t="s">
        <v>1535</v>
      </c>
      <c r="F6005" s="3" t="str">
        <f>_xlfn.CONCAT(ARI[[#This Row],[Year]]," ",ARI[[#This Row],[Model]])</f>
        <v>2005 S50 Boulevard</v>
      </c>
    </row>
    <row r="6006" spans="1:6" x14ac:dyDescent="0.25">
      <c r="A6006" s="5" t="s">
        <v>733</v>
      </c>
      <c r="B6006" s="5" t="s">
        <v>544</v>
      </c>
      <c r="C6006">
        <v>2006</v>
      </c>
      <c r="D6006" s="6" t="s">
        <v>1535</v>
      </c>
      <c r="F6006" s="3" t="str">
        <f>_xlfn.CONCAT(ARI[[#This Row],[Year]]," ",ARI[[#This Row],[Model]])</f>
        <v>2006 S50 Boulevard</v>
      </c>
    </row>
    <row r="6007" spans="1:6" x14ac:dyDescent="0.25">
      <c r="A6007" s="5" t="s">
        <v>733</v>
      </c>
      <c r="B6007" s="5" t="s">
        <v>544</v>
      </c>
      <c r="C6007">
        <v>2007</v>
      </c>
      <c r="D6007" s="6" t="s">
        <v>1535</v>
      </c>
      <c r="F6007" s="3" t="str">
        <f>_xlfn.CONCAT(ARI[[#This Row],[Year]]," ",ARI[[#This Row],[Model]])</f>
        <v>2007 S50 Boulevard</v>
      </c>
    </row>
    <row r="6008" spans="1:6" x14ac:dyDescent="0.25">
      <c r="A6008" s="5" t="s">
        <v>733</v>
      </c>
      <c r="B6008" s="5" t="s">
        <v>544</v>
      </c>
      <c r="C6008">
        <v>2008</v>
      </c>
      <c r="D6008" s="6" t="s">
        <v>1535</v>
      </c>
      <c r="F6008" s="3" t="str">
        <f>_xlfn.CONCAT(ARI[[#This Row],[Year]]," ",ARI[[#This Row],[Model]])</f>
        <v>2008 S50 Boulevard</v>
      </c>
    </row>
    <row r="6009" spans="1:6" x14ac:dyDescent="0.25">
      <c r="A6009" s="5" t="s">
        <v>733</v>
      </c>
      <c r="B6009" s="5" t="s">
        <v>544</v>
      </c>
      <c r="C6009">
        <v>2005</v>
      </c>
      <c r="D6009" s="6" t="s">
        <v>1536</v>
      </c>
      <c r="F6009" s="3" t="str">
        <f>_xlfn.CONCAT(ARI[[#This Row],[Year]]," ",ARI[[#This Row],[Model]])</f>
        <v>2005 S83 Boulevard</v>
      </c>
    </row>
    <row r="6010" spans="1:6" x14ac:dyDescent="0.25">
      <c r="A6010" s="5" t="s">
        <v>733</v>
      </c>
      <c r="B6010" s="5" t="s">
        <v>544</v>
      </c>
      <c r="C6010">
        <v>2006</v>
      </c>
      <c r="D6010" s="6" t="s">
        <v>1536</v>
      </c>
      <c r="F6010" s="3" t="str">
        <f>_xlfn.CONCAT(ARI[[#This Row],[Year]]," ",ARI[[#This Row],[Model]])</f>
        <v>2006 S83 Boulevard</v>
      </c>
    </row>
    <row r="6011" spans="1:6" x14ac:dyDescent="0.25">
      <c r="A6011" s="5" t="s">
        <v>733</v>
      </c>
      <c r="B6011" s="5" t="s">
        <v>544</v>
      </c>
      <c r="C6011">
        <v>2007</v>
      </c>
      <c r="D6011" s="6" t="s">
        <v>1536</v>
      </c>
      <c r="F6011" s="3" t="str">
        <f>_xlfn.CONCAT(ARI[[#This Row],[Year]]," ",ARI[[#This Row],[Model]])</f>
        <v>2007 S83 Boulevard</v>
      </c>
    </row>
    <row r="6012" spans="1:6" x14ac:dyDescent="0.25">
      <c r="A6012" s="5" t="s">
        <v>733</v>
      </c>
      <c r="B6012" s="5" t="s">
        <v>544</v>
      </c>
      <c r="C6012">
        <v>2008</v>
      </c>
      <c r="D6012" s="6" t="s">
        <v>1536</v>
      </c>
      <c r="F6012" s="3" t="str">
        <f>_xlfn.CONCAT(ARI[[#This Row],[Year]]," ",ARI[[#This Row],[Model]])</f>
        <v>2008 S83 Boulevard</v>
      </c>
    </row>
    <row r="6013" spans="1:6" x14ac:dyDescent="0.25">
      <c r="A6013" s="5" t="s">
        <v>733</v>
      </c>
      <c r="B6013" s="5" t="s">
        <v>544</v>
      </c>
      <c r="C6013">
        <v>2003</v>
      </c>
      <c r="D6013" s="6" t="s">
        <v>1537</v>
      </c>
      <c r="F6013" s="3" t="str">
        <f>_xlfn.CONCAT(ARI[[#This Row],[Year]]," ",ARI[[#This Row],[Model]])</f>
        <v>2003 SV1000/S</v>
      </c>
    </row>
    <row r="6014" spans="1:6" x14ac:dyDescent="0.25">
      <c r="A6014" s="5" t="s">
        <v>733</v>
      </c>
      <c r="B6014" s="5" t="s">
        <v>544</v>
      </c>
      <c r="C6014">
        <v>2004</v>
      </c>
      <c r="D6014" s="6" t="s">
        <v>1537</v>
      </c>
      <c r="F6014" s="3" t="str">
        <f>_xlfn.CONCAT(ARI[[#This Row],[Year]]," ",ARI[[#This Row],[Model]])</f>
        <v>2004 SV1000/S</v>
      </c>
    </row>
    <row r="6015" spans="1:6" x14ac:dyDescent="0.25">
      <c r="A6015" s="5" t="s">
        <v>733</v>
      </c>
      <c r="B6015" s="5" t="s">
        <v>544</v>
      </c>
      <c r="C6015">
        <v>2005</v>
      </c>
      <c r="D6015" s="6" t="s">
        <v>1537</v>
      </c>
      <c r="F6015" s="3" t="str">
        <f>_xlfn.CONCAT(ARI[[#This Row],[Year]]," ",ARI[[#This Row],[Model]])</f>
        <v>2005 SV1000/S</v>
      </c>
    </row>
    <row r="6016" spans="1:6" x14ac:dyDescent="0.25">
      <c r="A6016" s="5" t="s">
        <v>733</v>
      </c>
      <c r="B6016" s="5" t="s">
        <v>544</v>
      </c>
      <c r="C6016">
        <v>2006</v>
      </c>
      <c r="D6016" s="6" t="s">
        <v>1537</v>
      </c>
      <c r="F6016" s="3" t="str">
        <f>_xlfn.CONCAT(ARI[[#This Row],[Year]]," ",ARI[[#This Row],[Model]])</f>
        <v>2006 SV1000/S</v>
      </c>
    </row>
    <row r="6017" spans="1:6" x14ac:dyDescent="0.25">
      <c r="A6017" s="5" t="s">
        <v>733</v>
      </c>
      <c r="B6017" s="5" t="s">
        <v>544</v>
      </c>
      <c r="C6017">
        <v>2007</v>
      </c>
      <c r="D6017" s="6" t="s">
        <v>1537</v>
      </c>
      <c r="F6017" s="3" t="str">
        <f>_xlfn.CONCAT(ARI[[#This Row],[Year]]," ",ARI[[#This Row],[Model]])</f>
        <v>2007 SV1000/S</v>
      </c>
    </row>
    <row r="6018" spans="1:6" x14ac:dyDescent="0.25">
      <c r="A6018" s="5" t="s">
        <v>733</v>
      </c>
      <c r="B6018" s="5" t="s">
        <v>544</v>
      </c>
      <c r="C6018">
        <v>1999</v>
      </c>
      <c r="D6018" s="6" t="s">
        <v>1538</v>
      </c>
      <c r="F6018" s="3" t="str">
        <f>_xlfn.CONCAT(ARI[[#This Row],[Year]]," ",ARI[[#This Row],[Model]])</f>
        <v>1999 SV650</v>
      </c>
    </row>
    <row r="6019" spans="1:6" x14ac:dyDescent="0.25">
      <c r="A6019" s="5" t="s">
        <v>733</v>
      </c>
      <c r="B6019" s="5" t="s">
        <v>544</v>
      </c>
      <c r="C6019">
        <v>2000</v>
      </c>
      <c r="D6019" s="6" t="s">
        <v>1538</v>
      </c>
      <c r="F6019" s="3" t="str">
        <f>_xlfn.CONCAT(ARI[[#This Row],[Year]]," ",ARI[[#This Row],[Model]])</f>
        <v>2000 SV650</v>
      </c>
    </row>
    <row r="6020" spans="1:6" x14ac:dyDescent="0.25">
      <c r="A6020" s="5" t="s">
        <v>733</v>
      </c>
      <c r="B6020" s="5" t="s">
        <v>544</v>
      </c>
      <c r="C6020">
        <v>2001</v>
      </c>
      <c r="D6020" s="6" t="s">
        <v>1538</v>
      </c>
      <c r="F6020" s="3" t="str">
        <f>_xlfn.CONCAT(ARI[[#This Row],[Year]]," ",ARI[[#This Row],[Model]])</f>
        <v>2001 SV650</v>
      </c>
    </row>
    <row r="6021" spans="1:6" x14ac:dyDescent="0.25">
      <c r="A6021" s="5" t="s">
        <v>733</v>
      </c>
      <c r="B6021" s="5" t="s">
        <v>544</v>
      </c>
      <c r="C6021">
        <v>2002</v>
      </c>
      <c r="D6021" s="6" t="s">
        <v>1538</v>
      </c>
      <c r="F6021" s="3" t="str">
        <f>_xlfn.CONCAT(ARI[[#This Row],[Year]]," ",ARI[[#This Row],[Model]])</f>
        <v>2002 SV650</v>
      </c>
    </row>
    <row r="6022" spans="1:6" x14ac:dyDescent="0.25">
      <c r="A6022" s="5" t="s">
        <v>733</v>
      </c>
      <c r="B6022" s="5" t="s">
        <v>544</v>
      </c>
      <c r="C6022">
        <v>2003</v>
      </c>
      <c r="D6022" s="6" t="s">
        <v>1538</v>
      </c>
      <c r="F6022" s="3" t="str">
        <f>_xlfn.CONCAT(ARI[[#This Row],[Year]]," ",ARI[[#This Row],[Model]])</f>
        <v>2003 SV650</v>
      </c>
    </row>
    <row r="6023" spans="1:6" x14ac:dyDescent="0.25">
      <c r="A6023" s="5" t="s">
        <v>733</v>
      </c>
      <c r="B6023" s="5" t="s">
        <v>544</v>
      </c>
      <c r="C6023">
        <v>2004</v>
      </c>
      <c r="D6023" s="6" t="s">
        <v>1538</v>
      </c>
      <c r="F6023" s="3" t="str">
        <f>_xlfn.CONCAT(ARI[[#This Row],[Year]]," ",ARI[[#This Row],[Model]])</f>
        <v>2004 SV650</v>
      </c>
    </row>
    <row r="6024" spans="1:6" x14ac:dyDescent="0.25">
      <c r="A6024" s="5" t="s">
        <v>733</v>
      </c>
      <c r="B6024" s="5" t="s">
        <v>544</v>
      </c>
      <c r="C6024">
        <v>2005</v>
      </c>
      <c r="D6024" s="6" t="s">
        <v>1538</v>
      </c>
      <c r="F6024" s="3" t="str">
        <f>_xlfn.CONCAT(ARI[[#This Row],[Year]]," ",ARI[[#This Row],[Model]])</f>
        <v>2005 SV650</v>
      </c>
    </row>
    <row r="6025" spans="1:6" x14ac:dyDescent="0.25">
      <c r="A6025" s="5" t="s">
        <v>733</v>
      </c>
      <c r="B6025" s="5" t="s">
        <v>544</v>
      </c>
      <c r="C6025">
        <v>2006</v>
      </c>
      <c r="D6025" s="6" t="s">
        <v>1538</v>
      </c>
      <c r="F6025" s="3" t="str">
        <f>_xlfn.CONCAT(ARI[[#This Row],[Year]]," ",ARI[[#This Row],[Model]])</f>
        <v>2006 SV650</v>
      </c>
    </row>
    <row r="6026" spans="1:6" x14ac:dyDescent="0.25">
      <c r="A6026" s="5" t="s">
        <v>733</v>
      </c>
      <c r="B6026" s="5" t="s">
        <v>544</v>
      </c>
      <c r="C6026">
        <v>2007</v>
      </c>
      <c r="D6026" s="6" t="s">
        <v>1538</v>
      </c>
      <c r="F6026" s="3" t="str">
        <f>_xlfn.CONCAT(ARI[[#This Row],[Year]]," ",ARI[[#This Row],[Model]])</f>
        <v>2007 SV650</v>
      </c>
    </row>
    <row r="6027" spans="1:6" x14ac:dyDescent="0.25">
      <c r="A6027" s="5" t="s">
        <v>733</v>
      </c>
      <c r="B6027" s="5" t="s">
        <v>544</v>
      </c>
      <c r="C6027">
        <v>2007</v>
      </c>
      <c r="D6027" s="6" t="s">
        <v>1539</v>
      </c>
      <c r="F6027" s="3" t="str">
        <f>_xlfn.CONCAT(ARI[[#This Row],[Year]]," ",ARI[[#This Row],[Model]])</f>
        <v>2007 SV650A ABS</v>
      </c>
    </row>
    <row r="6028" spans="1:6" x14ac:dyDescent="0.25">
      <c r="A6028" s="5" t="s">
        <v>733</v>
      </c>
      <c r="B6028" s="5" t="s">
        <v>544</v>
      </c>
      <c r="C6028">
        <v>1999</v>
      </c>
      <c r="D6028" s="6" t="s">
        <v>1540</v>
      </c>
      <c r="F6028" s="3" t="str">
        <f>_xlfn.CONCAT(ARI[[#This Row],[Year]]," ",ARI[[#This Row],[Model]])</f>
        <v>1999 SV650S</v>
      </c>
    </row>
    <row r="6029" spans="1:6" x14ac:dyDescent="0.25">
      <c r="A6029" s="5" t="s">
        <v>733</v>
      </c>
      <c r="B6029" s="5" t="s">
        <v>544</v>
      </c>
      <c r="C6029">
        <v>2000</v>
      </c>
      <c r="D6029" s="6" t="s">
        <v>1540</v>
      </c>
      <c r="F6029" s="3" t="str">
        <f>_xlfn.CONCAT(ARI[[#This Row],[Year]]," ",ARI[[#This Row],[Model]])</f>
        <v>2000 SV650S</v>
      </c>
    </row>
    <row r="6030" spans="1:6" x14ac:dyDescent="0.25">
      <c r="A6030" s="5" t="s">
        <v>733</v>
      </c>
      <c r="B6030" s="5" t="s">
        <v>544</v>
      </c>
      <c r="C6030">
        <v>2001</v>
      </c>
      <c r="D6030" s="6" t="s">
        <v>1540</v>
      </c>
      <c r="F6030" s="3" t="str">
        <f>_xlfn.CONCAT(ARI[[#This Row],[Year]]," ",ARI[[#This Row],[Model]])</f>
        <v>2001 SV650S</v>
      </c>
    </row>
    <row r="6031" spans="1:6" x14ac:dyDescent="0.25">
      <c r="A6031" s="5" t="s">
        <v>733</v>
      </c>
      <c r="B6031" s="5" t="s">
        <v>544</v>
      </c>
      <c r="C6031">
        <v>2002</v>
      </c>
      <c r="D6031" s="6" t="s">
        <v>1540</v>
      </c>
      <c r="F6031" s="3" t="str">
        <f>_xlfn.CONCAT(ARI[[#This Row],[Year]]," ",ARI[[#This Row],[Model]])</f>
        <v>2002 SV650S</v>
      </c>
    </row>
    <row r="6032" spans="1:6" x14ac:dyDescent="0.25">
      <c r="A6032" s="5" t="s">
        <v>733</v>
      </c>
      <c r="B6032" s="5" t="s">
        <v>544</v>
      </c>
      <c r="C6032">
        <v>2003</v>
      </c>
      <c r="D6032" s="6" t="s">
        <v>1540</v>
      </c>
      <c r="F6032" s="3" t="str">
        <f>_xlfn.CONCAT(ARI[[#This Row],[Year]]," ",ARI[[#This Row],[Model]])</f>
        <v>2003 SV650S</v>
      </c>
    </row>
    <row r="6033" spans="1:6" x14ac:dyDescent="0.25">
      <c r="A6033" s="5" t="s">
        <v>733</v>
      </c>
      <c r="B6033" s="5" t="s">
        <v>544</v>
      </c>
      <c r="C6033">
        <v>2004</v>
      </c>
      <c r="D6033" s="6" t="s">
        <v>1540</v>
      </c>
      <c r="F6033" s="3" t="str">
        <f>_xlfn.CONCAT(ARI[[#This Row],[Year]]," ",ARI[[#This Row],[Model]])</f>
        <v>2004 SV650S</v>
      </c>
    </row>
    <row r="6034" spans="1:6" x14ac:dyDescent="0.25">
      <c r="A6034" s="5" t="s">
        <v>733</v>
      </c>
      <c r="B6034" s="5" t="s">
        <v>544</v>
      </c>
      <c r="C6034">
        <v>2005</v>
      </c>
      <c r="D6034" s="6" t="s">
        <v>1540</v>
      </c>
      <c r="F6034" s="3" t="str">
        <f>_xlfn.CONCAT(ARI[[#This Row],[Year]]," ",ARI[[#This Row],[Model]])</f>
        <v>2005 SV650S</v>
      </c>
    </row>
    <row r="6035" spans="1:6" x14ac:dyDescent="0.25">
      <c r="A6035" s="5" t="s">
        <v>733</v>
      </c>
      <c r="B6035" s="5" t="s">
        <v>544</v>
      </c>
      <c r="C6035">
        <v>2006</v>
      </c>
      <c r="D6035" s="6" t="s">
        <v>1540</v>
      </c>
      <c r="F6035" s="3" t="str">
        <f>_xlfn.CONCAT(ARI[[#This Row],[Year]]," ",ARI[[#This Row],[Model]])</f>
        <v>2006 SV650S</v>
      </c>
    </row>
    <row r="6036" spans="1:6" x14ac:dyDescent="0.25">
      <c r="A6036" s="5" t="s">
        <v>733</v>
      </c>
      <c r="B6036" s="5" t="s">
        <v>544</v>
      </c>
      <c r="C6036">
        <v>2007</v>
      </c>
      <c r="D6036" s="6" t="s">
        <v>1540</v>
      </c>
      <c r="F6036" s="3" t="str">
        <f>_xlfn.CONCAT(ARI[[#This Row],[Year]]," ",ARI[[#This Row],[Model]])</f>
        <v>2007 SV650S</v>
      </c>
    </row>
    <row r="6037" spans="1:6" x14ac:dyDescent="0.25">
      <c r="A6037" s="5" t="s">
        <v>733</v>
      </c>
      <c r="B6037" s="5" t="s">
        <v>544</v>
      </c>
      <c r="C6037">
        <v>2007</v>
      </c>
      <c r="D6037" s="6" t="s">
        <v>1541</v>
      </c>
      <c r="F6037" s="3" t="str">
        <f>_xlfn.CONCAT(ARI[[#This Row],[Year]]," ",ARI[[#This Row],[Model]])</f>
        <v>2007 SV650SA ABS</v>
      </c>
    </row>
    <row r="6038" spans="1:6" x14ac:dyDescent="0.25">
      <c r="A6038" s="5" t="s">
        <v>733</v>
      </c>
      <c r="B6038" s="5" t="s">
        <v>544</v>
      </c>
      <c r="C6038">
        <v>1969</v>
      </c>
      <c r="D6038" s="6" t="s">
        <v>1542</v>
      </c>
      <c r="F6038" s="3" t="str">
        <f>_xlfn.CONCAT(ARI[[#This Row],[Year]]," ",ARI[[#This Row],[Model]])</f>
        <v>1969 T250</v>
      </c>
    </row>
    <row r="6039" spans="1:6" x14ac:dyDescent="0.25">
      <c r="A6039" s="5" t="s">
        <v>733</v>
      </c>
      <c r="B6039" s="5" t="s">
        <v>544</v>
      </c>
      <c r="C6039">
        <v>1970</v>
      </c>
      <c r="D6039" s="6" t="s">
        <v>1542</v>
      </c>
      <c r="F6039" s="3" t="str">
        <f>_xlfn.CONCAT(ARI[[#This Row],[Year]]," ",ARI[[#This Row],[Model]])</f>
        <v>1970 T250</v>
      </c>
    </row>
    <row r="6040" spans="1:6" x14ac:dyDescent="0.25">
      <c r="A6040" s="5" t="s">
        <v>733</v>
      </c>
      <c r="B6040" s="5" t="s">
        <v>544</v>
      </c>
      <c r="C6040">
        <v>1971</v>
      </c>
      <c r="D6040" s="6" t="s">
        <v>1542</v>
      </c>
      <c r="F6040" s="3" t="str">
        <f>_xlfn.CONCAT(ARI[[#This Row],[Year]]," ",ARI[[#This Row],[Model]])</f>
        <v>1971 T250</v>
      </c>
    </row>
    <row r="6041" spans="1:6" x14ac:dyDescent="0.25">
      <c r="A6041" s="5" t="s">
        <v>733</v>
      </c>
      <c r="B6041" s="5" t="s">
        <v>544</v>
      </c>
      <c r="C6041">
        <v>1972</v>
      </c>
      <c r="D6041" s="6" t="s">
        <v>1542</v>
      </c>
      <c r="F6041" s="3" t="str">
        <f>_xlfn.CONCAT(ARI[[#This Row],[Year]]," ",ARI[[#This Row],[Model]])</f>
        <v>1972 T250</v>
      </c>
    </row>
    <row r="6042" spans="1:6" x14ac:dyDescent="0.25">
      <c r="A6042" s="5" t="s">
        <v>733</v>
      </c>
      <c r="B6042" s="5" t="s">
        <v>544</v>
      </c>
      <c r="C6042">
        <v>1970</v>
      </c>
      <c r="D6042" s="6" t="s">
        <v>1543</v>
      </c>
      <c r="F6042" s="3" t="str">
        <f>_xlfn.CONCAT(ARI[[#This Row],[Year]]," ",ARI[[#This Row],[Model]])</f>
        <v>1970 T500 Titan</v>
      </c>
    </row>
    <row r="6043" spans="1:6" x14ac:dyDescent="0.25">
      <c r="A6043" s="5" t="s">
        <v>733</v>
      </c>
      <c r="B6043" s="5" t="s">
        <v>544</v>
      </c>
      <c r="C6043">
        <v>1971</v>
      </c>
      <c r="D6043" s="6" t="s">
        <v>1543</v>
      </c>
      <c r="F6043" s="3" t="str">
        <f>_xlfn.CONCAT(ARI[[#This Row],[Year]]," ",ARI[[#This Row],[Model]])</f>
        <v>1971 T500 Titan</v>
      </c>
    </row>
    <row r="6044" spans="1:6" x14ac:dyDescent="0.25">
      <c r="A6044" s="5" t="s">
        <v>733</v>
      </c>
      <c r="B6044" s="5" t="s">
        <v>544</v>
      </c>
      <c r="C6044">
        <v>1972</v>
      </c>
      <c r="D6044" s="6" t="s">
        <v>1543</v>
      </c>
      <c r="F6044" s="3" t="str">
        <f>_xlfn.CONCAT(ARI[[#This Row],[Year]]," ",ARI[[#This Row],[Model]])</f>
        <v>1972 T500 Titan</v>
      </c>
    </row>
    <row r="6045" spans="1:6" x14ac:dyDescent="0.25">
      <c r="A6045" s="5" t="s">
        <v>733</v>
      </c>
      <c r="B6045" s="5" t="s">
        <v>544</v>
      </c>
      <c r="C6045">
        <v>1973</v>
      </c>
      <c r="D6045" s="6" t="s">
        <v>1543</v>
      </c>
      <c r="F6045" s="3" t="str">
        <f>_xlfn.CONCAT(ARI[[#This Row],[Year]]," ",ARI[[#This Row],[Model]])</f>
        <v>1973 T500 Titan</v>
      </c>
    </row>
    <row r="6046" spans="1:6" x14ac:dyDescent="0.25">
      <c r="A6046" s="5" t="s">
        <v>733</v>
      </c>
      <c r="B6046" s="5" t="s">
        <v>544</v>
      </c>
      <c r="C6046">
        <v>1974</v>
      </c>
      <c r="D6046" s="6" t="s">
        <v>1543</v>
      </c>
      <c r="F6046" s="3" t="str">
        <f>_xlfn.CONCAT(ARI[[#This Row],[Year]]," ",ARI[[#This Row],[Model]])</f>
        <v>1974 T500 Titan</v>
      </c>
    </row>
    <row r="6047" spans="1:6" x14ac:dyDescent="0.25">
      <c r="A6047" s="5" t="s">
        <v>733</v>
      </c>
      <c r="B6047" s="5" t="s">
        <v>544</v>
      </c>
      <c r="C6047">
        <v>1975</v>
      </c>
      <c r="D6047" s="6" t="s">
        <v>1543</v>
      </c>
      <c r="F6047" s="3" t="str">
        <f>_xlfn.CONCAT(ARI[[#This Row],[Year]]," ",ARI[[#This Row],[Model]])</f>
        <v>1975 T500 Titan</v>
      </c>
    </row>
    <row r="6048" spans="1:6" x14ac:dyDescent="0.25">
      <c r="A6048" s="5" t="s">
        <v>733</v>
      </c>
      <c r="B6048" s="5" t="s">
        <v>544</v>
      </c>
      <c r="C6048">
        <v>1998</v>
      </c>
      <c r="D6048" s="6" t="s">
        <v>1544</v>
      </c>
      <c r="F6048" s="3" t="str">
        <f>_xlfn.CONCAT(ARI[[#This Row],[Year]]," ",ARI[[#This Row],[Model]])</f>
        <v>1998 TL1000R</v>
      </c>
    </row>
    <row r="6049" spans="1:6" x14ac:dyDescent="0.25">
      <c r="A6049" s="5" t="s">
        <v>733</v>
      </c>
      <c r="B6049" s="5" t="s">
        <v>544</v>
      </c>
      <c r="C6049">
        <v>1999</v>
      </c>
      <c r="D6049" s="6" t="s">
        <v>1544</v>
      </c>
      <c r="F6049" s="3" t="str">
        <f>_xlfn.CONCAT(ARI[[#This Row],[Year]]," ",ARI[[#This Row],[Model]])</f>
        <v>1999 TL1000R</v>
      </c>
    </row>
    <row r="6050" spans="1:6" x14ac:dyDescent="0.25">
      <c r="A6050" s="5" t="s">
        <v>733</v>
      </c>
      <c r="B6050" s="5" t="s">
        <v>544</v>
      </c>
      <c r="C6050">
        <v>2000</v>
      </c>
      <c r="D6050" s="6" t="s">
        <v>1544</v>
      </c>
      <c r="F6050" s="3" t="str">
        <f>_xlfn.CONCAT(ARI[[#This Row],[Year]]," ",ARI[[#This Row],[Model]])</f>
        <v>2000 TL1000R</v>
      </c>
    </row>
    <row r="6051" spans="1:6" x14ac:dyDescent="0.25">
      <c r="A6051" s="5" t="s">
        <v>733</v>
      </c>
      <c r="B6051" s="5" t="s">
        <v>544</v>
      </c>
      <c r="C6051">
        <v>2001</v>
      </c>
      <c r="D6051" s="6" t="s">
        <v>1544</v>
      </c>
      <c r="F6051" s="3" t="str">
        <f>_xlfn.CONCAT(ARI[[#This Row],[Year]]," ",ARI[[#This Row],[Model]])</f>
        <v>2001 TL1000R</v>
      </c>
    </row>
    <row r="6052" spans="1:6" x14ac:dyDescent="0.25">
      <c r="A6052" s="5" t="s">
        <v>733</v>
      </c>
      <c r="B6052" s="5" t="s">
        <v>544</v>
      </c>
      <c r="C6052">
        <v>2002</v>
      </c>
      <c r="D6052" s="6" t="s">
        <v>1544</v>
      </c>
      <c r="F6052" s="3" t="str">
        <f>_xlfn.CONCAT(ARI[[#This Row],[Year]]," ",ARI[[#This Row],[Model]])</f>
        <v>2002 TL1000R</v>
      </c>
    </row>
    <row r="6053" spans="1:6" x14ac:dyDescent="0.25">
      <c r="A6053" s="5" t="s">
        <v>733</v>
      </c>
      <c r="B6053" s="5" t="s">
        <v>544</v>
      </c>
      <c r="C6053">
        <v>2003</v>
      </c>
      <c r="D6053" s="6" t="s">
        <v>1544</v>
      </c>
      <c r="F6053" s="3" t="str">
        <f>_xlfn.CONCAT(ARI[[#This Row],[Year]]," ",ARI[[#This Row],[Model]])</f>
        <v>2003 TL1000R</v>
      </c>
    </row>
    <row r="6054" spans="1:6" x14ac:dyDescent="0.25">
      <c r="A6054" s="5" t="s">
        <v>733</v>
      </c>
      <c r="B6054" s="5" t="s">
        <v>544</v>
      </c>
      <c r="C6054">
        <v>1997</v>
      </c>
      <c r="D6054" s="6" t="s">
        <v>1545</v>
      </c>
      <c r="F6054" s="3" t="str">
        <f>_xlfn.CONCAT(ARI[[#This Row],[Year]]," ",ARI[[#This Row],[Model]])</f>
        <v>1997 TL1000S</v>
      </c>
    </row>
    <row r="6055" spans="1:6" x14ac:dyDescent="0.25">
      <c r="A6055" s="5" t="s">
        <v>733</v>
      </c>
      <c r="B6055" s="5" t="s">
        <v>544</v>
      </c>
      <c r="C6055">
        <v>1998</v>
      </c>
      <c r="D6055" s="6" t="s">
        <v>1545</v>
      </c>
      <c r="F6055" s="3" t="str">
        <f>_xlfn.CONCAT(ARI[[#This Row],[Year]]," ",ARI[[#This Row],[Model]])</f>
        <v>1998 TL1000S</v>
      </c>
    </row>
    <row r="6056" spans="1:6" x14ac:dyDescent="0.25">
      <c r="A6056" s="5" t="s">
        <v>733</v>
      </c>
      <c r="B6056" s="5" t="s">
        <v>544</v>
      </c>
      <c r="C6056">
        <v>1999</v>
      </c>
      <c r="D6056" s="6" t="s">
        <v>1545</v>
      </c>
      <c r="F6056" s="3" t="str">
        <f>_xlfn.CONCAT(ARI[[#This Row],[Year]]," ",ARI[[#This Row],[Model]])</f>
        <v>1999 TL1000S</v>
      </c>
    </row>
    <row r="6057" spans="1:6" x14ac:dyDescent="0.25">
      <c r="A6057" s="5" t="s">
        <v>733</v>
      </c>
      <c r="B6057" s="5" t="s">
        <v>544</v>
      </c>
      <c r="C6057">
        <v>2000</v>
      </c>
      <c r="D6057" s="6" t="s">
        <v>1545</v>
      </c>
      <c r="F6057" s="3" t="str">
        <f>_xlfn.CONCAT(ARI[[#This Row],[Year]]," ",ARI[[#This Row],[Model]])</f>
        <v>2000 TL1000S</v>
      </c>
    </row>
    <row r="6058" spans="1:6" x14ac:dyDescent="0.25">
      <c r="A6058" s="5" t="s">
        <v>733</v>
      </c>
      <c r="B6058" s="5" t="s">
        <v>544</v>
      </c>
      <c r="C6058">
        <v>2001</v>
      </c>
      <c r="D6058" s="6" t="s">
        <v>1545</v>
      </c>
      <c r="F6058" s="3" t="str">
        <f>_xlfn.CONCAT(ARI[[#This Row],[Year]]," ",ARI[[#This Row],[Model]])</f>
        <v>2001 TL1000S</v>
      </c>
    </row>
    <row r="6059" spans="1:6" x14ac:dyDescent="0.25">
      <c r="A6059" s="5" t="s">
        <v>733</v>
      </c>
      <c r="B6059" s="5" t="s">
        <v>544</v>
      </c>
      <c r="C6059">
        <v>1998</v>
      </c>
      <c r="D6059" s="6" t="s">
        <v>1546</v>
      </c>
      <c r="F6059" s="3" t="str">
        <f>_xlfn.CONCAT(ARI[[#This Row],[Year]]," ",ARI[[#This Row],[Model]])</f>
        <v>1998 VL1500 Intruder</v>
      </c>
    </row>
    <row r="6060" spans="1:6" x14ac:dyDescent="0.25">
      <c r="A6060" s="5" t="s">
        <v>733</v>
      </c>
      <c r="B6060" s="5" t="s">
        <v>544</v>
      </c>
      <c r="C6060">
        <v>1999</v>
      </c>
      <c r="D6060" s="6" t="s">
        <v>1546</v>
      </c>
      <c r="F6060" s="3" t="str">
        <f>_xlfn.CONCAT(ARI[[#This Row],[Year]]," ",ARI[[#This Row],[Model]])</f>
        <v>1999 VL1500 Intruder</v>
      </c>
    </row>
    <row r="6061" spans="1:6" x14ac:dyDescent="0.25">
      <c r="A6061" s="5" t="s">
        <v>733</v>
      </c>
      <c r="B6061" s="5" t="s">
        <v>544</v>
      </c>
      <c r="C6061">
        <v>2000</v>
      </c>
      <c r="D6061" s="6" t="s">
        <v>1546</v>
      </c>
      <c r="F6061" s="3" t="str">
        <f>_xlfn.CONCAT(ARI[[#This Row],[Year]]," ",ARI[[#This Row],[Model]])</f>
        <v>2000 VL1500 Intruder</v>
      </c>
    </row>
    <row r="6062" spans="1:6" x14ac:dyDescent="0.25">
      <c r="A6062" s="5" t="s">
        <v>733</v>
      </c>
      <c r="B6062" s="5" t="s">
        <v>544</v>
      </c>
      <c r="C6062">
        <v>2001</v>
      </c>
      <c r="D6062" s="6" t="s">
        <v>1546</v>
      </c>
      <c r="F6062" s="3" t="str">
        <f>_xlfn.CONCAT(ARI[[#This Row],[Year]]," ",ARI[[#This Row],[Model]])</f>
        <v>2001 VL1500 Intruder</v>
      </c>
    </row>
    <row r="6063" spans="1:6" x14ac:dyDescent="0.25">
      <c r="A6063" s="5" t="s">
        <v>733</v>
      </c>
      <c r="B6063" s="5" t="s">
        <v>544</v>
      </c>
      <c r="C6063">
        <v>2002</v>
      </c>
      <c r="D6063" s="6" t="s">
        <v>1546</v>
      </c>
      <c r="F6063" s="3" t="str">
        <f>_xlfn.CONCAT(ARI[[#This Row],[Year]]," ",ARI[[#This Row],[Model]])</f>
        <v>2002 VL1500 Intruder</v>
      </c>
    </row>
    <row r="6064" spans="1:6" x14ac:dyDescent="0.25">
      <c r="A6064" s="5" t="s">
        <v>733</v>
      </c>
      <c r="B6064" s="5" t="s">
        <v>544</v>
      </c>
      <c r="C6064">
        <v>2003</v>
      </c>
      <c r="D6064" s="6" t="s">
        <v>1546</v>
      </c>
      <c r="F6064" s="3" t="str">
        <f>_xlfn.CONCAT(ARI[[#This Row],[Year]]," ",ARI[[#This Row],[Model]])</f>
        <v>2003 VL1500 Intruder</v>
      </c>
    </row>
    <row r="6065" spans="1:6" x14ac:dyDescent="0.25">
      <c r="A6065" s="5" t="s">
        <v>733</v>
      </c>
      <c r="B6065" s="5" t="s">
        <v>544</v>
      </c>
      <c r="C6065">
        <v>2004</v>
      </c>
      <c r="D6065" s="6" t="s">
        <v>1546</v>
      </c>
      <c r="F6065" s="3" t="str">
        <f>_xlfn.CONCAT(ARI[[#This Row],[Year]]," ",ARI[[#This Row],[Model]])</f>
        <v>2004 VL1500 Intruder</v>
      </c>
    </row>
    <row r="6066" spans="1:6" x14ac:dyDescent="0.25">
      <c r="A6066" s="5" t="s">
        <v>733</v>
      </c>
      <c r="B6066" s="5" t="s">
        <v>544</v>
      </c>
      <c r="C6066">
        <v>2001</v>
      </c>
      <c r="D6066" s="6" t="s">
        <v>1547</v>
      </c>
      <c r="F6066" s="3" t="str">
        <f>_xlfn.CONCAT(ARI[[#This Row],[Year]]," ",ARI[[#This Row],[Model]])</f>
        <v>2001 VL800 Intruder Volusia</v>
      </c>
    </row>
    <row r="6067" spans="1:6" x14ac:dyDescent="0.25">
      <c r="A6067" s="5" t="s">
        <v>733</v>
      </c>
      <c r="B6067" s="5" t="s">
        <v>544</v>
      </c>
      <c r="C6067">
        <v>2002</v>
      </c>
      <c r="D6067" s="6" t="s">
        <v>1547</v>
      </c>
      <c r="F6067" s="3" t="str">
        <f>_xlfn.CONCAT(ARI[[#This Row],[Year]]," ",ARI[[#This Row],[Model]])</f>
        <v>2002 VL800 Intruder Volusia</v>
      </c>
    </row>
    <row r="6068" spans="1:6" x14ac:dyDescent="0.25">
      <c r="A6068" s="5" t="s">
        <v>733</v>
      </c>
      <c r="B6068" s="5" t="s">
        <v>544</v>
      </c>
      <c r="C6068">
        <v>2003</v>
      </c>
      <c r="D6068" s="6" t="s">
        <v>1547</v>
      </c>
      <c r="F6068" s="3" t="str">
        <f>_xlfn.CONCAT(ARI[[#This Row],[Year]]," ",ARI[[#This Row],[Model]])</f>
        <v>2003 VL800 Intruder Volusia</v>
      </c>
    </row>
    <row r="6069" spans="1:6" x14ac:dyDescent="0.25">
      <c r="A6069" s="5" t="s">
        <v>733</v>
      </c>
      <c r="B6069" s="5" t="s">
        <v>544</v>
      </c>
      <c r="C6069">
        <v>2004</v>
      </c>
      <c r="D6069" s="6" t="s">
        <v>1547</v>
      </c>
      <c r="F6069" s="3" t="str">
        <f>_xlfn.CONCAT(ARI[[#This Row],[Year]]," ",ARI[[#This Row],[Model]])</f>
        <v>2004 VL800 Intruder Volusia</v>
      </c>
    </row>
    <row r="6070" spans="1:6" x14ac:dyDescent="0.25">
      <c r="A6070" s="5" t="s">
        <v>733</v>
      </c>
      <c r="B6070" s="5" t="s">
        <v>544</v>
      </c>
      <c r="C6070">
        <v>1987</v>
      </c>
      <c r="D6070" s="6" t="s">
        <v>1548</v>
      </c>
      <c r="F6070" s="3" t="str">
        <f>_xlfn.CONCAT(ARI[[#This Row],[Year]]," ",ARI[[#This Row],[Model]])</f>
        <v>1987 VS1400GL Intruder</v>
      </c>
    </row>
    <row r="6071" spans="1:6" x14ac:dyDescent="0.25">
      <c r="A6071" s="5" t="s">
        <v>733</v>
      </c>
      <c r="B6071" s="5" t="s">
        <v>544</v>
      </c>
      <c r="C6071">
        <v>1988</v>
      </c>
      <c r="D6071" s="6" t="s">
        <v>1548</v>
      </c>
      <c r="F6071" s="3" t="str">
        <f>_xlfn.CONCAT(ARI[[#This Row],[Year]]," ",ARI[[#This Row],[Model]])</f>
        <v>1988 VS1400GL Intruder</v>
      </c>
    </row>
    <row r="6072" spans="1:6" x14ac:dyDescent="0.25">
      <c r="A6072" s="5" t="s">
        <v>733</v>
      </c>
      <c r="B6072" s="5" t="s">
        <v>544</v>
      </c>
      <c r="C6072">
        <v>1989</v>
      </c>
      <c r="D6072" s="6" t="s">
        <v>1548</v>
      </c>
      <c r="F6072" s="3" t="str">
        <f>_xlfn.CONCAT(ARI[[#This Row],[Year]]," ",ARI[[#This Row],[Model]])</f>
        <v>1989 VS1400GL Intruder</v>
      </c>
    </row>
    <row r="6073" spans="1:6" x14ac:dyDescent="0.25">
      <c r="A6073" s="5" t="s">
        <v>733</v>
      </c>
      <c r="B6073" s="5" t="s">
        <v>544</v>
      </c>
      <c r="C6073">
        <v>1990</v>
      </c>
      <c r="D6073" s="6" t="s">
        <v>1548</v>
      </c>
      <c r="F6073" s="3" t="str">
        <f>_xlfn.CONCAT(ARI[[#This Row],[Year]]," ",ARI[[#This Row],[Model]])</f>
        <v>1990 VS1400GL Intruder</v>
      </c>
    </row>
    <row r="6074" spans="1:6" x14ac:dyDescent="0.25">
      <c r="A6074" s="5" t="s">
        <v>733</v>
      </c>
      <c r="B6074" s="5" t="s">
        <v>544</v>
      </c>
      <c r="C6074">
        <v>1991</v>
      </c>
      <c r="D6074" s="6" t="s">
        <v>1548</v>
      </c>
      <c r="F6074" s="3" t="str">
        <f>_xlfn.CONCAT(ARI[[#This Row],[Year]]," ",ARI[[#This Row],[Model]])</f>
        <v>1991 VS1400GL Intruder</v>
      </c>
    </row>
    <row r="6075" spans="1:6" x14ac:dyDescent="0.25">
      <c r="A6075" s="5" t="s">
        <v>733</v>
      </c>
      <c r="B6075" s="5" t="s">
        <v>544</v>
      </c>
      <c r="C6075">
        <v>1992</v>
      </c>
      <c r="D6075" s="6" t="s">
        <v>1548</v>
      </c>
      <c r="F6075" s="3" t="str">
        <f>_xlfn.CONCAT(ARI[[#This Row],[Year]]," ",ARI[[#This Row],[Model]])</f>
        <v>1992 VS1400GL Intruder</v>
      </c>
    </row>
    <row r="6076" spans="1:6" x14ac:dyDescent="0.25">
      <c r="A6076" s="5" t="s">
        <v>733</v>
      </c>
      <c r="B6076" s="5" t="s">
        <v>544</v>
      </c>
      <c r="C6076">
        <v>1993</v>
      </c>
      <c r="D6076" s="6" t="s">
        <v>1548</v>
      </c>
      <c r="F6076" s="3" t="str">
        <f>_xlfn.CONCAT(ARI[[#This Row],[Year]]," ",ARI[[#This Row],[Model]])</f>
        <v>1993 VS1400GL Intruder</v>
      </c>
    </row>
    <row r="6077" spans="1:6" x14ac:dyDescent="0.25">
      <c r="A6077" s="5" t="s">
        <v>733</v>
      </c>
      <c r="B6077" s="5" t="s">
        <v>544</v>
      </c>
      <c r="C6077">
        <v>1994</v>
      </c>
      <c r="D6077" s="6" t="s">
        <v>1548</v>
      </c>
      <c r="F6077" s="3" t="str">
        <f>_xlfn.CONCAT(ARI[[#This Row],[Year]]," ",ARI[[#This Row],[Model]])</f>
        <v>1994 VS1400GL Intruder</v>
      </c>
    </row>
    <row r="6078" spans="1:6" x14ac:dyDescent="0.25">
      <c r="A6078" s="5" t="s">
        <v>733</v>
      </c>
      <c r="B6078" s="5" t="s">
        <v>544</v>
      </c>
      <c r="C6078">
        <v>1995</v>
      </c>
      <c r="D6078" s="6" t="s">
        <v>1548</v>
      </c>
      <c r="F6078" s="3" t="str">
        <f>_xlfn.CONCAT(ARI[[#This Row],[Year]]," ",ARI[[#This Row],[Model]])</f>
        <v>1995 VS1400GL Intruder</v>
      </c>
    </row>
    <row r="6079" spans="1:6" x14ac:dyDescent="0.25">
      <c r="A6079" s="5" t="s">
        <v>733</v>
      </c>
      <c r="B6079" s="5" t="s">
        <v>544</v>
      </c>
      <c r="C6079">
        <v>1996</v>
      </c>
      <c r="D6079" s="6" t="s">
        <v>1548</v>
      </c>
      <c r="F6079" s="3" t="str">
        <f>_xlfn.CONCAT(ARI[[#This Row],[Year]]," ",ARI[[#This Row],[Model]])</f>
        <v>1996 VS1400GL Intruder</v>
      </c>
    </row>
    <row r="6080" spans="1:6" x14ac:dyDescent="0.25">
      <c r="A6080" s="5" t="s">
        <v>733</v>
      </c>
      <c r="B6080" s="5" t="s">
        <v>544</v>
      </c>
      <c r="C6080">
        <v>1997</v>
      </c>
      <c r="D6080" s="6" t="s">
        <v>1548</v>
      </c>
      <c r="F6080" s="3" t="str">
        <f>_xlfn.CONCAT(ARI[[#This Row],[Year]]," ",ARI[[#This Row],[Model]])</f>
        <v>1997 VS1400GL Intruder</v>
      </c>
    </row>
    <row r="6081" spans="1:6" x14ac:dyDescent="0.25">
      <c r="A6081" s="5" t="s">
        <v>733</v>
      </c>
      <c r="B6081" s="5" t="s">
        <v>544</v>
      </c>
      <c r="C6081">
        <v>1998</v>
      </c>
      <c r="D6081" s="6" t="s">
        <v>1548</v>
      </c>
      <c r="F6081" s="3" t="str">
        <f>_xlfn.CONCAT(ARI[[#This Row],[Year]]," ",ARI[[#This Row],[Model]])</f>
        <v>1998 VS1400GL Intruder</v>
      </c>
    </row>
    <row r="6082" spans="1:6" x14ac:dyDescent="0.25">
      <c r="A6082" s="5" t="s">
        <v>733</v>
      </c>
      <c r="B6082" s="5" t="s">
        <v>544</v>
      </c>
      <c r="C6082">
        <v>1999</v>
      </c>
      <c r="D6082" s="6" t="s">
        <v>1548</v>
      </c>
      <c r="F6082" s="3" t="str">
        <f>_xlfn.CONCAT(ARI[[#This Row],[Year]]," ",ARI[[#This Row],[Model]])</f>
        <v>1999 VS1400GL Intruder</v>
      </c>
    </row>
    <row r="6083" spans="1:6" x14ac:dyDescent="0.25">
      <c r="A6083" s="5" t="s">
        <v>733</v>
      </c>
      <c r="B6083" s="5" t="s">
        <v>544</v>
      </c>
      <c r="C6083">
        <v>2000</v>
      </c>
      <c r="D6083" s="6" t="s">
        <v>1548</v>
      </c>
      <c r="F6083" s="3" t="str">
        <f>_xlfn.CONCAT(ARI[[#This Row],[Year]]," ",ARI[[#This Row],[Model]])</f>
        <v>2000 VS1400GL Intruder</v>
      </c>
    </row>
    <row r="6084" spans="1:6" x14ac:dyDescent="0.25">
      <c r="A6084" s="5" t="s">
        <v>733</v>
      </c>
      <c r="B6084" s="5" t="s">
        <v>544</v>
      </c>
      <c r="C6084">
        <v>2001</v>
      </c>
      <c r="D6084" s="6" t="s">
        <v>1548</v>
      </c>
      <c r="F6084" s="3" t="str">
        <f>_xlfn.CONCAT(ARI[[#This Row],[Year]]," ",ARI[[#This Row],[Model]])</f>
        <v>2001 VS1400GL Intruder</v>
      </c>
    </row>
    <row r="6085" spans="1:6" x14ac:dyDescent="0.25">
      <c r="A6085" s="5" t="s">
        <v>733</v>
      </c>
      <c r="B6085" s="5" t="s">
        <v>544</v>
      </c>
      <c r="C6085">
        <v>2002</v>
      </c>
      <c r="D6085" s="6" t="s">
        <v>1548</v>
      </c>
      <c r="F6085" s="3" t="str">
        <f>_xlfn.CONCAT(ARI[[#This Row],[Year]]," ",ARI[[#This Row],[Model]])</f>
        <v>2002 VS1400GL Intruder</v>
      </c>
    </row>
    <row r="6086" spans="1:6" x14ac:dyDescent="0.25">
      <c r="A6086" s="5" t="s">
        <v>733</v>
      </c>
      <c r="B6086" s="5" t="s">
        <v>544</v>
      </c>
      <c r="C6086">
        <v>2003</v>
      </c>
      <c r="D6086" s="6" t="s">
        <v>1548</v>
      </c>
      <c r="F6086" s="3" t="str">
        <f>_xlfn.CONCAT(ARI[[#This Row],[Year]]," ",ARI[[#This Row],[Model]])</f>
        <v>2003 VS1400GL Intruder</v>
      </c>
    </row>
    <row r="6087" spans="1:6" x14ac:dyDescent="0.25">
      <c r="A6087" s="5" t="s">
        <v>733</v>
      </c>
      <c r="B6087" s="5" t="s">
        <v>544</v>
      </c>
      <c r="C6087">
        <v>2004</v>
      </c>
      <c r="D6087" s="6" t="s">
        <v>1548</v>
      </c>
      <c r="F6087" s="3" t="str">
        <f>_xlfn.CONCAT(ARI[[#This Row],[Year]]," ",ARI[[#This Row],[Model]])</f>
        <v>2004 VS1400GL Intruder</v>
      </c>
    </row>
    <row r="6088" spans="1:6" x14ac:dyDescent="0.25">
      <c r="A6088" s="5" t="s">
        <v>733</v>
      </c>
      <c r="B6088" s="5" t="s">
        <v>544</v>
      </c>
      <c r="C6088">
        <v>1986</v>
      </c>
      <c r="D6088" s="6" t="s">
        <v>1549</v>
      </c>
      <c r="F6088" s="3" t="str">
        <f>_xlfn.CONCAT(ARI[[#This Row],[Year]]," ",ARI[[#This Row],[Model]])</f>
        <v>1986 VS700 Intruder</v>
      </c>
    </row>
    <row r="6089" spans="1:6" x14ac:dyDescent="0.25">
      <c r="A6089" s="5" t="s">
        <v>733</v>
      </c>
      <c r="B6089" s="5" t="s">
        <v>544</v>
      </c>
      <c r="C6089">
        <v>1987</v>
      </c>
      <c r="D6089" s="6" t="s">
        <v>1549</v>
      </c>
      <c r="F6089" s="3" t="str">
        <f>_xlfn.CONCAT(ARI[[#This Row],[Year]]," ",ARI[[#This Row],[Model]])</f>
        <v>1987 VS700 Intruder</v>
      </c>
    </row>
    <row r="6090" spans="1:6" x14ac:dyDescent="0.25">
      <c r="A6090" s="5" t="s">
        <v>733</v>
      </c>
      <c r="B6090" s="5" t="s">
        <v>544</v>
      </c>
      <c r="C6090">
        <v>1992</v>
      </c>
      <c r="D6090" s="6" t="s">
        <v>1550</v>
      </c>
      <c r="F6090" s="3" t="str">
        <f>_xlfn.CONCAT(ARI[[#This Row],[Year]]," ",ARI[[#This Row],[Model]])</f>
        <v>1992 VS800GL Intruder</v>
      </c>
    </row>
    <row r="6091" spans="1:6" x14ac:dyDescent="0.25">
      <c r="A6091" s="5" t="s">
        <v>733</v>
      </c>
      <c r="B6091" s="5" t="s">
        <v>544</v>
      </c>
      <c r="C6091">
        <v>1993</v>
      </c>
      <c r="D6091" s="6" t="s">
        <v>1550</v>
      </c>
      <c r="F6091" s="3" t="str">
        <f>_xlfn.CONCAT(ARI[[#This Row],[Year]]," ",ARI[[#This Row],[Model]])</f>
        <v>1993 VS800GL Intruder</v>
      </c>
    </row>
    <row r="6092" spans="1:6" x14ac:dyDescent="0.25">
      <c r="A6092" s="5" t="s">
        <v>733</v>
      </c>
      <c r="B6092" s="5" t="s">
        <v>544</v>
      </c>
      <c r="C6092">
        <v>1994</v>
      </c>
      <c r="D6092" s="6" t="s">
        <v>1550</v>
      </c>
      <c r="F6092" s="3" t="str">
        <f>_xlfn.CONCAT(ARI[[#This Row],[Year]]," ",ARI[[#This Row],[Model]])</f>
        <v>1994 VS800GL Intruder</v>
      </c>
    </row>
    <row r="6093" spans="1:6" x14ac:dyDescent="0.25">
      <c r="A6093" s="5" t="s">
        <v>733</v>
      </c>
      <c r="B6093" s="5" t="s">
        <v>544</v>
      </c>
      <c r="C6093">
        <v>1995</v>
      </c>
      <c r="D6093" s="6" t="s">
        <v>1550</v>
      </c>
      <c r="F6093" s="3" t="str">
        <f>_xlfn.CONCAT(ARI[[#This Row],[Year]]," ",ARI[[#This Row],[Model]])</f>
        <v>1995 VS800GL Intruder</v>
      </c>
    </row>
    <row r="6094" spans="1:6" x14ac:dyDescent="0.25">
      <c r="A6094" s="5" t="s">
        <v>733</v>
      </c>
      <c r="B6094" s="5" t="s">
        <v>544</v>
      </c>
      <c r="C6094">
        <v>1996</v>
      </c>
      <c r="D6094" s="6" t="s">
        <v>1550</v>
      </c>
      <c r="F6094" s="3" t="str">
        <f>_xlfn.CONCAT(ARI[[#This Row],[Year]]," ",ARI[[#This Row],[Model]])</f>
        <v>1996 VS800GL Intruder</v>
      </c>
    </row>
    <row r="6095" spans="1:6" x14ac:dyDescent="0.25">
      <c r="A6095" s="5" t="s">
        <v>733</v>
      </c>
      <c r="B6095" s="5" t="s">
        <v>544</v>
      </c>
      <c r="C6095">
        <v>1997</v>
      </c>
      <c r="D6095" s="6" t="s">
        <v>1550</v>
      </c>
      <c r="F6095" s="3" t="str">
        <f>_xlfn.CONCAT(ARI[[#This Row],[Year]]," ",ARI[[#This Row],[Model]])</f>
        <v>1997 VS800GL Intruder</v>
      </c>
    </row>
    <row r="6096" spans="1:6" x14ac:dyDescent="0.25">
      <c r="A6096" s="5" t="s">
        <v>733</v>
      </c>
      <c r="B6096" s="5" t="s">
        <v>544</v>
      </c>
      <c r="C6096">
        <v>1998</v>
      </c>
      <c r="D6096" s="6" t="s">
        <v>1550</v>
      </c>
      <c r="F6096" s="3" t="str">
        <f>_xlfn.CONCAT(ARI[[#This Row],[Year]]," ",ARI[[#This Row],[Model]])</f>
        <v>1998 VS800GL Intruder</v>
      </c>
    </row>
    <row r="6097" spans="1:6" x14ac:dyDescent="0.25">
      <c r="A6097" s="5" t="s">
        <v>733</v>
      </c>
      <c r="B6097" s="5" t="s">
        <v>544</v>
      </c>
      <c r="C6097">
        <v>1999</v>
      </c>
      <c r="D6097" s="6" t="s">
        <v>1550</v>
      </c>
      <c r="F6097" s="3" t="str">
        <f>_xlfn.CONCAT(ARI[[#This Row],[Year]]," ",ARI[[#This Row],[Model]])</f>
        <v>1999 VS800GL Intruder</v>
      </c>
    </row>
    <row r="6098" spans="1:6" x14ac:dyDescent="0.25">
      <c r="A6098" s="5" t="s">
        <v>733</v>
      </c>
      <c r="B6098" s="5" t="s">
        <v>544</v>
      </c>
      <c r="C6098">
        <v>2000</v>
      </c>
      <c r="D6098" s="6" t="s">
        <v>1550</v>
      </c>
      <c r="F6098" s="3" t="str">
        <f>_xlfn.CONCAT(ARI[[#This Row],[Year]]," ",ARI[[#This Row],[Model]])</f>
        <v>2000 VS800GL Intruder</v>
      </c>
    </row>
    <row r="6099" spans="1:6" x14ac:dyDescent="0.25">
      <c r="A6099" s="5" t="s">
        <v>733</v>
      </c>
      <c r="B6099" s="5" t="s">
        <v>544</v>
      </c>
      <c r="C6099">
        <v>2001</v>
      </c>
      <c r="D6099" s="6" t="s">
        <v>1550</v>
      </c>
      <c r="F6099" s="3" t="str">
        <f>_xlfn.CONCAT(ARI[[#This Row],[Year]]," ",ARI[[#This Row],[Model]])</f>
        <v>2001 VS800GL Intruder</v>
      </c>
    </row>
    <row r="6100" spans="1:6" x14ac:dyDescent="0.25">
      <c r="A6100" s="5" t="s">
        <v>733</v>
      </c>
      <c r="B6100" s="5" t="s">
        <v>544</v>
      </c>
      <c r="C6100">
        <v>2002</v>
      </c>
      <c r="D6100" s="6" t="s">
        <v>1550</v>
      </c>
      <c r="F6100" s="3" t="str">
        <f>_xlfn.CONCAT(ARI[[#This Row],[Year]]," ",ARI[[#This Row],[Model]])</f>
        <v>2002 VS800GL Intruder</v>
      </c>
    </row>
    <row r="6101" spans="1:6" x14ac:dyDescent="0.25">
      <c r="A6101" s="5" t="s">
        <v>733</v>
      </c>
      <c r="B6101" s="5" t="s">
        <v>544</v>
      </c>
      <c r="C6101">
        <v>2003</v>
      </c>
      <c r="D6101" s="6" t="s">
        <v>1550</v>
      </c>
      <c r="F6101" s="3" t="str">
        <f>_xlfn.CONCAT(ARI[[#This Row],[Year]]," ",ARI[[#This Row],[Model]])</f>
        <v>2003 VS800GL Intruder</v>
      </c>
    </row>
    <row r="6102" spans="1:6" x14ac:dyDescent="0.25">
      <c r="A6102" s="5" t="s">
        <v>733</v>
      </c>
      <c r="B6102" s="5" t="s">
        <v>544</v>
      </c>
      <c r="C6102">
        <v>2004</v>
      </c>
      <c r="D6102" s="6" t="s">
        <v>1550</v>
      </c>
      <c r="F6102" s="3" t="str">
        <f>_xlfn.CONCAT(ARI[[#This Row],[Year]]," ",ARI[[#This Row],[Model]])</f>
        <v>2004 VS800GL Intruder</v>
      </c>
    </row>
    <row r="6103" spans="1:6" x14ac:dyDescent="0.25">
      <c r="A6103" s="5" t="s">
        <v>733</v>
      </c>
      <c r="B6103" s="5" t="s">
        <v>544</v>
      </c>
      <c r="C6103">
        <v>1990</v>
      </c>
      <c r="D6103" s="6" t="s">
        <v>1551</v>
      </c>
      <c r="F6103" s="3" t="str">
        <f>_xlfn.CONCAT(ARI[[#This Row],[Year]]," ",ARI[[#This Row],[Model]])</f>
        <v>1990 VX800</v>
      </c>
    </row>
    <row r="6104" spans="1:6" x14ac:dyDescent="0.25">
      <c r="A6104" s="5" t="s">
        <v>733</v>
      </c>
      <c r="B6104" s="5" t="s">
        <v>544</v>
      </c>
      <c r="C6104">
        <v>1991</v>
      </c>
      <c r="D6104" s="6" t="s">
        <v>1551</v>
      </c>
      <c r="F6104" s="3" t="str">
        <f>_xlfn.CONCAT(ARI[[#This Row],[Year]]," ",ARI[[#This Row],[Model]])</f>
        <v>1991 VX800</v>
      </c>
    </row>
    <row r="6105" spans="1:6" x14ac:dyDescent="0.25">
      <c r="A6105" s="5" t="s">
        <v>733</v>
      </c>
      <c r="B6105" s="5" t="s">
        <v>544</v>
      </c>
      <c r="C6105">
        <v>1992</v>
      </c>
      <c r="D6105" s="6" t="s">
        <v>1551</v>
      </c>
      <c r="F6105" s="3" t="str">
        <f>_xlfn.CONCAT(ARI[[#This Row],[Year]]," ",ARI[[#This Row],[Model]])</f>
        <v>1992 VX800</v>
      </c>
    </row>
    <row r="6106" spans="1:6" x14ac:dyDescent="0.25">
      <c r="A6106" s="5" t="s">
        <v>733</v>
      </c>
      <c r="B6106" s="5" t="s">
        <v>544</v>
      </c>
      <c r="C6106">
        <v>1993</v>
      </c>
      <c r="D6106" s="6" t="s">
        <v>1551</v>
      </c>
      <c r="F6106" s="3" t="str">
        <f>_xlfn.CONCAT(ARI[[#This Row],[Year]]," ",ARI[[#This Row],[Model]])</f>
        <v>1993 VX800</v>
      </c>
    </row>
    <row r="6107" spans="1:6" x14ac:dyDescent="0.25">
      <c r="A6107" s="5" t="s">
        <v>733</v>
      </c>
      <c r="B6107" s="5" t="s">
        <v>544</v>
      </c>
      <c r="C6107">
        <v>2004</v>
      </c>
      <c r="D6107" s="6" t="s">
        <v>1552</v>
      </c>
      <c r="F6107" s="3" t="str">
        <f>_xlfn.CONCAT(ARI[[#This Row],[Year]]," ",ARI[[#This Row],[Model]])</f>
        <v>2004 VZ1600 Marauder</v>
      </c>
    </row>
    <row r="6108" spans="1:6" x14ac:dyDescent="0.25">
      <c r="A6108" s="5" t="s">
        <v>733</v>
      </c>
      <c r="B6108" s="5" t="s">
        <v>544</v>
      </c>
      <c r="C6108">
        <v>1997</v>
      </c>
      <c r="D6108" s="6" t="s">
        <v>1553</v>
      </c>
      <c r="F6108" s="3" t="str">
        <f>_xlfn.CONCAT(ARI[[#This Row],[Year]]," ",ARI[[#This Row],[Model]])</f>
        <v>1997 VZ800 Marauder</v>
      </c>
    </row>
    <row r="6109" spans="1:6" x14ac:dyDescent="0.25">
      <c r="A6109" s="5" t="s">
        <v>733</v>
      </c>
      <c r="B6109" s="5" t="s">
        <v>544</v>
      </c>
      <c r="C6109">
        <v>1998</v>
      </c>
      <c r="D6109" s="6" t="s">
        <v>1553</v>
      </c>
      <c r="F6109" s="3" t="str">
        <f>_xlfn.CONCAT(ARI[[#This Row],[Year]]," ",ARI[[#This Row],[Model]])</f>
        <v>1998 VZ800 Marauder</v>
      </c>
    </row>
    <row r="6110" spans="1:6" x14ac:dyDescent="0.25">
      <c r="A6110" s="5" t="s">
        <v>733</v>
      </c>
      <c r="B6110" s="5" t="s">
        <v>544</v>
      </c>
      <c r="C6110">
        <v>1999</v>
      </c>
      <c r="D6110" s="6" t="s">
        <v>1553</v>
      </c>
      <c r="F6110" s="3" t="str">
        <f>_xlfn.CONCAT(ARI[[#This Row],[Year]]," ",ARI[[#This Row],[Model]])</f>
        <v>1999 VZ800 Marauder</v>
      </c>
    </row>
    <row r="6111" spans="1:6" x14ac:dyDescent="0.25">
      <c r="A6111" s="5" t="s">
        <v>733</v>
      </c>
      <c r="B6111" s="5" t="s">
        <v>544</v>
      </c>
      <c r="C6111">
        <v>2000</v>
      </c>
      <c r="D6111" s="6" t="s">
        <v>1553</v>
      </c>
      <c r="F6111" s="3" t="str">
        <f>_xlfn.CONCAT(ARI[[#This Row],[Year]]," ",ARI[[#This Row],[Model]])</f>
        <v>2000 VZ800 Marauder</v>
      </c>
    </row>
    <row r="6112" spans="1:6" x14ac:dyDescent="0.25">
      <c r="A6112" s="5" t="s">
        <v>733</v>
      </c>
      <c r="B6112" s="5" t="s">
        <v>544</v>
      </c>
      <c r="C6112">
        <v>2001</v>
      </c>
      <c r="D6112" s="6" t="s">
        <v>1553</v>
      </c>
      <c r="F6112" s="3" t="str">
        <f>_xlfn.CONCAT(ARI[[#This Row],[Year]]," ",ARI[[#This Row],[Model]])</f>
        <v>2001 VZ800 Marauder</v>
      </c>
    </row>
    <row r="6113" spans="1:6" x14ac:dyDescent="0.25">
      <c r="A6113" s="5" t="s">
        <v>733</v>
      </c>
      <c r="B6113" s="5" t="s">
        <v>544</v>
      </c>
      <c r="C6113">
        <v>2002</v>
      </c>
      <c r="D6113" s="6" t="s">
        <v>1553</v>
      </c>
      <c r="F6113" s="3" t="str">
        <f>_xlfn.CONCAT(ARI[[#This Row],[Year]]," ",ARI[[#This Row],[Model]])</f>
        <v>2002 VZ800 Marauder</v>
      </c>
    </row>
    <row r="6114" spans="1:6" x14ac:dyDescent="0.25">
      <c r="A6114" s="5" t="s">
        <v>733</v>
      </c>
      <c r="B6114" s="5" t="s">
        <v>544</v>
      </c>
      <c r="C6114">
        <v>2003</v>
      </c>
      <c r="D6114" s="6" t="s">
        <v>1553</v>
      </c>
      <c r="F6114" s="3" t="str">
        <f>_xlfn.CONCAT(ARI[[#This Row],[Year]]," ",ARI[[#This Row],[Model]])</f>
        <v>2003 VZ800 Marauder</v>
      </c>
    </row>
    <row r="6115" spans="1:6" x14ac:dyDescent="0.25">
      <c r="A6115" s="5" t="s">
        <v>733</v>
      </c>
      <c r="B6115" s="5" t="s">
        <v>544</v>
      </c>
      <c r="C6115">
        <v>1983</v>
      </c>
      <c r="D6115" s="6" t="s">
        <v>1554</v>
      </c>
      <c r="F6115" s="3" t="str">
        <f>_xlfn.CONCAT(ARI[[#This Row],[Year]]," ",ARI[[#This Row],[Model]])</f>
        <v>1983 XN85 Turbo</v>
      </c>
    </row>
    <row r="6116" spans="1:6" x14ac:dyDescent="0.25">
      <c r="A6116" s="5" t="s">
        <v>733</v>
      </c>
      <c r="B6116" s="5" t="s">
        <v>1555</v>
      </c>
      <c r="C6116">
        <v>1996</v>
      </c>
      <c r="D6116" s="6" t="s">
        <v>1556</v>
      </c>
      <c r="F6116" s="3" t="str">
        <f>_xlfn.CONCAT(ARI[[#This Row],[Year]]," ",ARI[[#This Row],[Model]])</f>
        <v>1996 Adventurer</v>
      </c>
    </row>
    <row r="6117" spans="1:6" x14ac:dyDescent="0.25">
      <c r="A6117" s="5" t="s">
        <v>733</v>
      </c>
      <c r="B6117" s="5" t="s">
        <v>1555</v>
      </c>
      <c r="C6117">
        <v>1997</v>
      </c>
      <c r="D6117" s="6" t="s">
        <v>1556</v>
      </c>
      <c r="F6117" s="3" t="str">
        <f>_xlfn.CONCAT(ARI[[#This Row],[Year]]," ",ARI[[#This Row],[Model]])</f>
        <v>1997 Adventurer</v>
      </c>
    </row>
    <row r="6118" spans="1:6" x14ac:dyDescent="0.25">
      <c r="A6118" s="5" t="s">
        <v>733</v>
      </c>
      <c r="B6118" s="5" t="s">
        <v>1555</v>
      </c>
      <c r="C6118">
        <v>1998</v>
      </c>
      <c r="D6118" s="6" t="s">
        <v>1556</v>
      </c>
      <c r="F6118" s="3" t="str">
        <f>_xlfn.CONCAT(ARI[[#This Row],[Year]]," ",ARI[[#This Row],[Model]])</f>
        <v>1998 Adventurer</v>
      </c>
    </row>
    <row r="6119" spans="1:6" x14ac:dyDescent="0.25">
      <c r="A6119" s="5" t="s">
        <v>733</v>
      </c>
      <c r="B6119" s="5" t="s">
        <v>1555</v>
      </c>
      <c r="C6119">
        <v>1999</v>
      </c>
      <c r="D6119" s="6" t="s">
        <v>1556</v>
      </c>
      <c r="F6119" s="3" t="str">
        <f>_xlfn.CONCAT(ARI[[#This Row],[Year]]," ",ARI[[#This Row],[Model]])</f>
        <v>1999 Adventurer</v>
      </c>
    </row>
    <row r="6120" spans="1:6" x14ac:dyDescent="0.25">
      <c r="A6120" s="5" t="s">
        <v>733</v>
      </c>
      <c r="B6120" s="5" t="s">
        <v>1555</v>
      </c>
      <c r="C6120">
        <v>2000</v>
      </c>
      <c r="D6120" s="6" t="s">
        <v>1556</v>
      </c>
      <c r="F6120" s="3" t="str">
        <f>_xlfn.CONCAT(ARI[[#This Row],[Year]]," ",ARI[[#This Row],[Model]])</f>
        <v>2000 Adventurer</v>
      </c>
    </row>
    <row r="6121" spans="1:6" x14ac:dyDescent="0.25">
      <c r="A6121" s="5" t="s">
        <v>733</v>
      </c>
      <c r="B6121" s="5" t="s">
        <v>1555</v>
      </c>
      <c r="C6121">
        <v>2001</v>
      </c>
      <c r="D6121" s="6" t="s">
        <v>1556</v>
      </c>
      <c r="F6121" s="3" t="str">
        <f>_xlfn.CONCAT(ARI[[#This Row],[Year]]," ",ARI[[#This Row],[Model]])</f>
        <v>2001 Adventurer</v>
      </c>
    </row>
    <row r="6122" spans="1:6" x14ac:dyDescent="0.25">
      <c r="A6122" s="5" t="s">
        <v>733</v>
      </c>
      <c r="B6122" s="5" t="s">
        <v>1555</v>
      </c>
      <c r="C6122">
        <v>2002</v>
      </c>
      <c r="D6122" s="6" t="s">
        <v>1556</v>
      </c>
      <c r="F6122" s="3" t="str">
        <f>_xlfn.CONCAT(ARI[[#This Row],[Year]]," ",ARI[[#This Row],[Model]])</f>
        <v>2002 Adventurer</v>
      </c>
    </row>
    <row r="6123" spans="1:6" x14ac:dyDescent="0.25">
      <c r="A6123" s="5" t="s">
        <v>733</v>
      </c>
      <c r="B6123" s="5" t="s">
        <v>1555</v>
      </c>
      <c r="C6123">
        <v>2002</v>
      </c>
      <c r="D6123" s="6" t="s">
        <v>1557</v>
      </c>
      <c r="F6123" s="3" t="str">
        <f>_xlfn.CONCAT(ARI[[#This Row],[Year]]," ",ARI[[#This Row],[Model]])</f>
        <v>2002 America</v>
      </c>
    </row>
    <row r="6124" spans="1:6" x14ac:dyDescent="0.25">
      <c r="A6124" s="5" t="s">
        <v>733</v>
      </c>
      <c r="B6124" s="5" t="s">
        <v>1555</v>
      </c>
      <c r="C6124">
        <v>2003</v>
      </c>
      <c r="D6124" s="6" t="s">
        <v>1557</v>
      </c>
      <c r="F6124" s="3" t="str">
        <f>_xlfn.CONCAT(ARI[[#This Row],[Year]]," ",ARI[[#This Row],[Model]])</f>
        <v>2003 America</v>
      </c>
    </row>
    <row r="6125" spans="1:6" x14ac:dyDescent="0.25">
      <c r="A6125" s="5" t="s">
        <v>733</v>
      </c>
      <c r="B6125" s="5" t="s">
        <v>1555</v>
      </c>
      <c r="C6125">
        <v>2004</v>
      </c>
      <c r="D6125" s="6" t="s">
        <v>1557</v>
      </c>
      <c r="F6125" s="3" t="str">
        <f>_xlfn.CONCAT(ARI[[#This Row],[Year]]," ",ARI[[#This Row],[Model]])</f>
        <v>2004 America</v>
      </c>
    </row>
    <row r="6126" spans="1:6" x14ac:dyDescent="0.25">
      <c r="A6126" s="5" t="s">
        <v>733</v>
      </c>
      <c r="B6126" s="5" t="s">
        <v>1555</v>
      </c>
      <c r="C6126">
        <v>2005</v>
      </c>
      <c r="D6126" s="6" t="s">
        <v>1557</v>
      </c>
      <c r="F6126" s="3" t="str">
        <f>_xlfn.CONCAT(ARI[[#This Row],[Year]]," ",ARI[[#This Row],[Model]])</f>
        <v>2005 America</v>
      </c>
    </row>
    <row r="6127" spans="1:6" x14ac:dyDescent="0.25">
      <c r="A6127" s="5" t="s">
        <v>733</v>
      </c>
      <c r="B6127" s="5" t="s">
        <v>1555</v>
      </c>
      <c r="C6127">
        <v>2006</v>
      </c>
      <c r="D6127" s="6" t="s">
        <v>1557</v>
      </c>
      <c r="F6127" s="3" t="str">
        <f>_xlfn.CONCAT(ARI[[#This Row],[Year]]," ",ARI[[#This Row],[Model]])</f>
        <v>2006 America</v>
      </c>
    </row>
    <row r="6128" spans="1:6" x14ac:dyDescent="0.25">
      <c r="A6128" s="5" t="s">
        <v>733</v>
      </c>
      <c r="B6128" s="5" t="s">
        <v>1555</v>
      </c>
      <c r="C6128">
        <v>2007</v>
      </c>
      <c r="D6128" s="6" t="s">
        <v>1557</v>
      </c>
      <c r="F6128" s="3" t="str">
        <f>_xlfn.CONCAT(ARI[[#This Row],[Year]]," ",ARI[[#This Row],[Model]])</f>
        <v>2007 America</v>
      </c>
    </row>
    <row r="6129" spans="1:6" x14ac:dyDescent="0.25">
      <c r="A6129" s="5" t="s">
        <v>733</v>
      </c>
      <c r="B6129" s="5" t="s">
        <v>1555</v>
      </c>
      <c r="C6129">
        <v>2001</v>
      </c>
      <c r="D6129" s="6" t="s">
        <v>1558</v>
      </c>
      <c r="F6129" s="3" t="str">
        <f>_xlfn.CONCAT(ARI[[#This Row],[Year]]," ",ARI[[#This Row],[Model]])</f>
        <v>2001 Bonneville</v>
      </c>
    </row>
    <row r="6130" spans="1:6" x14ac:dyDescent="0.25">
      <c r="A6130" s="5" t="s">
        <v>733</v>
      </c>
      <c r="B6130" s="5" t="s">
        <v>1555</v>
      </c>
      <c r="C6130">
        <v>2002</v>
      </c>
      <c r="D6130" s="6" t="s">
        <v>1558</v>
      </c>
      <c r="F6130" s="3" t="str">
        <f>_xlfn.CONCAT(ARI[[#This Row],[Year]]," ",ARI[[#This Row],[Model]])</f>
        <v>2002 Bonneville</v>
      </c>
    </row>
    <row r="6131" spans="1:6" x14ac:dyDescent="0.25">
      <c r="A6131" s="5" t="s">
        <v>733</v>
      </c>
      <c r="B6131" s="5" t="s">
        <v>1555</v>
      </c>
      <c r="C6131">
        <v>2003</v>
      </c>
      <c r="D6131" s="6" t="s">
        <v>1558</v>
      </c>
      <c r="F6131" s="3" t="str">
        <f>_xlfn.CONCAT(ARI[[#This Row],[Year]]," ",ARI[[#This Row],[Model]])</f>
        <v>2003 Bonneville</v>
      </c>
    </row>
    <row r="6132" spans="1:6" x14ac:dyDescent="0.25">
      <c r="A6132" s="5" t="s">
        <v>733</v>
      </c>
      <c r="B6132" s="5" t="s">
        <v>1555</v>
      </c>
      <c r="C6132">
        <v>2004</v>
      </c>
      <c r="D6132" s="6" t="s">
        <v>1558</v>
      </c>
      <c r="F6132" s="3" t="str">
        <f>_xlfn.CONCAT(ARI[[#This Row],[Year]]," ",ARI[[#This Row],[Model]])</f>
        <v>2004 Bonneville</v>
      </c>
    </row>
    <row r="6133" spans="1:6" x14ac:dyDescent="0.25">
      <c r="A6133" s="5" t="s">
        <v>733</v>
      </c>
      <c r="B6133" s="5" t="s">
        <v>1555</v>
      </c>
      <c r="C6133">
        <v>2005</v>
      </c>
      <c r="D6133" s="6" t="s">
        <v>1558</v>
      </c>
      <c r="F6133" s="3" t="str">
        <f>_xlfn.CONCAT(ARI[[#This Row],[Year]]," ",ARI[[#This Row],[Model]])</f>
        <v>2005 Bonneville</v>
      </c>
    </row>
    <row r="6134" spans="1:6" x14ac:dyDescent="0.25">
      <c r="A6134" s="5" t="s">
        <v>733</v>
      </c>
      <c r="B6134" s="5" t="s">
        <v>1555</v>
      </c>
      <c r="C6134">
        <v>2006</v>
      </c>
      <c r="D6134" s="6" t="s">
        <v>1558</v>
      </c>
      <c r="F6134" s="3" t="str">
        <f>_xlfn.CONCAT(ARI[[#This Row],[Year]]," ",ARI[[#This Row],[Model]])</f>
        <v>2006 Bonneville</v>
      </c>
    </row>
    <row r="6135" spans="1:6" x14ac:dyDescent="0.25">
      <c r="A6135" s="5" t="s">
        <v>733</v>
      </c>
      <c r="B6135" s="5" t="s">
        <v>1555</v>
      </c>
      <c r="C6135">
        <v>2007</v>
      </c>
      <c r="D6135" s="6" t="s">
        <v>1558</v>
      </c>
      <c r="F6135" s="3" t="str">
        <f>_xlfn.CONCAT(ARI[[#This Row],[Year]]," ",ARI[[#This Row],[Model]])</f>
        <v>2007 Bonneville</v>
      </c>
    </row>
    <row r="6136" spans="1:6" x14ac:dyDescent="0.25">
      <c r="A6136" s="5" t="s">
        <v>733</v>
      </c>
      <c r="B6136" s="5" t="s">
        <v>1555</v>
      </c>
      <c r="C6136">
        <v>2002</v>
      </c>
      <c r="D6136" s="6" t="s">
        <v>1559</v>
      </c>
      <c r="F6136" s="3" t="str">
        <f>_xlfn.CONCAT(ARI[[#This Row],[Year]]," ",ARI[[#This Row],[Model]])</f>
        <v>2002 Bonneville T100</v>
      </c>
    </row>
    <row r="6137" spans="1:6" x14ac:dyDescent="0.25">
      <c r="A6137" s="5" t="s">
        <v>733</v>
      </c>
      <c r="B6137" s="5" t="s">
        <v>1555</v>
      </c>
      <c r="C6137">
        <v>2003</v>
      </c>
      <c r="D6137" s="6" t="s">
        <v>1559</v>
      </c>
      <c r="F6137" s="3" t="str">
        <f>_xlfn.CONCAT(ARI[[#This Row],[Year]]," ",ARI[[#This Row],[Model]])</f>
        <v>2003 Bonneville T100</v>
      </c>
    </row>
    <row r="6138" spans="1:6" x14ac:dyDescent="0.25">
      <c r="A6138" s="5" t="s">
        <v>733</v>
      </c>
      <c r="B6138" s="5" t="s">
        <v>1555</v>
      </c>
      <c r="C6138">
        <v>2004</v>
      </c>
      <c r="D6138" s="6" t="s">
        <v>1559</v>
      </c>
      <c r="F6138" s="3" t="str">
        <f>_xlfn.CONCAT(ARI[[#This Row],[Year]]," ",ARI[[#This Row],[Model]])</f>
        <v>2004 Bonneville T100</v>
      </c>
    </row>
    <row r="6139" spans="1:6" x14ac:dyDescent="0.25">
      <c r="A6139" s="5" t="s">
        <v>733</v>
      </c>
      <c r="B6139" s="5" t="s">
        <v>1555</v>
      </c>
      <c r="C6139">
        <v>2005</v>
      </c>
      <c r="D6139" s="6" t="s">
        <v>1559</v>
      </c>
      <c r="F6139" s="3" t="str">
        <f>_xlfn.CONCAT(ARI[[#This Row],[Year]]," ",ARI[[#This Row],[Model]])</f>
        <v>2005 Bonneville T100</v>
      </c>
    </row>
    <row r="6140" spans="1:6" x14ac:dyDescent="0.25">
      <c r="A6140" s="5" t="s">
        <v>733</v>
      </c>
      <c r="B6140" s="5" t="s">
        <v>1555</v>
      </c>
      <c r="C6140">
        <v>2006</v>
      </c>
      <c r="D6140" s="6" t="s">
        <v>1559</v>
      </c>
      <c r="F6140" s="3" t="str">
        <f>_xlfn.CONCAT(ARI[[#This Row],[Year]]," ",ARI[[#This Row],[Model]])</f>
        <v>2006 Bonneville T100</v>
      </c>
    </row>
    <row r="6141" spans="1:6" x14ac:dyDescent="0.25">
      <c r="A6141" s="5" t="s">
        <v>733</v>
      </c>
      <c r="B6141" s="5" t="s">
        <v>1555</v>
      </c>
      <c r="C6141">
        <v>2007</v>
      </c>
      <c r="D6141" s="6" t="s">
        <v>1559</v>
      </c>
      <c r="F6141" s="3" t="str">
        <f>_xlfn.CONCAT(ARI[[#This Row],[Year]]," ",ARI[[#This Row],[Model]])</f>
        <v>2007 Bonneville T100</v>
      </c>
    </row>
    <row r="6142" spans="1:6" x14ac:dyDescent="0.25">
      <c r="A6142" s="5" t="s">
        <v>733</v>
      </c>
      <c r="B6142" s="5" t="s">
        <v>1555</v>
      </c>
      <c r="C6142">
        <v>1993</v>
      </c>
      <c r="D6142" s="6" t="s">
        <v>1560</v>
      </c>
      <c r="F6142" s="3" t="str">
        <f>_xlfn.CONCAT(ARI[[#This Row],[Year]]," ",ARI[[#This Row],[Model]])</f>
        <v>1993 Daytona 1200</v>
      </c>
    </row>
    <row r="6143" spans="1:6" x14ac:dyDescent="0.25">
      <c r="A6143" s="5" t="s">
        <v>733</v>
      </c>
      <c r="B6143" s="5" t="s">
        <v>1555</v>
      </c>
      <c r="C6143">
        <v>1994</v>
      </c>
      <c r="D6143" s="6" t="s">
        <v>1560</v>
      </c>
      <c r="F6143" s="3" t="str">
        <f>_xlfn.CONCAT(ARI[[#This Row],[Year]]," ",ARI[[#This Row],[Model]])</f>
        <v>1994 Daytona 1200</v>
      </c>
    </row>
    <row r="6144" spans="1:6" x14ac:dyDescent="0.25">
      <c r="A6144" s="5" t="s">
        <v>733</v>
      </c>
      <c r="B6144" s="5" t="s">
        <v>1555</v>
      </c>
      <c r="C6144">
        <v>1995</v>
      </c>
      <c r="D6144" s="6" t="s">
        <v>1560</v>
      </c>
      <c r="F6144" s="3" t="str">
        <f>_xlfn.CONCAT(ARI[[#This Row],[Year]]," ",ARI[[#This Row],[Model]])</f>
        <v>1995 Daytona 1200</v>
      </c>
    </row>
    <row r="6145" spans="1:6" x14ac:dyDescent="0.25">
      <c r="A6145" s="5" t="s">
        <v>733</v>
      </c>
      <c r="B6145" s="5" t="s">
        <v>1555</v>
      </c>
      <c r="C6145">
        <v>1996</v>
      </c>
      <c r="D6145" s="6" t="s">
        <v>1560</v>
      </c>
      <c r="F6145" s="3" t="str">
        <f>_xlfn.CONCAT(ARI[[#This Row],[Year]]," ",ARI[[#This Row],[Model]])</f>
        <v>1996 Daytona 1200</v>
      </c>
    </row>
    <row r="6146" spans="1:6" x14ac:dyDescent="0.25">
      <c r="A6146" s="5" t="s">
        <v>733</v>
      </c>
      <c r="B6146" s="5" t="s">
        <v>1555</v>
      </c>
      <c r="C6146">
        <v>1997</v>
      </c>
      <c r="D6146" s="6" t="s">
        <v>1560</v>
      </c>
      <c r="F6146" s="3" t="str">
        <f>_xlfn.CONCAT(ARI[[#This Row],[Year]]," ",ARI[[#This Row],[Model]])</f>
        <v>1997 Daytona 1200</v>
      </c>
    </row>
    <row r="6147" spans="1:6" x14ac:dyDescent="0.25">
      <c r="A6147" s="5" t="s">
        <v>733</v>
      </c>
      <c r="B6147" s="5" t="s">
        <v>1555</v>
      </c>
      <c r="C6147">
        <v>2003</v>
      </c>
      <c r="D6147" s="6" t="s">
        <v>1561</v>
      </c>
      <c r="F6147" s="3" t="str">
        <f>_xlfn.CONCAT(ARI[[#This Row],[Year]]," ",ARI[[#This Row],[Model]])</f>
        <v>2003 Daytona 600</v>
      </c>
    </row>
    <row r="6148" spans="1:6" x14ac:dyDescent="0.25">
      <c r="A6148" s="5" t="s">
        <v>733</v>
      </c>
      <c r="B6148" s="5" t="s">
        <v>1555</v>
      </c>
      <c r="C6148">
        <v>2004</v>
      </c>
      <c r="D6148" s="6" t="s">
        <v>1561</v>
      </c>
      <c r="F6148" s="3" t="str">
        <f>_xlfn.CONCAT(ARI[[#This Row],[Year]]," ",ARI[[#This Row],[Model]])</f>
        <v>2004 Daytona 600</v>
      </c>
    </row>
    <row r="6149" spans="1:6" x14ac:dyDescent="0.25">
      <c r="A6149" s="5" t="s">
        <v>733</v>
      </c>
      <c r="B6149" s="5" t="s">
        <v>1555</v>
      </c>
      <c r="C6149">
        <v>2005</v>
      </c>
      <c r="D6149" s="6" t="s">
        <v>1562</v>
      </c>
      <c r="F6149" s="3" t="str">
        <f>_xlfn.CONCAT(ARI[[#This Row],[Year]]," ",ARI[[#This Row],[Model]])</f>
        <v>2005 Daytona 650</v>
      </c>
    </row>
    <row r="6150" spans="1:6" x14ac:dyDescent="0.25">
      <c r="A6150" s="5" t="s">
        <v>733</v>
      </c>
      <c r="B6150" s="5" t="s">
        <v>1555</v>
      </c>
      <c r="C6150">
        <v>2006</v>
      </c>
      <c r="D6150" s="6" t="s">
        <v>1563</v>
      </c>
      <c r="F6150" s="3" t="str">
        <f>_xlfn.CONCAT(ARI[[#This Row],[Year]]," ",ARI[[#This Row],[Model]])</f>
        <v>2006 Daytona 675</v>
      </c>
    </row>
    <row r="6151" spans="1:6" x14ac:dyDescent="0.25">
      <c r="A6151" s="5" t="s">
        <v>733</v>
      </c>
      <c r="B6151" s="5" t="s">
        <v>1555</v>
      </c>
      <c r="C6151">
        <v>2007</v>
      </c>
      <c r="D6151" s="6" t="s">
        <v>1563</v>
      </c>
      <c r="F6151" s="3" t="str">
        <f>_xlfn.CONCAT(ARI[[#This Row],[Year]]," ",ARI[[#This Row],[Model]])</f>
        <v>2007 Daytona 675</v>
      </c>
    </row>
    <row r="6152" spans="1:6" x14ac:dyDescent="0.25">
      <c r="A6152" s="5" t="s">
        <v>733</v>
      </c>
      <c r="B6152" s="5" t="s">
        <v>1555</v>
      </c>
      <c r="C6152">
        <v>1994</v>
      </c>
      <c r="D6152" s="6" t="s">
        <v>1564</v>
      </c>
      <c r="F6152" s="3" t="str">
        <f>_xlfn.CONCAT(ARI[[#This Row],[Year]]," ",ARI[[#This Row],[Model]])</f>
        <v>1994 Daytona 900</v>
      </c>
    </row>
    <row r="6153" spans="1:6" x14ac:dyDescent="0.25">
      <c r="A6153" s="5" t="s">
        <v>733</v>
      </c>
      <c r="B6153" s="5" t="s">
        <v>1555</v>
      </c>
      <c r="C6153">
        <v>1995</v>
      </c>
      <c r="D6153" s="6" t="s">
        <v>1564</v>
      </c>
      <c r="F6153" s="3" t="str">
        <f>_xlfn.CONCAT(ARI[[#This Row],[Year]]," ",ARI[[#This Row],[Model]])</f>
        <v>1995 Daytona 900</v>
      </c>
    </row>
    <row r="6154" spans="1:6" x14ac:dyDescent="0.25">
      <c r="A6154" s="5" t="s">
        <v>733</v>
      </c>
      <c r="B6154" s="5" t="s">
        <v>1555</v>
      </c>
      <c r="C6154">
        <v>1996</v>
      </c>
      <c r="D6154" s="6" t="s">
        <v>1564</v>
      </c>
      <c r="F6154" s="3" t="str">
        <f>_xlfn.CONCAT(ARI[[#This Row],[Year]]," ",ARI[[#This Row],[Model]])</f>
        <v>1996 Daytona 900</v>
      </c>
    </row>
    <row r="6155" spans="1:6" x14ac:dyDescent="0.25">
      <c r="A6155" s="5" t="s">
        <v>733</v>
      </c>
      <c r="B6155" s="5" t="s">
        <v>1555</v>
      </c>
      <c r="C6155">
        <v>1994</v>
      </c>
      <c r="D6155" s="6" t="s">
        <v>1565</v>
      </c>
      <c r="F6155" s="3" t="str">
        <f>_xlfn.CONCAT(ARI[[#This Row],[Year]]," ",ARI[[#This Row],[Model]])</f>
        <v>1994 Daytona 900 Super III</v>
      </c>
    </row>
    <row r="6156" spans="1:6" x14ac:dyDescent="0.25">
      <c r="A6156" s="5" t="s">
        <v>733</v>
      </c>
      <c r="B6156" s="5" t="s">
        <v>1555</v>
      </c>
      <c r="C6156">
        <v>1995</v>
      </c>
      <c r="D6156" s="6" t="s">
        <v>1565</v>
      </c>
      <c r="F6156" s="3" t="str">
        <f>_xlfn.CONCAT(ARI[[#This Row],[Year]]," ",ARI[[#This Row],[Model]])</f>
        <v>1995 Daytona 900 Super III</v>
      </c>
    </row>
    <row r="6157" spans="1:6" x14ac:dyDescent="0.25">
      <c r="A6157" s="5" t="s">
        <v>733</v>
      </c>
      <c r="B6157" s="5" t="s">
        <v>1555</v>
      </c>
      <c r="C6157">
        <v>1996</v>
      </c>
      <c r="D6157" s="6" t="s">
        <v>1565</v>
      </c>
      <c r="F6157" s="3" t="str">
        <f>_xlfn.CONCAT(ARI[[#This Row],[Year]]," ",ARI[[#This Row],[Model]])</f>
        <v>1996 Daytona 900 Super III</v>
      </c>
    </row>
    <row r="6158" spans="1:6" x14ac:dyDescent="0.25">
      <c r="A6158" s="5" t="s">
        <v>733</v>
      </c>
      <c r="B6158" s="5" t="s">
        <v>1555</v>
      </c>
      <c r="C6158">
        <v>1997</v>
      </c>
      <c r="D6158" s="6" t="s">
        <v>1565</v>
      </c>
      <c r="F6158" s="3" t="str">
        <f>_xlfn.CONCAT(ARI[[#This Row],[Year]]," ",ARI[[#This Row],[Model]])</f>
        <v>1997 Daytona 900 Super III</v>
      </c>
    </row>
    <row r="6159" spans="1:6" x14ac:dyDescent="0.25">
      <c r="A6159" s="5" t="s">
        <v>733</v>
      </c>
      <c r="B6159" s="5" t="s">
        <v>1555</v>
      </c>
      <c r="C6159">
        <v>1999</v>
      </c>
      <c r="D6159" s="6" t="s">
        <v>1566</v>
      </c>
      <c r="F6159" s="3" t="str">
        <f>_xlfn.CONCAT(ARI[[#This Row],[Year]]," ",ARI[[#This Row],[Model]])</f>
        <v>1999 Daytona 955i</v>
      </c>
    </row>
    <row r="6160" spans="1:6" x14ac:dyDescent="0.25">
      <c r="A6160" s="5" t="s">
        <v>733</v>
      </c>
      <c r="B6160" s="5" t="s">
        <v>1555</v>
      </c>
      <c r="C6160">
        <v>2000</v>
      </c>
      <c r="D6160" s="6" t="s">
        <v>1566</v>
      </c>
      <c r="F6160" s="3" t="str">
        <f>_xlfn.CONCAT(ARI[[#This Row],[Year]]," ",ARI[[#This Row],[Model]])</f>
        <v>2000 Daytona 955i</v>
      </c>
    </row>
    <row r="6161" spans="1:6" x14ac:dyDescent="0.25">
      <c r="A6161" s="5" t="s">
        <v>733</v>
      </c>
      <c r="B6161" s="5" t="s">
        <v>1555</v>
      </c>
      <c r="C6161">
        <v>2001</v>
      </c>
      <c r="D6161" s="6" t="s">
        <v>1566</v>
      </c>
      <c r="F6161" s="3" t="str">
        <f>_xlfn.CONCAT(ARI[[#This Row],[Year]]," ",ARI[[#This Row],[Model]])</f>
        <v>2001 Daytona 955i</v>
      </c>
    </row>
    <row r="6162" spans="1:6" x14ac:dyDescent="0.25">
      <c r="A6162" s="5" t="s">
        <v>733</v>
      </c>
      <c r="B6162" s="5" t="s">
        <v>1555</v>
      </c>
      <c r="C6162">
        <v>2002</v>
      </c>
      <c r="D6162" s="6" t="s">
        <v>1566</v>
      </c>
      <c r="F6162" s="3" t="str">
        <f>_xlfn.CONCAT(ARI[[#This Row],[Year]]," ",ARI[[#This Row],[Model]])</f>
        <v>2002 Daytona 955i</v>
      </c>
    </row>
    <row r="6163" spans="1:6" x14ac:dyDescent="0.25">
      <c r="A6163" s="5" t="s">
        <v>733</v>
      </c>
      <c r="B6163" s="5" t="s">
        <v>1555</v>
      </c>
      <c r="C6163">
        <v>2003</v>
      </c>
      <c r="D6163" s="6" t="s">
        <v>1566</v>
      </c>
      <c r="F6163" s="3" t="str">
        <f>_xlfn.CONCAT(ARI[[#This Row],[Year]]," ",ARI[[#This Row],[Model]])</f>
        <v>2003 Daytona 955i</v>
      </c>
    </row>
    <row r="6164" spans="1:6" x14ac:dyDescent="0.25">
      <c r="A6164" s="5" t="s">
        <v>733</v>
      </c>
      <c r="B6164" s="5" t="s">
        <v>1555</v>
      </c>
      <c r="C6164">
        <v>2004</v>
      </c>
      <c r="D6164" s="6" t="s">
        <v>1566</v>
      </c>
      <c r="F6164" s="3" t="str">
        <f>_xlfn.CONCAT(ARI[[#This Row],[Year]]," ",ARI[[#This Row],[Model]])</f>
        <v>2004 Daytona 955i</v>
      </c>
    </row>
    <row r="6165" spans="1:6" x14ac:dyDescent="0.25">
      <c r="A6165" s="5" t="s">
        <v>733</v>
      </c>
      <c r="B6165" s="5" t="s">
        <v>1555</v>
      </c>
      <c r="C6165">
        <v>2005</v>
      </c>
      <c r="D6165" s="6" t="s">
        <v>1566</v>
      </c>
      <c r="F6165" s="3" t="str">
        <f>_xlfn.CONCAT(ARI[[#This Row],[Year]]," ",ARI[[#This Row],[Model]])</f>
        <v>2005 Daytona 955i</v>
      </c>
    </row>
    <row r="6166" spans="1:6" x14ac:dyDescent="0.25">
      <c r="A6166" s="5" t="s">
        <v>733</v>
      </c>
      <c r="B6166" s="5" t="s">
        <v>1555</v>
      </c>
      <c r="C6166">
        <v>2006</v>
      </c>
      <c r="D6166" s="6" t="s">
        <v>1566</v>
      </c>
      <c r="F6166" s="3" t="str">
        <f>_xlfn.CONCAT(ARI[[#This Row],[Year]]," ",ARI[[#This Row],[Model]])</f>
        <v>2006 Daytona 955i</v>
      </c>
    </row>
    <row r="6167" spans="1:6" x14ac:dyDescent="0.25">
      <c r="A6167" s="5" t="s">
        <v>733</v>
      </c>
      <c r="B6167" s="5" t="s">
        <v>1555</v>
      </c>
      <c r="C6167">
        <v>1997</v>
      </c>
      <c r="D6167" s="6" t="s">
        <v>1567</v>
      </c>
      <c r="F6167" s="3" t="str">
        <f>_xlfn.CONCAT(ARI[[#This Row],[Year]]," ",ARI[[#This Row],[Model]])</f>
        <v>1997 Daytona T595</v>
      </c>
    </row>
    <row r="6168" spans="1:6" x14ac:dyDescent="0.25">
      <c r="A6168" s="5" t="s">
        <v>733</v>
      </c>
      <c r="B6168" s="5" t="s">
        <v>1555</v>
      </c>
      <c r="C6168">
        <v>1999</v>
      </c>
      <c r="D6168" s="6" t="s">
        <v>1568</v>
      </c>
      <c r="F6168" s="3" t="str">
        <f>_xlfn.CONCAT(ARI[[#This Row],[Year]]," ",ARI[[#This Row],[Model]])</f>
        <v>1999 Legend TT</v>
      </c>
    </row>
    <row r="6169" spans="1:6" x14ac:dyDescent="0.25">
      <c r="A6169" s="5" t="s">
        <v>733</v>
      </c>
      <c r="B6169" s="5" t="s">
        <v>1555</v>
      </c>
      <c r="C6169">
        <v>2000</v>
      </c>
      <c r="D6169" s="6" t="s">
        <v>1568</v>
      </c>
      <c r="F6169" s="3" t="str">
        <f>_xlfn.CONCAT(ARI[[#This Row],[Year]]," ",ARI[[#This Row],[Model]])</f>
        <v>2000 Legend TT</v>
      </c>
    </row>
    <row r="6170" spans="1:6" x14ac:dyDescent="0.25">
      <c r="A6170" s="5" t="s">
        <v>733</v>
      </c>
      <c r="B6170" s="5" t="s">
        <v>1555</v>
      </c>
      <c r="C6170">
        <v>2001</v>
      </c>
      <c r="D6170" s="6" t="s">
        <v>1568</v>
      </c>
      <c r="F6170" s="3" t="str">
        <f>_xlfn.CONCAT(ARI[[#This Row],[Year]]," ",ARI[[#This Row],[Model]])</f>
        <v>2001 Legend TT</v>
      </c>
    </row>
    <row r="6171" spans="1:6" x14ac:dyDescent="0.25">
      <c r="A6171" s="5" t="s">
        <v>733</v>
      </c>
      <c r="B6171" s="5" t="s">
        <v>1555</v>
      </c>
      <c r="C6171">
        <v>2002</v>
      </c>
      <c r="D6171" s="6" t="s">
        <v>1568</v>
      </c>
      <c r="F6171" s="3" t="str">
        <f>_xlfn.CONCAT(ARI[[#This Row],[Year]]," ",ARI[[#This Row],[Model]])</f>
        <v>2002 Legend TT</v>
      </c>
    </row>
    <row r="6172" spans="1:6" x14ac:dyDescent="0.25">
      <c r="A6172" s="5" t="s">
        <v>733</v>
      </c>
      <c r="B6172" s="5" t="s">
        <v>1555</v>
      </c>
      <c r="C6172">
        <v>2004</v>
      </c>
      <c r="D6172" s="6" t="s">
        <v>1569</v>
      </c>
      <c r="F6172" s="3" t="str">
        <f>_xlfn.CONCAT(ARI[[#This Row],[Year]]," ",ARI[[#This Row],[Model]])</f>
        <v>2004 Rocket III</v>
      </c>
    </row>
    <row r="6173" spans="1:6" x14ac:dyDescent="0.25">
      <c r="A6173" s="5" t="s">
        <v>733</v>
      </c>
      <c r="B6173" s="5" t="s">
        <v>1555</v>
      </c>
      <c r="C6173">
        <v>2005</v>
      </c>
      <c r="D6173" s="6" t="s">
        <v>1569</v>
      </c>
      <c r="F6173" s="3" t="str">
        <f>_xlfn.CONCAT(ARI[[#This Row],[Year]]," ",ARI[[#This Row],[Model]])</f>
        <v>2005 Rocket III</v>
      </c>
    </row>
    <row r="6174" spans="1:6" x14ac:dyDescent="0.25">
      <c r="A6174" s="5" t="s">
        <v>733</v>
      </c>
      <c r="B6174" s="5" t="s">
        <v>1555</v>
      </c>
      <c r="C6174">
        <v>2006</v>
      </c>
      <c r="D6174" s="6" t="s">
        <v>1569</v>
      </c>
      <c r="F6174" s="3" t="str">
        <f>_xlfn.CONCAT(ARI[[#This Row],[Year]]," ",ARI[[#This Row],[Model]])</f>
        <v>2006 Rocket III</v>
      </c>
    </row>
    <row r="6175" spans="1:6" x14ac:dyDescent="0.25">
      <c r="A6175" s="5" t="s">
        <v>733</v>
      </c>
      <c r="B6175" s="5" t="s">
        <v>1555</v>
      </c>
      <c r="C6175">
        <v>2007</v>
      </c>
      <c r="D6175" s="6" t="s">
        <v>1569</v>
      </c>
      <c r="F6175" s="3" t="str">
        <f>_xlfn.CONCAT(ARI[[#This Row],[Year]]," ",ARI[[#This Row],[Model]])</f>
        <v>2007 Rocket III</v>
      </c>
    </row>
    <row r="6176" spans="1:6" x14ac:dyDescent="0.25">
      <c r="A6176" s="5" t="s">
        <v>733</v>
      </c>
      <c r="B6176" s="5" t="s">
        <v>1555</v>
      </c>
      <c r="C6176">
        <v>2006</v>
      </c>
      <c r="D6176" s="6" t="s">
        <v>1570</v>
      </c>
      <c r="F6176" s="3" t="str">
        <f>_xlfn.CONCAT(ARI[[#This Row],[Year]]," ",ARI[[#This Row],[Model]])</f>
        <v>2006 Rocket III Classic</v>
      </c>
    </row>
    <row r="6177" spans="1:6" x14ac:dyDescent="0.25">
      <c r="A6177" s="5" t="s">
        <v>733</v>
      </c>
      <c r="B6177" s="5" t="s">
        <v>1555</v>
      </c>
      <c r="C6177">
        <v>2007</v>
      </c>
      <c r="D6177" s="6" t="s">
        <v>1570</v>
      </c>
      <c r="F6177" s="3" t="str">
        <f>_xlfn.CONCAT(ARI[[#This Row],[Year]]," ",ARI[[#This Row],[Model]])</f>
        <v>2007 Rocket III Classic</v>
      </c>
    </row>
    <row r="6178" spans="1:6" x14ac:dyDescent="0.25">
      <c r="A6178" s="5" t="s">
        <v>733</v>
      </c>
      <c r="B6178" s="5" t="s">
        <v>1555</v>
      </c>
      <c r="C6178">
        <v>2007</v>
      </c>
      <c r="D6178" s="6" t="s">
        <v>1571</v>
      </c>
      <c r="F6178" s="3" t="str">
        <f>_xlfn.CONCAT(ARI[[#This Row],[Year]]," ",ARI[[#This Row],[Model]])</f>
        <v>2007 Rocket III Classic Tourer</v>
      </c>
    </row>
    <row r="6179" spans="1:6" x14ac:dyDescent="0.25">
      <c r="A6179" s="5" t="s">
        <v>733</v>
      </c>
      <c r="B6179" s="5" t="s">
        <v>1555</v>
      </c>
      <c r="C6179">
        <v>2006</v>
      </c>
      <c r="D6179" s="6" t="s">
        <v>1572</v>
      </c>
      <c r="F6179" s="3" t="str">
        <f>_xlfn.CONCAT(ARI[[#This Row],[Year]]," ",ARI[[#This Row],[Model]])</f>
        <v>2006 Scrambler</v>
      </c>
    </row>
    <row r="6180" spans="1:6" x14ac:dyDescent="0.25">
      <c r="A6180" s="5" t="s">
        <v>733</v>
      </c>
      <c r="B6180" s="5" t="s">
        <v>1555</v>
      </c>
      <c r="C6180">
        <v>2007</v>
      </c>
      <c r="D6180" s="6" t="s">
        <v>1572</v>
      </c>
      <c r="F6180" s="3" t="str">
        <f>_xlfn.CONCAT(ARI[[#This Row],[Year]]," ",ARI[[#This Row],[Model]])</f>
        <v>2007 Scrambler</v>
      </c>
    </row>
    <row r="6181" spans="1:6" x14ac:dyDescent="0.25">
      <c r="A6181" s="5" t="s">
        <v>733</v>
      </c>
      <c r="B6181" s="5" t="s">
        <v>1555</v>
      </c>
      <c r="C6181">
        <v>2002</v>
      </c>
      <c r="D6181" s="6" t="s">
        <v>1573</v>
      </c>
      <c r="F6181" s="3" t="str">
        <f>_xlfn.CONCAT(ARI[[#This Row],[Year]]," ",ARI[[#This Row],[Model]])</f>
        <v>2002 Speed Four</v>
      </c>
    </row>
    <row r="6182" spans="1:6" x14ac:dyDescent="0.25">
      <c r="A6182" s="5" t="s">
        <v>733</v>
      </c>
      <c r="B6182" s="5" t="s">
        <v>1555</v>
      </c>
      <c r="C6182">
        <v>2003</v>
      </c>
      <c r="D6182" s="6" t="s">
        <v>1573</v>
      </c>
      <c r="F6182" s="3" t="str">
        <f>_xlfn.CONCAT(ARI[[#This Row],[Year]]," ",ARI[[#This Row],[Model]])</f>
        <v>2003 Speed Four</v>
      </c>
    </row>
    <row r="6183" spans="1:6" x14ac:dyDescent="0.25">
      <c r="A6183" s="5" t="s">
        <v>733</v>
      </c>
      <c r="B6183" s="5" t="s">
        <v>1555</v>
      </c>
      <c r="C6183">
        <v>2004</v>
      </c>
      <c r="D6183" s="6" t="s">
        <v>1573</v>
      </c>
      <c r="F6183" s="3" t="str">
        <f>_xlfn.CONCAT(ARI[[#This Row],[Year]]," ",ARI[[#This Row],[Model]])</f>
        <v>2004 Speed Four</v>
      </c>
    </row>
    <row r="6184" spans="1:6" x14ac:dyDescent="0.25">
      <c r="A6184" s="5" t="s">
        <v>733</v>
      </c>
      <c r="B6184" s="5" t="s">
        <v>1555</v>
      </c>
      <c r="C6184">
        <v>2005</v>
      </c>
      <c r="D6184" s="6" t="s">
        <v>1573</v>
      </c>
      <c r="F6184" s="3" t="str">
        <f>_xlfn.CONCAT(ARI[[#This Row],[Year]]," ",ARI[[#This Row],[Model]])</f>
        <v>2005 Speed Four</v>
      </c>
    </row>
    <row r="6185" spans="1:6" x14ac:dyDescent="0.25">
      <c r="A6185" s="5" t="s">
        <v>733</v>
      </c>
      <c r="B6185" s="5" t="s">
        <v>1555</v>
      </c>
      <c r="C6185">
        <v>2006</v>
      </c>
      <c r="D6185" s="6" t="s">
        <v>1573</v>
      </c>
      <c r="F6185" s="3" t="str">
        <f>_xlfn.CONCAT(ARI[[#This Row],[Year]]," ",ARI[[#This Row],[Model]])</f>
        <v>2006 Speed Four</v>
      </c>
    </row>
    <row r="6186" spans="1:6" x14ac:dyDescent="0.25">
      <c r="A6186" s="5" t="s">
        <v>733</v>
      </c>
      <c r="B6186" s="5" t="s">
        <v>1555</v>
      </c>
      <c r="C6186">
        <v>1994</v>
      </c>
      <c r="D6186" s="6" t="s">
        <v>1574</v>
      </c>
      <c r="F6186" s="3" t="str">
        <f>_xlfn.CONCAT(ARI[[#This Row],[Year]]," ",ARI[[#This Row],[Model]])</f>
        <v>1994 Speed Triple</v>
      </c>
    </row>
    <row r="6187" spans="1:6" x14ac:dyDescent="0.25">
      <c r="A6187" s="5" t="s">
        <v>733</v>
      </c>
      <c r="B6187" s="5" t="s">
        <v>1555</v>
      </c>
      <c r="C6187">
        <v>1995</v>
      </c>
      <c r="D6187" s="6" t="s">
        <v>1574</v>
      </c>
      <c r="F6187" s="3" t="str">
        <f>_xlfn.CONCAT(ARI[[#This Row],[Year]]," ",ARI[[#This Row],[Model]])</f>
        <v>1995 Speed Triple</v>
      </c>
    </row>
    <row r="6188" spans="1:6" x14ac:dyDescent="0.25">
      <c r="A6188" s="5" t="s">
        <v>733</v>
      </c>
      <c r="B6188" s="5" t="s">
        <v>1555</v>
      </c>
      <c r="C6188">
        <v>1996</v>
      </c>
      <c r="D6188" s="6" t="s">
        <v>1574</v>
      </c>
      <c r="F6188" s="3" t="str">
        <f>_xlfn.CONCAT(ARI[[#This Row],[Year]]," ",ARI[[#This Row],[Model]])</f>
        <v>1996 Speed Triple</v>
      </c>
    </row>
    <row r="6189" spans="1:6" x14ac:dyDescent="0.25">
      <c r="A6189" s="5" t="s">
        <v>733</v>
      </c>
      <c r="B6189" s="5" t="s">
        <v>1555</v>
      </c>
      <c r="C6189">
        <v>1997</v>
      </c>
      <c r="D6189" s="6" t="s">
        <v>1574</v>
      </c>
      <c r="F6189" s="3" t="str">
        <f>_xlfn.CONCAT(ARI[[#This Row],[Year]]," ",ARI[[#This Row],[Model]])</f>
        <v>1997 Speed Triple</v>
      </c>
    </row>
    <row r="6190" spans="1:6" x14ac:dyDescent="0.25">
      <c r="A6190" s="5" t="s">
        <v>733</v>
      </c>
      <c r="B6190" s="5" t="s">
        <v>1555</v>
      </c>
      <c r="C6190">
        <v>1998</v>
      </c>
      <c r="D6190" s="6" t="s">
        <v>1574</v>
      </c>
      <c r="F6190" s="3" t="str">
        <f>_xlfn.CONCAT(ARI[[#This Row],[Year]]," ",ARI[[#This Row],[Model]])</f>
        <v>1998 Speed Triple</v>
      </c>
    </row>
    <row r="6191" spans="1:6" x14ac:dyDescent="0.25">
      <c r="A6191" s="5" t="s">
        <v>733</v>
      </c>
      <c r="B6191" s="5" t="s">
        <v>1555</v>
      </c>
      <c r="C6191">
        <v>1999</v>
      </c>
      <c r="D6191" s="6" t="s">
        <v>1574</v>
      </c>
      <c r="F6191" s="3" t="str">
        <f>_xlfn.CONCAT(ARI[[#This Row],[Year]]," ",ARI[[#This Row],[Model]])</f>
        <v>1999 Speed Triple</v>
      </c>
    </row>
    <row r="6192" spans="1:6" x14ac:dyDescent="0.25">
      <c r="A6192" s="5" t="s">
        <v>733</v>
      </c>
      <c r="B6192" s="5" t="s">
        <v>1555</v>
      </c>
      <c r="C6192">
        <v>2000</v>
      </c>
      <c r="D6192" s="6" t="s">
        <v>1574</v>
      </c>
      <c r="F6192" s="3" t="str">
        <f>_xlfn.CONCAT(ARI[[#This Row],[Year]]," ",ARI[[#This Row],[Model]])</f>
        <v>2000 Speed Triple</v>
      </c>
    </row>
    <row r="6193" spans="1:6" x14ac:dyDescent="0.25">
      <c r="A6193" s="5" t="s">
        <v>733</v>
      </c>
      <c r="B6193" s="5" t="s">
        <v>1555</v>
      </c>
      <c r="C6193">
        <v>2001</v>
      </c>
      <c r="D6193" s="6" t="s">
        <v>1574</v>
      </c>
      <c r="F6193" s="3" t="str">
        <f>_xlfn.CONCAT(ARI[[#This Row],[Year]]," ",ARI[[#This Row],[Model]])</f>
        <v>2001 Speed Triple</v>
      </c>
    </row>
    <row r="6194" spans="1:6" x14ac:dyDescent="0.25">
      <c r="A6194" s="5" t="s">
        <v>733</v>
      </c>
      <c r="B6194" s="5" t="s">
        <v>1555</v>
      </c>
      <c r="C6194">
        <v>2002</v>
      </c>
      <c r="D6194" s="6" t="s">
        <v>1574</v>
      </c>
      <c r="F6194" s="3" t="str">
        <f>_xlfn.CONCAT(ARI[[#This Row],[Year]]," ",ARI[[#This Row],[Model]])</f>
        <v>2002 Speed Triple</v>
      </c>
    </row>
    <row r="6195" spans="1:6" x14ac:dyDescent="0.25">
      <c r="A6195" s="5" t="s">
        <v>733</v>
      </c>
      <c r="B6195" s="5" t="s">
        <v>1555</v>
      </c>
      <c r="C6195">
        <v>2003</v>
      </c>
      <c r="D6195" s="6" t="s">
        <v>1574</v>
      </c>
      <c r="F6195" s="3" t="str">
        <f>_xlfn.CONCAT(ARI[[#This Row],[Year]]," ",ARI[[#This Row],[Model]])</f>
        <v>2003 Speed Triple</v>
      </c>
    </row>
    <row r="6196" spans="1:6" x14ac:dyDescent="0.25">
      <c r="A6196" s="5" t="s">
        <v>733</v>
      </c>
      <c r="B6196" s="5" t="s">
        <v>1555</v>
      </c>
      <c r="C6196">
        <v>2004</v>
      </c>
      <c r="D6196" s="6" t="s">
        <v>1574</v>
      </c>
      <c r="F6196" s="3" t="str">
        <f>_xlfn.CONCAT(ARI[[#This Row],[Year]]," ",ARI[[#This Row],[Model]])</f>
        <v>2004 Speed Triple</v>
      </c>
    </row>
    <row r="6197" spans="1:6" x14ac:dyDescent="0.25">
      <c r="A6197" s="5" t="s">
        <v>733</v>
      </c>
      <c r="B6197" s="5" t="s">
        <v>1555</v>
      </c>
      <c r="C6197">
        <v>2005</v>
      </c>
      <c r="D6197" s="6" t="s">
        <v>1574</v>
      </c>
      <c r="F6197" s="3" t="str">
        <f>_xlfn.CONCAT(ARI[[#This Row],[Year]]," ",ARI[[#This Row],[Model]])</f>
        <v>2005 Speed Triple</v>
      </c>
    </row>
    <row r="6198" spans="1:6" x14ac:dyDescent="0.25">
      <c r="A6198" s="5" t="s">
        <v>733</v>
      </c>
      <c r="B6198" s="5" t="s">
        <v>1555</v>
      </c>
      <c r="C6198">
        <v>2006</v>
      </c>
      <c r="D6198" s="6" t="s">
        <v>1574</v>
      </c>
      <c r="F6198" s="3" t="str">
        <f>_xlfn.CONCAT(ARI[[#This Row],[Year]]," ",ARI[[#This Row],[Model]])</f>
        <v>2006 Speed Triple</v>
      </c>
    </row>
    <row r="6199" spans="1:6" x14ac:dyDescent="0.25">
      <c r="A6199" s="5" t="s">
        <v>733</v>
      </c>
      <c r="B6199" s="5" t="s">
        <v>1555</v>
      </c>
      <c r="C6199">
        <v>2007</v>
      </c>
      <c r="D6199" s="6" t="s">
        <v>1574</v>
      </c>
      <c r="F6199" s="3" t="str">
        <f>_xlfn.CONCAT(ARI[[#This Row],[Year]]," ",ARI[[#This Row],[Model]])</f>
        <v>2007 Speed Triple</v>
      </c>
    </row>
    <row r="6200" spans="1:6" x14ac:dyDescent="0.25">
      <c r="A6200" s="5" t="s">
        <v>733</v>
      </c>
      <c r="B6200" s="5" t="s">
        <v>1555</v>
      </c>
      <c r="C6200">
        <v>1997</v>
      </c>
      <c r="D6200" s="6" t="s">
        <v>1575</v>
      </c>
      <c r="F6200" s="3" t="str">
        <f>_xlfn.CONCAT(ARI[[#This Row],[Year]]," ",ARI[[#This Row],[Model]])</f>
        <v>1997 Speed Triple T509</v>
      </c>
    </row>
    <row r="6201" spans="1:6" x14ac:dyDescent="0.25">
      <c r="A6201" s="5" t="s">
        <v>733</v>
      </c>
      <c r="B6201" s="5" t="s">
        <v>1555</v>
      </c>
      <c r="C6201">
        <v>1998</v>
      </c>
      <c r="D6201" s="6" t="s">
        <v>1575</v>
      </c>
      <c r="F6201" s="3" t="str">
        <f>_xlfn.CONCAT(ARI[[#This Row],[Year]]," ",ARI[[#This Row],[Model]])</f>
        <v>1998 Speed Triple T509</v>
      </c>
    </row>
    <row r="6202" spans="1:6" x14ac:dyDescent="0.25">
      <c r="A6202" s="5" t="s">
        <v>733</v>
      </c>
      <c r="B6202" s="5" t="s">
        <v>1555</v>
      </c>
      <c r="C6202">
        <v>1999</v>
      </c>
      <c r="D6202" s="6" t="s">
        <v>1575</v>
      </c>
      <c r="F6202" s="3" t="str">
        <f>_xlfn.CONCAT(ARI[[#This Row],[Year]]," ",ARI[[#This Row],[Model]])</f>
        <v>1999 Speed Triple T509</v>
      </c>
    </row>
    <row r="6203" spans="1:6" x14ac:dyDescent="0.25">
      <c r="A6203" s="5" t="s">
        <v>733</v>
      </c>
      <c r="B6203" s="5" t="s">
        <v>1555</v>
      </c>
      <c r="C6203">
        <v>2000</v>
      </c>
      <c r="D6203" s="6" t="s">
        <v>1575</v>
      </c>
      <c r="F6203" s="3" t="str">
        <f>_xlfn.CONCAT(ARI[[#This Row],[Year]]," ",ARI[[#This Row],[Model]])</f>
        <v>2000 Speed Triple T509</v>
      </c>
    </row>
    <row r="6204" spans="1:6" x14ac:dyDescent="0.25">
      <c r="A6204" s="5" t="s">
        <v>733</v>
      </c>
      <c r="B6204" s="5" t="s">
        <v>1555</v>
      </c>
      <c r="C6204">
        <v>2003</v>
      </c>
      <c r="D6204" s="6" t="s">
        <v>1576</v>
      </c>
      <c r="F6204" s="3" t="str">
        <f>_xlfn.CONCAT(ARI[[#This Row],[Year]]," ",ARI[[#This Row],[Model]])</f>
        <v>2003 Speedmaster</v>
      </c>
    </row>
    <row r="6205" spans="1:6" x14ac:dyDescent="0.25">
      <c r="A6205" s="5" t="s">
        <v>733</v>
      </c>
      <c r="B6205" s="5" t="s">
        <v>1555</v>
      </c>
      <c r="C6205">
        <v>2004</v>
      </c>
      <c r="D6205" s="6" t="s">
        <v>1576</v>
      </c>
      <c r="F6205" s="3" t="str">
        <f>_xlfn.CONCAT(ARI[[#This Row],[Year]]," ",ARI[[#This Row],[Model]])</f>
        <v>2004 Speedmaster</v>
      </c>
    </row>
    <row r="6206" spans="1:6" x14ac:dyDescent="0.25">
      <c r="A6206" s="5" t="s">
        <v>733</v>
      </c>
      <c r="B6206" s="5" t="s">
        <v>1555</v>
      </c>
      <c r="C6206">
        <v>2005</v>
      </c>
      <c r="D6206" s="6" t="s">
        <v>1576</v>
      </c>
      <c r="F6206" s="3" t="str">
        <f>_xlfn.CONCAT(ARI[[#This Row],[Year]]," ",ARI[[#This Row],[Model]])</f>
        <v>2005 Speedmaster</v>
      </c>
    </row>
    <row r="6207" spans="1:6" x14ac:dyDescent="0.25">
      <c r="A6207" s="5" t="s">
        <v>733</v>
      </c>
      <c r="B6207" s="5" t="s">
        <v>1555</v>
      </c>
      <c r="C6207">
        <v>2006</v>
      </c>
      <c r="D6207" s="6" t="s">
        <v>1576</v>
      </c>
      <c r="F6207" s="3" t="str">
        <f>_xlfn.CONCAT(ARI[[#This Row],[Year]]," ",ARI[[#This Row],[Model]])</f>
        <v>2006 Speedmaster</v>
      </c>
    </row>
    <row r="6208" spans="1:6" x14ac:dyDescent="0.25">
      <c r="A6208" s="5" t="s">
        <v>733</v>
      </c>
      <c r="B6208" s="5" t="s">
        <v>1555</v>
      </c>
      <c r="C6208">
        <v>1993</v>
      </c>
      <c r="D6208" s="6" t="s">
        <v>1577</v>
      </c>
      <c r="F6208" s="3" t="str">
        <f>_xlfn.CONCAT(ARI[[#This Row],[Year]]," ",ARI[[#This Row],[Model]])</f>
        <v>1993 Sprint</v>
      </c>
    </row>
    <row r="6209" spans="1:6" x14ac:dyDescent="0.25">
      <c r="A6209" s="5" t="s">
        <v>733</v>
      </c>
      <c r="B6209" s="5" t="s">
        <v>1555</v>
      </c>
      <c r="C6209">
        <v>1994</v>
      </c>
      <c r="D6209" s="6" t="s">
        <v>1577</v>
      </c>
      <c r="F6209" s="3" t="str">
        <f>_xlfn.CONCAT(ARI[[#This Row],[Year]]," ",ARI[[#This Row],[Model]])</f>
        <v>1994 Sprint</v>
      </c>
    </row>
    <row r="6210" spans="1:6" x14ac:dyDescent="0.25">
      <c r="A6210" s="5" t="s">
        <v>733</v>
      </c>
      <c r="B6210" s="5" t="s">
        <v>1555</v>
      </c>
      <c r="C6210">
        <v>1995</v>
      </c>
      <c r="D6210" s="6" t="s">
        <v>1577</v>
      </c>
      <c r="F6210" s="3" t="str">
        <f>_xlfn.CONCAT(ARI[[#This Row],[Year]]," ",ARI[[#This Row],[Model]])</f>
        <v>1995 Sprint</v>
      </c>
    </row>
    <row r="6211" spans="1:6" x14ac:dyDescent="0.25">
      <c r="A6211" s="5" t="s">
        <v>733</v>
      </c>
      <c r="B6211" s="5" t="s">
        <v>1555</v>
      </c>
      <c r="C6211">
        <v>1996</v>
      </c>
      <c r="D6211" s="6" t="s">
        <v>1577</v>
      </c>
      <c r="F6211" s="3" t="str">
        <f>_xlfn.CONCAT(ARI[[#This Row],[Year]]," ",ARI[[#This Row],[Model]])</f>
        <v>1996 Sprint</v>
      </c>
    </row>
    <row r="6212" spans="1:6" x14ac:dyDescent="0.25">
      <c r="A6212" s="5" t="s">
        <v>733</v>
      </c>
      <c r="B6212" s="5" t="s">
        <v>1555</v>
      </c>
      <c r="C6212">
        <v>1997</v>
      </c>
      <c r="D6212" s="6" t="s">
        <v>1577</v>
      </c>
      <c r="F6212" s="3" t="str">
        <f>_xlfn.CONCAT(ARI[[#This Row],[Year]]," ",ARI[[#This Row],[Model]])</f>
        <v>1997 Sprint</v>
      </c>
    </row>
    <row r="6213" spans="1:6" x14ac:dyDescent="0.25">
      <c r="A6213" s="5" t="s">
        <v>733</v>
      </c>
      <c r="B6213" s="5" t="s">
        <v>1555</v>
      </c>
      <c r="C6213">
        <v>1998</v>
      </c>
      <c r="D6213" s="6" t="s">
        <v>1577</v>
      </c>
      <c r="F6213" s="3" t="str">
        <f>_xlfn.CONCAT(ARI[[#This Row],[Year]]," ",ARI[[#This Row],[Model]])</f>
        <v>1998 Sprint</v>
      </c>
    </row>
    <row r="6214" spans="1:6" x14ac:dyDescent="0.25">
      <c r="A6214" s="5" t="s">
        <v>733</v>
      </c>
      <c r="B6214" s="5" t="s">
        <v>1555</v>
      </c>
      <c r="C6214">
        <v>1998</v>
      </c>
      <c r="D6214" s="6" t="s">
        <v>1578</v>
      </c>
      <c r="F6214" s="3" t="str">
        <f>_xlfn.CONCAT(ARI[[#This Row],[Year]]," ",ARI[[#This Row],[Model]])</f>
        <v>1998 Sprint Executive</v>
      </c>
    </row>
    <row r="6215" spans="1:6" x14ac:dyDescent="0.25">
      <c r="A6215" s="5" t="s">
        <v>733</v>
      </c>
      <c r="B6215" s="5" t="s">
        <v>1555</v>
      </c>
      <c r="C6215">
        <v>1999</v>
      </c>
      <c r="D6215" s="6" t="s">
        <v>1579</v>
      </c>
      <c r="F6215" s="3" t="str">
        <f>_xlfn.CONCAT(ARI[[#This Row],[Year]]," ",ARI[[#This Row],[Model]])</f>
        <v>1999 Sprint RS</v>
      </c>
    </row>
    <row r="6216" spans="1:6" x14ac:dyDescent="0.25">
      <c r="A6216" s="5" t="s">
        <v>733</v>
      </c>
      <c r="B6216" s="5" t="s">
        <v>1555</v>
      </c>
      <c r="C6216">
        <v>2000</v>
      </c>
      <c r="D6216" s="6" t="s">
        <v>1579</v>
      </c>
      <c r="F6216" s="3" t="str">
        <f>_xlfn.CONCAT(ARI[[#This Row],[Year]]," ",ARI[[#This Row],[Model]])</f>
        <v>2000 Sprint RS</v>
      </c>
    </row>
    <row r="6217" spans="1:6" x14ac:dyDescent="0.25">
      <c r="A6217" s="5" t="s">
        <v>733</v>
      </c>
      <c r="B6217" s="5" t="s">
        <v>1555</v>
      </c>
      <c r="C6217">
        <v>2001</v>
      </c>
      <c r="D6217" s="6" t="s">
        <v>1579</v>
      </c>
      <c r="F6217" s="3" t="str">
        <f>_xlfn.CONCAT(ARI[[#This Row],[Year]]," ",ARI[[#This Row],[Model]])</f>
        <v>2001 Sprint RS</v>
      </c>
    </row>
    <row r="6218" spans="1:6" x14ac:dyDescent="0.25">
      <c r="A6218" s="5" t="s">
        <v>733</v>
      </c>
      <c r="B6218" s="5" t="s">
        <v>1555</v>
      </c>
      <c r="C6218">
        <v>2002</v>
      </c>
      <c r="D6218" s="6" t="s">
        <v>1579</v>
      </c>
      <c r="F6218" s="3" t="str">
        <f>_xlfn.CONCAT(ARI[[#This Row],[Year]]," ",ARI[[#This Row],[Model]])</f>
        <v>2002 Sprint RS</v>
      </c>
    </row>
    <row r="6219" spans="1:6" x14ac:dyDescent="0.25">
      <c r="A6219" s="5" t="s">
        <v>733</v>
      </c>
      <c r="B6219" s="5" t="s">
        <v>1555</v>
      </c>
      <c r="C6219">
        <v>2003</v>
      </c>
      <c r="D6219" s="6" t="s">
        <v>1579</v>
      </c>
      <c r="F6219" s="3" t="str">
        <f>_xlfn.CONCAT(ARI[[#This Row],[Year]]," ",ARI[[#This Row],[Model]])</f>
        <v>2003 Sprint RS</v>
      </c>
    </row>
    <row r="6220" spans="1:6" x14ac:dyDescent="0.25">
      <c r="A6220" s="5" t="s">
        <v>733</v>
      </c>
      <c r="B6220" s="5" t="s">
        <v>1555</v>
      </c>
      <c r="C6220">
        <v>2004</v>
      </c>
      <c r="D6220" s="6" t="s">
        <v>1579</v>
      </c>
      <c r="F6220" s="3" t="str">
        <f>_xlfn.CONCAT(ARI[[#This Row],[Year]]," ",ARI[[#This Row],[Model]])</f>
        <v>2004 Sprint RS</v>
      </c>
    </row>
    <row r="6221" spans="1:6" x14ac:dyDescent="0.25">
      <c r="A6221" s="5" t="s">
        <v>733</v>
      </c>
      <c r="B6221" s="5" t="s">
        <v>1555</v>
      </c>
      <c r="C6221">
        <v>1998</v>
      </c>
      <c r="D6221" s="6" t="s">
        <v>1580</v>
      </c>
      <c r="F6221" s="3" t="str">
        <f>_xlfn.CONCAT(ARI[[#This Row],[Year]]," ",ARI[[#This Row],[Model]])</f>
        <v>1998 Sprint Sport</v>
      </c>
    </row>
    <row r="6222" spans="1:6" x14ac:dyDescent="0.25">
      <c r="A6222" s="5" t="s">
        <v>733</v>
      </c>
      <c r="B6222" s="5" t="s">
        <v>1555</v>
      </c>
      <c r="C6222">
        <v>1999</v>
      </c>
      <c r="D6222" s="6" t="s">
        <v>1581</v>
      </c>
      <c r="F6222" s="3" t="str">
        <f>_xlfn.CONCAT(ARI[[#This Row],[Year]]," ",ARI[[#This Row],[Model]])</f>
        <v>1999 Sprint ST</v>
      </c>
    </row>
    <row r="6223" spans="1:6" x14ac:dyDescent="0.25">
      <c r="A6223" s="5" t="s">
        <v>733</v>
      </c>
      <c r="B6223" s="5" t="s">
        <v>1555</v>
      </c>
      <c r="C6223">
        <v>2000</v>
      </c>
      <c r="D6223" s="6" t="s">
        <v>1581</v>
      </c>
      <c r="F6223" s="3" t="str">
        <f>_xlfn.CONCAT(ARI[[#This Row],[Year]]," ",ARI[[#This Row],[Model]])</f>
        <v>2000 Sprint ST</v>
      </c>
    </row>
    <row r="6224" spans="1:6" x14ac:dyDescent="0.25">
      <c r="A6224" s="5" t="s">
        <v>733</v>
      </c>
      <c r="B6224" s="5" t="s">
        <v>1555</v>
      </c>
      <c r="C6224">
        <v>2001</v>
      </c>
      <c r="D6224" s="6" t="s">
        <v>1581</v>
      </c>
      <c r="F6224" s="3" t="str">
        <f>_xlfn.CONCAT(ARI[[#This Row],[Year]]," ",ARI[[#This Row],[Model]])</f>
        <v>2001 Sprint ST</v>
      </c>
    </row>
    <row r="6225" spans="1:6" x14ac:dyDescent="0.25">
      <c r="A6225" s="5" t="s">
        <v>733</v>
      </c>
      <c r="B6225" s="5" t="s">
        <v>1555</v>
      </c>
      <c r="C6225">
        <v>2002</v>
      </c>
      <c r="D6225" s="6" t="s">
        <v>1581</v>
      </c>
      <c r="F6225" s="3" t="str">
        <f>_xlfn.CONCAT(ARI[[#This Row],[Year]]," ",ARI[[#This Row],[Model]])</f>
        <v>2002 Sprint ST</v>
      </c>
    </row>
    <row r="6226" spans="1:6" x14ac:dyDescent="0.25">
      <c r="A6226" s="5" t="s">
        <v>733</v>
      </c>
      <c r="B6226" s="5" t="s">
        <v>1555</v>
      </c>
      <c r="C6226">
        <v>2003</v>
      </c>
      <c r="D6226" s="6" t="s">
        <v>1581</v>
      </c>
      <c r="F6226" s="3" t="str">
        <f>_xlfn.CONCAT(ARI[[#This Row],[Year]]," ",ARI[[#This Row],[Model]])</f>
        <v>2003 Sprint ST</v>
      </c>
    </row>
    <row r="6227" spans="1:6" x14ac:dyDescent="0.25">
      <c r="A6227" s="5" t="s">
        <v>733</v>
      </c>
      <c r="B6227" s="5" t="s">
        <v>1555</v>
      </c>
      <c r="C6227">
        <v>2004</v>
      </c>
      <c r="D6227" s="6" t="s">
        <v>1581</v>
      </c>
      <c r="F6227" s="3" t="str">
        <f>_xlfn.CONCAT(ARI[[#This Row],[Year]]," ",ARI[[#This Row],[Model]])</f>
        <v>2004 Sprint ST</v>
      </c>
    </row>
    <row r="6228" spans="1:6" x14ac:dyDescent="0.25">
      <c r="A6228" s="5" t="s">
        <v>733</v>
      </c>
      <c r="B6228" s="5" t="s">
        <v>1555</v>
      </c>
      <c r="C6228">
        <v>2005</v>
      </c>
      <c r="D6228" s="6" t="s">
        <v>1581</v>
      </c>
      <c r="F6228" s="3" t="str">
        <f>_xlfn.CONCAT(ARI[[#This Row],[Year]]," ",ARI[[#This Row],[Model]])</f>
        <v>2005 Sprint ST</v>
      </c>
    </row>
    <row r="6229" spans="1:6" x14ac:dyDescent="0.25">
      <c r="A6229" s="5" t="s">
        <v>733</v>
      </c>
      <c r="B6229" s="5" t="s">
        <v>1555</v>
      </c>
      <c r="C6229">
        <v>2006</v>
      </c>
      <c r="D6229" s="6" t="s">
        <v>1581</v>
      </c>
      <c r="F6229" s="3" t="str">
        <f>_xlfn.CONCAT(ARI[[#This Row],[Year]]," ",ARI[[#This Row],[Model]])</f>
        <v>2006 Sprint ST</v>
      </c>
    </row>
    <row r="6230" spans="1:6" x14ac:dyDescent="0.25">
      <c r="A6230" s="5" t="s">
        <v>733</v>
      </c>
      <c r="B6230" s="5" t="s">
        <v>1555</v>
      </c>
      <c r="C6230">
        <v>2007</v>
      </c>
      <c r="D6230" s="6" t="s">
        <v>1581</v>
      </c>
      <c r="F6230" s="3" t="str">
        <f>_xlfn.CONCAT(ARI[[#This Row],[Year]]," ",ARI[[#This Row],[Model]])</f>
        <v>2007 Sprint ST</v>
      </c>
    </row>
    <row r="6231" spans="1:6" x14ac:dyDescent="0.25">
      <c r="A6231" s="5" t="s">
        <v>733</v>
      </c>
      <c r="B6231" s="5" t="s">
        <v>1555</v>
      </c>
      <c r="C6231">
        <v>2004</v>
      </c>
      <c r="D6231" s="6" t="s">
        <v>1582</v>
      </c>
      <c r="F6231" s="3" t="str">
        <f>_xlfn.CONCAT(ARI[[#This Row],[Year]]," ",ARI[[#This Row],[Model]])</f>
        <v>2004 Thruxton</v>
      </c>
    </row>
    <row r="6232" spans="1:6" x14ac:dyDescent="0.25">
      <c r="A6232" s="5" t="s">
        <v>733</v>
      </c>
      <c r="B6232" s="5" t="s">
        <v>1555</v>
      </c>
      <c r="C6232">
        <v>2005</v>
      </c>
      <c r="D6232" s="6" t="s">
        <v>1582</v>
      </c>
      <c r="F6232" s="3" t="str">
        <f>_xlfn.CONCAT(ARI[[#This Row],[Year]]," ",ARI[[#This Row],[Model]])</f>
        <v>2005 Thruxton</v>
      </c>
    </row>
    <row r="6233" spans="1:6" x14ac:dyDescent="0.25">
      <c r="A6233" s="5" t="s">
        <v>733</v>
      </c>
      <c r="B6233" s="5" t="s">
        <v>1555</v>
      </c>
      <c r="C6233">
        <v>2006</v>
      </c>
      <c r="D6233" s="6" t="s">
        <v>1582</v>
      </c>
      <c r="F6233" s="3" t="str">
        <f>_xlfn.CONCAT(ARI[[#This Row],[Year]]," ",ARI[[#This Row],[Model]])</f>
        <v>2006 Thruxton</v>
      </c>
    </row>
    <row r="6234" spans="1:6" x14ac:dyDescent="0.25">
      <c r="A6234" s="5" t="s">
        <v>733</v>
      </c>
      <c r="B6234" s="5" t="s">
        <v>1555</v>
      </c>
      <c r="C6234">
        <v>1995</v>
      </c>
      <c r="D6234" s="6" t="s">
        <v>1583</v>
      </c>
      <c r="F6234" s="3" t="str">
        <f>_xlfn.CONCAT(ARI[[#This Row],[Year]]," ",ARI[[#This Row],[Model]])</f>
        <v>1995 Thunderbird</v>
      </c>
    </row>
    <row r="6235" spans="1:6" x14ac:dyDescent="0.25">
      <c r="A6235" s="5" t="s">
        <v>733</v>
      </c>
      <c r="B6235" s="5" t="s">
        <v>1555</v>
      </c>
      <c r="C6235">
        <v>1996</v>
      </c>
      <c r="D6235" s="6" t="s">
        <v>1583</v>
      </c>
      <c r="F6235" s="3" t="str">
        <f>_xlfn.CONCAT(ARI[[#This Row],[Year]]," ",ARI[[#This Row],[Model]])</f>
        <v>1996 Thunderbird</v>
      </c>
    </row>
    <row r="6236" spans="1:6" x14ac:dyDescent="0.25">
      <c r="A6236" s="5" t="s">
        <v>733</v>
      </c>
      <c r="B6236" s="5" t="s">
        <v>1555</v>
      </c>
      <c r="C6236">
        <v>1997</v>
      </c>
      <c r="D6236" s="6" t="s">
        <v>1583</v>
      </c>
      <c r="F6236" s="3" t="str">
        <f>_xlfn.CONCAT(ARI[[#This Row],[Year]]," ",ARI[[#This Row],[Model]])</f>
        <v>1997 Thunderbird</v>
      </c>
    </row>
    <row r="6237" spans="1:6" x14ac:dyDescent="0.25">
      <c r="A6237" s="5" t="s">
        <v>733</v>
      </c>
      <c r="B6237" s="5" t="s">
        <v>1555</v>
      </c>
      <c r="C6237">
        <v>1998</v>
      </c>
      <c r="D6237" s="6" t="s">
        <v>1583</v>
      </c>
      <c r="F6237" s="3" t="str">
        <f>_xlfn.CONCAT(ARI[[#This Row],[Year]]," ",ARI[[#This Row],[Model]])</f>
        <v>1998 Thunderbird</v>
      </c>
    </row>
    <row r="6238" spans="1:6" x14ac:dyDescent="0.25">
      <c r="A6238" s="5" t="s">
        <v>733</v>
      </c>
      <c r="B6238" s="5" t="s">
        <v>1555</v>
      </c>
      <c r="C6238">
        <v>1999</v>
      </c>
      <c r="D6238" s="6" t="s">
        <v>1583</v>
      </c>
      <c r="F6238" s="3" t="str">
        <f>_xlfn.CONCAT(ARI[[#This Row],[Year]]," ",ARI[[#This Row],[Model]])</f>
        <v>1999 Thunderbird</v>
      </c>
    </row>
    <row r="6239" spans="1:6" x14ac:dyDescent="0.25">
      <c r="A6239" s="5" t="s">
        <v>733</v>
      </c>
      <c r="B6239" s="5" t="s">
        <v>1555</v>
      </c>
      <c r="C6239">
        <v>2000</v>
      </c>
      <c r="D6239" s="6" t="s">
        <v>1583</v>
      </c>
      <c r="F6239" s="3" t="str">
        <f>_xlfn.CONCAT(ARI[[#This Row],[Year]]," ",ARI[[#This Row],[Model]])</f>
        <v>2000 Thunderbird</v>
      </c>
    </row>
    <row r="6240" spans="1:6" x14ac:dyDescent="0.25">
      <c r="A6240" s="5" t="s">
        <v>733</v>
      </c>
      <c r="B6240" s="5" t="s">
        <v>1555</v>
      </c>
      <c r="C6240">
        <v>2001</v>
      </c>
      <c r="D6240" s="6" t="s">
        <v>1583</v>
      </c>
      <c r="F6240" s="3" t="str">
        <f>_xlfn.CONCAT(ARI[[#This Row],[Year]]," ",ARI[[#This Row],[Model]])</f>
        <v>2001 Thunderbird</v>
      </c>
    </row>
    <row r="6241" spans="1:6" x14ac:dyDescent="0.25">
      <c r="A6241" s="5" t="s">
        <v>733</v>
      </c>
      <c r="B6241" s="5" t="s">
        <v>1555</v>
      </c>
      <c r="C6241">
        <v>2002</v>
      </c>
      <c r="D6241" s="6" t="s">
        <v>1583</v>
      </c>
      <c r="F6241" s="3" t="str">
        <f>_xlfn.CONCAT(ARI[[#This Row],[Year]]," ",ARI[[#This Row],[Model]])</f>
        <v>2002 Thunderbird</v>
      </c>
    </row>
    <row r="6242" spans="1:6" x14ac:dyDescent="0.25">
      <c r="A6242" s="5" t="s">
        <v>733</v>
      </c>
      <c r="B6242" s="5" t="s">
        <v>1555</v>
      </c>
      <c r="C6242">
        <v>2003</v>
      </c>
      <c r="D6242" s="6" t="s">
        <v>1583</v>
      </c>
      <c r="F6242" s="3" t="str">
        <f>_xlfn.CONCAT(ARI[[#This Row],[Year]]," ",ARI[[#This Row],[Model]])</f>
        <v>2003 Thunderbird</v>
      </c>
    </row>
    <row r="6243" spans="1:6" x14ac:dyDescent="0.25">
      <c r="A6243" s="5" t="s">
        <v>733</v>
      </c>
      <c r="B6243" s="5" t="s">
        <v>1555</v>
      </c>
      <c r="C6243">
        <v>1998</v>
      </c>
      <c r="D6243" s="6" t="s">
        <v>1584</v>
      </c>
      <c r="F6243" s="3" t="str">
        <f>_xlfn.CONCAT(ARI[[#This Row],[Year]]," ",ARI[[#This Row],[Model]])</f>
        <v>1998 Thunderbird Sport</v>
      </c>
    </row>
    <row r="6244" spans="1:6" x14ac:dyDescent="0.25">
      <c r="A6244" s="5" t="s">
        <v>733</v>
      </c>
      <c r="B6244" s="5" t="s">
        <v>1555</v>
      </c>
      <c r="C6244">
        <v>1999</v>
      </c>
      <c r="D6244" s="6" t="s">
        <v>1584</v>
      </c>
      <c r="F6244" s="3" t="str">
        <f>_xlfn.CONCAT(ARI[[#This Row],[Year]]," ",ARI[[#This Row],[Model]])</f>
        <v>1999 Thunderbird Sport</v>
      </c>
    </row>
    <row r="6245" spans="1:6" x14ac:dyDescent="0.25">
      <c r="A6245" s="5" t="s">
        <v>733</v>
      </c>
      <c r="B6245" s="5" t="s">
        <v>1555</v>
      </c>
      <c r="C6245">
        <v>2000</v>
      </c>
      <c r="D6245" s="6" t="s">
        <v>1584</v>
      </c>
      <c r="F6245" s="3" t="str">
        <f>_xlfn.CONCAT(ARI[[#This Row],[Year]]," ",ARI[[#This Row],[Model]])</f>
        <v>2000 Thunderbird Sport</v>
      </c>
    </row>
    <row r="6246" spans="1:6" x14ac:dyDescent="0.25">
      <c r="A6246" s="5" t="s">
        <v>733</v>
      </c>
      <c r="B6246" s="5" t="s">
        <v>1555</v>
      </c>
      <c r="C6246">
        <v>2001</v>
      </c>
      <c r="D6246" s="6" t="s">
        <v>1584</v>
      </c>
      <c r="F6246" s="3" t="str">
        <f>_xlfn.CONCAT(ARI[[#This Row],[Year]]," ",ARI[[#This Row],[Model]])</f>
        <v>2001 Thunderbird Sport</v>
      </c>
    </row>
    <row r="6247" spans="1:6" x14ac:dyDescent="0.25">
      <c r="A6247" s="5" t="s">
        <v>733</v>
      </c>
      <c r="B6247" s="5" t="s">
        <v>1555</v>
      </c>
      <c r="C6247">
        <v>2002</v>
      </c>
      <c r="D6247" s="6" t="s">
        <v>1584</v>
      </c>
      <c r="F6247" s="3" t="str">
        <f>_xlfn.CONCAT(ARI[[#This Row],[Year]]," ",ARI[[#This Row],[Model]])</f>
        <v>2002 Thunderbird Sport</v>
      </c>
    </row>
    <row r="6248" spans="1:6" x14ac:dyDescent="0.25">
      <c r="A6248" s="5" t="s">
        <v>733</v>
      </c>
      <c r="B6248" s="5" t="s">
        <v>1555</v>
      </c>
      <c r="C6248">
        <v>2003</v>
      </c>
      <c r="D6248" s="6" t="s">
        <v>1584</v>
      </c>
      <c r="F6248" s="3" t="str">
        <f>_xlfn.CONCAT(ARI[[#This Row],[Year]]," ",ARI[[#This Row],[Model]])</f>
        <v>2003 Thunderbird Sport</v>
      </c>
    </row>
    <row r="6249" spans="1:6" x14ac:dyDescent="0.25">
      <c r="A6249" s="5" t="s">
        <v>733</v>
      </c>
      <c r="B6249" s="5" t="s">
        <v>1555</v>
      </c>
      <c r="C6249">
        <v>2004</v>
      </c>
      <c r="D6249" s="6" t="s">
        <v>1584</v>
      </c>
      <c r="F6249" s="3" t="str">
        <f>_xlfn.CONCAT(ARI[[#This Row],[Year]]," ",ARI[[#This Row],[Model]])</f>
        <v>2004 Thunderbird Sport</v>
      </c>
    </row>
    <row r="6250" spans="1:6" x14ac:dyDescent="0.25">
      <c r="A6250" s="5" t="s">
        <v>733</v>
      </c>
      <c r="B6250" s="5" t="s">
        <v>1555</v>
      </c>
      <c r="C6250">
        <v>1995</v>
      </c>
      <c r="D6250" s="6" t="s">
        <v>1585</v>
      </c>
      <c r="F6250" s="3" t="str">
        <f>_xlfn.CONCAT(ARI[[#This Row],[Year]]," ",ARI[[#This Row],[Model]])</f>
        <v>1995 Tiger</v>
      </c>
    </row>
    <row r="6251" spans="1:6" x14ac:dyDescent="0.25">
      <c r="A6251" s="5" t="s">
        <v>733</v>
      </c>
      <c r="B6251" s="5" t="s">
        <v>1555</v>
      </c>
      <c r="C6251">
        <v>1996</v>
      </c>
      <c r="D6251" s="6" t="s">
        <v>1585</v>
      </c>
      <c r="F6251" s="3" t="str">
        <f>_xlfn.CONCAT(ARI[[#This Row],[Year]]," ",ARI[[#This Row],[Model]])</f>
        <v>1996 Tiger</v>
      </c>
    </row>
    <row r="6252" spans="1:6" x14ac:dyDescent="0.25">
      <c r="A6252" s="5" t="s">
        <v>733</v>
      </c>
      <c r="B6252" s="5" t="s">
        <v>1555</v>
      </c>
      <c r="C6252">
        <v>1997</v>
      </c>
      <c r="D6252" s="6" t="s">
        <v>1585</v>
      </c>
      <c r="F6252" s="3" t="str">
        <f>_xlfn.CONCAT(ARI[[#This Row],[Year]]," ",ARI[[#This Row],[Model]])</f>
        <v>1997 Tiger</v>
      </c>
    </row>
    <row r="6253" spans="1:6" x14ac:dyDescent="0.25">
      <c r="A6253" s="5" t="s">
        <v>733</v>
      </c>
      <c r="B6253" s="5" t="s">
        <v>1555</v>
      </c>
      <c r="C6253">
        <v>1998</v>
      </c>
      <c r="D6253" s="6" t="s">
        <v>1585</v>
      </c>
      <c r="F6253" s="3" t="str">
        <f>_xlfn.CONCAT(ARI[[#This Row],[Year]]," ",ARI[[#This Row],[Model]])</f>
        <v>1998 Tiger</v>
      </c>
    </row>
    <row r="6254" spans="1:6" x14ac:dyDescent="0.25">
      <c r="A6254" s="5" t="s">
        <v>733</v>
      </c>
      <c r="B6254" s="5" t="s">
        <v>1555</v>
      </c>
      <c r="C6254">
        <v>1999</v>
      </c>
      <c r="D6254" s="6" t="s">
        <v>1585</v>
      </c>
      <c r="F6254" s="3" t="str">
        <f>_xlfn.CONCAT(ARI[[#This Row],[Year]]," ",ARI[[#This Row],[Model]])</f>
        <v>1999 Tiger</v>
      </c>
    </row>
    <row r="6255" spans="1:6" x14ac:dyDescent="0.25">
      <c r="A6255" s="5" t="s">
        <v>733</v>
      </c>
      <c r="B6255" s="5" t="s">
        <v>1555</v>
      </c>
      <c r="C6255">
        <v>2000</v>
      </c>
      <c r="D6255" s="6" t="s">
        <v>1585</v>
      </c>
      <c r="F6255" s="3" t="str">
        <f>_xlfn.CONCAT(ARI[[#This Row],[Year]]," ",ARI[[#This Row],[Model]])</f>
        <v>2000 Tiger</v>
      </c>
    </row>
    <row r="6256" spans="1:6" x14ac:dyDescent="0.25">
      <c r="A6256" s="5" t="s">
        <v>733</v>
      </c>
      <c r="B6256" s="5" t="s">
        <v>1555</v>
      </c>
      <c r="C6256">
        <v>2001</v>
      </c>
      <c r="D6256" s="6" t="s">
        <v>1585</v>
      </c>
      <c r="F6256" s="3" t="str">
        <f>_xlfn.CONCAT(ARI[[#This Row],[Year]]," ",ARI[[#This Row],[Model]])</f>
        <v>2001 Tiger</v>
      </c>
    </row>
    <row r="6257" spans="1:6" x14ac:dyDescent="0.25">
      <c r="A6257" s="5" t="s">
        <v>733</v>
      </c>
      <c r="B6257" s="5" t="s">
        <v>1555</v>
      </c>
      <c r="C6257">
        <v>2002</v>
      </c>
      <c r="D6257" s="6" t="s">
        <v>1585</v>
      </c>
      <c r="F6257" s="3" t="str">
        <f>_xlfn.CONCAT(ARI[[#This Row],[Year]]," ",ARI[[#This Row],[Model]])</f>
        <v>2002 Tiger</v>
      </c>
    </row>
    <row r="6258" spans="1:6" x14ac:dyDescent="0.25">
      <c r="A6258" s="5" t="s">
        <v>733</v>
      </c>
      <c r="B6258" s="5" t="s">
        <v>1555</v>
      </c>
      <c r="C6258">
        <v>2003</v>
      </c>
      <c r="D6258" s="6" t="s">
        <v>1585</v>
      </c>
      <c r="F6258" s="3" t="str">
        <f>_xlfn.CONCAT(ARI[[#This Row],[Year]]," ",ARI[[#This Row],[Model]])</f>
        <v>2003 Tiger</v>
      </c>
    </row>
    <row r="6259" spans="1:6" x14ac:dyDescent="0.25">
      <c r="A6259" s="5" t="s">
        <v>733</v>
      </c>
      <c r="B6259" s="5" t="s">
        <v>1555</v>
      </c>
      <c r="C6259">
        <v>2004</v>
      </c>
      <c r="D6259" s="6" t="s">
        <v>1585</v>
      </c>
      <c r="F6259" s="3" t="str">
        <f>_xlfn.CONCAT(ARI[[#This Row],[Year]]," ",ARI[[#This Row],[Model]])</f>
        <v>2004 Tiger</v>
      </c>
    </row>
    <row r="6260" spans="1:6" x14ac:dyDescent="0.25">
      <c r="A6260" s="5" t="s">
        <v>733</v>
      </c>
      <c r="B6260" s="5" t="s">
        <v>1555</v>
      </c>
      <c r="C6260">
        <v>2005</v>
      </c>
      <c r="D6260" s="6" t="s">
        <v>1585</v>
      </c>
      <c r="F6260" s="3" t="str">
        <f>_xlfn.CONCAT(ARI[[#This Row],[Year]]," ",ARI[[#This Row],[Model]])</f>
        <v>2005 Tiger</v>
      </c>
    </row>
    <row r="6261" spans="1:6" x14ac:dyDescent="0.25">
      <c r="A6261" s="5" t="s">
        <v>733</v>
      </c>
      <c r="B6261" s="5" t="s">
        <v>1555</v>
      </c>
      <c r="C6261">
        <v>2006</v>
      </c>
      <c r="D6261" s="6" t="s">
        <v>1585</v>
      </c>
      <c r="F6261" s="3" t="str">
        <f>_xlfn.CONCAT(ARI[[#This Row],[Year]]," ",ARI[[#This Row],[Model]])</f>
        <v>2006 Tiger</v>
      </c>
    </row>
    <row r="6262" spans="1:6" x14ac:dyDescent="0.25">
      <c r="A6262" s="5" t="s">
        <v>733</v>
      </c>
      <c r="B6262" s="5" t="s">
        <v>1555</v>
      </c>
      <c r="C6262">
        <v>2007</v>
      </c>
      <c r="D6262" s="6" t="s">
        <v>1585</v>
      </c>
      <c r="F6262" s="3" t="str">
        <f>_xlfn.CONCAT(ARI[[#This Row],[Year]]," ",ARI[[#This Row],[Model]])</f>
        <v>2007 Tiger</v>
      </c>
    </row>
    <row r="6263" spans="1:6" x14ac:dyDescent="0.25">
      <c r="A6263" s="5" t="s">
        <v>733</v>
      </c>
      <c r="B6263" s="5" t="s">
        <v>1555</v>
      </c>
      <c r="C6263">
        <v>1991</v>
      </c>
      <c r="D6263" s="6" t="s">
        <v>1586</v>
      </c>
      <c r="F6263" s="3" t="str">
        <f>_xlfn.CONCAT(ARI[[#This Row],[Year]]," ",ARI[[#This Row],[Model]])</f>
        <v>1991 Trident</v>
      </c>
    </row>
    <row r="6264" spans="1:6" x14ac:dyDescent="0.25">
      <c r="A6264" s="5" t="s">
        <v>733</v>
      </c>
      <c r="B6264" s="5" t="s">
        <v>1555</v>
      </c>
      <c r="C6264">
        <v>1992</v>
      </c>
      <c r="D6264" s="6" t="s">
        <v>1586</v>
      </c>
      <c r="F6264" s="3" t="str">
        <f>_xlfn.CONCAT(ARI[[#This Row],[Year]]," ",ARI[[#This Row],[Model]])</f>
        <v>1992 Trident</v>
      </c>
    </row>
    <row r="6265" spans="1:6" x14ac:dyDescent="0.25">
      <c r="A6265" s="5" t="s">
        <v>733</v>
      </c>
      <c r="B6265" s="5" t="s">
        <v>1555</v>
      </c>
      <c r="C6265">
        <v>1993</v>
      </c>
      <c r="D6265" s="6" t="s">
        <v>1586</v>
      </c>
      <c r="F6265" s="3" t="str">
        <f>_xlfn.CONCAT(ARI[[#This Row],[Year]]," ",ARI[[#This Row],[Model]])</f>
        <v>1993 Trident</v>
      </c>
    </row>
    <row r="6266" spans="1:6" x14ac:dyDescent="0.25">
      <c r="A6266" s="5" t="s">
        <v>733</v>
      </c>
      <c r="B6266" s="5" t="s">
        <v>1555</v>
      </c>
      <c r="C6266">
        <v>1994</v>
      </c>
      <c r="D6266" s="6" t="s">
        <v>1586</v>
      </c>
      <c r="F6266" s="3" t="str">
        <f>_xlfn.CONCAT(ARI[[#This Row],[Year]]," ",ARI[[#This Row],[Model]])</f>
        <v>1994 Trident</v>
      </c>
    </row>
    <row r="6267" spans="1:6" x14ac:dyDescent="0.25">
      <c r="A6267" s="5" t="s">
        <v>733</v>
      </c>
      <c r="B6267" s="5" t="s">
        <v>1555</v>
      </c>
      <c r="C6267">
        <v>1995</v>
      </c>
      <c r="D6267" s="6" t="s">
        <v>1586</v>
      </c>
      <c r="F6267" s="3" t="str">
        <f>_xlfn.CONCAT(ARI[[#This Row],[Year]]," ",ARI[[#This Row],[Model]])</f>
        <v>1995 Trident</v>
      </c>
    </row>
    <row r="6268" spans="1:6" x14ac:dyDescent="0.25">
      <c r="A6268" s="5" t="s">
        <v>733</v>
      </c>
      <c r="B6268" s="5" t="s">
        <v>1555</v>
      </c>
      <c r="C6268">
        <v>1996</v>
      </c>
      <c r="D6268" s="6" t="s">
        <v>1586</v>
      </c>
      <c r="F6268" s="3" t="str">
        <f>_xlfn.CONCAT(ARI[[#This Row],[Year]]," ",ARI[[#This Row],[Model]])</f>
        <v>1996 Trident</v>
      </c>
    </row>
    <row r="6269" spans="1:6" x14ac:dyDescent="0.25">
      <c r="A6269" s="5" t="s">
        <v>733</v>
      </c>
      <c r="B6269" s="5" t="s">
        <v>1555</v>
      </c>
      <c r="C6269">
        <v>1997</v>
      </c>
      <c r="D6269" s="6" t="s">
        <v>1586</v>
      </c>
      <c r="F6269" s="3" t="str">
        <f>_xlfn.CONCAT(ARI[[#This Row],[Year]]," ",ARI[[#This Row],[Model]])</f>
        <v>1997 Trident</v>
      </c>
    </row>
    <row r="6270" spans="1:6" x14ac:dyDescent="0.25">
      <c r="A6270" s="5" t="s">
        <v>733</v>
      </c>
      <c r="B6270" s="5" t="s">
        <v>1555</v>
      </c>
      <c r="C6270">
        <v>1998</v>
      </c>
      <c r="D6270" s="6" t="s">
        <v>1586</v>
      </c>
      <c r="F6270" s="3" t="str">
        <f>_xlfn.CONCAT(ARI[[#This Row],[Year]]," ",ARI[[#This Row],[Model]])</f>
        <v>1998 Trident</v>
      </c>
    </row>
    <row r="6271" spans="1:6" x14ac:dyDescent="0.25">
      <c r="A6271" s="5" t="s">
        <v>733</v>
      </c>
      <c r="B6271" s="5" t="s">
        <v>1555</v>
      </c>
      <c r="C6271">
        <v>1995</v>
      </c>
      <c r="D6271" s="6" t="s">
        <v>1587</v>
      </c>
      <c r="F6271" s="3" t="str">
        <f>_xlfn.CONCAT(ARI[[#This Row],[Year]]," ",ARI[[#This Row],[Model]])</f>
        <v>1995 Trophy 1200</v>
      </c>
    </row>
    <row r="6272" spans="1:6" x14ac:dyDescent="0.25">
      <c r="A6272" s="5" t="s">
        <v>733</v>
      </c>
      <c r="B6272" s="5" t="s">
        <v>1555</v>
      </c>
      <c r="C6272">
        <v>1996</v>
      </c>
      <c r="D6272" s="6" t="s">
        <v>1587</v>
      </c>
      <c r="F6272" s="3" t="str">
        <f>_xlfn.CONCAT(ARI[[#This Row],[Year]]," ",ARI[[#This Row],[Model]])</f>
        <v>1996 Trophy 1200</v>
      </c>
    </row>
    <row r="6273" spans="1:6" x14ac:dyDescent="0.25">
      <c r="A6273" s="5" t="s">
        <v>733</v>
      </c>
      <c r="B6273" s="5" t="s">
        <v>1555</v>
      </c>
      <c r="C6273">
        <v>1997</v>
      </c>
      <c r="D6273" s="6" t="s">
        <v>1587</v>
      </c>
      <c r="F6273" s="3" t="str">
        <f>_xlfn.CONCAT(ARI[[#This Row],[Year]]," ",ARI[[#This Row],[Model]])</f>
        <v>1997 Trophy 1200</v>
      </c>
    </row>
    <row r="6274" spans="1:6" x14ac:dyDescent="0.25">
      <c r="A6274" s="5" t="s">
        <v>733</v>
      </c>
      <c r="B6274" s="5" t="s">
        <v>1555</v>
      </c>
      <c r="C6274">
        <v>1998</v>
      </c>
      <c r="D6274" s="6" t="s">
        <v>1587</v>
      </c>
      <c r="F6274" s="3" t="str">
        <f>_xlfn.CONCAT(ARI[[#This Row],[Year]]," ",ARI[[#This Row],[Model]])</f>
        <v>1998 Trophy 1200</v>
      </c>
    </row>
    <row r="6275" spans="1:6" x14ac:dyDescent="0.25">
      <c r="A6275" s="5" t="s">
        <v>733</v>
      </c>
      <c r="B6275" s="5" t="s">
        <v>1555</v>
      </c>
      <c r="C6275">
        <v>1999</v>
      </c>
      <c r="D6275" s="6" t="s">
        <v>1587</v>
      </c>
      <c r="F6275" s="3" t="str">
        <f>_xlfn.CONCAT(ARI[[#This Row],[Year]]," ",ARI[[#This Row],[Model]])</f>
        <v>1999 Trophy 1200</v>
      </c>
    </row>
    <row r="6276" spans="1:6" x14ac:dyDescent="0.25">
      <c r="A6276" s="5" t="s">
        <v>733</v>
      </c>
      <c r="B6276" s="5" t="s">
        <v>1555</v>
      </c>
      <c r="C6276">
        <v>2000</v>
      </c>
      <c r="D6276" s="6" t="s">
        <v>1587</v>
      </c>
      <c r="F6276" s="3" t="str">
        <f>_xlfn.CONCAT(ARI[[#This Row],[Year]]," ",ARI[[#This Row],[Model]])</f>
        <v>2000 Trophy 1200</v>
      </c>
    </row>
    <row r="6277" spans="1:6" x14ac:dyDescent="0.25">
      <c r="A6277" s="5" t="s">
        <v>733</v>
      </c>
      <c r="B6277" s="5" t="s">
        <v>1555</v>
      </c>
      <c r="C6277">
        <v>2001</v>
      </c>
      <c r="D6277" s="6" t="s">
        <v>1587</v>
      </c>
      <c r="F6277" s="3" t="str">
        <f>_xlfn.CONCAT(ARI[[#This Row],[Year]]," ",ARI[[#This Row],[Model]])</f>
        <v>2001 Trophy 1200</v>
      </c>
    </row>
    <row r="6278" spans="1:6" x14ac:dyDescent="0.25">
      <c r="A6278" s="5" t="s">
        <v>733</v>
      </c>
      <c r="B6278" s="5" t="s">
        <v>1555</v>
      </c>
      <c r="C6278">
        <v>2002</v>
      </c>
      <c r="D6278" s="6" t="s">
        <v>1587</v>
      </c>
      <c r="F6278" s="3" t="str">
        <f>_xlfn.CONCAT(ARI[[#This Row],[Year]]," ",ARI[[#This Row],[Model]])</f>
        <v>2002 Trophy 1200</v>
      </c>
    </row>
    <row r="6279" spans="1:6" x14ac:dyDescent="0.25">
      <c r="A6279" s="5" t="s">
        <v>733</v>
      </c>
      <c r="B6279" s="5" t="s">
        <v>1555</v>
      </c>
      <c r="C6279">
        <v>2003</v>
      </c>
      <c r="D6279" s="6" t="s">
        <v>1587</v>
      </c>
      <c r="F6279" s="3" t="str">
        <f>_xlfn.CONCAT(ARI[[#This Row],[Year]]," ",ARI[[#This Row],[Model]])</f>
        <v>2003 Trophy 1200</v>
      </c>
    </row>
    <row r="6280" spans="1:6" x14ac:dyDescent="0.25">
      <c r="A6280" s="5" t="s">
        <v>733</v>
      </c>
      <c r="B6280" s="5" t="s">
        <v>1555</v>
      </c>
      <c r="C6280">
        <v>1995</v>
      </c>
      <c r="D6280" s="6" t="s">
        <v>1588</v>
      </c>
      <c r="F6280" s="3" t="str">
        <f>_xlfn.CONCAT(ARI[[#This Row],[Year]]," ",ARI[[#This Row],[Model]])</f>
        <v>1995 Trophy 900</v>
      </c>
    </row>
    <row r="6281" spans="1:6" x14ac:dyDescent="0.25">
      <c r="A6281" s="5" t="s">
        <v>733</v>
      </c>
      <c r="B6281" s="5" t="s">
        <v>1555</v>
      </c>
      <c r="C6281">
        <v>1996</v>
      </c>
      <c r="D6281" s="6" t="s">
        <v>1588</v>
      </c>
      <c r="F6281" s="3" t="str">
        <f>_xlfn.CONCAT(ARI[[#This Row],[Year]]," ",ARI[[#This Row],[Model]])</f>
        <v>1996 Trophy 900</v>
      </c>
    </row>
    <row r="6282" spans="1:6" x14ac:dyDescent="0.25">
      <c r="A6282" s="5" t="s">
        <v>733</v>
      </c>
      <c r="B6282" s="5" t="s">
        <v>1555</v>
      </c>
      <c r="C6282">
        <v>1997</v>
      </c>
      <c r="D6282" s="6" t="s">
        <v>1588</v>
      </c>
      <c r="F6282" s="3" t="str">
        <f>_xlfn.CONCAT(ARI[[#This Row],[Year]]," ",ARI[[#This Row],[Model]])</f>
        <v>1997 Trophy 900</v>
      </c>
    </row>
    <row r="6283" spans="1:6" x14ac:dyDescent="0.25">
      <c r="A6283" s="5" t="s">
        <v>733</v>
      </c>
      <c r="B6283" s="5" t="s">
        <v>1555</v>
      </c>
      <c r="C6283">
        <v>1998</v>
      </c>
      <c r="D6283" s="6" t="s">
        <v>1588</v>
      </c>
      <c r="F6283" s="3" t="str">
        <f>_xlfn.CONCAT(ARI[[#This Row],[Year]]," ",ARI[[#This Row],[Model]])</f>
        <v>1998 Trophy 900</v>
      </c>
    </row>
    <row r="6284" spans="1:6" x14ac:dyDescent="0.25">
      <c r="A6284" s="5" t="s">
        <v>733</v>
      </c>
      <c r="B6284" s="5" t="s">
        <v>1555</v>
      </c>
      <c r="C6284">
        <v>1999</v>
      </c>
      <c r="D6284" s="6" t="s">
        <v>1588</v>
      </c>
      <c r="F6284" s="3" t="str">
        <f>_xlfn.CONCAT(ARI[[#This Row],[Year]]," ",ARI[[#This Row],[Model]])</f>
        <v>1999 Trophy 900</v>
      </c>
    </row>
    <row r="6285" spans="1:6" x14ac:dyDescent="0.25">
      <c r="A6285" s="5" t="s">
        <v>733</v>
      </c>
      <c r="B6285" s="5" t="s">
        <v>1555</v>
      </c>
      <c r="C6285">
        <v>2000</v>
      </c>
      <c r="D6285" s="6" t="s">
        <v>1588</v>
      </c>
      <c r="F6285" s="3" t="str">
        <f>_xlfn.CONCAT(ARI[[#This Row],[Year]]," ",ARI[[#This Row],[Model]])</f>
        <v>2000 Trophy 900</v>
      </c>
    </row>
    <row r="6286" spans="1:6" x14ac:dyDescent="0.25">
      <c r="A6286" s="5" t="s">
        <v>733</v>
      </c>
      <c r="B6286" s="5" t="s">
        <v>1555</v>
      </c>
      <c r="C6286">
        <v>2001</v>
      </c>
      <c r="D6286" s="6" t="s">
        <v>1588</v>
      </c>
      <c r="F6286" s="3" t="str">
        <f>_xlfn.CONCAT(ARI[[#This Row],[Year]]," ",ARI[[#This Row],[Model]])</f>
        <v>2001 Trophy 900</v>
      </c>
    </row>
    <row r="6287" spans="1:6" x14ac:dyDescent="0.25">
      <c r="A6287" s="5" t="s">
        <v>733</v>
      </c>
      <c r="B6287" s="5" t="s">
        <v>1555</v>
      </c>
      <c r="C6287">
        <v>2002</v>
      </c>
      <c r="D6287" s="6" t="s">
        <v>1588</v>
      </c>
      <c r="F6287" s="3" t="str">
        <f>_xlfn.CONCAT(ARI[[#This Row],[Year]]," ",ARI[[#This Row],[Model]])</f>
        <v>2002 Trophy 900</v>
      </c>
    </row>
    <row r="6288" spans="1:6" x14ac:dyDescent="0.25">
      <c r="A6288" s="5" t="s">
        <v>733</v>
      </c>
      <c r="B6288" s="5" t="s">
        <v>1555</v>
      </c>
      <c r="C6288">
        <v>2000</v>
      </c>
      <c r="D6288" s="6" t="s">
        <v>685</v>
      </c>
      <c r="F6288" s="3" t="str">
        <f>_xlfn.CONCAT(ARI[[#This Row],[Year]]," ",ARI[[#This Row],[Model]])</f>
        <v>2000 TT600</v>
      </c>
    </row>
    <row r="6289" spans="1:6" x14ac:dyDescent="0.25">
      <c r="A6289" s="5" t="s">
        <v>733</v>
      </c>
      <c r="B6289" s="5" t="s">
        <v>1555</v>
      </c>
      <c r="C6289">
        <v>2001</v>
      </c>
      <c r="D6289" s="6" t="s">
        <v>685</v>
      </c>
      <c r="F6289" s="3" t="str">
        <f>_xlfn.CONCAT(ARI[[#This Row],[Year]]," ",ARI[[#This Row],[Model]])</f>
        <v>2001 TT600</v>
      </c>
    </row>
    <row r="6290" spans="1:6" x14ac:dyDescent="0.25">
      <c r="A6290" s="5" t="s">
        <v>733</v>
      </c>
      <c r="B6290" s="5" t="s">
        <v>1555</v>
      </c>
      <c r="C6290">
        <v>2002</v>
      </c>
      <c r="D6290" s="6" t="s">
        <v>685</v>
      </c>
      <c r="F6290" s="3" t="str">
        <f>_xlfn.CONCAT(ARI[[#This Row],[Year]]," ",ARI[[#This Row],[Model]])</f>
        <v>2002 TT600</v>
      </c>
    </row>
    <row r="6291" spans="1:6" x14ac:dyDescent="0.25">
      <c r="A6291" s="5" t="s">
        <v>733</v>
      </c>
      <c r="B6291" s="5" t="s">
        <v>1555</v>
      </c>
      <c r="C6291">
        <v>2003</v>
      </c>
      <c r="D6291" s="6" t="s">
        <v>685</v>
      </c>
      <c r="F6291" s="3" t="str">
        <f>_xlfn.CONCAT(ARI[[#This Row],[Year]]," ",ARI[[#This Row],[Model]])</f>
        <v>2003 TT600</v>
      </c>
    </row>
    <row r="6292" spans="1:6" x14ac:dyDescent="0.25">
      <c r="A6292" s="5" t="s">
        <v>885</v>
      </c>
      <c r="B6292" s="5" t="s">
        <v>1120</v>
      </c>
      <c r="C6292">
        <v>2005</v>
      </c>
      <c r="D6292" s="6" t="s">
        <v>1156</v>
      </c>
      <c r="F6292" s="3" t="str">
        <f>_xlfn.CONCAT(ARI[[#This Row],[Year]]," ",ARI[[#This Row],[Model]])</f>
        <v>2005 FXDX Dyna Super Glide Sport</v>
      </c>
    </row>
    <row r="6293" spans="1:6" x14ac:dyDescent="0.25">
      <c r="A6293" s="5" t="s">
        <v>885</v>
      </c>
      <c r="B6293" s="5" t="s">
        <v>1120</v>
      </c>
      <c r="C6293">
        <v>2001</v>
      </c>
      <c r="D6293" s="6" t="s">
        <v>1589</v>
      </c>
      <c r="F6293" s="3" t="str">
        <f>_xlfn.CONCAT(ARI[[#This Row],[Year]]," ",ARI[[#This Row],[Model]])</f>
        <v>2001 FXDXT Dyna Super Glide T-Sport</v>
      </c>
    </row>
    <row r="6294" spans="1:6" x14ac:dyDescent="0.25">
      <c r="A6294" s="5" t="s">
        <v>885</v>
      </c>
      <c r="B6294" s="5" t="s">
        <v>1120</v>
      </c>
      <c r="C6294">
        <v>2002</v>
      </c>
      <c r="D6294" s="6" t="s">
        <v>1589</v>
      </c>
      <c r="F6294" s="3" t="str">
        <f>_xlfn.CONCAT(ARI[[#This Row],[Year]]," ",ARI[[#This Row],[Model]])</f>
        <v>2002 FXDXT Dyna Super Glide T-Sport</v>
      </c>
    </row>
    <row r="6295" spans="1:6" x14ac:dyDescent="0.25">
      <c r="A6295" s="5" t="s">
        <v>885</v>
      </c>
      <c r="B6295" s="5" t="s">
        <v>1120</v>
      </c>
      <c r="C6295">
        <v>2003</v>
      </c>
      <c r="D6295" s="6" t="s">
        <v>1589</v>
      </c>
      <c r="F6295" s="3" t="str">
        <f>_xlfn.CONCAT(ARI[[#This Row],[Year]]," ",ARI[[#This Row],[Model]])</f>
        <v>2003 FXDXT Dyna Super Glide T-Sport</v>
      </c>
    </row>
    <row r="6296" spans="1:6" x14ac:dyDescent="0.25">
      <c r="A6296" s="5" t="s">
        <v>733</v>
      </c>
      <c r="B6296" s="5" t="s">
        <v>621</v>
      </c>
      <c r="C6296">
        <v>1984</v>
      </c>
      <c r="D6296" s="6" t="s">
        <v>1590</v>
      </c>
      <c r="F6296" s="3" t="str">
        <f>_xlfn.CONCAT(ARI[[#This Row],[Year]]," ",ARI[[#This Row],[Model]])</f>
        <v>1984 FJ1100</v>
      </c>
    </row>
    <row r="6297" spans="1:6" x14ac:dyDescent="0.25">
      <c r="A6297" s="5" t="s">
        <v>733</v>
      </c>
      <c r="B6297" s="5" t="s">
        <v>621</v>
      </c>
      <c r="C6297">
        <v>1985</v>
      </c>
      <c r="D6297" s="6" t="s">
        <v>1590</v>
      </c>
      <c r="F6297" s="3" t="str">
        <f>_xlfn.CONCAT(ARI[[#This Row],[Year]]," ",ARI[[#This Row],[Model]])</f>
        <v>1985 FJ1100</v>
      </c>
    </row>
    <row r="6298" spans="1:6" x14ac:dyDescent="0.25">
      <c r="A6298" s="5" t="s">
        <v>733</v>
      </c>
      <c r="B6298" s="5" t="s">
        <v>621</v>
      </c>
      <c r="C6298">
        <v>1986</v>
      </c>
      <c r="D6298" s="6" t="s">
        <v>1591</v>
      </c>
      <c r="F6298" s="3" t="str">
        <f>_xlfn.CONCAT(ARI[[#This Row],[Year]]," ",ARI[[#This Row],[Model]])</f>
        <v>1986 FJ1200</v>
      </c>
    </row>
    <row r="6299" spans="1:6" x14ac:dyDescent="0.25">
      <c r="A6299" s="5" t="s">
        <v>733</v>
      </c>
      <c r="B6299" s="5" t="s">
        <v>621</v>
      </c>
      <c r="C6299">
        <v>1987</v>
      </c>
      <c r="D6299" s="6" t="s">
        <v>1591</v>
      </c>
      <c r="F6299" s="3" t="str">
        <f>_xlfn.CONCAT(ARI[[#This Row],[Year]]," ",ARI[[#This Row],[Model]])</f>
        <v>1987 FJ1200</v>
      </c>
    </row>
    <row r="6300" spans="1:6" x14ac:dyDescent="0.25">
      <c r="A6300" s="5" t="s">
        <v>733</v>
      </c>
      <c r="B6300" s="5" t="s">
        <v>621</v>
      </c>
      <c r="C6300">
        <v>1988</v>
      </c>
      <c r="D6300" s="6" t="s">
        <v>1591</v>
      </c>
      <c r="F6300" s="3" t="str">
        <f>_xlfn.CONCAT(ARI[[#This Row],[Year]]," ",ARI[[#This Row],[Model]])</f>
        <v>1988 FJ1200</v>
      </c>
    </row>
    <row r="6301" spans="1:6" x14ac:dyDescent="0.25">
      <c r="A6301" s="5" t="s">
        <v>733</v>
      </c>
      <c r="B6301" s="5" t="s">
        <v>621</v>
      </c>
      <c r="C6301">
        <v>1989</v>
      </c>
      <c r="D6301" s="6" t="s">
        <v>1591</v>
      </c>
      <c r="F6301" s="3" t="str">
        <f>_xlfn.CONCAT(ARI[[#This Row],[Year]]," ",ARI[[#This Row],[Model]])</f>
        <v>1989 FJ1200</v>
      </c>
    </row>
    <row r="6302" spans="1:6" x14ac:dyDescent="0.25">
      <c r="A6302" s="5" t="s">
        <v>733</v>
      </c>
      <c r="B6302" s="5" t="s">
        <v>621</v>
      </c>
      <c r="C6302">
        <v>1990</v>
      </c>
      <c r="D6302" s="6" t="s">
        <v>1591</v>
      </c>
      <c r="F6302" s="3" t="str">
        <f>_xlfn.CONCAT(ARI[[#This Row],[Year]]," ",ARI[[#This Row],[Model]])</f>
        <v>1990 FJ1200</v>
      </c>
    </row>
    <row r="6303" spans="1:6" x14ac:dyDescent="0.25">
      <c r="A6303" s="5" t="s">
        <v>733</v>
      </c>
      <c r="B6303" s="5" t="s">
        <v>621</v>
      </c>
      <c r="C6303">
        <v>1991</v>
      </c>
      <c r="D6303" s="6" t="s">
        <v>1591</v>
      </c>
      <c r="F6303" s="3" t="str">
        <f>_xlfn.CONCAT(ARI[[#This Row],[Year]]," ",ARI[[#This Row],[Model]])</f>
        <v>1991 FJ1200</v>
      </c>
    </row>
    <row r="6304" spans="1:6" x14ac:dyDescent="0.25">
      <c r="A6304" s="5" t="s">
        <v>733</v>
      </c>
      <c r="B6304" s="5" t="s">
        <v>621</v>
      </c>
      <c r="C6304">
        <v>1992</v>
      </c>
      <c r="D6304" s="6" t="s">
        <v>1591</v>
      </c>
      <c r="F6304" s="3" t="str">
        <f>_xlfn.CONCAT(ARI[[#This Row],[Year]]," ",ARI[[#This Row],[Model]])</f>
        <v>1992 FJ1200</v>
      </c>
    </row>
    <row r="6305" spans="1:6" x14ac:dyDescent="0.25">
      <c r="A6305" s="5" t="s">
        <v>733</v>
      </c>
      <c r="B6305" s="5" t="s">
        <v>621</v>
      </c>
      <c r="C6305">
        <v>1993</v>
      </c>
      <c r="D6305" s="6" t="s">
        <v>1591</v>
      </c>
      <c r="F6305" s="3" t="str">
        <f>_xlfn.CONCAT(ARI[[#This Row],[Year]]," ",ARI[[#This Row],[Model]])</f>
        <v>1993 FJ1200</v>
      </c>
    </row>
    <row r="6306" spans="1:6" x14ac:dyDescent="0.25">
      <c r="A6306" s="5" t="s">
        <v>733</v>
      </c>
      <c r="B6306" s="5" t="s">
        <v>621</v>
      </c>
      <c r="C6306">
        <v>1984</v>
      </c>
      <c r="D6306" s="6" t="s">
        <v>1592</v>
      </c>
      <c r="F6306" s="3" t="str">
        <f>_xlfn.CONCAT(ARI[[#This Row],[Year]]," ",ARI[[#This Row],[Model]])</f>
        <v>1984 FJ600</v>
      </c>
    </row>
    <row r="6307" spans="1:6" x14ac:dyDescent="0.25">
      <c r="A6307" s="5" t="s">
        <v>733</v>
      </c>
      <c r="B6307" s="5" t="s">
        <v>621</v>
      </c>
      <c r="C6307">
        <v>1985</v>
      </c>
      <c r="D6307" s="6" t="s">
        <v>1592</v>
      </c>
      <c r="F6307" s="3" t="str">
        <f>_xlfn.CONCAT(ARI[[#This Row],[Year]]," ",ARI[[#This Row],[Model]])</f>
        <v>1985 FJ600</v>
      </c>
    </row>
    <row r="6308" spans="1:6" x14ac:dyDescent="0.25">
      <c r="A6308" s="5" t="s">
        <v>733</v>
      </c>
      <c r="B6308" s="5" t="s">
        <v>621</v>
      </c>
      <c r="C6308">
        <v>2003</v>
      </c>
      <c r="D6308" s="6" t="s">
        <v>1593</v>
      </c>
      <c r="F6308" s="3" t="str">
        <f>_xlfn.CONCAT(ARI[[#This Row],[Year]]," ",ARI[[#This Row],[Model]])</f>
        <v>2003 FJR1300</v>
      </c>
    </row>
    <row r="6309" spans="1:6" x14ac:dyDescent="0.25">
      <c r="A6309" s="5" t="s">
        <v>733</v>
      </c>
      <c r="B6309" s="5" t="s">
        <v>621</v>
      </c>
      <c r="C6309">
        <v>2004</v>
      </c>
      <c r="D6309" s="6" t="s">
        <v>1593</v>
      </c>
      <c r="F6309" s="3" t="str">
        <f>_xlfn.CONCAT(ARI[[#This Row],[Year]]," ",ARI[[#This Row],[Model]])</f>
        <v>2004 FJR1300</v>
      </c>
    </row>
    <row r="6310" spans="1:6" x14ac:dyDescent="0.25">
      <c r="A6310" s="5" t="s">
        <v>733</v>
      </c>
      <c r="B6310" s="5" t="s">
        <v>621</v>
      </c>
      <c r="C6310">
        <v>2005</v>
      </c>
      <c r="D6310" s="6" t="s">
        <v>1593</v>
      </c>
      <c r="F6310" s="3" t="str">
        <f>_xlfn.CONCAT(ARI[[#This Row],[Year]]," ",ARI[[#This Row],[Model]])</f>
        <v>2005 FJR1300</v>
      </c>
    </row>
    <row r="6311" spans="1:6" x14ac:dyDescent="0.25">
      <c r="A6311" s="5" t="s">
        <v>733</v>
      </c>
      <c r="B6311" s="5" t="s">
        <v>621</v>
      </c>
      <c r="C6311">
        <v>2004</v>
      </c>
      <c r="D6311" s="6" t="s">
        <v>1594</v>
      </c>
      <c r="F6311" s="3" t="str">
        <f>_xlfn.CONCAT(ARI[[#This Row],[Year]]," ",ARI[[#This Row],[Model]])</f>
        <v>2004 FJR1300A ABS</v>
      </c>
    </row>
    <row r="6312" spans="1:6" x14ac:dyDescent="0.25">
      <c r="A6312" s="5" t="s">
        <v>733</v>
      </c>
      <c r="B6312" s="5" t="s">
        <v>621</v>
      </c>
      <c r="C6312">
        <v>2005</v>
      </c>
      <c r="D6312" s="6" t="s">
        <v>1594</v>
      </c>
      <c r="F6312" s="3" t="str">
        <f>_xlfn.CONCAT(ARI[[#This Row],[Year]]," ",ARI[[#This Row],[Model]])</f>
        <v>2005 FJR1300A ABS</v>
      </c>
    </row>
    <row r="6313" spans="1:6" x14ac:dyDescent="0.25">
      <c r="A6313" s="5" t="s">
        <v>733</v>
      </c>
      <c r="B6313" s="5" t="s">
        <v>621</v>
      </c>
      <c r="C6313">
        <v>2006</v>
      </c>
      <c r="D6313" s="6" t="s">
        <v>1594</v>
      </c>
      <c r="F6313" s="3" t="str">
        <f>_xlfn.CONCAT(ARI[[#This Row],[Year]]," ",ARI[[#This Row],[Model]])</f>
        <v>2006 FJR1300A ABS</v>
      </c>
    </row>
    <row r="6314" spans="1:6" x14ac:dyDescent="0.25">
      <c r="A6314" s="5" t="s">
        <v>733</v>
      </c>
      <c r="B6314" s="5" t="s">
        <v>621</v>
      </c>
      <c r="C6314">
        <v>2007</v>
      </c>
      <c r="D6314" s="6" t="s">
        <v>1594</v>
      </c>
      <c r="F6314" s="3" t="str">
        <f>_xlfn.CONCAT(ARI[[#This Row],[Year]]," ",ARI[[#This Row],[Model]])</f>
        <v>2007 FJR1300A ABS</v>
      </c>
    </row>
    <row r="6315" spans="1:6" x14ac:dyDescent="0.25">
      <c r="A6315" s="5" t="s">
        <v>733</v>
      </c>
      <c r="B6315" s="5" t="s">
        <v>621</v>
      </c>
      <c r="C6315">
        <v>2005</v>
      </c>
      <c r="D6315" s="6" t="s">
        <v>1595</v>
      </c>
      <c r="F6315" s="3" t="str">
        <f>_xlfn.CONCAT(ARI[[#This Row],[Year]]," ",ARI[[#This Row],[Model]])</f>
        <v>2005 FJR1300AE</v>
      </c>
    </row>
    <row r="6316" spans="1:6" x14ac:dyDescent="0.25">
      <c r="A6316" s="5" t="s">
        <v>733</v>
      </c>
      <c r="B6316" s="5" t="s">
        <v>621</v>
      </c>
      <c r="C6316">
        <v>2006</v>
      </c>
      <c r="D6316" s="6" t="s">
        <v>1595</v>
      </c>
      <c r="F6316" s="3" t="str">
        <f>_xlfn.CONCAT(ARI[[#This Row],[Year]]," ",ARI[[#This Row],[Model]])</f>
        <v>2006 FJR1300AE</v>
      </c>
    </row>
    <row r="6317" spans="1:6" x14ac:dyDescent="0.25">
      <c r="A6317" s="5" t="s">
        <v>733</v>
      </c>
      <c r="B6317" s="5" t="s">
        <v>621</v>
      </c>
      <c r="C6317">
        <v>2007</v>
      </c>
      <c r="D6317" s="6" t="s">
        <v>1595</v>
      </c>
      <c r="F6317" s="3" t="str">
        <f>_xlfn.CONCAT(ARI[[#This Row],[Year]]," ",ARI[[#This Row],[Model]])</f>
        <v>2007 FJR1300AE</v>
      </c>
    </row>
    <row r="6318" spans="1:6" x14ac:dyDescent="0.25">
      <c r="A6318" s="5" t="s">
        <v>733</v>
      </c>
      <c r="B6318" s="5" t="s">
        <v>621</v>
      </c>
      <c r="C6318">
        <v>1986</v>
      </c>
      <c r="D6318" s="6" t="s">
        <v>1596</v>
      </c>
      <c r="F6318" s="3" t="str">
        <f>_xlfn.CONCAT(ARI[[#This Row],[Year]]," ",ARI[[#This Row],[Model]])</f>
        <v>1986 FZ600</v>
      </c>
    </row>
    <row r="6319" spans="1:6" x14ac:dyDescent="0.25">
      <c r="A6319" s="5" t="s">
        <v>733</v>
      </c>
      <c r="B6319" s="5" t="s">
        <v>621</v>
      </c>
      <c r="C6319">
        <v>1987</v>
      </c>
      <c r="D6319" s="6" t="s">
        <v>1596</v>
      </c>
      <c r="F6319" s="3" t="str">
        <f>_xlfn.CONCAT(ARI[[#This Row],[Year]]," ",ARI[[#This Row],[Model]])</f>
        <v>1987 FZ600</v>
      </c>
    </row>
    <row r="6320" spans="1:6" x14ac:dyDescent="0.25">
      <c r="A6320" s="5" t="s">
        <v>733</v>
      </c>
      <c r="B6320" s="5" t="s">
        <v>621</v>
      </c>
      <c r="C6320">
        <v>1988</v>
      </c>
      <c r="D6320" s="6" t="s">
        <v>1596</v>
      </c>
      <c r="F6320" s="3" t="str">
        <f>_xlfn.CONCAT(ARI[[#This Row],[Year]]," ",ARI[[#This Row],[Model]])</f>
        <v>1988 FZ600</v>
      </c>
    </row>
    <row r="6321" spans="1:6" x14ac:dyDescent="0.25">
      <c r="A6321" s="5" t="s">
        <v>733</v>
      </c>
      <c r="B6321" s="5" t="s">
        <v>621</v>
      </c>
      <c r="C6321">
        <v>1987</v>
      </c>
      <c r="D6321" s="6" t="s">
        <v>1597</v>
      </c>
      <c r="F6321" s="3" t="str">
        <f>_xlfn.CONCAT(ARI[[#This Row],[Year]]," ",ARI[[#This Row],[Model]])</f>
        <v>1987 FZ700</v>
      </c>
    </row>
    <row r="6322" spans="1:6" x14ac:dyDescent="0.25">
      <c r="A6322" s="5" t="s">
        <v>733</v>
      </c>
      <c r="B6322" s="5" t="s">
        <v>621</v>
      </c>
      <c r="C6322">
        <v>1985</v>
      </c>
      <c r="D6322" s="6" t="s">
        <v>1598</v>
      </c>
      <c r="F6322" s="3" t="str">
        <f>_xlfn.CONCAT(ARI[[#This Row],[Year]]," ",ARI[[#This Row],[Model]])</f>
        <v>1985 FZ750</v>
      </c>
    </row>
    <row r="6323" spans="1:6" x14ac:dyDescent="0.25">
      <c r="A6323" s="5" t="s">
        <v>733</v>
      </c>
      <c r="B6323" s="5" t="s">
        <v>621</v>
      </c>
      <c r="C6323">
        <v>1986</v>
      </c>
      <c r="D6323" s="6" t="s">
        <v>1598</v>
      </c>
      <c r="F6323" s="3" t="str">
        <f>_xlfn.CONCAT(ARI[[#This Row],[Year]]," ",ARI[[#This Row],[Model]])</f>
        <v>1986 FZ750</v>
      </c>
    </row>
    <row r="6324" spans="1:6" x14ac:dyDescent="0.25">
      <c r="A6324" s="5" t="s">
        <v>733</v>
      </c>
      <c r="B6324" s="5" t="s">
        <v>621</v>
      </c>
      <c r="C6324">
        <v>1987</v>
      </c>
      <c r="D6324" s="6" t="s">
        <v>1598</v>
      </c>
      <c r="F6324" s="3" t="str">
        <f>_xlfn.CONCAT(ARI[[#This Row],[Year]]," ",ARI[[#This Row],[Model]])</f>
        <v>1987 FZ750</v>
      </c>
    </row>
    <row r="6325" spans="1:6" x14ac:dyDescent="0.25">
      <c r="A6325" s="5" t="s">
        <v>733</v>
      </c>
      <c r="B6325" s="5" t="s">
        <v>621</v>
      </c>
      <c r="C6325">
        <v>1988</v>
      </c>
      <c r="D6325" s="6" t="s">
        <v>1598</v>
      </c>
      <c r="F6325" s="3" t="str">
        <f>_xlfn.CONCAT(ARI[[#This Row],[Year]]," ",ARI[[#This Row],[Model]])</f>
        <v>1988 FZ750</v>
      </c>
    </row>
    <row r="6326" spans="1:6" x14ac:dyDescent="0.25">
      <c r="A6326" s="5" t="s">
        <v>733</v>
      </c>
      <c r="B6326" s="5" t="s">
        <v>621</v>
      </c>
      <c r="C6326">
        <v>1987</v>
      </c>
      <c r="D6326" s="6" t="s">
        <v>1599</v>
      </c>
      <c r="F6326" s="3" t="str">
        <f>_xlfn.CONCAT(ARI[[#This Row],[Year]]," ",ARI[[#This Row],[Model]])</f>
        <v>1987 FZR1000</v>
      </c>
    </row>
    <row r="6327" spans="1:6" x14ac:dyDescent="0.25">
      <c r="A6327" s="5" t="s">
        <v>733</v>
      </c>
      <c r="B6327" s="5" t="s">
        <v>621</v>
      </c>
      <c r="C6327">
        <v>1988</v>
      </c>
      <c r="D6327" s="6" t="s">
        <v>1599</v>
      </c>
      <c r="F6327" s="3" t="str">
        <f>_xlfn.CONCAT(ARI[[#This Row],[Year]]," ",ARI[[#This Row],[Model]])</f>
        <v>1988 FZR1000</v>
      </c>
    </row>
    <row r="6328" spans="1:6" x14ac:dyDescent="0.25">
      <c r="A6328" s="5" t="s">
        <v>733</v>
      </c>
      <c r="B6328" s="5" t="s">
        <v>621</v>
      </c>
      <c r="C6328">
        <v>1989</v>
      </c>
      <c r="D6328" s="6" t="s">
        <v>1599</v>
      </c>
      <c r="F6328" s="3" t="str">
        <f>_xlfn.CONCAT(ARI[[#This Row],[Year]]," ",ARI[[#This Row],[Model]])</f>
        <v>1989 FZR1000</v>
      </c>
    </row>
    <row r="6329" spans="1:6" x14ac:dyDescent="0.25">
      <c r="A6329" s="5" t="s">
        <v>733</v>
      </c>
      <c r="B6329" s="5" t="s">
        <v>621</v>
      </c>
      <c r="C6329">
        <v>1990</v>
      </c>
      <c r="D6329" s="6" t="s">
        <v>1599</v>
      </c>
      <c r="F6329" s="3" t="str">
        <f>_xlfn.CONCAT(ARI[[#This Row],[Year]]," ",ARI[[#This Row],[Model]])</f>
        <v>1990 FZR1000</v>
      </c>
    </row>
    <row r="6330" spans="1:6" x14ac:dyDescent="0.25">
      <c r="A6330" s="5" t="s">
        <v>733</v>
      </c>
      <c r="B6330" s="5" t="s">
        <v>621</v>
      </c>
      <c r="C6330">
        <v>1991</v>
      </c>
      <c r="D6330" s="6" t="s">
        <v>1599</v>
      </c>
      <c r="F6330" s="3" t="str">
        <f>_xlfn.CONCAT(ARI[[#This Row],[Year]]," ",ARI[[#This Row],[Model]])</f>
        <v>1991 FZR1000</v>
      </c>
    </row>
    <row r="6331" spans="1:6" x14ac:dyDescent="0.25">
      <c r="A6331" s="5" t="s">
        <v>733</v>
      </c>
      <c r="B6331" s="5" t="s">
        <v>621</v>
      </c>
      <c r="C6331">
        <v>1992</v>
      </c>
      <c r="D6331" s="6" t="s">
        <v>1599</v>
      </c>
      <c r="F6331" s="3" t="str">
        <f>_xlfn.CONCAT(ARI[[#This Row],[Year]]," ",ARI[[#This Row],[Model]])</f>
        <v>1992 FZR1000</v>
      </c>
    </row>
    <row r="6332" spans="1:6" x14ac:dyDescent="0.25">
      <c r="A6332" s="5" t="s">
        <v>733</v>
      </c>
      <c r="B6332" s="5" t="s">
        <v>621</v>
      </c>
      <c r="C6332">
        <v>1993</v>
      </c>
      <c r="D6332" s="6" t="s">
        <v>1599</v>
      </c>
      <c r="F6332" s="3" t="str">
        <f>_xlfn.CONCAT(ARI[[#This Row],[Year]]," ",ARI[[#This Row],[Model]])</f>
        <v>1993 FZR1000</v>
      </c>
    </row>
    <row r="6333" spans="1:6" x14ac:dyDescent="0.25">
      <c r="A6333" s="5" t="s">
        <v>733</v>
      </c>
      <c r="B6333" s="5" t="s">
        <v>621</v>
      </c>
      <c r="C6333">
        <v>1994</v>
      </c>
      <c r="D6333" s="6" t="s">
        <v>1599</v>
      </c>
      <c r="F6333" s="3" t="str">
        <f>_xlfn.CONCAT(ARI[[#This Row],[Year]]," ",ARI[[#This Row],[Model]])</f>
        <v>1994 FZR1000</v>
      </c>
    </row>
    <row r="6334" spans="1:6" x14ac:dyDescent="0.25">
      <c r="A6334" s="5" t="s">
        <v>733</v>
      </c>
      <c r="B6334" s="5" t="s">
        <v>621</v>
      </c>
      <c r="C6334">
        <v>1995</v>
      </c>
      <c r="D6334" s="6" t="s">
        <v>1599</v>
      </c>
      <c r="F6334" s="3" t="str">
        <f>_xlfn.CONCAT(ARI[[#This Row],[Year]]," ",ARI[[#This Row],[Model]])</f>
        <v>1995 FZR1000</v>
      </c>
    </row>
    <row r="6335" spans="1:6" x14ac:dyDescent="0.25">
      <c r="A6335" s="5" t="s">
        <v>733</v>
      </c>
      <c r="B6335" s="5" t="s">
        <v>621</v>
      </c>
      <c r="C6335">
        <v>1988</v>
      </c>
      <c r="D6335" s="6" t="s">
        <v>1600</v>
      </c>
      <c r="F6335" s="3" t="str">
        <f>_xlfn.CONCAT(ARI[[#This Row],[Year]]," ",ARI[[#This Row],[Model]])</f>
        <v>1988 FZR400</v>
      </c>
    </row>
    <row r="6336" spans="1:6" x14ac:dyDescent="0.25">
      <c r="A6336" s="5" t="s">
        <v>733</v>
      </c>
      <c r="B6336" s="5" t="s">
        <v>621</v>
      </c>
      <c r="C6336">
        <v>1989</v>
      </c>
      <c r="D6336" s="6" t="s">
        <v>1600</v>
      </c>
      <c r="F6336" s="3" t="str">
        <f>_xlfn.CONCAT(ARI[[#This Row],[Year]]," ",ARI[[#This Row],[Model]])</f>
        <v>1989 FZR400</v>
      </c>
    </row>
    <row r="6337" spans="1:6" x14ac:dyDescent="0.25">
      <c r="A6337" s="5" t="s">
        <v>733</v>
      </c>
      <c r="B6337" s="5" t="s">
        <v>621</v>
      </c>
      <c r="C6337">
        <v>1990</v>
      </c>
      <c r="D6337" s="6" t="s">
        <v>1600</v>
      </c>
      <c r="F6337" s="3" t="str">
        <f>_xlfn.CONCAT(ARI[[#This Row],[Year]]," ",ARI[[#This Row],[Model]])</f>
        <v>1990 FZR400</v>
      </c>
    </row>
    <row r="6338" spans="1:6" x14ac:dyDescent="0.25">
      <c r="A6338" s="5" t="s">
        <v>733</v>
      </c>
      <c r="B6338" s="5" t="s">
        <v>621</v>
      </c>
      <c r="C6338">
        <v>1990</v>
      </c>
      <c r="D6338" s="6" t="s">
        <v>1601</v>
      </c>
      <c r="F6338" s="3" t="str">
        <f>_xlfn.CONCAT(ARI[[#This Row],[Year]]," ",ARI[[#This Row],[Model]])</f>
        <v>1990 FZR600R</v>
      </c>
    </row>
    <row r="6339" spans="1:6" x14ac:dyDescent="0.25">
      <c r="A6339" s="5" t="s">
        <v>733</v>
      </c>
      <c r="B6339" s="5" t="s">
        <v>621</v>
      </c>
      <c r="C6339">
        <v>1991</v>
      </c>
      <c r="D6339" s="6" t="s">
        <v>1601</v>
      </c>
      <c r="F6339" s="3" t="str">
        <f>_xlfn.CONCAT(ARI[[#This Row],[Year]]," ",ARI[[#This Row],[Model]])</f>
        <v>1991 FZR600R</v>
      </c>
    </row>
    <row r="6340" spans="1:6" x14ac:dyDescent="0.25">
      <c r="A6340" s="5" t="s">
        <v>733</v>
      </c>
      <c r="B6340" s="5" t="s">
        <v>621</v>
      </c>
      <c r="C6340">
        <v>1992</v>
      </c>
      <c r="D6340" s="6" t="s">
        <v>1601</v>
      </c>
      <c r="F6340" s="3" t="str">
        <f>_xlfn.CONCAT(ARI[[#This Row],[Year]]," ",ARI[[#This Row],[Model]])</f>
        <v>1992 FZR600R</v>
      </c>
    </row>
    <row r="6341" spans="1:6" x14ac:dyDescent="0.25">
      <c r="A6341" s="5" t="s">
        <v>733</v>
      </c>
      <c r="B6341" s="5" t="s">
        <v>621</v>
      </c>
      <c r="C6341">
        <v>1993</v>
      </c>
      <c r="D6341" s="6" t="s">
        <v>1601</v>
      </c>
      <c r="F6341" s="3" t="str">
        <f>_xlfn.CONCAT(ARI[[#This Row],[Year]]," ",ARI[[#This Row],[Model]])</f>
        <v>1993 FZR600R</v>
      </c>
    </row>
    <row r="6342" spans="1:6" x14ac:dyDescent="0.25">
      <c r="A6342" s="5" t="s">
        <v>733</v>
      </c>
      <c r="B6342" s="5" t="s">
        <v>621</v>
      </c>
      <c r="C6342">
        <v>1994</v>
      </c>
      <c r="D6342" s="6" t="s">
        <v>1601</v>
      </c>
      <c r="F6342" s="3" t="str">
        <f>_xlfn.CONCAT(ARI[[#This Row],[Year]]," ",ARI[[#This Row],[Model]])</f>
        <v>1994 FZR600R</v>
      </c>
    </row>
    <row r="6343" spans="1:6" x14ac:dyDescent="0.25">
      <c r="A6343" s="5" t="s">
        <v>733</v>
      </c>
      <c r="B6343" s="5" t="s">
        <v>621</v>
      </c>
      <c r="C6343">
        <v>1995</v>
      </c>
      <c r="D6343" s="6" t="s">
        <v>1601</v>
      </c>
      <c r="F6343" s="3" t="str">
        <f>_xlfn.CONCAT(ARI[[#This Row],[Year]]," ",ARI[[#This Row],[Model]])</f>
        <v>1995 FZR600R</v>
      </c>
    </row>
    <row r="6344" spans="1:6" x14ac:dyDescent="0.25">
      <c r="A6344" s="5" t="s">
        <v>733</v>
      </c>
      <c r="B6344" s="5" t="s">
        <v>621</v>
      </c>
      <c r="C6344">
        <v>1996</v>
      </c>
      <c r="D6344" s="6" t="s">
        <v>1601</v>
      </c>
      <c r="F6344" s="3" t="str">
        <f>_xlfn.CONCAT(ARI[[#This Row],[Year]]," ",ARI[[#This Row],[Model]])</f>
        <v>1996 FZR600R</v>
      </c>
    </row>
    <row r="6345" spans="1:6" x14ac:dyDescent="0.25">
      <c r="A6345" s="5" t="s">
        <v>733</v>
      </c>
      <c r="B6345" s="5" t="s">
        <v>621</v>
      </c>
      <c r="C6345">
        <v>1997</v>
      </c>
      <c r="D6345" s="6" t="s">
        <v>1601</v>
      </c>
      <c r="F6345" s="3" t="str">
        <f>_xlfn.CONCAT(ARI[[#This Row],[Year]]," ",ARI[[#This Row],[Model]])</f>
        <v>1997 FZR600R</v>
      </c>
    </row>
    <row r="6346" spans="1:6" x14ac:dyDescent="0.25">
      <c r="A6346" s="5" t="s">
        <v>733</v>
      </c>
      <c r="B6346" s="5" t="s">
        <v>621</v>
      </c>
      <c r="C6346">
        <v>1998</v>
      </c>
      <c r="D6346" s="6" t="s">
        <v>1601</v>
      </c>
      <c r="F6346" s="3" t="str">
        <f>_xlfn.CONCAT(ARI[[#This Row],[Year]]," ",ARI[[#This Row],[Model]])</f>
        <v>1998 FZR600R</v>
      </c>
    </row>
    <row r="6347" spans="1:6" x14ac:dyDescent="0.25">
      <c r="A6347" s="5" t="s">
        <v>733</v>
      </c>
      <c r="B6347" s="5" t="s">
        <v>621</v>
      </c>
      <c r="C6347">
        <v>1999</v>
      </c>
      <c r="D6347" s="6" t="s">
        <v>1601</v>
      </c>
      <c r="F6347" s="3" t="str">
        <f>_xlfn.CONCAT(ARI[[#This Row],[Year]]," ",ARI[[#This Row],[Model]])</f>
        <v>1999 FZR600R</v>
      </c>
    </row>
    <row r="6348" spans="1:6" x14ac:dyDescent="0.25">
      <c r="A6348" s="5" t="s">
        <v>733</v>
      </c>
      <c r="B6348" s="5" t="s">
        <v>621</v>
      </c>
      <c r="C6348">
        <v>1987</v>
      </c>
      <c r="D6348" s="6" t="s">
        <v>1602</v>
      </c>
      <c r="F6348" s="3" t="str">
        <f>_xlfn.CONCAT(ARI[[#This Row],[Year]]," ",ARI[[#This Row],[Model]])</f>
        <v>1987 FZR750R</v>
      </c>
    </row>
    <row r="6349" spans="1:6" x14ac:dyDescent="0.25">
      <c r="A6349" s="5" t="s">
        <v>733</v>
      </c>
      <c r="B6349" s="5" t="s">
        <v>621</v>
      </c>
      <c r="C6349">
        <v>1988</v>
      </c>
      <c r="D6349" s="6" t="s">
        <v>1602</v>
      </c>
      <c r="F6349" s="3" t="str">
        <f>_xlfn.CONCAT(ARI[[#This Row],[Year]]," ",ARI[[#This Row],[Model]])</f>
        <v>1988 FZR750R</v>
      </c>
    </row>
    <row r="6350" spans="1:6" x14ac:dyDescent="0.25">
      <c r="A6350" s="5" t="s">
        <v>733</v>
      </c>
      <c r="B6350" s="5" t="s">
        <v>621</v>
      </c>
      <c r="C6350">
        <v>2001</v>
      </c>
      <c r="D6350" s="6" t="s">
        <v>1603</v>
      </c>
      <c r="F6350" s="3" t="str">
        <f>_xlfn.CONCAT(ARI[[#This Row],[Year]]," ",ARI[[#This Row],[Model]])</f>
        <v>2001 FZS1000 FZ1</v>
      </c>
    </row>
    <row r="6351" spans="1:6" x14ac:dyDescent="0.25">
      <c r="A6351" s="5" t="s">
        <v>733</v>
      </c>
      <c r="B6351" s="5" t="s">
        <v>621</v>
      </c>
      <c r="C6351">
        <v>2002</v>
      </c>
      <c r="D6351" s="6" t="s">
        <v>1603</v>
      </c>
      <c r="F6351" s="3" t="str">
        <f>_xlfn.CONCAT(ARI[[#This Row],[Year]]," ",ARI[[#This Row],[Model]])</f>
        <v>2002 FZS1000 FZ1</v>
      </c>
    </row>
    <row r="6352" spans="1:6" x14ac:dyDescent="0.25">
      <c r="A6352" s="5" t="s">
        <v>733</v>
      </c>
      <c r="B6352" s="5" t="s">
        <v>621</v>
      </c>
      <c r="C6352">
        <v>2003</v>
      </c>
      <c r="D6352" s="6" t="s">
        <v>1603</v>
      </c>
      <c r="F6352" s="3" t="str">
        <f>_xlfn.CONCAT(ARI[[#This Row],[Year]]," ",ARI[[#This Row],[Model]])</f>
        <v>2003 FZS1000 FZ1</v>
      </c>
    </row>
    <row r="6353" spans="1:6" x14ac:dyDescent="0.25">
      <c r="A6353" s="5" t="s">
        <v>733</v>
      </c>
      <c r="B6353" s="5" t="s">
        <v>621</v>
      </c>
      <c r="C6353">
        <v>2004</v>
      </c>
      <c r="D6353" s="6" t="s">
        <v>1603</v>
      </c>
      <c r="F6353" s="3" t="str">
        <f>_xlfn.CONCAT(ARI[[#This Row],[Year]]," ",ARI[[#This Row],[Model]])</f>
        <v>2004 FZS1000 FZ1</v>
      </c>
    </row>
    <row r="6354" spans="1:6" x14ac:dyDescent="0.25">
      <c r="A6354" s="5" t="s">
        <v>733</v>
      </c>
      <c r="B6354" s="5" t="s">
        <v>621</v>
      </c>
      <c r="C6354">
        <v>2005</v>
      </c>
      <c r="D6354" s="6" t="s">
        <v>1603</v>
      </c>
      <c r="F6354" s="3" t="str">
        <f>_xlfn.CONCAT(ARI[[#This Row],[Year]]," ",ARI[[#This Row],[Model]])</f>
        <v>2005 FZS1000 FZ1</v>
      </c>
    </row>
    <row r="6355" spans="1:6" x14ac:dyDescent="0.25">
      <c r="A6355" s="5" t="s">
        <v>733</v>
      </c>
      <c r="B6355" s="5" t="s">
        <v>621</v>
      </c>
      <c r="C6355">
        <v>2006</v>
      </c>
      <c r="D6355" s="6" t="s">
        <v>1603</v>
      </c>
      <c r="F6355" s="3" t="str">
        <f>_xlfn.CONCAT(ARI[[#This Row],[Year]]," ",ARI[[#This Row],[Model]])</f>
        <v>2006 FZS1000 FZ1</v>
      </c>
    </row>
    <row r="6356" spans="1:6" x14ac:dyDescent="0.25">
      <c r="A6356" s="5" t="s">
        <v>733</v>
      </c>
      <c r="B6356" s="5" t="s">
        <v>621</v>
      </c>
      <c r="C6356">
        <v>2007</v>
      </c>
      <c r="D6356" s="6" t="s">
        <v>1603</v>
      </c>
      <c r="F6356" s="3" t="str">
        <f>_xlfn.CONCAT(ARI[[#This Row],[Year]]," ",ARI[[#This Row],[Model]])</f>
        <v>2007 FZS1000 FZ1</v>
      </c>
    </row>
    <row r="6357" spans="1:6" x14ac:dyDescent="0.25">
      <c r="A6357" s="5" t="s">
        <v>733</v>
      </c>
      <c r="B6357" s="5" t="s">
        <v>621</v>
      </c>
      <c r="C6357">
        <v>1986</v>
      </c>
      <c r="D6357" s="6" t="s">
        <v>1604</v>
      </c>
      <c r="F6357" s="3" t="str">
        <f>_xlfn.CONCAT(ARI[[#This Row],[Year]]," ",ARI[[#This Row],[Model]])</f>
        <v>1986 FZX700 Fazer</v>
      </c>
    </row>
    <row r="6358" spans="1:6" x14ac:dyDescent="0.25">
      <c r="A6358" s="5" t="s">
        <v>733</v>
      </c>
      <c r="B6358" s="5" t="s">
        <v>621</v>
      </c>
      <c r="C6358">
        <v>1987</v>
      </c>
      <c r="D6358" s="6" t="s">
        <v>1604</v>
      </c>
      <c r="F6358" s="3" t="str">
        <f>_xlfn.CONCAT(ARI[[#This Row],[Year]]," ",ARI[[#This Row],[Model]])</f>
        <v>1987 FZX700 Fazer</v>
      </c>
    </row>
    <row r="6359" spans="1:6" x14ac:dyDescent="0.25">
      <c r="A6359" s="5" t="s">
        <v>733</v>
      </c>
      <c r="B6359" s="5" t="s">
        <v>621</v>
      </c>
      <c r="C6359">
        <v>1993</v>
      </c>
      <c r="D6359" s="6" t="s">
        <v>1605</v>
      </c>
      <c r="F6359" s="3" t="str">
        <f>_xlfn.CONCAT(ARI[[#This Row],[Year]]," ",ARI[[#This Row],[Model]])</f>
        <v>1993 GTS1000A</v>
      </c>
    </row>
    <row r="6360" spans="1:6" x14ac:dyDescent="0.25">
      <c r="A6360" s="5" t="s">
        <v>733</v>
      </c>
      <c r="B6360" s="5" t="s">
        <v>621</v>
      </c>
      <c r="C6360">
        <v>1994</v>
      </c>
      <c r="D6360" s="6" t="s">
        <v>1605</v>
      </c>
      <c r="F6360" s="3" t="str">
        <f>_xlfn.CONCAT(ARI[[#This Row],[Year]]," ",ARI[[#This Row],[Model]])</f>
        <v>1994 GTS1000A</v>
      </c>
    </row>
    <row r="6361" spans="1:6" x14ac:dyDescent="0.25">
      <c r="A6361" s="5" t="s">
        <v>733</v>
      </c>
      <c r="B6361" s="5" t="s">
        <v>621</v>
      </c>
      <c r="C6361">
        <v>1975</v>
      </c>
      <c r="D6361" s="6" t="s">
        <v>1606</v>
      </c>
      <c r="F6361" s="3" t="str">
        <f>_xlfn.CONCAT(ARI[[#This Row],[Year]]," ",ARI[[#This Row],[Model]])</f>
        <v>1975 RD125</v>
      </c>
    </row>
    <row r="6362" spans="1:6" x14ac:dyDescent="0.25">
      <c r="A6362" s="5" t="s">
        <v>733</v>
      </c>
      <c r="B6362" s="5" t="s">
        <v>621</v>
      </c>
      <c r="C6362">
        <v>1976</v>
      </c>
      <c r="D6362" s="6" t="s">
        <v>1606</v>
      </c>
      <c r="F6362" s="3" t="str">
        <f>_xlfn.CONCAT(ARI[[#This Row],[Year]]," ",ARI[[#This Row],[Model]])</f>
        <v>1976 RD125</v>
      </c>
    </row>
    <row r="6363" spans="1:6" x14ac:dyDescent="0.25">
      <c r="A6363" s="5" t="s">
        <v>733</v>
      </c>
      <c r="B6363" s="5" t="s">
        <v>621</v>
      </c>
      <c r="C6363">
        <v>1974</v>
      </c>
      <c r="D6363" s="6" t="s">
        <v>1607</v>
      </c>
      <c r="F6363" s="3" t="str">
        <f>_xlfn.CONCAT(ARI[[#This Row],[Year]]," ",ARI[[#This Row],[Model]])</f>
        <v>1974 RD200</v>
      </c>
    </row>
    <row r="6364" spans="1:6" x14ac:dyDescent="0.25">
      <c r="A6364" s="5" t="s">
        <v>733</v>
      </c>
      <c r="B6364" s="5" t="s">
        <v>621</v>
      </c>
      <c r="C6364">
        <v>1975</v>
      </c>
      <c r="D6364" s="6" t="s">
        <v>1607</v>
      </c>
      <c r="F6364" s="3" t="str">
        <f>_xlfn.CONCAT(ARI[[#This Row],[Year]]," ",ARI[[#This Row],[Model]])</f>
        <v>1975 RD200</v>
      </c>
    </row>
    <row r="6365" spans="1:6" x14ac:dyDescent="0.25">
      <c r="A6365" s="5" t="s">
        <v>733</v>
      </c>
      <c r="B6365" s="5" t="s">
        <v>621</v>
      </c>
      <c r="C6365">
        <v>1976</v>
      </c>
      <c r="D6365" s="6" t="s">
        <v>1607</v>
      </c>
      <c r="F6365" s="3" t="str">
        <f>_xlfn.CONCAT(ARI[[#This Row],[Year]]," ",ARI[[#This Row],[Model]])</f>
        <v>1976 RD200</v>
      </c>
    </row>
    <row r="6366" spans="1:6" x14ac:dyDescent="0.25">
      <c r="A6366" s="5" t="s">
        <v>733</v>
      </c>
      <c r="B6366" s="5" t="s">
        <v>621</v>
      </c>
      <c r="C6366">
        <v>1973</v>
      </c>
      <c r="D6366" s="6" t="s">
        <v>1608</v>
      </c>
      <c r="F6366" s="3" t="str">
        <f>_xlfn.CONCAT(ARI[[#This Row],[Year]]," ",ARI[[#This Row],[Model]])</f>
        <v>1973 RD250</v>
      </c>
    </row>
    <row r="6367" spans="1:6" x14ac:dyDescent="0.25">
      <c r="A6367" s="5" t="s">
        <v>733</v>
      </c>
      <c r="B6367" s="5" t="s">
        <v>621</v>
      </c>
      <c r="C6367">
        <v>1974</v>
      </c>
      <c r="D6367" s="6" t="s">
        <v>1608</v>
      </c>
      <c r="F6367" s="3" t="str">
        <f>_xlfn.CONCAT(ARI[[#This Row],[Year]]," ",ARI[[#This Row],[Model]])</f>
        <v>1974 RD250</v>
      </c>
    </row>
    <row r="6368" spans="1:6" x14ac:dyDescent="0.25">
      <c r="A6368" s="5" t="s">
        <v>733</v>
      </c>
      <c r="B6368" s="5" t="s">
        <v>621</v>
      </c>
      <c r="C6368">
        <v>1975</v>
      </c>
      <c r="D6368" s="6" t="s">
        <v>1608</v>
      </c>
      <c r="F6368" s="3" t="str">
        <f>_xlfn.CONCAT(ARI[[#This Row],[Year]]," ",ARI[[#This Row],[Model]])</f>
        <v>1975 RD250</v>
      </c>
    </row>
    <row r="6369" spans="1:6" x14ac:dyDescent="0.25">
      <c r="A6369" s="5" t="s">
        <v>733</v>
      </c>
      <c r="B6369" s="5" t="s">
        <v>621</v>
      </c>
      <c r="C6369">
        <v>1973</v>
      </c>
      <c r="D6369" s="6" t="s">
        <v>1609</v>
      </c>
      <c r="F6369" s="3" t="str">
        <f>_xlfn.CONCAT(ARI[[#This Row],[Year]]," ",ARI[[#This Row],[Model]])</f>
        <v>1973 RD350</v>
      </c>
    </row>
    <row r="6370" spans="1:6" x14ac:dyDescent="0.25">
      <c r="A6370" s="5" t="s">
        <v>733</v>
      </c>
      <c r="B6370" s="5" t="s">
        <v>621</v>
      </c>
      <c r="C6370">
        <v>1974</v>
      </c>
      <c r="D6370" s="6" t="s">
        <v>1609</v>
      </c>
      <c r="F6370" s="3" t="str">
        <f>_xlfn.CONCAT(ARI[[#This Row],[Year]]," ",ARI[[#This Row],[Model]])</f>
        <v>1974 RD350</v>
      </c>
    </row>
    <row r="6371" spans="1:6" x14ac:dyDescent="0.25">
      <c r="A6371" s="5" t="s">
        <v>733</v>
      </c>
      <c r="B6371" s="5" t="s">
        <v>621</v>
      </c>
      <c r="C6371">
        <v>1975</v>
      </c>
      <c r="D6371" s="6" t="s">
        <v>1609</v>
      </c>
      <c r="F6371" s="3" t="str">
        <f>_xlfn.CONCAT(ARI[[#This Row],[Year]]," ",ARI[[#This Row],[Model]])</f>
        <v>1975 RD350</v>
      </c>
    </row>
    <row r="6372" spans="1:6" x14ac:dyDescent="0.25">
      <c r="A6372" s="5" t="s">
        <v>733</v>
      </c>
      <c r="B6372" s="5" t="s">
        <v>621</v>
      </c>
      <c r="C6372">
        <v>1976</v>
      </c>
      <c r="D6372" s="6" t="s">
        <v>1610</v>
      </c>
      <c r="F6372" s="3" t="str">
        <f>_xlfn.CONCAT(ARI[[#This Row],[Year]]," ",ARI[[#This Row],[Model]])</f>
        <v>1976 RD400</v>
      </c>
    </row>
    <row r="6373" spans="1:6" x14ac:dyDescent="0.25">
      <c r="A6373" s="5" t="s">
        <v>733</v>
      </c>
      <c r="B6373" s="5" t="s">
        <v>621</v>
      </c>
      <c r="C6373">
        <v>1977</v>
      </c>
      <c r="D6373" s="6" t="s">
        <v>1610</v>
      </c>
      <c r="F6373" s="3" t="str">
        <f>_xlfn.CONCAT(ARI[[#This Row],[Year]]," ",ARI[[#This Row],[Model]])</f>
        <v>1977 RD400</v>
      </c>
    </row>
    <row r="6374" spans="1:6" x14ac:dyDescent="0.25">
      <c r="A6374" s="5" t="s">
        <v>733</v>
      </c>
      <c r="B6374" s="5" t="s">
        <v>621</v>
      </c>
      <c r="C6374">
        <v>1978</v>
      </c>
      <c r="D6374" s="6" t="s">
        <v>1610</v>
      </c>
      <c r="F6374" s="3" t="str">
        <f>_xlfn.CONCAT(ARI[[#This Row],[Year]]," ",ARI[[#This Row],[Model]])</f>
        <v>1978 RD400</v>
      </c>
    </row>
    <row r="6375" spans="1:6" x14ac:dyDescent="0.25">
      <c r="A6375" s="5" t="s">
        <v>733</v>
      </c>
      <c r="B6375" s="5" t="s">
        <v>621</v>
      </c>
      <c r="C6375">
        <v>1979</v>
      </c>
      <c r="D6375" s="6" t="s">
        <v>1610</v>
      </c>
      <c r="F6375" s="3" t="str">
        <f>_xlfn.CONCAT(ARI[[#This Row],[Year]]," ",ARI[[#This Row],[Model]])</f>
        <v>1979 RD400</v>
      </c>
    </row>
    <row r="6376" spans="1:6" x14ac:dyDescent="0.25">
      <c r="A6376" s="5" t="s">
        <v>733</v>
      </c>
      <c r="B6376" s="5" t="s">
        <v>621</v>
      </c>
      <c r="C6376">
        <v>1973</v>
      </c>
      <c r="D6376" s="6" t="s">
        <v>1611</v>
      </c>
      <c r="F6376" s="3" t="str">
        <f>_xlfn.CONCAT(ARI[[#This Row],[Year]]," ",ARI[[#This Row],[Model]])</f>
        <v>1973 RD60</v>
      </c>
    </row>
    <row r="6377" spans="1:6" x14ac:dyDescent="0.25">
      <c r="A6377" s="5" t="s">
        <v>733</v>
      </c>
      <c r="B6377" s="5" t="s">
        <v>621</v>
      </c>
      <c r="C6377">
        <v>1974</v>
      </c>
      <c r="D6377" s="6" t="s">
        <v>1611</v>
      </c>
      <c r="F6377" s="3" t="str">
        <f>_xlfn.CONCAT(ARI[[#This Row],[Year]]," ",ARI[[#This Row],[Model]])</f>
        <v>1974 RD60</v>
      </c>
    </row>
    <row r="6378" spans="1:6" x14ac:dyDescent="0.25">
      <c r="A6378" s="5" t="s">
        <v>733</v>
      </c>
      <c r="B6378" s="5" t="s">
        <v>621</v>
      </c>
      <c r="C6378">
        <v>1975</v>
      </c>
      <c r="D6378" s="6" t="s">
        <v>1611</v>
      </c>
      <c r="F6378" s="3" t="str">
        <f>_xlfn.CONCAT(ARI[[#This Row],[Year]]," ",ARI[[#This Row],[Model]])</f>
        <v>1975 RD60</v>
      </c>
    </row>
    <row r="6379" spans="1:6" x14ac:dyDescent="0.25">
      <c r="A6379" s="5" t="s">
        <v>733</v>
      </c>
      <c r="B6379" s="5" t="s">
        <v>621</v>
      </c>
      <c r="C6379">
        <v>1984</v>
      </c>
      <c r="D6379" s="6" t="s">
        <v>1612</v>
      </c>
      <c r="F6379" s="3" t="str">
        <f>_xlfn.CONCAT(ARI[[#This Row],[Year]]," ",ARI[[#This Row],[Model]])</f>
        <v>1984 RZ350</v>
      </c>
    </row>
    <row r="6380" spans="1:6" x14ac:dyDescent="0.25">
      <c r="A6380" s="5" t="s">
        <v>733</v>
      </c>
      <c r="B6380" s="5" t="s">
        <v>621</v>
      </c>
      <c r="C6380">
        <v>1985</v>
      </c>
      <c r="D6380" s="6" t="s">
        <v>1612</v>
      </c>
      <c r="F6380" s="3" t="str">
        <f>_xlfn.CONCAT(ARI[[#This Row],[Year]]," ",ARI[[#This Row],[Model]])</f>
        <v>1985 RZ350</v>
      </c>
    </row>
    <row r="6381" spans="1:6" x14ac:dyDescent="0.25">
      <c r="A6381" s="5" t="s">
        <v>733</v>
      </c>
      <c r="B6381" s="5" t="s">
        <v>621</v>
      </c>
      <c r="C6381">
        <v>1981</v>
      </c>
      <c r="D6381" s="6" t="s">
        <v>1613</v>
      </c>
      <c r="F6381" s="3" t="str">
        <f>_xlfn.CONCAT(ARI[[#This Row],[Year]]," ",ARI[[#This Row],[Model]])</f>
        <v>1981 SR185</v>
      </c>
    </row>
    <row r="6382" spans="1:6" x14ac:dyDescent="0.25">
      <c r="A6382" s="5" t="s">
        <v>733</v>
      </c>
      <c r="B6382" s="5" t="s">
        <v>621</v>
      </c>
      <c r="C6382">
        <v>1982</v>
      </c>
      <c r="D6382" s="6" t="s">
        <v>1613</v>
      </c>
      <c r="F6382" s="3" t="str">
        <f>_xlfn.CONCAT(ARI[[#This Row],[Year]]," ",ARI[[#This Row],[Model]])</f>
        <v>1982 SR185</v>
      </c>
    </row>
    <row r="6383" spans="1:6" x14ac:dyDescent="0.25">
      <c r="A6383" s="5" t="s">
        <v>733</v>
      </c>
      <c r="B6383" s="5" t="s">
        <v>621</v>
      </c>
      <c r="C6383">
        <v>1980</v>
      </c>
      <c r="D6383" s="6" t="s">
        <v>1614</v>
      </c>
      <c r="F6383" s="3" t="str">
        <f>_xlfn.CONCAT(ARI[[#This Row],[Year]]," ",ARI[[#This Row],[Model]])</f>
        <v>1980 SR250</v>
      </c>
    </row>
    <row r="6384" spans="1:6" x14ac:dyDescent="0.25">
      <c r="A6384" s="5" t="s">
        <v>733</v>
      </c>
      <c r="B6384" s="5" t="s">
        <v>621</v>
      </c>
      <c r="C6384">
        <v>1981</v>
      </c>
      <c r="D6384" s="6" t="s">
        <v>1614</v>
      </c>
      <c r="F6384" s="3" t="str">
        <f>_xlfn.CONCAT(ARI[[#This Row],[Year]]," ",ARI[[#This Row],[Model]])</f>
        <v>1981 SR250</v>
      </c>
    </row>
    <row r="6385" spans="1:6" x14ac:dyDescent="0.25">
      <c r="A6385" s="5" t="s">
        <v>733</v>
      </c>
      <c r="B6385" s="5" t="s">
        <v>621</v>
      </c>
      <c r="C6385">
        <v>1982</v>
      </c>
      <c r="D6385" s="6" t="s">
        <v>1614</v>
      </c>
      <c r="F6385" s="3" t="str">
        <f>_xlfn.CONCAT(ARI[[#This Row],[Year]]," ",ARI[[#This Row],[Model]])</f>
        <v>1982 SR250</v>
      </c>
    </row>
    <row r="6386" spans="1:6" x14ac:dyDescent="0.25">
      <c r="A6386" s="5" t="s">
        <v>733</v>
      </c>
      <c r="B6386" s="5" t="s">
        <v>621</v>
      </c>
      <c r="C6386">
        <v>1981</v>
      </c>
      <c r="D6386" s="6" t="s">
        <v>1615</v>
      </c>
      <c r="F6386" s="3" t="str">
        <f>_xlfn.CONCAT(ARI[[#This Row],[Year]]," ",ARI[[#This Row],[Model]])</f>
        <v>1981 SR250T</v>
      </c>
    </row>
    <row r="6387" spans="1:6" x14ac:dyDescent="0.25">
      <c r="A6387" s="5" t="s">
        <v>733</v>
      </c>
      <c r="B6387" s="5" t="s">
        <v>621</v>
      </c>
      <c r="C6387">
        <v>1978</v>
      </c>
      <c r="D6387" s="6" t="s">
        <v>1616</v>
      </c>
      <c r="F6387" s="3" t="str">
        <f>_xlfn.CONCAT(ARI[[#This Row],[Year]]," ",ARI[[#This Row],[Model]])</f>
        <v>1978 SR500</v>
      </c>
    </row>
    <row r="6388" spans="1:6" x14ac:dyDescent="0.25">
      <c r="A6388" s="5" t="s">
        <v>733</v>
      </c>
      <c r="B6388" s="5" t="s">
        <v>621</v>
      </c>
      <c r="C6388">
        <v>1979</v>
      </c>
      <c r="D6388" s="6" t="s">
        <v>1616</v>
      </c>
      <c r="F6388" s="3" t="str">
        <f>_xlfn.CONCAT(ARI[[#This Row],[Year]]," ",ARI[[#This Row],[Model]])</f>
        <v>1979 SR500</v>
      </c>
    </row>
    <row r="6389" spans="1:6" x14ac:dyDescent="0.25">
      <c r="A6389" s="5" t="s">
        <v>733</v>
      </c>
      <c r="B6389" s="5" t="s">
        <v>621</v>
      </c>
      <c r="C6389">
        <v>1980</v>
      </c>
      <c r="D6389" s="6" t="s">
        <v>1616</v>
      </c>
      <c r="F6389" s="3" t="str">
        <f>_xlfn.CONCAT(ARI[[#This Row],[Year]]," ",ARI[[#This Row],[Model]])</f>
        <v>1980 SR500</v>
      </c>
    </row>
    <row r="6390" spans="1:6" x14ac:dyDescent="0.25">
      <c r="A6390" s="5" t="s">
        <v>733</v>
      </c>
      <c r="B6390" s="5" t="s">
        <v>621</v>
      </c>
      <c r="C6390">
        <v>1981</v>
      </c>
      <c r="D6390" s="6" t="s">
        <v>1616</v>
      </c>
      <c r="F6390" s="3" t="str">
        <f>_xlfn.CONCAT(ARI[[#This Row],[Year]]," ",ARI[[#This Row],[Model]])</f>
        <v>1981 SR500</v>
      </c>
    </row>
    <row r="6391" spans="1:6" x14ac:dyDescent="0.25">
      <c r="A6391" s="5" t="s">
        <v>733</v>
      </c>
      <c r="B6391" s="5" t="s">
        <v>621</v>
      </c>
      <c r="C6391">
        <v>1987</v>
      </c>
      <c r="D6391" s="6" t="s">
        <v>1617</v>
      </c>
      <c r="F6391" s="3" t="str">
        <f>_xlfn.CONCAT(ARI[[#This Row],[Year]]," ",ARI[[#This Row],[Model]])</f>
        <v>1987 SRX250</v>
      </c>
    </row>
    <row r="6392" spans="1:6" x14ac:dyDescent="0.25">
      <c r="A6392" s="5" t="s">
        <v>733</v>
      </c>
      <c r="B6392" s="5" t="s">
        <v>621</v>
      </c>
      <c r="C6392">
        <v>1986</v>
      </c>
      <c r="D6392" s="6" t="s">
        <v>1618</v>
      </c>
      <c r="F6392" s="3" t="str">
        <f>_xlfn.CONCAT(ARI[[#This Row],[Year]]," ",ARI[[#This Row],[Model]])</f>
        <v>1986 SRX600</v>
      </c>
    </row>
    <row r="6393" spans="1:6" x14ac:dyDescent="0.25">
      <c r="A6393" s="5" t="s">
        <v>733</v>
      </c>
      <c r="B6393" s="5" t="s">
        <v>621</v>
      </c>
      <c r="C6393">
        <v>1992</v>
      </c>
      <c r="D6393" s="6" t="s">
        <v>1619</v>
      </c>
      <c r="F6393" s="3" t="str">
        <f>_xlfn.CONCAT(ARI[[#This Row],[Year]]," ",ARI[[#This Row],[Model]])</f>
        <v>1992 TDM850</v>
      </c>
    </row>
    <row r="6394" spans="1:6" x14ac:dyDescent="0.25">
      <c r="A6394" s="5" t="s">
        <v>733</v>
      </c>
      <c r="B6394" s="5" t="s">
        <v>621</v>
      </c>
      <c r="C6394">
        <v>1993</v>
      </c>
      <c r="D6394" s="6" t="s">
        <v>1619</v>
      </c>
      <c r="F6394" s="3" t="str">
        <f>_xlfn.CONCAT(ARI[[#This Row],[Year]]," ",ARI[[#This Row],[Model]])</f>
        <v>1993 TDM850</v>
      </c>
    </row>
    <row r="6395" spans="1:6" x14ac:dyDescent="0.25">
      <c r="A6395" s="5" t="s">
        <v>733</v>
      </c>
      <c r="B6395" s="5" t="s">
        <v>621</v>
      </c>
      <c r="C6395">
        <v>1973</v>
      </c>
      <c r="D6395" s="6" t="s">
        <v>1620</v>
      </c>
      <c r="F6395" s="3" t="str">
        <f>_xlfn.CONCAT(ARI[[#This Row],[Year]]," ",ARI[[#This Row],[Model]])</f>
        <v>1973 TX500</v>
      </c>
    </row>
    <row r="6396" spans="1:6" x14ac:dyDescent="0.25">
      <c r="A6396" s="5" t="s">
        <v>733</v>
      </c>
      <c r="B6396" s="5" t="s">
        <v>621</v>
      </c>
      <c r="C6396">
        <v>1974</v>
      </c>
      <c r="D6396" s="6" t="s">
        <v>1620</v>
      </c>
      <c r="F6396" s="3" t="str">
        <f>_xlfn.CONCAT(ARI[[#This Row],[Year]]," ",ARI[[#This Row],[Model]])</f>
        <v>1974 TX500</v>
      </c>
    </row>
    <row r="6397" spans="1:6" x14ac:dyDescent="0.25">
      <c r="A6397" s="5" t="s">
        <v>733</v>
      </c>
      <c r="B6397" s="5" t="s">
        <v>621</v>
      </c>
      <c r="C6397">
        <v>1973</v>
      </c>
      <c r="D6397" s="6" t="s">
        <v>1621</v>
      </c>
      <c r="F6397" s="3" t="str">
        <f>_xlfn.CONCAT(ARI[[#This Row],[Year]]," ",ARI[[#This Row],[Model]])</f>
        <v>1973 TX650</v>
      </c>
    </row>
    <row r="6398" spans="1:6" x14ac:dyDescent="0.25">
      <c r="A6398" s="5" t="s">
        <v>733</v>
      </c>
      <c r="B6398" s="5" t="s">
        <v>621</v>
      </c>
      <c r="C6398">
        <v>1974</v>
      </c>
      <c r="D6398" s="6" t="s">
        <v>1621</v>
      </c>
      <c r="F6398" s="3" t="str">
        <f>_xlfn.CONCAT(ARI[[#This Row],[Year]]," ",ARI[[#This Row],[Model]])</f>
        <v>1974 TX650</v>
      </c>
    </row>
    <row r="6399" spans="1:6" x14ac:dyDescent="0.25">
      <c r="A6399" s="5" t="s">
        <v>733</v>
      </c>
      <c r="B6399" s="5" t="s">
        <v>621</v>
      </c>
      <c r="C6399">
        <v>1973</v>
      </c>
      <c r="D6399" s="6" t="s">
        <v>1622</v>
      </c>
      <c r="F6399" s="3" t="str">
        <f>_xlfn.CONCAT(ARI[[#This Row],[Year]]," ",ARI[[#This Row],[Model]])</f>
        <v>1973 TX750</v>
      </c>
    </row>
    <row r="6400" spans="1:6" x14ac:dyDescent="0.25">
      <c r="A6400" s="5" t="s">
        <v>733</v>
      </c>
      <c r="B6400" s="5" t="s">
        <v>621</v>
      </c>
      <c r="C6400">
        <v>1974</v>
      </c>
      <c r="D6400" s="6" t="s">
        <v>1622</v>
      </c>
      <c r="F6400" s="3" t="str">
        <f>_xlfn.CONCAT(ARI[[#This Row],[Year]]," ",ARI[[#This Row],[Model]])</f>
        <v>1974 TX750</v>
      </c>
    </row>
    <row r="6401" spans="1:6" x14ac:dyDescent="0.25">
      <c r="A6401" s="5" t="s">
        <v>733</v>
      </c>
      <c r="B6401" s="5" t="s">
        <v>621</v>
      </c>
      <c r="C6401">
        <v>1985</v>
      </c>
      <c r="D6401" s="6" t="s">
        <v>1623</v>
      </c>
      <c r="F6401" s="3" t="str">
        <f>_xlfn.CONCAT(ARI[[#This Row],[Year]]," ",ARI[[#This Row],[Model]])</f>
        <v>1985 VMX1200 V-Max</v>
      </c>
    </row>
    <row r="6402" spans="1:6" x14ac:dyDescent="0.25">
      <c r="A6402" s="5" t="s">
        <v>733</v>
      </c>
      <c r="B6402" s="5" t="s">
        <v>621</v>
      </c>
      <c r="C6402">
        <v>1986</v>
      </c>
      <c r="D6402" s="6" t="s">
        <v>1623</v>
      </c>
      <c r="F6402" s="3" t="str">
        <f>_xlfn.CONCAT(ARI[[#This Row],[Year]]," ",ARI[[#This Row],[Model]])</f>
        <v>1986 VMX1200 V-Max</v>
      </c>
    </row>
    <row r="6403" spans="1:6" x14ac:dyDescent="0.25">
      <c r="A6403" s="5" t="s">
        <v>733</v>
      </c>
      <c r="B6403" s="5" t="s">
        <v>621</v>
      </c>
      <c r="C6403">
        <v>1988</v>
      </c>
      <c r="D6403" s="6" t="s">
        <v>1623</v>
      </c>
      <c r="F6403" s="3" t="str">
        <f>_xlfn.CONCAT(ARI[[#This Row],[Year]]," ",ARI[[#This Row],[Model]])</f>
        <v>1988 VMX1200 V-Max</v>
      </c>
    </row>
    <row r="6404" spans="1:6" x14ac:dyDescent="0.25">
      <c r="A6404" s="5" t="s">
        <v>733</v>
      </c>
      <c r="B6404" s="5" t="s">
        <v>621</v>
      </c>
      <c r="C6404">
        <v>1989</v>
      </c>
      <c r="D6404" s="6" t="s">
        <v>1623</v>
      </c>
      <c r="F6404" s="3" t="str">
        <f>_xlfn.CONCAT(ARI[[#This Row],[Year]]," ",ARI[[#This Row],[Model]])</f>
        <v>1989 VMX1200 V-Max</v>
      </c>
    </row>
    <row r="6405" spans="1:6" x14ac:dyDescent="0.25">
      <c r="A6405" s="5" t="s">
        <v>733</v>
      </c>
      <c r="B6405" s="5" t="s">
        <v>621</v>
      </c>
      <c r="C6405">
        <v>1990</v>
      </c>
      <c r="D6405" s="6" t="s">
        <v>1623</v>
      </c>
      <c r="F6405" s="3" t="str">
        <f>_xlfn.CONCAT(ARI[[#This Row],[Year]]," ",ARI[[#This Row],[Model]])</f>
        <v>1990 VMX1200 V-Max</v>
      </c>
    </row>
    <row r="6406" spans="1:6" x14ac:dyDescent="0.25">
      <c r="A6406" s="5" t="s">
        <v>733</v>
      </c>
      <c r="B6406" s="5" t="s">
        <v>621</v>
      </c>
      <c r="C6406">
        <v>1991</v>
      </c>
      <c r="D6406" s="6" t="s">
        <v>1623</v>
      </c>
      <c r="F6406" s="3" t="str">
        <f>_xlfn.CONCAT(ARI[[#This Row],[Year]]," ",ARI[[#This Row],[Model]])</f>
        <v>1991 VMX1200 V-Max</v>
      </c>
    </row>
    <row r="6407" spans="1:6" x14ac:dyDescent="0.25">
      <c r="A6407" s="5" t="s">
        <v>733</v>
      </c>
      <c r="B6407" s="5" t="s">
        <v>621</v>
      </c>
      <c r="C6407">
        <v>1992</v>
      </c>
      <c r="D6407" s="6" t="s">
        <v>1623</v>
      </c>
      <c r="F6407" s="3" t="str">
        <f>_xlfn.CONCAT(ARI[[#This Row],[Year]]," ",ARI[[#This Row],[Model]])</f>
        <v>1992 VMX1200 V-Max</v>
      </c>
    </row>
    <row r="6408" spans="1:6" x14ac:dyDescent="0.25">
      <c r="A6408" s="5" t="s">
        <v>733</v>
      </c>
      <c r="B6408" s="5" t="s">
        <v>621</v>
      </c>
      <c r="C6408">
        <v>1993</v>
      </c>
      <c r="D6408" s="6" t="s">
        <v>1623</v>
      </c>
      <c r="F6408" s="3" t="str">
        <f>_xlfn.CONCAT(ARI[[#This Row],[Year]]," ",ARI[[#This Row],[Model]])</f>
        <v>1993 VMX1200 V-Max</v>
      </c>
    </row>
    <row r="6409" spans="1:6" x14ac:dyDescent="0.25">
      <c r="A6409" s="5" t="s">
        <v>733</v>
      </c>
      <c r="B6409" s="5" t="s">
        <v>621</v>
      </c>
      <c r="C6409">
        <v>1994</v>
      </c>
      <c r="D6409" s="6" t="s">
        <v>1623</v>
      </c>
      <c r="F6409" s="3" t="str">
        <f>_xlfn.CONCAT(ARI[[#This Row],[Year]]," ",ARI[[#This Row],[Model]])</f>
        <v>1994 VMX1200 V-Max</v>
      </c>
    </row>
    <row r="6410" spans="1:6" x14ac:dyDescent="0.25">
      <c r="A6410" s="5" t="s">
        <v>733</v>
      </c>
      <c r="B6410" s="5" t="s">
        <v>621</v>
      </c>
      <c r="C6410">
        <v>1995</v>
      </c>
      <c r="D6410" s="6" t="s">
        <v>1623</v>
      </c>
      <c r="F6410" s="3" t="str">
        <f>_xlfn.CONCAT(ARI[[#This Row],[Year]]," ",ARI[[#This Row],[Model]])</f>
        <v>1995 VMX1200 V-Max</v>
      </c>
    </row>
    <row r="6411" spans="1:6" x14ac:dyDescent="0.25">
      <c r="A6411" s="5" t="s">
        <v>733</v>
      </c>
      <c r="B6411" s="5" t="s">
        <v>621</v>
      </c>
      <c r="C6411">
        <v>1996</v>
      </c>
      <c r="D6411" s="6" t="s">
        <v>1623</v>
      </c>
      <c r="F6411" s="3" t="str">
        <f>_xlfn.CONCAT(ARI[[#This Row],[Year]]," ",ARI[[#This Row],[Model]])</f>
        <v>1996 VMX1200 V-Max</v>
      </c>
    </row>
    <row r="6412" spans="1:6" x14ac:dyDescent="0.25">
      <c r="A6412" s="5" t="s">
        <v>733</v>
      </c>
      <c r="B6412" s="5" t="s">
        <v>621</v>
      </c>
      <c r="C6412">
        <v>1997</v>
      </c>
      <c r="D6412" s="6" t="s">
        <v>1623</v>
      </c>
      <c r="F6412" s="3" t="str">
        <f>_xlfn.CONCAT(ARI[[#This Row],[Year]]," ",ARI[[#This Row],[Model]])</f>
        <v>1997 VMX1200 V-Max</v>
      </c>
    </row>
    <row r="6413" spans="1:6" x14ac:dyDescent="0.25">
      <c r="A6413" s="5" t="s">
        <v>733</v>
      </c>
      <c r="B6413" s="5" t="s">
        <v>621</v>
      </c>
      <c r="C6413">
        <v>1998</v>
      </c>
      <c r="D6413" s="6" t="s">
        <v>1623</v>
      </c>
      <c r="F6413" s="3" t="str">
        <f>_xlfn.CONCAT(ARI[[#This Row],[Year]]," ",ARI[[#This Row],[Model]])</f>
        <v>1998 VMX1200 V-Max</v>
      </c>
    </row>
    <row r="6414" spans="1:6" x14ac:dyDescent="0.25">
      <c r="A6414" s="5" t="s">
        <v>733</v>
      </c>
      <c r="B6414" s="5" t="s">
        <v>621</v>
      </c>
      <c r="C6414">
        <v>1999</v>
      </c>
      <c r="D6414" s="6" t="s">
        <v>1623</v>
      </c>
      <c r="F6414" s="3" t="str">
        <f>_xlfn.CONCAT(ARI[[#This Row],[Year]]," ",ARI[[#This Row],[Model]])</f>
        <v>1999 VMX1200 V-Max</v>
      </c>
    </row>
    <row r="6415" spans="1:6" x14ac:dyDescent="0.25">
      <c r="A6415" s="5" t="s">
        <v>733</v>
      </c>
      <c r="B6415" s="5" t="s">
        <v>621</v>
      </c>
      <c r="C6415">
        <v>2000</v>
      </c>
      <c r="D6415" s="6" t="s">
        <v>1623</v>
      </c>
      <c r="F6415" s="3" t="str">
        <f>_xlfn.CONCAT(ARI[[#This Row],[Year]]," ",ARI[[#This Row],[Model]])</f>
        <v>2000 VMX1200 V-Max</v>
      </c>
    </row>
    <row r="6416" spans="1:6" x14ac:dyDescent="0.25">
      <c r="A6416" s="5" t="s">
        <v>733</v>
      </c>
      <c r="B6416" s="5" t="s">
        <v>621</v>
      </c>
      <c r="C6416">
        <v>2001</v>
      </c>
      <c r="D6416" s="6" t="s">
        <v>1623</v>
      </c>
      <c r="F6416" s="3" t="str">
        <f>_xlfn.CONCAT(ARI[[#This Row],[Year]]," ",ARI[[#This Row],[Model]])</f>
        <v>2001 VMX1200 V-Max</v>
      </c>
    </row>
    <row r="6417" spans="1:6" x14ac:dyDescent="0.25">
      <c r="A6417" s="5" t="s">
        <v>733</v>
      </c>
      <c r="B6417" s="5" t="s">
        <v>621</v>
      </c>
      <c r="C6417">
        <v>2002</v>
      </c>
      <c r="D6417" s="6" t="s">
        <v>1623</v>
      </c>
      <c r="F6417" s="3" t="str">
        <f>_xlfn.CONCAT(ARI[[#This Row],[Year]]," ",ARI[[#This Row],[Model]])</f>
        <v>2002 VMX1200 V-Max</v>
      </c>
    </row>
    <row r="6418" spans="1:6" x14ac:dyDescent="0.25">
      <c r="A6418" s="5" t="s">
        <v>733</v>
      </c>
      <c r="B6418" s="5" t="s">
        <v>621</v>
      </c>
      <c r="C6418">
        <v>2003</v>
      </c>
      <c r="D6418" s="6" t="s">
        <v>1623</v>
      </c>
      <c r="F6418" s="3" t="str">
        <f>_xlfn.CONCAT(ARI[[#This Row],[Year]]," ",ARI[[#This Row],[Model]])</f>
        <v>2003 VMX1200 V-Max</v>
      </c>
    </row>
    <row r="6419" spans="1:6" x14ac:dyDescent="0.25">
      <c r="A6419" s="5" t="s">
        <v>733</v>
      </c>
      <c r="B6419" s="5" t="s">
        <v>621</v>
      </c>
      <c r="C6419">
        <v>2004</v>
      </c>
      <c r="D6419" s="6" t="s">
        <v>1623</v>
      </c>
      <c r="F6419" s="3" t="str">
        <f>_xlfn.CONCAT(ARI[[#This Row],[Year]]," ",ARI[[#This Row],[Model]])</f>
        <v>2004 VMX1200 V-Max</v>
      </c>
    </row>
    <row r="6420" spans="1:6" x14ac:dyDescent="0.25">
      <c r="A6420" s="5" t="s">
        <v>733</v>
      </c>
      <c r="B6420" s="5" t="s">
        <v>621</v>
      </c>
      <c r="C6420">
        <v>2005</v>
      </c>
      <c r="D6420" s="6" t="s">
        <v>1623</v>
      </c>
      <c r="F6420" s="3" t="str">
        <f>_xlfn.CONCAT(ARI[[#This Row],[Year]]," ",ARI[[#This Row],[Model]])</f>
        <v>2005 VMX1200 V-Max</v>
      </c>
    </row>
    <row r="6421" spans="1:6" x14ac:dyDescent="0.25">
      <c r="A6421" s="5" t="s">
        <v>733</v>
      </c>
      <c r="B6421" s="5" t="s">
        <v>621</v>
      </c>
      <c r="C6421">
        <v>2006</v>
      </c>
      <c r="D6421" s="6" t="s">
        <v>1623</v>
      </c>
      <c r="F6421" s="3" t="str">
        <f>_xlfn.CONCAT(ARI[[#This Row],[Year]]," ",ARI[[#This Row],[Model]])</f>
        <v>2006 VMX1200 V-Max</v>
      </c>
    </row>
    <row r="6422" spans="1:6" x14ac:dyDescent="0.25">
      <c r="A6422" s="5" t="s">
        <v>733</v>
      </c>
      <c r="B6422" s="5" t="s">
        <v>621</v>
      </c>
      <c r="C6422">
        <v>2007</v>
      </c>
      <c r="D6422" s="6" t="s">
        <v>1623</v>
      </c>
      <c r="F6422" s="3" t="str">
        <f>_xlfn.CONCAT(ARI[[#This Row],[Year]]," ",ARI[[#This Row],[Model]])</f>
        <v>2007 VMX1200 V-Max</v>
      </c>
    </row>
    <row r="6423" spans="1:6" x14ac:dyDescent="0.25">
      <c r="A6423" s="5" t="s">
        <v>733</v>
      </c>
      <c r="B6423" s="5" t="s">
        <v>621</v>
      </c>
      <c r="C6423">
        <v>1982</v>
      </c>
      <c r="D6423" s="6" t="s">
        <v>1624</v>
      </c>
      <c r="F6423" s="3" t="str">
        <f>_xlfn.CONCAT(ARI[[#This Row],[Year]]," ",ARI[[#This Row],[Model]])</f>
        <v>1982 XJ1100 Maxim</v>
      </c>
    </row>
    <row r="6424" spans="1:6" x14ac:dyDescent="0.25">
      <c r="A6424" s="5" t="s">
        <v>733</v>
      </c>
      <c r="B6424" s="5" t="s">
        <v>621</v>
      </c>
      <c r="C6424">
        <v>1981</v>
      </c>
      <c r="D6424" s="6" t="s">
        <v>1625</v>
      </c>
      <c r="F6424" s="3" t="str">
        <f>_xlfn.CONCAT(ARI[[#This Row],[Year]]," ",ARI[[#This Row],[Model]])</f>
        <v>1981 XJ550 Maxim</v>
      </c>
    </row>
    <row r="6425" spans="1:6" x14ac:dyDescent="0.25">
      <c r="A6425" s="5" t="s">
        <v>733</v>
      </c>
      <c r="B6425" s="5" t="s">
        <v>621</v>
      </c>
      <c r="C6425">
        <v>1982</v>
      </c>
      <c r="D6425" s="6" t="s">
        <v>1625</v>
      </c>
      <c r="F6425" s="3" t="str">
        <f>_xlfn.CONCAT(ARI[[#This Row],[Year]]," ",ARI[[#This Row],[Model]])</f>
        <v>1982 XJ550 Maxim</v>
      </c>
    </row>
    <row r="6426" spans="1:6" x14ac:dyDescent="0.25">
      <c r="A6426" s="5" t="s">
        <v>733</v>
      </c>
      <c r="B6426" s="5" t="s">
        <v>621</v>
      </c>
      <c r="C6426">
        <v>1983</v>
      </c>
      <c r="D6426" s="6" t="s">
        <v>1625</v>
      </c>
      <c r="F6426" s="3" t="str">
        <f>_xlfn.CONCAT(ARI[[#This Row],[Year]]," ",ARI[[#This Row],[Model]])</f>
        <v>1983 XJ550 Maxim</v>
      </c>
    </row>
    <row r="6427" spans="1:6" x14ac:dyDescent="0.25">
      <c r="A6427" s="5" t="s">
        <v>733</v>
      </c>
      <c r="B6427" s="5" t="s">
        <v>621</v>
      </c>
      <c r="C6427">
        <v>1981</v>
      </c>
      <c r="D6427" s="6" t="s">
        <v>1626</v>
      </c>
      <c r="F6427" s="3" t="str">
        <f>_xlfn.CONCAT(ARI[[#This Row],[Year]]," ",ARI[[#This Row],[Model]])</f>
        <v>1981 XJ550R Seca</v>
      </c>
    </row>
    <row r="6428" spans="1:6" x14ac:dyDescent="0.25">
      <c r="A6428" s="5" t="s">
        <v>733</v>
      </c>
      <c r="B6428" s="5" t="s">
        <v>621</v>
      </c>
      <c r="C6428">
        <v>1982</v>
      </c>
      <c r="D6428" s="6" t="s">
        <v>1626</v>
      </c>
      <c r="F6428" s="3" t="str">
        <f>_xlfn.CONCAT(ARI[[#This Row],[Year]]," ",ARI[[#This Row],[Model]])</f>
        <v>1982 XJ550R Seca</v>
      </c>
    </row>
    <row r="6429" spans="1:6" x14ac:dyDescent="0.25">
      <c r="A6429" s="5" t="s">
        <v>733</v>
      </c>
      <c r="B6429" s="5" t="s">
        <v>621</v>
      </c>
      <c r="C6429">
        <v>1983</v>
      </c>
      <c r="D6429" s="6" t="s">
        <v>1626</v>
      </c>
      <c r="F6429" s="3" t="str">
        <f>_xlfn.CONCAT(ARI[[#This Row],[Year]]," ",ARI[[#This Row],[Model]])</f>
        <v>1983 XJ550R Seca</v>
      </c>
    </row>
    <row r="6430" spans="1:6" x14ac:dyDescent="0.25">
      <c r="A6430" s="5" t="s">
        <v>733</v>
      </c>
      <c r="B6430" s="5" t="s">
        <v>621</v>
      </c>
      <c r="C6430">
        <v>1992</v>
      </c>
      <c r="D6430" s="6" t="s">
        <v>1627</v>
      </c>
      <c r="F6430" s="3" t="str">
        <f>_xlfn.CONCAT(ARI[[#This Row],[Year]]," ",ARI[[#This Row],[Model]])</f>
        <v>1992 XJ600S Seca II</v>
      </c>
    </row>
    <row r="6431" spans="1:6" x14ac:dyDescent="0.25">
      <c r="A6431" s="5" t="s">
        <v>733</v>
      </c>
      <c r="B6431" s="5" t="s">
        <v>621</v>
      </c>
      <c r="C6431">
        <v>1993</v>
      </c>
      <c r="D6431" s="6" t="s">
        <v>1627</v>
      </c>
      <c r="F6431" s="3" t="str">
        <f>_xlfn.CONCAT(ARI[[#This Row],[Year]]," ",ARI[[#This Row],[Model]])</f>
        <v>1993 XJ600S Seca II</v>
      </c>
    </row>
    <row r="6432" spans="1:6" x14ac:dyDescent="0.25">
      <c r="A6432" s="5" t="s">
        <v>733</v>
      </c>
      <c r="B6432" s="5" t="s">
        <v>621</v>
      </c>
      <c r="C6432">
        <v>1994</v>
      </c>
      <c r="D6432" s="6" t="s">
        <v>1627</v>
      </c>
      <c r="F6432" s="3" t="str">
        <f>_xlfn.CONCAT(ARI[[#This Row],[Year]]," ",ARI[[#This Row],[Model]])</f>
        <v>1994 XJ600S Seca II</v>
      </c>
    </row>
    <row r="6433" spans="1:6" x14ac:dyDescent="0.25">
      <c r="A6433" s="5" t="s">
        <v>733</v>
      </c>
      <c r="B6433" s="5" t="s">
        <v>621</v>
      </c>
      <c r="C6433">
        <v>1995</v>
      </c>
      <c r="D6433" s="6" t="s">
        <v>1627</v>
      </c>
      <c r="F6433" s="3" t="str">
        <f>_xlfn.CONCAT(ARI[[#This Row],[Year]]," ",ARI[[#This Row],[Model]])</f>
        <v>1995 XJ600S Seca II</v>
      </c>
    </row>
    <row r="6434" spans="1:6" x14ac:dyDescent="0.25">
      <c r="A6434" s="5" t="s">
        <v>733</v>
      </c>
      <c r="B6434" s="5" t="s">
        <v>621</v>
      </c>
      <c r="C6434">
        <v>1996</v>
      </c>
      <c r="D6434" s="6" t="s">
        <v>1627</v>
      </c>
      <c r="F6434" s="3" t="str">
        <f>_xlfn.CONCAT(ARI[[#This Row],[Year]]," ",ARI[[#This Row],[Model]])</f>
        <v>1996 XJ600S Seca II</v>
      </c>
    </row>
    <row r="6435" spans="1:6" x14ac:dyDescent="0.25">
      <c r="A6435" s="5" t="s">
        <v>733</v>
      </c>
      <c r="B6435" s="5" t="s">
        <v>621</v>
      </c>
      <c r="C6435">
        <v>1997</v>
      </c>
      <c r="D6435" s="6" t="s">
        <v>1627</v>
      </c>
      <c r="F6435" s="3" t="str">
        <f>_xlfn.CONCAT(ARI[[#This Row],[Year]]," ",ARI[[#This Row],[Model]])</f>
        <v>1997 XJ600S Seca II</v>
      </c>
    </row>
    <row r="6436" spans="1:6" x14ac:dyDescent="0.25">
      <c r="A6436" s="5" t="s">
        <v>733</v>
      </c>
      <c r="B6436" s="5" t="s">
        <v>621</v>
      </c>
      <c r="C6436">
        <v>1998</v>
      </c>
      <c r="D6436" s="6" t="s">
        <v>1627</v>
      </c>
      <c r="F6436" s="3" t="str">
        <f>_xlfn.CONCAT(ARI[[#This Row],[Year]]," ",ARI[[#This Row],[Model]])</f>
        <v>1998 XJ600S Seca II</v>
      </c>
    </row>
    <row r="6437" spans="1:6" x14ac:dyDescent="0.25">
      <c r="A6437" s="5" t="s">
        <v>733</v>
      </c>
      <c r="B6437" s="5" t="s">
        <v>621</v>
      </c>
      <c r="C6437">
        <v>1980</v>
      </c>
      <c r="D6437" s="6" t="s">
        <v>1628</v>
      </c>
      <c r="F6437" s="3" t="str">
        <f>_xlfn.CONCAT(ARI[[#This Row],[Year]]," ",ARI[[#This Row],[Model]])</f>
        <v>1980 XJ650 Maxim</v>
      </c>
    </row>
    <row r="6438" spans="1:6" x14ac:dyDescent="0.25">
      <c r="A6438" s="5" t="s">
        <v>733</v>
      </c>
      <c r="B6438" s="5" t="s">
        <v>621</v>
      </c>
      <c r="C6438">
        <v>1981</v>
      </c>
      <c r="D6438" s="6" t="s">
        <v>1628</v>
      </c>
      <c r="F6438" s="3" t="str">
        <f>_xlfn.CONCAT(ARI[[#This Row],[Year]]," ",ARI[[#This Row],[Model]])</f>
        <v>1981 XJ650 Maxim</v>
      </c>
    </row>
    <row r="6439" spans="1:6" x14ac:dyDescent="0.25">
      <c r="A6439" s="5" t="s">
        <v>733</v>
      </c>
      <c r="B6439" s="5" t="s">
        <v>621</v>
      </c>
      <c r="C6439">
        <v>1982</v>
      </c>
      <c r="D6439" s="6" t="s">
        <v>1628</v>
      </c>
      <c r="F6439" s="3" t="str">
        <f>_xlfn.CONCAT(ARI[[#This Row],[Year]]," ",ARI[[#This Row],[Model]])</f>
        <v>1982 XJ650 Maxim</v>
      </c>
    </row>
    <row r="6440" spans="1:6" x14ac:dyDescent="0.25">
      <c r="A6440" s="5" t="s">
        <v>733</v>
      </c>
      <c r="B6440" s="5" t="s">
        <v>621</v>
      </c>
      <c r="C6440">
        <v>1983</v>
      </c>
      <c r="D6440" s="6" t="s">
        <v>1628</v>
      </c>
      <c r="F6440" s="3" t="str">
        <f>_xlfn.CONCAT(ARI[[#This Row],[Year]]," ",ARI[[#This Row],[Model]])</f>
        <v>1983 XJ650 Maxim</v>
      </c>
    </row>
    <row r="6441" spans="1:6" x14ac:dyDescent="0.25">
      <c r="A6441" s="5" t="s">
        <v>733</v>
      </c>
      <c r="B6441" s="5" t="s">
        <v>621</v>
      </c>
      <c r="C6441">
        <v>1981</v>
      </c>
      <c r="D6441" s="6" t="s">
        <v>1629</v>
      </c>
      <c r="F6441" s="3" t="str">
        <f>_xlfn.CONCAT(ARI[[#This Row],[Year]]," ",ARI[[#This Row],[Model]])</f>
        <v>1981 XJ650L Turbo Seca</v>
      </c>
    </row>
    <row r="6442" spans="1:6" x14ac:dyDescent="0.25">
      <c r="A6442" s="5" t="s">
        <v>733</v>
      </c>
      <c r="B6442" s="5" t="s">
        <v>621</v>
      </c>
      <c r="C6442">
        <v>1982</v>
      </c>
      <c r="D6442" s="6" t="s">
        <v>1629</v>
      </c>
      <c r="F6442" s="3" t="str">
        <f>_xlfn.CONCAT(ARI[[#This Row],[Year]]," ",ARI[[#This Row],[Model]])</f>
        <v>1982 XJ650L Turbo Seca</v>
      </c>
    </row>
    <row r="6443" spans="1:6" x14ac:dyDescent="0.25">
      <c r="A6443" s="5" t="s">
        <v>733</v>
      </c>
      <c r="B6443" s="5" t="s">
        <v>621</v>
      </c>
      <c r="C6443">
        <v>1983</v>
      </c>
      <c r="D6443" s="6" t="s">
        <v>1629</v>
      </c>
      <c r="F6443" s="3" t="str">
        <f>_xlfn.CONCAT(ARI[[#This Row],[Year]]," ",ARI[[#This Row],[Model]])</f>
        <v>1983 XJ650L Turbo Seca</v>
      </c>
    </row>
    <row r="6444" spans="1:6" x14ac:dyDescent="0.25">
      <c r="A6444" s="5" t="s">
        <v>733</v>
      </c>
      <c r="B6444" s="5" t="s">
        <v>621</v>
      </c>
      <c r="C6444">
        <v>1982</v>
      </c>
      <c r="D6444" s="6" t="s">
        <v>1630</v>
      </c>
      <c r="F6444" s="3" t="str">
        <f>_xlfn.CONCAT(ARI[[#This Row],[Year]]," ",ARI[[#This Row],[Model]])</f>
        <v>1982 XJ650R Seca</v>
      </c>
    </row>
    <row r="6445" spans="1:6" x14ac:dyDescent="0.25">
      <c r="A6445" s="5" t="s">
        <v>733</v>
      </c>
      <c r="B6445" s="5" t="s">
        <v>621</v>
      </c>
      <c r="C6445">
        <v>1985</v>
      </c>
      <c r="D6445" s="6" t="s">
        <v>1631</v>
      </c>
      <c r="F6445" s="3" t="str">
        <f>_xlfn.CONCAT(ARI[[#This Row],[Year]]," ",ARI[[#This Row],[Model]])</f>
        <v>1985 XJ700 Maxim</v>
      </c>
    </row>
    <row r="6446" spans="1:6" x14ac:dyDescent="0.25">
      <c r="A6446" s="5" t="s">
        <v>733</v>
      </c>
      <c r="B6446" s="5" t="s">
        <v>621</v>
      </c>
      <c r="C6446">
        <v>1985</v>
      </c>
      <c r="D6446" s="6" t="s">
        <v>1632</v>
      </c>
      <c r="F6446" s="3" t="str">
        <f>_xlfn.CONCAT(ARI[[#This Row],[Year]]," ",ARI[[#This Row],[Model]])</f>
        <v>1985 XJ700X Maxim X</v>
      </c>
    </row>
    <row r="6447" spans="1:6" x14ac:dyDescent="0.25">
      <c r="A6447" s="5" t="s">
        <v>733</v>
      </c>
      <c r="B6447" s="5" t="s">
        <v>621</v>
      </c>
      <c r="C6447">
        <v>1982</v>
      </c>
      <c r="D6447" s="6" t="s">
        <v>1633</v>
      </c>
      <c r="F6447" s="3" t="str">
        <f>_xlfn.CONCAT(ARI[[#This Row],[Year]]," ",ARI[[#This Row],[Model]])</f>
        <v>1982 XJ750 Maxim</v>
      </c>
    </row>
    <row r="6448" spans="1:6" x14ac:dyDescent="0.25">
      <c r="A6448" s="5" t="s">
        <v>733</v>
      </c>
      <c r="B6448" s="5" t="s">
        <v>621</v>
      </c>
      <c r="C6448">
        <v>1983</v>
      </c>
      <c r="D6448" s="6" t="s">
        <v>1633</v>
      </c>
      <c r="F6448" s="3" t="str">
        <f>_xlfn.CONCAT(ARI[[#This Row],[Year]]," ",ARI[[#This Row],[Model]])</f>
        <v>1983 XJ750 Maxim</v>
      </c>
    </row>
    <row r="6449" spans="1:6" x14ac:dyDescent="0.25">
      <c r="A6449" s="5" t="s">
        <v>733</v>
      </c>
      <c r="B6449" s="5" t="s">
        <v>621</v>
      </c>
      <c r="C6449">
        <v>1983</v>
      </c>
      <c r="D6449" s="6" t="s">
        <v>1634</v>
      </c>
      <c r="F6449" s="3" t="str">
        <f>_xlfn.CONCAT(ARI[[#This Row],[Year]]," ",ARI[[#This Row],[Model]])</f>
        <v>1983 XJ750M Mid-Max</v>
      </c>
    </row>
    <row r="6450" spans="1:6" x14ac:dyDescent="0.25">
      <c r="A6450" s="5" t="s">
        <v>733</v>
      </c>
      <c r="B6450" s="5" t="s">
        <v>621</v>
      </c>
      <c r="C6450">
        <v>1981</v>
      </c>
      <c r="D6450" s="6" t="s">
        <v>1635</v>
      </c>
      <c r="F6450" s="3" t="str">
        <f>_xlfn.CONCAT(ARI[[#This Row],[Year]]," ",ARI[[#This Row],[Model]])</f>
        <v>1981 XJ750R Seca</v>
      </c>
    </row>
    <row r="6451" spans="1:6" x14ac:dyDescent="0.25">
      <c r="A6451" s="5" t="s">
        <v>733</v>
      </c>
      <c r="B6451" s="5" t="s">
        <v>621</v>
      </c>
      <c r="C6451">
        <v>1982</v>
      </c>
      <c r="D6451" s="6" t="s">
        <v>1635</v>
      </c>
      <c r="F6451" s="3" t="str">
        <f>_xlfn.CONCAT(ARI[[#This Row],[Year]]," ",ARI[[#This Row],[Model]])</f>
        <v>1982 XJ750R Seca</v>
      </c>
    </row>
    <row r="6452" spans="1:6" x14ac:dyDescent="0.25">
      <c r="A6452" s="5" t="s">
        <v>733</v>
      </c>
      <c r="B6452" s="5" t="s">
        <v>621</v>
      </c>
      <c r="C6452">
        <v>1983</v>
      </c>
      <c r="D6452" s="6" t="s">
        <v>1635</v>
      </c>
      <c r="F6452" s="3" t="str">
        <f>_xlfn.CONCAT(ARI[[#This Row],[Year]]," ",ARI[[#This Row],[Model]])</f>
        <v>1983 XJ750R Seca</v>
      </c>
    </row>
    <row r="6453" spans="1:6" x14ac:dyDescent="0.25">
      <c r="A6453" s="5" t="s">
        <v>733</v>
      </c>
      <c r="B6453" s="5" t="s">
        <v>621</v>
      </c>
      <c r="C6453">
        <v>1983</v>
      </c>
      <c r="D6453" s="6" t="s">
        <v>1636</v>
      </c>
      <c r="F6453" s="3" t="str">
        <f>_xlfn.CONCAT(ARI[[#This Row],[Year]]," ",ARI[[#This Row],[Model]])</f>
        <v>1983 XJ900 Seca</v>
      </c>
    </row>
    <row r="6454" spans="1:6" x14ac:dyDescent="0.25">
      <c r="A6454" s="5" t="s">
        <v>733</v>
      </c>
      <c r="B6454" s="5" t="s">
        <v>621</v>
      </c>
      <c r="C6454">
        <v>1970</v>
      </c>
      <c r="D6454" s="6" t="s">
        <v>1637</v>
      </c>
      <c r="F6454" s="3" t="str">
        <f>_xlfn.CONCAT(ARI[[#This Row],[Year]]," ",ARI[[#This Row],[Model]])</f>
        <v>1970 XS1</v>
      </c>
    </row>
    <row r="6455" spans="1:6" x14ac:dyDescent="0.25">
      <c r="A6455" s="5" t="s">
        <v>733</v>
      </c>
      <c r="B6455" s="5" t="s">
        <v>621</v>
      </c>
      <c r="C6455">
        <v>1971</v>
      </c>
      <c r="D6455" s="6" t="s">
        <v>1637</v>
      </c>
      <c r="F6455" s="3" t="str">
        <f>_xlfn.CONCAT(ARI[[#This Row],[Year]]," ",ARI[[#This Row],[Model]])</f>
        <v>1971 XS1</v>
      </c>
    </row>
    <row r="6456" spans="1:6" x14ac:dyDescent="0.25">
      <c r="A6456" s="5" t="s">
        <v>733</v>
      </c>
      <c r="B6456" s="5" t="s">
        <v>621</v>
      </c>
      <c r="C6456">
        <v>1978</v>
      </c>
      <c r="D6456" s="6" t="s">
        <v>1638</v>
      </c>
      <c r="F6456" s="3" t="str">
        <f>_xlfn.CONCAT(ARI[[#This Row],[Year]]," ",ARI[[#This Row],[Model]])</f>
        <v>1978 XS1100</v>
      </c>
    </row>
    <row r="6457" spans="1:6" x14ac:dyDescent="0.25">
      <c r="A6457" s="5" t="s">
        <v>733</v>
      </c>
      <c r="B6457" s="5" t="s">
        <v>621</v>
      </c>
      <c r="C6457">
        <v>1979</v>
      </c>
      <c r="D6457" s="6" t="s">
        <v>1638</v>
      </c>
      <c r="F6457" s="3" t="str">
        <f>_xlfn.CONCAT(ARI[[#This Row],[Year]]," ",ARI[[#This Row],[Model]])</f>
        <v>1979 XS1100</v>
      </c>
    </row>
    <row r="6458" spans="1:6" x14ac:dyDescent="0.25">
      <c r="A6458" s="5" t="s">
        <v>733</v>
      </c>
      <c r="B6458" s="5" t="s">
        <v>621</v>
      </c>
      <c r="C6458">
        <v>1980</v>
      </c>
      <c r="D6458" s="6" t="s">
        <v>1638</v>
      </c>
      <c r="F6458" s="3" t="str">
        <f>_xlfn.CONCAT(ARI[[#This Row],[Year]]," ",ARI[[#This Row],[Model]])</f>
        <v>1980 XS1100</v>
      </c>
    </row>
    <row r="6459" spans="1:6" x14ac:dyDescent="0.25">
      <c r="A6459" s="5" t="s">
        <v>733</v>
      </c>
      <c r="B6459" s="5" t="s">
        <v>621</v>
      </c>
      <c r="C6459">
        <v>1981</v>
      </c>
      <c r="D6459" s="6" t="s">
        <v>1638</v>
      </c>
      <c r="F6459" s="3" t="str">
        <f>_xlfn.CONCAT(ARI[[#This Row],[Year]]," ",ARI[[#This Row],[Model]])</f>
        <v>1981 XS1100</v>
      </c>
    </row>
    <row r="6460" spans="1:6" x14ac:dyDescent="0.25">
      <c r="A6460" s="5" t="s">
        <v>733</v>
      </c>
      <c r="B6460" s="5" t="s">
        <v>621</v>
      </c>
      <c r="C6460">
        <v>1980</v>
      </c>
      <c r="D6460" s="6" t="s">
        <v>1639</v>
      </c>
      <c r="F6460" s="3" t="str">
        <f>_xlfn.CONCAT(ARI[[#This Row],[Year]]," ",ARI[[#This Row],[Model]])</f>
        <v>1980 XS1100L Mid-Special</v>
      </c>
    </row>
    <row r="6461" spans="1:6" x14ac:dyDescent="0.25">
      <c r="A6461" s="5" t="s">
        <v>733</v>
      </c>
      <c r="B6461" s="5" t="s">
        <v>621</v>
      </c>
      <c r="C6461">
        <v>1981</v>
      </c>
      <c r="D6461" s="6" t="s">
        <v>1639</v>
      </c>
      <c r="F6461" s="3" t="str">
        <f>_xlfn.CONCAT(ARI[[#This Row],[Year]]," ",ARI[[#This Row],[Model]])</f>
        <v>1981 XS1100L Mid-Special</v>
      </c>
    </row>
    <row r="6462" spans="1:6" x14ac:dyDescent="0.25">
      <c r="A6462" s="5" t="s">
        <v>733</v>
      </c>
      <c r="B6462" s="5" t="s">
        <v>621</v>
      </c>
      <c r="C6462">
        <v>1972</v>
      </c>
      <c r="D6462" s="6" t="s">
        <v>1640</v>
      </c>
      <c r="F6462" s="3" t="str">
        <f>_xlfn.CONCAT(ARI[[#This Row],[Year]]," ",ARI[[#This Row],[Model]])</f>
        <v>1972 XS2</v>
      </c>
    </row>
    <row r="6463" spans="1:6" x14ac:dyDescent="0.25">
      <c r="A6463" s="5" t="s">
        <v>733</v>
      </c>
      <c r="B6463" s="5" t="s">
        <v>621</v>
      </c>
      <c r="C6463">
        <v>1976</v>
      </c>
      <c r="D6463" s="6" t="s">
        <v>1641</v>
      </c>
      <c r="F6463" s="3" t="str">
        <f>_xlfn.CONCAT(ARI[[#This Row],[Year]]," ",ARI[[#This Row],[Model]])</f>
        <v>1976 XS360</v>
      </c>
    </row>
    <row r="6464" spans="1:6" x14ac:dyDescent="0.25">
      <c r="A6464" s="5" t="s">
        <v>733</v>
      </c>
      <c r="B6464" s="5" t="s">
        <v>621</v>
      </c>
      <c r="C6464">
        <v>1977</v>
      </c>
      <c r="D6464" s="6" t="s">
        <v>1641</v>
      </c>
      <c r="F6464" s="3" t="str">
        <f>_xlfn.CONCAT(ARI[[#This Row],[Year]]," ",ARI[[#This Row],[Model]])</f>
        <v>1977 XS360</v>
      </c>
    </row>
    <row r="6465" spans="1:6" x14ac:dyDescent="0.25">
      <c r="A6465" s="5" t="s">
        <v>733</v>
      </c>
      <c r="B6465" s="5" t="s">
        <v>621</v>
      </c>
      <c r="C6465">
        <v>1977</v>
      </c>
      <c r="D6465" s="6" t="s">
        <v>1642</v>
      </c>
      <c r="F6465" s="3" t="str">
        <f>_xlfn.CONCAT(ARI[[#This Row],[Year]]," ",ARI[[#This Row],[Model]])</f>
        <v>1977 XS400</v>
      </c>
    </row>
    <row r="6466" spans="1:6" x14ac:dyDescent="0.25">
      <c r="A6466" s="5" t="s">
        <v>733</v>
      </c>
      <c r="B6466" s="5" t="s">
        <v>621</v>
      </c>
      <c r="C6466">
        <v>1978</v>
      </c>
      <c r="D6466" s="6" t="s">
        <v>1642</v>
      </c>
      <c r="F6466" s="3" t="str">
        <f>_xlfn.CONCAT(ARI[[#This Row],[Year]]," ",ARI[[#This Row],[Model]])</f>
        <v>1978 XS400</v>
      </c>
    </row>
    <row r="6467" spans="1:6" x14ac:dyDescent="0.25">
      <c r="A6467" s="5" t="s">
        <v>733</v>
      </c>
      <c r="B6467" s="5" t="s">
        <v>621</v>
      </c>
      <c r="C6467">
        <v>1979</v>
      </c>
      <c r="D6467" s="6" t="s">
        <v>1642</v>
      </c>
      <c r="F6467" s="3" t="str">
        <f>_xlfn.CONCAT(ARI[[#This Row],[Year]]," ",ARI[[#This Row],[Model]])</f>
        <v>1979 XS400</v>
      </c>
    </row>
    <row r="6468" spans="1:6" x14ac:dyDescent="0.25">
      <c r="A6468" s="5" t="s">
        <v>733</v>
      </c>
      <c r="B6468" s="5" t="s">
        <v>621</v>
      </c>
      <c r="C6468">
        <v>1980</v>
      </c>
      <c r="D6468" s="6" t="s">
        <v>1642</v>
      </c>
      <c r="F6468" s="3" t="str">
        <f>_xlfn.CONCAT(ARI[[#This Row],[Year]]," ",ARI[[#This Row],[Model]])</f>
        <v>1980 XS400</v>
      </c>
    </row>
    <row r="6469" spans="1:6" x14ac:dyDescent="0.25">
      <c r="A6469" s="5" t="s">
        <v>733</v>
      </c>
      <c r="B6469" s="5" t="s">
        <v>621</v>
      </c>
      <c r="C6469">
        <v>1981</v>
      </c>
      <c r="D6469" s="6" t="s">
        <v>1642</v>
      </c>
      <c r="F6469" s="3" t="str">
        <f>_xlfn.CONCAT(ARI[[#This Row],[Year]]," ",ARI[[#This Row],[Model]])</f>
        <v>1981 XS400</v>
      </c>
    </row>
    <row r="6470" spans="1:6" x14ac:dyDescent="0.25">
      <c r="A6470" s="5" t="s">
        <v>733</v>
      </c>
      <c r="B6470" s="5" t="s">
        <v>621</v>
      </c>
      <c r="C6470">
        <v>1982</v>
      </c>
      <c r="D6470" s="6" t="s">
        <v>1643</v>
      </c>
      <c r="F6470" s="3" t="str">
        <f>_xlfn.CONCAT(ARI[[#This Row],[Year]]," ",ARI[[#This Row],[Model]])</f>
        <v>1982 XS400R Seca</v>
      </c>
    </row>
    <row r="6471" spans="1:6" x14ac:dyDescent="0.25">
      <c r="A6471" s="5" t="s">
        <v>733</v>
      </c>
      <c r="B6471" s="5" t="s">
        <v>621</v>
      </c>
      <c r="C6471">
        <v>1983</v>
      </c>
      <c r="D6471" s="6" t="s">
        <v>1643</v>
      </c>
      <c r="F6471" s="3" t="str">
        <f>_xlfn.CONCAT(ARI[[#This Row],[Year]]," ",ARI[[#This Row],[Model]])</f>
        <v>1983 XS400R Seca</v>
      </c>
    </row>
    <row r="6472" spans="1:6" x14ac:dyDescent="0.25">
      <c r="A6472" s="5" t="s">
        <v>733</v>
      </c>
      <c r="B6472" s="5" t="s">
        <v>621</v>
      </c>
      <c r="C6472">
        <v>1975</v>
      </c>
      <c r="D6472" s="6" t="s">
        <v>1644</v>
      </c>
      <c r="F6472" s="3" t="str">
        <f>_xlfn.CONCAT(ARI[[#This Row],[Year]]," ",ARI[[#This Row],[Model]])</f>
        <v>1975 XS500</v>
      </c>
    </row>
    <row r="6473" spans="1:6" x14ac:dyDescent="0.25">
      <c r="A6473" s="5" t="s">
        <v>733</v>
      </c>
      <c r="B6473" s="5" t="s">
        <v>621</v>
      </c>
      <c r="C6473">
        <v>1976</v>
      </c>
      <c r="D6473" s="6" t="s">
        <v>1644</v>
      </c>
      <c r="F6473" s="3" t="str">
        <f>_xlfn.CONCAT(ARI[[#This Row],[Year]]," ",ARI[[#This Row],[Model]])</f>
        <v>1976 XS500</v>
      </c>
    </row>
    <row r="6474" spans="1:6" x14ac:dyDescent="0.25">
      <c r="A6474" s="5" t="s">
        <v>733</v>
      </c>
      <c r="B6474" s="5" t="s">
        <v>621</v>
      </c>
      <c r="C6474">
        <v>1977</v>
      </c>
      <c r="D6474" s="6" t="s">
        <v>1644</v>
      </c>
      <c r="F6474" s="3" t="str">
        <f>_xlfn.CONCAT(ARI[[#This Row],[Year]]," ",ARI[[#This Row],[Model]])</f>
        <v>1977 XS500</v>
      </c>
    </row>
    <row r="6475" spans="1:6" x14ac:dyDescent="0.25">
      <c r="A6475" s="5" t="s">
        <v>733</v>
      </c>
      <c r="B6475" s="5" t="s">
        <v>621</v>
      </c>
      <c r="C6475">
        <v>1978</v>
      </c>
      <c r="D6475" s="6" t="s">
        <v>1644</v>
      </c>
      <c r="F6475" s="3" t="str">
        <f>_xlfn.CONCAT(ARI[[#This Row],[Year]]," ",ARI[[#This Row],[Model]])</f>
        <v>1978 XS500</v>
      </c>
    </row>
    <row r="6476" spans="1:6" x14ac:dyDescent="0.25">
      <c r="A6476" s="5" t="s">
        <v>733</v>
      </c>
      <c r="B6476" s="5" t="s">
        <v>621</v>
      </c>
      <c r="C6476">
        <v>1975</v>
      </c>
      <c r="D6476" s="6" t="s">
        <v>1645</v>
      </c>
      <c r="F6476" s="3" t="str">
        <f>_xlfn.CONCAT(ARI[[#This Row],[Year]]," ",ARI[[#This Row],[Model]])</f>
        <v>1975 XS650</v>
      </c>
    </row>
    <row r="6477" spans="1:6" x14ac:dyDescent="0.25">
      <c r="A6477" s="5" t="s">
        <v>733</v>
      </c>
      <c r="B6477" s="5" t="s">
        <v>621</v>
      </c>
      <c r="C6477">
        <v>1976</v>
      </c>
      <c r="D6477" s="6" t="s">
        <v>1645</v>
      </c>
      <c r="F6477" s="3" t="str">
        <f>_xlfn.CONCAT(ARI[[#This Row],[Year]]," ",ARI[[#This Row],[Model]])</f>
        <v>1976 XS650</v>
      </c>
    </row>
    <row r="6478" spans="1:6" x14ac:dyDescent="0.25">
      <c r="A6478" s="5" t="s">
        <v>733</v>
      </c>
      <c r="B6478" s="5" t="s">
        <v>621</v>
      </c>
      <c r="C6478">
        <v>1977</v>
      </c>
      <c r="D6478" s="6" t="s">
        <v>1645</v>
      </c>
      <c r="F6478" s="3" t="str">
        <f>_xlfn.CONCAT(ARI[[#This Row],[Year]]," ",ARI[[#This Row],[Model]])</f>
        <v>1977 XS650</v>
      </c>
    </row>
    <row r="6479" spans="1:6" x14ac:dyDescent="0.25">
      <c r="A6479" s="5" t="s">
        <v>733</v>
      </c>
      <c r="B6479" s="5" t="s">
        <v>621</v>
      </c>
      <c r="C6479">
        <v>1978</v>
      </c>
      <c r="D6479" s="6" t="s">
        <v>1645</v>
      </c>
      <c r="F6479" s="3" t="str">
        <f>_xlfn.CONCAT(ARI[[#This Row],[Year]]," ",ARI[[#This Row],[Model]])</f>
        <v>1978 XS650</v>
      </c>
    </row>
    <row r="6480" spans="1:6" x14ac:dyDescent="0.25">
      <c r="A6480" s="5" t="s">
        <v>733</v>
      </c>
      <c r="B6480" s="5" t="s">
        <v>621</v>
      </c>
      <c r="C6480">
        <v>1979</v>
      </c>
      <c r="D6480" s="6" t="s">
        <v>1645</v>
      </c>
      <c r="F6480" s="3" t="str">
        <f>_xlfn.CONCAT(ARI[[#This Row],[Year]]," ",ARI[[#This Row],[Model]])</f>
        <v>1979 XS650</v>
      </c>
    </row>
    <row r="6481" spans="1:6" x14ac:dyDescent="0.25">
      <c r="A6481" s="5" t="s">
        <v>733</v>
      </c>
      <c r="B6481" s="5" t="s">
        <v>621</v>
      </c>
      <c r="C6481">
        <v>1980</v>
      </c>
      <c r="D6481" s="6" t="s">
        <v>1645</v>
      </c>
      <c r="F6481" s="3" t="str">
        <f>_xlfn.CONCAT(ARI[[#This Row],[Year]]," ",ARI[[#This Row],[Model]])</f>
        <v>1980 XS650</v>
      </c>
    </row>
    <row r="6482" spans="1:6" x14ac:dyDescent="0.25">
      <c r="A6482" s="5" t="s">
        <v>733</v>
      </c>
      <c r="B6482" s="5" t="s">
        <v>621</v>
      </c>
      <c r="C6482">
        <v>1981</v>
      </c>
      <c r="D6482" s="6" t="s">
        <v>1645</v>
      </c>
      <c r="F6482" s="3" t="str">
        <f>_xlfn.CONCAT(ARI[[#This Row],[Year]]," ",ARI[[#This Row],[Model]])</f>
        <v>1981 XS650</v>
      </c>
    </row>
    <row r="6483" spans="1:6" x14ac:dyDescent="0.25">
      <c r="A6483" s="5" t="s">
        <v>733</v>
      </c>
      <c r="B6483" s="5" t="s">
        <v>621</v>
      </c>
      <c r="C6483">
        <v>1978</v>
      </c>
      <c r="D6483" s="6" t="s">
        <v>1646</v>
      </c>
      <c r="F6483" s="3" t="str">
        <f>_xlfn.CONCAT(ARI[[#This Row],[Year]]," ",ARI[[#This Row],[Model]])</f>
        <v>1978 XS650S Special</v>
      </c>
    </row>
    <row r="6484" spans="1:6" x14ac:dyDescent="0.25">
      <c r="A6484" s="5" t="s">
        <v>733</v>
      </c>
      <c r="B6484" s="5" t="s">
        <v>621</v>
      </c>
      <c r="C6484">
        <v>1979</v>
      </c>
      <c r="D6484" s="6" t="s">
        <v>1646</v>
      </c>
      <c r="F6484" s="3" t="str">
        <f>_xlfn.CONCAT(ARI[[#This Row],[Year]]," ",ARI[[#This Row],[Model]])</f>
        <v>1979 XS650S Special</v>
      </c>
    </row>
    <row r="6485" spans="1:6" x14ac:dyDescent="0.25">
      <c r="A6485" s="5" t="s">
        <v>733</v>
      </c>
      <c r="B6485" s="5" t="s">
        <v>621</v>
      </c>
      <c r="C6485">
        <v>1980</v>
      </c>
      <c r="D6485" s="6" t="s">
        <v>1646</v>
      </c>
      <c r="F6485" s="3" t="str">
        <f>_xlfn.CONCAT(ARI[[#This Row],[Year]]," ",ARI[[#This Row],[Model]])</f>
        <v>1980 XS650S Special</v>
      </c>
    </row>
    <row r="6486" spans="1:6" x14ac:dyDescent="0.25">
      <c r="A6486" s="5" t="s">
        <v>733</v>
      </c>
      <c r="B6486" s="5" t="s">
        <v>621</v>
      </c>
      <c r="C6486">
        <v>1981</v>
      </c>
      <c r="D6486" s="6" t="s">
        <v>1646</v>
      </c>
      <c r="F6486" s="3" t="str">
        <f>_xlfn.CONCAT(ARI[[#This Row],[Year]]," ",ARI[[#This Row],[Model]])</f>
        <v>1981 XS650S Special</v>
      </c>
    </row>
    <row r="6487" spans="1:6" x14ac:dyDescent="0.25">
      <c r="A6487" s="5" t="s">
        <v>733</v>
      </c>
      <c r="B6487" s="5" t="s">
        <v>621</v>
      </c>
      <c r="C6487">
        <v>1982</v>
      </c>
      <c r="D6487" s="6" t="s">
        <v>1646</v>
      </c>
      <c r="F6487" s="3" t="str">
        <f>_xlfn.CONCAT(ARI[[#This Row],[Year]]," ",ARI[[#This Row],[Model]])</f>
        <v>1982 XS650S Special</v>
      </c>
    </row>
    <row r="6488" spans="1:6" x14ac:dyDescent="0.25">
      <c r="A6488" s="5" t="s">
        <v>733</v>
      </c>
      <c r="B6488" s="5" t="s">
        <v>621</v>
      </c>
      <c r="C6488">
        <v>1983</v>
      </c>
      <c r="D6488" s="6" t="s">
        <v>1646</v>
      </c>
      <c r="F6488" s="3" t="str">
        <f>_xlfn.CONCAT(ARI[[#This Row],[Year]]," ",ARI[[#This Row],[Model]])</f>
        <v>1983 XS650S Special</v>
      </c>
    </row>
    <row r="6489" spans="1:6" x14ac:dyDescent="0.25">
      <c r="A6489" s="5" t="s">
        <v>733</v>
      </c>
      <c r="B6489" s="5" t="s">
        <v>621</v>
      </c>
      <c r="C6489">
        <v>1977</v>
      </c>
      <c r="D6489" s="6" t="s">
        <v>1647</v>
      </c>
      <c r="F6489" s="3" t="str">
        <f>_xlfn.CONCAT(ARI[[#This Row],[Year]]," ",ARI[[#This Row],[Model]])</f>
        <v>1977 XS750</v>
      </c>
    </row>
    <row r="6490" spans="1:6" x14ac:dyDescent="0.25">
      <c r="A6490" s="5" t="s">
        <v>733</v>
      </c>
      <c r="B6490" s="5" t="s">
        <v>621</v>
      </c>
      <c r="C6490">
        <v>1978</v>
      </c>
      <c r="D6490" s="6" t="s">
        <v>1647</v>
      </c>
      <c r="F6490" s="3" t="str">
        <f>_xlfn.CONCAT(ARI[[#This Row],[Year]]," ",ARI[[#This Row],[Model]])</f>
        <v>1978 XS750</v>
      </c>
    </row>
    <row r="6491" spans="1:6" x14ac:dyDescent="0.25">
      <c r="A6491" s="5" t="s">
        <v>733</v>
      </c>
      <c r="B6491" s="5" t="s">
        <v>621</v>
      </c>
      <c r="C6491">
        <v>1979</v>
      </c>
      <c r="D6491" s="6" t="s">
        <v>1647</v>
      </c>
      <c r="F6491" s="3" t="str">
        <f>_xlfn.CONCAT(ARI[[#This Row],[Year]]," ",ARI[[#This Row],[Model]])</f>
        <v>1979 XS750</v>
      </c>
    </row>
    <row r="6492" spans="1:6" x14ac:dyDescent="0.25">
      <c r="A6492" s="5" t="s">
        <v>733</v>
      </c>
      <c r="B6492" s="5" t="s">
        <v>621</v>
      </c>
      <c r="C6492">
        <v>1978</v>
      </c>
      <c r="D6492" s="6" t="s">
        <v>1648</v>
      </c>
      <c r="F6492" s="3" t="str">
        <f>_xlfn.CONCAT(ARI[[#This Row],[Year]]," ",ARI[[#This Row],[Model]])</f>
        <v>1978 XS750S</v>
      </c>
    </row>
    <row r="6493" spans="1:6" x14ac:dyDescent="0.25">
      <c r="A6493" s="5" t="s">
        <v>733</v>
      </c>
      <c r="B6493" s="5" t="s">
        <v>621</v>
      </c>
      <c r="C6493">
        <v>1979</v>
      </c>
      <c r="D6493" s="6" t="s">
        <v>1648</v>
      </c>
      <c r="F6493" s="3" t="str">
        <f>_xlfn.CONCAT(ARI[[#This Row],[Year]]," ",ARI[[#This Row],[Model]])</f>
        <v>1979 XS750S</v>
      </c>
    </row>
    <row r="6494" spans="1:6" x14ac:dyDescent="0.25">
      <c r="A6494" s="5" t="s">
        <v>733</v>
      </c>
      <c r="B6494" s="5" t="s">
        <v>621</v>
      </c>
      <c r="C6494">
        <v>1980</v>
      </c>
      <c r="D6494" s="6" t="s">
        <v>1649</v>
      </c>
      <c r="F6494" s="3" t="str">
        <f>_xlfn.CONCAT(ARI[[#This Row],[Year]]," ",ARI[[#This Row],[Model]])</f>
        <v>1980 XS850</v>
      </c>
    </row>
    <row r="6495" spans="1:6" x14ac:dyDescent="0.25">
      <c r="A6495" s="5" t="s">
        <v>733</v>
      </c>
      <c r="B6495" s="5" t="s">
        <v>621</v>
      </c>
      <c r="C6495">
        <v>1981</v>
      </c>
      <c r="D6495" s="6" t="s">
        <v>1649</v>
      </c>
      <c r="F6495" s="3" t="str">
        <f>_xlfn.CONCAT(ARI[[#This Row],[Year]]," ",ARI[[#This Row],[Model]])</f>
        <v>1981 XS850</v>
      </c>
    </row>
    <row r="6496" spans="1:6" x14ac:dyDescent="0.25">
      <c r="A6496" s="5" t="s">
        <v>733</v>
      </c>
      <c r="B6496" s="5" t="s">
        <v>621</v>
      </c>
      <c r="C6496">
        <v>1980</v>
      </c>
      <c r="D6496" s="6" t="s">
        <v>1650</v>
      </c>
      <c r="F6496" s="3" t="str">
        <f>_xlfn.CONCAT(ARI[[#This Row],[Year]]," ",ARI[[#This Row],[Model]])</f>
        <v>1980 XS850L Mid-Special</v>
      </c>
    </row>
    <row r="6497" spans="1:6" x14ac:dyDescent="0.25">
      <c r="A6497" s="5" t="s">
        <v>733</v>
      </c>
      <c r="B6497" s="5" t="s">
        <v>621</v>
      </c>
      <c r="C6497">
        <v>1981</v>
      </c>
      <c r="D6497" s="6" t="s">
        <v>1650</v>
      </c>
      <c r="F6497" s="3" t="str">
        <f>_xlfn.CONCAT(ARI[[#This Row],[Year]]," ",ARI[[#This Row],[Model]])</f>
        <v>1981 XS850L Mid-Special</v>
      </c>
    </row>
    <row r="6498" spans="1:6" x14ac:dyDescent="0.25">
      <c r="A6498" s="5" t="s">
        <v>733</v>
      </c>
      <c r="B6498" s="5" t="s">
        <v>621</v>
      </c>
      <c r="C6498">
        <v>1980</v>
      </c>
      <c r="D6498" s="6" t="s">
        <v>1651</v>
      </c>
      <c r="F6498" s="3" t="str">
        <f>_xlfn.CONCAT(ARI[[#This Row],[Year]]," ",ARI[[#This Row],[Model]])</f>
        <v>1980 XS850S Special</v>
      </c>
    </row>
    <row r="6499" spans="1:6" x14ac:dyDescent="0.25">
      <c r="A6499" s="5" t="s">
        <v>733</v>
      </c>
      <c r="B6499" s="5" t="s">
        <v>621</v>
      </c>
      <c r="C6499">
        <v>1981</v>
      </c>
      <c r="D6499" s="6" t="s">
        <v>1651</v>
      </c>
      <c r="F6499" s="3" t="str">
        <f>_xlfn.CONCAT(ARI[[#This Row],[Year]]," ",ARI[[#This Row],[Model]])</f>
        <v>1981 XS850S Special</v>
      </c>
    </row>
    <row r="6500" spans="1:6" x14ac:dyDescent="0.25">
      <c r="A6500" s="5" t="s">
        <v>733</v>
      </c>
      <c r="B6500" s="5" t="s">
        <v>621</v>
      </c>
      <c r="C6500">
        <v>1984</v>
      </c>
      <c r="D6500" s="6" t="s">
        <v>1652</v>
      </c>
      <c r="F6500" s="3" t="str">
        <f>_xlfn.CONCAT(ARI[[#This Row],[Year]]," ",ARI[[#This Row],[Model]])</f>
        <v>1984 XV1000 Virago</v>
      </c>
    </row>
    <row r="6501" spans="1:6" x14ac:dyDescent="0.25">
      <c r="A6501" s="5" t="s">
        <v>733</v>
      </c>
      <c r="B6501" s="5" t="s">
        <v>621</v>
      </c>
      <c r="C6501">
        <v>1985</v>
      </c>
      <c r="D6501" s="6" t="s">
        <v>1652</v>
      </c>
      <c r="F6501" s="3" t="str">
        <f>_xlfn.CONCAT(ARI[[#This Row],[Year]]," ",ARI[[#This Row],[Model]])</f>
        <v>1985 XV1000 Virago</v>
      </c>
    </row>
    <row r="6502" spans="1:6" x14ac:dyDescent="0.25">
      <c r="A6502" s="5" t="s">
        <v>733</v>
      </c>
      <c r="B6502" s="5" t="s">
        <v>621</v>
      </c>
      <c r="C6502">
        <v>1986</v>
      </c>
      <c r="D6502" s="6" t="s">
        <v>1653</v>
      </c>
      <c r="F6502" s="3" t="str">
        <f>_xlfn.CONCAT(ARI[[#This Row],[Year]]," ",ARI[[#This Row],[Model]])</f>
        <v>1986 XV1100 Virago</v>
      </c>
    </row>
    <row r="6503" spans="1:6" x14ac:dyDescent="0.25">
      <c r="A6503" s="5" t="s">
        <v>733</v>
      </c>
      <c r="B6503" s="5" t="s">
        <v>621</v>
      </c>
      <c r="C6503">
        <v>1987</v>
      </c>
      <c r="D6503" s="6" t="s">
        <v>1653</v>
      </c>
      <c r="F6503" s="3" t="str">
        <f>_xlfn.CONCAT(ARI[[#This Row],[Year]]," ",ARI[[#This Row],[Model]])</f>
        <v>1987 XV1100 Virago</v>
      </c>
    </row>
    <row r="6504" spans="1:6" x14ac:dyDescent="0.25">
      <c r="A6504" s="5" t="s">
        <v>733</v>
      </c>
      <c r="B6504" s="5" t="s">
        <v>621</v>
      </c>
      <c r="C6504">
        <v>1988</v>
      </c>
      <c r="D6504" s="6" t="s">
        <v>1653</v>
      </c>
      <c r="F6504" s="3" t="str">
        <f>_xlfn.CONCAT(ARI[[#This Row],[Year]]," ",ARI[[#This Row],[Model]])</f>
        <v>1988 XV1100 Virago</v>
      </c>
    </row>
    <row r="6505" spans="1:6" x14ac:dyDescent="0.25">
      <c r="A6505" s="5" t="s">
        <v>733</v>
      </c>
      <c r="B6505" s="5" t="s">
        <v>621</v>
      </c>
      <c r="C6505">
        <v>1989</v>
      </c>
      <c r="D6505" s="6" t="s">
        <v>1653</v>
      </c>
      <c r="F6505" s="3" t="str">
        <f>_xlfn.CONCAT(ARI[[#This Row],[Year]]," ",ARI[[#This Row],[Model]])</f>
        <v>1989 XV1100 Virago</v>
      </c>
    </row>
    <row r="6506" spans="1:6" x14ac:dyDescent="0.25">
      <c r="A6506" s="5" t="s">
        <v>733</v>
      </c>
      <c r="B6506" s="5" t="s">
        <v>621</v>
      </c>
      <c r="C6506">
        <v>1990</v>
      </c>
      <c r="D6506" s="6" t="s">
        <v>1653</v>
      </c>
      <c r="F6506" s="3" t="str">
        <f>_xlfn.CONCAT(ARI[[#This Row],[Year]]," ",ARI[[#This Row],[Model]])</f>
        <v>1990 XV1100 Virago</v>
      </c>
    </row>
    <row r="6507" spans="1:6" x14ac:dyDescent="0.25">
      <c r="A6507" s="5" t="s">
        <v>733</v>
      </c>
      <c r="B6507" s="5" t="s">
        <v>621</v>
      </c>
      <c r="C6507">
        <v>1991</v>
      </c>
      <c r="D6507" s="6" t="s">
        <v>1653</v>
      </c>
      <c r="F6507" s="3" t="str">
        <f>_xlfn.CONCAT(ARI[[#This Row],[Year]]," ",ARI[[#This Row],[Model]])</f>
        <v>1991 XV1100 Virago</v>
      </c>
    </row>
    <row r="6508" spans="1:6" x14ac:dyDescent="0.25">
      <c r="A6508" s="5" t="s">
        <v>733</v>
      </c>
      <c r="B6508" s="5" t="s">
        <v>621</v>
      </c>
      <c r="C6508">
        <v>1992</v>
      </c>
      <c r="D6508" s="6" t="s">
        <v>1653</v>
      </c>
      <c r="F6508" s="3" t="str">
        <f>_xlfn.CONCAT(ARI[[#This Row],[Year]]," ",ARI[[#This Row],[Model]])</f>
        <v>1992 XV1100 Virago</v>
      </c>
    </row>
    <row r="6509" spans="1:6" x14ac:dyDescent="0.25">
      <c r="A6509" s="5" t="s">
        <v>733</v>
      </c>
      <c r="B6509" s="5" t="s">
        <v>621</v>
      </c>
      <c r="C6509">
        <v>1993</v>
      </c>
      <c r="D6509" s="6" t="s">
        <v>1653</v>
      </c>
      <c r="F6509" s="3" t="str">
        <f>_xlfn.CONCAT(ARI[[#This Row],[Year]]," ",ARI[[#This Row],[Model]])</f>
        <v>1993 XV1100 Virago</v>
      </c>
    </row>
    <row r="6510" spans="1:6" x14ac:dyDescent="0.25">
      <c r="A6510" s="5" t="s">
        <v>733</v>
      </c>
      <c r="B6510" s="5" t="s">
        <v>621</v>
      </c>
      <c r="C6510">
        <v>1994</v>
      </c>
      <c r="D6510" s="6" t="s">
        <v>1653</v>
      </c>
      <c r="F6510" s="3" t="str">
        <f>_xlfn.CONCAT(ARI[[#This Row],[Year]]," ",ARI[[#This Row],[Model]])</f>
        <v>1994 XV1100 Virago</v>
      </c>
    </row>
    <row r="6511" spans="1:6" x14ac:dyDescent="0.25">
      <c r="A6511" s="5" t="s">
        <v>733</v>
      </c>
      <c r="B6511" s="5" t="s">
        <v>621</v>
      </c>
      <c r="C6511">
        <v>1995</v>
      </c>
      <c r="D6511" s="6" t="s">
        <v>1653</v>
      </c>
      <c r="F6511" s="3" t="str">
        <f>_xlfn.CONCAT(ARI[[#This Row],[Year]]," ",ARI[[#This Row],[Model]])</f>
        <v>1995 XV1100 Virago</v>
      </c>
    </row>
    <row r="6512" spans="1:6" x14ac:dyDescent="0.25">
      <c r="A6512" s="5" t="s">
        <v>733</v>
      </c>
      <c r="B6512" s="5" t="s">
        <v>621</v>
      </c>
      <c r="C6512">
        <v>1996</v>
      </c>
      <c r="D6512" s="6" t="s">
        <v>1653</v>
      </c>
      <c r="F6512" s="3" t="str">
        <f>_xlfn.CONCAT(ARI[[#This Row],[Year]]," ",ARI[[#This Row],[Model]])</f>
        <v>1996 XV1100 Virago</v>
      </c>
    </row>
    <row r="6513" spans="1:6" x14ac:dyDescent="0.25">
      <c r="A6513" s="5" t="s">
        <v>733</v>
      </c>
      <c r="B6513" s="5" t="s">
        <v>621</v>
      </c>
      <c r="C6513">
        <v>1997</v>
      </c>
      <c r="D6513" s="6" t="s">
        <v>1653</v>
      </c>
      <c r="F6513" s="3" t="str">
        <f>_xlfn.CONCAT(ARI[[#This Row],[Year]]," ",ARI[[#This Row],[Model]])</f>
        <v>1997 XV1100 Virago</v>
      </c>
    </row>
    <row r="6514" spans="1:6" x14ac:dyDescent="0.25">
      <c r="A6514" s="5" t="s">
        <v>733</v>
      </c>
      <c r="B6514" s="5" t="s">
        <v>621</v>
      </c>
      <c r="C6514">
        <v>1998</v>
      </c>
      <c r="D6514" s="6" t="s">
        <v>1653</v>
      </c>
      <c r="F6514" s="3" t="str">
        <f>_xlfn.CONCAT(ARI[[#This Row],[Year]]," ",ARI[[#This Row],[Model]])</f>
        <v>1998 XV1100 Virago</v>
      </c>
    </row>
    <row r="6515" spans="1:6" x14ac:dyDescent="0.25">
      <c r="A6515" s="5" t="s">
        <v>733</v>
      </c>
      <c r="B6515" s="5" t="s">
        <v>621</v>
      </c>
      <c r="C6515">
        <v>1999</v>
      </c>
      <c r="D6515" s="6" t="s">
        <v>1653</v>
      </c>
      <c r="F6515" s="3" t="str">
        <f>_xlfn.CONCAT(ARI[[#This Row],[Year]]," ",ARI[[#This Row],[Model]])</f>
        <v>1999 XV1100 Virago</v>
      </c>
    </row>
    <row r="6516" spans="1:6" x14ac:dyDescent="0.25">
      <c r="A6516" s="5" t="s">
        <v>733</v>
      </c>
      <c r="B6516" s="5" t="s">
        <v>621</v>
      </c>
      <c r="C6516">
        <v>1999</v>
      </c>
      <c r="D6516" s="6" t="s">
        <v>1654</v>
      </c>
      <c r="F6516" s="3" t="str">
        <f>_xlfn.CONCAT(ARI[[#This Row],[Year]]," ",ARI[[#This Row],[Model]])</f>
        <v>1999 XV1600A Road Star</v>
      </c>
    </row>
    <row r="6517" spans="1:6" x14ac:dyDescent="0.25">
      <c r="A6517" s="5" t="s">
        <v>733</v>
      </c>
      <c r="B6517" s="5" t="s">
        <v>621</v>
      </c>
      <c r="C6517">
        <v>2000</v>
      </c>
      <c r="D6517" s="6" t="s">
        <v>1654</v>
      </c>
      <c r="F6517" s="3" t="str">
        <f>_xlfn.CONCAT(ARI[[#This Row],[Year]]," ",ARI[[#This Row],[Model]])</f>
        <v>2000 XV1600A Road Star</v>
      </c>
    </row>
    <row r="6518" spans="1:6" x14ac:dyDescent="0.25">
      <c r="A6518" s="5" t="s">
        <v>733</v>
      </c>
      <c r="B6518" s="5" t="s">
        <v>621</v>
      </c>
      <c r="C6518">
        <v>2001</v>
      </c>
      <c r="D6518" s="6" t="s">
        <v>1654</v>
      </c>
      <c r="F6518" s="3" t="str">
        <f>_xlfn.CONCAT(ARI[[#This Row],[Year]]," ",ARI[[#This Row],[Model]])</f>
        <v>2001 XV1600A Road Star</v>
      </c>
    </row>
    <row r="6519" spans="1:6" x14ac:dyDescent="0.25">
      <c r="A6519" s="5" t="s">
        <v>733</v>
      </c>
      <c r="B6519" s="5" t="s">
        <v>621</v>
      </c>
      <c r="C6519">
        <v>2002</v>
      </c>
      <c r="D6519" s="6" t="s">
        <v>1654</v>
      </c>
      <c r="F6519" s="3" t="str">
        <f>_xlfn.CONCAT(ARI[[#This Row],[Year]]," ",ARI[[#This Row],[Model]])</f>
        <v>2002 XV1600A Road Star</v>
      </c>
    </row>
    <row r="6520" spans="1:6" x14ac:dyDescent="0.25">
      <c r="A6520" s="5" t="s">
        <v>733</v>
      </c>
      <c r="B6520" s="5" t="s">
        <v>621</v>
      </c>
      <c r="C6520">
        <v>2003</v>
      </c>
      <c r="D6520" s="6" t="s">
        <v>1654</v>
      </c>
      <c r="F6520" s="3" t="str">
        <f>_xlfn.CONCAT(ARI[[#This Row],[Year]]," ",ARI[[#This Row],[Model]])</f>
        <v>2003 XV1600A Road Star</v>
      </c>
    </row>
    <row r="6521" spans="1:6" x14ac:dyDescent="0.25">
      <c r="A6521" s="5" t="s">
        <v>733</v>
      </c>
      <c r="B6521" s="5" t="s">
        <v>621</v>
      </c>
      <c r="C6521">
        <v>2000</v>
      </c>
      <c r="D6521" s="6" t="s">
        <v>1655</v>
      </c>
      <c r="F6521" s="3" t="str">
        <f>_xlfn.CONCAT(ARI[[#This Row],[Year]]," ",ARI[[#This Row],[Model]])</f>
        <v>2000 XV1600AS Road Star Midnight</v>
      </c>
    </row>
    <row r="6522" spans="1:6" x14ac:dyDescent="0.25">
      <c r="A6522" s="5" t="s">
        <v>733</v>
      </c>
      <c r="B6522" s="5" t="s">
        <v>621</v>
      </c>
      <c r="C6522">
        <v>2001</v>
      </c>
      <c r="D6522" s="6" t="s">
        <v>1655</v>
      </c>
      <c r="F6522" s="3" t="str">
        <f>_xlfn.CONCAT(ARI[[#This Row],[Year]]," ",ARI[[#This Row],[Model]])</f>
        <v>2001 XV1600AS Road Star Midnight</v>
      </c>
    </row>
    <row r="6523" spans="1:6" x14ac:dyDescent="0.25">
      <c r="A6523" s="5" t="s">
        <v>733</v>
      </c>
      <c r="B6523" s="5" t="s">
        <v>621</v>
      </c>
      <c r="C6523">
        <v>2002</v>
      </c>
      <c r="D6523" s="6" t="s">
        <v>1655</v>
      </c>
      <c r="F6523" s="3" t="str">
        <f>_xlfn.CONCAT(ARI[[#This Row],[Year]]," ",ARI[[#This Row],[Model]])</f>
        <v>2002 XV1600AS Road Star Midnight</v>
      </c>
    </row>
    <row r="6524" spans="1:6" x14ac:dyDescent="0.25">
      <c r="A6524" s="5" t="s">
        <v>733</v>
      </c>
      <c r="B6524" s="5" t="s">
        <v>621</v>
      </c>
      <c r="C6524">
        <v>2003</v>
      </c>
      <c r="D6524" s="6" t="s">
        <v>1655</v>
      </c>
      <c r="F6524" s="3" t="str">
        <f>_xlfn.CONCAT(ARI[[#This Row],[Year]]," ",ARI[[#This Row],[Model]])</f>
        <v>2003 XV1600AS Road Star Midnight</v>
      </c>
    </row>
    <row r="6525" spans="1:6" x14ac:dyDescent="0.25">
      <c r="A6525" s="5" t="s">
        <v>733</v>
      </c>
      <c r="B6525" s="5" t="s">
        <v>621</v>
      </c>
      <c r="C6525">
        <v>1999</v>
      </c>
      <c r="D6525" s="6" t="s">
        <v>1656</v>
      </c>
      <c r="F6525" s="3" t="str">
        <f>_xlfn.CONCAT(ARI[[#This Row],[Year]]," ",ARI[[#This Row],[Model]])</f>
        <v>1999 XV1600AT Road Star Silverado</v>
      </c>
    </row>
    <row r="6526" spans="1:6" x14ac:dyDescent="0.25">
      <c r="A6526" s="5" t="s">
        <v>733</v>
      </c>
      <c r="B6526" s="5" t="s">
        <v>621</v>
      </c>
      <c r="C6526">
        <v>2000</v>
      </c>
      <c r="D6526" s="6" t="s">
        <v>1656</v>
      </c>
      <c r="F6526" s="3" t="str">
        <f>_xlfn.CONCAT(ARI[[#This Row],[Year]]," ",ARI[[#This Row],[Model]])</f>
        <v>2000 XV1600AT Road Star Silverado</v>
      </c>
    </row>
    <row r="6527" spans="1:6" x14ac:dyDescent="0.25">
      <c r="A6527" s="5" t="s">
        <v>733</v>
      </c>
      <c r="B6527" s="5" t="s">
        <v>621</v>
      </c>
      <c r="C6527">
        <v>2001</v>
      </c>
      <c r="D6527" s="6" t="s">
        <v>1656</v>
      </c>
      <c r="F6527" s="3" t="str">
        <f>_xlfn.CONCAT(ARI[[#This Row],[Year]]," ",ARI[[#This Row],[Model]])</f>
        <v>2001 XV1600AT Road Star Silverado</v>
      </c>
    </row>
    <row r="6528" spans="1:6" x14ac:dyDescent="0.25">
      <c r="A6528" s="5" t="s">
        <v>733</v>
      </c>
      <c r="B6528" s="5" t="s">
        <v>621</v>
      </c>
      <c r="C6528">
        <v>2002</v>
      </c>
      <c r="D6528" s="6" t="s">
        <v>1656</v>
      </c>
      <c r="F6528" s="3" t="str">
        <f>_xlfn.CONCAT(ARI[[#This Row],[Year]]," ",ARI[[#This Row],[Model]])</f>
        <v>2002 XV1600AT Road Star Silverado</v>
      </c>
    </row>
    <row r="6529" spans="1:6" x14ac:dyDescent="0.25">
      <c r="A6529" s="5" t="s">
        <v>733</v>
      </c>
      <c r="B6529" s="5" t="s">
        <v>621</v>
      </c>
      <c r="C6529">
        <v>2003</v>
      </c>
      <c r="D6529" s="6" t="s">
        <v>1656</v>
      </c>
      <c r="F6529" s="3" t="str">
        <f>_xlfn.CONCAT(ARI[[#This Row],[Year]]," ",ARI[[#This Row],[Model]])</f>
        <v>2003 XV1600AT Road Star Silverado</v>
      </c>
    </row>
    <row r="6530" spans="1:6" x14ac:dyDescent="0.25">
      <c r="A6530" s="5" t="s">
        <v>733</v>
      </c>
      <c r="B6530" s="5" t="s">
        <v>621</v>
      </c>
      <c r="C6530">
        <v>2004</v>
      </c>
      <c r="D6530" s="6" t="s">
        <v>1657</v>
      </c>
      <c r="F6530" s="3" t="str">
        <f>_xlfn.CONCAT(ARI[[#This Row],[Year]]," ",ARI[[#This Row],[Model]])</f>
        <v>2004 XV1700A Road Star</v>
      </c>
    </row>
    <row r="6531" spans="1:6" x14ac:dyDescent="0.25">
      <c r="A6531" s="5" t="s">
        <v>733</v>
      </c>
      <c r="B6531" s="5" t="s">
        <v>621</v>
      </c>
      <c r="C6531">
        <v>2005</v>
      </c>
      <c r="D6531" s="6" t="s">
        <v>1657</v>
      </c>
      <c r="F6531" s="3" t="str">
        <f>_xlfn.CONCAT(ARI[[#This Row],[Year]]," ",ARI[[#This Row],[Model]])</f>
        <v>2005 XV1700A Road Star</v>
      </c>
    </row>
    <row r="6532" spans="1:6" x14ac:dyDescent="0.25">
      <c r="A6532" s="5" t="s">
        <v>733</v>
      </c>
      <c r="B6532" s="5" t="s">
        <v>621</v>
      </c>
      <c r="C6532">
        <v>2006</v>
      </c>
      <c r="D6532" s="6" t="s">
        <v>1657</v>
      </c>
      <c r="F6532" s="3" t="str">
        <f>_xlfn.CONCAT(ARI[[#This Row],[Year]]," ",ARI[[#This Row],[Model]])</f>
        <v>2006 XV1700A Road Star</v>
      </c>
    </row>
    <row r="6533" spans="1:6" x14ac:dyDescent="0.25">
      <c r="A6533" s="5" t="s">
        <v>733</v>
      </c>
      <c r="B6533" s="5" t="s">
        <v>621</v>
      </c>
      <c r="C6533">
        <v>2007</v>
      </c>
      <c r="D6533" s="6" t="s">
        <v>1657</v>
      </c>
      <c r="F6533" s="3" t="str">
        <f>_xlfn.CONCAT(ARI[[#This Row],[Year]]," ",ARI[[#This Row],[Model]])</f>
        <v>2007 XV1700A Road Star</v>
      </c>
    </row>
    <row r="6534" spans="1:6" x14ac:dyDescent="0.25">
      <c r="A6534" s="5" t="s">
        <v>733</v>
      </c>
      <c r="B6534" s="5" t="s">
        <v>621</v>
      </c>
      <c r="C6534">
        <v>2004</v>
      </c>
      <c r="D6534" s="6" t="s">
        <v>1658</v>
      </c>
      <c r="F6534" s="3" t="str">
        <f>_xlfn.CONCAT(ARI[[#This Row],[Year]]," ",ARI[[#This Row],[Model]])</f>
        <v>2004 XV1700AM Road Star Midnight</v>
      </c>
    </row>
    <row r="6535" spans="1:6" x14ac:dyDescent="0.25">
      <c r="A6535" s="5" t="s">
        <v>733</v>
      </c>
      <c r="B6535" s="5" t="s">
        <v>621</v>
      </c>
      <c r="C6535">
        <v>2005</v>
      </c>
      <c r="D6535" s="6" t="s">
        <v>1658</v>
      </c>
      <c r="F6535" s="3" t="str">
        <f>_xlfn.CONCAT(ARI[[#This Row],[Year]]," ",ARI[[#This Row],[Model]])</f>
        <v>2005 XV1700AM Road Star Midnight</v>
      </c>
    </row>
    <row r="6536" spans="1:6" x14ac:dyDescent="0.25">
      <c r="A6536" s="5" t="s">
        <v>733</v>
      </c>
      <c r="B6536" s="5" t="s">
        <v>621</v>
      </c>
      <c r="C6536">
        <v>2006</v>
      </c>
      <c r="D6536" s="6" t="s">
        <v>1658</v>
      </c>
      <c r="F6536" s="3" t="str">
        <f>_xlfn.CONCAT(ARI[[#This Row],[Year]]," ",ARI[[#This Row],[Model]])</f>
        <v>2006 XV1700AM Road Star Midnight</v>
      </c>
    </row>
    <row r="6537" spans="1:6" x14ac:dyDescent="0.25">
      <c r="A6537" s="5" t="s">
        <v>733</v>
      </c>
      <c r="B6537" s="5" t="s">
        <v>621</v>
      </c>
      <c r="C6537">
        <v>2007</v>
      </c>
      <c r="D6537" s="6" t="s">
        <v>1658</v>
      </c>
      <c r="F6537" s="3" t="str">
        <f>_xlfn.CONCAT(ARI[[#This Row],[Year]]," ",ARI[[#This Row],[Model]])</f>
        <v>2007 XV1700AM Road Star Midnight</v>
      </c>
    </row>
    <row r="6538" spans="1:6" x14ac:dyDescent="0.25">
      <c r="A6538" s="5" t="s">
        <v>733</v>
      </c>
      <c r="B6538" s="5" t="s">
        <v>621</v>
      </c>
      <c r="C6538">
        <v>2004</v>
      </c>
      <c r="D6538" s="6" t="s">
        <v>1659</v>
      </c>
      <c r="F6538" s="3" t="str">
        <f>_xlfn.CONCAT(ARI[[#This Row],[Year]]," ",ARI[[#This Row],[Model]])</f>
        <v>2004 XV1700AT Road Star Silverado</v>
      </c>
    </row>
    <row r="6539" spans="1:6" x14ac:dyDescent="0.25">
      <c r="A6539" s="5" t="s">
        <v>733</v>
      </c>
      <c r="B6539" s="5" t="s">
        <v>621</v>
      </c>
      <c r="C6539">
        <v>2005</v>
      </c>
      <c r="D6539" s="6" t="s">
        <v>1659</v>
      </c>
      <c r="F6539" s="3" t="str">
        <f>_xlfn.CONCAT(ARI[[#This Row],[Year]]," ",ARI[[#This Row],[Model]])</f>
        <v>2005 XV1700AT Road Star Silverado</v>
      </c>
    </row>
    <row r="6540" spans="1:6" x14ac:dyDescent="0.25">
      <c r="A6540" s="5" t="s">
        <v>733</v>
      </c>
      <c r="B6540" s="5" t="s">
        <v>621</v>
      </c>
      <c r="C6540">
        <v>2006</v>
      </c>
      <c r="D6540" s="6" t="s">
        <v>1659</v>
      </c>
      <c r="F6540" s="3" t="str">
        <f>_xlfn.CONCAT(ARI[[#This Row],[Year]]," ",ARI[[#This Row],[Model]])</f>
        <v>2006 XV1700AT Road Star Silverado</v>
      </c>
    </row>
    <row r="6541" spans="1:6" x14ac:dyDescent="0.25">
      <c r="A6541" s="5" t="s">
        <v>733</v>
      </c>
      <c r="B6541" s="5" t="s">
        <v>621</v>
      </c>
      <c r="C6541">
        <v>2007</v>
      </c>
      <c r="D6541" s="6" t="s">
        <v>1659</v>
      </c>
      <c r="F6541" s="3" t="str">
        <f>_xlfn.CONCAT(ARI[[#This Row],[Year]]," ",ARI[[#This Row],[Model]])</f>
        <v>2007 XV1700AT Road Star Silverado</v>
      </c>
    </row>
    <row r="6542" spans="1:6" x14ac:dyDescent="0.25">
      <c r="A6542" s="5" t="s">
        <v>733</v>
      </c>
      <c r="B6542" s="5" t="s">
        <v>621</v>
      </c>
      <c r="C6542">
        <v>2004</v>
      </c>
      <c r="D6542" s="6" t="s">
        <v>1660</v>
      </c>
      <c r="F6542" s="3" t="str">
        <f>_xlfn.CONCAT(ARI[[#This Row],[Year]]," ",ARI[[#This Row],[Model]])</f>
        <v>2004 XV1700ATM Road Star Midnight Silverado</v>
      </c>
    </row>
    <row r="6543" spans="1:6" x14ac:dyDescent="0.25">
      <c r="A6543" s="5" t="s">
        <v>733</v>
      </c>
      <c r="B6543" s="5" t="s">
        <v>621</v>
      </c>
      <c r="C6543">
        <v>2005</v>
      </c>
      <c r="D6543" s="6" t="s">
        <v>1660</v>
      </c>
      <c r="F6543" s="3" t="str">
        <f>_xlfn.CONCAT(ARI[[#This Row],[Year]]," ",ARI[[#This Row],[Model]])</f>
        <v>2005 XV1700ATM Road Star Midnight Silverado</v>
      </c>
    </row>
    <row r="6544" spans="1:6" x14ac:dyDescent="0.25">
      <c r="A6544" s="5" t="s">
        <v>733</v>
      </c>
      <c r="B6544" s="5" t="s">
        <v>621</v>
      </c>
      <c r="C6544">
        <v>2006</v>
      </c>
      <c r="D6544" s="6" t="s">
        <v>1660</v>
      </c>
      <c r="F6544" s="3" t="str">
        <f>_xlfn.CONCAT(ARI[[#This Row],[Year]]," ",ARI[[#This Row],[Model]])</f>
        <v>2006 XV1700ATM Road Star Midnight Silverado</v>
      </c>
    </row>
    <row r="6545" spans="1:6" x14ac:dyDescent="0.25">
      <c r="A6545" s="5" t="s">
        <v>733</v>
      </c>
      <c r="B6545" s="5" t="s">
        <v>621</v>
      </c>
      <c r="C6545">
        <v>2007</v>
      </c>
      <c r="D6545" s="6" t="s">
        <v>1660</v>
      </c>
      <c r="F6545" s="3" t="str">
        <f>_xlfn.CONCAT(ARI[[#This Row],[Year]]," ",ARI[[#This Row],[Model]])</f>
        <v>2007 XV1700ATM Road Star Midnight Silverado</v>
      </c>
    </row>
    <row r="6546" spans="1:6" x14ac:dyDescent="0.25">
      <c r="A6546" s="5" t="s">
        <v>733</v>
      </c>
      <c r="B6546" s="5" t="s">
        <v>621</v>
      </c>
      <c r="C6546">
        <v>2002</v>
      </c>
      <c r="D6546" s="6" t="s">
        <v>1661</v>
      </c>
      <c r="F6546" s="3" t="str">
        <f>_xlfn.CONCAT(ARI[[#This Row],[Year]]," ",ARI[[#This Row],[Model]])</f>
        <v>2002 XV1700PC Road Star Warrior</v>
      </c>
    </row>
    <row r="6547" spans="1:6" x14ac:dyDescent="0.25">
      <c r="A6547" s="5" t="s">
        <v>733</v>
      </c>
      <c r="B6547" s="5" t="s">
        <v>621</v>
      </c>
      <c r="C6547">
        <v>2003</v>
      </c>
      <c r="D6547" s="6" t="s">
        <v>1661</v>
      </c>
      <c r="F6547" s="3" t="str">
        <f>_xlfn.CONCAT(ARI[[#This Row],[Year]]," ",ARI[[#This Row],[Model]])</f>
        <v>2003 XV1700PC Road Star Warrior</v>
      </c>
    </row>
    <row r="6548" spans="1:6" x14ac:dyDescent="0.25">
      <c r="A6548" s="5" t="s">
        <v>733</v>
      </c>
      <c r="B6548" s="5" t="s">
        <v>621</v>
      </c>
      <c r="C6548">
        <v>2004</v>
      </c>
      <c r="D6548" s="6" t="s">
        <v>1661</v>
      </c>
      <c r="F6548" s="3" t="str">
        <f>_xlfn.CONCAT(ARI[[#This Row],[Year]]," ",ARI[[#This Row],[Model]])</f>
        <v>2004 XV1700PC Road Star Warrior</v>
      </c>
    </row>
    <row r="6549" spans="1:6" x14ac:dyDescent="0.25">
      <c r="A6549" s="5" t="s">
        <v>733</v>
      </c>
      <c r="B6549" s="5" t="s">
        <v>621</v>
      </c>
      <c r="C6549">
        <v>2005</v>
      </c>
      <c r="D6549" s="6" t="s">
        <v>1661</v>
      </c>
      <c r="F6549" s="3" t="str">
        <f>_xlfn.CONCAT(ARI[[#This Row],[Year]]," ",ARI[[#This Row],[Model]])</f>
        <v>2005 XV1700PC Road Star Warrior</v>
      </c>
    </row>
    <row r="6550" spans="1:6" x14ac:dyDescent="0.25">
      <c r="A6550" s="5" t="s">
        <v>733</v>
      </c>
      <c r="B6550" s="5" t="s">
        <v>621</v>
      </c>
      <c r="C6550">
        <v>2006</v>
      </c>
      <c r="D6550" s="6" t="s">
        <v>1661</v>
      </c>
      <c r="F6550" s="3" t="str">
        <f>_xlfn.CONCAT(ARI[[#This Row],[Year]]," ",ARI[[#This Row],[Model]])</f>
        <v>2006 XV1700PC Road Star Warrior</v>
      </c>
    </row>
    <row r="6551" spans="1:6" x14ac:dyDescent="0.25">
      <c r="A6551" s="5" t="s">
        <v>733</v>
      </c>
      <c r="B6551" s="5" t="s">
        <v>621</v>
      </c>
      <c r="C6551">
        <v>2007</v>
      </c>
      <c r="D6551" s="6" t="s">
        <v>1661</v>
      </c>
      <c r="F6551" s="3" t="str">
        <f>_xlfn.CONCAT(ARI[[#This Row],[Year]]," ",ARI[[#This Row],[Model]])</f>
        <v>2007 XV1700PC Road Star Warrior</v>
      </c>
    </row>
    <row r="6552" spans="1:6" x14ac:dyDescent="0.25">
      <c r="A6552" s="5" t="s">
        <v>733</v>
      </c>
      <c r="B6552" s="5" t="s">
        <v>621</v>
      </c>
      <c r="C6552">
        <v>2005</v>
      </c>
      <c r="D6552" s="6" t="s">
        <v>1662</v>
      </c>
      <c r="F6552" s="3" t="str">
        <f>_xlfn.CONCAT(ARI[[#This Row],[Year]]," ",ARI[[#This Row],[Model]])</f>
        <v>2005 XV1700PCM Road Star Midnight Warrior</v>
      </c>
    </row>
    <row r="6553" spans="1:6" x14ac:dyDescent="0.25">
      <c r="A6553" s="5" t="s">
        <v>733</v>
      </c>
      <c r="B6553" s="5" t="s">
        <v>621</v>
      </c>
      <c r="C6553">
        <v>2006</v>
      </c>
      <c r="D6553" s="6" t="s">
        <v>1662</v>
      </c>
      <c r="F6553" s="3" t="str">
        <f>_xlfn.CONCAT(ARI[[#This Row],[Year]]," ",ARI[[#This Row],[Model]])</f>
        <v>2006 XV1700PCM Road Star Midnight Warrior</v>
      </c>
    </row>
    <row r="6554" spans="1:6" x14ac:dyDescent="0.25">
      <c r="A6554" s="5" t="s">
        <v>733</v>
      </c>
      <c r="B6554" s="5" t="s">
        <v>621</v>
      </c>
      <c r="C6554">
        <v>2007</v>
      </c>
      <c r="D6554" s="6" t="s">
        <v>1662</v>
      </c>
      <c r="F6554" s="3" t="str">
        <f>_xlfn.CONCAT(ARI[[#This Row],[Year]]," ",ARI[[#This Row],[Model]])</f>
        <v>2007 XV1700PCM Road Star Midnight Warrior</v>
      </c>
    </row>
    <row r="6555" spans="1:6" x14ac:dyDescent="0.25">
      <c r="A6555" s="5" t="s">
        <v>733</v>
      </c>
      <c r="B6555" s="5" t="s">
        <v>621</v>
      </c>
      <c r="C6555">
        <v>2006</v>
      </c>
      <c r="D6555" s="6" t="s">
        <v>1663</v>
      </c>
      <c r="F6555" s="3" t="str">
        <f>_xlfn.CONCAT(ARI[[#This Row],[Year]]," ",ARI[[#This Row],[Model]])</f>
        <v>2006 XV1900 Roadliner</v>
      </c>
    </row>
    <row r="6556" spans="1:6" x14ac:dyDescent="0.25">
      <c r="A6556" s="5" t="s">
        <v>733</v>
      </c>
      <c r="B6556" s="5" t="s">
        <v>621</v>
      </c>
      <c r="C6556">
        <v>2007</v>
      </c>
      <c r="D6556" s="6" t="s">
        <v>1663</v>
      </c>
      <c r="F6556" s="3" t="str">
        <f>_xlfn.CONCAT(ARI[[#This Row],[Year]]," ",ARI[[#This Row],[Model]])</f>
        <v>2007 XV1900 Roadliner</v>
      </c>
    </row>
    <row r="6557" spans="1:6" x14ac:dyDescent="0.25">
      <c r="A6557" s="5" t="s">
        <v>733</v>
      </c>
      <c r="B6557" s="5" t="s">
        <v>621</v>
      </c>
      <c r="C6557">
        <v>2006</v>
      </c>
      <c r="D6557" s="6" t="s">
        <v>1664</v>
      </c>
      <c r="F6557" s="3" t="str">
        <f>_xlfn.CONCAT(ARI[[#This Row],[Year]]," ",ARI[[#This Row],[Model]])</f>
        <v>2006 XV1900CT Stratoliner</v>
      </c>
    </row>
    <row r="6558" spans="1:6" x14ac:dyDescent="0.25">
      <c r="A6558" s="5" t="s">
        <v>733</v>
      </c>
      <c r="B6558" s="5" t="s">
        <v>621</v>
      </c>
      <c r="C6558">
        <v>2007</v>
      </c>
      <c r="D6558" s="6" t="s">
        <v>1664</v>
      </c>
      <c r="F6558" s="3" t="str">
        <f>_xlfn.CONCAT(ARI[[#This Row],[Year]]," ",ARI[[#This Row],[Model]])</f>
        <v>2007 XV1900CT Stratoliner</v>
      </c>
    </row>
    <row r="6559" spans="1:6" x14ac:dyDescent="0.25">
      <c r="A6559" s="5" t="s">
        <v>733</v>
      </c>
      <c r="B6559" s="5" t="s">
        <v>621</v>
      </c>
      <c r="C6559">
        <v>2006</v>
      </c>
      <c r="D6559" s="6" t="s">
        <v>1665</v>
      </c>
      <c r="F6559" s="3" t="str">
        <f>_xlfn.CONCAT(ARI[[#This Row],[Year]]," ",ARI[[#This Row],[Model]])</f>
        <v>2006 XV1900CTM Stratoliner Midnight</v>
      </c>
    </row>
    <row r="6560" spans="1:6" x14ac:dyDescent="0.25">
      <c r="A6560" s="5" t="s">
        <v>733</v>
      </c>
      <c r="B6560" s="5" t="s">
        <v>621</v>
      </c>
      <c r="C6560">
        <v>2007</v>
      </c>
      <c r="D6560" s="6" t="s">
        <v>1665</v>
      </c>
      <c r="F6560" s="3" t="str">
        <f>_xlfn.CONCAT(ARI[[#This Row],[Year]]," ",ARI[[#This Row],[Model]])</f>
        <v>2007 XV1900CTM Stratoliner Midnight</v>
      </c>
    </row>
    <row r="6561" spans="1:6" x14ac:dyDescent="0.25">
      <c r="A6561" s="5" t="s">
        <v>733</v>
      </c>
      <c r="B6561" s="5" t="s">
        <v>621</v>
      </c>
      <c r="C6561">
        <v>2006</v>
      </c>
      <c r="D6561" s="6" t="s">
        <v>1666</v>
      </c>
      <c r="F6561" s="3" t="str">
        <f>_xlfn.CONCAT(ARI[[#This Row],[Year]]," ",ARI[[#This Row],[Model]])</f>
        <v>2006 XV1900CTS Stratoliner S</v>
      </c>
    </row>
    <row r="6562" spans="1:6" x14ac:dyDescent="0.25">
      <c r="A6562" s="5" t="s">
        <v>733</v>
      </c>
      <c r="B6562" s="5" t="s">
        <v>621</v>
      </c>
      <c r="C6562">
        <v>2007</v>
      </c>
      <c r="D6562" s="6" t="s">
        <v>1666</v>
      </c>
      <c r="F6562" s="3" t="str">
        <f>_xlfn.CONCAT(ARI[[#This Row],[Year]]," ",ARI[[#This Row],[Model]])</f>
        <v>2007 XV1900CTS Stratoliner S</v>
      </c>
    </row>
    <row r="6563" spans="1:6" x14ac:dyDescent="0.25">
      <c r="A6563" s="5" t="s">
        <v>733</v>
      </c>
      <c r="B6563" s="5" t="s">
        <v>621</v>
      </c>
      <c r="C6563">
        <v>2006</v>
      </c>
      <c r="D6563" s="6" t="s">
        <v>1667</v>
      </c>
      <c r="F6563" s="3" t="str">
        <f>_xlfn.CONCAT(ARI[[#This Row],[Year]]," ",ARI[[#This Row],[Model]])</f>
        <v>2006 XV1900M Roadliner Midnight</v>
      </c>
    </row>
    <row r="6564" spans="1:6" x14ac:dyDescent="0.25">
      <c r="A6564" s="5" t="s">
        <v>733</v>
      </c>
      <c r="B6564" s="5" t="s">
        <v>621</v>
      </c>
      <c r="C6564">
        <v>2007</v>
      </c>
      <c r="D6564" s="6" t="s">
        <v>1667</v>
      </c>
      <c r="F6564" s="3" t="str">
        <f>_xlfn.CONCAT(ARI[[#This Row],[Year]]," ",ARI[[#This Row],[Model]])</f>
        <v>2007 XV1900M Roadliner Midnight</v>
      </c>
    </row>
    <row r="6565" spans="1:6" x14ac:dyDescent="0.25">
      <c r="A6565" s="5" t="s">
        <v>733</v>
      </c>
      <c r="B6565" s="5" t="s">
        <v>621</v>
      </c>
      <c r="C6565">
        <v>2006</v>
      </c>
      <c r="D6565" s="6" t="s">
        <v>1668</v>
      </c>
      <c r="F6565" s="3" t="str">
        <f>_xlfn.CONCAT(ARI[[#This Row],[Year]]," ",ARI[[#This Row],[Model]])</f>
        <v>2006 XV1900S Roadliner S</v>
      </c>
    </row>
    <row r="6566" spans="1:6" x14ac:dyDescent="0.25">
      <c r="A6566" s="5" t="s">
        <v>733</v>
      </c>
      <c r="B6566" s="5" t="s">
        <v>621</v>
      </c>
      <c r="C6566">
        <v>2007</v>
      </c>
      <c r="D6566" s="6" t="s">
        <v>1668</v>
      </c>
      <c r="F6566" s="3" t="str">
        <f>_xlfn.CONCAT(ARI[[#This Row],[Year]]," ",ARI[[#This Row],[Model]])</f>
        <v>2007 XV1900S Roadliner S</v>
      </c>
    </row>
    <row r="6567" spans="1:6" x14ac:dyDescent="0.25">
      <c r="A6567" s="5" t="s">
        <v>733</v>
      </c>
      <c r="B6567" s="5" t="s">
        <v>621</v>
      </c>
      <c r="C6567">
        <v>1988</v>
      </c>
      <c r="D6567" s="6" t="s">
        <v>1669</v>
      </c>
      <c r="F6567" s="3" t="str">
        <f>_xlfn.CONCAT(ARI[[#This Row],[Year]]," ",ARI[[#This Row],[Model]])</f>
        <v>1988 XV250 Route 66</v>
      </c>
    </row>
    <row r="6568" spans="1:6" x14ac:dyDescent="0.25">
      <c r="A6568" s="5" t="s">
        <v>733</v>
      </c>
      <c r="B6568" s="5" t="s">
        <v>621</v>
      </c>
      <c r="C6568">
        <v>1989</v>
      </c>
      <c r="D6568" s="6" t="s">
        <v>1669</v>
      </c>
      <c r="F6568" s="3" t="str">
        <f>_xlfn.CONCAT(ARI[[#This Row],[Year]]," ",ARI[[#This Row],[Model]])</f>
        <v>1989 XV250 Route 66</v>
      </c>
    </row>
    <row r="6569" spans="1:6" x14ac:dyDescent="0.25">
      <c r="A6569" s="5" t="s">
        <v>733</v>
      </c>
      <c r="B6569" s="5" t="s">
        <v>621</v>
      </c>
      <c r="C6569">
        <v>1990</v>
      </c>
      <c r="D6569" s="6" t="s">
        <v>1669</v>
      </c>
      <c r="F6569" s="3" t="str">
        <f>_xlfn.CONCAT(ARI[[#This Row],[Year]]," ",ARI[[#This Row],[Model]])</f>
        <v>1990 XV250 Route 66</v>
      </c>
    </row>
    <row r="6570" spans="1:6" x14ac:dyDescent="0.25">
      <c r="A6570" s="5" t="s">
        <v>733</v>
      </c>
      <c r="B6570" s="5" t="s">
        <v>621</v>
      </c>
      <c r="C6570">
        <v>1995</v>
      </c>
      <c r="D6570" s="6" t="s">
        <v>1670</v>
      </c>
      <c r="F6570" s="3" t="str">
        <f>_xlfn.CONCAT(ARI[[#This Row],[Year]]," ",ARI[[#This Row],[Model]])</f>
        <v>1995 XV250 Virago</v>
      </c>
    </row>
    <row r="6571" spans="1:6" x14ac:dyDescent="0.25">
      <c r="A6571" s="5" t="s">
        <v>733</v>
      </c>
      <c r="B6571" s="5" t="s">
        <v>621</v>
      </c>
      <c r="C6571">
        <v>1996</v>
      </c>
      <c r="D6571" s="6" t="s">
        <v>1670</v>
      </c>
      <c r="F6571" s="3" t="str">
        <f>_xlfn.CONCAT(ARI[[#This Row],[Year]]," ",ARI[[#This Row],[Model]])</f>
        <v>1996 XV250 Virago</v>
      </c>
    </row>
    <row r="6572" spans="1:6" x14ac:dyDescent="0.25">
      <c r="A6572" s="5" t="s">
        <v>733</v>
      </c>
      <c r="B6572" s="5" t="s">
        <v>621</v>
      </c>
      <c r="C6572">
        <v>1997</v>
      </c>
      <c r="D6572" s="6" t="s">
        <v>1670</v>
      </c>
      <c r="F6572" s="3" t="str">
        <f>_xlfn.CONCAT(ARI[[#This Row],[Year]]," ",ARI[[#This Row],[Model]])</f>
        <v>1997 XV250 Virago</v>
      </c>
    </row>
    <row r="6573" spans="1:6" x14ac:dyDescent="0.25">
      <c r="A6573" s="5" t="s">
        <v>733</v>
      </c>
      <c r="B6573" s="5" t="s">
        <v>621</v>
      </c>
      <c r="C6573">
        <v>1998</v>
      </c>
      <c r="D6573" s="6" t="s">
        <v>1670</v>
      </c>
      <c r="F6573" s="3" t="str">
        <f>_xlfn.CONCAT(ARI[[#This Row],[Year]]," ",ARI[[#This Row],[Model]])</f>
        <v>1998 XV250 Virago</v>
      </c>
    </row>
    <row r="6574" spans="1:6" x14ac:dyDescent="0.25">
      <c r="A6574" s="5" t="s">
        <v>733</v>
      </c>
      <c r="B6574" s="5" t="s">
        <v>621</v>
      </c>
      <c r="C6574">
        <v>1999</v>
      </c>
      <c r="D6574" s="6" t="s">
        <v>1670</v>
      </c>
      <c r="F6574" s="3" t="str">
        <f>_xlfn.CONCAT(ARI[[#This Row],[Year]]," ",ARI[[#This Row],[Model]])</f>
        <v>1999 XV250 Virago</v>
      </c>
    </row>
    <row r="6575" spans="1:6" x14ac:dyDescent="0.25">
      <c r="A6575" s="5" t="s">
        <v>733</v>
      </c>
      <c r="B6575" s="5" t="s">
        <v>621</v>
      </c>
      <c r="C6575">
        <v>2000</v>
      </c>
      <c r="D6575" s="6" t="s">
        <v>1670</v>
      </c>
      <c r="F6575" s="3" t="str">
        <f>_xlfn.CONCAT(ARI[[#This Row],[Year]]," ",ARI[[#This Row],[Model]])</f>
        <v>2000 XV250 Virago</v>
      </c>
    </row>
    <row r="6576" spans="1:6" x14ac:dyDescent="0.25">
      <c r="A6576" s="5" t="s">
        <v>733</v>
      </c>
      <c r="B6576" s="5" t="s">
        <v>621</v>
      </c>
      <c r="C6576">
        <v>2001</v>
      </c>
      <c r="D6576" s="6" t="s">
        <v>1670</v>
      </c>
      <c r="F6576" s="3" t="str">
        <f>_xlfn.CONCAT(ARI[[#This Row],[Year]]," ",ARI[[#This Row],[Model]])</f>
        <v>2001 XV250 Virago</v>
      </c>
    </row>
    <row r="6577" spans="1:6" x14ac:dyDescent="0.25">
      <c r="A6577" s="5" t="s">
        <v>733</v>
      </c>
      <c r="B6577" s="5" t="s">
        <v>621</v>
      </c>
      <c r="C6577">
        <v>2002</v>
      </c>
      <c r="D6577" s="6" t="s">
        <v>1670</v>
      </c>
      <c r="F6577" s="3" t="str">
        <f>_xlfn.CONCAT(ARI[[#This Row],[Year]]," ",ARI[[#This Row],[Model]])</f>
        <v>2002 XV250 Virago</v>
      </c>
    </row>
    <row r="6578" spans="1:6" x14ac:dyDescent="0.25">
      <c r="A6578" s="5" t="s">
        <v>733</v>
      </c>
      <c r="B6578" s="5" t="s">
        <v>621</v>
      </c>
      <c r="C6578">
        <v>2003</v>
      </c>
      <c r="D6578" s="6" t="s">
        <v>1670</v>
      </c>
      <c r="F6578" s="3" t="str">
        <f>_xlfn.CONCAT(ARI[[#This Row],[Year]]," ",ARI[[#This Row],[Model]])</f>
        <v>2003 XV250 Virago</v>
      </c>
    </row>
    <row r="6579" spans="1:6" x14ac:dyDescent="0.25">
      <c r="A6579" s="5" t="s">
        <v>733</v>
      </c>
      <c r="B6579" s="5" t="s">
        <v>621</v>
      </c>
      <c r="C6579">
        <v>2004</v>
      </c>
      <c r="D6579" s="6" t="s">
        <v>1670</v>
      </c>
      <c r="F6579" s="3" t="str">
        <f>_xlfn.CONCAT(ARI[[#This Row],[Year]]," ",ARI[[#This Row],[Model]])</f>
        <v>2004 XV250 Virago</v>
      </c>
    </row>
    <row r="6580" spans="1:6" x14ac:dyDescent="0.25">
      <c r="A6580" s="5" t="s">
        <v>733</v>
      </c>
      <c r="B6580" s="5" t="s">
        <v>621</v>
      </c>
      <c r="C6580">
        <v>2005</v>
      </c>
      <c r="D6580" s="6" t="s">
        <v>1670</v>
      </c>
      <c r="F6580" s="3" t="str">
        <f>_xlfn.CONCAT(ARI[[#This Row],[Year]]," ",ARI[[#This Row],[Model]])</f>
        <v>2005 XV250 Virago</v>
      </c>
    </row>
    <row r="6581" spans="1:6" x14ac:dyDescent="0.25">
      <c r="A6581" s="5" t="s">
        <v>733</v>
      </c>
      <c r="B6581" s="5" t="s">
        <v>621</v>
      </c>
      <c r="C6581">
        <v>2006</v>
      </c>
      <c r="D6581" s="6" t="s">
        <v>1670</v>
      </c>
      <c r="F6581" s="3" t="str">
        <f>_xlfn.CONCAT(ARI[[#This Row],[Year]]," ",ARI[[#This Row],[Model]])</f>
        <v>2006 XV250 Virago</v>
      </c>
    </row>
    <row r="6582" spans="1:6" x14ac:dyDescent="0.25">
      <c r="A6582" s="5" t="s">
        <v>733</v>
      </c>
      <c r="B6582" s="5" t="s">
        <v>621</v>
      </c>
      <c r="C6582">
        <v>2007</v>
      </c>
      <c r="D6582" s="6" t="s">
        <v>1670</v>
      </c>
      <c r="F6582" s="3" t="str">
        <f>_xlfn.CONCAT(ARI[[#This Row],[Year]]," ",ARI[[#This Row],[Model]])</f>
        <v>2007 XV250 Virago</v>
      </c>
    </row>
    <row r="6583" spans="1:6" x14ac:dyDescent="0.25">
      <c r="A6583" s="5" t="s">
        <v>733</v>
      </c>
      <c r="B6583" s="5" t="s">
        <v>621</v>
      </c>
      <c r="C6583">
        <v>1983</v>
      </c>
      <c r="D6583" s="6" t="s">
        <v>1671</v>
      </c>
      <c r="F6583" s="3" t="str">
        <f>_xlfn.CONCAT(ARI[[#This Row],[Year]]," ",ARI[[#This Row],[Model]])</f>
        <v>1983 XV500 Virago</v>
      </c>
    </row>
    <row r="6584" spans="1:6" x14ac:dyDescent="0.25">
      <c r="A6584" s="5" t="s">
        <v>733</v>
      </c>
      <c r="B6584" s="5" t="s">
        <v>621</v>
      </c>
      <c r="C6584">
        <v>1987</v>
      </c>
      <c r="D6584" s="6" t="s">
        <v>1672</v>
      </c>
      <c r="F6584" s="3" t="str">
        <f>_xlfn.CONCAT(ARI[[#This Row],[Year]]," ",ARI[[#This Row],[Model]])</f>
        <v>1987 XV535 Virago</v>
      </c>
    </row>
    <row r="6585" spans="1:6" x14ac:dyDescent="0.25">
      <c r="A6585" s="5" t="s">
        <v>733</v>
      </c>
      <c r="B6585" s="5" t="s">
        <v>621</v>
      </c>
      <c r="C6585">
        <v>1988</v>
      </c>
      <c r="D6585" s="6" t="s">
        <v>1672</v>
      </c>
      <c r="F6585" s="3" t="str">
        <f>_xlfn.CONCAT(ARI[[#This Row],[Year]]," ",ARI[[#This Row],[Model]])</f>
        <v>1988 XV535 Virago</v>
      </c>
    </row>
    <row r="6586" spans="1:6" x14ac:dyDescent="0.25">
      <c r="A6586" s="5" t="s">
        <v>733</v>
      </c>
      <c r="B6586" s="5" t="s">
        <v>621</v>
      </c>
      <c r="C6586">
        <v>1990</v>
      </c>
      <c r="D6586" s="6" t="s">
        <v>1672</v>
      </c>
      <c r="F6586" s="3" t="str">
        <f>_xlfn.CONCAT(ARI[[#This Row],[Year]]," ",ARI[[#This Row],[Model]])</f>
        <v>1990 XV535 Virago</v>
      </c>
    </row>
    <row r="6587" spans="1:6" x14ac:dyDescent="0.25">
      <c r="A6587" s="5" t="s">
        <v>733</v>
      </c>
      <c r="B6587" s="5" t="s">
        <v>621</v>
      </c>
      <c r="C6587">
        <v>1991</v>
      </c>
      <c r="D6587" s="6" t="s">
        <v>1672</v>
      </c>
      <c r="F6587" s="3" t="str">
        <f>_xlfn.CONCAT(ARI[[#This Row],[Year]]," ",ARI[[#This Row],[Model]])</f>
        <v>1991 XV535 Virago</v>
      </c>
    </row>
    <row r="6588" spans="1:6" x14ac:dyDescent="0.25">
      <c r="A6588" s="5" t="s">
        <v>733</v>
      </c>
      <c r="B6588" s="5" t="s">
        <v>621</v>
      </c>
      <c r="C6588">
        <v>1992</v>
      </c>
      <c r="D6588" s="6" t="s">
        <v>1672</v>
      </c>
      <c r="F6588" s="3" t="str">
        <f>_xlfn.CONCAT(ARI[[#This Row],[Year]]," ",ARI[[#This Row],[Model]])</f>
        <v>1992 XV535 Virago</v>
      </c>
    </row>
    <row r="6589" spans="1:6" x14ac:dyDescent="0.25">
      <c r="A6589" s="5" t="s">
        <v>733</v>
      </c>
      <c r="B6589" s="5" t="s">
        <v>621</v>
      </c>
      <c r="C6589">
        <v>1993</v>
      </c>
      <c r="D6589" s="6" t="s">
        <v>1672</v>
      </c>
      <c r="F6589" s="3" t="str">
        <f>_xlfn.CONCAT(ARI[[#This Row],[Year]]," ",ARI[[#This Row],[Model]])</f>
        <v>1993 XV535 Virago</v>
      </c>
    </row>
    <row r="6590" spans="1:6" x14ac:dyDescent="0.25">
      <c r="A6590" s="5" t="s">
        <v>733</v>
      </c>
      <c r="B6590" s="5" t="s">
        <v>621</v>
      </c>
      <c r="C6590">
        <v>1994</v>
      </c>
      <c r="D6590" s="6" t="s">
        <v>1672</v>
      </c>
      <c r="F6590" s="3" t="str">
        <f>_xlfn.CONCAT(ARI[[#This Row],[Year]]," ",ARI[[#This Row],[Model]])</f>
        <v>1994 XV535 Virago</v>
      </c>
    </row>
    <row r="6591" spans="1:6" x14ac:dyDescent="0.25">
      <c r="A6591" s="5" t="s">
        <v>733</v>
      </c>
      <c r="B6591" s="5" t="s">
        <v>621</v>
      </c>
      <c r="C6591">
        <v>1995</v>
      </c>
      <c r="D6591" s="6" t="s">
        <v>1672</v>
      </c>
      <c r="F6591" s="3" t="str">
        <f>_xlfn.CONCAT(ARI[[#This Row],[Year]]," ",ARI[[#This Row],[Model]])</f>
        <v>1995 XV535 Virago</v>
      </c>
    </row>
    <row r="6592" spans="1:6" x14ac:dyDescent="0.25">
      <c r="A6592" s="5" t="s">
        <v>733</v>
      </c>
      <c r="B6592" s="5" t="s">
        <v>621</v>
      </c>
      <c r="C6592">
        <v>1996</v>
      </c>
      <c r="D6592" s="6" t="s">
        <v>1672</v>
      </c>
      <c r="F6592" s="3" t="str">
        <f>_xlfn.CONCAT(ARI[[#This Row],[Year]]," ",ARI[[#This Row],[Model]])</f>
        <v>1996 XV535 Virago</v>
      </c>
    </row>
    <row r="6593" spans="1:6" x14ac:dyDescent="0.25">
      <c r="A6593" s="5" t="s">
        <v>733</v>
      </c>
      <c r="B6593" s="5" t="s">
        <v>621</v>
      </c>
      <c r="C6593">
        <v>1997</v>
      </c>
      <c r="D6593" s="6" t="s">
        <v>1672</v>
      </c>
      <c r="F6593" s="3" t="str">
        <f>_xlfn.CONCAT(ARI[[#This Row],[Year]]," ",ARI[[#This Row],[Model]])</f>
        <v>1997 XV535 Virago</v>
      </c>
    </row>
    <row r="6594" spans="1:6" x14ac:dyDescent="0.25">
      <c r="A6594" s="5" t="s">
        <v>733</v>
      </c>
      <c r="B6594" s="5" t="s">
        <v>621</v>
      </c>
      <c r="C6594">
        <v>1998</v>
      </c>
      <c r="D6594" s="6" t="s">
        <v>1672</v>
      </c>
      <c r="F6594" s="3" t="str">
        <f>_xlfn.CONCAT(ARI[[#This Row],[Year]]," ",ARI[[#This Row],[Model]])</f>
        <v>1998 XV535 Virago</v>
      </c>
    </row>
    <row r="6595" spans="1:6" x14ac:dyDescent="0.25">
      <c r="A6595" s="5" t="s">
        <v>733</v>
      </c>
      <c r="B6595" s="5" t="s">
        <v>621</v>
      </c>
      <c r="C6595">
        <v>1999</v>
      </c>
      <c r="D6595" s="6" t="s">
        <v>1672</v>
      </c>
      <c r="F6595" s="3" t="str">
        <f>_xlfn.CONCAT(ARI[[#This Row],[Year]]," ",ARI[[#This Row],[Model]])</f>
        <v>1999 XV535 Virago</v>
      </c>
    </row>
    <row r="6596" spans="1:6" x14ac:dyDescent="0.25">
      <c r="A6596" s="5" t="s">
        <v>733</v>
      </c>
      <c r="B6596" s="5" t="s">
        <v>621</v>
      </c>
      <c r="C6596">
        <v>2000</v>
      </c>
      <c r="D6596" s="6" t="s">
        <v>1672</v>
      </c>
      <c r="F6596" s="3" t="str">
        <f>_xlfn.CONCAT(ARI[[#This Row],[Year]]," ",ARI[[#This Row],[Model]])</f>
        <v>2000 XV535 Virago</v>
      </c>
    </row>
    <row r="6597" spans="1:6" x14ac:dyDescent="0.25">
      <c r="A6597" s="5" t="s">
        <v>733</v>
      </c>
      <c r="B6597" s="5" t="s">
        <v>621</v>
      </c>
      <c r="C6597">
        <v>1984</v>
      </c>
      <c r="D6597" s="6" t="s">
        <v>1673</v>
      </c>
      <c r="F6597" s="3" t="str">
        <f>_xlfn.CONCAT(ARI[[#This Row],[Year]]," ",ARI[[#This Row],[Model]])</f>
        <v>1984 XV700 Virago</v>
      </c>
    </row>
    <row r="6598" spans="1:6" x14ac:dyDescent="0.25">
      <c r="A6598" s="5" t="s">
        <v>733</v>
      </c>
      <c r="B6598" s="5" t="s">
        <v>621</v>
      </c>
      <c r="C6598">
        <v>1985</v>
      </c>
      <c r="D6598" s="6" t="s">
        <v>1673</v>
      </c>
      <c r="F6598" s="3" t="str">
        <f>_xlfn.CONCAT(ARI[[#This Row],[Year]]," ",ARI[[#This Row],[Model]])</f>
        <v>1985 XV700 Virago</v>
      </c>
    </row>
    <row r="6599" spans="1:6" x14ac:dyDescent="0.25">
      <c r="A6599" s="5" t="s">
        <v>733</v>
      </c>
      <c r="B6599" s="5" t="s">
        <v>621</v>
      </c>
      <c r="C6599">
        <v>1986</v>
      </c>
      <c r="D6599" s="6" t="s">
        <v>1673</v>
      </c>
      <c r="F6599" s="3" t="str">
        <f>_xlfn.CONCAT(ARI[[#This Row],[Year]]," ",ARI[[#This Row],[Model]])</f>
        <v>1986 XV700 Virago</v>
      </c>
    </row>
    <row r="6600" spans="1:6" x14ac:dyDescent="0.25">
      <c r="A6600" s="5" t="s">
        <v>733</v>
      </c>
      <c r="B6600" s="5" t="s">
        <v>621</v>
      </c>
      <c r="C6600">
        <v>1987</v>
      </c>
      <c r="D6600" s="6" t="s">
        <v>1673</v>
      </c>
      <c r="F6600" s="3" t="str">
        <f>_xlfn.CONCAT(ARI[[#This Row],[Year]]," ",ARI[[#This Row],[Model]])</f>
        <v>1987 XV700 Virago</v>
      </c>
    </row>
    <row r="6601" spans="1:6" x14ac:dyDescent="0.25">
      <c r="A6601" s="5" t="s">
        <v>733</v>
      </c>
      <c r="B6601" s="5" t="s">
        <v>621</v>
      </c>
      <c r="C6601">
        <v>1981</v>
      </c>
      <c r="D6601" s="6" t="s">
        <v>1674</v>
      </c>
      <c r="F6601" s="3" t="str">
        <f>_xlfn.CONCAT(ARI[[#This Row],[Year]]," ",ARI[[#This Row],[Model]])</f>
        <v>1981 XV750 Virago</v>
      </c>
    </row>
    <row r="6602" spans="1:6" x14ac:dyDescent="0.25">
      <c r="A6602" s="5" t="s">
        <v>733</v>
      </c>
      <c r="B6602" s="5" t="s">
        <v>621</v>
      </c>
      <c r="C6602">
        <v>1982</v>
      </c>
      <c r="D6602" s="6" t="s">
        <v>1674</v>
      </c>
      <c r="F6602" s="3" t="str">
        <f>_xlfn.CONCAT(ARI[[#This Row],[Year]]," ",ARI[[#This Row],[Model]])</f>
        <v>1982 XV750 Virago</v>
      </c>
    </row>
    <row r="6603" spans="1:6" x14ac:dyDescent="0.25">
      <c r="A6603" s="5" t="s">
        <v>733</v>
      </c>
      <c r="B6603" s="5" t="s">
        <v>621</v>
      </c>
      <c r="C6603">
        <v>1983</v>
      </c>
      <c r="D6603" s="6" t="s">
        <v>1674</v>
      </c>
      <c r="F6603" s="3" t="str">
        <f>_xlfn.CONCAT(ARI[[#This Row],[Year]]," ",ARI[[#This Row],[Model]])</f>
        <v>1983 XV750 Virago</v>
      </c>
    </row>
    <row r="6604" spans="1:6" x14ac:dyDescent="0.25">
      <c r="A6604" s="5" t="s">
        <v>733</v>
      </c>
      <c r="B6604" s="5" t="s">
        <v>621</v>
      </c>
      <c r="C6604">
        <v>1988</v>
      </c>
      <c r="D6604" s="6" t="s">
        <v>1674</v>
      </c>
      <c r="F6604" s="3" t="str">
        <f>_xlfn.CONCAT(ARI[[#This Row],[Year]]," ",ARI[[#This Row],[Model]])</f>
        <v>1988 XV750 Virago</v>
      </c>
    </row>
    <row r="6605" spans="1:6" x14ac:dyDescent="0.25">
      <c r="A6605" s="5" t="s">
        <v>733</v>
      </c>
      <c r="B6605" s="5" t="s">
        <v>621</v>
      </c>
      <c r="C6605">
        <v>1989</v>
      </c>
      <c r="D6605" s="6" t="s">
        <v>1674</v>
      </c>
      <c r="F6605" s="3" t="str">
        <f>_xlfn.CONCAT(ARI[[#This Row],[Year]]," ",ARI[[#This Row],[Model]])</f>
        <v>1989 XV750 Virago</v>
      </c>
    </row>
    <row r="6606" spans="1:6" x14ac:dyDescent="0.25">
      <c r="A6606" s="5" t="s">
        <v>733</v>
      </c>
      <c r="B6606" s="5" t="s">
        <v>621</v>
      </c>
      <c r="C6606">
        <v>1990</v>
      </c>
      <c r="D6606" s="6" t="s">
        <v>1674</v>
      </c>
      <c r="F6606" s="3" t="str">
        <f>_xlfn.CONCAT(ARI[[#This Row],[Year]]," ",ARI[[#This Row],[Model]])</f>
        <v>1990 XV750 Virago</v>
      </c>
    </row>
    <row r="6607" spans="1:6" x14ac:dyDescent="0.25">
      <c r="A6607" s="5" t="s">
        <v>733</v>
      </c>
      <c r="B6607" s="5" t="s">
        <v>621</v>
      </c>
      <c r="C6607">
        <v>1991</v>
      </c>
      <c r="D6607" s="6" t="s">
        <v>1674</v>
      </c>
      <c r="F6607" s="3" t="str">
        <f>_xlfn.CONCAT(ARI[[#This Row],[Year]]," ",ARI[[#This Row],[Model]])</f>
        <v>1991 XV750 Virago</v>
      </c>
    </row>
    <row r="6608" spans="1:6" x14ac:dyDescent="0.25">
      <c r="A6608" s="5" t="s">
        <v>733</v>
      </c>
      <c r="B6608" s="5" t="s">
        <v>621</v>
      </c>
      <c r="C6608">
        <v>1992</v>
      </c>
      <c r="D6608" s="6" t="s">
        <v>1674</v>
      </c>
      <c r="F6608" s="3" t="str">
        <f>_xlfn.CONCAT(ARI[[#This Row],[Year]]," ",ARI[[#This Row],[Model]])</f>
        <v>1992 XV750 Virago</v>
      </c>
    </row>
    <row r="6609" spans="1:6" x14ac:dyDescent="0.25">
      <c r="A6609" s="5" t="s">
        <v>733</v>
      </c>
      <c r="B6609" s="5" t="s">
        <v>621</v>
      </c>
      <c r="C6609">
        <v>1993</v>
      </c>
      <c r="D6609" s="6" t="s">
        <v>1674</v>
      </c>
      <c r="F6609" s="3" t="str">
        <f>_xlfn.CONCAT(ARI[[#This Row],[Year]]," ",ARI[[#This Row],[Model]])</f>
        <v>1993 XV750 Virago</v>
      </c>
    </row>
    <row r="6610" spans="1:6" x14ac:dyDescent="0.25">
      <c r="A6610" s="5" t="s">
        <v>733</v>
      </c>
      <c r="B6610" s="5" t="s">
        <v>621</v>
      </c>
      <c r="C6610">
        <v>1994</v>
      </c>
      <c r="D6610" s="6" t="s">
        <v>1674</v>
      </c>
      <c r="F6610" s="3" t="str">
        <f>_xlfn.CONCAT(ARI[[#This Row],[Year]]," ",ARI[[#This Row],[Model]])</f>
        <v>1994 XV750 Virago</v>
      </c>
    </row>
    <row r="6611" spans="1:6" x14ac:dyDescent="0.25">
      <c r="A6611" s="5" t="s">
        <v>733</v>
      </c>
      <c r="B6611" s="5" t="s">
        <v>621</v>
      </c>
      <c r="C6611">
        <v>1995</v>
      </c>
      <c r="D6611" s="6" t="s">
        <v>1674</v>
      </c>
      <c r="F6611" s="3" t="str">
        <f>_xlfn.CONCAT(ARI[[#This Row],[Year]]," ",ARI[[#This Row],[Model]])</f>
        <v>1995 XV750 Virago</v>
      </c>
    </row>
    <row r="6612" spans="1:6" x14ac:dyDescent="0.25">
      <c r="A6612" s="5" t="s">
        <v>733</v>
      </c>
      <c r="B6612" s="5" t="s">
        <v>621</v>
      </c>
      <c r="C6612">
        <v>1996</v>
      </c>
      <c r="D6612" s="6" t="s">
        <v>1674</v>
      </c>
      <c r="F6612" s="3" t="str">
        <f>_xlfn.CONCAT(ARI[[#This Row],[Year]]," ",ARI[[#This Row],[Model]])</f>
        <v>1996 XV750 Virago</v>
      </c>
    </row>
    <row r="6613" spans="1:6" x14ac:dyDescent="0.25">
      <c r="A6613" s="5" t="s">
        <v>733</v>
      </c>
      <c r="B6613" s="5" t="s">
        <v>621</v>
      </c>
      <c r="C6613">
        <v>1997</v>
      </c>
      <c r="D6613" s="6" t="s">
        <v>1674</v>
      </c>
      <c r="F6613" s="3" t="str">
        <f>_xlfn.CONCAT(ARI[[#This Row],[Year]]," ",ARI[[#This Row],[Model]])</f>
        <v>1997 XV750 Virago</v>
      </c>
    </row>
    <row r="6614" spans="1:6" x14ac:dyDescent="0.25">
      <c r="A6614" s="5" t="s">
        <v>733</v>
      </c>
      <c r="B6614" s="5" t="s">
        <v>621</v>
      </c>
      <c r="C6614">
        <v>1982</v>
      </c>
      <c r="D6614" s="6" t="s">
        <v>1675</v>
      </c>
      <c r="F6614" s="3" t="str">
        <f>_xlfn.CONCAT(ARI[[#This Row],[Year]]," ",ARI[[#This Row],[Model]])</f>
        <v>1982 XV920 Virago</v>
      </c>
    </row>
    <row r="6615" spans="1:6" x14ac:dyDescent="0.25">
      <c r="A6615" s="5" t="s">
        <v>733</v>
      </c>
      <c r="B6615" s="5" t="s">
        <v>621</v>
      </c>
      <c r="C6615">
        <v>1983</v>
      </c>
      <c r="D6615" s="6" t="s">
        <v>1675</v>
      </c>
      <c r="F6615" s="3" t="str">
        <f>_xlfn.CONCAT(ARI[[#This Row],[Year]]," ",ARI[[#This Row],[Model]])</f>
        <v>1983 XV920 Virago</v>
      </c>
    </row>
    <row r="6616" spans="1:6" x14ac:dyDescent="0.25">
      <c r="A6616" s="5" t="s">
        <v>733</v>
      </c>
      <c r="B6616" s="5" t="s">
        <v>621</v>
      </c>
      <c r="C6616">
        <v>1983</v>
      </c>
      <c r="D6616" s="6" t="s">
        <v>1676</v>
      </c>
      <c r="F6616" s="3" t="str">
        <f>_xlfn.CONCAT(ARI[[#This Row],[Year]]," ",ARI[[#This Row],[Model]])</f>
        <v>1983 XV920M Mid-Virago</v>
      </c>
    </row>
    <row r="6617" spans="1:6" x14ac:dyDescent="0.25">
      <c r="A6617" s="5" t="s">
        <v>733</v>
      </c>
      <c r="B6617" s="5" t="s">
        <v>621</v>
      </c>
      <c r="C6617">
        <v>1981</v>
      </c>
      <c r="D6617" s="6" t="s">
        <v>1677</v>
      </c>
      <c r="F6617" s="3" t="str">
        <f>_xlfn.CONCAT(ARI[[#This Row],[Year]]," ",ARI[[#This Row],[Model]])</f>
        <v>1981 XV920R Seca</v>
      </c>
    </row>
    <row r="6618" spans="1:6" x14ac:dyDescent="0.25">
      <c r="A6618" s="5" t="s">
        <v>733</v>
      </c>
      <c r="B6618" s="5" t="s">
        <v>621</v>
      </c>
      <c r="C6618">
        <v>1982</v>
      </c>
      <c r="D6618" s="6" t="s">
        <v>1677</v>
      </c>
      <c r="F6618" s="3" t="str">
        <f>_xlfn.CONCAT(ARI[[#This Row],[Year]]," ",ARI[[#This Row],[Model]])</f>
        <v>1982 XV920R Seca</v>
      </c>
    </row>
    <row r="6619" spans="1:6" x14ac:dyDescent="0.25">
      <c r="A6619" s="5" t="s">
        <v>733</v>
      </c>
      <c r="B6619" s="5" t="s">
        <v>621</v>
      </c>
      <c r="C6619">
        <v>1999</v>
      </c>
      <c r="D6619" s="6" t="s">
        <v>1678</v>
      </c>
      <c r="F6619" s="3" t="str">
        <f>_xlfn.CONCAT(ARI[[#This Row],[Year]]," ",ARI[[#This Row],[Model]])</f>
        <v>1999 XVS1100 V Star 1100 Custom</v>
      </c>
    </row>
    <row r="6620" spans="1:6" x14ac:dyDescent="0.25">
      <c r="A6620" s="5" t="s">
        <v>733</v>
      </c>
      <c r="B6620" s="5" t="s">
        <v>621</v>
      </c>
      <c r="C6620">
        <v>2000</v>
      </c>
      <c r="D6620" s="6" t="s">
        <v>1678</v>
      </c>
      <c r="F6620" s="3" t="str">
        <f>_xlfn.CONCAT(ARI[[#This Row],[Year]]," ",ARI[[#This Row],[Model]])</f>
        <v>2000 XVS1100 V Star 1100 Custom</v>
      </c>
    </row>
    <row r="6621" spans="1:6" x14ac:dyDescent="0.25">
      <c r="A6621" s="5" t="s">
        <v>733</v>
      </c>
      <c r="B6621" s="5" t="s">
        <v>621</v>
      </c>
      <c r="C6621">
        <v>2001</v>
      </c>
      <c r="D6621" s="6" t="s">
        <v>1678</v>
      </c>
      <c r="F6621" s="3" t="str">
        <f>_xlfn.CONCAT(ARI[[#This Row],[Year]]," ",ARI[[#This Row],[Model]])</f>
        <v>2001 XVS1100 V Star 1100 Custom</v>
      </c>
    </row>
    <row r="6622" spans="1:6" x14ac:dyDescent="0.25">
      <c r="A6622" s="5" t="s">
        <v>733</v>
      </c>
      <c r="B6622" s="5" t="s">
        <v>621</v>
      </c>
      <c r="C6622">
        <v>2002</v>
      </c>
      <c r="D6622" s="6" t="s">
        <v>1678</v>
      </c>
      <c r="F6622" s="3" t="str">
        <f>_xlfn.CONCAT(ARI[[#This Row],[Year]]," ",ARI[[#This Row],[Model]])</f>
        <v>2002 XVS1100 V Star 1100 Custom</v>
      </c>
    </row>
    <row r="6623" spans="1:6" x14ac:dyDescent="0.25">
      <c r="A6623" s="5" t="s">
        <v>733</v>
      </c>
      <c r="B6623" s="5" t="s">
        <v>621</v>
      </c>
      <c r="C6623">
        <v>2003</v>
      </c>
      <c r="D6623" s="6" t="s">
        <v>1678</v>
      </c>
      <c r="F6623" s="3" t="str">
        <f>_xlfn.CONCAT(ARI[[#This Row],[Year]]," ",ARI[[#This Row],[Model]])</f>
        <v>2003 XVS1100 V Star 1100 Custom</v>
      </c>
    </row>
    <row r="6624" spans="1:6" x14ac:dyDescent="0.25">
      <c r="A6624" s="5" t="s">
        <v>733</v>
      </c>
      <c r="B6624" s="5" t="s">
        <v>621</v>
      </c>
      <c r="C6624">
        <v>2004</v>
      </c>
      <c r="D6624" s="6" t="s">
        <v>1678</v>
      </c>
      <c r="F6624" s="3" t="str">
        <f>_xlfn.CONCAT(ARI[[#This Row],[Year]]," ",ARI[[#This Row],[Model]])</f>
        <v>2004 XVS1100 V Star 1100 Custom</v>
      </c>
    </row>
    <row r="6625" spans="1:6" x14ac:dyDescent="0.25">
      <c r="A6625" s="5" t="s">
        <v>733</v>
      </c>
      <c r="B6625" s="5" t="s">
        <v>621</v>
      </c>
      <c r="C6625">
        <v>2005</v>
      </c>
      <c r="D6625" s="6" t="s">
        <v>1678</v>
      </c>
      <c r="F6625" s="3" t="str">
        <f>_xlfn.CONCAT(ARI[[#This Row],[Year]]," ",ARI[[#This Row],[Model]])</f>
        <v>2005 XVS1100 V Star 1100 Custom</v>
      </c>
    </row>
    <row r="6626" spans="1:6" x14ac:dyDescent="0.25">
      <c r="A6626" s="5" t="s">
        <v>733</v>
      </c>
      <c r="B6626" s="5" t="s">
        <v>621</v>
      </c>
      <c r="C6626">
        <v>2006</v>
      </c>
      <c r="D6626" s="6" t="s">
        <v>1678</v>
      </c>
      <c r="F6626" s="3" t="str">
        <f>_xlfn.CONCAT(ARI[[#This Row],[Year]]," ",ARI[[#This Row],[Model]])</f>
        <v>2006 XVS1100 V Star 1100 Custom</v>
      </c>
    </row>
    <row r="6627" spans="1:6" x14ac:dyDescent="0.25">
      <c r="A6627" s="5" t="s">
        <v>733</v>
      </c>
      <c r="B6627" s="5" t="s">
        <v>621</v>
      </c>
      <c r="C6627">
        <v>2007</v>
      </c>
      <c r="D6627" s="6" t="s">
        <v>1678</v>
      </c>
      <c r="F6627" s="3" t="str">
        <f>_xlfn.CONCAT(ARI[[#This Row],[Year]]," ",ARI[[#This Row],[Model]])</f>
        <v>2007 XVS1100 V Star 1100 Custom</v>
      </c>
    </row>
    <row r="6628" spans="1:6" x14ac:dyDescent="0.25">
      <c r="A6628" s="5" t="s">
        <v>733</v>
      </c>
      <c r="B6628" s="5" t="s">
        <v>621</v>
      </c>
      <c r="C6628">
        <v>2000</v>
      </c>
      <c r="D6628" s="6" t="s">
        <v>1679</v>
      </c>
      <c r="F6628" s="3" t="str">
        <f>_xlfn.CONCAT(ARI[[#This Row],[Year]]," ",ARI[[#This Row],[Model]])</f>
        <v>2000 XVS1100A V Star 1100 Classic</v>
      </c>
    </row>
    <row r="6629" spans="1:6" x14ac:dyDescent="0.25">
      <c r="A6629" s="5" t="s">
        <v>733</v>
      </c>
      <c r="B6629" s="5" t="s">
        <v>621</v>
      </c>
      <c r="C6629">
        <v>2001</v>
      </c>
      <c r="D6629" s="6" t="s">
        <v>1679</v>
      </c>
      <c r="F6629" s="3" t="str">
        <f>_xlfn.CONCAT(ARI[[#This Row],[Year]]," ",ARI[[#This Row],[Model]])</f>
        <v>2001 XVS1100A V Star 1100 Classic</v>
      </c>
    </row>
    <row r="6630" spans="1:6" x14ac:dyDescent="0.25">
      <c r="A6630" s="5" t="s">
        <v>733</v>
      </c>
      <c r="B6630" s="5" t="s">
        <v>621</v>
      </c>
      <c r="C6630">
        <v>2002</v>
      </c>
      <c r="D6630" s="6" t="s">
        <v>1679</v>
      </c>
      <c r="F6630" s="3" t="str">
        <f>_xlfn.CONCAT(ARI[[#This Row],[Year]]," ",ARI[[#This Row],[Model]])</f>
        <v>2002 XVS1100A V Star 1100 Classic</v>
      </c>
    </row>
    <row r="6631" spans="1:6" x14ac:dyDescent="0.25">
      <c r="A6631" s="5" t="s">
        <v>733</v>
      </c>
      <c r="B6631" s="5" t="s">
        <v>621</v>
      </c>
      <c r="C6631">
        <v>2003</v>
      </c>
      <c r="D6631" s="6" t="s">
        <v>1679</v>
      </c>
      <c r="F6631" s="3" t="str">
        <f>_xlfn.CONCAT(ARI[[#This Row],[Year]]," ",ARI[[#This Row],[Model]])</f>
        <v>2003 XVS1100A V Star 1100 Classic</v>
      </c>
    </row>
    <row r="6632" spans="1:6" x14ac:dyDescent="0.25">
      <c r="A6632" s="5" t="s">
        <v>733</v>
      </c>
      <c r="B6632" s="5" t="s">
        <v>621</v>
      </c>
      <c r="C6632">
        <v>2004</v>
      </c>
      <c r="D6632" s="6" t="s">
        <v>1679</v>
      </c>
      <c r="F6632" s="3" t="str">
        <f>_xlfn.CONCAT(ARI[[#This Row],[Year]]," ",ARI[[#This Row],[Model]])</f>
        <v>2004 XVS1100A V Star 1100 Classic</v>
      </c>
    </row>
    <row r="6633" spans="1:6" x14ac:dyDescent="0.25">
      <c r="A6633" s="5" t="s">
        <v>733</v>
      </c>
      <c r="B6633" s="5" t="s">
        <v>621</v>
      </c>
      <c r="C6633">
        <v>2005</v>
      </c>
      <c r="D6633" s="6" t="s">
        <v>1679</v>
      </c>
      <c r="F6633" s="3" t="str">
        <f>_xlfn.CONCAT(ARI[[#This Row],[Year]]," ",ARI[[#This Row],[Model]])</f>
        <v>2005 XVS1100A V Star 1100 Classic</v>
      </c>
    </row>
    <row r="6634" spans="1:6" x14ac:dyDescent="0.25">
      <c r="A6634" s="5" t="s">
        <v>733</v>
      </c>
      <c r="B6634" s="5" t="s">
        <v>621</v>
      </c>
      <c r="C6634">
        <v>2006</v>
      </c>
      <c r="D6634" s="6" t="s">
        <v>1679</v>
      </c>
      <c r="F6634" s="3" t="str">
        <f>_xlfn.CONCAT(ARI[[#This Row],[Year]]," ",ARI[[#This Row],[Model]])</f>
        <v>2006 XVS1100A V Star 1100 Classic</v>
      </c>
    </row>
    <row r="6635" spans="1:6" x14ac:dyDescent="0.25">
      <c r="A6635" s="5" t="s">
        <v>733</v>
      </c>
      <c r="B6635" s="5" t="s">
        <v>621</v>
      </c>
      <c r="C6635">
        <v>2007</v>
      </c>
      <c r="D6635" s="6" t="s">
        <v>1679</v>
      </c>
      <c r="F6635" s="3" t="str">
        <f>_xlfn.CONCAT(ARI[[#This Row],[Year]]," ",ARI[[#This Row],[Model]])</f>
        <v>2007 XVS1100A V Star 1100 Classic</v>
      </c>
    </row>
    <row r="6636" spans="1:6" x14ac:dyDescent="0.25">
      <c r="A6636" s="5" t="s">
        <v>733</v>
      </c>
      <c r="B6636" s="5" t="s">
        <v>621</v>
      </c>
      <c r="C6636">
        <v>2002</v>
      </c>
      <c r="D6636" s="6" t="s">
        <v>1680</v>
      </c>
      <c r="F6636" s="3" t="str">
        <f>_xlfn.CONCAT(ARI[[#This Row],[Year]]," ",ARI[[#This Row],[Model]])</f>
        <v>2002 XVS1100AT V Star 1100 Silverado</v>
      </c>
    </row>
    <row r="6637" spans="1:6" x14ac:dyDescent="0.25">
      <c r="A6637" s="5" t="s">
        <v>733</v>
      </c>
      <c r="B6637" s="5" t="s">
        <v>621</v>
      </c>
      <c r="C6637">
        <v>2003</v>
      </c>
      <c r="D6637" s="6" t="s">
        <v>1680</v>
      </c>
      <c r="F6637" s="3" t="str">
        <f>_xlfn.CONCAT(ARI[[#This Row],[Year]]," ",ARI[[#This Row],[Model]])</f>
        <v>2003 XVS1100AT V Star 1100 Silverado</v>
      </c>
    </row>
    <row r="6638" spans="1:6" x14ac:dyDescent="0.25">
      <c r="A6638" s="5" t="s">
        <v>733</v>
      </c>
      <c r="B6638" s="5" t="s">
        <v>621</v>
      </c>
      <c r="C6638">
        <v>2004</v>
      </c>
      <c r="D6638" s="6" t="s">
        <v>1680</v>
      </c>
      <c r="F6638" s="3" t="str">
        <f>_xlfn.CONCAT(ARI[[#This Row],[Year]]," ",ARI[[#This Row],[Model]])</f>
        <v>2004 XVS1100AT V Star 1100 Silverado</v>
      </c>
    </row>
    <row r="6639" spans="1:6" x14ac:dyDescent="0.25">
      <c r="A6639" s="5" t="s">
        <v>733</v>
      </c>
      <c r="B6639" s="5" t="s">
        <v>621</v>
      </c>
      <c r="C6639">
        <v>2005</v>
      </c>
      <c r="D6639" s="6" t="s">
        <v>1680</v>
      </c>
      <c r="F6639" s="3" t="str">
        <f>_xlfn.CONCAT(ARI[[#This Row],[Year]]," ",ARI[[#This Row],[Model]])</f>
        <v>2005 XVS1100AT V Star 1100 Silverado</v>
      </c>
    </row>
    <row r="6640" spans="1:6" x14ac:dyDescent="0.25">
      <c r="A6640" s="5" t="s">
        <v>733</v>
      </c>
      <c r="B6640" s="5" t="s">
        <v>621</v>
      </c>
      <c r="C6640">
        <v>2006</v>
      </c>
      <c r="D6640" s="6" t="s">
        <v>1680</v>
      </c>
      <c r="F6640" s="3" t="str">
        <f>_xlfn.CONCAT(ARI[[#This Row],[Year]]," ",ARI[[#This Row],[Model]])</f>
        <v>2006 XVS1100AT V Star 1100 Silverado</v>
      </c>
    </row>
    <row r="6641" spans="1:6" x14ac:dyDescent="0.25">
      <c r="A6641" s="5" t="s">
        <v>733</v>
      </c>
      <c r="B6641" s="5" t="s">
        <v>621</v>
      </c>
      <c r="C6641">
        <v>2007</v>
      </c>
      <c r="D6641" s="6" t="s">
        <v>1680</v>
      </c>
      <c r="F6641" s="3" t="str">
        <f>_xlfn.CONCAT(ARI[[#This Row],[Year]]," ",ARI[[#This Row],[Model]])</f>
        <v>2007 XVS1100AT V Star 1100 Silverado</v>
      </c>
    </row>
    <row r="6642" spans="1:6" x14ac:dyDescent="0.25">
      <c r="A6642" s="5" t="s">
        <v>733</v>
      </c>
      <c r="B6642" s="5" t="s">
        <v>621</v>
      </c>
      <c r="C6642">
        <v>2007</v>
      </c>
      <c r="D6642" s="6" t="s">
        <v>1681</v>
      </c>
      <c r="F6642" s="3" t="str">
        <f>_xlfn.CONCAT(ARI[[#This Row],[Year]]," ",ARI[[#This Row],[Model]])</f>
        <v>2007 XVS1300 V Star 1300</v>
      </c>
    </row>
    <row r="6643" spans="1:6" x14ac:dyDescent="0.25">
      <c r="A6643" s="5" t="s">
        <v>733</v>
      </c>
      <c r="B6643" s="5" t="s">
        <v>621</v>
      </c>
      <c r="C6643">
        <v>2007</v>
      </c>
      <c r="D6643" s="6" t="s">
        <v>1682</v>
      </c>
      <c r="F6643" s="3" t="str">
        <f>_xlfn.CONCAT(ARI[[#This Row],[Year]]," ",ARI[[#This Row],[Model]])</f>
        <v>2007 XVS1300A V Star 1300 Tourer</v>
      </c>
    </row>
    <row r="6644" spans="1:6" x14ac:dyDescent="0.25">
      <c r="A6644" s="5" t="s">
        <v>733</v>
      </c>
      <c r="B6644" s="5" t="s">
        <v>621</v>
      </c>
      <c r="C6644">
        <v>1998</v>
      </c>
      <c r="D6644" s="6" t="s">
        <v>1683</v>
      </c>
      <c r="F6644" s="3" t="str">
        <f>_xlfn.CONCAT(ARI[[#This Row],[Year]]," ",ARI[[#This Row],[Model]])</f>
        <v>1998 XVS650 V Star Custom</v>
      </c>
    </row>
    <row r="6645" spans="1:6" x14ac:dyDescent="0.25">
      <c r="A6645" s="5" t="s">
        <v>733</v>
      </c>
      <c r="B6645" s="5" t="s">
        <v>621</v>
      </c>
      <c r="C6645">
        <v>1999</v>
      </c>
      <c r="D6645" s="6" t="s">
        <v>1683</v>
      </c>
      <c r="F6645" s="3" t="str">
        <f>_xlfn.CONCAT(ARI[[#This Row],[Year]]," ",ARI[[#This Row],[Model]])</f>
        <v>1999 XVS650 V Star Custom</v>
      </c>
    </row>
    <row r="6646" spans="1:6" x14ac:dyDescent="0.25">
      <c r="A6646" s="5" t="s">
        <v>733</v>
      </c>
      <c r="B6646" s="5" t="s">
        <v>621</v>
      </c>
      <c r="C6646">
        <v>2000</v>
      </c>
      <c r="D6646" s="6" t="s">
        <v>1683</v>
      </c>
      <c r="F6646" s="3" t="str">
        <f>_xlfn.CONCAT(ARI[[#This Row],[Year]]," ",ARI[[#This Row],[Model]])</f>
        <v>2000 XVS650 V Star Custom</v>
      </c>
    </row>
    <row r="6647" spans="1:6" x14ac:dyDescent="0.25">
      <c r="A6647" s="5" t="s">
        <v>733</v>
      </c>
      <c r="B6647" s="5" t="s">
        <v>621</v>
      </c>
      <c r="C6647">
        <v>2001</v>
      </c>
      <c r="D6647" s="6" t="s">
        <v>1683</v>
      </c>
      <c r="F6647" s="3" t="str">
        <f>_xlfn.CONCAT(ARI[[#This Row],[Year]]," ",ARI[[#This Row],[Model]])</f>
        <v>2001 XVS650 V Star Custom</v>
      </c>
    </row>
    <row r="6648" spans="1:6" x14ac:dyDescent="0.25">
      <c r="A6648" s="5" t="s">
        <v>733</v>
      </c>
      <c r="B6648" s="5" t="s">
        <v>621</v>
      </c>
      <c r="C6648">
        <v>2002</v>
      </c>
      <c r="D6648" s="6" t="s">
        <v>1683</v>
      </c>
      <c r="F6648" s="3" t="str">
        <f>_xlfn.CONCAT(ARI[[#This Row],[Year]]," ",ARI[[#This Row],[Model]])</f>
        <v>2002 XVS650 V Star Custom</v>
      </c>
    </row>
    <row r="6649" spans="1:6" x14ac:dyDescent="0.25">
      <c r="A6649" s="5" t="s">
        <v>733</v>
      </c>
      <c r="B6649" s="5" t="s">
        <v>621</v>
      </c>
      <c r="C6649">
        <v>2003</v>
      </c>
      <c r="D6649" s="6" t="s">
        <v>1683</v>
      </c>
      <c r="F6649" s="3" t="str">
        <f>_xlfn.CONCAT(ARI[[#This Row],[Year]]," ",ARI[[#This Row],[Model]])</f>
        <v>2003 XVS650 V Star Custom</v>
      </c>
    </row>
    <row r="6650" spans="1:6" x14ac:dyDescent="0.25">
      <c r="A6650" s="5" t="s">
        <v>733</v>
      </c>
      <c r="B6650" s="5" t="s">
        <v>621</v>
      </c>
      <c r="C6650">
        <v>2004</v>
      </c>
      <c r="D6650" s="6" t="s">
        <v>1683</v>
      </c>
      <c r="F6650" s="3" t="str">
        <f>_xlfn.CONCAT(ARI[[#This Row],[Year]]," ",ARI[[#This Row],[Model]])</f>
        <v>2004 XVS650 V Star Custom</v>
      </c>
    </row>
    <row r="6651" spans="1:6" x14ac:dyDescent="0.25">
      <c r="A6651" s="5" t="s">
        <v>733</v>
      </c>
      <c r="B6651" s="5" t="s">
        <v>621</v>
      </c>
      <c r="C6651">
        <v>2005</v>
      </c>
      <c r="D6651" s="6" t="s">
        <v>1683</v>
      </c>
      <c r="F6651" s="3" t="str">
        <f>_xlfn.CONCAT(ARI[[#This Row],[Year]]," ",ARI[[#This Row],[Model]])</f>
        <v>2005 XVS650 V Star Custom</v>
      </c>
    </row>
    <row r="6652" spans="1:6" x14ac:dyDescent="0.25">
      <c r="A6652" s="5" t="s">
        <v>733</v>
      </c>
      <c r="B6652" s="5" t="s">
        <v>621</v>
      </c>
      <c r="C6652">
        <v>2006</v>
      </c>
      <c r="D6652" s="6" t="s">
        <v>1683</v>
      </c>
      <c r="F6652" s="3" t="str">
        <f>_xlfn.CONCAT(ARI[[#This Row],[Year]]," ",ARI[[#This Row],[Model]])</f>
        <v>2006 XVS650 V Star Custom</v>
      </c>
    </row>
    <row r="6653" spans="1:6" x14ac:dyDescent="0.25">
      <c r="A6653" s="5" t="s">
        <v>733</v>
      </c>
      <c r="B6653" s="5" t="s">
        <v>621</v>
      </c>
      <c r="C6653">
        <v>2007</v>
      </c>
      <c r="D6653" s="6" t="s">
        <v>1683</v>
      </c>
      <c r="F6653" s="3" t="str">
        <f>_xlfn.CONCAT(ARI[[#This Row],[Year]]," ",ARI[[#This Row],[Model]])</f>
        <v>2007 XVS650 V Star Custom</v>
      </c>
    </row>
    <row r="6654" spans="1:6" x14ac:dyDescent="0.25">
      <c r="A6654" s="5" t="s">
        <v>733</v>
      </c>
      <c r="B6654" s="5" t="s">
        <v>621</v>
      </c>
      <c r="C6654">
        <v>1998</v>
      </c>
      <c r="D6654" s="6" t="s">
        <v>1684</v>
      </c>
      <c r="F6654" s="3" t="str">
        <f>_xlfn.CONCAT(ARI[[#This Row],[Year]]," ",ARI[[#This Row],[Model]])</f>
        <v>1998 XVS650A V Star Classic</v>
      </c>
    </row>
    <row r="6655" spans="1:6" x14ac:dyDescent="0.25">
      <c r="A6655" s="5" t="s">
        <v>733</v>
      </c>
      <c r="B6655" s="5" t="s">
        <v>621</v>
      </c>
      <c r="C6655">
        <v>1999</v>
      </c>
      <c r="D6655" s="6" t="s">
        <v>1684</v>
      </c>
      <c r="F6655" s="3" t="str">
        <f>_xlfn.CONCAT(ARI[[#This Row],[Year]]," ",ARI[[#This Row],[Model]])</f>
        <v>1999 XVS650A V Star Classic</v>
      </c>
    </row>
    <row r="6656" spans="1:6" x14ac:dyDescent="0.25">
      <c r="A6656" s="5" t="s">
        <v>733</v>
      </c>
      <c r="B6656" s="5" t="s">
        <v>621</v>
      </c>
      <c r="C6656">
        <v>2000</v>
      </c>
      <c r="D6656" s="6" t="s">
        <v>1684</v>
      </c>
      <c r="F6656" s="3" t="str">
        <f>_xlfn.CONCAT(ARI[[#This Row],[Year]]," ",ARI[[#This Row],[Model]])</f>
        <v>2000 XVS650A V Star Classic</v>
      </c>
    </row>
    <row r="6657" spans="1:6" x14ac:dyDescent="0.25">
      <c r="A6657" s="5" t="s">
        <v>733</v>
      </c>
      <c r="B6657" s="5" t="s">
        <v>621</v>
      </c>
      <c r="C6657">
        <v>2001</v>
      </c>
      <c r="D6657" s="6" t="s">
        <v>1684</v>
      </c>
      <c r="F6657" s="3" t="str">
        <f>_xlfn.CONCAT(ARI[[#This Row],[Year]]," ",ARI[[#This Row],[Model]])</f>
        <v>2001 XVS650A V Star Classic</v>
      </c>
    </row>
    <row r="6658" spans="1:6" x14ac:dyDescent="0.25">
      <c r="A6658" s="5" t="s">
        <v>733</v>
      </c>
      <c r="B6658" s="5" t="s">
        <v>621</v>
      </c>
      <c r="C6658">
        <v>2002</v>
      </c>
      <c r="D6658" s="6" t="s">
        <v>1684</v>
      </c>
      <c r="F6658" s="3" t="str">
        <f>_xlfn.CONCAT(ARI[[#This Row],[Year]]," ",ARI[[#This Row],[Model]])</f>
        <v>2002 XVS650A V Star Classic</v>
      </c>
    </row>
    <row r="6659" spans="1:6" x14ac:dyDescent="0.25">
      <c r="A6659" s="5" t="s">
        <v>733</v>
      </c>
      <c r="B6659" s="5" t="s">
        <v>621</v>
      </c>
      <c r="C6659">
        <v>2003</v>
      </c>
      <c r="D6659" s="6" t="s">
        <v>1684</v>
      </c>
      <c r="F6659" s="3" t="str">
        <f>_xlfn.CONCAT(ARI[[#This Row],[Year]]," ",ARI[[#This Row],[Model]])</f>
        <v>2003 XVS650A V Star Classic</v>
      </c>
    </row>
    <row r="6660" spans="1:6" x14ac:dyDescent="0.25">
      <c r="A6660" s="5" t="s">
        <v>733</v>
      </c>
      <c r="B6660" s="5" t="s">
        <v>621</v>
      </c>
      <c r="C6660">
        <v>2004</v>
      </c>
      <c r="D6660" s="6" t="s">
        <v>1684</v>
      </c>
      <c r="F6660" s="3" t="str">
        <f>_xlfn.CONCAT(ARI[[#This Row],[Year]]," ",ARI[[#This Row],[Model]])</f>
        <v>2004 XVS650A V Star Classic</v>
      </c>
    </row>
    <row r="6661" spans="1:6" x14ac:dyDescent="0.25">
      <c r="A6661" s="5" t="s">
        <v>733</v>
      </c>
      <c r="B6661" s="5" t="s">
        <v>621</v>
      </c>
      <c r="C6661">
        <v>2005</v>
      </c>
      <c r="D6661" s="6" t="s">
        <v>1684</v>
      </c>
      <c r="F6661" s="3" t="str">
        <f>_xlfn.CONCAT(ARI[[#This Row],[Year]]," ",ARI[[#This Row],[Model]])</f>
        <v>2005 XVS650A V Star Classic</v>
      </c>
    </row>
    <row r="6662" spans="1:6" x14ac:dyDescent="0.25">
      <c r="A6662" s="5" t="s">
        <v>733</v>
      </c>
      <c r="B6662" s="5" t="s">
        <v>621</v>
      </c>
      <c r="C6662">
        <v>2006</v>
      </c>
      <c r="D6662" s="6" t="s">
        <v>1684</v>
      </c>
      <c r="F6662" s="3" t="str">
        <f>_xlfn.CONCAT(ARI[[#This Row],[Year]]," ",ARI[[#This Row],[Model]])</f>
        <v>2006 XVS650A V Star Classic</v>
      </c>
    </row>
    <row r="6663" spans="1:6" x14ac:dyDescent="0.25">
      <c r="A6663" s="5" t="s">
        <v>733</v>
      </c>
      <c r="B6663" s="5" t="s">
        <v>621</v>
      </c>
      <c r="C6663">
        <v>2007</v>
      </c>
      <c r="D6663" s="6" t="s">
        <v>1684</v>
      </c>
      <c r="F6663" s="3" t="str">
        <f>_xlfn.CONCAT(ARI[[#This Row],[Year]]," ",ARI[[#This Row],[Model]])</f>
        <v>2007 XVS650A V Star Classic</v>
      </c>
    </row>
    <row r="6664" spans="1:6" x14ac:dyDescent="0.25">
      <c r="A6664" s="5" t="s">
        <v>733</v>
      </c>
      <c r="B6664" s="5" t="s">
        <v>621</v>
      </c>
      <c r="C6664">
        <v>2002</v>
      </c>
      <c r="D6664" s="6" t="s">
        <v>1685</v>
      </c>
      <c r="F6664" s="3" t="str">
        <f>_xlfn.CONCAT(ARI[[#This Row],[Year]]," ",ARI[[#This Row],[Model]])</f>
        <v>2002 XVS650AT V Star Silverado</v>
      </c>
    </row>
    <row r="6665" spans="1:6" x14ac:dyDescent="0.25">
      <c r="A6665" s="5" t="s">
        <v>733</v>
      </c>
      <c r="B6665" s="5" t="s">
        <v>621</v>
      </c>
      <c r="C6665">
        <v>2003</v>
      </c>
      <c r="D6665" s="6" t="s">
        <v>1685</v>
      </c>
      <c r="F6665" s="3" t="str">
        <f>_xlfn.CONCAT(ARI[[#This Row],[Year]]," ",ARI[[#This Row],[Model]])</f>
        <v>2003 XVS650AT V Star Silverado</v>
      </c>
    </row>
    <row r="6666" spans="1:6" x14ac:dyDescent="0.25">
      <c r="A6666" s="5" t="s">
        <v>733</v>
      </c>
      <c r="B6666" s="5" t="s">
        <v>621</v>
      </c>
      <c r="C6666">
        <v>2004</v>
      </c>
      <c r="D6666" s="6" t="s">
        <v>1685</v>
      </c>
      <c r="F6666" s="3" t="str">
        <f>_xlfn.CONCAT(ARI[[#This Row],[Year]]," ",ARI[[#This Row],[Model]])</f>
        <v>2004 XVS650AT V Star Silverado</v>
      </c>
    </row>
    <row r="6667" spans="1:6" x14ac:dyDescent="0.25">
      <c r="A6667" s="5" t="s">
        <v>733</v>
      </c>
      <c r="B6667" s="5" t="s">
        <v>621</v>
      </c>
      <c r="C6667">
        <v>2005</v>
      </c>
      <c r="D6667" s="6" t="s">
        <v>1685</v>
      </c>
      <c r="F6667" s="3" t="str">
        <f>_xlfn.CONCAT(ARI[[#This Row],[Year]]," ",ARI[[#This Row],[Model]])</f>
        <v>2005 XVS650AT V Star Silverado</v>
      </c>
    </row>
    <row r="6668" spans="1:6" x14ac:dyDescent="0.25">
      <c r="A6668" s="5" t="s">
        <v>733</v>
      </c>
      <c r="B6668" s="5" t="s">
        <v>621</v>
      </c>
      <c r="C6668">
        <v>2006</v>
      </c>
      <c r="D6668" s="6" t="s">
        <v>1685</v>
      </c>
      <c r="F6668" s="3" t="str">
        <f>_xlfn.CONCAT(ARI[[#This Row],[Year]]," ",ARI[[#This Row],[Model]])</f>
        <v>2006 XVS650AT V Star Silverado</v>
      </c>
    </row>
    <row r="6669" spans="1:6" x14ac:dyDescent="0.25">
      <c r="A6669" s="5" t="s">
        <v>733</v>
      </c>
      <c r="B6669" s="5" t="s">
        <v>621</v>
      </c>
      <c r="C6669">
        <v>2007</v>
      </c>
      <c r="D6669" s="6" t="s">
        <v>1685</v>
      </c>
      <c r="F6669" s="3" t="str">
        <f>_xlfn.CONCAT(ARI[[#This Row],[Year]]," ",ARI[[#This Row],[Model]])</f>
        <v>2007 XVS650AT V Star Silverado</v>
      </c>
    </row>
    <row r="6670" spans="1:6" x14ac:dyDescent="0.25">
      <c r="A6670" s="5" t="s">
        <v>733</v>
      </c>
      <c r="B6670" s="5" t="s">
        <v>621</v>
      </c>
      <c r="C6670">
        <v>1983</v>
      </c>
      <c r="D6670" s="6" t="s">
        <v>1686</v>
      </c>
      <c r="F6670" s="3" t="str">
        <f>_xlfn.CONCAT(ARI[[#This Row],[Year]]," ",ARI[[#This Row],[Model]])</f>
        <v>1983 XVZ1200 Venture</v>
      </c>
    </row>
    <row r="6671" spans="1:6" x14ac:dyDescent="0.25">
      <c r="A6671" s="5" t="s">
        <v>733</v>
      </c>
      <c r="B6671" s="5" t="s">
        <v>621</v>
      </c>
      <c r="C6671">
        <v>1984</v>
      </c>
      <c r="D6671" s="6" t="s">
        <v>1686</v>
      </c>
      <c r="F6671" s="3" t="str">
        <f>_xlfn.CONCAT(ARI[[#This Row],[Year]]," ",ARI[[#This Row],[Model]])</f>
        <v>1984 XVZ1200 Venture</v>
      </c>
    </row>
    <row r="6672" spans="1:6" x14ac:dyDescent="0.25">
      <c r="A6672" s="5" t="s">
        <v>733</v>
      </c>
      <c r="B6672" s="5" t="s">
        <v>621</v>
      </c>
      <c r="C6672">
        <v>1983</v>
      </c>
      <c r="D6672" s="6" t="s">
        <v>1687</v>
      </c>
      <c r="F6672" s="3" t="str">
        <f>_xlfn.CONCAT(ARI[[#This Row],[Year]]," ",ARI[[#This Row],[Model]])</f>
        <v>1983 XVZ1200D Venture Royale</v>
      </c>
    </row>
    <row r="6673" spans="1:6" x14ac:dyDescent="0.25">
      <c r="A6673" s="5" t="s">
        <v>733</v>
      </c>
      <c r="B6673" s="5" t="s">
        <v>621</v>
      </c>
      <c r="C6673">
        <v>1984</v>
      </c>
      <c r="D6673" s="6" t="s">
        <v>1687</v>
      </c>
      <c r="F6673" s="3" t="str">
        <f>_xlfn.CONCAT(ARI[[#This Row],[Year]]," ",ARI[[#This Row],[Model]])</f>
        <v>1984 XVZ1200D Venture Royale</v>
      </c>
    </row>
    <row r="6674" spans="1:6" x14ac:dyDescent="0.25">
      <c r="A6674" s="5" t="s">
        <v>733</v>
      </c>
      <c r="B6674" s="5" t="s">
        <v>621</v>
      </c>
      <c r="C6674">
        <v>1985</v>
      </c>
      <c r="D6674" s="6" t="s">
        <v>1687</v>
      </c>
      <c r="F6674" s="3" t="str">
        <f>_xlfn.CONCAT(ARI[[#This Row],[Year]]," ",ARI[[#This Row],[Model]])</f>
        <v>1985 XVZ1200D Venture Royale</v>
      </c>
    </row>
    <row r="6675" spans="1:6" x14ac:dyDescent="0.25">
      <c r="A6675" s="5" t="s">
        <v>733</v>
      </c>
      <c r="B6675" s="5" t="s">
        <v>621</v>
      </c>
      <c r="C6675">
        <v>1987</v>
      </c>
      <c r="D6675" s="6" t="s">
        <v>1688</v>
      </c>
      <c r="F6675" s="3" t="str">
        <f>_xlfn.CONCAT(ARI[[#This Row],[Year]]," ",ARI[[#This Row],[Model]])</f>
        <v>1987 XVZ1300 Venture</v>
      </c>
    </row>
    <row r="6676" spans="1:6" x14ac:dyDescent="0.25">
      <c r="A6676" s="5" t="s">
        <v>733</v>
      </c>
      <c r="B6676" s="5" t="s">
        <v>621</v>
      </c>
      <c r="C6676">
        <v>1988</v>
      </c>
      <c r="D6676" s="6" t="s">
        <v>1688</v>
      </c>
      <c r="F6676" s="3" t="str">
        <f>_xlfn.CONCAT(ARI[[#This Row],[Year]]," ",ARI[[#This Row],[Model]])</f>
        <v>1988 XVZ1300 Venture</v>
      </c>
    </row>
    <row r="6677" spans="1:6" x14ac:dyDescent="0.25">
      <c r="A6677" s="5" t="s">
        <v>733</v>
      </c>
      <c r="B6677" s="5" t="s">
        <v>621</v>
      </c>
      <c r="C6677">
        <v>1986</v>
      </c>
      <c r="D6677" s="6" t="s">
        <v>1689</v>
      </c>
      <c r="F6677" s="3" t="str">
        <f>_xlfn.CONCAT(ARI[[#This Row],[Year]]," ",ARI[[#This Row],[Model]])</f>
        <v>1986 XVZ1300 Venture Royale</v>
      </c>
    </row>
    <row r="6678" spans="1:6" x14ac:dyDescent="0.25">
      <c r="A6678" s="5" t="s">
        <v>733</v>
      </c>
      <c r="B6678" s="5" t="s">
        <v>621</v>
      </c>
      <c r="C6678">
        <v>1987</v>
      </c>
      <c r="D6678" s="6" t="s">
        <v>1689</v>
      </c>
      <c r="F6678" s="3" t="str">
        <f>_xlfn.CONCAT(ARI[[#This Row],[Year]]," ",ARI[[#This Row],[Model]])</f>
        <v>1987 XVZ1300 Venture Royale</v>
      </c>
    </row>
    <row r="6679" spans="1:6" x14ac:dyDescent="0.25">
      <c r="A6679" s="5" t="s">
        <v>733</v>
      </c>
      <c r="B6679" s="5" t="s">
        <v>621</v>
      </c>
      <c r="C6679">
        <v>1988</v>
      </c>
      <c r="D6679" s="6" t="s">
        <v>1689</v>
      </c>
      <c r="F6679" s="3" t="str">
        <f>_xlfn.CONCAT(ARI[[#This Row],[Year]]," ",ARI[[#This Row],[Model]])</f>
        <v>1988 XVZ1300 Venture Royale</v>
      </c>
    </row>
    <row r="6680" spans="1:6" x14ac:dyDescent="0.25">
      <c r="A6680" s="5" t="s">
        <v>733</v>
      </c>
      <c r="B6680" s="5" t="s">
        <v>621</v>
      </c>
      <c r="C6680">
        <v>1989</v>
      </c>
      <c r="D6680" s="6" t="s">
        <v>1689</v>
      </c>
      <c r="F6680" s="3" t="str">
        <f>_xlfn.CONCAT(ARI[[#This Row],[Year]]," ",ARI[[#This Row],[Model]])</f>
        <v>1989 XVZ1300 Venture Royale</v>
      </c>
    </row>
    <row r="6681" spans="1:6" x14ac:dyDescent="0.25">
      <c r="A6681" s="5" t="s">
        <v>733</v>
      </c>
      <c r="B6681" s="5" t="s">
        <v>621</v>
      </c>
      <c r="C6681">
        <v>1990</v>
      </c>
      <c r="D6681" s="6" t="s">
        <v>1689</v>
      </c>
      <c r="F6681" s="3" t="str">
        <f>_xlfn.CONCAT(ARI[[#This Row],[Year]]," ",ARI[[#This Row],[Model]])</f>
        <v>1990 XVZ1300 Venture Royale</v>
      </c>
    </row>
    <row r="6682" spans="1:6" x14ac:dyDescent="0.25">
      <c r="A6682" s="5" t="s">
        <v>733</v>
      </c>
      <c r="B6682" s="5" t="s">
        <v>621</v>
      </c>
      <c r="C6682">
        <v>1991</v>
      </c>
      <c r="D6682" s="6" t="s">
        <v>1689</v>
      </c>
      <c r="F6682" s="3" t="str">
        <f>_xlfn.CONCAT(ARI[[#This Row],[Year]]," ",ARI[[#This Row],[Model]])</f>
        <v>1991 XVZ1300 Venture Royale</v>
      </c>
    </row>
    <row r="6683" spans="1:6" x14ac:dyDescent="0.25">
      <c r="A6683" s="5" t="s">
        <v>733</v>
      </c>
      <c r="B6683" s="5" t="s">
        <v>621</v>
      </c>
      <c r="C6683">
        <v>1992</v>
      </c>
      <c r="D6683" s="6" t="s">
        <v>1689</v>
      </c>
      <c r="F6683" s="3" t="str">
        <f>_xlfn.CONCAT(ARI[[#This Row],[Year]]," ",ARI[[#This Row],[Model]])</f>
        <v>1992 XVZ1300 Venture Royale</v>
      </c>
    </row>
    <row r="6684" spans="1:6" x14ac:dyDescent="0.25">
      <c r="A6684" s="5" t="s">
        <v>733</v>
      </c>
      <c r="B6684" s="5" t="s">
        <v>621</v>
      </c>
      <c r="C6684">
        <v>1993</v>
      </c>
      <c r="D6684" s="6" t="s">
        <v>1689</v>
      </c>
      <c r="F6684" s="3" t="str">
        <f>_xlfn.CONCAT(ARI[[#This Row],[Year]]," ",ARI[[#This Row],[Model]])</f>
        <v>1993 XVZ1300 Venture Royale</v>
      </c>
    </row>
    <row r="6685" spans="1:6" x14ac:dyDescent="0.25">
      <c r="A6685" s="5" t="s">
        <v>733</v>
      </c>
      <c r="B6685" s="5" t="s">
        <v>621</v>
      </c>
      <c r="C6685">
        <v>1996</v>
      </c>
      <c r="D6685" s="6" t="s">
        <v>1690</v>
      </c>
      <c r="F6685" s="3" t="str">
        <f>_xlfn.CONCAT(ARI[[#This Row],[Year]]," ",ARI[[#This Row],[Model]])</f>
        <v>1996 XVZ1300A Royal Star</v>
      </c>
    </row>
    <row r="6686" spans="1:6" x14ac:dyDescent="0.25">
      <c r="A6686" s="5" t="s">
        <v>733</v>
      </c>
      <c r="B6686" s="5" t="s">
        <v>621</v>
      </c>
      <c r="C6686">
        <v>1997</v>
      </c>
      <c r="D6686" s="6" t="s">
        <v>1690</v>
      </c>
      <c r="F6686" s="3" t="str">
        <f>_xlfn.CONCAT(ARI[[#This Row],[Year]]," ",ARI[[#This Row],[Model]])</f>
        <v>1997 XVZ1300A Royal Star</v>
      </c>
    </row>
    <row r="6687" spans="1:6" x14ac:dyDescent="0.25">
      <c r="A6687" s="5" t="s">
        <v>733</v>
      </c>
      <c r="B6687" s="5" t="s">
        <v>621</v>
      </c>
      <c r="C6687">
        <v>1998</v>
      </c>
      <c r="D6687" s="6" t="s">
        <v>1690</v>
      </c>
      <c r="F6687" s="3" t="str">
        <f>_xlfn.CONCAT(ARI[[#This Row],[Year]]," ",ARI[[#This Row],[Model]])</f>
        <v>1998 XVZ1300A Royal Star</v>
      </c>
    </row>
    <row r="6688" spans="1:6" x14ac:dyDescent="0.25">
      <c r="A6688" s="5" t="s">
        <v>733</v>
      </c>
      <c r="B6688" s="5" t="s">
        <v>621</v>
      </c>
      <c r="C6688">
        <v>1999</v>
      </c>
      <c r="D6688" s="6" t="s">
        <v>1691</v>
      </c>
      <c r="F6688" s="3" t="str">
        <f>_xlfn.CONCAT(ARI[[#This Row],[Year]]," ",ARI[[#This Row],[Model]])</f>
        <v>1999 XVZ1300AL Royal Star Boulevard</v>
      </c>
    </row>
    <row r="6689" spans="1:6" x14ac:dyDescent="0.25">
      <c r="A6689" s="5" t="s">
        <v>733</v>
      </c>
      <c r="B6689" s="5" t="s">
        <v>621</v>
      </c>
      <c r="C6689">
        <v>2000</v>
      </c>
      <c r="D6689" s="6" t="s">
        <v>1691</v>
      </c>
      <c r="F6689" s="3" t="str">
        <f>_xlfn.CONCAT(ARI[[#This Row],[Year]]," ",ARI[[#This Row],[Model]])</f>
        <v>2000 XVZ1300AL Royal Star Boulevard</v>
      </c>
    </row>
    <row r="6690" spans="1:6" x14ac:dyDescent="0.25">
      <c r="A6690" s="5" t="s">
        <v>733</v>
      </c>
      <c r="B6690" s="5" t="s">
        <v>621</v>
      </c>
      <c r="C6690">
        <v>2001</v>
      </c>
      <c r="D6690" s="6" t="s">
        <v>1691</v>
      </c>
      <c r="F6690" s="3" t="str">
        <f>_xlfn.CONCAT(ARI[[#This Row],[Year]]," ",ARI[[#This Row],[Model]])</f>
        <v>2001 XVZ1300AL Royal Star Boulevard</v>
      </c>
    </row>
    <row r="6691" spans="1:6" x14ac:dyDescent="0.25">
      <c r="A6691" s="5" t="s">
        <v>733</v>
      </c>
      <c r="B6691" s="5" t="s">
        <v>621</v>
      </c>
      <c r="C6691">
        <v>1996</v>
      </c>
      <c r="D6691" s="6" t="s">
        <v>1692</v>
      </c>
      <c r="F6691" s="3" t="str">
        <f>_xlfn.CONCAT(ARI[[#This Row],[Year]]," ",ARI[[#This Row],[Model]])</f>
        <v>1996 XVZ1300AT Royal Star Tour Classic</v>
      </c>
    </row>
    <row r="6692" spans="1:6" x14ac:dyDescent="0.25">
      <c r="A6692" s="5" t="s">
        <v>733</v>
      </c>
      <c r="B6692" s="5" t="s">
        <v>621</v>
      </c>
      <c r="C6692">
        <v>1997</v>
      </c>
      <c r="D6692" s="6" t="s">
        <v>1692</v>
      </c>
      <c r="F6692" s="3" t="str">
        <f>_xlfn.CONCAT(ARI[[#This Row],[Year]]," ",ARI[[#This Row],[Model]])</f>
        <v>1997 XVZ1300AT Royal Star Tour Classic</v>
      </c>
    </row>
    <row r="6693" spans="1:6" x14ac:dyDescent="0.25">
      <c r="A6693" s="5" t="s">
        <v>733</v>
      </c>
      <c r="B6693" s="5" t="s">
        <v>621</v>
      </c>
      <c r="C6693">
        <v>1998</v>
      </c>
      <c r="D6693" s="6" t="s">
        <v>1692</v>
      </c>
      <c r="F6693" s="3" t="str">
        <f>_xlfn.CONCAT(ARI[[#This Row],[Year]]," ",ARI[[#This Row],[Model]])</f>
        <v>1998 XVZ1300AT Royal Star Tour Classic</v>
      </c>
    </row>
    <row r="6694" spans="1:6" x14ac:dyDescent="0.25">
      <c r="A6694" s="5" t="s">
        <v>733</v>
      </c>
      <c r="B6694" s="5" t="s">
        <v>621</v>
      </c>
      <c r="C6694">
        <v>1999</v>
      </c>
      <c r="D6694" s="6" t="s">
        <v>1692</v>
      </c>
      <c r="F6694" s="3" t="str">
        <f>_xlfn.CONCAT(ARI[[#This Row],[Year]]," ",ARI[[#This Row],[Model]])</f>
        <v>1999 XVZ1300AT Royal Star Tour Classic</v>
      </c>
    </row>
    <row r="6695" spans="1:6" x14ac:dyDescent="0.25">
      <c r="A6695" s="5" t="s">
        <v>733</v>
      </c>
      <c r="B6695" s="5" t="s">
        <v>621</v>
      </c>
      <c r="C6695">
        <v>2000</v>
      </c>
      <c r="D6695" s="6" t="s">
        <v>1692</v>
      </c>
      <c r="F6695" s="3" t="str">
        <f>_xlfn.CONCAT(ARI[[#This Row],[Year]]," ",ARI[[#This Row],[Model]])</f>
        <v>2000 XVZ1300AT Royal Star Tour Classic</v>
      </c>
    </row>
    <row r="6696" spans="1:6" x14ac:dyDescent="0.25">
      <c r="A6696" s="5" t="s">
        <v>733</v>
      </c>
      <c r="B6696" s="5" t="s">
        <v>621</v>
      </c>
      <c r="C6696">
        <v>1997</v>
      </c>
      <c r="D6696" s="6" t="s">
        <v>1693</v>
      </c>
      <c r="F6696" s="3" t="str">
        <f>_xlfn.CONCAT(ARI[[#This Row],[Year]]," ",ARI[[#This Row],[Model]])</f>
        <v>1997 XVZ1300CT Royal Star Tour Deluxe</v>
      </c>
    </row>
    <row r="6697" spans="1:6" x14ac:dyDescent="0.25">
      <c r="A6697" s="5" t="s">
        <v>733</v>
      </c>
      <c r="B6697" s="5" t="s">
        <v>621</v>
      </c>
      <c r="C6697">
        <v>1998</v>
      </c>
      <c r="D6697" s="6" t="s">
        <v>1693</v>
      </c>
      <c r="F6697" s="3" t="str">
        <f>_xlfn.CONCAT(ARI[[#This Row],[Year]]," ",ARI[[#This Row],[Model]])</f>
        <v>1998 XVZ1300CT Royal Star Tour Deluxe</v>
      </c>
    </row>
    <row r="6698" spans="1:6" x14ac:dyDescent="0.25">
      <c r="A6698" s="5" t="s">
        <v>733</v>
      </c>
      <c r="B6698" s="5" t="s">
        <v>621</v>
      </c>
      <c r="C6698">
        <v>1999</v>
      </c>
      <c r="D6698" s="6" t="s">
        <v>1693</v>
      </c>
      <c r="F6698" s="3" t="str">
        <f>_xlfn.CONCAT(ARI[[#This Row],[Year]]," ",ARI[[#This Row],[Model]])</f>
        <v>1999 XVZ1300CT Royal Star Tour Deluxe</v>
      </c>
    </row>
    <row r="6699" spans="1:6" x14ac:dyDescent="0.25">
      <c r="A6699" s="5" t="s">
        <v>733</v>
      </c>
      <c r="B6699" s="5" t="s">
        <v>621</v>
      </c>
      <c r="C6699">
        <v>2000</v>
      </c>
      <c r="D6699" s="6" t="s">
        <v>1693</v>
      </c>
      <c r="F6699" s="3" t="str">
        <f>_xlfn.CONCAT(ARI[[#This Row],[Year]]," ",ARI[[#This Row],[Model]])</f>
        <v>2000 XVZ1300CT Royal Star Tour Deluxe</v>
      </c>
    </row>
    <row r="6700" spans="1:6" x14ac:dyDescent="0.25">
      <c r="A6700" s="5" t="s">
        <v>733</v>
      </c>
      <c r="B6700" s="5" t="s">
        <v>621</v>
      </c>
      <c r="C6700">
        <v>2001</v>
      </c>
      <c r="D6700" s="6" t="s">
        <v>1693</v>
      </c>
      <c r="F6700" s="3" t="str">
        <f>_xlfn.CONCAT(ARI[[#This Row],[Year]]," ",ARI[[#This Row],[Model]])</f>
        <v>2001 XVZ1300CT Royal Star Tour Deluxe</v>
      </c>
    </row>
    <row r="6701" spans="1:6" x14ac:dyDescent="0.25">
      <c r="A6701" s="5" t="s">
        <v>733</v>
      </c>
      <c r="B6701" s="5" t="s">
        <v>621</v>
      </c>
      <c r="C6701">
        <v>2005</v>
      </c>
      <c r="D6701" s="6" t="s">
        <v>1693</v>
      </c>
      <c r="F6701" s="3" t="str">
        <f>_xlfn.CONCAT(ARI[[#This Row],[Year]]," ",ARI[[#This Row],[Model]])</f>
        <v>2005 XVZ1300CT Royal Star Tour Deluxe</v>
      </c>
    </row>
    <row r="6702" spans="1:6" x14ac:dyDescent="0.25">
      <c r="A6702" s="5" t="s">
        <v>733</v>
      </c>
      <c r="B6702" s="5" t="s">
        <v>621</v>
      </c>
      <c r="C6702">
        <v>2006</v>
      </c>
      <c r="D6702" s="6" t="s">
        <v>1693</v>
      </c>
      <c r="F6702" s="3" t="str">
        <f>_xlfn.CONCAT(ARI[[#This Row],[Year]]," ",ARI[[#This Row],[Model]])</f>
        <v>2006 XVZ1300CT Royal Star Tour Deluxe</v>
      </c>
    </row>
    <row r="6703" spans="1:6" x14ac:dyDescent="0.25">
      <c r="A6703" s="5" t="s">
        <v>733</v>
      </c>
      <c r="B6703" s="5" t="s">
        <v>621</v>
      </c>
      <c r="C6703">
        <v>2007</v>
      </c>
      <c r="D6703" s="6" t="s">
        <v>1693</v>
      </c>
      <c r="F6703" s="3" t="str">
        <f>_xlfn.CONCAT(ARI[[#This Row],[Year]]," ",ARI[[#This Row],[Model]])</f>
        <v>2007 XVZ1300CT Royal Star Tour Deluxe</v>
      </c>
    </row>
    <row r="6704" spans="1:6" x14ac:dyDescent="0.25">
      <c r="A6704" s="5" t="s">
        <v>733</v>
      </c>
      <c r="B6704" s="5" t="s">
        <v>621</v>
      </c>
      <c r="C6704">
        <v>2006</v>
      </c>
      <c r="D6704" s="6" t="s">
        <v>1694</v>
      </c>
      <c r="F6704" s="3" t="str">
        <f>_xlfn.CONCAT(ARI[[#This Row],[Year]]," ",ARI[[#This Row],[Model]])</f>
        <v>2006 XVZ1300CTM Royal Star Midnight Tour Deluxe</v>
      </c>
    </row>
    <row r="6705" spans="1:6" x14ac:dyDescent="0.25">
      <c r="A6705" s="5" t="s">
        <v>733</v>
      </c>
      <c r="B6705" s="5" t="s">
        <v>621</v>
      </c>
      <c r="C6705">
        <v>2007</v>
      </c>
      <c r="D6705" s="6" t="s">
        <v>1694</v>
      </c>
      <c r="F6705" s="3" t="str">
        <f>_xlfn.CONCAT(ARI[[#This Row],[Year]]," ",ARI[[#This Row],[Model]])</f>
        <v>2007 XVZ1300CTM Royal Star Midnight Tour Deluxe</v>
      </c>
    </row>
    <row r="6706" spans="1:6" x14ac:dyDescent="0.25">
      <c r="A6706" s="5" t="s">
        <v>733</v>
      </c>
      <c r="B6706" s="5" t="s">
        <v>621</v>
      </c>
      <c r="C6706">
        <v>1999</v>
      </c>
      <c r="D6706" s="6" t="s">
        <v>1695</v>
      </c>
      <c r="F6706" s="3" t="str">
        <f>_xlfn.CONCAT(ARI[[#This Row],[Year]]," ",ARI[[#This Row],[Model]])</f>
        <v>1999 XVZ1300TF Royal Star Venture</v>
      </c>
    </row>
    <row r="6707" spans="1:6" x14ac:dyDescent="0.25">
      <c r="A6707" s="5" t="s">
        <v>733</v>
      </c>
      <c r="B6707" s="5" t="s">
        <v>621</v>
      </c>
      <c r="C6707">
        <v>2000</v>
      </c>
      <c r="D6707" s="6" t="s">
        <v>1695</v>
      </c>
      <c r="F6707" s="3" t="str">
        <f>_xlfn.CONCAT(ARI[[#This Row],[Year]]," ",ARI[[#This Row],[Model]])</f>
        <v>2000 XVZ1300TF Royal Star Venture</v>
      </c>
    </row>
    <row r="6708" spans="1:6" x14ac:dyDescent="0.25">
      <c r="A6708" s="5" t="s">
        <v>733</v>
      </c>
      <c r="B6708" s="5" t="s">
        <v>621</v>
      </c>
      <c r="C6708">
        <v>2001</v>
      </c>
      <c r="D6708" s="6" t="s">
        <v>1695</v>
      </c>
      <c r="F6708" s="3" t="str">
        <f>_xlfn.CONCAT(ARI[[#This Row],[Year]]," ",ARI[[#This Row],[Model]])</f>
        <v>2001 XVZ1300TF Royal Star Venture</v>
      </c>
    </row>
    <row r="6709" spans="1:6" x14ac:dyDescent="0.25">
      <c r="A6709" s="5" t="s">
        <v>733</v>
      </c>
      <c r="B6709" s="5" t="s">
        <v>621</v>
      </c>
      <c r="C6709">
        <v>2002</v>
      </c>
      <c r="D6709" s="6" t="s">
        <v>1695</v>
      </c>
      <c r="F6709" s="3" t="str">
        <f>_xlfn.CONCAT(ARI[[#This Row],[Year]]," ",ARI[[#This Row],[Model]])</f>
        <v>2002 XVZ1300TF Royal Star Venture</v>
      </c>
    </row>
    <row r="6710" spans="1:6" x14ac:dyDescent="0.25">
      <c r="A6710" s="5" t="s">
        <v>733</v>
      </c>
      <c r="B6710" s="5" t="s">
        <v>621</v>
      </c>
      <c r="C6710">
        <v>2003</v>
      </c>
      <c r="D6710" s="6" t="s">
        <v>1695</v>
      </c>
      <c r="F6710" s="3" t="str">
        <f>_xlfn.CONCAT(ARI[[#This Row],[Year]]," ",ARI[[#This Row],[Model]])</f>
        <v>2003 XVZ1300TF Royal Star Venture</v>
      </c>
    </row>
    <row r="6711" spans="1:6" x14ac:dyDescent="0.25">
      <c r="A6711" s="5" t="s">
        <v>733</v>
      </c>
      <c r="B6711" s="5" t="s">
        <v>621</v>
      </c>
      <c r="C6711">
        <v>2004</v>
      </c>
      <c r="D6711" s="6" t="s">
        <v>1695</v>
      </c>
      <c r="F6711" s="3" t="str">
        <f>_xlfn.CONCAT(ARI[[#This Row],[Year]]," ",ARI[[#This Row],[Model]])</f>
        <v>2004 XVZ1300TF Royal Star Venture</v>
      </c>
    </row>
    <row r="6712" spans="1:6" x14ac:dyDescent="0.25">
      <c r="A6712" s="5" t="s">
        <v>733</v>
      </c>
      <c r="B6712" s="5" t="s">
        <v>621</v>
      </c>
      <c r="C6712">
        <v>2005</v>
      </c>
      <c r="D6712" s="6" t="s">
        <v>1695</v>
      </c>
      <c r="F6712" s="3" t="str">
        <f>_xlfn.CONCAT(ARI[[#This Row],[Year]]," ",ARI[[#This Row],[Model]])</f>
        <v>2005 XVZ1300TF Royal Star Venture</v>
      </c>
    </row>
    <row r="6713" spans="1:6" x14ac:dyDescent="0.25">
      <c r="A6713" s="5" t="s">
        <v>733</v>
      </c>
      <c r="B6713" s="5" t="s">
        <v>621</v>
      </c>
      <c r="C6713">
        <v>2006</v>
      </c>
      <c r="D6713" s="6" t="s">
        <v>1695</v>
      </c>
      <c r="F6713" s="3" t="str">
        <f>_xlfn.CONCAT(ARI[[#This Row],[Year]]," ",ARI[[#This Row],[Model]])</f>
        <v>2006 XVZ1300TF Royal Star Venture</v>
      </c>
    </row>
    <row r="6714" spans="1:6" x14ac:dyDescent="0.25">
      <c r="A6714" s="5" t="s">
        <v>733</v>
      </c>
      <c r="B6714" s="5" t="s">
        <v>621</v>
      </c>
      <c r="C6714">
        <v>2007</v>
      </c>
      <c r="D6714" s="6" t="s">
        <v>1695</v>
      </c>
      <c r="F6714" s="3" t="str">
        <f>_xlfn.CONCAT(ARI[[#This Row],[Year]]," ",ARI[[#This Row],[Model]])</f>
        <v>2007 XVZ1300TF Royal Star Venture</v>
      </c>
    </row>
    <row r="6715" spans="1:6" x14ac:dyDescent="0.25">
      <c r="A6715" s="5" t="s">
        <v>733</v>
      </c>
      <c r="B6715" s="5" t="s">
        <v>621</v>
      </c>
      <c r="C6715">
        <v>2002</v>
      </c>
      <c r="D6715" s="6" t="s">
        <v>1696</v>
      </c>
      <c r="F6715" s="3" t="str">
        <f>_xlfn.CONCAT(ARI[[#This Row],[Year]]," ",ARI[[#This Row],[Model]])</f>
        <v>2002 XVZ1300TFM Royal Star Midnight Venture</v>
      </c>
    </row>
    <row r="6716" spans="1:6" x14ac:dyDescent="0.25">
      <c r="A6716" s="5" t="s">
        <v>733</v>
      </c>
      <c r="B6716" s="5" t="s">
        <v>621</v>
      </c>
      <c r="C6716">
        <v>2003</v>
      </c>
      <c r="D6716" s="6" t="s">
        <v>1696</v>
      </c>
      <c r="F6716" s="3" t="str">
        <f>_xlfn.CONCAT(ARI[[#This Row],[Year]]," ",ARI[[#This Row],[Model]])</f>
        <v>2003 XVZ1300TFM Royal Star Midnight Venture</v>
      </c>
    </row>
    <row r="6717" spans="1:6" x14ac:dyDescent="0.25">
      <c r="A6717" s="5" t="s">
        <v>733</v>
      </c>
      <c r="B6717" s="5" t="s">
        <v>621</v>
      </c>
      <c r="C6717">
        <v>2004</v>
      </c>
      <c r="D6717" s="6" t="s">
        <v>1696</v>
      </c>
      <c r="F6717" s="3" t="str">
        <f>_xlfn.CONCAT(ARI[[#This Row],[Year]]," ",ARI[[#This Row],[Model]])</f>
        <v>2004 XVZ1300TFM Royal Star Midnight Venture</v>
      </c>
    </row>
    <row r="6718" spans="1:6" x14ac:dyDescent="0.25">
      <c r="A6718" s="5" t="s">
        <v>733</v>
      </c>
      <c r="B6718" s="5" t="s">
        <v>621</v>
      </c>
      <c r="C6718">
        <v>2005</v>
      </c>
      <c r="D6718" s="6" t="s">
        <v>1696</v>
      </c>
      <c r="F6718" s="3" t="str">
        <f>_xlfn.CONCAT(ARI[[#This Row],[Year]]," ",ARI[[#This Row],[Model]])</f>
        <v>2005 XVZ1300TFM Royal Star Midnight Venture</v>
      </c>
    </row>
    <row r="6719" spans="1:6" x14ac:dyDescent="0.25">
      <c r="A6719" s="5" t="s">
        <v>733</v>
      </c>
      <c r="B6719" s="5" t="s">
        <v>621</v>
      </c>
      <c r="C6719">
        <v>2006</v>
      </c>
      <c r="D6719" s="6" t="s">
        <v>1696</v>
      </c>
      <c r="F6719" s="3" t="str">
        <f>_xlfn.CONCAT(ARI[[#This Row],[Year]]," ",ARI[[#This Row],[Model]])</f>
        <v>2006 XVZ1300TFM Royal Star Midnight Venture</v>
      </c>
    </row>
    <row r="6720" spans="1:6" x14ac:dyDescent="0.25">
      <c r="A6720" s="5" t="s">
        <v>733</v>
      </c>
      <c r="B6720" s="5" t="s">
        <v>621</v>
      </c>
      <c r="C6720">
        <v>2007</v>
      </c>
      <c r="D6720" s="6" t="s">
        <v>1696</v>
      </c>
      <c r="F6720" s="3" t="str">
        <f>_xlfn.CONCAT(ARI[[#This Row],[Year]]," ",ARI[[#This Row],[Model]])</f>
        <v>2007 XVZ1300TFM Royal Star Midnight Venture</v>
      </c>
    </row>
    <row r="6721" spans="1:6" x14ac:dyDescent="0.25">
      <c r="A6721" s="5" t="s">
        <v>733</v>
      </c>
      <c r="B6721" s="5" t="s">
        <v>621</v>
      </c>
      <c r="C6721">
        <v>1982</v>
      </c>
      <c r="D6721" s="6" t="s">
        <v>1697</v>
      </c>
      <c r="F6721" s="3" t="str">
        <f>_xlfn.CONCAT(ARI[[#This Row],[Year]]," ",ARI[[#This Row],[Model]])</f>
        <v>1982 XZ550R Vision</v>
      </c>
    </row>
    <row r="6722" spans="1:6" x14ac:dyDescent="0.25">
      <c r="A6722" s="5" t="s">
        <v>733</v>
      </c>
      <c r="B6722" s="5" t="s">
        <v>621</v>
      </c>
      <c r="C6722">
        <v>1983</v>
      </c>
      <c r="D6722" s="6" t="s">
        <v>1697</v>
      </c>
      <c r="F6722" s="3" t="str">
        <f>_xlfn.CONCAT(ARI[[#This Row],[Year]]," ",ARI[[#This Row],[Model]])</f>
        <v>1983 XZ550R Vision</v>
      </c>
    </row>
    <row r="6723" spans="1:6" x14ac:dyDescent="0.25">
      <c r="A6723" s="5" t="s">
        <v>733</v>
      </c>
      <c r="B6723" s="5" t="s">
        <v>621</v>
      </c>
      <c r="C6723">
        <v>1986</v>
      </c>
      <c r="D6723" s="6" t="s">
        <v>1698</v>
      </c>
      <c r="F6723" s="3" t="str">
        <f>_xlfn.CONCAT(ARI[[#This Row],[Year]]," ",ARI[[#This Row],[Model]])</f>
        <v>1986 YX600 Radian</v>
      </c>
    </row>
    <row r="6724" spans="1:6" x14ac:dyDescent="0.25">
      <c r="A6724" s="5" t="s">
        <v>733</v>
      </c>
      <c r="B6724" s="5" t="s">
        <v>621</v>
      </c>
      <c r="C6724">
        <v>1987</v>
      </c>
      <c r="D6724" s="6" t="s">
        <v>1698</v>
      </c>
      <c r="F6724" s="3" t="str">
        <f>_xlfn.CONCAT(ARI[[#This Row],[Year]]," ",ARI[[#This Row],[Model]])</f>
        <v>1987 YX600 Radian</v>
      </c>
    </row>
    <row r="6725" spans="1:6" x14ac:dyDescent="0.25">
      <c r="A6725" s="5" t="s">
        <v>733</v>
      </c>
      <c r="B6725" s="5" t="s">
        <v>621</v>
      </c>
      <c r="C6725">
        <v>1988</v>
      </c>
      <c r="D6725" s="6" t="s">
        <v>1698</v>
      </c>
      <c r="F6725" s="3" t="str">
        <f>_xlfn.CONCAT(ARI[[#This Row],[Year]]," ",ARI[[#This Row],[Model]])</f>
        <v>1988 YX600 Radian</v>
      </c>
    </row>
    <row r="6726" spans="1:6" x14ac:dyDescent="0.25">
      <c r="A6726" s="5" t="s">
        <v>733</v>
      </c>
      <c r="B6726" s="5" t="s">
        <v>621</v>
      </c>
      <c r="C6726">
        <v>1989</v>
      </c>
      <c r="D6726" s="6" t="s">
        <v>1698</v>
      </c>
      <c r="F6726" s="3" t="str">
        <f>_xlfn.CONCAT(ARI[[#This Row],[Year]]," ",ARI[[#This Row],[Model]])</f>
        <v>1989 YX600 Radian</v>
      </c>
    </row>
    <row r="6727" spans="1:6" x14ac:dyDescent="0.25">
      <c r="A6727" s="5" t="s">
        <v>733</v>
      </c>
      <c r="B6727" s="5" t="s">
        <v>621</v>
      </c>
      <c r="C6727">
        <v>1990</v>
      </c>
      <c r="D6727" s="6" t="s">
        <v>1698</v>
      </c>
      <c r="F6727" s="3" t="str">
        <f>_xlfn.CONCAT(ARI[[#This Row],[Year]]," ",ARI[[#This Row],[Model]])</f>
        <v>1990 YX600 Radian</v>
      </c>
    </row>
    <row r="6728" spans="1:6" x14ac:dyDescent="0.25">
      <c r="A6728" s="5" t="s">
        <v>733</v>
      </c>
      <c r="B6728" s="5" t="s">
        <v>621</v>
      </c>
      <c r="C6728">
        <v>1998</v>
      </c>
      <c r="D6728" s="6" t="s">
        <v>1699</v>
      </c>
      <c r="F6728" s="3" t="str">
        <f>_xlfn.CONCAT(ARI[[#This Row],[Year]]," ",ARI[[#This Row],[Model]])</f>
        <v>1998 YZF-R1</v>
      </c>
    </row>
    <row r="6729" spans="1:6" x14ac:dyDescent="0.25">
      <c r="A6729" s="5" t="s">
        <v>733</v>
      </c>
      <c r="B6729" s="5" t="s">
        <v>621</v>
      </c>
      <c r="C6729">
        <v>1999</v>
      </c>
      <c r="D6729" s="6" t="s">
        <v>1699</v>
      </c>
      <c r="F6729" s="3" t="str">
        <f>_xlfn.CONCAT(ARI[[#This Row],[Year]]," ",ARI[[#This Row],[Model]])</f>
        <v>1999 YZF-R1</v>
      </c>
    </row>
    <row r="6730" spans="1:6" x14ac:dyDescent="0.25">
      <c r="A6730" s="5" t="s">
        <v>733</v>
      </c>
      <c r="B6730" s="5" t="s">
        <v>621</v>
      </c>
      <c r="C6730">
        <v>2000</v>
      </c>
      <c r="D6730" s="6" t="s">
        <v>1699</v>
      </c>
      <c r="F6730" s="3" t="str">
        <f>_xlfn.CONCAT(ARI[[#This Row],[Year]]," ",ARI[[#This Row],[Model]])</f>
        <v>2000 YZF-R1</v>
      </c>
    </row>
    <row r="6731" spans="1:6" x14ac:dyDescent="0.25">
      <c r="A6731" s="5" t="s">
        <v>733</v>
      </c>
      <c r="B6731" s="5" t="s">
        <v>621</v>
      </c>
      <c r="C6731">
        <v>2001</v>
      </c>
      <c r="D6731" s="6" t="s">
        <v>1699</v>
      </c>
      <c r="F6731" s="3" t="str">
        <f>_xlfn.CONCAT(ARI[[#This Row],[Year]]," ",ARI[[#This Row],[Model]])</f>
        <v>2001 YZF-R1</v>
      </c>
    </row>
    <row r="6732" spans="1:6" x14ac:dyDescent="0.25">
      <c r="A6732" s="5" t="s">
        <v>733</v>
      </c>
      <c r="B6732" s="5" t="s">
        <v>621</v>
      </c>
      <c r="C6732">
        <v>2002</v>
      </c>
      <c r="D6732" s="6" t="s">
        <v>1699</v>
      </c>
      <c r="F6732" s="3" t="str">
        <f>_xlfn.CONCAT(ARI[[#This Row],[Year]]," ",ARI[[#This Row],[Model]])</f>
        <v>2002 YZF-R1</v>
      </c>
    </row>
    <row r="6733" spans="1:6" x14ac:dyDescent="0.25">
      <c r="A6733" s="5" t="s">
        <v>733</v>
      </c>
      <c r="B6733" s="5" t="s">
        <v>621</v>
      </c>
      <c r="C6733">
        <v>2003</v>
      </c>
      <c r="D6733" s="6" t="s">
        <v>1699</v>
      </c>
      <c r="F6733" s="3" t="str">
        <f>_xlfn.CONCAT(ARI[[#This Row],[Year]]," ",ARI[[#This Row],[Model]])</f>
        <v>2003 YZF-R1</v>
      </c>
    </row>
    <row r="6734" spans="1:6" x14ac:dyDescent="0.25">
      <c r="A6734" s="5" t="s">
        <v>733</v>
      </c>
      <c r="B6734" s="5" t="s">
        <v>621</v>
      </c>
      <c r="C6734">
        <v>2004</v>
      </c>
      <c r="D6734" s="6" t="s">
        <v>1699</v>
      </c>
      <c r="F6734" s="3" t="str">
        <f>_xlfn.CONCAT(ARI[[#This Row],[Year]]," ",ARI[[#This Row],[Model]])</f>
        <v>2004 YZF-R1</v>
      </c>
    </row>
    <row r="6735" spans="1:6" x14ac:dyDescent="0.25">
      <c r="A6735" s="5" t="s">
        <v>733</v>
      </c>
      <c r="B6735" s="5" t="s">
        <v>621</v>
      </c>
      <c r="C6735">
        <v>2005</v>
      </c>
      <c r="D6735" s="6" t="s">
        <v>1699</v>
      </c>
      <c r="F6735" s="3" t="str">
        <f>_xlfn.CONCAT(ARI[[#This Row],[Year]]," ",ARI[[#This Row],[Model]])</f>
        <v>2005 YZF-R1</v>
      </c>
    </row>
    <row r="6736" spans="1:6" x14ac:dyDescent="0.25">
      <c r="A6736" s="5" t="s">
        <v>733</v>
      </c>
      <c r="B6736" s="5" t="s">
        <v>621</v>
      </c>
      <c r="C6736">
        <v>2006</v>
      </c>
      <c r="D6736" s="6" t="s">
        <v>1699</v>
      </c>
      <c r="F6736" s="3" t="str">
        <f>_xlfn.CONCAT(ARI[[#This Row],[Year]]," ",ARI[[#This Row],[Model]])</f>
        <v>2006 YZF-R1</v>
      </c>
    </row>
    <row r="6737" spans="1:6" x14ac:dyDescent="0.25">
      <c r="A6737" s="5" t="s">
        <v>733</v>
      </c>
      <c r="B6737" s="5" t="s">
        <v>621</v>
      </c>
      <c r="C6737">
        <v>2007</v>
      </c>
      <c r="D6737" s="6" t="s">
        <v>1699</v>
      </c>
      <c r="F6737" s="3" t="str">
        <f>_xlfn.CONCAT(ARI[[#This Row],[Year]]," ",ARI[[#This Row],[Model]])</f>
        <v>2007 YZF-R1</v>
      </c>
    </row>
    <row r="6738" spans="1:6" x14ac:dyDescent="0.25">
      <c r="A6738" s="5" t="s">
        <v>733</v>
      </c>
      <c r="B6738" s="5" t="s">
        <v>621</v>
      </c>
      <c r="C6738">
        <v>1999</v>
      </c>
      <c r="D6738" s="6" t="s">
        <v>1700</v>
      </c>
      <c r="F6738" s="3" t="str">
        <f>_xlfn.CONCAT(ARI[[#This Row],[Year]]," ",ARI[[#This Row],[Model]])</f>
        <v>1999 YZF-R6</v>
      </c>
    </row>
    <row r="6739" spans="1:6" x14ac:dyDescent="0.25">
      <c r="A6739" s="5" t="s">
        <v>733</v>
      </c>
      <c r="B6739" s="5" t="s">
        <v>621</v>
      </c>
      <c r="C6739">
        <v>2000</v>
      </c>
      <c r="D6739" s="6" t="s">
        <v>1700</v>
      </c>
      <c r="F6739" s="3" t="str">
        <f>_xlfn.CONCAT(ARI[[#This Row],[Year]]," ",ARI[[#This Row],[Model]])</f>
        <v>2000 YZF-R6</v>
      </c>
    </row>
    <row r="6740" spans="1:6" x14ac:dyDescent="0.25">
      <c r="A6740" s="5" t="s">
        <v>733</v>
      </c>
      <c r="B6740" s="5" t="s">
        <v>621</v>
      </c>
      <c r="C6740">
        <v>2001</v>
      </c>
      <c r="D6740" s="6" t="s">
        <v>1700</v>
      </c>
      <c r="F6740" s="3" t="str">
        <f>_xlfn.CONCAT(ARI[[#This Row],[Year]]," ",ARI[[#This Row],[Model]])</f>
        <v>2001 YZF-R6</v>
      </c>
    </row>
    <row r="6741" spans="1:6" x14ac:dyDescent="0.25">
      <c r="A6741" s="5" t="s">
        <v>733</v>
      </c>
      <c r="B6741" s="5" t="s">
        <v>621</v>
      </c>
      <c r="C6741">
        <v>2002</v>
      </c>
      <c r="D6741" s="6" t="s">
        <v>1700</v>
      </c>
      <c r="F6741" s="3" t="str">
        <f>_xlfn.CONCAT(ARI[[#This Row],[Year]]," ",ARI[[#This Row],[Model]])</f>
        <v>2002 YZF-R6</v>
      </c>
    </row>
    <row r="6742" spans="1:6" x14ac:dyDescent="0.25">
      <c r="A6742" s="5" t="s">
        <v>733</v>
      </c>
      <c r="B6742" s="5" t="s">
        <v>621</v>
      </c>
      <c r="C6742">
        <v>2003</v>
      </c>
      <c r="D6742" s="6" t="s">
        <v>1700</v>
      </c>
      <c r="F6742" s="3" t="str">
        <f>_xlfn.CONCAT(ARI[[#This Row],[Year]]," ",ARI[[#This Row],[Model]])</f>
        <v>2003 YZF-R6</v>
      </c>
    </row>
    <row r="6743" spans="1:6" x14ac:dyDescent="0.25">
      <c r="A6743" s="5" t="s">
        <v>733</v>
      </c>
      <c r="B6743" s="5" t="s">
        <v>621</v>
      </c>
      <c r="C6743">
        <v>2004</v>
      </c>
      <c r="D6743" s="6" t="s">
        <v>1700</v>
      </c>
      <c r="F6743" s="3" t="str">
        <f>_xlfn.CONCAT(ARI[[#This Row],[Year]]," ",ARI[[#This Row],[Model]])</f>
        <v>2004 YZF-R6</v>
      </c>
    </row>
    <row r="6744" spans="1:6" x14ac:dyDescent="0.25">
      <c r="A6744" s="5" t="s">
        <v>733</v>
      </c>
      <c r="B6744" s="5" t="s">
        <v>621</v>
      </c>
      <c r="C6744">
        <v>2005</v>
      </c>
      <c r="D6744" s="6" t="s">
        <v>1700</v>
      </c>
      <c r="F6744" s="3" t="str">
        <f>_xlfn.CONCAT(ARI[[#This Row],[Year]]," ",ARI[[#This Row],[Model]])</f>
        <v>2005 YZF-R6</v>
      </c>
    </row>
    <row r="6745" spans="1:6" x14ac:dyDescent="0.25">
      <c r="A6745" s="5" t="s">
        <v>733</v>
      </c>
      <c r="B6745" s="5" t="s">
        <v>621</v>
      </c>
      <c r="C6745">
        <v>2006</v>
      </c>
      <c r="D6745" s="6" t="s">
        <v>1700</v>
      </c>
      <c r="F6745" s="3" t="str">
        <f>_xlfn.CONCAT(ARI[[#This Row],[Year]]," ",ARI[[#This Row],[Model]])</f>
        <v>2006 YZF-R6</v>
      </c>
    </row>
    <row r="6746" spans="1:6" x14ac:dyDescent="0.25">
      <c r="A6746" s="5" t="s">
        <v>733</v>
      </c>
      <c r="B6746" s="5" t="s">
        <v>621</v>
      </c>
      <c r="C6746">
        <v>2007</v>
      </c>
      <c r="D6746" s="6" t="s">
        <v>1700</v>
      </c>
      <c r="F6746" s="3" t="str">
        <f>_xlfn.CONCAT(ARI[[#This Row],[Year]]," ",ARI[[#This Row],[Model]])</f>
        <v>2007 YZF-R6</v>
      </c>
    </row>
    <row r="6747" spans="1:6" x14ac:dyDescent="0.25">
      <c r="A6747" s="5" t="s">
        <v>733</v>
      </c>
      <c r="B6747" s="5" t="s">
        <v>621</v>
      </c>
      <c r="C6747">
        <v>2006</v>
      </c>
      <c r="D6747" s="6" t="s">
        <v>1701</v>
      </c>
      <c r="F6747" s="3" t="str">
        <f>_xlfn.CONCAT(ARI[[#This Row],[Year]]," ",ARI[[#This Row],[Model]])</f>
        <v>2006 YZF-R6S</v>
      </c>
    </row>
    <row r="6748" spans="1:6" x14ac:dyDescent="0.25">
      <c r="A6748" s="5" t="s">
        <v>733</v>
      </c>
      <c r="B6748" s="5" t="s">
        <v>621</v>
      </c>
      <c r="C6748">
        <v>2007</v>
      </c>
      <c r="D6748" s="6" t="s">
        <v>1701</v>
      </c>
      <c r="F6748" s="3" t="str">
        <f>_xlfn.CONCAT(ARI[[#This Row],[Year]]," ",ARI[[#This Row],[Model]])</f>
        <v>2007 YZF-R6S</v>
      </c>
    </row>
    <row r="6749" spans="1:6" x14ac:dyDescent="0.25">
      <c r="A6749" s="5" t="s">
        <v>733</v>
      </c>
      <c r="B6749" s="5" t="s">
        <v>621</v>
      </c>
      <c r="C6749">
        <v>1999</v>
      </c>
      <c r="D6749" s="6" t="s">
        <v>1702</v>
      </c>
      <c r="F6749" s="3" t="str">
        <f>_xlfn.CONCAT(ARI[[#This Row],[Year]]," ",ARI[[#This Row],[Model]])</f>
        <v>1999 YZF-R7</v>
      </c>
    </row>
    <row r="6750" spans="1:6" x14ac:dyDescent="0.25">
      <c r="A6750" s="5" t="s">
        <v>733</v>
      </c>
      <c r="B6750" s="5" t="s">
        <v>621</v>
      </c>
      <c r="C6750">
        <v>1997</v>
      </c>
      <c r="D6750" s="6" t="s">
        <v>1703</v>
      </c>
      <c r="F6750" s="3" t="str">
        <f>_xlfn.CONCAT(ARI[[#This Row],[Year]]," ",ARI[[#This Row],[Model]])</f>
        <v>1997 YZF1000</v>
      </c>
    </row>
    <row r="6751" spans="1:6" x14ac:dyDescent="0.25">
      <c r="A6751" s="5" t="s">
        <v>733</v>
      </c>
      <c r="B6751" s="5" t="s">
        <v>621</v>
      </c>
      <c r="C6751">
        <v>1995</v>
      </c>
      <c r="D6751" s="6" t="s">
        <v>1704</v>
      </c>
      <c r="F6751" s="3" t="str">
        <f>_xlfn.CONCAT(ARI[[#This Row],[Year]]," ",ARI[[#This Row],[Model]])</f>
        <v>1995 YZF600R</v>
      </c>
    </row>
    <row r="6752" spans="1:6" x14ac:dyDescent="0.25">
      <c r="A6752" s="5" t="s">
        <v>733</v>
      </c>
      <c r="B6752" s="5" t="s">
        <v>621</v>
      </c>
      <c r="C6752">
        <v>1996</v>
      </c>
      <c r="D6752" s="6" t="s">
        <v>1704</v>
      </c>
      <c r="F6752" s="3" t="str">
        <f>_xlfn.CONCAT(ARI[[#This Row],[Year]]," ",ARI[[#This Row],[Model]])</f>
        <v>1996 YZF600R</v>
      </c>
    </row>
    <row r="6753" spans="1:6" x14ac:dyDescent="0.25">
      <c r="A6753" s="5" t="s">
        <v>733</v>
      </c>
      <c r="B6753" s="5" t="s">
        <v>621</v>
      </c>
      <c r="C6753">
        <v>1997</v>
      </c>
      <c r="D6753" s="6" t="s">
        <v>1704</v>
      </c>
      <c r="F6753" s="3" t="str">
        <f>_xlfn.CONCAT(ARI[[#This Row],[Year]]," ",ARI[[#This Row],[Model]])</f>
        <v>1997 YZF600R</v>
      </c>
    </row>
    <row r="6754" spans="1:6" x14ac:dyDescent="0.25">
      <c r="A6754" s="5" t="s">
        <v>733</v>
      </c>
      <c r="B6754" s="5" t="s">
        <v>621</v>
      </c>
      <c r="C6754">
        <v>1998</v>
      </c>
      <c r="D6754" s="6" t="s">
        <v>1704</v>
      </c>
      <c r="F6754" s="3" t="str">
        <f>_xlfn.CONCAT(ARI[[#This Row],[Year]]," ",ARI[[#This Row],[Model]])</f>
        <v>1998 YZF600R</v>
      </c>
    </row>
    <row r="6755" spans="1:6" x14ac:dyDescent="0.25">
      <c r="A6755" s="5" t="s">
        <v>733</v>
      </c>
      <c r="B6755" s="5" t="s">
        <v>621</v>
      </c>
      <c r="C6755">
        <v>1999</v>
      </c>
      <c r="D6755" s="6" t="s">
        <v>1704</v>
      </c>
      <c r="F6755" s="3" t="str">
        <f>_xlfn.CONCAT(ARI[[#This Row],[Year]]," ",ARI[[#This Row],[Model]])</f>
        <v>1999 YZF600R</v>
      </c>
    </row>
    <row r="6756" spans="1:6" x14ac:dyDescent="0.25">
      <c r="A6756" s="5" t="s">
        <v>733</v>
      </c>
      <c r="B6756" s="5" t="s">
        <v>621</v>
      </c>
      <c r="C6756">
        <v>2000</v>
      </c>
      <c r="D6756" s="6" t="s">
        <v>1704</v>
      </c>
      <c r="F6756" s="3" t="str">
        <f>_xlfn.CONCAT(ARI[[#This Row],[Year]]," ",ARI[[#This Row],[Model]])</f>
        <v>2000 YZF600R</v>
      </c>
    </row>
    <row r="6757" spans="1:6" x14ac:dyDescent="0.25">
      <c r="A6757" s="5" t="s">
        <v>733</v>
      </c>
      <c r="B6757" s="5" t="s">
        <v>621</v>
      </c>
      <c r="C6757">
        <v>2001</v>
      </c>
      <c r="D6757" s="6" t="s">
        <v>1704</v>
      </c>
      <c r="F6757" s="3" t="str">
        <f>_xlfn.CONCAT(ARI[[#This Row],[Year]]," ",ARI[[#This Row],[Model]])</f>
        <v>2001 YZF600R</v>
      </c>
    </row>
    <row r="6758" spans="1:6" x14ac:dyDescent="0.25">
      <c r="A6758" s="5" t="s">
        <v>733</v>
      </c>
      <c r="B6758" s="5" t="s">
        <v>621</v>
      </c>
      <c r="C6758">
        <v>2002</v>
      </c>
      <c r="D6758" s="6" t="s">
        <v>1704</v>
      </c>
      <c r="F6758" s="3" t="str">
        <f>_xlfn.CONCAT(ARI[[#This Row],[Year]]," ",ARI[[#This Row],[Model]])</f>
        <v>2002 YZF600R</v>
      </c>
    </row>
    <row r="6759" spans="1:6" x14ac:dyDescent="0.25">
      <c r="A6759" s="5" t="s">
        <v>733</v>
      </c>
      <c r="B6759" s="5" t="s">
        <v>621</v>
      </c>
      <c r="C6759">
        <v>2003</v>
      </c>
      <c r="D6759" s="6" t="s">
        <v>1704</v>
      </c>
      <c r="F6759" s="3" t="str">
        <f>_xlfn.CONCAT(ARI[[#This Row],[Year]]," ",ARI[[#This Row],[Model]])</f>
        <v>2003 YZF600R</v>
      </c>
    </row>
    <row r="6760" spans="1:6" x14ac:dyDescent="0.25">
      <c r="A6760" s="5" t="s">
        <v>733</v>
      </c>
      <c r="B6760" s="5" t="s">
        <v>621</v>
      </c>
      <c r="C6760">
        <v>2004</v>
      </c>
      <c r="D6760" s="6" t="s">
        <v>1704</v>
      </c>
      <c r="F6760" s="3" t="str">
        <f>_xlfn.CONCAT(ARI[[#This Row],[Year]]," ",ARI[[#This Row],[Model]])</f>
        <v>2004 YZF600R</v>
      </c>
    </row>
    <row r="6761" spans="1:6" x14ac:dyDescent="0.25">
      <c r="A6761" s="5" t="s">
        <v>733</v>
      </c>
      <c r="B6761" s="5" t="s">
        <v>621</v>
      </c>
      <c r="C6761">
        <v>2005</v>
      </c>
      <c r="D6761" s="6" t="s">
        <v>1704</v>
      </c>
      <c r="F6761" s="3" t="str">
        <f>_xlfn.CONCAT(ARI[[#This Row],[Year]]," ",ARI[[#This Row],[Model]])</f>
        <v>2005 YZF600R</v>
      </c>
    </row>
    <row r="6762" spans="1:6" x14ac:dyDescent="0.25">
      <c r="A6762" s="5" t="s">
        <v>733</v>
      </c>
      <c r="B6762" s="5" t="s">
        <v>621</v>
      </c>
      <c r="C6762">
        <v>2006</v>
      </c>
      <c r="D6762" s="6" t="s">
        <v>1704</v>
      </c>
      <c r="F6762" s="3" t="str">
        <f>_xlfn.CONCAT(ARI[[#This Row],[Year]]," ",ARI[[#This Row],[Model]])</f>
        <v>2006 YZF600R</v>
      </c>
    </row>
    <row r="6763" spans="1:6" x14ac:dyDescent="0.25">
      <c r="A6763" s="5" t="s">
        <v>733</v>
      </c>
      <c r="B6763" s="5" t="s">
        <v>621</v>
      </c>
      <c r="C6763">
        <v>2007</v>
      </c>
      <c r="D6763" s="6" t="s">
        <v>1704</v>
      </c>
      <c r="F6763" s="3" t="str">
        <f>_xlfn.CONCAT(ARI[[#This Row],[Year]]," ",ARI[[#This Row],[Model]])</f>
        <v>2007 YZF600R</v>
      </c>
    </row>
    <row r="6764" spans="1:6" x14ac:dyDescent="0.25">
      <c r="A6764" s="5" t="s">
        <v>733</v>
      </c>
      <c r="B6764" s="5" t="s">
        <v>621</v>
      </c>
      <c r="C6764">
        <v>1994</v>
      </c>
      <c r="D6764" s="6" t="s">
        <v>1705</v>
      </c>
      <c r="F6764" s="3" t="str">
        <f>_xlfn.CONCAT(ARI[[#This Row],[Year]]," ",ARI[[#This Row],[Model]])</f>
        <v>1994 YZF750R</v>
      </c>
    </row>
    <row r="6765" spans="1:6" x14ac:dyDescent="0.25">
      <c r="A6765" s="5" t="s">
        <v>733</v>
      </c>
      <c r="B6765" s="5" t="s">
        <v>621</v>
      </c>
      <c r="C6765">
        <v>1995</v>
      </c>
      <c r="D6765" s="6" t="s">
        <v>1705</v>
      </c>
      <c r="F6765" s="3" t="str">
        <f>_xlfn.CONCAT(ARI[[#This Row],[Year]]," ",ARI[[#This Row],[Model]])</f>
        <v>1995 YZF750R</v>
      </c>
    </row>
    <row r="6766" spans="1:6" x14ac:dyDescent="0.25">
      <c r="A6766" s="5" t="s">
        <v>733</v>
      </c>
      <c r="B6766" s="5" t="s">
        <v>621</v>
      </c>
      <c r="C6766">
        <v>1996</v>
      </c>
      <c r="D6766" s="6" t="s">
        <v>1705</v>
      </c>
      <c r="F6766" s="3" t="str">
        <f>_xlfn.CONCAT(ARI[[#This Row],[Year]]," ",ARI[[#This Row],[Model]])</f>
        <v>1996 YZF750R</v>
      </c>
    </row>
    <row r="6767" spans="1:6" x14ac:dyDescent="0.25">
      <c r="A6767" s="5" t="s">
        <v>733</v>
      </c>
      <c r="B6767" s="5" t="s">
        <v>621</v>
      </c>
      <c r="C6767">
        <v>1997</v>
      </c>
      <c r="D6767" s="6" t="s">
        <v>1705</v>
      </c>
      <c r="F6767" s="3" t="str">
        <f>_xlfn.CONCAT(ARI[[#This Row],[Year]]," ",ARI[[#This Row],[Model]])</f>
        <v>1997 YZF750R</v>
      </c>
    </row>
    <row r="6768" spans="1:6" x14ac:dyDescent="0.25">
      <c r="A6768" s="5" t="s">
        <v>733</v>
      </c>
      <c r="B6768" s="5" t="s">
        <v>621</v>
      </c>
      <c r="C6768">
        <v>1998</v>
      </c>
      <c r="D6768" s="6" t="s">
        <v>1705</v>
      </c>
      <c r="F6768" s="3" t="str">
        <f>_xlfn.CONCAT(ARI[[#This Row],[Year]]," ",ARI[[#This Row],[Model]])</f>
        <v>1998 YZF750R</v>
      </c>
    </row>
    <row r="6769" spans="1:6" x14ac:dyDescent="0.25">
      <c r="A6769" s="5" t="s">
        <v>1706</v>
      </c>
      <c r="B6769" s="5" t="s">
        <v>1707</v>
      </c>
      <c r="C6769">
        <v>1999</v>
      </c>
      <c r="D6769" s="6" t="s">
        <v>1708</v>
      </c>
      <c r="F6769" s="3" t="str">
        <f>_xlfn.CONCAT(ARI[[#This Row],[Year]]," ",ARI[[#This Row],[Model]])</f>
        <v>1999 250 2x4</v>
      </c>
    </row>
    <row r="6770" spans="1:6" x14ac:dyDescent="0.25">
      <c r="A6770" s="5" t="s">
        <v>1706</v>
      </c>
      <c r="B6770" s="5" t="s">
        <v>1707</v>
      </c>
      <c r="C6770">
        <v>2000</v>
      </c>
      <c r="D6770" s="6" t="s">
        <v>1708</v>
      </c>
      <c r="F6770" s="3" t="str">
        <f>_xlfn.CONCAT(ARI[[#This Row],[Year]]," ",ARI[[#This Row],[Model]])</f>
        <v>2000 250 2x4</v>
      </c>
    </row>
    <row r="6771" spans="1:6" x14ac:dyDescent="0.25">
      <c r="A6771" s="5" t="s">
        <v>1706</v>
      </c>
      <c r="B6771" s="5" t="s">
        <v>1707</v>
      </c>
      <c r="C6771">
        <v>2001</v>
      </c>
      <c r="D6771" s="6" t="s">
        <v>1708</v>
      </c>
      <c r="F6771" s="3" t="str">
        <f>_xlfn.CONCAT(ARI[[#This Row],[Year]]," ",ARI[[#This Row],[Model]])</f>
        <v>2001 250 2x4</v>
      </c>
    </row>
    <row r="6772" spans="1:6" x14ac:dyDescent="0.25">
      <c r="A6772" s="5" t="s">
        <v>1706</v>
      </c>
      <c r="B6772" s="5" t="s">
        <v>1707</v>
      </c>
      <c r="C6772">
        <v>2002</v>
      </c>
      <c r="D6772" s="6" t="s">
        <v>1708</v>
      </c>
      <c r="F6772" s="3" t="str">
        <f>_xlfn.CONCAT(ARI[[#This Row],[Year]]," ",ARI[[#This Row],[Model]])</f>
        <v>2002 250 2x4</v>
      </c>
    </row>
    <row r="6773" spans="1:6" x14ac:dyDescent="0.25">
      <c r="A6773" s="5" t="s">
        <v>1706</v>
      </c>
      <c r="B6773" s="5" t="s">
        <v>1707</v>
      </c>
      <c r="C6773">
        <v>2003</v>
      </c>
      <c r="D6773" s="6" t="s">
        <v>1708</v>
      </c>
      <c r="F6773" s="3" t="str">
        <f>_xlfn.CONCAT(ARI[[#This Row],[Year]]," ",ARI[[#This Row],[Model]])</f>
        <v>2003 250 2x4</v>
      </c>
    </row>
    <row r="6774" spans="1:6" x14ac:dyDescent="0.25">
      <c r="A6774" s="5" t="s">
        <v>1706</v>
      </c>
      <c r="B6774" s="5" t="s">
        <v>1707</v>
      </c>
      <c r="C6774">
        <v>2004</v>
      </c>
      <c r="D6774" s="6" t="s">
        <v>1708</v>
      </c>
      <c r="F6774" s="3" t="str">
        <f>_xlfn.CONCAT(ARI[[#This Row],[Year]]," ",ARI[[#This Row],[Model]])</f>
        <v>2004 250 2x4</v>
      </c>
    </row>
    <row r="6775" spans="1:6" x14ac:dyDescent="0.25">
      <c r="A6775" s="5" t="s">
        <v>1706</v>
      </c>
      <c r="B6775" s="5" t="s">
        <v>1707</v>
      </c>
      <c r="C6775">
        <v>2005</v>
      </c>
      <c r="D6775" s="6" t="s">
        <v>1708</v>
      </c>
      <c r="F6775" s="3" t="str">
        <f>_xlfn.CONCAT(ARI[[#This Row],[Year]]," ",ARI[[#This Row],[Model]])</f>
        <v>2005 250 2x4</v>
      </c>
    </row>
    <row r="6776" spans="1:6" x14ac:dyDescent="0.25">
      <c r="A6776" s="5" t="s">
        <v>1706</v>
      </c>
      <c r="B6776" s="5" t="s">
        <v>1707</v>
      </c>
      <c r="C6776">
        <v>2006</v>
      </c>
      <c r="D6776" s="6" t="s">
        <v>1708</v>
      </c>
      <c r="F6776" s="3" t="str">
        <f>_xlfn.CONCAT(ARI[[#This Row],[Year]]," ",ARI[[#This Row],[Model]])</f>
        <v>2006 250 2x4</v>
      </c>
    </row>
    <row r="6777" spans="1:6" x14ac:dyDescent="0.25">
      <c r="A6777" s="5" t="s">
        <v>1706</v>
      </c>
      <c r="B6777" s="5" t="s">
        <v>1707</v>
      </c>
      <c r="C6777">
        <v>2007</v>
      </c>
      <c r="D6777" s="6" t="s">
        <v>1708</v>
      </c>
      <c r="F6777" s="3" t="str">
        <f>_xlfn.CONCAT(ARI[[#This Row],[Year]]," ",ARI[[#This Row],[Model]])</f>
        <v>2007 250 2x4</v>
      </c>
    </row>
    <row r="6778" spans="1:6" x14ac:dyDescent="0.25">
      <c r="A6778" s="5" t="s">
        <v>1706</v>
      </c>
      <c r="B6778" s="5" t="s">
        <v>1707</v>
      </c>
      <c r="C6778">
        <v>2008</v>
      </c>
      <c r="D6778" s="6" t="s">
        <v>1708</v>
      </c>
      <c r="F6778" s="3" t="str">
        <f>_xlfn.CONCAT(ARI[[#This Row],[Year]]," ",ARI[[#This Row],[Model]])</f>
        <v>2008 250 2x4</v>
      </c>
    </row>
    <row r="6779" spans="1:6" x14ac:dyDescent="0.25">
      <c r="A6779" s="5" t="s">
        <v>1706</v>
      </c>
      <c r="B6779" s="5" t="s">
        <v>1707</v>
      </c>
      <c r="C6779">
        <v>2001</v>
      </c>
      <c r="D6779" s="6" t="s">
        <v>1709</v>
      </c>
      <c r="F6779" s="3" t="str">
        <f>_xlfn.CONCAT(ARI[[#This Row],[Year]]," ",ARI[[#This Row],[Model]])</f>
        <v>2001 250 4x4</v>
      </c>
    </row>
    <row r="6780" spans="1:6" x14ac:dyDescent="0.25">
      <c r="A6780" s="5" t="s">
        <v>1706</v>
      </c>
      <c r="B6780" s="5" t="s">
        <v>1707</v>
      </c>
      <c r="C6780">
        <v>2002</v>
      </c>
      <c r="D6780" s="6" t="s">
        <v>1709</v>
      </c>
      <c r="F6780" s="3" t="str">
        <f>_xlfn.CONCAT(ARI[[#This Row],[Year]]," ",ARI[[#This Row],[Model]])</f>
        <v>2002 250 4x4</v>
      </c>
    </row>
    <row r="6781" spans="1:6" x14ac:dyDescent="0.25">
      <c r="A6781" s="5" t="s">
        <v>1706</v>
      </c>
      <c r="B6781" s="5" t="s">
        <v>1707</v>
      </c>
      <c r="C6781">
        <v>2003</v>
      </c>
      <c r="D6781" s="6" t="s">
        <v>1709</v>
      </c>
      <c r="F6781" s="3" t="str">
        <f>_xlfn.CONCAT(ARI[[#This Row],[Year]]," ",ARI[[#This Row],[Model]])</f>
        <v>2003 250 4x4</v>
      </c>
    </row>
    <row r="6782" spans="1:6" x14ac:dyDescent="0.25">
      <c r="A6782" s="5" t="s">
        <v>1706</v>
      </c>
      <c r="B6782" s="5" t="s">
        <v>1707</v>
      </c>
      <c r="C6782">
        <v>2004</v>
      </c>
      <c r="D6782" s="6" t="s">
        <v>1709</v>
      </c>
      <c r="F6782" s="3" t="str">
        <f>_xlfn.CONCAT(ARI[[#This Row],[Year]]," ",ARI[[#This Row],[Model]])</f>
        <v>2004 250 4x4</v>
      </c>
    </row>
    <row r="6783" spans="1:6" x14ac:dyDescent="0.25">
      <c r="A6783" s="5" t="s">
        <v>1706</v>
      </c>
      <c r="B6783" s="5" t="s">
        <v>1707</v>
      </c>
      <c r="C6783">
        <v>2005</v>
      </c>
      <c r="D6783" s="6" t="s">
        <v>1709</v>
      </c>
      <c r="F6783" s="3" t="str">
        <f>_xlfn.CONCAT(ARI[[#This Row],[Year]]," ",ARI[[#This Row],[Model]])</f>
        <v>2005 250 4x4</v>
      </c>
    </row>
    <row r="6784" spans="1:6" x14ac:dyDescent="0.25">
      <c r="A6784" s="5" t="s">
        <v>1706</v>
      </c>
      <c r="B6784" s="5" t="s">
        <v>1707</v>
      </c>
      <c r="C6784">
        <v>1998</v>
      </c>
      <c r="D6784" s="6" t="s">
        <v>1710</v>
      </c>
      <c r="F6784" s="3" t="str">
        <f>_xlfn.CONCAT(ARI[[#This Row],[Year]]," ",ARI[[#This Row],[Model]])</f>
        <v>1998 300 2x4</v>
      </c>
    </row>
    <row r="6785" spans="1:6" x14ac:dyDescent="0.25">
      <c r="A6785" s="5" t="s">
        <v>1706</v>
      </c>
      <c r="B6785" s="5" t="s">
        <v>1707</v>
      </c>
      <c r="C6785">
        <v>1999</v>
      </c>
      <c r="D6785" s="6" t="s">
        <v>1710</v>
      </c>
      <c r="F6785" s="3" t="str">
        <f>_xlfn.CONCAT(ARI[[#This Row],[Year]]," ",ARI[[#This Row],[Model]])</f>
        <v>1999 300 2x4</v>
      </c>
    </row>
    <row r="6786" spans="1:6" x14ac:dyDescent="0.25">
      <c r="A6786" s="5" t="s">
        <v>1706</v>
      </c>
      <c r="B6786" s="5" t="s">
        <v>1707</v>
      </c>
      <c r="C6786">
        <v>2000</v>
      </c>
      <c r="D6786" s="6" t="s">
        <v>1710</v>
      </c>
      <c r="F6786" s="3" t="str">
        <f>_xlfn.CONCAT(ARI[[#This Row],[Year]]," ",ARI[[#This Row],[Model]])</f>
        <v>2000 300 2x4</v>
      </c>
    </row>
    <row r="6787" spans="1:6" x14ac:dyDescent="0.25">
      <c r="A6787" s="5" t="s">
        <v>1706</v>
      </c>
      <c r="B6787" s="5" t="s">
        <v>1707</v>
      </c>
      <c r="C6787">
        <v>2001</v>
      </c>
      <c r="D6787" s="6" t="s">
        <v>1710</v>
      </c>
      <c r="F6787" s="3" t="str">
        <f>_xlfn.CONCAT(ARI[[#This Row],[Year]]," ",ARI[[#This Row],[Model]])</f>
        <v>2001 300 2x4</v>
      </c>
    </row>
    <row r="6788" spans="1:6" x14ac:dyDescent="0.25">
      <c r="A6788" s="5" t="s">
        <v>1706</v>
      </c>
      <c r="B6788" s="5" t="s">
        <v>1707</v>
      </c>
      <c r="C6788">
        <v>2002</v>
      </c>
      <c r="D6788" s="6" t="s">
        <v>1710</v>
      </c>
      <c r="F6788" s="3" t="str">
        <f>_xlfn.CONCAT(ARI[[#This Row],[Year]]," ",ARI[[#This Row],[Model]])</f>
        <v>2002 300 2x4</v>
      </c>
    </row>
    <row r="6789" spans="1:6" x14ac:dyDescent="0.25">
      <c r="A6789" s="5" t="s">
        <v>1706</v>
      </c>
      <c r="B6789" s="5" t="s">
        <v>1707</v>
      </c>
      <c r="C6789">
        <v>2003</v>
      </c>
      <c r="D6789" s="6" t="s">
        <v>1710</v>
      </c>
      <c r="F6789" s="3" t="str">
        <f>_xlfn.CONCAT(ARI[[#This Row],[Year]]," ",ARI[[#This Row],[Model]])</f>
        <v>2003 300 2x4</v>
      </c>
    </row>
    <row r="6790" spans="1:6" x14ac:dyDescent="0.25">
      <c r="A6790" s="5" t="s">
        <v>1706</v>
      </c>
      <c r="B6790" s="5" t="s">
        <v>1707</v>
      </c>
      <c r="C6790">
        <v>1998</v>
      </c>
      <c r="D6790" s="6" t="s">
        <v>1711</v>
      </c>
      <c r="F6790" s="3" t="str">
        <f>_xlfn.CONCAT(ARI[[#This Row],[Year]]," ",ARI[[#This Row],[Model]])</f>
        <v>1998 300 4x4</v>
      </c>
    </row>
    <row r="6791" spans="1:6" x14ac:dyDescent="0.25">
      <c r="A6791" s="5" t="s">
        <v>1706</v>
      </c>
      <c r="B6791" s="5" t="s">
        <v>1707</v>
      </c>
      <c r="C6791">
        <v>1999</v>
      </c>
      <c r="D6791" s="6" t="s">
        <v>1711</v>
      </c>
      <c r="F6791" s="3" t="str">
        <f>_xlfn.CONCAT(ARI[[#This Row],[Year]]," ",ARI[[#This Row],[Model]])</f>
        <v>1999 300 4x4</v>
      </c>
    </row>
    <row r="6792" spans="1:6" x14ac:dyDescent="0.25">
      <c r="A6792" s="5" t="s">
        <v>1706</v>
      </c>
      <c r="B6792" s="5" t="s">
        <v>1707</v>
      </c>
      <c r="C6792">
        <v>2000</v>
      </c>
      <c r="D6792" s="6" t="s">
        <v>1711</v>
      </c>
      <c r="F6792" s="3" t="str">
        <f>_xlfn.CONCAT(ARI[[#This Row],[Year]]," ",ARI[[#This Row],[Model]])</f>
        <v>2000 300 4x4</v>
      </c>
    </row>
    <row r="6793" spans="1:6" x14ac:dyDescent="0.25">
      <c r="A6793" s="5" t="s">
        <v>1706</v>
      </c>
      <c r="B6793" s="5" t="s">
        <v>1707</v>
      </c>
      <c r="C6793">
        <v>2001</v>
      </c>
      <c r="D6793" s="6" t="s">
        <v>1711</v>
      </c>
      <c r="F6793" s="3" t="str">
        <f>_xlfn.CONCAT(ARI[[#This Row],[Year]]," ",ARI[[#This Row],[Model]])</f>
        <v>2001 300 4x4</v>
      </c>
    </row>
    <row r="6794" spans="1:6" x14ac:dyDescent="0.25">
      <c r="A6794" s="5" t="s">
        <v>1706</v>
      </c>
      <c r="B6794" s="5" t="s">
        <v>1707</v>
      </c>
      <c r="C6794">
        <v>2002</v>
      </c>
      <c r="D6794" s="6" t="s">
        <v>1711</v>
      </c>
      <c r="F6794" s="3" t="str">
        <f>_xlfn.CONCAT(ARI[[#This Row],[Year]]," ",ARI[[#This Row],[Model]])</f>
        <v>2002 300 4x4</v>
      </c>
    </row>
    <row r="6795" spans="1:6" x14ac:dyDescent="0.25">
      <c r="A6795" s="5" t="s">
        <v>1706</v>
      </c>
      <c r="B6795" s="5" t="s">
        <v>1707</v>
      </c>
      <c r="C6795">
        <v>2003</v>
      </c>
      <c r="D6795" s="6" t="s">
        <v>1711</v>
      </c>
      <c r="F6795" s="3" t="str">
        <f>_xlfn.CONCAT(ARI[[#This Row],[Year]]," ",ARI[[#This Row],[Model]])</f>
        <v>2003 300 4x4</v>
      </c>
    </row>
    <row r="6796" spans="1:6" x14ac:dyDescent="0.25">
      <c r="A6796" s="5" t="s">
        <v>1706</v>
      </c>
      <c r="B6796" s="5" t="s">
        <v>1707</v>
      </c>
      <c r="C6796">
        <v>2004</v>
      </c>
      <c r="D6796" s="6" t="s">
        <v>1711</v>
      </c>
      <c r="F6796" s="3" t="str">
        <f>_xlfn.CONCAT(ARI[[#This Row],[Year]]," ",ARI[[#This Row],[Model]])</f>
        <v>2004 300 4x4</v>
      </c>
    </row>
    <row r="6797" spans="1:6" x14ac:dyDescent="0.25">
      <c r="A6797" s="5" t="s">
        <v>1706</v>
      </c>
      <c r="B6797" s="5" t="s">
        <v>1707</v>
      </c>
      <c r="C6797">
        <v>2005</v>
      </c>
      <c r="D6797" s="6" t="s">
        <v>1711</v>
      </c>
      <c r="F6797" s="3" t="str">
        <f>_xlfn.CONCAT(ARI[[#This Row],[Year]]," ",ARI[[#This Row],[Model]])</f>
        <v>2005 300 4x4</v>
      </c>
    </row>
    <row r="6798" spans="1:6" x14ac:dyDescent="0.25">
      <c r="A6798" s="5" t="s">
        <v>1706</v>
      </c>
      <c r="B6798" s="5" t="s">
        <v>1707</v>
      </c>
      <c r="C6798">
        <v>2008</v>
      </c>
      <c r="D6798" s="6" t="s">
        <v>1712</v>
      </c>
      <c r="F6798" s="3" t="str">
        <f>_xlfn.CONCAT(ARI[[#This Row],[Year]]," ",ARI[[#This Row],[Model]])</f>
        <v>2008 366 4x4 Auto</v>
      </c>
    </row>
    <row r="6799" spans="1:6" x14ac:dyDescent="0.25">
      <c r="A6799" s="5" t="s">
        <v>1706</v>
      </c>
      <c r="B6799" s="5" t="s">
        <v>1707</v>
      </c>
      <c r="C6799">
        <v>2002</v>
      </c>
      <c r="D6799" s="6" t="s">
        <v>1713</v>
      </c>
      <c r="F6799" s="3" t="str">
        <f>_xlfn.CONCAT(ARI[[#This Row],[Year]]," ",ARI[[#This Row],[Model]])</f>
        <v>2002 375 Auto 2x4</v>
      </c>
    </row>
    <row r="6800" spans="1:6" x14ac:dyDescent="0.25">
      <c r="A6800" s="5" t="s">
        <v>1706</v>
      </c>
      <c r="B6800" s="5" t="s">
        <v>1707</v>
      </c>
      <c r="C6800">
        <v>2002</v>
      </c>
      <c r="D6800" s="6" t="s">
        <v>1714</v>
      </c>
      <c r="F6800" s="3" t="str">
        <f>_xlfn.CONCAT(ARI[[#This Row],[Year]]," ",ARI[[#This Row],[Model]])</f>
        <v>2002 375 Auto 4x4</v>
      </c>
    </row>
    <row r="6801" spans="1:6" x14ac:dyDescent="0.25">
      <c r="A6801" s="5" t="s">
        <v>1706</v>
      </c>
      <c r="B6801" s="5" t="s">
        <v>1707</v>
      </c>
      <c r="C6801">
        <v>1998</v>
      </c>
      <c r="D6801" s="6" t="s">
        <v>1715</v>
      </c>
      <c r="F6801" s="3" t="str">
        <f>_xlfn.CONCAT(ARI[[#This Row],[Year]]," ",ARI[[#This Row],[Model]])</f>
        <v>1998 400 2x4</v>
      </c>
    </row>
    <row r="6802" spans="1:6" x14ac:dyDescent="0.25">
      <c r="A6802" s="5" t="s">
        <v>1706</v>
      </c>
      <c r="B6802" s="5" t="s">
        <v>1707</v>
      </c>
      <c r="C6802">
        <v>1999</v>
      </c>
      <c r="D6802" s="6" t="s">
        <v>1715</v>
      </c>
      <c r="F6802" s="3" t="str">
        <f>_xlfn.CONCAT(ARI[[#This Row],[Year]]," ",ARI[[#This Row],[Model]])</f>
        <v>1999 400 2x4</v>
      </c>
    </row>
    <row r="6803" spans="1:6" x14ac:dyDescent="0.25">
      <c r="A6803" s="5" t="s">
        <v>1706</v>
      </c>
      <c r="B6803" s="5" t="s">
        <v>1707</v>
      </c>
      <c r="C6803">
        <v>2000</v>
      </c>
      <c r="D6803" s="6" t="s">
        <v>1715</v>
      </c>
      <c r="F6803" s="3" t="str">
        <f>_xlfn.CONCAT(ARI[[#This Row],[Year]]," ",ARI[[#This Row],[Model]])</f>
        <v>2000 400 2x4</v>
      </c>
    </row>
    <row r="6804" spans="1:6" x14ac:dyDescent="0.25">
      <c r="A6804" s="5" t="s">
        <v>1706</v>
      </c>
      <c r="B6804" s="5" t="s">
        <v>1707</v>
      </c>
      <c r="C6804">
        <v>2001</v>
      </c>
      <c r="D6804" s="6" t="s">
        <v>1715</v>
      </c>
      <c r="F6804" s="3" t="str">
        <f>_xlfn.CONCAT(ARI[[#This Row],[Year]]," ",ARI[[#This Row],[Model]])</f>
        <v>2001 400 2x4</v>
      </c>
    </row>
    <row r="6805" spans="1:6" x14ac:dyDescent="0.25">
      <c r="A6805" s="5" t="s">
        <v>1706</v>
      </c>
      <c r="B6805" s="5" t="s">
        <v>1707</v>
      </c>
      <c r="C6805">
        <v>2002</v>
      </c>
      <c r="D6805" s="6" t="s">
        <v>1715</v>
      </c>
      <c r="F6805" s="3" t="str">
        <f>_xlfn.CONCAT(ARI[[#This Row],[Year]]," ",ARI[[#This Row],[Model]])</f>
        <v>2002 400 2x4</v>
      </c>
    </row>
    <row r="6806" spans="1:6" x14ac:dyDescent="0.25">
      <c r="A6806" s="5" t="s">
        <v>1706</v>
      </c>
      <c r="B6806" s="5" t="s">
        <v>1707</v>
      </c>
      <c r="C6806">
        <v>2003</v>
      </c>
      <c r="D6806" s="6" t="s">
        <v>1715</v>
      </c>
      <c r="F6806" s="3" t="str">
        <f>_xlfn.CONCAT(ARI[[#This Row],[Year]]," ",ARI[[#This Row],[Model]])</f>
        <v>2003 400 2x4</v>
      </c>
    </row>
    <row r="6807" spans="1:6" x14ac:dyDescent="0.25">
      <c r="A6807" s="5" t="s">
        <v>1706</v>
      </c>
      <c r="B6807" s="5" t="s">
        <v>1707</v>
      </c>
      <c r="C6807">
        <v>2004</v>
      </c>
      <c r="D6807" s="6" t="s">
        <v>1715</v>
      </c>
      <c r="F6807" s="3" t="str">
        <f>_xlfn.CONCAT(ARI[[#This Row],[Year]]," ",ARI[[#This Row],[Model]])</f>
        <v>2004 400 2x4</v>
      </c>
    </row>
    <row r="6808" spans="1:6" x14ac:dyDescent="0.25">
      <c r="A6808" s="5" t="s">
        <v>1706</v>
      </c>
      <c r="B6808" s="5" t="s">
        <v>1707</v>
      </c>
      <c r="C6808">
        <v>2003</v>
      </c>
      <c r="D6808" s="6" t="s">
        <v>1716</v>
      </c>
      <c r="F6808" s="3" t="str">
        <f>_xlfn.CONCAT(ARI[[#This Row],[Year]]," ",ARI[[#This Row],[Model]])</f>
        <v>2003 400 2x4 Auto</v>
      </c>
    </row>
    <row r="6809" spans="1:6" x14ac:dyDescent="0.25">
      <c r="A6809" s="5" t="s">
        <v>1706</v>
      </c>
      <c r="B6809" s="5" t="s">
        <v>1707</v>
      </c>
      <c r="C6809">
        <v>1998</v>
      </c>
      <c r="D6809" s="6" t="s">
        <v>1717</v>
      </c>
      <c r="F6809" s="3" t="str">
        <f>_xlfn.CONCAT(ARI[[#This Row],[Year]]," ",ARI[[#This Row],[Model]])</f>
        <v>1998 400 4x4</v>
      </c>
    </row>
    <row r="6810" spans="1:6" x14ac:dyDescent="0.25">
      <c r="A6810" s="5" t="s">
        <v>1706</v>
      </c>
      <c r="B6810" s="5" t="s">
        <v>1707</v>
      </c>
      <c r="C6810">
        <v>1999</v>
      </c>
      <c r="D6810" s="6" t="s">
        <v>1717</v>
      </c>
      <c r="F6810" s="3" t="str">
        <f>_xlfn.CONCAT(ARI[[#This Row],[Year]]," ",ARI[[#This Row],[Model]])</f>
        <v>1999 400 4x4</v>
      </c>
    </row>
    <row r="6811" spans="1:6" x14ac:dyDescent="0.25">
      <c r="A6811" s="5" t="s">
        <v>1706</v>
      </c>
      <c r="B6811" s="5" t="s">
        <v>1707</v>
      </c>
      <c r="C6811">
        <v>2000</v>
      </c>
      <c r="D6811" s="6" t="s">
        <v>1717</v>
      </c>
      <c r="F6811" s="3" t="str">
        <f>_xlfn.CONCAT(ARI[[#This Row],[Year]]," ",ARI[[#This Row],[Model]])</f>
        <v>2000 400 4x4</v>
      </c>
    </row>
    <row r="6812" spans="1:6" x14ac:dyDescent="0.25">
      <c r="A6812" s="5" t="s">
        <v>1706</v>
      </c>
      <c r="B6812" s="5" t="s">
        <v>1707</v>
      </c>
      <c r="C6812">
        <v>2001</v>
      </c>
      <c r="D6812" s="6" t="s">
        <v>1717</v>
      </c>
      <c r="F6812" s="3" t="str">
        <f>_xlfn.CONCAT(ARI[[#This Row],[Year]]," ",ARI[[#This Row],[Model]])</f>
        <v>2001 400 4x4</v>
      </c>
    </row>
    <row r="6813" spans="1:6" x14ac:dyDescent="0.25">
      <c r="A6813" s="5" t="s">
        <v>1706</v>
      </c>
      <c r="B6813" s="5" t="s">
        <v>1707</v>
      </c>
      <c r="C6813">
        <v>2002</v>
      </c>
      <c r="D6813" s="6" t="s">
        <v>1717</v>
      </c>
      <c r="F6813" s="3" t="str">
        <f>_xlfn.CONCAT(ARI[[#This Row],[Year]]," ",ARI[[#This Row],[Model]])</f>
        <v>2002 400 4x4</v>
      </c>
    </row>
    <row r="6814" spans="1:6" x14ac:dyDescent="0.25">
      <c r="A6814" s="5" t="s">
        <v>1706</v>
      </c>
      <c r="B6814" s="5" t="s">
        <v>1707</v>
      </c>
      <c r="C6814">
        <v>2003</v>
      </c>
      <c r="D6814" s="6" t="s">
        <v>1717</v>
      </c>
      <c r="F6814" s="3" t="str">
        <f>_xlfn.CONCAT(ARI[[#This Row],[Year]]," ",ARI[[#This Row],[Model]])</f>
        <v>2003 400 4x4</v>
      </c>
    </row>
    <row r="6815" spans="1:6" x14ac:dyDescent="0.25">
      <c r="A6815" s="5" t="s">
        <v>1706</v>
      </c>
      <c r="B6815" s="5" t="s">
        <v>1707</v>
      </c>
      <c r="C6815">
        <v>2004</v>
      </c>
      <c r="D6815" s="6" t="s">
        <v>1717</v>
      </c>
      <c r="F6815" s="3" t="str">
        <f>_xlfn.CONCAT(ARI[[#This Row],[Year]]," ",ARI[[#This Row],[Model]])</f>
        <v>2004 400 4x4</v>
      </c>
    </row>
    <row r="6816" spans="1:6" x14ac:dyDescent="0.25">
      <c r="A6816" s="5" t="s">
        <v>1706</v>
      </c>
      <c r="B6816" s="5" t="s">
        <v>1707</v>
      </c>
      <c r="C6816">
        <v>2005</v>
      </c>
      <c r="D6816" s="6" t="s">
        <v>1717</v>
      </c>
      <c r="F6816" s="3" t="str">
        <f>_xlfn.CONCAT(ARI[[#This Row],[Year]]," ",ARI[[#This Row],[Model]])</f>
        <v>2005 400 4x4</v>
      </c>
    </row>
    <row r="6817" spans="1:6" x14ac:dyDescent="0.25">
      <c r="A6817" s="5" t="s">
        <v>1706</v>
      </c>
      <c r="B6817" s="5" t="s">
        <v>1707</v>
      </c>
      <c r="C6817">
        <v>2006</v>
      </c>
      <c r="D6817" s="6" t="s">
        <v>1717</v>
      </c>
      <c r="F6817" s="3" t="str">
        <f>_xlfn.CONCAT(ARI[[#This Row],[Year]]," ",ARI[[#This Row],[Model]])</f>
        <v>2006 400 4x4</v>
      </c>
    </row>
    <row r="6818" spans="1:6" x14ac:dyDescent="0.25">
      <c r="A6818" s="5" t="s">
        <v>1706</v>
      </c>
      <c r="B6818" s="5" t="s">
        <v>1707</v>
      </c>
      <c r="C6818">
        <v>2007</v>
      </c>
      <c r="D6818" s="6" t="s">
        <v>1717</v>
      </c>
      <c r="F6818" s="3" t="str">
        <f>_xlfn.CONCAT(ARI[[#This Row],[Year]]," ",ARI[[#This Row],[Model]])</f>
        <v>2007 400 4x4</v>
      </c>
    </row>
    <row r="6819" spans="1:6" x14ac:dyDescent="0.25">
      <c r="A6819" s="5" t="s">
        <v>1706</v>
      </c>
      <c r="B6819" s="5" t="s">
        <v>1707</v>
      </c>
      <c r="C6819">
        <v>2003</v>
      </c>
      <c r="D6819" s="6" t="s">
        <v>1718</v>
      </c>
      <c r="F6819" s="3" t="str">
        <f>_xlfn.CONCAT(ARI[[#This Row],[Year]]," ",ARI[[#This Row],[Model]])</f>
        <v>2003 400 4x4 ACT</v>
      </c>
    </row>
    <row r="6820" spans="1:6" x14ac:dyDescent="0.25">
      <c r="A6820" s="5" t="s">
        <v>1706</v>
      </c>
      <c r="B6820" s="5" t="s">
        <v>1707</v>
      </c>
      <c r="C6820">
        <v>2004</v>
      </c>
      <c r="D6820" s="6" t="s">
        <v>1718</v>
      </c>
      <c r="F6820" s="3" t="str">
        <f>_xlfn.CONCAT(ARI[[#This Row],[Year]]," ",ARI[[#This Row],[Model]])</f>
        <v>2004 400 4x4 ACT</v>
      </c>
    </row>
    <row r="6821" spans="1:6" x14ac:dyDescent="0.25">
      <c r="A6821" s="5" t="s">
        <v>1706</v>
      </c>
      <c r="B6821" s="5" t="s">
        <v>1707</v>
      </c>
      <c r="C6821">
        <v>2002</v>
      </c>
      <c r="D6821" s="6" t="s">
        <v>1719</v>
      </c>
      <c r="F6821" s="3" t="str">
        <f>_xlfn.CONCAT(ARI[[#This Row],[Year]]," ",ARI[[#This Row],[Model]])</f>
        <v>2002 400 4x4 Auto</v>
      </c>
    </row>
    <row r="6822" spans="1:6" x14ac:dyDescent="0.25">
      <c r="A6822" s="5" t="s">
        <v>1706</v>
      </c>
      <c r="B6822" s="5" t="s">
        <v>1707</v>
      </c>
      <c r="C6822">
        <v>2003</v>
      </c>
      <c r="D6822" s="6" t="s">
        <v>1719</v>
      </c>
      <c r="F6822" s="3" t="str">
        <f>_xlfn.CONCAT(ARI[[#This Row],[Year]]," ",ARI[[#This Row],[Model]])</f>
        <v>2003 400 4x4 Auto</v>
      </c>
    </row>
    <row r="6823" spans="1:6" x14ac:dyDescent="0.25">
      <c r="A6823" s="5" t="s">
        <v>1706</v>
      </c>
      <c r="B6823" s="5" t="s">
        <v>1707</v>
      </c>
      <c r="C6823">
        <v>2004</v>
      </c>
      <c r="D6823" s="6" t="s">
        <v>1719</v>
      </c>
      <c r="F6823" s="3" t="str">
        <f>_xlfn.CONCAT(ARI[[#This Row],[Year]]," ",ARI[[#This Row],[Model]])</f>
        <v>2004 400 4x4 Auto</v>
      </c>
    </row>
    <row r="6824" spans="1:6" x14ac:dyDescent="0.25">
      <c r="A6824" s="5" t="s">
        <v>1706</v>
      </c>
      <c r="B6824" s="5" t="s">
        <v>1707</v>
      </c>
      <c r="C6824">
        <v>2005</v>
      </c>
      <c r="D6824" s="6" t="s">
        <v>1719</v>
      </c>
      <c r="F6824" s="3" t="str">
        <f>_xlfn.CONCAT(ARI[[#This Row],[Year]]," ",ARI[[#This Row],[Model]])</f>
        <v>2005 400 4x4 Auto</v>
      </c>
    </row>
    <row r="6825" spans="1:6" x14ac:dyDescent="0.25">
      <c r="A6825" s="5" t="s">
        <v>1706</v>
      </c>
      <c r="B6825" s="5" t="s">
        <v>1707</v>
      </c>
      <c r="C6825">
        <v>2006</v>
      </c>
      <c r="D6825" s="6" t="s">
        <v>1719</v>
      </c>
      <c r="F6825" s="3" t="str">
        <f>_xlfn.CONCAT(ARI[[#This Row],[Year]]," ",ARI[[#This Row],[Model]])</f>
        <v>2006 400 4x4 Auto</v>
      </c>
    </row>
    <row r="6826" spans="1:6" x14ac:dyDescent="0.25">
      <c r="A6826" s="5" t="s">
        <v>1706</v>
      </c>
      <c r="B6826" s="5" t="s">
        <v>1707</v>
      </c>
      <c r="C6826">
        <v>2007</v>
      </c>
      <c r="D6826" s="6" t="s">
        <v>1719</v>
      </c>
      <c r="F6826" s="3" t="str">
        <f>_xlfn.CONCAT(ARI[[#This Row],[Year]]," ",ARI[[#This Row],[Model]])</f>
        <v>2007 400 4x4 Auto</v>
      </c>
    </row>
    <row r="6827" spans="1:6" x14ac:dyDescent="0.25">
      <c r="A6827" s="5" t="s">
        <v>1706</v>
      </c>
      <c r="B6827" s="5" t="s">
        <v>1707</v>
      </c>
      <c r="C6827">
        <v>2008</v>
      </c>
      <c r="D6827" s="6" t="s">
        <v>1719</v>
      </c>
      <c r="F6827" s="3" t="str">
        <f>_xlfn.CONCAT(ARI[[#This Row],[Year]]," ",ARI[[#This Row],[Model]])</f>
        <v>2008 400 4x4 Auto</v>
      </c>
    </row>
    <row r="6828" spans="1:6" x14ac:dyDescent="0.25">
      <c r="A6828" s="5" t="s">
        <v>1706</v>
      </c>
      <c r="B6828" s="5" t="s">
        <v>1707</v>
      </c>
      <c r="C6828">
        <v>2003</v>
      </c>
      <c r="D6828" s="6" t="s">
        <v>1720</v>
      </c>
      <c r="F6828" s="3" t="str">
        <f>_xlfn.CONCAT(ARI[[#This Row],[Year]]," ",ARI[[#This Row],[Model]])</f>
        <v>2003 400 4x4 Auto ACT</v>
      </c>
    </row>
    <row r="6829" spans="1:6" x14ac:dyDescent="0.25">
      <c r="A6829" s="5" t="s">
        <v>1706</v>
      </c>
      <c r="B6829" s="5" t="s">
        <v>1707</v>
      </c>
      <c r="C6829">
        <v>2004</v>
      </c>
      <c r="D6829" s="6" t="s">
        <v>1720</v>
      </c>
      <c r="F6829" s="3" t="str">
        <f>_xlfn.CONCAT(ARI[[#This Row],[Year]]," ",ARI[[#This Row],[Model]])</f>
        <v>2004 400 4x4 Auto ACT</v>
      </c>
    </row>
    <row r="6830" spans="1:6" x14ac:dyDescent="0.25">
      <c r="A6830" s="5" t="s">
        <v>1706</v>
      </c>
      <c r="B6830" s="5" t="s">
        <v>1707</v>
      </c>
      <c r="C6830">
        <v>2005</v>
      </c>
      <c r="D6830" s="6" t="s">
        <v>1721</v>
      </c>
      <c r="F6830" s="3" t="str">
        <f>_xlfn.CONCAT(ARI[[#This Row],[Year]]," ",ARI[[#This Row],[Model]])</f>
        <v>2005 400 4x4 Auto LE</v>
      </c>
    </row>
    <row r="6831" spans="1:6" x14ac:dyDescent="0.25">
      <c r="A6831" s="5" t="s">
        <v>1706</v>
      </c>
      <c r="B6831" s="5" t="s">
        <v>1707</v>
      </c>
      <c r="C6831">
        <v>2006</v>
      </c>
      <c r="D6831" s="6" t="s">
        <v>1721</v>
      </c>
      <c r="F6831" s="3" t="str">
        <f>_xlfn.CONCAT(ARI[[#This Row],[Year]]," ",ARI[[#This Row],[Model]])</f>
        <v>2006 400 4x4 Auto LE</v>
      </c>
    </row>
    <row r="6832" spans="1:6" x14ac:dyDescent="0.25">
      <c r="A6832" s="5" t="s">
        <v>1706</v>
      </c>
      <c r="B6832" s="5" t="s">
        <v>1707</v>
      </c>
      <c r="C6832">
        <v>2007</v>
      </c>
      <c r="D6832" s="6" t="s">
        <v>1721</v>
      </c>
      <c r="F6832" s="3" t="str">
        <f>_xlfn.CONCAT(ARI[[#This Row],[Year]]," ",ARI[[#This Row],[Model]])</f>
        <v>2007 400 4x4 Auto LE</v>
      </c>
    </row>
    <row r="6833" spans="1:6" x14ac:dyDescent="0.25">
      <c r="A6833" s="5" t="s">
        <v>1706</v>
      </c>
      <c r="B6833" s="5" t="s">
        <v>1707</v>
      </c>
      <c r="C6833">
        <v>2003</v>
      </c>
      <c r="D6833" s="6" t="s">
        <v>1722</v>
      </c>
      <c r="F6833" s="3" t="str">
        <f>_xlfn.CONCAT(ARI[[#This Row],[Year]]," ",ARI[[#This Row],[Model]])</f>
        <v>2003 400 4x4 Auto MRP</v>
      </c>
    </row>
    <row r="6834" spans="1:6" x14ac:dyDescent="0.25">
      <c r="A6834" s="5" t="s">
        <v>1706</v>
      </c>
      <c r="B6834" s="5" t="s">
        <v>1707</v>
      </c>
      <c r="C6834">
        <v>2004</v>
      </c>
      <c r="D6834" s="6" t="s">
        <v>1722</v>
      </c>
      <c r="F6834" s="3" t="str">
        <f>_xlfn.CONCAT(ARI[[#This Row],[Year]]," ",ARI[[#This Row],[Model]])</f>
        <v>2004 400 4x4 Auto MRP</v>
      </c>
    </row>
    <row r="6835" spans="1:6" x14ac:dyDescent="0.25">
      <c r="A6835" s="5" t="s">
        <v>1706</v>
      </c>
      <c r="B6835" s="5" t="s">
        <v>1707</v>
      </c>
      <c r="C6835">
        <v>2004</v>
      </c>
      <c r="D6835" s="6" t="s">
        <v>1723</v>
      </c>
      <c r="F6835" s="3" t="str">
        <f>_xlfn.CONCAT(ARI[[#This Row],[Year]]," ",ARI[[#This Row],[Model]])</f>
        <v>2004 400 4x4 Auto TBX</v>
      </c>
    </row>
    <row r="6836" spans="1:6" x14ac:dyDescent="0.25">
      <c r="A6836" s="5" t="s">
        <v>1706</v>
      </c>
      <c r="B6836" s="5" t="s">
        <v>1707</v>
      </c>
      <c r="C6836">
        <v>2005</v>
      </c>
      <c r="D6836" s="6" t="s">
        <v>1723</v>
      </c>
      <c r="F6836" s="3" t="str">
        <f>_xlfn.CONCAT(ARI[[#This Row],[Year]]," ",ARI[[#This Row],[Model]])</f>
        <v>2005 400 4x4 Auto TBX</v>
      </c>
    </row>
    <row r="6837" spans="1:6" x14ac:dyDescent="0.25">
      <c r="A6837" s="5" t="s">
        <v>1706</v>
      </c>
      <c r="B6837" s="5" t="s">
        <v>1707</v>
      </c>
      <c r="C6837">
        <v>2006</v>
      </c>
      <c r="D6837" s="6" t="s">
        <v>1723</v>
      </c>
      <c r="F6837" s="3" t="str">
        <f>_xlfn.CONCAT(ARI[[#This Row],[Year]]," ",ARI[[#This Row],[Model]])</f>
        <v>2006 400 4x4 Auto TBX</v>
      </c>
    </row>
    <row r="6838" spans="1:6" x14ac:dyDescent="0.25">
      <c r="A6838" s="5" t="s">
        <v>1706</v>
      </c>
      <c r="B6838" s="5" t="s">
        <v>1707</v>
      </c>
      <c r="C6838">
        <v>2006</v>
      </c>
      <c r="D6838" s="6" t="s">
        <v>1724</v>
      </c>
      <c r="F6838" s="3" t="str">
        <f>_xlfn.CONCAT(ARI[[#This Row],[Year]]," ",ARI[[#This Row],[Model]])</f>
        <v>2006 400 4x4 Auto TRV</v>
      </c>
    </row>
    <row r="6839" spans="1:6" x14ac:dyDescent="0.25">
      <c r="A6839" s="5" t="s">
        <v>1706</v>
      </c>
      <c r="B6839" s="5" t="s">
        <v>1707</v>
      </c>
      <c r="C6839">
        <v>2007</v>
      </c>
      <c r="D6839" s="6" t="s">
        <v>1725</v>
      </c>
      <c r="F6839" s="3" t="str">
        <f>_xlfn.CONCAT(ARI[[#This Row],[Year]]," ",ARI[[#This Row],[Model]])</f>
        <v>2007 400 4x4 Auto TRV Plus</v>
      </c>
    </row>
    <row r="6840" spans="1:6" x14ac:dyDescent="0.25">
      <c r="A6840" s="5" t="s">
        <v>1706</v>
      </c>
      <c r="B6840" s="5" t="s">
        <v>1707</v>
      </c>
      <c r="C6840">
        <v>2005</v>
      </c>
      <c r="D6840" s="6" t="s">
        <v>1726</v>
      </c>
      <c r="F6840" s="3" t="str">
        <f>_xlfn.CONCAT(ARI[[#This Row],[Year]]," ",ARI[[#This Row],[Model]])</f>
        <v>2005 400 4x4 Auto VP</v>
      </c>
    </row>
    <row r="6841" spans="1:6" x14ac:dyDescent="0.25">
      <c r="A6841" s="5" t="s">
        <v>1706</v>
      </c>
      <c r="B6841" s="5" t="s">
        <v>1707</v>
      </c>
      <c r="C6841">
        <v>2006</v>
      </c>
      <c r="D6841" s="6" t="s">
        <v>1726</v>
      </c>
      <c r="F6841" s="3" t="str">
        <f>_xlfn.CONCAT(ARI[[#This Row],[Year]]," ",ARI[[#This Row],[Model]])</f>
        <v>2006 400 4x4 Auto VP</v>
      </c>
    </row>
    <row r="6842" spans="1:6" x14ac:dyDescent="0.25">
      <c r="A6842" s="5" t="s">
        <v>1706</v>
      </c>
      <c r="B6842" s="5" t="s">
        <v>1707</v>
      </c>
      <c r="C6842">
        <v>2005</v>
      </c>
      <c r="D6842" s="6" t="s">
        <v>1727</v>
      </c>
      <c r="F6842" s="3" t="str">
        <f>_xlfn.CONCAT(ARI[[#This Row],[Year]]," ",ARI[[#This Row],[Model]])</f>
        <v>2005 400 4x4 VP</v>
      </c>
    </row>
    <row r="6843" spans="1:6" x14ac:dyDescent="0.25">
      <c r="A6843" s="5" t="s">
        <v>1706</v>
      </c>
      <c r="B6843" s="5" t="s">
        <v>1707</v>
      </c>
      <c r="C6843">
        <v>2006</v>
      </c>
      <c r="D6843" s="6" t="s">
        <v>1727</v>
      </c>
      <c r="F6843" s="3" t="str">
        <f>_xlfn.CONCAT(ARI[[#This Row],[Year]]," ",ARI[[#This Row],[Model]])</f>
        <v>2006 400 4x4 VP</v>
      </c>
    </row>
    <row r="6844" spans="1:6" x14ac:dyDescent="0.25">
      <c r="A6844" s="5" t="s">
        <v>1706</v>
      </c>
      <c r="B6844" s="5" t="s">
        <v>1707</v>
      </c>
      <c r="C6844">
        <v>2002</v>
      </c>
      <c r="D6844" s="6" t="s">
        <v>1728</v>
      </c>
      <c r="F6844" s="3" t="str">
        <f>_xlfn.CONCAT(ARI[[#This Row],[Year]]," ",ARI[[#This Row],[Model]])</f>
        <v>2002 400 2x4 FIS</v>
      </c>
    </row>
    <row r="6845" spans="1:6" x14ac:dyDescent="0.25">
      <c r="A6845" s="5" t="s">
        <v>1706</v>
      </c>
      <c r="B6845" s="5" t="s">
        <v>1707</v>
      </c>
      <c r="C6845">
        <v>2002</v>
      </c>
      <c r="D6845" s="6" t="s">
        <v>1729</v>
      </c>
      <c r="F6845" s="3" t="str">
        <f>_xlfn.CONCAT(ARI[[#This Row],[Year]]," ",ARI[[#This Row],[Model]])</f>
        <v>2002 400 4x4 FIS</v>
      </c>
    </row>
    <row r="6846" spans="1:6" x14ac:dyDescent="0.25">
      <c r="A6846" s="5" t="s">
        <v>1706</v>
      </c>
      <c r="B6846" s="5" t="s">
        <v>1707</v>
      </c>
      <c r="C6846">
        <v>2004</v>
      </c>
      <c r="D6846" s="6" t="s">
        <v>1730</v>
      </c>
      <c r="F6846" s="3" t="str">
        <f>_xlfn.CONCAT(ARI[[#This Row],[Year]]," ",ARI[[#This Row],[Model]])</f>
        <v>2004 50 2x4</v>
      </c>
    </row>
    <row r="6847" spans="1:6" x14ac:dyDescent="0.25">
      <c r="A6847" s="5" t="s">
        <v>1706</v>
      </c>
      <c r="B6847" s="5" t="s">
        <v>1707</v>
      </c>
      <c r="C6847">
        <v>2005</v>
      </c>
      <c r="D6847" s="6" t="s">
        <v>1730</v>
      </c>
      <c r="F6847" s="3" t="str">
        <f>_xlfn.CONCAT(ARI[[#This Row],[Year]]," ",ARI[[#This Row],[Model]])</f>
        <v>2005 50 2x4</v>
      </c>
    </row>
    <row r="6848" spans="1:6" x14ac:dyDescent="0.25">
      <c r="A6848" s="5" t="s">
        <v>1706</v>
      </c>
      <c r="B6848" s="5" t="s">
        <v>1707</v>
      </c>
      <c r="C6848">
        <v>2006</v>
      </c>
      <c r="D6848" s="6" t="s">
        <v>1730</v>
      </c>
      <c r="F6848" s="3" t="str">
        <f>_xlfn.CONCAT(ARI[[#This Row],[Year]]," ",ARI[[#This Row],[Model]])</f>
        <v>2006 50 2x4</v>
      </c>
    </row>
    <row r="6849" spans="1:6" x14ac:dyDescent="0.25">
      <c r="A6849" s="5" t="s">
        <v>1706</v>
      </c>
      <c r="B6849" s="5" t="s">
        <v>1707</v>
      </c>
      <c r="C6849">
        <v>1998</v>
      </c>
      <c r="D6849" s="6" t="s">
        <v>1731</v>
      </c>
      <c r="F6849" s="3" t="str">
        <f>_xlfn.CONCAT(ARI[[#This Row],[Year]]," ",ARI[[#This Row],[Model]])</f>
        <v>1998 500 4x4</v>
      </c>
    </row>
    <row r="6850" spans="1:6" x14ac:dyDescent="0.25">
      <c r="A6850" s="5" t="s">
        <v>1706</v>
      </c>
      <c r="B6850" s="5" t="s">
        <v>1707</v>
      </c>
      <c r="C6850">
        <v>1999</v>
      </c>
      <c r="D6850" s="6" t="s">
        <v>1731</v>
      </c>
      <c r="F6850" s="3" t="str">
        <f>_xlfn.CONCAT(ARI[[#This Row],[Year]]," ",ARI[[#This Row],[Model]])</f>
        <v>1999 500 4x4</v>
      </c>
    </row>
    <row r="6851" spans="1:6" x14ac:dyDescent="0.25">
      <c r="A6851" s="5" t="s">
        <v>1706</v>
      </c>
      <c r="B6851" s="5" t="s">
        <v>1707</v>
      </c>
      <c r="C6851">
        <v>2000</v>
      </c>
      <c r="D6851" s="6" t="s">
        <v>1731</v>
      </c>
      <c r="F6851" s="3" t="str">
        <f>_xlfn.CONCAT(ARI[[#This Row],[Year]]," ",ARI[[#This Row],[Model]])</f>
        <v>2000 500 4x4</v>
      </c>
    </row>
    <row r="6852" spans="1:6" x14ac:dyDescent="0.25">
      <c r="A6852" s="5" t="s">
        <v>1706</v>
      </c>
      <c r="B6852" s="5" t="s">
        <v>1707</v>
      </c>
      <c r="C6852">
        <v>2001</v>
      </c>
      <c r="D6852" s="6" t="s">
        <v>1731</v>
      </c>
      <c r="F6852" s="3" t="str">
        <f>_xlfn.CONCAT(ARI[[#This Row],[Year]]," ",ARI[[#This Row],[Model]])</f>
        <v>2001 500 4x4</v>
      </c>
    </row>
    <row r="6853" spans="1:6" x14ac:dyDescent="0.25">
      <c r="A6853" s="5" t="s">
        <v>1706</v>
      </c>
      <c r="B6853" s="5" t="s">
        <v>1707</v>
      </c>
      <c r="C6853">
        <v>2002</v>
      </c>
      <c r="D6853" s="6" t="s">
        <v>1731</v>
      </c>
      <c r="F6853" s="3" t="str">
        <f>_xlfn.CONCAT(ARI[[#This Row],[Year]]," ",ARI[[#This Row],[Model]])</f>
        <v>2002 500 4x4</v>
      </c>
    </row>
    <row r="6854" spans="1:6" x14ac:dyDescent="0.25">
      <c r="A6854" s="5" t="s">
        <v>1706</v>
      </c>
      <c r="B6854" s="5" t="s">
        <v>1707</v>
      </c>
      <c r="C6854">
        <v>2003</v>
      </c>
      <c r="D6854" s="6" t="s">
        <v>1731</v>
      </c>
      <c r="F6854" s="3" t="str">
        <f>_xlfn.CONCAT(ARI[[#This Row],[Year]]," ",ARI[[#This Row],[Model]])</f>
        <v>2003 500 4x4</v>
      </c>
    </row>
    <row r="6855" spans="1:6" x14ac:dyDescent="0.25">
      <c r="A6855" s="5" t="s">
        <v>1706</v>
      </c>
      <c r="B6855" s="5" t="s">
        <v>1707</v>
      </c>
      <c r="C6855">
        <v>2004</v>
      </c>
      <c r="D6855" s="6" t="s">
        <v>1731</v>
      </c>
      <c r="F6855" s="3" t="str">
        <f>_xlfn.CONCAT(ARI[[#This Row],[Year]]," ",ARI[[#This Row],[Model]])</f>
        <v>2004 500 4x4</v>
      </c>
    </row>
    <row r="6856" spans="1:6" x14ac:dyDescent="0.25">
      <c r="A6856" s="5" t="s">
        <v>1706</v>
      </c>
      <c r="B6856" s="5" t="s">
        <v>1707</v>
      </c>
      <c r="C6856">
        <v>2005</v>
      </c>
      <c r="D6856" s="6" t="s">
        <v>1731</v>
      </c>
      <c r="F6856" s="3" t="str">
        <f>_xlfn.CONCAT(ARI[[#This Row],[Year]]," ",ARI[[#This Row],[Model]])</f>
        <v>2005 500 4x4</v>
      </c>
    </row>
    <row r="6857" spans="1:6" x14ac:dyDescent="0.25">
      <c r="A6857" s="5" t="s">
        <v>1706</v>
      </c>
      <c r="B6857" s="5" t="s">
        <v>1707</v>
      </c>
      <c r="C6857">
        <v>2006</v>
      </c>
      <c r="D6857" s="6" t="s">
        <v>1731</v>
      </c>
      <c r="F6857" s="3" t="str">
        <f>_xlfn.CONCAT(ARI[[#This Row],[Year]]," ",ARI[[#This Row],[Model]])</f>
        <v>2006 500 4x4</v>
      </c>
    </row>
    <row r="6858" spans="1:6" x14ac:dyDescent="0.25">
      <c r="A6858" s="5" t="s">
        <v>1706</v>
      </c>
      <c r="B6858" s="5" t="s">
        <v>1707</v>
      </c>
      <c r="C6858">
        <v>2007</v>
      </c>
      <c r="D6858" s="6" t="s">
        <v>1731</v>
      </c>
      <c r="F6858" s="3" t="str">
        <f>_xlfn.CONCAT(ARI[[#This Row],[Year]]," ",ARI[[#This Row],[Model]])</f>
        <v>2007 500 4x4</v>
      </c>
    </row>
    <row r="6859" spans="1:6" x14ac:dyDescent="0.25">
      <c r="A6859" s="5" t="s">
        <v>1706</v>
      </c>
      <c r="B6859" s="5" t="s">
        <v>1707</v>
      </c>
      <c r="C6859">
        <v>2008</v>
      </c>
      <c r="D6859" s="6" t="s">
        <v>1731</v>
      </c>
      <c r="F6859" s="3" t="str">
        <f>_xlfn.CONCAT(ARI[[#This Row],[Year]]," ",ARI[[#This Row],[Model]])</f>
        <v>2008 500 4x4</v>
      </c>
    </row>
    <row r="6860" spans="1:6" x14ac:dyDescent="0.25">
      <c r="A6860" s="5" t="s">
        <v>1706</v>
      </c>
      <c r="B6860" s="5" t="s">
        <v>1707</v>
      </c>
      <c r="C6860">
        <v>2000</v>
      </c>
      <c r="D6860" s="6" t="s">
        <v>1732</v>
      </c>
      <c r="F6860" s="3" t="str">
        <f>_xlfn.CONCAT(ARI[[#This Row],[Year]]," ",ARI[[#This Row],[Model]])</f>
        <v>2000 500 4x4 Auto</v>
      </c>
    </row>
    <row r="6861" spans="1:6" x14ac:dyDescent="0.25">
      <c r="A6861" s="5" t="s">
        <v>1706</v>
      </c>
      <c r="B6861" s="5" t="s">
        <v>1707</v>
      </c>
      <c r="C6861">
        <v>2001</v>
      </c>
      <c r="D6861" s="6" t="s">
        <v>1732</v>
      </c>
      <c r="F6861" s="3" t="str">
        <f>_xlfn.CONCAT(ARI[[#This Row],[Year]]," ",ARI[[#This Row],[Model]])</f>
        <v>2001 500 4x4 Auto</v>
      </c>
    </row>
    <row r="6862" spans="1:6" x14ac:dyDescent="0.25">
      <c r="A6862" s="5" t="s">
        <v>1706</v>
      </c>
      <c r="B6862" s="5" t="s">
        <v>1707</v>
      </c>
      <c r="C6862">
        <v>2002</v>
      </c>
      <c r="D6862" s="6" t="s">
        <v>1732</v>
      </c>
      <c r="F6862" s="3" t="str">
        <f>_xlfn.CONCAT(ARI[[#This Row],[Year]]," ",ARI[[#This Row],[Model]])</f>
        <v>2002 500 4x4 Auto</v>
      </c>
    </row>
    <row r="6863" spans="1:6" x14ac:dyDescent="0.25">
      <c r="A6863" s="5" t="s">
        <v>1706</v>
      </c>
      <c r="B6863" s="5" t="s">
        <v>1707</v>
      </c>
      <c r="C6863">
        <v>2003</v>
      </c>
      <c r="D6863" s="6" t="s">
        <v>1732</v>
      </c>
      <c r="F6863" s="3" t="str">
        <f>_xlfn.CONCAT(ARI[[#This Row],[Year]]," ",ARI[[#This Row],[Model]])</f>
        <v>2003 500 4x4 Auto</v>
      </c>
    </row>
    <row r="6864" spans="1:6" x14ac:dyDescent="0.25">
      <c r="A6864" s="5" t="s">
        <v>1706</v>
      </c>
      <c r="B6864" s="5" t="s">
        <v>1707</v>
      </c>
      <c r="C6864">
        <v>2004</v>
      </c>
      <c r="D6864" s="6" t="s">
        <v>1732</v>
      </c>
      <c r="F6864" s="3" t="str">
        <f>_xlfn.CONCAT(ARI[[#This Row],[Year]]," ",ARI[[#This Row],[Model]])</f>
        <v>2004 500 4x4 Auto</v>
      </c>
    </row>
    <row r="6865" spans="1:6" x14ac:dyDescent="0.25">
      <c r="A6865" s="5" t="s">
        <v>1706</v>
      </c>
      <c r="B6865" s="5" t="s">
        <v>1707</v>
      </c>
      <c r="C6865">
        <v>2005</v>
      </c>
      <c r="D6865" s="6" t="s">
        <v>1732</v>
      </c>
      <c r="F6865" s="3" t="str">
        <f>_xlfn.CONCAT(ARI[[#This Row],[Year]]," ",ARI[[#This Row],[Model]])</f>
        <v>2005 500 4x4 Auto</v>
      </c>
    </row>
    <row r="6866" spans="1:6" x14ac:dyDescent="0.25">
      <c r="A6866" s="5" t="s">
        <v>1706</v>
      </c>
      <c r="B6866" s="5" t="s">
        <v>1707</v>
      </c>
      <c r="C6866">
        <v>2006</v>
      </c>
      <c r="D6866" s="6" t="s">
        <v>1732</v>
      </c>
      <c r="F6866" s="3" t="str">
        <f>_xlfn.CONCAT(ARI[[#This Row],[Year]]," ",ARI[[#This Row],[Model]])</f>
        <v>2006 500 4x4 Auto</v>
      </c>
    </row>
    <row r="6867" spans="1:6" x14ac:dyDescent="0.25">
      <c r="A6867" s="5" t="s">
        <v>1706</v>
      </c>
      <c r="B6867" s="5" t="s">
        <v>1707</v>
      </c>
      <c r="C6867">
        <v>2007</v>
      </c>
      <c r="D6867" s="6" t="s">
        <v>1732</v>
      </c>
      <c r="F6867" s="3" t="str">
        <f>_xlfn.CONCAT(ARI[[#This Row],[Year]]," ",ARI[[#This Row],[Model]])</f>
        <v>2007 500 4x4 Auto</v>
      </c>
    </row>
    <row r="6868" spans="1:6" x14ac:dyDescent="0.25">
      <c r="A6868" s="5" t="s">
        <v>1706</v>
      </c>
      <c r="B6868" s="5" t="s">
        <v>1707</v>
      </c>
      <c r="C6868">
        <v>2008</v>
      </c>
      <c r="D6868" s="6" t="s">
        <v>1732</v>
      </c>
      <c r="F6868" s="3" t="str">
        <f>_xlfn.CONCAT(ARI[[#This Row],[Year]]," ",ARI[[#This Row],[Model]])</f>
        <v>2008 500 4x4 Auto</v>
      </c>
    </row>
    <row r="6869" spans="1:6" x14ac:dyDescent="0.25">
      <c r="A6869" s="5" t="s">
        <v>1706</v>
      </c>
      <c r="B6869" s="5" t="s">
        <v>1707</v>
      </c>
      <c r="C6869">
        <v>2005</v>
      </c>
      <c r="D6869" s="6" t="s">
        <v>1733</v>
      </c>
      <c r="F6869" s="3" t="str">
        <f>_xlfn.CONCAT(ARI[[#This Row],[Year]]," ",ARI[[#This Row],[Model]])</f>
        <v>2005 500 4x4 Auto LE</v>
      </c>
    </row>
    <row r="6870" spans="1:6" x14ac:dyDescent="0.25">
      <c r="A6870" s="5" t="s">
        <v>1706</v>
      </c>
      <c r="B6870" s="5" t="s">
        <v>1707</v>
      </c>
      <c r="C6870">
        <v>2006</v>
      </c>
      <c r="D6870" s="6" t="s">
        <v>1733</v>
      </c>
      <c r="F6870" s="3" t="str">
        <f>_xlfn.CONCAT(ARI[[#This Row],[Year]]," ",ARI[[#This Row],[Model]])</f>
        <v>2006 500 4x4 Auto LE</v>
      </c>
    </row>
    <row r="6871" spans="1:6" x14ac:dyDescent="0.25">
      <c r="A6871" s="5" t="s">
        <v>1706</v>
      </c>
      <c r="B6871" s="5" t="s">
        <v>1707</v>
      </c>
      <c r="C6871">
        <v>2008</v>
      </c>
      <c r="D6871" s="6" t="s">
        <v>1734</v>
      </c>
      <c r="F6871" s="3" t="str">
        <f>_xlfn.CONCAT(ARI[[#This Row],[Year]]," ",ARI[[#This Row],[Model]])</f>
        <v>2008 500 4x4 Auto M4</v>
      </c>
    </row>
    <row r="6872" spans="1:6" x14ac:dyDescent="0.25">
      <c r="A6872" s="5" t="s">
        <v>1706</v>
      </c>
      <c r="B6872" s="5" t="s">
        <v>1707</v>
      </c>
      <c r="C6872">
        <v>2002</v>
      </c>
      <c r="D6872" s="6" t="s">
        <v>1735</v>
      </c>
      <c r="F6872" s="3" t="str">
        <f>_xlfn.CONCAT(ARI[[#This Row],[Year]]," ",ARI[[#This Row],[Model]])</f>
        <v>2002 500 4x4 Auto TBX</v>
      </c>
    </row>
    <row r="6873" spans="1:6" x14ac:dyDescent="0.25">
      <c r="A6873" s="5" t="s">
        <v>1706</v>
      </c>
      <c r="B6873" s="5" t="s">
        <v>1707</v>
      </c>
      <c r="C6873">
        <v>2003</v>
      </c>
      <c r="D6873" s="6" t="s">
        <v>1735</v>
      </c>
      <c r="F6873" s="3" t="str">
        <f>_xlfn.CONCAT(ARI[[#This Row],[Year]]," ",ARI[[#This Row],[Model]])</f>
        <v>2003 500 4x4 Auto TBX</v>
      </c>
    </row>
    <row r="6874" spans="1:6" x14ac:dyDescent="0.25">
      <c r="A6874" s="5" t="s">
        <v>1706</v>
      </c>
      <c r="B6874" s="5" t="s">
        <v>1707</v>
      </c>
      <c r="C6874">
        <v>2004</v>
      </c>
      <c r="D6874" s="6" t="s">
        <v>1735</v>
      </c>
      <c r="F6874" s="3" t="str">
        <f>_xlfn.CONCAT(ARI[[#This Row],[Year]]," ",ARI[[#This Row],[Model]])</f>
        <v>2004 500 4x4 Auto TBX</v>
      </c>
    </row>
    <row r="6875" spans="1:6" x14ac:dyDescent="0.25">
      <c r="A6875" s="5" t="s">
        <v>1706</v>
      </c>
      <c r="B6875" s="5" t="s">
        <v>1707</v>
      </c>
      <c r="C6875">
        <v>2005</v>
      </c>
      <c r="D6875" s="6" t="s">
        <v>1735</v>
      </c>
      <c r="F6875" s="3" t="str">
        <f>_xlfn.CONCAT(ARI[[#This Row],[Year]]," ",ARI[[#This Row],[Model]])</f>
        <v>2005 500 4x4 Auto TBX</v>
      </c>
    </row>
    <row r="6876" spans="1:6" x14ac:dyDescent="0.25">
      <c r="A6876" s="5" t="s">
        <v>1706</v>
      </c>
      <c r="B6876" s="5" t="s">
        <v>1707</v>
      </c>
      <c r="C6876">
        <v>2006</v>
      </c>
      <c r="D6876" s="6" t="s">
        <v>1735</v>
      </c>
      <c r="F6876" s="3" t="str">
        <f>_xlfn.CONCAT(ARI[[#This Row],[Year]]," ",ARI[[#This Row],[Model]])</f>
        <v>2006 500 4x4 Auto TBX</v>
      </c>
    </row>
    <row r="6877" spans="1:6" x14ac:dyDescent="0.25">
      <c r="A6877" s="5" t="s">
        <v>1706</v>
      </c>
      <c r="B6877" s="5" t="s">
        <v>1707</v>
      </c>
      <c r="C6877">
        <v>2004</v>
      </c>
      <c r="D6877" s="6" t="s">
        <v>1736</v>
      </c>
      <c r="F6877" s="3" t="str">
        <f>_xlfn.CONCAT(ARI[[#This Row],[Year]]," ",ARI[[#This Row],[Model]])</f>
        <v>2004 500 4x4 Auto TRV</v>
      </c>
    </row>
    <row r="6878" spans="1:6" x14ac:dyDescent="0.25">
      <c r="A6878" s="5" t="s">
        <v>1706</v>
      </c>
      <c r="B6878" s="5" t="s">
        <v>1707</v>
      </c>
      <c r="C6878">
        <v>2005</v>
      </c>
      <c r="D6878" s="6" t="s">
        <v>1736</v>
      </c>
      <c r="F6878" s="3" t="str">
        <f>_xlfn.CONCAT(ARI[[#This Row],[Year]]," ",ARI[[#This Row],[Model]])</f>
        <v>2005 500 4x4 Auto TRV</v>
      </c>
    </row>
    <row r="6879" spans="1:6" x14ac:dyDescent="0.25">
      <c r="A6879" s="5" t="s">
        <v>1706</v>
      </c>
      <c r="B6879" s="5" t="s">
        <v>1707</v>
      </c>
      <c r="C6879">
        <v>2006</v>
      </c>
      <c r="D6879" s="6" t="s">
        <v>1736</v>
      </c>
      <c r="F6879" s="3" t="str">
        <f>_xlfn.CONCAT(ARI[[#This Row],[Year]]," ",ARI[[#This Row],[Model]])</f>
        <v>2006 500 4x4 Auto TRV</v>
      </c>
    </row>
    <row r="6880" spans="1:6" x14ac:dyDescent="0.25">
      <c r="A6880" s="5" t="s">
        <v>1706</v>
      </c>
      <c r="B6880" s="5" t="s">
        <v>1707</v>
      </c>
      <c r="C6880">
        <v>2008</v>
      </c>
      <c r="D6880" s="6" t="s">
        <v>1736</v>
      </c>
      <c r="F6880" s="3" t="str">
        <f>_xlfn.CONCAT(ARI[[#This Row],[Year]]," ",ARI[[#This Row],[Model]])</f>
        <v>2008 500 4x4 Auto TRV</v>
      </c>
    </row>
    <row r="6881" spans="1:6" x14ac:dyDescent="0.25">
      <c r="A6881" s="5" t="s">
        <v>1706</v>
      </c>
      <c r="B6881" s="5" t="s">
        <v>1707</v>
      </c>
      <c r="C6881">
        <v>2002</v>
      </c>
      <c r="D6881" s="6" t="s">
        <v>1737</v>
      </c>
      <c r="F6881" s="3" t="str">
        <f>_xlfn.CONCAT(ARI[[#This Row],[Year]]," ",ARI[[#This Row],[Model]])</f>
        <v>2002 500 4x4 FIS</v>
      </c>
    </row>
    <row r="6882" spans="1:6" x14ac:dyDescent="0.25">
      <c r="A6882" s="5" t="s">
        <v>1706</v>
      </c>
      <c r="B6882" s="5" t="s">
        <v>1707</v>
      </c>
      <c r="C6882">
        <v>2002</v>
      </c>
      <c r="D6882" s="6" t="s">
        <v>1738</v>
      </c>
      <c r="F6882" s="3" t="str">
        <f>_xlfn.CONCAT(ARI[[#This Row],[Year]]," ",ARI[[#This Row],[Model]])</f>
        <v>2002 500 4x4 Auto FIS</v>
      </c>
    </row>
    <row r="6883" spans="1:6" x14ac:dyDescent="0.25">
      <c r="A6883" s="5" t="s">
        <v>1706</v>
      </c>
      <c r="B6883" s="5" t="s">
        <v>1707</v>
      </c>
      <c r="C6883">
        <v>2004</v>
      </c>
      <c r="D6883" s="6" t="s">
        <v>1739</v>
      </c>
      <c r="F6883" s="3" t="str">
        <f>_xlfn.CONCAT(ARI[[#This Row],[Year]]," ",ARI[[#This Row],[Model]])</f>
        <v>2004 650 4x4 Auto</v>
      </c>
    </row>
    <row r="6884" spans="1:6" x14ac:dyDescent="0.25">
      <c r="A6884" s="5" t="s">
        <v>1706</v>
      </c>
      <c r="B6884" s="5" t="s">
        <v>1707</v>
      </c>
      <c r="C6884">
        <v>2004</v>
      </c>
      <c r="D6884" s="6" t="s">
        <v>1740</v>
      </c>
      <c r="F6884" s="3" t="str">
        <f>_xlfn.CONCAT(ARI[[#This Row],[Year]]," ",ARI[[#This Row],[Model]])</f>
        <v>2004 650 4x4 Auto LE</v>
      </c>
    </row>
    <row r="6885" spans="1:6" x14ac:dyDescent="0.25">
      <c r="A6885" s="5" t="s">
        <v>1706</v>
      </c>
      <c r="B6885" s="5" t="s">
        <v>1707</v>
      </c>
      <c r="C6885">
        <v>2005</v>
      </c>
      <c r="D6885" s="6" t="s">
        <v>1741</v>
      </c>
      <c r="F6885" s="3" t="str">
        <f>_xlfn.CONCAT(ARI[[#This Row],[Year]]," ",ARI[[#This Row],[Model]])</f>
        <v>2005 650 H1 4x4 Auto</v>
      </c>
    </row>
    <row r="6886" spans="1:6" x14ac:dyDescent="0.25">
      <c r="A6886" s="5" t="s">
        <v>1706</v>
      </c>
      <c r="B6886" s="5" t="s">
        <v>1707</v>
      </c>
      <c r="C6886">
        <v>2006</v>
      </c>
      <c r="D6886" s="6" t="s">
        <v>1741</v>
      </c>
      <c r="F6886" s="3" t="str">
        <f>_xlfn.CONCAT(ARI[[#This Row],[Year]]," ",ARI[[#This Row],[Model]])</f>
        <v>2006 650 H1 4x4 Auto</v>
      </c>
    </row>
    <row r="6887" spans="1:6" x14ac:dyDescent="0.25">
      <c r="A6887" s="5" t="s">
        <v>1706</v>
      </c>
      <c r="B6887" s="5" t="s">
        <v>1707</v>
      </c>
      <c r="C6887">
        <v>2007</v>
      </c>
      <c r="D6887" s="6" t="s">
        <v>1741</v>
      </c>
      <c r="F6887" s="3" t="str">
        <f>_xlfn.CONCAT(ARI[[#This Row],[Year]]," ",ARI[[#This Row],[Model]])</f>
        <v>2007 650 H1 4x4 Auto</v>
      </c>
    </row>
    <row r="6888" spans="1:6" x14ac:dyDescent="0.25">
      <c r="A6888" s="5" t="s">
        <v>1706</v>
      </c>
      <c r="B6888" s="5" t="s">
        <v>1707</v>
      </c>
      <c r="C6888">
        <v>2008</v>
      </c>
      <c r="D6888" s="6" t="s">
        <v>1741</v>
      </c>
      <c r="F6888" s="3" t="str">
        <f>_xlfn.CONCAT(ARI[[#This Row],[Year]]," ",ARI[[#This Row],[Model]])</f>
        <v>2008 650 H1 4x4 Auto</v>
      </c>
    </row>
    <row r="6889" spans="1:6" x14ac:dyDescent="0.25">
      <c r="A6889" s="5" t="s">
        <v>1706</v>
      </c>
      <c r="B6889" s="5" t="s">
        <v>1707</v>
      </c>
      <c r="C6889">
        <v>2007</v>
      </c>
      <c r="D6889" s="6" t="s">
        <v>1742</v>
      </c>
      <c r="F6889" s="3" t="str">
        <f>_xlfn.CONCAT(ARI[[#This Row],[Year]]," ",ARI[[#This Row],[Model]])</f>
        <v>2007 650 H1 4x4 Auto LE</v>
      </c>
    </row>
    <row r="6890" spans="1:6" x14ac:dyDescent="0.25">
      <c r="A6890" s="5" t="s">
        <v>1706</v>
      </c>
      <c r="B6890" s="5" t="s">
        <v>1707</v>
      </c>
      <c r="C6890">
        <v>2006</v>
      </c>
      <c r="D6890" s="6" t="s">
        <v>1743</v>
      </c>
      <c r="F6890" s="3" t="str">
        <f>_xlfn.CONCAT(ARI[[#This Row],[Year]]," ",ARI[[#This Row],[Model]])</f>
        <v>2006 650 H1 4x4 Auto SE</v>
      </c>
    </row>
    <row r="6891" spans="1:6" x14ac:dyDescent="0.25">
      <c r="A6891" s="5" t="s">
        <v>1706</v>
      </c>
      <c r="B6891" s="5" t="s">
        <v>1707</v>
      </c>
      <c r="C6891">
        <v>2007</v>
      </c>
      <c r="D6891" s="6" t="s">
        <v>1744</v>
      </c>
      <c r="F6891" s="3" t="str">
        <f>_xlfn.CONCAT(ARI[[#This Row],[Year]]," ",ARI[[#This Row],[Model]])</f>
        <v>2007 650 H1 4x4 Auto TBX</v>
      </c>
    </row>
    <row r="6892" spans="1:6" x14ac:dyDescent="0.25">
      <c r="A6892" s="5" t="s">
        <v>1706</v>
      </c>
      <c r="B6892" s="5" t="s">
        <v>1707</v>
      </c>
      <c r="C6892">
        <v>2008</v>
      </c>
      <c r="D6892" s="6" t="s">
        <v>1745</v>
      </c>
      <c r="F6892" s="3" t="str">
        <f>_xlfn.CONCAT(ARI[[#This Row],[Year]]," ",ARI[[#This Row],[Model]])</f>
        <v>2008 650 H1 4x4 Auto TRV</v>
      </c>
    </row>
    <row r="6893" spans="1:6" x14ac:dyDescent="0.25">
      <c r="A6893" s="5" t="s">
        <v>1706</v>
      </c>
      <c r="B6893" s="5" t="s">
        <v>1707</v>
      </c>
      <c r="C6893">
        <v>2007</v>
      </c>
      <c r="D6893" s="6" t="s">
        <v>1746</v>
      </c>
      <c r="F6893" s="3" t="str">
        <f>_xlfn.CONCAT(ARI[[#This Row],[Year]]," ",ARI[[#This Row],[Model]])</f>
        <v>2007 650 H1 4x4 Auto TRV Plus</v>
      </c>
    </row>
    <row r="6894" spans="1:6" x14ac:dyDescent="0.25">
      <c r="A6894" s="5" t="s">
        <v>1706</v>
      </c>
      <c r="B6894" s="5" t="s">
        <v>1707</v>
      </c>
      <c r="C6894">
        <v>2007</v>
      </c>
      <c r="D6894" s="6" t="s">
        <v>1747</v>
      </c>
      <c r="F6894" s="3" t="str">
        <f>_xlfn.CONCAT(ARI[[#This Row],[Year]]," ",ARI[[#This Row],[Model]])</f>
        <v>2007 650 H1 4x4 Auto TRV Plus LE</v>
      </c>
    </row>
    <row r="6895" spans="1:6" x14ac:dyDescent="0.25">
      <c r="A6895" s="5" t="s">
        <v>1706</v>
      </c>
      <c r="B6895" s="5" t="s">
        <v>1707</v>
      </c>
      <c r="C6895">
        <v>2005</v>
      </c>
      <c r="D6895" s="6" t="s">
        <v>1748</v>
      </c>
      <c r="F6895" s="3" t="str">
        <f>_xlfn.CONCAT(ARI[[#This Row],[Year]]," ",ARI[[#This Row],[Model]])</f>
        <v>2005 650 V-2 4x4 Auto</v>
      </c>
    </row>
    <row r="6896" spans="1:6" x14ac:dyDescent="0.25">
      <c r="A6896" s="5" t="s">
        <v>1706</v>
      </c>
      <c r="B6896" s="5" t="s">
        <v>1707</v>
      </c>
      <c r="C6896">
        <v>2006</v>
      </c>
      <c r="D6896" s="6" t="s">
        <v>1748</v>
      </c>
      <c r="F6896" s="3" t="str">
        <f>_xlfn.CONCAT(ARI[[#This Row],[Year]]," ",ARI[[#This Row],[Model]])</f>
        <v>2006 650 V-2 4x4 Auto</v>
      </c>
    </row>
    <row r="6897" spans="1:6" x14ac:dyDescent="0.25">
      <c r="A6897" s="5" t="s">
        <v>1706</v>
      </c>
      <c r="B6897" s="5" t="s">
        <v>1707</v>
      </c>
      <c r="C6897">
        <v>2005</v>
      </c>
      <c r="D6897" s="6" t="s">
        <v>1749</v>
      </c>
      <c r="F6897" s="3" t="str">
        <f>_xlfn.CONCAT(ARI[[#This Row],[Year]]," ",ARI[[#This Row],[Model]])</f>
        <v>2005 650 V-2 4x4 Auto LE/TS</v>
      </c>
    </row>
    <row r="6898" spans="1:6" x14ac:dyDescent="0.25">
      <c r="A6898" s="5" t="s">
        <v>1706</v>
      </c>
      <c r="B6898" s="5" t="s">
        <v>1707</v>
      </c>
      <c r="C6898">
        <v>2006</v>
      </c>
      <c r="D6898" s="6" t="s">
        <v>1749</v>
      </c>
      <c r="F6898" s="3" t="str">
        <f>_xlfn.CONCAT(ARI[[#This Row],[Year]]," ",ARI[[#This Row],[Model]])</f>
        <v>2006 650 V-2 4x4 Auto LE/TS</v>
      </c>
    </row>
    <row r="6899" spans="1:6" x14ac:dyDescent="0.25">
      <c r="A6899" s="5" t="s">
        <v>1706</v>
      </c>
      <c r="B6899" s="5" t="s">
        <v>1707</v>
      </c>
      <c r="C6899">
        <v>2007</v>
      </c>
      <c r="D6899" s="6" t="s">
        <v>1750</v>
      </c>
      <c r="F6899" s="3" t="str">
        <f>_xlfn.CONCAT(ARI[[#This Row],[Year]]," ",ARI[[#This Row],[Model]])</f>
        <v>2007 700 Diesel</v>
      </c>
    </row>
    <row r="6900" spans="1:6" x14ac:dyDescent="0.25">
      <c r="A6900" s="5" t="s">
        <v>1706</v>
      </c>
      <c r="B6900" s="5" t="s">
        <v>1707</v>
      </c>
      <c r="C6900">
        <v>2008</v>
      </c>
      <c r="D6900" s="6" t="s">
        <v>1750</v>
      </c>
      <c r="F6900" s="3" t="str">
        <f>_xlfn.CONCAT(ARI[[#This Row],[Year]]," ",ARI[[#This Row],[Model]])</f>
        <v>2008 700 Diesel</v>
      </c>
    </row>
    <row r="6901" spans="1:6" x14ac:dyDescent="0.25">
      <c r="A6901" s="5" t="s">
        <v>1706</v>
      </c>
      <c r="B6901" s="5" t="s">
        <v>1707</v>
      </c>
      <c r="C6901">
        <v>2007</v>
      </c>
      <c r="D6901" s="6" t="s">
        <v>1751</v>
      </c>
      <c r="F6901" s="3" t="str">
        <f>_xlfn.CONCAT(ARI[[#This Row],[Year]]," ",ARI[[#This Row],[Model]])</f>
        <v>2007 700 EFI 4x4 Auto</v>
      </c>
    </row>
    <row r="6902" spans="1:6" x14ac:dyDescent="0.25">
      <c r="A6902" s="5" t="s">
        <v>1706</v>
      </c>
      <c r="B6902" s="5" t="s">
        <v>1707</v>
      </c>
      <c r="C6902">
        <v>2008</v>
      </c>
      <c r="D6902" s="6" t="s">
        <v>1751</v>
      </c>
      <c r="F6902" s="3" t="str">
        <f>_xlfn.CONCAT(ARI[[#This Row],[Year]]," ",ARI[[#This Row],[Model]])</f>
        <v>2008 700 EFI 4x4 Auto</v>
      </c>
    </row>
    <row r="6903" spans="1:6" x14ac:dyDescent="0.25">
      <c r="A6903" s="5" t="s">
        <v>1706</v>
      </c>
      <c r="B6903" s="5" t="s">
        <v>1707</v>
      </c>
      <c r="C6903">
        <v>2007</v>
      </c>
      <c r="D6903" s="6" t="s">
        <v>1752</v>
      </c>
      <c r="F6903" s="3" t="str">
        <f>_xlfn.CONCAT(ARI[[#This Row],[Year]]," ",ARI[[#This Row],[Model]])</f>
        <v>2007 700 EFI 4x4 Auto LE</v>
      </c>
    </row>
    <row r="6904" spans="1:6" x14ac:dyDescent="0.25">
      <c r="A6904" s="5" t="s">
        <v>1706</v>
      </c>
      <c r="B6904" s="5" t="s">
        <v>1707</v>
      </c>
      <c r="C6904">
        <v>2006</v>
      </c>
      <c r="D6904" s="6" t="s">
        <v>1753</v>
      </c>
      <c r="F6904" s="3" t="str">
        <f>_xlfn.CONCAT(ARI[[#This Row],[Year]]," ",ARI[[#This Row],[Model]])</f>
        <v>2006 700 EFI 4x4 Auto SE</v>
      </c>
    </row>
    <row r="6905" spans="1:6" x14ac:dyDescent="0.25">
      <c r="A6905" s="5" t="s">
        <v>1706</v>
      </c>
      <c r="B6905" s="5" t="s">
        <v>1707</v>
      </c>
      <c r="C6905">
        <v>2008</v>
      </c>
      <c r="D6905" s="6" t="s">
        <v>1754</v>
      </c>
      <c r="F6905" s="3" t="str">
        <f>_xlfn.CONCAT(ARI[[#This Row],[Year]]," ",ARI[[#This Row],[Model]])</f>
        <v>2008 700 EFI 4x4 Auto TRV LE</v>
      </c>
    </row>
    <row r="6906" spans="1:6" x14ac:dyDescent="0.25">
      <c r="A6906" s="5" t="s">
        <v>1706</v>
      </c>
      <c r="B6906" s="5" t="s">
        <v>1707</v>
      </c>
      <c r="C6906">
        <v>2008</v>
      </c>
      <c r="D6906" s="6" t="s">
        <v>1755</v>
      </c>
      <c r="F6906" s="3" t="str">
        <f>_xlfn.CONCAT(ARI[[#This Row],[Year]]," ",ARI[[#This Row],[Model]])</f>
        <v>2008 700 EFI H1 4x4 Auto SE</v>
      </c>
    </row>
    <row r="6907" spans="1:6" x14ac:dyDescent="0.25">
      <c r="A6907" s="5" t="s">
        <v>1706</v>
      </c>
      <c r="B6907" s="5" t="s">
        <v>1707</v>
      </c>
      <c r="C6907">
        <v>2002</v>
      </c>
      <c r="D6907" s="6" t="s">
        <v>1756</v>
      </c>
      <c r="F6907" s="3" t="str">
        <f>_xlfn.CONCAT(ARI[[#This Row],[Year]]," ",ARI[[#This Row],[Model]])</f>
        <v>2002 90 2x4</v>
      </c>
    </row>
    <row r="6908" spans="1:6" x14ac:dyDescent="0.25">
      <c r="A6908" s="5" t="s">
        <v>1706</v>
      </c>
      <c r="B6908" s="5" t="s">
        <v>1707</v>
      </c>
      <c r="C6908">
        <v>2003</v>
      </c>
      <c r="D6908" s="6" t="s">
        <v>1756</v>
      </c>
      <c r="F6908" s="3" t="str">
        <f>_xlfn.CONCAT(ARI[[#This Row],[Year]]," ",ARI[[#This Row],[Model]])</f>
        <v>2003 90 2x4</v>
      </c>
    </row>
    <row r="6909" spans="1:6" x14ac:dyDescent="0.25">
      <c r="A6909" s="5" t="s">
        <v>1706</v>
      </c>
      <c r="B6909" s="5" t="s">
        <v>1707</v>
      </c>
      <c r="C6909">
        <v>2004</v>
      </c>
      <c r="D6909" s="6" t="s">
        <v>1756</v>
      </c>
      <c r="F6909" s="3" t="str">
        <f>_xlfn.CONCAT(ARI[[#This Row],[Year]]," ",ARI[[#This Row],[Model]])</f>
        <v>2004 90 2x4</v>
      </c>
    </row>
    <row r="6910" spans="1:6" x14ac:dyDescent="0.25">
      <c r="A6910" s="5" t="s">
        <v>1706</v>
      </c>
      <c r="B6910" s="5" t="s">
        <v>1707</v>
      </c>
      <c r="C6910">
        <v>2004</v>
      </c>
      <c r="D6910" s="6" t="s">
        <v>1757</v>
      </c>
      <c r="F6910" s="3" t="str">
        <f>_xlfn.CONCAT(ARI[[#This Row],[Year]]," ",ARI[[#This Row],[Model]])</f>
        <v>2004 90 2x4 4-Stroke</v>
      </c>
    </row>
    <row r="6911" spans="1:6" x14ac:dyDescent="0.25">
      <c r="A6911" s="5" t="s">
        <v>1706</v>
      </c>
      <c r="B6911" s="5" t="s">
        <v>1707</v>
      </c>
      <c r="C6911">
        <v>2005</v>
      </c>
      <c r="D6911" s="6" t="s">
        <v>1757</v>
      </c>
      <c r="F6911" s="3" t="str">
        <f>_xlfn.CONCAT(ARI[[#This Row],[Year]]," ",ARI[[#This Row],[Model]])</f>
        <v>2005 90 2x4 4-Stroke</v>
      </c>
    </row>
    <row r="6912" spans="1:6" x14ac:dyDescent="0.25">
      <c r="A6912" s="5" t="s">
        <v>1706</v>
      </c>
      <c r="B6912" s="5" t="s">
        <v>1707</v>
      </c>
      <c r="C6912">
        <v>2006</v>
      </c>
      <c r="D6912" s="6" t="s">
        <v>1757</v>
      </c>
      <c r="F6912" s="3" t="str">
        <f>_xlfn.CONCAT(ARI[[#This Row],[Year]]," ",ARI[[#This Row],[Model]])</f>
        <v>2006 90 2x4 4-Stroke</v>
      </c>
    </row>
    <row r="6913" spans="1:6" x14ac:dyDescent="0.25">
      <c r="A6913" s="5" t="s">
        <v>1706</v>
      </c>
      <c r="B6913" s="5" t="s">
        <v>1707</v>
      </c>
      <c r="C6913">
        <v>2007</v>
      </c>
      <c r="D6913" s="6" t="s">
        <v>1757</v>
      </c>
      <c r="F6913" s="3" t="str">
        <f>_xlfn.CONCAT(ARI[[#This Row],[Year]]," ",ARI[[#This Row],[Model]])</f>
        <v>2007 90 2x4 4-Stroke</v>
      </c>
    </row>
    <row r="6914" spans="1:6" x14ac:dyDescent="0.25">
      <c r="A6914" s="5" t="s">
        <v>1706</v>
      </c>
      <c r="B6914" s="5" t="s">
        <v>1707</v>
      </c>
      <c r="C6914">
        <v>2008</v>
      </c>
      <c r="D6914" s="6" t="s">
        <v>1757</v>
      </c>
      <c r="F6914" s="3" t="str">
        <f>_xlfn.CONCAT(ARI[[#This Row],[Year]]," ",ARI[[#This Row],[Model]])</f>
        <v>2008 90 2x4 4-Stroke</v>
      </c>
    </row>
    <row r="6915" spans="1:6" x14ac:dyDescent="0.25">
      <c r="A6915" s="5" t="s">
        <v>1706</v>
      </c>
      <c r="B6915" s="5" t="s">
        <v>1707</v>
      </c>
      <c r="C6915">
        <v>1998</v>
      </c>
      <c r="D6915" s="6" t="s">
        <v>1758</v>
      </c>
      <c r="F6915" s="3" t="str">
        <f>_xlfn.CONCAT(ARI[[#This Row],[Year]]," ",ARI[[#This Row],[Model]])</f>
        <v>1998 Bearcat 454 2x4</v>
      </c>
    </row>
    <row r="6916" spans="1:6" x14ac:dyDescent="0.25">
      <c r="A6916" s="5" t="s">
        <v>1706</v>
      </c>
      <c r="B6916" s="5" t="s">
        <v>1707</v>
      </c>
      <c r="C6916">
        <v>1996</v>
      </c>
      <c r="D6916" s="6" t="s">
        <v>1759</v>
      </c>
      <c r="F6916" s="3" t="str">
        <f>_xlfn.CONCAT(ARI[[#This Row],[Year]]," ",ARI[[#This Row],[Model]])</f>
        <v>1996 Bearcat 454 4x4</v>
      </c>
    </row>
    <row r="6917" spans="1:6" x14ac:dyDescent="0.25">
      <c r="A6917" s="5" t="s">
        <v>1706</v>
      </c>
      <c r="B6917" s="5" t="s">
        <v>1707</v>
      </c>
      <c r="C6917">
        <v>1997</v>
      </c>
      <c r="D6917" s="6" t="s">
        <v>1759</v>
      </c>
      <c r="F6917" s="3" t="str">
        <f>_xlfn.CONCAT(ARI[[#This Row],[Year]]," ",ARI[[#This Row],[Model]])</f>
        <v>1997 Bearcat 454 4x4</v>
      </c>
    </row>
    <row r="6918" spans="1:6" x14ac:dyDescent="0.25">
      <c r="A6918" s="5" t="s">
        <v>1706</v>
      </c>
      <c r="B6918" s="5" t="s">
        <v>1707</v>
      </c>
      <c r="C6918">
        <v>1998</v>
      </c>
      <c r="D6918" s="6" t="s">
        <v>1759</v>
      </c>
      <c r="F6918" s="3" t="str">
        <f>_xlfn.CONCAT(ARI[[#This Row],[Year]]," ",ARI[[#This Row],[Model]])</f>
        <v>1998 Bearcat 454 4x4</v>
      </c>
    </row>
    <row r="6919" spans="1:6" x14ac:dyDescent="0.25">
      <c r="A6919" s="5" t="s">
        <v>1706</v>
      </c>
      <c r="B6919" s="5" t="s">
        <v>1707</v>
      </c>
      <c r="C6919">
        <v>2006</v>
      </c>
      <c r="D6919" s="6" t="s">
        <v>1760</v>
      </c>
      <c r="F6919" s="3" t="str">
        <f>_xlfn.CONCAT(ARI[[#This Row],[Year]]," ",ARI[[#This Row],[Model]])</f>
        <v>2006 DVX 250</v>
      </c>
    </row>
    <row r="6920" spans="1:6" x14ac:dyDescent="0.25">
      <c r="A6920" s="5" t="s">
        <v>1706</v>
      </c>
      <c r="B6920" s="5" t="s">
        <v>1707</v>
      </c>
      <c r="C6920">
        <v>2007</v>
      </c>
      <c r="D6920" s="6" t="s">
        <v>1760</v>
      </c>
      <c r="F6920" s="3" t="str">
        <f>_xlfn.CONCAT(ARI[[#This Row],[Year]]," ",ARI[[#This Row],[Model]])</f>
        <v>2007 DVX 250</v>
      </c>
    </row>
    <row r="6921" spans="1:6" x14ac:dyDescent="0.25">
      <c r="A6921" s="5" t="s">
        <v>1706</v>
      </c>
      <c r="B6921" s="5" t="s">
        <v>1707</v>
      </c>
      <c r="C6921">
        <v>2008</v>
      </c>
      <c r="D6921" s="6" t="s">
        <v>1760</v>
      </c>
      <c r="F6921" s="3" t="str">
        <f>_xlfn.CONCAT(ARI[[#This Row],[Year]]," ",ARI[[#This Row],[Model]])</f>
        <v>2008 DVX 250</v>
      </c>
    </row>
    <row r="6922" spans="1:6" x14ac:dyDescent="0.25">
      <c r="A6922" s="5" t="s">
        <v>1706</v>
      </c>
      <c r="B6922" s="5" t="s">
        <v>1707</v>
      </c>
      <c r="C6922">
        <v>2004</v>
      </c>
      <c r="D6922" s="6" t="s">
        <v>1761</v>
      </c>
      <c r="F6922" s="3" t="str">
        <f>_xlfn.CONCAT(ARI[[#This Row],[Year]]," ",ARI[[#This Row],[Model]])</f>
        <v>2004 DVX 400</v>
      </c>
    </row>
    <row r="6923" spans="1:6" x14ac:dyDescent="0.25">
      <c r="A6923" s="5" t="s">
        <v>1706</v>
      </c>
      <c r="B6923" s="5" t="s">
        <v>1707</v>
      </c>
      <c r="C6923">
        <v>2005</v>
      </c>
      <c r="D6923" s="6" t="s">
        <v>1761</v>
      </c>
      <c r="F6923" s="3" t="str">
        <f>_xlfn.CONCAT(ARI[[#This Row],[Year]]," ",ARI[[#This Row],[Model]])</f>
        <v>2005 DVX 400</v>
      </c>
    </row>
    <row r="6924" spans="1:6" x14ac:dyDescent="0.25">
      <c r="A6924" s="5" t="s">
        <v>1706</v>
      </c>
      <c r="B6924" s="5" t="s">
        <v>1707</v>
      </c>
      <c r="C6924">
        <v>2006</v>
      </c>
      <c r="D6924" s="6" t="s">
        <v>1761</v>
      </c>
      <c r="F6924" s="3" t="str">
        <f>_xlfn.CONCAT(ARI[[#This Row],[Year]]," ",ARI[[#This Row],[Model]])</f>
        <v>2006 DVX 400</v>
      </c>
    </row>
    <row r="6925" spans="1:6" x14ac:dyDescent="0.25">
      <c r="A6925" s="5" t="s">
        <v>1706</v>
      </c>
      <c r="B6925" s="5" t="s">
        <v>1707</v>
      </c>
      <c r="C6925">
        <v>2007</v>
      </c>
      <c r="D6925" s="6" t="s">
        <v>1761</v>
      </c>
      <c r="F6925" s="3" t="str">
        <f>_xlfn.CONCAT(ARI[[#This Row],[Year]]," ",ARI[[#This Row],[Model]])</f>
        <v>2007 DVX 400</v>
      </c>
    </row>
    <row r="6926" spans="1:6" x14ac:dyDescent="0.25">
      <c r="A6926" s="5" t="s">
        <v>1706</v>
      </c>
      <c r="B6926" s="5" t="s">
        <v>1707</v>
      </c>
      <c r="C6926">
        <v>2008</v>
      </c>
      <c r="D6926" s="6" t="s">
        <v>1761</v>
      </c>
      <c r="F6926" s="3" t="str">
        <f>_xlfn.CONCAT(ARI[[#This Row],[Year]]," ",ARI[[#This Row],[Model]])</f>
        <v>2008 DVX 400</v>
      </c>
    </row>
    <row r="6927" spans="1:6" x14ac:dyDescent="0.25">
      <c r="A6927" s="5" t="s">
        <v>1706</v>
      </c>
      <c r="B6927" s="5" t="s">
        <v>1707</v>
      </c>
      <c r="C6927">
        <v>2006</v>
      </c>
      <c r="D6927" s="6" t="s">
        <v>1762</v>
      </c>
      <c r="F6927" s="3" t="str">
        <f>_xlfn.CONCAT(ARI[[#This Row],[Year]]," ",ARI[[#This Row],[Model]])</f>
        <v>2006 DVX 400 TS</v>
      </c>
    </row>
    <row r="6928" spans="1:6" x14ac:dyDescent="0.25">
      <c r="A6928" s="5" t="s">
        <v>1706</v>
      </c>
      <c r="B6928" s="5" t="s">
        <v>1707</v>
      </c>
      <c r="C6928">
        <v>2007</v>
      </c>
      <c r="D6928" s="6" t="s">
        <v>1762</v>
      </c>
      <c r="F6928" s="3" t="str">
        <f>_xlfn.CONCAT(ARI[[#This Row],[Year]]," ",ARI[[#This Row],[Model]])</f>
        <v>2007 DVX 400 TS</v>
      </c>
    </row>
    <row r="6929" spans="1:6" x14ac:dyDescent="0.25">
      <c r="A6929" s="5" t="s">
        <v>1706</v>
      </c>
      <c r="B6929" s="5" t="s">
        <v>1707</v>
      </c>
      <c r="C6929">
        <v>2006</v>
      </c>
      <c r="D6929" s="6" t="s">
        <v>1763</v>
      </c>
      <c r="F6929" s="3" t="str">
        <f>_xlfn.CONCAT(ARI[[#This Row],[Year]]," ",ARI[[#This Row],[Model]])</f>
        <v>2006 DVX 50</v>
      </c>
    </row>
    <row r="6930" spans="1:6" x14ac:dyDescent="0.25">
      <c r="A6930" s="5" t="s">
        <v>1706</v>
      </c>
      <c r="B6930" s="5" t="s">
        <v>1707</v>
      </c>
      <c r="C6930">
        <v>2006</v>
      </c>
      <c r="D6930" s="6" t="s">
        <v>1764</v>
      </c>
      <c r="F6930" s="3" t="str">
        <f>_xlfn.CONCAT(ARI[[#This Row],[Year]]," ",ARI[[#This Row],[Model]])</f>
        <v>2006 DVX 90</v>
      </c>
    </row>
    <row r="6931" spans="1:6" x14ac:dyDescent="0.25">
      <c r="A6931" s="5" t="s">
        <v>1706</v>
      </c>
      <c r="B6931" s="5" t="s">
        <v>1707</v>
      </c>
      <c r="C6931">
        <v>2007</v>
      </c>
      <c r="D6931" s="6" t="s">
        <v>1764</v>
      </c>
      <c r="F6931" s="3" t="str">
        <f>_xlfn.CONCAT(ARI[[#This Row],[Year]]," ",ARI[[#This Row],[Model]])</f>
        <v>2007 DVX 90</v>
      </c>
    </row>
    <row r="6932" spans="1:6" x14ac:dyDescent="0.25">
      <c r="A6932" s="5" t="s">
        <v>1706</v>
      </c>
      <c r="B6932" s="5" t="s">
        <v>1707</v>
      </c>
      <c r="C6932">
        <v>2008</v>
      </c>
      <c r="D6932" s="6" t="s">
        <v>1764</v>
      </c>
      <c r="F6932" s="3" t="str">
        <f>_xlfn.CONCAT(ARI[[#This Row],[Year]]," ",ARI[[#This Row],[Model]])</f>
        <v>2008 DVX 90</v>
      </c>
    </row>
    <row r="6933" spans="1:6" x14ac:dyDescent="0.25">
      <c r="A6933" s="5" t="s">
        <v>1706</v>
      </c>
      <c r="B6933" s="5" t="s">
        <v>1707</v>
      </c>
      <c r="C6933">
        <v>2008</v>
      </c>
      <c r="D6933" s="6" t="s">
        <v>1765</v>
      </c>
      <c r="F6933" s="3" t="str">
        <f>_xlfn.CONCAT(ARI[[#This Row],[Year]]," ",ARI[[#This Row],[Model]])</f>
        <v>2008 Thundercat 1000 4x4 Auto</v>
      </c>
    </row>
    <row r="6934" spans="1:6" x14ac:dyDescent="0.25">
      <c r="A6934" s="5" t="s">
        <v>1706</v>
      </c>
      <c r="B6934" s="5" t="s">
        <v>1766</v>
      </c>
      <c r="C6934">
        <v>2002</v>
      </c>
      <c r="D6934" s="6" t="s">
        <v>1767</v>
      </c>
      <c r="F6934" s="3" t="str">
        <f>_xlfn.CONCAT(ARI[[#This Row],[Year]]," ",ARI[[#This Row],[Model]])</f>
        <v>2002 DS50</v>
      </c>
    </row>
    <row r="6935" spans="1:6" x14ac:dyDescent="0.25">
      <c r="A6935" s="5" t="s">
        <v>1706</v>
      </c>
      <c r="B6935" s="5" t="s">
        <v>1766</v>
      </c>
      <c r="C6935">
        <v>2003</v>
      </c>
      <c r="D6935" s="6" t="s">
        <v>1767</v>
      </c>
      <c r="F6935" s="3" t="str">
        <f>_xlfn.CONCAT(ARI[[#This Row],[Year]]," ",ARI[[#This Row],[Model]])</f>
        <v>2003 DS50</v>
      </c>
    </row>
    <row r="6936" spans="1:6" x14ac:dyDescent="0.25">
      <c r="A6936" s="5" t="s">
        <v>1706</v>
      </c>
      <c r="B6936" s="5" t="s">
        <v>1766</v>
      </c>
      <c r="C6936">
        <v>2004</v>
      </c>
      <c r="D6936" s="6" t="s">
        <v>1767</v>
      </c>
      <c r="F6936" s="3" t="str">
        <f>_xlfn.CONCAT(ARI[[#This Row],[Year]]," ",ARI[[#This Row],[Model]])</f>
        <v>2004 DS50</v>
      </c>
    </row>
    <row r="6937" spans="1:6" x14ac:dyDescent="0.25">
      <c r="A6937" s="5" t="s">
        <v>1706</v>
      </c>
      <c r="B6937" s="5" t="s">
        <v>1766</v>
      </c>
      <c r="C6937">
        <v>2005</v>
      </c>
      <c r="D6937" s="6" t="s">
        <v>1767</v>
      </c>
      <c r="F6937" s="3" t="str">
        <f>_xlfn.CONCAT(ARI[[#This Row],[Year]]," ",ARI[[#This Row],[Model]])</f>
        <v>2005 DS50</v>
      </c>
    </row>
    <row r="6938" spans="1:6" x14ac:dyDescent="0.25">
      <c r="A6938" s="5" t="s">
        <v>1706</v>
      </c>
      <c r="B6938" s="5" t="s">
        <v>1766</v>
      </c>
      <c r="C6938">
        <v>2006</v>
      </c>
      <c r="D6938" s="6" t="s">
        <v>1767</v>
      </c>
      <c r="F6938" s="3" t="str">
        <f>_xlfn.CONCAT(ARI[[#This Row],[Year]]," ",ARI[[#This Row],[Model]])</f>
        <v>2006 DS50</v>
      </c>
    </row>
    <row r="6939" spans="1:6" x14ac:dyDescent="0.25">
      <c r="A6939" s="5" t="s">
        <v>1706</v>
      </c>
      <c r="B6939" s="5" t="s">
        <v>1766</v>
      </c>
      <c r="C6939">
        <v>2000</v>
      </c>
      <c r="D6939" s="6" t="s">
        <v>1768</v>
      </c>
      <c r="F6939" s="3" t="str">
        <f>_xlfn.CONCAT(ARI[[#This Row],[Year]]," ",ARI[[#This Row],[Model]])</f>
        <v>2000 DS650</v>
      </c>
    </row>
    <row r="6940" spans="1:6" x14ac:dyDescent="0.25">
      <c r="A6940" s="5" t="s">
        <v>1706</v>
      </c>
      <c r="B6940" s="5" t="s">
        <v>1766</v>
      </c>
      <c r="C6940">
        <v>2001</v>
      </c>
      <c r="D6940" s="6" t="s">
        <v>1768</v>
      </c>
      <c r="F6940" s="3" t="str">
        <f>_xlfn.CONCAT(ARI[[#This Row],[Year]]," ",ARI[[#This Row],[Model]])</f>
        <v>2001 DS650</v>
      </c>
    </row>
    <row r="6941" spans="1:6" x14ac:dyDescent="0.25">
      <c r="A6941" s="5" t="s">
        <v>1706</v>
      </c>
      <c r="B6941" s="5" t="s">
        <v>1766</v>
      </c>
      <c r="C6941">
        <v>2002</v>
      </c>
      <c r="D6941" s="6" t="s">
        <v>1768</v>
      </c>
      <c r="F6941" s="3" t="str">
        <f>_xlfn.CONCAT(ARI[[#This Row],[Year]]," ",ARI[[#This Row],[Model]])</f>
        <v>2002 DS650</v>
      </c>
    </row>
    <row r="6942" spans="1:6" x14ac:dyDescent="0.25">
      <c r="A6942" s="5" t="s">
        <v>1706</v>
      </c>
      <c r="B6942" s="5" t="s">
        <v>1766</v>
      </c>
      <c r="C6942">
        <v>2003</v>
      </c>
      <c r="D6942" s="6" t="s">
        <v>1768</v>
      </c>
      <c r="F6942" s="3" t="str">
        <f>_xlfn.CONCAT(ARI[[#This Row],[Year]]," ",ARI[[#This Row],[Model]])</f>
        <v>2003 DS650</v>
      </c>
    </row>
    <row r="6943" spans="1:6" x14ac:dyDescent="0.25">
      <c r="A6943" s="5" t="s">
        <v>1706</v>
      </c>
      <c r="B6943" s="5" t="s">
        <v>1766</v>
      </c>
      <c r="C6943">
        <v>2004</v>
      </c>
      <c r="D6943" s="6" t="s">
        <v>1768</v>
      </c>
      <c r="F6943" s="3" t="str">
        <f>_xlfn.CONCAT(ARI[[#This Row],[Year]]," ",ARI[[#This Row],[Model]])</f>
        <v>2004 DS650</v>
      </c>
    </row>
    <row r="6944" spans="1:6" x14ac:dyDescent="0.25">
      <c r="A6944" s="5" t="s">
        <v>1706</v>
      </c>
      <c r="B6944" s="5" t="s">
        <v>1766</v>
      </c>
      <c r="C6944">
        <v>2005</v>
      </c>
      <c r="D6944" s="6" t="s">
        <v>1768</v>
      </c>
      <c r="F6944" s="3" t="str">
        <f>_xlfn.CONCAT(ARI[[#This Row],[Year]]," ",ARI[[#This Row],[Model]])</f>
        <v>2005 DS650</v>
      </c>
    </row>
    <row r="6945" spans="1:6" x14ac:dyDescent="0.25">
      <c r="A6945" s="5" t="s">
        <v>1706</v>
      </c>
      <c r="B6945" s="5" t="s">
        <v>1766</v>
      </c>
      <c r="C6945">
        <v>2001</v>
      </c>
      <c r="D6945" s="6" t="s">
        <v>1769</v>
      </c>
      <c r="F6945" s="3" t="str">
        <f>_xlfn.CONCAT(ARI[[#This Row],[Year]]," ",ARI[[#This Row],[Model]])</f>
        <v>2001 DS650 Baja</v>
      </c>
    </row>
    <row r="6946" spans="1:6" x14ac:dyDescent="0.25">
      <c r="A6946" s="5" t="s">
        <v>1706</v>
      </c>
      <c r="B6946" s="5" t="s">
        <v>1766</v>
      </c>
      <c r="C6946">
        <v>2002</v>
      </c>
      <c r="D6946" s="6" t="s">
        <v>1769</v>
      </c>
      <c r="F6946" s="3" t="str">
        <f>_xlfn.CONCAT(ARI[[#This Row],[Year]]," ",ARI[[#This Row],[Model]])</f>
        <v>2002 DS650 Baja</v>
      </c>
    </row>
    <row r="6947" spans="1:6" x14ac:dyDescent="0.25">
      <c r="A6947" s="5" t="s">
        <v>1706</v>
      </c>
      <c r="B6947" s="5" t="s">
        <v>1766</v>
      </c>
      <c r="C6947">
        <v>2003</v>
      </c>
      <c r="D6947" s="6" t="s">
        <v>1769</v>
      </c>
      <c r="F6947" s="3" t="str">
        <f>_xlfn.CONCAT(ARI[[#This Row],[Year]]," ",ARI[[#This Row],[Model]])</f>
        <v>2003 DS650 Baja</v>
      </c>
    </row>
    <row r="6948" spans="1:6" x14ac:dyDescent="0.25">
      <c r="A6948" s="5" t="s">
        <v>1706</v>
      </c>
      <c r="B6948" s="5" t="s">
        <v>1766</v>
      </c>
      <c r="C6948">
        <v>2004</v>
      </c>
      <c r="D6948" s="6" t="s">
        <v>1769</v>
      </c>
      <c r="F6948" s="3" t="str">
        <f>_xlfn.CONCAT(ARI[[#This Row],[Year]]," ",ARI[[#This Row],[Model]])</f>
        <v>2004 DS650 Baja</v>
      </c>
    </row>
    <row r="6949" spans="1:6" x14ac:dyDescent="0.25">
      <c r="A6949" s="5" t="s">
        <v>1706</v>
      </c>
      <c r="B6949" s="5" t="s">
        <v>1766</v>
      </c>
      <c r="C6949">
        <v>2004</v>
      </c>
      <c r="D6949" s="6" t="s">
        <v>1770</v>
      </c>
      <c r="F6949" s="3" t="str">
        <f>_xlfn.CONCAT(ARI[[#This Row],[Year]]," ",ARI[[#This Row],[Model]])</f>
        <v>2004 DS650 Baja X</v>
      </c>
    </row>
    <row r="6950" spans="1:6" x14ac:dyDescent="0.25">
      <c r="A6950" s="5" t="s">
        <v>1706</v>
      </c>
      <c r="B6950" s="5" t="s">
        <v>1766</v>
      </c>
      <c r="C6950">
        <v>2000</v>
      </c>
      <c r="D6950" s="6" t="s">
        <v>1771</v>
      </c>
      <c r="F6950" s="3" t="str">
        <f>_xlfn.CONCAT(ARI[[#This Row],[Year]]," ",ARI[[#This Row],[Model]])</f>
        <v>2000 DS650 Racer</v>
      </c>
    </row>
    <row r="6951" spans="1:6" x14ac:dyDescent="0.25">
      <c r="A6951" s="5" t="s">
        <v>1706</v>
      </c>
      <c r="B6951" s="5" t="s">
        <v>1766</v>
      </c>
      <c r="C6951">
        <v>2001</v>
      </c>
      <c r="D6951" s="6" t="s">
        <v>1771</v>
      </c>
      <c r="F6951" s="3" t="str">
        <f>_xlfn.CONCAT(ARI[[#This Row],[Year]]," ",ARI[[#This Row],[Model]])</f>
        <v>2001 DS650 Racer</v>
      </c>
    </row>
    <row r="6952" spans="1:6" x14ac:dyDescent="0.25">
      <c r="A6952" s="5" t="s">
        <v>1706</v>
      </c>
      <c r="B6952" s="5" t="s">
        <v>1766</v>
      </c>
      <c r="C6952">
        <v>2002</v>
      </c>
      <c r="D6952" s="6" t="s">
        <v>1771</v>
      </c>
      <c r="F6952" s="3" t="str">
        <f>_xlfn.CONCAT(ARI[[#This Row],[Year]]," ",ARI[[#This Row],[Model]])</f>
        <v>2002 DS650 Racer</v>
      </c>
    </row>
    <row r="6953" spans="1:6" x14ac:dyDescent="0.25">
      <c r="A6953" s="5" t="s">
        <v>1706</v>
      </c>
      <c r="B6953" s="5" t="s">
        <v>1766</v>
      </c>
      <c r="C6953">
        <v>2003</v>
      </c>
      <c r="D6953" s="6" t="s">
        <v>1771</v>
      </c>
      <c r="F6953" s="3" t="str">
        <f>_xlfn.CONCAT(ARI[[#This Row],[Year]]," ",ARI[[#This Row],[Model]])</f>
        <v>2003 DS650 Racer</v>
      </c>
    </row>
    <row r="6954" spans="1:6" x14ac:dyDescent="0.25">
      <c r="A6954" s="5" t="s">
        <v>1706</v>
      </c>
      <c r="B6954" s="5" t="s">
        <v>1766</v>
      </c>
      <c r="C6954">
        <v>2005</v>
      </c>
      <c r="D6954" s="6" t="s">
        <v>1772</v>
      </c>
      <c r="F6954" s="3" t="str">
        <f>_xlfn.CONCAT(ARI[[#This Row],[Year]]," ",ARI[[#This Row],[Model]])</f>
        <v>2005 DS650 X</v>
      </c>
    </row>
    <row r="6955" spans="1:6" x14ac:dyDescent="0.25">
      <c r="A6955" s="5" t="s">
        <v>1706</v>
      </c>
      <c r="B6955" s="5" t="s">
        <v>1766</v>
      </c>
      <c r="C6955">
        <v>2006</v>
      </c>
      <c r="D6955" s="6" t="s">
        <v>1772</v>
      </c>
      <c r="F6955" s="3" t="str">
        <f>_xlfn.CONCAT(ARI[[#This Row],[Year]]," ",ARI[[#This Row],[Model]])</f>
        <v>2006 DS650 X</v>
      </c>
    </row>
    <row r="6956" spans="1:6" x14ac:dyDescent="0.25">
      <c r="A6956" s="5" t="s">
        <v>1706</v>
      </c>
      <c r="B6956" s="5" t="s">
        <v>1766</v>
      </c>
      <c r="C6956">
        <v>2002</v>
      </c>
      <c r="D6956" s="6" t="s">
        <v>1773</v>
      </c>
      <c r="F6956" s="3" t="str">
        <f>_xlfn.CONCAT(ARI[[#This Row],[Year]]," ",ARI[[#This Row],[Model]])</f>
        <v>2002 DS90</v>
      </c>
    </row>
    <row r="6957" spans="1:6" x14ac:dyDescent="0.25">
      <c r="A6957" s="5" t="s">
        <v>1706</v>
      </c>
      <c r="B6957" s="5" t="s">
        <v>1766</v>
      </c>
      <c r="C6957">
        <v>2003</v>
      </c>
      <c r="D6957" s="6" t="s">
        <v>1773</v>
      </c>
      <c r="F6957" s="3" t="str">
        <f>_xlfn.CONCAT(ARI[[#This Row],[Year]]," ",ARI[[#This Row],[Model]])</f>
        <v>2003 DS90</v>
      </c>
    </row>
    <row r="6958" spans="1:6" x14ac:dyDescent="0.25">
      <c r="A6958" s="5" t="s">
        <v>1706</v>
      </c>
      <c r="B6958" s="5" t="s">
        <v>1766</v>
      </c>
      <c r="C6958">
        <v>2004</v>
      </c>
      <c r="D6958" s="6" t="s">
        <v>1773</v>
      </c>
      <c r="F6958" s="3" t="str">
        <f>_xlfn.CONCAT(ARI[[#This Row],[Year]]," ",ARI[[#This Row],[Model]])</f>
        <v>2004 DS90</v>
      </c>
    </row>
    <row r="6959" spans="1:6" x14ac:dyDescent="0.25">
      <c r="A6959" s="5" t="s">
        <v>1706</v>
      </c>
      <c r="B6959" s="5" t="s">
        <v>1766</v>
      </c>
      <c r="C6959">
        <v>2005</v>
      </c>
      <c r="D6959" s="6" t="s">
        <v>1773</v>
      </c>
      <c r="F6959" s="3" t="str">
        <f>_xlfn.CONCAT(ARI[[#This Row],[Year]]," ",ARI[[#This Row],[Model]])</f>
        <v>2005 DS90</v>
      </c>
    </row>
    <row r="6960" spans="1:6" x14ac:dyDescent="0.25">
      <c r="A6960" s="5" t="s">
        <v>1706</v>
      </c>
      <c r="B6960" s="5" t="s">
        <v>1766</v>
      </c>
      <c r="C6960">
        <v>2006</v>
      </c>
      <c r="D6960" s="6" t="s">
        <v>1773</v>
      </c>
      <c r="F6960" s="3" t="str">
        <f>_xlfn.CONCAT(ARI[[#This Row],[Year]]," ",ARI[[#This Row],[Model]])</f>
        <v>2006 DS90</v>
      </c>
    </row>
    <row r="6961" spans="1:6" x14ac:dyDescent="0.25">
      <c r="A6961" s="5" t="s">
        <v>1706</v>
      </c>
      <c r="B6961" s="5" t="s">
        <v>1766</v>
      </c>
      <c r="C6961">
        <v>2002</v>
      </c>
      <c r="D6961" s="6" t="s">
        <v>1774</v>
      </c>
      <c r="F6961" s="3" t="str">
        <f>_xlfn.CONCAT(ARI[[#This Row],[Year]]," ",ARI[[#This Row],[Model]])</f>
        <v>2002 DS90 4-Stroke</v>
      </c>
    </row>
    <row r="6962" spans="1:6" x14ac:dyDescent="0.25">
      <c r="A6962" s="5" t="s">
        <v>1706</v>
      </c>
      <c r="B6962" s="5" t="s">
        <v>1766</v>
      </c>
      <c r="C6962">
        <v>2003</v>
      </c>
      <c r="D6962" s="6" t="s">
        <v>1774</v>
      </c>
      <c r="F6962" s="3" t="str">
        <f>_xlfn.CONCAT(ARI[[#This Row],[Year]]," ",ARI[[#This Row],[Model]])</f>
        <v>2003 DS90 4-Stroke</v>
      </c>
    </row>
    <row r="6963" spans="1:6" x14ac:dyDescent="0.25">
      <c r="A6963" s="5" t="s">
        <v>1706</v>
      </c>
      <c r="B6963" s="5" t="s">
        <v>1766</v>
      </c>
      <c r="C6963">
        <v>2004</v>
      </c>
      <c r="D6963" s="6" t="s">
        <v>1774</v>
      </c>
      <c r="F6963" s="3" t="str">
        <f>_xlfn.CONCAT(ARI[[#This Row],[Year]]," ",ARI[[#This Row],[Model]])</f>
        <v>2004 DS90 4-Stroke</v>
      </c>
    </row>
    <row r="6964" spans="1:6" x14ac:dyDescent="0.25">
      <c r="A6964" s="5" t="s">
        <v>1706</v>
      </c>
      <c r="B6964" s="5" t="s">
        <v>1766</v>
      </c>
      <c r="C6964">
        <v>2005</v>
      </c>
      <c r="D6964" s="6" t="s">
        <v>1774</v>
      </c>
      <c r="F6964" s="3" t="str">
        <f>_xlfn.CONCAT(ARI[[#This Row],[Year]]," ",ARI[[#This Row],[Model]])</f>
        <v>2005 DS90 4-Stroke</v>
      </c>
    </row>
    <row r="6965" spans="1:6" x14ac:dyDescent="0.25">
      <c r="A6965" s="5" t="s">
        <v>1706</v>
      </c>
      <c r="B6965" s="5" t="s">
        <v>1766</v>
      </c>
      <c r="C6965">
        <v>2006</v>
      </c>
      <c r="D6965" s="6" t="s">
        <v>1774</v>
      </c>
      <c r="F6965" s="3" t="str">
        <f>_xlfn.CONCAT(ARI[[#This Row],[Year]]," ",ARI[[#This Row],[Model]])</f>
        <v>2006 DS90 4-Stroke</v>
      </c>
    </row>
    <row r="6966" spans="1:6" x14ac:dyDescent="0.25">
      <c r="A6966" s="5" t="s">
        <v>1706</v>
      </c>
      <c r="B6966" s="5" t="s">
        <v>1766</v>
      </c>
      <c r="C6966">
        <v>2003</v>
      </c>
      <c r="D6966" s="6" t="s">
        <v>1775</v>
      </c>
      <c r="F6966" s="3" t="str">
        <f>_xlfn.CONCAT(ARI[[#This Row],[Year]]," ",ARI[[#This Row],[Model]])</f>
        <v>2003 Outlander 330 HO 2x4</v>
      </c>
    </row>
    <row r="6967" spans="1:6" x14ac:dyDescent="0.25">
      <c r="A6967" s="5" t="s">
        <v>1706</v>
      </c>
      <c r="B6967" s="5" t="s">
        <v>1766</v>
      </c>
      <c r="C6967">
        <v>2004</v>
      </c>
      <c r="D6967" s="6" t="s">
        <v>1775</v>
      </c>
      <c r="F6967" s="3" t="str">
        <f>_xlfn.CONCAT(ARI[[#This Row],[Year]]," ",ARI[[#This Row],[Model]])</f>
        <v>2004 Outlander 330 HO 2x4</v>
      </c>
    </row>
    <row r="6968" spans="1:6" x14ac:dyDescent="0.25">
      <c r="A6968" s="5" t="s">
        <v>1706</v>
      </c>
      <c r="B6968" s="5" t="s">
        <v>1766</v>
      </c>
      <c r="C6968">
        <v>2005</v>
      </c>
      <c r="D6968" s="6" t="s">
        <v>1775</v>
      </c>
      <c r="F6968" s="3" t="str">
        <f>_xlfn.CONCAT(ARI[[#This Row],[Year]]," ",ARI[[#This Row],[Model]])</f>
        <v>2005 Outlander 330 HO 2x4</v>
      </c>
    </row>
    <row r="6969" spans="1:6" x14ac:dyDescent="0.25">
      <c r="A6969" s="5" t="s">
        <v>1706</v>
      </c>
      <c r="B6969" s="5" t="s">
        <v>1766</v>
      </c>
      <c r="C6969">
        <v>2003</v>
      </c>
      <c r="D6969" s="6" t="s">
        <v>1776</v>
      </c>
      <c r="F6969" s="3" t="str">
        <f>_xlfn.CONCAT(ARI[[#This Row],[Year]]," ",ARI[[#This Row],[Model]])</f>
        <v>2003 Outlander 330 HO 4x4</v>
      </c>
    </row>
    <row r="6970" spans="1:6" x14ac:dyDescent="0.25">
      <c r="A6970" s="5" t="s">
        <v>1706</v>
      </c>
      <c r="B6970" s="5" t="s">
        <v>1766</v>
      </c>
      <c r="C6970">
        <v>2004</v>
      </c>
      <c r="D6970" s="6" t="s">
        <v>1776</v>
      </c>
      <c r="F6970" s="3" t="str">
        <f>_xlfn.CONCAT(ARI[[#This Row],[Year]]," ",ARI[[#This Row],[Model]])</f>
        <v>2004 Outlander 330 HO 4x4</v>
      </c>
    </row>
    <row r="6971" spans="1:6" x14ac:dyDescent="0.25">
      <c r="A6971" s="5" t="s">
        <v>1706</v>
      </c>
      <c r="B6971" s="5" t="s">
        <v>1766</v>
      </c>
      <c r="C6971">
        <v>2005</v>
      </c>
      <c r="D6971" s="6" t="s">
        <v>1776</v>
      </c>
      <c r="F6971" s="3" t="str">
        <f>_xlfn.CONCAT(ARI[[#This Row],[Year]]," ",ARI[[#This Row],[Model]])</f>
        <v>2005 Outlander 330 HO 4x4</v>
      </c>
    </row>
    <row r="6972" spans="1:6" x14ac:dyDescent="0.25">
      <c r="A6972" s="5" t="s">
        <v>1706</v>
      </c>
      <c r="B6972" s="5" t="s">
        <v>1766</v>
      </c>
      <c r="C6972">
        <v>2003</v>
      </c>
      <c r="D6972" s="6" t="s">
        <v>1777</v>
      </c>
      <c r="F6972" s="3" t="str">
        <f>_xlfn.CONCAT(ARI[[#This Row],[Year]]," ",ARI[[#This Row],[Model]])</f>
        <v>2003 Outlander 400 HO 2x4</v>
      </c>
    </row>
    <row r="6973" spans="1:6" x14ac:dyDescent="0.25">
      <c r="A6973" s="5" t="s">
        <v>1706</v>
      </c>
      <c r="B6973" s="5" t="s">
        <v>1766</v>
      </c>
      <c r="C6973">
        <v>2004</v>
      </c>
      <c r="D6973" s="6" t="s">
        <v>1777</v>
      </c>
      <c r="F6973" s="3" t="str">
        <f>_xlfn.CONCAT(ARI[[#This Row],[Year]]," ",ARI[[#This Row],[Model]])</f>
        <v>2004 Outlander 400 HO 2x4</v>
      </c>
    </row>
    <row r="6974" spans="1:6" x14ac:dyDescent="0.25">
      <c r="A6974" s="5" t="s">
        <v>1706</v>
      </c>
      <c r="B6974" s="5" t="s">
        <v>1766</v>
      </c>
      <c r="C6974">
        <v>2003</v>
      </c>
      <c r="D6974" s="6" t="s">
        <v>1778</v>
      </c>
      <c r="F6974" s="3" t="str">
        <f>_xlfn.CONCAT(ARI[[#This Row],[Year]]," ",ARI[[#This Row],[Model]])</f>
        <v>2003 Outlander 400 HO 4x4</v>
      </c>
    </row>
    <row r="6975" spans="1:6" x14ac:dyDescent="0.25">
      <c r="A6975" s="5" t="s">
        <v>1706</v>
      </c>
      <c r="B6975" s="5" t="s">
        <v>1766</v>
      </c>
      <c r="C6975">
        <v>2004</v>
      </c>
      <c r="D6975" s="6" t="s">
        <v>1778</v>
      </c>
      <c r="F6975" s="3" t="str">
        <f>_xlfn.CONCAT(ARI[[#This Row],[Year]]," ",ARI[[#This Row],[Model]])</f>
        <v>2004 Outlander 400 HO 4x4</v>
      </c>
    </row>
    <row r="6976" spans="1:6" x14ac:dyDescent="0.25">
      <c r="A6976" s="5" t="s">
        <v>1706</v>
      </c>
      <c r="B6976" s="5" t="s">
        <v>1766</v>
      </c>
      <c r="C6976">
        <v>2005</v>
      </c>
      <c r="D6976" s="6" t="s">
        <v>1778</v>
      </c>
      <c r="F6976" s="3" t="str">
        <f>_xlfn.CONCAT(ARI[[#This Row],[Year]]," ",ARI[[#This Row],[Model]])</f>
        <v>2005 Outlander 400 HO 4x4</v>
      </c>
    </row>
    <row r="6977" spans="1:6" x14ac:dyDescent="0.25">
      <c r="A6977" s="5" t="s">
        <v>1706</v>
      </c>
      <c r="B6977" s="5" t="s">
        <v>1766</v>
      </c>
      <c r="C6977">
        <v>2006</v>
      </c>
      <c r="D6977" s="6" t="s">
        <v>1778</v>
      </c>
      <c r="F6977" s="3" t="str">
        <f>_xlfn.CONCAT(ARI[[#This Row],[Year]]," ",ARI[[#This Row],[Model]])</f>
        <v>2006 Outlander 400 HO 4x4</v>
      </c>
    </row>
    <row r="6978" spans="1:6" x14ac:dyDescent="0.25">
      <c r="A6978" s="5" t="s">
        <v>1706</v>
      </c>
      <c r="B6978" s="5" t="s">
        <v>1766</v>
      </c>
      <c r="C6978">
        <v>2003</v>
      </c>
      <c r="D6978" s="6" t="s">
        <v>1779</v>
      </c>
      <c r="F6978" s="3" t="str">
        <f>_xlfn.CONCAT(ARI[[#This Row],[Year]]," ",ARI[[#This Row],[Model]])</f>
        <v>2003 Outlander 400 HO 4x4 XT</v>
      </c>
    </row>
    <row r="6979" spans="1:6" x14ac:dyDescent="0.25">
      <c r="A6979" s="5" t="s">
        <v>1706</v>
      </c>
      <c r="B6979" s="5" t="s">
        <v>1766</v>
      </c>
      <c r="C6979">
        <v>2004</v>
      </c>
      <c r="D6979" s="6" t="s">
        <v>1779</v>
      </c>
      <c r="F6979" s="3" t="str">
        <f>_xlfn.CONCAT(ARI[[#This Row],[Year]]," ",ARI[[#This Row],[Model]])</f>
        <v>2004 Outlander 400 HO 4x4 XT</v>
      </c>
    </row>
    <row r="6980" spans="1:6" x14ac:dyDescent="0.25">
      <c r="A6980" s="5" t="s">
        <v>1706</v>
      </c>
      <c r="B6980" s="5" t="s">
        <v>1766</v>
      </c>
      <c r="C6980">
        <v>2005</v>
      </c>
      <c r="D6980" s="6" t="s">
        <v>1779</v>
      </c>
      <c r="F6980" s="3" t="str">
        <f>_xlfn.CONCAT(ARI[[#This Row],[Year]]," ",ARI[[#This Row],[Model]])</f>
        <v>2005 Outlander 400 HO 4x4 XT</v>
      </c>
    </row>
    <row r="6981" spans="1:6" x14ac:dyDescent="0.25">
      <c r="A6981" s="5" t="s">
        <v>1706</v>
      </c>
      <c r="B6981" s="5" t="s">
        <v>1766</v>
      </c>
      <c r="C6981">
        <v>2006</v>
      </c>
      <c r="D6981" s="6" t="s">
        <v>1780</v>
      </c>
      <c r="F6981" s="3" t="str">
        <f>_xlfn.CONCAT(ARI[[#This Row],[Year]]," ",ARI[[#This Row],[Model]])</f>
        <v>2006 Outlander 650 HO EFI 4x4</v>
      </c>
    </row>
    <row r="6982" spans="1:6" x14ac:dyDescent="0.25">
      <c r="A6982" s="5" t="s">
        <v>1706</v>
      </c>
      <c r="B6982" s="5" t="s">
        <v>1766</v>
      </c>
      <c r="C6982">
        <v>2006</v>
      </c>
      <c r="D6982" s="6" t="s">
        <v>1781</v>
      </c>
      <c r="F6982" s="3" t="str">
        <f>_xlfn.CONCAT(ARI[[#This Row],[Year]]," ",ARI[[#This Row],[Model]])</f>
        <v>2006 Outlander 650 HO EFI 4x4 XT</v>
      </c>
    </row>
    <row r="6983" spans="1:6" x14ac:dyDescent="0.25">
      <c r="A6983" s="5" t="s">
        <v>1706</v>
      </c>
      <c r="B6983" s="5" t="s">
        <v>1766</v>
      </c>
      <c r="C6983">
        <v>2006</v>
      </c>
      <c r="D6983" s="6" t="s">
        <v>1782</v>
      </c>
      <c r="F6983" s="3" t="str">
        <f>_xlfn.CONCAT(ARI[[#This Row],[Year]]," ",ARI[[#This Row],[Model]])</f>
        <v>2006 Outlander 800 HO EFI 4x4</v>
      </c>
    </row>
    <row r="6984" spans="1:6" x14ac:dyDescent="0.25">
      <c r="A6984" s="5" t="s">
        <v>1706</v>
      </c>
      <c r="B6984" s="5" t="s">
        <v>1766</v>
      </c>
      <c r="C6984">
        <v>2006</v>
      </c>
      <c r="D6984" s="6" t="s">
        <v>1783</v>
      </c>
      <c r="F6984" s="3" t="str">
        <f>_xlfn.CONCAT(ARI[[#This Row],[Year]]," ",ARI[[#This Row],[Model]])</f>
        <v>2006 Outlander 800 HO EFI 4x4 XT</v>
      </c>
    </row>
    <row r="6985" spans="1:6" x14ac:dyDescent="0.25">
      <c r="A6985" s="5" t="s">
        <v>1706</v>
      </c>
      <c r="B6985" s="5" t="s">
        <v>1766</v>
      </c>
      <c r="C6985">
        <v>2004</v>
      </c>
      <c r="D6985" s="6" t="s">
        <v>1784</v>
      </c>
      <c r="F6985" s="3" t="str">
        <f>_xlfn.CONCAT(ARI[[#This Row],[Year]]," ",ARI[[#This Row],[Model]])</f>
        <v>2004 Outlander Max 400 HO</v>
      </c>
    </row>
    <row r="6986" spans="1:6" x14ac:dyDescent="0.25">
      <c r="A6986" s="5" t="s">
        <v>1706</v>
      </c>
      <c r="B6986" s="5" t="s">
        <v>1766</v>
      </c>
      <c r="C6986">
        <v>2005</v>
      </c>
      <c r="D6986" s="6" t="s">
        <v>1784</v>
      </c>
      <c r="F6986" s="3" t="str">
        <f>_xlfn.CONCAT(ARI[[#This Row],[Year]]," ",ARI[[#This Row],[Model]])</f>
        <v>2005 Outlander Max 400 HO</v>
      </c>
    </row>
    <row r="6987" spans="1:6" x14ac:dyDescent="0.25">
      <c r="A6987" s="5" t="s">
        <v>1706</v>
      </c>
      <c r="B6987" s="5" t="s">
        <v>1766</v>
      </c>
      <c r="C6987">
        <v>2006</v>
      </c>
      <c r="D6987" s="6" t="s">
        <v>1784</v>
      </c>
      <c r="F6987" s="3" t="str">
        <f>_xlfn.CONCAT(ARI[[#This Row],[Year]]," ",ARI[[#This Row],[Model]])</f>
        <v>2006 Outlander Max 400 HO</v>
      </c>
    </row>
    <row r="6988" spans="1:6" x14ac:dyDescent="0.25">
      <c r="A6988" s="5" t="s">
        <v>1706</v>
      </c>
      <c r="B6988" s="5" t="s">
        <v>1766</v>
      </c>
      <c r="C6988">
        <v>2004</v>
      </c>
      <c r="D6988" s="6" t="s">
        <v>1785</v>
      </c>
      <c r="F6988" s="3" t="str">
        <f>_xlfn.CONCAT(ARI[[#This Row],[Year]]," ",ARI[[#This Row],[Model]])</f>
        <v>2004 Outlander Max 400 HO XT</v>
      </c>
    </row>
    <row r="6989" spans="1:6" x14ac:dyDescent="0.25">
      <c r="A6989" s="5" t="s">
        <v>1706</v>
      </c>
      <c r="B6989" s="5" t="s">
        <v>1766</v>
      </c>
      <c r="C6989">
        <v>2005</v>
      </c>
      <c r="D6989" s="6" t="s">
        <v>1785</v>
      </c>
      <c r="F6989" s="3" t="str">
        <f>_xlfn.CONCAT(ARI[[#This Row],[Year]]," ",ARI[[#This Row],[Model]])</f>
        <v>2005 Outlander Max 400 HO XT</v>
      </c>
    </row>
    <row r="6990" spans="1:6" x14ac:dyDescent="0.25">
      <c r="A6990" s="5" t="s">
        <v>1706</v>
      </c>
      <c r="B6990" s="5" t="s">
        <v>1766</v>
      </c>
      <c r="C6990">
        <v>2006</v>
      </c>
      <c r="D6990" s="6" t="s">
        <v>1785</v>
      </c>
      <c r="F6990" s="3" t="str">
        <f>_xlfn.CONCAT(ARI[[#This Row],[Year]]," ",ARI[[#This Row],[Model]])</f>
        <v>2006 Outlander Max 400 HO XT</v>
      </c>
    </row>
    <row r="6991" spans="1:6" x14ac:dyDescent="0.25">
      <c r="A6991" s="5" t="s">
        <v>1706</v>
      </c>
      <c r="B6991" s="5" t="s">
        <v>1766</v>
      </c>
      <c r="C6991">
        <v>2006</v>
      </c>
      <c r="D6991" s="6" t="s">
        <v>1786</v>
      </c>
      <c r="F6991" s="3" t="str">
        <f>_xlfn.CONCAT(ARI[[#This Row],[Year]]," ",ARI[[#This Row],[Model]])</f>
        <v>2006 Outlander Max 650 HO EFI 4x4</v>
      </c>
    </row>
    <row r="6992" spans="1:6" x14ac:dyDescent="0.25">
      <c r="A6992" s="5" t="s">
        <v>1706</v>
      </c>
      <c r="B6992" s="5" t="s">
        <v>1766</v>
      </c>
      <c r="C6992">
        <v>2006</v>
      </c>
      <c r="D6992" s="6" t="s">
        <v>1787</v>
      </c>
      <c r="F6992" s="3" t="str">
        <f>_xlfn.CONCAT(ARI[[#This Row],[Year]]," ",ARI[[#This Row],[Model]])</f>
        <v>2006 Outlander Max 650 HO EFI 4x4 XT</v>
      </c>
    </row>
    <row r="6993" spans="1:6" x14ac:dyDescent="0.25">
      <c r="A6993" s="5" t="s">
        <v>1706</v>
      </c>
      <c r="B6993" s="5" t="s">
        <v>1766</v>
      </c>
      <c r="C6993">
        <v>2006</v>
      </c>
      <c r="D6993" s="6" t="s">
        <v>1788</v>
      </c>
      <c r="F6993" s="3" t="str">
        <f>_xlfn.CONCAT(ARI[[#This Row],[Year]]," ",ARI[[#This Row],[Model]])</f>
        <v>2006 Outlander Max 800 HO EFI 4x4</v>
      </c>
    </row>
    <row r="6994" spans="1:6" x14ac:dyDescent="0.25">
      <c r="A6994" s="5" t="s">
        <v>1706</v>
      </c>
      <c r="B6994" s="5" t="s">
        <v>1766</v>
      </c>
      <c r="C6994">
        <v>2006</v>
      </c>
      <c r="D6994" s="6" t="s">
        <v>1789</v>
      </c>
      <c r="F6994" s="3" t="str">
        <f>_xlfn.CONCAT(ARI[[#This Row],[Year]]," ",ARI[[#This Row],[Model]])</f>
        <v>2006 Outlander Max 800 HO EFI 4x4 XT</v>
      </c>
    </row>
    <row r="6995" spans="1:6" x14ac:dyDescent="0.25">
      <c r="A6995" s="5" t="s">
        <v>1706</v>
      </c>
      <c r="B6995" s="5" t="s">
        <v>1766</v>
      </c>
      <c r="C6995">
        <v>2003</v>
      </c>
      <c r="D6995" s="6" t="s">
        <v>1790</v>
      </c>
      <c r="F6995" s="3" t="str">
        <f>_xlfn.CONCAT(ARI[[#This Row],[Year]]," ",ARI[[#This Row],[Model]])</f>
        <v>2003 Quest 50</v>
      </c>
    </row>
    <row r="6996" spans="1:6" x14ac:dyDescent="0.25">
      <c r="A6996" s="5" t="s">
        <v>1706</v>
      </c>
      <c r="B6996" s="5" t="s">
        <v>1766</v>
      </c>
      <c r="C6996">
        <v>2004</v>
      </c>
      <c r="D6996" s="6" t="s">
        <v>1790</v>
      </c>
      <c r="F6996" s="3" t="str">
        <f>_xlfn.CONCAT(ARI[[#This Row],[Year]]," ",ARI[[#This Row],[Model]])</f>
        <v>2004 Quest 50</v>
      </c>
    </row>
    <row r="6997" spans="1:6" x14ac:dyDescent="0.25">
      <c r="A6997" s="5" t="s">
        <v>1706</v>
      </c>
      <c r="B6997" s="5" t="s">
        <v>1766</v>
      </c>
      <c r="C6997">
        <v>2002</v>
      </c>
      <c r="D6997" s="6" t="s">
        <v>1791</v>
      </c>
      <c r="F6997" s="3" t="str">
        <f>_xlfn.CONCAT(ARI[[#This Row],[Year]]," ",ARI[[#This Row],[Model]])</f>
        <v>2002 Quest 500 4X4</v>
      </c>
    </row>
    <row r="6998" spans="1:6" x14ac:dyDescent="0.25">
      <c r="A6998" s="5" t="s">
        <v>1706</v>
      </c>
      <c r="B6998" s="5" t="s">
        <v>1766</v>
      </c>
      <c r="C6998">
        <v>2003</v>
      </c>
      <c r="D6998" s="6" t="s">
        <v>1791</v>
      </c>
      <c r="F6998" s="3" t="str">
        <f>_xlfn.CONCAT(ARI[[#This Row],[Year]]," ",ARI[[#This Row],[Model]])</f>
        <v>2003 Quest 500 4X4</v>
      </c>
    </row>
    <row r="6999" spans="1:6" x14ac:dyDescent="0.25">
      <c r="A6999" s="5" t="s">
        <v>1706</v>
      </c>
      <c r="B6999" s="5" t="s">
        <v>1766</v>
      </c>
      <c r="C6999">
        <v>2004</v>
      </c>
      <c r="D6999" s="6" t="s">
        <v>1791</v>
      </c>
      <c r="F6999" s="3" t="str">
        <f>_xlfn.CONCAT(ARI[[#This Row],[Year]]," ",ARI[[#This Row],[Model]])</f>
        <v>2004 Quest 500 4X4</v>
      </c>
    </row>
    <row r="7000" spans="1:6" x14ac:dyDescent="0.25">
      <c r="A7000" s="5" t="s">
        <v>1706</v>
      </c>
      <c r="B7000" s="5" t="s">
        <v>1766</v>
      </c>
      <c r="C7000">
        <v>2002</v>
      </c>
      <c r="D7000" s="6" t="s">
        <v>1792</v>
      </c>
      <c r="F7000" s="3" t="str">
        <f>_xlfn.CONCAT(ARI[[#This Row],[Year]]," ",ARI[[#This Row],[Model]])</f>
        <v>2002 Quest 500 4x4 XT</v>
      </c>
    </row>
    <row r="7001" spans="1:6" x14ac:dyDescent="0.25">
      <c r="A7001" s="5" t="s">
        <v>1706</v>
      </c>
      <c r="B7001" s="5" t="s">
        <v>1766</v>
      </c>
      <c r="C7001">
        <v>2003</v>
      </c>
      <c r="D7001" s="6" t="s">
        <v>1792</v>
      </c>
      <c r="F7001" s="3" t="str">
        <f>_xlfn.CONCAT(ARI[[#This Row],[Year]]," ",ARI[[#This Row],[Model]])</f>
        <v>2003 Quest 500 4x4 XT</v>
      </c>
    </row>
    <row r="7002" spans="1:6" x14ac:dyDescent="0.25">
      <c r="A7002" s="5" t="s">
        <v>1706</v>
      </c>
      <c r="B7002" s="5" t="s">
        <v>1766</v>
      </c>
      <c r="C7002">
        <v>2004</v>
      </c>
      <c r="D7002" s="6" t="s">
        <v>1792</v>
      </c>
      <c r="F7002" s="3" t="str">
        <f>_xlfn.CONCAT(ARI[[#This Row],[Year]]," ",ARI[[#This Row],[Model]])</f>
        <v>2004 Quest 500 4x4 XT</v>
      </c>
    </row>
    <row r="7003" spans="1:6" x14ac:dyDescent="0.25">
      <c r="A7003" s="5" t="s">
        <v>1706</v>
      </c>
      <c r="B7003" s="5" t="s">
        <v>1766</v>
      </c>
      <c r="C7003">
        <v>2002</v>
      </c>
      <c r="D7003" s="6" t="s">
        <v>1793</v>
      </c>
      <c r="F7003" s="3" t="str">
        <f>_xlfn.CONCAT(ARI[[#This Row],[Year]]," ",ARI[[#This Row],[Model]])</f>
        <v>2002 Quest 650 4x4</v>
      </c>
    </row>
    <row r="7004" spans="1:6" x14ac:dyDescent="0.25">
      <c r="A7004" s="5" t="s">
        <v>1706</v>
      </c>
      <c r="B7004" s="5" t="s">
        <v>1766</v>
      </c>
      <c r="C7004">
        <v>2003</v>
      </c>
      <c r="D7004" s="6" t="s">
        <v>1793</v>
      </c>
      <c r="F7004" s="3" t="str">
        <f>_xlfn.CONCAT(ARI[[#This Row],[Year]]," ",ARI[[#This Row],[Model]])</f>
        <v>2003 Quest 650 4x4</v>
      </c>
    </row>
    <row r="7005" spans="1:6" x14ac:dyDescent="0.25">
      <c r="A7005" s="5" t="s">
        <v>1706</v>
      </c>
      <c r="B7005" s="5" t="s">
        <v>1766</v>
      </c>
      <c r="C7005">
        <v>2004</v>
      </c>
      <c r="D7005" s="6" t="s">
        <v>1793</v>
      </c>
      <c r="F7005" s="3" t="str">
        <f>_xlfn.CONCAT(ARI[[#This Row],[Year]]," ",ARI[[#This Row],[Model]])</f>
        <v>2004 Quest 650 4x4</v>
      </c>
    </row>
    <row r="7006" spans="1:6" x14ac:dyDescent="0.25">
      <c r="A7006" s="5" t="s">
        <v>1706</v>
      </c>
      <c r="B7006" s="5" t="s">
        <v>1766</v>
      </c>
      <c r="C7006">
        <v>2004</v>
      </c>
      <c r="D7006" s="6" t="s">
        <v>1794</v>
      </c>
      <c r="F7006" s="3" t="str">
        <f>_xlfn.CONCAT(ARI[[#This Row],[Year]]," ",ARI[[#This Row],[Model]])</f>
        <v>2004 Quest 650 4x4 Max</v>
      </c>
    </row>
    <row r="7007" spans="1:6" x14ac:dyDescent="0.25">
      <c r="A7007" s="5" t="s">
        <v>1706</v>
      </c>
      <c r="B7007" s="5" t="s">
        <v>1766</v>
      </c>
      <c r="C7007">
        <v>2002</v>
      </c>
      <c r="D7007" s="6" t="s">
        <v>1795</v>
      </c>
      <c r="F7007" s="3" t="str">
        <f>_xlfn.CONCAT(ARI[[#This Row],[Year]]," ",ARI[[#This Row],[Model]])</f>
        <v>2002 Quest 650 4x4 XT</v>
      </c>
    </row>
    <row r="7008" spans="1:6" x14ac:dyDescent="0.25">
      <c r="A7008" s="5" t="s">
        <v>1706</v>
      </c>
      <c r="B7008" s="5" t="s">
        <v>1766</v>
      </c>
      <c r="C7008">
        <v>2003</v>
      </c>
      <c r="D7008" s="6" t="s">
        <v>1795</v>
      </c>
      <c r="F7008" s="3" t="str">
        <f>_xlfn.CONCAT(ARI[[#This Row],[Year]]," ",ARI[[#This Row],[Model]])</f>
        <v>2003 Quest 650 4x4 XT</v>
      </c>
    </row>
    <row r="7009" spans="1:6" x14ac:dyDescent="0.25">
      <c r="A7009" s="5" t="s">
        <v>1706</v>
      </c>
      <c r="B7009" s="5" t="s">
        <v>1766</v>
      </c>
      <c r="C7009">
        <v>2004</v>
      </c>
      <c r="D7009" s="6" t="s">
        <v>1795</v>
      </c>
      <c r="F7009" s="3" t="str">
        <f>_xlfn.CONCAT(ARI[[#This Row],[Year]]," ",ARI[[#This Row],[Model]])</f>
        <v>2004 Quest 650 4x4 XT</v>
      </c>
    </row>
    <row r="7010" spans="1:6" x14ac:dyDescent="0.25">
      <c r="A7010" s="5" t="s">
        <v>1706</v>
      </c>
      <c r="B7010" s="5" t="s">
        <v>1766</v>
      </c>
      <c r="C7010">
        <v>2004</v>
      </c>
      <c r="D7010" s="6" t="s">
        <v>1796</v>
      </c>
      <c r="F7010" s="3" t="str">
        <f>_xlfn.CONCAT(ARI[[#This Row],[Year]]," ",ARI[[#This Row],[Model]])</f>
        <v>2004 Quest 90</v>
      </c>
    </row>
    <row r="7011" spans="1:6" x14ac:dyDescent="0.25">
      <c r="A7011" s="5" t="s">
        <v>1706</v>
      </c>
      <c r="B7011" s="5" t="s">
        <v>1766</v>
      </c>
      <c r="C7011">
        <v>2004</v>
      </c>
      <c r="D7011" s="6" t="s">
        <v>1797</v>
      </c>
      <c r="F7011" s="3" t="str">
        <f>_xlfn.CONCAT(ARI[[#This Row],[Year]]," ",ARI[[#This Row],[Model]])</f>
        <v>2004 Quest 90 4-stroke</v>
      </c>
    </row>
    <row r="7012" spans="1:6" x14ac:dyDescent="0.25">
      <c r="A7012" s="5" t="s">
        <v>1706</v>
      </c>
      <c r="B7012" s="5" t="s">
        <v>1766</v>
      </c>
      <c r="C7012">
        <v>2003</v>
      </c>
      <c r="D7012" s="6" t="s">
        <v>1798</v>
      </c>
      <c r="F7012" s="3" t="str">
        <f>_xlfn.CONCAT(ARI[[#This Row],[Year]]," ",ARI[[#This Row],[Model]])</f>
        <v>2003 Rally 200</v>
      </c>
    </row>
    <row r="7013" spans="1:6" x14ac:dyDescent="0.25">
      <c r="A7013" s="5" t="s">
        <v>1706</v>
      </c>
      <c r="B7013" s="5" t="s">
        <v>1766</v>
      </c>
      <c r="C7013">
        <v>2004</v>
      </c>
      <c r="D7013" s="6" t="s">
        <v>1798</v>
      </c>
      <c r="F7013" s="3" t="str">
        <f>_xlfn.CONCAT(ARI[[#This Row],[Year]]," ",ARI[[#This Row],[Model]])</f>
        <v>2004 Rally 200</v>
      </c>
    </row>
    <row r="7014" spans="1:6" x14ac:dyDescent="0.25">
      <c r="A7014" s="5" t="s">
        <v>1706</v>
      </c>
      <c r="B7014" s="5" t="s">
        <v>1766</v>
      </c>
      <c r="C7014">
        <v>2005</v>
      </c>
      <c r="D7014" s="6" t="s">
        <v>1798</v>
      </c>
      <c r="F7014" s="3" t="str">
        <f>_xlfn.CONCAT(ARI[[#This Row],[Year]]," ",ARI[[#This Row],[Model]])</f>
        <v>2005 Rally 200</v>
      </c>
    </row>
    <row r="7015" spans="1:6" x14ac:dyDescent="0.25">
      <c r="A7015" s="5" t="s">
        <v>1706</v>
      </c>
      <c r="B7015" s="5" t="s">
        <v>1766</v>
      </c>
      <c r="C7015">
        <v>2006</v>
      </c>
      <c r="D7015" s="6" t="s">
        <v>1798</v>
      </c>
      <c r="F7015" s="3" t="str">
        <f>_xlfn.CONCAT(ARI[[#This Row],[Year]]," ",ARI[[#This Row],[Model]])</f>
        <v>2006 Rally 200</v>
      </c>
    </row>
    <row r="7016" spans="1:6" x14ac:dyDescent="0.25">
      <c r="A7016" s="5" t="s">
        <v>1706</v>
      </c>
      <c r="B7016" s="5" t="s">
        <v>1766</v>
      </c>
      <c r="C7016">
        <v>1999</v>
      </c>
      <c r="D7016" s="6" t="s">
        <v>1799</v>
      </c>
      <c r="F7016" s="3" t="str">
        <f>_xlfn.CONCAT(ARI[[#This Row],[Year]]," ",ARI[[#This Row],[Model]])</f>
        <v>1999 Traxter 500 4x4 Auto</v>
      </c>
    </row>
    <row r="7017" spans="1:6" x14ac:dyDescent="0.25">
      <c r="A7017" s="5" t="s">
        <v>1706</v>
      </c>
      <c r="B7017" s="5" t="s">
        <v>1766</v>
      </c>
      <c r="C7017">
        <v>2000</v>
      </c>
      <c r="D7017" s="6" t="s">
        <v>1799</v>
      </c>
      <c r="F7017" s="3" t="str">
        <f>_xlfn.CONCAT(ARI[[#This Row],[Year]]," ",ARI[[#This Row],[Model]])</f>
        <v>2000 Traxter 500 4x4 Auto</v>
      </c>
    </row>
    <row r="7018" spans="1:6" x14ac:dyDescent="0.25">
      <c r="A7018" s="5" t="s">
        <v>1706</v>
      </c>
      <c r="B7018" s="5" t="s">
        <v>1766</v>
      </c>
      <c r="C7018">
        <v>2001</v>
      </c>
      <c r="D7018" s="6" t="s">
        <v>1799</v>
      </c>
      <c r="F7018" s="3" t="str">
        <f>_xlfn.CONCAT(ARI[[#This Row],[Year]]," ",ARI[[#This Row],[Model]])</f>
        <v>2001 Traxter 500 4x4 Auto</v>
      </c>
    </row>
    <row r="7019" spans="1:6" x14ac:dyDescent="0.25">
      <c r="A7019" s="5" t="s">
        <v>1706</v>
      </c>
      <c r="B7019" s="5" t="s">
        <v>1766</v>
      </c>
      <c r="C7019">
        <v>2002</v>
      </c>
      <c r="D7019" s="6" t="s">
        <v>1799</v>
      </c>
      <c r="F7019" s="3" t="str">
        <f>_xlfn.CONCAT(ARI[[#This Row],[Year]]," ",ARI[[#This Row],[Model]])</f>
        <v>2002 Traxter 500 4x4 Auto</v>
      </c>
    </row>
    <row r="7020" spans="1:6" x14ac:dyDescent="0.25">
      <c r="A7020" s="5" t="s">
        <v>1706</v>
      </c>
      <c r="B7020" s="5" t="s">
        <v>1766</v>
      </c>
      <c r="C7020">
        <v>2003</v>
      </c>
      <c r="D7020" s="6" t="s">
        <v>1799</v>
      </c>
      <c r="F7020" s="3" t="str">
        <f>_xlfn.CONCAT(ARI[[#This Row],[Year]]," ",ARI[[#This Row],[Model]])</f>
        <v>2003 Traxter 500 4x4 Auto</v>
      </c>
    </row>
    <row r="7021" spans="1:6" x14ac:dyDescent="0.25">
      <c r="A7021" s="5" t="s">
        <v>1706</v>
      </c>
      <c r="B7021" s="5" t="s">
        <v>1766</v>
      </c>
      <c r="C7021">
        <v>2004</v>
      </c>
      <c r="D7021" s="6" t="s">
        <v>1799</v>
      </c>
      <c r="F7021" s="3" t="str">
        <f>_xlfn.CONCAT(ARI[[#This Row],[Year]]," ",ARI[[#This Row],[Model]])</f>
        <v>2004 Traxter 500 4x4 Auto</v>
      </c>
    </row>
    <row r="7022" spans="1:6" x14ac:dyDescent="0.25">
      <c r="A7022" s="5" t="s">
        <v>1706</v>
      </c>
      <c r="B7022" s="5" t="s">
        <v>1766</v>
      </c>
      <c r="C7022">
        <v>2005</v>
      </c>
      <c r="D7022" s="6" t="s">
        <v>1799</v>
      </c>
      <c r="F7022" s="3" t="str">
        <f>_xlfn.CONCAT(ARI[[#This Row],[Year]]," ",ARI[[#This Row],[Model]])</f>
        <v>2005 Traxter 500 4x4 Auto</v>
      </c>
    </row>
    <row r="7023" spans="1:6" x14ac:dyDescent="0.25">
      <c r="A7023" s="5" t="s">
        <v>1706</v>
      </c>
      <c r="B7023" s="5" t="s">
        <v>1766</v>
      </c>
      <c r="C7023">
        <v>2001</v>
      </c>
      <c r="D7023" s="6" t="s">
        <v>1800</v>
      </c>
      <c r="F7023" s="3" t="str">
        <f>_xlfn.CONCAT(ARI[[#This Row],[Year]]," ",ARI[[#This Row],[Model]])</f>
        <v>2001 Traxter 500 4x4 Auto XT</v>
      </c>
    </row>
    <row r="7024" spans="1:6" x14ac:dyDescent="0.25">
      <c r="A7024" s="5" t="s">
        <v>1706</v>
      </c>
      <c r="B7024" s="5" t="s">
        <v>1766</v>
      </c>
      <c r="C7024">
        <v>2002</v>
      </c>
      <c r="D7024" s="6" t="s">
        <v>1800</v>
      </c>
      <c r="F7024" s="3" t="str">
        <f>_xlfn.CONCAT(ARI[[#This Row],[Year]]," ",ARI[[#This Row],[Model]])</f>
        <v>2002 Traxter 500 4x4 Auto XT</v>
      </c>
    </row>
    <row r="7025" spans="1:6" x14ac:dyDescent="0.25">
      <c r="A7025" s="5" t="s">
        <v>1706</v>
      </c>
      <c r="B7025" s="5" t="s">
        <v>1766</v>
      </c>
      <c r="C7025">
        <v>2003</v>
      </c>
      <c r="D7025" s="6" t="s">
        <v>1800</v>
      </c>
      <c r="F7025" s="3" t="str">
        <f>_xlfn.CONCAT(ARI[[#This Row],[Year]]," ",ARI[[#This Row],[Model]])</f>
        <v>2003 Traxter 500 4x4 Auto XT</v>
      </c>
    </row>
    <row r="7026" spans="1:6" x14ac:dyDescent="0.25">
      <c r="A7026" s="5" t="s">
        <v>1706</v>
      </c>
      <c r="B7026" s="5" t="s">
        <v>1766</v>
      </c>
      <c r="C7026">
        <v>2004</v>
      </c>
      <c r="D7026" s="6" t="s">
        <v>1800</v>
      </c>
      <c r="F7026" s="3" t="str">
        <f>_xlfn.CONCAT(ARI[[#This Row],[Year]]," ",ARI[[#This Row],[Model]])</f>
        <v>2004 Traxter 500 4x4 Auto XT</v>
      </c>
    </row>
    <row r="7027" spans="1:6" x14ac:dyDescent="0.25">
      <c r="A7027" s="5" t="s">
        <v>1706</v>
      </c>
      <c r="B7027" s="5" t="s">
        <v>1766</v>
      </c>
      <c r="C7027">
        <v>2005</v>
      </c>
      <c r="D7027" s="6" t="s">
        <v>1800</v>
      </c>
      <c r="F7027" s="3" t="str">
        <f>_xlfn.CONCAT(ARI[[#This Row],[Year]]," ",ARI[[#This Row],[Model]])</f>
        <v>2005 Traxter 500 4x4 Auto XT</v>
      </c>
    </row>
    <row r="7028" spans="1:6" x14ac:dyDescent="0.25">
      <c r="A7028" s="5" t="s">
        <v>1706</v>
      </c>
      <c r="B7028" s="5" t="s">
        <v>1766</v>
      </c>
      <c r="C7028">
        <v>2005</v>
      </c>
      <c r="D7028" s="6" t="s">
        <v>1801</v>
      </c>
      <c r="F7028" s="3" t="str">
        <f>_xlfn.CONCAT(ARI[[#This Row],[Year]]," ",ARI[[#This Row],[Model]])</f>
        <v>2005 Traxter 500 Auto 4x4 CVT</v>
      </c>
    </row>
    <row r="7029" spans="1:6" x14ac:dyDescent="0.25">
      <c r="A7029" s="5" t="s">
        <v>1706</v>
      </c>
      <c r="B7029" s="5" t="s">
        <v>1766</v>
      </c>
      <c r="C7029">
        <v>1999</v>
      </c>
      <c r="D7029" s="6" t="s">
        <v>1802</v>
      </c>
      <c r="F7029" s="3" t="str">
        <f>_xlfn.CONCAT(ARI[[#This Row],[Year]]," ",ARI[[#This Row],[Model]])</f>
        <v>1999 Traxter 500 XL</v>
      </c>
    </row>
    <row r="7030" spans="1:6" x14ac:dyDescent="0.25">
      <c r="A7030" s="5" t="s">
        <v>1706</v>
      </c>
      <c r="B7030" s="5" t="s">
        <v>1766</v>
      </c>
      <c r="C7030">
        <v>2000</v>
      </c>
      <c r="D7030" s="6" t="s">
        <v>1802</v>
      </c>
      <c r="F7030" s="3" t="str">
        <f>_xlfn.CONCAT(ARI[[#This Row],[Year]]," ",ARI[[#This Row],[Model]])</f>
        <v>2000 Traxter 500 XL</v>
      </c>
    </row>
    <row r="7031" spans="1:6" x14ac:dyDescent="0.25">
      <c r="A7031" s="5" t="s">
        <v>1706</v>
      </c>
      <c r="B7031" s="5" t="s">
        <v>1766</v>
      </c>
      <c r="C7031">
        <v>2001</v>
      </c>
      <c r="D7031" s="6" t="s">
        <v>1802</v>
      </c>
      <c r="F7031" s="3" t="str">
        <f>_xlfn.CONCAT(ARI[[#This Row],[Year]]," ",ARI[[#This Row],[Model]])</f>
        <v>2001 Traxter 500 XL</v>
      </c>
    </row>
    <row r="7032" spans="1:6" x14ac:dyDescent="0.25">
      <c r="A7032" s="5" t="s">
        <v>1706</v>
      </c>
      <c r="B7032" s="5" t="s">
        <v>1766</v>
      </c>
      <c r="C7032">
        <v>2002</v>
      </c>
      <c r="D7032" s="6" t="s">
        <v>1802</v>
      </c>
      <c r="F7032" s="3" t="str">
        <f>_xlfn.CONCAT(ARI[[#This Row],[Year]]," ",ARI[[#This Row],[Model]])</f>
        <v>2002 Traxter 500 XL</v>
      </c>
    </row>
    <row r="7033" spans="1:6" x14ac:dyDescent="0.25">
      <c r="A7033" s="5" t="s">
        <v>1706</v>
      </c>
      <c r="B7033" s="5" t="s">
        <v>1766</v>
      </c>
      <c r="C7033">
        <v>2003</v>
      </c>
      <c r="D7033" s="6" t="s">
        <v>1802</v>
      </c>
      <c r="F7033" s="3" t="str">
        <f>_xlfn.CONCAT(ARI[[#This Row],[Year]]," ",ARI[[#This Row],[Model]])</f>
        <v>2003 Traxter 500 XL</v>
      </c>
    </row>
    <row r="7034" spans="1:6" x14ac:dyDescent="0.25">
      <c r="A7034" s="5" t="s">
        <v>1706</v>
      </c>
      <c r="B7034" s="5" t="s">
        <v>1766</v>
      </c>
      <c r="C7034">
        <v>2004</v>
      </c>
      <c r="D7034" s="6" t="s">
        <v>1802</v>
      </c>
      <c r="F7034" s="3" t="str">
        <f>_xlfn.CONCAT(ARI[[#This Row],[Year]]," ",ARI[[#This Row],[Model]])</f>
        <v>2004 Traxter 500 XL</v>
      </c>
    </row>
    <row r="7035" spans="1:6" x14ac:dyDescent="0.25">
      <c r="A7035" s="5" t="s">
        <v>1706</v>
      </c>
      <c r="B7035" s="5" t="s">
        <v>1766</v>
      </c>
      <c r="C7035">
        <v>2005</v>
      </c>
      <c r="D7035" s="6" t="s">
        <v>1802</v>
      </c>
      <c r="F7035" s="3" t="str">
        <f>_xlfn.CONCAT(ARI[[#This Row],[Year]]," ",ARI[[#This Row],[Model]])</f>
        <v>2005 Traxter 500 XL</v>
      </c>
    </row>
    <row r="7036" spans="1:6" x14ac:dyDescent="0.25">
      <c r="A7036" s="5" t="s">
        <v>1706</v>
      </c>
      <c r="B7036" s="5" t="s">
        <v>1766</v>
      </c>
      <c r="C7036">
        <v>2005</v>
      </c>
      <c r="D7036" s="6" t="s">
        <v>1803</v>
      </c>
      <c r="F7036" s="3" t="str">
        <f>_xlfn.CONCAT(ARI[[#This Row],[Year]]," ",ARI[[#This Row],[Model]])</f>
        <v>2005 Traxter 650 4x4 Auto CVT</v>
      </c>
    </row>
    <row r="7037" spans="1:6" x14ac:dyDescent="0.25">
      <c r="A7037" s="5" t="s">
        <v>1706</v>
      </c>
      <c r="B7037" s="5" t="s">
        <v>1766</v>
      </c>
      <c r="C7037">
        <v>2005</v>
      </c>
      <c r="D7037" s="6" t="s">
        <v>1804</v>
      </c>
      <c r="F7037" s="3" t="str">
        <f>_xlfn.CONCAT(ARI[[#This Row],[Year]]," ",ARI[[#This Row],[Model]])</f>
        <v>2005 Traxter 650 4x4 Auto CVT XT</v>
      </c>
    </row>
    <row r="7038" spans="1:6" x14ac:dyDescent="0.25">
      <c r="A7038" s="5" t="s">
        <v>1706</v>
      </c>
      <c r="B7038" s="5" t="s">
        <v>1766</v>
      </c>
      <c r="C7038">
        <v>2004</v>
      </c>
      <c r="D7038" s="6" t="s">
        <v>1805</v>
      </c>
      <c r="F7038" s="3" t="str">
        <f>_xlfn.CONCAT(ARI[[#This Row],[Year]]," ",ARI[[#This Row],[Model]])</f>
        <v>2004 Traxter Max 500 4x4 Auto</v>
      </c>
    </row>
    <row r="7039" spans="1:6" x14ac:dyDescent="0.25">
      <c r="A7039" s="5" t="s">
        <v>1706</v>
      </c>
      <c r="B7039" s="5" t="s">
        <v>1766</v>
      </c>
      <c r="C7039">
        <v>2005</v>
      </c>
      <c r="D7039" s="6" t="s">
        <v>1805</v>
      </c>
      <c r="F7039" s="3" t="str">
        <f>_xlfn.CONCAT(ARI[[#This Row],[Year]]," ",ARI[[#This Row],[Model]])</f>
        <v>2005 Traxter Max 500 4x4 Auto</v>
      </c>
    </row>
    <row r="7040" spans="1:6" x14ac:dyDescent="0.25">
      <c r="A7040" s="5" t="s">
        <v>1706</v>
      </c>
      <c r="B7040" s="5" t="s">
        <v>1766</v>
      </c>
      <c r="C7040">
        <v>2004</v>
      </c>
      <c r="D7040" s="6" t="s">
        <v>1806</v>
      </c>
      <c r="F7040" s="3" t="str">
        <f>_xlfn.CONCAT(ARI[[#This Row],[Year]]," ",ARI[[#This Row],[Model]])</f>
        <v>2004 Traxter Max 500 4x4 Auto XT</v>
      </c>
    </row>
    <row r="7041" spans="1:6" x14ac:dyDescent="0.25">
      <c r="A7041" s="5" t="s">
        <v>1706</v>
      </c>
      <c r="B7041" s="5" t="s">
        <v>1766</v>
      </c>
      <c r="C7041">
        <v>2005</v>
      </c>
      <c r="D7041" s="6" t="s">
        <v>1806</v>
      </c>
      <c r="F7041" s="3" t="str">
        <f>_xlfn.CONCAT(ARI[[#This Row],[Year]]," ",ARI[[#This Row],[Model]])</f>
        <v>2005 Traxter Max 500 4x4 Auto XT</v>
      </c>
    </row>
    <row r="7042" spans="1:6" x14ac:dyDescent="0.25">
      <c r="A7042" s="5" t="s">
        <v>1706</v>
      </c>
      <c r="B7042" s="5" t="s">
        <v>1766</v>
      </c>
      <c r="C7042">
        <v>2005</v>
      </c>
      <c r="D7042" s="6" t="s">
        <v>1807</v>
      </c>
      <c r="F7042" s="3" t="str">
        <f>_xlfn.CONCAT(ARI[[#This Row],[Year]]," ",ARI[[#This Row],[Model]])</f>
        <v>2005 Traxter Max 650 4x4 Auto CVT</v>
      </c>
    </row>
    <row r="7043" spans="1:6" x14ac:dyDescent="0.25">
      <c r="A7043" s="5" t="s">
        <v>1706</v>
      </c>
      <c r="B7043" s="5" t="s">
        <v>1766</v>
      </c>
      <c r="C7043">
        <v>2005</v>
      </c>
      <c r="D7043" s="6" t="s">
        <v>1808</v>
      </c>
      <c r="F7043" s="3" t="str">
        <f>_xlfn.CONCAT(ARI[[#This Row],[Year]]," ",ARI[[#This Row],[Model]])</f>
        <v>2005 Traxter Max 650 4x4 Auto CVT XT</v>
      </c>
    </row>
    <row r="7044" spans="1:6" x14ac:dyDescent="0.25">
      <c r="A7044" s="5" t="s">
        <v>1706</v>
      </c>
      <c r="B7044" s="5" t="s">
        <v>1809</v>
      </c>
      <c r="C7044">
        <v>2007</v>
      </c>
      <c r="D7044" s="6" t="s">
        <v>1810</v>
      </c>
      <c r="F7044" s="3" t="str">
        <f>_xlfn.CONCAT(ARI[[#This Row],[Year]]," ",ARI[[#This Row],[Model]])</f>
        <v>2007 DS 250</v>
      </c>
    </row>
    <row r="7045" spans="1:6" x14ac:dyDescent="0.25">
      <c r="A7045" s="5" t="s">
        <v>1706</v>
      </c>
      <c r="B7045" s="5" t="s">
        <v>1809</v>
      </c>
      <c r="C7045">
        <v>2008</v>
      </c>
      <c r="D7045" s="6" t="s">
        <v>1810</v>
      </c>
      <c r="F7045" s="3" t="str">
        <f>_xlfn.CONCAT(ARI[[#This Row],[Year]]," ",ARI[[#This Row],[Model]])</f>
        <v>2008 DS 250</v>
      </c>
    </row>
    <row r="7046" spans="1:6" x14ac:dyDescent="0.25">
      <c r="A7046" s="5" t="s">
        <v>1706</v>
      </c>
      <c r="B7046" s="5" t="s">
        <v>1809</v>
      </c>
      <c r="C7046">
        <v>2008</v>
      </c>
      <c r="D7046" s="6" t="s">
        <v>1811</v>
      </c>
      <c r="F7046" s="3" t="str">
        <f>_xlfn.CONCAT(ARI[[#This Row],[Year]]," ",ARI[[#This Row],[Model]])</f>
        <v>2008 DS 450</v>
      </c>
    </row>
    <row r="7047" spans="1:6" x14ac:dyDescent="0.25">
      <c r="A7047" s="5" t="s">
        <v>1706</v>
      </c>
      <c r="B7047" s="5" t="s">
        <v>1809</v>
      </c>
      <c r="C7047">
        <v>2007</v>
      </c>
      <c r="D7047" s="6" t="s">
        <v>1812</v>
      </c>
      <c r="F7047" s="3" t="str">
        <f>_xlfn.CONCAT(ARI[[#This Row],[Year]]," ",ARI[[#This Row],[Model]])</f>
        <v>2007 DS 50</v>
      </c>
    </row>
    <row r="7048" spans="1:6" x14ac:dyDescent="0.25">
      <c r="A7048" s="5" t="s">
        <v>1706</v>
      </c>
      <c r="B7048" s="5" t="s">
        <v>1809</v>
      </c>
      <c r="C7048">
        <v>2007</v>
      </c>
      <c r="D7048" s="6" t="s">
        <v>1813</v>
      </c>
      <c r="F7048" s="3" t="str">
        <f>_xlfn.CONCAT(ARI[[#This Row],[Year]]," ",ARI[[#This Row],[Model]])</f>
        <v>2007 DS 650 X</v>
      </c>
    </row>
    <row r="7049" spans="1:6" x14ac:dyDescent="0.25">
      <c r="A7049" s="5" t="s">
        <v>1706</v>
      </c>
      <c r="B7049" s="5" t="s">
        <v>1809</v>
      </c>
      <c r="C7049">
        <v>2008</v>
      </c>
      <c r="D7049" s="6" t="s">
        <v>1814</v>
      </c>
      <c r="F7049" s="3" t="str">
        <f>_xlfn.CONCAT(ARI[[#This Row],[Year]]," ",ARI[[#This Row],[Model]])</f>
        <v>2008 DS 70</v>
      </c>
    </row>
    <row r="7050" spans="1:6" x14ac:dyDescent="0.25">
      <c r="A7050" s="5" t="s">
        <v>1706</v>
      </c>
      <c r="B7050" s="5" t="s">
        <v>1809</v>
      </c>
      <c r="C7050">
        <v>2007</v>
      </c>
      <c r="D7050" s="6" t="s">
        <v>1815</v>
      </c>
      <c r="F7050" s="3" t="str">
        <f>_xlfn.CONCAT(ARI[[#This Row],[Year]]," ",ARI[[#This Row],[Model]])</f>
        <v>2007 DS 90</v>
      </c>
    </row>
    <row r="7051" spans="1:6" x14ac:dyDescent="0.25">
      <c r="A7051" s="5" t="s">
        <v>1706</v>
      </c>
      <c r="B7051" s="5" t="s">
        <v>1809</v>
      </c>
      <c r="C7051">
        <v>2008</v>
      </c>
      <c r="D7051" s="6" t="s">
        <v>1815</v>
      </c>
      <c r="F7051" s="3" t="str">
        <f>_xlfn.CONCAT(ARI[[#This Row],[Year]]," ",ARI[[#This Row],[Model]])</f>
        <v>2008 DS 90</v>
      </c>
    </row>
    <row r="7052" spans="1:6" x14ac:dyDescent="0.25">
      <c r="A7052" s="5" t="s">
        <v>1706</v>
      </c>
      <c r="B7052" s="5" t="s">
        <v>1809</v>
      </c>
      <c r="C7052">
        <v>2007</v>
      </c>
      <c r="D7052" s="6" t="s">
        <v>1816</v>
      </c>
      <c r="F7052" s="3" t="str">
        <f>_xlfn.CONCAT(ARI[[#This Row],[Year]]," ",ARI[[#This Row],[Model]])</f>
        <v>2007 Outlander 500 HO 4x4 EFI</v>
      </c>
    </row>
    <row r="7053" spans="1:6" x14ac:dyDescent="0.25">
      <c r="A7053" s="5" t="s">
        <v>1706</v>
      </c>
      <c r="B7053" s="5" t="s">
        <v>1809</v>
      </c>
      <c r="C7053">
        <v>2008</v>
      </c>
      <c r="D7053" s="6" t="s">
        <v>1816</v>
      </c>
      <c r="F7053" s="3" t="str">
        <f>_xlfn.CONCAT(ARI[[#This Row],[Year]]," ",ARI[[#This Row],[Model]])</f>
        <v>2008 Outlander 500 HO 4x4 EFI</v>
      </c>
    </row>
    <row r="7054" spans="1:6" x14ac:dyDescent="0.25">
      <c r="A7054" s="5" t="s">
        <v>1706</v>
      </c>
      <c r="B7054" s="5" t="s">
        <v>1809</v>
      </c>
      <c r="C7054">
        <v>2007</v>
      </c>
      <c r="D7054" s="6" t="s">
        <v>1817</v>
      </c>
      <c r="F7054" s="3" t="str">
        <f>_xlfn.CONCAT(ARI[[#This Row],[Year]]," ",ARI[[#This Row],[Model]])</f>
        <v>2007 Outlander 500 HO 4x4 EFI XT</v>
      </c>
    </row>
    <row r="7055" spans="1:6" x14ac:dyDescent="0.25">
      <c r="A7055" s="5" t="s">
        <v>1706</v>
      </c>
      <c r="B7055" s="5" t="s">
        <v>1809</v>
      </c>
      <c r="C7055">
        <v>2008</v>
      </c>
      <c r="D7055" s="6" t="s">
        <v>1817</v>
      </c>
      <c r="F7055" s="3" t="str">
        <f>_xlfn.CONCAT(ARI[[#This Row],[Year]]," ",ARI[[#This Row],[Model]])</f>
        <v>2008 Outlander 500 HO 4x4 EFI XT</v>
      </c>
    </row>
    <row r="7056" spans="1:6" x14ac:dyDescent="0.25">
      <c r="A7056" s="5" t="s">
        <v>1706</v>
      </c>
      <c r="B7056" s="5" t="s">
        <v>1809</v>
      </c>
      <c r="C7056">
        <v>2007</v>
      </c>
      <c r="D7056" s="6" t="s">
        <v>1818</v>
      </c>
      <c r="F7056" s="3" t="str">
        <f>_xlfn.CONCAT(ARI[[#This Row],[Year]]," ",ARI[[#This Row],[Model]])</f>
        <v>2007 Outlander 650 HO 4x4 EFI</v>
      </c>
    </row>
    <row r="7057" spans="1:6" x14ac:dyDescent="0.25">
      <c r="A7057" s="5" t="s">
        <v>1706</v>
      </c>
      <c r="B7057" s="5" t="s">
        <v>1809</v>
      </c>
      <c r="C7057">
        <v>2008</v>
      </c>
      <c r="D7057" s="6" t="s">
        <v>1818</v>
      </c>
      <c r="F7057" s="3" t="str">
        <f>_xlfn.CONCAT(ARI[[#This Row],[Year]]," ",ARI[[#This Row],[Model]])</f>
        <v>2008 Outlander 650 HO 4x4 EFI</v>
      </c>
    </row>
    <row r="7058" spans="1:6" x14ac:dyDescent="0.25">
      <c r="A7058" s="5" t="s">
        <v>1706</v>
      </c>
      <c r="B7058" s="5" t="s">
        <v>1809</v>
      </c>
      <c r="C7058">
        <v>2007</v>
      </c>
      <c r="D7058" s="6" t="s">
        <v>1819</v>
      </c>
      <c r="F7058" s="3" t="str">
        <f>_xlfn.CONCAT(ARI[[#This Row],[Year]]," ",ARI[[#This Row],[Model]])</f>
        <v>2007 Outlander 650 HO 4x4 EFI XT</v>
      </c>
    </row>
    <row r="7059" spans="1:6" x14ac:dyDescent="0.25">
      <c r="A7059" s="5" t="s">
        <v>1706</v>
      </c>
      <c r="B7059" s="5" t="s">
        <v>1809</v>
      </c>
      <c r="C7059">
        <v>2008</v>
      </c>
      <c r="D7059" s="6" t="s">
        <v>1819</v>
      </c>
      <c r="F7059" s="3" t="str">
        <f>_xlfn.CONCAT(ARI[[#This Row],[Year]]," ",ARI[[#This Row],[Model]])</f>
        <v>2008 Outlander 650 HO 4x4 EFI XT</v>
      </c>
    </row>
    <row r="7060" spans="1:6" x14ac:dyDescent="0.25">
      <c r="A7060" s="5" t="s">
        <v>1706</v>
      </c>
      <c r="B7060" s="5" t="s">
        <v>1809</v>
      </c>
      <c r="C7060">
        <v>2007</v>
      </c>
      <c r="D7060" s="6" t="s">
        <v>1820</v>
      </c>
      <c r="F7060" s="3" t="str">
        <f>_xlfn.CONCAT(ARI[[#This Row],[Year]]," ",ARI[[#This Row],[Model]])</f>
        <v>2007 Outlander 800 HO 4x4 EFI</v>
      </c>
    </row>
    <row r="7061" spans="1:6" x14ac:dyDescent="0.25">
      <c r="A7061" s="5" t="s">
        <v>1706</v>
      </c>
      <c r="B7061" s="5" t="s">
        <v>1809</v>
      </c>
      <c r="C7061">
        <v>2008</v>
      </c>
      <c r="D7061" s="6" t="s">
        <v>1820</v>
      </c>
      <c r="F7061" s="3" t="str">
        <f>_xlfn.CONCAT(ARI[[#This Row],[Year]]," ",ARI[[#This Row],[Model]])</f>
        <v>2008 Outlander 800 HO 4x4 EFI</v>
      </c>
    </row>
    <row r="7062" spans="1:6" x14ac:dyDescent="0.25">
      <c r="A7062" s="5" t="s">
        <v>1706</v>
      </c>
      <c r="B7062" s="5" t="s">
        <v>1809</v>
      </c>
      <c r="C7062">
        <v>2007</v>
      </c>
      <c r="D7062" s="6" t="s">
        <v>1821</v>
      </c>
      <c r="F7062" s="3" t="str">
        <f>_xlfn.CONCAT(ARI[[#This Row],[Year]]," ",ARI[[#This Row],[Model]])</f>
        <v>2007 Outlander 800 HO 4x4 EFI XT</v>
      </c>
    </row>
    <row r="7063" spans="1:6" x14ac:dyDescent="0.25">
      <c r="A7063" s="5" t="s">
        <v>1706</v>
      </c>
      <c r="B7063" s="5" t="s">
        <v>1809</v>
      </c>
      <c r="C7063">
        <v>2008</v>
      </c>
      <c r="D7063" s="6" t="s">
        <v>1821</v>
      </c>
      <c r="F7063" s="3" t="str">
        <f>_xlfn.CONCAT(ARI[[#This Row],[Year]]," ",ARI[[#This Row],[Model]])</f>
        <v>2008 Outlander 800 HO 4x4 EFI XT</v>
      </c>
    </row>
    <row r="7064" spans="1:6" x14ac:dyDescent="0.25">
      <c r="A7064" s="5" t="s">
        <v>1706</v>
      </c>
      <c r="B7064" s="5" t="s">
        <v>1809</v>
      </c>
      <c r="C7064">
        <v>2007</v>
      </c>
      <c r="D7064" s="6" t="s">
        <v>1822</v>
      </c>
      <c r="F7064" s="3" t="str">
        <f>_xlfn.CONCAT(ARI[[#This Row],[Year]]," ",ARI[[#This Row],[Model]])</f>
        <v>2007 Outlander Max 500 HO EFI</v>
      </c>
    </row>
    <row r="7065" spans="1:6" x14ac:dyDescent="0.25">
      <c r="A7065" s="5" t="s">
        <v>1706</v>
      </c>
      <c r="B7065" s="5" t="s">
        <v>1809</v>
      </c>
      <c r="C7065">
        <v>2008</v>
      </c>
      <c r="D7065" s="6" t="s">
        <v>1822</v>
      </c>
      <c r="F7065" s="3" t="str">
        <f>_xlfn.CONCAT(ARI[[#This Row],[Year]]," ",ARI[[#This Row],[Model]])</f>
        <v>2008 Outlander Max 500 HO EFI</v>
      </c>
    </row>
    <row r="7066" spans="1:6" x14ac:dyDescent="0.25">
      <c r="A7066" s="5" t="s">
        <v>1706</v>
      </c>
      <c r="B7066" s="5" t="s">
        <v>1809</v>
      </c>
      <c r="C7066">
        <v>2007</v>
      </c>
      <c r="D7066" s="6" t="s">
        <v>1823</v>
      </c>
      <c r="F7066" s="3" t="str">
        <f>_xlfn.CONCAT(ARI[[#This Row],[Year]]," ",ARI[[#This Row],[Model]])</f>
        <v>2007 Outlander Max 500 HO EFI XT</v>
      </c>
    </row>
    <row r="7067" spans="1:6" x14ac:dyDescent="0.25">
      <c r="A7067" s="5" t="s">
        <v>1706</v>
      </c>
      <c r="B7067" s="5" t="s">
        <v>1809</v>
      </c>
      <c r="C7067">
        <v>2008</v>
      </c>
      <c r="D7067" s="6" t="s">
        <v>1823</v>
      </c>
      <c r="F7067" s="3" t="str">
        <f>_xlfn.CONCAT(ARI[[#This Row],[Year]]," ",ARI[[#This Row],[Model]])</f>
        <v>2008 Outlander Max 500 HO EFI XT</v>
      </c>
    </row>
    <row r="7068" spans="1:6" x14ac:dyDescent="0.25">
      <c r="A7068" s="5" t="s">
        <v>1706</v>
      </c>
      <c r="B7068" s="5" t="s">
        <v>1809</v>
      </c>
      <c r="C7068">
        <v>2007</v>
      </c>
      <c r="D7068" s="6" t="s">
        <v>1824</v>
      </c>
      <c r="F7068" s="3" t="str">
        <f>_xlfn.CONCAT(ARI[[#This Row],[Year]]," ",ARI[[#This Row],[Model]])</f>
        <v>2007 Outlander Max 650 HO EFI</v>
      </c>
    </row>
    <row r="7069" spans="1:6" x14ac:dyDescent="0.25">
      <c r="A7069" s="5" t="s">
        <v>1706</v>
      </c>
      <c r="B7069" s="5" t="s">
        <v>1809</v>
      </c>
      <c r="C7069">
        <v>2008</v>
      </c>
      <c r="D7069" s="6" t="s">
        <v>1824</v>
      </c>
      <c r="F7069" s="3" t="str">
        <f>_xlfn.CONCAT(ARI[[#This Row],[Year]]," ",ARI[[#This Row],[Model]])</f>
        <v>2008 Outlander Max 650 HO EFI</v>
      </c>
    </row>
    <row r="7070" spans="1:6" x14ac:dyDescent="0.25">
      <c r="A7070" s="5" t="s">
        <v>1706</v>
      </c>
      <c r="B7070" s="5" t="s">
        <v>1809</v>
      </c>
      <c r="C7070">
        <v>2007</v>
      </c>
      <c r="D7070" s="6" t="s">
        <v>1825</v>
      </c>
      <c r="F7070" s="3" t="str">
        <f>_xlfn.CONCAT(ARI[[#This Row],[Year]]," ",ARI[[#This Row],[Model]])</f>
        <v>2007 Outlander Max 650 HO EFI XT</v>
      </c>
    </row>
    <row r="7071" spans="1:6" x14ac:dyDescent="0.25">
      <c r="A7071" s="5" t="s">
        <v>1706</v>
      </c>
      <c r="B7071" s="5" t="s">
        <v>1809</v>
      </c>
      <c r="C7071">
        <v>2008</v>
      </c>
      <c r="D7071" s="6" t="s">
        <v>1825</v>
      </c>
      <c r="F7071" s="3" t="str">
        <f>_xlfn.CONCAT(ARI[[#This Row],[Year]]," ",ARI[[#This Row],[Model]])</f>
        <v>2008 Outlander Max 650 HO EFI XT</v>
      </c>
    </row>
    <row r="7072" spans="1:6" x14ac:dyDescent="0.25">
      <c r="A7072" s="5" t="s">
        <v>1706</v>
      </c>
      <c r="B7072" s="5" t="s">
        <v>1809</v>
      </c>
      <c r="C7072">
        <v>2007</v>
      </c>
      <c r="D7072" s="6" t="s">
        <v>1826</v>
      </c>
      <c r="F7072" s="3" t="str">
        <f>_xlfn.CONCAT(ARI[[#This Row],[Year]]," ",ARI[[#This Row],[Model]])</f>
        <v>2007 Outlander Max 800 HO EFI</v>
      </c>
    </row>
    <row r="7073" spans="1:6" x14ac:dyDescent="0.25">
      <c r="A7073" s="5" t="s">
        <v>1706</v>
      </c>
      <c r="B7073" s="5" t="s">
        <v>1809</v>
      </c>
      <c r="C7073">
        <v>2008</v>
      </c>
      <c r="D7073" s="6" t="s">
        <v>1826</v>
      </c>
      <c r="F7073" s="3" t="str">
        <f>_xlfn.CONCAT(ARI[[#This Row],[Year]]," ",ARI[[#This Row],[Model]])</f>
        <v>2008 Outlander Max 800 HO EFI</v>
      </c>
    </row>
    <row r="7074" spans="1:6" x14ac:dyDescent="0.25">
      <c r="A7074" s="5" t="s">
        <v>1706</v>
      </c>
      <c r="B7074" s="5" t="s">
        <v>1809</v>
      </c>
      <c r="C7074">
        <v>2008</v>
      </c>
      <c r="D7074" s="6" t="s">
        <v>1827</v>
      </c>
      <c r="F7074" s="3" t="str">
        <f>_xlfn.CONCAT(ARI[[#This Row],[Year]]," ",ARI[[#This Row],[Model]])</f>
        <v>2008 Outlander Max 800 HO EFI LTD</v>
      </c>
    </row>
    <row r="7075" spans="1:6" x14ac:dyDescent="0.25">
      <c r="A7075" s="5" t="s">
        <v>1706</v>
      </c>
      <c r="B7075" s="5" t="s">
        <v>1809</v>
      </c>
      <c r="C7075">
        <v>2007</v>
      </c>
      <c r="D7075" s="6" t="s">
        <v>1828</v>
      </c>
      <c r="F7075" s="3" t="str">
        <f>_xlfn.CONCAT(ARI[[#This Row],[Year]]," ",ARI[[#This Row],[Model]])</f>
        <v>2007 Outlander Max 800 HO EFI XT</v>
      </c>
    </row>
    <row r="7076" spans="1:6" x14ac:dyDescent="0.25">
      <c r="A7076" s="5" t="s">
        <v>1706</v>
      </c>
      <c r="B7076" s="5" t="s">
        <v>1809</v>
      </c>
      <c r="C7076">
        <v>2008</v>
      </c>
      <c r="D7076" s="6" t="s">
        <v>1828</v>
      </c>
      <c r="F7076" s="3" t="str">
        <f>_xlfn.CONCAT(ARI[[#This Row],[Year]]," ",ARI[[#This Row],[Model]])</f>
        <v>2008 Outlander Max 800 HO EFI XT</v>
      </c>
    </row>
    <row r="7077" spans="1:6" x14ac:dyDescent="0.25">
      <c r="A7077" s="5" t="s">
        <v>1706</v>
      </c>
      <c r="B7077" s="5" t="s">
        <v>1809</v>
      </c>
      <c r="C7077">
        <v>2008</v>
      </c>
      <c r="D7077" s="6" t="s">
        <v>1829</v>
      </c>
      <c r="F7077" s="3" t="str">
        <f>_xlfn.CONCAT(ARI[[#This Row],[Year]]," ",ARI[[#This Row],[Model]])</f>
        <v>2008 Renegade 500</v>
      </c>
    </row>
    <row r="7078" spans="1:6" x14ac:dyDescent="0.25">
      <c r="A7078" s="5" t="s">
        <v>1706</v>
      </c>
      <c r="B7078" s="5" t="s">
        <v>1809</v>
      </c>
      <c r="C7078">
        <v>2007</v>
      </c>
      <c r="D7078" s="6" t="s">
        <v>1830</v>
      </c>
      <c r="F7078" s="3" t="str">
        <f>_xlfn.CONCAT(ARI[[#This Row],[Year]]," ",ARI[[#This Row],[Model]])</f>
        <v>2007 Renegade 800</v>
      </c>
    </row>
    <row r="7079" spans="1:6" x14ac:dyDescent="0.25">
      <c r="A7079" s="5" t="s">
        <v>1706</v>
      </c>
      <c r="B7079" s="5" t="s">
        <v>1809</v>
      </c>
      <c r="C7079">
        <v>2008</v>
      </c>
      <c r="D7079" s="6" t="s">
        <v>1830</v>
      </c>
      <c r="F7079" s="3" t="str">
        <f>_xlfn.CONCAT(ARI[[#This Row],[Year]]," ",ARI[[#This Row],[Model]])</f>
        <v>2008 Renegade 800</v>
      </c>
    </row>
    <row r="7080" spans="1:6" x14ac:dyDescent="0.25">
      <c r="A7080" s="5" t="s">
        <v>1706</v>
      </c>
      <c r="B7080" s="5" t="s">
        <v>1831</v>
      </c>
      <c r="C7080">
        <v>2002</v>
      </c>
      <c r="D7080" s="6" t="s">
        <v>1832</v>
      </c>
      <c r="F7080" s="3" t="str">
        <f>_xlfn.CONCAT(ARI[[#This Row],[Year]]," ",ARI[[#This Row],[Model]])</f>
        <v>2002 Blaze 440</v>
      </c>
    </row>
    <row r="7081" spans="1:6" x14ac:dyDescent="0.25">
      <c r="A7081" s="5" t="s">
        <v>1706</v>
      </c>
      <c r="B7081" s="5" t="s">
        <v>1831</v>
      </c>
      <c r="C7081">
        <v>2003</v>
      </c>
      <c r="D7081" s="6" t="s">
        <v>1832</v>
      </c>
      <c r="F7081" s="3" t="str">
        <f>_xlfn.CONCAT(ARI[[#This Row],[Year]]," ",ARI[[#This Row],[Model]])</f>
        <v>2003 Blaze 440</v>
      </c>
    </row>
    <row r="7082" spans="1:6" x14ac:dyDescent="0.25">
      <c r="A7082" s="5" t="s">
        <v>1706</v>
      </c>
      <c r="B7082" s="5" t="s">
        <v>1831</v>
      </c>
      <c r="C7082">
        <v>2002</v>
      </c>
      <c r="D7082" s="6" t="s">
        <v>1833</v>
      </c>
      <c r="F7082" s="3" t="str">
        <f>_xlfn.CONCAT(ARI[[#This Row],[Year]]," ",ARI[[#This Row],[Model]])</f>
        <v>2002 Cannibal 440</v>
      </c>
    </row>
    <row r="7083" spans="1:6" x14ac:dyDescent="0.25">
      <c r="A7083" s="5" t="s">
        <v>1706</v>
      </c>
      <c r="B7083" s="5" t="s">
        <v>1831</v>
      </c>
      <c r="C7083">
        <v>2003</v>
      </c>
      <c r="D7083" s="6" t="s">
        <v>1833</v>
      </c>
      <c r="F7083" s="3" t="str">
        <f>_xlfn.CONCAT(ARI[[#This Row],[Year]]," ",ARI[[#This Row],[Model]])</f>
        <v>2003 Cannibal 440</v>
      </c>
    </row>
    <row r="7084" spans="1:6" x14ac:dyDescent="0.25">
      <c r="A7084" s="5" t="s">
        <v>1706</v>
      </c>
      <c r="B7084" s="5" t="s">
        <v>1831</v>
      </c>
      <c r="C7084">
        <v>2001</v>
      </c>
      <c r="D7084" s="6" t="s">
        <v>1834</v>
      </c>
      <c r="F7084" s="3" t="str">
        <f>_xlfn.CONCAT(ARI[[#This Row],[Year]]," ",ARI[[#This Row],[Model]])</f>
        <v>2001 FX400</v>
      </c>
    </row>
    <row r="7085" spans="1:6" x14ac:dyDescent="0.25">
      <c r="A7085" s="5" t="s">
        <v>1706</v>
      </c>
      <c r="B7085" s="5" t="s">
        <v>1831</v>
      </c>
      <c r="C7085">
        <v>2003</v>
      </c>
      <c r="D7085" s="6" t="s">
        <v>1835</v>
      </c>
      <c r="F7085" s="3" t="str">
        <f>_xlfn.CONCAT(ARI[[#This Row],[Year]]," ",ARI[[#This Row],[Model]])</f>
        <v>2003 Glamis 440</v>
      </c>
    </row>
    <row r="7086" spans="1:6" x14ac:dyDescent="0.25">
      <c r="A7086" s="5" t="s">
        <v>1706</v>
      </c>
      <c r="B7086" s="5" t="s">
        <v>1831</v>
      </c>
      <c r="C7086">
        <v>2002</v>
      </c>
      <c r="D7086" s="6" t="s">
        <v>1836</v>
      </c>
      <c r="F7086" s="3" t="str">
        <f>_xlfn.CONCAT(ARI[[#This Row],[Year]]," ",ARI[[#This Row],[Model]])</f>
        <v>2002 Moto 440</v>
      </c>
    </row>
    <row r="7087" spans="1:6" x14ac:dyDescent="0.25">
      <c r="A7087" s="5" t="s">
        <v>1706</v>
      </c>
      <c r="B7087" s="5" t="s">
        <v>1831</v>
      </c>
      <c r="C7087">
        <v>2003</v>
      </c>
      <c r="D7087" s="6" t="s">
        <v>1836</v>
      </c>
      <c r="F7087" s="3" t="str">
        <f>_xlfn.CONCAT(ARI[[#This Row],[Year]]," ",ARI[[#This Row],[Model]])</f>
        <v>2003 Moto 440</v>
      </c>
    </row>
    <row r="7088" spans="1:6" x14ac:dyDescent="0.25">
      <c r="A7088" s="5" t="s">
        <v>1706</v>
      </c>
      <c r="B7088" s="5" t="s">
        <v>1831</v>
      </c>
      <c r="C7088">
        <v>2002</v>
      </c>
      <c r="D7088" s="6" t="s">
        <v>1837</v>
      </c>
      <c r="F7088" s="3" t="str">
        <f>_xlfn.CONCAT(ARI[[#This Row],[Year]]," ",ARI[[#This Row],[Model]])</f>
        <v>2002 Speed 440</v>
      </c>
    </row>
    <row r="7089" spans="1:6" x14ac:dyDescent="0.25">
      <c r="A7089" s="5" t="s">
        <v>1706</v>
      </c>
      <c r="B7089" s="5" t="s">
        <v>1831</v>
      </c>
      <c r="C7089">
        <v>2003</v>
      </c>
      <c r="D7089" s="6" t="s">
        <v>1837</v>
      </c>
      <c r="F7089" s="3" t="str">
        <f>_xlfn.CONCAT(ARI[[#This Row],[Year]]," ",ARI[[#This Row],[Model]])</f>
        <v>2003 Speed 440</v>
      </c>
    </row>
    <row r="7090" spans="1:6" x14ac:dyDescent="0.25">
      <c r="A7090" s="5" t="s">
        <v>1706</v>
      </c>
      <c r="B7090" s="5" t="s">
        <v>208</v>
      </c>
      <c r="C7090">
        <v>1979</v>
      </c>
      <c r="D7090" s="6" t="s">
        <v>1838</v>
      </c>
      <c r="F7090" s="3" t="str">
        <f>_xlfn.CONCAT(ARI[[#This Row],[Year]]," ",ARI[[#This Row],[Model]])</f>
        <v>1979 ATC110</v>
      </c>
    </row>
    <row r="7091" spans="1:6" x14ac:dyDescent="0.25">
      <c r="A7091" s="5" t="s">
        <v>1706</v>
      </c>
      <c r="B7091" s="5" t="s">
        <v>208</v>
      </c>
      <c r="C7091">
        <v>1980</v>
      </c>
      <c r="D7091" s="6" t="s">
        <v>1838</v>
      </c>
      <c r="F7091" s="3" t="str">
        <f>_xlfn.CONCAT(ARI[[#This Row],[Year]]," ",ARI[[#This Row],[Model]])</f>
        <v>1980 ATC110</v>
      </c>
    </row>
    <row r="7092" spans="1:6" x14ac:dyDescent="0.25">
      <c r="A7092" s="5" t="s">
        <v>1706</v>
      </c>
      <c r="B7092" s="5" t="s">
        <v>208</v>
      </c>
      <c r="C7092">
        <v>1981</v>
      </c>
      <c r="D7092" s="6" t="s">
        <v>1838</v>
      </c>
      <c r="F7092" s="3" t="str">
        <f>_xlfn.CONCAT(ARI[[#This Row],[Year]]," ",ARI[[#This Row],[Model]])</f>
        <v>1981 ATC110</v>
      </c>
    </row>
    <row r="7093" spans="1:6" x14ac:dyDescent="0.25">
      <c r="A7093" s="5" t="s">
        <v>1706</v>
      </c>
      <c r="B7093" s="5" t="s">
        <v>208</v>
      </c>
      <c r="C7093">
        <v>1982</v>
      </c>
      <c r="D7093" s="6" t="s">
        <v>1838</v>
      </c>
      <c r="F7093" s="3" t="str">
        <f>_xlfn.CONCAT(ARI[[#This Row],[Year]]," ",ARI[[#This Row],[Model]])</f>
        <v>1982 ATC110</v>
      </c>
    </row>
    <row r="7094" spans="1:6" x14ac:dyDescent="0.25">
      <c r="A7094" s="5" t="s">
        <v>1706</v>
      </c>
      <c r="B7094" s="5" t="s">
        <v>208</v>
      </c>
      <c r="C7094">
        <v>1983</v>
      </c>
      <c r="D7094" s="6" t="s">
        <v>1838</v>
      </c>
      <c r="F7094" s="3" t="str">
        <f>_xlfn.CONCAT(ARI[[#This Row],[Year]]," ",ARI[[#This Row],[Model]])</f>
        <v>1983 ATC110</v>
      </c>
    </row>
    <row r="7095" spans="1:6" x14ac:dyDescent="0.25">
      <c r="A7095" s="5" t="s">
        <v>1706</v>
      </c>
      <c r="B7095" s="5" t="s">
        <v>208</v>
      </c>
      <c r="C7095">
        <v>1984</v>
      </c>
      <c r="D7095" s="6" t="s">
        <v>1838</v>
      </c>
      <c r="F7095" s="3" t="str">
        <f>_xlfn.CONCAT(ARI[[#This Row],[Year]]," ",ARI[[#This Row],[Model]])</f>
        <v>1984 ATC110</v>
      </c>
    </row>
    <row r="7096" spans="1:6" x14ac:dyDescent="0.25">
      <c r="A7096" s="5" t="s">
        <v>1706</v>
      </c>
      <c r="B7096" s="5" t="s">
        <v>208</v>
      </c>
      <c r="C7096">
        <v>1985</v>
      </c>
      <c r="D7096" s="6" t="s">
        <v>1838</v>
      </c>
      <c r="F7096" s="3" t="str">
        <f>_xlfn.CONCAT(ARI[[#This Row],[Year]]," ",ARI[[#This Row],[Model]])</f>
        <v>1985 ATC110</v>
      </c>
    </row>
    <row r="7097" spans="1:6" x14ac:dyDescent="0.25">
      <c r="A7097" s="5" t="s">
        <v>1706</v>
      </c>
      <c r="B7097" s="5" t="s">
        <v>208</v>
      </c>
      <c r="C7097">
        <v>1984</v>
      </c>
      <c r="D7097" s="6" t="s">
        <v>1839</v>
      </c>
      <c r="F7097" s="3" t="str">
        <f>_xlfn.CONCAT(ARI[[#This Row],[Year]]," ",ARI[[#This Row],[Model]])</f>
        <v>1984 ATC125M</v>
      </c>
    </row>
    <row r="7098" spans="1:6" x14ac:dyDescent="0.25">
      <c r="A7098" s="5" t="s">
        <v>1706</v>
      </c>
      <c r="B7098" s="5" t="s">
        <v>208</v>
      </c>
      <c r="C7098">
        <v>1985</v>
      </c>
      <c r="D7098" s="6" t="s">
        <v>1839</v>
      </c>
      <c r="F7098" s="3" t="str">
        <f>_xlfn.CONCAT(ARI[[#This Row],[Year]]," ",ARI[[#This Row],[Model]])</f>
        <v>1985 ATC125M</v>
      </c>
    </row>
    <row r="7099" spans="1:6" x14ac:dyDescent="0.25">
      <c r="A7099" s="5" t="s">
        <v>1706</v>
      </c>
      <c r="B7099" s="5" t="s">
        <v>208</v>
      </c>
      <c r="C7099">
        <v>1986</v>
      </c>
      <c r="D7099" s="6" t="s">
        <v>1839</v>
      </c>
      <c r="F7099" s="3" t="str">
        <f>_xlfn.CONCAT(ARI[[#This Row],[Year]]," ",ARI[[#This Row],[Model]])</f>
        <v>1986 ATC125M</v>
      </c>
    </row>
    <row r="7100" spans="1:6" x14ac:dyDescent="0.25">
      <c r="A7100" s="5" t="s">
        <v>1706</v>
      </c>
      <c r="B7100" s="5" t="s">
        <v>208</v>
      </c>
      <c r="C7100">
        <v>1987</v>
      </c>
      <c r="D7100" s="6" t="s">
        <v>1839</v>
      </c>
      <c r="F7100" s="3" t="str">
        <f>_xlfn.CONCAT(ARI[[#This Row],[Year]]," ",ARI[[#This Row],[Model]])</f>
        <v>1987 ATC125M</v>
      </c>
    </row>
    <row r="7101" spans="1:6" x14ac:dyDescent="0.25">
      <c r="A7101" s="5" t="s">
        <v>1706</v>
      </c>
      <c r="B7101" s="5" t="s">
        <v>208</v>
      </c>
      <c r="C7101">
        <v>1980</v>
      </c>
      <c r="D7101" s="6" t="s">
        <v>1840</v>
      </c>
      <c r="F7101" s="3" t="str">
        <f>_xlfn.CONCAT(ARI[[#This Row],[Year]]," ",ARI[[#This Row],[Model]])</f>
        <v>1980 ATC185</v>
      </c>
    </row>
    <row r="7102" spans="1:6" x14ac:dyDescent="0.25">
      <c r="A7102" s="5" t="s">
        <v>1706</v>
      </c>
      <c r="B7102" s="5" t="s">
        <v>208</v>
      </c>
      <c r="C7102">
        <v>1981</v>
      </c>
      <c r="D7102" s="6" t="s">
        <v>1841</v>
      </c>
      <c r="F7102" s="3" t="str">
        <f>_xlfn.CONCAT(ARI[[#This Row],[Year]]," ",ARI[[#This Row],[Model]])</f>
        <v>1981 ATC185S</v>
      </c>
    </row>
    <row r="7103" spans="1:6" x14ac:dyDescent="0.25">
      <c r="A7103" s="5" t="s">
        <v>1706</v>
      </c>
      <c r="B7103" s="5" t="s">
        <v>208</v>
      </c>
      <c r="C7103">
        <v>1982</v>
      </c>
      <c r="D7103" s="6" t="s">
        <v>1841</v>
      </c>
      <c r="F7103" s="3" t="str">
        <f>_xlfn.CONCAT(ARI[[#This Row],[Year]]," ",ARI[[#This Row],[Model]])</f>
        <v>1982 ATC185S</v>
      </c>
    </row>
    <row r="7104" spans="1:6" x14ac:dyDescent="0.25">
      <c r="A7104" s="5" t="s">
        <v>1706</v>
      </c>
      <c r="B7104" s="5" t="s">
        <v>208</v>
      </c>
      <c r="C7104">
        <v>1983</v>
      </c>
      <c r="D7104" s="6" t="s">
        <v>1841</v>
      </c>
      <c r="F7104" s="3" t="str">
        <f>_xlfn.CONCAT(ARI[[#This Row],[Year]]," ",ARI[[#This Row],[Model]])</f>
        <v>1983 ATC185S</v>
      </c>
    </row>
    <row r="7105" spans="1:6" x14ac:dyDescent="0.25">
      <c r="A7105" s="5" t="s">
        <v>1706</v>
      </c>
      <c r="B7105" s="5" t="s">
        <v>208</v>
      </c>
      <c r="C7105">
        <v>1981</v>
      </c>
      <c r="D7105" s="6" t="s">
        <v>1842</v>
      </c>
      <c r="F7105" s="3" t="str">
        <f>_xlfn.CONCAT(ARI[[#This Row],[Year]]," ",ARI[[#This Row],[Model]])</f>
        <v>1981 ATC200</v>
      </c>
    </row>
    <row r="7106" spans="1:6" x14ac:dyDescent="0.25">
      <c r="A7106" s="5" t="s">
        <v>1706</v>
      </c>
      <c r="B7106" s="5" t="s">
        <v>208</v>
      </c>
      <c r="C7106">
        <v>1982</v>
      </c>
      <c r="D7106" s="6" t="s">
        <v>1842</v>
      </c>
      <c r="F7106" s="3" t="str">
        <f>_xlfn.CONCAT(ARI[[#This Row],[Year]]," ",ARI[[#This Row],[Model]])</f>
        <v>1982 ATC200</v>
      </c>
    </row>
    <row r="7107" spans="1:6" x14ac:dyDescent="0.25">
      <c r="A7107" s="5" t="s">
        <v>1706</v>
      </c>
      <c r="B7107" s="5" t="s">
        <v>208</v>
      </c>
      <c r="C7107">
        <v>1983</v>
      </c>
      <c r="D7107" s="6" t="s">
        <v>1842</v>
      </c>
      <c r="F7107" s="3" t="str">
        <f>_xlfn.CONCAT(ARI[[#This Row],[Year]]," ",ARI[[#This Row],[Model]])</f>
        <v>1983 ATC200</v>
      </c>
    </row>
    <row r="7108" spans="1:6" x14ac:dyDescent="0.25">
      <c r="A7108" s="5" t="s">
        <v>1706</v>
      </c>
      <c r="B7108" s="5" t="s">
        <v>208</v>
      </c>
      <c r="C7108">
        <v>1982</v>
      </c>
      <c r="D7108" s="6" t="s">
        <v>1843</v>
      </c>
      <c r="F7108" s="3" t="str">
        <f>_xlfn.CONCAT(ARI[[#This Row],[Year]]," ",ARI[[#This Row],[Model]])</f>
        <v>1982 ATC200E</v>
      </c>
    </row>
    <row r="7109" spans="1:6" x14ac:dyDescent="0.25">
      <c r="A7109" s="5" t="s">
        <v>1706</v>
      </c>
      <c r="B7109" s="5" t="s">
        <v>208</v>
      </c>
      <c r="C7109">
        <v>1983</v>
      </c>
      <c r="D7109" s="6" t="s">
        <v>1843</v>
      </c>
      <c r="F7109" s="3" t="str">
        <f>_xlfn.CONCAT(ARI[[#This Row],[Year]]," ",ARI[[#This Row],[Model]])</f>
        <v>1983 ATC200E</v>
      </c>
    </row>
    <row r="7110" spans="1:6" x14ac:dyDescent="0.25">
      <c r="A7110" s="5" t="s">
        <v>1706</v>
      </c>
      <c r="B7110" s="5" t="s">
        <v>208</v>
      </c>
      <c r="C7110">
        <v>1984</v>
      </c>
      <c r="D7110" s="6" t="s">
        <v>1844</v>
      </c>
      <c r="F7110" s="3" t="str">
        <f>_xlfn.CONCAT(ARI[[#This Row],[Year]]," ",ARI[[#This Row],[Model]])</f>
        <v>1984 ATC200ES</v>
      </c>
    </row>
    <row r="7111" spans="1:6" x14ac:dyDescent="0.25">
      <c r="A7111" s="5" t="s">
        <v>1706</v>
      </c>
      <c r="B7111" s="5" t="s">
        <v>208</v>
      </c>
      <c r="C7111">
        <v>1984</v>
      </c>
      <c r="D7111" s="6" t="s">
        <v>1845</v>
      </c>
      <c r="F7111" s="3" t="str">
        <f>_xlfn.CONCAT(ARI[[#This Row],[Year]]," ",ARI[[#This Row],[Model]])</f>
        <v>1984 ATC200M</v>
      </c>
    </row>
    <row r="7112" spans="1:6" x14ac:dyDescent="0.25">
      <c r="A7112" s="5" t="s">
        <v>1706</v>
      </c>
      <c r="B7112" s="5" t="s">
        <v>208</v>
      </c>
      <c r="C7112">
        <v>1985</v>
      </c>
      <c r="D7112" s="6" t="s">
        <v>1845</v>
      </c>
      <c r="F7112" s="3" t="str">
        <f>_xlfn.CONCAT(ARI[[#This Row],[Year]]," ",ARI[[#This Row],[Model]])</f>
        <v>1985 ATC200M</v>
      </c>
    </row>
    <row r="7113" spans="1:6" x14ac:dyDescent="0.25">
      <c r="A7113" s="5" t="s">
        <v>1706</v>
      </c>
      <c r="B7113" s="5" t="s">
        <v>208</v>
      </c>
      <c r="C7113">
        <v>1984</v>
      </c>
      <c r="D7113" s="6" t="s">
        <v>1846</v>
      </c>
      <c r="F7113" s="3" t="str">
        <f>_xlfn.CONCAT(ARI[[#This Row],[Year]]," ",ARI[[#This Row],[Model]])</f>
        <v>1984 ATC200S</v>
      </c>
    </row>
    <row r="7114" spans="1:6" x14ac:dyDescent="0.25">
      <c r="A7114" s="5" t="s">
        <v>1706</v>
      </c>
      <c r="B7114" s="5" t="s">
        <v>208</v>
      </c>
      <c r="C7114">
        <v>1985</v>
      </c>
      <c r="D7114" s="6" t="s">
        <v>1846</v>
      </c>
      <c r="F7114" s="3" t="str">
        <f>_xlfn.CONCAT(ARI[[#This Row],[Year]]," ",ARI[[#This Row],[Model]])</f>
        <v>1985 ATC200S</v>
      </c>
    </row>
    <row r="7115" spans="1:6" x14ac:dyDescent="0.25">
      <c r="A7115" s="5" t="s">
        <v>1706</v>
      </c>
      <c r="B7115" s="5" t="s">
        <v>208</v>
      </c>
      <c r="C7115">
        <v>1983</v>
      </c>
      <c r="D7115" s="6" t="s">
        <v>1847</v>
      </c>
      <c r="F7115" s="3" t="str">
        <f>_xlfn.CONCAT(ARI[[#This Row],[Year]]," ",ARI[[#This Row],[Model]])</f>
        <v>1983 ATC200X</v>
      </c>
    </row>
    <row r="7116" spans="1:6" x14ac:dyDescent="0.25">
      <c r="A7116" s="5" t="s">
        <v>1706</v>
      </c>
      <c r="B7116" s="5" t="s">
        <v>208</v>
      </c>
      <c r="C7116">
        <v>1984</v>
      </c>
      <c r="D7116" s="6" t="s">
        <v>1847</v>
      </c>
      <c r="F7116" s="3" t="str">
        <f>_xlfn.CONCAT(ARI[[#This Row],[Year]]," ",ARI[[#This Row],[Model]])</f>
        <v>1984 ATC200X</v>
      </c>
    </row>
    <row r="7117" spans="1:6" x14ac:dyDescent="0.25">
      <c r="A7117" s="5" t="s">
        <v>1706</v>
      </c>
      <c r="B7117" s="5" t="s">
        <v>208</v>
      </c>
      <c r="C7117">
        <v>1985</v>
      </c>
      <c r="D7117" s="6" t="s">
        <v>1847</v>
      </c>
      <c r="F7117" s="3" t="str">
        <f>_xlfn.CONCAT(ARI[[#This Row],[Year]]," ",ARI[[#This Row],[Model]])</f>
        <v>1985 ATC200X</v>
      </c>
    </row>
    <row r="7118" spans="1:6" x14ac:dyDescent="0.25">
      <c r="A7118" s="5" t="s">
        <v>1706</v>
      </c>
      <c r="B7118" s="5" t="s">
        <v>208</v>
      </c>
      <c r="C7118">
        <v>1986</v>
      </c>
      <c r="D7118" s="6" t="s">
        <v>1847</v>
      </c>
      <c r="F7118" s="3" t="str">
        <f>_xlfn.CONCAT(ARI[[#This Row],[Year]]," ",ARI[[#This Row],[Model]])</f>
        <v>1986 ATC200X</v>
      </c>
    </row>
    <row r="7119" spans="1:6" x14ac:dyDescent="0.25">
      <c r="A7119" s="5" t="s">
        <v>1706</v>
      </c>
      <c r="B7119" s="5" t="s">
        <v>208</v>
      </c>
      <c r="C7119">
        <v>1987</v>
      </c>
      <c r="D7119" s="6" t="s">
        <v>1847</v>
      </c>
      <c r="F7119" s="3" t="str">
        <f>_xlfn.CONCAT(ARI[[#This Row],[Year]]," ",ARI[[#This Row],[Model]])</f>
        <v>1987 ATC200X</v>
      </c>
    </row>
    <row r="7120" spans="1:6" x14ac:dyDescent="0.25">
      <c r="A7120" s="5" t="s">
        <v>1706</v>
      </c>
      <c r="B7120" s="5" t="s">
        <v>208</v>
      </c>
      <c r="C7120">
        <v>1985</v>
      </c>
      <c r="D7120" s="6" t="s">
        <v>1848</v>
      </c>
      <c r="F7120" s="3" t="str">
        <f>_xlfn.CONCAT(ARI[[#This Row],[Year]]," ",ARI[[#This Row],[Model]])</f>
        <v>1985 ATC250ES Big Red</v>
      </c>
    </row>
    <row r="7121" spans="1:6" x14ac:dyDescent="0.25">
      <c r="A7121" s="5" t="s">
        <v>1706</v>
      </c>
      <c r="B7121" s="5" t="s">
        <v>208</v>
      </c>
      <c r="C7121">
        <v>1986</v>
      </c>
      <c r="D7121" s="6" t="s">
        <v>1848</v>
      </c>
      <c r="F7121" s="3" t="str">
        <f>_xlfn.CONCAT(ARI[[#This Row],[Year]]," ",ARI[[#This Row],[Model]])</f>
        <v>1986 ATC250ES Big Red</v>
      </c>
    </row>
    <row r="7122" spans="1:6" x14ac:dyDescent="0.25">
      <c r="A7122" s="5" t="s">
        <v>1706</v>
      </c>
      <c r="B7122" s="5" t="s">
        <v>208</v>
      </c>
      <c r="C7122">
        <v>1987</v>
      </c>
      <c r="D7122" s="6" t="s">
        <v>1848</v>
      </c>
      <c r="F7122" s="3" t="str">
        <f>_xlfn.CONCAT(ARI[[#This Row],[Year]]," ",ARI[[#This Row],[Model]])</f>
        <v>1987 ATC250ES Big Red</v>
      </c>
    </row>
    <row r="7123" spans="1:6" x14ac:dyDescent="0.25">
      <c r="A7123" s="5" t="s">
        <v>1706</v>
      </c>
      <c r="B7123" s="5" t="s">
        <v>208</v>
      </c>
      <c r="C7123">
        <v>1981</v>
      </c>
      <c r="D7123" s="6" t="s">
        <v>1849</v>
      </c>
      <c r="F7123" s="3" t="str">
        <f>_xlfn.CONCAT(ARI[[#This Row],[Year]]," ",ARI[[#This Row],[Model]])</f>
        <v>1981 ATC250R</v>
      </c>
    </row>
    <row r="7124" spans="1:6" x14ac:dyDescent="0.25">
      <c r="A7124" s="5" t="s">
        <v>1706</v>
      </c>
      <c r="B7124" s="5" t="s">
        <v>208</v>
      </c>
      <c r="C7124">
        <v>1982</v>
      </c>
      <c r="D7124" s="6" t="s">
        <v>1849</v>
      </c>
      <c r="F7124" s="3" t="str">
        <f>_xlfn.CONCAT(ARI[[#This Row],[Year]]," ",ARI[[#This Row],[Model]])</f>
        <v>1982 ATC250R</v>
      </c>
    </row>
    <row r="7125" spans="1:6" x14ac:dyDescent="0.25">
      <c r="A7125" s="5" t="s">
        <v>1706</v>
      </c>
      <c r="B7125" s="5" t="s">
        <v>208</v>
      </c>
      <c r="C7125">
        <v>1983</v>
      </c>
      <c r="D7125" s="6" t="s">
        <v>1849</v>
      </c>
      <c r="F7125" s="3" t="str">
        <f>_xlfn.CONCAT(ARI[[#This Row],[Year]]," ",ARI[[#This Row],[Model]])</f>
        <v>1983 ATC250R</v>
      </c>
    </row>
    <row r="7126" spans="1:6" x14ac:dyDescent="0.25">
      <c r="A7126" s="5" t="s">
        <v>1706</v>
      </c>
      <c r="B7126" s="5" t="s">
        <v>208</v>
      </c>
      <c r="C7126">
        <v>1984</v>
      </c>
      <c r="D7126" s="6" t="s">
        <v>1849</v>
      </c>
      <c r="F7126" s="3" t="str">
        <f>_xlfn.CONCAT(ARI[[#This Row],[Year]]," ",ARI[[#This Row],[Model]])</f>
        <v>1984 ATC250R</v>
      </c>
    </row>
    <row r="7127" spans="1:6" x14ac:dyDescent="0.25">
      <c r="A7127" s="5" t="s">
        <v>1706</v>
      </c>
      <c r="B7127" s="5" t="s">
        <v>208</v>
      </c>
      <c r="C7127">
        <v>1985</v>
      </c>
      <c r="D7127" s="6" t="s">
        <v>1849</v>
      </c>
      <c r="F7127" s="3" t="str">
        <f>_xlfn.CONCAT(ARI[[#This Row],[Year]]," ",ARI[[#This Row],[Model]])</f>
        <v>1985 ATC250R</v>
      </c>
    </row>
    <row r="7128" spans="1:6" x14ac:dyDescent="0.25">
      <c r="A7128" s="5" t="s">
        <v>1706</v>
      </c>
      <c r="B7128" s="5" t="s">
        <v>208</v>
      </c>
      <c r="C7128">
        <v>1986</v>
      </c>
      <c r="D7128" s="6" t="s">
        <v>1849</v>
      </c>
      <c r="F7128" s="3" t="str">
        <f>_xlfn.CONCAT(ARI[[#This Row],[Year]]," ",ARI[[#This Row],[Model]])</f>
        <v>1986 ATC250R</v>
      </c>
    </row>
    <row r="7129" spans="1:6" x14ac:dyDescent="0.25">
      <c r="A7129" s="5" t="s">
        <v>1706</v>
      </c>
      <c r="B7129" s="5" t="s">
        <v>208</v>
      </c>
      <c r="C7129">
        <v>1985</v>
      </c>
      <c r="D7129" s="6" t="s">
        <v>1850</v>
      </c>
      <c r="F7129" s="3" t="str">
        <f>_xlfn.CONCAT(ARI[[#This Row],[Year]]," ",ARI[[#This Row],[Model]])</f>
        <v>1985 ATC250SX</v>
      </c>
    </row>
    <row r="7130" spans="1:6" x14ac:dyDescent="0.25">
      <c r="A7130" s="5" t="s">
        <v>1706</v>
      </c>
      <c r="B7130" s="5" t="s">
        <v>208</v>
      </c>
      <c r="C7130">
        <v>1986</v>
      </c>
      <c r="D7130" s="6" t="s">
        <v>1850</v>
      </c>
      <c r="F7130" s="3" t="str">
        <f>_xlfn.CONCAT(ARI[[#This Row],[Year]]," ",ARI[[#This Row],[Model]])</f>
        <v>1986 ATC250SX</v>
      </c>
    </row>
    <row r="7131" spans="1:6" x14ac:dyDescent="0.25">
      <c r="A7131" s="5" t="s">
        <v>1706</v>
      </c>
      <c r="B7131" s="5" t="s">
        <v>208</v>
      </c>
      <c r="C7131">
        <v>1987</v>
      </c>
      <c r="D7131" s="6" t="s">
        <v>1850</v>
      </c>
      <c r="F7131" s="3" t="str">
        <f>_xlfn.CONCAT(ARI[[#This Row],[Year]]," ",ARI[[#This Row],[Model]])</f>
        <v>1987 ATC250SX</v>
      </c>
    </row>
    <row r="7132" spans="1:6" x14ac:dyDescent="0.25">
      <c r="A7132" s="5" t="s">
        <v>1706</v>
      </c>
      <c r="B7132" s="5" t="s">
        <v>208</v>
      </c>
      <c r="C7132">
        <v>1985</v>
      </c>
      <c r="D7132" s="6" t="s">
        <v>1851</v>
      </c>
      <c r="F7132" s="3" t="str">
        <f>_xlfn.CONCAT(ARI[[#This Row],[Year]]," ",ARI[[#This Row],[Model]])</f>
        <v>1985 ATC350X</v>
      </c>
    </row>
    <row r="7133" spans="1:6" x14ac:dyDescent="0.25">
      <c r="A7133" s="5" t="s">
        <v>1706</v>
      </c>
      <c r="B7133" s="5" t="s">
        <v>208</v>
      </c>
      <c r="C7133">
        <v>1986</v>
      </c>
      <c r="D7133" s="6" t="s">
        <v>1851</v>
      </c>
      <c r="F7133" s="3" t="str">
        <f>_xlfn.CONCAT(ARI[[#This Row],[Year]]," ",ARI[[#This Row],[Model]])</f>
        <v>1986 ATC350X</v>
      </c>
    </row>
    <row r="7134" spans="1:6" x14ac:dyDescent="0.25">
      <c r="A7134" s="5" t="s">
        <v>1706</v>
      </c>
      <c r="B7134" s="5" t="s">
        <v>208</v>
      </c>
      <c r="C7134">
        <v>1978</v>
      </c>
      <c r="D7134" s="6" t="s">
        <v>1852</v>
      </c>
      <c r="F7134" s="3" t="str">
        <f>_xlfn.CONCAT(ARI[[#This Row],[Year]]," ",ARI[[#This Row],[Model]])</f>
        <v>1978 ATC70</v>
      </c>
    </row>
    <row r="7135" spans="1:6" x14ac:dyDescent="0.25">
      <c r="A7135" s="5" t="s">
        <v>1706</v>
      </c>
      <c r="B7135" s="5" t="s">
        <v>208</v>
      </c>
      <c r="C7135">
        <v>1979</v>
      </c>
      <c r="D7135" s="6" t="s">
        <v>1852</v>
      </c>
      <c r="F7135" s="3" t="str">
        <f>_xlfn.CONCAT(ARI[[#This Row],[Year]]," ",ARI[[#This Row],[Model]])</f>
        <v>1979 ATC70</v>
      </c>
    </row>
    <row r="7136" spans="1:6" x14ac:dyDescent="0.25">
      <c r="A7136" s="5" t="s">
        <v>1706</v>
      </c>
      <c r="B7136" s="5" t="s">
        <v>208</v>
      </c>
      <c r="C7136">
        <v>1980</v>
      </c>
      <c r="D7136" s="6" t="s">
        <v>1852</v>
      </c>
      <c r="F7136" s="3" t="str">
        <f>_xlfn.CONCAT(ARI[[#This Row],[Year]]," ",ARI[[#This Row],[Model]])</f>
        <v>1980 ATC70</v>
      </c>
    </row>
    <row r="7137" spans="1:6" x14ac:dyDescent="0.25">
      <c r="A7137" s="5" t="s">
        <v>1706</v>
      </c>
      <c r="B7137" s="5" t="s">
        <v>208</v>
      </c>
      <c r="C7137">
        <v>1981</v>
      </c>
      <c r="D7137" s="6" t="s">
        <v>1852</v>
      </c>
      <c r="F7137" s="3" t="str">
        <f>_xlfn.CONCAT(ARI[[#This Row],[Year]]," ",ARI[[#This Row],[Model]])</f>
        <v>1981 ATC70</v>
      </c>
    </row>
    <row r="7138" spans="1:6" x14ac:dyDescent="0.25">
      <c r="A7138" s="5" t="s">
        <v>1706</v>
      </c>
      <c r="B7138" s="5" t="s">
        <v>208</v>
      </c>
      <c r="C7138">
        <v>1982</v>
      </c>
      <c r="D7138" s="6" t="s">
        <v>1852</v>
      </c>
      <c r="F7138" s="3" t="str">
        <f>_xlfn.CONCAT(ARI[[#This Row],[Year]]," ",ARI[[#This Row],[Model]])</f>
        <v>1982 ATC70</v>
      </c>
    </row>
    <row r="7139" spans="1:6" x14ac:dyDescent="0.25">
      <c r="A7139" s="5" t="s">
        <v>1706</v>
      </c>
      <c r="B7139" s="5" t="s">
        <v>208</v>
      </c>
      <c r="C7139">
        <v>1983</v>
      </c>
      <c r="D7139" s="6" t="s">
        <v>1852</v>
      </c>
      <c r="F7139" s="3" t="str">
        <f>_xlfn.CONCAT(ARI[[#This Row],[Year]]," ",ARI[[#This Row],[Model]])</f>
        <v>1983 ATC70</v>
      </c>
    </row>
    <row r="7140" spans="1:6" x14ac:dyDescent="0.25">
      <c r="A7140" s="5" t="s">
        <v>1706</v>
      </c>
      <c r="B7140" s="5" t="s">
        <v>208</v>
      </c>
      <c r="C7140">
        <v>1984</v>
      </c>
      <c r="D7140" s="6" t="s">
        <v>1852</v>
      </c>
      <c r="F7140" s="3" t="str">
        <f>_xlfn.CONCAT(ARI[[#This Row],[Year]]," ",ARI[[#This Row],[Model]])</f>
        <v>1984 ATC70</v>
      </c>
    </row>
    <row r="7141" spans="1:6" x14ac:dyDescent="0.25">
      <c r="A7141" s="5" t="s">
        <v>1706</v>
      </c>
      <c r="B7141" s="5" t="s">
        <v>208</v>
      </c>
      <c r="C7141">
        <v>1985</v>
      </c>
      <c r="D7141" s="6" t="s">
        <v>1852</v>
      </c>
      <c r="F7141" s="3" t="str">
        <f>_xlfn.CONCAT(ARI[[#This Row],[Year]]," ",ARI[[#This Row],[Model]])</f>
        <v>1985 ATC70</v>
      </c>
    </row>
    <row r="7142" spans="1:6" x14ac:dyDescent="0.25">
      <c r="A7142" s="5" t="s">
        <v>1706</v>
      </c>
      <c r="B7142" s="5" t="s">
        <v>208</v>
      </c>
      <c r="C7142">
        <v>1971</v>
      </c>
      <c r="D7142" s="6" t="s">
        <v>1853</v>
      </c>
      <c r="F7142" s="3" t="str">
        <f>_xlfn.CONCAT(ARI[[#This Row],[Year]]," ",ARI[[#This Row],[Model]])</f>
        <v>1971 ATC90</v>
      </c>
    </row>
    <row r="7143" spans="1:6" x14ac:dyDescent="0.25">
      <c r="A7143" s="5" t="s">
        <v>1706</v>
      </c>
      <c r="B7143" s="5" t="s">
        <v>208</v>
      </c>
      <c r="C7143">
        <v>1972</v>
      </c>
      <c r="D7143" s="6" t="s">
        <v>1853</v>
      </c>
      <c r="F7143" s="3" t="str">
        <f>_xlfn.CONCAT(ARI[[#This Row],[Year]]," ",ARI[[#This Row],[Model]])</f>
        <v>1972 ATC90</v>
      </c>
    </row>
    <row r="7144" spans="1:6" x14ac:dyDescent="0.25">
      <c r="A7144" s="5" t="s">
        <v>1706</v>
      </c>
      <c r="B7144" s="5" t="s">
        <v>208</v>
      </c>
      <c r="C7144">
        <v>1973</v>
      </c>
      <c r="D7144" s="6" t="s">
        <v>1853</v>
      </c>
      <c r="F7144" s="3" t="str">
        <f>_xlfn.CONCAT(ARI[[#This Row],[Year]]," ",ARI[[#This Row],[Model]])</f>
        <v>1973 ATC90</v>
      </c>
    </row>
    <row r="7145" spans="1:6" x14ac:dyDescent="0.25">
      <c r="A7145" s="5" t="s">
        <v>1706</v>
      </c>
      <c r="B7145" s="5" t="s">
        <v>208</v>
      </c>
      <c r="C7145">
        <v>1974</v>
      </c>
      <c r="D7145" s="6" t="s">
        <v>1853</v>
      </c>
      <c r="F7145" s="3" t="str">
        <f>_xlfn.CONCAT(ARI[[#This Row],[Year]]," ",ARI[[#This Row],[Model]])</f>
        <v>1974 ATC90</v>
      </c>
    </row>
    <row r="7146" spans="1:6" x14ac:dyDescent="0.25">
      <c r="A7146" s="5" t="s">
        <v>1706</v>
      </c>
      <c r="B7146" s="5" t="s">
        <v>208</v>
      </c>
      <c r="C7146">
        <v>1975</v>
      </c>
      <c r="D7146" s="6" t="s">
        <v>1853</v>
      </c>
      <c r="F7146" s="3" t="str">
        <f>_xlfn.CONCAT(ARI[[#This Row],[Year]]," ",ARI[[#This Row],[Model]])</f>
        <v>1975 ATC90</v>
      </c>
    </row>
    <row r="7147" spans="1:6" x14ac:dyDescent="0.25">
      <c r="A7147" s="5" t="s">
        <v>1706</v>
      </c>
      <c r="B7147" s="5" t="s">
        <v>208</v>
      </c>
      <c r="C7147">
        <v>1976</v>
      </c>
      <c r="D7147" s="6" t="s">
        <v>1853</v>
      </c>
      <c r="F7147" s="3" t="str">
        <f>_xlfn.CONCAT(ARI[[#This Row],[Year]]," ",ARI[[#This Row],[Model]])</f>
        <v>1976 ATC90</v>
      </c>
    </row>
    <row r="7148" spans="1:6" x14ac:dyDescent="0.25">
      <c r="A7148" s="5" t="s">
        <v>1706</v>
      </c>
      <c r="B7148" s="5" t="s">
        <v>208</v>
      </c>
      <c r="C7148">
        <v>1977</v>
      </c>
      <c r="D7148" s="6" t="s">
        <v>1853</v>
      </c>
      <c r="F7148" s="3" t="str">
        <f>_xlfn.CONCAT(ARI[[#This Row],[Year]]," ",ARI[[#This Row],[Model]])</f>
        <v>1977 ATC90</v>
      </c>
    </row>
    <row r="7149" spans="1:6" x14ac:dyDescent="0.25">
      <c r="A7149" s="5" t="s">
        <v>1706</v>
      </c>
      <c r="B7149" s="5" t="s">
        <v>208</v>
      </c>
      <c r="C7149">
        <v>1978</v>
      </c>
      <c r="D7149" s="6" t="s">
        <v>1853</v>
      </c>
      <c r="F7149" s="3" t="str">
        <f>_xlfn.CONCAT(ARI[[#This Row],[Year]]," ",ARI[[#This Row],[Model]])</f>
        <v>1978 ATC90</v>
      </c>
    </row>
    <row r="7150" spans="1:6" x14ac:dyDescent="0.25">
      <c r="A7150" s="5" t="s">
        <v>1706</v>
      </c>
      <c r="B7150" s="5" t="s">
        <v>208</v>
      </c>
      <c r="C7150">
        <v>1985</v>
      </c>
      <c r="D7150" s="6" t="s">
        <v>1854</v>
      </c>
      <c r="F7150" s="3" t="str">
        <f>_xlfn.CONCAT(ARI[[#This Row],[Year]]," ",ARI[[#This Row],[Model]])</f>
        <v>1985 TRX125</v>
      </c>
    </row>
    <row r="7151" spans="1:6" x14ac:dyDescent="0.25">
      <c r="A7151" s="5" t="s">
        <v>1706</v>
      </c>
      <c r="B7151" s="5" t="s">
        <v>208</v>
      </c>
      <c r="C7151">
        <v>1986</v>
      </c>
      <c r="D7151" s="6" t="s">
        <v>1854</v>
      </c>
      <c r="F7151" s="3" t="str">
        <f>_xlfn.CONCAT(ARI[[#This Row],[Year]]," ",ARI[[#This Row],[Model]])</f>
        <v>1986 TRX125</v>
      </c>
    </row>
    <row r="7152" spans="1:6" x14ac:dyDescent="0.25">
      <c r="A7152" s="5" t="s">
        <v>1706</v>
      </c>
      <c r="B7152" s="5" t="s">
        <v>208</v>
      </c>
      <c r="C7152">
        <v>1987</v>
      </c>
      <c r="D7152" s="6" t="s">
        <v>1854</v>
      </c>
      <c r="F7152" s="3" t="str">
        <f>_xlfn.CONCAT(ARI[[#This Row],[Year]]," ",ARI[[#This Row],[Model]])</f>
        <v>1987 TRX125</v>
      </c>
    </row>
    <row r="7153" spans="1:6" x14ac:dyDescent="0.25">
      <c r="A7153" s="5" t="s">
        <v>1706</v>
      </c>
      <c r="B7153" s="5" t="s">
        <v>208</v>
      </c>
      <c r="C7153">
        <v>1988</v>
      </c>
      <c r="D7153" s="6" t="s">
        <v>1854</v>
      </c>
      <c r="F7153" s="3" t="str">
        <f>_xlfn.CONCAT(ARI[[#This Row],[Year]]," ",ARI[[#This Row],[Model]])</f>
        <v>1988 TRX125</v>
      </c>
    </row>
    <row r="7154" spans="1:6" x14ac:dyDescent="0.25">
      <c r="A7154" s="5" t="s">
        <v>1706</v>
      </c>
      <c r="B7154" s="5" t="s">
        <v>208</v>
      </c>
      <c r="C7154">
        <v>1990</v>
      </c>
      <c r="D7154" s="6" t="s">
        <v>1855</v>
      </c>
      <c r="F7154" s="3" t="str">
        <f>_xlfn.CONCAT(ARI[[#This Row],[Year]]," ",ARI[[#This Row],[Model]])</f>
        <v>1990 TRX200 FourTrax</v>
      </c>
    </row>
    <row r="7155" spans="1:6" x14ac:dyDescent="0.25">
      <c r="A7155" s="5" t="s">
        <v>1706</v>
      </c>
      <c r="B7155" s="5" t="s">
        <v>208</v>
      </c>
      <c r="C7155">
        <v>1991</v>
      </c>
      <c r="D7155" s="6" t="s">
        <v>1855</v>
      </c>
      <c r="F7155" s="3" t="str">
        <f>_xlfn.CONCAT(ARI[[#This Row],[Year]]," ",ARI[[#This Row],[Model]])</f>
        <v>1991 TRX200 FourTrax</v>
      </c>
    </row>
    <row r="7156" spans="1:6" x14ac:dyDescent="0.25">
      <c r="A7156" s="5" t="s">
        <v>1706</v>
      </c>
      <c r="B7156" s="5" t="s">
        <v>208</v>
      </c>
      <c r="C7156">
        <v>1991</v>
      </c>
      <c r="D7156" s="6" t="s">
        <v>1856</v>
      </c>
      <c r="F7156" s="3" t="str">
        <f>_xlfn.CONCAT(ARI[[#This Row],[Year]]," ",ARI[[#This Row],[Model]])</f>
        <v>1991 TRX200D FourTrax Type II</v>
      </c>
    </row>
    <row r="7157" spans="1:6" x14ac:dyDescent="0.25">
      <c r="A7157" s="5" t="s">
        <v>1706</v>
      </c>
      <c r="B7157" s="5" t="s">
        <v>208</v>
      </c>
      <c r="C7157">
        <v>1992</v>
      </c>
      <c r="D7157" s="6" t="s">
        <v>1856</v>
      </c>
      <c r="F7157" s="3" t="str">
        <f>_xlfn.CONCAT(ARI[[#This Row],[Year]]," ",ARI[[#This Row],[Model]])</f>
        <v>1992 TRX200D FourTrax Type II</v>
      </c>
    </row>
    <row r="7158" spans="1:6" x14ac:dyDescent="0.25">
      <c r="A7158" s="5" t="s">
        <v>1706</v>
      </c>
      <c r="B7158" s="5" t="s">
        <v>208</v>
      </c>
      <c r="C7158">
        <v>1993</v>
      </c>
      <c r="D7158" s="6" t="s">
        <v>1856</v>
      </c>
      <c r="F7158" s="3" t="str">
        <f>_xlfn.CONCAT(ARI[[#This Row],[Year]]," ",ARI[[#This Row],[Model]])</f>
        <v>1993 TRX200D FourTrax Type II</v>
      </c>
    </row>
    <row r="7159" spans="1:6" x14ac:dyDescent="0.25">
      <c r="A7159" s="5" t="s">
        <v>1706</v>
      </c>
      <c r="B7159" s="5" t="s">
        <v>208</v>
      </c>
      <c r="C7159">
        <v>1994</v>
      </c>
      <c r="D7159" s="6" t="s">
        <v>1856</v>
      </c>
      <c r="F7159" s="3" t="str">
        <f>_xlfn.CONCAT(ARI[[#This Row],[Year]]," ",ARI[[#This Row],[Model]])</f>
        <v>1994 TRX200D FourTrax Type II</v>
      </c>
    </row>
    <row r="7160" spans="1:6" x14ac:dyDescent="0.25">
      <c r="A7160" s="5" t="s">
        <v>1706</v>
      </c>
      <c r="B7160" s="5" t="s">
        <v>208</v>
      </c>
      <c r="C7160">
        <v>1995</v>
      </c>
      <c r="D7160" s="6" t="s">
        <v>1856</v>
      </c>
      <c r="F7160" s="3" t="str">
        <f>_xlfn.CONCAT(ARI[[#This Row],[Year]]," ",ARI[[#This Row],[Model]])</f>
        <v>1995 TRX200D FourTrax Type II</v>
      </c>
    </row>
    <row r="7161" spans="1:6" x14ac:dyDescent="0.25">
      <c r="A7161" s="5" t="s">
        <v>1706</v>
      </c>
      <c r="B7161" s="5" t="s">
        <v>208</v>
      </c>
      <c r="C7161">
        <v>1996</v>
      </c>
      <c r="D7161" s="6" t="s">
        <v>1856</v>
      </c>
      <c r="F7161" s="3" t="str">
        <f>_xlfn.CONCAT(ARI[[#This Row],[Year]]," ",ARI[[#This Row],[Model]])</f>
        <v>1996 TRX200D FourTrax Type II</v>
      </c>
    </row>
    <row r="7162" spans="1:6" x14ac:dyDescent="0.25">
      <c r="A7162" s="5" t="s">
        <v>1706</v>
      </c>
      <c r="B7162" s="5" t="s">
        <v>208</v>
      </c>
      <c r="C7162">
        <v>1997</v>
      </c>
      <c r="D7162" s="6" t="s">
        <v>1856</v>
      </c>
      <c r="F7162" s="3" t="str">
        <f>_xlfn.CONCAT(ARI[[#This Row],[Year]]," ",ARI[[#This Row],[Model]])</f>
        <v>1997 TRX200D FourTrax Type II</v>
      </c>
    </row>
    <row r="7163" spans="1:6" x14ac:dyDescent="0.25">
      <c r="A7163" s="5" t="s">
        <v>1706</v>
      </c>
      <c r="B7163" s="5" t="s">
        <v>208</v>
      </c>
      <c r="C7163">
        <v>1986</v>
      </c>
      <c r="D7163" s="6" t="s">
        <v>1857</v>
      </c>
      <c r="F7163" s="3" t="str">
        <f>_xlfn.CONCAT(ARI[[#This Row],[Year]]," ",ARI[[#This Row],[Model]])</f>
        <v>1986 TRX200SX</v>
      </c>
    </row>
    <row r="7164" spans="1:6" x14ac:dyDescent="0.25">
      <c r="A7164" s="5" t="s">
        <v>1706</v>
      </c>
      <c r="B7164" s="5" t="s">
        <v>208</v>
      </c>
      <c r="C7164">
        <v>1987</v>
      </c>
      <c r="D7164" s="6" t="s">
        <v>1857</v>
      </c>
      <c r="F7164" s="3" t="str">
        <f>_xlfn.CONCAT(ARI[[#This Row],[Year]]," ",ARI[[#This Row],[Model]])</f>
        <v>1987 TRX200SX</v>
      </c>
    </row>
    <row r="7165" spans="1:6" x14ac:dyDescent="0.25">
      <c r="A7165" s="5" t="s">
        <v>1706</v>
      </c>
      <c r="B7165" s="5" t="s">
        <v>208</v>
      </c>
      <c r="C7165">
        <v>1988</v>
      </c>
      <c r="D7165" s="6" t="s">
        <v>1857</v>
      </c>
      <c r="F7165" s="3" t="str">
        <f>_xlfn.CONCAT(ARI[[#This Row],[Year]]," ",ARI[[#This Row],[Model]])</f>
        <v>1988 TRX200SX</v>
      </c>
    </row>
    <row r="7166" spans="1:6" x14ac:dyDescent="0.25">
      <c r="A7166" s="5" t="s">
        <v>1706</v>
      </c>
      <c r="B7166" s="5" t="s">
        <v>208</v>
      </c>
      <c r="C7166">
        <v>1985</v>
      </c>
      <c r="D7166" s="6" t="s">
        <v>1858</v>
      </c>
      <c r="F7166" s="3" t="str">
        <f>_xlfn.CONCAT(ARI[[#This Row],[Year]]," ",ARI[[#This Row],[Model]])</f>
        <v>1985 TRX250</v>
      </c>
    </row>
    <row r="7167" spans="1:6" x14ac:dyDescent="0.25">
      <c r="A7167" s="5" t="s">
        <v>1706</v>
      </c>
      <c r="B7167" s="5" t="s">
        <v>208</v>
      </c>
      <c r="C7167">
        <v>1986</v>
      </c>
      <c r="D7167" s="6" t="s">
        <v>1858</v>
      </c>
      <c r="F7167" s="3" t="str">
        <f>_xlfn.CONCAT(ARI[[#This Row],[Year]]," ",ARI[[#This Row],[Model]])</f>
        <v>1986 TRX250</v>
      </c>
    </row>
    <row r="7168" spans="1:6" x14ac:dyDescent="0.25">
      <c r="A7168" s="5" t="s">
        <v>1706</v>
      </c>
      <c r="B7168" s="5" t="s">
        <v>208</v>
      </c>
      <c r="C7168">
        <v>1987</v>
      </c>
      <c r="D7168" s="6" t="s">
        <v>1858</v>
      </c>
      <c r="F7168" s="3" t="str">
        <f>_xlfn.CONCAT(ARI[[#This Row],[Year]]," ",ARI[[#This Row],[Model]])</f>
        <v>1987 TRX250</v>
      </c>
    </row>
    <row r="7169" spans="1:6" x14ac:dyDescent="0.25">
      <c r="A7169" s="5" t="s">
        <v>1706</v>
      </c>
      <c r="B7169" s="5" t="s">
        <v>208</v>
      </c>
      <c r="C7169">
        <v>2001</v>
      </c>
      <c r="D7169" s="6" t="s">
        <v>1859</v>
      </c>
      <c r="F7169" s="3" t="str">
        <f>_xlfn.CONCAT(ARI[[#This Row],[Year]]," ",ARI[[#This Row],[Model]])</f>
        <v>2001 TRX250EX Sportrax</v>
      </c>
    </row>
    <row r="7170" spans="1:6" x14ac:dyDescent="0.25">
      <c r="A7170" s="5" t="s">
        <v>1706</v>
      </c>
      <c r="B7170" s="5" t="s">
        <v>208</v>
      </c>
      <c r="C7170">
        <v>2002</v>
      </c>
      <c r="D7170" s="6" t="s">
        <v>1859</v>
      </c>
      <c r="F7170" s="3" t="str">
        <f>_xlfn.CONCAT(ARI[[#This Row],[Year]]," ",ARI[[#This Row],[Model]])</f>
        <v>2002 TRX250EX Sportrax</v>
      </c>
    </row>
    <row r="7171" spans="1:6" x14ac:dyDescent="0.25">
      <c r="A7171" s="5" t="s">
        <v>1706</v>
      </c>
      <c r="B7171" s="5" t="s">
        <v>208</v>
      </c>
      <c r="C7171">
        <v>2003</v>
      </c>
      <c r="D7171" s="6" t="s">
        <v>1859</v>
      </c>
      <c r="F7171" s="3" t="str">
        <f>_xlfn.CONCAT(ARI[[#This Row],[Year]]," ",ARI[[#This Row],[Model]])</f>
        <v>2003 TRX250EX Sportrax</v>
      </c>
    </row>
    <row r="7172" spans="1:6" x14ac:dyDescent="0.25">
      <c r="A7172" s="5" t="s">
        <v>1706</v>
      </c>
      <c r="B7172" s="5" t="s">
        <v>208</v>
      </c>
      <c r="C7172">
        <v>2004</v>
      </c>
      <c r="D7172" s="6" t="s">
        <v>1859</v>
      </c>
      <c r="F7172" s="3" t="str">
        <f>_xlfn.CONCAT(ARI[[#This Row],[Year]]," ",ARI[[#This Row],[Model]])</f>
        <v>2004 TRX250EX Sportrax</v>
      </c>
    </row>
    <row r="7173" spans="1:6" x14ac:dyDescent="0.25">
      <c r="A7173" s="5" t="s">
        <v>1706</v>
      </c>
      <c r="B7173" s="5" t="s">
        <v>208</v>
      </c>
      <c r="C7173">
        <v>2005</v>
      </c>
      <c r="D7173" s="6" t="s">
        <v>1859</v>
      </c>
      <c r="F7173" s="3" t="str">
        <f>_xlfn.CONCAT(ARI[[#This Row],[Year]]," ",ARI[[#This Row],[Model]])</f>
        <v>2005 TRX250EX Sportrax</v>
      </c>
    </row>
    <row r="7174" spans="1:6" x14ac:dyDescent="0.25">
      <c r="A7174" s="5" t="s">
        <v>1706</v>
      </c>
      <c r="B7174" s="5" t="s">
        <v>208</v>
      </c>
      <c r="C7174">
        <v>2006</v>
      </c>
      <c r="D7174" s="6" t="s">
        <v>1859</v>
      </c>
      <c r="F7174" s="3" t="str">
        <f>_xlfn.CONCAT(ARI[[#This Row],[Year]]," ",ARI[[#This Row],[Model]])</f>
        <v>2006 TRX250EX Sportrax</v>
      </c>
    </row>
    <row r="7175" spans="1:6" x14ac:dyDescent="0.25">
      <c r="A7175" s="5" t="s">
        <v>1706</v>
      </c>
      <c r="B7175" s="5" t="s">
        <v>208</v>
      </c>
      <c r="C7175">
        <v>2007</v>
      </c>
      <c r="D7175" s="6" t="s">
        <v>1859</v>
      </c>
      <c r="F7175" s="3" t="str">
        <f>_xlfn.CONCAT(ARI[[#This Row],[Year]]," ",ARI[[#This Row],[Model]])</f>
        <v>2007 TRX250EX Sportrax</v>
      </c>
    </row>
    <row r="7176" spans="1:6" x14ac:dyDescent="0.25">
      <c r="A7176" s="5" t="s">
        <v>1706</v>
      </c>
      <c r="B7176" s="5" t="s">
        <v>208</v>
      </c>
      <c r="C7176">
        <v>2008</v>
      </c>
      <c r="D7176" s="6" t="s">
        <v>1859</v>
      </c>
      <c r="F7176" s="3" t="str">
        <f>_xlfn.CONCAT(ARI[[#This Row],[Year]]," ",ARI[[#This Row],[Model]])</f>
        <v>2008 TRX250EX Sportrax</v>
      </c>
    </row>
    <row r="7177" spans="1:6" x14ac:dyDescent="0.25">
      <c r="A7177" s="5" t="s">
        <v>1706</v>
      </c>
      <c r="B7177" s="5" t="s">
        <v>208</v>
      </c>
      <c r="C7177">
        <v>1986</v>
      </c>
      <c r="D7177" s="6" t="s">
        <v>1860</v>
      </c>
      <c r="F7177" s="3" t="str">
        <f>_xlfn.CONCAT(ARI[[#This Row],[Year]]," ",ARI[[#This Row],[Model]])</f>
        <v>1986 TRX250R</v>
      </c>
    </row>
    <row r="7178" spans="1:6" x14ac:dyDescent="0.25">
      <c r="A7178" s="5" t="s">
        <v>1706</v>
      </c>
      <c r="B7178" s="5" t="s">
        <v>208</v>
      </c>
      <c r="C7178">
        <v>1987</v>
      </c>
      <c r="D7178" s="6" t="s">
        <v>1860</v>
      </c>
      <c r="F7178" s="3" t="str">
        <f>_xlfn.CONCAT(ARI[[#This Row],[Year]]," ",ARI[[#This Row],[Model]])</f>
        <v>1987 TRX250R</v>
      </c>
    </row>
    <row r="7179" spans="1:6" x14ac:dyDescent="0.25">
      <c r="A7179" s="5" t="s">
        <v>1706</v>
      </c>
      <c r="B7179" s="5" t="s">
        <v>208</v>
      </c>
      <c r="C7179">
        <v>1988</v>
      </c>
      <c r="D7179" s="6" t="s">
        <v>1860</v>
      </c>
      <c r="F7179" s="3" t="str">
        <f>_xlfn.CONCAT(ARI[[#This Row],[Year]]," ",ARI[[#This Row],[Model]])</f>
        <v>1988 TRX250R</v>
      </c>
    </row>
    <row r="7180" spans="1:6" x14ac:dyDescent="0.25">
      <c r="A7180" s="5" t="s">
        <v>1706</v>
      </c>
      <c r="B7180" s="5" t="s">
        <v>208</v>
      </c>
      <c r="C7180">
        <v>1989</v>
      </c>
      <c r="D7180" s="6" t="s">
        <v>1860</v>
      </c>
      <c r="F7180" s="3" t="str">
        <f>_xlfn.CONCAT(ARI[[#This Row],[Year]]," ",ARI[[#This Row],[Model]])</f>
        <v>1989 TRX250R</v>
      </c>
    </row>
    <row r="7181" spans="1:6" x14ac:dyDescent="0.25">
      <c r="A7181" s="5" t="s">
        <v>1706</v>
      </c>
      <c r="B7181" s="5" t="s">
        <v>208</v>
      </c>
      <c r="C7181">
        <v>2002</v>
      </c>
      <c r="D7181" s="6" t="s">
        <v>1861</v>
      </c>
      <c r="F7181" s="3" t="str">
        <f>_xlfn.CONCAT(ARI[[#This Row],[Year]]," ",ARI[[#This Row],[Model]])</f>
        <v>2002 TRX250TE FourTrax Recon ES</v>
      </c>
    </row>
    <row r="7182" spans="1:6" x14ac:dyDescent="0.25">
      <c r="A7182" s="5" t="s">
        <v>1706</v>
      </c>
      <c r="B7182" s="5" t="s">
        <v>208</v>
      </c>
      <c r="C7182">
        <v>2003</v>
      </c>
      <c r="D7182" s="6" t="s">
        <v>1861</v>
      </c>
      <c r="F7182" s="3" t="str">
        <f>_xlfn.CONCAT(ARI[[#This Row],[Year]]," ",ARI[[#This Row],[Model]])</f>
        <v>2003 TRX250TE FourTrax Recon ES</v>
      </c>
    </row>
    <row r="7183" spans="1:6" x14ac:dyDescent="0.25">
      <c r="A7183" s="5" t="s">
        <v>1706</v>
      </c>
      <c r="B7183" s="5" t="s">
        <v>208</v>
      </c>
      <c r="C7183">
        <v>2004</v>
      </c>
      <c r="D7183" s="6" t="s">
        <v>1861</v>
      </c>
      <c r="F7183" s="3" t="str">
        <f>_xlfn.CONCAT(ARI[[#This Row],[Year]]," ",ARI[[#This Row],[Model]])</f>
        <v>2004 TRX250TE FourTrax Recon ES</v>
      </c>
    </row>
    <row r="7184" spans="1:6" x14ac:dyDescent="0.25">
      <c r="A7184" s="5" t="s">
        <v>1706</v>
      </c>
      <c r="B7184" s="5" t="s">
        <v>208</v>
      </c>
      <c r="C7184">
        <v>2005</v>
      </c>
      <c r="D7184" s="6" t="s">
        <v>1861</v>
      </c>
      <c r="F7184" s="3" t="str">
        <f>_xlfn.CONCAT(ARI[[#This Row],[Year]]," ",ARI[[#This Row],[Model]])</f>
        <v>2005 TRX250TE FourTrax Recon ES</v>
      </c>
    </row>
    <row r="7185" spans="1:6" x14ac:dyDescent="0.25">
      <c r="A7185" s="5" t="s">
        <v>1706</v>
      </c>
      <c r="B7185" s="5" t="s">
        <v>208</v>
      </c>
      <c r="C7185">
        <v>2006</v>
      </c>
      <c r="D7185" s="6" t="s">
        <v>1861</v>
      </c>
      <c r="F7185" s="3" t="str">
        <f>_xlfn.CONCAT(ARI[[#This Row],[Year]]," ",ARI[[#This Row],[Model]])</f>
        <v>2006 TRX250TE FourTrax Recon ES</v>
      </c>
    </row>
    <row r="7186" spans="1:6" x14ac:dyDescent="0.25">
      <c r="A7186" s="5" t="s">
        <v>1706</v>
      </c>
      <c r="B7186" s="5" t="s">
        <v>208</v>
      </c>
      <c r="C7186">
        <v>2007</v>
      </c>
      <c r="D7186" s="6" t="s">
        <v>1861</v>
      </c>
      <c r="F7186" s="3" t="str">
        <f>_xlfn.CONCAT(ARI[[#This Row],[Year]]," ",ARI[[#This Row],[Model]])</f>
        <v>2007 TRX250TE FourTrax Recon ES</v>
      </c>
    </row>
    <row r="7187" spans="1:6" x14ac:dyDescent="0.25">
      <c r="A7187" s="5" t="s">
        <v>1706</v>
      </c>
      <c r="B7187" s="5" t="s">
        <v>208</v>
      </c>
      <c r="C7187">
        <v>1997</v>
      </c>
      <c r="D7187" s="6" t="s">
        <v>1862</v>
      </c>
      <c r="F7187" s="3" t="str">
        <f>_xlfn.CONCAT(ARI[[#This Row],[Year]]," ",ARI[[#This Row],[Model]])</f>
        <v>1997 TRX250TM FourTrax Recon</v>
      </c>
    </row>
    <row r="7188" spans="1:6" x14ac:dyDescent="0.25">
      <c r="A7188" s="5" t="s">
        <v>1706</v>
      </c>
      <c r="B7188" s="5" t="s">
        <v>208</v>
      </c>
      <c r="C7188">
        <v>1998</v>
      </c>
      <c r="D7188" s="6" t="s">
        <v>1862</v>
      </c>
      <c r="F7188" s="3" t="str">
        <f>_xlfn.CONCAT(ARI[[#This Row],[Year]]," ",ARI[[#This Row],[Model]])</f>
        <v>1998 TRX250TM FourTrax Recon</v>
      </c>
    </row>
    <row r="7189" spans="1:6" x14ac:dyDescent="0.25">
      <c r="A7189" s="5" t="s">
        <v>1706</v>
      </c>
      <c r="B7189" s="5" t="s">
        <v>208</v>
      </c>
      <c r="C7189">
        <v>1999</v>
      </c>
      <c r="D7189" s="6" t="s">
        <v>1862</v>
      </c>
      <c r="F7189" s="3" t="str">
        <f>_xlfn.CONCAT(ARI[[#This Row],[Year]]," ",ARI[[#This Row],[Model]])</f>
        <v>1999 TRX250TM FourTrax Recon</v>
      </c>
    </row>
    <row r="7190" spans="1:6" x14ac:dyDescent="0.25">
      <c r="A7190" s="5" t="s">
        <v>1706</v>
      </c>
      <c r="B7190" s="5" t="s">
        <v>208</v>
      </c>
      <c r="C7190">
        <v>2000</v>
      </c>
      <c r="D7190" s="6" t="s">
        <v>1862</v>
      </c>
      <c r="F7190" s="3" t="str">
        <f>_xlfn.CONCAT(ARI[[#This Row],[Year]]," ",ARI[[#This Row],[Model]])</f>
        <v>2000 TRX250TM FourTrax Recon</v>
      </c>
    </row>
    <row r="7191" spans="1:6" x14ac:dyDescent="0.25">
      <c r="A7191" s="5" t="s">
        <v>1706</v>
      </c>
      <c r="B7191" s="5" t="s">
        <v>208</v>
      </c>
      <c r="C7191">
        <v>2001</v>
      </c>
      <c r="D7191" s="6" t="s">
        <v>1862</v>
      </c>
      <c r="F7191" s="3" t="str">
        <f>_xlfn.CONCAT(ARI[[#This Row],[Year]]," ",ARI[[#This Row],[Model]])</f>
        <v>2001 TRX250TM FourTrax Recon</v>
      </c>
    </row>
    <row r="7192" spans="1:6" x14ac:dyDescent="0.25">
      <c r="A7192" s="5" t="s">
        <v>1706</v>
      </c>
      <c r="B7192" s="5" t="s">
        <v>208</v>
      </c>
      <c r="C7192">
        <v>2002</v>
      </c>
      <c r="D7192" s="6" t="s">
        <v>1862</v>
      </c>
      <c r="F7192" s="3" t="str">
        <f>_xlfn.CONCAT(ARI[[#This Row],[Year]]," ",ARI[[#This Row],[Model]])</f>
        <v>2002 TRX250TM FourTrax Recon</v>
      </c>
    </row>
    <row r="7193" spans="1:6" x14ac:dyDescent="0.25">
      <c r="A7193" s="5" t="s">
        <v>1706</v>
      </c>
      <c r="B7193" s="5" t="s">
        <v>208</v>
      </c>
      <c r="C7193">
        <v>2003</v>
      </c>
      <c r="D7193" s="6" t="s">
        <v>1862</v>
      </c>
      <c r="F7193" s="3" t="str">
        <f>_xlfn.CONCAT(ARI[[#This Row],[Year]]," ",ARI[[#This Row],[Model]])</f>
        <v>2003 TRX250TM FourTrax Recon</v>
      </c>
    </row>
    <row r="7194" spans="1:6" x14ac:dyDescent="0.25">
      <c r="A7194" s="5" t="s">
        <v>1706</v>
      </c>
      <c r="B7194" s="5" t="s">
        <v>208</v>
      </c>
      <c r="C7194">
        <v>2004</v>
      </c>
      <c r="D7194" s="6" t="s">
        <v>1862</v>
      </c>
      <c r="F7194" s="3" t="str">
        <f>_xlfn.CONCAT(ARI[[#This Row],[Year]]," ",ARI[[#This Row],[Model]])</f>
        <v>2004 TRX250TM FourTrax Recon</v>
      </c>
    </row>
    <row r="7195" spans="1:6" x14ac:dyDescent="0.25">
      <c r="A7195" s="5" t="s">
        <v>1706</v>
      </c>
      <c r="B7195" s="5" t="s">
        <v>208</v>
      </c>
      <c r="C7195">
        <v>2005</v>
      </c>
      <c r="D7195" s="6" t="s">
        <v>1862</v>
      </c>
      <c r="F7195" s="3" t="str">
        <f>_xlfn.CONCAT(ARI[[#This Row],[Year]]," ",ARI[[#This Row],[Model]])</f>
        <v>2005 TRX250TM FourTrax Recon</v>
      </c>
    </row>
    <row r="7196" spans="1:6" x14ac:dyDescent="0.25">
      <c r="A7196" s="5" t="s">
        <v>1706</v>
      </c>
      <c r="B7196" s="5" t="s">
        <v>208</v>
      </c>
      <c r="C7196">
        <v>2006</v>
      </c>
      <c r="D7196" s="6" t="s">
        <v>1862</v>
      </c>
      <c r="F7196" s="3" t="str">
        <f>_xlfn.CONCAT(ARI[[#This Row],[Year]]," ",ARI[[#This Row],[Model]])</f>
        <v>2006 TRX250TM FourTrax Recon</v>
      </c>
    </row>
    <row r="7197" spans="1:6" x14ac:dyDescent="0.25">
      <c r="A7197" s="5" t="s">
        <v>1706</v>
      </c>
      <c r="B7197" s="5" t="s">
        <v>208</v>
      </c>
      <c r="C7197">
        <v>2007</v>
      </c>
      <c r="D7197" s="6" t="s">
        <v>1862</v>
      </c>
      <c r="F7197" s="3" t="str">
        <f>_xlfn.CONCAT(ARI[[#This Row],[Year]]," ",ARI[[#This Row],[Model]])</f>
        <v>2007 TRX250TM FourTrax Recon</v>
      </c>
    </row>
    <row r="7198" spans="1:6" x14ac:dyDescent="0.25">
      <c r="A7198" s="5" t="s">
        <v>1706</v>
      </c>
      <c r="B7198" s="5" t="s">
        <v>208</v>
      </c>
      <c r="C7198">
        <v>1987</v>
      </c>
      <c r="D7198" s="6" t="s">
        <v>1863</v>
      </c>
      <c r="F7198" s="3" t="str">
        <f>_xlfn.CONCAT(ARI[[#This Row],[Year]]," ",ARI[[#This Row],[Model]])</f>
        <v>1987 TRX250X</v>
      </c>
    </row>
    <row r="7199" spans="1:6" x14ac:dyDescent="0.25">
      <c r="A7199" s="5" t="s">
        <v>1706</v>
      </c>
      <c r="B7199" s="5" t="s">
        <v>208</v>
      </c>
      <c r="C7199">
        <v>1988</v>
      </c>
      <c r="D7199" s="6" t="s">
        <v>1863</v>
      </c>
      <c r="F7199" s="3" t="str">
        <f>_xlfn.CONCAT(ARI[[#This Row],[Year]]," ",ARI[[#This Row],[Model]])</f>
        <v>1988 TRX250X</v>
      </c>
    </row>
    <row r="7200" spans="1:6" x14ac:dyDescent="0.25">
      <c r="A7200" s="5" t="s">
        <v>1706</v>
      </c>
      <c r="B7200" s="5" t="s">
        <v>208</v>
      </c>
      <c r="C7200">
        <v>1991</v>
      </c>
      <c r="D7200" s="6" t="s">
        <v>1863</v>
      </c>
      <c r="F7200" s="3" t="str">
        <f>_xlfn.CONCAT(ARI[[#This Row],[Year]]," ",ARI[[#This Row],[Model]])</f>
        <v>1991 TRX250X</v>
      </c>
    </row>
    <row r="7201" spans="1:6" x14ac:dyDescent="0.25">
      <c r="A7201" s="5" t="s">
        <v>1706</v>
      </c>
      <c r="B7201" s="5" t="s">
        <v>208</v>
      </c>
      <c r="C7201">
        <v>1992</v>
      </c>
      <c r="D7201" s="6" t="s">
        <v>1863</v>
      </c>
      <c r="F7201" s="3" t="str">
        <f>_xlfn.CONCAT(ARI[[#This Row],[Year]]," ",ARI[[#This Row],[Model]])</f>
        <v>1992 TRX250X</v>
      </c>
    </row>
    <row r="7202" spans="1:6" x14ac:dyDescent="0.25">
      <c r="A7202" s="5" t="s">
        <v>1706</v>
      </c>
      <c r="B7202" s="5" t="s">
        <v>208</v>
      </c>
      <c r="C7202">
        <v>1988</v>
      </c>
      <c r="D7202" s="6" t="s">
        <v>1864</v>
      </c>
      <c r="F7202" s="3" t="str">
        <f>_xlfn.CONCAT(ARI[[#This Row],[Year]]," ",ARI[[#This Row],[Model]])</f>
        <v>1988 TRX300 FourTrax</v>
      </c>
    </row>
    <row r="7203" spans="1:6" x14ac:dyDescent="0.25">
      <c r="A7203" s="5" t="s">
        <v>1706</v>
      </c>
      <c r="B7203" s="5" t="s">
        <v>208</v>
      </c>
      <c r="C7203">
        <v>1989</v>
      </c>
      <c r="D7203" s="6" t="s">
        <v>1864</v>
      </c>
      <c r="F7203" s="3" t="str">
        <f>_xlfn.CONCAT(ARI[[#This Row],[Year]]," ",ARI[[#This Row],[Model]])</f>
        <v>1989 TRX300 FourTrax</v>
      </c>
    </row>
    <row r="7204" spans="1:6" x14ac:dyDescent="0.25">
      <c r="A7204" s="5" t="s">
        <v>1706</v>
      </c>
      <c r="B7204" s="5" t="s">
        <v>208</v>
      </c>
      <c r="C7204">
        <v>1990</v>
      </c>
      <c r="D7204" s="6" t="s">
        <v>1864</v>
      </c>
      <c r="F7204" s="3" t="str">
        <f>_xlfn.CONCAT(ARI[[#This Row],[Year]]," ",ARI[[#This Row],[Model]])</f>
        <v>1990 TRX300 FourTrax</v>
      </c>
    </row>
    <row r="7205" spans="1:6" x14ac:dyDescent="0.25">
      <c r="A7205" s="5" t="s">
        <v>1706</v>
      </c>
      <c r="B7205" s="5" t="s">
        <v>208</v>
      </c>
      <c r="C7205">
        <v>1991</v>
      </c>
      <c r="D7205" s="6" t="s">
        <v>1864</v>
      </c>
      <c r="F7205" s="3" t="str">
        <f>_xlfn.CONCAT(ARI[[#This Row],[Year]]," ",ARI[[#This Row],[Model]])</f>
        <v>1991 TRX300 FourTrax</v>
      </c>
    </row>
    <row r="7206" spans="1:6" x14ac:dyDescent="0.25">
      <c r="A7206" s="5" t="s">
        <v>1706</v>
      </c>
      <c r="B7206" s="5" t="s">
        <v>208</v>
      </c>
      <c r="C7206">
        <v>1992</v>
      </c>
      <c r="D7206" s="6" t="s">
        <v>1864</v>
      </c>
      <c r="F7206" s="3" t="str">
        <f>_xlfn.CONCAT(ARI[[#This Row],[Year]]," ",ARI[[#This Row],[Model]])</f>
        <v>1992 TRX300 FourTrax</v>
      </c>
    </row>
    <row r="7207" spans="1:6" x14ac:dyDescent="0.25">
      <c r="A7207" s="5" t="s">
        <v>1706</v>
      </c>
      <c r="B7207" s="5" t="s">
        <v>208</v>
      </c>
      <c r="C7207">
        <v>1993</v>
      </c>
      <c r="D7207" s="6" t="s">
        <v>1864</v>
      </c>
      <c r="F7207" s="3" t="str">
        <f>_xlfn.CONCAT(ARI[[#This Row],[Year]]," ",ARI[[#This Row],[Model]])</f>
        <v>1993 TRX300 FourTrax</v>
      </c>
    </row>
    <row r="7208" spans="1:6" x14ac:dyDescent="0.25">
      <c r="A7208" s="5" t="s">
        <v>1706</v>
      </c>
      <c r="B7208" s="5" t="s">
        <v>208</v>
      </c>
      <c r="C7208">
        <v>1994</v>
      </c>
      <c r="D7208" s="6" t="s">
        <v>1864</v>
      </c>
      <c r="F7208" s="3" t="str">
        <f>_xlfn.CONCAT(ARI[[#This Row],[Year]]," ",ARI[[#This Row],[Model]])</f>
        <v>1994 TRX300 FourTrax</v>
      </c>
    </row>
    <row r="7209" spans="1:6" x14ac:dyDescent="0.25">
      <c r="A7209" s="5" t="s">
        <v>1706</v>
      </c>
      <c r="B7209" s="5" t="s">
        <v>208</v>
      </c>
      <c r="C7209">
        <v>1995</v>
      </c>
      <c r="D7209" s="6" t="s">
        <v>1864</v>
      </c>
      <c r="F7209" s="3" t="str">
        <f>_xlfn.CONCAT(ARI[[#This Row],[Year]]," ",ARI[[#This Row],[Model]])</f>
        <v>1995 TRX300 FourTrax</v>
      </c>
    </row>
    <row r="7210" spans="1:6" x14ac:dyDescent="0.25">
      <c r="A7210" s="5" t="s">
        <v>1706</v>
      </c>
      <c r="B7210" s="5" t="s">
        <v>208</v>
      </c>
      <c r="C7210">
        <v>1996</v>
      </c>
      <c r="D7210" s="6" t="s">
        <v>1864</v>
      </c>
      <c r="F7210" s="3" t="str">
        <f>_xlfn.CONCAT(ARI[[#This Row],[Year]]," ",ARI[[#This Row],[Model]])</f>
        <v>1996 TRX300 FourTrax</v>
      </c>
    </row>
    <row r="7211" spans="1:6" x14ac:dyDescent="0.25">
      <c r="A7211" s="5" t="s">
        <v>1706</v>
      </c>
      <c r="B7211" s="5" t="s">
        <v>208</v>
      </c>
      <c r="C7211">
        <v>1997</v>
      </c>
      <c r="D7211" s="6" t="s">
        <v>1864</v>
      </c>
      <c r="F7211" s="3" t="str">
        <f>_xlfn.CONCAT(ARI[[#This Row],[Year]]," ",ARI[[#This Row],[Model]])</f>
        <v>1997 TRX300 FourTrax</v>
      </c>
    </row>
    <row r="7212" spans="1:6" x14ac:dyDescent="0.25">
      <c r="A7212" s="5" t="s">
        <v>1706</v>
      </c>
      <c r="B7212" s="5" t="s">
        <v>208</v>
      </c>
      <c r="C7212">
        <v>1998</v>
      </c>
      <c r="D7212" s="6" t="s">
        <v>1864</v>
      </c>
      <c r="F7212" s="3" t="str">
        <f>_xlfn.CONCAT(ARI[[#This Row],[Year]]," ",ARI[[#This Row],[Model]])</f>
        <v>1998 TRX300 FourTrax</v>
      </c>
    </row>
    <row r="7213" spans="1:6" x14ac:dyDescent="0.25">
      <c r="A7213" s="5" t="s">
        <v>1706</v>
      </c>
      <c r="B7213" s="5" t="s">
        <v>208</v>
      </c>
      <c r="C7213">
        <v>1999</v>
      </c>
      <c r="D7213" s="6" t="s">
        <v>1864</v>
      </c>
      <c r="F7213" s="3" t="str">
        <f>_xlfn.CONCAT(ARI[[#This Row],[Year]]," ",ARI[[#This Row],[Model]])</f>
        <v>1999 TRX300 FourTrax</v>
      </c>
    </row>
    <row r="7214" spans="1:6" x14ac:dyDescent="0.25">
      <c r="A7214" s="5" t="s">
        <v>1706</v>
      </c>
      <c r="B7214" s="5" t="s">
        <v>208</v>
      </c>
      <c r="C7214">
        <v>2000</v>
      </c>
      <c r="D7214" s="6" t="s">
        <v>1864</v>
      </c>
      <c r="F7214" s="3" t="str">
        <f>_xlfn.CONCAT(ARI[[#This Row],[Year]]," ",ARI[[#This Row],[Model]])</f>
        <v>2000 TRX300 FourTrax</v>
      </c>
    </row>
    <row r="7215" spans="1:6" x14ac:dyDescent="0.25">
      <c r="A7215" s="5" t="s">
        <v>1706</v>
      </c>
      <c r="B7215" s="5" t="s">
        <v>208</v>
      </c>
      <c r="C7215">
        <v>1993</v>
      </c>
      <c r="D7215" s="6" t="s">
        <v>1865</v>
      </c>
      <c r="F7215" s="3" t="str">
        <f>_xlfn.CONCAT(ARI[[#This Row],[Year]]," ",ARI[[#This Row],[Model]])</f>
        <v>1993 TRX300EX Sportrax</v>
      </c>
    </row>
    <row r="7216" spans="1:6" x14ac:dyDescent="0.25">
      <c r="A7216" s="5" t="s">
        <v>1706</v>
      </c>
      <c r="B7216" s="5" t="s">
        <v>208</v>
      </c>
      <c r="C7216">
        <v>1994</v>
      </c>
      <c r="D7216" s="6" t="s">
        <v>1865</v>
      </c>
      <c r="F7216" s="3" t="str">
        <f>_xlfn.CONCAT(ARI[[#This Row],[Year]]," ",ARI[[#This Row],[Model]])</f>
        <v>1994 TRX300EX Sportrax</v>
      </c>
    </row>
    <row r="7217" spans="1:6" x14ac:dyDescent="0.25">
      <c r="A7217" s="5" t="s">
        <v>1706</v>
      </c>
      <c r="B7217" s="5" t="s">
        <v>208</v>
      </c>
      <c r="C7217">
        <v>1995</v>
      </c>
      <c r="D7217" s="6" t="s">
        <v>1865</v>
      </c>
      <c r="F7217" s="3" t="str">
        <f>_xlfn.CONCAT(ARI[[#This Row],[Year]]," ",ARI[[#This Row],[Model]])</f>
        <v>1995 TRX300EX Sportrax</v>
      </c>
    </row>
    <row r="7218" spans="1:6" x14ac:dyDescent="0.25">
      <c r="A7218" s="5" t="s">
        <v>1706</v>
      </c>
      <c r="B7218" s="5" t="s">
        <v>208</v>
      </c>
      <c r="C7218">
        <v>1996</v>
      </c>
      <c r="D7218" s="6" t="s">
        <v>1865</v>
      </c>
      <c r="F7218" s="3" t="str">
        <f>_xlfn.CONCAT(ARI[[#This Row],[Year]]," ",ARI[[#This Row],[Model]])</f>
        <v>1996 TRX300EX Sportrax</v>
      </c>
    </row>
    <row r="7219" spans="1:6" x14ac:dyDescent="0.25">
      <c r="A7219" s="5" t="s">
        <v>1706</v>
      </c>
      <c r="B7219" s="5" t="s">
        <v>208</v>
      </c>
      <c r="C7219">
        <v>1997</v>
      </c>
      <c r="D7219" s="6" t="s">
        <v>1865</v>
      </c>
      <c r="F7219" s="3" t="str">
        <f>_xlfn.CONCAT(ARI[[#This Row],[Year]]," ",ARI[[#This Row],[Model]])</f>
        <v>1997 TRX300EX Sportrax</v>
      </c>
    </row>
    <row r="7220" spans="1:6" x14ac:dyDescent="0.25">
      <c r="A7220" s="5" t="s">
        <v>1706</v>
      </c>
      <c r="B7220" s="5" t="s">
        <v>208</v>
      </c>
      <c r="C7220">
        <v>1998</v>
      </c>
      <c r="D7220" s="6" t="s">
        <v>1865</v>
      </c>
      <c r="F7220" s="3" t="str">
        <f>_xlfn.CONCAT(ARI[[#This Row],[Year]]," ",ARI[[#This Row],[Model]])</f>
        <v>1998 TRX300EX Sportrax</v>
      </c>
    </row>
    <row r="7221" spans="1:6" x14ac:dyDescent="0.25">
      <c r="A7221" s="5" t="s">
        <v>1706</v>
      </c>
      <c r="B7221" s="5" t="s">
        <v>208</v>
      </c>
      <c r="C7221">
        <v>1999</v>
      </c>
      <c r="D7221" s="6" t="s">
        <v>1865</v>
      </c>
      <c r="F7221" s="3" t="str">
        <f>_xlfn.CONCAT(ARI[[#This Row],[Year]]," ",ARI[[#This Row],[Model]])</f>
        <v>1999 TRX300EX Sportrax</v>
      </c>
    </row>
    <row r="7222" spans="1:6" x14ac:dyDescent="0.25">
      <c r="A7222" s="5" t="s">
        <v>1706</v>
      </c>
      <c r="B7222" s="5" t="s">
        <v>208</v>
      </c>
      <c r="C7222">
        <v>2000</v>
      </c>
      <c r="D7222" s="6" t="s">
        <v>1865</v>
      </c>
      <c r="F7222" s="3" t="str">
        <f>_xlfn.CONCAT(ARI[[#This Row],[Year]]," ",ARI[[#This Row],[Model]])</f>
        <v>2000 TRX300EX Sportrax</v>
      </c>
    </row>
    <row r="7223" spans="1:6" x14ac:dyDescent="0.25">
      <c r="A7223" s="5" t="s">
        <v>1706</v>
      </c>
      <c r="B7223" s="5" t="s">
        <v>208</v>
      </c>
      <c r="C7223">
        <v>2001</v>
      </c>
      <c r="D7223" s="6" t="s">
        <v>1865</v>
      </c>
      <c r="F7223" s="3" t="str">
        <f>_xlfn.CONCAT(ARI[[#This Row],[Year]]," ",ARI[[#This Row],[Model]])</f>
        <v>2001 TRX300EX Sportrax</v>
      </c>
    </row>
    <row r="7224" spans="1:6" x14ac:dyDescent="0.25">
      <c r="A7224" s="5" t="s">
        <v>1706</v>
      </c>
      <c r="B7224" s="5" t="s">
        <v>208</v>
      </c>
      <c r="C7224">
        <v>2002</v>
      </c>
      <c r="D7224" s="6" t="s">
        <v>1865</v>
      </c>
      <c r="F7224" s="3" t="str">
        <f>_xlfn.CONCAT(ARI[[#This Row],[Year]]," ",ARI[[#This Row],[Model]])</f>
        <v>2002 TRX300EX Sportrax</v>
      </c>
    </row>
    <row r="7225" spans="1:6" x14ac:dyDescent="0.25">
      <c r="A7225" s="5" t="s">
        <v>1706</v>
      </c>
      <c r="B7225" s="5" t="s">
        <v>208</v>
      </c>
      <c r="C7225">
        <v>2003</v>
      </c>
      <c r="D7225" s="6" t="s">
        <v>1865</v>
      </c>
      <c r="F7225" s="3" t="str">
        <f>_xlfn.CONCAT(ARI[[#This Row],[Year]]," ",ARI[[#This Row],[Model]])</f>
        <v>2003 TRX300EX Sportrax</v>
      </c>
    </row>
    <row r="7226" spans="1:6" x14ac:dyDescent="0.25">
      <c r="A7226" s="5" t="s">
        <v>1706</v>
      </c>
      <c r="B7226" s="5" t="s">
        <v>208</v>
      </c>
      <c r="C7226">
        <v>2004</v>
      </c>
      <c r="D7226" s="6" t="s">
        <v>1865</v>
      </c>
      <c r="F7226" s="3" t="str">
        <f>_xlfn.CONCAT(ARI[[#This Row],[Year]]," ",ARI[[#This Row],[Model]])</f>
        <v>2004 TRX300EX Sportrax</v>
      </c>
    </row>
    <row r="7227" spans="1:6" x14ac:dyDescent="0.25">
      <c r="A7227" s="5" t="s">
        <v>1706</v>
      </c>
      <c r="B7227" s="5" t="s">
        <v>208</v>
      </c>
      <c r="C7227">
        <v>2005</v>
      </c>
      <c r="D7227" s="6" t="s">
        <v>1865</v>
      </c>
      <c r="F7227" s="3" t="str">
        <f>_xlfn.CONCAT(ARI[[#This Row],[Year]]," ",ARI[[#This Row],[Model]])</f>
        <v>2005 TRX300EX Sportrax</v>
      </c>
    </row>
    <row r="7228" spans="1:6" x14ac:dyDescent="0.25">
      <c r="A7228" s="5" t="s">
        <v>1706</v>
      </c>
      <c r="B7228" s="5" t="s">
        <v>208</v>
      </c>
      <c r="C7228">
        <v>2006</v>
      </c>
      <c r="D7228" s="6" t="s">
        <v>1865</v>
      </c>
      <c r="F7228" s="3" t="str">
        <f>_xlfn.CONCAT(ARI[[#This Row],[Year]]," ",ARI[[#This Row],[Model]])</f>
        <v>2006 TRX300EX Sportrax</v>
      </c>
    </row>
    <row r="7229" spans="1:6" x14ac:dyDescent="0.25">
      <c r="A7229" s="5" t="s">
        <v>1706</v>
      </c>
      <c r="B7229" s="5" t="s">
        <v>208</v>
      </c>
      <c r="C7229">
        <v>2007</v>
      </c>
      <c r="D7229" s="6" t="s">
        <v>1865</v>
      </c>
      <c r="F7229" s="3" t="str">
        <f>_xlfn.CONCAT(ARI[[#This Row],[Year]]," ",ARI[[#This Row],[Model]])</f>
        <v>2007 TRX300EX Sportrax</v>
      </c>
    </row>
    <row r="7230" spans="1:6" x14ac:dyDescent="0.25">
      <c r="A7230" s="5" t="s">
        <v>1706</v>
      </c>
      <c r="B7230" s="5" t="s">
        <v>208</v>
      </c>
      <c r="C7230">
        <v>2008</v>
      </c>
      <c r="D7230" s="6" t="s">
        <v>1865</v>
      </c>
      <c r="F7230" s="3" t="str">
        <f>_xlfn.CONCAT(ARI[[#This Row],[Year]]," ",ARI[[#This Row],[Model]])</f>
        <v>2008 TRX300EX Sportrax</v>
      </c>
    </row>
    <row r="7231" spans="1:6" x14ac:dyDescent="0.25">
      <c r="A7231" s="5" t="s">
        <v>1706</v>
      </c>
      <c r="B7231" s="5" t="s">
        <v>208</v>
      </c>
      <c r="C7231">
        <v>1988</v>
      </c>
      <c r="D7231" s="6" t="s">
        <v>1866</v>
      </c>
      <c r="F7231" s="3" t="str">
        <f>_xlfn.CONCAT(ARI[[#This Row],[Year]]," ",ARI[[#This Row],[Model]])</f>
        <v>1988 TRX300FW FourTrax 4x4</v>
      </c>
    </row>
    <row r="7232" spans="1:6" x14ac:dyDescent="0.25">
      <c r="A7232" s="5" t="s">
        <v>1706</v>
      </c>
      <c r="B7232" s="5" t="s">
        <v>208</v>
      </c>
      <c r="C7232">
        <v>1990</v>
      </c>
      <c r="D7232" s="6" t="s">
        <v>1866</v>
      </c>
      <c r="F7232" s="3" t="str">
        <f>_xlfn.CONCAT(ARI[[#This Row],[Year]]," ",ARI[[#This Row],[Model]])</f>
        <v>1990 TRX300FW FourTrax 4x4</v>
      </c>
    </row>
    <row r="7233" spans="1:6" x14ac:dyDescent="0.25">
      <c r="A7233" s="5" t="s">
        <v>1706</v>
      </c>
      <c r="B7233" s="5" t="s">
        <v>208</v>
      </c>
      <c r="C7233">
        <v>1991</v>
      </c>
      <c r="D7233" s="6" t="s">
        <v>1866</v>
      </c>
      <c r="F7233" s="3" t="str">
        <f>_xlfn.CONCAT(ARI[[#This Row],[Year]]," ",ARI[[#This Row],[Model]])</f>
        <v>1991 TRX300FW FourTrax 4x4</v>
      </c>
    </row>
    <row r="7234" spans="1:6" x14ac:dyDescent="0.25">
      <c r="A7234" s="5" t="s">
        <v>1706</v>
      </c>
      <c r="B7234" s="5" t="s">
        <v>208</v>
      </c>
      <c r="C7234">
        <v>1992</v>
      </c>
      <c r="D7234" s="6" t="s">
        <v>1866</v>
      </c>
      <c r="F7234" s="3" t="str">
        <f>_xlfn.CONCAT(ARI[[#This Row],[Year]]," ",ARI[[#This Row],[Model]])</f>
        <v>1992 TRX300FW FourTrax 4x4</v>
      </c>
    </row>
    <row r="7235" spans="1:6" x14ac:dyDescent="0.25">
      <c r="A7235" s="5" t="s">
        <v>1706</v>
      </c>
      <c r="B7235" s="5" t="s">
        <v>208</v>
      </c>
      <c r="C7235">
        <v>1993</v>
      </c>
      <c r="D7235" s="6" t="s">
        <v>1866</v>
      </c>
      <c r="F7235" s="3" t="str">
        <f>_xlfn.CONCAT(ARI[[#This Row],[Year]]," ",ARI[[#This Row],[Model]])</f>
        <v>1993 TRX300FW FourTrax 4x4</v>
      </c>
    </row>
    <row r="7236" spans="1:6" x14ac:dyDescent="0.25">
      <c r="A7236" s="5" t="s">
        <v>1706</v>
      </c>
      <c r="B7236" s="5" t="s">
        <v>208</v>
      </c>
      <c r="C7236">
        <v>1994</v>
      </c>
      <c r="D7236" s="6" t="s">
        <v>1866</v>
      </c>
      <c r="F7236" s="3" t="str">
        <f>_xlfn.CONCAT(ARI[[#This Row],[Year]]," ",ARI[[#This Row],[Model]])</f>
        <v>1994 TRX300FW FourTrax 4x4</v>
      </c>
    </row>
    <row r="7237" spans="1:6" x14ac:dyDescent="0.25">
      <c r="A7237" s="5" t="s">
        <v>1706</v>
      </c>
      <c r="B7237" s="5" t="s">
        <v>208</v>
      </c>
      <c r="C7237">
        <v>1995</v>
      </c>
      <c r="D7237" s="6" t="s">
        <v>1866</v>
      </c>
      <c r="F7237" s="3" t="str">
        <f>_xlfn.CONCAT(ARI[[#This Row],[Year]]," ",ARI[[#This Row],[Model]])</f>
        <v>1995 TRX300FW FourTrax 4x4</v>
      </c>
    </row>
    <row r="7238" spans="1:6" x14ac:dyDescent="0.25">
      <c r="A7238" s="5" t="s">
        <v>1706</v>
      </c>
      <c r="B7238" s="5" t="s">
        <v>208</v>
      </c>
      <c r="C7238">
        <v>1996</v>
      </c>
      <c r="D7238" s="6" t="s">
        <v>1866</v>
      </c>
      <c r="F7238" s="3" t="str">
        <f>_xlfn.CONCAT(ARI[[#This Row],[Year]]," ",ARI[[#This Row],[Model]])</f>
        <v>1996 TRX300FW FourTrax 4x4</v>
      </c>
    </row>
    <row r="7239" spans="1:6" x14ac:dyDescent="0.25">
      <c r="A7239" s="5" t="s">
        <v>1706</v>
      </c>
      <c r="B7239" s="5" t="s">
        <v>208</v>
      </c>
      <c r="C7239">
        <v>1997</v>
      </c>
      <c r="D7239" s="6" t="s">
        <v>1866</v>
      </c>
      <c r="F7239" s="3" t="str">
        <f>_xlfn.CONCAT(ARI[[#This Row],[Year]]," ",ARI[[#This Row],[Model]])</f>
        <v>1997 TRX300FW FourTrax 4x4</v>
      </c>
    </row>
    <row r="7240" spans="1:6" x14ac:dyDescent="0.25">
      <c r="A7240" s="5" t="s">
        <v>1706</v>
      </c>
      <c r="B7240" s="5" t="s">
        <v>208</v>
      </c>
      <c r="C7240">
        <v>1998</v>
      </c>
      <c r="D7240" s="6" t="s">
        <v>1866</v>
      </c>
      <c r="F7240" s="3" t="str">
        <f>_xlfn.CONCAT(ARI[[#This Row],[Year]]," ",ARI[[#This Row],[Model]])</f>
        <v>1998 TRX300FW FourTrax 4x4</v>
      </c>
    </row>
    <row r="7241" spans="1:6" x14ac:dyDescent="0.25">
      <c r="A7241" s="5" t="s">
        <v>1706</v>
      </c>
      <c r="B7241" s="5" t="s">
        <v>208</v>
      </c>
      <c r="C7241">
        <v>1999</v>
      </c>
      <c r="D7241" s="6" t="s">
        <v>1866</v>
      </c>
      <c r="F7241" s="3" t="str">
        <f>_xlfn.CONCAT(ARI[[#This Row],[Year]]," ",ARI[[#This Row],[Model]])</f>
        <v>1999 TRX300FW FourTrax 4x4</v>
      </c>
    </row>
    <row r="7242" spans="1:6" x14ac:dyDescent="0.25">
      <c r="A7242" s="5" t="s">
        <v>1706</v>
      </c>
      <c r="B7242" s="5" t="s">
        <v>208</v>
      </c>
      <c r="C7242">
        <v>2000</v>
      </c>
      <c r="D7242" s="6" t="s">
        <v>1866</v>
      </c>
      <c r="F7242" s="3" t="str">
        <f>_xlfn.CONCAT(ARI[[#This Row],[Year]]," ",ARI[[#This Row],[Model]])</f>
        <v>2000 TRX300FW FourTrax 4x4</v>
      </c>
    </row>
    <row r="7243" spans="1:6" x14ac:dyDescent="0.25">
      <c r="A7243" s="5" t="s">
        <v>1706</v>
      </c>
      <c r="B7243" s="5" t="s">
        <v>208</v>
      </c>
      <c r="C7243">
        <v>1986</v>
      </c>
      <c r="D7243" s="6" t="s">
        <v>1867</v>
      </c>
      <c r="F7243" s="3" t="str">
        <f>_xlfn.CONCAT(ARI[[#This Row],[Year]]," ",ARI[[#This Row],[Model]])</f>
        <v>1986 TRX350</v>
      </c>
    </row>
    <row r="7244" spans="1:6" x14ac:dyDescent="0.25">
      <c r="A7244" s="5" t="s">
        <v>1706</v>
      </c>
      <c r="B7244" s="5" t="s">
        <v>208</v>
      </c>
      <c r="C7244">
        <v>1987</v>
      </c>
      <c r="D7244" s="6" t="s">
        <v>1867</v>
      </c>
      <c r="F7244" s="3" t="str">
        <f>_xlfn.CONCAT(ARI[[#This Row],[Year]]," ",ARI[[#This Row],[Model]])</f>
        <v>1987 TRX350</v>
      </c>
    </row>
    <row r="7245" spans="1:6" x14ac:dyDescent="0.25">
      <c r="A7245" s="5" t="s">
        <v>1706</v>
      </c>
      <c r="B7245" s="5" t="s">
        <v>208</v>
      </c>
      <c r="C7245">
        <v>1987</v>
      </c>
      <c r="D7245" s="6" t="s">
        <v>1868</v>
      </c>
      <c r="F7245" s="3" t="str">
        <f>_xlfn.CONCAT(ARI[[#This Row],[Year]]," ",ARI[[#This Row],[Model]])</f>
        <v>1987 TRX350D</v>
      </c>
    </row>
    <row r="7246" spans="1:6" x14ac:dyDescent="0.25">
      <c r="A7246" s="5" t="s">
        <v>1706</v>
      </c>
      <c r="B7246" s="5" t="s">
        <v>208</v>
      </c>
      <c r="C7246">
        <v>1988</v>
      </c>
      <c r="D7246" s="6" t="s">
        <v>1868</v>
      </c>
      <c r="F7246" s="3" t="str">
        <f>_xlfn.CONCAT(ARI[[#This Row],[Year]]," ",ARI[[#This Row],[Model]])</f>
        <v>1988 TRX350D</v>
      </c>
    </row>
    <row r="7247" spans="1:6" x14ac:dyDescent="0.25">
      <c r="A7247" s="5" t="s">
        <v>1706</v>
      </c>
      <c r="B7247" s="5" t="s">
        <v>208</v>
      </c>
      <c r="C7247">
        <v>1989</v>
      </c>
      <c r="D7247" s="6" t="s">
        <v>1868</v>
      </c>
      <c r="F7247" s="3" t="str">
        <f>_xlfn.CONCAT(ARI[[#This Row],[Year]]," ",ARI[[#This Row],[Model]])</f>
        <v>1989 TRX350D</v>
      </c>
    </row>
    <row r="7248" spans="1:6" x14ac:dyDescent="0.25">
      <c r="A7248" s="5" t="s">
        <v>1706</v>
      </c>
      <c r="B7248" s="5" t="s">
        <v>208</v>
      </c>
      <c r="C7248">
        <v>2000</v>
      </c>
      <c r="D7248" s="6" t="s">
        <v>1869</v>
      </c>
      <c r="F7248" s="3" t="str">
        <f>_xlfn.CONCAT(ARI[[#This Row],[Year]]," ",ARI[[#This Row],[Model]])</f>
        <v>2000 TRX350FE FourTrax Rancher 4x4 ES</v>
      </c>
    </row>
    <row r="7249" spans="1:6" x14ac:dyDescent="0.25">
      <c r="A7249" s="5" t="s">
        <v>1706</v>
      </c>
      <c r="B7249" s="5" t="s">
        <v>208</v>
      </c>
      <c r="C7249">
        <v>2001</v>
      </c>
      <c r="D7249" s="6" t="s">
        <v>1869</v>
      </c>
      <c r="F7249" s="3" t="str">
        <f>_xlfn.CONCAT(ARI[[#This Row],[Year]]," ",ARI[[#This Row],[Model]])</f>
        <v>2001 TRX350FE FourTrax Rancher 4x4 ES</v>
      </c>
    </row>
    <row r="7250" spans="1:6" x14ac:dyDescent="0.25">
      <c r="A7250" s="5" t="s">
        <v>1706</v>
      </c>
      <c r="B7250" s="5" t="s">
        <v>208</v>
      </c>
      <c r="C7250">
        <v>2002</v>
      </c>
      <c r="D7250" s="6" t="s">
        <v>1869</v>
      </c>
      <c r="F7250" s="3" t="str">
        <f>_xlfn.CONCAT(ARI[[#This Row],[Year]]," ",ARI[[#This Row],[Model]])</f>
        <v>2002 TRX350FE FourTrax Rancher 4x4 ES</v>
      </c>
    </row>
    <row r="7251" spans="1:6" x14ac:dyDescent="0.25">
      <c r="A7251" s="5" t="s">
        <v>1706</v>
      </c>
      <c r="B7251" s="5" t="s">
        <v>208</v>
      </c>
      <c r="C7251">
        <v>2003</v>
      </c>
      <c r="D7251" s="6" t="s">
        <v>1869</v>
      </c>
      <c r="F7251" s="3" t="str">
        <f>_xlfn.CONCAT(ARI[[#This Row],[Year]]," ",ARI[[#This Row],[Model]])</f>
        <v>2003 TRX350FE FourTrax Rancher 4x4 ES</v>
      </c>
    </row>
    <row r="7252" spans="1:6" x14ac:dyDescent="0.25">
      <c r="A7252" s="5" t="s">
        <v>1706</v>
      </c>
      <c r="B7252" s="5" t="s">
        <v>208</v>
      </c>
      <c r="C7252">
        <v>2004</v>
      </c>
      <c r="D7252" s="6" t="s">
        <v>1869</v>
      </c>
      <c r="F7252" s="3" t="str">
        <f>_xlfn.CONCAT(ARI[[#This Row],[Year]]," ",ARI[[#This Row],[Model]])</f>
        <v>2004 TRX350FE FourTrax Rancher 4x4 ES</v>
      </c>
    </row>
    <row r="7253" spans="1:6" x14ac:dyDescent="0.25">
      <c r="A7253" s="5" t="s">
        <v>1706</v>
      </c>
      <c r="B7253" s="5" t="s">
        <v>208</v>
      </c>
      <c r="C7253">
        <v>2005</v>
      </c>
      <c r="D7253" s="6" t="s">
        <v>1869</v>
      </c>
      <c r="F7253" s="3" t="str">
        <f>_xlfn.CONCAT(ARI[[#This Row],[Year]]," ",ARI[[#This Row],[Model]])</f>
        <v>2005 TRX350FE FourTrax Rancher 4x4 ES</v>
      </c>
    </row>
    <row r="7254" spans="1:6" x14ac:dyDescent="0.25">
      <c r="A7254" s="5" t="s">
        <v>1706</v>
      </c>
      <c r="B7254" s="5" t="s">
        <v>208</v>
      </c>
      <c r="C7254">
        <v>2006</v>
      </c>
      <c r="D7254" s="6" t="s">
        <v>1869</v>
      </c>
      <c r="F7254" s="3" t="str">
        <f>_xlfn.CONCAT(ARI[[#This Row],[Year]]," ",ARI[[#This Row],[Model]])</f>
        <v>2006 TRX350FE FourTrax Rancher 4x4 ES</v>
      </c>
    </row>
    <row r="7255" spans="1:6" x14ac:dyDescent="0.25">
      <c r="A7255" s="5" t="s">
        <v>1706</v>
      </c>
      <c r="B7255" s="5" t="s">
        <v>208</v>
      </c>
      <c r="C7255">
        <v>2000</v>
      </c>
      <c r="D7255" s="6" t="s">
        <v>1870</v>
      </c>
      <c r="F7255" s="3" t="str">
        <f>_xlfn.CONCAT(ARI[[#This Row],[Year]]," ",ARI[[#This Row],[Model]])</f>
        <v>2000 TRX350FM FourTrax Rancher 4X4</v>
      </c>
    </row>
    <row r="7256" spans="1:6" x14ac:dyDescent="0.25">
      <c r="A7256" s="5" t="s">
        <v>1706</v>
      </c>
      <c r="B7256" s="5" t="s">
        <v>208</v>
      </c>
      <c r="C7256">
        <v>2001</v>
      </c>
      <c r="D7256" s="6" t="s">
        <v>1870</v>
      </c>
      <c r="F7256" s="3" t="str">
        <f>_xlfn.CONCAT(ARI[[#This Row],[Year]]," ",ARI[[#This Row],[Model]])</f>
        <v>2001 TRX350FM FourTrax Rancher 4X4</v>
      </c>
    </row>
    <row r="7257" spans="1:6" x14ac:dyDescent="0.25">
      <c r="A7257" s="5" t="s">
        <v>1706</v>
      </c>
      <c r="B7257" s="5" t="s">
        <v>208</v>
      </c>
      <c r="C7257">
        <v>2002</v>
      </c>
      <c r="D7257" s="6" t="s">
        <v>1870</v>
      </c>
      <c r="F7257" s="3" t="str">
        <f>_xlfn.CONCAT(ARI[[#This Row],[Year]]," ",ARI[[#This Row],[Model]])</f>
        <v>2002 TRX350FM FourTrax Rancher 4X4</v>
      </c>
    </row>
    <row r="7258" spans="1:6" x14ac:dyDescent="0.25">
      <c r="A7258" s="5" t="s">
        <v>1706</v>
      </c>
      <c r="B7258" s="5" t="s">
        <v>208</v>
      </c>
      <c r="C7258">
        <v>2003</v>
      </c>
      <c r="D7258" s="6" t="s">
        <v>1870</v>
      </c>
      <c r="F7258" s="3" t="str">
        <f>_xlfn.CONCAT(ARI[[#This Row],[Year]]," ",ARI[[#This Row],[Model]])</f>
        <v>2003 TRX350FM FourTrax Rancher 4X4</v>
      </c>
    </row>
    <row r="7259" spans="1:6" x14ac:dyDescent="0.25">
      <c r="A7259" s="5" t="s">
        <v>1706</v>
      </c>
      <c r="B7259" s="5" t="s">
        <v>208</v>
      </c>
      <c r="C7259">
        <v>2004</v>
      </c>
      <c r="D7259" s="6" t="s">
        <v>1870</v>
      </c>
      <c r="F7259" s="3" t="str">
        <f>_xlfn.CONCAT(ARI[[#This Row],[Year]]," ",ARI[[#This Row],[Model]])</f>
        <v>2004 TRX350FM FourTrax Rancher 4X4</v>
      </c>
    </row>
    <row r="7260" spans="1:6" x14ac:dyDescent="0.25">
      <c r="A7260" s="5" t="s">
        <v>1706</v>
      </c>
      <c r="B7260" s="5" t="s">
        <v>208</v>
      </c>
      <c r="C7260">
        <v>2005</v>
      </c>
      <c r="D7260" s="6" t="s">
        <v>1870</v>
      </c>
      <c r="F7260" s="3" t="str">
        <f>_xlfn.CONCAT(ARI[[#This Row],[Year]]," ",ARI[[#This Row],[Model]])</f>
        <v>2005 TRX350FM FourTrax Rancher 4X4</v>
      </c>
    </row>
    <row r="7261" spans="1:6" x14ac:dyDescent="0.25">
      <c r="A7261" s="5" t="s">
        <v>1706</v>
      </c>
      <c r="B7261" s="5" t="s">
        <v>208</v>
      </c>
      <c r="C7261">
        <v>2006</v>
      </c>
      <c r="D7261" s="6" t="s">
        <v>1870</v>
      </c>
      <c r="F7261" s="3" t="str">
        <f>_xlfn.CONCAT(ARI[[#This Row],[Year]]," ",ARI[[#This Row],[Model]])</f>
        <v>2006 TRX350FM FourTrax Rancher 4X4</v>
      </c>
    </row>
    <row r="7262" spans="1:6" x14ac:dyDescent="0.25">
      <c r="A7262" s="5" t="s">
        <v>1706</v>
      </c>
      <c r="B7262" s="5" t="s">
        <v>208</v>
      </c>
      <c r="C7262">
        <v>2000</v>
      </c>
      <c r="D7262" s="6" t="s">
        <v>1871</v>
      </c>
      <c r="F7262" s="3" t="str">
        <f>_xlfn.CONCAT(ARI[[#This Row],[Year]]," ",ARI[[#This Row],[Model]])</f>
        <v>2000 TRX350TE FourTrax Rancher ES</v>
      </c>
    </row>
    <row r="7263" spans="1:6" x14ac:dyDescent="0.25">
      <c r="A7263" s="5" t="s">
        <v>1706</v>
      </c>
      <c r="B7263" s="5" t="s">
        <v>208</v>
      </c>
      <c r="C7263">
        <v>2001</v>
      </c>
      <c r="D7263" s="6" t="s">
        <v>1871</v>
      </c>
      <c r="F7263" s="3" t="str">
        <f>_xlfn.CONCAT(ARI[[#This Row],[Year]]," ",ARI[[#This Row],[Model]])</f>
        <v>2001 TRX350TE FourTrax Rancher ES</v>
      </c>
    </row>
    <row r="7264" spans="1:6" x14ac:dyDescent="0.25">
      <c r="A7264" s="5" t="s">
        <v>1706</v>
      </c>
      <c r="B7264" s="5" t="s">
        <v>208</v>
      </c>
      <c r="C7264">
        <v>2002</v>
      </c>
      <c r="D7264" s="6" t="s">
        <v>1871</v>
      </c>
      <c r="F7264" s="3" t="str">
        <f>_xlfn.CONCAT(ARI[[#This Row],[Year]]," ",ARI[[#This Row],[Model]])</f>
        <v>2002 TRX350TE FourTrax Rancher ES</v>
      </c>
    </row>
    <row r="7265" spans="1:6" x14ac:dyDescent="0.25">
      <c r="A7265" s="5" t="s">
        <v>1706</v>
      </c>
      <c r="B7265" s="5" t="s">
        <v>208</v>
      </c>
      <c r="C7265">
        <v>2003</v>
      </c>
      <c r="D7265" s="6" t="s">
        <v>1871</v>
      </c>
      <c r="F7265" s="3" t="str">
        <f>_xlfn.CONCAT(ARI[[#This Row],[Year]]," ",ARI[[#This Row],[Model]])</f>
        <v>2003 TRX350TE FourTrax Rancher ES</v>
      </c>
    </row>
    <row r="7266" spans="1:6" x14ac:dyDescent="0.25">
      <c r="A7266" s="5" t="s">
        <v>1706</v>
      </c>
      <c r="B7266" s="5" t="s">
        <v>208</v>
      </c>
      <c r="C7266">
        <v>2004</v>
      </c>
      <c r="D7266" s="6" t="s">
        <v>1871</v>
      </c>
      <c r="F7266" s="3" t="str">
        <f>_xlfn.CONCAT(ARI[[#This Row],[Year]]," ",ARI[[#This Row],[Model]])</f>
        <v>2004 TRX350TE FourTrax Rancher ES</v>
      </c>
    </row>
    <row r="7267" spans="1:6" x14ac:dyDescent="0.25">
      <c r="A7267" s="5" t="s">
        <v>1706</v>
      </c>
      <c r="B7267" s="5" t="s">
        <v>208</v>
      </c>
      <c r="C7267">
        <v>2005</v>
      </c>
      <c r="D7267" s="6" t="s">
        <v>1871</v>
      </c>
      <c r="F7267" s="3" t="str">
        <f>_xlfn.CONCAT(ARI[[#This Row],[Year]]," ",ARI[[#This Row],[Model]])</f>
        <v>2005 TRX350TE FourTrax Rancher ES</v>
      </c>
    </row>
    <row r="7268" spans="1:6" x14ac:dyDescent="0.25">
      <c r="A7268" s="5" t="s">
        <v>1706</v>
      </c>
      <c r="B7268" s="5" t="s">
        <v>208</v>
      </c>
      <c r="C7268">
        <v>2006</v>
      </c>
      <c r="D7268" s="6" t="s">
        <v>1871</v>
      </c>
      <c r="F7268" s="3" t="str">
        <f>_xlfn.CONCAT(ARI[[#This Row],[Year]]," ",ARI[[#This Row],[Model]])</f>
        <v>2006 TRX350TE FourTrax Rancher ES</v>
      </c>
    </row>
    <row r="7269" spans="1:6" x14ac:dyDescent="0.25">
      <c r="A7269" s="5" t="s">
        <v>1706</v>
      </c>
      <c r="B7269" s="5" t="s">
        <v>208</v>
      </c>
      <c r="C7269">
        <v>2000</v>
      </c>
      <c r="D7269" s="6" t="s">
        <v>1872</v>
      </c>
      <c r="F7269" s="3" t="str">
        <f>_xlfn.CONCAT(ARI[[#This Row],[Year]]," ",ARI[[#This Row],[Model]])</f>
        <v>2000 TRX350TM FourTrax Rancher</v>
      </c>
    </row>
    <row r="7270" spans="1:6" x14ac:dyDescent="0.25">
      <c r="A7270" s="5" t="s">
        <v>1706</v>
      </c>
      <c r="B7270" s="5" t="s">
        <v>208</v>
      </c>
      <c r="C7270">
        <v>2001</v>
      </c>
      <c r="D7270" s="6" t="s">
        <v>1872</v>
      </c>
      <c r="F7270" s="3" t="str">
        <f>_xlfn.CONCAT(ARI[[#This Row],[Year]]," ",ARI[[#This Row],[Model]])</f>
        <v>2001 TRX350TM FourTrax Rancher</v>
      </c>
    </row>
    <row r="7271" spans="1:6" x14ac:dyDescent="0.25">
      <c r="A7271" s="5" t="s">
        <v>1706</v>
      </c>
      <c r="B7271" s="5" t="s">
        <v>208</v>
      </c>
      <c r="C7271">
        <v>2002</v>
      </c>
      <c r="D7271" s="6" t="s">
        <v>1872</v>
      </c>
      <c r="F7271" s="3" t="str">
        <f>_xlfn.CONCAT(ARI[[#This Row],[Year]]," ",ARI[[#This Row],[Model]])</f>
        <v>2002 TRX350TM FourTrax Rancher</v>
      </c>
    </row>
    <row r="7272" spans="1:6" x14ac:dyDescent="0.25">
      <c r="A7272" s="5" t="s">
        <v>1706</v>
      </c>
      <c r="B7272" s="5" t="s">
        <v>208</v>
      </c>
      <c r="C7272">
        <v>2003</v>
      </c>
      <c r="D7272" s="6" t="s">
        <v>1872</v>
      </c>
      <c r="F7272" s="3" t="str">
        <f>_xlfn.CONCAT(ARI[[#This Row],[Year]]," ",ARI[[#This Row],[Model]])</f>
        <v>2003 TRX350TM FourTrax Rancher</v>
      </c>
    </row>
    <row r="7273" spans="1:6" x14ac:dyDescent="0.25">
      <c r="A7273" s="5" t="s">
        <v>1706</v>
      </c>
      <c r="B7273" s="5" t="s">
        <v>208</v>
      </c>
      <c r="C7273">
        <v>2004</v>
      </c>
      <c r="D7273" s="6" t="s">
        <v>1872</v>
      </c>
      <c r="F7273" s="3" t="str">
        <f>_xlfn.CONCAT(ARI[[#This Row],[Year]]," ",ARI[[#This Row],[Model]])</f>
        <v>2004 TRX350TM FourTrax Rancher</v>
      </c>
    </row>
    <row r="7274" spans="1:6" x14ac:dyDescent="0.25">
      <c r="A7274" s="5" t="s">
        <v>1706</v>
      </c>
      <c r="B7274" s="5" t="s">
        <v>208</v>
      </c>
      <c r="C7274">
        <v>2005</v>
      </c>
      <c r="D7274" s="6" t="s">
        <v>1872</v>
      </c>
      <c r="F7274" s="3" t="str">
        <f>_xlfn.CONCAT(ARI[[#This Row],[Year]]," ",ARI[[#This Row],[Model]])</f>
        <v>2005 TRX350TM FourTrax Rancher</v>
      </c>
    </row>
    <row r="7275" spans="1:6" x14ac:dyDescent="0.25">
      <c r="A7275" s="5" t="s">
        <v>1706</v>
      </c>
      <c r="B7275" s="5" t="s">
        <v>208</v>
      </c>
      <c r="C7275">
        <v>2006</v>
      </c>
      <c r="D7275" s="6" t="s">
        <v>1872</v>
      </c>
      <c r="F7275" s="3" t="str">
        <f>_xlfn.CONCAT(ARI[[#This Row],[Year]]," ",ARI[[#This Row],[Model]])</f>
        <v>2006 TRX350TM FourTrax Rancher</v>
      </c>
    </row>
    <row r="7276" spans="1:6" x14ac:dyDescent="0.25">
      <c r="A7276" s="5" t="s">
        <v>1706</v>
      </c>
      <c r="B7276" s="5" t="s">
        <v>208</v>
      </c>
      <c r="C7276">
        <v>1999</v>
      </c>
      <c r="D7276" s="6" t="s">
        <v>1873</v>
      </c>
      <c r="F7276" s="3" t="str">
        <f>_xlfn.CONCAT(ARI[[#This Row],[Year]]," ",ARI[[#This Row],[Model]])</f>
        <v>1999 TRX400EX Sportrax</v>
      </c>
    </row>
    <row r="7277" spans="1:6" x14ac:dyDescent="0.25">
      <c r="A7277" s="5" t="s">
        <v>1706</v>
      </c>
      <c r="B7277" s="5" t="s">
        <v>208</v>
      </c>
      <c r="C7277">
        <v>2000</v>
      </c>
      <c r="D7277" s="6" t="s">
        <v>1873</v>
      </c>
      <c r="F7277" s="3" t="str">
        <f>_xlfn.CONCAT(ARI[[#This Row],[Year]]," ",ARI[[#This Row],[Model]])</f>
        <v>2000 TRX400EX Sportrax</v>
      </c>
    </row>
    <row r="7278" spans="1:6" x14ac:dyDescent="0.25">
      <c r="A7278" s="5" t="s">
        <v>1706</v>
      </c>
      <c r="B7278" s="5" t="s">
        <v>208</v>
      </c>
      <c r="C7278">
        <v>2001</v>
      </c>
      <c r="D7278" s="6" t="s">
        <v>1873</v>
      </c>
      <c r="F7278" s="3" t="str">
        <f>_xlfn.CONCAT(ARI[[#This Row],[Year]]," ",ARI[[#This Row],[Model]])</f>
        <v>2001 TRX400EX Sportrax</v>
      </c>
    </row>
    <row r="7279" spans="1:6" x14ac:dyDescent="0.25">
      <c r="A7279" s="5" t="s">
        <v>1706</v>
      </c>
      <c r="B7279" s="5" t="s">
        <v>208</v>
      </c>
      <c r="C7279">
        <v>2002</v>
      </c>
      <c r="D7279" s="6" t="s">
        <v>1873</v>
      </c>
      <c r="F7279" s="3" t="str">
        <f>_xlfn.CONCAT(ARI[[#This Row],[Year]]," ",ARI[[#This Row],[Model]])</f>
        <v>2002 TRX400EX Sportrax</v>
      </c>
    </row>
    <row r="7280" spans="1:6" x14ac:dyDescent="0.25">
      <c r="A7280" s="5" t="s">
        <v>1706</v>
      </c>
      <c r="B7280" s="5" t="s">
        <v>208</v>
      </c>
      <c r="C7280">
        <v>2003</v>
      </c>
      <c r="D7280" s="6" t="s">
        <v>1873</v>
      </c>
      <c r="F7280" s="3" t="str">
        <f>_xlfn.CONCAT(ARI[[#This Row],[Year]]," ",ARI[[#This Row],[Model]])</f>
        <v>2003 TRX400EX Sportrax</v>
      </c>
    </row>
    <row r="7281" spans="1:6" x14ac:dyDescent="0.25">
      <c r="A7281" s="5" t="s">
        <v>1706</v>
      </c>
      <c r="B7281" s="5" t="s">
        <v>208</v>
      </c>
      <c r="C7281">
        <v>2004</v>
      </c>
      <c r="D7281" s="6" t="s">
        <v>1873</v>
      </c>
      <c r="F7281" s="3" t="str">
        <f>_xlfn.CONCAT(ARI[[#This Row],[Year]]," ",ARI[[#This Row],[Model]])</f>
        <v>2004 TRX400EX Sportrax</v>
      </c>
    </row>
    <row r="7282" spans="1:6" x14ac:dyDescent="0.25">
      <c r="A7282" s="5" t="s">
        <v>1706</v>
      </c>
      <c r="B7282" s="5" t="s">
        <v>208</v>
      </c>
      <c r="C7282">
        <v>2005</v>
      </c>
      <c r="D7282" s="6" t="s">
        <v>1873</v>
      </c>
      <c r="F7282" s="3" t="str">
        <f>_xlfn.CONCAT(ARI[[#This Row],[Year]]," ",ARI[[#This Row],[Model]])</f>
        <v>2005 TRX400EX Sportrax</v>
      </c>
    </row>
    <row r="7283" spans="1:6" x14ac:dyDescent="0.25">
      <c r="A7283" s="5" t="s">
        <v>1706</v>
      </c>
      <c r="B7283" s="5" t="s">
        <v>208</v>
      </c>
      <c r="C7283">
        <v>2006</v>
      </c>
      <c r="D7283" s="6" t="s">
        <v>1873</v>
      </c>
      <c r="F7283" s="3" t="str">
        <f>_xlfn.CONCAT(ARI[[#This Row],[Year]]," ",ARI[[#This Row],[Model]])</f>
        <v>2006 TRX400EX Sportrax</v>
      </c>
    </row>
    <row r="7284" spans="1:6" x14ac:dyDescent="0.25">
      <c r="A7284" s="5" t="s">
        <v>1706</v>
      </c>
      <c r="B7284" s="5" t="s">
        <v>208</v>
      </c>
      <c r="C7284">
        <v>2007</v>
      </c>
      <c r="D7284" s="6" t="s">
        <v>1873</v>
      </c>
      <c r="F7284" s="3" t="str">
        <f>_xlfn.CONCAT(ARI[[#This Row],[Year]]," ",ARI[[#This Row],[Model]])</f>
        <v>2007 TRX400EX Sportrax</v>
      </c>
    </row>
    <row r="7285" spans="1:6" x14ac:dyDescent="0.25">
      <c r="A7285" s="5" t="s">
        <v>1706</v>
      </c>
      <c r="B7285" s="5" t="s">
        <v>208</v>
      </c>
      <c r="C7285">
        <v>2004</v>
      </c>
      <c r="D7285" s="6" t="s">
        <v>1874</v>
      </c>
      <c r="F7285" s="3" t="str">
        <f>_xlfn.CONCAT(ARI[[#This Row],[Year]]," ",ARI[[#This Row],[Model]])</f>
        <v>2004 TRX400FA FourTrax Rancher AT</v>
      </c>
    </row>
    <row r="7286" spans="1:6" x14ac:dyDescent="0.25">
      <c r="A7286" s="5" t="s">
        <v>1706</v>
      </c>
      <c r="B7286" s="5" t="s">
        <v>208</v>
      </c>
      <c r="C7286">
        <v>2005</v>
      </c>
      <c r="D7286" s="6" t="s">
        <v>1874</v>
      </c>
      <c r="F7286" s="3" t="str">
        <f>_xlfn.CONCAT(ARI[[#This Row],[Year]]," ",ARI[[#This Row],[Model]])</f>
        <v>2005 TRX400FA FourTrax Rancher AT</v>
      </c>
    </row>
    <row r="7287" spans="1:6" x14ac:dyDescent="0.25">
      <c r="A7287" s="5" t="s">
        <v>1706</v>
      </c>
      <c r="B7287" s="5" t="s">
        <v>208</v>
      </c>
      <c r="C7287">
        <v>2006</v>
      </c>
      <c r="D7287" s="6" t="s">
        <v>1874</v>
      </c>
      <c r="F7287" s="3" t="str">
        <f>_xlfn.CONCAT(ARI[[#This Row],[Year]]," ",ARI[[#This Row],[Model]])</f>
        <v>2006 TRX400FA FourTrax Rancher AT</v>
      </c>
    </row>
    <row r="7288" spans="1:6" x14ac:dyDescent="0.25">
      <c r="A7288" s="5" t="s">
        <v>1706</v>
      </c>
      <c r="B7288" s="5" t="s">
        <v>208</v>
      </c>
      <c r="C7288">
        <v>2007</v>
      </c>
      <c r="D7288" s="6" t="s">
        <v>1874</v>
      </c>
      <c r="F7288" s="3" t="str">
        <f>_xlfn.CONCAT(ARI[[#This Row],[Year]]," ",ARI[[#This Row],[Model]])</f>
        <v>2007 TRX400FA FourTrax Rancher AT</v>
      </c>
    </row>
    <row r="7289" spans="1:6" x14ac:dyDescent="0.25">
      <c r="A7289" s="5" t="s">
        <v>1706</v>
      </c>
      <c r="B7289" s="5" t="s">
        <v>208</v>
      </c>
      <c r="C7289">
        <v>2004</v>
      </c>
      <c r="D7289" s="6" t="s">
        <v>1875</v>
      </c>
      <c r="F7289" s="3" t="str">
        <f>_xlfn.CONCAT(ARI[[#This Row],[Year]]," ",ARI[[#This Row],[Model]])</f>
        <v>2004 TRX400FGA FourTrax Rancher AT GPScape</v>
      </c>
    </row>
    <row r="7290" spans="1:6" x14ac:dyDescent="0.25">
      <c r="A7290" s="5" t="s">
        <v>1706</v>
      </c>
      <c r="B7290" s="5" t="s">
        <v>208</v>
      </c>
      <c r="C7290">
        <v>2005</v>
      </c>
      <c r="D7290" s="6" t="s">
        <v>1875</v>
      </c>
      <c r="F7290" s="3" t="str">
        <f>_xlfn.CONCAT(ARI[[#This Row],[Year]]," ",ARI[[#This Row],[Model]])</f>
        <v>2005 TRX400FGA FourTrax Rancher AT GPScape</v>
      </c>
    </row>
    <row r="7291" spans="1:6" x14ac:dyDescent="0.25">
      <c r="A7291" s="5" t="s">
        <v>1706</v>
      </c>
      <c r="B7291" s="5" t="s">
        <v>208</v>
      </c>
      <c r="C7291">
        <v>2006</v>
      </c>
      <c r="D7291" s="6" t="s">
        <v>1875</v>
      </c>
      <c r="F7291" s="3" t="str">
        <f>_xlfn.CONCAT(ARI[[#This Row],[Year]]," ",ARI[[#This Row],[Model]])</f>
        <v>2006 TRX400FGA FourTrax Rancher AT GPScape</v>
      </c>
    </row>
    <row r="7292" spans="1:6" x14ac:dyDescent="0.25">
      <c r="A7292" s="5" t="s">
        <v>1706</v>
      </c>
      <c r="B7292" s="5" t="s">
        <v>208</v>
      </c>
      <c r="C7292">
        <v>2007</v>
      </c>
      <c r="D7292" s="6" t="s">
        <v>1875</v>
      </c>
      <c r="F7292" s="3" t="str">
        <f>_xlfn.CONCAT(ARI[[#This Row],[Year]]," ",ARI[[#This Row],[Model]])</f>
        <v>2007 TRX400FGA FourTrax Rancher AT GPScape</v>
      </c>
    </row>
    <row r="7293" spans="1:6" x14ac:dyDescent="0.25">
      <c r="A7293" s="5" t="s">
        <v>1706</v>
      </c>
      <c r="B7293" s="5" t="s">
        <v>208</v>
      </c>
      <c r="C7293">
        <v>1995</v>
      </c>
      <c r="D7293" s="6" t="s">
        <v>1876</v>
      </c>
      <c r="F7293" s="3" t="str">
        <f>_xlfn.CONCAT(ARI[[#This Row],[Year]]," ",ARI[[#This Row],[Model]])</f>
        <v>1995 TRX400FW Foreman 4x4</v>
      </c>
    </row>
    <row r="7294" spans="1:6" x14ac:dyDescent="0.25">
      <c r="A7294" s="5" t="s">
        <v>1706</v>
      </c>
      <c r="B7294" s="5" t="s">
        <v>208</v>
      </c>
      <c r="C7294">
        <v>1996</v>
      </c>
      <c r="D7294" s="6" t="s">
        <v>1876</v>
      </c>
      <c r="F7294" s="3" t="str">
        <f>_xlfn.CONCAT(ARI[[#This Row],[Year]]," ",ARI[[#This Row],[Model]])</f>
        <v>1996 TRX400FW Foreman 4x4</v>
      </c>
    </row>
    <row r="7295" spans="1:6" x14ac:dyDescent="0.25">
      <c r="A7295" s="5" t="s">
        <v>1706</v>
      </c>
      <c r="B7295" s="5" t="s">
        <v>208</v>
      </c>
      <c r="C7295">
        <v>1997</v>
      </c>
      <c r="D7295" s="6" t="s">
        <v>1876</v>
      </c>
      <c r="F7295" s="3" t="str">
        <f>_xlfn.CONCAT(ARI[[#This Row],[Year]]," ",ARI[[#This Row],[Model]])</f>
        <v>1997 TRX400FW Foreman 4x4</v>
      </c>
    </row>
    <row r="7296" spans="1:6" x14ac:dyDescent="0.25">
      <c r="A7296" s="5" t="s">
        <v>1706</v>
      </c>
      <c r="B7296" s="5" t="s">
        <v>208</v>
      </c>
      <c r="C7296">
        <v>1998</v>
      </c>
      <c r="D7296" s="6" t="s">
        <v>1876</v>
      </c>
      <c r="F7296" s="3" t="str">
        <f>_xlfn.CONCAT(ARI[[#This Row],[Year]]," ",ARI[[#This Row],[Model]])</f>
        <v>1998 TRX400FW Foreman 4x4</v>
      </c>
    </row>
    <row r="7297" spans="1:6" x14ac:dyDescent="0.25">
      <c r="A7297" s="5" t="s">
        <v>1706</v>
      </c>
      <c r="B7297" s="5" t="s">
        <v>208</v>
      </c>
      <c r="C7297">
        <v>1999</v>
      </c>
      <c r="D7297" s="6" t="s">
        <v>1876</v>
      </c>
      <c r="F7297" s="3" t="str">
        <f>_xlfn.CONCAT(ARI[[#This Row],[Year]]," ",ARI[[#This Row],[Model]])</f>
        <v>1999 TRX400FW Foreman 4x4</v>
      </c>
    </row>
    <row r="7298" spans="1:6" x14ac:dyDescent="0.25">
      <c r="A7298" s="5" t="s">
        <v>1706</v>
      </c>
      <c r="B7298" s="5" t="s">
        <v>208</v>
      </c>
      <c r="C7298">
        <v>2000</v>
      </c>
      <c r="D7298" s="6" t="s">
        <v>1876</v>
      </c>
      <c r="F7298" s="3" t="str">
        <f>_xlfn.CONCAT(ARI[[#This Row],[Year]]," ",ARI[[#This Row],[Model]])</f>
        <v>2000 TRX400FW Foreman 4x4</v>
      </c>
    </row>
    <row r="7299" spans="1:6" x14ac:dyDescent="0.25">
      <c r="A7299" s="5" t="s">
        <v>1706</v>
      </c>
      <c r="B7299" s="5" t="s">
        <v>208</v>
      </c>
      <c r="C7299">
        <v>2001</v>
      </c>
      <c r="D7299" s="6" t="s">
        <v>1876</v>
      </c>
      <c r="F7299" s="3" t="str">
        <f>_xlfn.CONCAT(ARI[[#This Row],[Year]]," ",ARI[[#This Row],[Model]])</f>
        <v>2001 TRX400FW Foreman 4x4</v>
      </c>
    </row>
    <row r="7300" spans="1:6" x14ac:dyDescent="0.25">
      <c r="A7300" s="5" t="s">
        <v>1706</v>
      </c>
      <c r="B7300" s="5" t="s">
        <v>208</v>
      </c>
      <c r="C7300">
        <v>2002</v>
      </c>
      <c r="D7300" s="6" t="s">
        <v>1876</v>
      </c>
      <c r="F7300" s="3" t="str">
        <f>_xlfn.CONCAT(ARI[[#This Row],[Year]]," ",ARI[[#This Row],[Model]])</f>
        <v>2002 TRX400FW Foreman 4x4</v>
      </c>
    </row>
    <row r="7301" spans="1:6" x14ac:dyDescent="0.25">
      <c r="A7301" s="5" t="s">
        <v>1706</v>
      </c>
      <c r="B7301" s="5" t="s">
        <v>208</v>
      </c>
      <c r="C7301">
        <v>2003</v>
      </c>
      <c r="D7301" s="6" t="s">
        <v>1876</v>
      </c>
      <c r="F7301" s="3" t="str">
        <f>_xlfn.CONCAT(ARI[[#This Row],[Year]]," ",ARI[[#This Row],[Model]])</f>
        <v>2003 TRX400FW Foreman 4x4</v>
      </c>
    </row>
    <row r="7302" spans="1:6" x14ac:dyDescent="0.25">
      <c r="A7302" s="5" t="s">
        <v>1706</v>
      </c>
      <c r="B7302" s="5" t="s">
        <v>208</v>
      </c>
      <c r="C7302">
        <v>2007</v>
      </c>
      <c r="D7302" s="6" t="s">
        <v>1877</v>
      </c>
      <c r="F7302" s="3" t="str">
        <f>_xlfn.CONCAT(ARI[[#This Row],[Year]]," ",ARI[[#This Row],[Model]])</f>
        <v>2007 TRX420FE FourTrax Rancher 4X4 ES</v>
      </c>
    </row>
    <row r="7303" spans="1:6" x14ac:dyDescent="0.25">
      <c r="A7303" s="5" t="s">
        <v>1706</v>
      </c>
      <c r="B7303" s="5" t="s">
        <v>208</v>
      </c>
      <c r="C7303">
        <v>2007</v>
      </c>
      <c r="D7303" s="6" t="s">
        <v>1878</v>
      </c>
      <c r="F7303" s="3" t="str">
        <f>_xlfn.CONCAT(ARI[[#This Row],[Year]]," ",ARI[[#This Row],[Model]])</f>
        <v>2007 TRX420FM FourTrax Rancher 4X4</v>
      </c>
    </row>
    <row r="7304" spans="1:6" x14ac:dyDescent="0.25">
      <c r="A7304" s="5" t="s">
        <v>1706</v>
      </c>
      <c r="B7304" s="5" t="s">
        <v>208</v>
      </c>
      <c r="C7304">
        <v>2007</v>
      </c>
      <c r="D7304" s="6" t="s">
        <v>1879</v>
      </c>
      <c r="F7304" s="3" t="str">
        <f>_xlfn.CONCAT(ARI[[#This Row],[Year]]," ",ARI[[#This Row],[Model]])</f>
        <v>2007 TRX420TE FourTrax Rancher ES</v>
      </c>
    </row>
    <row r="7305" spans="1:6" x14ac:dyDescent="0.25">
      <c r="A7305" s="5" t="s">
        <v>1706</v>
      </c>
      <c r="B7305" s="5" t="s">
        <v>208</v>
      </c>
      <c r="C7305">
        <v>2007</v>
      </c>
      <c r="D7305" s="6" t="s">
        <v>1880</v>
      </c>
      <c r="F7305" s="3" t="str">
        <f>_xlfn.CONCAT(ARI[[#This Row],[Year]]," ",ARI[[#This Row],[Model]])</f>
        <v>2007 TRX420TM FourTrax Rancher</v>
      </c>
    </row>
    <row r="7306" spans="1:6" x14ac:dyDescent="0.25">
      <c r="A7306" s="5" t="s">
        <v>1706</v>
      </c>
      <c r="B7306" s="5" t="s">
        <v>208</v>
      </c>
      <c r="C7306">
        <v>2006</v>
      </c>
      <c r="D7306" s="6" t="s">
        <v>1881</v>
      </c>
      <c r="F7306" s="3" t="str">
        <f>_xlfn.CONCAT(ARI[[#This Row],[Year]]," ",ARI[[#This Row],[Model]])</f>
        <v>2006 TRX450ER Electric Start</v>
      </c>
    </row>
    <row r="7307" spans="1:6" x14ac:dyDescent="0.25">
      <c r="A7307" s="5" t="s">
        <v>1706</v>
      </c>
      <c r="B7307" s="5" t="s">
        <v>208</v>
      </c>
      <c r="C7307">
        <v>2007</v>
      </c>
      <c r="D7307" s="6" t="s">
        <v>1881</v>
      </c>
      <c r="F7307" s="3" t="str">
        <f>_xlfn.CONCAT(ARI[[#This Row],[Year]]," ",ARI[[#This Row],[Model]])</f>
        <v>2007 TRX450ER Electric Start</v>
      </c>
    </row>
    <row r="7308" spans="1:6" x14ac:dyDescent="0.25">
      <c r="A7308" s="5" t="s">
        <v>1706</v>
      </c>
      <c r="B7308" s="5" t="s">
        <v>208</v>
      </c>
      <c r="C7308">
        <v>2008</v>
      </c>
      <c r="D7308" s="6" t="s">
        <v>1881</v>
      </c>
      <c r="F7308" s="3" t="str">
        <f>_xlfn.CONCAT(ARI[[#This Row],[Year]]," ",ARI[[#This Row],[Model]])</f>
        <v>2008 TRX450ER Electric Start</v>
      </c>
    </row>
    <row r="7309" spans="1:6" x14ac:dyDescent="0.25">
      <c r="A7309" s="5" t="s">
        <v>1706</v>
      </c>
      <c r="B7309" s="5" t="s">
        <v>208</v>
      </c>
      <c r="C7309">
        <v>1998</v>
      </c>
      <c r="D7309" s="6" t="s">
        <v>1882</v>
      </c>
      <c r="F7309" s="3" t="str">
        <f>_xlfn.CONCAT(ARI[[#This Row],[Year]]," ",ARI[[#This Row],[Model]])</f>
        <v>1998 TRX450FE FourTrax Foreman ES</v>
      </c>
    </row>
    <row r="7310" spans="1:6" x14ac:dyDescent="0.25">
      <c r="A7310" s="5" t="s">
        <v>1706</v>
      </c>
      <c r="B7310" s="5" t="s">
        <v>208</v>
      </c>
      <c r="C7310">
        <v>1999</v>
      </c>
      <c r="D7310" s="6" t="s">
        <v>1882</v>
      </c>
      <c r="F7310" s="3" t="str">
        <f>_xlfn.CONCAT(ARI[[#This Row],[Year]]," ",ARI[[#This Row],[Model]])</f>
        <v>1999 TRX450FE FourTrax Foreman ES</v>
      </c>
    </row>
    <row r="7311" spans="1:6" x14ac:dyDescent="0.25">
      <c r="A7311" s="5" t="s">
        <v>1706</v>
      </c>
      <c r="B7311" s="5" t="s">
        <v>208</v>
      </c>
      <c r="C7311">
        <v>2000</v>
      </c>
      <c r="D7311" s="6" t="s">
        <v>1882</v>
      </c>
      <c r="F7311" s="3" t="str">
        <f>_xlfn.CONCAT(ARI[[#This Row],[Year]]," ",ARI[[#This Row],[Model]])</f>
        <v>2000 TRX450FE FourTrax Foreman ES</v>
      </c>
    </row>
    <row r="7312" spans="1:6" x14ac:dyDescent="0.25">
      <c r="A7312" s="5" t="s">
        <v>1706</v>
      </c>
      <c r="B7312" s="5" t="s">
        <v>208</v>
      </c>
      <c r="C7312">
        <v>2001</v>
      </c>
      <c r="D7312" s="6" t="s">
        <v>1882</v>
      </c>
      <c r="F7312" s="3" t="str">
        <f>_xlfn.CONCAT(ARI[[#This Row],[Year]]," ",ARI[[#This Row],[Model]])</f>
        <v>2001 TRX450FE FourTrax Foreman ES</v>
      </c>
    </row>
    <row r="7313" spans="1:6" x14ac:dyDescent="0.25">
      <c r="A7313" s="5" t="s">
        <v>1706</v>
      </c>
      <c r="B7313" s="5" t="s">
        <v>208</v>
      </c>
      <c r="C7313">
        <v>2002</v>
      </c>
      <c r="D7313" s="6" t="s">
        <v>1882</v>
      </c>
      <c r="F7313" s="3" t="str">
        <f>_xlfn.CONCAT(ARI[[#This Row],[Year]]," ",ARI[[#This Row],[Model]])</f>
        <v>2002 TRX450FE FourTrax Foreman ES</v>
      </c>
    </row>
    <row r="7314" spans="1:6" x14ac:dyDescent="0.25">
      <c r="A7314" s="5" t="s">
        <v>1706</v>
      </c>
      <c r="B7314" s="5" t="s">
        <v>208</v>
      </c>
      <c r="C7314">
        <v>2003</v>
      </c>
      <c r="D7314" s="6" t="s">
        <v>1882</v>
      </c>
      <c r="F7314" s="3" t="str">
        <f>_xlfn.CONCAT(ARI[[#This Row],[Year]]," ",ARI[[#This Row],[Model]])</f>
        <v>2003 TRX450FE FourTrax Foreman ES</v>
      </c>
    </row>
    <row r="7315" spans="1:6" x14ac:dyDescent="0.25">
      <c r="A7315" s="5" t="s">
        <v>1706</v>
      </c>
      <c r="B7315" s="5" t="s">
        <v>208</v>
      </c>
      <c r="C7315">
        <v>2004</v>
      </c>
      <c r="D7315" s="6" t="s">
        <v>1882</v>
      </c>
      <c r="F7315" s="3" t="str">
        <f>_xlfn.CONCAT(ARI[[#This Row],[Year]]," ",ARI[[#This Row],[Model]])</f>
        <v>2004 TRX450FE FourTrax Foreman ES</v>
      </c>
    </row>
    <row r="7316" spans="1:6" x14ac:dyDescent="0.25">
      <c r="A7316" s="5" t="s">
        <v>1706</v>
      </c>
      <c r="B7316" s="5" t="s">
        <v>208</v>
      </c>
      <c r="C7316">
        <v>1998</v>
      </c>
      <c r="D7316" s="6" t="s">
        <v>1883</v>
      </c>
      <c r="F7316" s="3" t="str">
        <f>_xlfn.CONCAT(ARI[[#This Row],[Year]]," ",ARI[[#This Row],[Model]])</f>
        <v>1998 TRX450FM FourTrax Foreman S</v>
      </c>
    </row>
    <row r="7317" spans="1:6" x14ac:dyDescent="0.25">
      <c r="A7317" s="5" t="s">
        <v>1706</v>
      </c>
      <c r="B7317" s="5" t="s">
        <v>208</v>
      </c>
      <c r="C7317">
        <v>1999</v>
      </c>
      <c r="D7317" s="6" t="s">
        <v>1883</v>
      </c>
      <c r="F7317" s="3" t="str">
        <f>_xlfn.CONCAT(ARI[[#This Row],[Year]]," ",ARI[[#This Row],[Model]])</f>
        <v>1999 TRX450FM FourTrax Foreman S</v>
      </c>
    </row>
    <row r="7318" spans="1:6" x14ac:dyDescent="0.25">
      <c r="A7318" s="5" t="s">
        <v>1706</v>
      </c>
      <c r="B7318" s="5" t="s">
        <v>208</v>
      </c>
      <c r="C7318">
        <v>2000</v>
      </c>
      <c r="D7318" s="6" t="s">
        <v>1883</v>
      </c>
      <c r="F7318" s="3" t="str">
        <f>_xlfn.CONCAT(ARI[[#This Row],[Year]]," ",ARI[[#This Row],[Model]])</f>
        <v>2000 TRX450FM FourTrax Foreman S</v>
      </c>
    </row>
    <row r="7319" spans="1:6" x14ac:dyDescent="0.25">
      <c r="A7319" s="5" t="s">
        <v>1706</v>
      </c>
      <c r="B7319" s="5" t="s">
        <v>208</v>
      </c>
      <c r="C7319">
        <v>2001</v>
      </c>
      <c r="D7319" s="6" t="s">
        <v>1883</v>
      </c>
      <c r="F7319" s="3" t="str">
        <f>_xlfn.CONCAT(ARI[[#This Row],[Year]]," ",ARI[[#This Row],[Model]])</f>
        <v>2001 TRX450FM FourTrax Foreman S</v>
      </c>
    </row>
    <row r="7320" spans="1:6" x14ac:dyDescent="0.25">
      <c r="A7320" s="5" t="s">
        <v>1706</v>
      </c>
      <c r="B7320" s="5" t="s">
        <v>208</v>
      </c>
      <c r="C7320">
        <v>2002</v>
      </c>
      <c r="D7320" s="6" t="s">
        <v>1883</v>
      </c>
      <c r="F7320" s="3" t="str">
        <f>_xlfn.CONCAT(ARI[[#This Row],[Year]]," ",ARI[[#This Row],[Model]])</f>
        <v>2002 TRX450FM FourTrax Foreman S</v>
      </c>
    </row>
    <row r="7321" spans="1:6" x14ac:dyDescent="0.25">
      <c r="A7321" s="5" t="s">
        <v>1706</v>
      </c>
      <c r="B7321" s="5" t="s">
        <v>208</v>
      </c>
      <c r="C7321">
        <v>2003</v>
      </c>
      <c r="D7321" s="6" t="s">
        <v>1883</v>
      </c>
      <c r="F7321" s="3" t="str">
        <f>_xlfn.CONCAT(ARI[[#This Row],[Year]]," ",ARI[[#This Row],[Model]])</f>
        <v>2003 TRX450FM FourTrax Foreman S</v>
      </c>
    </row>
    <row r="7322" spans="1:6" x14ac:dyDescent="0.25">
      <c r="A7322" s="5" t="s">
        <v>1706</v>
      </c>
      <c r="B7322" s="5" t="s">
        <v>208</v>
      </c>
      <c r="C7322">
        <v>2004</v>
      </c>
      <c r="D7322" s="6" t="s">
        <v>1883</v>
      </c>
      <c r="F7322" s="3" t="str">
        <f>_xlfn.CONCAT(ARI[[#This Row],[Year]]," ",ARI[[#This Row],[Model]])</f>
        <v>2004 TRX450FM FourTrax Foreman S</v>
      </c>
    </row>
    <row r="7323" spans="1:6" x14ac:dyDescent="0.25">
      <c r="A7323" s="5" t="s">
        <v>1706</v>
      </c>
      <c r="B7323" s="5" t="s">
        <v>208</v>
      </c>
      <c r="C7323">
        <v>2004</v>
      </c>
      <c r="D7323" s="6" t="s">
        <v>1884</v>
      </c>
      <c r="F7323" s="3" t="str">
        <f>_xlfn.CONCAT(ARI[[#This Row],[Year]]," ",ARI[[#This Row],[Model]])</f>
        <v>2004 TRX450R</v>
      </c>
    </row>
    <row r="7324" spans="1:6" x14ac:dyDescent="0.25">
      <c r="A7324" s="5" t="s">
        <v>1706</v>
      </c>
      <c r="B7324" s="5" t="s">
        <v>208</v>
      </c>
      <c r="C7324">
        <v>2005</v>
      </c>
      <c r="D7324" s="6" t="s">
        <v>1884</v>
      </c>
      <c r="F7324" s="3" t="str">
        <f>_xlfn.CONCAT(ARI[[#This Row],[Year]]," ",ARI[[#This Row],[Model]])</f>
        <v>2005 TRX450R</v>
      </c>
    </row>
    <row r="7325" spans="1:6" x14ac:dyDescent="0.25">
      <c r="A7325" s="5" t="s">
        <v>1706</v>
      </c>
      <c r="B7325" s="5" t="s">
        <v>208</v>
      </c>
      <c r="C7325">
        <v>2006</v>
      </c>
      <c r="D7325" s="6" t="s">
        <v>1884</v>
      </c>
      <c r="F7325" s="3" t="str">
        <f>_xlfn.CONCAT(ARI[[#This Row],[Year]]," ",ARI[[#This Row],[Model]])</f>
        <v>2006 TRX450R</v>
      </c>
    </row>
    <row r="7326" spans="1:6" x14ac:dyDescent="0.25">
      <c r="A7326" s="5" t="s">
        <v>1706</v>
      </c>
      <c r="B7326" s="5" t="s">
        <v>208</v>
      </c>
      <c r="C7326">
        <v>2007</v>
      </c>
      <c r="D7326" s="6" t="s">
        <v>1884</v>
      </c>
      <c r="F7326" s="3" t="str">
        <f>_xlfn.CONCAT(ARI[[#This Row],[Year]]," ",ARI[[#This Row],[Model]])</f>
        <v>2007 TRX450R</v>
      </c>
    </row>
    <row r="7327" spans="1:6" x14ac:dyDescent="0.25">
      <c r="A7327" s="5" t="s">
        <v>1706</v>
      </c>
      <c r="B7327" s="5" t="s">
        <v>208</v>
      </c>
      <c r="C7327">
        <v>2008</v>
      </c>
      <c r="D7327" s="6" t="s">
        <v>1884</v>
      </c>
      <c r="F7327" s="3" t="str">
        <f>_xlfn.CONCAT(ARI[[#This Row],[Year]]," ",ARI[[#This Row],[Model]])</f>
        <v>2008 TRX450R</v>
      </c>
    </row>
    <row r="7328" spans="1:6" x14ac:dyDescent="0.25">
      <c r="A7328" s="5" t="s">
        <v>1706</v>
      </c>
      <c r="B7328" s="5" t="s">
        <v>208</v>
      </c>
      <c r="C7328">
        <v>2001</v>
      </c>
      <c r="D7328" s="6" t="s">
        <v>1885</v>
      </c>
      <c r="F7328" s="3" t="str">
        <f>_xlfn.CONCAT(ARI[[#This Row],[Year]]," ",ARI[[#This Row],[Model]])</f>
        <v>2001 TRX500FA FourTrax Foreman Rubicon</v>
      </c>
    </row>
    <row r="7329" spans="1:6" x14ac:dyDescent="0.25">
      <c r="A7329" s="5" t="s">
        <v>1706</v>
      </c>
      <c r="B7329" s="5" t="s">
        <v>208</v>
      </c>
      <c r="C7329">
        <v>2002</v>
      </c>
      <c r="D7329" s="6" t="s">
        <v>1885</v>
      </c>
      <c r="F7329" s="3" t="str">
        <f>_xlfn.CONCAT(ARI[[#This Row],[Year]]," ",ARI[[#This Row],[Model]])</f>
        <v>2002 TRX500FA FourTrax Foreman Rubicon</v>
      </c>
    </row>
    <row r="7330" spans="1:6" x14ac:dyDescent="0.25">
      <c r="A7330" s="5" t="s">
        <v>1706</v>
      </c>
      <c r="B7330" s="5" t="s">
        <v>208</v>
      </c>
      <c r="C7330">
        <v>2003</v>
      </c>
      <c r="D7330" s="6" t="s">
        <v>1885</v>
      </c>
      <c r="F7330" s="3" t="str">
        <f>_xlfn.CONCAT(ARI[[#This Row],[Year]]," ",ARI[[#This Row],[Model]])</f>
        <v>2003 TRX500FA FourTrax Foreman Rubicon</v>
      </c>
    </row>
    <row r="7331" spans="1:6" x14ac:dyDescent="0.25">
      <c r="A7331" s="5" t="s">
        <v>1706</v>
      </c>
      <c r="B7331" s="5" t="s">
        <v>208</v>
      </c>
      <c r="C7331">
        <v>2004</v>
      </c>
      <c r="D7331" s="6" t="s">
        <v>1885</v>
      </c>
      <c r="F7331" s="3" t="str">
        <f>_xlfn.CONCAT(ARI[[#This Row],[Year]]," ",ARI[[#This Row],[Model]])</f>
        <v>2004 TRX500FA FourTrax Foreman Rubicon</v>
      </c>
    </row>
    <row r="7332" spans="1:6" x14ac:dyDescent="0.25">
      <c r="A7332" s="5" t="s">
        <v>1706</v>
      </c>
      <c r="B7332" s="5" t="s">
        <v>208</v>
      </c>
      <c r="C7332">
        <v>2005</v>
      </c>
      <c r="D7332" s="6" t="s">
        <v>1885</v>
      </c>
      <c r="F7332" s="3" t="str">
        <f>_xlfn.CONCAT(ARI[[#This Row],[Year]]," ",ARI[[#This Row],[Model]])</f>
        <v>2005 TRX500FA FourTrax Foreman Rubicon</v>
      </c>
    </row>
    <row r="7333" spans="1:6" x14ac:dyDescent="0.25">
      <c r="A7333" s="5" t="s">
        <v>1706</v>
      </c>
      <c r="B7333" s="5" t="s">
        <v>208</v>
      </c>
      <c r="C7333">
        <v>2006</v>
      </c>
      <c r="D7333" s="6" t="s">
        <v>1885</v>
      </c>
      <c r="F7333" s="3" t="str">
        <f>_xlfn.CONCAT(ARI[[#This Row],[Year]]," ",ARI[[#This Row],[Model]])</f>
        <v>2006 TRX500FA FourTrax Foreman Rubicon</v>
      </c>
    </row>
    <row r="7334" spans="1:6" x14ac:dyDescent="0.25">
      <c r="A7334" s="5" t="s">
        <v>1706</v>
      </c>
      <c r="B7334" s="5" t="s">
        <v>208</v>
      </c>
      <c r="C7334">
        <v>2007</v>
      </c>
      <c r="D7334" s="6" t="s">
        <v>1885</v>
      </c>
      <c r="F7334" s="3" t="str">
        <f>_xlfn.CONCAT(ARI[[#This Row],[Year]]," ",ARI[[#This Row],[Model]])</f>
        <v>2007 TRX500FA FourTrax Foreman Rubicon</v>
      </c>
    </row>
    <row r="7335" spans="1:6" x14ac:dyDescent="0.25">
      <c r="A7335" s="5" t="s">
        <v>1706</v>
      </c>
      <c r="B7335" s="5" t="s">
        <v>208</v>
      </c>
      <c r="C7335">
        <v>2008</v>
      </c>
      <c r="D7335" s="6" t="s">
        <v>1885</v>
      </c>
      <c r="F7335" s="3" t="str">
        <f>_xlfn.CONCAT(ARI[[#This Row],[Year]]," ",ARI[[#This Row],[Model]])</f>
        <v>2008 TRX500FA FourTrax Foreman Rubicon</v>
      </c>
    </row>
    <row r="7336" spans="1:6" x14ac:dyDescent="0.25">
      <c r="A7336" s="5" t="s">
        <v>1706</v>
      </c>
      <c r="B7336" s="5" t="s">
        <v>208</v>
      </c>
      <c r="C7336">
        <v>2004</v>
      </c>
      <c r="D7336" s="6" t="s">
        <v>1886</v>
      </c>
      <c r="F7336" s="3" t="str">
        <f>_xlfn.CONCAT(ARI[[#This Row],[Year]]," ",ARI[[#This Row],[Model]])</f>
        <v>2004 TRX500FGA FourTrax Foreman Rubicon GPScape</v>
      </c>
    </row>
    <row r="7337" spans="1:6" x14ac:dyDescent="0.25">
      <c r="A7337" s="5" t="s">
        <v>1706</v>
      </c>
      <c r="B7337" s="5" t="s">
        <v>208</v>
      </c>
      <c r="C7337">
        <v>2005</v>
      </c>
      <c r="D7337" s="6" t="s">
        <v>1886</v>
      </c>
      <c r="F7337" s="3" t="str">
        <f>_xlfn.CONCAT(ARI[[#This Row],[Year]]," ",ARI[[#This Row],[Model]])</f>
        <v>2005 TRX500FGA FourTrax Foreman Rubicon GPScape</v>
      </c>
    </row>
    <row r="7338" spans="1:6" x14ac:dyDescent="0.25">
      <c r="A7338" s="5" t="s">
        <v>1706</v>
      </c>
      <c r="B7338" s="5" t="s">
        <v>208</v>
      </c>
      <c r="C7338">
        <v>2006</v>
      </c>
      <c r="D7338" s="6" t="s">
        <v>1886</v>
      </c>
      <c r="F7338" s="3" t="str">
        <f>_xlfn.CONCAT(ARI[[#This Row],[Year]]," ",ARI[[#This Row],[Model]])</f>
        <v>2006 TRX500FGA FourTrax Foreman Rubicon GPScape</v>
      </c>
    </row>
    <row r="7339" spans="1:6" x14ac:dyDescent="0.25">
      <c r="A7339" s="5" t="s">
        <v>1706</v>
      </c>
      <c r="B7339" s="5" t="s">
        <v>208</v>
      </c>
      <c r="C7339">
        <v>2007</v>
      </c>
      <c r="D7339" s="6" t="s">
        <v>1886</v>
      </c>
      <c r="F7339" s="3" t="str">
        <f>_xlfn.CONCAT(ARI[[#This Row],[Year]]," ",ARI[[#This Row],[Model]])</f>
        <v>2007 TRX500FGA FourTrax Foreman Rubicon GPScape</v>
      </c>
    </row>
    <row r="7340" spans="1:6" x14ac:dyDescent="0.25">
      <c r="A7340" s="5" t="s">
        <v>1706</v>
      </c>
      <c r="B7340" s="5" t="s">
        <v>208</v>
      </c>
      <c r="C7340">
        <v>2008</v>
      </c>
      <c r="D7340" s="6" t="s">
        <v>1886</v>
      </c>
      <c r="F7340" s="3" t="str">
        <f>_xlfn.CONCAT(ARI[[#This Row],[Year]]," ",ARI[[#This Row],[Model]])</f>
        <v>2008 TRX500FGA FourTrax Foreman Rubicon GPScape</v>
      </c>
    </row>
    <row r="7341" spans="1:6" x14ac:dyDescent="0.25">
      <c r="A7341" s="5" t="s">
        <v>1706</v>
      </c>
      <c r="B7341" s="5" t="s">
        <v>208</v>
      </c>
      <c r="C7341">
        <v>2005</v>
      </c>
      <c r="D7341" s="6" t="s">
        <v>1887</v>
      </c>
      <c r="F7341" s="3" t="str">
        <f>_xlfn.CONCAT(ARI[[#This Row],[Year]]," ",ARI[[#This Row],[Model]])</f>
        <v>2005 TRX500FE FourTrax Foreman 4x4 ES</v>
      </c>
    </row>
    <row r="7342" spans="1:6" x14ac:dyDescent="0.25">
      <c r="A7342" s="5" t="s">
        <v>1706</v>
      </c>
      <c r="B7342" s="5" t="s">
        <v>208</v>
      </c>
      <c r="C7342">
        <v>2006</v>
      </c>
      <c r="D7342" s="6" t="s">
        <v>1887</v>
      </c>
      <c r="F7342" s="3" t="str">
        <f>_xlfn.CONCAT(ARI[[#This Row],[Year]]," ",ARI[[#This Row],[Model]])</f>
        <v>2006 TRX500FE FourTrax Foreman 4x4 ES</v>
      </c>
    </row>
    <row r="7343" spans="1:6" x14ac:dyDescent="0.25">
      <c r="A7343" s="5" t="s">
        <v>1706</v>
      </c>
      <c r="B7343" s="5" t="s">
        <v>208</v>
      </c>
      <c r="C7343">
        <v>2007</v>
      </c>
      <c r="D7343" s="6" t="s">
        <v>1887</v>
      </c>
      <c r="F7343" s="3" t="str">
        <f>_xlfn.CONCAT(ARI[[#This Row],[Year]]," ",ARI[[#This Row],[Model]])</f>
        <v>2007 TRX500FE FourTrax Foreman 4x4 ES</v>
      </c>
    </row>
    <row r="7344" spans="1:6" x14ac:dyDescent="0.25">
      <c r="A7344" s="5" t="s">
        <v>1706</v>
      </c>
      <c r="B7344" s="5" t="s">
        <v>208</v>
      </c>
      <c r="C7344">
        <v>2008</v>
      </c>
      <c r="D7344" s="6" t="s">
        <v>1887</v>
      </c>
      <c r="F7344" s="3" t="str">
        <f>_xlfn.CONCAT(ARI[[#This Row],[Year]]," ",ARI[[#This Row],[Model]])</f>
        <v>2008 TRX500FE FourTrax Foreman 4x4 ES</v>
      </c>
    </row>
    <row r="7345" spans="1:6" x14ac:dyDescent="0.25">
      <c r="A7345" s="5" t="s">
        <v>1706</v>
      </c>
      <c r="B7345" s="5" t="s">
        <v>208</v>
      </c>
      <c r="C7345">
        <v>2005</v>
      </c>
      <c r="D7345" s="6" t="s">
        <v>1888</v>
      </c>
      <c r="F7345" s="3" t="str">
        <f>_xlfn.CONCAT(ARI[[#This Row],[Year]]," ",ARI[[#This Row],[Model]])</f>
        <v>2005 TRX500FM FourTrax Foreman 4x4</v>
      </c>
    </row>
    <row r="7346" spans="1:6" x14ac:dyDescent="0.25">
      <c r="A7346" s="5" t="s">
        <v>1706</v>
      </c>
      <c r="B7346" s="5" t="s">
        <v>208</v>
      </c>
      <c r="C7346">
        <v>2006</v>
      </c>
      <c r="D7346" s="6" t="s">
        <v>1888</v>
      </c>
      <c r="F7346" s="3" t="str">
        <f>_xlfn.CONCAT(ARI[[#This Row],[Year]]," ",ARI[[#This Row],[Model]])</f>
        <v>2006 TRX500FM FourTrax Foreman 4x4</v>
      </c>
    </row>
    <row r="7347" spans="1:6" x14ac:dyDescent="0.25">
      <c r="A7347" s="5" t="s">
        <v>1706</v>
      </c>
      <c r="B7347" s="5" t="s">
        <v>208</v>
      </c>
      <c r="C7347">
        <v>2007</v>
      </c>
      <c r="D7347" s="6" t="s">
        <v>1888</v>
      </c>
      <c r="F7347" s="3" t="str">
        <f>_xlfn.CONCAT(ARI[[#This Row],[Year]]," ",ARI[[#This Row],[Model]])</f>
        <v>2007 TRX500FM FourTrax Foreman 4x4</v>
      </c>
    </row>
    <row r="7348" spans="1:6" x14ac:dyDescent="0.25">
      <c r="A7348" s="5" t="s">
        <v>1706</v>
      </c>
      <c r="B7348" s="5" t="s">
        <v>208</v>
      </c>
      <c r="C7348">
        <v>2008</v>
      </c>
      <c r="D7348" s="6" t="s">
        <v>1888</v>
      </c>
      <c r="F7348" s="3" t="str">
        <f>_xlfn.CONCAT(ARI[[#This Row],[Year]]," ",ARI[[#This Row],[Model]])</f>
        <v>2008 TRX500FM FourTrax Foreman 4x4</v>
      </c>
    </row>
    <row r="7349" spans="1:6" x14ac:dyDescent="0.25">
      <c r="A7349" s="5" t="s">
        <v>1706</v>
      </c>
      <c r="B7349" s="5" t="s">
        <v>208</v>
      </c>
      <c r="C7349">
        <v>2007</v>
      </c>
      <c r="D7349" s="6" t="s">
        <v>1889</v>
      </c>
      <c r="F7349" s="3" t="str">
        <f>_xlfn.CONCAT(ARI[[#This Row],[Year]]," ",ARI[[#This Row],[Model]])</f>
        <v>2007 TRX500FPE FourTrax Foreman 4x4 ES w/Power Steering</v>
      </c>
    </row>
    <row r="7350" spans="1:6" x14ac:dyDescent="0.25">
      <c r="A7350" s="5" t="s">
        <v>1706</v>
      </c>
      <c r="B7350" s="5" t="s">
        <v>208</v>
      </c>
      <c r="C7350">
        <v>2008</v>
      </c>
      <c r="D7350" s="6" t="s">
        <v>1889</v>
      </c>
      <c r="F7350" s="3" t="str">
        <f>_xlfn.CONCAT(ARI[[#This Row],[Year]]," ",ARI[[#This Row],[Model]])</f>
        <v>2008 TRX500FPE FourTrax Foreman 4x4 ES w/Power Steering</v>
      </c>
    </row>
    <row r="7351" spans="1:6" x14ac:dyDescent="0.25">
      <c r="A7351" s="5" t="s">
        <v>1706</v>
      </c>
      <c r="B7351" s="5" t="s">
        <v>208</v>
      </c>
      <c r="C7351">
        <v>2008</v>
      </c>
      <c r="D7351" s="6" t="s">
        <v>1890</v>
      </c>
      <c r="F7351" s="3" t="str">
        <f>_xlfn.CONCAT(ARI[[#This Row],[Year]]," ",ARI[[#This Row],[Model]])</f>
        <v>2008 TRX500FPM FourTrax Foreman 4x4 w/ Power Steering</v>
      </c>
    </row>
    <row r="7352" spans="1:6" x14ac:dyDescent="0.25">
      <c r="A7352" s="5" t="s">
        <v>1706</v>
      </c>
      <c r="B7352" s="5" t="s">
        <v>208</v>
      </c>
      <c r="C7352">
        <v>2005</v>
      </c>
      <c r="D7352" s="6" t="s">
        <v>1891</v>
      </c>
      <c r="F7352" s="3" t="str">
        <f>_xlfn.CONCAT(ARI[[#This Row],[Year]]," ",ARI[[#This Row],[Model]])</f>
        <v>2005 TRX500TM FourTrax Foreman</v>
      </c>
    </row>
    <row r="7353" spans="1:6" x14ac:dyDescent="0.25">
      <c r="A7353" s="5" t="s">
        <v>1706</v>
      </c>
      <c r="B7353" s="5" t="s">
        <v>208</v>
      </c>
      <c r="C7353">
        <v>2006</v>
      </c>
      <c r="D7353" s="6" t="s">
        <v>1891</v>
      </c>
      <c r="F7353" s="3" t="str">
        <f>_xlfn.CONCAT(ARI[[#This Row],[Year]]," ",ARI[[#This Row],[Model]])</f>
        <v>2006 TRX500TM FourTrax Foreman</v>
      </c>
    </row>
    <row r="7354" spans="1:6" x14ac:dyDescent="0.25">
      <c r="A7354" s="5" t="s">
        <v>1706</v>
      </c>
      <c r="B7354" s="5" t="s">
        <v>208</v>
      </c>
      <c r="C7354">
        <v>2003</v>
      </c>
      <c r="D7354" s="6" t="s">
        <v>1892</v>
      </c>
      <c r="F7354" s="3" t="str">
        <f>_xlfn.CONCAT(ARI[[#This Row],[Year]]," ",ARI[[#This Row],[Model]])</f>
        <v>2003 TRX650FA FourTrax Rincon</v>
      </c>
    </row>
    <row r="7355" spans="1:6" x14ac:dyDescent="0.25">
      <c r="A7355" s="5" t="s">
        <v>1706</v>
      </c>
      <c r="B7355" s="5" t="s">
        <v>208</v>
      </c>
      <c r="C7355">
        <v>2004</v>
      </c>
      <c r="D7355" s="6" t="s">
        <v>1892</v>
      </c>
      <c r="F7355" s="3" t="str">
        <f>_xlfn.CONCAT(ARI[[#This Row],[Year]]," ",ARI[[#This Row],[Model]])</f>
        <v>2004 TRX650FA FourTrax Rincon</v>
      </c>
    </row>
    <row r="7356" spans="1:6" x14ac:dyDescent="0.25">
      <c r="A7356" s="5" t="s">
        <v>1706</v>
      </c>
      <c r="B7356" s="5" t="s">
        <v>208</v>
      </c>
      <c r="C7356">
        <v>2005</v>
      </c>
      <c r="D7356" s="6" t="s">
        <v>1892</v>
      </c>
      <c r="F7356" s="3" t="str">
        <f>_xlfn.CONCAT(ARI[[#This Row],[Year]]," ",ARI[[#This Row],[Model]])</f>
        <v>2005 TRX650FA FourTrax Rincon</v>
      </c>
    </row>
    <row r="7357" spans="1:6" x14ac:dyDescent="0.25">
      <c r="A7357" s="5" t="s">
        <v>1706</v>
      </c>
      <c r="B7357" s="5" t="s">
        <v>208</v>
      </c>
      <c r="C7357">
        <v>2004</v>
      </c>
      <c r="D7357" s="6" t="s">
        <v>1893</v>
      </c>
      <c r="F7357" s="3" t="str">
        <f>_xlfn.CONCAT(ARI[[#This Row],[Year]]," ",ARI[[#This Row],[Model]])</f>
        <v>2004 TRX650FGA FourTrax Rincon GPScape</v>
      </c>
    </row>
    <row r="7358" spans="1:6" x14ac:dyDescent="0.25">
      <c r="A7358" s="5" t="s">
        <v>1706</v>
      </c>
      <c r="B7358" s="5" t="s">
        <v>208</v>
      </c>
      <c r="C7358">
        <v>2005</v>
      </c>
      <c r="D7358" s="6" t="s">
        <v>1893</v>
      </c>
      <c r="F7358" s="3" t="str">
        <f>_xlfn.CONCAT(ARI[[#This Row],[Year]]," ",ARI[[#This Row],[Model]])</f>
        <v>2005 TRX650FGA FourTrax Rincon GPScape</v>
      </c>
    </row>
    <row r="7359" spans="1:6" x14ac:dyDescent="0.25">
      <c r="A7359" s="5" t="s">
        <v>1706</v>
      </c>
      <c r="B7359" s="5" t="s">
        <v>208</v>
      </c>
      <c r="C7359">
        <v>2006</v>
      </c>
      <c r="D7359" s="6" t="s">
        <v>1894</v>
      </c>
      <c r="F7359" s="3" t="str">
        <f>_xlfn.CONCAT(ARI[[#This Row],[Year]]," ",ARI[[#This Row],[Model]])</f>
        <v>2006 TRX680FA FourTrax Rincon</v>
      </c>
    </row>
    <row r="7360" spans="1:6" x14ac:dyDescent="0.25">
      <c r="A7360" s="5" t="s">
        <v>1706</v>
      </c>
      <c r="B7360" s="5" t="s">
        <v>208</v>
      </c>
      <c r="C7360">
        <v>2007</v>
      </c>
      <c r="D7360" s="6" t="s">
        <v>1894</v>
      </c>
      <c r="F7360" s="3" t="str">
        <f>_xlfn.CONCAT(ARI[[#This Row],[Year]]," ",ARI[[#This Row],[Model]])</f>
        <v>2007 TRX680FA FourTrax Rincon</v>
      </c>
    </row>
    <row r="7361" spans="1:6" x14ac:dyDescent="0.25">
      <c r="A7361" s="5" t="s">
        <v>1706</v>
      </c>
      <c r="B7361" s="5" t="s">
        <v>208</v>
      </c>
      <c r="C7361">
        <v>2008</v>
      </c>
      <c r="D7361" s="6" t="s">
        <v>1894</v>
      </c>
      <c r="F7361" s="3" t="str">
        <f>_xlfn.CONCAT(ARI[[#This Row],[Year]]," ",ARI[[#This Row],[Model]])</f>
        <v>2008 TRX680FA FourTrax Rincon</v>
      </c>
    </row>
    <row r="7362" spans="1:6" x14ac:dyDescent="0.25">
      <c r="A7362" s="5" t="s">
        <v>1706</v>
      </c>
      <c r="B7362" s="5" t="s">
        <v>208</v>
      </c>
      <c r="C7362">
        <v>2006</v>
      </c>
      <c r="D7362" s="6" t="s">
        <v>1895</v>
      </c>
      <c r="F7362" s="3" t="str">
        <f>_xlfn.CONCAT(ARI[[#This Row],[Year]]," ",ARI[[#This Row],[Model]])</f>
        <v>2006 TRX680FGA FourTrax Rincon GPScape</v>
      </c>
    </row>
    <row r="7363" spans="1:6" x14ac:dyDescent="0.25">
      <c r="A7363" s="5" t="s">
        <v>1706</v>
      </c>
      <c r="B7363" s="5" t="s">
        <v>208</v>
      </c>
      <c r="C7363">
        <v>2007</v>
      </c>
      <c r="D7363" s="6" t="s">
        <v>1895</v>
      </c>
      <c r="F7363" s="3" t="str">
        <f>_xlfn.CONCAT(ARI[[#This Row],[Year]]," ",ARI[[#This Row],[Model]])</f>
        <v>2007 TRX680FGA FourTrax Rincon GPScape</v>
      </c>
    </row>
    <row r="7364" spans="1:6" x14ac:dyDescent="0.25">
      <c r="A7364" s="5" t="s">
        <v>1706</v>
      </c>
      <c r="B7364" s="5" t="s">
        <v>208</v>
      </c>
      <c r="C7364">
        <v>2008</v>
      </c>
      <c r="D7364" s="6" t="s">
        <v>1895</v>
      </c>
      <c r="F7364" s="3" t="str">
        <f>_xlfn.CONCAT(ARI[[#This Row],[Year]]," ",ARI[[#This Row],[Model]])</f>
        <v>2008 TRX680FGA FourTrax Rincon GPScape</v>
      </c>
    </row>
    <row r="7365" spans="1:6" x14ac:dyDescent="0.25">
      <c r="A7365" s="5" t="s">
        <v>1706</v>
      </c>
      <c r="B7365" s="5" t="s">
        <v>208</v>
      </c>
      <c r="C7365">
        <v>1986</v>
      </c>
      <c r="D7365" s="6" t="s">
        <v>1896</v>
      </c>
      <c r="F7365" s="3" t="str">
        <f>_xlfn.CONCAT(ARI[[#This Row],[Year]]," ",ARI[[#This Row],[Model]])</f>
        <v>1986 TRX70</v>
      </c>
    </row>
    <row r="7366" spans="1:6" x14ac:dyDescent="0.25">
      <c r="A7366" s="5" t="s">
        <v>1706</v>
      </c>
      <c r="B7366" s="5" t="s">
        <v>208</v>
      </c>
      <c r="C7366">
        <v>1987</v>
      </c>
      <c r="D7366" s="6" t="s">
        <v>1896</v>
      </c>
      <c r="F7366" s="3" t="str">
        <f>_xlfn.CONCAT(ARI[[#This Row],[Year]]," ",ARI[[#This Row],[Model]])</f>
        <v>1987 TRX70</v>
      </c>
    </row>
    <row r="7367" spans="1:6" x14ac:dyDescent="0.25">
      <c r="A7367" s="5" t="s">
        <v>1706</v>
      </c>
      <c r="B7367" s="5" t="s">
        <v>208</v>
      </c>
      <c r="C7367">
        <v>1993</v>
      </c>
      <c r="D7367" s="6" t="s">
        <v>1897</v>
      </c>
      <c r="F7367" s="3" t="str">
        <f>_xlfn.CONCAT(ARI[[#This Row],[Year]]," ",ARI[[#This Row],[Model]])</f>
        <v>1993 TRX90 Sportrax</v>
      </c>
    </row>
    <row r="7368" spans="1:6" x14ac:dyDescent="0.25">
      <c r="A7368" s="5" t="s">
        <v>1706</v>
      </c>
      <c r="B7368" s="5" t="s">
        <v>208</v>
      </c>
      <c r="C7368">
        <v>1994</v>
      </c>
      <c r="D7368" s="6" t="s">
        <v>1897</v>
      </c>
      <c r="F7368" s="3" t="str">
        <f>_xlfn.CONCAT(ARI[[#This Row],[Year]]," ",ARI[[#This Row],[Model]])</f>
        <v>1994 TRX90 Sportrax</v>
      </c>
    </row>
    <row r="7369" spans="1:6" x14ac:dyDescent="0.25">
      <c r="A7369" s="5" t="s">
        <v>1706</v>
      </c>
      <c r="B7369" s="5" t="s">
        <v>208</v>
      </c>
      <c r="C7369">
        <v>1995</v>
      </c>
      <c r="D7369" s="6" t="s">
        <v>1897</v>
      </c>
      <c r="F7369" s="3" t="str">
        <f>_xlfn.CONCAT(ARI[[#This Row],[Year]]," ",ARI[[#This Row],[Model]])</f>
        <v>1995 TRX90 Sportrax</v>
      </c>
    </row>
    <row r="7370" spans="1:6" x14ac:dyDescent="0.25">
      <c r="A7370" s="5" t="s">
        <v>1706</v>
      </c>
      <c r="B7370" s="5" t="s">
        <v>208</v>
      </c>
      <c r="C7370">
        <v>1996</v>
      </c>
      <c r="D7370" s="6" t="s">
        <v>1897</v>
      </c>
      <c r="F7370" s="3" t="str">
        <f>_xlfn.CONCAT(ARI[[#This Row],[Year]]," ",ARI[[#This Row],[Model]])</f>
        <v>1996 TRX90 Sportrax</v>
      </c>
    </row>
    <row r="7371" spans="1:6" x14ac:dyDescent="0.25">
      <c r="A7371" s="5" t="s">
        <v>1706</v>
      </c>
      <c r="B7371" s="5" t="s">
        <v>208</v>
      </c>
      <c r="C7371">
        <v>1997</v>
      </c>
      <c r="D7371" s="6" t="s">
        <v>1897</v>
      </c>
      <c r="F7371" s="3" t="str">
        <f>_xlfn.CONCAT(ARI[[#This Row],[Year]]," ",ARI[[#This Row],[Model]])</f>
        <v>1997 TRX90 Sportrax</v>
      </c>
    </row>
    <row r="7372" spans="1:6" x14ac:dyDescent="0.25">
      <c r="A7372" s="5" t="s">
        <v>1706</v>
      </c>
      <c r="B7372" s="5" t="s">
        <v>208</v>
      </c>
      <c r="C7372">
        <v>1998</v>
      </c>
      <c r="D7372" s="6" t="s">
        <v>1897</v>
      </c>
      <c r="F7372" s="3" t="str">
        <f>_xlfn.CONCAT(ARI[[#This Row],[Year]]," ",ARI[[#This Row],[Model]])</f>
        <v>1998 TRX90 Sportrax</v>
      </c>
    </row>
    <row r="7373" spans="1:6" x14ac:dyDescent="0.25">
      <c r="A7373" s="5" t="s">
        <v>1706</v>
      </c>
      <c r="B7373" s="5" t="s">
        <v>208</v>
      </c>
      <c r="C7373">
        <v>1999</v>
      </c>
      <c r="D7373" s="6" t="s">
        <v>1897</v>
      </c>
      <c r="F7373" s="3" t="str">
        <f>_xlfn.CONCAT(ARI[[#This Row],[Year]]," ",ARI[[#This Row],[Model]])</f>
        <v>1999 TRX90 Sportrax</v>
      </c>
    </row>
    <row r="7374" spans="1:6" x14ac:dyDescent="0.25">
      <c r="A7374" s="5" t="s">
        <v>1706</v>
      </c>
      <c r="B7374" s="5" t="s">
        <v>208</v>
      </c>
      <c r="C7374">
        <v>2000</v>
      </c>
      <c r="D7374" s="6" t="s">
        <v>1897</v>
      </c>
      <c r="F7374" s="3" t="str">
        <f>_xlfn.CONCAT(ARI[[#This Row],[Year]]," ",ARI[[#This Row],[Model]])</f>
        <v>2000 TRX90 Sportrax</v>
      </c>
    </row>
    <row r="7375" spans="1:6" x14ac:dyDescent="0.25">
      <c r="A7375" s="5" t="s">
        <v>1706</v>
      </c>
      <c r="B7375" s="5" t="s">
        <v>208</v>
      </c>
      <c r="C7375">
        <v>2001</v>
      </c>
      <c r="D7375" s="6" t="s">
        <v>1897</v>
      </c>
      <c r="F7375" s="3" t="str">
        <f>_xlfn.CONCAT(ARI[[#This Row],[Year]]," ",ARI[[#This Row],[Model]])</f>
        <v>2001 TRX90 Sportrax</v>
      </c>
    </row>
    <row r="7376" spans="1:6" x14ac:dyDescent="0.25">
      <c r="A7376" s="5" t="s">
        <v>1706</v>
      </c>
      <c r="B7376" s="5" t="s">
        <v>208</v>
      </c>
      <c r="C7376">
        <v>2002</v>
      </c>
      <c r="D7376" s="6" t="s">
        <v>1897</v>
      </c>
      <c r="F7376" s="3" t="str">
        <f>_xlfn.CONCAT(ARI[[#This Row],[Year]]," ",ARI[[#This Row],[Model]])</f>
        <v>2002 TRX90 Sportrax</v>
      </c>
    </row>
    <row r="7377" spans="1:6" x14ac:dyDescent="0.25">
      <c r="A7377" s="5" t="s">
        <v>1706</v>
      </c>
      <c r="B7377" s="5" t="s">
        <v>208</v>
      </c>
      <c r="C7377">
        <v>2003</v>
      </c>
      <c r="D7377" s="6" t="s">
        <v>1897</v>
      </c>
      <c r="F7377" s="3" t="str">
        <f>_xlfn.CONCAT(ARI[[#This Row],[Year]]," ",ARI[[#This Row],[Model]])</f>
        <v>2003 TRX90 Sportrax</v>
      </c>
    </row>
    <row r="7378" spans="1:6" x14ac:dyDescent="0.25">
      <c r="A7378" s="5" t="s">
        <v>1706</v>
      </c>
      <c r="B7378" s="5" t="s">
        <v>208</v>
      </c>
      <c r="C7378">
        <v>2004</v>
      </c>
      <c r="D7378" s="6" t="s">
        <v>1897</v>
      </c>
      <c r="F7378" s="3" t="str">
        <f>_xlfn.CONCAT(ARI[[#This Row],[Year]]," ",ARI[[#This Row],[Model]])</f>
        <v>2004 TRX90 Sportrax</v>
      </c>
    </row>
    <row r="7379" spans="1:6" x14ac:dyDescent="0.25">
      <c r="A7379" s="5" t="s">
        <v>1706</v>
      </c>
      <c r="B7379" s="5" t="s">
        <v>208</v>
      </c>
      <c r="C7379">
        <v>2005</v>
      </c>
      <c r="D7379" s="6" t="s">
        <v>1897</v>
      </c>
      <c r="F7379" s="3" t="str">
        <f>_xlfn.CONCAT(ARI[[#This Row],[Year]]," ",ARI[[#This Row],[Model]])</f>
        <v>2005 TRX90 Sportrax</v>
      </c>
    </row>
    <row r="7380" spans="1:6" x14ac:dyDescent="0.25">
      <c r="A7380" s="5" t="s">
        <v>1706</v>
      </c>
      <c r="B7380" s="5" t="s">
        <v>208</v>
      </c>
      <c r="C7380">
        <v>2006</v>
      </c>
      <c r="D7380" s="6" t="s">
        <v>1897</v>
      </c>
      <c r="F7380" s="3" t="str">
        <f>_xlfn.CONCAT(ARI[[#This Row],[Year]]," ",ARI[[#This Row],[Model]])</f>
        <v>2006 TRX90 Sportrax</v>
      </c>
    </row>
    <row r="7381" spans="1:6" x14ac:dyDescent="0.25">
      <c r="A7381" s="5" t="s">
        <v>1706</v>
      </c>
      <c r="B7381" s="5" t="s">
        <v>208</v>
      </c>
      <c r="C7381">
        <v>2007</v>
      </c>
      <c r="D7381" s="6" t="s">
        <v>1898</v>
      </c>
      <c r="F7381" s="3" t="str">
        <f>_xlfn.CONCAT(ARI[[#This Row],[Year]]," ",ARI[[#This Row],[Model]])</f>
        <v>2007 TRX90EX Sportrax</v>
      </c>
    </row>
    <row r="7382" spans="1:6" x14ac:dyDescent="0.25">
      <c r="A7382" s="5" t="s">
        <v>1706</v>
      </c>
      <c r="B7382" s="5" t="s">
        <v>208</v>
      </c>
      <c r="C7382">
        <v>2008</v>
      </c>
      <c r="D7382" s="6" t="s">
        <v>1898</v>
      </c>
      <c r="F7382" s="3" t="str">
        <f>_xlfn.CONCAT(ARI[[#This Row],[Year]]," ",ARI[[#This Row],[Model]])</f>
        <v>2008 TRX90EX Sportrax</v>
      </c>
    </row>
    <row r="7383" spans="1:6" x14ac:dyDescent="0.25">
      <c r="A7383" s="5" t="s">
        <v>1706</v>
      </c>
      <c r="B7383" s="5" t="s">
        <v>356</v>
      </c>
      <c r="C7383">
        <v>2001</v>
      </c>
      <c r="D7383" s="6" t="s">
        <v>1899</v>
      </c>
      <c r="F7383" s="3" t="str">
        <f>_xlfn.CONCAT(ARI[[#This Row],[Year]]," ",ARI[[#This Row],[Model]])</f>
        <v>2001 KEF300 Lakota Sport</v>
      </c>
    </row>
    <row r="7384" spans="1:6" x14ac:dyDescent="0.25">
      <c r="A7384" s="5" t="s">
        <v>1706</v>
      </c>
      <c r="B7384" s="5" t="s">
        <v>356</v>
      </c>
      <c r="C7384">
        <v>2002</v>
      </c>
      <c r="D7384" s="6" t="s">
        <v>1899</v>
      </c>
      <c r="F7384" s="3" t="str">
        <f>_xlfn.CONCAT(ARI[[#This Row],[Year]]," ",ARI[[#This Row],[Model]])</f>
        <v>2002 KEF300 Lakota Sport</v>
      </c>
    </row>
    <row r="7385" spans="1:6" x14ac:dyDescent="0.25">
      <c r="A7385" s="5" t="s">
        <v>1706</v>
      </c>
      <c r="B7385" s="5" t="s">
        <v>356</v>
      </c>
      <c r="C7385">
        <v>2003</v>
      </c>
      <c r="D7385" s="6" t="s">
        <v>1899</v>
      </c>
      <c r="F7385" s="3" t="str">
        <f>_xlfn.CONCAT(ARI[[#This Row],[Year]]," ",ARI[[#This Row],[Model]])</f>
        <v>2003 KEF300 Lakota Sport</v>
      </c>
    </row>
    <row r="7386" spans="1:6" x14ac:dyDescent="0.25">
      <c r="A7386" s="5" t="s">
        <v>1706</v>
      </c>
      <c r="B7386" s="5" t="s">
        <v>356</v>
      </c>
      <c r="C7386">
        <v>1995</v>
      </c>
      <c r="D7386" s="6" t="s">
        <v>1900</v>
      </c>
      <c r="F7386" s="3" t="str">
        <f>_xlfn.CONCAT(ARI[[#This Row],[Year]]," ",ARI[[#This Row],[Model]])</f>
        <v>1995 KEF300 Lakota Utility</v>
      </c>
    </row>
    <row r="7387" spans="1:6" x14ac:dyDescent="0.25">
      <c r="A7387" s="5" t="s">
        <v>1706</v>
      </c>
      <c r="B7387" s="5" t="s">
        <v>356</v>
      </c>
      <c r="C7387">
        <v>1996</v>
      </c>
      <c r="D7387" s="6" t="s">
        <v>1900</v>
      </c>
      <c r="F7387" s="3" t="str">
        <f>_xlfn.CONCAT(ARI[[#This Row],[Year]]," ",ARI[[#This Row],[Model]])</f>
        <v>1996 KEF300 Lakota Utility</v>
      </c>
    </row>
    <row r="7388" spans="1:6" x14ac:dyDescent="0.25">
      <c r="A7388" s="5" t="s">
        <v>1706</v>
      </c>
      <c r="B7388" s="5" t="s">
        <v>356</v>
      </c>
      <c r="C7388">
        <v>1997</v>
      </c>
      <c r="D7388" s="6" t="s">
        <v>1900</v>
      </c>
      <c r="F7388" s="3" t="str">
        <f>_xlfn.CONCAT(ARI[[#This Row],[Year]]," ",ARI[[#This Row],[Model]])</f>
        <v>1997 KEF300 Lakota Utility</v>
      </c>
    </row>
    <row r="7389" spans="1:6" x14ac:dyDescent="0.25">
      <c r="A7389" s="5" t="s">
        <v>1706</v>
      </c>
      <c r="B7389" s="5" t="s">
        <v>356</v>
      </c>
      <c r="C7389">
        <v>1998</v>
      </c>
      <c r="D7389" s="6" t="s">
        <v>1900</v>
      </c>
      <c r="F7389" s="3" t="str">
        <f>_xlfn.CONCAT(ARI[[#This Row],[Year]]," ",ARI[[#This Row],[Model]])</f>
        <v>1998 KEF300 Lakota Utility</v>
      </c>
    </row>
    <row r="7390" spans="1:6" x14ac:dyDescent="0.25">
      <c r="A7390" s="5" t="s">
        <v>1706</v>
      </c>
      <c r="B7390" s="5" t="s">
        <v>356</v>
      </c>
      <c r="C7390">
        <v>1999</v>
      </c>
      <c r="D7390" s="6" t="s">
        <v>1900</v>
      </c>
      <c r="F7390" s="3" t="str">
        <f>_xlfn.CONCAT(ARI[[#This Row],[Year]]," ",ARI[[#This Row],[Model]])</f>
        <v>1999 KEF300 Lakota Utility</v>
      </c>
    </row>
    <row r="7391" spans="1:6" x14ac:dyDescent="0.25">
      <c r="A7391" s="5" t="s">
        <v>1706</v>
      </c>
      <c r="B7391" s="5" t="s">
        <v>356</v>
      </c>
      <c r="C7391">
        <v>2000</v>
      </c>
      <c r="D7391" s="6" t="s">
        <v>1900</v>
      </c>
      <c r="F7391" s="3" t="str">
        <f>_xlfn.CONCAT(ARI[[#This Row],[Year]]," ",ARI[[#This Row],[Model]])</f>
        <v>2000 KEF300 Lakota Utility</v>
      </c>
    </row>
    <row r="7392" spans="1:6" x14ac:dyDescent="0.25">
      <c r="A7392" s="5" t="s">
        <v>1706</v>
      </c>
      <c r="B7392" s="5" t="s">
        <v>356</v>
      </c>
      <c r="C7392">
        <v>2004</v>
      </c>
      <c r="D7392" s="6" t="s">
        <v>1901</v>
      </c>
      <c r="F7392" s="3" t="str">
        <f>_xlfn.CONCAT(ARI[[#This Row],[Year]]," ",ARI[[#This Row],[Model]])</f>
        <v>2004 KFX250 Mojave</v>
      </c>
    </row>
    <row r="7393" spans="1:6" x14ac:dyDescent="0.25">
      <c r="A7393" s="5" t="s">
        <v>1706</v>
      </c>
      <c r="B7393" s="5" t="s">
        <v>356</v>
      </c>
      <c r="C7393">
        <v>2003</v>
      </c>
      <c r="D7393" s="6" t="s">
        <v>1902</v>
      </c>
      <c r="F7393" s="3" t="str">
        <f>_xlfn.CONCAT(ARI[[#This Row],[Year]]," ",ARI[[#This Row],[Model]])</f>
        <v>2003 KFX400</v>
      </c>
    </row>
    <row r="7394" spans="1:6" x14ac:dyDescent="0.25">
      <c r="A7394" s="5" t="s">
        <v>1706</v>
      </c>
      <c r="B7394" s="5" t="s">
        <v>356</v>
      </c>
      <c r="C7394">
        <v>2004</v>
      </c>
      <c r="D7394" s="6" t="s">
        <v>1902</v>
      </c>
      <c r="F7394" s="3" t="str">
        <f>_xlfn.CONCAT(ARI[[#This Row],[Year]]," ",ARI[[#This Row],[Model]])</f>
        <v>2004 KFX400</v>
      </c>
    </row>
    <row r="7395" spans="1:6" x14ac:dyDescent="0.25">
      <c r="A7395" s="5" t="s">
        <v>1706</v>
      </c>
      <c r="B7395" s="5" t="s">
        <v>356</v>
      </c>
      <c r="C7395">
        <v>2005</v>
      </c>
      <c r="D7395" s="6" t="s">
        <v>1902</v>
      </c>
      <c r="F7395" s="3" t="str">
        <f>_xlfn.CONCAT(ARI[[#This Row],[Year]]," ",ARI[[#This Row],[Model]])</f>
        <v>2005 KFX400</v>
      </c>
    </row>
    <row r="7396" spans="1:6" x14ac:dyDescent="0.25">
      <c r="A7396" s="5" t="s">
        <v>1706</v>
      </c>
      <c r="B7396" s="5" t="s">
        <v>356</v>
      </c>
      <c r="C7396">
        <v>2006</v>
      </c>
      <c r="D7396" s="6" t="s">
        <v>1902</v>
      </c>
      <c r="F7396" s="3" t="str">
        <f>_xlfn.CONCAT(ARI[[#This Row],[Year]]," ",ARI[[#This Row],[Model]])</f>
        <v>2006 KFX400</v>
      </c>
    </row>
    <row r="7397" spans="1:6" x14ac:dyDescent="0.25">
      <c r="A7397" s="5" t="s">
        <v>1706</v>
      </c>
      <c r="B7397" s="5" t="s">
        <v>356</v>
      </c>
      <c r="C7397">
        <v>2008</v>
      </c>
      <c r="D7397" s="6" t="s">
        <v>1903</v>
      </c>
      <c r="F7397" s="3" t="str">
        <f>_xlfn.CONCAT(ARI[[#This Row],[Year]]," ",ARI[[#This Row],[Model]])</f>
        <v>2008 KFX450R</v>
      </c>
    </row>
    <row r="7398" spans="1:6" x14ac:dyDescent="0.25">
      <c r="A7398" s="5" t="s">
        <v>1706</v>
      </c>
      <c r="B7398" s="5" t="s">
        <v>356</v>
      </c>
      <c r="C7398">
        <v>2003</v>
      </c>
      <c r="D7398" s="6" t="s">
        <v>1904</v>
      </c>
      <c r="F7398" s="3" t="str">
        <f>_xlfn.CONCAT(ARI[[#This Row],[Year]]," ",ARI[[#This Row],[Model]])</f>
        <v>2003 KFX50</v>
      </c>
    </row>
    <row r="7399" spans="1:6" x14ac:dyDescent="0.25">
      <c r="A7399" s="5" t="s">
        <v>1706</v>
      </c>
      <c r="B7399" s="5" t="s">
        <v>356</v>
      </c>
      <c r="C7399">
        <v>2004</v>
      </c>
      <c r="D7399" s="6" t="s">
        <v>1904</v>
      </c>
      <c r="F7399" s="3" t="str">
        <f>_xlfn.CONCAT(ARI[[#This Row],[Year]]," ",ARI[[#This Row],[Model]])</f>
        <v>2004 KFX50</v>
      </c>
    </row>
    <row r="7400" spans="1:6" x14ac:dyDescent="0.25">
      <c r="A7400" s="5" t="s">
        <v>1706</v>
      </c>
      <c r="B7400" s="5" t="s">
        <v>356</v>
      </c>
      <c r="C7400">
        <v>2005</v>
      </c>
      <c r="D7400" s="6" t="s">
        <v>1904</v>
      </c>
      <c r="F7400" s="3" t="str">
        <f>_xlfn.CONCAT(ARI[[#This Row],[Year]]," ",ARI[[#This Row],[Model]])</f>
        <v>2005 KFX50</v>
      </c>
    </row>
    <row r="7401" spans="1:6" x14ac:dyDescent="0.25">
      <c r="A7401" s="5" t="s">
        <v>1706</v>
      </c>
      <c r="B7401" s="5" t="s">
        <v>356</v>
      </c>
      <c r="C7401">
        <v>2006</v>
      </c>
      <c r="D7401" s="6" t="s">
        <v>1904</v>
      </c>
      <c r="F7401" s="3" t="str">
        <f>_xlfn.CONCAT(ARI[[#This Row],[Year]]," ",ARI[[#This Row],[Model]])</f>
        <v>2006 KFX50</v>
      </c>
    </row>
    <row r="7402" spans="1:6" x14ac:dyDescent="0.25">
      <c r="A7402" s="5" t="s">
        <v>1706</v>
      </c>
      <c r="B7402" s="5" t="s">
        <v>356</v>
      </c>
      <c r="C7402">
        <v>2007</v>
      </c>
      <c r="D7402" s="6" t="s">
        <v>1904</v>
      </c>
      <c r="F7402" s="3" t="str">
        <f>_xlfn.CONCAT(ARI[[#This Row],[Year]]," ",ARI[[#This Row],[Model]])</f>
        <v>2007 KFX50</v>
      </c>
    </row>
    <row r="7403" spans="1:6" x14ac:dyDescent="0.25">
      <c r="A7403" s="5" t="s">
        <v>1706</v>
      </c>
      <c r="B7403" s="5" t="s">
        <v>356</v>
      </c>
      <c r="C7403">
        <v>2008</v>
      </c>
      <c r="D7403" s="6" t="s">
        <v>1904</v>
      </c>
      <c r="F7403" s="3" t="str">
        <f>_xlfn.CONCAT(ARI[[#This Row],[Year]]," ",ARI[[#This Row],[Model]])</f>
        <v>2008 KFX50</v>
      </c>
    </row>
    <row r="7404" spans="1:6" x14ac:dyDescent="0.25">
      <c r="A7404" s="5" t="s">
        <v>1706</v>
      </c>
      <c r="B7404" s="5" t="s">
        <v>356</v>
      </c>
      <c r="C7404">
        <v>2004</v>
      </c>
      <c r="D7404" s="6" t="s">
        <v>1905</v>
      </c>
      <c r="F7404" s="3" t="str">
        <f>_xlfn.CONCAT(ARI[[#This Row],[Year]]," ",ARI[[#This Row],[Model]])</f>
        <v>2004 KFX700</v>
      </c>
    </row>
    <row r="7405" spans="1:6" x14ac:dyDescent="0.25">
      <c r="A7405" s="5" t="s">
        <v>1706</v>
      </c>
      <c r="B7405" s="5" t="s">
        <v>356</v>
      </c>
      <c r="C7405">
        <v>2005</v>
      </c>
      <c r="D7405" s="6" t="s">
        <v>1905</v>
      </c>
      <c r="F7405" s="3" t="str">
        <f>_xlfn.CONCAT(ARI[[#This Row],[Year]]," ",ARI[[#This Row],[Model]])</f>
        <v>2005 KFX700</v>
      </c>
    </row>
    <row r="7406" spans="1:6" x14ac:dyDescent="0.25">
      <c r="A7406" s="5" t="s">
        <v>1706</v>
      </c>
      <c r="B7406" s="5" t="s">
        <v>356</v>
      </c>
      <c r="C7406">
        <v>2006</v>
      </c>
      <c r="D7406" s="6" t="s">
        <v>1905</v>
      </c>
      <c r="F7406" s="3" t="str">
        <f>_xlfn.CONCAT(ARI[[#This Row],[Year]]," ",ARI[[#This Row],[Model]])</f>
        <v>2006 KFX700</v>
      </c>
    </row>
    <row r="7407" spans="1:6" x14ac:dyDescent="0.25">
      <c r="A7407" s="5" t="s">
        <v>1706</v>
      </c>
      <c r="B7407" s="5" t="s">
        <v>356</v>
      </c>
      <c r="C7407">
        <v>2007</v>
      </c>
      <c r="D7407" s="6" t="s">
        <v>1905</v>
      </c>
      <c r="F7407" s="3" t="str">
        <f>_xlfn.CONCAT(ARI[[#This Row],[Year]]," ",ARI[[#This Row],[Model]])</f>
        <v>2007 KFX700</v>
      </c>
    </row>
    <row r="7408" spans="1:6" x14ac:dyDescent="0.25">
      <c r="A7408" s="5" t="s">
        <v>1706</v>
      </c>
      <c r="B7408" s="5" t="s">
        <v>356</v>
      </c>
      <c r="C7408">
        <v>2008</v>
      </c>
      <c r="D7408" s="6" t="s">
        <v>1905</v>
      </c>
      <c r="F7408" s="3" t="str">
        <f>_xlfn.CONCAT(ARI[[#This Row],[Year]]," ",ARI[[#This Row],[Model]])</f>
        <v>2008 KFX700</v>
      </c>
    </row>
    <row r="7409" spans="1:6" x14ac:dyDescent="0.25">
      <c r="A7409" s="5" t="s">
        <v>1706</v>
      </c>
      <c r="B7409" s="5" t="s">
        <v>356</v>
      </c>
      <c r="C7409">
        <v>2003</v>
      </c>
      <c r="D7409" s="6" t="s">
        <v>1906</v>
      </c>
      <c r="F7409" s="3" t="str">
        <f>_xlfn.CONCAT(ARI[[#This Row],[Year]]," ",ARI[[#This Row],[Model]])</f>
        <v>2003 KFX80</v>
      </c>
    </row>
    <row r="7410" spans="1:6" x14ac:dyDescent="0.25">
      <c r="A7410" s="5" t="s">
        <v>1706</v>
      </c>
      <c r="B7410" s="5" t="s">
        <v>356</v>
      </c>
      <c r="C7410">
        <v>2004</v>
      </c>
      <c r="D7410" s="6" t="s">
        <v>1906</v>
      </c>
      <c r="F7410" s="3" t="str">
        <f>_xlfn.CONCAT(ARI[[#This Row],[Year]]," ",ARI[[#This Row],[Model]])</f>
        <v>2004 KFX80</v>
      </c>
    </row>
    <row r="7411" spans="1:6" x14ac:dyDescent="0.25">
      <c r="A7411" s="5" t="s">
        <v>1706</v>
      </c>
      <c r="B7411" s="5" t="s">
        <v>356</v>
      </c>
      <c r="C7411">
        <v>2005</v>
      </c>
      <c r="D7411" s="6" t="s">
        <v>1906</v>
      </c>
      <c r="F7411" s="3" t="str">
        <f>_xlfn.CONCAT(ARI[[#This Row],[Year]]," ",ARI[[#This Row],[Model]])</f>
        <v>2005 KFX80</v>
      </c>
    </row>
    <row r="7412" spans="1:6" x14ac:dyDescent="0.25">
      <c r="A7412" s="5" t="s">
        <v>1706</v>
      </c>
      <c r="B7412" s="5" t="s">
        <v>356</v>
      </c>
      <c r="C7412">
        <v>2006</v>
      </c>
      <c r="D7412" s="6" t="s">
        <v>1906</v>
      </c>
      <c r="F7412" s="3" t="str">
        <f>_xlfn.CONCAT(ARI[[#This Row],[Year]]," ",ARI[[#This Row],[Model]])</f>
        <v>2006 KFX80</v>
      </c>
    </row>
    <row r="7413" spans="1:6" x14ac:dyDescent="0.25">
      <c r="A7413" s="5" t="s">
        <v>1706</v>
      </c>
      <c r="B7413" s="5" t="s">
        <v>356</v>
      </c>
      <c r="C7413">
        <v>2007</v>
      </c>
      <c r="D7413" s="6" t="s">
        <v>1907</v>
      </c>
      <c r="F7413" s="3" t="str">
        <f>_xlfn.CONCAT(ARI[[#This Row],[Year]]," ",ARI[[#This Row],[Model]])</f>
        <v>2007 KFX90</v>
      </c>
    </row>
    <row r="7414" spans="1:6" x14ac:dyDescent="0.25">
      <c r="A7414" s="5" t="s">
        <v>1706</v>
      </c>
      <c r="B7414" s="5" t="s">
        <v>356</v>
      </c>
      <c r="C7414">
        <v>2008</v>
      </c>
      <c r="D7414" s="6" t="s">
        <v>1907</v>
      </c>
      <c r="F7414" s="3" t="str">
        <f>_xlfn.CONCAT(ARI[[#This Row],[Year]]," ",ARI[[#This Row],[Model]])</f>
        <v>2008 KFX90</v>
      </c>
    </row>
    <row r="7415" spans="1:6" x14ac:dyDescent="0.25">
      <c r="A7415" s="5" t="s">
        <v>1706</v>
      </c>
      <c r="B7415" s="5" t="s">
        <v>356</v>
      </c>
      <c r="C7415">
        <v>1987</v>
      </c>
      <c r="D7415" s="6" t="s">
        <v>1908</v>
      </c>
      <c r="F7415" s="3" t="str">
        <f>_xlfn.CONCAT(ARI[[#This Row],[Year]]," ",ARI[[#This Row],[Model]])</f>
        <v>1987 KLF110 Mojave</v>
      </c>
    </row>
    <row r="7416" spans="1:6" x14ac:dyDescent="0.25">
      <c r="A7416" s="5" t="s">
        <v>1706</v>
      </c>
      <c r="B7416" s="5" t="s">
        <v>356</v>
      </c>
      <c r="C7416">
        <v>1988</v>
      </c>
      <c r="D7416" s="6" t="s">
        <v>1908</v>
      </c>
      <c r="F7416" s="3" t="str">
        <f>_xlfn.CONCAT(ARI[[#This Row],[Year]]," ",ARI[[#This Row],[Model]])</f>
        <v>1988 KLF110 Mojave</v>
      </c>
    </row>
    <row r="7417" spans="1:6" x14ac:dyDescent="0.25">
      <c r="A7417" s="5" t="s">
        <v>1706</v>
      </c>
      <c r="B7417" s="5" t="s">
        <v>356</v>
      </c>
      <c r="C7417">
        <v>1985</v>
      </c>
      <c r="D7417" s="6" t="s">
        <v>1909</v>
      </c>
      <c r="F7417" s="3" t="str">
        <f>_xlfn.CONCAT(ARI[[#This Row],[Year]]," ",ARI[[#This Row],[Model]])</f>
        <v>1985 KLF185 Bayou</v>
      </c>
    </row>
    <row r="7418" spans="1:6" x14ac:dyDescent="0.25">
      <c r="A7418" s="5" t="s">
        <v>1706</v>
      </c>
      <c r="B7418" s="5" t="s">
        <v>356</v>
      </c>
      <c r="C7418">
        <v>1986</v>
      </c>
      <c r="D7418" s="6" t="s">
        <v>1909</v>
      </c>
      <c r="F7418" s="3" t="str">
        <f>_xlfn.CONCAT(ARI[[#This Row],[Year]]," ",ARI[[#This Row],[Model]])</f>
        <v>1986 KLF185 Bayou</v>
      </c>
    </row>
    <row r="7419" spans="1:6" x14ac:dyDescent="0.25">
      <c r="A7419" s="5" t="s">
        <v>1706</v>
      </c>
      <c r="B7419" s="5" t="s">
        <v>356</v>
      </c>
      <c r="C7419">
        <v>1987</v>
      </c>
      <c r="D7419" s="6" t="s">
        <v>1909</v>
      </c>
      <c r="F7419" s="3" t="str">
        <f>_xlfn.CONCAT(ARI[[#This Row],[Year]]," ",ARI[[#This Row],[Model]])</f>
        <v>1987 KLF185 Bayou</v>
      </c>
    </row>
    <row r="7420" spans="1:6" x14ac:dyDescent="0.25">
      <c r="A7420" s="5" t="s">
        <v>1706</v>
      </c>
      <c r="B7420" s="5" t="s">
        <v>356</v>
      </c>
      <c r="C7420">
        <v>1988</v>
      </c>
      <c r="D7420" s="6" t="s">
        <v>1909</v>
      </c>
      <c r="F7420" s="3" t="str">
        <f>_xlfn.CONCAT(ARI[[#This Row],[Year]]," ",ARI[[#This Row],[Model]])</f>
        <v>1988 KLF185 Bayou</v>
      </c>
    </row>
    <row r="7421" spans="1:6" x14ac:dyDescent="0.25">
      <c r="A7421" s="5" t="s">
        <v>1706</v>
      </c>
      <c r="B7421" s="5" t="s">
        <v>356</v>
      </c>
      <c r="C7421">
        <v>1988</v>
      </c>
      <c r="D7421" s="6" t="s">
        <v>1910</v>
      </c>
      <c r="F7421" s="3" t="str">
        <f>_xlfn.CONCAT(ARI[[#This Row],[Year]]," ",ARI[[#This Row],[Model]])</f>
        <v>1988 KLF220 Bayou</v>
      </c>
    </row>
    <row r="7422" spans="1:6" x14ac:dyDescent="0.25">
      <c r="A7422" s="5" t="s">
        <v>1706</v>
      </c>
      <c r="B7422" s="5" t="s">
        <v>356</v>
      </c>
      <c r="C7422">
        <v>1989</v>
      </c>
      <c r="D7422" s="6" t="s">
        <v>1910</v>
      </c>
      <c r="F7422" s="3" t="str">
        <f>_xlfn.CONCAT(ARI[[#This Row],[Year]]," ",ARI[[#This Row],[Model]])</f>
        <v>1989 KLF220 Bayou</v>
      </c>
    </row>
    <row r="7423" spans="1:6" x14ac:dyDescent="0.25">
      <c r="A7423" s="5" t="s">
        <v>1706</v>
      </c>
      <c r="B7423" s="5" t="s">
        <v>356</v>
      </c>
      <c r="C7423">
        <v>1990</v>
      </c>
      <c r="D7423" s="6" t="s">
        <v>1910</v>
      </c>
      <c r="F7423" s="3" t="str">
        <f>_xlfn.CONCAT(ARI[[#This Row],[Year]]," ",ARI[[#This Row],[Model]])</f>
        <v>1990 KLF220 Bayou</v>
      </c>
    </row>
    <row r="7424" spans="1:6" x14ac:dyDescent="0.25">
      <c r="A7424" s="5" t="s">
        <v>1706</v>
      </c>
      <c r="B7424" s="5" t="s">
        <v>356</v>
      </c>
      <c r="C7424">
        <v>1991</v>
      </c>
      <c r="D7424" s="6" t="s">
        <v>1910</v>
      </c>
      <c r="F7424" s="3" t="str">
        <f>_xlfn.CONCAT(ARI[[#This Row],[Year]]," ",ARI[[#This Row],[Model]])</f>
        <v>1991 KLF220 Bayou</v>
      </c>
    </row>
    <row r="7425" spans="1:6" x14ac:dyDescent="0.25">
      <c r="A7425" s="5" t="s">
        <v>1706</v>
      </c>
      <c r="B7425" s="5" t="s">
        <v>356</v>
      </c>
      <c r="C7425">
        <v>1992</v>
      </c>
      <c r="D7425" s="6" t="s">
        <v>1910</v>
      </c>
      <c r="F7425" s="3" t="str">
        <f>_xlfn.CONCAT(ARI[[#This Row],[Year]]," ",ARI[[#This Row],[Model]])</f>
        <v>1992 KLF220 Bayou</v>
      </c>
    </row>
    <row r="7426" spans="1:6" x14ac:dyDescent="0.25">
      <c r="A7426" s="5" t="s">
        <v>1706</v>
      </c>
      <c r="B7426" s="5" t="s">
        <v>356</v>
      </c>
      <c r="C7426">
        <v>1993</v>
      </c>
      <c r="D7426" s="6" t="s">
        <v>1910</v>
      </c>
      <c r="F7426" s="3" t="str">
        <f>_xlfn.CONCAT(ARI[[#This Row],[Year]]," ",ARI[[#This Row],[Model]])</f>
        <v>1993 KLF220 Bayou</v>
      </c>
    </row>
    <row r="7427" spans="1:6" x14ac:dyDescent="0.25">
      <c r="A7427" s="5" t="s">
        <v>1706</v>
      </c>
      <c r="B7427" s="5" t="s">
        <v>356</v>
      </c>
      <c r="C7427">
        <v>1994</v>
      </c>
      <c r="D7427" s="6" t="s">
        <v>1910</v>
      </c>
      <c r="F7427" s="3" t="str">
        <f>_xlfn.CONCAT(ARI[[#This Row],[Year]]," ",ARI[[#This Row],[Model]])</f>
        <v>1994 KLF220 Bayou</v>
      </c>
    </row>
    <row r="7428" spans="1:6" x14ac:dyDescent="0.25">
      <c r="A7428" s="5" t="s">
        <v>1706</v>
      </c>
      <c r="B7428" s="5" t="s">
        <v>356</v>
      </c>
      <c r="C7428">
        <v>1995</v>
      </c>
      <c r="D7428" s="6" t="s">
        <v>1910</v>
      </c>
      <c r="F7428" s="3" t="str">
        <f>_xlfn.CONCAT(ARI[[#This Row],[Year]]," ",ARI[[#This Row],[Model]])</f>
        <v>1995 KLF220 Bayou</v>
      </c>
    </row>
    <row r="7429" spans="1:6" x14ac:dyDescent="0.25">
      <c r="A7429" s="5" t="s">
        <v>1706</v>
      </c>
      <c r="B7429" s="5" t="s">
        <v>356</v>
      </c>
      <c r="C7429">
        <v>1996</v>
      </c>
      <c r="D7429" s="6" t="s">
        <v>1910</v>
      </c>
      <c r="F7429" s="3" t="str">
        <f>_xlfn.CONCAT(ARI[[#This Row],[Year]]," ",ARI[[#This Row],[Model]])</f>
        <v>1996 KLF220 Bayou</v>
      </c>
    </row>
    <row r="7430" spans="1:6" x14ac:dyDescent="0.25">
      <c r="A7430" s="5" t="s">
        <v>1706</v>
      </c>
      <c r="B7430" s="5" t="s">
        <v>356</v>
      </c>
      <c r="C7430">
        <v>1997</v>
      </c>
      <c r="D7430" s="6" t="s">
        <v>1910</v>
      </c>
      <c r="F7430" s="3" t="str">
        <f>_xlfn.CONCAT(ARI[[#This Row],[Year]]," ",ARI[[#This Row],[Model]])</f>
        <v>1997 KLF220 Bayou</v>
      </c>
    </row>
    <row r="7431" spans="1:6" x14ac:dyDescent="0.25">
      <c r="A7431" s="5" t="s">
        <v>1706</v>
      </c>
      <c r="B7431" s="5" t="s">
        <v>356</v>
      </c>
      <c r="C7431">
        <v>1998</v>
      </c>
      <c r="D7431" s="6" t="s">
        <v>1910</v>
      </c>
      <c r="F7431" s="3" t="str">
        <f>_xlfn.CONCAT(ARI[[#This Row],[Year]]," ",ARI[[#This Row],[Model]])</f>
        <v>1998 KLF220 Bayou</v>
      </c>
    </row>
    <row r="7432" spans="1:6" x14ac:dyDescent="0.25">
      <c r="A7432" s="5" t="s">
        <v>1706</v>
      </c>
      <c r="B7432" s="5" t="s">
        <v>356</v>
      </c>
      <c r="C7432">
        <v>1999</v>
      </c>
      <c r="D7432" s="6" t="s">
        <v>1910</v>
      </c>
      <c r="F7432" s="3" t="str">
        <f>_xlfn.CONCAT(ARI[[#This Row],[Year]]," ",ARI[[#This Row],[Model]])</f>
        <v>1999 KLF220 Bayou</v>
      </c>
    </row>
    <row r="7433" spans="1:6" x14ac:dyDescent="0.25">
      <c r="A7433" s="5" t="s">
        <v>1706</v>
      </c>
      <c r="B7433" s="5" t="s">
        <v>356</v>
      </c>
      <c r="C7433">
        <v>2000</v>
      </c>
      <c r="D7433" s="6" t="s">
        <v>1910</v>
      </c>
      <c r="F7433" s="3" t="str">
        <f>_xlfn.CONCAT(ARI[[#This Row],[Year]]," ",ARI[[#This Row],[Model]])</f>
        <v>2000 KLF220 Bayou</v>
      </c>
    </row>
    <row r="7434" spans="1:6" x14ac:dyDescent="0.25">
      <c r="A7434" s="5" t="s">
        <v>1706</v>
      </c>
      <c r="B7434" s="5" t="s">
        <v>356</v>
      </c>
      <c r="C7434">
        <v>2001</v>
      </c>
      <c r="D7434" s="6" t="s">
        <v>1910</v>
      </c>
      <c r="F7434" s="3" t="str">
        <f>_xlfn.CONCAT(ARI[[#This Row],[Year]]," ",ARI[[#This Row],[Model]])</f>
        <v>2001 KLF220 Bayou</v>
      </c>
    </row>
    <row r="7435" spans="1:6" x14ac:dyDescent="0.25">
      <c r="A7435" s="5" t="s">
        <v>1706</v>
      </c>
      <c r="B7435" s="5" t="s">
        <v>356</v>
      </c>
      <c r="C7435">
        <v>2002</v>
      </c>
      <c r="D7435" s="6" t="s">
        <v>1910</v>
      </c>
      <c r="F7435" s="3" t="str">
        <f>_xlfn.CONCAT(ARI[[#This Row],[Year]]," ",ARI[[#This Row],[Model]])</f>
        <v>2002 KLF220 Bayou</v>
      </c>
    </row>
    <row r="7436" spans="1:6" x14ac:dyDescent="0.25">
      <c r="A7436" s="5" t="s">
        <v>1706</v>
      </c>
      <c r="B7436" s="5" t="s">
        <v>356</v>
      </c>
      <c r="C7436">
        <v>2003</v>
      </c>
      <c r="D7436" s="6" t="s">
        <v>1911</v>
      </c>
      <c r="F7436" s="3" t="str">
        <f>_xlfn.CONCAT(ARI[[#This Row],[Year]]," ",ARI[[#This Row],[Model]])</f>
        <v>2003 KLF250 Bayou</v>
      </c>
    </row>
    <row r="7437" spans="1:6" x14ac:dyDescent="0.25">
      <c r="A7437" s="5" t="s">
        <v>1706</v>
      </c>
      <c r="B7437" s="5" t="s">
        <v>356</v>
      </c>
      <c r="C7437">
        <v>2004</v>
      </c>
      <c r="D7437" s="6" t="s">
        <v>1911</v>
      </c>
      <c r="F7437" s="3" t="str">
        <f>_xlfn.CONCAT(ARI[[#This Row],[Year]]," ",ARI[[#This Row],[Model]])</f>
        <v>2004 KLF250 Bayou</v>
      </c>
    </row>
    <row r="7438" spans="1:6" x14ac:dyDescent="0.25">
      <c r="A7438" s="5" t="s">
        <v>1706</v>
      </c>
      <c r="B7438" s="5" t="s">
        <v>356</v>
      </c>
      <c r="C7438">
        <v>2005</v>
      </c>
      <c r="D7438" s="6" t="s">
        <v>1911</v>
      </c>
      <c r="F7438" s="3" t="str">
        <f>_xlfn.CONCAT(ARI[[#This Row],[Year]]," ",ARI[[#This Row],[Model]])</f>
        <v>2005 KLF250 Bayou</v>
      </c>
    </row>
    <row r="7439" spans="1:6" x14ac:dyDescent="0.25">
      <c r="A7439" s="5" t="s">
        <v>1706</v>
      </c>
      <c r="B7439" s="5" t="s">
        <v>356</v>
      </c>
      <c r="C7439">
        <v>2006</v>
      </c>
      <c r="D7439" s="6" t="s">
        <v>1911</v>
      </c>
      <c r="F7439" s="3" t="str">
        <f>_xlfn.CONCAT(ARI[[#This Row],[Year]]," ",ARI[[#This Row],[Model]])</f>
        <v>2006 KLF250 Bayou</v>
      </c>
    </row>
    <row r="7440" spans="1:6" x14ac:dyDescent="0.25">
      <c r="A7440" s="5" t="s">
        <v>1706</v>
      </c>
      <c r="B7440" s="5" t="s">
        <v>356</v>
      </c>
      <c r="C7440">
        <v>2007</v>
      </c>
      <c r="D7440" s="6" t="s">
        <v>1911</v>
      </c>
      <c r="F7440" s="3" t="str">
        <f>_xlfn.CONCAT(ARI[[#This Row],[Year]]," ",ARI[[#This Row],[Model]])</f>
        <v>2007 KLF250 Bayou</v>
      </c>
    </row>
    <row r="7441" spans="1:6" x14ac:dyDescent="0.25">
      <c r="A7441" s="5" t="s">
        <v>1706</v>
      </c>
      <c r="B7441" s="5" t="s">
        <v>356</v>
      </c>
      <c r="C7441">
        <v>2008</v>
      </c>
      <c r="D7441" s="6" t="s">
        <v>1911</v>
      </c>
      <c r="F7441" s="3" t="str">
        <f>_xlfn.CONCAT(ARI[[#This Row],[Year]]," ",ARI[[#This Row],[Model]])</f>
        <v>2008 KLF250 Bayou</v>
      </c>
    </row>
    <row r="7442" spans="1:6" x14ac:dyDescent="0.25">
      <c r="A7442" s="5" t="s">
        <v>1706</v>
      </c>
      <c r="B7442" s="5" t="s">
        <v>356</v>
      </c>
      <c r="C7442">
        <v>1986</v>
      </c>
      <c r="D7442" s="6" t="s">
        <v>1912</v>
      </c>
      <c r="F7442" s="3" t="str">
        <f>_xlfn.CONCAT(ARI[[#This Row],[Year]]," ",ARI[[#This Row],[Model]])</f>
        <v>1986 KLF300 Bayou 2x4</v>
      </c>
    </row>
    <row r="7443" spans="1:6" x14ac:dyDescent="0.25">
      <c r="A7443" s="5" t="s">
        <v>1706</v>
      </c>
      <c r="B7443" s="5" t="s">
        <v>356</v>
      </c>
      <c r="C7443">
        <v>1987</v>
      </c>
      <c r="D7443" s="6" t="s">
        <v>1912</v>
      </c>
      <c r="F7443" s="3" t="str">
        <f>_xlfn.CONCAT(ARI[[#This Row],[Year]]," ",ARI[[#This Row],[Model]])</f>
        <v>1987 KLF300 Bayou 2x4</v>
      </c>
    </row>
    <row r="7444" spans="1:6" x14ac:dyDescent="0.25">
      <c r="A7444" s="5" t="s">
        <v>1706</v>
      </c>
      <c r="B7444" s="5" t="s">
        <v>356</v>
      </c>
      <c r="C7444">
        <v>1988</v>
      </c>
      <c r="D7444" s="6" t="s">
        <v>1912</v>
      </c>
      <c r="F7444" s="3" t="str">
        <f>_xlfn.CONCAT(ARI[[#This Row],[Year]]," ",ARI[[#This Row],[Model]])</f>
        <v>1988 KLF300 Bayou 2x4</v>
      </c>
    </row>
    <row r="7445" spans="1:6" x14ac:dyDescent="0.25">
      <c r="A7445" s="5" t="s">
        <v>1706</v>
      </c>
      <c r="B7445" s="5" t="s">
        <v>356</v>
      </c>
      <c r="C7445">
        <v>1989</v>
      </c>
      <c r="D7445" s="6" t="s">
        <v>1912</v>
      </c>
      <c r="F7445" s="3" t="str">
        <f>_xlfn.CONCAT(ARI[[#This Row],[Year]]," ",ARI[[#This Row],[Model]])</f>
        <v>1989 KLF300 Bayou 2x4</v>
      </c>
    </row>
    <row r="7446" spans="1:6" x14ac:dyDescent="0.25">
      <c r="A7446" s="5" t="s">
        <v>1706</v>
      </c>
      <c r="B7446" s="5" t="s">
        <v>356</v>
      </c>
      <c r="C7446">
        <v>1990</v>
      </c>
      <c r="D7446" s="6" t="s">
        <v>1912</v>
      </c>
      <c r="F7446" s="3" t="str">
        <f>_xlfn.CONCAT(ARI[[#This Row],[Year]]," ",ARI[[#This Row],[Model]])</f>
        <v>1990 KLF300 Bayou 2x4</v>
      </c>
    </row>
    <row r="7447" spans="1:6" x14ac:dyDescent="0.25">
      <c r="A7447" s="5" t="s">
        <v>1706</v>
      </c>
      <c r="B7447" s="5" t="s">
        <v>356</v>
      </c>
      <c r="C7447">
        <v>1991</v>
      </c>
      <c r="D7447" s="6" t="s">
        <v>1912</v>
      </c>
      <c r="F7447" s="3" t="str">
        <f>_xlfn.CONCAT(ARI[[#This Row],[Year]]," ",ARI[[#This Row],[Model]])</f>
        <v>1991 KLF300 Bayou 2x4</v>
      </c>
    </row>
    <row r="7448" spans="1:6" x14ac:dyDescent="0.25">
      <c r="A7448" s="5" t="s">
        <v>1706</v>
      </c>
      <c r="B7448" s="5" t="s">
        <v>356</v>
      </c>
      <c r="C7448">
        <v>1992</v>
      </c>
      <c r="D7448" s="6" t="s">
        <v>1912</v>
      </c>
      <c r="F7448" s="3" t="str">
        <f>_xlfn.CONCAT(ARI[[#This Row],[Year]]," ",ARI[[#This Row],[Model]])</f>
        <v>1992 KLF300 Bayou 2x4</v>
      </c>
    </row>
    <row r="7449" spans="1:6" x14ac:dyDescent="0.25">
      <c r="A7449" s="5" t="s">
        <v>1706</v>
      </c>
      <c r="B7449" s="5" t="s">
        <v>356</v>
      </c>
      <c r="C7449">
        <v>1993</v>
      </c>
      <c r="D7449" s="6" t="s">
        <v>1912</v>
      </c>
      <c r="F7449" s="3" t="str">
        <f>_xlfn.CONCAT(ARI[[#This Row],[Year]]," ",ARI[[#This Row],[Model]])</f>
        <v>1993 KLF300 Bayou 2x4</v>
      </c>
    </row>
    <row r="7450" spans="1:6" x14ac:dyDescent="0.25">
      <c r="A7450" s="5" t="s">
        <v>1706</v>
      </c>
      <c r="B7450" s="5" t="s">
        <v>356</v>
      </c>
      <c r="C7450">
        <v>1994</v>
      </c>
      <c r="D7450" s="6" t="s">
        <v>1912</v>
      </c>
      <c r="F7450" s="3" t="str">
        <f>_xlfn.CONCAT(ARI[[#This Row],[Year]]," ",ARI[[#This Row],[Model]])</f>
        <v>1994 KLF300 Bayou 2x4</v>
      </c>
    </row>
    <row r="7451" spans="1:6" x14ac:dyDescent="0.25">
      <c r="A7451" s="5" t="s">
        <v>1706</v>
      </c>
      <c r="B7451" s="5" t="s">
        <v>356</v>
      </c>
      <c r="C7451">
        <v>1995</v>
      </c>
      <c r="D7451" s="6" t="s">
        <v>1912</v>
      </c>
      <c r="F7451" s="3" t="str">
        <f>_xlfn.CONCAT(ARI[[#This Row],[Year]]," ",ARI[[#This Row],[Model]])</f>
        <v>1995 KLF300 Bayou 2x4</v>
      </c>
    </row>
    <row r="7452" spans="1:6" x14ac:dyDescent="0.25">
      <c r="A7452" s="5" t="s">
        <v>1706</v>
      </c>
      <c r="B7452" s="5" t="s">
        <v>356</v>
      </c>
      <c r="C7452">
        <v>1996</v>
      </c>
      <c r="D7452" s="6" t="s">
        <v>1912</v>
      </c>
      <c r="F7452" s="3" t="str">
        <f>_xlfn.CONCAT(ARI[[#This Row],[Year]]," ",ARI[[#This Row],[Model]])</f>
        <v>1996 KLF300 Bayou 2x4</v>
      </c>
    </row>
    <row r="7453" spans="1:6" x14ac:dyDescent="0.25">
      <c r="A7453" s="5" t="s">
        <v>1706</v>
      </c>
      <c r="B7453" s="5" t="s">
        <v>356</v>
      </c>
      <c r="C7453">
        <v>1997</v>
      </c>
      <c r="D7453" s="6" t="s">
        <v>1912</v>
      </c>
      <c r="F7453" s="3" t="str">
        <f>_xlfn.CONCAT(ARI[[#This Row],[Year]]," ",ARI[[#This Row],[Model]])</f>
        <v>1997 KLF300 Bayou 2x4</v>
      </c>
    </row>
    <row r="7454" spans="1:6" x14ac:dyDescent="0.25">
      <c r="A7454" s="5" t="s">
        <v>1706</v>
      </c>
      <c r="B7454" s="5" t="s">
        <v>356</v>
      </c>
      <c r="C7454">
        <v>1998</v>
      </c>
      <c r="D7454" s="6" t="s">
        <v>1912</v>
      </c>
      <c r="F7454" s="3" t="str">
        <f>_xlfn.CONCAT(ARI[[#This Row],[Year]]," ",ARI[[#This Row],[Model]])</f>
        <v>1998 KLF300 Bayou 2x4</v>
      </c>
    </row>
    <row r="7455" spans="1:6" x14ac:dyDescent="0.25">
      <c r="A7455" s="5" t="s">
        <v>1706</v>
      </c>
      <c r="B7455" s="5" t="s">
        <v>356</v>
      </c>
      <c r="C7455">
        <v>1999</v>
      </c>
      <c r="D7455" s="6" t="s">
        <v>1912</v>
      </c>
      <c r="F7455" s="3" t="str">
        <f>_xlfn.CONCAT(ARI[[#This Row],[Year]]," ",ARI[[#This Row],[Model]])</f>
        <v>1999 KLF300 Bayou 2x4</v>
      </c>
    </row>
    <row r="7456" spans="1:6" x14ac:dyDescent="0.25">
      <c r="A7456" s="5" t="s">
        <v>1706</v>
      </c>
      <c r="B7456" s="5" t="s">
        <v>356</v>
      </c>
      <c r="C7456">
        <v>2000</v>
      </c>
      <c r="D7456" s="6" t="s">
        <v>1912</v>
      </c>
      <c r="F7456" s="3" t="str">
        <f>_xlfn.CONCAT(ARI[[#This Row],[Year]]," ",ARI[[#This Row],[Model]])</f>
        <v>2000 KLF300 Bayou 2x4</v>
      </c>
    </row>
    <row r="7457" spans="1:6" x14ac:dyDescent="0.25">
      <c r="A7457" s="5" t="s">
        <v>1706</v>
      </c>
      <c r="B7457" s="5" t="s">
        <v>356</v>
      </c>
      <c r="C7457">
        <v>2001</v>
      </c>
      <c r="D7457" s="6" t="s">
        <v>1912</v>
      </c>
      <c r="F7457" s="3" t="str">
        <f>_xlfn.CONCAT(ARI[[#This Row],[Year]]," ",ARI[[#This Row],[Model]])</f>
        <v>2001 KLF300 Bayou 2x4</v>
      </c>
    </row>
    <row r="7458" spans="1:6" x14ac:dyDescent="0.25">
      <c r="A7458" s="5" t="s">
        <v>1706</v>
      </c>
      <c r="B7458" s="5" t="s">
        <v>356</v>
      </c>
      <c r="C7458">
        <v>2002</v>
      </c>
      <c r="D7458" s="6" t="s">
        <v>1912</v>
      </c>
      <c r="F7458" s="3" t="str">
        <f>_xlfn.CONCAT(ARI[[#This Row],[Year]]," ",ARI[[#This Row],[Model]])</f>
        <v>2002 KLF300 Bayou 2x4</v>
      </c>
    </row>
    <row r="7459" spans="1:6" x14ac:dyDescent="0.25">
      <c r="A7459" s="5" t="s">
        <v>1706</v>
      </c>
      <c r="B7459" s="5" t="s">
        <v>356</v>
      </c>
      <c r="C7459">
        <v>2003</v>
      </c>
      <c r="D7459" s="6" t="s">
        <v>1912</v>
      </c>
      <c r="F7459" s="3" t="str">
        <f>_xlfn.CONCAT(ARI[[#This Row],[Year]]," ",ARI[[#This Row],[Model]])</f>
        <v>2003 KLF300 Bayou 2x4</v>
      </c>
    </row>
    <row r="7460" spans="1:6" x14ac:dyDescent="0.25">
      <c r="A7460" s="5" t="s">
        <v>1706</v>
      </c>
      <c r="B7460" s="5" t="s">
        <v>356</v>
      </c>
      <c r="C7460">
        <v>2004</v>
      </c>
      <c r="D7460" s="6" t="s">
        <v>1912</v>
      </c>
      <c r="F7460" s="3" t="str">
        <f>_xlfn.CONCAT(ARI[[#This Row],[Year]]," ",ARI[[#This Row],[Model]])</f>
        <v>2004 KLF300 Bayou 2x4</v>
      </c>
    </row>
    <row r="7461" spans="1:6" x14ac:dyDescent="0.25">
      <c r="A7461" s="5" t="s">
        <v>1706</v>
      </c>
      <c r="B7461" s="5" t="s">
        <v>356</v>
      </c>
      <c r="C7461">
        <v>1989</v>
      </c>
      <c r="D7461" s="6" t="s">
        <v>1913</v>
      </c>
      <c r="F7461" s="3" t="str">
        <f>_xlfn.CONCAT(ARI[[#This Row],[Year]]," ",ARI[[#This Row],[Model]])</f>
        <v>1989 KLF300 Bayou 4x4</v>
      </c>
    </row>
    <row r="7462" spans="1:6" x14ac:dyDescent="0.25">
      <c r="A7462" s="5" t="s">
        <v>1706</v>
      </c>
      <c r="B7462" s="5" t="s">
        <v>356</v>
      </c>
      <c r="C7462">
        <v>1990</v>
      </c>
      <c r="D7462" s="6" t="s">
        <v>1913</v>
      </c>
      <c r="F7462" s="3" t="str">
        <f>_xlfn.CONCAT(ARI[[#This Row],[Year]]," ",ARI[[#This Row],[Model]])</f>
        <v>1990 KLF300 Bayou 4x4</v>
      </c>
    </row>
    <row r="7463" spans="1:6" x14ac:dyDescent="0.25">
      <c r="A7463" s="5" t="s">
        <v>1706</v>
      </c>
      <c r="B7463" s="5" t="s">
        <v>356</v>
      </c>
      <c r="C7463">
        <v>1991</v>
      </c>
      <c r="D7463" s="6" t="s">
        <v>1913</v>
      </c>
      <c r="F7463" s="3" t="str">
        <f>_xlfn.CONCAT(ARI[[#This Row],[Year]]," ",ARI[[#This Row],[Model]])</f>
        <v>1991 KLF300 Bayou 4x4</v>
      </c>
    </row>
    <row r="7464" spans="1:6" x14ac:dyDescent="0.25">
      <c r="A7464" s="5" t="s">
        <v>1706</v>
      </c>
      <c r="B7464" s="5" t="s">
        <v>356</v>
      </c>
      <c r="C7464">
        <v>1992</v>
      </c>
      <c r="D7464" s="6" t="s">
        <v>1913</v>
      </c>
      <c r="F7464" s="3" t="str">
        <f>_xlfn.CONCAT(ARI[[#This Row],[Year]]," ",ARI[[#This Row],[Model]])</f>
        <v>1992 KLF300 Bayou 4x4</v>
      </c>
    </row>
    <row r="7465" spans="1:6" x14ac:dyDescent="0.25">
      <c r="A7465" s="5" t="s">
        <v>1706</v>
      </c>
      <c r="B7465" s="5" t="s">
        <v>356</v>
      </c>
      <c r="C7465">
        <v>1993</v>
      </c>
      <c r="D7465" s="6" t="s">
        <v>1913</v>
      </c>
      <c r="F7465" s="3" t="str">
        <f>_xlfn.CONCAT(ARI[[#This Row],[Year]]," ",ARI[[#This Row],[Model]])</f>
        <v>1993 KLF300 Bayou 4x4</v>
      </c>
    </row>
    <row r="7466" spans="1:6" x14ac:dyDescent="0.25">
      <c r="A7466" s="5" t="s">
        <v>1706</v>
      </c>
      <c r="B7466" s="5" t="s">
        <v>356</v>
      </c>
      <c r="C7466">
        <v>1994</v>
      </c>
      <c r="D7466" s="6" t="s">
        <v>1913</v>
      </c>
      <c r="F7466" s="3" t="str">
        <f>_xlfn.CONCAT(ARI[[#This Row],[Year]]," ",ARI[[#This Row],[Model]])</f>
        <v>1994 KLF300 Bayou 4x4</v>
      </c>
    </row>
    <row r="7467" spans="1:6" x14ac:dyDescent="0.25">
      <c r="A7467" s="5" t="s">
        <v>1706</v>
      </c>
      <c r="B7467" s="5" t="s">
        <v>356</v>
      </c>
      <c r="C7467">
        <v>1995</v>
      </c>
      <c r="D7467" s="6" t="s">
        <v>1913</v>
      </c>
      <c r="F7467" s="3" t="str">
        <f>_xlfn.CONCAT(ARI[[#This Row],[Year]]," ",ARI[[#This Row],[Model]])</f>
        <v>1995 KLF300 Bayou 4x4</v>
      </c>
    </row>
    <row r="7468" spans="1:6" x14ac:dyDescent="0.25">
      <c r="A7468" s="5" t="s">
        <v>1706</v>
      </c>
      <c r="B7468" s="5" t="s">
        <v>356</v>
      </c>
      <c r="C7468">
        <v>1996</v>
      </c>
      <c r="D7468" s="6" t="s">
        <v>1913</v>
      </c>
      <c r="F7468" s="3" t="str">
        <f>_xlfn.CONCAT(ARI[[#This Row],[Year]]," ",ARI[[#This Row],[Model]])</f>
        <v>1996 KLF300 Bayou 4x4</v>
      </c>
    </row>
    <row r="7469" spans="1:6" x14ac:dyDescent="0.25">
      <c r="A7469" s="5" t="s">
        <v>1706</v>
      </c>
      <c r="B7469" s="5" t="s">
        <v>356</v>
      </c>
      <c r="C7469">
        <v>1997</v>
      </c>
      <c r="D7469" s="6" t="s">
        <v>1913</v>
      </c>
      <c r="F7469" s="3" t="str">
        <f>_xlfn.CONCAT(ARI[[#This Row],[Year]]," ",ARI[[#This Row],[Model]])</f>
        <v>1997 KLF300 Bayou 4x4</v>
      </c>
    </row>
    <row r="7470" spans="1:6" x14ac:dyDescent="0.25">
      <c r="A7470" s="5" t="s">
        <v>1706</v>
      </c>
      <c r="B7470" s="5" t="s">
        <v>356</v>
      </c>
      <c r="C7470">
        <v>1998</v>
      </c>
      <c r="D7470" s="6" t="s">
        <v>1913</v>
      </c>
      <c r="F7470" s="3" t="str">
        <f>_xlfn.CONCAT(ARI[[#This Row],[Year]]," ",ARI[[#This Row],[Model]])</f>
        <v>1998 KLF300 Bayou 4x4</v>
      </c>
    </row>
    <row r="7471" spans="1:6" x14ac:dyDescent="0.25">
      <c r="A7471" s="5" t="s">
        <v>1706</v>
      </c>
      <c r="B7471" s="5" t="s">
        <v>356</v>
      </c>
      <c r="C7471">
        <v>1999</v>
      </c>
      <c r="D7471" s="6" t="s">
        <v>1913</v>
      </c>
      <c r="F7471" s="3" t="str">
        <f>_xlfn.CONCAT(ARI[[#This Row],[Year]]," ",ARI[[#This Row],[Model]])</f>
        <v>1999 KLF300 Bayou 4x4</v>
      </c>
    </row>
    <row r="7472" spans="1:6" x14ac:dyDescent="0.25">
      <c r="A7472" s="5" t="s">
        <v>1706</v>
      </c>
      <c r="B7472" s="5" t="s">
        <v>356</v>
      </c>
      <c r="C7472">
        <v>2000</v>
      </c>
      <c r="D7472" s="6" t="s">
        <v>1913</v>
      </c>
      <c r="F7472" s="3" t="str">
        <f>_xlfn.CONCAT(ARI[[#This Row],[Year]]," ",ARI[[#This Row],[Model]])</f>
        <v>2000 KLF300 Bayou 4x4</v>
      </c>
    </row>
    <row r="7473" spans="1:6" x14ac:dyDescent="0.25">
      <c r="A7473" s="5" t="s">
        <v>1706</v>
      </c>
      <c r="B7473" s="5" t="s">
        <v>356</v>
      </c>
      <c r="C7473">
        <v>2001</v>
      </c>
      <c r="D7473" s="6" t="s">
        <v>1913</v>
      </c>
      <c r="F7473" s="3" t="str">
        <f>_xlfn.CONCAT(ARI[[#This Row],[Year]]," ",ARI[[#This Row],[Model]])</f>
        <v>2001 KLF300 Bayou 4x4</v>
      </c>
    </row>
    <row r="7474" spans="1:6" x14ac:dyDescent="0.25">
      <c r="A7474" s="5" t="s">
        <v>1706</v>
      </c>
      <c r="B7474" s="5" t="s">
        <v>356</v>
      </c>
      <c r="C7474">
        <v>2002</v>
      </c>
      <c r="D7474" s="6" t="s">
        <v>1913</v>
      </c>
      <c r="F7474" s="3" t="str">
        <f>_xlfn.CONCAT(ARI[[#This Row],[Year]]," ",ARI[[#This Row],[Model]])</f>
        <v>2002 KLF300 Bayou 4x4</v>
      </c>
    </row>
    <row r="7475" spans="1:6" x14ac:dyDescent="0.25">
      <c r="A7475" s="5" t="s">
        <v>1706</v>
      </c>
      <c r="B7475" s="5" t="s">
        <v>356</v>
      </c>
      <c r="C7475">
        <v>2003</v>
      </c>
      <c r="D7475" s="6" t="s">
        <v>1913</v>
      </c>
      <c r="F7475" s="3" t="str">
        <f>_xlfn.CONCAT(ARI[[#This Row],[Year]]," ",ARI[[#This Row],[Model]])</f>
        <v>2003 KLF300 Bayou 4x4</v>
      </c>
    </row>
    <row r="7476" spans="1:6" x14ac:dyDescent="0.25">
      <c r="A7476" s="5" t="s">
        <v>1706</v>
      </c>
      <c r="B7476" s="5" t="s">
        <v>356</v>
      </c>
      <c r="C7476">
        <v>2004</v>
      </c>
      <c r="D7476" s="6" t="s">
        <v>1913</v>
      </c>
      <c r="F7476" s="3" t="str">
        <f>_xlfn.CONCAT(ARI[[#This Row],[Year]]," ",ARI[[#This Row],[Model]])</f>
        <v>2004 KLF300 Bayou 4x4</v>
      </c>
    </row>
    <row r="7477" spans="1:6" x14ac:dyDescent="0.25">
      <c r="A7477" s="5" t="s">
        <v>1706</v>
      </c>
      <c r="B7477" s="5" t="s">
        <v>356</v>
      </c>
      <c r="C7477">
        <v>1993</v>
      </c>
      <c r="D7477" s="6" t="s">
        <v>1914</v>
      </c>
      <c r="F7477" s="3" t="str">
        <f>_xlfn.CONCAT(ARI[[#This Row],[Year]]," ",ARI[[#This Row],[Model]])</f>
        <v>1993 KLF400 Bayou 4x4</v>
      </c>
    </row>
    <row r="7478" spans="1:6" x14ac:dyDescent="0.25">
      <c r="A7478" s="5" t="s">
        <v>1706</v>
      </c>
      <c r="B7478" s="5" t="s">
        <v>356</v>
      </c>
      <c r="C7478">
        <v>1994</v>
      </c>
      <c r="D7478" s="6" t="s">
        <v>1914</v>
      </c>
      <c r="F7478" s="3" t="str">
        <f>_xlfn.CONCAT(ARI[[#This Row],[Year]]," ",ARI[[#This Row],[Model]])</f>
        <v>1994 KLF400 Bayou 4x4</v>
      </c>
    </row>
    <row r="7479" spans="1:6" x14ac:dyDescent="0.25">
      <c r="A7479" s="5" t="s">
        <v>1706</v>
      </c>
      <c r="B7479" s="5" t="s">
        <v>356</v>
      </c>
      <c r="C7479">
        <v>1995</v>
      </c>
      <c r="D7479" s="6" t="s">
        <v>1914</v>
      </c>
      <c r="F7479" s="3" t="str">
        <f>_xlfn.CONCAT(ARI[[#This Row],[Year]]," ",ARI[[#This Row],[Model]])</f>
        <v>1995 KLF400 Bayou 4x4</v>
      </c>
    </row>
    <row r="7480" spans="1:6" x14ac:dyDescent="0.25">
      <c r="A7480" s="5" t="s">
        <v>1706</v>
      </c>
      <c r="B7480" s="5" t="s">
        <v>356</v>
      </c>
      <c r="C7480">
        <v>1996</v>
      </c>
      <c r="D7480" s="6" t="s">
        <v>1914</v>
      </c>
      <c r="F7480" s="3" t="str">
        <f>_xlfn.CONCAT(ARI[[#This Row],[Year]]," ",ARI[[#This Row],[Model]])</f>
        <v>1996 KLF400 Bayou 4x4</v>
      </c>
    </row>
    <row r="7481" spans="1:6" x14ac:dyDescent="0.25">
      <c r="A7481" s="5" t="s">
        <v>1706</v>
      </c>
      <c r="B7481" s="5" t="s">
        <v>356</v>
      </c>
      <c r="C7481">
        <v>1997</v>
      </c>
      <c r="D7481" s="6" t="s">
        <v>1914</v>
      </c>
      <c r="F7481" s="3" t="str">
        <f>_xlfn.CONCAT(ARI[[#This Row],[Year]]," ",ARI[[#This Row],[Model]])</f>
        <v>1997 KLF400 Bayou 4x4</v>
      </c>
    </row>
    <row r="7482" spans="1:6" x14ac:dyDescent="0.25">
      <c r="A7482" s="5" t="s">
        <v>1706</v>
      </c>
      <c r="B7482" s="5" t="s">
        <v>356</v>
      </c>
      <c r="C7482">
        <v>1998</v>
      </c>
      <c r="D7482" s="6" t="s">
        <v>1914</v>
      </c>
      <c r="F7482" s="3" t="str">
        <f>_xlfn.CONCAT(ARI[[#This Row],[Year]]," ",ARI[[#This Row],[Model]])</f>
        <v>1998 KLF400 Bayou 4x4</v>
      </c>
    </row>
    <row r="7483" spans="1:6" x14ac:dyDescent="0.25">
      <c r="A7483" s="5" t="s">
        <v>1706</v>
      </c>
      <c r="B7483" s="5" t="s">
        <v>356</v>
      </c>
      <c r="C7483">
        <v>1999</v>
      </c>
      <c r="D7483" s="6" t="s">
        <v>1914</v>
      </c>
      <c r="F7483" s="3" t="str">
        <f>_xlfn.CONCAT(ARI[[#This Row],[Year]]," ",ARI[[#This Row],[Model]])</f>
        <v>1999 KLF400 Bayou 4x4</v>
      </c>
    </row>
    <row r="7484" spans="1:6" x14ac:dyDescent="0.25">
      <c r="A7484" s="5" t="s">
        <v>1706</v>
      </c>
      <c r="B7484" s="5" t="s">
        <v>356</v>
      </c>
      <c r="C7484">
        <v>1984</v>
      </c>
      <c r="D7484" s="6" t="s">
        <v>1915</v>
      </c>
      <c r="F7484" s="3" t="str">
        <f>_xlfn.CONCAT(ARI[[#This Row],[Year]]," ",ARI[[#This Row],[Model]])</f>
        <v>1984 KLT110</v>
      </c>
    </row>
    <row r="7485" spans="1:6" x14ac:dyDescent="0.25">
      <c r="A7485" s="5" t="s">
        <v>1706</v>
      </c>
      <c r="B7485" s="5" t="s">
        <v>356</v>
      </c>
      <c r="C7485">
        <v>1985</v>
      </c>
      <c r="D7485" s="6" t="s">
        <v>1915</v>
      </c>
      <c r="F7485" s="3" t="str">
        <f>_xlfn.CONCAT(ARI[[#This Row],[Year]]," ",ARI[[#This Row],[Model]])</f>
        <v>1985 KLT110</v>
      </c>
    </row>
    <row r="7486" spans="1:6" x14ac:dyDescent="0.25">
      <c r="A7486" s="5" t="s">
        <v>1706</v>
      </c>
      <c r="B7486" s="5" t="s">
        <v>356</v>
      </c>
      <c r="C7486">
        <v>1986</v>
      </c>
      <c r="D7486" s="6" t="s">
        <v>1915</v>
      </c>
      <c r="F7486" s="3" t="str">
        <f>_xlfn.CONCAT(ARI[[#This Row],[Year]]," ",ARI[[#This Row],[Model]])</f>
        <v>1986 KLT110</v>
      </c>
    </row>
    <row r="7487" spans="1:6" x14ac:dyDescent="0.25">
      <c r="A7487" s="5" t="s">
        <v>1706</v>
      </c>
      <c r="B7487" s="5" t="s">
        <v>356</v>
      </c>
      <c r="C7487">
        <v>1985</v>
      </c>
      <c r="D7487" s="6" t="s">
        <v>1916</v>
      </c>
      <c r="F7487" s="3" t="str">
        <f>_xlfn.CONCAT(ARI[[#This Row],[Year]]," ",ARI[[#This Row],[Model]])</f>
        <v>1985 KLT160</v>
      </c>
    </row>
    <row r="7488" spans="1:6" x14ac:dyDescent="0.25">
      <c r="A7488" s="5" t="s">
        <v>1706</v>
      </c>
      <c r="B7488" s="5" t="s">
        <v>356</v>
      </c>
      <c r="C7488">
        <v>1986</v>
      </c>
      <c r="D7488" s="6" t="s">
        <v>1917</v>
      </c>
      <c r="F7488" s="3" t="str">
        <f>_xlfn.CONCAT(ARI[[#This Row],[Year]]," ",ARI[[#This Row],[Model]])</f>
        <v>1986 KLT185</v>
      </c>
    </row>
    <row r="7489" spans="1:6" x14ac:dyDescent="0.25">
      <c r="A7489" s="5" t="s">
        <v>1706</v>
      </c>
      <c r="B7489" s="5" t="s">
        <v>356</v>
      </c>
      <c r="C7489">
        <v>1987</v>
      </c>
      <c r="D7489" s="6" t="s">
        <v>1917</v>
      </c>
      <c r="F7489" s="3" t="str">
        <f>_xlfn.CONCAT(ARI[[#This Row],[Year]]," ",ARI[[#This Row],[Model]])</f>
        <v>1987 KLT185</v>
      </c>
    </row>
    <row r="7490" spans="1:6" x14ac:dyDescent="0.25">
      <c r="A7490" s="5" t="s">
        <v>1706</v>
      </c>
      <c r="B7490" s="5" t="s">
        <v>356</v>
      </c>
      <c r="C7490">
        <v>1981</v>
      </c>
      <c r="D7490" s="6" t="s">
        <v>1918</v>
      </c>
      <c r="F7490" s="3" t="str">
        <f>_xlfn.CONCAT(ARI[[#This Row],[Year]]," ",ARI[[#This Row],[Model]])</f>
        <v>1981 KLT200</v>
      </c>
    </row>
    <row r="7491" spans="1:6" x14ac:dyDescent="0.25">
      <c r="A7491" s="5" t="s">
        <v>1706</v>
      </c>
      <c r="B7491" s="5" t="s">
        <v>356</v>
      </c>
      <c r="C7491">
        <v>1982</v>
      </c>
      <c r="D7491" s="6" t="s">
        <v>1918</v>
      </c>
      <c r="F7491" s="3" t="str">
        <f>_xlfn.CONCAT(ARI[[#This Row],[Year]]," ",ARI[[#This Row],[Model]])</f>
        <v>1982 KLT200</v>
      </c>
    </row>
    <row r="7492" spans="1:6" x14ac:dyDescent="0.25">
      <c r="A7492" s="5" t="s">
        <v>1706</v>
      </c>
      <c r="B7492" s="5" t="s">
        <v>356</v>
      </c>
      <c r="C7492">
        <v>1983</v>
      </c>
      <c r="D7492" s="6" t="s">
        <v>1918</v>
      </c>
      <c r="F7492" s="3" t="str">
        <f>_xlfn.CONCAT(ARI[[#This Row],[Year]]," ",ARI[[#This Row],[Model]])</f>
        <v>1983 KLT200</v>
      </c>
    </row>
    <row r="7493" spans="1:6" x14ac:dyDescent="0.25">
      <c r="A7493" s="5" t="s">
        <v>1706</v>
      </c>
      <c r="B7493" s="5" t="s">
        <v>356</v>
      </c>
      <c r="C7493">
        <v>1984</v>
      </c>
      <c r="D7493" s="6" t="s">
        <v>1918</v>
      </c>
      <c r="F7493" s="3" t="str">
        <f>_xlfn.CONCAT(ARI[[#This Row],[Year]]," ",ARI[[#This Row],[Model]])</f>
        <v>1984 KLT200</v>
      </c>
    </row>
    <row r="7494" spans="1:6" x14ac:dyDescent="0.25">
      <c r="A7494" s="5" t="s">
        <v>1706</v>
      </c>
      <c r="B7494" s="5" t="s">
        <v>356</v>
      </c>
      <c r="C7494">
        <v>1981</v>
      </c>
      <c r="D7494" s="6" t="s">
        <v>1919</v>
      </c>
      <c r="F7494" s="3" t="str">
        <f>_xlfn.CONCAT(ARI[[#This Row],[Year]]," ",ARI[[#This Row],[Model]])</f>
        <v>1981 KLT250</v>
      </c>
    </row>
    <row r="7495" spans="1:6" x14ac:dyDescent="0.25">
      <c r="A7495" s="5" t="s">
        <v>1706</v>
      </c>
      <c r="B7495" s="5" t="s">
        <v>356</v>
      </c>
      <c r="C7495">
        <v>1982</v>
      </c>
      <c r="D7495" s="6" t="s">
        <v>1919</v>
      </c>
      <c r="F7495" s="3" t="str">
        <f>_xlfn.CONCAT(ARI[[#This Row],[Year]]," ",ARI[[#This Row],[Model]])</f>
        <v>1982 KLT250</v>
      </c>
    </row>
    <row r="7496" spans="1:6" x14ac:dyDescent="0.25">
      <c r="A7496" s="5" t="s">
        <v>1706</v>
      </c>
      <c r="B7496" s="5" t="s">
        <v>356</v>
      </c>
      <c r="C7496">
        <v>1983</v>
      </c>
      <c r="D7496" s="6" t="s">
        <v>1919</v>
      </c>
      <c r="F7496" s="3" t="str">
        <f>_xlfn.CONCAT(ARI[[#This Row],[Year]]," ",ARI[[#This Row],[Model]])</f>
        <v>1983 KLT250</v>
      </c>
    </row>
    <row r="7497" spans="1:6" x14ac:dyDescent="0.25">
      <c r="A7497" s="5" t="s">
        <v>1706</v>
      </c>
      <c r="B7497" s="5" t="s">
        <v>356</v>
      </c>
      <c r="C7497">
        <v>1984</v>
      </c>
      <c r="D7497" s="6" t="s">
        <v>1919</v>
      </c>
      <c r="F7497" s="3" t="str">
        <f>_xlfn.CONCAT(ARI[[#This Row],[Year]]," ",ARI[[#This Row],[Model]])</f>
        <v>1984 KLT250</v>
      </c>
    </row>
    <row r="7498" spans="1:6" x14ac:dyDescent="0.25">
      <c r="A7498" s="5" t="s">
        <v>1706</v>
      </c>
      <c r="B7498" s="5" t="s">
        <v>356</v>
      </c>
      <c r="C7498">
        <v>1987</v>
      </c>
      <c r="D7498" s="6" t="s">
        <v>1920</v>
      </c>
      <c r="F7498" s="3" t="str">
        <f>_xlfn.CONCAT(ARI[[#This Row],[Year]]," ",ARI[[#This Row],[Model]])</f>
        <v>1987 KSF250 Mojave</v>
      </c>
    </row>
    <row r="7499" spans="1:6" x14ac:dyDescent="0.25">
      <c r="A7499" s="5" t="s">
        <v>1706</v>
      </c>
      <c r="B7499" s="5" t="s">
        <v>356</v>
      </c>
      <c r="C7499">
        <v>1988</v>
      </c>
      <c r="D7499" s="6" t="s">
        <v>1920</v>
      </c>
      <c r="F7499" s="3" t="str">
        <f>_xlfn.CONCAT(ARI[[#This Row],[Year]]," ",ARI[[#This Row],[Model]])</f>
        <v>1988 KSF250 Mojave</v>
      </c>
    </row>
    <row r="7500" spans="1:6" x14ac:dyDescent="0.25">
      <c r="A7500" s="5" t="s">
        <v>1706</v>
      </c>
      <c r="B7500" s="5" t="s">
        <v>356</v>
      </c>
      <c r="C7500">
        <v>1989</v>
      </c>
      <c r="D7500" s="6" t="s">
        <v>1920</v>
      </c>
      <c r="F7500" s="3" t="str">
        <f>_xlfn.CONCAT(ARI[[#This Row],[Year]]," ",ARI[[#This Row],[Model]])</f>
        <v>1989 KSF250 Mojave</v>
      </c>
    </row>
    <row r="7501" spans="1:6" x14ac:dyDescent="0.25">
      <c r="A7501" s="5" t="s">
        <v>1706</v>
      </c>
      <c r="B7501" s="5" t="s">
        <v>356</v>
      </c>
      <c r="C7501">
        <v>1990</v>
      </c>
      <c r="D7501" s="6" t="s">
        <v>1920</v>
      </c>
      <c r="F7501" s="3" t="str">
        <f>_xlfn.CONCAT(ARI[[#This Row],[Year]]," ",ARI[[#This Row],[Model]])</f>
        <v>1990 KSF250 Mojave</v>
      </c>
    </row>
    <row r="7502" spans="1:6" x14ac:dyDescent="0.25">
      <c r="A7502" s="5" t="s">
        <v>1706</v>
      </c>
      <c r="B7502" s="5" t="s">
        <v>356</v>
      </c>
      <c r="C7502">
        <v>1991</v>
      </c>
      <c r="D7502" s="6" t="s">
        <v>1920</v>
      </c>
      <c r="F7502" s="3" t="str">
        <f>_xlfn.CONCAT(ARI[[#This Row],[Year]]," ",ARI[[#This Row],[Model]])</f>
        <v>1991 KSF250 Mojave</v>
      </c>
    </row>
    <row r="7503" spans="1:6" x14ac:dyDescent="0.25">
      <c r="A7503" s="5" t="s">
        <v>1706</v>
      </c>
      <c r="B7503" s="5" t="s">
        <v>356</v>
      </c>
      <c r="C7503">
        <v>1992</v>
      </c>
      <c r="D7503" s="6" t="s">
        <v>1920</v>
      </c>
      <c r="F7503" s="3" t="str">
        <f>_xlfn.CONCAT(ARI[[#This Row],[Year]]," ",ARI[[#This Row],[Model]])</f>
        <v>1992 KSF250 Mojave</v>
      </c>
    </row>
    <row r="7504" spans="1:6" x14ac:dyDescent="0.25">
      <c r="A7504" s="5" t="s">
        <v>1706</v>
      </c>
      <c r="B7504" s="5" t="s">
        <v>356</v>
      </c>
      <c r="C7504">
        <v>1993</v>
      </c>
      <c r="D7504" s="6" t="s">
        <v>1920</v>
      </c>
      <c r="F7504" s="3" t="str">
        <f>_xlfn.CONCAT(ARI[[#This Row],[Year]]," ",ARI[[#This Row],[Model]])</f>
        <v>1993 KSF250 Mojave</v>
      </c>
    </row>
    <row r="7505" spans="1:6" x14ac:dyDescent="0.25">
      <c r="A7505" s="5" t="s">
        <v>1706</v>
      </c>
      <c r="B7505" s="5" t="s">
        <v>356</v>
      </c>
      <c r="C7505">
        <v>1994</v>
      </c>
      <c r="D7505" s="6" t="s">
        <v>1920</v>
      </c>
      <c r="F7505" s="3" t="str">
        <f>_xlfn.CONCAT(ARI[[#This Row],[Year]]," ",ARI[[#This Row],[Model]])</f>
        <v>1994 KSF250 Mojave</v>
      </c>
    </row>
    <row r="7506" spans="1:6" x14ac:dyDescent="0.25">
      <c r="A7506" s="5" t="s">
        <v>1706</v>
      </c>
      <c r="B7506" s="5" t="s">
        <v>356</v>
      </c>
      <c r="C7506">
        <v>1995</v>
      </c>
      <c r="D7506" s="6" t="s">
        <v>1920</v>
      </c>
      <c r="F7506" s="3" t="str">
        <f>_xlfn.CONCAT(ARI[[#This Row],[Year]]," ",ARI[[#This Row],[Model]])</f>
        <v>1995 KSF250 Mojave</v>
      </c>
    </row>
    <row r="7507" spans="1:6" x14ac:dyDescent="0.25">
      <c r="A7507" s="5" t="s">
        <v>1706</v>
      </c>
      <c r="B7507" s="5" t="s">
        <v>356</v>
      </c>
      <c r="C7507">
        <v>1996</v>
      </c>
      <c r="D7507" s="6" t="s">
        <v>1920</v>
      </c>
      <c r="F7507" s="3" t="str">
        <f>_xlfn.CONCAT(ARI[[#This Row],[Year]]," ",ARI[[#This Row],[Model]])</f>
        <v>1996 KSF250 Mojave</v>
      </c>
    </row>
    <row r="7508" spans="1:6" x14ac:dyDescent="0.25">
      <c r="A7508" s="5" t="s">
        <v>1706</v>
      </c>
      <c r="B7508" s="5" t="s">
        <v>356</v>
      </c>
      <c r="C7508">
        <v>1997</v>
      </c>
      <c r="D7508" s="6" t="s">
        <v>1920</v>
      </c>
      <c r="F7508" s="3" t="str">
        <f>_xlfn.CONCAT(ARI[[#This Row],[Year]]," ",ARI[[#This Row],[Model]])</f>
        <v>1997 KSF250 Mojave</v>
      </c>
    </row>
    <row r="7509" spans="1:6" x14ac:dyDescent="0.25">
      <c r="A7509" s="5" t="s">
        <v>1706</v>
      </c>
      <c r="B7509" s="5" t="s">
        <v>356</v>
      </c>
      <c r="C7509">
        <v>1998</v>
      </c>
      <c r="D7509" s="6" t="s">
        <v>1920</v>
      </c>
      <c r="F7509" s="3" t="str">
        <f>_xlfn.CONCAT(ARI[[#This Row],[Year]]," ",ARI[[#This Row],[Model]])</f>
        <v>1998 KSF250 Mojave</v>
      </c>
    </row>
    <row r="7510" spans="1:6" x14ac:dyDescent="0.25">
      <c r="A7510" s="5" t="s">
        <v>1706</v>
      </c>
      <c r="B7510" s="5" t="s">
        <v>356</v>
      </c>
      <c r="C7510">
        <v>1999</v>
      </c>
      <c r="D7510" s="6" t="s">
        <v>1920</v>
      </c>
      <c r="F7510" s="3" t="str">
        <f>_xlfn.CONCAT(ARI[[#This Row],[Year]]," ",ARI[[#This Row],[Model]])</f>
        <v>1999 KSF250 Mojave</v>
      </c>
    </row>
    <row r="7511" spans="1:6" x14ac:dyDescent="0.25">
      <c r="A7511" s="5" t="s">
        <v>1706</v>
      </c>
      <c r="B7511" s="5" t="s">
        <v>356</v>
      </c>
      <c r="C7511">
        <v>2000</v>
      </c>
      <c r="D7511" s="6" t="s">
        <v>1920</v>
      </c>
      <c r="F7511" s="3" t="str">
        <f>_xlfn.CONCAT(ARI[[#This Row],[Year]]," ",ARI[[#This Row],[Model]])</f>
        <v>2000 KSF250 Mojave</v>
      </c>
    </row>
    <row r="7512" spans="1:6" x14ac:dyDescent="0.25">
      <c r="A7512" s="5" t="s">
        <v>1706</v>
      </c>
      <c r="B7512" s="5" t="s">
        <v>356</v>
      </c>
      <c r="C7512">
        <v>2001</v>
      </c>
      <c r="D7512" s="6" t="s">
        <v>1920</v>
      </c>
      <c r="F7512" s="3" t="str">
        <f>_xlfn.CONCAT(ARI[[#This Row],[Year]]," ",ARI[[#This Row],[Model]])</f>
        <v>2001 KSF250 Mojave</v>
      </c>
    </row>
    <row r="7513" spans="1:6" x14ac:dyDescent="0.25">
      <c r="A7513" s="5" t="s">
        <v>1706</v>
      </c>
      <c r="B7513" s="5" t="s">
        <v>356</v>
      </c>
      <c r="C7513">
        <v>2002</v>
      </c>
      <c r="D7513" s="6" t="s">
        <v>1920</v>
      </c>
      <c r="F7513" s="3" t="str">
        <f>_xlfn.CONCAT(ARI[[#This Row],[Year]]," ",ARI[[#This Row],[Model]])</f>
        <v>2002 KSF250 Mojave</v>
      </c>
    </row>
    <row r="7514" spans="1:6" x14ac:dyDescent="0.25">
      <c r="A7514" s="5" t="s">
        <v>1706</v>
      </c>
      <c r="B7514" s="5" t="s">
        <v>356</v>
      </c>
      <c r="C7514">
        <v>2003</v>
      </c>
      <c r="D7514" s="6" t="s">
        <v>1920</v>
      </c>
      <c r="F7514" s="3" t="str">
        <f>_xlfn.CONCAT(ARI[[#This Row],[Year]]," ",ARI[[#This Row],[Model]])</f>
        <v>2003 KSF250 Mojave</v>
      </c>
    </row>
    <row r="7515" spans="1:6" x14ac:dyDescent="0.25">
      <c r="A7515" s="5" t="s">
        <v>1706</v>
      </c>
      <c r="B7515" s="5" t="s">
        <v>356</v>
      </c>
      <c r="C7515">
        <v>1999</v>
      </c>
      <c r="D7515" s="6" t="s">
        <v>1921</v>
      </c>
      <c r="F7515" s="3" t="str">
        <f>_xlfn.CONCAT(ARI[[#This Row],[Year]]," ",ARI[[#This Row],[Model]])</f>
        <v>1999 KVF300 Prairie 2x4</v>
      </c>
    </row>
    <row r="7516" spans="1:6" x14ac:dyDescent="0.25">
      <c r="A7516" s="5" t="s">
        <v>1706</v>
      </c>
      <c r="B7516" s="5" t="s">
        <v>356</v>
      </c>
      <c r="C7516">
        <v>2000</v>
      </c>
      <c r="D7516" s="6" t="s">
        <v>1921</v>
      </c>
      <c r="F7516" s="3" t="str">
        <f>_xlfn.CONCAT(ARI[[#This Row],[Year]]," ",ARI[[#This Row],[Model]])</f>
        <v>2000 KVF300 Prairie 2x4</v>
      </c>
    </row>
    <row r="7517" spans="1:6" x14ac:dyDescent="0.25">
      <c r="A7517" s="5" t="s">
        <v>1706</v>
      </c>
      <c r="B7517" s="5" t="s">
        <v>356</v>
      </c>
      <c r="C7517">
        <v>2001</v>
      </c>
      <c r="D7517" s="6" t="s">
        <v>1921</v>
      </c>
      <c r="F7517" s="3" t="str">
        <f>_xlfn.CONCAT(ARI[[#This Row],[Year]]," ",ARI[[#This Row],[Model]])</f>
        <v>2001 KVF300 Prairie 2x4</v>
      </c>
    </row>
    <row r="7518" spans="1:6" x14ac:dyDescent="0.25">
      <c r="A7518" s="5" t="s">
        <v>1706</v>
      </c>
      <c r="B7518" s="5" t="s">
        <v>356</v>
      </c>
      <c r="C7518">
        <v>2002</v>
      </c>
      <c r="D7518" s="6" t="s">
        <v>1921</v>
      </c>
      <c r="F7518" s="3" t="str">
        <f>_xlfn.CONCAT(ARI[[#This Row],[Year]]," ",ARI[[#This Row],[Model]])</f>
        <v>2002 KVF300 Prairie 2x4</v>
      </c>
    </row>
    <row r="7519" spans="1:6" x14ac:dyDescent="0.25">
      <c r="A7519" s="5" t="s">
        <v>1706</v>
      </c>
      <c r="B7519" s="5" t="s">
        <v>356</v>
      </c>
      <c r="C7519">
        <v>1999</v>
      </c>
      <c r="D7519" s="6" t="s">
        <v>1922</v>
      </c>
      <c r="F7519" s="3" t="str">
        <f>_xlfn.CONCAT(ARI[[#This Row],[Year]]," ",ARI[[#This Row],[Model]])</f>
        <v>1999 KVF300 Prairie 4x4</v>
      </c>
    </row>
    <row r="7520" spans="1:6" x14ac:dyDescent="0.25">
      <c r="A7520" s="5" t="s">
        <v>1706</v>
      </c>
      <c r="B7520" s="5" t="s">
        <v>356</v>
      </c>
      <c r="C7520">
        <v>2000</v>
      </c>
      <c r="D7520" s="6" t="s">
        <v>1922</v>
      </c>
      <c r="F7520" s="3" t="str">
        <f>_xlfn.CONCAT(ARI[[#This Row],[Year]]," ",ARI[[#This Row],[Model]])</f>
        <v>2000 KVF300 Prairie 4x4</v>
      </c>
    </row>
    <row r="7521" spans="1:6" x14ac:dyDescent="0.25">
      <c r="A7521" s="5" t="s">
        <v>1706</v>
      </c>
      <c r="B7521" s="5" t="s">
        <v>356</v>
      </c>
      <c r="C7521">
        <v>2001</v>
      </c>
      <c r="D7521" s="6" t="s">
        <v>1922</v>
      </c>
      <c r="F7521" s="3" t="str">
        <f>_xlfn.CONCAT(ARI[[#This Row],[Year]]," ",ARI[[#This Row],[Model]])</f>
        <v>2001 KVF300 Prairie 4x4</v>
      </c>
    </row>
    <row r="7522" spans="1:6" x14ac:dyDescent="0.25">
      <c r="A7522" s="5" t="s">
        <v>1706</v>
      </c>
      <c r="B7522" s="5" t="s">
        <v>356</v>
      </c>
      <c r="C7522">
        <v>2002</v>
      </c>
      <c r="D7522" s="6" t="s">
        <v>1922</v>
      </c>
      <c r="F7522" s="3" t="str">
        <f>_xlfn.CONCAT(ARI[[#This Row],[Year]]," ",ARI[[#This Row],[Model]])</f>
        <v>2002 KVF300 Prairie 4x4</v>
      </c>
    </row>
    <row r="7523" spans="1:6" x14ac:dyDescent="0.25">
      <c r="A7523" s="5" t="s">
        <v>1706</v>
      </c>
      <c r="B7523" s="5" t="s">
        <v>356</v>
      </c>
      <c r="C7523">
        <v>2003</v>
      </c>
      <c r="D7523" s="6" t="s">
        <v>1923</v>
      </c>
      <c r="F7523" s="3" t="str">
        <f>_xlfn.CONCAT(ARI[[#This Row],[Year]]," ",ARI[[#This Row],[Model]])</f>
        <v>2003 KVF360 Prairie 2x4</v>
      </c>
    </row>
    <row r="7524" spans="1:6" x14ac:dyDescent="0.25">
      <c r="A7524" s="5" t="s">
        <v>1706</v>
      </c>
      <c r="B7524" s="5" t="s">
        <v>356</v>
      </c>
      <c r="C7524">
        <v>2004</v>
      </c>
      <c r="D7524" s="6" t="s">
        <v>1923</v>
      </c>
      <c r="F7524" s="3" t="str">
        <f>_xlfn.CONCAT(ARI[[#This Row],[Year]]," ",ARI[[#This Row],[Model]])</f>
        <v>2004 KVF360 Prairie 2x4</v>
      </c>
    </row>
    <row r="7525" spans="1:6" x14ac:dyDescent="0.25">
      <c r="A7525" s="5" t="s">
        <v>1706</v>
      </c>
      <c r="B7525" s="5" t="s">
        <v>356</v>
      </c>
      <c r="C7525">
        <v>2005</v>
      </c>
      <c r="D7525" s="6" t="s">
        <v>1923</v>
      </c>
      <c r="F7525" s="3" t="str">
        <f>_xlfn.CONCAT(ARI[[#This Row],[Year]]," ",ARI[[#This Row],[Model]])</f>
        <v>2005 KVF360 Prairie 2x4</v>
      </c>
    </row>
    <row r="7526" spans="1:6" x14ac:dyDescent="0.25">
      <c r="A7526" s="5" t="s">
        <v>1706</v>
      </c>
      <c r="B7526" s="5" t="s">
        <v>356</v>
      </c>
      <c r="C7526">
        <v>2006</v>
      </c>
      <c r="D7526" s="6" t="s">
        <v>1923</v>
      </c>
      <c r="F7526" s="3" t="str">
        <f>_xlfn.CONCAT(ARI[[#This Row],[Year]]," ",ARI[[#This Row],[Model]])</f>
        <v>2006 KVF360 Prairie 2x4</v>
      </c>
    </row>
    <row r="7527" spans="1:6" x14ac:dyDescent="0.25">
      <c r="A7527" s="5" t="s">
        <v>1706</v>
      </c>
      <c r="B7527" s="5" t="s">
        <v>356</v>
      </c>
      <c r="C7527">
        <v>2007</v>
      </c>
      <c r="D7527" s="6" t="s">
        <v>1923</v>
      </c>
      <c r="F7527" s="3" t="str">
        <f>_xlfn.CONCAT(ARI[[#This Row],[Year]]," ",ARI[[#This Row],[Model]])</f>
        <v>2007 KVF360 Prairie 2x4</v>
      </c>
    </row>
    <row r="7528" spans="1:6" x14ac:dyDescent="0.25">
      <c r="A7528" s="5" t="s">
        <v>1706</v>
      </c>
      <c r="B7528" s="5" t="s">
        <v>356</v>
      </c>
      <c r="C7528">
        <v>2008</v>
      </c>
      <c r="D7528" s="6" t="s">
        <v>1923</v>
      </c>
      <c r="F7528" s="3" t="str">
        <f>_xlfn.CONCAT(ARI[[#This Row],[Year]]," ",ARI[[#This Row],[Model]])</f>
        <v>2008 KVF360 Prairie 2x4</v>
      </c>
    </row>
    <row r="7529" spans="1:6" x14ac:dyDescent="0.25">
      <c r="A7529" s="5" t="s">
        <v>1706</v>
      </c>
      <c r="B7529" s="5" t="s">
        <v>356</v>
      </c>
      <c r="C7529">
        <v>2003</v>
      </c>
      <c r="D7529" s="6" t="s">
        <v>1924</v>
      </c>
      <c r="F7529" s="3" t="str">
        <f>_xlfn.CONCAT(ARI[[#This Row],[Year]]," ",ARI[[#This Row],[Model]])</f>
        <v>2003 KVF360 Prairie 4x4</v>
      </c>
    </row>
    <row r="7530" spans="1:6" x14ac:dyDescent="0.25">
      <c r="A7530" s="5" t="s">
        <v>1706</v>
      </c>
      <c r="B7530" s="5" t="s">
        <v>356</v>
      </c>
      <c r="C7530">
        <v>2004</v>
      </c>
      <c r="D7530" s="6" t="s">
        <v>1924</v>
      </c>
      <c r="F7530" s="3" t="str">
        <f>_xlfn.CONCAT(ARI[[#This Row],[Year]]," ",ARI[[#This Row],[Model]])</f>
        <v>2004 KVF360 Prairie 4x4</v>
      </c>
    </row>
    <row r="7531" spans="1:6" x14ac:dyDescent="0.25">
      <c r="A7531" s="5" t="s">
        <v>1706</v>
      </c>
      <c r="B7531" s="5" t="s">
        <v>356</v>
      </c>
      <c r="C7531">
        <v>2005</v>
      </c>
      <c r="D7531" s="6" t="s">
        <v>1924</v>
      </c>
      <c r="F7531" s="3" t="str">
        <f>_xlfn.CONCAT(ARI[[#This Row],[Year]]," ",ARI[[#This Row],[Model]])</f>
        <v>2005 KVF360 Prairie 4x4</v>
      </c>
    </row>
    <row r="7532" spans="1:6" x14ac:dyDescent="0.25">
      <c r="A7532" s="5" t="s">
        <v>1706</v>
      </c>
      <c r="B7532" s="5" t="s">
        <v>356</v>
      </c>
      <c r="C7532">
        <v>2006</v>
      </c>
      <c r="D7532" s="6" t="s">
        <v>1924</v>
      </c>
      <c r="F7532" s="3" t="str">
        <f>_xlfn.CONCAT(ARI[[#This Row],[Year]]," ",ARI[[#This Row],[Model]])</f>
        <v>2006 KVF360 Prairie 4x4</v>
      </c>
    </row>
    <row r="7533" spans="1:6" x14ac:dyDescent="0.25">
      <c r="A7533" s="5" t="s">
        <v>1706</v>
      </c>
      <c r="B7533" s="5" t="s">
        <v>356</v>
      </c>
      <c r="C7533">
        <v>2007</v>
      </c>
      <c r="D7533" s="6" t="s">
        <v>1924</v>
      </c>
      <c r="F7533" s="3" t="str">
        <f>_xlfn.CONCAT(ARI[[#This Row],[Year]]," ",ARI[[#This Row],[Model]])</f>
        <v>2007 KVF360 Prairie 4x4</v>
      </c>
    </row>
    <row r="7534" spans="1:6" x14ac:dyDescent="0.25">
      <c r="A7534" s="5" t="s">
        <v>1706</v>
      </c>
      <c r="B7534" s="5" t="s">
        <v>356</v>
      </c>
      <c r="C7534">
        <v>2008</v>
      </c>
      <c r="D7534" s="6" t="s">
        <v>1924</v>
      </c>
      <c r="F7534" s="3" t="str">
        <f>_xlfn.CONCAT(ARI[[#This Row],[Year]]," ",ARI[[#This Row],[Model]])</f>
        <v>2008 KVF360 Prairie 4x4</v>
      </c>
    </row>
    <row r="7535" spans="1:6" x14ac:dyDescent="0.25">
      <c r="A7535" s="5" t="s">
        <v>1706</v>
      </c>
      <c r="B7535" s="5" t="s">
        <v>356</v>
      </c>
      <c r="C7535">
        <v>1998</v>
      </c>
      <c r="D7535" s="6" t="s">
        <v>1925</v>
      </c>
      <c r="F7535" s="3" t="str">
        <f>_xlfn.CONCAT(ARI[[#This Row],[Year]]," ",ARI[[#This Row],[Model]])</f>
        <v>1998 KVF400 Prairie 2x4</v>
      </c>
    </row>
    <row r="7536" spans="1:6" x14ac:dyDescent="0.25">
      <c r="A7536" s="5" t="s">
        <v>1706</v>
      </c>
      <c r="B7536" s="5" t="s">
        <v>356</v>
      </c>
      <c r="C7536">
        <v>1999</v>
      </c>
      <c r="D7536" s="6" t="s">
        <v>1925</v>
      </c>
      <c r="F7536" s="3" t="str">
        <f>_xlfn.CONCAT(ARI[[#This Row],[Year]]," ",ARI[[#This Row],[Model]])</f>
        <v>1999 KVF400 Prairie 2x4</v>
      </c>
    </row>
    <row r="7537" spans="1:6" x14ac:dyDescent="0.25">
      <c r="A7537" s="5" t="s">
        <v>1706</v>
      </c>
      <c r="B7537" s="5" t="s">
        <v>356</v>
      </c>
      <c r="C7537">
        <v>2000</v>
      </c>
      <c r="D7537" s="6" t="s">
        <v>1925</v>
      </c>
      <c r="F7537" s="3" t="str">
        <f>_xlfn.CONCAT(ARI[[#This Row],[Year]]," ",ARI[[#This Row],[Model]])</f>
        <v>2000 KVF400 Prairie 2x4</v>
      </c>
    </row>
    <row r="7538" spans="1:6" x14ac:dyDescent="0.25">
      <c r="A7538" s="5" t="s">
        <v>1706</v>
      </c>
      <c r="B7538" s="5" t="s">
        <v>356</v>
      </c>
      <c r="C7538">
        <v>2001</v>
      </c>
      <c r="D7538" s="6" t="s">
        <v>1925</v>
      </c>
      <c r="F7538" s="3" t="str">
        <f>_xlfn.CONCAT(ARI[[#This Row],[Year]]," ",ARI[[#This Row],[Model]])</f>
        <v>2001 KVF400 Prairie 2x4</v>
      </c>
    </row>
    <row r="7539" spans="1:6" x14ac:dyDescent="0.25">
      <c r="A7539" s="5" t="s">
        <v>1706</v>
      </c>
      <c r="B7539" s="5" t="s">
        <v>356</v>
      </c>
      <c r="C7539">
        <v>2002</v>
      </c>
      <c r="D7539" s="6" t="s">
        <v>1925</v>
      </c>
      <c r="F7539" s="3" t="str">
        <f>_xlfn.CONCAT(ARI[[#This Row],[Year]]," ",ARI[[#This Row],[Model]])</f>
        <v>2002 KVF400 Prairie 2x4</v>
      </c>
    </row>
    <row r="7540" spans="1:6" x14ac:dyDescent="0.25">
      <c r="A7540" s="5" t="s">
        <v>1706</v>
      </c>
      <c r="B7540" s="5" t="s">
        <v>356</v>
      </c>
      <c r="C7540">
        <v>1997</v>
      </c>
      <c r="D7540" s="6" t="s">
        <v>1926</v>
      </c>
      <c r="F7540" s="3" t="str">
        <f>_xlfn.CONCAT(ARI[[#This Row],[Year]]," ",ARI[[#This Row],[Model]])</f>
        <v>1997 KVF400 Prairie 4x4</v>
      </c>
    </row>
    <row r="7541" spans="1:6" x14ac:dyDescent="0.25">
      <c r="A7541" s="5" t="s">
        <v>1706</v>
      </c>
      <c r="B7541" s="5" t="s">
        <v>356</v>
      </c>
      <c r="C7541">
        <v>1998</v>
      </c>
      <c r="D7541" s="6" t="s">
        <v>1926</v>
      </c>
      <c r="F7541" s="3" t="str">
        <f>_xlfn.CONCAT(ARI[[#This Row],[Year]]," ",ARI[[#This Row],[Model]])</f>
        <v>1998 KVF400 Prairie 4x4</v>
      </c>
    </row>
    <row r="7542" spans="1:6" x14ac:dyDescent="0.25">
      <c r="A7542" s="5" t="s">
        <v>1706</v>
      </c>
      <c r="B7542" s="5" t="s">
        <v>356</v>
      </c>
      <c r="C7542">
        <v>1999</v>
      </c>
      <c r="D7542" s="6" t="s">
        <v>1926</v>
      </c>
      <c r="F7542" s="3" t="str">
        <f>_xlfn.CONCAT(ARI[[#This Row],[Year]]," ",ARI[[#This Row],[Model]])</f>
        <v>1999 KVF400 Prairie 4x4</v>
      </c>
    </row>
    <row r="7543" spans="1:6" x14ac:dyDescent="0.25">
      <c r="A7543" s="5" t="s">
        <v>1706</v>
      </c>
      <c r="B7543" s="5" t="s">
        <v>356</v>
      </c>
      <c r="C7543">
        <v>2000</v>
      </c>
      <c r="D7543" s="6" t="s">
        <v>1926</v>
      </c>
      <c r="F7543" s="3" t="str">
        <f>_xlfn.CONCAT(ARI[[#This Row],[Year]]," ",ARI[[#This Row],[Model]])</f>
        <v>2000 KVF400 Prairie 4x4</v>
      </c>
    </row>
    <row r="7544" spans="1:6" x14ac:dyDescent="0.25">
      <c r="A7544" s="5" t="s">
        <v>1706</v>
      </c>
      <c r="B7544" s="5" t="s">
        <v>356</v>
      </c>
      <c r="C7544">
        <v>2001</v>
      </c>
      <c r="D7544" s="6" t="s">
        <v>1926</v>
      </c>
      <c r="F7544" s="3" t="str">
        <f>_xlfn.CONCAT(ARI[[#This Row],[Year]]," ",ARI[[#This Row],[Model]])</f>
        <v>2001 KVF400 Prairie 4x4</v>
      </c>
    </row>
    <row r="7545" spans="1:6" x14ac:dyDescent="0.25">
      <c r="A7545" s="5" t="s">
        <v>1706</v>
      </c>
      <c r="B7545" s="5" t="s">
        <v>356</v>
      </c>
      <c r="C7545">
        <v>2002</v>
      </c>
      <c r="D7545" s="6" t="s">
        <v>1926</v>
      </c>
      <c r="F7545" s="3" t="str">
        <f>_xlfn.CONCAT(ARI[[#This Row],[Year]]," ",ARI[[#This Row],[Model]])</f>
        <v>2002 KVF400 Prairie 4x4</v>
      </c>
    </row>
    <row r="7546" spans="1:6" x14ac:dyDescent="0.25">
      <c r="A7546" s="5" t="s">
        <v>1706</v>
      </c>
      <c r="B7546" s="5" t="s">
        <v>356</v>
      </c>
      <c r="C7546">
        <v>2005</v>
      </c>
      <c r="D7546" s="6" t="s">
        <v>1927</v>
      </c>
      <c r="F7546" s="3" t="str">
        <f>_xlfn.CONCAT(ARI[[#This Row],[Year]]," ",ARI[[#This Row],[Model]])</f>
        <v>2005 KVF650 Brute Force 4x4</v>
      </c>
    </row>
    <row r="7547" spans="1:6" x14ac:dyDescent="0.25">
      <c r="A7547" s="5" t="s">
        <v>1706</v>
      </c>
      <c r="B7547" s="5" t="s">
        <v>356</v>
      </c>
      <c r="C7547">
        <v>2006</v>
      </c>
      <c r="D7547" s="6" t="s">
        <v>1927</v>
      </c>
      <c r="F7547" s="3" t="str">
        <f>_xlfn.CONCAT(ARI[[#This Row],[Year]]," ",ARI[[#This Row],[Model]])</f>
        <v>2006 KVF650 Brute Force 4x4</v>
      </c>
    </row>
    <row r="7548" spans="1:6" x14ac:dyDescent="0.25">
      <c r="A7548" s="5" t="s">
        <v>1706</v>
      </c>
      <c r="B7548" s="5" t="s">
        <v>356</v>
      </c>
      <c r="C7548">
        <v>2007</v>
      </c>
      <c r="D7548" s="6" t="s">
        <v>1927</v>
      </c>
      <c r="F7548" s="3" t="str">
        <f>_xlfn.CONCAT(ARI[[#This Row],[Year]]," ",ARI[[#This Row],[Model]])</f>
        <v>2007 KVF650 Brute Force 4x4</v>
      </c>
    </row>
    <row r="7549" spans="1:6" x14ac:dyDescent="0.25">
      <c r="A7549" s="5" t="s">
        <v>1706</v>
      </c>
      <c r="B7549" s="5" t="s">
        <v>356</v>
      </c>
      <c r="C7549">
        <v>2008</v>
      </c>
      <c r="D7549" s="6" t="s">
        <v>1927</v>
      </c>
      <c r="F7549" s="3" t="str">
        <f>_xlfn.CONCAT(ARI[[#This Row],[Year]]," ",ARI[[#This Row],[Model]])</f>
        <v>2008 KVF650 Brute Force 4x4</v>
      </c>
    </row>
    <row r="7550" spans="1:6" x14ac:dyDescent="0.25">
      <c r="A7550" s="5" t="s">
        <v>1706</v>
      </c>
      <c r="B7550" s="5" t="s">
        <v>356</v>
      </c>
      <c r="C7550">
        <v>2006</v>
      </c>
      <c r="D7550" s="6" t="s">
        <v>1928</v>
      </c>
      <c r="F7550" s="3" t="str">
        <f>_xlfn.CONCAT(ARI[[#This Row],[Year]]," ",ARI[[#This Row],[Model]])</f>
        <v>2006 KVF650 Brute Force 4x4i</v>
      </c>
    </row>
    <row r="7551" spans="1:6" x14ac:dyDescent="0.25">
      <c r="A7551" s="5" t="s">
        <v>1706</v>
      </c>
      <c r="B7551" s="5" t="s">
        <v>356</v>
      </c>
      <c r="C7551">
        <v>2007</v>
      </c>
      <c r="D7551" s="6" t="s">
        <v>1928</v>
      </c>
      <c r="F7551" s="3" t="str">
        <f>_xlfn.CONCAT(ARI[[#This Row],[Year]]," ",ARI[[#This Row],[Model]])</f>
        <v>2007 KVF650 Brute Force 4x4i</v>
      </c>
    </row>
    <row r="7552" spans="1:6" x14ac:dyDescent="0.25">
      <c r="A7552" s="5" t="s">
        <v>1706</v>
      </c>
      <c r="B7552" s="5" t="s">
        <v>356</v>
      </c>
      <c r="C7552">
        <v>2008</v>
      </c>
      <c r="D7552" s="6" t="s">
        <v>1928</v>
      </c>
      <c r="F7552" s="3" t="str">
        <f>_xlfn.CONCAT(ARI[[#This Row],[Year]]," ",ARI[[#This Row],[Model]])</f>
        <v>2008 KVF650 Brute Force 4x4i</v>
      </c>
    </row>
    <row r="7553" spans="1:6" x14ac:dyDescent="0.25">
      <c r="A7553" s="5" t="s">
        <v>1706</v>
      </c>
      <c r="B7553" s="5" t="s">
        <v>356</v>
      </c>
      <c r="C7553">
        <v>2002</v>
      </c>
      <c r="D7553" s="6" t="s">
        <v>1929</v>
      </c>
      <c r="F7553" s="3" t="str">
        <f>_xlfn.CONCAT(ARI[[#This Row],[Year]]," ",ARI[[#This Row],[Model]])</f>
        <v>2002 KVF650 Prairie 4x4</v>
      </c>
    </row>
    <row r="7554" spans="1:6" x14ac:dyDescent="0.25">
      <c r="A7554" s="5" t="s">
        <v>1706</v>
      </c>
      <c r="B7554" s="5" t="s">
        <v>356</v>
      </c>
      <c r="C7554">
        <v>2003</v>
      </c>
      <c r="D7554" s="6" t="s">
        <v>1929</v>
      </c>
      <c r="F7554" s="3" t="str">
        <f>_xlfn.CONCAT(ARI[[#This Row],[Year]]," ",ARI[[#This Row],[Model]])</f>
        <v>2003 KVF650 Prairie 4x4</v>
      </c>
    </row>
    <row r="7555" spans="1:6" x14ac:dyDescent="0.25">
      <c r="A7555" s="5" t="s">
        <v>1706</v>
      </c>
      <c r="B7555" s="5" t="s">
        <v>356</v>
      </c>
      <c r="C7555">
        <v>2004</v>
      </c>
      <c r="D7555" s="6" t="s">
        <v>1930</v>
      </c>
      <c r="F7555" s="3" t="str">
        <f>_xlfn.CONCAT(ARI[[#This Row],[Year]]," ",ARI[[#This Row],[Model]])</f>
        <v>2004 KVF700 Prairie 4x4</v>
      </c>
    </row>
    <row r="7556" spans="1:6" x14ac:dyDescent="0.25">
      <c r="A7556" s="5" t="s">
        <v>1706</v>
      </c>
      <c r="B7556" s="5" t="s">
        <v>356</v>
      </c>
      <c r="C7556">
        <v>2005</v>
      </c>
      <c r="D7556" s="6" t="s">
        <v>1930</v>
      </c>
      <c r="F7556" s="3" t="str">
        <f>_xlfn.CONCAT(ARI[[#This Row],[Year]]," ",ARI[[#This Row],[Model]])</f>
        <v>2005 KVF700 Prairie 4x4</v>
      </c>
    </row>
    <row r="7557" spans="1:6" x14ac:dyDescent="0.25">
      <c r="A7557" s="5" t="s">
        <v>1706</v>
      </c>
      <c r="B7557" s="5" t="s">
        <v>356</v>
      </c>
      <c r="C7557">
        <v>2006</v>
      </c>
      <c r="D7557" s="6" t="s">
        <v>1930</v>
      </c>
      <c r="F7557" s="3" t="str">
        <f>_xlfn.CONCAT(ARI[[#This Row],[Year]]," ",ARI[[#This Row],[Model]])</f>
        <v>2006 KVF700 Prairie 4x4</v>
      </c>
    </row>
    <row r="7558" spans="1:6" x14ac:dyDescent="0.25">
      <c r="A7558" s="5" t="s">
        <v>1706</v>
      </c>
      <c r="B7558" s="5" t="s">
        <v>356</v>
      </c>
      <c r="C7558">
        <v>2005</v>
      </c>
      <c r="D7558" s="6" t="s">
        <v>1931</v>
      </c>
      <c r="F7558" s="3" t="str">
        <f>_xlfn.CONCAT(ARI[[#This Row],[Year]]," ",ARI[[#This Row],[Model]])</f>
        <v>2005 KVF750 Brute Force 4x4i</v>
      </c>
    </row>
    <row r="7559" spans="1:6" x14ac:dyDescent="0.25">
      <c r="A7559" s="5" t="s">
        <v>1706</v>
      </c>
      <c r="B7559" s="5" t="s">
        <v>356</v>
      </c>
      <c r="C7559">
        <v>2006</v>
      </c>
      <c r="D7559" s="6" t="s">
        <v>1931</v>
      </c>
      <c r="F7559" s="3" t="str">
        <f>_xlfn.CONCAT(ARI[[#This Row],[Year]]," ",ARI[[#This Row],[Model]])</f>
        <v>2006 KVF750 Brute Force 4x4i</v>
      </c>
    </row>
    <row r="7560" spans="1:6" x14ac:dyDescent="0.25">
      <c r="A7560" s="5" t="s">
        <v>1706</v>
      </c>
      <c r="B7560" s="5" t="s">
        <v>356</v>
      </c>
      <c r="C7560">
        <v>2007</v>
      </c>
      <c r="D7560" s="6" t="s">
        <v>1931</v>
      </c>
      <c r="F7560" s="3" t="str">
        <f>_xlfn.CONCAT(ARI[[#This Row],[Year]]," ",ARI[[#This Row],[Model]])</f>
        <v>2007 KVF750 Brute Force 4x4i</v>
      </c>
    </row>
    <row r="7561" spans="1:6" x14ac:dyDescent="0.25">
      <c r="A7561" s="5" t="s">
        <v>1706</v>
      </c>
      <c r="B7561" s="5" t="s">
        <v>356</v>
      </c>
      <c r="C7561">
        <v>2008</v>
      </c>
      <c r="D7561" s="6" t="s">
        <v>1931</v>
      </c>
      <c r="F7561" s="3" t="str">
        <f>_xlfn.CONCAT(ARI[[#This Row],[Year]]," ",ARI[[#This Row],[Model]])</f>
        <v>2008 KVF750 Brute Force 4x4i</v>
      </c>
    </row>
    <row r="7562" spans="1:6" x14ac:dyDescent="0.25">
      <c r="A7562" s="5" t="s">
        <v>1706</v>
      </c>
      <c r="B7562" s="5" t="s">
        <v>356</v>
      </c>
      <c r="C7562">
        <v>1987</v>
      </c>
      <c r="D7562" s="6" t="s">
        <v>1932</v>
      </c>
      <c r="F7562" s="3" t="str">
        <f>_xlfn.CONCAT(ARI[[#This Row],[Year]]," ",ARI[[#This Row],[Model]])</f>
        <v>1987 KXF250 Tecate 4</v>
      </c>
    </row>
    <row r="7563" spans="1:6" x14ac:dyDescent="0.25">
      <c r="A7563" s="5" t="s">
        <v>1706</v>
      </c>
      <c r="B7563" s="5" t="s">
        <v>356</v>
      </c>
      <c r="C7563">
        <v>1988</v>
      </c>
      <c r="D7563" s="6" t="s">
        <v>1932</v>
      </c>
      <c r="F7563" s="3" t="str">
        <f>_xlfn.CONCAT(ARI[[#This Row],[Year]]," ",ARI[[#This Row],[Model]])</f>
        <v>1988 KXF250 Tecate 4</v>
      </c>
    </row>
    <row r="7564" spans="1:6" x14ac:dyDescent="0.25">
      <c r="A7564" s="5" t="s">
        <v>1706</v>
      </c>
      <c r="B7564" s="5" t="s">
        <v>356</v>
      </c>
      <c r="C7564">
        <v>1984</v>
      </c>
      <c r="D7564" s="6" t="s">
        <v>1933</v>
      </c>
      <c r="F7564" s="3" t="str">
        <f>_xlfn.CONCAT(ARI[[#This Row],[Year]]," ",ARI[[#This Row],[Model]])</f>
        <v>1984 KXT250 Tecate</v>
      </c>
    </row>
    <row r="7565" spans="1:6" x14ac:dyDescent="0.25">
      <c r="A7565" s="5" t="s">
        <v>1706</v>
      </c>
      <c r="B7565" s="5" t="s">
        <v>356</v>
      </c>
      <c r="C7565">
        <v>1985</v>
      </c>
      <c r="D7565" s="6" t="s">
        <v>1933</v>
      </c>
      <c r="F7565" s="3" t="str">
        <f>_xlfn.CONCAT(ARI[[#This Row],[Year]]," ",ARI[[#This Row],[Model]])</f>
        <v>1985 KXT250 Tecate</v>
      </c>
    </row>
    <row r="7566" spans="1:6" x14ac:dyDescent="0.25">
      <c r="A7566" s="5" t="s">
        <v>1706</v>
      </c>
      <c r="B7566" s="5" t="s">
        <v>356</v>
      </c>
      <c r="C7566">
        <v>1986</v>
      </c>
      <c r="D7566" s="6" t="s">
        <v>1933</v>
      </c>
      <c r="F7566" s="3" t="str">
        <f>_xlfn.CONCAT(ARI[[#This Row],[Year]]," ",ARI[[#This Row],[Model]])</f>
        <v>1986 KXT250 Tecate</v>
      </c>
    </row>
    <row r="7567" spans="1:6" x14ac:dyDescent="0.25">
      <c r="A7567" s="5" t="s">
        <v>1706</v>
      </c>
      <c r="B7567" s="5" t="s">
        <v>356</v>
      </c>
      <c r="C7567">
        <v>1987</v>
      </c>
      <c r="D7567" s="6" t="s">
        <v>1933</v>
      </c>
      <c r="F7567" s="3" t="str">
        <f>_xlfn.CONCAT(ARI[[#This Row],[Year]]," ",ARI[[#This Row],[Model]])</f>
        <v>1987 KXT250 Tecate</v>
      </c>
    </row>
    <row r="7568" spans="1:6" x14ac:dyDescent="0.25">
      <c r="A7568" s="5" t="s">
        <v>1706</v>
      </c>
      <c r="B7568" s="5" t="s">
        <v>165</v>
      </c>
      <c r="C7568">
        <v>1994</v>
      </c>
      <c r="D7568" s="6" t="s">
        <v>1934</v>
      </c>
      <c r="F7568" s="3" t="str">
        <f>_xlfn.CONCAT(ARI[[#This Row],[Year]]," ",ARI[[#This Row],[Model]])</f>
        <v>1994 400L 2x4</v>
      </c>
    </row>
    <row r="7569" spans="1:6" x14ac:dyDescent="0.25">
      <c r="A7569" s="5" t="s">
        <v>1706</v>
      </c>
      <c r="B7569" s="5" t="s">
        <v>165</v>
      </c>
      <c r="C7569">
        <v>1995</v>
      </c>
      <c r="D7569" s="6" t="s">
        <v>1934</v>
      </c>
      <c r="F7569" s="3" t="str">
        <f>_xlfn.CONCAT(ARI[[#This Row],[Year]]," ",ARI[[#This Row],[Model]])</f>
        <v>1995 400L 2x4</v>
      </c>
    </row>
    <row r="7570" spans="1:6" x14ac:dyDescent="0.25">
      <c r="A7570" s="5" t="s">
        <v>1706</v>
      </c>
      <c r="B7570" s="5" t="s">
        <v>165</v>
      </c>
      <c r="C7570">
        <v>1994</v>
      </c>
      <c r="D7570" s="6" t="s">
        <v>1935</v>
      </c>
      <c r="F7570" s="3" t="str">
        <f>_xlfn.CONCAT(ARI[[#This Row],[Year]]," ",ARI[[#This Row],[Model]])</f>
        <v>1994 400L 4x4</v>
      </c>
    </row>
    <row r="7571" spans="1:6" x14ac:dyDescent="0.25">
      <c r="A7571" s="5" t="s">
        <v>1706</v>
      </c>
      <c r="B7571" s="5" t="s">
        <v>165</v>
      </c>
      <c r="C7571">
        <v>2004</v>
      </c>
      <c r="D7571" s="6" t="s">
        <v>1936</v>
      </c>
      <c r="F7571" s="3" t="str">
        <f>_xlfn.CONCAT(ARI[[#This Row],[Year]]," ",ARI[[#This Row],[Model]])</f>
        <v>2004 ATP 330</v>
      </c>
    </row>
    <row r="7572" spans="1:6" x14ac:dyDescent="0.25">
      <c r="A7572" s="5" t="s">
        <v>1706</v>
      </c>
      <c r="B7572" s="5" t="s">
        <v>165</v>
      </c>
      <c r="C7572">
        <v>2005</v>
      </c>
      <c r="D7572" s="6" t="s">
        <v>1936</v>
      </c>
      <c r="F7572" s="3" t="str">
        <f>_xlfn.CONCAT(ARI[[#This Row],[Year]]," ",ARI[[#This Row],[Model]])</f>
        <v>2005 ATP 330</v>
      </c>
    </row>
    <row r="7573" spans="1:6" x14ac:dyDescent="0.25">
      <c r="A7573" s="5" t="s">
        <v>1706</v>
      </c>
      <c r="B7573" s="5" t="s">
        <v>165</v>
      </c>
      <c r="C7573">
        <v>2004</v>
      </c>
      <c r="D7573" s="6" t="s">
        <v>1937</v>
      </c>
      <c r="F7573" s="3" t="str">
        <f>_xlfn.CONCAT(ARI[[#This Row],[Year]]," ",ARI[[#This Row],[Model]])</f>
        <v>2004 ATP 500</v>
      </c>
    </row>
    <row r="7574" spans="1:6" x14ac:dyDescent="0.25">
      <c r="A7574" s="5" t="s">
        <v>1706</v>
      </c>
      <c r="B7574" s="5" t="s">
        <v>165</v>
      </c>
      <c r="C7574">
        <v>2005</v>
      </c>
      <c r="D7574" s="6" t="s">
        <v>1937</v>
      </c>
      <c r="F7574" s="3" t="str">
        <f>_xlfn.CONCAT(ARI[[#This Row],[Year]]," ",ARI[[#This Row],[Model]])</f>
        <v>2005 ATP 500</v>
      </c>
    </row>
    <row r="7575" spans="1:6" x14ac:dyDescent="0.25">
      <c r="A7575" s="5" t="s">
        <v>1706</v>
      </c>
      <c r="B7575" s="5" t="s">
        <v>165</v>
      </c>
      <c r="C7575">
        <v>1989</v>
      </c>
      <c r="D7575" s="6" t="s">
        <v>1938</v>
      </c>
      <c r="F7575" s="3" t="str">
        <f>_xlfn.CONCAT(ARI[[#This Row],[Year]]," ",ARI[[#This Row],[Model]])</f>
        <v>1989 Big Boss 250 4x6</v>
      </c>
    </row>
    <row r="7576" spans="1:6" x14ac:dyDescent="0.25">
      <c r="A7576" s="5" t="s">
        <v>1706</v>
      </c>
      <c r="B7576" s="5" t="s">
        <v>165</v>
      </c>
      <c r="C7576">
        <v>1990</v>
      </c>
      <c r="D7576" s="6" t="s">
        <v>1938</v>
      </c>
      <c r="F7576" s="3" t="str">
        <f>_xlfn.CONCAT(ARI[[#This Row],[Year]]," ",ARI[[#This Row],[Model]])</f>
        <v>1990 Big Boss 250 4x6</v>
      </c>
    </row>
    <row r="7577" spans="1:6" x14ac:dyDescent="0.25">
      <c r="A7577" s="5" t="s">
        <v>1706</v>
      </c>
      <c r="B7577" s="5" t="s">
        <v>165</v>
      </c>
      <c r="C7577">
        <v>1991</v>
      </c>
      <c r="D7577" s="6" t="s">
        <v>1938</v>
      </c>
      <c r="F7577" s="3" t="str">
        <f>_xlfn.CONCAT(ARI[[#This Row],[Year]]," ",ARI[[#This Row],[Model]])</f>
        <v>1991 Big Boss 250 4x6</v>
      </c>
    </row>
    <row r="7578" spans="1:6" x14ac:dyDescent="0.25">
      <c r="A7578" s="5" t="s">
        <v>1706</v>
      </c>
      <c r="B7578" s="5" t="s">
        <v>165</v>
      </c>
      <c r="C7578">
        <v>1992</v>
      </c>
      <c r="D7578" s="6" t="s">
        <v>1938</v>
      </c>
      <c r="F7578" s="3" t="str">
        <f>_xlfn.CONCAT(ARI[[#This Row],[Year]]," ",ARI[[#This Row],[Model]])</f>
        <v>1992 Big Boss 250 4x6</v>
      </c>
    </row>
    <row r="7579" spans="1:6" x14ac:dyDescent="0.25">
      <c r="A7579" s="5" t="s">
        <v>1706</v>
      </c>
      <c r="B7579" s="5" t="s">
        <v>165</v>
      </c>
      <c r="C7579">
        <v>1991</v>
      </c>
      <c r="D7579" s="6" t="s">
        <v>1939</v>
      </c>
      <c r="F7579" s="3" t="str">
        <f>_xlfn.CONCAT(ARI[[#This Row],[Year]]," ",ARI[[#This Row],[Model]])</f>
        <v>1991 Big Boss 250 6x6</v>
      </c>
    </row>
    <row r="7580" spans="1:6" x14ac:dyDescent="0.25">
      <c r="A7580" s="5" t="s">
        <v>1706</v>
      </c>
      <c r="B7580" s="5" t="s">
        <v>165</v>
      </c>
      <c r="C7580">
        <v>1992</v>
      </c>
      <c r="D7580" s="6" t="s">
        <v>1939</v>
      </c>
      <c r="F7580" s="3" t="str">
        <f>_xlfn.CONCAT(ARI[[#This Row],[Year]]," ",ARI[[#This Row],[Model]])</f>
        <v>1992 Big Boss 250 6x6</v>
      </c>
    </row>
    <row r="7581" spans="1:6" x14ac:dyDescent="0.25">
      <c r="A7581" s="5" t="s">
        <v>1706</v>
      </c>
      <c r="B7581" s="5" t="s">
        <v>165</v>
      </c>
      <c r="C7581">
        <v>1994</v>
      </c>
      <c r="D7581" s="6" t="s">
        <v>1940</v>
      </c>
      <c r="F7581" s="3" t="str">
        <f>_xlfn.CONCAT(ARI[[#This Row],[Year]]," ",ARI[[#This Row],[Model]])</f>
        <v>1994 Big Boss 300 6x6</v>
      </c>
    </row>
    <row r="7582" spans="1:6" x14ac:dyDescent="0.25">
      <c r="A7582" s="5" t="s">
        <v>1706</v>
      </c>
      <c r="B7582" s="5" t="s">
        <v>165</v>
      </c>
      <c r="C7582">
        <v>1994</v>
      </c>
      <c r="D7582" s="6" t="s">
        <v>1941</v>
      </c>
      <c r="F7582" s="3" t="str">
        <f>_xlfn.CONCAT(ARI[[#This Row],[Year]]," ",ARI[[#This Row],[Model]])</f>
        <v>1994 Big Boss 400L 6x6</v>
      </c>
    </row>
    <row r="7583" spans="1:6" x14ac:dyDescent="0.25">
      <c r="A7583" s="5" t="s">
        <v>1706</v>
      </c>
      <c r="B7583" s="5" t="s">
        <v>165</v>
      </c>
      <c r="C7583">
        <v>1995</v>
      </c>
      <c r="D7583" s="6" t="s">
        <v>1941</v>
      </c>
      <c r="F7583" s="3" t="str">
        <f>_xlfn.CONCAT(ARI[[#This Row],[Year]]," ",ARI[[#This Row],[Model]])</f>
        <v>1995 Big Boss 400L 6x6</v>
      </c>
    </row>
    <row r="7584" spans="1:6" x14ac:dyDescent="0.25">
      <c r="A7584" s="5" t="s">
        <v>1706</v>
      </c>
      <c r="B7584" s="5" t="s">
        <v>165</v>
      </c>
      <c r="C7584">
        <v>1996</v>
      </c>
      <c r="D7584" s="6" t="s">
        <v>1941</v>
      </c>
      <c r="F7584" s="3" t="str">
        <f>_xlfn.CONCAT(ARI[[#This Row],[Year]]," ",ARI[[#This Row],[Model]])</f>
        <v>1996 Big Boss 400L 6x6</v>
      </c>
    </row>
    <row r="7585" spans="1:6" x14ac:dyDescent="0.25">
      <c r="A7585" s="5" t="s">
        <v>1706</v>
      </c>
      <c r="B7585" s="5" t="s">
        <v>165</v>
      </c>
      <c r="C7585">
        <v>1997</v>
      </c>
      <c r="D7585" s="6" t="s">
        <v>1941</v>
      </c>
      <c r="F7585" s="3" t="str">
        <f>_xlfn.CONCAT(ARI[[#This Row],[Year]]," ",ARI[[#This Row],[Model]])</f>
        <v>1997 Big Boss 400L 6x6</v>
      </c>
    </row>
    <row r="7586" spans="1:6" x14ac:dyDescent="0.25">
      <c r="A7586" s="5" t="s">
        <v>1706</v>
      </c>
      <c r="B7586" s="5" t="s">
        <v>165</v>
      </c>
      <c r="C7586">
        <v>1998</v>
      </c>
      <c r="D7586" s="6" t="s">
        <v>1942</v>
      </c>
      <c r="F7586" s="3" t="str">
        <f>_xlfn.CONCAT(ARI[[#This Row],[Year]]," ",ARI[[#This Row],[Model]])</f>
        <v>1998 Big Boss 500 6x6</v>
      </c>
    </row>
    <row r="7587" spans="1:6" x14ac:dyDescent="0.25">
      <c r="A7587" s="5" t="s">
        <v>1706</v>
      </c>
      <c r="B7587" s="5" t="s">
        <v>165</v>
      </c>
      <c r="C7587">
        <v>1987</v>
      </c>
      <c r="D7587" s="6" t="s">
        <v>1943</v>
      </c>
      <c r="F7587" s="3" t="str">
        <f>_xlfn.CONCAT(ARI[[#This Row],[Year]]," ",ARI[[#This Row],[Model]])</f>
        <v>1987 Cyclone 250X</v>
      </c>
    </row>
    <row r="7588" spans="1:6" x14ac:dyDescent="0.25">
      <c r="A7588" s="5" t="s">
        <v>1706</v>
      </c>
      <c r="B7588" s="5" t="s">
        <v>165</v>
      </c>
      <c r="C7588">
        <v>1999</v>
      </c>
      <c r="D7588" s="6" t="s">
        <v>1944</v>
      </c>
      <c r="F7588" s="3" t="str">
        <f>_xlfn.CONCAT(ARI[[#This Row],[Year]]," ",ARI[[#This Row],[Model]])</f>
        <v>1999 Diesel (455cc)</v>
      </c>
    </row>
    <row r="7589" spans="1:6" x14ac:dyDescent="0.25">
      <c r="A7589" s="5" t="s">
        <v>1706</v>
      </c>
      <c r="B7589" s="5" t="s">
        <v>165</v>
      </c>
      <c r="C7589">
        <v>2000</v>
      </c>
      <c r="D7589" s="6" t="s">
        <v>1944</v>
      </c>
      <c r="F7589" s="3" t="str">
        <f>_xlfn.CONCAT(ARI[[#This Row],[Year]]," ",ARI[[#This Row],[Model]])</f>
        <v>2000 Diesel (455cc)</v>
      </c>
    </row>
    <row r="7590" spans="1:6" x14ac:dyDescent="0.25">
      <c r="A7590" s="5" t="s">
        <v>1706</v>
      </c>
      <c r="B7590" s="5" t="s">
        <v>165</v>
      </c>
      <c r="C7590">
        <v>2001</v>
      </c>
      <c r="D7590" s="6" t="s">
        <v>1944</v>
      </c>
      <c r="F7590" s="3" t="str">
        <f>_xlfn.CONCAT(ARI[[#This Row],[Year]]," ",ARI[[#This Row],[Model]])</f>
        <v>2001 Diesel (455cc)</v>
      </c>
    </row>
    <row r="7591" spans="1:6" x14ac:dyDescent="0.25">
      <c r="A7591" s="5" t="s">
        <v>1706</v>
      </c>
      <c r="B7591" s="5" t="s">
        <v>165</v>
      </c>
      <c r="C7591">
        <v>2002</v>
      </c>
      <c r="D7591" s="6" t="s">
        <v>1944</v>
      </c>
      <c r="F7591" s="3" t="str">
        <f>_xlfn.CONCAT(ARI[[#This Row],[Year]]," ",ARI[[#This Row],[Model]])</f>
        <v>2002 Diesel (455cc)</v>
      </c>
    </row>
    <row r="7592" spans="1:6" x14ac:dyDescent="0.25">
      <c r="A7592" s="5" t="s">
        <v>1706</v>
      </c>
      <c r="B7592" s="5" t="s">
        <v>165</v>
      </c>
      <c r="C7592">
        <v>2006</v>
      </c>
      <c r="D7592" s="6" t="s">
        <v>1945</v>
      </c>
      <c r="F7592" s="3" t="str">
        <f>_xlfn.CONCAT(ARI[[#This Row],[Year]]," ",ARI[[#This Row],[Model]])</f>
        <v>2006 Hawkeye 2x4</v>
      </c>
    </row>
    <row r="7593" spans="1:6" x14ac:dyDescent="0.25">
      <c r="A7593" s="5" t="s">
        <v>1706</v>
      </c>
      <c r="B7593" s="5" t="s">
        <v>165</v>
      </c>
      <c r="C7593">
        <v>2007</v>
      </c>
      <c r="D7593" s="6" t="s">
        <v>1945</v>
      </c>
      <c r="F7593" s="3" t="str">
        <f>_xlfn.CONCAT(ARI[[#This Row],[Year]]," ",ARI[[#This Row],[Model]])</f>
        <v>2007 Hawkeye 2x4</v>
      </c>
    </row>
    <row r="7594" spans="1:6" x14ac:dyDescent="0.25">
      <c r="A7594" s="5" t="s">
        <v>1706</v>
      </c>
      <c r="B7594" s="5" t="s">
        <v>165</v>
      </c>
      <c r="C7594">
        <v>2006</v>
      </c>
      <c r="D7594" s="6" t="s">
        <v>1946</v>
      </c>
      <c r="F7594" s="3" t="str">
        <f>_xlfn.CONCAT(ARI[[#This Row],[Year]]," ",ARI[[#This Row],[Model]])</f>
        <v>2006 Hawkeye 4x4</v>
      </c>
    </row>
    <row r="7595" spans="1:6" x14ac:dyDescent="0.25">
      <c r="A7595" s="5" t="s">
        <v>1706</v>
      </c>
      <c r="B7595" s="5" t="s">
        <v>165</v>
      </c>
      <c r="C7595">
        <v>2007</v>
      </c>
      <c r="D7595" s="6" t="s">
        <v>1946</v>
      </c>
      <c r="F7595" s="3" t="str">
        <f>_xlfn.CONCAT(ARI[[#This Row],[Year]]," ",ARI[[#This Row],[Model]])</f>
        <v>2007 Hawkeye 4x4</v>
      </c>
    </row>
    <row r="7596" spans="1:6" x14ac:dyDescent="0.25">
      <c r="A7596" s="5" t="s">
        <v>1706</v>
      </c>
      <c r="B7596" s="5" t="s">
        <v>165</v>
      </c>
      <c r="C7596">
        <v>2000</v>
      </c>
      <c r="D7596" s="6" t="s">
        <v>1947</v>
      </c>
      <c r="F7596" s="3" t="str">
        <f>_xlfn.CONCAT(ARI[[#This Row],[Year]]," ",ARI[[#This Row],[Model]])</f>
        <v>2000 Magnum 325 2x4</v>
      </c>
    </row>
    <row r="7597" spans="1:6" x14ac:dyDescent="0.25">
      <c r="A7597" s="5" t="s">
        <v>1706</v>
      </c>
      <c r="B7597" s="5" t="s">
        <v>165</v>
      </c>
      <c r="C7597">
        <v>2001</v>
      </c>
      <c r="D7597" s="6" t="s">
        <v>1947</v>
      </c>
      <c r="F7597" s="3" t="str">
        <f>_xlfn.CONCAT(ARI[[#This Row],[Year]]," ",ARI[[#This Row],[Model]])</f>
        <v>2001 Magnum 325 2x4</v>
      </c>
    </row>
    <row r="7598" spans="1:6" x14ac:dyDescent="0.25">
      <c r="A7598" s="5" t="s">
        <v>1706</v>
      </c>
      <c r="B7598" s="5" t="s">
        <v>165</v>
      </c>
      <c r="C7598">
        <v>2002</v>
      </c>
      <c r="D7598" s="6" t="s">
        <v>1947</v>
      </c>
      <c r="F7598" s="3" t="str">
        <f>_xlfn.CONCAT(ARI[[#This Row],[Year]]," ",ARI[[#This Row],[Model]])</f>
        <v>2002 Magnum 325 2x4</v>
      </c>
    </row>
    <row r="7599" spans="1:6" x14ac:dyDescent="0.25">
      <c r="A7599" s="5" t="s">
        <v>1706</v>
      </c>
      <c r="B7599" s="5" t="s">
        <v>165</v>
      </c>
      <c r="C7599">
        <v>2000</v>
      </c>
      <c r="D7599" s="6" t="s">
        <v>1948</v>
      </c>
      <c r="F7599" s="3" t="str">
        <f>_xlfn.CONCAT(ARI[[#This Row],[Year]]," ",ARI[[#This Row],[Model]])</f>
        <v>2000 Magnum 325 4x4</v>
      </c>
    </row>
    <row r="7600" spans="1:6" x14ac:dyDescent="0.25">
      <c r="A7600" s="5" t="s">
        <v>1706</v>
      </c>
      <c r="B7600" s="5" t="s">
        <v>165</v>
      </c>
      <c r="C7600">
        <v>2001</v>
      </c>
      <c r="D7600" s="6" t="s">
        <v>1948</v>
      </c>
      <c r="F7600" s="3" t="str">
        <f>_xlfn.CONCAT(ARI[[#This Row],[Year]]," ",ARI[[#This Row],[Model]])</f>
        <v>2001 Magnum 325 4x4</v>
      </c>
    </row>
    <row r="7601" spans="1:6" x14ac:dyDescent="0.25">
      <c r="A7601" s="5" t="s">
        <v>1706</v>
      </c>
      <c r="B7601" s="5" t="s">
        <v>165</v>
      </c>
      <c r="C7601">
        <v>2002</v>
      </c>
      <c r="D7601" s="6" t="s">
        <v>1948</v>
      </c>
      <c r="F7601" s="3" t="str">
        <f>_xlfn.CONCAT(ARI[[#This Row],[Year]]," ",ARI[[#This Row],[Model]])</f>
        <v>2002 Magnum 325 4x4</v>
      </c>
    </row>
    <row r="7602" spans="1:6" x14ac:dyDescent="0.25">
      <c r="A7602" s="5" t="s">
        <v>1706</v>
      </c>
      <c r="B7602" s="5" t="s">
        <v>165</v>
      </c>
      <c r="C7602">
        <v>2003</v>
      </c>
      <c r="D7602" s="6" t="s">
        <v>1949</v>
      </c>
      <c r="F7602" s="3" t="str">
        <f>_xlfn.CONCAT(ARI[[#This Row],[Year]]," ",ARI[[#This Row],[Model]])</f>
        <v>2003 Magnum 330 2x4</v>
      </c>
    </row>
    <row r="7603" spans="1:6" x14ac:dyDescent="0.25">
      <c r="A7603" s="5" t="s">
        <v>1706</v>
      </c>
      <c r="B7603" s="5" t="s">
        <v>165</v>
      </c>
      <c r="C7603">
        <v>2004</v>
      </c>
      <c r="D7603" s="6" t="s">
        <v>1949</v>
      </c>
      <c r="F7603" s="3" t="str">
        <f>_xlfn.CONCAT(ARI[[#This Row],[Year]]," ",ARI[[#This Row],[Model]])</f>
        <v>2004 Magnum 330 2x4</v>
      </c>
    </row>
    <row r="7604" spans="1:6" x14ac:dyDescent="0.25">
      <c r="A7604" s="5" t="s">
        <v>1706</v>
      </c>
      <c r="B7604" s="5" t="s">
        <v>165</v>
      </c>
      <c r="C7604">
        <v>2005</v>
      </c>
      <c r="D7604" s="6" t="s">
        <v>1949</v>
      </c>
      <c r="F7604" s="3" t="str">
        <f>_xlfn.CONCAT(ARI[[#This Row],[Year]]," ",ARI[[#This Row],[Model]])</f>
        <v>2005 Magnum 330 2x4</v>
      </c>
    </row>
    <row r="7605" spans="1:6" x14ac:dyDescent="0.25">
      <c r="A7605" s="5" t="s">
        <v>1706</v>
      </c>
      <c r="B7605" s="5" t="s">
        <v>165</v>
      </c>
      <c r="C7605">
        <v>2003</v>
      </c>
      <c r="D7605" s="6" t="s">
        <v>1950</v>
      </c>
      <c r="F7605" s="3" t="str">
        <f>_xlfn.CONCAT(ARI[[#This Row],[Year]]," ",ARI[[#This Row],[Model]])</f>
        <v>2003 Magnum 330 4x4</v>
      </c>
    </row>
    <row r="7606" spans="1:6" x14ac:dyDescent="0.25">
      <c r="A7606" s="5" t="s">
        <v>1706</v>
      </c>
      <c r="B7606" s="5" t="s">
        <v>165</v>
      </c>
      <c r="C7606">
        <v>2004</v>
      </c>
      <c r="D7606" s="6" t="s">
        <v>1950</v>
      </c>
      <c r="F7606" s="3" t="str">
        <f>_xlfn.CONCAT(ARI[[#This Row],[Year]]," ",ARI[[#This Row],[Model]])</f>
        <v>2004 Magnum 330 4x4</v>
      </c>
    </row>
    <row r="7607" spans="1:6" x14ac:dyDescent="0.25">
      <c r="A7607" s="5" t="s">
        <v>1706</v>
      </c>
      <c r="B7607" s="5" t="s">
        <v>165</v>
      </c>
      <c r="C7607">
        <v>2005</v>
      </c>
      <c r="D7607" s="6" t="s">
        <v>1950</v>
      </c>
      <c r="F7607" s="3" t="str">
        <f>_xlfn.CONCAT(ARI[[#This Row],[Year]]," ",ARI[[#This Row],[Model]])</f>
        <v>2005 Magnum 330 4x4</v>
      </c>
    </row>
    <row r="7608" spans="1:6" x14ac:dyDescent="0.25">
      <c r="A7608" s="5" t="s">
        <v>1706</v>
      </c>
      <c r="B7608" s="5" t="s">
        <v>165</v>
      </c>
      <c r="C7608">
        <v>2006</v>
      </c>
      <c r="D7608" s="6" t="s">
        <v>1950</v>
      </c>
      <c r="F7608" s="3" t="str">
        <f>_xlfn.CONCAT(ARI[[#This Row],[Year]]," ",ARI[[#This Row],[Model]])</f>
        <v>2006 Magnum 330 4x4</v>
      </c>
    </row>
    <row r="7609" spans="1:6" x14ac:dyDescent="0.25">
      <c r="A7609" s="5" t="s">
        <v>1706</v>
      </c>
      <c r="B7609" s="5" t="s">
        <v>165</v>
      </c>
      <c r="C7609">
        <v>1995</v>
      </c>
      <c r="D7609" s="6" t="s">
        <v>1951</v>
      </c>
      <c r="F7609" s="3" t="str">
        <f>_xlfn.CONCAT(ARI[[#This Row],[Year]]," ",ARI[[#This Row],[Model]])</f>
        <v>1995 Magnum 425 2x4</v>
      </c>
    </row>
    <row r="7610" spans="1:6" x14ac:dyDescent="0.25">
      <c r="A7610" s="5" t="s">
        <v>1706</v>
      </c>
      <c r="B7610" s="5" t="s">
        <v>165</v>
      </c>
      <c r="C7610">
        <v>1996</v>
      </c>
      <c r="D7610" s="6" t="s">
        <v>1951</v>
      </c>
      <c r="F7610" s="3" t="str">
        <f>_xlfn.CONCAT(ARI[[#This Row],[Year]]," ",ARI[[#This Row],[Model]])</f>
        <v>1996 Magnum 425 2x4</v>
      </c>
    </row>
    <row r="7611" spans="1:6" x14ac:dyDescent="0.25">
      <c r="A7611" s="5" t="s">
        <v>1706</v>
      </c>
      <c r="B7611" s="5" t="s">
        <v>165</v>
      </c>
      <c r="C7611">
        <v>1997</v>
      </c>
      <c r="D7611" s="6" t="s">
        <v>1951</v>
      </c>
      <c r="F7611" s="3" t="str">
        <f>_xlfn.CONCAT(ARI[[#This Row],[Year]]," ",ARI[[#This Row],[Model]])</f>
        <v>1997 Magnum 425 2x4</v>
      </c>
    </row>
    <row r="7612" spans="1:6" x14ac:dyDescent="0.25">
      <c r="A7612" s="5" t="s">
        <v>1706</v>
      </c>
      <c r="B7612" s="5" t="s">
        <v>165</v>
      </c>
      <c r="C7612">
        <v>1998</v>
      </c>
      <c r="D7612" s="6" t="s">
        <v>1951</v>
      </c>
      <c r="F7612" s="3" t="str">
        <f>_xlfn.CONCAT(ARI[[#This Row],[Year]]," ",ARI[[#This Row],[Model]])</f>
        <v>1998 Magnum 425 2x4</v>
      </c>
    </row>
    <row r="7613" spans="1:6" x14ac:dyDescent="0.25">
      <c r="A7613" s="5" t="s">
        <v>1706</v>
      </c>
      <c r="B7613" s="5" t="s">
        <v>165</v>
      </c>
      <c r="C7613">
        <v>1995</v>
      </c>
      <c r="D7613" s="6" t="s">
        <v>1952</v>
      </c>
      <c r="F7613" s="3" t="str">
        <f>_xlfn.CONCAT(ARI[[#This Row],[Year]]," ",ARI[[#This Row],[Model]])</f>
        <v>1995 Magnum 425 4x4</v>
      </c>
    </row>
    <row r="7614" spans="1:6" x14ac:dyDescent="0.25">
      <c r="A7614" s="5" t="s">
        <v>1706</v>
      </c>
      <c r="B7614" s="5" t="s">
        <v>165</v>
      </c>
      <c r="C7614">
        <v>1996</v>
      </c>
      <c r="D7614" s="6" t="s">
        <v>1952</v>
      </c>
      <c r="F7614" s="3" t="str">
        <f>_xlfn.CONCAT(ARI[[#This Row],[Year]]," ",ARI[[#This Row],[Model]])</f>
        <v>1996 Magnum 425 4x4</v>
      </c>
    </row>
    <row r="7615" spans="1:6" x14ac:dyDescent="0.25">
      <c r="A7615" s="5" t="s">
        <v>1706</v>
      </c>
      <c r="B7615" s="5" t="s">
        <v>165</v>
      </c>
      <c r="C7615">
        <v>1997</v>
      </c>
      <c r="D7615" s="6" t="s">
        <v>1952</v>
      </c>
      <c r="F7615" s="3" t="str">
        <f>_xlfn.CONCAT(ARI[[#This Row],[Year]]," ",ARI[[#This Row],[Model]])</f>
        <v>1997 Magnum 425 4x4</v>
      </c>
    </row>
    <row r="7616" spans="1:6" x14ac:dyDescent="0.25">
      <c r="A7616" s="5" t="s">
        <v>1706</v>
      </c>
      <c r="B7616" s="5" t="s">
        <v>165</v>
      </c>
      <c r="C7616">
        <v>1998</v>
      </c>
      <c r="D7616" s="6" t="s">
        <v>1952</v>
      </c>
      <c r="F7616" s="3" t="str">
        <f>_xlfn.CONCAT(ARI[[#This Row],[Year]]," ",ARI[[#This Row],[Model]])</f>
        <v>1998 Magnum 425 4x4</v>
      </c>
    </row>
    <row r="7617" spans="1:6" x14ac:dyDescent="0.25">
      <c r="A7617" s="5" t="s">
        <v>1706</v>
      </c>
      <c r="B7617" s="5" t="s">
        <v>165</v>
      </c>
      <c r="C7617">
        <v>1996</v>
      </c>
      <c r="D7617" s="6" t="s">
        <v>1953</v>
      </c>
      <c r="F7617" s="3" t="str">
        <f>_xlfn.CONCAT(ARI[[#This Row],[Year]]," ",ARI[[#This Row],[Model]])</f>
        <v>1996 Magnum 425 6x6</v>
      </c>
    </row>
    <row r="7618" spans="1:6" x14ac:dyDescent="0.25">
      <c r="A7618" s="5" t="s">
        <v>1706</v>
      </c>
      <c r="B7618" s="5" t="s">
        <v>165</v>
      </c>
      <c r="C7618">
        <v>1997</v>
      </c>
      <c r="D7618" s="6" t="s">
        <v>1953</v>
      </c>
      <c r="F7618" s="3" t="str">
        <f>_xlfn.CONCAT(ARI[[#This Row],[Year]]," ",ARI[[#This Row],[Model]])</f>
        <v>1997 Magnum 425 6x6</v>
      </c>
    </row>
    <row r="7619" spans="1:6" x14ac:dyDescent="0.25">
      <c r="A7619" s="5" t="s">
        <v>1706</v>
      </c>
      <c r="B7619" s="5" t="s">
        <v>165</v>
      </c>
      <c r="C7619">
        <v>2002</v>
      </c>
      <c r="D7619" s="6" t="s">
        <v>1954</v>
      </c>
      <c r="F7619" s="3" t="str">
        <f>_xlfn.CONCAT(ARI[[#This Row],[Year]]," ",ARI[[#This Row],[Model]])</f>
        <v>2002 Magnum 500 2x4</v>
      </c>
    </row>
    <row r="7620" spans="1:6" x14ac:dyDescent="0.25">
      <c r="A7620" s="5" t="s">
        <v>1706</v>
      </c>
      <c r="B7620" s="5" t="s">
        <v>165</v>
      </c>
      <c r="C7620">
        <v>1999</v>
      </c>
      <c r="D7620" s="6" t="s">
        <v>1955</v>
      </c>
      <c r="F7620" s="3" t="str">
        <f>_xlfn.CONCAT(ARI[[#This Row],[Year]]," ",ARI[[#This Row],[Model]])</f>
        <v>1999 Magnum 500 4x4</v>
      </c>
    </row>
    <row r="7621" spans="1:6" x14ac:dyDescent="0.25">
      <c r="A7621" s="5" t="s">
        <v>1706</v>
      </c>
      <c r="B7621" s="5" t="s">
        <v>165</v>
      </c>
      <c r="C7621">
        <v>2000</v>
      </c>
      <c r="D7621" s="6" t="s">
        <v>1955</v>
      </c>
      <c r="F7621" s="3" t="str">
        <f>_xlfn.CONCAT(ARI[[#This Row],[Year]]," ",ARI[[#This Row],[Model]])</f>
        <v>2000 Magnum 500 4x4</v>
      </c>
    </row>
    <row r="7622" spans="1:6" x14ac:dyDescent="0.25">
      <c r="A7622" s="5" t="s">
        <v>1706</v>
      </c>
      <c r="B7622" s="5" t="s">
        <v>165</v>
      </c>
      <c r="C7622">
        <v>2001</v>
      </c>
      <c r="D7622" s="6" t="s">
        <v>1955</v>
      </c>
      <c r="F7622" s="3" t="str">
        <f>_xlfn.CONCAT(ARI[[#This Row],[Year]]," ",ARI[[#This Row],[Model]])</f>
        <v>2001 Magnum 500 4x4</v>
      </c>
    </row>
    <row r="7623" spans="1:6" x14ac:dyDescent="0.25">
      <c r="A7623" s="5" t="s">
        <v>1706</v>
      </c>
      <c r="B7623" s="5" t="s">
        <v>165</v>
      </c>
      <c r="C7623">
        <v>2002</v>
      </c>
      <c r="D7623" s="6" t="s">
        <v>1955</v>
      </c>
      <c r="F7623" s="3" t="str">
        <f>_xlfn.CONCAT(ARI[[#This Row],[Year]]," ",ARI[[#This Row],[Model]])</f>
        <v>2002 Magnum 500 4x4</v>
      </c>
    </row>
    <row r="7624" spans="1:6" x14ac:dyDescent="0.25">
      <c r="A7624" s="5" t="s">
        <v>1706</v>
      </c>
      <c r="B7624" s="5" t="s">
        <v>165</v>
      </c>
      <c r="C7624">
        <v>2003</v>
      </c>
      <c r="D7624" s="6" t="s">
        <v>1955</v>
      </c>
      <c r="F7624" s="3" t="str">
        <f>_xlfn.CONCAT(ARI[[#This Row],[Year]]," ",ARI[[#This Row],[Model]])</f>
        <v>2003 Magnum 500 4x4</v>
      </c>
    </row>
    <row r="7625" spans="1:6" x14ac:dyDescent="0.25">
      <c r="A7625" s="5" t="s">
        <v>1706</v>
      </c>
      <c r="B7625" s="5" t="s">
        <v>165</v>
      </c>
      <c r="C7625">
        <v>2008</v>
      </c>
      <c r="D7625" s="6" t="s">
        <v>1956</v>
      </c>
      <c r="F7625" s="3" t="str">
        <f>_xlfn.CONCAT(ARI[[#This Row],[Year]]," ",ARI[[#This Row],[Model]])</f>
        <v>2008 Outlaw 450 MXR</v>
      </c>
    </row>
    <row r="7626" spans="1:6" x14ac:dyDescent="0.25">
      <c r="A7626" s="5" t="s">
        <v>1706</v>
      </c>
      <c r="B7626" s="5" t="s">
        <v>165</v>
      </c>
      <c r="C7626">
        <v>2008</v>
      </c>
      <c r="D7626" s="6" t="s">
        <v>1957</v>
      </c>
      <c r="F7626" s="3" t="str">
        <f>_xlfn.CONCAT(ARI[[#This Row],[Year]]," ",ARI[[#This Row],[Model]])</f>
        <v>2008 Outlaw 50</v>
      </c>
    </row>
    <row r="7627" spans="1:6" x14ac:dyDescent="0.25">
      <c r="A7627" s="5" t="s">
        <v>1706</v>
      </c>
      <c r="B7627" s="5" t="s">
        <v>165</v>
      </c>
      <c r="C7627">
        <v>2006</v>
      </c>
      <c r="D7627" s="6" t="s">
        <v>1958</v>
      </c>
      <c r="F7627" s="3" t="str">
        <f>_xlfn.CONCAT(ARI[[#This Row],[Year]]," ",ARI[[#This Row],[Model]])</f>
        <v>2006 Outlaw 500</v>
      </c>
    </row>
    <row r="7628" spans="1:6" x14ac:dyDescent="0.25">
      <c r="A7628" s="5" t="s">
        <v>1706</v>
      </c>
      <c r="B7628" s="5" t="s">
        <v>165</v>
      </c>
      <c r="C7628">
        <v>2007</v>
      </c>
      <c r="D7628" s="6" t="s">
        <v>1958</v>
      </c>
      <c r="F7628" s="3" t="str">
        <f>_xlfn.CONCAT(ARI[[#This Row],[Year]]," ",ARI[[#This Row],[Model]])</f>
        <v>2007 Outlaw 500</v>
      </c>
    </row>
    <row r="7629" spans="1:6" x14ac:dyDescent="0.25">
      <c r="A7629" s="5" t="s">
        <v>1706</v>
      </c>
      <c r="B7629" s="5" t="s">
        <v>165</v>
      </c>
      <c r="C7629">
        <v>2007</v>
      </c>
      <c r="D7629" s="6" t="s">
        <v>1959</v>
      </c>
      <c r="F7629" s="3" t="str">
        <f>_xlfn.CONCAT(ARI[[#This Row],[Year]]," ",ARI[[#This Row],[Model]])</f>
        <v>2007 Outlaw 525 IRS</v>
      </c>
    </row>
    <row r="7630" spans="1:6" x14ac:dyDescent="0.25">
      <c r="A7630" s="5" t="s">
        <v>1706</v>
      </c>
      <c r="B7630" s="5" t="s">
        <v>165</v>
      </c>
      <c r="C7630">
        <v>2008</v>
      </c>
      <c r="D7630" s="6" t="s">
        <v>1959</v>
      </c>
      <c r="F7630" s="3" t="str">
        <f>_xlfn.CONCAT(ARI[[#This Row],[Year]]," ",ARI[[#This Row],[Model]])</f>
        <v>2008 Outlaw 525 IRS</v>
      </c>
    </row>
    <row r="7631" spans="1:6" x14ac:dyDescent="0.25">
      <c r="A7631" s="5" t="s">
        <v>1706</v>
      </c>
      <c r="B7631" s="5" t="s">
        <v>165</v>
      </c>
      <c r="C7631">
        <v>2008</v>
      </c>
      <c r="D7631" s="6" t="s">
        <v>1960</v>
      </c>
      <c r="F7631" s="3" t="str">
        <f>_xlfn.CONCAT(ARI[[#This Row],[Year]]," ",ARI[[#This Row],[Model]])</f>
        <v>2008 Outlaw 525 S</v>
      </c>
    </row>
    <row r="7632" spans="1:6" x14ac:dyDescent="0.25">
      <c r="A7632" s="5" t="s">
        <v>1706</v>
      </c>
      <c r="B7632" s="5" t="s">
        <v>165</v>
      </c>
      <c r="C7632">
        <v>2007</v>
      </c>
      <c r="D7632" s="6" t="s">
        <v>1961</v>
      </c>
      <c r="F7632" s="3" t="str">
        <f>_xlfn.CONCAT(ARI[[#This Row],[Year]]," ",ARI[[#This Row],[Model]])</f>
        <v>2007 Outlaw 90</v>
      </c>
    </row>
    <row r="7633" spans="1:6" x14ac:dyDescent="0.25">
      <c r="A7633" s="5" t="s">
        <v>1706</v>
      </c>
      <c r="B7633" s="5" t="s">
        <v>165</v>
      </c>
      <c r="C7633">
        <v>2008</v>
      </c>
      <c r="D7633" s="6" t="s">
        <v>1961</v>
      </c>
      <c r="F7633" s="3" t="str">
        <f>_xlfn.CONCAT(ARI[[#This Row],[Year]]," ",ARI[[#This Row],[Model]])</f>
        <v>2008 Outlaw 90</v>
      </c>
    </row>
    <row r="7634" spans="1:6" x14ac:dyDescent="0.25">
      <c r="A7634" s="5" t="s">
        <v>1706</v>
      </c>
      <c r="B7634" s="5" t="s">
        <v>165</v>
      </c>
      <c r="C7634">
        <v>2005</v>
      </c>
      <c r="D7634" s="6" t="s">
        <v>1962</v>
      </c>
      <c r="F7634" s="3" t="str">
        <f>_xlfn.CONCAT(ARI[[#This Row],[Year]]," ",ARI[[#This Row],[Model]])</f>
        <v>2005 Phoenix 200</v>
      </c>
    </row>
    <row r="7635" spans="1:6" x14ac:dyDescent="0.25">
      <c r="A7635" s="5" t="s">
        <v>1706</v>
      </c>
      <c r="B7635" s="5" t="s">
        <v>165</v>
      </c>
      <c r="C7635">
        <v>2006</v>
      </c>
      <c r="D7635" s="6" t="s">
        <v>1962</v>
      </c>
      <c r="F7635" s="3" t="str">
        <f>_xlfn.CONCAT(ARI[[#This Row],[Year]]," ",ARI[[#This Row],[Model]])</f>
        <v>2006 Phoenix 200</v>
      </c>
    </row>
    <row r="7636" spans="1:6" x14ac:dyDescent="0.25">
      <c r="A7636" s="5" t="s">
        <v>1706</v>
      </c>
      <c r="B7636" s="5" t="s">
        <v>165</v>
      </c>
      <c r="C7636">
        <v>2007</v>
      </c>
      <c r="D7636" s="6" t="s">
        <v>1962</v>
      </c>
      <c r="F7636" s="3" t="str">
        <f>_xlfn.CONCAT(ARI[[#This Row],[Year]]," ",ARI[[#This Row],[Model]])</f>
        <v>2007 Phoenix 200</v>
      </c>
    </row>
    <row r="7637" spans="1:6" x14ac:dyDescent="0.25">
      <c r="A7637" s="5" t="s">
        <v>1706</v>
      </c>
      <c r="B7637" s="5" t="s">
        <v>165</v>
      </c>
      <c r="C7637">
        <v>2008</v>
      </c>
      <c r="D7637" s="6" t="s">
        <v>1962</v>
      </c>
      <c r="F7637" s="3" t="str">
        <f>_xlfn.CONCAT(ARI[[#This Row],[Year]]," ",ARI[[#This Row],[Model]])</f>
        <v>2008 Phoenix 200</v>
      </c>
    </row>
    <row r="7638" spans="1:6" x14ac:dyDescent="0.25">
      <c r="A7638" s="5" t="s">
        <v>1706</v>
      </c>
      <c r="B7638" s="5" t="s">
        <v>165</v>
      </c>
      <c r="C7638">
        <v>2004</v>
      </c>
      <c r="D7638" s="6" t="s">
        <v>1963</v>
      </c>
      <c r="F7638" s="3" t="str">
        <f>_xlfn.CONCAT(ARI[[#This Row],[Year]]," ",ARI[[#This Row],[Model]])</f>
        <v>2004 Predator 50</v>
      </c>
    </row>
    <row r="7639" spans="1:6" x14ac:dyDescent="0.25">
      <c r="A7639" s="5" t="s">
        <v>1706</v>
      </c>
      <c r="B7639" s="5" t="s">
        <v>165</v>
      </c>
      <c r="C7639">
        <v>2005</v>
      </c>
      <c r="D7639" s="6" t="s">
        <v>1963</v>
      </c>
      <c r="F7639" s="3" t="str">
        <f>_xlfn.CONCAT(ARI[[#This Row],[Year]]," ",ARI[[#This Row],[Model]])</f>
        <v>2005 Predator 50</v>
      </c>
    </row>
    <row r="7640" spans="1:6" x14ac:dyDescent="0.25">
      <c r="A7640" s="5" t="s">
        <v>1706</v>
      </c>
      <c r="B7640" s="5" t="s">
        <v>165</v>
      </c>
      <c r="C7640">
        <v>2006</v>
      </c>
      <c r="D7640" s="6" t="s">
        <v>1963</v>
      </c>
      <c r="F7640" s="3" t="str">
        <f>_xlfn.CONCAT(ARI[[#This Row],[Year]]," ",ARI[[#This Row],[Model]])</f>
        <v>2006 Predator 50</v>
      </c>
    </row>
    <row r="7641" spans="1:6" x14ac:dyDescent="0.25">
      <c r="A7641" s="5" t="s">
        <v>1706</v>
      </c>
      <c r="B7641" s="5" t="s">
        <v>165</v>
      </c>
      <c r="C7641">
        <v>2007</v>
      </c>
      <c r="D7641" s="6" t="s">
        <v>1963</v>
      </c>
      <c r="F7641" s="3" t="str">
        <f>_xlfn.CONCAT(ARI[[#This Row],[Year]]," ",ARI[[#This Row],[Model]])</f>
        <v>2007 Predator 50</v>
      </c>
    </row>
    <row r="7642" spans="1:6" x14ac:dyDescent="0.25">
      <c r="A7642" s="5" t="s">
        <v>1706</v>
      </c>
      <c r="B7642" s="5" t="s">
        <v>165</v>
      </c>
      <c r="C7642">
        <v>2003</v>
      </c>
      <c r="D7642" s="6" t="s">
        <v>1964</v>
      </c>
      <c r="F7642" s="3" t="str">
        <f>_xlfn.CONCAT(ARI[[#This Row],[Year]]," ",ARI[[#This Row],[Model]])</f>
        <v>2003 Predator 500</v>
      </c>
    </row>
    <row r="7643" spans="1:6" x14ac:dyDescent="0.25">
      <c r="A7643" s="5" t="s">
        <v>1706</v>
      </c>
      <c r="B7643" s="5" t="s">
        <v>165</v>
      </c>
      <c r="C7643">
        <v>2004</v>
      </c>
      <c r="D7643" s="6" t="s">
        <v>1964</v>
      </c>
      <c r="F7643" s="3" t="str">
        <f>_xlfn.CONCAT(ARI[[#This Row],[Year]]," ",ARI[[#This Row],[Model]])</f>
        <v>2004 Predator 500</v>
      </c>
    </row>
    <row r="7644" spans="1:6" x14ac:dyDescent="0.25">
      <c r="A7644" s="5" t="s">
        <v>1706</v>
      </c>
      <c r="B7644" s="5" t="s">
        <v>165</v>
      </c>
      <c r="C7644">
        <v>2005</v>
      </c>
      <c r="D7644" s="6" t="s">
        <v>1964</v>
      </c>
      <c r="F7644" s="3" t="str">
        <f>_xlfn.CONCAT(ARI[[#This Row],[Year]]," ",ARI[[#This Row],[Model]])</f>
        <v>2005 Predator 500</v>
      </c>
    </row>
    <row r="7645" spans="1:6" x14ac:dyDescent="0.25">
      <c r="A7645" s="5" t="s">
        <v>1706</v>
      </c>
      <c r="B7645" s="5" t="s">
        <v>165</v>
      </c>
      <c r="C7645">
        <v>2006</v>
      </c>
      <c r="D7645" s="6" t="s">
        <v>1964</v>
      </c>
      <c r="F7645" s="3" t="str">
        <f>_xlfn.CONCAT(ARI[[#This Row],[Year]]," ",ARI[[#This Row],[Model]])</f>
        <v>2006 Predator 500</v>
      </c>
    </row>
    <row r="7646" spans="1:6" x14ac:dyDescent="0.25">
      <c r="A7646" s="5" t="s">
        <v>1706</v>
      </c>
      <c r="B7646" s="5" t="s">
        <v>165</v>
      </c>
      <c r="C7646">
        <v>2007</v>
      </c>
      <c r="D7646" s="6" t="s">
        <v>1964</v>
      </c>
      <c r="F7646" s="3" t="str">
        <f>_xlfn.CONCAT(ARI[[#This Row],[Year]]," ",ARI[[#This Row],[Model]])</f>
        <v>2007 Predator 500</v>
      </c>
    </row>
    <row r="7647" spans="1:6" x14ac:dyDescent="0.25">
      <c r="A7647" s="5" t="s">
        <v>1706</v>
      </c>
      <c r="B7647" s="5" t="s">
        <v>165</v>
      </c>
      <c r="C7647">
        <v>2003</v>
      </c>
      <c r="D7647" s="6" t="s">
        <v>1965</v>
      </c>
      <c r="F7647" s="3" t="str">
        <f>_xlfn.CONCAT(ARI[[#This Row],[Year]]," ",ARI[[#This Row],[Model]])</f>
        <v>2003 Predator 90</v>
      </c>
    </row>
    <row r="7648" spans="1:6" x14ac:dyDescent="0.25">
      <c r="A7648" s="5" t="s">
        <v>1706</v>
      </c>
      <c r="B7648" s="5" t="s">
        <v>165</v>
      </c>
      <c r="C7648">
        <v>2004</v>
      </c>
      <c r="D7648" s="6" t="s">
        <v>1965</v>
      </c>
      <c r="F7648" s="3" t="str">
        <f>_xlfn.CONCAT(ARI[[#This Row],[Year]]," ",ARI[[#This Row],[Model]])</f>
        <v>2004 Predator 90</v>
      </c>
    </row>
    <row r="7649" spans="1:6" x14ac:dyDescent="0.25">
      <c r="A7649" s="5" t="s">
        <v>1706</v>
      </c>
      <c r="B7649" s="5" t="s">
        <v>165</v>
      </c>
      <c r="C7649">
        <v>2005</v>
      </c>
      <c r="D7649" s="6" t="s">
        <v>1965</v>
      </c>
      <c r="F7649" s="3" t="str">
        <f>_xlfn.CONCAT(ARI[[#This Row],[Year]]," ",ARI[[#This Row],[Model]])</f>
        <v>2005 Predator 90</v>
      </c>
    </row>
    <row r="7650" spans="1:6" x14ac:dyDescent="0.25">
      <c r="A7650" s="5" t="s">
        <v>1706</v>
      </c>
      <c r="B7650" s="5" t="s">
        <v>165</v>
      </c>
      <c r="C7650">
        <v>2006</v>
      </c>
      <c r="D7650" s="6" t="s">
        <v>1965</v>
      </c>
      <c r="F7650" s="3" t="str">
        <f>_xlfn.CONCAT(ARI[[#This Row],[Year]]," ",ARI[[#This Row],[Model]])</f>
        <v>2006 Predator 90</v>
      </c>
    </row>
    <row r="7651" spans="1:6" x14ac:dyDescent="0.25">
      <c r="A7651" s="5" t="s">
        <v>1706</v>
      </c>
      <c r="B7651" s="5" t="s">
        <v>165</v>
      </c>
      <c r="C7651">
        <v>2006</v>
      </c>
      <c r="D7651" s="6" t="s">
        <v>1966</v>
      </c>
      <c r="F7651" s="3" t="str">
        <f>_xlfn.CONCAT(ARI[[#This Row],[Year]]," ",ARI[[#This Row],[Model]])</f>
        <v>2006 Sawtooth</v>
      </c>
    </row>
    <row r="7652" spans="1:6" x14ac:dyDescent="0.25">
      <c r="A7652" s="5" t="s">
        <v>1706</v>
      </c>
      <c r="B7652" s="5" t="s">
        <v>165</v>
      </c>
      <c r="C7652">
        <v>2007</v>
      </c>
      <c r="D7652" s="6" t="s">
        <v>1966</v>
      </c>
      <c r="F7652" s="3" t="str">
        <f>_xlfn.CONCAT(ARI[[#This Row],[Year]]," ",ARI[[#This Row],[Model]])</f>
        <v>2007 Sawtooth</v>
      </c>
    </row>
    <row r="7653" spans="1:6" x14ac:dyDescent="0.25">
      <c r="A7653" s="5" t="s">
        <v>1706</v>
      </c>
      <c r="B7653" s="5" t="s">
        <v>165</v>
      </c>
      <c r="C7653">
        <v>1985</v>
      </c>
      <c r="D7653" s="6" t="s">
        <v>1967</v>
      </c>
      <c r="F7653" s="3" t="str">
        <f>_xlfn.CONCAT(ARI[[#This Row],[Year]]," ",ARI[[#This Row],[Model]])</f>
        <v>1985 Scrambler 250</v>
      </c>
    </row>
    <row r="7654" spans="1:6" x14ac:dyDescent="0.25">
      <c r="A7654" s="5" t="s">
        <v>1706</v>
      </c>
      <c r="B7654" s="5" t="s">
        <v>165</v>
      </c>
      <c r="C7654">
        <v>1986</v>
      </c>
      <c r="D7654" s="6" t="s">
        <v>1967</v>
      </c>
      <c r="F7654" s="3" t="str">
        <f>_xlfn.CONCAT(ARI[[#This Row],[Year]]," ",ARI[[#This Row],[Model]])</f>
        <v>1986 Scrambler 250</v>
      </c>
    </row>
    <row r="7655" spans="1:6" x14ac:dyDescent="0.25">
      <c r="A7655" s="5" t="s">
        <v>1706</v>
      </c>
      <c r="B7655" s="5" t="s">
        <v>165</v>
      </c>
      <c r="C7655">
        <v>2000</v>
      </c>
      <c r="D7655" s="6" t="s">
        <v>1968</v>
      </c>
      <c r="F7655" s="3" t="str">
        <f>_xlfn.CONCAT(ARI[[#This Row],[Year]]," ",ARI[[#This Row],[Model]])</f>
        <v>2000 Scrambler 400 2x4</v>
      </c>
    </row>
    <row r="7656" spans="1:6" x14ac:dyDescent="0.25">
      <c r="A7656" s="5" t="s">
        <v>1706</v>
      </c>
      <c r="B7656" s="5" t="s">
        <v>165</v>
      </c>
      <c r="C7656">
        <v>2001</v>
      </c>
      <c r="D7656" s="6" t="s">
        <v>1968</v>
      </c>
      <c r="F7656" s="3" t="str">
        <f>_xlfn.CONCAT(ARI[[#This Row],[Year]]," ",ARI[[#This Row],[Model]])</f>
        <v>2001 Scrambler 400 2x4</v>
      </c>
    </row>
    <row r="7657" spans="1:6" x14ac:dyDescent="0.25">
      <c r="A7657" s="5" t="s">
        <v>1706</v>
      </c>
      <c r="B7657" s="5" t="s">
        <v>165</v>
      </c>
      <c r="C7657">
        <v>2002</v>
      </c>
      <c r="D7657" s="6" t="s">
        <v>1968</v>
      </c>
      <c r="F7657" s="3" t="str">
        <f>_xlfn.CONCAT(ARI[[#This Row],[Year]]," ",ARI[[#This Row],[Model]])</f>
        <v>2002 Scrambler 400 2x4</v>
      </c>
    </row>
    <row r="7658" spans="1:6" x14ac:dyDescent="0.25">
      <c r="A7658" s="5" t="s">
        <v>1706</v>
      </c>
      <c r="B7658" s="5" t="s">
        <v>165</v>
      </c>
      <c r="C7658">
        <v>1995</v>
      </c>
      <c r="D7658" s="6" t="s">
        <v>1969</v>
      </c>
      <c r="F7658" s="3" t="str">
        <f>_xlfn.CONCAT(ARI[[#This Row],[Year]]," ",ARI[[#This Row],[Model]])</f>
        <v>1995 Scrambler 400 4x4</v>
      </c>
    </row>
    <row r="7659" spans="1:6" x14ac:dyDescent="0.25">
      <c r="A7659" s="5" t="s">
        <v>1706</v>
      </c>
      <c r="B7659" s="5" t="s">
        <v>165</v>
      </c>
      <c r="C7659">
        <v>1996</v>
      </c>
      <c r="D7659" s="6" t="s">
        <v>1969</v>
      </c>
      <c r="F7659" s="3" t="str">
        <f>_xlfn.CONCAT(ARI[[#This Row],[Year]]," ",ARI[[#This Row],[Model]])</f>
        <v>1996 Scrambler 400 4x4</v>
      </c>
    </row>
    <row r="7660" spans="1:6" x14ac:dyDescent="0.25">
      <c r="A7660" s="5" t="s">
        <v>1706</v>
      </c>
      <c r="B7660" s="5" t="s">
        <v>165</v>
      </c>
      <c r="C7660">
        <v>1997</v>
      </c>
      <c r="D7660" s="6" t="s">
        <v>1969</v>
      </c>
      <c r="F7660" s="3" t="str">
        <f>_xlfn.CONCAT(ARI[[#This Row],[Year]]," ",ARI[[#This Row],[Model]])</f>
        <v>1997 Scrambler 400 4x4</v>
      </c>
    </row>
    <row r="7661" spans="1:6" x14ac:dyDescent="0.25">
      <c r="A7661" s="5" t="s">
        <v>1706</v>
      </c>
      <c r="B7661" s="5" t="s">
        <v>165</v>
      </c>
      <c r="C7661">
        <v>1998</v>
      </c>
      <c r="D7661" s="6" t="s">
        <v>1969</v>
      </c>
      <c r="F7661" s="3" t="str">
        <f>_xlfn.CONCAT(ARI[[#This Row],[Year]]," ",ARI[[#This Row],[Model]])</f>
        <v>1998 Scrambler 400 4x4</v>
      </c>
    </row>
    <row r="7662" spans="1:6" x14ac:dyDescent="0.25">
      <c r="A7662" s="5" t="s">
        <v>1706</v>
      </c>
      <c r="B7662" s="5" t="s">
        <v>165</v>
      </c>
      <c r="C7662">
        <v>1999</v>
      </c>
      <c r="D7662" s="6" t="s">
        <v>1969</v>
      </c>
      <c r="F7662" s="3" t="str">
        <f>_xlfn.CONCAT(ARI[[#This Row],[Year]]," ",ARI[[#This Row],[Model]])</f>
        <v>1999 Scrambler 400 4x4</v>
      </c>
    </row>
    <row r="7663" spans="1:6" x14ac:dyDescent="0.25">
      <c r="A7663" s="5" t="s">
        <v>1706</v>
      </c>
      <c r="B7663" s="5" t="s">
        <v>165</v>
      </c>
      <c r="C7663">
        <v>2000</v>
      </c>
      <c r="D7663" s="6" t="s">
        <v>1969</v>
      </c>
      <c r="F7663" s="3" t="str">
        <f>_xlfn.CONCAT(ARI[[#This Row],[Year]]," ",ARI[[#This Row],[Model]])</f>
        <v>2000 Scrambler 400 4x4</v>
      </c>
    </row>
    <row r="7664" spans="1:6" x14ac:dyDescent="0.25">
      <c r="A7664" s="5" t="s">
        <v>1706</v>
      </c>
      <c r="B7664" s="5" t="s">
        <v>165</v>
      </c>
      <c r="C7664">
        <v>2001</v>
      </c>
      <c r="D7664" s="6" t="s">
        <v>1969</v>
      </c>
      <c r="F7664" s="3" t="str">
        <f>_xlfn.CONCAT(ARI[[#This Row],[Year]]," ",ARI[[#This Row],[Model]])</f>
        <v>2001 Scrambler 400 4x4</v>
      </c>
    </row>
    <row r="7665" spans="1:6" x14ac:dyDescent="0.25">
      <c r="A7665" s="5" t="s">
        <v>1706</v>
      </c>
      <c r="B7665" s="5" t="s">
        <v>165</v>
      </c>
      <c r="C7665">
        <v>2002</v>
      </c>
      <c r="D7665" s="6" t="s">
        <v>1969</v>
      </c>
      <c r="F7665" s="3" t="str">
        <f>_xlfn.CONCAT(ARI[[#This Row],[Year]]," ",ARI[[#This Row],[Model]])</f>
        <v>2002 Scrambler 400 4x4</v>
      </c>
    </row>
    <row r="7666" spans="1:6" x14ac:dyDescent="0.25">
      <c r="A7666" s="5" t="s">
        <v>1706</v>
      </c>
      <c r="B7666" s="5" t="s">
        <v>165</v>
      </c>
      <c r="C7666">
        <v>2001</v>
      </c>
      <c r="D7666" s="6" t="s">
        <v>1970</v>
      </c>
      <c r="F7666" s="3" t="str">
        <f>_xlfn.CONCAT(ARI[[#This Row],[Year]]," ",ARI[[#This Row],[Model]])</f>
        <v>2001 Scrambler 50</v>
      </c>
    </row>
    <row r="7667" spans="1:6" x14ac:dyDescent="0.25">
      <c r="A7667" s="5" t="s">
        <v>1706</v>
      </c>
      <c r="B7667" s="5" t="s">
        <v>165</v>
      </c>
      <c r="C7667">
        <v>2002</v>
      </c>
      <c r="D7667" s="6" t="s">
        <v>1970</v>
      </c>
      <c r="F7667" s="3" t="str">
        <f>_xlfn.CONCAT(ARI[[#This Row],[Year]]," ",ARI[[#This Row],[Model]])</f>
        <v>2002 Scrambler 50</v>
      </c>
    </row>
    <row r="7668" spans="1:6" x14ac:dyDescent="0.25">
      <c r="A7668" s="5" t="s">
        <v>1706</v>
      </c>
      <c r="B7668" s="5" t="s">
        <v>165</v>
      </c>
      <c r="C7668">
        <v>2003</v>
      </c>
      <c r="D7668" s="6" t="s">
        <v>1970</v>
      </c>
      <c r="F7668" s="3" t="str">
        <f>_xlfn.CONCAT(ARI[[#This Row],[Year]]," ",ARI[[#This Row],[Model]])</f>
        <v>2003 Scrambler 50</v>
      </c>
    </row>
    <row r="7669" spans="1:6" x14ac:dyDescent="0.25">
      <c r="A7669" s="5" t="s">
        <v>1706</v>
      </c>
      <c r="B7669" s="5" t="s">
        <v>165</v>
      </c>
      <c r="C7669">
        <v>2001</v>
      </c>
      <c r="D7669" s="6" t="s">
        <v>1971</v>
      </c>
      <c r="F7669" s="3" t="str">
        <f>_xlfn.CONCAT(ARI[[#This Row],[Year]]," ",ARI[[#This Row],[Model]])</f>
        <v>2001 Scrambler 500 2x4</v>
      </c>
    </row>
    <row r="7670" spans="1:6" x14ac:dyDescent="0.25">
      <c r="A7670" s="5" t="s">
        <v>1706</v>
      </c>
      <c r="B7670" s="5" t="s">
        <v>165</v>
      </c>
      <c r="C7670">
        <v>2002</v>
      </c>
      <c r="D7670" s="6" t="s">
        <v>1971</v>
      </c>
      <c r="F7670" s="3" t="str">
        <f>_xlfn.CONCAT(ARI[[#This Row],[Year]]," ",ARI[[#This Row],[Model]])</f>
        <v>2002 Scrambler 500 2x4</v>
      </c>
    </row>
    <row r="7671" spans="1:6" x14ac:dyDescent="0.25">
      <c r="A7671" s="5" t="s">
        <v>1706</v>
      </c>
      <c r="B7671" s="5" t="s">
        <v>165</v>
      </c>
      <c r="C7671">
        <v>1997</v>
      </c>
      <c r="D7671" s="6" t="s">
        <v>1972</v>
      </c>
      <c r="F7671" s="3" t="str">
        <f>_xlfn.CONCAT(ARI[[#This Row],[Year]]," ",ARI[[#This Row],[Model]])</f>
        <v>1997 Scrambler 500 4x4</v>
      </c>
    </row>
    <row r="7672" spans="1:6" x14ac:dyDescent="0.25">
      <c r="A7672" s="5" t="s">
        <v>1706</v>
      </c>
      <c r="B7672" s="5" t="s">
        <v>165</v>
      </c>
      <c r="C7672">
        <v>1998</v>
      </c>
      <c r="D7672" s="6" t="s">
        <v>1972</v>
      </c>
      <c r="F7672" s="3" t="str">
        <f>_xlfn.CONCAT(ARI[[#This Row],[Year]]," ",ARI[[#This Row],[Model]])</f>
        <v>1998 Scrambler 500 4x4</v>
      </c>
    </row>
    <row r="7673" spans="1:6" x14ac:dyDescent="0.25">
      <c r="A7673" s="5" t="s">
        <v>1706</v>
      </c>
      <c r="B7673" s="5" t="s">
        <v>165</v>
      </c>
      <c r="C7673">
        <v>1999</v>
      </c>
      <c r="D7673" s="6" t="s">
        <v>1972</v>
      </c>
      <c r="F7673" s="3" t="str">
        <f>_xlfn.CONCAT(ARI[[#This Row],[Year]]," ",ARI[[#This Row],[Model]])</f>
        <v>1999 Scrambler 500 4x4</v>
      </c>
    </row>
    <row r="7674" spans="1:6" x14ac:dyDescent="0.25">
      <c r="A7674" s="5" t="s">
        <v>1706</v>
      </c>
      <c r="B7674" s="5" t="s">
        <v>165</v>
      </c>
      <c r="C7674">
        <v>2000</v>
      </c>
      <c r="D7674" s="6" t="s">
        <v>1972</v>
      </c>
      <c r="F7674" s="3" t="str">
        <f>_xlfn.CONCAT(ARI[[#This Row],[Year]]," ",ARI[[#This Row],[Model]])</f>
        <v>2000 Scrambler 500 4x4</v>
      </c>
    </row>
    <row r="7675" spans="1:6" x14ac:dyDescent="0.25">
      <c r="A7675" s="5" t="s">
        <v>1706</v>
      </c>
      <c r="B7675" s="5" t="s">
        <v>165</v>
      </c>
      <c r="C7675">
        <v>2001</v>
      </c>
      <c r="D7675" s="6" t="s">
        <v>1972</v>
      </c>
      <c r="F7675" s="3" t="str">
        <f>_xlfn.CONCAT(ARI[[#This Row],[Year]]," ",ARI[[#This Row],[Model]])</f>
        <v>2001 Scrambler 500 4x4</v>
      </c>
    </row>
    <row r="7676" spans="1:6" x14ac:dyDescent="0.25">
      <c r="A7676" s="5" t="s">
        <v>1706</v>
      </c>
      <c r="B7676" s="5" t="s">
        <v>165</v>
      </c>
      <c r="C7676">
        <v>2002</v>
      </c>
      <c r="D7676" s="6" t="s">
        <v>1972</v>
      </c>
      <c r="F7676" s="3" t="str">
        <f>_xlfn.CONCAT(ARI[[#This Row],[Year]]," ",ARI[[#This Row],[Model]])</f>
        <v>2002 Scrambler 500 4x4</v>
      </c>
    </row>
    <row r="7677" spans="1:6" x14ac:dyDescent="0.25">
      <c r="A7677" s="5" t="s">
        <v>1706</v>
      </c>
      <c r="B7677" s="5" t="s">
        <v>165</v>
      </c>
      <c r="C7677">
        <v>2003</v>
      </c>
      <c r="D7677" s="6" t="s">
        <v>1972</v>
      </c>
      <c r="F7677" s="3" t="str">
        <f>_xlfn.CONCAT(ARI[[#This Row],[Year]]," ",ARI[[#This Row],[Model]])</f>
        <v>2003 Scrambler 500 4x4</v>
      </c>
    </row>
    <row r="7678" spans="1:6" x14ac:dyDescent="0.25">
      <c r="A7678" s="5" t="s">
        <v>1706</v>
      </c>
      <c r="B7678" s="5" t="s">
        <v>165</v>
      </c>
      <c r="C7678">
        <v>2004</v>
      </c>
      <c r="D7678" s="6" t="s">
        <v>1972</v>
      </c>
      <c r="F7678" s="3" t="str">
        <f>_xlfn.CONCAT(ARI[[#This Row],[Year]]," ",ARI[[#This Row],[Model]])</f>
        <v>2004 Scrambler 500 4x4</v>
      </c>
    </row>
    <row r="7679" spans="1:6" x14ac:dyDescent="0.25">
      <c r="A7679" s="5" t="s">
        <v>1706</v>
      </c>
      <c r="B7679" s="5" t="s">
        <v>165</v>
      </c>
      <c r="C7679">
        <v>2005</v>
      </c>
      <c r="D7679" s="6" t="s">
        <v>1972</v>
      </c>
      <c r="F7679" s="3" t="str">
        <f>_xlfn.CONCAT(ARI[[#This Row],[Year]]," ",ARI[[#This Row],[Model]])</f>
        <v>2005 Scrambler 500 4x4</v>
      </c>
    </row>
    <row r="7680" spans="1:6" x14ac:dyDescent="0.25">
      <c r="A7680" s="5" t="s">
        <v>1706</v>
      </c>
      <c r="B7680" s="5" t="s">
        <v>165</v>
      </c>
      <c r="C7680">
        <v>2006</v>
      </c>
      <c r="D7680" s="6" t="s">
        <v>1972</v>
      </c>
      <c r="F7680" s="3" t="str">
        <f>_xlfn.CONCAT(ARI[[#This Row],[Year]]," ",ARI[[#This Row],[Model]])</f>
        <v>2006 Scrambler 500 4x4</v>
      </c>
    </row>
    <row r="7681" spans="1:6" x14ac:dyDescent="0.25">
      <c r="A7681" s="5" t="s">
        <v>1706</v>
      </c>
      <c r="B7681" s="5" t="s">
        <v>165</v>
      </c>
      <c r="C7681">
        <v>2007</v>
      </c>
      <c r="D7681" s="6" t="s">
        <v>1972</v>
      </c>
      <c r="F7681" s="3" t="str">
        <f>_xlfn.CONCAT(ARI[[#This Row],[Year]]," ",ARI[[#This Row],[Model]])</f>
        <v>2007 Scrambler 500 4x4</v>
      </c>
    </row>
    <row r="7682" spans="1:6" x14ac:dyDescent="0.25">
      <c r="A7682" s="5" t="s">
        <v>1706</v>
      </c>
      <c r="B7682" s="5" t="s">
        <v>165</v>
      </c>
      <c r="C7682">
        <v>2008</v>
      </c>
      <c r="D7682" s="6" t="s">
        <v>1972</v>
      </c>
      <c r="F7682" s="3" t="str">
        <f>_xlfn.CONCAT(ARI[[#This Row],[Year]]," ",ARI[[#This Row],[Model]])</f>
        <v>2008 Scrambler 500 4x4</v>
      </c>
    </row>
    <row r="7683" spans="1:6" x14ac:dyDescent="0.25">
      <c r="A7683" s="5" t="s">
        <v>1706</v>
      </c>
      <c r="B7683" s="5" t="s">
        <v>165</v>
      </c>
      <c r="C7683">
        <v>2001</v>
      </c>
      <c r="D7683" s="6" t="s">
        <v>1973</v>
      </c>
      <c r="F7683" s="3" t="str">
        <f>_xlfn.CONCAT(ARI[[#This Row],[Year]]," ",ARI[[#This Row],[Model]])</f>
        <v>2001 Scrambler 90</v>
      </c>
    </row>
    <row r="7684" spans="1:6" x14ac:dyDescent="0.25">
      <c r="A7684" s="5" t="s">
        <v>1706</v>
      </c>
      <c r="B7684" s="5" t="s">
        <v>165</v>
      </c>
      <c r="C7684">
        <v>2002</v>
      </c>
      <c r="D7684" s="6" t="s">
        <v>1973</v>
      </c>
      <c r="F7684" s="3" t="str">
        <f>_xlfn.CONCAT(ARI[[#This Row],[Year]]," ",ARI[[#This Row],[Model]])</f>
        <v>2002 Scrambler 90</v>
      </c>
    </row>
    <row r="7685" spans="1:6" x14ac:dyDescent="0.25">
      <c r="A7685" s="5" t="s">
        <v>1706</v>
      </c>
      <c r="B7685" s="5" t="s">
        <v>165</v>
      </c>
      <c r="C7685">
        <v>1994</v>
      </c>
      <c r="D7685" s="6" t="s">
        <v>1974</v>
      </c>
      <c r="F7685" s="3" t="str">
        <f>_xlfn.CONCAT(ARI[[#This Row],[Year]]," ",ARI[[#This Row],[Model]])</f>
        <v>1994 Sport 400L</v>
      </c>
    </row>
    <row r="7686" spans="1:6" x14ac:dyDescent="0.25">
      <c r="A7686" s="5" t="s">
        <v>1706</v>
      </c>
      <c r="B7686" s="5" t="s">
        <v>165</v>
      </c>
      <c r="C7686">
        <v>1995</v>
      </c>
      <c r="D7686" s="6" t="s">
        <v>1974</v>
      </c>
      <c r="F7686" s="3" t="str">
        <f>_xlfn.CONCAT(ARI[[#This Row],[Year]]," ",ARI[[#This Row],[Model]])</f>
        <v>1995 Sport 400L</v>
      </c>
    </row>
    <row r="7687" spans="1:6" x14ac:dyDescent="0.25">
      <c r="A7687" s="5" t="s">
        <v>1706</v>
      </c>
      <c r="B7687" s="5" t="s">
        <v>165</v>
      </c>
      <c r="C7687">
        <v>1996</v>
      </c>
      <c r="D7687" s="6" t="s">
        <v>1974</v>
      </c>
      <c r="F7687" s="3" t="str">
        <f>_xlfn.CONCAT(ARI[[#This Row],[Year]]," ",ARI[[#This Row],[Model]])</f>
        <v>1996 Sport 400L</v>
      </c>
    </row>
    <row r="7688" spans="1:6" x14ac:dyDescent="0.25">
      <c r="A7688" s="5" t="s">
        <v>1706</v>
      </c>
      <c r="B7688" s="5" t="s">
        <v>165</v>
      </c>
      <c r="C7688">
        <v>1997</v>
      </c>
      <c r="D7688" s="6" t="s">
        <v>1974</v>
      </c>
      <c r="F7688" s="3" t="str">
        <f>_xlfn.CONCAT(ARI[[#This Row],[Year]]," ",ARI[[#This Row],[Model]])</f>
        <v>1997 Sport 400L</v>
      </c>
    </row>
    <row r="7689" spans="1:6" x14ac:dyDescent="0.25">
      <c r="A7689" s="5" t="s">
        <v>1706</v>
      </c>
      <c r="B7689" s="5" t="s">
        <v>165</v>
      </c>
      <c r="C7689">
        <v>1998</v>
      </c>
      <c r="D7689" s="6" t="s">
        <v>1974</v>
      </c>
      <c r="F7689" s="3" t="str">
        <f>_xlfn.CONCAT(ARI[[#This Row],[Year]]," ",ARI[[#This Row],[Model]])</f>
        <v>1998 Sport 400L</v>
      </c>
    </row>
    <row r="7690" spans="1:6" x14ac:dyDescent="0.25">
      <c r="A7690" s="5" t="s">
        <v>1706</v>
      </c>
      <c r="B7690" s="5" t="s">
        <v>165</v>
      </c>
      <c r="C7690">
        <v>1999</v>
      </c>
      <c r="D7690" s="6" t="s">
        <v>1974</v>
      </c>
      <c r="F7690" s="3" t="str">
        <f>_xlfn.CONCAT(ARI[[#This Row],[Year]]," ",ARI[[#This Row],[Model]])</f>
        <v>1999 Sport 400L</v>
      </c>
    </row>
    <row r="7691" spans="1:6" x14ac:dyDescent="0.25">
      <c r="A7691" s="5" t="s">
        <v>1706</v>
      </c>
      <c r="B7691" s="5" t="s">
        <v>165</v>
      </c>
      <c r="C7691">
        <v>2008</v>
      </c>
      <c r="D7691" s="6" t="s">
        <v>1975</v>
      </c>
      <c r="F7691" s="3" t="str">
        <f>_xlfn.CONCAT(ARI[[#This Row],[Year]]," ",ARI[[#This Row],[Model]])</f>
        <v>2008 Sportsman 300</v>
      </c>
    </row>
    <row r="7692" spans="1:6" x14ac:dyDescent="0.25">
      <c r="A7692" s="5" t="s">
        <v>1706</v>
      </c>
      <c r="B7692" s="5" t="s">
        <v>165</v>
      </c>
      <c r="C7692">
        <v>1998</v>
      </c>
      <c r="D7692" s="6" t="s">
        <v>1976</v>
      </c>
      <c r="F7692" s="3" t="str">
        <f>_xlfn.CONCAT(ARI[[#This Row],[Year]]," ",ARI[[#This Row],[Model]])</f>
        <v>1998 Sportsman 335</v>
      </c>
    </row>
    <row r="7693" spans="1:6" x14ac:dyDescent="0.25">
      <c r="A7693" s="5" t="s">
        <v>1706</v>
      </c>
      <c r="B7693" s="5" t="s">
        <v>165</v>
      </c>
      <c r="C7693">
        <v>1999</v>
      </c>
      <c r="D7693" s="6" t="s">
        <v>1976</v>
      </c>
      <c r="F7693" s="3" t="str">
        <f>_xlfn.CONCAT(ARI[[#This Row],[Year]]," ",ARI[[#This Row],[Model]])</f>
        <v>1999 Sportsman 335</v>
      </c>
    </row>
    <row r="7694" spans="1:6" x14ac:dyDescent="0.25">
      <c r="A7694" s="5" t="s">
        <v>1706</v>
      </c>
      <c r="B7694" s="5" t="s">
        <v>165</v>
      </c>
      <c r="C7694">
        <v>2000</v>
      </c>
      <c r="D7694" s="6" t="s">
        <v>1976</v>
      </c>
      <c r="F7694" s="3" t="str">
        <f>_xlfn.CONCAT(ARI[[#This Row],[Year]]," ",ARI[[#This Row],[Model]])</f>
        <v>2000 Sportsman 335</v>
      </c>
    </row>
    <row r="7695" spans="1:6" x14ac:dyDescent="0.25">
      <c r="A7695" s="5" t="s">
        <v>1706</v>
      </c>
      <c r="B7695" s="5" t="s">
        <v>165</v>
      </c>
      <c r="C7695">
        <v>2001</v>
      </c>
      <c r="D7695" s="6" t="s">
        <v>1977</v>
      </c>
      <c r="F7695" s="3" t="str">
        <f>_xlfn.CONCAT(ARI[[#This Row],[Year]]," ",ARI[[#This Row],[Model]])</f>
        <v>2001 Sportsman 400</v>
      </c>
    </row>
    <row r="7696" spans="1:6" x14ac:dyDescent="0.25">
      <c r="A7696" s="5" t="s">
        <v>1706</v>
      </c>
      <c r="B7696" s="5" t="s">
        <v>165</v>
      </c>
      <c r="C7696">
        <v>2002</v>
      </c>
      <c r="D7696" s="6" t="s">
        <v>1977</v>
      </c>
      <c r="F7696" s="3" t="str">
        <f>_xlfn.CONCAT(ARI[[#This Row],[Year]]," ",ARI[[#This Row],[Model]])</f>
        <v>2002 Sportsman 400</v>
      </c>
    </row>
    <row r="7697" spans="1:6" x14ac:dyDescent="0.25">
      <c r="A7697" s="5" t="s">
        <v>1706</v>
      </c>
      <c r="B7697" s="5" t="s">
        <v>165</v>
      </c>
      <c r="C7697">
        <v>2003</v>
      </c>
      <c r="D7697" s="6" t="s">
        <v>1977</v>
      </c>
      <c r="F7697" s="3" t="str">
        <f>_xlfn.CONCAT(ARI[[#This Row],[Year]]," ",ARI[[#This Row],[Model]])</f>
        <v>2003 Sportsman 400</v>
      </c>
    </row>
    <row r="7698" spans="1:6" x14ac:dyDescent="0.25">
      <c r="A7698" s="5" t="s">
        <v>1706</v>
      </c>
      <c r="B7698" s="5" t="s">
        <v>165</v>
      </c>
      <c r="C7698">
        <v>2004</v>
      </c>
      <c r="D7698" s="6" t="s">
        <v>1977</v>
      </c>
      <c r="F7698" s="3" t="str">
        <f>_xlfn.CONCAT(ARI[[#This Row],[Year]]," ",ARI[[#This Row],[Model]])</f>
        <v>2004 Sportsman 400</v>
      </c>
    </row>
    <row r="7699" spans="1:6" x14ac:dyDescent="0.25">
      <c r="A7699" s="5" t="s">
        <v>1706</v>
      </c>
      <c r="B7699" s="5" t="s">
        <v>165</v>
      </c>
      <c r="C7699">
        <v>2005</v>
      </c>
      <c r="D7699" s="6" t="s">
        <v>1977</v>
      </c>
      <c r="F7699" s="3" t="str">
        <f>_xlfn.CONCAT(ARI[[#This Row],[Year]]," ",ARI[[#This Row],[Model]])</f>
        <v>2005 Sportsman 400</v>
      </c>
    </row>
    <row r="7700" spans="1:6" x14ac:dyDescent="0.25">
      <c r="A7700" s="5" t="s">
        <v>1706</v>
      </c>
      <c r="B7700" s="5" t="s">
        <v>165</v>
      </c>
      <c r="C7700">
        <v>2008</v>
      </c>
      <c r="D7700" s="6" t="s">
        <v>1978</v>
      </c>
      <c r="F7700" s="3" t="str">
        <f>_xlfn.CONCAT(ARI[[#This Row],[Year]]," ",ARI[[#This Row],[Model]])</f>
        <v>2008 Sportsman 400 HO</v>
      </c>
    </row>
    <row r="7701" spans="1:6" x14ac:dyDescent="0.25">
      <c r="A7701" s="5" t="s">
        <v>1706</v>
      </c>
      <c r="B7701" s="5" t="s">
        <v>165</v>
      </c>
      <c r="C7701">
        <v>2006</v>
      </c>
      <c r="D7701" s="6" t="s">
        <v>1979</v>
      </c>
      <c r="F7701" s="3" t="str">
        <f>_xlfn.CONCAT(ARI[[#This Row],[Year]]," ",ARI[[#This Row],[Model]])</f>
        <v>2006 Sportsman 450</v>
      </c>
    </row>
    <row r="7702" spans="1:6" x14ac:dyDescent="0.25">
      <c r="A7702" s="5" t="s">
        <v>1706</v>
      </c>
      <c r="B7702" s="5" t="s">
        <v>165</v>
      </c>
      <c r="C7702">
        <v>2007</v>
      </c>
      <c r="D7702" s="6" t="s">
        <v>1979</v>
      </c>
      <c r="F7702" s="3" t="str">
        <f>_xlfn.CONCAT(ARI[[#This Row],[Year]]," ",ARI[[#This Row],[Model]])</f>
        <v>2007 Sportsman 450</v>
      </c>
    </row>
    <row r="7703" spans="1:6" x14ac:dyDescent="0.25">
      <c r="A7703" s="5" t="s">
        <v>1706</v>
      </c>
      <c r="B7703" s="5" t="s">
        <v>165</v>
      </c>
      <c r="C7703">
        <v>1993</v>
      </c>
      <c r="D7703" s="6" t="s">
        <v>1980</v>
      </c>
      <c r="F7703" s="3" t="str">
        <f>_xlfn.CONCAT(ARI[[#This Row],[Year]]," ",ARI[[#This Row],[Model]])</f>
        <v>1993 Sportsman 400 4x4</v>
      </c>
    </row>
    <row r="7704" spans="1:6" x14ac:dyDescent="0.25">
      <c r="A7704" s="5" t="s">
        <v>1706</v>
      </c>
      <c r="B7704" s="5" t="s">
        <v>165</v>
      </c>
      <c r="C7704">
        <v>1994</v>
      </c>
      <c r="D7704" s="6" t="s">
        <v>1980</v>
      </c>
      <c r="F7704" s="3" t="str">
        <f>_xlfn.CONCAT(ARI[[#This Row],[Year]]," ",ARI[[#This Row],[Model]])</f>
        <v>1994 Sportsman 400 4x4</v>
      </c>
    </row>
    <row r="7705" spans="1:6" x14ac:dyDescent="0.25">
      <c r="A7705" s="5" t="s">
        <v>1706</v>
      </c>
      <c r="B7705" s="5" t="s">
        <v>165</v>
      </c>
      <c r="C7705">
        <v>1995</v>
      </c>
      <c r="D7705" s="6" t="s">
        <v>1980</v>
      </c>
      <c r="F7705" s="3" t="str">
        <f>_xlfn.CONCAT(ARI[[#This Row],[Year]]," ",ARI[[#This Row],[Model]])</f>
        <v>1995 Sportsman 400 4x4</v>
      </c>
    </row>
    <row r="7706" spans="1:6" x14ac:dyDescent="0.25">
      <c r="A7706" s="5" t="s">
        <v>1706</v>
      </c>
      <c r="B7706" s="5" t="s">
        <v>165</v>
      </c>
      <c r="C7706">
        <v>1996</v>
      </c>
      <c r="D7706" s="6" t="s">
        <v>1980</v>
      </c>
      <c r="F7706" s="3" t="str">
        <f>_xlfn.CONCAT(ARI[[#This Row],[Year]]," ",ARI[[#This Row],[Model]])</f>
        <v>1996 Sportsman 400 4x4</v>
      </c>
    </row>
    <row r="7707" spans="1:6" x14ac:dyDescent="0.25">
      <c r="A7707" s="5" t="s">
        <v>1706</v>
      </c>
      <c r="B7707" s="5" t="s">
        <v>165</v>
      </c>
      <c r="C7707">
        <v>1996</v>
      </c>
      <c r="D7707" s="6" t="s">
        <v>1981</v>
      </c>
      <c r="F7707" s="3" t="str">
        <f>_xlfn.CONCAT(ARI[[#This Row],[Year]]," ",ARI[[#This Row],[Model]])</f>
        <v>1996 Sportsman 500 4x4</v>
      </c>
    </row>
    <row r="7708" spans="1:6" x14ac:dyDescent="0.25">
      <c r="A7708" s="5" t="s">
        <v>1706</v>
      </c>
      <c r="B7708" s="5" t="s">
        <v>165</v>
      </c>
      <c r="C7708">
        <v>1997</v>
      </c>
      <c r="D7708" s="6" t="s">
        <v>1981</v>
      </c>
      <c r="F7708" s="3" t="str">
        <f>_xlfn.CONCAT(ARI[[#This Row],[Year]]," ",ARI[[#This Row],[Model]])</f>
        <v>1997 Sportsman 500 4x4</v>
      </c>
    </row>
    <row r="7709" spans="1:6" x14ac:dyDescent="0.25">
      <c r="A7709" s="5" t="s">
        <v>1706</v>
      </c>
      <c r="B7709" s="5" t="s">
        <v>165</v>
      </c>
      <c r="C7709">
        <v>1998</v>
      </c>
      <c r="D7709" s="6" t="s">
        <v>1981</v>
      </c>
      <c r="F7709" s="3" t="str">
        <f>_xlfn.CONCAT(ARI[[#This Row],[Year]]," ",ARI[[#This Row],[Model]])</f>
        <v>1998 Sportsman 500 4x4</v>
      </c>
    </row>
    <row r="7710" spans="1:6" x14ac:dyDescent="0.25">
      <c r="A7710" s="5" t="s">
        <v>1706</v>
      </c>
      <c r="B7710" s="5" t="s">
        <v>165</v>
      </c>
      <c r="C7710">
        <v>1999</v>
      </c>
      <c r="D7710" s="6" t="s">
        <v>1981</v>
      </c>
      <c r="F7710" s="3" t="str">
        <f>_xlfn.CONCAT(ARI[[#This Row],[Year]]," ",ARI[[#This Row],[Model]])</f>
        <v>1999 Sportsman 500 4x4</v>
      </c>
    </row>
    <row r="7711" spans="1:6" x14ac:dyDescent="0.25">
      <c r="A7711" s="5" t="s">
        <v>1706</v>
      </c>
      <c r="B7711" s="5" t="s">
        <v>165</v>
      </c>
      <c r="C7711">
        <v>2000</v>
      </c>
      <c r="D7711" s="6" t="s">
        <v>1981</v>
      </c>
      <c r="F7711" s="3" t="str">
        <f>_xlfn.CONCAT(ARI[[#This Row],[Year]]," ",ARI[[#This Row],[Model]])</f>
        <v>2000 Sportsman 500 4x4</v>
      </c>
    </row>
    <row r="7712" spans="1:6" x14ac:dyDescent="0.25">
      <c r="A7712" s="5" t="s">
        <v>1706</v>
      </c>
      <c r="B7712" s="5" t="s">
        <v>165</v>
      </c>
      <c r="C7712">
        <v>2000</v>
      </c>
      <c r="D7712" s="6" t="s">
        <v>1982</v>
      </c>
      <c r="F7712" s="3" t="str">
        <f>_xlfn.CONCAT(ARI[[#This Row],[Year]]," ",ARI[[#This Row],[Model]])</f>
        <v>2000 Sportsman 500 6x6</v>
      </c>
    </row>
    <row r="7713" spans="1:6" x14ac:dyDescent="0.25">
      <c r="A7713" s="5" t="s">
        <v>1706</v>
      </c>
      <c r="B7713" s="5" t="s">
        <v>165</v>
      </c>
      <c r="C7713">
        <v>2001</v>
      </c>
      <c r="D7713" s="6" t="s">
        <v>1982</v>
      </c>
      <c r="F7713" s="3" t="str">
        <f>_xlfn.CONCAT(ARI[[#This Row],[Year]]," ",ARI[[#This Row],[Model]])</f>
        <v>2001 Sportsman 500 6x6</v>
      </c>
    </row>
    <row r="7714" spans="1:6" x14ac:dyDescent="0.25">
      <c r="A7714" s="5" t="s">
        <v>1706</v>
      </c>
      <c r="B7714" s="5" t="s">
        <v>165</v>
      </c>
      <c r="C7714">
        <v>2002</v>
      </c>
      <c r="D7714" s="6" t="s">
        <v>1982</v>
      </c>
      <c r="F7714" s="3" t="str">
        <f>_xlfn.CONCAT(ARI[[#This Row],[Year]]," ",ARI[[#This Row],[Model]])</f>
        <v>2002 Sportsman 500 6x6</v>
      </c>
    </row>
    <row r="7715" spans="1:6" x14ac:dyDescent="0.25">
      <c r="A7715" s="5" t="s">
        <v>1706</v>
      </c>
      <c r="B7715" s="5" t="s">
        <v>165</v>
      </c>
      <c r="C7715">
        <v>2003</v>
      </c>
      <c r="D7715" s="6" t="s">
        <v>1982</v>
      </c>
      <c r="F7715" s="3" t="str">
        <f>_xlfn.CONCAT(ARI[[#This Row],[Year]]," ",ARI[[#This Row],[Model]])</f>
        <v>2003 Sportsman 500 6x6</v>
      </c>
    </row>
    <row r="7716" spans="1:6" x14ac:dyDescent="0.25">
      <c r="A7716" s="5" t="s">
        <v>1706</v>
      </c>
      <c r="B7716" s="5" t="s">
        <v>165</v>
      </c>
      <c r="C7716">
        <v>2004</v>
      </c>
      <c r="D7716" s="6" t="s">
        <v>1982</v>
      </c>
      <c r="F7716" s="3" t="str">
        <f>_xlfn.CONCAT(ARI[[#This Row],[Year]]," ",ARI[[#This Row],[Model]])</f>
        <v>2004 Sportsman 500 6x6</v>
      </c>
    </row>
    <row r="7717" spans="1:6" x14ac:dyDescent="0.25">
      <c r="A7717" s="5" t="s">
        <v>1706</v>
      </c>
      <c r="B7717" s="5" t="s">
        <v>165</v>
      </c>
      <c r="C7717">
        <v>2005</v>
      </c>
      <c r="D7717" s="6" t="s">
        <v>1982</v>
      </c>
      <c r="F7717" s="3" t="str">
        <f>_xlfn.CONCAT(ARI[[#This Row],[Year]]," ",ARI[[#This Row],[Model]])</f>
        <v>2005 Sportsman 500 6x6</v>
      </c>
    </row>
    <row r="7718" spans="1:6" x14ac:dyDescent="0.25">
      <c r="A7718" s="5" t="s">
        <v>1706</v>
      </c>
      <c r="B7718" s="5" t="s">
        <v>165</v>
      </c>
      <c r="C7718">
        <v>2006</v>
      </c>
      <c r="D7718" s="6" t="s">
        <v>1982</v>
      </c>
      <c r="F7718" s="3" t="str">
        <f>_xlfn.CONCAT(ARI[[#This Row],[Year]]," ",ARI[[#This Row],[Model]])</f>
        <v>2006 Sportsman 500 6x6</v>
      </c>
    </row>
    <row r="7719" spans="1:6" x14ac:dyDescent="0.25">
      <c r="A7719" s="5" t="s">
        <v>1706</v>
      </c>
      <c r="B7719" s="5" t="s">
        <v>165</v>
      </c>
      <c r="C7719">
        <v>2007</v>
      </c>
      <c r="D7719" s="6" t="s">
        <v>1982</v>
      </c>
      <c r="F7719" s="3" t="str">
        <f>_xlfn.CONCAT(ARI[[#This Row],[Year]]," ",ARI[[#This Row],[Model]])</f>
        <v>2007 Sportsman 500 6x6</v>
      </c>
    </row>
    <row r="7720" spans="1:6" x14ac:dyDescent="0.25">
      <c r="A7720" s="5" t="s">
        <v>1706</v>
      </c>
      <c r="B7720" s="5" t="s">
        <v>165</v>
      </c>
      <c r="C7720">
        <v>2008</v>
      </c>
      <c r="D7720" s="6" t="s">
        <v>1982</v>
      </c>
      <c r="F7720" s="3" t="str">
        <f>_xlfn.CONCAT(ARI[[#This Row],[Year]]," ",ARI[[#This Row],[Model]])</f>
        <v>2008 Sportsman 500 6x6</v>
      </c>
    </row>
    <row r="7721" spans="1:6" x14ac:dyDescent="0.25">
      <c r="A7721" s="5" t="s">
        <v>1706</v>
      </c>
      <c r="B7721" s="5" t="s">
        <v>165</v>
      </c>
      <c r="C7721">
        <v>2008</v>
      </c>
      <c r="D7721" s="6" t="s">
        <v>1983</v>
      </c>
      <c r="F7721" s="3" t="str">
        <f>_xlfn.CONCAT(ARI[[#This Row],[Year]]," ",ARI[[#This Row],[Model]])</f>
        <v>2008 Sportsman 500 EFI Touring</v>
      </c>
    </row>
    <row r="7722" spans="1:6" x14ac:dyDescent="0.25">
      <c r="A7722" s="5" t="s">
        <v>1706</v>
      </c>
      <c r="B7722" s="5" t="s">
        <v>165</v>
      </c>
      <c r="C7722">
        <v>2008</v>
      </c>
      <c r="D7722" s="6" t="s">
        <v>1984</v>
      </c>
      <c r="F7722" s="3" t="str">
        <f>_xlfn.CONCAT(ARI[[#This Row],[Year]]," ",ARI[[#This Row],[Model]])</f>
        <v>2008 Sportsman 500 EFI X2</v>
      </c>
    </row>
    <row r="7723" spans="1:6" x14ac:dyDescent="0.25">
      <c r="A7723" s="5" t="s">
        <v>1706</v>
      </c>
      <c r="B7723" s="5" t="s">
        <v>165</v>
      </c>
      <c r="C7723">
        <v>2001</v>
      </c>
      <c r="D7723" s="6" t="s">
        <v>1985</v>
      </c>
      <c r="F7723" s="3" t="str">
        <f>_xlfn.CONCAT(ARI[[#This Row],[Year]]," ",ARI[[#This Row],[Model]])</f>
        <v>2001 Sportsman 500 HO</v>
      </c>
    </row>
    <row r="7724" spans="1:6" x14ac:dyDescent="0.25">
      <c r="A7724" s="5" t="s">
        <v>1706</v>
      </c>
      <c r="B7724" s="5" t="s">
        <v>165</v>
      </c>
      <c r="C7724">
        <v>2002</v>
      </c>
      <c r="D7724" s="6" t="s">
        <v>1985</v>
      </c>
      <c r="F7724" s="3" t="str">
        <f>_xlfn.CONCAT(ARI[[#This Row],[Year]]," ",ARI[[#This Row],[Model]])</f>
        <v>2002 Sportsman 500 HO</v>
      </c>
    </row>
    <row r="7725" spans="1:6" x14ac:dyDescent="0.25">
      <c r="A7725" s="5" t="s">
        <v>1706</v>
      </c>
      <c r="B7725" s="5" t="s">
        <v>165</v>
      </c>
      <c r="C7725">
        <v>2003</v>
      </c>
      <c r="D7725" s="6" t="s">
        <v>1985</v>
      </c>
      <c r="F7725" s="3" t="str">
        <f>_xlfn.CONCAT(ARI[[#This Row],[Year]]," ",ARI[[#This Row],[Model]])</f>
        <v>2003 Sportsman 500 HO</v>
      </c>
    </row>
    <row r="7726" spans="1:6" x14ac:dyDescent="0.25">
      <c r="A7726" s="5" t="s">
        <v>1706</v>
      </c>
      <c r="B7726" s="5" t="s">
        <v>165</v>
      </c>
      <c r="C7726">
        <v>2004</v>
      </c>
      <c r="D7726" s="6" t="s">
        <v>1985</v>
      </c>
      <c r="F7726" s="3" t="str">
        <f>_xlfn.CONCAT(ARI[[#This Row],[Year]]," ",ARI[[#This Row],[Model]])</f>
        <v>2004 Sportsman 500 HO</v>
      </c>
    </row>
    <row r="7727" spans="1:6" x14ac:dyDescent="0.25">
      <c r="A7727" s="5" t="s">
        <v>1706</v>
      </c>
      <c r="B7727" s="5" t="s">
        <v>165</v>
      </c>
      <c r="C7727">
        <v>2005</v>
      </c>
      <c r="D7727" s="6" t="s">
        <v>1985</v>
      </c>
      <c r="F7727" s="3" t="str">
        <f>_xlfn.CONCAT(ARI[[#This Row],[Year]]," ",ARI[[#This Row],[Model]])</f>
        <v>2005 Sportsman 500 HO</v>
      </c>
    </row>
    <row r="7728" spans="1:6" x14ac:dyDescent="0.25">
      <c r="A7728" s="5" t="s">
        <v>1706</v>
      </c>
      <c r="B7728" s="5" t="s">
        <v>165</v>
      </c>
      <c r="C7728">
        <v>2006</v>
      </c>
      <c r="D7728" s="6" t="s">
        <v>1985</v>
      </c>
      <c r="F7728" s="3" t="str">
        <f>_xlfn.CONCAT(ARI[[#This Row],[Year]]," ",ARI[[#This Row],[Model]])</f>
        <v>2006 Sportsman 500 HO</v>
      </c>
    </row>
    <row r="7729" spans="1:6" x14ac:dyDescent="0.25">
      <c r="A7729" s="5" t="s">
        <v>1706</v>
      </c>
      <c r="B7729" s="5" t="s">
        <v>165</v>
      </c>
      <c r="C7729">
        <v>2006</v>
      </c>
      <c r="D7729" s="6" t="s">
        <v>1986</v>
      </c>
      <c r="F7729" s="3" t="str">
        <f>_xlfn.CONCAT(ARI[[#This Row],[Year]]," ",ARI[[#This Row],[Model]])</f>
        <v>2006 Sportsman 500 EFI</v>
      </c>
    </row>
    <row r="7730" spans="1:6" x14ac:dyDescent="0.25">
      <c r="A7730" s="5" t="s">
        <v>1706</v>
      </c>
      <c r="B7730" s="5" t="s">
        <v>165</v>
      </c>
      <c r="C7730">
        <v>2007</v>
      </c>
      <c r="D7730" s="6" t="s">
        <v>1986</v>
      </c>
      <c r="F7730" s="3" t="str">
        <f>_xlfn.CONCAT(ARI[[#This Row],[Year]]," ",ARI[[#This Row],[Model]])</f>
        <v>2007 Sportsman 500 EFI</v>
      </c>
    </row>
    <row r="7731" spans="1:6" x14ac:dyDescent="0.25">
      <c r="A7731" s="5" t="s">
        <v>1706</v>
      </c>
      <c r="B7731" s="5" t="s">
        <v>165</v>
      </c>
      <c r="C7731">
        <v>2003</v>
      </c>
      <c r="D7731" s="6" t="s">
        <v>1987</v>
      </c>
      <c r="F7731" s="3" t="str">
        <f>_xlfn.CONCAT(ARI[[#This Row],[Year]]," ",ARI[[#This Row],[Model]])</f>
        <v>2003 Sportsman 600</v>
      </c>
    </row>
    <row r="7732" spans="1:6" x14ac:dyDescent="0.25">
      <c r="A7732" s="5" t="s">
        <v>1706</v>
      </c>
      <c r="B7732" s="5" t="s">
        <v>165</v>
      </c>
      <c r="C7732">
        <v>2004</v>
      </c>
      <c r="D7732" s="6" t="s">
        <v>1987</v>
      </c>
      <c r="F7732" s="3" t="str">
        <f>_xlfn.CONCAT(ARI[[#This Row],[Year]]," ",ARI[[#This Row],[Model]])</f>
        <v>2004 Sportsman 600</v>
      </c>
    </row>
    <row r="7733" spans="1:6" x14ac:dyDescent="0.25">
      <c r="A7733" s="5" t="s">
        <v>1706</v>
      </c>
      <c r="B7733" s="5" t="s">
        <v>165</v>
      </c>
      <c r="C7733">
        <v>2005</v>
      </c>
      <c r="D7733" s="6" t="s">
        <v>1987</v>
      </c>
      <c r="F7733" s="3" t="str">
        <f>_xlfn.CONCAT(ARI[[#This Row],[Year]]," ",ARI[[#This Row],[Model]])</f>
        <v>2005 Sportsman 600</v>
      </c>
    </row>
    <row r="7734" spans="1:6" x14ac:dyDescent="0.25">
      <c r="A7734" s="5" t="s">
        <v>1706</v>
      </c>
      <c r="B7734" s="5" t="s">
        <v>165</v>
      </c>
      <c r="C7734">
        <v>2002</v>
      </c>
      <c r="D7734" s="6" t="s">
        <v>1988</v>
      </c>
      <c r="F7734" s="3" t="str">
        <f>_xlfn.CONCAT(ARI[[#This Row],[Year]]," ",ARI[[#This Row],[Model]])</f>
        <v>2002 Sportsman 700</v>
      </c>
    </row>
    <row r="7735" spans="1:6" x14ac:dyDescent="0.25">
      <c r="A7735" s="5" t="s">
        <v>1706</v>
      </c>
      <c r="B7735" s="5" t="s">
        <v>165</v>
      </c>
      <c r="C7735">
        <v>2003</v>
      </c>
      <c r="D7735" s="6" t="s">
        <v>1988</v>
      </c>
      <c r="F7735" s="3" t="str">
        <f>_xlfn.CONCAT(ARI[[#This Row],[Year]]," ",ARI[[#This Row],[Model]])</f>
        <v>2003 Sportsman 700</v>
      </c>
    </row>
    <row r="7736" spans="1:6" x14ac:dyDescent="0.25">
      <c r="A7736" s="5" t="s">
        <v>1706</v>
      </c>
      <c r="B7736" s="5" t="s">
        <v>165</v>
      </c>
      <c r="C7736">
        <v>2004</v>
      </c>
      <c r="D7736" s="6" t="s">
        <v>1988</v>
      </c>
      <c r="F7736" s="3" t="str">
        <f>_xlfn.CONCAT(ARI[[#This Row],[Year]]," ",ARI[[#This Row],[Model]])</f>
        <v>2004 Sportsman 700</v>
      </c>
    </row>
    <row r="7737" spans="1:6" x14ac:dyDescent="0.25">
      <c r="A7737" s="5" t="s">
        <v>1706</v>
      </c>
      <c r="B7737" s="5" t="s">
        <v>165</v>
      </c>
      <c r="C7737">
        <v>2005</v>
      </c>
      <c r="D7737" s="6" t="s">
        <v>1988</v>
      </c>
      <c r="F7737" s="3" t="str">
        <f>_xlfn.CONCAT(ARI[[#This Row],[Year]]," ",ARI[[#This Row],[Model]])</f>
        <v>2005 Sportsman 700</v>
      </c>
    </row>
    <row r="7738" spans="1:6" x14ac:dyDescent="0.25">
      <c r="A7738" s="5" t="s">
        <v>1706</v>
      </c>
      <c r="B7738" s="5" t="s">
        <v>165</v>
      </c>
      <c r="C7738">
        <v>2006</v>
      </c>
      <c r="D7738" s="6" t="s">
        <v>1988</v>
      </c>
      <c r="F7738" s="3" t="str">
        <f>_xlfn.CONCAT(ARI[[#This Row],[Year]]," ",ARI[[#This Row],[Model]])</f>
        <v>2006 Sportsman 700</v>
      </c>
    </row>
    <row r="7739" spans="1:6" x14ac:dyDescent="0.25">
      <c r="A7739" s="5" t="s">
        <v>1706</v>
      </c>
      <c r="B7739" s="5" t="s">
        <v>165</v>
      </c>
      <c r="C7739">
        <v>2005</v>
      </c>
      <c r="D7739" s="6" t="s">
        <v>66</v>
      </c>
      <c r="F7739" s="3" t="str">
        <f>_xlfn.CONCAT(ARI[[#This Row],[Year]]," ",ARI[[#This Row],[Model]])</f>
        <v>2005 Sportsman 700 EFI</v>
      </c>
    </row>
    <row r="7740" spans="1:6" x14ac:dyDescent="0.25">
      <c r="A7740" s="5" t="s">
        <v>1706</v>
      </c>
      <c r="B7740" s="5" t="s">
        <v>165</v>
      </c>
      <c r="C7740">
        <v>2006</v>
      </c>
      <c r="D7740" s="6" t="s">
        <v>66</v>
      </c>
      <c r="F7740" s="3" t="str">
        <f>_xlfn.CONCAT(ARI[[#This Row],[Year]]," ",ARI[[#This Row],[Model]])</f>
        <v>2006 Sportsman 700 EFI</v>
      </c>
    </row>
    <row r="7741" spans="1:6" x14ac:dyDescent="0.25">
      <c r="A7741" s="5" t="s">
        <v>1706</v>
      </c>
      <c r="B7741" s="5" t="s">
        <v>165</v>
      </c>
      <c r="C7741">
        <v>2007</v>
      </c>
      <c r="D7741" s="6" t="s">
        <v>66</v>
      </c>
      <c r="F7741" s="3" t="str">
        <f>_xlfn.CONCAT(ARI[[#This Row],[Year]]," ",ARI[[#This Row],[Model]])</f>
        <v>2007 Sportsman 700 EFI</v>
      </c>
    </row>
    <row r="7742" spans="1:6" x14ac:dyDescent="0.25">
      <c r="A7742" s="5" t="s">
        <v>1706</v>
      </c>
      <c r="B7742" s="5" t="s">
        <v>165</v>
      </c>
      <c r="C7742">
        <v>2008</v>
      </c>
      <c r="D7742" s="6" t="s">
        <v>67</v>
      </c>
      <c r="F7742" s="3" t="str">
        <f>_xlfn.CONCAT(ARI[[#This Row],[Year]]," ",ARI[[#This Row],[Model]])</f>
        <v>2008 Sportsman 700 EFI X2</v>
      </c>
    </row>
    <row r="7743" spans="1:6" x14ac:dyDescent="0.25">
      <c r="A7743" s="5" t="s">
        <v>1706</v>
      </c>
      <c r="B7743" s="5" t="s">
        <v>165</v>
      </c>
      <c r="C7743">
        <v>2005</v>
      </c>
      <c r="D7743" s="6" t="s">
        <v>77</v>
      </c>
      <c r="F7743" s="3" t="str">
        <f>_xlfn.CONCAT(ARI[[#This Row],[Year]]," ",ARI[[#This Row],[Model]])</f>
        <v>2005 Sportsman 800 EFI</v>
      </c>
    </row>
    <row r="7744" spans="1:6" x14ac:dyDescent="0.25">
      <c r="A7744" s="5" t="s">
        <v>1706</v>
      </c>
      <c r="B7744" s="5" t="s">
        <v>165</v>
      </c>
      <c r="C7744">
        <v>2006</v>
      </c>
      <c r="D7744" s="6" t="s">
        <v>77</v>
      </c>
      <c r="F7744" s="3" t="str">
        <f>_xlfn.CONCAT(ARI[[#This Row],[Year]]," ",ARI[[#This Row],[Model]])</f>
        <v>2006 Sportsman 800 EFI</v>
      </c>
    </row>
    <row r="7745" spans="1:6" x14ac:dyDescent="0.25">
      <c r="A7745" s="5" t="s">
        <v>1706</v>
      </c>
      <c r="B7745" s="5" t="s">
        <v>165</v>
      </c>
      <c r="C7745">
        <v>2007</v>
      </c>
      <c r="D7745" s="6" t="s">
        <v>77</v>
      </c>
      <c r="F7745" s="3" t="str">
        <f>_xlfn.CONCAT(ARI[[#This Row],[Year]]," ",ARI[[#This Row],[Model]])</f>
        <v>2007 Sportsman 800 EFI</v>
      </c>
    </row>
    <row r="7746" spans="1:6" x14ac:dyDescent="0.25">
      <c r="A7746" s="5" t="s">
        <v>1706</v>
      </c>
      <c r="B7746" s="5" t="s">
        <v>165</v>
      </c>
      <c r="C7746">
        <v>2008</v>
      </c>
      <c r="D7746" s="6" t="s">
        <v>78</v>
      </c>
      <c r="F7746" s="3" t="str">
        <f>_xlfn.CONCAT(ARI[[#This Row],[Year]]," ",ARI[[#This Row],[Model]])</f>
        <v>2008 Sportsman 800 EFI HO</v>
      </c>
    </row>
    <row r="7747" spans="1:6" x14ac:dyDescent="0.25">
      <c r="A7747" s="5" t="s">
        <v>1706</v>
      </c>
      <c r="B7747" s="5" t="s">
        <v>165</v>
      </c>
      <c r="C7747">
        <v>2008</v>
      </c>
      <c r="D7747" s="6" t="s">
        <v>79</v>
      </c>
      <c r="F7747" s="3" t="str">
        <f>_xlfn.CONCAT(ARI[[#This Row],[Year]]," ",ARI[[#This Row],[Model]])</f>
        <v>2008 Sportsman 800 EFI Touring</v>
      </c>
    </row>
    <row r="7748" spans="1:6" x14ac:dyDescent="0.25">
      <c r="A7748" s="5" t="s">
        <v>1706</v>
      </c>
      <c r="B7748" s="5" t="s">
        <v>165</v>
      </c>
      <c r="C7748">
        <v>2001</v>
      </c>
      <c r="D7748" s="6" t="s">
        <v>1989</v>
      </c>
      <c r="F7748" s="3" t="str">
        <f>_xlfn.CONCAT(ARI[[#This Row],[Year]]," ",ARI[[#This Row],[Model]])</f>
        <v>2001 Sportsman 90</v>
      </c>
    </row>
    <row r="7749" spans="1:6" x14ac:dyDescent="0.25">
      <c r="A7749" s="5" t="s">
        <v>1706</v>
      </c>
      <c r="B7749" s="5" t="s">
        <v>165</v>
      </c>
      <c r="C7749">
        <v>2002</v>
      </c>
      <c r="D7749" s="6" t="s">
        <v>1989</v>
      </c>
      <c r="F7749" s="3" t="str">
        <f>_xlfn.CONCAT(ARI[[#This Row],[Year]]," ",ARI[[#This Row],[Model]])</f>
        <v>2002 Sportsman 90</v>
      </c>
    </row>
    <row r="7750" spans="1:6" x14ac:dyDescent="0.25">
      <c r="A7750" s="5" t="s">
        <v>1706</v>
      </c>
      <c r="B7750" s="5" t="s">
        <v>165</v>
      </c>
      <c r="C7750">
        <v>2003</v>
      </c>
      <c r="D7750" s="6" t="s">
        <v>1989</v>
      </c>
      <c r="F7750" s="3" t="str">
        <f>_xlfn.CONCAT(ARI[[#This Row],[Year]]," ",ARI[[#This Row],[Model]])</f>
        <v>2003 Sportsman 90</v>
      </c>
    </row>
    <row r="7751" spans="1:6" x14ac:dyDescent="0.25">
      <c r="A7751" s="5" t="s">
        <v>1706</v>
      </c>
      <c r="B7751" s="5" t="s">
        <v>165</v>
      </c>
      <c r="C7751">
        <v>2004</v>
      </c>
      <c r="D7751" s="6" t="s">
        <v>1989</v>
      </c>
      <c r="F7751" s="3" t="str">
        <f>_xlfn.CONCAT(ARI[[#This Row],[Year]]," ",ARI[[#This Row],[Model]])</f>
        <v>2004 Sportsman 90</v>
      </c>
    </row>
    <row r="7752" spans="1:6" x14ac:dyDescent="0.25">
      <c r="A7752" s="5" t="s">
        <v>1706</v>
      </c>
      <c r="B7752" s="5" t="s">
        <v>165</v>
      </c>
      <c r="C7752">
        <v>2005</v>
      </c>
      <c r="D7752" s="6" t="s">
        <v>1989</v>
      </c>
      <c r="F7752" s="3" t="str">
        <f>_xlfn.CONCAT(ARI[[#This Row],[Year]]," ",ARI[[#This Row],[Model]])</f>
        <v>2005 Sportsman 90</v>
      </c>
    </row>
    <row r="7753" spans="1:6" x14ac:dyDescent="0.25">
      <c r="A7753" s="5" t="s">
        <v>1706</v>
      </c>
      <c r="B7753" s="5" t="s">
        <v>165</v>
      </c>
      <c r="C7753">
        <v>2006</v>
      </c>
      <c r="D7753" s="6" t="s">
        <v>1989</v>
      </c>
      <c r="F7753" s="3" t="str">
        <f>_xlfn.CONCAT(ARI[[#This Row],[Year]]," ",ARI[[#This Row],[Model]])</f>
        <v>2006 Sportsman 90</v>
      </c>
    </row>
    <row r="7754" spans="1:6" x14ac:dyDescent="0.25">
      <c r="A7754" s="5" t="s">
        <v>1706</v>
      </c>
      <c r="B7754" s="5" t="s">
        <v>165</v>
      </c>
      <c r="C7754">
        <v>2007</v>
      </c>
      <c r="D7754" s="6" t="s">
        <v>1989</v>
      </c>
      <c r="F7754" s="3" t="str">
        <f>_xlfn.CONCAT(ARI[[#This Row],[Year]]," ",ARI[[#This Row],[Model]])</f>
        <v>2007 Sportsman 90</v>
      </c>
    </row>
    <row r="7755" spans="1:6" x14ac:dyDescent="0.25">
      <c r="A7755" s="5" t="s">
        <v>1706</v>
      </c>
      <c r="B7755" s="5" t="s">
        <v>165</v>
      </c>
      <c r="C7755">
        <v>2008</v>
      </c>
      <c r="D7755" s="6" t="s">
        <v>1989</v>
      </c>
      <c r="F7755" s="3" t="str">
        <f>_xlfn.CONCAT(ARI[[#This Row],[Year]]," ",ARI[[#This Row],[Model]])</f>
        <v>2008 Sportsman 90</v>
      </c>
    </row>
    <row r="7756" spans="1:6" x14ac:dyDescent="0.25">
      <c r="A7756" s="5" t="s">
        <v>1706</v>
      </c>
      <c r="B7756" s="5" t="s">
        <v>165</v>
      </c>
      <c r="C7756">
        <v>2005</v>
      </c>
      <c r="D7756" s="6" t="s">
        <v>1990</v>
      </c>
      <c r="F7756" s="3" t="str">
        <f>_xlfn.CONCAT(ARI[[#This Row],[Year]]," ",ARI[[#This Row],[Model]])</f>
        <v>2005 Sportsman MV7</v>
      </c>
    </row>
    <row r="7757" spans="1:6" x14ac:dyDescent="0.25">
      <c r="A7757" s="5" t="s">
        <v>1706</v>
      </c>
      <c r="B7757" s="5" t="s">
        <v>165</v>
      </c>
      <c r="C7757">
        <v>1990</v>
      </c>
      <c r="D7757" s="6" t="s">
        <v>1991</v>
      </c>
      <c r="F7757" s="3" t="str">
        <f>_xlfn.CONCAT(ARI[[#This Row],[Year]]," ",ARI[[#This Row],[Model]])</f>
        <v>1990 Trail Blazer 250</v>
      </c>
    </row>
    <row r="7758" spans="1:6" x14ac:dyDescent="0.25">
      <c r="A7758" s="5" t="s">
        <v>1706</v>
      </c>
      <c r="B7758" s="5" t="s">
        <v>165</v>
      </c>
      <c r="C7758">
        <v>1991</v>
      </c>
      <c r="D7758" s="6" t="s">
        <v>1991</v>
      </c>
      <c r="F7758" s="3" t="str">
        <f>_xlfn.CONCAT(ARI[[#This Row],[Year]]," ",ARI[[#This Row],[Model]])</f>
        <v>1991 Trail Blazer 250</v>
      </c>
    </row>
    <row r="7759" spans="1:6" x14ac:dyDescent="0.25">
      <c r="A7759" s="5" t="s">
        <v>1706</v>
      </c>
      <c r="B7759" s="5" t="s">
        <v>165</v>
      </c>
      <c r="C7759">
        <v>1992</v>
      </c>
      <c r="D7759" s="6" t="s">
        <v>1991</v>
      </c>
      <c r="F7759" s="3" t="str">
        <f>_xlfn.CONCAT(ARI[[#This Row],[Year]]," ",ARI[[#This Row],[Model]])</f>
        <v>1992 Trail Blazer 250</v>
      </c>
    </row>
    <row r="7760" spans="1:6" x14ac:dyDescent="0.25">
      <c r="A7760" s="5" t="s">
        <v>1706</v>
      </c>
      <c r="B7760" s="5" t="s">
        <v>165</v>
      </c>
      <c r="C7760">
        <v>1993</v>
      </c>
      <c r="D7760" s="6" t="s">
        <v>1991</v>
      </c>
      <c r="F7760" s="3" t="str">
        <f>_xlfn.CONCAT(ARI[[#This Row],[Year]]," ",ARI[[#This Row],[Model]])</f>
        <v>1993 Trail Blazer 250</v>
      </c>
    </row>
    <row r="7761" spans="1:6" x14ac:dyDescent="0.25">
      <c r="A7761" s="5" t="s">
        <v>1706</v>
      </c>
      <c r="B7761" s="5" t="s">
        <v>165</v>
      </c>
      <c r="C7761">
        <v>1994</v>
      </c>
      <c r="D7761" s="6" t="s">
        <v>1991</v>
      </c>
      <c r="F7761" s="3" t="str">
        <f>_xlfn.CONCAT(ARI[[#This Row],[Year]]," ",ARI[[#This Row],[Model]])</f>
        <v>1994 Trail Blazer 250</v>
      </c>
    </row>
    <row r="7762" spans="1:6" x14ac:dyDescent="0.25">
      <c r="A7762" s="5" t="s">
        <v>1706</v>
      </c>
      <c r="B7762" s="5" t="s">
        <v>165</v>
      </c>
      <c r="C7762">
        <v>1995</v>
      </c>
      <c r="D7762" s="6" t="s">
        <v>1991</v>
      </c>
      <c r="F7762" s="3" t="str">
        <f>_xlfn.CONCAT(ARI[[#This Row],[Year]]," ",ARI[[#This Row],[Model]])</f>
        <v>1995 Trail Blazer 250</v>
      </c>
    </row>
    <row r="7763" spans="1:6" x14ac:dyDescent="0.25">
      <c r="A7763" s="5" t="s">
        <v>1706</v>
      </c>
      <c r="B7763" s="5" t="s">
        <v>165</v>
      </c>
      <c r="C7763">
        <v>1996</v>
      </c>
      <c r="D7763" s="6" t="s">
        <v>1991</v>
      </c>
      <c r="F7763" s="3" t="str">
        <f>_xlfn.CONCAT(ARI[[#This Row],[Year]]," ",ARI[[#This Row],[Model]])</f>
        <v>1996 Trail Blazer 250</v>
      </c>
    </row>
    <row r="7764" spans="1:6" x14ac:dyDescent="0.25">
      <c r="A7764" s="5" t="s">
        <v>1706</v>
      </c>
      <c r="B7764" s="5" t="s">
        <v>165</v>
      </c>
      <c r="C7764">
        <v>1997</v>
      </c>
      <c r="D7764" s="6" t="s">
        <v>1991</v>
      </c>
      <c r="F7764" s="3" t="str">
        <f>_xlfn.CONCAT(ARI[[#This Row],[Year]]," ",ARI[[#This Row],[Model]])</f>
        <v>1997 Trail Blazer 250</v>
      </c>
    </row>
    <row r="7765" spans="1:6" x14ac:dyDescent="0.25">
      <c r="A7765" s="5" t="s">
        <v>1706</v>
      </c>
      <c r="B7765" s="5" t="s">
        <v>165</v>
      </c>
      <c r="C7765">
        <v>1998</v>
      </c>
      <c r="D7765" s="6" t="s">
        <v>1991</v>
      </c>
      <c r="F7765" s="3" t="str">
        <f>_xlfn.CONCAT(ARI[[#This Row],[Year]]," ",ARI[[#This Row],[Model]])</f>
        <v>1998 Trail Blazer 250</v>
      </c>
    </row>
    <row r="7766" spans="1:6" x14ac:dyDescent="0.25">
      <c r="A7766" s="5" t="s">
        <v>1706</v>
      </c>
      <c r="B7766" s="5" t="s">
        <v>165</v>
      </c>
      <c r="C7766">
        <v>1999</v>
      </c>
      <c r="D7766" s="6" t="s">
        <v>1991</v>
      </c>
      <c r="F7766" s="3" t="str">
        <f>_xlfn.CONCAT(ARI[[#This Row],[Year]]," ",ARI[[#This Row],[Model]])</f>
        <v>1999 Trail Blazer 250</v>
      </c>
    </row>
    <row r="7767" spans="1:6" x14ac:dyDescent="0.25">
      <c r="A7767" s="5" t="s">
        <v>1706</v>
      </c>
      <c r="B7767" s="5" t="s">
        <v>165</v>
      </c>
      <c r="C7767">
        <v>2000</v>
      </c>
      <c r="D7767" s="6" t="s">
        <v>1991</v>
      </c>
      <c r="F7767" s="3" t="str">
        <f>_xlfn.CONCAT(ARI[[#This Row],[Year]]," ",ARI[[#This Row],[Model]])</f>
        <v>2000 Trail Blazer 250</v>
      </c>
    </row>
    <row r="7768" spans="1:6" x14ac:dyDescent="0.25">
      <c r="A7768" s="5" t="s">
        <v>1706</v>
      </c>
      <c r="B7768" s="5" t="s">
        <v>165</v>
      </c>
      <c r="C7768">
        <v>2001</v>
      </c>
      <c r="D7768" s="6" t="s">
        <v>1991</v>
      </c>
      <c r="F7768" s="3" t="str">
        <f>_xlfn.CONCAT(ARI[[#This Row],[Year]]," ",ARI[[#This Row],[Model]])</f>
        <v>2001 Trail Blazer 250</v>
      </c>
    </row>
    <row r="7769" spans="1:6" x14ac:dyDescent="0.25">
      <c r="A7769" s="5" t="s">
        <v>1706</v>
      </c>
      <c r="B7769" s="5" t="s">
        <v>165</v>
      </c>
      <c r="C7769">
        <v>2002</v>
      </c>
      <c r="D7769" s="6" t="s">
        <v>1991</v>
      </c>
      <c r="F7769" s="3" t="str">
        <f>_xlfn.CONCAT(ARI[[#This Row],[Year]]," ",ARI[[#This Row],[Model]])</f>
        <v>2002 Trail Blazer 250</v>
      </c>
    </row>
    <row r="7770" spans="1:6" x14ac:dyDescent="0.25">
      <c r="A7770" s="5" t="s">
        <v>1706</v>
      </c>
      <c r="B7770" s="5" t="s">
        <v>165</v>
      </c>
      <c r="C7770">
        <v>2003</v>
      </c>
      <c r="D7770" s="6" t="s">
        <v>1991</v>
      </c>
      <c r="F7770" s="3" t="str">
        <f>_xlfn.CONCAT(ARI[[#This Row],[Year]]," ",ARI[[#This Row],[Model]])</f>
        <v>2003 Trail Blazer 250</v>
      </c>
    </row>
    <row r="7771" spans="1:6" x14ac:dyDescent="0.25">
      <c r="A7771" s="5" t="s">
        <v>1706</v>
      </c>
      <c r="B7771" s="5" t="s">
        <v>165</v>
      </c>
      <c r="C7771">
        <v>2004</v>
      </c>
      <c r="D7771" s="6" t="s">
        <v>1991</v>
      </c>
      <c r="F7771" s="3" t="str">
        <f>_xlfn.CONCAT(ARI[[#This Row],[Year]]," ",ARI[[#This Row],[Model]])</f>
        <v>2004 Trail Blazer 250</v>
      </c>
    </row>
    <row r="7772" spans="1:6" x14ac:dyDescent="0.25">
      <c r="A7772" s="5" t="s">
        <v>1706</v>
      </c>
      <c r="B7772" s="5" t="s">
        <v>165</v>
      </c>
      <c r="C7772">
        <v>2005</v>
      </c>
      <c r="D7772" s="6" t="s">
        <v>1991</v>
      </c>
      <c r="F7772" s="3" t="str">
        <f>_xlfn.CONCAT(ARI[[#This Row],[Year]]," ",ARI[[#This Row],[Model]])</f>
        <v>2005 Trail Blazer 250</v>
      </c>
    </row>
    <row r="7773" spans="1:6" x14ac:dyDescent="0.25">
      <c r="A7773" s="5" t="s">
        <v>1706</v>
      </c>
      <c r="B7773" s="5" t="s">
        <v>165</v>
      </c>
      <c r="C7773">
        <v>2006</v>
      </c>
      <c r="D7773" s="6" t="s">
        <v>1991</v>
      </c>
      <c r="F7773" s="3" t="str">
        <f>_xlfn.CONCAT(ARI[[#This Row],[Year]]," ",ARI[[#This Row],[Model]])</f>
        <v>2006 Trail Blazer 250</v>
      </c>
    </row>
    <row r="7774" spans="1:6" x14ac:dyDescent="0.25">
      <c r="A7774" s="5" t="s">
        <v>1706</v>
      </c>
      <c r="B7774" s="5" t="s">
        <v>165</v>
      </c>
      <c r="C7774">
        <v>2008</v>
      </c>
      <c r="D7774" s="6" t="s">
        <v>1992</v>
      </c>
      <c r="F7774" s="3" t="str">
        <f>_xlfn.CONCAT(ARI[[#This Row],[Year]]," ",ARI[[#This Row],[Model]])</f>
        <v>2008 Trail Blazer 330</v>
      </c>
    </row>
    <row r="7775" spans="1:6" x14ac:dyDescent="0.25">
      <c r="A7775" s="5" t="s">
        <v>1706</v>
      </c>
      <c r="B7775" s="5" t="s">
        <v>165</v>
      </c>
      <c r="C7775">
        <v>2003</v>
      </c>
      <c r="D7775" s="6" t="s">
        <v>1993</v>
      </c>
      <c r="F7775" s="3" t="str">
        <f>_xlfn.CONCAT(ARI[[#This Row],[Year]]," ",ARI[[#This Row],[Model]])</f>
        <v>2003 Trail Blazer 400</v>
      </c>
    </row>
    <row r="7776" spans="1:6" x14ac:dyDescent="0.25">
      <c r="A7776" s="5" t="s">
        <v>1706</v>
      </c>
      <c r="B7776" s="5" t="s">
        <v>165</v>
      </c>
      <c r="C7776">
        <v>1991</v>
      </c>
      <c r="D7776" s="6" t="s">
        <v>1994</v>
      </c>
      <c r="F7776" s="3" t="str">
        <f>_xlfn.CONCAT(ARI[[#This Row],[Year]]," ",ARI[[#This Row],[Model]])</f>
        <v>1991 Trail Boss 250</v>
      </c>
    </row>
    <row r="7777" spans="1:6" x14ac:dyDescent="0.25">
      <c r="A7777" s="5" t="s">
        <v>1706</v>
      </c>
      <c r="B7777" s="5" t="s">
        <v>165</v>
      </c>
      <c r="C7777">
        <v>1992</v>
      </c>
      <c r="D7777" s="6" t="s">
        <v>1994</v>
      </c>
      <c r="F7777" s="3" t="str">
        <f>_xlfn.CONCAT(ARI[[#This Row],[Year]]," ",ARI[[#This Row],[Model]])</f>
        <v>1992 Trail Boss 250</v>
      </c>
    </row>
    <row r="7778" spans="1:6" x14ac:dyDescent="0.25">
      <c r="A7778" s="5" t="s">
        <v>1706</v>
      </c>
      <c r="B7778" s="5" t="s">
        <v>165</v>
      </c>
      <c r="C7778">
        <v>1993</v>
      </c>
      <c r="D7778" s="6" t="s">
        <v>1994</v>
      </c>
      <c r="F7778" s="3" t="str">
        <f>_xlfn.CONCAT(ARI[[#This Row],[Year]]," ",ARI[[#This Row],[Model]])</f>
        <v>1993 Trail Boss 250</v>
      </c>
    </row>
    <row r="7779" spans="1:6" x14ac:dyDescent="0.25">
      <c r="A7779" s="5" t="s">
        <v>1706</v>
      </c>
      <c r="B7779" s="5" t="s">
        <v>165</v>
      </c>
      <c r="C7779">
        <v>1994</v>
      </c>
      <c r="D7779" s="6" t="s">
        <v>1994</v>
      </c>
      <c r="F7779" s="3" t="str">
        <f>_xlfn.CONCAT(ARI[[#This Row],[Year]]," ",ARI[[#This Row],[Model]])</f>
        <v>1994 Trail Boss 250</v>
      </c>
    </row>
    <row r="7780" spans="1:6" x14ac:dyDescent="0.25">
      <c r="A7780" s="5" t="s">
        <v>1706</v>
      </c>
      <c r="B7780" s="5" t="s">
        <v>165</v>
      </c>
      <c r="C7780">
        <v>1995</v>
      </c>
      <c r="D7780" s="6" t="s">
        <v>1994</v>
      </c>
      <c r="F7780" s="3" t="str">
        <f>_xlfn.CONCAT(ARI[[#This Row],[Year]]," ",ARI[[#This Row],[Model]])</f>
        <v>1995 Trail Boss 250</v>
      </c>
    </row>
    <row r="7781" spans="1:6" x14ac:dyDescent="0.25">
      <c r="A7781" s="5" t="s">
        <v>1706</v>
      </c>
      <c r="B7781" s="5" t="s">
        <v>165</v>
      </c>
      <c r="C7781">
        <v>1996</v>
      </c>
      <c r="D7781" s="6" t="s">
        <v>1994</v>
      </c>
      <c r="F7781" s="3" t="str">
        <f>_xlfn.CONCAT(ARI[[#This Row],[Year]]," ",ARI[[#This Row],[Model]])</f>
        <v>1996 Trail Boss 250</v>
      </c>
    </row>
    <row r="7782" spans="1:6" x14ac:dyDescent="0.25">
      <c r="A7782" s="5" t="s">
        <v>1706</v>
      </c>
      <c r="B7782" s="5" t="s">
        <v>165</v>
      </c>
      <c r="C7782">
        <v>1997</v>
      </c>
      <c r="D7782" s="6" t="s">
        <v>1994</v>
      </c>
      <c r="F7782" s="3" t="str">
        <f>_xlfn.CONCAT(ARI[[#This Row],[Year]]," ",ARI[[#This Row],[Model]])</f>
        <v>1997 Trail Boss 250</v>
      </c>
    </row>
    <row r="7783" spans="1:6" x14ac:dyDescent="0.25">
      <c r="A7783" s="5" t="s">
        <v>1706</v>
      </c>
      <c r="B7783" s="5" t="s">
        <v>165</v>
      </c>
      <c r="C7783">
        <v>1998</v>
      </c>
      <c r="D7783" s="6" t="s">
        <v>1994</v>
      </c>
      <c r="F7783" s="3" t="str">
        <f>_xlfn.CONCAT(ARI[[#This Row],[Year]]," ",ARI[[#This Row],[Model]])</f>
        <v>1998 Trail Boss 250</v>
      </c>
    </row>
    <row r="7784" spans="1:6" x14ac:dyDescent="0.25">
      <c r="A7784" s="5" t="s">
        <v>1706</v>
      </c>
      <c r="B7784" s="5" t="s">
        <v>165</v>
      </c>
      <c r="C7784">
        <v>1999</v>
      </c>
      <c r="D7784" s="6" t="s">
        <v>1994</v>
      </c>
      <c r="F7784" s="3" t="str">
        <f>_xlfn.CONCAT(ARI[[#This Row],[Year]]," ",ARI[[#This Row],[Model]])</f>
        <v>1999 Trail Boss 250</v>
      </c>
    </row>
    <row r="7785" spans="1:6" x14ac:dyDescent="0.25">
      <c r="A7785" s="5" t="s">
        <v>1706</v>
      </c>
      <c r="B7785" s="5" t="s">
        <v>165</v>
      </c>
      <c r="C7785">
        <v>1988</v>
      </c>
      <c r="D7785" s="6" t="s">
        <v>1995</v>
      </c>
      <c r="F7785" s="3" t="str">
        <f>_xlfn.CONCAT(ARI[[#This Row],[Year]]," ",ARI[[#This Row],[Model]])</f>
        <v>1988 Trail Boss 250 2x4</v>
      </c>
    </row>
    <row r="7786" spans="1:6" x14ac:dyDescent="0.25">
      <c r="A7786" s="5" t="s">
        <v>1706</v>
      </c>
      <c r="B7786" s="5" t="s">
        <v>165</v>
      </c>
      <c r="C7786">
        <v>1989</v>
      </c>
      <c r="D7786" s="6" t="s">
        <v>1995</v>
      </c>
      <c r="F7786" s="3" t="str">
        <f>_xlfn.CONCAT(ARI[[#This Row],[Year]]," ",ARI[[#This Row],[Model]])</f>
        <v>1989 Trail Boss 250 2x4</v>
      </c>
    </row>
    <row r="7787" spans="1:6" x14ac:dyDescent="0.25">
      <c r="A7787" s="5" t="s">
        <v>1706</v>
      </c>
      <c r="B7787" s="5" t="s">
        <v>165</v>
      </c>
      <c r="C7787">
        <v>1990</v>
      </c>
      <c r="D7787" s="6" t="s">
        <v>1995</v>
      </c>
      <c r="F7787" s="3" t="str">
        <f>_xlfn.CONCAT(ARI[[#This Row],[Year]]," ",ARI[[#This Row],[Model]])</f>
        <v>1990 Trail Boss 250 2x4</v>
      </c>
    </row>
    <row r="7788" spans="1:6" x14ac:dyDescent="0.25">
      <c r="A7788" s="5" t="s">
        <v>1706</v>
      </c>
      <c r="B7788" s="5" t="s">
        <v>165</v>
      </c>
      <c r="C7788">
        <v>1991</v>
      </c>
      <c r="D7788" s="6" t="s">
        <v>1995</v>
      </c>
      <c r="F7788" s="3" t="str">
        <f>_xlfn.CONCAT(ARI[[#This Row],[Year]]," ",ARI[[#This Row],[Model]])</f>
        <v>1991 Trail Boss 250 2x4</v>
      </c>
    </row>
    <row r="7789" spans="1:6" x14ac:dyDescent="0.25">
      <c r="A7789" s="5" t="s">
        <v>1706</v>
      </c>
      <c r="B7789" s="5" t="s">
        <v>165</v>
      </c>
      <c r="C7789">
        <v>1992</v>
      </c>
      <c r="D7789" s="6" t="s">
        <v>1995</v>
      </c>
      <c r="F7789" s="3" t="str">
        <f>_xlfn.CONCAT(ARI[[#This Row],[Year]]," ",ARI[[#This Row],[Model]])</f>
        <v>1992 Trail Boss 250 2x4</v>
      </c>
    </row>
    <row r="7790" spans="1:6" x14ac:dyDescent="0.25">
      <c r="A7790" s="5" t="s">
        <v>1706</v>
      </c>
      <c r="B7790" s="5" t="s">
        <v>165</v>
      </c>
      <c r="C7790">
        <v>1993</v>
      </c>
      <c r="D7790" s="6" t="s">
        <v>1995</v>
      </c>
      <c r="F7790" s="3" t="str">
        <f>_xlfn.CONCAT(ARI[[#This Row],[Year]]," ",ARI[[#This Row],[Model]])</f>
        <v>1993 Trail Boss 250 2x4</v>
      </c>
    </row>
    <row r="7791" spans="1:6" x14ac:dyDescent="0.25">
      <c r="A7791" s="5" t="s">
        <v>1706</v>
      </c>
      <c r="B7791" s="5" t="s">
        <v>165</v>
      </c>
      <c r="C7791">
        <v>1987</v>
      </c>
      <c r="D7791" s="6" t="s">
        <v>1996</v>
      </c>
      <c r="F7791" s="3" t="str">
        <f>_xlfn.CONCAT(ARI[[#This Row],[Year]]," ",ARI[[#This Row],[Model]])</f>
        <v>1987 Trail Boss 250 4x4</v>
      </c>
    </row>
    <row r="7792" spans="1:6" x14ac:dyDescent="0.25">
      <c r="A7792" s="5" t="s">
        <v>1706</v>
      </c>
      <c r="B7792" s="5" t="s">
        <v>165</v>
      </c>
      <c r="C7792">
        <v>1988</v>
      </c>
      <c r="D7792" s="6" t="s">
        <v>1996</v>
      </c>
      <c r="F7792" s="3" t="str">
        <f>_xlfn.CONCAT(ARI[[#This Row],[Year]]," ",ARI[[#This Row],[Model]])</f>
        <v>1988 Trail Boss 250 4x4</v>
      </c>
    </row>
    <row r="7793" spans="1:6" x14ac:dyDescent="0.25">
      <c r="A7793" s="5" t="s">
        <v>1706</v>
      </c>
      <c r="B7793" s="5" t="s">
        <v>165</v>
      </c>
      <c r="C7793">
        <v>1989</v>
      </c>
      <c r="D7793" s="6" t="s">
        <v>1996</v>
      </c>
      <c r="F7793" s="3" t="str">
        <f>_xlfn.CONCAT(ARI[[#This Row],[Year]]," ",ARI[[#This Row],[Model]])</f>
        <v>1989 Trail Boss 250 4x4</v>
      </c>
    </row>
    <row r="7794" spans="1:6" x14ac:dyDescent="0.25">
      <c r="A7794" s="5" t="s">
        <v>1706</v>
      </c>
      <c r="B7794" s="5" t="s">
        <v>165</v>
      </c>
      <c r="C7794">
        <v>1990</v>
      </c>
      <c r="D7794" s="6" t="s">
        <v>1996</v>
      </c>
      <c r="F7794" s="3" t="str">
        <f>_xlfn.CONCAT(ARI[[#This Row],[Year]]," ",ARI[[#This Row],[Model]])</f>
        <v>1990 Trail Boss 250 4x4</v>
      </c>
    </row>
    <row r="7795" spans="1:6" x14ac:dyDescent="0.25">
      <c r="A7795" s="5" t="s">
        <v>1706</v>
      </c>
      <c r="B7795" s="5" t="s">
        <v>165</v>
      </c>
      <c r="C7795">
        <v>1991</v>
      </c>
      <c r="D7795" s="6" t="s">
        <v>1996</v>
      </c>
      <c r="F7795" s="3" t="str">
        <f>_xlfn.CONCAT(ARI[[#This Row],[Year]]," ",ARI[[#This Row],[Model]])</f>
        <v>1991 Trail Boss 250 4x4</v>
      </c>
    </row>
    <row r="7796" spans="1:6" x14ac:dyDescent="0.25">
      <c r="A7796" s="5" t="s">
        <v>1706</v>
      </c>
      <c r="B7796" s="5" t="s">
        <v>165</v>
      </c>
      <c r="C7796">
        <v>1992</v>
      </c>
      <c r="D7796" s="6" t="s">
        <v>1996</v>
      </c>
      <c r="F7796" s="3" t="str">
        <f>_xlfn.CONCAT(ARI[[#This Row],[Year]]," ",ARI[[#This Row],[Model]])</f>
        <v>1992 Trail Boss 250 4x4</v>
      </c>
    </row>
    <row r="7797" spans="1:6" x14ac:dyDescent="0.25">
      <c r="A7797" s="5" t="s">
        <v>1706</v>
      </c>
      <c r="B7797" s="5" t="s">
        <v>165</v>
      </c>
      <c r="C7797">
        <v>1993</v>
      </c>
      <c r="D7797" s="6" t="s">
        <v>1996</v>
      </c>
      <c r="F7797" s="3" t="str">
        <f>_xlfn.CONCAT(ARI[[#This Row],[Year]]," ",ARI[[#This Row],[Model]])</f>
        <v>1993 Trail Boss 250 4x4</v>
      </c>
    </row>
    <row r="7798" spans="1:6" x14ac:dyDescent="0.25">
      <c r="A7798" s="5" t="s">
        <v>1706</v>
      </c>
      <c r="B7798" s="5" t="s">
        <v>165</v>
      </c>
      <c r="C7798">
        <v>1985</v>
      </c>
      <c r="D7798" s="6" t="s">
        <v>1997</v>
      </c>
      <c r="F7798" s="3" t="str">
        <f>_xlfn.CONCAT(ARI[[#This Row],[Year]]," ",ARI[[#This Row],[Model]])</f>
        <v>1985 Trail Boss 250R/ES</v>
      </c>
    </row>
    <row r="7799" spans="1:6" x14ac:dyDescent="0.25">
      <c r="A7799" s="5" t="s">
        <v>1706</v>
      </c>
      <c r="B7799" s="5" t="s">
        <v>165</v>
      </c>
      <c r="C7799">
        <v>1986</v>
      </c>
      <c r="D7799" s="6" t="s">
        <v>1997</v>
      </c>
      <c r="F7799" s="3" t="str">
        <f>_xlfn.CONCAT(ARI[[#This Row],[Year]]," ",ARI[[#This Row],[Model]])</f>
        <v>1986 Trail Boss 250R/ES</v>
      </c>
    </row>
    <row r="7800" spans="1:6" x14ac:dyDescent="0.25">
      <c r="A7800" s="5" t="s">
        <v>1706</v>
      </c>
      <c r="B7800" s="5" t="s">
        <v>165</v>
      </c>
      <c r="C7800">
        <v>1987</v>
      </c>
      <c r="D7800" s="6" t="s">
        <v>1997</v>
      </c>
      <c r="F7800" s="3" t="str">
        <f>_xlfn.CONCAT(ARI[[#This Row],[Year]]," ",ARI[[#This Row],[Model]])</f>
        <v>1987 Trail Boss 250R/ES</v>
      </c>
    </row>
    <row r="7801" spans="1:6" x14ac:dyDescent="0.25">
      <c r="A7801" s="5" t="s">
        <v>1706</v>
      </c>
      <c r="B7801" s="5" t="s">
        <v>165</v>
      </c>
      <c r="C7801">
        <v>1988</v>
      </c>
      <c r="D7801" s="6" t="s">
        <v>1997</v>
      </c>
      <c r="F7801" s="3" t="str">
        <f>_xlfn.CONCAT(ARI[[#This Row],[Year]]," ",ARI[[#This Row],[Model]])</f>
        <v>1988 Trail Boss 250R/ES</v>
      </c>
    </row>
    <row r="7802" spans="1:6" x14ac:dyDescent="0.25">
      <c r="A7802" s="5" t="s">
        <v>1706</v>
      </c>
      <c r="B7802" s="5" t="s">
        <v>165</v>
      </c>
      <c r="C7802">
        <v>1999</v>
      </c>
      <c r="D7802" s="6" t="s">
        <v>1998</v>
      </c>
      <c r="F7802" s="3" t="str">
        <f>_xlfn.CONCAT(ARI[[#This Row],[Year]]," ",ARI[[#This Row],[Model]])</f>
        <v>1999 Trail Boss 325</v>
      </c>
    </row>
    <row r="7803" spans="1:6" x14ac:dyDescent="0.25">
      <c r="A7803" s="5" t="s">
        <v>1706</v>
      </c>
      <c r="B7803" s="5" t="s">
        <v>165</v>
      </c>
      <c r="C7803">
        <v>2000</v>
      </c>
      <c r="D7803" s="6" t="s">
        <v>1998</v>
      </c>
      <c r="F7803" s="3" t="str">
        <f>_xlfn.CONCAT(ARI[[#This Row],[Year]]," ",ARI[[#This Row],[Model]])</f>
        <v>2000 Trail Boss 325</v>
      </c>
    </row>
    <row r="7804" spans="1:6" x14ac:dyDescent="0.25">
      <c r="A7804" s="5" t="s">
        <v>1706</v>
      </c>
      <c r="B7804" s="5" t="s">
        <v>165</v>
      </c>
      <c r="C7804">
        <v>2001</v>
      </c>
      <c r="D7804" s="6" t="s">
        <v>1998</v>
      </c>
      <c r="F7804" s="3" t="str">
        <f>_xlfn.CONCAT(ARI[[#This Row],[Year]]," ",ARI[[#This Row],[Model]])</f>
        <v>2001 Trail Boss 325</v>
      </c>
    </row>
    <row r="7805" spans="1:6" x14ac:dyDescent="0.25">
      <c r="A7805" s="5" t="s">
        <v>1706</v>
      </c>
      <c r="B7805" s="5" t="s">
        <v>165</v>
      </c>
      <c r="C7805">
        <v>2002</v>
      </c>
      <c r="D7805" s="6" t="s">
        <v>1998</v>
      </c>
      <c r="F7805" s="3" t="str">
        <f>_xlfn.CONCAT(ARI[[#This Row],[Year]]," ",ARI[[#This Row],[Model]])</f>
        <v>2002 Trail Boss 325</v>
      </c>
    </row>
    <row r="7806" spans="1:6" x14ac:dyDescent="0.25">
      <c r="A7806" s="5" t="s">
        <v>1706</v>
      </c>
      <c r="B7806" s="5" t="s">
        <v>165</v>
      </c>
      <c r="C7806">
        <v>2003</v>
      </c>
      <c r="D7806" s="6" t="s">
        <v>1999</v>
      </c>
      <c r="F7806" s="3" t="str">
        <f>_xlfn.CONCAT(ARI[[#This Row],[Year]]," ",ARI[[#This Row],[Model]])</f>
        <v>2003 Trail Boss 330</v>
      </c>
    </row>
    <row r="7807" spans="1:6" x14ac:dyDescent="0.25">
      <c r="A7807" s="5" t="s">
        <v>1706</v>
      </c>
      <c r="B7807" s="5" t="s">
        <v>165</v>
      </c>
      <c r="C7807">
        <v>2004</v>
      </c>
      <c r="D7807" s="6" t="s">
        <v>1999</v>
      </c>
      <c r="F7807" s="3" t="str">
        <f>_xlfn.CONCAT(ARI[[#This Row],[Year]]," ",ARI[[#This Row],[Model]])</f>
        <v>2004 Trail Boss 330</v>
      </c>
    </row>
    <row r="7808" spans="1:6" x14ac:dyDescent="0.25">
      <c r="A7808" s="5" t="s">
        <v>1706</v>
      </c>
      <c r="B7808" s="5" t="s">
        <v>165</v>
      </c>
      <c r="C7808">
        <v>2005</v>
      </c>
      <c r="D7808" s="6" t="s">
        <v>1999</v>
      </c>
      <c r="F7808" s="3" t="str">
        <f>_xlfn.CONCAT(ARI[[#This Row],[Year]]," ",ARI[[#This Row],[Model]])</f>
        <v>2005 Trail Boss 330</v>
      </c>
    </row>
    <row r="7809" spans="1:6" x14ac:dyDescent="0.25">
      <c r="A7809" s="5" t="s">
        <v>1706</v>
      </c>
      <c r="B7809" s="5" t="s">
        <v>165</v>
      </c>
      <c r="C7809">
        <v>2006</v>
      </c>
      <c r="D7809" s="6" t="s">
        <v>1999</v>
      </c>
      <c r="F7809" s="3" t="str">
        <f>_xlfn.CONCAT(ARI[[#This Row],[Year]]," ",ARI[[#This Row],[Model]])</f>
        <v>2006 Trail Boss 330</v>
      </c>
    </row>
    <row r="7810" spans="1:6" x14ac:dyDescent="0.25">
      <c r="A7810" s="5" t="s">
        <v>1706</v>
      </c>
      <c r="B7810" s="5" t="s">
        <v>165</v>
      </c>
      <c r="C7810">
        <v>2007</v>
      </c>
      <c r="D7810" s="6" t="s">
        <v>1999</v>
      </c>
      <c r="F7810" s="3" t="str">
        <f>_xlfn.CONCAT(ARI[[#This Row],[Year]]," ",ARI[[#This Row],[Model]])</f>
        <v>2007 Trail Boss 330</v>
      </c>
    </row>
    <row r="7811" spans="1:6" x14ac:dyDescent="0.25">
      <c r="A7811" s="5" t="s">
        <v>1706</v>
      </c>
      <c r="B7811" s="5" t="s">
        <v>165</v>
      </c>
      <c r="C7811">
        <v>2008</v>
      </c>
      <c r="D7811" s="6" t="s">
        <v>1999</v>
      </c>
      <c r="F7811" s="3" t="str">
        <f>_xlfn.CONCAT(ARI[[#This Row],[Year]]," ",ARI[[#This Row],[Model]])</f>
        <v>2008 Trail Boss 330</v>
      </c>
    </row>
    <row r="7812" spans="1:6" x14ac:dyDescent="0.25">
      <c r="A7812" s="5" t="s">
        <v>1706</v>
      </c>
      <c r="B7812" s="5" t="s">
        <v>165</v>
      </c>
      <c r="C7812">
        <v>1990</v>
      </c>
      <c r="D7812" s="6" t="s">
        <v>2000</v>
      </c>
      <c r="F7812" s="3" t="str">
        <f>_xlfn.CONCAT(ARI[[#This Row],[Year]]," ",ARI[[#This Row],[Model]])</f>
        <v>1990 Trail Boss 350L 2x4</v>
      </c>
    </row>
    <row r="7813" spans="1:6" x14ac:dyDescent="0.25">
      <c r="A7813" s="5" t="s">
        <v>1706</v>
      </c>
      <c r="B7813" s="5" t="s">
        <v>165</v>
      </c>
      <c r="C7813">
        <v>1991</v>
      </c>
      <c r="D7813" s="6" t="s">
        <v>2000</v>
      </c>
      <c r="F7813" s="3" t="str">
        <f>_xlfn.CONCAT(ARI[[#This Row],[Year]]," ",ARI[[#This Row],[Model]])</f>
        <v>1991 Trail Boss 350L 2x4</v>
      </c>
    </row>
    <row r="7814" spans="1:6" x14ac:dyDescent="0.25">
      <c r="A7814" s="5" t="s">
        <v>1706</v>
      </c>
      <c r="B7814" s="5" t="s">
        <v>165</v>
      </c>
      <c r="C7814">
        <v>1992</v>
      </c>
      <c r="D7814" s="6" t="s">
        <v>2000</v>
      </c>
      <c r="F7814" s="3" t="str">
        <f>_xlfn.CONCAT(ARI[[#This Row],[Year]]," ",ARI[[#This Row],[Model]])</f>
        <v>1992 Trail Boss 350L 2x4</v>
      </c>
    </row>
    <row r="7815" spans="1:6" x14ac:dyDescent="0.25">
      <c r="A7815" s="5" t="s">
        <v>1706</v>
      </c>
      <c r="B7815" s="5" t="s">
        <v>165</v>
      </c>
      <c r="C7815">
        <v>1993</v>
      </c>
      <c r="D7815" s="6" t="s">
        <v>2000</v>
      </c>
      <c r="F7815" s="3" t="str">
        <f>_xlfn.CONCAT(ARI[[#This Row],[Year]]," ",ARI[[#This Row],[Model]])</f>
        <v>1993 Trail Boss 350L 2x4</v>
      </c>
    </row>
    <row r="7816" spans="1:6" x14ac:dyDescent="0.25">
      <c r="A7816" s="5" t="s">
        <v>1706</v>
      </c>
      <c r="B7816" s="5" t="s">
        <v>165</v>
      </c>
      <c r="C7816">
        <v>1990</v>
      </c>
      <c r="D7816" s="6" t="s">
        <v>2001</v>
      </c>
      <c r="F7816" s="3" t="str">
        <f>_xlfn.CONCAT(ARI[[#This Row],[Year]]," ",ARI[[#This Row],[Model]])</f>
        <v>1990 Trail Boss 350L 4x4</v>
      </c>
    </row>
    <row r="7817" spans="1:6" x14ac:dyDescent="0.25">
      <c r="A7817" s="5" t="s">
        <v>1706</v>
      </c>
      <c r="B7817" s="5" t="s">
        <v>165</v>
      </c>
      <c r="C7817">
        <v>1991</v>
      </c>
      <c r="D7817" s="6" t="s">
        <v>2001</v>
      </c>
      <c r="F7817" s="3" t="str">
        <f>_xlfn.CONCAT(ARI[[#This Row],[Year]]," ",ARI[[#This Row],[Model]])</f>
        <v>1991 Trail Boss 350L 4x4</v>
      </c>
    </row>
    <row r="7818" spans="1:6" x14ac:dyDescent="0.25">
      <c r="A7818" s="5" t="s">
        <v>1706</v>
      </c>
      <c r="B7818" s="5" t="s">
        <v>165</v>
      </c>
      <c r="C7818">
        <v>1992</v>
      </c>
      <c r="D7818" s="6" t="s">
        <v>2001</v>
      </c>
      <c r="F7818" s="3" t="str">
        <f>_xlfn.CONCAT(ARI[[#This Row],[Year]]," ",ARI[[#This Row],[Model]])</f>
        <v>1992 Trail Boss 350L 4x4</v>
      </c>
    </row>
    <row r="7819" spans="1:6" x14ac:dyDescent="0.25">
      <c r="A7819" s="5" t="s">
        <v>1706</v>
      </c>
      <c r="B7819" s="5" t="s">
        <v>165</v>
      </c>
      <c r="C7819">
        <v>1993</v>
      </c>
      <c r="D7819" s="6" t="s">
        <v>2001</v>
      </c>
      <c r="F7819" s="3" t="str">
        <f>_xlfn.CONCAT(ARI[[#This Row],[Year]]," ",ARI[[#This Row],[Model]])</f>
        <v>1993 Trail Boss 350L 4x4</v>
      </c>
    </row>
    <row r="7820" spans="1:6" x14ac:dyDescent="0.25">
      <c r="A7820" s="5" t="s">
        <v>1706</v>
      </c>
      <c r="B7820" s="5" t="s">
        <v>165</v>
      </c>
      <c r="C7820">
        <v>2007</v>
      </c>
      <c r="D7820" s="6" t="s">
        <v>2002</v>
      </c>
      <c r="F7820" s="3" t="str">
        <f>_xlfn.CONCAT(ARI[[#This Row],[Year]]," ",ARI[[#This Row],[Model]])</f>
        <v>2007 X2 500 EFI</v>
      </c>
    </row>
    <row r="7821" spans="1:6" x14ac:dyDescent="0.25">
      <c r="A7821" s="5" t="s">
        <v>1706</v>
      </c>
      <c r="B7821" s="5" t="s">
        <v>165</v>
      </c>
      <c r="C7821">
        <v>2007</v>
      </c>
      <c r="D7821" s="6" t="s">
        <v>80</v>
      </c>
      <c r="F7821" s="3" t="str">
        <f>_xlfn.CONCAT(ARI[[#This Row],[Year]]," ",ARI[[#This Row],[Model]])</f>
        <v>2007 X2 800 EFI</v>
      </c>
    </row>
    <row r="7822" spans="1:6" x14ac:dyDescent="0.25">
      <c r="A7822" s="5" t="s">
        <v>1706</v>
      </c>
      <c r="B7822" s="5" t="s">
        <v>165</v>
      </c>
      <c r="C7822">
        <v>2001</v>
      </c>
      <c r="D7822" s="6" t="s">
        <v>2003</v>
      </c>
      <c r="F7822" s="3" t="str">
        <f>_xlfn.CONCAT(ARI[[#This Row],[Year]]," ",ARI[[#This Row],[Model]])</f>
        <v>2001 Xpedition 325</v>
      </c>
    </row>
    <row r="7823" spans="1:6" x14ac:dyDescent="0.25">
      <c r="A7823" s="5" t="s">
        <v>1706</v>
      </c>
      <c r="B7823" s="5" t="s">
        <v>165</v>
      </c>
      <c r="C7823">
        <v>2002</v>
      </c>
      <c r="D7823" s="6" t="s">
        <v>2003</v>
      </c>
      <c r="F7823" s="3" t="str">
        <f>_xlfn.CONCAT(ARI[[#This Row],[Year]]," ",ARI[[#This Row],[Model]])</f>
        <v>2002 Xpedition 325</v>
      </c>
    </row>
    <row r="7824" spans="1:6" x14ac:dyDescent="0.25">
      <c r="A7824" s="5" t="s">
        <v>1706</v>
      </c>
      <c r="B7824" s="5" t="s">
        <v>165</v>
      </c>
      <c r="C7824">
        <v>2000</v>
      </c>
      <c r="D7824" s="6" t="s">
        <v>2004</v>
      </c>
      <c r="F7824" s="3" t="str">
        <f>_xlfn.CONCAT(ARI[[#This Row],[Year]]," ",ARI[[#This Row],[Model]])</f>
        <v>2000 Xpedition 425</v>
      </c>
    </row>
    <row r="7825" spans="1:6" x14ac:dyDescent="0.25">
      <c r="A7825" s="5" t="s">
        <v>1706</v>
      </c>
      <c r="B7825" s="5" t="s">
        <v>165</v>
      </c>
      <c r="C7825">
        <v>2001</v>
      </c>
      <c r="D7825" s="6" t="s">
        <v>2004</v>
      </c>
      <c r="F7825" s="3" t="str">
        <f>_xlfn.CONCAT(ARI[[#This Row],[Year]]," ",ARI[[#This Row],[Model]])</f>
        <v>2001 Xpedition 425</v>
      </c>
    </row>
    <row r="7826" spans="1:6" x14ac:dyDescent="0.25">
      <c r="A7826" s="5" t="s">
        <v>1706</v>
      </c>
      <c r="B7826" s="5" t="s">
        <v>165</v>
      </c>
      <c r="C7826">
        <v>2002</v>
      </c>
      <c r="D7826" s="6" t="s">
        <v>2004</v>
      </c>
      <c r="F7826" s="3" t="str">
        <f>_xlfn.CONCAT(ARI[[#This Row],[Year]]," ",ARI[[#This Row],[Model]])</f>
        <v>2002 Xpedition 425</v>
      </c>
    </row>
    <row r="7827" spans="1:6" x14ac:dyDescent="0.25">
      <c r="A7827" s="5" t="s">
        <v>1706</v>
      </c>
      <c r="B7827" s="5" t="s">
        <v>165</v>
      </c>
      <c r="C7827">
        <v>2000</v>
      </c>
      <c r="D7827" s="6" t="s">
        <v>2005</v>
      </c>
      <c r="F7827" s="3" t="str">
        <f>_xlfn.CONCAT(ARI[[#This Row],[Year]]," ",ARI[[#This Row],[Model]])</f>
        <v>2000 Xplorer 250 4x4</v>
      </c>
    </row>
    <row r="7828" spans="1:6" x14ac:dyDescent="0.25">
      <c r="A7828" s="5" t="s">
        <v>1706</v>
      </c>
      <c r="B7828" s="5" t="s">
        <v>165</v>
      </c>
      <c r="C7828">
        <v>2001</v>
      </c>
      <c r="D7828" s="6" t="s">
        <v>2005</v>
      </c>
      <c r="F7828" s="3" t="str">
        <f>_xlfn.CONCAT(ARI[[#This Row],[Year]]," ",ARI[[#This Row],[Model]])</f>
        <v>2001 Xplorer 250 4x4</v>
      </c>
    </row>
    <row r="7829" spans="1:6" x14ac:dyDescent="0.25">
      <c r="A7829" s="5" t="s">
        <v>1706</v>
      </c>
      <c r="B7829" s="5" t="s">
        <v>165</v>
      </c>
      <c r="C7829">
        <v>2002</v>
      </c>
      <c r="D7829" s="6" t="s">
        <v>2005</v>
      </c>
      <c r="F7829" s="3" t="str">
        <f>_xlfn.CONCAT(ARI[[#This Row],[Year]]," ",ARI[[#This Row],[Model]])</f>
        <v>2002 Xplorer 250 4x4</v>
      </c>
    </row>
    <row r="7830" spans="1:6" x14ac:dyDescent="0.25">
      <c r="A7830" s="5" t="s">
        <v>1706</v>
      </c>
      <c r="B7830" s="5" t="s">
        <v>165</v>
      </c>
      <c r="C7830">
        <v>1996</v>
      </c>
      <c r="D7830" s="6" t="s">
        <v>2006</v>
      </c>
      <c r="F7830" s="3" t="str">
        <f>_xlfn.CONCAT(ARI[[#This Row],[Year]]," ",ARI[[#This Row],[Model]])</f>
        <v>1996 Xplorer 300 4x4</v>
      </c>
    </row>
    <row r="7831" spans="1:6" x14ac:dyDescent="0.25">
      <c r="A7831" s="5" t="s">
        <v>1706</v>
      </c>
      <c r="B7831" s="5" t="s">
        <v>165</v>
      </c>
      <c r="C7831">
        <v>1997</v>
      </c>
      <c r="D7831" s="6" t="s">
        <v>2006</v>
      </c>
      <c r="F7831" s="3" t="str">
        <f>_xlfn.CONCAT(ARI[[#This Row],[Year]]," ",ARI[[#This Row],[Model]])</f>
        <v>1997 Xplorer 300 4x4</v>
      </c>
    </row>
    <row r="7832" spans="1:6" x14ac:dyDescent="0.25">
      <c r="A7832" s="5" t="s">
        <v>1706</v>
      </c>
      <c r="B7832" s="5" t="s">
        <v>165</v>
      </c>
      <c r="C7832">
        <v>1998</v>
      </c>
      <c r="D7832" s="6" t="s">
        <v>2006</v>
      </c>
      <c r="F7832" s="3" t="str">
        <f>_xlfn.CONCAT(ARI[[#This Row],[Year]]," ",ARI[[#This Row],[Model]])</f>
        <v>1998 Xplorer 300 4x4</v>
      </c>
    </row>
    <row r="7833" spans="1:6" x14ac:dyDescent="0.25">
      <c r="A7833" s="5" t="s">
        <v>1706</v>
      </c>
      <c r="B7833" s="5" t="s">
        <v>165</v>
      </c>
      <c r="C7833">
        <v>1999</v>
      </c>
      <c r="D7833" s="6" t="s">
        <v>2006</v>
      </c>
      <c r="F7833" s="3" t="str">
        <f>_xlfn.CONCAT(ARI[[#This Row],[Year]]," ",ARI[[#This Row],[Model]])</f>
        <v>1999 Xplorer 300 4x4</v>
      </c>
    </row>
    <row r="7834" spans="1:6" x14ac:dyDescent="0.25">
      <c r="A7834" s="5" t="s">
        <v>1706</v>
      </c>
      <c r="B7834" s="5" t="s">
        <v>165</v>
      </c>
      <c r="C7834">
        <v>2000</v>
      </c>
      <c r="D7834" s="6" t="s">
        <v>2006</v>
      </c>
      <c r="F7834" s="3" t="str">
        <f>_xlfn.CONCAT(ARI[[#This Row],[Year]]," ",ARI[[#This Row],[Model]])</f>
        <v>2000 Xplorer 300 4x4</v>
      </c>
    </row>
    <row r="7835" spans="1:6" x14ac:dyDescent="0.25">
      <c r="A7835" s="5" t="s">
        <v>1706</v>
      </c>
      <c r="B7835" s="5" t="s">
        <v>165</v>
      </c>
      <c r="C7835">
        <v>2001</v>
      </c>
      <c r="D7835" s="6" t="s">
        <v>2006</v>
      </c>
      <c r="F7835" s="3" t="str">
        <f>_xlfn.CONCAT(ARI[[#This Row],[Year]]," ",ARI[[#This Row],[Model]])</f>
        <v>2001 Xplorer 300 4x4</v>
      </c>
    </row>
    <row r="7836" spans="1:6" x14ac:dyDescent="0.25">
      <c r="A7836" s="5" t="s">
        <v>1706</v>
      </c>
      <c r="B7836" s="5" t="s">
        <v>165</v>
      </c>
      <c r="C7836">
        <v>1995</v>
      </c>
      <c r="D7836" s="6" t="s">
        <v>2007</v>
      </c>
      <c r="F7836" s="3" t="str">
        <f>_xlfn.CONCAT(ARI[[#This Row],[Year]]," ",ARI[[#This Row],[Model]])</f>
        <v>1995 Xplorer 400 4x4</v>
      </c>
    </row>
    <row r="7837" spans="1:6" x14ac:dyDescent="0.25">
      <c r="A7837" s="5" t="s">
        <v>1706</v>
      </c>
      <c r="B7837" s="5" t="s">
        <v>165</v>
      </c>
      <c r="C7837">
        <v>1996</v>
      </c>
      <c r="D7837" s="6" t="s">
        <v>2007</v>
      </c>
      <c r="F7837" s="3" t="str">
        <f>_xlfn.CONCAT(ARI[[#This Row],[Year]]," ",ARI[[#This Row],[Model]])</f>
        <v>1996 Xplorer 400 4x4</v>
      </c>
    </row>
    <row r="7838" spans="1:6" x14ac:dyDescent="0.25">
      <c r="A7838" s="5" t="s">
        <v>1706</v>
      </c>
      <c r="B7838" s="5" t="s">
        <v>165</v>
      </c>
      <c r="C7838">
        <v>1997</v>
      </c>
      <c r="D7838" s="6" t="s">
        <v>2007</v>
      </c>
      <c r="F7838" s="3" t="str">
        <f>_xlfn.CONCAT(ARI[[#This Row],[Year]]," ",ARI[[#This Row],[Model]])</f>
        <v>1997 Xplorer 400 4x4</v>
      </c>
    </row>
    <row r="7839" spans="1:6" x14ac:dyDescent="0.25">
      <c r="A7839" s="5" t="s">
        <v>1706</v>
      </c>
      <c r="B7839" s="5" t="s">
        <v>165</v>
      </c>
      <c r="C7839">
        <v>1998</v>
      </c>
      <c r="D7839" s="6" t="s">
        <v>2007</v>
      </c>
      <c r="F7839" s="3" t="str">
        <f>_xlfn.CONCAT(ARI[[#This Row],[Year]]," ",ARI[[#This Row],[Model]])</f>
        <v>1998 Xplorer 400 4x4</v>
      </c>
    </row>
    <row r="7840" spans="1:6" x14ac:dyDescent="0.25">
      <c r="A7840" s="5" t="s">
        <v>1706</v>
      </c>
      <c r="B7840" s="5" t="s">
        <v>165</v>
      </c>
      <c r="C7840">
        <v>1999</v>
      </c>
      <c r="D7840" s="6" t="s">
        <v>2007</v>
      </c>
      <c r="F7840" s="3" t="str">
        <f>_xlfn.CONCAT(ARI[[#This Row],[Year]]," ",ARI[[#This Row],[Model]])</f>
        <v>1999 Xplorer 400 4x4</v>
      </c>
    </row>
    <row r="7841" spans="1:6" x14ac:dyDescent="0.25">
      <c r="A7841" s="5" t="s">
        <v>1706</v>
      </c>
      <c r="B7841" s="5" t="s">
        <v>165</v>
      </c>
      <c r="C7841">
        <v>2000</v>
      </c>
      <c r="D7841" s="6" t="s">
        <v>2007</v>
      </c>
      <c r="F7841" s="3" t="str">
        <f>_xlfn.CONCAT(ARI[[#This Row],[Year]]," ",ARI[[#This Row],[Model]])</f>
        <v>2000 Xplorer 400 4x4</v>
      </c>
    </row>
    <row r="7842" spans="1:6" x14ac:dyDescent="0.25">
      <c r="A7842" s="5" t="s">
        <v>1706</v>
      </c>
      <c r="B7842" s="5" t="s">
        <v>165</v>
      </c>
      <c r="C7842">
        <v>2001</v>
      </c>
      <c r="D7842" s="6" t="s">
        <v>2007</v>
      </c>
      <c r="F7842" s="3" t="str">
        <f>_xlfn.CONCAT(ARI[[#This Row],[Year]]," ",ARI[[#This Row],[Model]])</f>
        <v>2001 Xplorer 400 4x4</v>
      </c>
    </row>
    <row r="7843" spans="1:6" x14ac:dyDescent="0.25">
      <c r="A7843" s="5" t="s">
        <v>1706</v>
      </c>
      <c r="B7843" s="5" t="s">
        <v>165</v>
      </c>
      <c r="C7843">
        <v>2002</v>
      </c>
      <c r="D7843" s="6" t="s">
        <v>2008</v>
      </c>
      <c r="F7843" s="3" t="str">
        <f>_xlfn.CONCAT(ARI[[#This Row],[Year]]," ",ARI[[#This Row],[Model]])</f>
        <v>2002 Xplorer 400L</v>
      </c>
    </row>
    <row r="7844" spans="1:6" x14ac:dyDescent="0.25">
      <c r="A7844" s="5" t="s">
        <v>1706</v>
      </c>
      <c r="B7844" s="5" t="s">
        <v>165</v>
      </c>
      <c r="C7844">
        <v>1997</v>
      </c>
      <c r="D7844" s="6" t="s">
        <v>2009</v>
      </c>
      <c r="F7844" s="3" t="str">
        <f>_xlfn.CONCAT(ARI[[#This Row],[Year]]," ",ARI[[#This Row],[Model]])</f>
        <v>1997 Xplorer 500 4x4</v>
      </c>
    </row>
    <row r="7845" spans="1:6" x14ac:dyDescent="0.25">
      <c r="A7845" s="5" t="s">
        <v>1706</v>
      </c>
      <c r="B7845" s="5" t="s">
        <v>165</v>
      </c>
      <c r="C7845">
        <v>1996</v>
      </c>
      <c r="D7845" s="6" t="s">
        <v>2010</v>
      </c>
      <c r="F7845" s="3" t="str">
        <f>_xlfn.CONCAT(ARI[[#This Row],[Year]]," ",ARI[[#This Row],[Model]])</f>
        <v>1996 Xpress 300</v>
      </c>
    </row>
    <row r="7846" spans="1:6" x14ac:dyDescent="0.25">
      <c r="A7846" s="5" t="s">
        <v>1706</v>
      </c>
      <c r="B7846" s="5" t="s">
        <v>165</v>
      </c>
      <c r="C7846">
        <v>1997</v>
      </c>
      <c r="D7846" s="6" t="s">
        <v>2010</v>
      </c>
      <c r="F7846" s="3" t="str">
        <f>_xlfn.CONCAT(ARI[[#This Row],[Year]]," ",ARI[[#This Row],[Model]])</f>
        <v>1997 Xpress 300</v>
      </c>
    </row>
    <row r="7847" spans="1:6" x14ac:dyDescent="0.25">
      <c r="A7847" s="5" t="s">
        <v>1706</v>
      </c>
      <c r="B7847" s="5" t="s">
        <v>165</v>
      </c>
      <c r="C7847">
        <v>1998</v>
      </c>
      <c r="D7847" s="6" t="s">
        <v>2010</v>
      </c>
      <c r="F7847" s="3" t="str">
        <f>_xlfn.CONCAT(ARI[[#This Row],[Year]]," ",ARI[[#This Row],[Model]])</f>
        <v>1998 Xpress 300</v>
      </c>
    </row>
    <row r="7848" spans="1:6" x14ac:dyDescent="0.25">
      <c r="A7848" s="5" t="s">
        <v>1706</v>
      </c>
      <c r="B7848" s="5" t="s">
        <v>165</v>
      </c>
      <c r="C7848">
        <v>1999</v>
      </c>
      <c r="D7848" s="6" t="s">
        <v>2010</v>
      </c>
      <c r="F7848" s="3" t="str">
        <f>_xlfn.CONCAT(ARI[[#This Row],[Year]]," ",ARI[[#This Row],[Model]])</f>
        <v>1999 Xpress 300</v>
      </c>
    </row>
    <row r="7849" spans="1:6" x14ac:dyDescent="0.25">
      <c r="A7849" s="5" t="s">
        <v>1706</v>
      </c>
      <c r="B7849" s="5" t="s">
        <v>165</v>
      </c>
      <c r="C7849">
        <v>1996</v>
      </c>
      <c r="D7849" s="6" t="s">
        <v>2011</v>
      </c>
      <c r="F7849" s="3" t="str">
        <f>_xlfn.CONCAT(ARI[[#This Row],[Year]]," ",ARI[[#This Row],[Model]])</f>
        <v>1996 Xpress 400L</v>
      </c>
    </row>
    <row r="7850" spans="1:6" x14ac:dyDescent="0.25">
      <c r="A7850" s="5" t="s">
        <v>1706</v>
      </c>
      <c r="B7850" s="5" t="s">
        <v>165</v>
      </c>
      <c r="C7850">
        <v>1997</v>
      </c>
      <c r="D7850" s="6" t="s">
        <v>2011</v>
      </c>
      <c r="F7850" s="3" t="str">
        <f>_xlfn.CONCAT(ARI[[#This Row],[Year]]," ",ARI[[#This Row],[Model]])</f>
        <v>1997 Xpress 400L</v>
      </c>
    </row>
    <row r="7851" spans="1:6" x14ac:dyDescent="0.25">
      <c r="A7851" s="5" t="s">
        <v>1706</v>
      </c>
      <c r="B7851" s="5" t="s">
        <v>544</v>
      </c>
      <c r="C7851">
        <v>1983</v>
      </c>
      <c r="D7851" s="6" t="s">
        <v>2012</v>
      </c>
      <c r="F7851" s="3" t="str">
        <f>_xlfn.CONCAT(ARI[[#This Row],[Year]]," ",ARI[[#This Row],[Model]])</f>
        <v>1983 ALT125</v>
      </c>
    </row>
    <row r="7852" spans="1:6" x14ac:dyDescent="0.25">
      <c r="A7852" s="5" t="s">
        <v>1706</v>
      </c>
      <c r="B7852" s="5" t="s">
        <v>544</v>
      </c>
      <c r="C7852">
        <v>1984</v>
      </c>
      <c r="D7852" s="6" t="s">
        <v>2012</v>
      </c>
      <c r="F7852" s="3" t="str">
        <f>_xlfn.CONCAT(ARI[[#This Row],[Year]]," ",ARI[[#This Row],[Model]])</f>
        <v>1984 ALT125</v>
      </c>
    </row>
    <row r="7853" spans="1:6" x14ac:dyDescent="0.25">
      <c r="A7853" s="5" t="s">
        <v>1706</v>
      </c>
      <c r="B7853" s="5" t="s">
        <v>544</v>
      </c>
      <c r="C7853">
        <v>1985</v>
      </c>
      <c r="D7853" s="6" t="s">
        <v>2012</v>
      </c>
      <c r="F7853" s="3" t="str">
        <f>_xlfn.CONCAT(ARI[[#This Row],[Year]]," ",ARI[[#This Row],[Model]])</f>
        <v>1985 ALT125</v>
      </c>
    </row>
    <row r="7854" spans="1:6" x14ac:dyDescent="0.25">
      <c r="A7854" s="5" t="s">
        <v>1706</v>
      </c>
      <c r="B7854" s="5" t="s">
        <v>544</v>
      </c>
      <c r="C7854">
        <v>1986</v>
      </c>
      <c r="D7854" s="6" t="s">
        <v>2012</v>
      </c>
      <c r="F7854" s="3" t="str">
        <f>_xlfn.CONCAT(ARI[[#This Row],[Year]]," ",ARI[[#This Row],[Model]])</f>
        <v>1986 ALT125</v>
      </c>
    </row>
    <row r="7855" spans="1:6" x14ac:dyDescent="0.25">
      <c r="A7855" s="5" t="s">
        <v>1706</v>
      </c>
      <c r="B7855" s="5" t="s">
        <v>544</v>
      </c>
      <c r="C7855">
        <v>1985</v>
      </c>
      <c r="D7855" s="6" t="s">
        <v>2013</v>
      </c>
      <c r="F7855" s="3" t="str">
        <f>_xlfn.CONCAT(ARI[[#This Row],[Year]]," ",ARI[[#This Row],[Model]])</f>
        <v>1985 ALT185</v>
      </c>
    </row>
    <row r="7856" spans="1:6" x14ac:dyDescent="0.25">
      <c r="A7856" s="5" t="s">
        <v>1706</v>
      </c>
      <c r="B7856" s="5" t="s">
        <v>544</v>
      </c>
      <c r="C7856">
        <v>1983</v>
      </c>
      <c r="D7856" s="6" t="s">
        <v>2014</v>
      </c>
      <c r="F7856" s="3" t="str">
        <f>_xlfn.CONCAT(ARI[[#This Row],[Year]]," ",ARI[[#This Row],[Model]])</f>
        <v>1983 ALT50</v>
      </c>
    </row>
    <row r="7857" spans="1:6" x14ac:dyDescent="0.25">
      <c r="A7857" s="5" t="s">
        <v>1706</v>
      </c>
      <c r="B7857" s="5" t="s">
        <v>544</v>
      </c>
      <c r="C7857">
        <v>1984</v>
      </c>
      <c r="D7857" s="6" t="s">
        <v>2014</v>
      </c>
      <c r="F7857" s="3" t="str">
        <f>_xlfn.CONCAT(ARI[[#This Row],[Year]]," ",ARI[[#This Row],[Model]])</f>
        <v>1984 ALT50</v>
      </c>
    </row>
    <row r="7858" spans="1:6" x14ac:dyDescent="0.25">
      <c r="A7858" s="5" t="s">
        <v>1706</v>
      </c>
      <c r="B7858" s="5" t="s">
        <v>544</v>
      </c>
      <c r="C7858">
        <v>1987</v>
      </c>
      <c r="D7858" s="6" t="s">
        <v>2015</v>
      </c>
      <c r="F7858" s="3" t="str">
        <f>_xlfn.CONCAT(ARI[[#This Row],[Year]]," ",ARI[[#This Row],[Model]])</f>
        <v>1987 LT-4WD QuadRunner 250</v>
      </c>
    </row>
    <row r="7859" spans="1:6" x14ac:dyDescent="0.25">
      <c r="A7859" s="5" t="s">
        <v>1706</v>
      </c>
      <c r="B7859" s="5" t="s">
        <v>544</v>
      </c>
      <c r="C7859">
        <v>1988</v>
      </c>
      <c r="D7859" s="6" t="s">
        <v>2015</v>
      </c>
      <c r="F7859" s="3" t="str">
        <f>_xlfn.CONCAT(ARI[[#This Row],[Year]]," ",ARI[[#This Row],[Model]])</f>
        <v>1988 LT-4WD QuadRunner 250</v>
      </c>
    </row>
    <row r="7860" spans="1:6" x14ac:dyDescent="0.25">
      <c r="A7860" s="5" t="s">
        <v>1706</v>
      </c>
      <c r="B7860" s="5" t="s">
        <v>544</v>
      </c>
      <c r="C7860">
        <v>1989</v>
      </c>
      <c r="D7860" s="6" t="s">
        <v>2015</v>
      </c>
      <c r="F7860" s="3" t="str">
        <f>_xlfn.CONCAT(ARI[[#This Row],[Year]]," ",ARI[[#This Row],[Model]])</f>
        <v>1989 LT-4WD QuadRunner 250</v>
      </c>
    </row>
    <row r="7861" spans="1:6" x14ac:dyDescent="0.25">
      <c r="A7861" s="5" t="s">
        <v>1706</v>
      </c>
      <c r="B7861" s="5" t="s">
        <v>544</v>
      </c>
      <c r="C7861">
        <v>1990</v>
      </c>
      <c r="D7861" s="6" t="s">
        <v>2015</v>
      </c>
      <c r="F7861" s="3" t="str">
        <f>_xlfn.CONCAT(ARI[[#This Row],[Year]]," ",ARI[[#This Row],[Model]])</f>
        <v>1990 LT-4WD QuadRunner 250</v>
      </c>
    </row>
    <row r="7862" spans="1:6" x14ac:dyDescent="0.25">
      <c r="A7862" s="5" t="s">
        <v>1706</v>
      </c>
      <c r="B7862" s="5" t="s">
        <v>544</v>
      </c>
      <c r="C7862">
        <v>1991</v>
      </c>
      <c r="D7862" s="6" t="s">
        <v>2015</v>
      </c>
      <c r="F7862" s="3" t="str">
        <f>_xlfn.CONCAT(ARI[[#This Row],[Year]]," ",ARI[[#This Row],[Model]])</f>
        <v>1991 LT-4WD QuadRunner 250</v>
      </c>
    </row>
    <row r="7863" spans="1:6" x14ac:dyDescent="0.25">
      <c r="A7863" s="5" t="s">
        <v>1706</v>
      </c>
      <c r="B7863" s="5" t="s">
        <v>544</v>
      </c>
      <c r="C7863">
        <v>1992</v>
      </c>
      <c r="D7863" s="6" t="s">
        <v>2015</v>
      </c>
      <c r="F7863" s="3" t="str">
        <f>_xlfn.CONCAT(ARI[[#This Row],[Year]]," ",ARI[[#This Row],[Model]])</f>
        <v>1992 LT-4WD QuadRunner 250</v>
      </c>
    </row>
    <row r="7864" spans="1:6" x14ac:dyDescent="0.25">
      <c r="A7864" s="5" t="s">
        <v>1706</v>
      </c>
      <c r="B7864" s="5" t="s">
        <v>544</v>
      </c>
      <c r="C7864">
        <v>1993</v>
      </c>
      <c r="D7864" s="6" t="s">
        <v>2015</v>
      </c>
      <c r="F7864" s="3" t="str">
        <f>_xlfn.CONCAT(ARI[[#This Row],[Year]]," ",ARI[[#This Row],[Model]])</f>
        <v>1993 LT-4WD QuadRunner 250</v>
      </c>
    </row>
    <row r="7865" spans="1:6" x14ac:dyDescent="0.25">
      <c r="A7865" s="5" t="s">
        <v>1706</v>
      </c>
      <c r="B7865" s="5" t="s">
        <v>544</v>
      </c>
      <c r="C7865">
        <v>1994</v>
      </c>
      <c r="D7865" s="6" t="s">
        <v>2015</v>
      </c>
      <c r="F7865" s="3" t="str">
        <f>_xlfn.CONCAT(ARI[[#This Row],[Year]]," ",ARI[[#This Row],[Model]])</f>
        <v>1994 LT-4WD QuadRunner 250</v>
      </c>
    </row>
    <row r="7866" spans="1:6" x14ac:dyDescent="0.25">
      <c r="A7866" s="5" t="s">
        <v>1706</v>
      </c>
      <c r="B7866" s="5" t="s">
        <v>544</v>
      </c>
      <c r="C7866">
        <v>1995</v>
      </c>
      <c r="D7866" s="6" t="s">
        <v>2015</v>
      </c>
      <c r="F7866" s="3" t="str">
        <f>_xlfn.CONCAT(ARI[[#This Row],[Year]]," ",ARI[[#This Row],[Model]])</f>
        <v>1995 LT-4WD QuadRunner 250</v>
      </c>
    </row>
    <row r="7867" spans="1:6" x14ac:dyDescent="0.25">
      <c r="A7867" s="5" t="s">
        <v>1706</v>
      </c>
      <c r="B7867" s="5" t="s">
        <v>544</v>
      </c>
      <c r="C7867">
        <v>1996</v>
      </c>
      <c r="D7867" s="6" t="s">
        <v>2015</v>
      </c>
      <c r="F7867" s="3" t="str">
        <f>_xlfn.CONCAT(ARI[[#This Row],[Year]]," ",ARI[[#This Row],[Model]])</f>
        <v>1996 LT-4WD QuadRunner 250</v>
      </c>
    </row>
    <row r="7868" spans="1:6" x14ac:dyDescent="0.25">
      <c r="A7868" s="5" t="s">
        <v>1706</v>
      </c>
      <c r="B7868" s="5" t="s">
        <v>544</v>
      </c>
      <c r="C7868">
        <v>1997</v>
      </c>
      <c r="D7868" s="6" t="s">
        <v>2015</v>
      </c>
      <c r="F7868" s="3" t="str">
        <f>_xlfn.CONCAT(ARI[[#This Row],[Year]]," ",ARI[[#This Row],[Model]])</f>
        <v>1997 LT-4WD QuadRunner 250</v>
      </c>
    </row>
    <row r="7869" spans="1:6" x14ac:dyDescent="0.25">
      <c r="A7869" s="5" t="s">
        <v>1706</v>
      </c>
      <c r="B7869" s="5" t="s">
        <v>544</v>
      </c>
      <c r="C7869">
        <v>1998</v>
      </c>
      <c r="D7869" s="6" t="s">
        <v>2015</v>
      </c>
      <c r="F7869" s="3" t="str">
        <f>_xlfn.CONCAT(ARI[[#This Row],[Year]]," ",ARI[[#This Row],[Model]])</f>
        <v>1998 LT-4WD QuadRunner 250</v>
      </c>
    </row>
    <row r="7870" spans="1:6" x14ac:dyDescent="0.25">
      <c r="A7870" s="5" t="s">
        <v>1706</v>
      </c>
      <c r="B7870" s="5" t="s">
        <v>544</v>
      </c>
      <c r="C7870">
        <v>1996</v>
      </c>
      <c r="D7870" s="6" t="s">
        <v>2016</v>
      </c>
      <c r="F7870" s="3" t="str">
        <f>_xlfn.CONCAT(ARI[[#This Row],[Year]]," ",ARI[[#This Row],[Model]])</f>
        <v>1996 LT-4WDX King Quad 250</v>
      </c>
    </row>
    <row r="7871" spans="1:6" x14ac:dyDescent="0.25">
      <c r="A7871" s="5" t="s">
        <v>1706</v>
      </c>
      <c r="B7871" s="5" t="s">
        <v>544</v>
      </c>
      <c r="C7871">
        <v>1997</v>
      </c>
      <c r="D7871" s="6" t="s">
        <v>2016</v>
      </c>
      <c r="F7871" s="3" t="str">
        <f>_xlfn.CONCAT(ARI[[#This Row],[Year]]," ",ARI[[#This Row],[Model]])</f>
        <v>1997 LT-4WDX King Quad 250</v>
      </c>
    </row>
    <row r="7872" spans="1:6" x14ac:dyDescent="0.25">
      <c r="A7872" s="5" t="s">
        <v>1706</v>
      </c>
      <c r="B7872" s="5" t="s">
        <v>544</v>
      </c>
      <c r="C7872">
        <v>1998</v>
      </c>
      <c r="D7872" s="6" t="s">
        <v>2016</v>
      </c>
      <c r="F7872" s="3" t="str">
        <f>_xlfn.CONCAT(ARI[[#This Row],[Year]]," ",ARI[[#This Row],[Model]])</f>
        <v>1998 LT-4WDX King Quad 250</v>
      </c>
    </row>
    <row r="7873" spans="1:6" x14ac:dyDescent="0.25">
      <c r="A7873" s="5" t="s">
        <v>1706</v>
      </c>
      <c r="B7873" s="5" t="s">
        <v>544</v>
      </c>
      <c r="C7873">
        <v>2002</v>
      </c>
      <c r="D7873" s="6" t="s">
        <v>2017</v>
      </c>
      <c r="F7873" s="3" t="str">
        <f>_xlfn.CONCAT(ARI[[#This Row],[Year]]," ",ARI[[#This Row],[Model]])</f>
        <v>2002 LT-A400 Eiger 2x4 Auto</v>
      </c>
    </row>
    <row r="7874" spans="1:6" x14ac:dyDescent="0.25">
      <c r="A7874" s="5" t="s">
        <v>1706</v>
      </c>
      <c r="B7874" s="5" t="s">
        <v>544</v>
      </c>
      <c r="C7874">
        <v>2003</v>
      </c>
      <c r="D7874" s="6" t="s">
        <v>2017</v>
      </c>
      <c r="F7874" s="3" t="str">
        <f>_xlfn.CONCAT(ARI[[#This Row],[Year]]," ",ARI[[#This Row],[Model]])</f>
        <v>2003 LT-A400 Eiger 2x4 Auto</v>
      </c>
    </row>
    <row r="7875" spans="1:6" x14ac:dyDescent="0.25">
      <c r="A7875" s="5" t="s">
        <v>1706</v>
      </c>
      <c r="B7875" s="5" t="s">
        <v>544</v>
      </c>
      <c r="C7875">
        <v>2004</v>
      </c>
      <c r="D7875" s="6" t="s">
        <v>2017</v>
      </c>
      <c r="F7875" s="3" t="str">
        <f>_xlfn.CONCAT(ARI[[#This Row],[Year]]," ",ARI[[#This Row],[Model]])</f>
        <v>2004 LT-A400 Eiger 2x4 Auto</v>
      </c>
    </row>
    <row r="7876" spans="1:6" x14ac:dyDescent="0.25">
      <c r="A7876" s="5" t="s">
        <v>1706</v>
      </c>
      <c r="B7876" s="5" t="s">
        <v>544</v>
      </c>
      <c r="C7876">
        <v>2006</v>
      </c>
      <c r="D7876" s="6" t="s">
        <v>2017</v>
      </c>
      <c r="F7876" s="3" t="str">
        <f>_xlfn.CONCAT(ARI[[#This Row],[Year]]," ",ARI[[#This Row],[Model]])</f>
        <v>2006 LT-A400 Eiger 2x4 Auto</v>
      </c>
    </row>
    <row r="7877" spans="1:6" x14ac:dyDescent="0.25">
      <c r="A7877" s="5" t="s">
        <v>1706</v>
      </c>
      <c r="B7877" s="5" t="s">
        <v>544</v>
      </c>
      <c r="C7877">
        <v>2003</v>
      </c>
      <c r="D7877" s="6" t="s">
        <v>2018</v>
      </c>
      <c r="F7877" s="3" t="str">
        <f>_xlfn.CONCAT(ARI[[#This Row],[Year]]," ",ARI[[#This Row],[Model]])</f>
        <v>2003 LT-A400F Eiger 4x4 Auto</v>
      </c>
    </row>
    <row r="7878" spans="1:6" x14ac:dyDescent="0.25">
      <c r="A7878" s="5" t="s">
        <v>1706</v>
      </c>
      <c r="B7878" s="5" t="s">
        <v>544</v>
      </c>
      <c r="C7878">
        <v>2004</v>
      </c>
      <c r="D7878" s="6" t="s">
        <v>2018</v>
      </c>
      <c r="F7878" s="3" t="str">
        <f>_xlfn.CONCAT(ARI[[#This Row],[Year]]," ",ARI[[#This Row],[Model]])</f>
        <v>2004 LT-A400F Eiger 4x4 Auto</v>
      </c>
    </row>
    <row r="7879" spans="1:6" x14ac:dyDescent="0.25">
      <c r="A7879" s="5" t="s">
        <v>1706</v>
      </c>
      <c r="B7879" s="5" t="s">
        <v>544</v>
      </c>
      <c r="C7879">
        <v>2005</v>
      </c>
      <c r="D7879" s="6" t="s">
        <v>2018</v>
      </c>
      <c r="F7879" s="3" t="str">
        <f>_xlfn.CONCAT(ARI[[#This Row],[Year]]," ",ARI[[#This Row],[Model]])</f>
        <v>2005 LT-A400F Eiger 4x4 Auto</v>
      </c>
    </row>
    <row r="7880" spans="1:6" x14ac:dyDescent="0.25">
      <c r="A7880" s="5" t="s">
        <v>1706</v>
      </c>
      <c r="B7880" s="5" t="s">
        <v>544</v>
      </c>
      <c r="C7880">
        <v>2006</v>
      </c>
      <c r="D7880" s="6" t="s">
        <v>2018</v>
      </c>
      <c r="F7880" s="3" t="str">
        <f>_xlfn.CONCAT(ARI[[#This Row],[Year]]," ",ARI[[#This Row],[Model]])</f>
        <v>2006 LT-A400F Eiger 4x4 Auto</v>
      </c>
    </row>
    <row r="7881" spans="1:6" x14ac:dyDescent="0.25">
      <c r="A7881" s="5" t="s">
        <v>1706</v>
      </c>
      <c r="B7881" s="5" t="s">
        <v>544</v>
      </c>
      <c r="C7881">
        <v>2007</v>
      </c>
      <c r="D7881" s="6" t="s">
        <v>2018</v>
      </c>
      <c r="F7881" s="3" t="str">
        <f>_xlfn.CONCAT(ARI[[#This Row],[Year]]," ",ARI[[#This Row],[Model]])</f>
        <v>2007 LT-A400F Eiger 4x4 Auto</v>
      </c>
    </row>
    <row r="7882" spans="1:6" x14ac:dyDescent="0.25">
      <c r="A7882" s="5" t="s">
        <v>1706</v>
      </c>
      <c r="B7882" s="5" t="s">
        <v>544</v>
      </c>
      <c r="C7882">
        <v>2002</v>
      </c>
      <c r="D7882" s="6" t="s">
        <v>2019</v>
      </c>
      <c r="F7882" s="3" t="str">
        <f>_xlfn.CONCAT(ARI[[#This Row],[Year]]," ",ARI[[#This Row],[Model]])</f>
        <v>2002 LT-A50 QuadMaster</v>
      </c>
    </row>
    <row r="7883" spans="1:6" x14ac:dyDescent="0.25">
      <c r="A7883" s="5" t="s">
        <v>1706</v>
      </c>
      <c r="B7883" s="5" t="s">
        <v>544</v>
      </c>
      <c r="C7883">
        <v>2003</v>
      </c>
      <c r="D7883" s="6" t="s">
        <v>2019</v>
      </c>
      <c r="F7883" s="3" t="str">
        <f>_xlfn.CONCAT(ARI[[#This Row],[Year]]," ",ARI[[#This Row],[Model]])</f>
        <v>2003 LT-A50 QuadMaster</v>
      </c>
    </row>
    <row r="7884" spans="1:6" x14ac:dyDescent="0.25">
      <c r="A7884" s="5" t="s">
        <v>1706</v>
      </c>
      <c r="B7884" s="5" t="s">
        <v>544</v>
      </c>
      <c r="C7884">
        <v>2004</v>
      </c>
      <c r="D7884" s="6" t="s">
        <v>2019</v>
      </c>
      <c r="F7884" s="3" t="str">
        <f>_xlfn.CONCAT(ARI[[#This Row],[Year]]," ",ARI[[#This Row],[Model]])</f>
        <v>2004 LT-A50 QuadMaster</v>
      </c>
    </row>
    <row r="7885" spans="1:6" x14ac:dyDescent="0.25">
      <c r="A7885" s="5" t="s">
        <v>1706</v>
      </c>
      <c r="B7885" s="5" t="s">
        <v>544</v>
      </c>
      <c r="C7885">
        <v>2005</v>
      </c>
      <c r="D7885" s="6" t="s">
        <v>2019</v>
      </c>
      <c r="F7885" s="3" t="str">
        <f>_xlfn.CONCAT(ARI[[#This Row],[Year]]," ",ARI[[#This Row],[Model]])</f>
        <v>2005 LT-A50 QuadMaster</v>
      </c>
    </row>
    <row r="7886" spans="1:6" x14ac:dyDescent="0.25">
      <c r="A7886" s="5" t="s">
        <v>1706</v>
      </c>
      <c r="B7886" s="5" t="s">
        <v>544</v>
      </c>
      <c r="C7886">
        <v>2000</v>
      </c>
      <c r="D7886" s="6" t="s">
        <v>2020</v>
      </c>
      <c r="F7886" s="3" t="str">
        <f>_xlfn.CONCAT(ARI[[#This Row],[Year]]," ",ARI[[#This Row],[Model]])</f>
        <v>2000 LT-A500F QuadMaster</v>
      </c>
    </row>
    <row r="7887" spans="1:6" x14ac:dyDescent="0.25">
      <c r="A7887" s="5" t="s">
        <v>1706</v>
      </c>
      <c r="B7887" s="5" t="s">
        <v>544</v>
      </c>
      <c r="C7887">
        <v>2001</v>
      </c>
      <c r="D7887" s="6" t="s">
        <v>2020</v>
      </c>
      <c r="F7887" s="3" t="str">
        <f>_xlfn.CONCAT(ARI[[#This Row],[Year]]," ",ARI[[#This Row],[Model]])</f>
        <v>2001 LT-A500F QuadMaster</v>
      </c>
    </row>
    <row r="7888" spans="1:6" x14ac:dyDescent="0.25">
      <c r="A7888" s="5" t="s">
        <v>1706</v>
      </c>
      <c r="B7888" s="5" t="s">
        <v>544</v>
      </c>
      <c r="C7888">
        <v>2002</v>
      </c>
      <c r="D7888" s="6" t="s">
        <v>2021</v>
      </c>
      <c r="F7888" s="3" t="str">
        <f>_xlfn.CONCAT(ARI[[#This Row],[Year]]," ",ARI[[#This Row],[Model]])</f>
        <v>2002 LT-A500F Vinson 500 4x4 Auto</v>
      </c>
    </row>
    <row r="7889" spans="1:6" x14ac:dyDescent="0.25">
      <c r="A7889" s="5" t="s">
        <v>1706</v>
      </c>
      <c r="B7889" s="5" t="s">
        <v>544</v>
      </c>
      <c r="C7889">
        <v>2003</v>
      </c>
      <c r="D7889" s="6" t="s">
        <v>2021</v>
      </c>
      <c r="F7889" s="3" t="str">
        <f>_xlfn.CONCAT(ARI[[#This Row],[Year]]," ",ARI[[#This Row],[Model]])</f>
        <v>2003 LT-A500F Vinson 500 4x4 Auto</v>
      </c>
    </row>
    <row r="7890" spans="1:6" x14ac:dyDescent="0.25">
      <c r="A7890" s="5" t="s">
        <v>1706</v>
      </c>
      <c r="B7890" s="5" t="s">
        <v>544</v>
      </c>
      <c r="C7890">
        <v>2004</v>
      </c>
      <c r="D7890" s="6" t="s">
        <v>2021</v>
      </c>
      <c r="F7890" s="3" t="str">
        <f>_xlfn.CONCAT(ARI[[#This Row],[Year]]," ",ARI[[#This Row],[Model]])</f>
        <v>2004 LT-A500F Vinson 500 4x4 Auto</v>
      </c>
    </row>
    <row r="7891" spans="1:6" x14ac:dyDescent="0.25">
      <c r="A7891" s="5" t="s">
        <v>1706</v>
      </c>
      <c r="B7891" s="5" t="s">
        <v>544</v>
      </c>
      <c r="C7891">
        <v>2005</v>
      </c>
      <c r="D7891" s="6" t="s">
        <v>2021</v>
      </c>
      <c r="F7891" s="3" t="str">
        <f>_xlfn.CONCAT(ARI[[#This Row],[Year]]," ",ARI[[#This Row],[Model]])</f>
        <v>2005 LT-A500F Vinson 500 4x4 Auto</v>
      </c>
    </row>
    <row r="7892" spans="1:6" x14ac:dyDescent="0.25">
      <c r="A7892" s="5" t="s">
        <v>1706</v>
      </c>
      <c r="B7892" s="5" t="s">
        <v>544</v>
      </c>
      <c r="C7892">
        <v>2006</v>
      </c>
      <c r="D7892" s="6" t="s">
        <v>2021</v>
      </c>
      <c r="F7892" s="3" t="str">
        <f>_xlfn.CONCAT(ARI[[#This Row],[Year]]," ",ARI[[#This Row],[Model]])</f>
        <v>2006 LT-A500F Vinson 500 4x4 Auto</v>
      </c>
    </row>
    <row r="7893" spans="1:6" x14ac:dyDescent="0.25">
      <c r="A7893" s="5" t="s">
        <v>1706</v>
      </c>
      <c r="B7893" s="5" t="s">
        <v>544</v>
      </c>
      <c r="C7893">
        <v>2007</v>
      </c>
      <c r="D7893" s="6" t="s">
        <v>2021</v>
      </c>
      <c r="F7893" s="3" t="str">
        <f>_xlfn.CONCAT(ARI[[#This Row],[Year]]," ",ARI[[#This Row],[Model]])</f>
        <v>2007 LT-A500F Vinson 500 4x4 Auto</v>
      </c>
    </row>
    <row r="7894" spans="1:6" x14ac:dyDescent="0.25">
      <c r="A7894" s="5" t="s">
        <v>1706</v>
      </c>
      <c r="B7894" s="5" t="s">
        <v>544</v>
      </c>
      <c r="C7894">
        <v>2005</v>
      </c>
      <c r="D7894" s="6" t="s">
        <v>2022</v>
      </c>
      <c r="F7894" s="3" t="str">
        <f>_xlfn.CONCAT(ARI[[#This Row],[Year]]," ",ARI[[#This Row],[Model]])</f>
        <v>2005 LT-A700X KingQuad 4x4</v>
      </c>
    </row>
    <row r="7895" spans="1:6" x14ac:dyDescent="0.25">
      <c r="A7895" s="5" t="s">
        <v>1706</v>
      </c>
      <c r="B7895" s="5" t="s">
        <v>544</v>
      </c>
      <c r="C7895">
        <v>2006</v>
      </c>
      <c r="D7895" s="6" t="s">
        <v>2022</v>
      </c>
      <c r="F7895" s="3" t="str">
        <f>_xlfn.CONCAT(ARI[[#This Row],[Year]]," ",ARI[[#This Row],[Model]])</f>
        <v>2006 LT-A700X KingQuad 4x4</v>
      </c>
    </row>
    <row r="7896" spans="1:6" x14ac:dyDescent="0.25">
      <c r="A7896" s="5" t="s">
        <v>1706</v>
      </c>
      <c r="B7896" s="5" t="s">
        <v>544</v>
      </c>
      <c r="C7896">
        <v>2007</v>
      </c>
      <c r="D7896" s="6" t="s">
        <v>2022</v>
      </c>
      <c r="F7896" s="3" t="str">
        <f>_xlfn.CONCAT(ARI[[#This Row],[Year]]," ",ARI[[#This Row],[Model]])</f>
        <v>2007 LT-A700X KingQuad 4x4</v>
      </c>
    </row>
    <row r="7897" spans="1:6" x14ac:dyDescent="0.25">
      <c r="A7897" s="5" t="s">
        <v>1706</v>
      </c>
      <c r="B7897" s="5" t="s">
        <v>544</v>
      </c>
      <c r="C7897">
        <v>1991</v>
      </c>
      <c r="D7897" s="6" t="s">
        <v>2023</v>
      </c>
      <c r="F7897" s="3" t="str">
        <f>_xlfn.CONCAT(ARI[[#This Row],[Year]]," ",ARI[[#This Row],[Model]])</f>
        <v>1991 LT-F160 QuadRunner</v>
      </c>
    </row>
    <row r="7898" spans="1:6" x14ac:dyDescent="0.25">
      <c r="A7898" s="5" t="s">
        <v>1706</v>
      </c>
      <c r="B7898" s="5" t="s">
        <v>544</v>
      </c>
      <c r="C7898">
        <v>1992</v>
      </c>
      <c r="D7898" s="6" t="s">
        <v>2023</v>
      </c>
      <c r="F7898" s="3" t="str">
        <f>_xlfn.CONCAT(ARI[[#This Row],[Year]]," ",ARI[[#This Row],[Model]])</f>
        <v>1992 LT-F160 QuadRunner</v>
      </c>
    </row>
    <row r="7899" spans="1:6" x14ac:dyDescent="0.25">
      <c r="A7899" s="5" t="s">
        <v>1706</v>
      </c>
      <c r="B7899" s="5" t="s">
        <v>544</v>
      </c>
      <c r="C7899">
        <v>1993</v>
      </c>
      <c r="D7899" s="6" t="s">
        <v>2023</v>
      </c>
      <c r="F7899" s="3" t="str">
        <f>_xlfn.CONCAT(ARI[[#This Row],[Year]]," ",ARI[[#This Row],[Model]])</f>
        <v>1993 LT-F160 QuadRunner</v>
      </c>
    </row>
    <row r="7900" spans="1:6" x14ac:dyDescent="0.25">
      <c r="A7900" s="5" t="s">
        <v>1706</v>
      </c>
      <c r="B7900" s="5" t="s">
        <v>544</v>
      </c>
      <c r="C7900">
        <v>1994</v>
      </c>
      <c r="D7900" s="6" t="s">
        <v>2023</v>
      </c>
      <c r="F7900" s="3" t="str">
        <f>_xlfn.CONCAT(ARI[[#This Row],[Year]]," ",ARI[[#This Row],[Model]])</f>
        <v>1994 LT-F160 QuadRunner</v>
      </c>
    </row>
    <row r="7901" spans="1:6" x14ac:dyDescent="0.25">
      <c r="A7901" s="5" t="s">
        <v>1706</v>
      </c>
      <c r="B7901" s="5" t="s">
        <v>544</v>
      </c>
      <c r="C7901">
        <v>1995</v>
      </c>
      <c r="D7901" s="6" t="s">
        <v>2023</v>
      </c>
      <c r="F7901" s="3" t="str">
        <f>_xlfn.CONCAT(ARI[[#This Row],[Year]]," ",ARI[[#This Row],[Model]])</f>
        <v>1995 LT-F160 QuadRunner</v>
      </c>
    </row>
    <row r="7902" spans="1:6" x14ac:dyDescent="0.25">
      <c r="A7902" s="5" t="s">
        <v>1706</v>
      </c>
      <c r="B7902" s="5" t="s">
        <v>544</v>
      </c>
      <c r="C7902">
        <v>1996</v>
      </c>
      <c r="D7902" s="6" t="s">
        <v>2023</v>
      </c>
      <c r="F7902" s="3" t="str">
        <f>_xlfn.CONCAT(ARI[[#This Row],[Year]]," ",ARI[[#This Row],[Model]])</f>
        <v>1996 LT-F160 QuadRunner</v>
      </c>
    </row>
    <row r="7903" spans="1:6" x14ac:dyDescent="0.25">
      <c r="A7903" s="5" t="s">
        <v>1706</v>
      </c>
      <c r="B7903" s="5" t="s">
        <v>544</v>
      </c>
      <c r="C7903">
        <v>1997</v>
      </c>
      <c r="D7903" s="6" t="s">
        <v>2023</v>
      </c>
      <c r="F7903" s="3" t="str">
        <f>_xlfn.CONCAT(ARI[[#This Row],[Year]]," ",ARI[[#This Row],[Model]])</f>
        <v>1997 LT-F160 QuadRunner</v>
      </c>
    </row>
    <row r="7904" spans="1:6" x14ac:dyDescent="0.25">
      <c r="A7904" s="5" t="s">
        <v>1706</v>
      </c>
      <c r="B7904" s="5" t="s">
        <v>544</v>
      </c>
      <c r="C7904">
        <v>1998</v>
      </c>
      <c r="D7904" s="6" t="s">
        <v>2023</v>
      </c>
      <c r="F7904" s="3" t="str">
        <f>_xlfn.CONCAT(ARI[[#This Row],[Year]]," ",ARI[[#This Row],[Model]])</f>
        <v>1998 LT-F160 QuadRunner</v>
      </c>
    </row>
    <row r="7905" spans="1:6" x14ac:dyDescent="0.25">
      <c r="A7905" s="5" t="s">
        <v>1706</v>
      </c>
      <c r="B7905" s="5" t="s">
        <v>544</v>
      </c>
      <c r="C7905">
        <v>1999</v>
      </c>
      <c r="D7905" s="6" t="s">
        <v>2023</v>
      </c>
      <c r="F7905" s="3" t="str">
        <f>_xlfn.CONCAT(ARI[[#This Row],[Year]]," ",ARI[[#This Row],[Model]])</f>
        <v>1999 LT-F160 QuadRunner</v>
      </c>
    </row>
    <row r="7906" spans="1:6" x14ac:dyDescent="0.25">
      <c r="A7906" s="5" t="s">
        <v>1706</v>
      </c>
      <c r="B7906" s="5" t="s">
        <v>544</v>
      </c>
      <c r="C7906">
        <v>2000</v>
      </c>
      <c r="D7906" s="6" t="s">
        <v>2023</v>
      </c>
      <c r="F7906" s="3" t="str">
        <f>_xlfn.CONCAT(ARI[[#This Row],[Year]]," ",ARI[[#This Row],[Model]])</f>
        <v>2000 LT-F160 QuadRunner</v>
      </c>
    </row>
    <row r="7907" spans="1:6" x14ac:dyDescent="0.25">
      <c r="A7907" s="5" t="s">
        <v>1706</v>
      </c>
      <c r="B7907" s="5" t="s">
        <v>544</v>
      </c>
      <c r="C7907">
        <v>2001</v>
      </c>
      <c r="D7907" s="6" t="s">
        <v>2023</v>
      </c>
      <c r="F7907" s="3" t="str">
        <f>_xlfn.CONCAT(ARI[[#This Row],[Year]]," ",ARI[[#This Row],[Model]])</f>
        <v>2001 LT-F160 QuadRunner</v>
      </c>
    </row>
    <row r="7908" spans="1:6" x14ac:dyDescent="0.25">
      <c r="A7908" s="5" t="s">
        <v>1706</v>
      </c>
      <c r="B7908" s="5" t="s">
        <v>544</v>
      </c>
      <c r="C7908">
        <v>2003</v>
      </c>
      <c r="D7908" s="6" t="s">
        <v>2023</v>
      </c>
      <c r="F7908" s="3" t="str">
        <f>_xlfn.CONCAT(ARI[[#This Row],[Year]]," ",ARI[[#This Row],[Model]])</f>
        <v>2003 LT-F160 QuadRunner</v>
      </c>
    </row>
    <row r="7909" spans="1:6" x14ac:dyDescent="0.25">
      <c r="A7909" s="5" t="s">
        <v>1706</v>
      </c>
      <c r="B7909" s="5" t="s">
        <v>544</v>
      </c>
      <c r="C7909">
        <v>2004</v>
      </c>
      <c r="D7909" s="6" t="s">
        <v>2023</v>
      </c>
      <c r="F7909" s="3" t="str">
        <f>_xlfn.CONCAT(ARI[[#This Row],[Year]]," ",ARI[[#This Row],[Model]])</f>
        <v>2004 LT-F160 QuadRunner</v>
      </c>
    </row>
    <row r="7910" spans="1:6" x14ac:dyDescent="0.25">
      <c r="A7910" s="5" t="s">
        <v>1706</v>
      </c>
      <c r="B7910" s="5" t="s">
        <v>544</v>
      </c>
      <c r="C7910">
        <v>2003</v>
      </c>
      <c r="D7910" s="6" t="s">
        <v>2024</v>
      </c>
      <c r="F7910" s="3" t="str">
        <f>_xlfn.CONCAT(ARI[[#This Row],[Year]]," ",ARI[[#This Row],[Model]])</f>
        <v>2003 LT-F250 Ozark</v>
      </c>
    </row>
    <row r="7911" spans="1:6" x14ac:dyDescent="0.25">
      <c r="A7911" s="5" t="s">
        <v>1706</v>
      </c>
      <c r="B7911" s="5" t="s">
        <v>544</v>
      </c>
      <c r="C7911">
        <v>2004</v>
      </c>
      <c r="D7911" s="6" t="s">
        <v>2024</v>
      </c>
      <c r="F7911" s="3" t="str">
        <f>_xlfn.CONCAT(ARI[[#This Row],[Year]]," ",ARI[[#This Row],[Model]])</f>
        <v>2004 LT-F250 Ozark</v>
      </c>
    </row>
    <row r="7912" spans="1:6" x14ac:dyDescent="0.25">
      <c r="A7912" s="5" t="s">
        <v>1706</v>
      </c>
      <c r="B7912" s="5" t="s">
        <v>544</v>
      </c>
      <c r="C7912">
        <v>2005</v>
      </c>
      <c r="D7912" s="6" t="s">
        <v>2024</v>
      </c>
      <c r="F7912" s="3" t="str">
        <f>_xlfn.CONCAT(ARI[[#This Row],[Year]]," ",ARI[[#This Row],[Model]])</f>
        <v>2005 LT-F250 Ozark</v>
      </c>
    </row>
    <row r="7913" spans="1:6" x14ac:dyDescent="0.25">
      <c r="A7913" s="5" t="s">
        <v>1706</v>
      </c>
      <c r="B7913" s="5" t="s">
        <v>544</v>
      </c>
      <c r="C7913">
        <v>2006</v>
      </c>
      <c r="D7913" s="6" t="s">
        <v>2024</v>
      </c>
      <c r="F7913" s="3" t="str">
        <f>_xlfn.CONCAT(ARI[[#This Row],[Year]]," ",ARI[[#This Row],[Model]])</f>
        <v>2006 LT-F250 Ozark</v>
      </c>
    </row>
    <row r="7914" spans="1:6" x14ac:dyDescent="0.25">
      <c r="A7914" s="5" t="s">
        <v>1706</v>
      </c>
      <c r="B7914" s="5" t="s">
        <v>544</v>
      </c>
      <c r="C7914">
        <v>2007</v>
      </c>
      <c r="D7914" s="6" t="s">
        <v>2024</v>
      </c>
      <c r="F7914" s="3" t="str">
        <f>_xlfn.CONCAT(ARI[[#This Row],[Year]]," ",ARI[[#This Row],[Model]])</f>
        <v>2007 LT-F250 Ozark</v>
      </c>
    </row>
    <row r="7915" spans="1:6" x14ac:dyDescent="0.25">
      <c r="A7915" s="5" t="s">
        <v>1706</v>
      </c>
      <c r="B7915" s="5" t="s">
        <v>544</v>
      </c>
      <c r="C7915">
        <v>2008</v>
      </c>
      <c r="D7915" s="6" t="s">
        <v>2024</v>
      </c>
      <c r="F7915" s="3" t="str">
        <f>_xlfn.CONCAT(ARI[[#This Row],[Year]]," ",ARI[[#This Row],[Model]])</f>
        <v>2008 LT-F250 Ozark</v>
      </c>
    </row>
    <row r="7916" spans="1:6" x14ac:dyDescent="0.25">
      <c r="A7916" s="5" t="s">
        <v>1706</v>
      </c>
      <c r="B7916" s="5" t="s">
        <v>544</v>
      </c>
      <c r="C7916">
        <v>1988</v>
      </c>
      <c r="D7916" s="6" t="s">
        <v>2025</v>
      </c>
      <c r="F7916" s="3" t="str">
        <f>_xlfn.CONCAT(ARI[[#This Row],[Year]]," ",ARI[[#This Row],[Model]])</f>
        <v>1988 LT-F250 QuadRunner</v>
      </c>
    </row>
    <row r="7917" spans="1:6" x14ac:dyDescent="0.25">
      <c r="A7917" s="5" t="s">
        <v>1706</v>
      </c>
      <c r="B7917" s="5" t="s">
        <v>544</v>
      </c>
      <c r="C7917">
        <v>1989</v>
      </c>
      <c r="D7917" s="6" t="s">
        <v>2025</v>
      </c>
      <c r="F7917" s="3" t="str">
        <f>_xlfn.CONCAT(ARI[[#This Row],[Year]]," ",ARI[[#This Row],[Model]])</f>
        <v>1989 LT-F250 QuadRunner</v>
      </c>
    </row>
    <row r="7918" spans="1:6" x14ac:dyDescent="0.25">
      <c r="A7918" s="5" t="s">
        <v>1706</v>
      </c>
      <c r="B7918" s="5" t="s">
        <v>544</v>
      </c>
      <c r="C7918">
        <v>1990</v>
      </c>
      <c r="D7918" s="6" t="s">
        <v>2025</v>
      </c>
      <c r="F7918" s="3" t="str">
        <f>_xlfn.CONCAT(ARI[[#This Row],[Year]]," ",ARI[[#This Row],[Model]])</f>
        <v>1990 LT-F250 QuadRunner</v>
      </c>
    </row>
    <row r="7919" spans="1:6" x14ac:dyDescent="0.25">
      <c r="A7919" s="5" t="s">
        <v>1706</v>
      </c>
      <c r="B7919" s="5" t="s">
        <v>544</v>
      </c>
      <c r="C7919">
        <v>1991</v>
      </c>
      <c r="D7919" s="6" t="s">
        <v>2025</v>
      </c>
      <c r="F7919" s="3" t="str">
        <f>_xlfn.CONCAT(ARI[[#This Row],[Year]]," ",ARI[[#This Row],[Model]])</f>
        <v>1991 LT-F250 QuadRunner</v>
      </c>
    </row>
    <row r="7920" spans="1:6" x14ac:dyDescent="0.25">
      <c r="A7920" s="5" t="s">
        <v>1706</v>
      </c>
      <c r="B7920" s="5" t="s">
        <v>544</v>
      </c>
      <c r="C7920">
        <v>1992</v>
      </c>
      <c r="D7920" s="6" t="s">
        <v>2025</v>
      </c>
      <c r="F7920" s="3" t="str">
        <f>_xlfn.CONCAT(ARI[[#This Row],[Year]]," ",ARI[[#This Row],[Model]])</f>
        <v>1992 LT-F250 QuadRunner</v>
      </c>
    </row>
    <row r="7921" spans="1:6" x14ac:dyDescent="0.25">
      <c r="A7921" s="5" t="s">
        <v>1706</v>
      </c>
      <c r="B7921" s="5" t="s">
        <v>544</v>
      </c>
      <c r="C7921">
        <v>1993</v>
      </c>
      <c r="D7921" s="6" t="s">
        <v>2025</v>
      </c>
      <c r="F7921" s="3" t="str">
        <f>_xlfn.CONCAT(ARI[[#This Row],[Year]]," ",ARI[[#This Row],[Model]])</f>
        <v>1993 LT-F250 QuadRunner</v>
      </c>
    </row>
    <row r="7922" spans="1:6" x14ac:dyDescent="0.25">
      <c r="A7922" s="5" t="s">
        <v>1706</v>
      </c>
      <c r="B7922" s="5" t="s">
        <v>544</v>
      </c>
      <c r="C7922">
        <v>1994</v>
      </c>
      <c r="D7922" s="6" t="s">
        <v>2025</v>
      </c>
      <c r="F7922" s="3" t="str">
        <f>_xlfn.CONCAT(ARI[[#This Row],[Year]]," ",ARI[[#This Row],[Model]])</f>
        <v>1994 LT-F250 QuadRunner</v>
      </c>
    </row>
    <row r="7923" spans="1:6" x14ac:dyDescent="0.25">
      <c r="A7923" s="5" t="s">
        <v>1706</v>
      </c>
      <c r="B7923" s="5" t="s">
        <v>544</v>
      </c>
      <c r="C7923">
        <v>1995</v>
      </c>
      <c r="D7923" s="6" t="s">
        <v>2025</v>
      </c>
      <c r="F7923" s="3" t="str">
        <f>_xlfn.CONCAT(ARI[[#This Row],[Year]]," ",ARI[[#This Row],[Model]])</f>
        <v>1995 LT-F250 QuadRunner</v>
      </c>
    </row>
    <row r="7924" spans="1:6" x14ac:dyDescent="0.25">
      <c r="A7924" s="5" t="s">
        <v>1706</v>
      </c>
      <c r="B7924" s="5" t="s">
        <v>544</v>
      </c>
      <c r="C7924">
        <v>1996</v>
      </c>
      <c r="D7924" s="6" t="s">
        <v>2025</v>
      </c>
      <c r="F7924" s="3" t="str">
        <f>_xlfn.CONCAT(ARI[[#This Row],[Year]]," ",ARI[[#This Row],[Model]])</f>
        <v>1996 LT-F250 QuadRunner</v>
      </c>
    </row>
    <row r="7925" spans="1:6" x14ac:dyDescent="0.25">
      <c r="A7925" s="5" t="s">
        <v>1706</v>
      </c>
      <c r="B7925" s="5" t="s">
        <v>544</v>
      </c>
      <c r="C7925">
        <v>1997</v>
      </c>
      <c r="D7925" s="6" t="s">
        <v>2025</v>
      </c>
      <c r="F7925" s="3" t="str">
        <f>_xlfn.CONCAT(ARI[[#This Row],[Year]]," ",ARI[[#This Row],[Model]])</f>
        <v>1997 LT-F250 QuadRunner</v>
      </c>
    </row>
    <row r="7926" spans="1:6" x14ac:dyDescent="0.25">
      <c r="A7926" s="5" t="s">
        <v>1706</v>
      </c>
      <c r="B7926" s="5" t="s">
        <v>544</v>
      </c>
      <c r="C7926">
        <v>1998</v>
      </c>
      <c r="D7926" s="6" t="s">
        <v>2025</v>
      </c>
      <c r="F7926" s="3" t="str">
        <f>_xlfn.CONCAT(ARI[[#This Row],[Year]]," ",ARI[[#This Row],[Model]])</f>
        <v>1998 LT-F250 QuadRunner</v>
      </c>
    </row>
    <row r="7927" spans="1:6" x14ac:dyDescent="0.25">
      <c r="A7927" s="5" t="s">
        <v>1706</v>
      </c>
      <c r="B7927" s="5" t="s">
        <v>544</v>
      </c>
      <c r="C7927">
        <v>1999</v>
      </c>
      <c r="D7927" s="6" t="s">
        <v>2025</v>
      </c>
      <c r="F7927" s="3" t="str">
        <f>_xlfn.CONCAT(ARI[[#This Row],[Year]]," ",ARI[[#This Row],[Model]])</f>
        <v>1999 LT-F250 QuadRunner</v>
      </c>
    </row>
    <row r="7928" spans="1:6" x14ac:dyDescent="0.25">
      <c r="A7928" s="5" t="s">
        <v>1706</v>
      </c>
      <c r="B7928" s="5" t="s">
        <v>544</v>
      </c>
      <c r="C7928">
        <v>2000</v>
      </c>
      <c r="D7928" s="6" t="s">
        <v>2025</v>
      </c>
      <c r="F7928" s="3" t="str">
        <f>_xlfn.CONCAT(ARI[[#This Row],[Year]]," ",ARI[[#This Row],[Model]])</f>
        <v>2000 LT-F250 QuadRunner</v>
      </c>
    </row>
    <row r="7929" spans="1:6" x14ac:dyDescent="0.25">
      <c r="A7929" s="5" t="s">
        <v>1706</v>
      </c>
      <c r="B7929" s="5" t="s">
        <v>544</v>
      </c>
      <c r="C7929">
        <v>2001</v>
      </c>
      <c r="D7929" s="6" t="s">
        <v>2025</v>
      </c>
      <c r="F7929" s="3" t="str">
        <f>_xlfn.CONCAT(ARI[[#This Row],[Year]]," ",ARI[[#This Row],[Model]])</f>
        <v>2001 LT-F250 QuadRunner</v>
      </c>
    </row>
    <row r="7930" spans="1:6" x14ac:dyDescent="0.25">
      <c r="A7930" s="5" t="s">
        <v>1706</v>
      </c>
      <c r="B7930" s="5" t="s">
        <v>544</v>
      </c>
      <c r="C7930">
        <v>2002</v>
      </c>
      <c r="D7930" s="6" t="s">
        <v>2025</v>
      </c>
      <c r="F7930" s="3" t="str">
        <f>_xlfn.CONCAT(ARI[[#This Row],[Year]]," ",ARI[[#This Row],[Model]])</f>
        <v>2002 LT-F250 QuadRunner</v>
      </c>
    </row>
    <row r="7931" spans="1:6" x14ac:dyDescent="0.25">
      <c r="A7931" s="5" t="s">
        <v>1706</v>
      </c>
      <c r="B7931" s="5" t="s">
        <v>544</v>
      </c>
      <c r="C7931">
        <v>1999</v>
      </c>
      <c r="D7931" s="6" t="s">
        <v>2026</v>
      </c>
      <c r="F7931" s="3" t="str">
        <f>_xlfn.CONCAT(ARI[[#This Row],[Year]]," ",ARI[[#This Row],[Model]])</f>
        <v>1999 LT-F250F QuadRunner 4x4</v>
      </c>
    </row>
    <row r="7932" spans="1:6" x14ac:dyDescent="0.25">
      <c r="A7932" s="5" t="s">
        <v>1706</v>
      </c>
      <c r="B7932" s="5" t="s">
        <v>544</v>
      </c>
      <c r="C7932">
        <v>2000</v>
      </c>
      <c r="D7932" s="6" t="s">
        <v>2026</v>
      </c>
      <c r="F7932" s="3" t="str">
        <f>_xlfn.CONCAT(ARI[[#This Row],[Year]]," ",ARI[[#This Row],[Model]])</f>
        <v>2000 LT-F250F QuadRunner 4x4</v>
      </c>
    </row>
    <row r="7933" spans="1:6" x14ac:dyDescent="0.25">
      <c r="A7933" s="5" t="s">
        <v>1706</v>
      </c>
      <c r="B7933" s="5" t="s">
        <v>544</v>
      </c>
      <c r="C7933">
        <v>2001</v>
      </c>
      <c r="D7933" s="6" t="s">
        <v>2026</v>
      </c>
      <c r="F7933" s="3" t="str">
        <f>_xlfn.CONCAT(ARI[[#This Row],[Year]]," ",ARI[[#This Row],[Model]])</f>
        <v>2001 LT-F250F QuadRunner 4x4</v>
      </c>
    </row>
    <row r="7934" spans="1:6" x14ac:dyDescent="0.25">
      <c r="A7934" s="5" t="s">
        <v>1706</v>
      </c>
      <c r="B7934" s="5" t="s">
        <v>544</v>
      </c>
      <c r="C7934">
        <v>2002</v>
      </c>
      <c r="D7934" s="6" t="s">
        <v>2026</v>
      </c>
      <c r="F7934" s="3" t="str">
        <f>_xlfn.CONCAT(ARI[[#This Row],[Year]]," ",ARI[[#This Row],[Model]])</f>
        <v>2002 LT-F250F QuadRunner 4x4</v>
      </c>
    </row>
    <row r="7935" spans="1:6" x14ac:dyDescent="0.25">
      <c r="A7935" s="5" t="s">
        <v>1706</v>
      </c>
      <c r="B7935" s="5" t="s">
        <v>544</v>
      </c>
      <c r="C7935">
        <v>1999</v>
      </c>
      <c r="D7935" s="6" t="s">
        <v>2027</v>
      </c>
      <c r="F7935" s="3" t="str">
        <f>_xlfn.CONCAT(ARI[[#This Row],[Year]]," ",ARI[[#This Row],[Model]])</f>
        <v>1999 LT-F300F KingQuad 4x4</v>
      </c>
    </row>
    <row r="7936" spans="1:6" x14ac:dyDescent="0.25">
      <c r="A7936" s="5" t="s">
        <v>1706</v>
      </c>
      <c r="B7936" s="5" t="s">
        <v>544</v>
      </c>
      <c r="C7936">
        <v>2000</v>
      </c>
      <c r="D7936" s="6" t="s">
        <v>2027</v>
      </c>
      <c r="F7936" s="3" t="str">
        <f>_xlfn.CONCAT(ARI[[#This Row],[Year]]," ",ARI[[#This Row],[Model]])</f>
        <v>2000 LT-F300F KingQuad 4x4</v>
      </c>
    </row>
    <row r="7937" spans="1:6" x14ac:dyDescent="0.25">
      <c r="A7937" s="5" t="s">
        <v>1706</v>
      </c>
      <c r="B7937" s="5" t="s">
        <v>544</v>
      </c>
      <c r="C7937">
        <v>2001</v>
      </c>
      <c r="D7937" s="6" t="s">
        <v>2027</v>
      </c>
      <c r="F7937" s="3" t="str">
        <f>_xlfn.CONCAT(ARI[[#This Row],[Year]]," ",ARI[[#This Row],[Model]])</f>
        <v>2001 LT-F300F KingQuad 4x4</v>
      </c>
    </row>
    <row r="7938" spans="1:6" x14ac:dyDescent="0.25">
      <c r="A7938" s="5" t="s">
        <v>1706</v>
      </c>
      <c r="B7938" s="5" t="s">
        <v>544</v>
      </c>
      <c r="C7938">
        <v>2002</v>
      </c>
      <c r="D7938" s="6" t="s">
        <v>2027</v>
      </c>
      <c r="F7938" s="3" t="str">
        <f>_xlfn.CONCAT(ARI[[#This Row],[Year]]," ",ARI[[#This Row],[Model]])</f>
        <v>2002 LT-F300F KingQuad 4x4</v>
      </c>
    </row>
    <row r="7939" spans="1:6" x14ac:dyDescent="0.25">
      <c r="A7939" s="5" t="s">
        <v>1706</v>
      </c>
      <c r="B7939" s="5" t="s">
        <v>544</v>
      </c>
      <c r="C7939">
        <v>2003</v>
      </c>
      <c r="D7939" s="6" t="s">
        <v>2028</v>
      </c>
      <c r="F7939" s="3" t="str">
        <f>_xlfn.CONCAT(ARI[[#This Row],[Year]]," ",ARI[[#This Row],[Model]])</f>
        <v>2003 LT-F400F Eiger 4x4</v>
      </c>
    </row>
    <row r="7940" spans="1:6" x14ac:dyDescent="0.25">
      <c r="A7940" s="5" t="s">
        <v>1706</v>
      </c>
      <c r="B7940" s="5" t="s">
        <v>544</v>
      </c>
      <c r="C7940">
        <v>2004</v>
      </c>
      <c r="D7940" s="6" t="s">
        <v>2028</v>
      </c>
      <c r="F7940" s="3" t="str">
        <f>_xlfn.CONCAT(ARI[[#This Row],[Year]]," ",ARI[[#This Row],[Model]])</f>
        <v>2004 LT-F400F Eiger 4x4</v>
      </c>
    </row>
    <row r="7941" spans="1:6" x14ac:dyDescent="0.25">
      <c r="A7941" s="5" t="s">
        <v>1706</v>
      </c>
      <c r="B7941" s="5" t="s">
        <v>544</v>
      </c>
      <c r="C7941">
        <v>2005</v>
      </c>
      <c r="D7941" s="6" t="s">
        <v>2028</v>
      </c>
      <c r="F7941" s="3" t="str">
        <f>_xlfn.CONCAT(ARI[[#This Row],[Year]]," ",ARI[[#This Row],[Model]])</f>
        <v>2005 LT-F400F Eiger 4x4</v>
      </c>
    </row>
    <row r="7942" spans="1:6" x14ac:dyDescent="0.25">
      <c r="A7942" s="5" t="s">
        <v>1706</v>
      </c>
      <c r="B7942" s="5" t="s">
        <v>544</v>
      </c>
      <c r="C7942">
        <v>2006</v>
      </c>
      <c r="D7942" s="6" t="s">
        <v>2028</v>
      </c>
      <c r="F7942" s="3" t="str">
        <f>_xlfn.CONCAT(ARI[[#This Row],[Year]]," ",ARI[[#This Row],[Model]])</f>
        <v>2006 LT-F400F Eiger 4x4</v>
      </c>
    </row>
    <row r="7943" spans="1:6" x14ac:dyDescent="0.25">
      <c r="A7943" s="5" t="s">
        <v>1706</v>
      </c>
      <c r="B7943" s="5" t="s">
        <v>544</v>
      </c>
      <c r="C7943">
        <v>2007</v>
      </c>
      <c r="D7943" s="6" t="s">
        <v>2028</v>
      </c>
      <c r="F7943" s="3" t="str">
        <f>_xlfn.CONCAT(ARI[[#This Row],[Year]]," ",ARI[[#This Row],[Model]])</f>
        <v>2007 LT-F400F Eiger 4x4</v>
      </c>
    </row>
    <row r="7944" spans="1:6" x14ac:dyDescent="0.25">
      <c r="A7944" s="5" t="s">
        <v>1706</v>
      </c>
      <c r="B7944" s="5" t="s">
        <v>544</v>
      </c>
      <c r="C7944">
        <v>1991</v>
      </c>
      <c r="D7944" s="6" t="s">
        <v>2029</v>
      </c>
      <c r="F7944" s="3" t="str">
        <f>_xlfn.CONCAT(ARI[[#This Row],[Year]]," ",ARI[[#This Row],[Model]])</f>
        <v>1991 LT-F4WDX King Quad 300</v>
      </c>
    </row>
    <row r="7945" spans="1:6" x14ac:dyDescent="0.25">
      <c r="A7945" s="5" t="s">
        <v>1706</v>
      </c>
      <c r="B7945" s="5" t="s">
        <v>544</v>
      </c>
      <c r="C7945">
        <v>1992</v>
      </c>
      <c r="D7945" s="6" t="s">
        <v>2029</v>
      </c>
      <c r="F7945" s="3" t="str">
        <f>_xlfn.CONCAT(ARI[[#This Row],[Year]]," ",ARI[[#This Row],[Model]])</f>
        <v>1992 LT-F4WDX King Quad 300</v>
      </c>
    </row>
    <row r="7946" spans="1:6" x14ac:dyDescent="0.25">
      <c r="A7946" s="5" t="s">
        <v>1706</v>
      </c>
      <c r="B7946" s="5" t="s">
        <v>544</v>
      </c>
      <c r="C7946">
        <v>1993</v>
      </c>
      <c r="D7946" s="6" t="s">
        <v>2029</v>
      </c>
      <c r="F7946" s="3" t="str">
        <f>_xlfn.CONCAT(ARI[[#This Row],[Year]]," ",ARI[[#This Row],[Model]])</f>
        <v>1993 LT-F4WDX King Quad 300</v>
      </c>
    </row>
    <row r="7947" spans="1:6" x14ac:dyDescent="0.25">
      <c r="A7947" s="5" t="s">
        <v>1706</v>
      </c>
      <c r="B7947" s="5" t="s">
        <v>544</v>
      </c>
      <c r="C7947">
        <v>1994</v>
      </c>
      <c r="D7947" s="6" t="s">
        <v>2029</v>
      </c>
      <c r="F7947" s="3" t="str">
        <f>_xlfn.CONCAT(ARI[[#This Row],[Year]]," ",ARI[[#This Row],[Model]])</f>
        <v>1994 LT-F4WDX King Quad 300</v>
      </c>
    </row>
    <row r="7948" spans="1:6" x14ac:dyDescent="0.25">
      <c r="A7948" s="5" t="s">
        <v>1706</v>
      </c>
      <c r="B7948" s="5" t="s">
        <v>544</v>
      </c>
      <c r="C7948">
        <v>1995</v>
      </c>
      <c r="D7948" s="6" t="s">
        <v>2029</v>
      </c>
      <c r="F7948" s="3" t="str">
        <f>_xlfn.CONCAT(ARI[[#This Row],[Year]]," ",ARI[[#This Row],[Model]])</f>
        <v>1995 LT-F4WDX King Quad 300</v>
      </c>
    </row>
    <row r="7949" spans="1:6" x14ac:dyDescent="0.25">
      <c r="A7949" s="5" t="s">
        <v>1706</v>
      </c>
      <c r="B7949" s="5" t="s">
        <v>544</v>
      </c>
      <c r="C7949">
        <v>1996</v>
      </c>
      <c r="D7949" s="6" t="s">
        <v>2029</v>
      </c>
      <c r="F7949" s="3" t="str">
        <f>_xlfn.CONCAT(ARI[[#This Row],[Year]]," ",ARI[[#This Row],[Model]])</f>
        <v>1996 LT-F4WDX King Quad 300</v>
      </c>
    </row>
    <row r="7950" spans="1:6" x14ac:dyDescent="0.25">
      <c r="A7950" s="5" t="s">
        <v>1706</v>
      </c>
      <c r="B7950" s="5" t="s">
        <v>544</v>
      </c>
      <c r="C7950">
        <v>1997</v>
      </c>
      <c r="D7950" s="6" t="s">
        <v>2029</v>
      </c>
      <c r="F7950" s="3" t="str">
        <f>_xlfn.CONCAT(ARI[[#This Row],[Year]]," ",ARI[[#This Row],[Model]])</f>
        <v>1997 LT-F4WDX King Quad 300</v>
      </c>
    </row>
    <row r="7951" spans="1:6" x14ac:dyDescent="0.25">
      <c r="A7951" s="5" t="s">
        <v>1706</v>
      </c>
      <c r="B7951" s="5" t="s">
        <v>544</v>
      </c>
      <c r="C7951">
        <v>1998</v>
      </c>
      <c r="D7951" s="6" t="s">
        <v>2029</v>
      </c>
      <c r="F7951" s="3" t="str">
        <f>_xlfn.CONCAT(ARI[[#This Row],[Year]]," ",ARI[[#This Row],[Model]])</f>
        <v>1998 LT-F4WDX King Quad 300</v>
      </c>
    </row>
    <row r="7952" spans="1:6" x14ac:dyDescent="0.25">
      <c r="A7952" s="5" t="s">
        <v>1706</v>
      </c>
      <c r="B7952" s="5" t="s">
        <v>544</v>
      </c>
      <c r="C7952">
        <v>1998</v>
      </c>
      <c r="D7952" s="6" t="s">
        <v>2030</v>
      </c>
      <c r="F7952" s="3" t="str">
        <f>_xlfn.CONCAT(ARI[[#This Row],[Year]]," ",ARI[[#This Row],[Model]])</f>
        <v>1998 LT-F500F QuadRunner 4x4</v>
      </c>
    </row>
    <row r="7953" spans="1:6" x14ac:dyDescent="0.25">
      <c r="A7953" s="5" t="s">
        <v>1706</v>
      </c>
      <c r="B7953" s="5" t="s">
        <v>544</v>
      </c>
      <c r="C7953">
        <v>1999</v>
      </c>
      <c r="D7953" s="6" t="s">
        <v>2030</v>
      </c>
      <c r="F7953" s="3" t="str">
        <f>_xlfn.CONCAT(ARI[[#This Row],[Year]]," ",ARI[[#This Row],[Model]])</f>
        <v>1999 LT-F500F QuadRunner 4x4</v>
      </c>
    </row>
    <row r="7954" spans="1:6" x14ac:dyDescent="0.25">
      <c r="A7954" s="5" t="s">
        <v>1706</v>
      </c>
      <c r="B7954" s="5" t="s">
        <v>544</v>
      </c>
      <c r="C7954">
        <v>2000</v>
      </c>
      <c r="D7954" s="6" t="s">
        <v>2030</v>
      </c>
      <c r="F7954" s="3" t="str">
        <f>_xlfn.CONCAT(ARI[[#This Row],[Year]]," ",ARI[[#This Row],[Model]])</f>
        <v>2000 LT-F500F QuadRunner 4x4</v>
      </c>
    </row>
    <row r="7955" spans="1:6" x14ac:dyDescent="0.25">
      <c r="A7955" s="5" t="s">
        <v>1706</v>
      </c>
      <c r="B7955" s="5" t="s">
        <v>544</v>
      </c>
      <c r="C7955">
        <v>2001</v>
      </c>
      <c r="D7955" s="6" t="s">
        <v>2030</v>
      </c>
      <c r="F7955" s="3" t="str">
        <f>_xlfn.CONCAT(ARI[[#This Row],[Year]]," ",ARI[[#This Row],[Model]])</f>
        <v>2001 LT-F500F QuadRunner 4x4</v>
      </c>
    </row>
    <row r="7956" spans="1:6" x14ac:dyDescent="0.25">
      <c r="A7956" s="5" t="s">
        <v>1706</v>
      </c>
      <c r="B7956" s="5" t="s">
        <v>544</v>
      </c>
      <c r="C7956">
        <v>2002</v>
      </c>
      <c r="D7956" s="6" t="s">
        <v>2030</v>
      </c>
      <c r="F7956" s="3" t="str">
        <f>_xlfn.CONCAT(ARI[[#This Row],[Year]]," ",ARI[[#This Row],[Model]])</f>
        <v>2002 LT-F500F QuadRunner 4x4</v>
      </c>
    </row>
    <row r="7957" spans="1:6" x14ac:dyDescent="0.25">
      <c r="A7957" s="5" t="s">
        <v>1706</v>
      </c>
      <c r="B7957" s="5" t="s">
        <v>544</v>
      </c>
      <c r="C7957">
        <v>2003</v>
      </c>
      <c r="D7957" s="6" t="s">
        <v>2031</v>
      </c>
      <c r="F7957" s="3" t="str">
        <f>_xlfn.CONCAT(ARI[[#This Row],[Year]]," ",ARI[[#This Row],[Model]])</f>
        <v>2003 LT-F500F Vinson 500 4x4</v>
      </c>
    </row>
    <row r="7958" spans="1:6" x14ac:dyDescent="0.25">
      <c r="A7958" s="5" t="s">
        <v>1706</v>
      </c>
      <c r="B7958" s="5" t="s">
        <v>544</v>
      </c>
      <c r="C7958">
        <v>2004</v>
      </c>
      <c r="D7958" s="6" t="s">
        <v>2031</v>
      </c>
      <c r="F7958" s="3" t="str">
        <f>_xlfn.CONCAT(ARI[[#This Row],[Year]]," ",ARI[[#This Row],[Model]])</f>
        <v>2004 LT-F500F Vinson 500 4x4</v>
      </c>
    </row>
    <row r="7959" spans="1:6" x14ac:dyDescent="0.25">
      <c r="A7959" s="5" t="s">
        <v>1706</v>
      </c>
      <c r="B7959" s="5" t="s">
        <v>544</v>
      </c>
      <c r="C7959">
        <v>2005</v>
      </c>
      <c r="D7959" s="6" t="s">
        <v>2031</v>
      </c>
      <c r="F7959" s="3" t="str">
        <f>_xlfn.CONCAT(ARI[[#This Row],[Year]]," ",ARI[[#This Row],[Model]])</f>
        <v>2005 LT-F500F Vinson 500 4x4</v>
      </c>
    </row>
    <row r="7960" spans="1:6" x14ac:dyDescent="0.25">
      <c r="A7960" s="5" t="s">
        <v>1706</v>
      </c>
      <c r="B7960" s="5" t="s">
        <v>544</v>
      </c>
      <c r="C7960">
        <v>2006</v>
      </c>
      <c r="D7960" s="6" t="s">
        <v>2031</v>
      </c>
      <c r="F7960" s="3" t="str">
        <f>_xlfn.CONCAT(ARI[[#This Row],[Year]]," ",ARI[[#This Row],[Model]])</f>
        <v>2006 LT-F500F Vinson 500 4x4</v>
      </c>
    </row>
    <row r="7961" spans="1:6" x14ac:dyDescent="0.25">
      <c r="A7961" s="5" t="s">
        <v>1706</v>
      </c>
      <c r="B7961" s="5" t="s">
        <v>544</v>
      </c>
      <c r="C7961">
        <v>2007</v>
      </c>
      <c r="D7961" s="6" t="s">
        <v>2031</v>
      </c>
      <c r="F7961" s="3" t="str">
        <f>_xlfn.CONCAT(ARI[[#This Row],[Year]]," ",ARI[[#This Row],[Model]])</f>
        <v>2007 LT-F500F Vinson 500 4x4</v>
      </c>
    </row>
    <row r="7962" spans="1:6" x14ac:dyDescent="0.25">
      <c r="A7962" s="5" t="s">
        <v>1706</v>
      </c>
      <c r="B7962" s="5" t="s">
        <v>544</v>
      </c>
      <c r="C7962">
        <v>2006</v>
      </c>
      <c r="D7962" s="6" t="s">
        <v>2032</v>
      </c>
      <c r="F7962" s="3" t="str">
        <f>_xlfn.CONCAT(ARI[[#This Row],[Year]]," ",ARI[[#This Row],[Model]])</f>
        <v>2006 LT-R450 QuadRacer</v>
      </c>
    </row>
    <row r="7963" spans="1:6" x14ac:dyDescent="0.25">
      <c r="A7963" s="5" t="s">
        <v>1706</v>
      </c>
      <c r="B7963" s="5" t="s">
        <v>544</v>
      </c>
      <c r="C7963">
        <v>2007</v>
      </c>
      <c r="D7963" s="6" t="s">
        <v>2032</v>
      </c>
      <c r="F7963" s="3" t="str">
        <f>_xlfn.CONCAT(ARI[[#This Row],[Year]]," ",ARI[[#This Row],[Model]])</f>
        <v>2007 LT-R450 QuadRacer</v>
      </c>
    </row>
    <row r="7964" spans="1:6" x14ac:dyDescent="0.25">
      <c r="A7964" s="5" t="s">
        <v>1706</v>
      </c>
      <c r="B7964" s="5" t="s">
        <v>544</v>
      </c>
      <c r="C7964">
        <v>2008</v>
      </c>
      <c r="D7964" s="6" t="s">
        <v>2032</v>
      </c>
      <c r="F7964" s="3" t="str">
        <f>_xlfn.CONCAT(ARI[[#This Row],[Year]]," ",ARI[[#This Row],[Model]])</f>
        <v>2008 LT-R450 QuadRacer</v>
      </c>
    </row>
    <row r="7965" spans="1:6" x14ac:dyDescent="0.25">
      <c r="A7965" s="5" t="s">
        <v>1706</v>
      </c>
      <c r="B7965" s="5" t="s">
        <v>544</v>
      </c>
      <c r="C7965">
        <v>2004</v>
      </c>
      <c r="D7965" s="6" t="s">
        <v>2033</v>
      </c>
      <c r="F7965" s="3" t="str">
        <f>_xlfn.CONCAT(ARI[[#This Row],[Year]]," ",ARI[[#This Row],[Model]])</f>
        <v>2004 LT-V700F Twin Peaks 700 4x4</v>
      </c>
    </row>
    <row r="7966" spans="1:6" x14ac:dyDescent="0.25">
      <c r="A7966" s="5" t="s">
        <v>1706</v>
      </c>
      <c r="B7966" s="5" t="s">
        <v>544</v>
      </c>
      <c r="C7966">
        <v>2005</v>
      </c>
      <c r="D7966" s="6" t="s">
        <v>2033</v>
      </c>
      <c r="F7966" s="3" t="str">
        <f>_xlfn.CONCAT(ARI[[#This Row],[Year]]," ",ARI[[#This Row],[Model]])</f>
        <v>2005 LT-V700F Twin Peaks 700 4x4</v>
      </c>
    </row>
    <row r="7967" spans="1:6" x14ac:dyDescent="0.25">
      <c r="A7967" s="5" t="s">
        <v>1706</v>
      </c>
      <c r="B7967" s="5" t="s">
        <v>544</v>
      </c>
      <c r="C7967">
        <v>2004</v>
      </c>
      <c r="D7967" s="6" t="s">
        <v>2034</v>
      </c>
      <c r="F7967" s="3" t="str">
        <f>_xlfn.CONCAT(ARI[[#This Row],[Year]]," ",ARI[[#This Row],[Model]])</f>
        <v>2004 LT-Z250 QuadSport Z</v>
      </c>
    </row>
    <row r="7968" spans="1:6" x14ac:dyDescent="0.25">
      <c r="A7968" s="5" t="s">
        <v>1706</v>
      </c>
      <c r="B7968" s="5" t="s">
        <v>544</v>
      </c>
      <c r="C7968">
        <v>2005</v>
      </c>
      <c r="D7968" s="6" t="s">
        <v>2034</v>
      </c>
      <c r="F7968" s="3" t="str">
        <f>_xlfn.CONCAT(ARI[[#This Row],[Year]]," ",ARI[[#This Row],[Model]])</f>
        <v>2005 LT-Z250 QuadSport Z</v>
      </c>
    </row>
    <row r="7969" spans="1:6" x14ac:dyDescent="0.25">
      <c r="A7969" s="5" t="s">
        <v>1706</v>
      </c>
      <c r="B7969" s="5" t="s">
        <v>544</v>
      </c>
      <c r="C7969">
        <v>2006</v>
      </c>
      <c r="D7969" s="6" t="s">
        <v>2034</v>
      </c>
      <c r="F7969" s="3" t="str">
        <f>_xlfn.CONCAT(ARI[[#This Row],[Year]]," ",ARI[[#This Row],[Model]])</f>
        <v>2006 LT-Z250 QuadSport Z</v>
      </c>
    </row>
    <row r="7970" spans="1:6" x14ac:dyDescent="0.25">
      <c r="A7970" s="5" t="s">
        <v>1706</v>
      </c>
      <c r="B7970" s="5" t="s">
        <v>544</v>
      </c>
      <c r="C7970">
        <v>2007</v>
      </c>
      <c r="D7970" s="6" t="s">
        <v>2034</v>
      </c>
      <c r="F7970" s="3" t="str">
        <f>_xlfn.CONCAT(ARI[[#This Row],[Year]]," ",ARI[[#This Row],[Model]])</f>
        <v>2007 LT-Z250 QuadSport Z</v>
      </c>
    </row>
    <row r="7971" spans="1:6" x14ac:dyDescent="0.25">
      <c r="A7971" s="5" t="s">
        <v>1706</v>
      </c>
      <c r="B7971" s="5" t="s">
        <v>544</v>
      </c>
      <c r="C7971">
        <v>2008</v>
      </c>
      <c r="D7971" s="6" t="s">
        <v>2034</v>
      </c>
      <c r="F7971" s="3" t="str">
        <f>_xlfn.CONCAT(ARI[[#This Row],[Year]]," ",ARI[[#This Row],[Model]])</f>
        <v>2008 LT-Z250 QuadSport Z</v>
      </c>
    </row>
    <row r="7972" spans="1:6" x14ac:dyDescent="0.25">
      <c r="A7972" s="5" t="s">
        <v>1706</v>
      </c>
      <c r="B7972" s="5" t="s">
        <v>544</v>
      </c>
      <c r="C7972">
        <v>2003</v>
      </c>
      <c r="D7972" s="6" t="s">
        <v>2035</v>
      </c>
      <c r="F7972" s="3" t="str">
        <f>_xlfn.CONCAT(ARI[[#This Row],[Year]]," ",ARI[[#This Row],[Model]])</f>
        <v>2003 LT-Z400 QuadSport Z</v>
      </c>
    </row>
    <row r="7973" spans="1:6" x14ac:dyDescent="0.25">
      <c r="A7973" s="5" t="s">
        <v>1706</v>
      </c>
      <c r="B7973" s="5" t="s">
        <v>544</v>
      </c>
      <c r="C7973">
        <v>2004</v>
      </c>
      <c r="D7973" s="6" t="s">
        <v>2035</v>
      </c>
      <c r="F7973" s="3" t="str">
        <f>_xlfn.CONCAT(ARI[[#This Row],[Year]]," ",ARI[[#This Row],[Model]])</f>
        <v>2004 LT-Z400 QuadSport Z</v>
      </c>
    </row>
    <row r="7974" spans="1:6" x14ac:dyDescent="0.25">
      <c r="A7974" s="5" t="s">
        <v>1706</v>
      </c>
      <c r="B7974" s="5" t="s">
        <v>544</v>
      </c>
      <c r="C7974">
        <v>2005</v>
      </c>
      <c r="D7974" s="6" t="s">
        <v>2035</v>
      </c>
      <c r="F7974" s="3" t="str">
        <f>_xlfn.CONCAT(ARI[[#This Row],[Year]]," ",ARI[[#This Row],[Model]])</f>
        <v>2005 LT-Z400 QuadSport Z</v>
      </c>
    </row>
    <row r="7975" spans="1:6" x14ac:dyDescent="0.25">
      <c r="A7975" s="5" t="s">
        <v>1706</v>
      </c>
      <c r="B7975" s="5" t="s">
        <v>544</v>
      </c>
      <c r="C7975">
        <v>2006</v>
      </c>
      <c r="D7975" s="6" t="s">
        <v>2035</v>
      </c>
      <c r="F7975" s="3" t="str">
        <f>_xlfn.CONCAT(ARI[[#This Row],[Year]]," ",ARI[[#This Row],[Model]])</f>
        <v>2006 LT-Z400 QuadSport Z</v>
      </c>
    </row>
    <row r="7976" spans="1:6" x14ac:dyDescent="0.25">
      <c r="A7976" s="5" t="s">
        <v>1706</v>
      </c>
      <c r="B7976" s="5" t="s">
        <v>544</v>
      </c>
      <c r="C7976">
        <v>2007</v>
      </c>
      <c r="D7976" s="6" t="s">
        <v>2035</v>
      </c>
      <c r="F7976" s="3" t="str">
        <f>_xlfn.CONCAT(ARI[[#This Row],[Year]]," ",ARI[[#This Row],[Model]])</f>
        <v>2007 LT-Z400 QuadSport Z</v>
      </c>
    </row>
    <row r="7977" spans="1:6" x14ac:dyDescent="0.25">
      <c r="A7977" s="5" t="s">
        <v>1706</v>
      </c>
      <c r="B7977" s="5" t="s">
        <v>544</v>
      </c>
      <c r="C7977">
        <v>2008</v>
      </c>
      <c r="D7977" s="6" t="s">
        <v>2035</v>
      </c>
      <c r="F7977" s="3" t="str">
        <f>_xlfn.CONCAT(ARI[[#This Row],[Year]]," ",ARI[[#This Row],[Model]])</f>
        <v>2008 LT-Z400 QuadSport Z</v>
      </c>
    </row>
    <row r="7978" spans="1:6" x14ac:dyDescent="0.25">
      <c r="A7978" s="5" t="s">
        <v>1706</v>
      </c>
      <c r="B7978" s="5" t="s">
        <v>544</v>
      </c>
      <c r="C7978">
        <v>2006</v>
      </c>
      <c r="D7978" s="6" t="s">
        <v>2036</v>
      </c>
      <c r="F7978" s="3" t="str">
        <f>_xlfn.CONCAT(ARI[[#This Row],[Year]]," ",ARI[[#This Row],[Model]])</f>
        <v>2006 LT-Z50 QuadSport</v>
      </c>
    </row>
    <row r="7979" spans="1:6" x14ac:dyDescent="0.25">
      <c r="A7979" s="5" t="s">
        <v>1706</v>
      </c>
      <c r="B7979" s="5" t="s">
        <v>544</v>
      </c>
      <c r="C7979">
        <v>2007</v>
      </c>
      <c r="D7979" s="6" t="s">
        <v>2036</v>
      </c>
      <c r="F7979" s="3" t="str">
        <f>_xlfn.CONCAT(ARI[[#This Row],[Year]]," ",ARI[[#This Row],[Model]])</f>
        <v>2007 LT-Z50 QuadSport</v>
      </c>
    </row>
    <row r="7980" spans="1:6" x14ac:dyDescent="0.25">
      <c r="A7980" s="5" t="s">
        <v>1706</v>
      </c>
      <c r="B7980" s="5" t="s">
        <v>544</v>
      </c>
      <c r="C7980">
        <v>2008</v>
      </c>
      <c r="D7980" s="6" t="s">
        <v>2036</v>
      </c>
      <c r="F7980" s="3" t="str">
        <f>_xlfn.CONCAT(ARI[[#This Row],[Year]]," ",ARI[[#This Row],[Model]])</f>
        <v>2008 LT-Z50 QuadSport</v>
      </c>
    </row>
    <row r="7981" spans="1:6" x14ac:dyDescent="0.25">
      <c r="A7981" s="5" t="s">
        <v>1706</v>
      </c>
      <c r="B7981" s="5" t="s">
        <v>544</v>
      </c>
      <c r="C7981">
        <v>2007</v>
      </c>
      <c r="D7981" s="6" t="s">
        <v>2037</v>
      </c>
      <c r="F7981" s="3" t="str">
        <f>_xlfn.CONCAT(ARI[[#This Row],[Year]]," ",ARI[[#This Row],[Model]])</f>
        <v>2007 LT-Z90 QuadSport</v>
      </c>
    </row>
    <row r="7982" spans="1:6" x14ac:dyDescent="0.25">
      <c r="A7982" s="5" t="s">
        <v>1706</v>
      </c>
      <c r="B7982" s="5" t="s">
        <v>544</v>
      </c>
      <c r="C7982">
        <v>2008</v>
      </c>
      <c r="D7982" s="6" t="s">
        <v>2037</v>
      </c>
      <c r="F7982" s="3" t="str">
        <f>_xlfn.CONCAT(ARI[[#This Row],[Year]]," ",ARI[[#This Row],[Model]])</f>
        <v>2008 LT-Z90 QuadSport</v>
      </c>
    </row>
    <row r="7983" spans="1:6" x14ac:dyDescent="0.25">
      <c r="A7983" s="5" t="s">
        <v>1706</v>
      </c>
      <c r="B7983" s="5" t="s">
        <v>544</v>
      </c>
      <c r="C7983">
        <v>1983</v>
      </c>
      <c r="D7983" s="6" t="s">
        <v>2038</v>
      </c>
      <c r="F7983" s="3" t="str">
        <f>_xlfn.CONCAT(ARI[[#This Row],[Year]]," ",ARI[[#This Row],[Model]])</f>
        <v>1983 LT125</v>
      </c>
    </row>
    <row r="7984" spans="1:6" x14ac:dyDescent="0.25">
      <c r="A7984" s="5" t="s">
        <v>1706</v>
      </c>
      <c r="B7984" s="5" t="s">
        <v>544</v>
      </c>
      <c r="C7984">
        <v>1984</v>
      </c>
      <c r="D7984" s="6" t="s">
        <v>2038</v>
      </c>
      <c r="F7984" s="3" t="str">
        <f>_xlfn.CONCAT(ARI[[#This Row],[Year]]," ",ARI[[#This Row],[Model]])</f>
        <v>1984 LT125</v>
      </c>
    </row>
    <row r="7985" spans="1:6" x14ac:dyDescent="0.25">
      <c r="A7985" s="5" t="s">
        <v>1706</v>
      </c>
      <c r="B7985" s="5" t="s">
        <v>544</v>
      </c>
      <c r="C7985">
        <v>1985</v>
      </c>
      <c r="D7985" s="6" t="s">
        <v>2038</v>
      </c>
      <c r="F7985" s="3" t="str">
        <f>_xlfn.CONCAT(ARI[[#This Row],[Year]]," ",ARI[[#This Row],[Model]])</f>
        <v>1985 LT125</v>
      </c>
    </row>
    <row r="7986" spans="1:6" x14ac:dyDescent="0.25">
      <c r="A7986" s="5" t="s">
        <v>1706</v>
      </c>
      <c r="B7986" s="5" t="s">
        <v>544</v>
      </c>
      <c r="C7986">
        <v>1986</v>
      </c>
      <c r="D7986" s="6" t="s">
        <v>2038</v>
      </c>
      <c r="F7986" s="3" t="str">
        <f>_xlfn.CONCAT(ARI[[#This Row],[Year]]," ",ARI[[#This Row],[Model]])</f>
        <v>1986 LT125</v>
      </c>
    </row>
    <row r="7987" spans="1:6" x14ac:dyDescent="0.25">
      <c r="A7987" s="5" t="s">
        <v>1706</v>
      </c>
      <c r="B7987" s="5" t="s">
        <v>544</v>
      </c>
      <c r="C7987">
        <v>1987</v>
      </c>
      <c r="D7987" s="6" t="s">
        <v>2038</v>
      </c>
      <c r="F7987" s="3" t="str">
        <f>_xlfn.CONCAT(ARI[[#This Row],[Year]]," ",ARI[[#This Row],[Model]])</f>
        <v>1987 LT125</v>
      </c>
    </row>
    <row r="7988" spans="1:6" x14ac:dyDescent="0.25">
      <c r="A7988" s="5" t="s">
        <v>1706</v>
      </c>
      <c r="B7988" s="5" t="s">
        <v>544</v>
      </c>
      <c r="C7988">
        <v>2003</v>
      </c>
      <c r="D7988" s="6" t="s">
        <v>2039</v>
      </c>
      <c r="F7988" s="3" t="str">
        <f>_xlfn.CONCAT(ARI[[#This Row],[Year]]," ",ARI[[#This Row],[Model]])</f>
        <v>2003 LT160</v>
      </c>
    </row>
    <row r="7989" spans="1:6" x14ac:dyDescent="0.25">
      <c r="A7989" s="5" t="s">
        <v>1706</v>
      </c>
      <c r="B7989" s="5" t="s">
        <v>544</v>
      </c>
      <c r="C7989">
        <v>2004</v>
      </c>
      <c r="D7989" s="6" t="s">
        <v>2039</v>
      </c>
      <c r="F7989" s="3" t="str">
        <f>_xlfn.CONCAT(ARI[[#This Row],[Year]]," ",ARI[[#This Row],[Model]])</f>
        <v>2004 LT160</v>
      </c>
    </row>
    <row r="7990" spans="1:6" x14ac:dyDescent="0.25">
      <c r="A7990" s="5" t="s">
        <v>1706</v>
      </c>
      <c r="B7990" s="5" t="s">
        <v>544</v>
      </c>
      <c r="C7990">
        <v>1989</v>
      </c>
      <c r="D7990" s="6" t="s">
        <v>2040</v>
      </c>
      <c r="F7990" s="3" t="str">
        <f>_xlfn.CONCAT(ARI[[#This Row],[Year]]," ",ARI[[#This Row],[Model]])</f>
        <v>1989 LT160E</v>
      </c>
    </row>
    <row r="7991" spans="1:6" x14ac:dyDescent="0.25">
      <c r="A7991" s="5" t="s">
        <v>1706</v>
      </c>
      <c r="B7991" s="5" t="s">
        <v>544</v>
      </c>
      <c r="C7991">
        <v>1990</v>
      </c>
      <c r="D7991" s="6" t="s">
        <v>2040</v>
      </c>
      <c r="F7991" s="3" t="str">
        <f>_xlfn.CONCAT(ARI[[#This Row],[Year]]," ",ARI[[#This Row],[Model]])</f>
        <v>1990 LT160E</v>
      </c>
    </row>
    <row r="7992" spans="1:6" x14ac:dyDescent="0.25">
      <c r="A7992" s="5" t="s">
        <v>1706</v>
      </c>
      <c r="B7992" s="5" t="s">
        <v>544</v>
      </c>
      <c r="C7992">
        <v>1991</v>
      </c>
      <c r="D7992" s="6" t="s">
        <v>2040</v>
      </c>
      <c r="F7992" s="3" t="str">
        <f>_xlfn.CONCAT(ARI[[#This Row],[Year]]," ",ARI[[#This Row],[Model]])</f>
        <v>1991 LT160E</v>
      </c>
    </row>
    <row r="7993" spans="1:6" x14ac:dyDescent="0.25">
      <c r="A7993" s="5" t="s">
        <v>1706</v>
      </c>
      <c r="B7993" s="5" t="s">
        <v>544</v>
      </c>
      <c r="C7993">
        <v>1992</v>
      </c>
      <c r="D7993" s="6" t="s">
        <v>2040</v>
      </c>
      <c r="F7993" s="3" t="str">
        <f>_xlfn.CONCAT(ARI[[#This Row],[Year]]," ",ARI[[#This Row],[Model]])</f>
        <v>1992 LT160E</v>
      </c>
    </row>
    <row r="7994" spans="1:6" x14ac:dyDescent="0.25">
      <c r="A7994" s="5" t="s">
        <v>1706</v>
      </c>
      <c r="B7994" s="5" t="s">
        <v>544</v>
      </c>
      <c r="C7994">
        <v>1984</v>
      </c>
      <c r="D7994" s="6" t="s">
        <v>2041</v>
      </c>
      <c r="F7994" s="3" t="str">
        <f>_xlfn.CONCAT(ARI[[#This Row],[Year]]," ",ARI[[#This Row],[Model]])</f>
        <v>1984 LT185</v>
      </c>
    </row>
    <row r="7995" spans="1:6" x14ac:dyDescent="0.25">
      <c r="A7995" s="5" t="s">
        <v>1706</v>
      </c>
      <c r="B7995" s="5" t="s">
        <v>544</v>
      </c>
      <c r="C7995">
        <v>1985</v>
      </c>
      <c r="D7995" s="6" t="s">
        <v>2041</v>
      </c>
      <c r="F7995" s="3" t="str">
        <f>_xlfn.CONCAT(ARI[[#This Row],[Year]]," ",ARI[[#This Row],[Model]])</f>
        <v>1985 LT185</v>
      </c>
    </row>
    <row r="7996" spans="1:6" x14ac:dyDescent="0.25">
      <c r="A7996" s="5" t="s">
        <v>1706</v>
      </c>
      <c r="B7996" s="5" t="s">
        <v>544</v>
      </c>
      <c r="C7996">
        <v>1986</v>
      </c>
      <c r="D7996" s="6" t="s">
        <v>2041</v>
      </c>
      <c r="F7996" s="3" t="str">
        <f>_xlfn.CONCAT(ARI[[#This Row],[Year]]," ",ARI[[#This Row],[Model]])</f>
        <v>1986 LT185</v>
      </c>
    </row>
    <row r="7997" spans="1:6" x14ac:dyDescent="0.25">
      <c r="A7997" s="5" t="s">
        <v>1706</v>
      </c>
      <c r="B7997" s="5" t="s">
        <v>544</v>
      </c>
      <c r="C7997">
        <v>1987</v>
      </c>
      <c r="D7997" s="6" t="s">
        <v>2041</v>
      </c>
      <c r="F7997" s="3" t="str">
        <f>_xlfn.CONCAT(ARI[[#This Row],[Year]]," ",ARI[[#This Row],[Model]])</f>
        <v>1987 LT185</v>
      </c>
    </row>
    <row r="7998" spans="1:6" x14ac:dyDescent="0.25">
      <c r="A7998" s="5" t="s">
        <v>1706</v>
      </c>
      <c r="B7998" s="5" t="s">
        <v>544</v>
      </c>
      <c r="C7998">
        <v>1987</v>
      </c>
      <c r="D7998" s="6" t="s">
        <v>2042</v>
      </c>
      <c r="F7998" s="3" t="str">
        <f>_xlfn.CONCAT(ARI[[#This Row],[Year]]," ",ARI[[#This Row],[Model]])</f>
        <v>1987 LT230E QuadRunner</v>
      </c>
    </row>
    <row r="7999" spans="1:6" x14ac:dyDescent="0.25">
      <c r="A7999" s="5" t="s">
        <v>1706</v>
      </c>
      <c r="B7999" s="5" t="s">
        <v>544</v>
      </c>
      <c r="C7999">
        <v>1988</v>
      </c>
      <c r="D7999" s="6" t="s">
        <v>2042</v>
      </c>
      <c r="F7999" s="3" t="str">
        <f>_xlfn.CONCAT(ARI[[#This Row],[Year]]," ",ARI[[#This Row],[Model]])</f>
        <v>1988 LT230E QuadRunner</v>
      </c>
    </row>
    <row r="8000" spans="1:6" x14ac:dyDescent="0.25">
      <c r="A8000" s="5" t="s">
        <v>1706</v>
      </c>
      <c r="B8000" s="5" t="s">
        <v>544</v>
      </c>
      <c r="C8000">
        <v>1989</v>
      </c>
      <c r="D8000" s="6" t="s">
        <v>2042</v>
      </c>
      <c r="F8000" s="3" t="str">
        <f>_xlfn.CONCAT(ARI[[#This Row],[Year]]," ",ARI[[#This Row],[Model]])</f>
        <v>1989 LT230E QuadRunner</v>
      </c>
    </row>
    <row r="8001" spans="1:6" x14ac:dyDescent="0.25">
      <c r="A8001" s="5" t="s">
        <v>1706</v>
      </c>
      <c r="B8001" s="5" t="s">
        <v>544</v>
      </c>
      <c r="C8001">
        <v>1990</v>
      </c>
      <c r="D8001" s="6" t="s">
        <v>2042</v>
      </c>
      <c r="F8001" s="3" t="str">
        <f>_xlfn.CONCAT(ARI[[#This Row],[Year]]," ",ARI[[#This Row],[Model]])</f>
        <v>1990 LT230E QuadRunner</v>
      </c>
    </row>
    <row r="8002" spans="1:6" x14ac:dyDescent="0.25">
      <c r="A8002" s="5" t="s">
        <v>1706</v>
      </c>
      <c r="B8002" s="5" t="s">
        <v>544</v>
      </c>
      <c r="C8002">
        <v>1991</v>
      </c>
      <c r="D8002" s="6" t="s">
        <v>2042</v>
      </c>
      <c r="F8002" s="3" t="str">
        <f>_xlfn.CONCAT(ARI[[#This Row],[Year]]," ",ARI[[#This Row],[Model]])</f>
        <v>1991 LT230E QuadRunner</v>
      </c>
    </row>
    <row r="8003" spans="1:6" x14ac:dyDescent="0.25">
      <c r="A8003" s="5" t="s">
        <v>1706</v>
      </c>
      <c r="B8003" s="5" t="s">
        <v>544</v>
      </c>
      <c r="C8003">
        <v>1992</v>
      </c>
      <c r="D8003" s="6" t="s">
        <v>2042</v>
      </c>
      <c r="F8003" s="3" t="str">
        <f>_xlfn.CONCAT(ARI[[#This Row],[Year]]," ",ARI[[#This Row],[Model]])</f>
        <v>1992 LT230E QuadRunner</v>
      </c>
    </row>
    <row r="8004" spans="1:6" x14ac:dyDescent="0.25">
      <c r="A8004" s="5" t="s">
        <v>1706</v>
      </c>
      <c r="B8004" s="5" t="s">
        <v>544</v>
      </c>
      <c r="C8004">
        <v>1993</v>
      </c>
      <c r="D8004" s="6" t="s">
        <v>2042</v>
      </c>
      <c r="F8004" s="3" t="str">
        <f>_xlfn.CONCAT(ARI[[#This Row],[Year]]," ",ARI[[#This Row],[Model]])</f>
        <v>1993 LT230E QuadRunner</v>
      </c>
    </row>
    <row r="8005" spans="1:6" x14ac:dyDescent="0.25">
      <c r="A8005" s="5" t="s">
        <v>1706</v>
      </c>
      <c r="B8005" s="5" t="s">
        <v>544</v>
      </c>
      <c r="C8005">
        <v>1985</v>
      </c>
      <c r="D8005" s="6" t="s">
        <v>2043</v>
      </c>
      <c r="F8005" s="3" t="str">
        <f>_xlfn.CONCAT(ARI[[#This Row],[Year]]," ",ARI[[#This Row],[Model]])</f>
        <v>1985 LT230GE</v>
      </c>
    </row>
    <row r="8006" spans="1:6" x14ac:dyDescent="0.25">
      <c r="A8006" s="5" t="s">
        <v>1706</v>
      </c>
      <c r="B8006" s="5" t="s">
        <v>544</v>
      </c>
      <c r="C8006">
        <v>1986</v>
      </c>
      <c r="D8006" s="6" t="s">
        <v>2043</v>
      </c>
      <c r="F8006" s="3" t="str">
        <f>_xlfn.CONCAT(ARI[[#This Row],[Year]]," ",ARI[[#This Row],[Model]])</f>
        <v>1986 LT230GE</v>
      </c>
    </row>
    <row r="8007" spans="1:6" x14ac:dyDescent="0.25">
      <c r="A8007" s="5" t="s">
        <v>1706</v>
      </c>
      <c r="B8007" s="5" t="s">
        <v>544</v>
      </c>
      <c r="C8007">
        <v>1985</v>
      </c>
      <c r="D8007" s="6" t="s">
        <v>2044</v>
      </c>
      <c r="F8007" s="3" t="str">
        <f>_xlfn.CONCAT(ARI[[#This Row],[Year]]," ",ARI[[#This Row],[Model]])</f>
        <v>1985 LT230S QuadSport</v>
      </c>
    </row>
    <row r="8008" spans="1:6" x14ac:dyDescent="0.25">
      <c r="A8008" s="5" t="s">
        <v>1706</v>
      </c>
      <c r="B8008" s="5" t="s">
        <v>544</v>
      </c>
      <c r="C8008">
        <v>1986</v>
      </c>
      <c r="D8008" s="6" t="s">
        <v>2044</v>
      </c>
      <c r="F8008" s="3" t="str">
        <f>_xlfn.CONCAT(ARI[[#This Row],[Year]]," ",ARI[[#This Row],[Model]])</f>
        <v>1986 LT230S QuadSport</v>
      </c>
    </row>
    <row r="8009" spans="1:6" x14ac:dyDescent="0.25">
      <c r="A8009" s="5" t="s">
        <v>1706</v>
      </c>
      <c r="B8009" s="5" t="s">
        <v>544</v>
      </c>
      <c r="C8009">
        <v>1987</v>
      </c>
      <c r="D8009" s="6" t="s">
        <v>2044</v>
      </c>
      <c r="F8009" s="3" t="str">
        <f>_xlfn.CONCAT(ARI[[#This Row],[Year]]," ",ARI[[#This Row],[Model]])</f>
        <v>1987 LT230S QuadSport</v>
      </c>
    </row>
    <row r="8010" spans="1:6" x14ac:dyDescent="0.25">
      <c r="A8010" s="5" t="s">
        <v>1706</v>
      </c>
      <c r="B8010" s="5" t="s">
        <v>544</v>
      </c>
      <c r="C8010">
        <v>1988</v>
      </c>
      <c r="D8010" s="6" t="s">
        <v>2044</v>
      </c>
      <c r="F8010" s="3" t="str">
        <f>_xlfn.CONCAT(ARI[[#This Row],[Year]]," ",ARI[[#This Row],[Model]])</f>
        <v>1988 LT230S QuadSport</v>
      </c>
    </row>
    <row r="8011" spans="1:6" x14ac:dyDescent="0.25">
      <c r="A8011" s="5" t="s">
        <v>1706</v>
      </c>
      <c r="B8011" s="5" t="s">
        <v>544</v>
      </c>
      <c r="C8011">
        <v>1985</v>
      </c>
      <c r="D8011" s="6" t="s">
        <v>2045</v>
      </c>
      <c r="F8011" s="3" t="str">
        <f>_xlfn.CONCAT(ARI[[#This Row],[Year]]," ",ARI[[#This Row],[Model]])</f>
        <v>1985 LT250EF</v>
      </c>
    </row>
    <row r="8012" spans="1:6" x14ac:dyDescent="0.25">
      <c r="A8012" s="5" t="s">
        <v>1706</v>
      </c>
      <c r="B8012" s="5" t="s">
        <v>544</v>
      </c>
      <c r="C8012">
        <v>1986</v>
      </c>
      <c r="D8012" s="6" t="s">
        <v>2045</v>
      </c>
      <c r="F8012" s="3" t="str">
        <f>_xlfn.CONCAT(ARI[[#This Row],[Year]]," ",ARI[[#This Row],[Model]])</f>
        <v>1986 LT250EF</v>
      </c>
    </row>
    <row r="8013" spans="1:6" x14ac:dyDescent="0.25">
      <c r="A8013" s="5" t="s">
        <v>1706</v>
      </c>
      <c r="B8013" s="5" t="s">
        <v>544</v>
      </c>
      <c r="C8013">
        <v>1985</v>
      </c>
      <c r="D8013" s="6" t="s">
        <v>2046</v>
      </c>
      <c r="F8013" s="3" t="str">
        <f>_xlfn.CONCAT(ARI[[#This Row],[Year]]," ",ARI[[#This Row],[Model]])</f>
        <v>1985 LT250R QuadRacer</v>
      </c>
    </row>
    <row r="8014" spans="1:6" x14ac:dyDescent="0.25">
      <c r="A8014" s="5" t="s">
        <v>1706</v>
      </c>
      <c r="B8014" s="5" t="s">
        <v>544</v>
      </c>
      <c r="C8014">
        <v>1986</v>
      </c>
      <c r="D8014" s="6" t="s">
        <v>2046</v>
      </c>
      <c r="F8014" s="3" t="str">
        <f>_xlfn.CONCAT(ARI[[#This Row],[Year]]," ",ARI[[#This Row],[Model]])</f>
        <v>1986 LT250R QuadRacer</v>
      </c>
    </row>
    <row r="8015" spans="1:6" x14ac:dyDescent="0.25">
      <c r="A8015" s="5" t="s">
        <v>1706</v>
      </c>
      <c r="B8015" s="5" t="s">
        <v>544</v>
      </c>
      <c r="C8015">
        <v>1987</v>
      </c>
      <c r="D8015" s="6" t="s">
        <v>2046</v>
      </c>
      <c r="F8015" s="3" t="str">
        <f>_xlfn.CONCAT(ARI[[#This Row],[Year]]," ",ARI[[#This Row],[Model]])</f>
        <v>1987 LT250R QuadRacer</v>
      </c>
    </row>
    <row r="8016" spans="1:6" x14ac:dyDescent="0.25">
      <c r="A8016" s="5" t="s">
        <v>1706</v>
      </c>
      <c r="B8016" s="5" t="s">
        <v>544</v>
      </c>
      <c r="C8016">
        <v>1988</v>
      </c>
      <c r="D8016" s="6" t="s">
        <v>2046</v>
      </c>
      <c r="F8016" s="3" t="str">
        <f>_xlfn.CONCAT(ARI[[#This Row],[Year]]," ",ARI[[#This Row],[Model]])</f>
        <v>1988 LT250R QuadRacer</v>
      </c>
    </row>
    <row r="8017" spans="1:6" x14ac:dyDescent="0.25">
      <c r="A8017" s="5" t="s">
        <v>1706</v>
      </c>
      <c r="B8017" s="5" t="s">
        <v>544</v>
      </c>
      <c r="C8017">
        <v>1989</v>
      </c>
      <c r="D8017" s="6" t="s">
        <v>2046</v>
      </c>
      <c r="F8017" s="3" t="str">
        <f>_xlfn.CONCAT(ARI[[#This Row],[Year]]," ",ARI[[#This Row],[Model]])</f>
        <v>1989 LT250R QuadRacer</v>
      </c>
    </row>
    <row r="8018" spans="1:6" x14ac:dyDescent="0.25">
      <c r="A8018" s="5" t="s">
        <v>1706</v>
      </c>
      <c r="B8018" s="5" t="s">
        <v>544</v>
      </c>
      <c r="C8018">
        <v>1990</v>
      </c>
      <c r="D8018" s="6" t="s">
        <v>2046</v>
      </c>
      <c r="F8018" s="3" t="str">
        <f>_xlfn.CONCAT(ARI[[#This Row],[Year]]," ",ARI[[#This Row],[Model]])</f>
        <v>1990 LT250R QuadRacer</v>
      </c>
    </row>
    <row r="8019" spans="1:6" x14ac:dyDescent="0.25">
      <c r="A8019" s="5" t="s">
        <v>1706</v>
      </c>
      <c r="B8019" s="5" t="s">
        <v>544</v>
      </c>
      <c r="C8019">
        <v>1991</v>
      </c>
      <c r="D8019" s="6" t="s">
        <v>2046</v>
      </c>
      <c r="F8019" s="3" t="str">
        <f>_xlfn.CONCAT(ARI[[#This Row],[Year]]," ",ARI[[#This Row],[Model]])</f>
        <v>1991 LT250R QuadRacer</v>
      </c>
    </row>
    <row r="8020" spans="1:6" x14ac:dyDescent="0.25">
      <c r="A8020" s="5" t="s">
        <v>1706</v>
      </c>
      <c r="B8020" s="5" t="s">
        <v>544</v>
      </c>
      <c r="C8020">
        <v>1992</v>
      </c>
      <c r="D8020" s="6" t="s">
        <v>2046</v>
      </c>
      <c r="F8020" s="3" t="str">
        <f>_xlfn.CONCAT(ARI[[#This Row],[Year]]," ",ARI[[#This Row],[Model]])</f>
        <v>1992 LT250R QuadRacer</v>
      </c>
    </row>
    <row r="8021" spans="1:6" x14ac:dyDescent="0.25">
      <c r="A8021" s="5" t="s">
        <v>1706</v>
      </c>
      <c r="B8021" s="5" t="s">
        <v>544</v>
      </c>
      <c r="C8021">
        <v>1989</v>
      </c>
      <c r="D8021" s="6" t="s">
        <v>2047</v>
      </c>
      <c r="F8021" s="3" t="str">
        <f>_xlfn.CONCAT(ARI[[#This Row],[Year]]," ",ARI[[#This Row],[Model]])</f>
        <v>1989 LT250S</v>
      </c>
    </row>
    <row r="8022" spans="1:6" x14ac:dyDescent="0.25">
      <c r="A8022" s="5" t="s">
        <v>1706</v>
      </c>
      <c r="B8022" s="5" t="s">
        <v>544</v>
      </c>
      <c r="C8022">
        <v>1990</v>
      </c>
      <c r="D8022" s="6" t="s">
        <v>2047</v>
      </c>
      <c r="F8022" s="3" t="str">
        <f>_xlfn.CONCAT(ARI[[#This Row],[Year]]," ",ARI[[#This Row],[Model]])</f>
        <v>1990 LT250S</v>
      </c>
    </row>
    <row r="8023" spans="1:6" x14ac:dyDescent="0.25">
      <c r="A8023" s="5" t="s">
        <v>1706</v>
      </c>
      <c r="B8023" s="5" t="s">
        <v>544</v>
      </c>
      <c r="C8023">
        <v>1987</v>
      </c>
      <c r="D8023" s="6" t="s">
        <v>2048</v>
      </c>
      <c r="F8023" s="3" t="str">
        <f>_xlfn.CONCAT(ARI[[#This Row],[Year]]," ",ARI[[#This Row],[Model]])</f>
        <v>1987 LT300E</v>
      </c>
    </row>
    <row r="8024" spans="1:6" x14ac:dyDescent="0.25">
      <c r="A8024" s="5" t="s">
        <v>1706</v>
      </c>
      <c r="B8024" s="5" t="s">
        <v>544</v>
      </c>
      <c r="C8024">
        <v>1988</v>
      </c>
      <c r="D8024" s="6" t="s">
        <v>2048</v>
      </c>
      <c r="F8024" s="3" t="str">
        <f>_xlfn.CONCAT(ARI[[#This Row],[Year]]," ",ARI[[#This Row],[Model]])</f>
        <v>1988 LT300E</v>
      </c>
    </row>
    <row r="8025" spans="1:6" x14ac:dyDescent="0.25">
      <c r="A8025" s="5" t="s">
        <v>1706</v>
      </c>
      <c r="B8025" s="5" t="s">
        <v>544</v>
      </c>
      <c r="C8025">
        <v>1989</v>
      </c>
      <c r="D8025" s="6" t="s">
        <v>2048</v>
      </c>
      <c r="F8025" s="3" t="str">
        <f>_xlfn.CONCAT(ARI[[#This Row],[Year]]," ",ARI[[#This Row],[Model]])</f>
        <v>1989 LT300E</v>
      </c>
    </row>
    <row r="8026" spans="1:6" x14ac:dyDescent="0.25">
      <c r="A8026" s="5" t="s">
        <v>1706</v>
      </c>
      <c r="B8026" s="5" t="s">
        <v>544</v>
      </c>
      <c r="C8026">
        <v>2007</v>
      </c>
      <c r="D8026" s="6" t="s">
        <v>2049</v>
      </c>
      <c r="F8026" s="3" t="str">
        <f>_xlfn.CONCAT(ARI[[#This Row],[Year]]," ",ARI[[#This Row],[Model]])</f>
        <v>2007 LT-A450X KingQuad AXi 4x4</v>
      </c>
    </row>
    <row r="8027" spans="1:6" x14ac:dyDescent="0.25">
      <c r="A8027" s="5" t="s">
        <v>1706</v>
      </c>
      <c r="B8027" s="5" t="s">
        <v>544</v>
      </c>
      <c r="C8027">
        <v>2008</v>
      </c>
      <c r="D8027" s="6" t="s">
        <v>2049</v>
      </c>
      <c r="F8027" s="3" t="str">
        <f>_xlfn.CONCAT(ARI[[#This Row],[Year]]," ",ARI[[#This Row],[Model]])</f>
        <v>2008 LT-A450X KingQuad AXi 4x4</v>
      </c>
    </row>
    <row r="8028" spans="1:6" x14ac:dyDescent="0.25">
      <c r="A8028" s="5" t="s">
        <v>1706</v>
      </c>
      <c r="B8028" s="5" t="s">
        <v>544</v>
      </c>
      <c r="C8028">
        <v>1984</v>
      </c>
      <c r="D8028" s="6" t="s">
        <v>2050</v>
      </c>
      <c r="F8028" s="3" t="str">
        <f>_xlfn.CONCAT(ARI[[#This Row],[Year]]," ",ARI[[#This Row],[Model]])</f>
        <v>1984 LT50 QuadRunner</v>
      </c>
    </row>
    <row r="8029" spans="1:6" x14ac:dyDescent="0.25">
      <c r="A8029" s="5" t="s">
        <v>1706</v>
      </c>
      <c r="B8029" s="5" t="s">
        <v>544</v>
      </c>
      <c r="C8029">
        <v>1985</v>
      </c>
      <c r="D8029" s="6" t="s">
        <v>2050</v>
      </c>
      <c r="F8029" s="3" t="str">
        <f>_xlfn.CONCAT(ARI[[#This Row],[Year]]," ",ARI[[#This Row],[Model]])</f>
        <v>1985 LT50 QuadRunner</v>
      </c>
    </row>
    <row r="8030" spans="1:6" x14ac:dyDescent="0.25">
      <c r="A8030" s="5" t="s">
        <v>1706</v>
      </c>
      <c r="B8030" s="5" t="s">
        <v>544</v>
      </c>
      <c r="C8030">
        <v>1986</v>
      </c>
      <c r="D8030" s="6" t="s">
        <v>2050</v>
      </c>
      <c r="F8030" s="3" t="str">
        <f>_xlfn.CONCAT(ARI[[#This Row],[Year]]," ",ARI[[#This Row],[Model]])</f>
        <v>1986 LT50 QuadRunner</v>
      </c>
    </row>
    <row r="8031" spans="1:6" x14ac:dyDescent="0.25">
      <c r="A8031" s="5" t="s">
        <v>1706</v>
      </c>
      <c r="B8031" s="5" t="s">
        <v>544</v>
      </c>
      <c r="C8031">
        <v>1987</v>
      </c>
      <c r="D8031" s="6" t="s">
        <v>2050</v>
      </c>
      <c r="F8031" s="3" t="str">
        <f>_xlfn.CONCAT(ARI[[#This Row],[Year]]," ",ARI[[#This Row],[Model]])</f>
        <v>1987 LT50 QuadRunner</v>
      </c>
    </row>
    <row r="8032" spans="1:6" x14ac:dyDescent="0.25">
      <c r="A8032" s="5" t="s">
        <v>1706</v>
      </c>
      <c r="B8032" s="5" t="s">
        <v>544</v>
      </c>
      <c r="C8032">
        <v>1987</v>
      </c>
      <c r="D8032" s="6" t="s">
        <v>2051</v>
      </c>
      <c r="F8032" s="3" t="str">
        <f>_xlfn.CONCAT(ARI[[#This Row],[Year]]," ",ARI[[#This Row],[Model]])</f>
        <v>1987 LT500R QuadRacer</v>
      </c>
    </row>
    <row r="8033" spans="1:6" x14ac:dyDescent="0.25">
      <c r="A8033" s="5" t="s">
        <v>1706</v>
      </c>
      <c r="B8033" s="5" t="s">
        <v>544</v>
      </c>
      <c r="C8033">
        <v>1988</v>
      </c>
      <c r="D8033" s="6" t="s">
        <v>2051</v>
      </c>
      <c r="F8033" s="3" t="str">
        <f>_xlfn.CONCAT(ARI[[#This Row],[Year]]," ",ARI[[#This Row],[Model]])</f>
        <v>1988 LT500R QuadRacer</v>
      </c>
    </row>
    <row r="8034" spans="1:6" x14ac:dyDescent="0.25">
      <c r="A8034" s="5" t="s">
        <v>1706</v>
      </c>
      <c r="B8034" s="5" t="s">
        <v>544</v>
      </c>
      <c r="C8034">
        <v>1989</v>
      </c>
      <c r="D8034" s="6" t="s">
        <v>2051</v>
      </c>
      <c r="F8034" s="3" t="str">
        <f>_xlfn.CONCAT(ARI[[#This Row],[Year]]," ",ARI[[#This Row],[Model]])</f>
        <v>1989 LT500R QuadRacer</v>
      </c>
    </row>
    <row r="8035" spans="1:6" x14ac:dyDescent="0.25">
      <c r="A8035" s="5" t="s">
        <v>1706</v>
      </c>
      <c r="B8035" s="5" t="s">
        <v>544</v>
      </c>
      <c r="C8035">
        <v>1990</v>
      </c>
      <c r="D8035" s="6" t="s">
        <v>2051</v>
      </c>
      <c r="F8035" s="3" t="str">
        <f>_xlfn.CONCAT(ARI[[#This Row],[Year]]," ",ARI[[#This Row],[Model]])</f>
        <v>1990 LT500R QuadRacer</v>
      </c>
    </row>
    <row r="8036" spans="1:6" x14ac:dyDescent="0.25">
      <c r="A8036" s="5" t="s">
        <v>1706</v>
      </c>
      <c r="B8036" s="5" t="s">
        <v>544</v>
      </c>
      <c r="C8036">
        <v>1987</v>
      </c>
      <c r="D8036" s="6" t="s">
        <v>2052</v>
      </c>
      <c r="F8036" s="3" t="str">
        <f>_xlfn.CONCAT(ARI[[#This Row],[Year]]," ",ARI[[#This Row],[Model]])</f>
        <v>1987 LT80 QuadSport</v>
      </c>
    </row>
    <row r="8037" spans="1:6" x14ac:dyDescent="0.25">
      <c r="A8037" s="5" t="s">
        <v>1706</v>
      </c>
      <c r="B8037" s="5" t="s">
        <v>544</v>
      </c>
      <c r="C8037">
        <v>1988</v>
      </c>
      <c r="D8037" s="6" t="s">
        <v>2052</v>
      </c>
      <c r="F8037" s="3" t="str">
        <f>_xlfn.CONCAT(ARI[[#This Row],[Year]]," ",ARI[[#This Row],[Model]])</f>
        <v>1988 LT80 QuadSport</v>
      </c>
    </row>
    <row r="8038" spans="1:6" x14ac:dyDescent="0.25">
      <c r="A8038" s="5" t="s">
        <v>1706</v>
      </c>
      <c r="B8038" s="5" t="s">
        <v>544</v>
      </c>
      <c r="C8038">
        <v>1989</v>
      </c>
      <c r="D8038" s="6" t="s">
        <v>2052</v>
      </c>
      <c r="F8038" s="3" t="str">
        <f>_xlfn.CONCAT(ARI[[#This Row],[Year]]," ",ARI[[#This Row],[Model]])</f>
        <v>1989 LT80 QuadSport</v>
      </c>
    </row>
    <row r="8039" spans="1:6" x14ac:dyDescent="0.25">
      <c r="A8039" s="5" t="s">
        <v>1706</v>
      </c>
      <c r="B8039" s="5" t="s">
        <v>544</v>
      </c>
      <c r="C8039">
        <v>1990</v>
      </c>
      <c r="D8039" s="6" t="s">
        <v>2052</v>
      </c>
      <c r="F8039" s="3" t="str">
        <f>_xlfn.CONCAT(ARI[[#This Row],[Year]]," ",ARI[[#This Row],[Model]])</f>
        <v>1990 LT80 QuadSport</v>
      </c>
    </row>
    <row r="8040" spans="1:6" x14ac:dyDescent="0.25">
      <c r="A8040" s="5" t="s">
        <v>1706</v>
      </c>
      <c r="B8040" s="5" t="s">
        <v>544</v>
      </c>
      <c r="C8040">
        <v>1991</v>
      </c>
      <c r="D8040" s="6" t="s">
        <v>2052</v>
      </c>
      <c r="F8040" s="3" t="str">
        <f>_xlfn.CONCAT(ARI[[#This Row],[Year]]," ",ARI[[#This Row],[Model]])</f>
        <v>1991 LT80 QuadSport</v>
      </c>
    </row>
    <row r="8041" spans="1:6" x14ac:dyDescent="0.25">
      <c r="A8041" s="5" t="s">
        <v>1706</v>
      </c>
      <c r="B8041" s="5" t="s">
        <v>544</v>
      </c>
      <c r="C8041">
        <v>1992</v>
      </c>
      <c r="D8041" s="6" t="s">
        <v>2052</v>
      </c>
      <c r="F8041" s="3" t="str">
        <f>_xlfn.CONCAT(ARI[[#This Row],[Year]]," ",ARI[[#This Row],[Model]])</f>
        <v>1992 LT80 QuadSport</v>
      </c>
    </row>
    <row r="8042" spans="1:6" x14ac:dyDescent="0.25">
      <c r="A8042" s="5" t="s">
        <v>1706</v>
      </c>
      <c r="B8042" s="5" t="s">
        <v>544</v>
      </c>
      <c r="C8042">
        <v>1993</v>
      </c>
      <c r="D8042" s="6" t="s">
        <v>2052</v>
      </c>
      <c r="F8042" s="3" t="str">
        <f>_xlfn.CONCAT(ARI[[#This Row],[Year]]," ",ARI[[#This Row],[Model]])</f>
        <v>1993 LT80 QuadSport</v>
      </c>
    </row>
    <row r="8043" spans="1:6" x14ac:dyDescent="0.25">
      <c r="A8043" s="5" t="s">
        <v>1706</v>
      </c>
      <c r="B8043" s="5" t="s">
        <v>544</v>
      </c>
      <c r="C8043">
        <v>1994</v>
      </c>
      <c r="D8043" s="6" t="s">
        <v>2052</v>
      </c>
      <c r="F8043" s="3" t="str">
        <f>_xlfn.CONCAT(ARI[[#This Row],[Year]]," ",ARI[[#This Row],[Model]])</f>
        <v>1994 LT80 QuadSport</v>
      </c>
    </row>
    <row r="8044" spans="1:6" x14ac:dyDescent="0.25">
      <c r="A8044" s="5" t="s">
        <v>1706</v>
      </c>
      <c r="B8044" s="5" t="s">
        <v>544</v>
      </c>
      <c r="C8044">
        <v>1995</v>
      </c>
      <c r="D8044" s="6" t="s">
        <v>2052</v>
      </c>
      <c r="F8044" s="3" t="str">
        <f>_xlfn.CONCAT(ARI[[#This Row],[Year]]," ",ARI[[#This Row],[Model]])</f>
        <v>1995 LT80 QuadSport</v>
      </c>
    </row>
    <row r="8045" spans="1:6" x14ac:dyDescent="0.25">
      <c r="A8045" s="5" t="s">
        <v>1706</v>
      </c>
      <c r="B8045" s="5" t="s">
        <v>544</v>
      </c>
      <c r="C8045">
        <v>1996</v>
      </c>
      <c r="D8045" s="6" t="s">
        <v>2052</v>
      </c>
      <c r="F8045" s="3" t="str">
        <f>_xlfn.CONCAT(ARI[[#This Row],[Year]]," ",ARI[[#This Row],[Model]])</f>
        <v>1996 LT80 QuadSport</v>
      </c>
    </row>
    <row r="8046" spans="1:6" x14ac:dyDescent="0.25">
      <c r="A8046" s="5" t="s">
        <v>1706</v>
      </c>
      <c r="B8046" s="5" t="s">
        <v>544</v>
      </c>
      <c r="C8046">
        <v>1997</v>
      </c>
      <c r="D8046" s="6" t="s">
        <v>2052</v>
      </c>
      <c r="F8046" s="3" t="str">
        <f>_xlfn.CONCAT(ARI[[#This Row],[Year]]," ",ARI[[#This Row],[Model]])</f>
        <v>1997 LT80 QuadSport</v>
      </c>
    </row>
    <row r="8047" spans="1:6" x14ac:dyDescent="0.25">
      <c r="A8047" s="5" t="s">
        <v>1706</v>
      </c>
      <c r="B8047" s="5" t="s">
        <v>544</v>
      </c>
      <c r="C8047">
        <v>1998</v>
      </c>
      <c r="D8047" s="6" t="s">
        <v>2052</v>
      </c>
      <c r="F8047" s="3" t="str">
        <f>_xlfn.CONCAT(ARI[[#This Row],[Year]]," ",ARI[[#This Row],[Model]])</f>
        <v>1998 LT80 QuadSport</v>
      </c>
    </row>
    <row r="8048" spans="1:6" x14ac:dyDescent="0.25">
      <c r="A8048" s="5" t="s">
        <v>1706</v>
      </c>
      <c r="B8048" s="5" t="s">
        <v>544</v>
      </c>
      <c r="C8048">
        <v>1999</v>
      </c>
      <c r="D8048" s="6" t="s">
        <v>2052</v>
      </c>
      <c r="F8048" s="3" t="str">
        <f>_xlfn.CONCAT(ARI[[#This Row],[Year]]," ",ARI[[#This Row],[Model]])</f>
        <v>1999 LT80 QuadSport</v>
      </c>
    </row>
    <row r="8049" spans="1:6" x14ac:dyDescent="0.25">
      <c r="A8049" s="5" t="s">
        <v>1706</v>
      </c>
      <c r="B8049" s="5" t="s">
        <v>544</v>
      </c>
      <c r="C8049">
        <v>2000</v>
      </c>
      <c r="D8049" s="6" t="s">
        <v>2052</v>
      </c>
      <c r="F8049" s="3" t="str">
        <f>_xlfn.CONCAT(ARI[[#This Row],[Year]]," ",ARI[[#This Row],[Model]])</f>
        <v>2000 LT80 QuadSport</v>
      </c>
    </row>
    <row r="8050" spans="1:6" x14ac:dyDescent="0.25">
      <c r="A8050" s="5" t="s">
        <v>1706</v>
      </c>
      <c r="B8050" s="5" t="s">
        <v>544</v>
      </c>
      <c r="C8050">
        <v>2001</v>
      </c>
      <c r="D8050" s="6" t="s">
        <v>2052</v>
      </c>
      <c r="F8050" s="3" t="str">
        <f>_xlfn.CONCAT(ARI[[#This Row],[Year]]," ",ARI[[#This Row],[Model]])</f>
        <v>2001 LT80 QuadSport</v>
      </c>
    </row>
    <row r="8051" spans="1:6" x14ac:dyDescent="0.25">
      <c r="A8051" s="5" t="s">
        <v>1706</v>
      </c>
      <c r="B8051" s="5" t="s">
        <v>544</v>
      </c>
      <c r="C8051">
        <v>2002</v>
      </c>
      <c r="D8051" s="6" t="s">
        <v>2052</v>
      </c>
      <c r="F8051" s="3" t="str">
        <f>_xlfn.CONCAT(ARI[[#This Row],[Year]]," ",ARI[[#This Row],[Model]])</f>
        <v>2002 LT80 QuadSport</v>
      </c>
    </row>
    <row r="8052" spans="1:6" x14ac:dyDescent="0.25">
      <c r="A8052" s="5" t="s">
        <v>1706</v>
      </c>
      <c r="B8052" s="5" t="s">
        <v>544</v>
      </c>
      <c r="C8052">
        <v>2003</v>
      </c>
      <c r="D8052" s="6" t="s">
        <v>2052</v>
      </c>
      <c r="F8052" s="3" t="str">
        <f>_xlfn.CONCAT(ARI[[#This Row],[Year]]," ",ARI[[#This Row],[Model]])</f>
        <v>2003 LT80 QuadSport</v>
      </c>
    </row>
    <row r="8053" spans="1:6" x14ac:dyDescent="0.25">
      <c r="A8053" s="5" t="s">
        <v>1706</v>
      </c>
      <c r="B8053" s="5" t="s">
        <v>544</v>
      </c>
      <c r="C8053">
        <v>2004</v>
      </c>
      <c r="D8053" s="6" t="s">
        <v>2052</v>
      </c>
      <c r="F8053" s="3" t="str">
        <f>_xlfn.CONCAT(ARI[[#This Row],[Year]]," ",ARI[[#This Row],[Model]])</f>
        <v>2004 LT80 QuadSport</v>
      </c>
    </row>
    <row r="8054" spans="1:6" x14ac:dyDescent="0.25">
      <c r="A8054" s="5" t="s">
        <v>1706</v>
      </c>
      <c r="B8054" s="5" t="s">
        <v>544</v>
      </c>
      <c r="C8054">
        <v>2005</v>
      </c>
      <c r="D8054" s="6" t="s">
        <v>2052</v>
      </c>
      <c r="F8054" s="3" t="str">
        <f>_xlfn.CONCAT(ARI[[#This Row],[Year]]," ",ARI[[#This Row],[Model]])</f>
        <v>2005 LT80 QuadSport</v>
      </c>
    </row>
    <row r="8055" spans="1:6" x14ac:dyDescent="0.25">
      <c r="A8055" s="5" t="s">
        <v>1706</v>
      </c>
      <c r="B8055" s="5" t="s">
        <v>544</v>
      </c>
      <c r="C8055">
        <v>2006</v>
      </c>
      <c r="D8055" s="6" t="s">
        <v>2052</v>
      </c>
      <c r="F8055" s="3" t="str">
        <f>_xlfn.CONCAT(ARI[[#This Row],[Year]]," ",ARI[[#This Row],[Model]])</f>
        <v>2006 LT80 QuadSport</v>
      </c>
    </row>
    <row r="8056" spans="1:6" x14ac:dyDescent="0.25">
      <c r="A8056" s="5" t="s">
        <v>1706</v>
      </c>
      <c r="B8056" s="5" t="s">
        <v>621</v>
      </c>
      <c r="C8056">
        <v>1989</v>
      </c>
      <c r="D8056" s="6" t="s">
        <v>2053</v>
      </c>
      <c r="F8056" s="3" t="str">
        <f>_xlfn.CONCAT(ARI[[#This Row],[Year]]," ",ARI[[#This Row],[Model]])</f>
        <v>1989 YFA-1 Breeze125</v>
      </c>
    </row>
    <row r="8057" spans="1:6" x14ac:dyDescent="0.25">
      <c r="A8057" s="5" t="s">
        <v>1706</v>
      </c>
      <c r="B8057" s="5" t="s">
        <v>621</v>
      </c>
      <c r="C8057">
        <v>1990</v>
      </c>
      <c r="D8057" s="6" t="s">
        <v>2053</v>
      </c>
      <c r="F8057" s="3" t="str">
        <f>_xlfn.CONCAT(ARI[[#This Row],[Year]]," ",ARI[[#This Row],[Model]])</f>
        <v>1990 YFA-1 Breeze125</v>
      </c>
    </row>
    <row r="8058" spans="1:6" x14ac:dyDescent="0.25">
      <c r="A8058" s="5" t="s">
        <v>1706</v>
      </c>
      <c r="B8058" s="5" t="s">
        <v>621</v>
      </c>
      <c r="C8058">
        <v>1991</v>
      </c>
      <c r="D8058" s="6" t="s">
        <v>2053</v>
      </c>
      <c r="F8058" s="3" t="str">
        <f>_xlfn.CONCAT(ARI[[#This Row],[Year]]," ",ARI[[#This Row],[Model]])</f>
        <v>1991 YFA-1 Breeze125</v>
      </c>
    </row>
    <row r="8059" spans="1:6" x14ac:dyDescent="0.25">
      <c r="A8059" s="5" t="s">
        <v>1706</v>
      </c>
      <c r="B8059" s="5" t="s">
        <v>621</v>
      </c>
      <c r="C8059">
        <v>1992</v>
      </c>
      <c r="D8059" s="6" t="s">
        <v>2053</v>
      </c>
      <c r="F8059" s="3" t="str">
        <f>_xlfn.CONCAT(ARI[[#This Row],[Year]]," ",ARI[[#This Row],[Model]])</f>
        <v>1992 YFA-1 Breeze125</v>
      </c>
    </row>
    <row r="8060" spans="1:6" x14ac:dyDescent="0.25">
      <c r="A8060" s="5" t="s">
        <v>1706</v>
      </c>
      <c r="B8060" s="5" t="s">
        <v>621</v>
      </c>
      <c r="C8060">
        <v>1993</v>
      </c>
      <c r="D8060" s="6" t="s">
        <v>2053</v>
      </c>
      <c r="F8060" s="3" t="str">
        <f>_xlfn.CONCAT(ARI[[#This Row],[Year]]," ",ARI[[#This Row],[Model]])</f>
        <v>1993 YFA-1 Breeze125</v>
      </c>
    </row>
    <row r="8061" spans="1:6" x14ac:dyDescent="0.25">
      <c r="A8061" s="5" t="s">
        <v>1706</v>
      </c>
      <c r="B8061" s="5" t="s">
        <v>621</v>
      </c>
      <c r="C8061">
        <v>1994</v>
      </c>
      <c r="D8061" s="6" t="s">
        <v>2053</v>
      </c>
      <c r="F8061" s="3" t="str">
        <f>_xlfn.CONCAT(ARI[[#This Row],[Year]]," ",ARI[[#This Row],[Model]])</f>
        <v>1994 YFA-1 Breeze125</v>
      </c>
    </row>
    <row r="8062" spans="1:6" x14ac:dyDescent="0.25">
      <c r="A8062" s="5" t="s">
        <v>1706</v>
      </c>
      <c r="B8062" s="5" t="s">
        <v>621</v>
      </c>
      <c r="C8062">
        <v>1995</v>
      </c>
      <c r="D8062" s="6" t="s">
        <v>2053</v>
      </c>
      <c r="F8062" s="3" t="str">
        <f>_xlfn.CONCAT(ARI[[#This Row],[Year]]," ",ARI[[#This Row],[Model]])</f>
        <v>1995 YFA-1 Breeze125</v>
      </c>
    </row>
    <row r="8063" spans="1:6" x14ac:dyDescent="0.25">
      <c r="A8063" s="5" t="s">
        <v>1706</v>
      </c>
      <c r="B8063" s="5" t="s">
        <v>621</v>
      </c>
      <c r="C8063">
        <v>1996</v>
      </c>
      <c r="D8063" s="6" t="s">
        <v>2053</v>
      </c>
      <c r="F8063" s="3" t="str">
        <f>_xlfn.CONCAT(ARI[[#This Row],[Year]]," ",ARI[[#This Row],[Model]])</f>
        <v>1996 YFA-1 Breeze125</v>
      </c>
    </row>
    <row r="8064" spans="1:6" x14ac:dyDescent="0.25">
      <c r="A8064" s="5" t="s">
        <v>1706</v>
      </c>
      <c r="B8064" s="5" t="s">
        <v>621</v>
      </c>
      <c r="C8064">
        <v>1997</v>
      </c>
      <c r="D8064" s="6" t="s">
        <v>2053</v>
      </c>
      <c r="F8064" s="3" t="str">
        <f>_xlfn.CONCAT(ARI[[#This Row],[Year]]," ",ARI[[#This Row],[Model]])</f>
        <v>1997 YFA-1 Breeze125</v>
      </c>
    </row>
    <row r="8065" spans="1:6" x14ac:dyDescent="0.25">
      <c r="A8065" s="5" t="s">
        <v>1706</v>
      </c>
      <c r="B8065" s="5" t="s">
        <v>621</v>
      </c>
      <c r="C8065">
        <v>1998</v>
      </c>
      <c r="D8065" s="6" t="s">
        <v>2053</v>
      </c>
      <c r="F8065" s="3" t="str">
        <f>_xlfn.CONCAT(ARI[[#This Row],[Year]]," ",ARI[[#This Row],[Model]])</f>
        <v>1998 YFA-1 Breeze125</v>
      </c>
    </row>
    <row r="8066" spans="1:6" x14ac:dyDescent="0.25">
      <c r="A8066" s="5" t="s">
        <v>1706</v>
      </c>
      <c r="B8066" s="5" t="s">
        <v>621</v>
      </c>
      <c r="C8066">
        <v>1999</v>
      </c>
      <c r="D8066" s="6" t="s">
        <v>2053</v>
      </c>
      <c r="F8066" s="3" t="str">
        <f>_xlfn.CONCAT(ARI[[#This Row],[Year]]," ",ARI[[#This Row],[Model]])</f>
        <v>1999 YFA-1 Breeze125</v>
      </c>
    </row>
    <row r="8067" spans="1:6" x14ac:dyDescent="0.25">
      <c r="A8067" s="5" t="s">
        <v>1706</v>
      </c>
      <c r="B8067" s="5" t="s">
        <v>621</v>
      </c>
      <c r="C8067">
        <v>2000</v>
      </c>
      <c r="D8067" s="6" t="s">
        <v>2053</v>
      </c>
      <c r="F8067" s="3" t="str">
        <f>_xlfn.CONCAT(ARI[[#This Row],[Year]]," ",ARI[[#This Row],[Model]])</f>
        <v>2000 YFA-1 Breeze125</v>
      </c>
    </row>
    <row r="8068" spans="1:6" x14ac:dyDescent="0.25">
      <c r="A8068" s="5" t="s">
        <v>1706</v>
      </c>
      <c r="B8068" s="5" t="s">
        <v>621</v>
      </c>
      <c r="C8068">
        <v>2001</v>
      </c>
      <c r="D8068" s="6" t="s">
        <v>2053</v>
      </c>
      <c r="F8068" s="3" t="str">
        <f>_xlfn.CONCAT(ARI[[#This Row],[Year]]," ",ARI[[#This Row],[Model]])</f>
        <v>2001 YFA-1 Breeze125</v>
      </c>
    </row>
    <row r="8069" spans="1:6" x14ac:dyDescent="0.25">
      <c r="A8069" s="5" t="s">
        <v>1706</v>
      </c>
      <c r="B8069" s="5" t="s">
        <v>621</v>
      </c>
      <c r="C8069">
        <v>2002</v>
      </c>
      <c r="D8069" s="6" t="s">
        <v>2053</v>
      </c>
      <c r="F8069" s="3" t="str">
        <f>_xlfn.CONCAT(ARI[[#This Row],[Year]]," ",ARI[[#This Row],[Model]])</f>
        <v>2002 YFA-1 Breeze125</v>
      </c>
    </row>
    <row r="8070" spans="1:6" x14ac:dyDescent="0.25">
      <c r="A8070" s="5" t="s">
        <v>1706</v>
      </c>
      <c r="B8070" s="5" t="s">
        <v>621</v>
      </c>
      <c r="C8070">
        <v>2003</v>
      </c>
      <c r="D8070" s="6" t="s">
        <v>2053</v>
      </c>
      <c r="F8070" s="3" t="str">
        <f>_xlfn.CONCAT(ARI[[#This Row],[Year]]," ",ARI[[#This Row],[Model]])</f>
        <v>2003 YFA-1 Breeze125</v>
      </c>
    </row>
    <row r="8071" spans="1:6" x14ac:dyDescent="0.25">
      <c r="A8071" s="5" t="s">
        <v>1706</v>
      </c>
      <c r="B8071" s="5" t="s">
        <v>621</v>
      </c>
      <c r="C8071">
        <v>2004</v>
      </c>
      <c r="D8071" s="6" t="s">
        <v>2053</v>
      </c>
      <c r="F8071" s="3" t="str">
        <f>_xlfn.CONCAT(ARI[[#This Row],[Year]]," ",ARI[[#This Row],[Model]])</f>
        <v>2004 YFA-1 Breeze125</v>
      </c>
    </row>
    <row r="8072" spans="1:6" x14ac:dyDescent="0.25">
      <c r="A8072" s="5" t="s">
        <v>1706</v>
      </c>
      <c r="B8072" s="5" t="s">
        <v>621</v>
      </c>
      <c r="C8072">
        <v>1992</v>
      </c>
      <c r="D8072" s="6" t="s">
        <v>2054</v>
      </c>
      <c r="F8072" s="3" t="str">
        <f>_xlfn.CONCAT(ARI[[#This Row],[Year]]," ",ARI[[#This Row],[Model]])</f>
        <v>1992 YFB250 Timberwolf 2x4</v>
      </c>
    </row>
    <row r="8073" spans="1:6" x14ac:dyDescent="0.25">
      <c r="A8073" s="5" t="s">
        <v>1706</v>
      </c>
      <c r="B8073" s="5" t="s">
        <v>621</v>
      </c>
      <c r="C8073">
        <v>1993</v>
      </c>
      <c r="D8073" s="6" t="s">
        <v>2054</v>
      </c>
      <c r="F8073" s="3" t="str">
        <f>_xlfn.CONCAT(ARI[[#This Row],[Year]]," ",ARI[[#This Row],[Model]])</f>
        <v>1993 YFB250 Timberwolf 2x4</v>
      </c>
    </row>
    <row r="8074" spans="1:6" x14ac:dyDescent="0.25">
      <c r="A8074" s="5" t="s">
        <v>1706</v>
      </c>
      <c r="B8074" s="5" t="s">
        <v>621</v>
      </c>
      <c r="C8074">
        <v>1994</v>
      </c>
      <c r="D8074" s="6" t="s">
        <v>2054</v>
      </c>
      <c r="F8074" s="3" t="str">
        <f>_xlfn.CONCAT(ARI[[#This Row],[Year]]," ",ARI[[#This Row],[Model]])</f>
        <v>1994 YFB250 Timberwolf 2x4</v>
      </c>
    </row>
    <row r="8075" spans="1:6" x14ac:dyDescent="0.25">
      <c r="A8075" s="5" t="s">
        <v>1706</v>
      </c>
      <c r="B8075" s="5" t="s">
        <v>621</v>
      </c>
      <c r="C8075">
        <v>1995</v>
      </c>
      <c r="D8075" s="6" t="s">
        <v>2054</v>
      </c>
      <c r="F8075" s="3" t="str">
        <f>_xlfn.CONCAT(ARI[[#This Row],[Year]]," ",ARI[[#This Row],[Model]])</f>
        <v>1995 YFB250 Timberwolf 2x4</v>
      </c>
    </row>
    <row r="8076" spans="1:6" x14ac:dyDescent="0.25">
      <c r="A8076" s="5" t="s">
        <v>1706</v>
      </c>
      <c r="B8076" s="5" t="s">
        <v>621</v>
      </c>
      <c r="C8076">
        <v>1996</v>
      </c>
      <c r="D8076" s="6" t="s">
        <v>2054</v>
      </c>
      <c r="F8076" s="3" t="str">
        <f>_xlfn.CONCAT(ARI[[#This Row],[Year]]," ",ARI[[#This Row],[Model]])</f>
        <v>1996 YFB250 Timberwolf 2x4</v>
      </c>
    </row>
    <row r="8077" spans="1:6" x14ac:dyDescent="0.25">
      <c r="A8077" s="5" t="s">
        <v>1706</v>
      </c>
      <c r="B8077" s="5" t="s">
        <v>621</v>
      </c>
      <c r="C8077">
        <v>1997</v>
      </c>
      <c r="D8077" s="6" t="s">
        <v>2054</v>
      </c>
      <c r="F8077" s="3" t="str">
        <f>_xlfn.CONCAT(ARI[[#This Row],[Year]]," ",ARI[[#This Row],[Model]])</f>
        <v>1997 YFB250 Timberwolf 2x4</v>
      </c>
    </row>
    <row r="8078" spans="1:6" x14ac:dyDescent="0.25">
      <c r="A8078" s="5" t="s">
        <v>1706</v>
      </c>
      <c r="B8078" s="5" t="s">
        <v>621</v>
      </c>
      <c r="C8078">
        <v>1998</v>
      </c>
      <c r="D8078" s="6" t="s">
        <v>2054</v>
      </c>
      <c r="F8078" s="3" t="str">
        <f>_xlfn.CONCAT(ARI[[#This Row],[Year]]," ",ARI[[#This Row],[Model]])</f>
        <v>1998 YFB250 Timberwolf 2x4</v>
      </c>
    </row>
    <row r="8079" spans="1:6" x14ac:dyDescent="0.25">
      <c r="A8079" s="5" t="s">
        <v>1706</v>
      </c>
      <c r="B8079" s="5" t="s">
        <v>621</v>
      </c>
      <c r="C8079">
        <v>1994</v>
      </c>
      <c r="D8079" s="6" t="s">
        <v>2055</v>
      </c>
      <c r="F8079" s="3" t="str">
        <f>_xlfn.CONCAT(ARI[[#This Row],[Year]]," ",ARI[[#This Row],[Model]])</f>
        <v>1994 YFB250FW Timberwolf 4x4</v>
      </c>
    </row>
    <row r="8080" spans="1:6" x14ac:dyDescent="0.25">
      <c r="A8080" s="5" t="s">
        <v>1706</v>
      </c>
      <c r="B8080" s="5" t="s">
        <v>621</v>
      </c>
      <c r="C8080">
        <v>1995</v>
      </c>
      <c r="D8080" s="6" t="s">
        <v>2055</v>
      </c>
      <c r="F8080" s="3" t="str">
        <f>_xlfn.CONCAT(ARI[[#This Row],[Year]]," ",ARI[[#This Row],[Model]])</f>
        <v>1995 YFB250FW Timberwolf 4x4</v>
      </c>
    </row>
    <row r="8081" spans="1:6" x14ac:dyDescent="0.25">
      <c r="A8081" s="5" t="s">
        <v>1706</v>
      </c>
      <c r="B8081" s="5" t="s">
        <v>621</v>
      </c>
      <c r="C8081">
        <v>1996</v>
      </c>
      <c r="D8081" s="6" t="s">
        <v>2055</v>
      </c>
      <c r="F8081" s="3" t="str">
        <f>_xlfn.CONCAT(ARI[[#This Row],[Year]]," ",ARI[[#This Row],[Model]])</f>
        <v>1996 YFB250FW Timberwolf 4x4</v>
      </c>
    </row>
    <row r="8082" spans="1:6" x14ac:dyDescent="0.25">
      <c r="A8082" s="5" t="s">
        <v>1706</v>
      </c>
      <c r="B8082" s="5" t="s">
        <v>621</v>
      </c>
      <c r="C8082">
        <v>1997</v>
      </c>
      <c r="D8082" s="6" t="s">
        <v>2055</v>
      </c>
      <c r="F8082" s="3" t="str">
        <f>_xlfn.CONCAT(ARI[[#This Row],[Year]]," ",ARI[[#This Row],[Model]])</f>
        <v>1997 YFB250FW Timberwolf 4x4</v>
      </c>
    </row>
    <row r="8083" spans="1:6" x14ac:dyDescent="0.25">
      <c r="A8083" s="5" t="s">
        <v>1706</v>
      </c>
      <c r="B8083" s="5" t="s">
        <v>621</v>
      </c>
      <c r="C8083">
        <v>1998</v>
      </c>
      <c r="D8083" s="6" t="s">
        <v>2055</v>
      </c>
      <c r="F8083" s="3" t="str">
        <f>_xlfn.CONCAT(ARI[[#This Row],[Year]]," ",ARI[[#This Row],[Model]])</f>
        <v>1998 YFB250FW Timberwolf 4x4</v>
      </c>
    </row>
    <row r="8084" spans="1:6" x14ac:dyDescent="0.25">
      <c r="A8084" s="5" t="s">
        <v>1706</v>
      </c>
      <c r="B8084" s="5" t="s">
        <v>621</v>
      </c>
      <c r="C8084">
        <v>1999</v>
      </c>
      <c r="D8084" s="6" t="s">
        <v>2055</v>
      </c>
      <c r="F8084" s="3" t="str">
        <f>_xlfn.CONCAT(ARI[[#This Row],[Year]]," ",ARI[[#This Row],[Model]])</f>
        <v>1999 YFB250FW Timberwolf 4x4</v>
      </c>
    </row>
    <row r="8085" spans="1:6" x14ac:dyDescent="0.25">
      <c r="A8085" s="5" t="s">
        <v>1706</v>
      </c>
      <c r="B8085" s="5" t="s">
        <v>621</v>
      </c>
      <c r="C8085">
        <v>2000</v>
      </c>
      <c r="D8085" s="6" t="s">
        <v>2055</v>
      </c>
      <c r="F8085" s="3" t="str">
        <f>_xlfn.CONCAT(ARI[[#This Row],[Year]]," ",ARI[[#This Row],[Model]])</f>
        <v>2000 YFB250FW Timberwolf 4x4</v>
      </c>
    </row>
    <row r="8086" spans="1:6" x14ac:dyDescent="0.25">
      <c r="A8086" s="5" t="s">
        <v>1706</v>
      </c>
      <c r="B8086" s="5" t="s">
        <v>621</v>
      </c>
      <c r="C8086">
        <v>1987</v>
      </c>
      <c r="D8086" s="6" t="s">
        <v>2056</v>
      </c>
      <c r="F8086" s="3" t="str">
        <f>_xlfn.CONCAT(ARI[[#This Row],[Year]]," ",ARI[[#This Row],[Model]])</f>
        <v>1987 YFM100 Champ</v>
      </c>
    </row>
    <row r="8087" spans="1:6" x14ac:dyDescent="0.25">
      <c r="A8087" s="5" t="s">
        <v>1706</v>
      </c>
      <c r="B8087" s="5" t="s">
        <v>621</v>
      </c>
      <c r="C8087">
        <v>1988</v>
      </c>
      <c r="D8087" s="6" t="s">
        <v>2056</v>
      </c>
      <c r="F8087" s="3" t="str">
        <f>_xlfn.CONCAT(ARI[[#This Row],[Year]]," ",ARI[[#This Row],[Model]])</f>
        <v>1988 YFM100 Champ</v>
      </c>
    </row>
    <row r="8088" spans="1:6" x14ac:dyDescent="0.25">
      <c r="A8088" s="5" t="s">
        <v>1706</v>
      </c>
      <c r="B8088" s="5" t="s">
        <v>621</v>
      </c>
      <c r="C8088">
        <v>1989</v>
      </c>
      <c r="D8088" s="6" t="s">
        <v>2056</v>
      </c>
      <c r="F8088" s="3" t="str">
        <f>_xlfn.CONCAT(ARI[[#This Row],[Year]]," ",ARI[[#This Row],[Model]])</f>
        <v>1989 YFM100 Champ</v>
      </c>
    </row>
    <row r="8089" spans="1:6" x14ac:dyDescent="0.25">
      <c r="A8089" s="5" t="s">
        <v>1706</v>
      </c>
      <c r="B8089" s="5" t="s">
        <v>621</v>
      </c>
      <c r="C8089">
        <v>1990</v>
      </c>
      <c r="D8089" s="6" t="s">
        <v>2056</v>
      </c>
      <c r="F8089" s="3" t="str">
        <f>_xlfn.CONCAT(ARI[[#This Row],[Year]]," ",ARI[[#This Row],[Model]])</f>
        <v>1990 YFM100 Champ</v>
      </c>
    </row>
    <row r="8090" spans="1:6" x14ac:dyDescent="0.25">
      <c r="A8090" s="5" t="s">
        <v>1706</v>
      </c>
      <c r="B8090" s="5" t="s">
        <v>621</v>
      </c>
      <c r="C8090">
        <v>1991</v>
      </c>
      <c r="D8090" s="6" t="s">
        <v>2056</v>
      </c>
      <c r="F8090" s="3" t="str">
        <f>_xlfn.CONCAT(ARI[[#This Row],[Year]]," ",ARI[[#This Row],[Model]])</f>
        <v>1991 YFM100 Champ</v>
      </c>
    </row>
    <row r="8091" spans="1:6" x14ac:dyDescent="0.25">
      <c r="A8091" s="5" t="s">
        <v>1706</v>
      </c>
      <c r="B8091" s="5" t="s">
        <v>621</v>
      </c>
      <c r="C8091">
        <v>2004</v>
      </c>
      <c r="D8091" s="6" t="s">
        <v>2057</v>
      </c>
      <c r="F8091" s="3" t="str">
        <f>_xlfn.CONCAT(ARI[[#This Row],[Year]]," ",ARI[[#This Row],[Model]])</f>
        <v>2004 YFM125 Grizzly</v>
      </c>
    </row>
    <row r="8092" spans="1:6" x14ac:dyDescent="0.25">
      <c r="A8092" s="5" t="s">
        <v>1706</v>
      </c>
      <c r="B8092" s="5" t="s">
        <v>621</v>
      </c>
      <c r="C8092">
        <v>2005</v>
      </c>
      <c r="D8092" s="6" t="s">
        <v>2057</v>
      </c>
      <c r="F8092" s="3" t="str">
        <f>_xlfn.CONCAT(ARI[[#This Row],[Year]]," ",ARI[[#This Row],[Model]])</f>
        <v>2005 YFM125 Grizzly</v>
      </c>
    </row>
    <row r="8093" spans="1:6" x14ac:dyDescent="0.25">
      <c r="A8093" s="5" t="s">
        <v>1706</v>
      </c>
      <c r="B8093" s="5" t="s">
        <v>621</v>
      </c>
      <c r="C8093">
        <v>2006</v>
      </c>
      <c r="D8093" s="6" t="s">
        <v>2057</v>
      </c>
      <c r="F8093" s="3" t="str">
        <f>_xlfn.CONCAT(ARI[[#This Row],[Year]]," ",ARI[[#This Row],[Model]])</f>
        <v>2006 YFM125 Grizzly</v>
      </c>
    </row>
    <row r="8094" spans="1:6" x14ac:dyDescent="0.25">
      <c r="A8094" s="5" t="s">
        <v>1706</v>
      </c>
      <c r="B8094" s="5" t="s">
        <v>621</v>
      </c>
      <c r="C8094">
        <v>2007</v>
      </c>
      <c r="D8094" s="6" t="s">
        <v>2057</v>
      </c>
      <c r="F8094" s="3" t="str">
        <f>_xlfn.CONCAT(ARI[[#This Row],[Year]]," ",ARI[[#This Row],[Model]])</f>
        <v>2007 YFM125 Grizzly</v>
      </c>
    </row>
    <row r="8095" spans="1:6" x14ac:dyDescent="0.25">
      <c r="A8095" s="5" t="s">
        <v>1706</v>
      </c>
      <c r="B8095" s="5" t="s">
        <v>621</v>
      </c>
      <c r="C8095">
        <v>2008</v>
      </c>
      <c r="D8095" s="6" t="s">
        <v>2057</v>
      </c>
      <c r="F8095" s="3" t="str">
        <f>_xlfn.CONCAT(ARI[[#This Row],[Year]]," ",ARI[[#This Row],[Model]])</f>
        <v>2008 YFM125 Grizzly</v>
      </c>
    </row>
    <row r="8096" spans="1:6" x14ac:dyDescent="0.25">
      <c r="A8096" s="5" t="s">
        <v>1706</v>
      </c>
      <c r="B8096" s="5" t="s">
        <v>621</v>
      </c>
      <c r="C8096">
        <v>1985</v>
      </c>
      <c r="D8096" s="6" t="s">
        <v>2058</v>
      </c>
      <c r="F8096" s="3" t="str">
        <f>_xlfn.CONCAT(ARI[[#This Row],[Year]]," ",ARI[[#This Row],[Model]])</f>
        <v>1985 YFM200 Moto-4</v>
      </c>
    </row>
    <row r="8097" spans="1:6" x14ac:dyDescent="0.25">
      <c r="A8097" s="5" t="s">
        <v>1706</v>
      </c>
      <c r="B8097" s="5" t="s">
        <v>621</v>
      </c>
      <c r="C8097">
        <v>1986</v>
      </c>
      <c r="D8097" s="6" t="s">
        <v>2058</v>
      </c>
      <c r="F8097" s="3" t="str">
        <f>_xlfn.CONCAT(ARI[[#This Row],[Year]]," ",ARI[[#This Row],[Model]])</f>
        <v>1986 YFM200 Moto-4</v>
      </c>
    </row>
    <row r="8098" spans="1:6" x14ac:dyDescent="0.25">
      <c r="A8098" s="5" t="s">
        <v>1706</v>
      </c>
      <c r="B8098" s="5" t="s">
        <v>621</v>
      </c>
      <c r="C8098">
        <v>1987</v>
      </c>
      <c r="D8098" s="6" t="s">
        <v>2058</v>
      </c>
      <c r="F8098" s="3" t="str">
        <f>_xlfn.CONCAT(ARI[[#This Row],[Year]]," ",ARI[[#This Row],[Model]])</f>
        <v>1987 YFM200 Moto-4</v>
      </c>
    </row>
    <row r="8099" spans="1:6" x14ac:dyDescent="0.25">
      <c r="A8099" s="5" t="s">
        <v>1706</v>
      </c>
      <c r="B8099" s="5" t="s">
        <v>621</v>
      </c>
      <c r="C8099">
        <v>1988</v>
      </c>
      <c r="D8099" s="6" t="s">
        <v>2058</v>
      </c>
      <c r="F8099" s="3" t="str">
        <f>_xlfn.CONCAT(ARI[[#This Row],[Year]]," ",ARI[[#This Row],[Model]])</f>
        <v>1988 YFM200 Moto-4</v>
      </c>
    </row>
    <row r="8100" spans="1:6" x14ac:dyDescent="0.25">
      <c r="A8100" s="5" t="s">
        <v>1706</v>
      </c>
      <c r="B8100" s="5" t="s">
        <v>621</v>
      </c>
      <c r="C8100">
        <v>1989</v>
      </c>
      <c r="D8100" s="6" t="s">
        <v>2058</v>
      </c>
      <c r="F8100" s="3" t="str">
        <f>_xlfn.CONCAT(ARI[[#This Row],[Year]]," ",ARI[[#This Row],[Model]])</f>
        <v>1989 YFM200 Moto-4</v>
      </c>
    </row>
    <row r="8101" spans="1:6" x14ac:dyDescent="0.25">
      <c r="A8101" s="5" t="s">
        <v>1706</v>
      </c>
      <c r="B8101" s="5" t="s">
        <v>621</v>
      </c>
      <c r="C8101">
        <v>1999</v>
      </c>
      <c r="D8101" s="6" t="s">
        <v>2059</v>
      </c>
      <c r="F8101" s="3" t="str">
        <f>_xlfn.CONCAT(ARI[[#This Row],[Year]]," ",ARI[[#This Row],[Model]])</f>
        <v>1999 YFM250 Bear Tracker</v>
      </c>
    </row>
    <row r="8102" spans="1:6" x14ac:dyDescent="0.25">
      <c r="A8102" s="5" t="s">
        <v>1706</v>
      </c>
      <c r="B8102" s="5" t="s">
        <v>621</v>
      </c>
      <c r="C8102">
        <v>2000</v>
      </c>
      <c r="D8102" s="6" t="s">
        <v>2059</v>
      </c>
      <c r="F8102" s="3" t="str">
        <f>_xlfn.CONCAT(ARI[[#This Row],[Year]]," ",ARI[[#This Row],[Model]])</f>
        <v>2000 YFM250 Bear Tracker</v>
      </c>
    </row>
    <row r="8103" spans="1:6" x14ac:dyDescent="0.25">
      <c r="A8103" s="5" t="s">
        <v>1706</v>
      </c>
      <c r="B8103" s="5" t="s">
        <v>621</v>
      </c>
      <c r="C8103">
        <v>2001</v>
      </c>
      <c r="D8103" s="6" t="s">
        <v>2059</v>
      </c>
      <c r="F8103" s="3" t="str">
        <f>_xlfn.CONCAT(ARI[[#This Row],[Year]]," ",ARI[[#This Row],[Model]])</f>
        <v>2001 YFM250 Bear Tracker</v>
      </c>
    </row>
    <row r="8104" spans="1:6" x14ac:dyDescent="0.25">
      <c r="A8104" s="5" t="s">
        <v>1706</v>
      </c>
      <c r="B8104" s="5" t="s">
        <v>621</v>
      </c>
      <c r="C8104">
        <v>2002</v>
      </c>
      <c r="D8104" s="6" t="s">
        <v>2059</v>
      </c>
      <c r="F8104" s="3" t="str">
        <f>_xlfn.CONCAT(ARI[[#This Row],[Year]]," ",ARI[[#This Row],[Model]])</f>
        <v>2002 YFM250 Bear Tracker</v>
      </c>
    </row>
    <row r="8105" spans="1:6" x14ac:dyDescent="0.25">
      <c r="A8105" s="5" t="s">
        <v>1706</v>
      </c>
      <c r="B8105" s="5" t="s">
        <v>621</v>
      </c>
      <c r="C8105">
        <v>2003</v>
      </c>
      <c r="D8105" s="6" t="s">
        <v>2059</v>
      </c>
      <c r="F8105" s="3" t="str">
        <f>_xlfn.CONCAT(ARI[[#This Row],[Year]]," ",ARI[[#This Row],[Model]])</f>
        <v>2003 YFM250 Bear Tracker</v>
      </c>
    </row>
    <row r="8106" spans="1:6" x14ac:dyDescent="0.25">
      <c r="A8106" s="5" t="s">
        <v>1706</v>
      </c>
      <c r="B8106" s="5" t="s">
        <v>621</v>
      </c>
      <c r="C8106">
        <v>2004</v>
      </c>
      <c r="D8106" s="6" t="s">
        <v>2059</v>
      </c>
      <c r="F8106" s="3" t="str">
        <f>_xlfn.CONCAT(ARI[[#This Row],[Year]]," ",ARI[[#This Row],[Model]])</f>
        <v>2004 YFM250 Bear Tracker</v>
      </c>
    </row>
    <row r="8107" spans="1:6" x14ac:dyDescent="0.25">
      <c r="A8107" s="5" t="s">
        <v>1706</v>
      </c>
      <c r="B8107" s="5" t="s">
        <v>621</v>
      </c>
      <c r="C8107">
        <v>2007</v>
      </c>
      <c r="D8107" s="6" t="s">
        <v>2060</v>
      </c>
      <c r="F8107" s="3" t="str">
        <f>_xlfn.CONCAT(ARI[[#This Row],[Year]]," ",ARI[[#This Row],[Model]])</f>
        <v>2007 YFM250 Big Bear</v>
      </c>
    </row>
    <row r="8108" spans="1:6" x14ac:dyDescent="0.25">
      <c r="A8108" s="5" t="s">
        <v>1706</v>
      </c>
      <c r="B8108" s="5" t="s">
        <v>621</v>
      </c>
      <c r="C8108">
        <v>2008</v>
      </c>
      <c r="D8108" s="6" t="s">
        <v>2060</v>
      </c>
      <c r="F8108" s="3" t="str">
        <f>_xlfn.CONCAT(ARI[[#This Row],[Year]]," ",ARI[[#This Row],[Model]])</f>
        <v>2008 YFM250 Big Bear</v>
      </c>
    </row>
    <row r="8109" spans="1:6" x14ac:dyDescent="0.25">
      <c r="A8109" s="5" t="s">
        <v>1706</v>
      </c>
      <c r="B8109" s="5" t="s">
        <v>621</v>
      </c>
      <c r="C8109">
        <v>2005</v>
      </c>
      <c r="D8109" s="6" t="s">
        <v>2061</v>
      </c>
      <c r="F8109" s="3" t="str">
        <f>_xlfn.CONCAT(ARI[[#This Row],[Year]]," ",ARI[[#This Row],[Model]])</f>
        <v>2005 YFM250 Bruin</v>
      </c>
    </row>
    <row r="8110" spans="1:6" x14ac:dyDescent="0.25">
      <c r="A8110" s="5" t="s">
        <v>1706</v>
      </c>
      <c r="B8110" s="5" t="s">
        <v>621</v>
      </c>
      <c r="C8110">
        <v>2006</v>
      </c>
      <c r="D8110" s="6" t="s">
        <v>2061</v>
      </c>
      <c r="F8110" s="3" t="str">
        <f>_xlfn.CONCAT(ARI[[#This Row],[Year]]," ",ARI[[#This Row],[Model]])</f>
        <v>2006 YFM250 Bruin</v>
      </c>
    </row>
    <row r="8111" spans="1:6" x14ac:dyDescent="0.25">
      <c r="A8111" s="5" t="s">
        <v>1706</v>
      </c>
      <c r="B8111" s="5" t="s">
        <v>621</v>
      </c>
      <c r="C8111">
        <v>1989</v>
      </c>
      <c r="D8111" s="6" t="s">
        <v>2062</v>
      </c>
      <c r="F8111" s="3" t="str">
        <f>_xlfn.CONCAT(ARI[[#This Row],[Year]]," ",ARI[[#This Row],[Model]])</f>
        <v>1989 YFM250 Moto-4</v>
      </c>
    </row>
    <row r="8112" spans="1:6" x14ac:dyDescent="0.25">
      <c r="A8112" s="5" t="s">
        <v>1706</v>
      </c>
      <c r="B8112" s="5" t="s">
        <v>621</v>
      </c>
      <c r="C8112">
        <v>1990</v>
      </c>
      <c r="D8112" s="6" t="s">
        <v>2062</v>
      </c>
      <c r="F8112" s="3" t="str">
        <f>_xlfn.CONCAT(ARI[[#This Row],[Year]]," ",ARI[[#This Row],[Model]])</f>
        <v>1990 YFM250 Moto-4</v>
      </c>
    </row>
    <row r="8113" spans="1:6" x14ac:dyDescent="0.25">
      <c r="A8113" s="5" t="s">
        <v>1706</v>
      </c>
      <c r="B8113" s="5" t="s">
        <v>621</v>
      </c>
      <c r="C8113">
        <v>1991</v>
      </c>
      <c r="D8113" s="6" t="s">
        <v>2062</v>
      </c>
      <c r="F8113" s="3" t="str">
        <f>_xlfn.CONCAT(ARI[[#This Row],[Year]]," ",ARI[[#This Row],[Model]])</f>
        <v>1991 YFM250 Moto-4</v>
      </c>
    </row>
    <row r="8114" spans="1:6" x14ac:dyDescent="0.25">
      <c r="A8114" s="5" t="s">
        <v>1706</v>
      </c>
      <c r="B8114" s="5" t="s">
        <v>621</v>
      </c>
      <c r="C8114">
        <v>2008</v>
      </c>
      <c r="D8114" s="6" t="s">
        <v>2063</v>
      </c>
      <c r="F8114" s="3" t="str">
        <f>_xlfn.CONCAT(ARI[[#This Row],[Year]]," ",ARI[[#This Row],[Model]])</f>
        <v>2008 YFM250 Raptor</v>
      </c>
    </row>
    <row r="8115" spans="1:6" x14ac:dyDescent="0.25">
      <c r="A8115" s="5" t="s">
        <v>1706</v>
      </c>
      <c r="B8115" s="5" t="s">
        <v>621</v>
      </c>
      <c r="C8115">
        <v>2008</v>
      </c>
      <c r="D8115" s="6" t="s">
        <v>2064</v>
      </c>
      <c r="F8115" s="3" t="str">
        <f>_xlfn.CONCAT(ARI[[#This Row],[Year]]," ",ARI[[#This Row],[Model]])</f>
        <v>2008 YFM250 Raptor SE</v>
      </c>
    </row>
    <row r="8116" spans="1:6" x14ac:dyDescent="0.25">
      <c r="A8116" s="5" t="s">
        <v>1706</v>
      </c>
      <c r="B8116" s="5" t="s">
        <v>621</v>
      </c>
      <c r="C8116">
        <v>2008</v>
      </c>
      <c r="D8116" s="6" t="s">
        <v>2065</v>
      </c>
      <c r="F8116" s="3" t="str">
        <f>_xlfn.CONCAT(ARI[[#This Row],[Year]]," ",ARI[[#This Row],[Model]])</f>
        <v>2008 YFM250 Raptor SE Custom</v>
      </c>
    </row>
    <row r="8117" spans="1:6" x14ac:dyDescent="0.25">
      <c r="A8117" s="5" t="s">
        <v>1706</v>
      </c>
      <c r="B8117" s="5" t="s">
        <v>621</v>
      </c>
      <c r="C8117">
        <v>2004</v>
      </c>
      <c r="D8117" s="6" t="s">
        <v>2066</v>
      </c>
      <c r="F8117" s="3" t="str">
        <f>_xlfn.CONCAT(ARI[[#This Row],[Year]]," ",ARI[[#This Row],[Model]])</f>
        <v>2004 YFM350 Bruin Auto 2x4</v>
      </c>
    </row>
    <row r="8118" spans="1:6" x14ac:dyDescent="0.25">
      <c r="A8118" s="5" t="s">
        <v>1706</v>
      </c>
      <c r="B8118" s="5" t="s">
        <v>621</v>
      </c>
      <c r="C8118">
        <v>2005</v>
      </c>
      <c r="D8118" s="6" t="s">
        <v>2066</v>
      </c>
      <c r="F8118" s="3" t="str">
        <f>_xlfn.CONCAT(ARI[[#This Row],[Year]]," ",ARI[[#This Row],[Model]])</f>
        <v>2005 YFM350 Bruin Auto 2x4</v>
      </c>
    </row>
    <row r="8119" spans="1:6" x14ac:dyDescent="0.25">
      <c r="A8119" s="5" t="s">
        <v>1706</v>
      </c>
      <c r="B8119" s="5" t="s">
        <v>621</v>
      </c>
      <c r="C8119">
        <v>2006</v>
      </c>
      <c r="D8119" s="6" t="s">
        <v>2066</v>
      </c>
      <c r="F8119" s="3" t="str">
        <f>_xlfn.CONCAT(ARI[[#This Row],[Year]]," ",ARI[[#This Row],[Model]])</f>
        <v>2006 YFM350 Bruin Auto 2x4</v>
      </c>
    </row>
    <row r="8120" spans="1:6" x14ac:dyDescent="0.25">
      <c r="A8120" s="5" t="s">
        <v>1706</v>
      </c>
      <c r="B8120" s="5" t="s">
        <v>621</v>
      </c>
      <c r="C8120">
        <v>2007</v>
      </c>
      <c r="D8120" s="6" t="s">
        <v>2067</v>
      </c>
      <c r="F8120" s="3" t="str">
        <f>_xlfn.CONCAT(ARI[[#This Row],[Year]]," ",ARI[[#This Row],[Model]])</f>
        <v>2007 YFM350 Grizzly 4x4 Auto</v>
      </c>
    </row>
    <row r="8121" spans="1:6" x14ac:dyDescent="0.25">
      <c r="A8121" s="5" t="s">
        <v>1706</v>
      </c>
      <c r="B8121" s="5" t="s">
        <v>621</v>
      </c>
      <c r="C8121">
        <v>2008</v>
      </c>
      <c r="D8121" s="6" t="s">
        <v>2067</v>
      </c>
      <c r="F8121" s="3" t="str">
        <f>_xlfn.CONCAT(ARI[[#This Row],[Year]]," ",ARI[[#This Row],[Model]])</f>
        <v>2008 YFM350 Grizzly 4x4 Auto</v>
      </c>
    </row>
    <row r="8122" spans="1:6" x14ac:dyDescent="0.25">
      <c r="A8122" s="5" t="s">
        <v>1706</v>
      </c>
      <c r="B8122" s="5" t="s">
        <v>621</v>
      </c>
      <c r="C8122">
        <v>2007</v>
      </c>
      <c r="D8122" s="6" t="s">
        <v>2068</v>
      </c>
      <c r="F8122" s="3" t="str">
        <f>_xlfn.CONCAT(ARI[[#This Row],[Year]]," ",ARI[[#This Row],[Model]])</f>
        <v>2007 YFM350 Grizzly Auto</v>
      </c>
    </row>
    <row r="8123" spans="1:6" x14ac:dyDescent="0.25">
      <c r="A8123" s="5" t="s">
        <v>1706</v>
      </c>
      <c r="B8123" s="5" t="s">
        <v>621</v>
      </c>
      <c r="C8123">
        <v>2008</v>
      </c>
      <c r="D8123" s="6" t="s">
        <v>2068</v>
      </c>
      <c r="F8123" s="3" t="str">
        <f>_xlfn.CONCAT(ARI[[#This Row],[Year]]," ",ARI[[#This Row],[Model]])</f>
        <v>2008 YFM350 Grizzly Auto</v>
      </c>
    </row>
    <row r="8124" spans="1:6" x14ac:dyDescent="0.25">
      <c r="A8124" s="5" t="s">
        <v>1706</v>
      </c>
      <c r="B8124" s="5" t="s">
        <v>621</v>
      </c>
      <c r="C8124">
        <v>2007</v>
      </c>
      <c r="D8124" s="6" t="s">
        <v>2069</v>
      </c>
      <c r="F8124" s="3" t="str">
        <f>_xlfn.CONCAT(ARI[[#This Row],[Year]]," ",ARI[[#This Row],[Model]])</f>
        <v>2007 YFM350 Grizzly IRS 4x4 Auto</v>
      </c>
    </row>
    <row r="8125" spans="1:6" x14ac:dyDescent="0.25">
      <c r="A8125" s="5" t="s">
        <v>1706</v>
      </c>
      <c r="B8125" s="5" t="s">
        <v>621</v>
      </c>
      <c r="C8125">
        <v>2008</v>
      </c>
      <c r="D8125" s="6" t="s">
        <v>2069</v>
      </c>
      <c r="F8125" s="3" t="str">
        <f>_xlfn.CONCAT(ARI[[#This Row],[Year]]," ",ARI[[#This Row],[Model]])</f>
        <v>2008 YFM350 Grizzly IRS 4x4 Auto</v>
      </c>
    </row>
    <row r="8126" spans="1:6" x14ac:dyDescent="0.25">
      <c r="A8126" s="5" t="s">
        <v>1706</v>
      </c>
      <c r="B8126" s="5" t="s">
        <v>621</v>
      </c>
      <c r="C8126">
        <v>2004</v>
      </c>
      <c r="D8126" s="6" t="s">
        <v>2070</v>
      </c>
      <c r="F8126" s="3" t="str">
        <f>_xlfn.CONCAT(ARI[[#This Row],[Year]]," ",ARI[[#This Row],[Model]])</f>
        <v>2004 YFM350 Raptor</v>
      </c>
    </row>
    <row r="8127" spans="1:6" x14ac:dyDescent="0.25">
      <c r="A8127" s="5" t="s">
        <v>1706</v>
      </c>
      <c r="B8127" s="5" t="s">
        <v>621</v>
      </c>
      <c r="C8127">
        <v>2005</v>
      </c>
      <c r="D8127" s="6" t="s">
        <v>2070</v>
      </c>
      <c r="F8127" s="3" t="str">
        <f>_xlfn.CONCAT(ARI[[#This Row],[Year]]," ",ARI[[#This Row],[Model]])</f>
        <v>2005 YFM350 Raptor</v>
      </c>
    </row>
    <row r="8128" spans="1:6" x14ac:dyDescent="0.25">
      <c r="A8128" s="5" t="s">
        <v>1706</v>
      </c>
      <c r="B8128" s="5" t="s">
        <v>621</v>
      </c>
      <c r="C8128">
        <v>2006</v>
      </c>
      <c r="D8128" s="6" t="s">
        <v>2070</v>
      </c>
      <c r="F8128" s="3" t="str">
        <f>_xlfn.CONCAT(ARI[[#This Row],[Year]]," ",ARI[[#This Row],[Model]])</f>
        <v>2006 YFM350 Raptor</v>
      </c>
    </row>
    <row r="8129" spans="1:6" x14ac:dyDescent="0.25">
      <c r="A8129" s="5" t="s">
        <v>1706</v>
      </c>
      <c r="B8129" s="5" t="s">
        <v>621</v>
      </c>
      <c r="C8129">
        <v>2007</v>
      </c>
      <c r="D8129" s="6" t="s">
        <v>2070</v>
      </c>
      <c r="F8129" s="3" t="str">
        <f>_xlfn.CONCAT(ARI[[#This Row],[Year]]," ",ARI[[#This Row],[Model]])</f>
        <v>2007 YFM350 Raptor</v>
      </c>
    </row>
    <row r="8130" spans="1:6" x14ac:dyDescent="0.25">
      <c r="A8130" s="5" t="s">
        <v>1706</v>
      </c>
      <c r="B8130" s="5" t="s">
        <v>621</v>
      </c>
      <c r="C8130">
        <v>2008</v>
      </c>
      <c r="D8130" s="6" t="s">
        <v>2070</v>
      </c>
      <c r="F8130" s="3" t="str">
        <f>_xlfn.CONCAT(ARI[[#This Row],[Year]]," ",ARI[[#This Row],[Model]])</f>
        <v>2008 YFM350 Raptor</v>
      </c>
    </row>
    <row r="8131" spans="1:6" x14ac:dyDescent="0.25">
      <c r="A8131" s="5" t="s">
        <v>1706</v>
      </c>
      <c r="B8131" s="5" t="s">
        <v>621</v>
      </c>
      <c r="C8131">
        <v>2006</v>
      </c>
      <c r="D8131" s="6" t="s">
        <v>2071</v>
      </c>
      <c r="F8131" s="3" t="str">
        <f>_xlfn.CONCAT(ARI[[#This Row],[Year]]," ",ARI[[#This Row],[Model]])</f>
        <v>2006 YFM350 Wolverine</v>
      </c>
    </row>
    <row r="8132" spans="1:6" x14ac:dyDescent="0.25">
      <c r="A8132" s="5" t="s">
        <v>1706</v>
      </c>
      <c r="B8132" s="5" t="s">
        <v>621</v>
      </c>
      <c r="C8132">
        <v>2007</v>
      </c>
      <c r="D8132" s="6" t="s">
        <v>2071</v>
      </c>
      <c r="F8132" s="3" t="str">
        <f>_xlfn.CONCAT(ARI[[#This Row],[Year]]," ",ARI[[#This Row],[Model]])</f>
        <v>2007 YFM350 Wolverine</v>
      </c>
    </row>
    <row r="8133" spans="1:6" x14ac:dyDescent="0.25">
      <c r="A8133" s="5" t="s">
        <v>1706</v>
      </c>
      <c r="B8133" s="5" t="s">
        <v>621</v>
      </c>
      <c r="C8133">
        <v>2008</v>
      </c>
      <c r="D8133" s="6" t="s">
        <v>2071</v>
      </c>
      <c r="F8133" s="3" t="str">
        <f>_xlfn.CONCAT(ARI[[#This Row],[Year]]," ",ARI[[#This Row],[Model]])</f>
        <v>2008 YFM350 Wolverine</v>
      </c>
    </row>
    <row r="8134" spans="1:6" x14ac:dyDescent="0.25">
      <c r="A8134" s="5" t="s">
        <v>1706</v>
      </c>
      <c r="B8134" s="5" t="s">
        <v>621</v>
      </c>
      <c r="C8134">
        <v>1987</v>
      </c>
      <c r="D8134" s="6" t="s">
        <v>2072</v>
      </c>
      <c r="F8134" s="3" t="str">
        <f>_xlfn.CONCAT(ARI[[#This Row],[Year]]," ",ARI[[#This Row],[Model]])</f>
        <v>1987 YFM350ER Moto-4</v>
      </c>
    </row>
    <row r="8135" spans="1:6" x14ac:dyDescent="0.25">
      <c r="A8135" s="5" t="s">
        <v>1706</v>
      </c>
      <c r="B8135" s="5" t="s">
        <v>621</v>
      </c>
      <c r="C8135">
        <v>1988</v>
      </c>
      <c r="D8135" s="6" t="s">
        <v>2072</v>
      </c>
      <c r="F8135" s="3" t="str">
        <f>_xlfn.CONCAT(ARI[[#This Row],[Year]]," ",ARI[[#This Row],[Model]])</f>
        <v>1988 YFM350ER Moto-4</v>
      </c>
    </row>
    <row r="8136" spans="1:6" x14ac:dyDescent="0.25">
      <c r="A8136" s="5" t="s">
        <v>1706</v>
      </c>
      <c r="B8136" s="5" t="s">
        <v>621</v>
      </c>
      <c r="C8136">
        <v>1989</v>
      </c>
      <c r="D8136" s="6" t="s">
        <v>2072</v>
      </c>
      <c r="F8136" s="3" t="str">
        <f>_xlfn.CONCAT(ARI[[#This Row],[Year]]," ",ARI[[#This Row],[Model]])</f>
        <v>1989 YFM350ER Moto-4</v>
      </c>
    </row>
    <row r="8137" spans="1:6" x14ac:dyDescent="0.25">
      <c r="A8137" s="5" t="s">
        <v>1706</v>
      </c>
      <c r="B8137" s="5" t="s">
        <v>621</v>
      </c>
      <c r="C8137">
        <v>1990</v>
      </c>
      <c r="D8137" s="6" t="s">
        <v>2072</v>
      </c>
      <c r="F8137" s="3" t="str">
        <f>_xlfn.CONCAT(ARI[[#This Row],[Year]]," ",ARI[[#This Row],[Model]])</f>
        <v>1990 YFM350ER Moto-4</v>
      </c>
    </row>
    <row r="8138" spans="1:6" x14ac:dyDescent="0.25">
      <c r="A8138" s="5" t="s">
        <v>1706</v>
      </c>
      <c r="B8138" s="5" t="s">
        <v>621</v>
      </c>
      <c r="C8138">
        <v>1991</v>
      </c>
      <c r="D8138" s="6" t="s">
        <v>2072</v>
      </c>
      <c r="F8138" s="3" t="str">
        <f>_xlfn.CONCAT(ARI[[#This Row],[Year]]," ",ARI[[#This Row],[Model]])</f>
        <v>1991 YFM350ER Moto-4</v>
      </c>
    </row>
    <row r="8139" spans="1:6" x14ac:dyDescent="0.25">
      <c r="A8139" s="5" t="s">
        <v>1706</v>
      </c>
      <c r="B8139" s="5" t="s">
        <v>621</v>
      </c>
      <c r="C8139">
        <v>1992</v>
      </c>
      <c r="D8139" s="6" t="s">
        <v>2072</v>
      </c>
      <c r="F8139" s="3" t="str">
        <f>_xlfn.CONCAT(ARI[[#This Row],[Year]]," ",ARI[[#This Row],[Model]])</f>
        <v>1992 YFM350ER Moto-4</v>
      </c>
    </row>
    <row r="8140" spans="1:6" x14ac:dyDescent="0.25">
      <c r="A8140" s="5" t="s">
        <v>1706</v>
      </c>
      <c r="B8140" s="5" t="s">
        <v>621</v>
      </c>
      <c r="C8140">
        <v>1993</v>
      </c>
      <c r="D8140" s="6" t="s">
        <v>2072</v>
      </c>
      <c r="F8140" s="3" t="str">
        <f>_xlfn.CONCAT(ARI[[#This Row],[Year]]," ",ARI[[#This Row],[Model]])</f>
        <v>1993 YFM350ER Moto-4</v>
      </c>
    </row>
    <row r="8141" spans="1:6" x14ac:dyDescent="0.25">
      <c r="A8141" s="5" t="s">
        <v>1706</v>
      </c>
      <c r="B8141" s="5" t="s">
        <v>621</v>
      </c>
      <c r="C8141">
        <v>1994</v>
      </c>
      <c r="D8141" s="6" t="s">
        <v>2072</v>
      </c>
      <c r="F8141" s="3" t="str">
        <f>_xlfn.CONCAT(ARI[[#This Row],[Year]]," ",ARI[[#This Row],[Model]])</f>
        <v>1994 YFM350ER Moto-4</v>
      </c>
    </row>
    <row r="8142" spans="1:6" x14ac:dyDescent="0.25">
      <c r="A8142" s="5" t="s">
        <v>1706</v>
      </c>
      <c r="B8142" s="5" t="s">
        <v>621</v>
      </c>
      <c r="C8142">
        <v>1995</v>
      </c>
      <c r="D8142" s="6" t="s">
        <v>2072</v>
      </c>
      <c r="F8142" s="3" t="str">
        <f>_xlfn.CONCAT(ARI[[#This Row],[Year]]," ",ARI[[#This Row],[Model]])</f>
        <v>1995 YFM350ER Moto-4</v>
      </c>
    </row>
    <row r="8143" spans="1:6" x14ac:dyDescent="0.25">
      <c r="A8143" s="5" t="s">
        <v>1706</v>
      </c>
      <c r="B8143" s="5" t="s">
        <v>621</v>
      </c>
      <c r="C8143">
        <v>1995</v>
      </c>
      <c r="D8143" s="6" t="s">
        <v>2073</v>
      </c>
      <c r="F8143" s="3" t="str">
        <f>_xlfn.CONCAT(ARI[[#This Row],[Year]]," ",ARI[[#This Row],[Model]])</f>
        <v>1995 YFM350F Wolverine 4x4</v>
      </c>
    </row>
    <row r="8144" spans="1:6" x14ac:dyDescent="0.25">
      <c r="A8144" s="5" t="s">
        <v>1706</v>
      </c>
      <c r="B8144" s="5" t="s">
        <v>621</v>
      </c>
      <c r="C8144">
        <v>1996</v>
      </c>
      <c r="D8144" s="6" t="s">
        <v>2073</v>
      </c>
      <c r="F8144" s="3" t="str">
        <f>_xlfn.CONCAT(ARI[[#This Row],[Year]]," ",ARI[[#This Row],[Model]])</f>
        <v>1996 YFM350F Wolverine 4x4</v>
      </c>
    </row>
    <row r="8145" spans="1:6" x14ac:dyDescent="0.25">
      <c r="A8145" s="5" t="s">
        <v>1706</v>
      </c>
      <c r="B8145" s="5" t="s">
        <v>621</v>
      </c>
      <c r="C8145">
        <v>1997</v>
      </c>
      <c r="D8145" s="6" t="s">
        <v>2073</v>
      </c>
      <c r="F8145" s="3" t="str">
        <f>_xlfn.CONCAT(ARI[[#This Row],[Year]]," ",ARI[[#This Row],[Model]])</f>
        <v>1997 YFM350F Wolverine 4x4</v>
      </c>
    </row>
    <row r="8146" spans="1:6" x14ac:dyDescent="0.25">
      <c r="A8146" s="5" t="s">
        <v>1706</v>
      </c>
      <c r="B8146" s="5" t="s">
        <v>621</v>
      </c>
      <c r="C8146">
        <v>1998</v>
      </c>
      <c r="D8146" s="6" t="s">
        <v>2073</v>
      </c>
      <c r="F8146" s="3" t="str">
        <f>_xlfn.CONCAT(ARI[[#This Row],[Year]]," ",ARI[[#This Row],[Model]])</f>
        <v>1998 YFM350F Wolverine 4x4</v>
      </c>
    </row>
    <row r="8147" spans="1:6" x14ac:dyDescent="0.25">
      <c r="A8147" s="5" t="s">
        <v>1706</v>
      </c>
      <c r="B8147" s="5" t="s">
        <v>621</v>
      </c>
      <c r="C8147">
        <v>1999</v>
      </c>
      <c r="D8147" s="6" t="s">
        <v>2073</v>
      </c>
      <c r="F8147" s="3" t="str">
        <f>_xlfn.CONCAT(ARI[[#This Row],[Year]]," ",ARI[[#This Row],[Model]])</f>
        <v>1999 YFM350F Wolverine 4x4</v>
      </c>
    </row>
    <row r="8148" spans="1:6" x14ac:dyDescent="0.25">
      <c r="A8148" s="5" t="s">
        <v>1706</v>
      </c>
      <c r="B8148" s="5" t="s">
        <v>621</v>
      </c>
      <c r="C8148">
        <v>2000</v>
      </c>
      <c r="D8148" s="6" t="s">
        <v>2073</v>
      </c>
      <c r="F8148" s="3" t="str">
        <f>_xlfn.CONCAT(ARI[[#This Row],[Year]]," ",ARI[[#This Row],[Model]])</f>
        <v>2000 YFM350F Wolverine 4x4</v>
      </c>
    </row>
    <row r="8149" spans="1:6" x14ac:dyDescent="0.25">
      <c r="A8149" s="5" t="s">
        <v>1706</v>
      </c>
      <c r="B8149" s="5" t="s">
        <v>621</v>
      </c>
      <c r="C8149">
        <v>2001</v>
      </c>
      <c r="D8149" s="6" t="s">
        <v>2073</v>
      </c>
      <c r="F8149" s="3" t="str">
        <f>_xlfn.CONCAT(ARI[[#This Row],[Year]]," ",ARI[[#This Row],[Model]])</f>
        <v>2001 YFM350F Wolverine 4x4</v>
      </c>
    </row>
    <row r="8150" spans="1:6" x14ac:dyDescent="0.25">
      <c r="A8150" s="5" t="s">
        <v>1706</v>
      </c>
      <c r="B8150" s="5" t="s">
        <v>621</v>
      </c>
      <c r="C8150">
        <v>2002</v>
      </c>
      <c r="D8150" s="6" t="s">
        <v>2073</v>
      </c>
      <c r="F8150" s="3" t="str">
        <f>_xlfn.CONCAT(ARI[[#This Row],[Year]]," ",ARI[[#This Row],[Model]])</f>
        <v>2002 YFM350F Wolverine 4x4</v>
      </c>
    </row>
    <row r="8151" spans="1:6" x14ac:dyDescent="0.25">
      <c r="A8151" s="5" t="s">
        <v>1706</v>
      </c>
      <c r="B8151" s="5" t="s">
        <v>621</v>
      </c>
      <c r="C8151">
        <v>2003</v>
      </c>
      <c r="D8151" s="6" t="s">
        <v>2073</v>
      </c>
      <c r="F8151" s="3" t="str">
        <f>_xlfn.CONCAT(ARI[[#This Row],[Year]]," ",ARI[[#This Row],[Model]])</f>
        <v>2003 YFM350F Wolverine 4x4</v>
      </c>
    </row>
    <row r="8152" spans="1:6" x14ac:dyDescent="0.25">
      <c r="A8152" s="5" t="s">
        <v>1706</v>
      </c>
      <c r="B8152" s="5" t="s">
        <v>621</v>
      </c>
      <c r="C8152">
        <v>2004</v>
      </c>
      <c r="D8152" s="6" t="s">
        <v>2073</v>
      </c>
      <c r="F8152" s="3" t="str">
        <f>_xlfn.CONCAT(ARI[[#This Row],[Year]]," ",ARI[[#This Row],[Model]])</f>
        <v>2004 YFM350F Wolverine 4x4</v>
      </c>
    </row>
    <row r="8153" spans="1:6" x14ac:dyDescent="0.25">
      <c r="A8153" s="5" t="s">
        <v>1706</v>
      </c>
      <c r="B8153" s="5" t="s">
        <v>621</v>
      </c>
      <c r="C8153">
        <v>2005</v>
      </c>
      <c r="D8153" s="6" t="s">
        <v>2073</v>
      </c>
      <c r="F8153" s="3" t="str">
        <f>_xlfn.CONCAT(ARI[[#This Row],[Year]]," ",ARI[[#This Row],[Model]])</f>
        <v>2005 YFM350F Wolverine 4x4</v>
      </c>
    </row>
    <row r="8154" spans="1:6" x14ac:dyDescent="0.25">
      <c r="A8154" s="5" t="s">
        <v>1706</v>
      </c>
      <c r="B8154" s="5" t="s">
        <v>621</v>
      </c>
      <c r="C8154">
        <v>2004</v>
      </c>
      <c r="D8154" s="6" t="s">
        <v>2074</v>
      </c>
      <c r="F8154" s="3" t="str">
        <f>_xlfn.CONCAT(ARI[[#This Row],[Year]]," ",ARI[[#This Row],[Model]])</f>
        <v>2004 YFM350FA Bruin Auto 4x4</v>
      </c>
    </row>
    <row r="8155" spans="1:6" x14ac:dyDescent="0.25">
      <c r="A8155" s="5" t="s">
        <v>1706</v>
      </c>
      <c r="B8155" s="5" t="s">
        <v>621</v>
      </c>
      <c r="C8155">
        <v>2005</v>
      </c>
      <c r="D8155" s="6" t="s">
        <v>2074</v>
      </c>
      <c r="F8155" s="3" t="str">
        <f>_xlfn.CONCAT(ARI[[#This Row],[Year]]," ",ARI[[#This Row],[Model]])</f>
        <v>2005 YFM350FA Bruin Auto 4x4</v>
      </c>
    </row>
    <row r="8156" spans="1:6" x14ac:dyDescent="0.25">
      <c r="A8156" s="5" t="s">
        <v>1706</v>
      </c>
      <c r="B8156" s="5" t="s">
        <v>621</v>
      </c>
      <c r="C8156">
        <v>2006</v>
      </c>
      <c r="D8156" s="6" t="s">
        <v>2074</v>
      </c>
      <c r="F8156" s="3" t="str">
        <f>_xlfn.CONCAT(ARI[[#This Row],[Year]]," ",ARI[[#This Row],[Model]])</f>
        <v>2006 YFM350FA Bruin Auto 4x4</v>
      </c>
    </row>
    <row r="8157" spans="1:6" x14ac:dyDescent="0.25">
      <c r="A8157" s="5" t="s">
        <v>1706</v>
      </c>
      <c r="B8157" s="5" t="s">
        <v>621</v>
      </c>
      <c r="C8157">
        <v>1987</v>
      </c>
      <c r="D8157" s="6" t="s">
        <v>2075</v>
      </c>
      <c r="F8157" s="3" t="str">
        <f>_xlfn.CONCAT(ARI[[#This Row],[Year]]," ",ARI[[#This Row],[Model]])</f>
        <v>1987 YFM350FW Big Bear 4x4</v>
      </c>
    </row>
    <row r="8158" spans="1:6" x14ac:dyDescent="0.25">
      <c r="A8158" s="5" t="s">
        <v>1706</v>
      </c>
      <c r="B8158" s="5" t="s">
        <v>621</v>
      </c>
      <c r="C8158">
        <v>1988</v>
      </c>
      <c r="D8158" s="6" t="s">
        <v>2075</v>
      </c>
      <c r="F8158" s="3" t="str">
        <f>_xlfn.CONCAT(ARI[[#This Row],[Year]]," ",ARI[[#This Row],[Model]])</f>
        <v>1988 YFM350FW Big Bear 4x4</v>
      </c>
    </row>
    <row r="8159" spans="1:6" x14ac:dyDescent="0.25">
      <c r="A8159" s="5" t="s">
        <v>1706</v>
      </c>
      <c r="B8159" s="5" t="s">
        <v>621</v>
      </c>
      <c r="C8159">
        <v>1989</v>
      </c>
      <c r="D8159" s="6" t="s">
        <v>2075</v>
      </c>
      <c r="F8159" s="3" t="str">
        <f>_xlfn.CONCAT(ARI[[#This Row],[Year]]," ",ARI[[#This Row],[Model]])</f>
        <v>1989 YFM350FW Big Bear 4x4</v>
      </c>
    </row>
    <row r="8160" spans="1:6" x14ac:dyDescent="0.25">
      <c r="A8160" s="5" t="s">
        <v>1706</v>
      </c>
      <c r="B8160" s="5" t="s">
        <v>621</v>
      </c>
      <c r="C8160">
        <v>1990</v>
      </c>
      <c r="D8160" s="6" t="s">
        <v>2075</v>
      </c>
      <c r="F8160" s="3" t="str">
        <f>_xlfn.CONCAT(ARI[[#This Row],[Year]]," ",ARI[[#This Row],[Model]])</f>
        <v>1990 YFM350FW Big Bear 4x4</v>
      </c>
    </row>
    <row r="8161" spans="1:6" x14ac:dyDescent="0.25">
      <c r="A8161" s="5" t="s">
        <v>1706</v>
      </c>
      <c r="B8161" s="5" t="s">
        <v>621</v>
      </c>
      <c r="C8161">
        <v>1991</v>
      </c>
      <c r="D8161" s="6" t="s">
        <v>2075</v>
      </c>
      <c r="F8161" s="3" t="str">
        <f>_xlfn.CONCAT(ARI[[#This Row],[Year]]," ",ARI[[#This Row],[Model]])</f>
        <v>1991 YFM350FW Big Bear 4x4</v>
      </c>
    </row>
    <row r="8162" spans="1:6" x14ac:dyDescent="0.25">
      <c r="A8162" s="5" t="s">
        <v>1706</v>
      </c>
      <c r="B8162" s="5" t="s">
        <v>621</v>
      </c>
      <c r="C8162">
        <v>1992</v>
      </c>
      <c r="D8162" s="6" t="s">
        <v>2075</v>
      </c>
      <c r="F8162" s="3" t="str">
        <f>_xlfn.CONCAT(ARI[[#This Row],[Year]]," ",ARI[[#This Row],[Model]])</f>
        <v>1992 YFM350FW Big Bear 4x4</v>
      </c>
    </row>
    <row r="8163" spans="1:6" x14ac:dyDescent="0.25">
      <c r="A8163" s="5" t="s">
        <v>1706</v>
      </c>
      <c r="B8163" s="5" t="s">
        <v>621</v>
      </c>
      <c r="C8163">
        <v>1993</v>
      </c>
      <c r="D8163" s="6" t="s">
        <v>2075</v>
      </c>
      <c r="F8163" s="3" t="str">
        <f>_xlfn.CONCAT(ARI[[#This Row],[Year]]," ",ARI[[#This Row],[Model]])</f>
        <v>1993 YFM350FW Big Bear 4x4</v>
      </c>
    </row>
    <row r="8164" spans="1:6" x14ac:dyDescent="0.25">
      <c r="A8164" s="5" t="s">
        <v>1706</v>
      </c>
      <c r="B8164" s="5" t="s">
        <v>621</v>
      </c>
      <c r="C8164">
        <v>1994</v>
      </c>
      <c r="D8164" s="6" t="s">
        <v>2075</v>
      </c>
      <c r="F8164" s="3" t="str">
        <f>_xlfn.CONCAT(ARI[[#This Row],[Year]]," ",ARI[[#This Row],[Model]])</f>
        <v>1994 YFM350FW Big Bear 4x4</v>
      </c>
    </row>
    <row r="8165" spans="1:6" x14ac:dyDescent="0.25">
      <c r="A8165" s="5" t="s">
        <v>1706</v>
      </c>
      <c r="B8165" s="5" t="s">
        <v>621</v>
      </c>
      <c r="C8165">
        <v>1995</v>
      </c>
      <c r="D8165" s="6" t="s">
        <v>2075</v>
      </c>
      <c r="F8165" s="3" t="str">
        <f>_xlfn.CONCAT(ARI[[#This Row],[Year]]," ",ARI[[#This Row],[Model]])</f>
        <v>1995 YFM350FW Big Bear 4x4</v>
      </c>
    </row>
    <row r="8166" spans="1:6" x14ac:dyDescent="0.25">
      <c r="A8166" s="5" t="s">
        <v>1706</v>
      </c>
      <c r="B8166" s="5" t="s">
        <v>621</v>
      </c>
      <c r="C8166">
        <v>1996</v>
      </c>
      <c r="D8166" s="6" t="s">
        <v>2075</v>
      </c>
      <c r="F8166" s="3" t="str">
        <f>_xlfn.CONCAT(ARI[[#This Row],[Year]]," ",ARI[[#This Row],[Model]])</f>
        <v>1996 YFM350FW Big Bear 4x4</v>
      </c>
    </row>
    <row r="8167" spans="1:6" x14ac:dyDescent="0.25">
      <c r="A8167" s="5" t="s">
        <v>1706</v>
      </c>
      <c r="B8167" s="5" t="s">
        <v>621</v>
      </c>
      <c r="C8167">
        <v>1997</v>
      </c>
      <c r="D8167" s="6" t="s">
        <v>2075</v>
      </c>
      <c r="F8167" s="3" t="str">
        <f>_xlfn.CONCAT(ARI[[#This Row],[Year]]," ",ARI[[#This Row],[Model]])</f>
        <v>1997 YFM350FW Big Bear 4x4</v>
      </c>
    </row>
    <row r="8168" spans="1:6" x14ac:dyDescent="0.25">
      <c r="A8168" s="5" t="s">
        <v>1706</v>
      </c>
      <c r="B8168" s="5" t="s">
        <v>621</v>
      </c>
      <c r="C8168">
        <v>1998</v>
      </c>
      <c r="D8168" s="6" t="s">
        <v>2075</v>
      </c>
      <c r="F8168" s="3" t="str">
        <f>_xlfn.CONCAT(ARI[[#This Row],[Year]]," ",ARI[[#This Row],[Model]])</f>
        <v>1998 YFM350FW Big Bear 4x4</v>
      </c>
    </row>
    <row r="8169" spans="1:6" x14ac:dyDescent="0.25">
      <c r="A8169" s="5" t="s">
        <v>1706</v>
      </c>
      <c r="B8169" s="5" t="s">
        <v>621</v>
      </c>
      <c r="C8169">
        <v>1999</v>
      </c>
      <c r="D8169" s="6" t="s">
        <v>2075</v>
      </c>
      <c r="F8169" s="3" t="str">
        <f>_xlfn.CONCAT(ARI[[#This Row],[Year]]," ",ARI[[#This Row],[Model]])</f>
        <v>1999 YFM350FW Big Bear 4x4</v>
      </c>
    </row>
    <row r="8170" spans="1:6" x14ac:dyDescent="0.25">
      <c r="A8170" s="5" t="s">
        <v>1706</v>
      </c>
      <c r="B8170" s="5" t="s">
        <v>621</v>
      </c>
      <c r="C8170">
        <v>1996</v>
      </c>
      <c r="D8170" s="6" t="s">
        <v>2076</v>
      </c>
      <c r="F8170" s="3" t="str">
        <f>_xlfn.CONCAT(ARI[[#This Row],[Year]]," ",ARI[[#This Row],[Model]])</f>
        <v>1996 YFM350U Big Bear 2x4</v>
      </c>
    </row>
    <row r="8171" spans="1:6" x14ac:dyDescent="0.25">
      <c r="A8171" s="5" t="s">
        <v>1706</v>
      </c>
      <c r="B8171" s="5" t="s">
        <v>621</v>
      </c>
      <c r="C8171">
        <v>1997</v>
      </c>
      <c r="D8171" s="6" t="s">
        <v>2076</v>
      </c>
      <c r="F8171" s="3" t="str">
        <f>_xlfn.CONCAT(ARI[[#This Row],[Year]]," ",ARI[[#This Row],[Model]])</f>
        <v>1997 YFM350U Big Bear 2x4</v>
      </c>
    </row>
    <row r="8172" spans="1:6" x14ac:dyDescent="0.25">
      <c r="A8172" s="5" t="s">
        <v>1706</v>
      </c>
      <c r="B8172" s="5" t="s">
        <v>621</v>
      </c>
      <c r="C8172">
        <v>1998</v>
      </c>
      <c r="D8172" s="6" t="s">
        <v>2076</v>
      </c>
      <c r="F8172" s="3" t="str">
        <f>_xlfn.CONCAT(ARI[[#This Row],[Year]]," ",ARI[[#This Row],[Model]])</f>
        <v>1998 YFM350U Big Bear 2x4</v>
      </c>
    </row>
    <row r="8173" spans="1:6" x14ac:dyDescent="0.25">
      <c r="A8173" s="5" t="s">
        <v>1706</v>
      </c>
      <c r="B8173" s="5" t="s">
        <v>621</v>
      </c>
      <c r="C8173">
        <v>1999</v>
      </c>
      <c r="D8173" s="6" t="s">
        <v>2076</v>
      </c>
      <c r="F8173" s="3" t="str">
        <f>_xlfn.CONCAT(ARI[[#This Row],[Year]]," ",ARI[[#This Row],[Model]])</f>
        <v>1999 YFM350U Big Bear 2x4</v>
      </c>
    </row>
    <row r="8174" spans="1:6" x14ac:dyDescent="0.25">
      <c r="A8174" s="5" t="s">
        <v>1706</v>
      </c>
      <c r="B8174" s="5" t="s">
        <v>621</v>
      </c>
      <c r="C8174">
        <v>1987</v>
      </c>
      <c r="D8174" s="6" t="s">
        <v>2077</v>
      </c>
      <c r="F8174" s="3" t="str">
        <f>_xlfn.CONCAT(ARI[[#This Row],[Year]]," ",ARI[[#This Row],[Model]])</f>
        <v>1987 YFM350X Warrior</v>
      </c>
    </row>
    <row r="8175" spans="1:6" x14ac:dyDescent="0.25">
      <c r="A8175" s="5" t="s">
        <v>1706</v>
      </c>
      <c r="B8175" s="5" t="s">
        <v>621</v>
      </c>
      <c r="C8175">
        <v>1988</v>
      </c>
      <c r="D8175" s="6" t="s">
        <v>2077</v>
      </c>
      <c r="F8175" s="3" t="str">
        <f>_xlfn.CONCAT(ARI[[#This Row],[Year]]," ",ARI[[#This Row],[Model]])</f>
        <v>1988 YFM350X Warrior</v>
      </c>
    </row>
    <row r="8176" spans="1:6" x14ac:dyDescent="0.25">
      <c r="A8176" s="5" t="s">
        <v>1706</v>
      </c>
      <c r="B8176" s="5" t="s">
        <v>621</v>
      </c>
      <c r="C8176">
        <v>1989</v>
      </c>
      <c r="D8176" s="6" t="s">
        <v>2077</v>
      </c>
      <c r="F8176" s="3" t="str">
        <f>_xlfn.CONCAT(ARI[[#This Row],[Year]]," ",ARI[[#This Row],[Model]])</f>
        <v>1989 YFM350X Warrior</v>
      </c>
    </row>
    <row r="8177" spans="1:6" x14ac:dyDescent="0.25">
      <c r="A8177" s="5" t="s">
        <v>1706</v>
      </c>
      <c r="B8177" s="5" t="s">
        <v>621</v>
      </c>
      <c r="C8177">
        <v>1990</v>
      </c>
      <c r="D8177" s="6" t="s">
        <v>2077</v>
      </c>
      <c r="F8177" s="3" t="str">
        <f>_xlfn.CONCAT(ARI[[#This Row],[Year]]," ",ARI[[#This Row],[Model]])</f>
        <v>1990 YFM350X Warrior</v>
      </c>
    </row>
    <row r="8178" spans="1:6" x14ac:dyDescent="0.25">
      <c r="A8178" s="5" t="s">
        <v>1706</v>
      </c>
      <c r="B8178" s="5" t="s">
        <v>621</v>
      </c>
      <c r="C8178">
        <v>1991</v>
      </c>
      <c r="D8178" s="6" t="s">
        <v>2077</v>
      </c>
      <c r="F8178" s="3" t="str">
        <f>_xlfn.CONCAT(ARI[[#This Row],[Year]]," ",ARI[[#This Row],[Model]])</f>
        <v>1991 YFM350X Warrior</v>
      </c>
    </row>
    <row r="8179" spans="1:6" x14ac:dyDescent="0.25">
      <c r="A8179" s="5" t="s">
        <v>1706</v>
      </c>
      <c r="B8179" s="5" t="s">
        <v>621</v>
      </c>
      <c r="C8179">
        <v>1992</v>
      </c>
      <c r="D8179" s="6" t="s">
        <v>2077</v>
      </c>
      <c r="F8179" s="3" t="str">
        <f>_xlfn.CONCAT(ARI[[#This Row],[Year]]," ",ARI[[#This Row],[Model]])</f>
        <v>1992 YFM350X Warrior</v>
      </c>
    </row>
    <row r="8180" spans="1:6" x14ac:dyDescent="0.25">
      <c r="A8180" s="5" t="s">
        <v>1706</v>
      </c>
      <c r="B8180" s="5" t="s">
        <v>621</v>
      </c>
      <c r="C8180">
        <v>1993</v>
      </c>
      <c r="D8180" s="6" t="s">
        <v>2077</v>
      </c>
      <c r="F8180" s="3" t="str">
        <f>_xlfn.CONCAT(ARI[[#This Row],[Year]]," ",ARI[[#This Row],[Model]])</f>
        <v>1993 YFM350X Warrior</v>
      </c>
    </row>
    <row r="8181" spans="1:6" x14ac:dyDescent="0.25">
      <c r="A8181" s="5" t="s">
        <v>1706</v>
      </c>
      <c r="B8181" s="5" t="s">
        <v>621</v>
      </c>
      <c r="C8181">
        <v>1994</v>
      </c>
      <c r="D8181" s="6" t="s">
        <v>2077</v>
      </c>
      <c r="F8181" s="3" t="str">
        <f>_xlfn.CONCAT(ARI[[#This Row],[Year]]," ",ARI[[#This Row],[Model]])</f>
        <v>1994 YFM350X Warrior</v>
      </c>
    </row>
    <row r="8182" spans="1:6" x14ac:dyDescent="0.25">
      <c r="A8182" s="5" t="s">
        <v>1706</v>
      </c>
      <c r="B8182" s="5" t="s">
        <v>621</v>
      </c>
      <c r="C8182">
        <v>1995</v>
      </c>
      <c r="D8182" s="6" t="s">
        <v>2077</v>
      </c>
      <c r="F8182" s="3" t="str">
        <f>_xlfn.CONCAT(ARI[[#This Row],[Year]]," ",ARI[[#This Row],[Model]])</f>
        <v>1995 YFM350X Warrior</v>
      </c>
    </row>
    <row r="8183" spans="1:6" x14ac:dyDescent="0.25">
      <c r="A8183" s="5" t="s">
        <v>1706</v>
      </c>
      <c r="B8183" s="5" t="s">
        <v>621</v>
      </c>
      <c r="C8183">
        <v>1996</v>
      </c>
      <c r="D8183" s="6" t="s">
        <v>2077</v>
      </c>
      <c r="F8183" s="3" t="str">
        <f>_xlfn.CONCAT(ARI[[#This Row],[Year]]," ",ARI[[#This Row],[Model]])</f>
        <v>1996 YFM350X Warrior</v>
      </c>
    </row>
    <row r="8184" spans="1:6" x14ac:dyDescent="0.25">
      <c r="A8184" s="5" t="s">
        <v>1706</v>
      </c>
      <c r="B8184" s="5" t="s">
        <v>621</v>
      </c>
      <c r="C8184">
        <v>1997</v>
      </c>
      <c r="D8184" s="6" t="s">
        <v>2077</v>
      </c>
      <c r="F8184" s="3" t="str">
        <f>_xlfn.CONCAT(ARI[[#This Row],[Year]]," ",ARI[[#This Row],[Model]])</f>
        <v>1997 YFM350X Warrior</v>
      </c>
    </row>
    <row r="8185" spans="1:6" x14ac:dyDescent="0.25">
      <c r="A8185" s="5" t="s">
        <v>1706</v>
      </c>
      <c r="B8185" s="5" t="s">
        <v>621</v>
      </c>
      <c r="C8185">
        <v>1998</v>
      </c>
      <c r="D8185" s="6" t="s">
        <v>2077</v>
      </c>
      <c r="F8185" s="3" t="str">
        <f>_xlfn.CONCAT(ARI[[#This Row],[Year]]," ",ARI[[#This Row],[Model]])</f>
        <v>1998 YFM350X Warrior</v>
      </c>
    </row>
    <row r="8186" spans="1:6" x14ac:dyDescent="0.25">
      <c r="A8186" s="5" t="s">
        <v>1706</v>
      </c>
      <c r="B8186" s="5" t="s">
        <v>621</v>
      </c>
      <c r="C8186">
        <v>1999</v>
      </c>
      <c r="D8186" s="6" t="s">
        <v>2077</v>
      </c>
      <c r="F8186" s="3" t="str">
        <f>_xlfn.CONCAT(ARI[[#This Row],[Year]]," ",ARI[[#This Row],[Model]])</f>
        <v>1999 YFM350X Warrior</v>
      </c>
    </row>
    <row r="8187" spans="1:6" x14ac:dyDescent="0.25">
      <c r="A8187" s="5" t="s">
        <v>1706</v>
      </c>
      <c r="B8187" s="5" t="s">
        <v>621</v>
      </c>
      <c r="C8187">
        <v>2000</v>
      </c>
      <c r="D8187" s="6" t="s">
        <v>2077</v>
      </c>
      <c r="F8187" s="3" t="str">
        <f>_xlfn.CONCAT(ARI[[#This Row],[Year]]," ",ARI[[#This Row],[Model]])</f>
        <v>2000 YFM350X Warrior</v>
      </c>
    </row>
    <row r="8188" spans="1:6" x14ac:dyDescent="0.25">
      <c r="A8188" s="5" t="s">
        <v>1706</v>
      </c>
      <c r="B8188" s="5" t="s">
        <v>621</v>
      </c>
      <c r="C8188">
        <v>2001</v>
      </c>
      <c r="D8188" s="6" t="s">
        <v>2077</v>
      </c>
      <c r="F8188" s="3" t="str">
        <f>_xlfn.CONCAT(ARI[[#This Row],[Year]]," ",ARI[[#This Row],[Model]])</f>
        <v>2001 YFM350X Warrior</v>
      </c>
    </row>
    <row r="8189" spans="1:6" x14ac:dyDescent="0.25">
      <c r="A8189" s="5" t="s">
        <v>1706</v>
      </c>
      <c r="B8189" s="5" t="s">
        <v>621</v>
      </c>
      <c r="C8189">
        <v>2002</v>
      </c>
      <c r="D8189" s="6" t="s">
        <v>2077</v>
      </c>
      <c r="F8189" s="3" t="str">
        <f>_xlfn.CONCAT(ARI[[#This Row],[Year]]," ",ARI[[#This Row],[Model]])</f>
        <v>2002 YFM350X Warrior</v>
      </c>
    </row>
    <row r="8190" spans="1:6" x14ac:dyDescent="0.25">
      <c r="A8190" s="5" t="s">
        <v>1706</v>
      </c>
      <c r="B8190" s="5" t="s">
        <v>621</v>
      </c>
      <c r="C8190">
        <v>2003</v>
      </c>
      <c r="D8190" s="6" t="s">
        <v>2077</v>
      </c>
      <c r="F8190" s="3" t="str">
        <f>_xlfn.CONCAT(ARI[[#This Row],[Year]]," ",ARI[[#This Row],[Model]])</f>
        <v>2003 YFM350X Warrior</v>
      </c>
    </row>
    <row r="8191" spans="1:6" x14ac:dyDescent="0.25">
      <c r="A8191" s="5" t="s">
        <v>1706</v>
      </c>
      <c r="B8191" s="5" t="s">
        <v>621</v>
      </c>
      <c r="C8191">
        <v>2004</v>
      </c>
      <c r="D8191" s="6" t="s">
        <v>2077</v>
      </c>
      <c r="F8191" s="3" t="str">
        <f>_xlfn.CONCAT(ARI[[#This Row],[Year]]," ",ARI[[#This Row],[Model]])</f>
        <v>2004 YFM350X Warrior</v>
      </c>
    </row>
    <row r="8192" spans="1:6" x14ac:dyDescent="0.25">
      <c r="A8192" s="5" t="s">
        <v>1706</v>
      </c>
      <c r="B8192" s="5" t="s">
        <v>621</v>
      </c>
      <c r="C8192">
        <v>2001</v>
      </c>
      <c r="D8192" s="6" t="s">
        <v>2078</v>
      </c>
      <c r="F8192" s="3" t="str">
        <f>_xlfn.CONCAT(ARI[[#This Row],[Year]]," ",ARI[[#This Row],[Model]])</f>
        <v>2001 YFM400 Big Bear 2x4</v>
      </c>
    </row>
    <row r="8193" spans="1:6" x14ac:dyDescent="0.25">
      <c r="A8193" s="5" t="s">
        <v>1706</v>
      </c>
      <c r="B8193" s="5" t="s">
        <v>621</v>
      </c>
      <c r="C8193">
        <v>2002</v>
      </c>
      <c r="D8193" s="6" t="s">
        <v>2078</v>
      </c>
      <c r="F8193" s="3" t="str">
        <f>_xlfn.CONCAT(ARI[[#This Row],[Year]]," ",ARI[[#This Row],[Model]])</f>
        <v>2002 YFM400 Big Bear 2x4</v>
      </c>
    </row>
    <row r="8194" spans="1:6" x14ac:dyDescent="0.25">
      <c r="A8194" s="5" t="s">
        <v>1706</v>
      </c>
      <c r="B8194" s="5" t="s">
        <v>621</v>
      </c>
      <c r="C8194">
        <v>2003</v>
      </c>
      <c r="D8194" s="6" t="s">
        <v>2078</v>
      </c>
      <c r="F8194" s="3" t="str">
        <f>_xlfn.CONCAT(ARI[[#This Row],[Year]]," ",ARI[[#This Row],[Model]])</f>
        <v>2003 YFM400 Big Bear 2x4</v>
      </c>
    </row>
    <row r="8195" spans="1:6" x14ac:dyDescent="0.25">
      <c r="A8195" s="5" t="s">
        <v>1706</v>
      </c>
      <c r="B8195" s="5" t="s">
        <v>621</v>
      </c>
      <c r="C8195">
        <v>2004</v>
      </c>
      <c r="D8195" s="6" t="s">
        <v>2078</v>
      </c>
      <c r="F8195" s="3" t="str">
        <f>_xlfn.CONCAT(ARI[[#This Row],[Year]]," ",ARI[[#This Row],[Model]])</f>
        <v>2004 YFM400 Big Bear 2x4</v>
      </c>
    </row>
    <row r="8196" spans="1:6" x14ac:dyDescent="0.25">
      <c r="A8196" s="5" t="s">
        <v>1706</v>
      </c>
      <c r="B8196" s="5" t="s">
        <v>621</v>
      </c>
      <c r="C8196">
        <v>2000</v>
      </c>
      <c r="D8196" s="6" t="s">
        <v>2079</v>
      </c>
      <c r="F8196" s="3" t="str">
        <f>_xlfn.CONCAT(ARI[[#This Row],[Year]]," ",ARI[[#This Row],[Model]])</f>
        <v>2000 YFM400 Big Bear 4x4</v>
      </c>
    </row>
    <row r="8197" spans="1:6" x14ac:dyDescent="0.25">
      <c r="A8197" s="5" t="s">
        <v>1706</v>
      </c>
      <c r="B8197" s="5" t="s">
        <v>621</v>
      </c>
      <c r="C8197">
        <v>2001</v>
      </c>
      <c r="D8197" s="6" t="s">
        <v>2079</v>
      </c>
      <c r="F8197" s="3" t="str">
        <f>_xlfn.CONCAT(ARI[[#This Row],[Year]]," ",ARI[[#This Row],[Model]])</f>
        <v>2001 YFM400 Big Bear 4x4</v>
      </c>
    </row>
    <row r="8198" spans="1:6" x14ac:dyDescent="0.25">
      <c r="A8198" s="5" t="s">
        <v>1706</v>
      </c>
      <c r="B8198" s="5" t="s">
        <v>621</v>
      </c>
      <c r="C8198">
        <v>2002</v>
      </c>
      <c r="D8198" s="6" t="s">
        <v>2079</v>
      </c>
      <c r="F8198" s="3" t="str">
        <f>_xlfn.CONCAT(ARI[[#This Row],[Year]]," ",ARI[[#This Row],[Model]])</f>
        <v>2002 YFM400 Big Bear 4x4</v>
      </c>
    </row>
    <row r="8199" spans="1:6" x14ac:dyDescent="0.25">
      <c r="A8199" s="5" t="s">
        <v>1706</v>
      </c>
      <c r="B8199" s="5" t="s">
        <v>621</v>
      </c>
      <c r="C8199">
        <v>2003</v>
      </c>
      <c r="D8199" s="6" t="s">
        <v>2079</v>
      </c>
      <c r="F8199" s="3" t="str">
        <f>_xlfn.CONCAT(ARI[[#This Row],[Year]]," ",ARI[[#This Row],[Model]])</f>
        <v>2003 YFM400 Big Bear 4x4</v>
      </c>
    </row>
    <row r="8200" spans="1:6" x14ac:dyDescent="0.25">
      <c r="A8200" s="5" t="s">
        <v>1706</v>
      </c>
      <c r="B8200" s="5" t="s">
        <v>621</v>
      </c>
      <c r="C8200">
        <v>2004</v>
      </c>
      <c r="D8200" s="6" t="s">
        <v>2079</v>
      </c>
      <c r="F8200" s="3" t="str">
        <f>_xlfn.CONCAT(ARI[[#This Row],[Year]]," ",ARI[[#This Row],[Model]])</f>
        <v>2004 YFM400 Big Bear 4x4</v>
      </c>
    </row>
    <row r="8201" spans="1:6" x14ac:dyDescent="0.25">
      <c r="A8201" s="5" t="s">
        <v>1706</v>
      </c>
      <c r="B8201" s="5" t="s">
        <v>621</v>
      </c>
      <c r="C8201">
        <v>2005</v>
      </c>
      <c r="D8201" s="6" t="s">
        <v>2079</v>
      </c>
      <c r="F8201" s="3" t="str">
        <f>_xlfn.CONCAT(ARI[[#This Row],[Year]]," ",ARI[[#This Row],[Model]])</f>
        <v>2005 YFM400 Big Bear 4x4</v>
      </c>
    </row>
    <row r="8202" spans="1:6" x14ac:dyDescent="0.25">
      <c r="A8202" s="5" t="s">
        <v>1706</v>
      </c>
      <c r="B8202" s="5" t="s">
        <v>621</v>
      </c>
      <c r="C8202">
        <v>2006</v>
      </c>
      <c r="D8202" s="6" t="s">
        <v>2079</v>
      </c>
      <c r="F8202" s="3" t="str">
        <f>_xlfn.CONCAT(ARI[[#This Row],[Year]]," ",ARI[[#This Row],[Model]])</f>
        <v>2006 YFM400 Big Bear 4x4</v>
      </c>
    </row>
    <row r="8203" spans="1:6" x14ac:dyDescent="0.25">
      <c r="A8203" s="5" t="s">
        <v>1706</v>
      </c>
      <c r="B8203" s="5" t="s">
        <v>621</v>
      </c>
      <c r="C8203">
        <v>2007</v>
      </c>
      <c r="D8203" s="6" t="s">
        <v>2080</v>
      </c>
      <c r="F8203" s="3" t="str">
        <f>_xlfn.CONCAT(ARI[[#This Row],[Year]]," ",ARI[[#This Row],[Model]])</f>
        <v>2007 YFM400 Big Bear IRS 4x4</v>
      </c>
    </row>
    <row r="8204" spans="1:6" x14ac:dyDescent="0.25">
      <c r="A8204" s="5" t="s">
        <v>1706</v>
      </c>
      <c r="B8204" s="5" t="s">
        <v>621</v>
      </c>
      <c r="C8204">
        <v>2008</v>
      </c>
      <c r="D8204" s="6" t="s">
        <v>2080</v>
      </c>
      <c r="F8204" s="3" t="str">
        <f>_xlfn.CONCAT(ARI[[#This Row],[Year]]," ",ARI[[#This Row],[Model]])</f>
        <v>2008 YFM400 Big Bear IRS 4x4</v>
      </c>
    </row>
    <row r="8205" spans="1:6" x14ac:dyDescent="0.25">
      <c r="A8205" s="5" t="s">
        <v>1706</v>
      </c>
      <c r="B8205" s="5" t="s">
        <v>621</v>
      </c>
      <c r="C8205">
        <v>2007</v>
      </c>
      <c r="D8205" s="6" t="s">
        <v>2081</v>
      </c>
      <c r="F8205" s="3" t="str">
        <f>_xlfn.CONCAT(ARI[[#This Row],[Year]]," ",ARI[[#This Row],[Model]])</f>
        <v>2007 YFM400 Grizzly 4x4 Auto</v>
      </c>
    </row>
    <row r="8206" spans="1:6" x14ac:dyDescent="0.25">
      <c r="A8206" s="5" t="s">
        <v>1706</v>
      </c>
      <c r="B8206" s="5" t="s">
        <v>621</v>
      </c>
      <c r="C8206">
        <v>2008</v>
      </c>
      <c r="D8206" s="6" t="s">
        <v>2081</v>
      </c>
      <c r="F8206" s="3" t="str">
        <f>_xlfn.CONCAT(ARI[[#This Row],[Year]]," ",ARI[[#This Row],[Model]])</f>
        <v>2008 YFM400 Grizzly 4x4 Auto</v>
      </c>
    </row>
    <row r="8207" spans="1:6" x14ac:dyDescent="0.25">
      <c r="A8207" s="5" t="s">
        <v>1706</v>
      </c>
      <c r="B8207" s="5" t="s">
        <v>621</v>
      </c>
      <c r="C8207">
        <v>2000</v>
      </c>
      <c r="D8207" s="6" t="s">
        <v>2082</v>
      </c>
      <c r="F8207" s="3" t="str">
        <f>_xlfn.CONCAT(ARI[[#This Row],[Year]]," ",ARI[[#This Row],[Model]])</f>
        <v>2000 YFM400A Kodiak</v>
      </c>
    </row>
    <row r="8208" spans="1:6" x14ac:dyDescent="0.25">
      <c r="A8208" s="5" t="s">
        <v>1706</v>
      </c>
      <c r="B8208" s="5" t="s">
        <v>621</v>
      </c>
      <c r="C8208">
        <v>2001</v>
      </c>
      <c r="D8208" s="6" t="s">
        <v>2082</v>
      </c>
      <c r="F8208" s="3" t="str">
        <f>_xlfn.CONCAT(ARI[[#This Row],[Year]]," ",ARI[[#This Row],[Model]])</f>
        <v>2001 YFM400A Kodiak</v>
      </c>
    </row>
    <row r="8209" spans="1:6" x14ac:dyDescent="0.25">
      <c r="A8209" s="5" t="s">
        <v>1706</v>
      </c>
      <c r="B8209" s="5" t="s">
        <v>621</v>
      </c>
      <c r="C8209">
        <v>2002</v>
      </c>
      <c r="D8209" s="6" t="s">
        <v>2082</v>
      </c>
      <c r="F8209" s="3" t="str">
        <f>_xlfn.CONCAT(ARI[[#This Row],[Year]]," ",ARI[[#This Row],[Model]])</f>
        <v>2002 YFM400A Kodiak</v>
      </c>
    </row>
    <row r="8210" spans="1:6" x14ac:dyDescent="0.25">
      <c r="A8210" s="5" t="s">
        <v>1706</v>
      </c>
      <c r="B8210" s="5" t="s">
        <v>621</v>
      </c>
      <c r="C8210">
        <v>2003</v>
      </c>
      <c r="D8210" s="6" t="s">
        <v>2082</v>
      </c>
      <c r="F8210" s="3" t="str">
        <f>_xlfn.CONCAT(ARI[[#This Row],[Year]]," ",ARI[[#This Row],[Model]])</f>
        <v>2003 YFM400A Kodiak</v>
      </c>
    </row>
    <row r="8211" spans="1:6" x14ac:dyDescent="0.25">
      <c r="A8211" s="5" t="s">
        <v>1706</v>
      </c>
      <c r="B8211" s="5" t="s">
        <v>621</v>
      </c>
      <c r="C8211">
        <v>2004</v>
      </c>
      <c r="D8211" s="6" t="s">
        <v>2082</v>
      </c>
      <c r="F8211" s="3" t="str">
        <f>_xlfn.CONCAT(ARI[[#This Row],[Year]]," ",ARI[[#This Row],[Model]])</f>
        <v>2004 YFM400A Kodiak</v>
      </c>
    </row>
    <row r="8212" spans="1:6" x14ac:dyDescent="0.25">
      <c r="A8212" s="5" t="s">
        <v>1706</v>
      </c>
      <c r="B8212" s="5" t="s">
        <v>621</v>
      </c>
      <c r="C8212">
        <v>1993</v>
      </c>
      <c r="D8212" s="6" t="s">
        <v>2083</v>
      </c>
      <c r="F8212" s="3" t="str">
        <f>_xlfn.CONCAT(ARI[[#This Row],[Year]]," ",ARI[[#This Row],[Model]])</f>
        <v>1993 YFM400F Kodiak 4x4</v>
      </c>
    </row>
    <row r="8213" spans="1:6" x14ac:dyDescent="0.25">
      <c r="A8213" s="5" t="s">
        <v>1706</v>
      </c>
      <c r="B8213" s="5" t="s">
        <v>621</v>
      </c>
      <c r="C8213">
        <v>1994</v>
      </c>
      <c r="D8213" s="6" t="s">
        <v>2083</v>
      </c>
      <c r="F8213" s="3" t="str">
        <f>_xlfn.CONCAT(ARI[[#This Row],[Year]]," ",ARI[[#This Row],[Model]])</f>
        <v>1994 YFM400F Kodiak 4x4</v>
      </c>
    </row>
    <row r="8214" spans="1:6" x14ac:dyDescent="0.25">
      <c r="A8214" s="5" t="s">
        <v>1706</v>
      </c>
      <c r="B8214" s="5" t="s">
        <v>621</v>
      </c>
      <c r="C8214">
        <v>1995</v>
      </c>
      <c r="D8214" s="6" t="s">
        <v>2083</v>
      </c>
      <c r="F8214" s="3" t="str">
        <f>_xlfn.CONCAT(ARI[[#This Row],[Year]]," ",ARI[[#This Row],[Model]])</f>
        <v>1995 YFM400F Kodiak 4x4</v>
      </c>
    </row>
    <row r="8215" spans="1:6" x14ac:dyDescent="0.25">
      <c r="A8215" s="5" t="s">
        <v>1706</v>
      </c>
      <c r="B8215" s="5" t="s">
        <v>621</v>
      </c>
      <c r="C8215">
        <v>1996</v>
      </c>
      <c r="D8215" s="6" t="s">
        <v>2083</v>
      </c>
      <c r="F8215" s="3" t="str">
        <f>_xlfn.CONCAT(ARI[[#This Row],[Year]]," ",ARI[[#This Row],[Model]])</f>
        <v>1996 YFM400F Kodiak 4x4</v>
      </c>
    </row>
    <row r="8216" spans="1:6" x14ac:dyDescent="0.25">
      <c r="A8216" s="5" t="s">
        <v>1706</v>
      </c>
      <c r="B8216" s="5" t="s">
        <v>621</v>
      </c>
      <c r="C8216">
        <v>1997</v>
      </c>
      <c r="D8216" s="6" t="s">
        <v>2083</v>
      </c>
      <c r="F8216" s="3" t="str">
        <f>_xlfn.CONCAT(ARI[[#This Row],[Year]]," ",ARI[[#This Row],[Model]])</f>
        <v>1997 YFM400F Kodiak 4x4</v>
      </c>
    </row>
    <row r="8217" spans="1:6" x14ac:dyDescent="0.25">
      <c r="A8217" s="5" t="s">
        <v>1706</v>
      </c>
      <c r="B8217" s="5" t="s">
        <v>621</v>
      </c>
      <c r="C8217">
        <v>1998</v>
      </c>
      <c r="D8217" s="6" t="s">
        <v>2083</v>
      </c>
      <c r="F8217" s="3" t="str">
        <f>_xlfn.CONCAT(ARI[[#This Row],[Year]]," ",ARI[[#This Row],[Model]])</f>
        <v>1998 YFM400F Kodiak 4x4</v>
      </c>
    </row>
    <row r="8218" spans="1:6" x14ac:dyDescent="0.25">
      <c r="A8218" s="5" t="s">
        <v>1706</v>
      </c>
      <c r="B8218" s="5" t="s">
        <v>621</v>
      </c>
      <c r="C8218">
        <v>1999</v>
      </c>
      <c r="D8218" s="6" t="s">
        <v>2083</v>
      </c>
      <c r="F8218" s="3" t="str">
        <f>_xlfn.CONCAT(ARI[[#This Row],[Year]]," ",ARI[[#This Row],[Model]])</f>
        <v>1999 YFM400F Kodiak 4x4</v>
      </c>
    </row>
    <row r="8219" spans="1:6" x14ac:dyDescent="0.25">
      <c r="A8219" s="5" t="s">
        <v>1706</v>
      </c>
      <c r="B8219" s="5" t="s">
        <v>621</v>
      </c>
      <c r="C8219">
        <v>2000</v>
      </c>
      <c r="D8219" s="6" t="s">
        <v>2083</v>
      </c>
      <c r="F8219" s="3" t="str">
        <f>_xlfn.CONCAT(ARI[[#This Row],[Year]]," ",ARI[[#This Row],[Model]])</f>
        <v>2000 YFM400F Kodiak 4x4</v>
      </c>
    </row>
    <row r="8220" spans="1:6" x14ac:dyDescent="0.25">
      <c r="A8220" s="5" t="s">
        <v>1706</v>
      </c>
      <c r="B8220" s="5" t="s">
        <v>621</v>
      </c>
      <c r="C8220">
        <v>2001</v>
      </c>
      <c r="D8220" s="6" t="s">
        <v>2083</v>
      </c>
      <c r="F8220" s="3" t="str">
        <f>_xlfn.CONCAT(ARI[[#This Row],[Year]]," ",ARI[[#This Row],[Model]])</f>
        <v>2001 YFM400F Kodiak 4x4</v>
      </c>
    </row>
    <row r="8221" spans="1:6" x14ac:dyDescent="0.25">
      <c r="A8221" s="5" t="s">
        <v>1706</v>
      </c>
      <c r="B8221" s="5" t="s">
        <v>621</v>
      </c>
      <c r="C8221">
        <v>2002</v>
      </c>
      <c r="D8221" s="6" t="s">
        <v>2083</v>
      </c>
      <c r="F8221" s="3" t="str">
        <f>_xlfn.CONCAT(ARI[[#This Row],[Year]]," ",ARI[[#This Row],[Model]])</f>
        <v>2002 YFM400F Kodiak 4x4</v>
      </c>
    </row>
    <row r="8222" spans="1:6" x14ac:dyDescent="0.25">
      <c r="A8222" s="5" t="s">
        <v>1706</v>
      </c>
      <c r="B8222" s="5" t="s">
        <v>621</v>
      </c>
      <c r="C8222">
        <v>2003</v>
      </c>
      <c r="D8222" s="6" t="s">
        <v>2083</v>
      </c>
      <c r="F8222" s="3" t="str">
        <f>_xlfn.CONCAT(ARI[[#This Row],[Year]]," ",ARI[[#This Row],[Model]])</f>
        <v>2003 YFM400F Kodiak 4x4</v>
      </c>
    </row>
    <row r="8223" spans="1:6" x14ac:dyDescent="0.25">
      <c r="A8223" s="5" t="s">
        <v>1706</v>
      </c>
      <c r="B8223" s="5" t="s">
        <v>621</v>
      </c>
      <c r="C8223">
        <v>2004</v>
      </c>
      <c r="D8223" s="6" t="s">
        <v>2083</v>
      </c>
      <c r="F8223" s="3" t="str">
        <f>_xlfn.CONCAT(ARI[[#This Row],[Year]]," ",ARI[[#This Row],[Model]])</f>
        <v>2004 YFM400F Kodiak 4x4</v>
      </c>
    </row>
    <row r="8224" spans="1:6" x14ac:dyDescent="0.25">
      <c r="A8224" s="5" t="s">
        <v>1706</v>
      </c>
      <c r="B8224" s="5" t="s">
        <v>621</v>
      </c>
      <c r="C8224">
        <v>2005</v>
      </c>
      <c r="D8224" s="6" t="s">
        <v>2083</v>
      </c>
      <c r="F8224" s="3" t="str">
        <f>_xlfn.CONCAT(ARI[[#This Row],[Year]]," ",ARI[[#This Row],[Model]])</f>
        <v>2005 YFM400F Kodiak 4x4</v>
      </c>
    </row>
    <row r="8225" spans="1:6" x14ac:dyDescent="0.25">
      <c r="A8225" s="5" t="s">
        <v>1706</v>
      </c>
      <c r="B8225" s="5" t="s">
        <v>621</v>
      </c>
      <c r="C8225">
        <v>2006</v>
      </c>
      <c r="D8225" s="6" t="s">
        <v>2083</v>
      </c>
      <c r="F8225" s="3" t="str">
        <f>_xlfn.CONCAT(ARI[[#This Row],[Year]]," ",ARI[[#This Row],[Model]])</f>
        <v>2006 YFM400F Kodiak 4x4</v>
      </c>
    </row>
    <row r="8226" spans="1:6" x14ac:dyDescent="0.25">
      <c r="A8226" s="5" t="s">
        <v>1706</v>
      </c>
      <c r="B8226" s="5" t="s">
        <v>621</v>
      </c>
      <c r="C8226">
        <v>2007</v>
      </c>
      <c r="D8226" s="6" t="s">
        <v>2084</v>
      </c>
      <c r="F8226" s="3" t="str">
        <f>_xlfn.CONCAT(ARI[[#This Row],[Year]]," ",ARI[[#This Row],[Model]])</f>
        <v>2007 YFM450 Grizzly 4x4 Auto</v>
      </c>
    </row>
    <row r="8227" spans="1:6" x14ac:dyDescent="0.25">
      <c r="A8227" s="5" t="s">
        <v>1706</v>
      </c>
      <c r="B8227" s="5" t="s">
        <v>621</v>
      </c>
      <c r="C8227">
        <v>2008</v>
      </c>
      <c r="D8227" s="6" t="s">
        <v>2084</v>
      </c>
      <c r="F8227" s="3" t="str">
        <f>_xlfn.CONCAT(ARI[[#This Row],[Year]]," ",ARI[[#This Row],[Model]])</f>
        <v>2008 YFM450 Grizzly 4x4 Auto</v>
      </c>
    </row>
    <row r="8228" spans="1:6" x14ac:dyDescent="0.25">
      <c r="A8228" s="5" t="s">
        <v>1706</v>
      </c>
      <c r="B8228" s="5" t="s">
        <v>621</v>
      </c>
      <c r="C8228">
        <v>2003</v>
      </c>
      <c r="D8228" s="6" t="s">
        <v>2085</v>
      </c>
      <c r="F8228" s="3" t="str">
        <f>_xlfn.CONCAT(ARI[[#This Row],[Year]]," ",ARI[[#This Row],[Model]])</f>
        <v>2003 YFM450F Kodiak Auto 4x4</v>
      </c>
    </row>
    <row r="8229" spans="1:6" x14ac:dyDescent="0.25">
      <c r="A8229" s="5" t="s">
        <v>1706</v>
      </c>
      <c r="B8229" s="5" t="s">
        <v>621</v>
      </c>
      <c r="C8229">
        <v>2004</v>
      </c>
      <c r="D8229" s="6" t="s">
        <v>2085</v>
      </c>
      <c r="F8229" s="3" t="str">
        <f>_xlfn.CONCAT(ARI[[#This Row],[Year]]," ",ARI[[#This Row],[Model]])</f>
        <v>2004 YFM450F Kodiak Auto 4x4</v>
      </c>
    </row>
    <row r="8230" spans="1:6" x14ac:dyDescent="0.25">
      <c r="A8230" s="5" t="s">
        <v>1706</v>
      </c>
      <c r="B8230" s="5" t="s">
        <v>621</v>
      </c>
      <c r="C8230">
        <v>2005</v>
      </c>
      <c r="D8230" s="6" t="s">
        <v>2085</v>
      </c>
      <c r="F8230" s="3" t="str">
        <f>_xlfn.CONCAT(ARI[[#This Row],[Year]]," ",ARI[[#This Row],[Model]])</f>
        <v>2005 YFM450F Kodiak Auto 4x4</v>
      </c>
    </row>
    <row r="8231" spans="1:6" x14ac:dyDescent="0.25">
      <c r="A8231" s="5" t="s">
        <v>1706</v>
      </c>
      <c r="B8231" s="5" t="s">
        <v>621</v>
      </c>
      <c r="C8231">
        <v>2006</v>
      </c>
      <c r="D8231" s="6" t="s">
        <v>2085</v>
      </c>
      <c r="F8231" s="3" t="str">
        <f>_xlfn.CONCAT(ARI[[#This Row],[Year]]," ",ARI[[#This Row],[Model]])</f>
        <v>2006 YFM450F Kodiak Auto 4x4</v>
      </c>
    </row>
    <row r="8232" spans="1:6" x14ac:dyDescent="0.25">
      <c r="A8232" s="5" t="s">
        <v>1706</v>
      </c>
      <c r="B8232" s="5" t="s">
        <v>621</v>
      </c>
      <c r="C8232">
        <v>2006</v>
      </c>
      <c r="D8232" s="6" t="s">
        <v>2086</v>
      </c>
      <c r="F8232" s="3" t="str">
        <f>_xlfn.CONCAT(ARI[[#This Row],[Year]]," ",ARI[[#This Row],[Model]])</f>
        <v>2006 YFM450FX Wolverine 4x4</v>
      </c>
    </row>
    <row r="8233" spans="1:6" x14ac:dyDescent="0.25">
      <c r="A8233" s="5" t="s">
        <v>1706</v>
      </c>
      <c r="B8233" s="5" t="s">
        <v>621</v>
      </c>
      <c r="C8233">
        <v>2007</v>
      </c>
      <c r="D8233" s="6" t="s">
        <v>2086</v>
      </c>
      <c r="F8233" s="3" t="str">
        <f>_xlfn.CONCAT(ARI[[#This Row],[Year]]," ",ARI[[#This Row],[Model]])</f>
        <v>2007 YFM450FX Wolverine 4x4</v>
      </c>
    </row>
    <row r="8234" spans="1:6" x14ac:dyDescent="0.25">
      <c r="A8234" s="5" t="s">
        <v>1706</v>
      </c>
      <c r="B8234" s="5" t="s">
        <v>621</v>
      </c>
      <c r="C8234">
        <v>2008</v>
      </c>
      <c r="D8234" s="6" t="s">
        <v>2086</v>
      </c>
      <c r="F8234" s="3" t="str">
        <f>_xlfn.CONCAT(ARI[[#This Row],[Year]]," ",ARI[[#This Row],[Model]])</f>
        <v>2008 YFM450FX Wolverine 4x4</v>
      </c>
    </row>
    <row r="8235" spans="1:6" x14ac:dyDescent="0.25">
      <c r="A8235" s="5" t="s">
        <v>1706</v>
      </c>
      <c r="B8235" s="5" t="s">
        <v>621</v>
      </c>
      <c r="C8235">
        <v>2004</v>
      </c>
      <c r="D8235" s="6" t="s">
        <v>2087</v>
      </c>
      <c r="F8235" s="3" t="str">
        <f>_xlfn.CONCAT(ARI[[#This Row],[Year]]," ",ARI[[#This Row],[Model]])</f>
        <v>2004 YFM50 Raptor</v>
      </c>
    </row>
    <row r="8236" spans="1:6" x14ac:dyDescent="0.25">
      <c r="A8236" s="5" t="s">
        <v>1706</v>
      </c>
      <c r="B8236" s="5" t="s">
        <v>621</v>
      </c>
      <c r="C8236">
        <v>2005</v>
      </c>
      <c r="D8236" s="6" t="s">
        <v>2087</v>
      </c>
      <c r="F8236" s="3" t="str">
        <f>_xlfn.CONCAT(ARI[[#This Row],[Year]]," ",ARI[[#This Row],[Model]])</f>
        <v>2005 YFM50 Raptor</v>
      </c>
    </row>
    <row r="8237" spans="1:6" x14ac:dyDescent="0.25">
      <c r="A8237" s="5" t="s">
        <v>1706</v>
      </c>
      <c r="B8237" s="5" t="s">
        <v>621</v>
      </c>
      <c r="C8237">
        <v>2006</v>
      </c>
      <c r="D8237" s="6" t="s">
        <v>2087</v>
      </c>
      <c r="F8237" s="3" t="str">
        <f>_xlfn.CONCAT(ARI[[#This Row],[Year]]," ",ARI[[#This Row],[Model]])</f>
        <v>2006 YFM50 Raptor</v>
      </c>
    </row>
    <row r="8238" spans="1:6" x14ac:dyDescent="0.25">
      <c r="A8238" s="5" t="s">
        <v>1706</v>
      </c>
      <c r="B8238" s="5" t="s">
        <v>621</v>
      </c>
      <c r="C8238">
        <v>2007</v>
      </c>
      <c r="D8238" s="6" t="s">
        <v>2087</v>
      </c>
      <c r="F8238" s="3" t="str">
        <f>_xlfn.CONCAT(ARI[[#This Row],[Year]]," ",ARI[[#This Row],[Model]])</f>
        <v>2007 YFM50 Raptor</v>
      </c>
    </row>
    <row r="8239" spans="1:6" x14ac:dyDescent="0.25">
      <c r="A8239" s="5" t="s">
        <v>1706</v>
      </c>
      <c r="B8239" s="5" t="s">
        <v>621</v>
      </c>
      <c r="C8239">
        <v>2008</v>
      </c>
      <c r="D8239" s="6" t="s">
        <v>2087</v>
      </c>
      <c r="F8239" s="3" t="str">
        <f>_xlfn.CONCAT(ARI[[#This Row],[Year]]," ",ARI[[#This Row],[Model]])</f>
        <v>2008 YFM50 Raptor</v>
      </c>
    </row>
    <row r="8240" spans="1:6" x14ac:dyDescent="0.25">
      <c r="A8240" s="5" t="s">
        <v>1706</v>
      </c>
      <c r="B8240" s="5" t="s">
        <v>621</v>
      </c>
      <c r="C8240">
        <v>1998</v>
      </c>
      <c r="D8240" s="6" t="s">
        <v>2088</v>
      </c>
      <c r="F8240" s="3" t="str">
        <f>_xlfn.CONCAT(ARI[[#This Row],[Year]]," ",ARI[[#This Row],[Model]])</f>
        <v>1998 YFM600FW Grizzly 4x4</v>
      </c>
    </row>
    <row r="8241" spans="1:6" x14ac:dyDescent="0.25">
      <c r="A8241" s="5" t="s">
        <v>1706</v>
      </c>
      <c r="B8241" s="5" t="s">
        <v>621</v>
      </c>
      <c r="C8241">
        <v>1999</v>
      </c>
      <c r="D8241" s="6" t="s">
        <v>2088</v>
      </c>
      <c r="F8241" s="3" t="str">
        <f>_xlfn.CONCAT(ARI[[#This Row],[Year]]," ",ARI[[#This Row],[Model]])</f>
        <v>1999 YFM600FW Grizzly 4x4</v>
      </c>
    </row>
    <row r="8242" spans="1:6" x14ac:dyDescent="0.25">
      <c r="A8242" s="5" t="s">
        <v>1706</v>
      </c>
      <c r="B8242" s="5" t="s">
        <v>621</v>
      </c>
      <c r="C8242">
        <v>2000</v>
      </c>
      <c r="D8242" s="6" t="s">
        <v>2088</v>
      </c>
      <c r="F8242" s="3" t="str">
        <f>_xlfn.CONCAT(ARI[[#This Row],[Year]]," ",ARI[[#This Row],[Model]])</f>
        <v>2000 YFM600FW Grizzly 4x4</v>
      </c>
    </row>
    <row r="8243" spans="1:6" x14ac:dyDescent="0.25">
      <c r="A8243" s="5" t="s">
        <v>1706</v>
      </c>
      <c r="B8243" s="5" t="s">
        <v>621</v>
      </c>
      <c r="C8243">
        <v>2001</v>
      </c>
      <c r="D8243" s="6" t="s">
        <v>2088</v>
      </c>
      <c r="F8243" s="3" t="str">
        <f>_xlfn.CONCAT(ARI[[#This Row],[Year]]," ",ARI[[#This Row],[Model]])</f>
        <v>2001 YFM600FW Grizzly 4x4</v>
      </c>
    </row>
    <row r="8244" spans="1:6" x14ac:dyDescent="0.25">
      <c r="A8244" s="5" t="s">
        <v>1706</v>
      </c>
      <c r="B8244" s="5" t="s">
        <v>621</v>
      </c>
      <c r="C8244">
        <v>2002</v>
      </c>
      <c r="D8244" s="6" t="s">
        <v>2089</v>
      </c>
      <c r="F8244" s="3" t="str">
        <f>_xlfn.CONCAT(ARI[[#This Row],[Year]]," ",ARI[[#This Row],[Model]])</f>
        <v>2002 YFM660F Grizzly 4x4</v>
      </c>
    </row>
    <row r="8245" spans="1:6" x14ac:dyDescent="0.25">
      <c r="A8245" s="5" t="s">
        <v>1706</v>
      </c>
      <c r="B8245" s="5" t="s">
        <v>621</v>
      </c>
      <c r="C8245">
        <v>2003</v>
      </c>
      <c r="D8245" s="6" t="s">
        <v>2089</v>
      </c>
      <c r="F8245" s="3" t="str">
        <f>_xlfn.CONCAT(ARI[[#This Row],[Year]]," ",ARI[[#This Row],[Model]])</f>
        <v>2003 YFM660F Grizzly 4x4</v>
      </c>
    </row>
    <row r="8246" spans="1:6" x14ac:dyDescent="0.25">
      <c r="A8246" s="5" t="s">
        <v>1706</v>
      </c>
      <c r="B8246" s="5" t="s">
        <v>621</v>
      </c>
      <c r="C8246">
        <v>2004</v>
      </c>
      <c r="D8246" s="6" t="s">
        <v>2089</v>
      </c>
      <c r="F8246" s="3" t="str">
        <f>_xlfn.CONCAT(ARI[[#This Row],[Year]]," ",ARI[[#This Row],[Model]])</f>
        <v>2004 YFM660F Grizzly 4x4</v>
      </c>
    </row>
    <row r="8247" spans="1:6" x14ac:dyDescent="0.25">
      <c r="A8247" s="5" t="s">
        <v>1706</v>
      </c>
      <c r="B8247" s="5" t="s">
        <v>621</v>
      </c>
      <c r="C8247">
        <v>2005</v>
      </c>
      <c r="D8247" s="6" t="s">
        <v>2089</v>
      </c>
      <c r="F8247" s="3" t="str">
        <f>_xlfn.CONCAT(ARI[[#This Row],[Year]]," ",ARI[[#This Row],[Model]])</f>
        <v>2005 YFM660F Grizzly 4x4</v>
      </c>
    </row>
    <row r="8248" spans="1:6" x14ac:dyDescent="0.25">
      <c r="A8248" s="5" t="s">
        <v>1706</v>
      </c>
      <c r="B8248" s="5" t="s">
        <v>621</v>
      </c>
      <c r="C8248">
        <v>2006</v>
      </c>
      <c r="D8248" s="6" t="s">
        <v>2089</v>
      </c>
      <c r="F8248" s="3" t="str">
        <f>_xlfn.CONCAT(ARI[[#This Row],[Year]]," ",ARI[[#This Row],[Model]])</f>
        <v>2006 YFM660F Grizzly 4x4</v>
      </c>
    </row>
    <row r="8249" spans="1:6" x14ac:dyDescent="0.25">
      <c r="A8249" s="5" t="s">
        <v>1706</v>
      </c>
      <c r="B8249" s="5" t="s">
        <v>621</v>
      </c>
      <c r="C8249">
        <v>2007</v>
      </c>
      <c r="D8249" s="6" t="s">
        <v>2089</v>
      </c>
      <c r="F8249" s="3" t="str">
        <f>_xlfn.CONCAT(ARI[[#This Row],[Year]]," ",ARI[[#This Row],[Model]])</f>
        <v>2007 YFM660F Grizzly 4x4</v>
      </c>
    </row>
    <row r="8250" spans="1:6" x14ac:dyDescent="0.25">
      <c r="A8250" s="5" t="s">
        <v>1706</v>
      </c>
      <c r="B8250" s="5" t="s">
        <v>621</v>
      </c>
      <c r="C8250">
        <v>2008</v>
      </c>
      <c r="D8250" s="6" t="s">
        <v>2089</v>
      </c>
      <c r="F8250" s="3" t="str">
        <f>_xlfn.CONCAT(ARI[[#This Row],[Year]]," ",ARI[[#This Row],[Model]])</f>
        <v>2008 YFM660F Grizzly 4x4</v>
      </c>
    </row>
    <row r="8251" spans="1:6" x14ac:dyDescent="0.25">
      <c r="A8251" s="5" t="s">
        <v>1706</v>
      </c>
      <c r="B8251" s="5" t="s">
        <v>621</v>
      </c>
      <c r="C8251">
        <v>2001</v>
      </c>
      <c r="D8251" s="6" t="s">
        <v>2090</v>
      </c>
      <c r="F8251" s="3" t="str">
        <f>_xlfn.CONCAT(ARI[[#This Row],[Year]]," ",ARI[[#This Row],[Model]])</f>
        <v>2001 YFM660R Raptor</v>
      </c>
    </row>
    <row r="8252" spans="1:6" x14ac:dyDescent="0.25">
      <c r="A8252" s="5" t="s">
        <v>1706</v>
      </c>
      <c r="B8252" s="5" t="s">
        <v>621</v>
      </c>
      <c r="C8252">
        <v>2002</v>
      </c>
      <c r="D8252" s="6" t="s">
        <v>2090</v>
      </c>
      <c r="F8252" s="3" t="str">
        <f>_xlfn.CONCAT(ARI[[#This Row],[Year]]," ",ARI[[#This Row],[Model]])</f>
        <v>2002 YFM660R Raptor</v>
      </c>
    </row>
    <row r="8253" spans="1:6" x14ac:dyDescent="0.25">
      <c r="A8253" s="5" t="s">
        <v>1706</v>
      </c>
      <c r="B8253" s="5" t="s">
        <v>621</v>
      </c>
      <c r="C8253">
        <v>2003</v>
      </c>
      <c r="D8253" s="6" t="s">
        <v>2090</v>
      </c>
      <c r="F8253" s="3" t="str">
        <f>_xlfn.CONCAT(ARI[[#This Row],[Year]]," ",ARI[[#This Row],[Model]])</f>
        <v>2003 YFM660R Raptor</v>
      </c>
    </row>
    <row r="8254" spans="1:6" x14ac:dyDescent="0.25">
      <c r="A8254" s="5" t="s">
        <v>1706</v>
      </c>
      <c r="B8254" s="5" t="s">
        <v>621</v>
      </c>
      <c r="C8254">
        <v>2004</v>
      </c>
      <c r="D8254" s="6" t="s">
        <v>2090</v>
      </c>
      <c r="F8254" s="3" t="str">
        <f>_xlfn.CONCAT(ARI[[#This Row],[Year]]," ",ARI[[#This Row],[Model]])</f>
        <v>2004 YFM660R Raptor</v>
      </c>
    </row>
    <row r="8255" spans="1:6" x14ac:dyDescent="0.25">
      <c r="A8255" s="5" t="s">
        <v>1706</v>
      </c>
      <c r="B8255" s="5" t="s">
        <v>621</v>
      </c>
      <c r="C8255">
        <v>2005</v>
      </c>
      <c r="D8255" s="6" t="s">
        <v>2090</v>
      </c>
      <c r="F8255" s="3" t="str">
        <f>_xlfn.CONCAT(ARI[[#This Row],[Year]]," ",ARI[[#This Row],[Model]])</f>
        <v>2005 YFM660R Raptor</v>
      </c>
    </row>
    <row r="8256" spans="1:6" x14ac:dyDescent="0.25">
      <c r="A8256" s="5" t="s">
        <v>1706</v>
      </c>
      <c r="B8256" s="5" t="s">
        <v>621</v>
      </c>
      <c r="C8256">
        <v>2007</v>
      </c>
      <c r="D8256" s="6" t="s">
        <v>2091</v>
      </c>
      <c r="F8256" s="3" t="str">
        <f>_xlfn.CONCAT(ARI[[#This Row],[Year]]," ",ARI[[#This Row],[Model]])</f>
        <v>2007 YFM700 Grizzly FI 4x4 Auto</v>
      </c>
    </row>
    <row r="8257" spans="1:6" x14ac:dyDescent="0.25">
      <c r="A8257" s="5" t="s">
        <v>1706</v>
      </c>
      <c r="B8257" s="5" t="s">
        <v>621</v>
      </c>
      <c r="C8257">
        <v>2008</v>
      </c>
      <c r="D8257" s="6" t="s">
        <v>2091</v>
      </c>
      <c r="F8257" s="3" t="str">
        <f>_xlfn.CONCAT(ARI[[#This Row],[Year]]," ",ARI[[#This Row],[Model]])</f>
        <v>2008 YFM700 Grizzly FI 4x4 Auto</v>
      </c>
    </row>
    <row r="8258" spans="1:6" x14ac:dyDescent="0.25">
      <c r="A8258" s="5" t="s">
        <v>1706</v>
      </c>
      <c r="B8258" s="5" t="s">
        <v>621</v>
      </c>
      <c r="C8258">
        <v>2007</v>
      </c>
      <c r="D8258" s="6" t="s">
        <v>2092</v>
      </c>
      <c r="F8258" s="3" t="str">
        <f>_xlfn.CONCAT(ARI[[#This Row],[Year]]," ",ARI[[#This Row],[Model]])</f>
        <v>2007 YFM700 Grizzly FI 4x4 Auto EPS</v>
      </c>
    </row>
    <row r="8259" spans="1:6" x14ac:dyDescent="0.25">
      <c r="A8259" s="5" t="s">
        <v>1706</v>
      </c>
      <c r="B8259" s="5" t="s">
        <v>621</v>
      </c>
      <c r="C8259">
        <v>2008</v>
      </c>
      <c r="D8259" s="6" t="s">
        <v>2092</v>
      </c>
      <c r="F8259" s="3" t="str">
        <f>_xlfn.CONCAT(ARI[[#This Row],[Year]]," ",ARI[[#This Row],[Model]])</f>
        <v>2008 YFM700 Grizzly FI 4x4 Auto EPS</v>
      </c>
    </row>
    <row r="8260" spans="1:6" x14ac:dyDescent="0.25">
      <c r="A8260" s="5" t="s">
        <v>1706</v>
      </c>
      <c r="B8260" s="5" t="s">
        <v>621</v>
      </c>
      <c r="C8260">
        <v>2006</v>
      </c>
      <c r="D8260" s="6" t="s">
        <v>2093</v>
      </c>
      <c r="F8260" s="3" t="str">
        <f>_xlfn.CONCAT(ARI[[#This Row],[Year]]," ",ARI[[#This Row],[Model]])</f>
        <v>2006 YFM700R Raptor</v>
      </c>
    </row>
    <row r="8261" spans="1:6" x14ac:dyDescent="0.25">
      <c r="A8261" s="5" t="s">
        <v>1706</v>
      </c>
      <c r="B8261" s="5" t="s">
        <v>621</v>
      </c>
      <c r="C8261">
        <v>2007</v>
      </c>
      <c r="D8261" s="6" t="s">
        <v>2093</v>
      </c>
      <c r="F8261" s="3" t="str">
        <f>_xlfn.CONCAT(ARI[[#This Row],[Year]]," ",ARI[[#This Row],[Model]])</f>
        <v>2007 YFM700R Raptor</v>
      </c>
    </row>
    <row r="8262" spans="1:6" x14ac:dyDescent="0.25">
      <c r="A8262" s="5" t="s">
        <v>1706</v>
      </c>
      <c r="B8262" s="5" t="s">
        <v>621</v>
      </c>
      <c r="C8262">
        <v>2008</v>
      </c>
      <c r="D8262" s="6" t="s">
        <v>2093</v>
      </c>
      <c r="F8262" s="3" t="str">
        <f>_xlfn.CONCAT(ARI[[#This Row],[Year]]," ",ARI[[#This Row],[Model]])</f>
        <v>2008 YFM700R Raptor</v>
      </c>
    </row>
    <row r="8263" spans="1:6" x14ac:dyDescent="0.25">
      <c r="A8263" s="5" t="s">
        <v>1706</v>
      </c>
      <c r="B8263" s="5" t="s">
        <v>621</v>
      </c>
      <c r="C8263">
        <v>2007</v>
      </c>
      <c r="D8263" s="6" t="s">
        <v>2094</v>
      </c>
      <c r="F8263" s="3" t="str">
        <f>_xlfn.CONCAT(ARI[[#This Row],[Year]]," ",ARI[[#This Row],[Model]])</f>
        <v>2007 YFM700R Raptor GYTR Edition</v>
      </c>
    </row>
    <row r="8264" spans="1:6" x14ac:dyDescent="0.25">
      <c r="A8264" s="5" t="s">
        <v>1706</v>
      </c>
      <c r="B8264" s="5" t="s">
        <v>621</v>
      </c>
      <c r="C8264">
        <v>2007</v>
      </c>
      <c r="D8264" s="6" t="s">
        <v>2095</v>
      </c>
      <c r="F8264" s="3" t="str">
        <f>_xlfn.CONCAT(ARI[[#This Row],[Year]]," ",ARI[[#This Row],[Model]])</f>
        <v>2007 YFM700R Raptor SE</v>
      </c>
    </row>
    <row r="8265" spans="1:6" x14ac:dyDescent="0.25">
      <c r="A8265" s="5" t="s">
        <v>1706</v>
      </c>
      <c r="B8265" s="5" t="s">
        <v>621</v>
      </c>
      <c r="C8265">
        <v>2008</v>
      </c>
      <c r="D8265" s="6" t="s">
        <v>2095</v>
      </c>
      <c r="F8265" s="3" t="str">
        <f>_xlfn.CONCAT(ARI[[#This Row],[Year]]," ",ARI[[#This Row],[Model]])</f>
        <v>2008 YFM700R Raptor SE</v>
      </c>
    </row>
    <row r="8266" spans="1:6" x14ac:dyDescent="0.25">
      <c r="A8266" s="5" t="s">
        <v>1706</v>
      </c>
      <c r="B8266" s="5" t="s">
        <v>621</v>
      </c>
      <c r="C8266">
        <v>1985</v>
      </c>
      <c r="D8266" s="6" t="s">
        <v>2096</v>
      </c>
      <c r="F8266" s="3" t="str">
        <f>_xlfn.CONCAT(ARI[[#This Row],[Year]]," ",ARI[[#This Row],[Model]])</f>
        <v>1985 YFM80 Badger</v>
      </c>
    </row>
    <row r="8267" spans="1:6" x14ac:dyDescent="0.25">
      <c r="A8267" s="5" t="s">
        <v>1706</v>
      </c>
      <c r="B8267" s="5" t="s">
        <v>621</v>
      </c>
      <c r="C8267">
        <v>1986</v>
      </c>
      <c r="D8267" s="6" t="s">
        <v>2096</v>
      </c>
      <c r="F8267" s="3" t="str">
        <f>_xlfn.CONCAT(ARI[[#This Row],[Year]]," ",ARI[[#This Row],[Model]])</f>
        <v>1986 YFM80 Badger</v>
      </c>
    </row>
    <row r="8268" spans="1:6" x14ac:dyDescent="0.25">
      <c r="A8268" s="5" t="s">
        <v>1706</v>
      </c>
      <c r="B8268" s="5" t="s">
        <v>621</v>
      </c>
      <c r="C8268">
        <v>1987</v>
      </c>
      <c r="D8268" s="6" t="s">
        <v>2096</v>
      </c>
      <c r="F8268" s="3" t="str">
        <f>_xlfn.CONCAT(ARI[[#This Row],[Year]]," ",ARI[[#This Row],[Model]])</f>
        <v>1987 YFM80 Badger</v>
      </c>
    </row>
    <row r="8269" spans="1:6" x14ac:dyDescent="0.25">
      <c r="A8269" s="5" t="s">
        <v>1706</v>
      </c>
      <c r="B8269" s="5" t="s">
        <v>621</v>
      </c>
      <c r="C8269">
        <v>1988</v>
      </c>
      <c r="D8269" s="6" t="s">
        <v>2096</v>
      </c>
      <c r="F8269" s="3" t="str">
        <f>_xlfn.CONCAT(ARI[[#This Row],[Year]]," ",ARI[[#This Row],[Model]])</f>
        <v>1988 YFM80 Badger</v>
      </c>
    </row>
    <row r="8270" spans="1:6" x14ac:dyDescent="0.25">
      <c r="A8270" s="5" t="s">
        <v>1706</v>
      </c>
      <c r="B8270" s="5" t="s">
        <v>621</v>
      </c>
      <c r="C8270">
        <v>1992</v>
      </c>
      <c r="D8270" s="6" t="s">
        <v>2096</v>
      </c>
      <c r="F8270" s="3" t="str">
        <f>_xlfn.CONCAT(ARI[[#This Row],[Year]]," ",ARI[[#This Row],[Model]])</f>
        <v>1992 YFM80 Badger</v>
      </c>
    </row>
    <row r="8271" spans="1:6" x14ac:dyDescent="0.25">
      <c r="A8271" s="5" t="s">
        <v>1706</v>
      </c>
      <c r="B8271" s="5" t="s">
        <v>621</v>
      </c>
      <c r="C8271">
        <v>1993</v>
      </c>
      <c r="D8271" s="6" t="s">
        <v>2096</v>
      </c>
      <c r="F8271" s="3" t="str">
        <f>_xlfn.CONCAT(ARI[[#This Row],[Year]]," ",ARI[[#This Row],[Model]])</f>
        <v>1993 YFM80 Badger</v>
      </c>
    </row>
    <row r="8272" spans="1:6" x14ac:dyDescent="0.25">
      <c r="A8272" s="5" t="s">
        <v>1706</v>
      </c>
      <c r="B8272" s="5" t="s">
        <v>621</v>
      </c>
      <c r="C8272">
        <v>1994</v>
      </c>
      <c r="D8272" s="6" t="s">
        <v>2096</v>
      </c>
      <c r="F8272" s="3" t="str">
        <f>_xlfn.CONCAT(ARI[[#This Row],[Year]]," ",ARI[[#This Row],[Model]])</f>
        <v>1994 YFM80 Badger</v>
      </c>
    </row>
    <row r="8273" spans="1:6" x14ac:dyDescent="0.25">
      <c r="A8273" s="5" t="s">
        <v>1706</v>
      </c>
      <c r="B8273" s="5" t="s">
        <v>621</v>
      </c>
      <c r="C8273">
        <v>1995</v>
      </c>
      <c r="D8273" s="6" t="s">
        <v>2096</v>
      </c>
      <c r="F8273" s="3" t="str">
        <f>_xlfn.CONCAT(ARI[[#This Row],[Year]]," ",ARI[[#This Row],[Model]])</f>
        <v>1995 YFM80 Badger</v>
      </c>
    </row>
    <row r="8274" spans="1:6" x14ac:dyDescent="0.25">
      <c r="A8274" s="5" t="s">
        <v>1706</v>
      </c>
      <c r="B8274" s="5" t="s">
        <v>621</v>
      </c>
      <c r="C8274">
        <v>1996</v>
      </c>
      <c r="D8274" s="6" t="s">
        <v>2096</v>
      </c>
      <c r="F8274" s="3" t="str">
        <f>_xlfn.CONCAT(ARI[[#This Row],[Year]]," ",ARI[[#This Row],[Model]])</f>
        <v>1996 YFM80 Badger</v>
      </c>
    </row>
    <row r="8275" spans="1:6" x14ac:dyDescent="0.25">
      <c r="A8275" s="5" t="s">
        <v>1706</v>
      </c>
      <c r="B8275" s="5" t="s">
        <v>621</v>
      </c>
      <c r="C8275">
        <v>1997</v>
      </c>
      <c r="D8275" s="6" t="s">
        <v>2096</v>
      </c>
      <c r="F8275" s="3" t="str">
        <f>_xlfn.CONCAT(ARI[[#This Row],[Year]]," ",ARI[[#This Row],[Model]])</f>
        <v>1997 YFM80 Badger</v>
      </c>
    </row>
    <row r="8276" spans="1:6" x14ac:dyDescent="0.25">
      <c r="A8276" s="5" t="s">
        <v>1706</v>
      </c>
      <c r="B8276" s="5" t="s">
        <v>621</v>
      </c>
      <c r="C8276">
        <v>1998</v>
      </c>
      <c r="D8276" s="6" t="s">
        <v>2096</v>
      </c>
      <c r="F8276" s="3" t="str">
        <f>_xlfn.CONCAT(ARI[[#This Row],[Year]]," ",ARI[[#This Row],[Model]])</f>
        <v>1998 YFM80 Badger</v>
      </c>
    </row>
    <row r="8277" spans="1:6" x14ac:dyDescent="0.25">
      <c r="A8277" s="5" t="s">
        <v>1706</v>
      </c>
      <c r="B8277" s="5" t="s">
        <v>621</v>
      </c>
      <c r="C8277">
        <v>1999</v>
      </c>
      <c r="D8277" s="6" t="s">
        <v>2096</v>
      </c>
      <c r="F8277" s="3" t="str">
        <f>_xlfn.CONCAT(ARI[[#This Row],[Year]]," ",ARI[[#This Row],[Model]])</f>
        <v>1999 YFM80 Badger</v>
      </c>
    </row>
    <row r="8278" spans="1:6" x14ac:dyDescent="0.25">
      <c r="A8278" s="5" t="s">
        <v>1706</v>
      </c>
      <c r="B8278" s="5" t="s">
        <v>621</v>
      </c>
      <c r="C8278">
        <v>2000</v>
      </c>
      <c r="D8278" s="6" t="s">
        <v>2096</v>
      </c>
      <c r="F8278" s="3" t="str">
        <f>_xlfn.CONCAT(ARI[[#This Row],[Year]]," ",ARI[[#This Row],[Model]])</f>
        <v>2000 YFM80 Badger</v>
      </c>
    </row>
    <row r="8279" spans="1:6" x14ac:dyDescent="0.25">
      <c r="A8279" s="5" t="s">
        <v>1706</v>
      </c>
      <c r="B8279" s="5" t="s">
        <v>621</v>
      </c>
      <c r="C8279">
        <v>2001</v>
      </c>
      <c r="D8279" s="6" t="s">
        <v>2096</v>
      </c>
      <c r="F8279" s="3" t="str">
        <f>_xlfn.CONCAT(ARI[[#This Row],[Year]]," ",ARI[[#This Row],[Model]])</f>
        <v>2001 YFM80 Badger</v>
      </c>
    </row>
    <row r="8280" spans="1:6" x14ac:dyDescent="0.25">
      <c r="A8280" s="5" t="s">
        <v>1706</v>
      </c>
      <c r="B8280" s="5" t="s">
        <v>621</v>
      </c>
      <c r="C8280">
        <v>2006</v>
      </c>
      <c r="D8280" s="6" t="s">
        <v>2097</v>
      </c>
      <c r="F8280" s="3" t="str">
        <f>_xlfn.CONCAT(ARI[[#This Row],[Year]]," ",ARI[[#This Row],[Model]])</f>
        <v>2006 YFM80 Grizzly</v>
      </c>
    </row>
    <row r="8281" spans="1:6" x14ac:dyDescent="0.25">
      <c r="A8281" s="5" t="s">
        <v>1706</v>
      </c>
      <c r="B8281" s="5" t="s">
        <v>621</v>
      </c>
      <c r="C8281">
        <v>2007</v>
      </c>
      <c r="D8281" s="6" t="s">
        <v>2097</v>
      </c>
      <c r="F8281" s="3" t="str">
        <f>_xlfn.CONCAT(ARI[[#This Row],[Year]]," ",ARI[[#This Row],[Model]])</f>
        <v>2007 YFM80 Grizzly</v>
      </c>
    </row>
    <row r="8282" spans="1:6" x14ac:dyDescent="0.25">
      <c r="A8282" s="5" t="s">
        <v>1706</v>
      </c>
      <c r="B8282" s="5" t="s">
        <v>621</v>
      </c>
      <c r="C8282">
        <v>2008</v>
      </c>
      <c r="D8282" s="6" t="s">
        <v>2097</v>
      </c>
      <c r="F8282" s="3" t="str">
        <f>_xlfn.CONCAT(ARI[[#This Row],[Year]]," ",ARI[[#This Row],[Model]])</f>
        <v>2008 YFM80 Grizzly</v>
      </c>
    </row>
    <row r="8283" spans="1:6" x14ac:dyDescent="0.25">
      <c r="A8283" s="5" t="s">
        <v>1706</v>
      </c>
      <c r="B8283" s="5" t="s">
        <v>621</v>
      </c>
      <c r="C8283">
        <v>2002</v>
      </c>
      <c r="D8283" s="6" t="s">
        <v>2098</v>
      </c>
      <c r="F8283" s="3" t="str">
        <f>_xlfn.CONCAT(ARI[[#This Row],[Year]]," ",ARI[[#This Row],[Model]])</f>
        <v>2002 YFM80W Raptor</v>
      </c>
    </row>
    <row r="8284" spans="1:6" x14ac:dyDescent="0.25">
      <c r="A8284" s="5" t="s">
        <v>1706</v>
      </c>
      <c r="B8284" s="5" t="s">
        <v>621</v>
      </c>
      <c r="C8284">
        <v>2003</v>
      </c>
      <c r="D8284" s="6" t="s">
        <v>2098</v>
      </c>
      <c r="F8284" s="3" t="str">
        <f>_xlfn.CONCAT(ARI[[#This Row],[Year]]," ",ARI[[#This Row],[Model]])</f>
        <v>2003 YFM80W Raptor</v>
      </c>
    </row>
    <row r="8285" spans="1:6" x14ac:dyDescent="0.25">
      <c r="A8285" s="5" t="s">
        <v>1706</v>
      </c>
      <c r="B8285" s="5" t="s">
        <v>621</v>
      </c>
      <c r="C8285">
        <v>2004</v>
      </c>
      <c r="D8285" s="6" t="s">
        <v>2098</v>
      </c>
      <c r="F8285" s="3" t="str">
        <f>_xlfn.CONCAT(ARI[[#This Row],[Year]]," ",ARI[[#This Row],[Model]])</f>
        <v>2004 YFM80W Raptor</v>
      </c>
    </row>
    <row r="8286" spans="1:6" x14ac:dyDescent="0.25">
      <c r="A8286" s="5" t="s">
        <v>1706</v>
      </c>
      <c r="B8286" s="5" t="s">
        <v>621</v>
      </c>
      <c r="C8286">
        <v>2005</v>
      </c>
      <c r="D8286" s="6" t="s">
        <v>2098</v>
      </c>
      <c r="F8286" s="3" t="str">
        <f>_xlfn.CONCAT(ARI[[#This Row],[Year]]," ",ARI[[#This Row],[Model]])</f>
        <v>2005 YFM80W Raptor</v>
      </c>
    </row>
    <row r="8287" spans="1:6" x14ac:dyDescent="0.25">
      <c r="A8287" s="5" t="s">
        <v>1706</v>
      </c>
      <c r="B8287" s="5" t="s">
        <v>621</v>
      </c>
      <c r="C8287">
        <v>2006</v>
      </c>
      <c r="D8287" s="6" t="s">
        <v>2098</v>
      </c>
      <c r="F8287" s="3" t="str">
        <f>_xlfn.CONCAT(ARI[[#This Row],[Year]]," ",ARI[[#This Row],[Model]])</f>
        <v>2006 YFM80W Raptor</v>
      </c>
    </row>
    <row r="8288" spans="1:6" x14ac:dyDescent="0.25">
      <c r="A8288" s="5" t="s">
        <v>1706</v>
      </c>
      <c r="B8288" s="5" t="s">
        <v>621</v>
      </c>
      <c r="C8288">
        <v>2007</v>
      </c>
      <c r="D8288" s="6" t="s">
        <v>2098</v>
      </c>
      <c r="F8288" s="3" t="str">
        <f>_xlfn.CONCAT(ARI[[#This Row],[Year]]," ",ARI[[#This Row],[Model]])</f>
        <v>2007 YFM80W Raptor</v>
      </c>
    </row>
    <row r="8289" spans="1:6" x14ac:dyDescent="0.25">
      <c r="A8289" s="5" t="s">
        <v>1706</v>
      </c>
      <c r="B8289" s="5" t="s">
        <v>621</v>
      </c>
      <c r="C8289">
        <v>2008</v>
      </c>
      <c r="D8289" s="6" t="s">
        <v>2098</v>
      </c>
      <c r="F8289" s="3" t="str">
        <f>_xlfn.CONCAT(ARI[[#This Row],[Year]]," ",ARI[[#This Row],[Model]])</f>
        <v>2008 YFM80W Raptor</v>
      </c>
    </row>
    <row r="8290" spans="1:6" x14ac:dyDescent="0.25">
      <c r="A8290" s="5" t="s">
        <v>1706</v>
      </c>
      <c r="B8290" s="5" t="s">
        <v>621</v>
      </c>
      <c r="C8290">
        <v>1988</v>
      </c>
      <c r="D8290" s="6" t="s">
        <v>2099</v>
      </c>
      <c r="F8290" s="3" t="str">
        <f>_xlfn.CONCAT(ARI[[#This Row],[Year]]," ",ARI[[#This Row],[Model]])</f>
        <v>1988 YFP350 TerraPro</v>
      </c>
    </row>
    <row r="8291" spans="1:6" x14ac:dyDescent="0.25">
      <c r="A8291" s="5" t="s">
        <v>1706</v>
      </c>
      <c r="B8291" s="5" t="s">
        <v>621</v>
      </c>
      <c r="C8291">
        <v>1988</v>
      </c>
      <c r="D8291" s="6" t="s">
        <v>2100</v>
      </c>
      <c r="F8291" s="3" t="str">
        <f>_xlfn.CONCAT(ARI[[#This Row],[Year]]," ",ARI[[#This Row],[Model]])</f>
        <v>1988 YFS200 Blaster</v>
      </c>
    </row>
    <row r="8292" spans="1:6" x14ac:dyDescent="0.25">
      <c r="A8292" s="5" t="s">
        <v>1706</v>
      </c>
      <c r="B8292" s="5" t="s">
        <v>621</v>
      </c>
      <c r="C8292">
        <v>1989</v>
      </c>
      <c r="D8292" s="6" t="s">
        <v>2100</v>
      </c>
      <c r="F8292" s="3" t="str">
        <f>_xlfn.CONCAT(ARI[[#This Row],[Year]]," ",ARI[[#This Row],[Model]])</f>
        <v>1989 YFS200 Blaster</v>
      </c>
    </row>
    <row r="8293" spans="1:6" x14ac:dyDescent="0.25">
      <c r="A8293" s="5" t="s">
        <v>1706</v>
      </c>
      <c r="B8293" s="5" t="s">
        <v>621</v>
      </c>
      <c r="C8293">
        <v>1990</v>
      </c>
      <c r="D8293" s="6" t="s">
        <v>2100</v>
      </c>
      <c r="F8293" s="3" t="str">
        <f>_xlfn.CONCAT(ARI[[#This Row],[Year]]," ",ARI[[#This Row],[Model]])</f>
        <v>1990 YFS200 Blaster</v>
      </c>
    </row>
    <row r="8294" spans="1:6" x14ac:dyDescent="0.25">
      <c r="A8294" s="5" t="s">
        <v>1706</v>
      </c>
      <c r="B8294" s="5" t="s">
        <v>621</v>
      </c>
      <c r="C8294">
        <v>1991</v>
      </c>
      <c r="D8294" s="6" t="s">
        <v>2100</v>
      </c>
      <c r="F8294" s="3" t="str">
        <f>_xlfn.CONCAT(ARI[[#This Row],[Year]]," ",ARI[[#This Row],[Model]])</f>
        <v>1991 YFS200 Blaster</v>
      </c>
    </row>
    <row r="8295" spans="1:6" x14ac:dyDescent="0.25">
      <c r="A8295" s="5" t="s">
        <v>1706</v>
      </c>
      <c r="B8295" s="5" t="s">
        <v>621</v>
      </c>
      <c r="C8295">
        <v>1992</v>
      </c>
      <c r="D8295" s="6" t="s">
        <v>2100</v>
      </c>
      <c r="F8295" s="3" t="str">
        <f>_xlfn.CONCAT(ARI[[#This Row],[Year]]," ",ARI[[#This Row],[Model]])</f>
        <v>1992 YFS200 Blaster</v>
      </c>
    </row>
    <row r="8296" spans="1:6" x14ac:dyDescent="0.25">
      <c r="A8296" s="5" t="s">
        <v>1706</v>
      </c>
      <c r="B8296" s="5" t="s">
        <v>621</v>
      </c>
      <c r="C8296">
        <v>1993</v>
      </c>
      <c r="D8296" s="6" t="s">
        <v>2100</v>
      </c>
      <c r="F8296" s="3" t="str">
        <f>_xlfn.CONCAT(ARI[[#This Row],[Year]]," ",ARI[[#This Row],[Model]])</f>
        <v>1993 YFS200 Blaster</v>
      </c>
    </row>
    <row r="8297" spans="1:6" x14ac:dyDescent="0.25">
      <c r="A8297" s="5" t="s">
        <v>1706</v>
      </c>
      <c r="B8297" s="5" t="s">
        <v>621</v>
      </c>
      <c r="C8297">
        <v>1994</v>
      </c>
      <c r="D8297" s="6" t="s">
        <v>2100</v>
      </c>
      <c r="F8297" s="3" t="str">
        <f>_xlfn.CONCAT(ARI[[#This Row],[Year]]," ",ARI[[#This Row],[Model]])</f>
        <v>1994 YFS200 Blaster</v>
      </c>
    </row>
    <row r="8298" spans="1:6" x14ac:dyDescent="0.25">
      <c r="A8298" s="5" t="s">
        <v>1706</v>
      </c>
      <c r="B8298" s="5" t="s">
        <v>621</v>
      </c>
      <c r="C8298">
        <v>1995</v>
      </c>
      <c r="D8298" s="6" t="s">
        <v>2100</v>
      </c>
      <c r="F8298" s="3" t="str">
        <f>_xlfn.CONCAT(ARI[[#This Row],[Year]]," ",ARI[[#This Row],[Model]])</f>
        <v>1995 YFS200 Blaster</v>
      </c>
    </row>
    <row r="8299" spans="1:6" x14ac:dyDescent="0.25">
      <c r="A8299" s="5" t="s">
        <v>1706</v>
      </c>
      <c r="B8299" s="5" t="s">
        <v>621</v>
      </c>
      <c r="C8299">
        <v>1996</v>
      </c>
      <c r="D8299" s="6" t="s">
        <v>2100</v>
      </c>
      <c r="F8299" s="3" t="str">
        <f>_xlfn.CONCAT(ARI[[#This Row],[Year]]," ",ARI[[#This Row],[Model]])</f>
        <v>1996 YFS200 Blaster</v>
      </c>
    </row>
    <row r="8300" spans="1:6" x14ac:dyDescent="0.25">
      <c r="A8300" s="5" t="s">
        <v>1706</v>
      </c>
      <c r="B8300" s="5" t="s">
        <v>621</v>
      </c>
      <c r="C8300">
        <v>1997</v>
      </c>
      <c r="D8300" s="6" t="s">
        <v>2100</v>
      </c>
      <c r="F8300" s="3" t="str">
        <f>_xlfn.CONCAT(ARI[[#This Row],[Year]]," ",ARI[[#This Row],[Model]])</f>
        <v>1997 YFS200 Blaster</v>
      </c>
    </row>
    <row r="8301" spans="1:6" x14ac:dyDescent="0.25">
      <c r="A8301" s="5" t="s">
        <v>1706</v>
      </c>
      <c r="B8301" s="5" t="s">
        <v>621</v>
      </c>
      <c r="C8301">
        <v>1998</v>
      </c>
      <c r="D8301" s="6" t="s">
        <v>2100</v>
      </c>
      <c r="F8301" s="3" t="str">
        <f>_xlfn.CONCAT(ARI[[#This Row],[Year]]," ",ARI[[#This Row],[Model]])</f>
        <v>1998 YFS200 Blaster</v>
      </c>
    </row>
    <row r="8302" spans="1:6" x14ac:dyDescent="0.25">
      <c r="A8302" s="5" t="s">
        <v>1706</v>
      </c>
      <c r="B8302" s="5" t="s">
        <v>621</v>
      </c>
      <c r="C8302">
        <v>1999</v>
      </c>
      <c r="D8302" s="6" t="s">
        <v>2100</v>
      </c>
      <c r="F8302" s="3" t="str">
        <f>_xlfn.CONCAT(ARI[[#This Row],[Year]]," ",ARI[[#This Row],[Model]])</f>
        <v>1999 YFS200 Blaster</v>
      </c>
    </row>
    <row r="8303" spans="1:6" x14ac:dyDescent="0.25">
      <c r="A8303" s="5" t="s">
        <v>1706</v>
      </c>
      <c r="B8303" s="5" t="s">
        <v>621</v>
      </c>
      <c r="C8303">
        <v>2000</v>
      </c>
      <c r="D8303" s="6" t="s">
        <v>2100</v>
      </c>
      <c r="F8303" s="3" t="str">
        <f>_xlfn.CONCAT(ARI[[#This Row],[Year]]," ",ARI[[#This Row],[Model]])</f>
        <v>2000 YFS200 Blaster</v>
      </c>
    </row>
    <row r="8304" spans="1:6" x14ac:dyDescent="0.25">
      <c r="A8304" s="5" t="s">
        <v>1706</v>
      </c>
      <c r="B8304" s="5" t="s">
        <v>621</v>
      </c>
      <c r="C8304">
        <v>2001</v>
      </c>
      <c r="D8304" s="6" t="s">
        <v>2100</v>
      </c>
      <c r="F8304" s="3" t="str">
        <f>_xlfn.CONCAT(ARI[[#This Row],[Year]]," ",ARI[[#This Row],[Model]])</f>
        <v>2001 YFS200 Blaster</v>
      </c>
    </row>
    <row r="8305" spans="1:6" x14ac:dyDescent="0.25">
      <c r="A8305" s="5" t="s">
        <v>1706</v>
      </c>
      <c r="B8305" s="5" t="s">
        <v>621</v>
      </c>
      <c r="C8305">
        <v>2002</v>
      </c>
      <c r="D8305" s="6" t="s">
        <v>2100</v>
      </c>
      <c r="F8305" s="3" t="str">
        <f>_xlfn.CONCAT(ARI[[#This Row],[Year]]," ",ARI[[#This Row],[Model]])</f>
        <v>2002 YFS200 Blaster</v>
      </c>
    </row>
    <row r="8306" spans="1:6" x14ac:dyDescent="0.25">
      <c r="A8306" s="5" t="s">
        <v>1706</v>
      </c>
      <c r="B8306" s="5" t="s">
        <v>621</v>
      </c>
      <c r="C8306">
        <v>2003</v>
      </c>
      <c r="D8306" s="6" t="s">
        <v>2100</v>
      </c>
      <c r="F8306" s="3" t="str">
        <f>_xlfn.CONCAT(ARI[[#This Row],[Year]]," ",ARI[[#This Row],[Model]])</f>
        <v>2003 YFS200 Blaster</v>
      </c>
    </row>
    <row r="8307" spans="1:6" x14ac:dyDescent="0.25">
      <c r="A8307" s="5" t="s">
        <v>1706</v>
      </c>
      <c r="B8307" s="5" t="s">
        <v>621</v>
      </c>
      <c r="C8307">
        <v>2004</v>
      </c>
      <c r="D8307" s="6" t="s">
        <v>2100</v>
      </c>
      <c r="F8307" s="3" t="str">
        <f>_xlfn.CONCAT(ARI[[#This Row],[Year]]," ",ARI[[#This Row],[Model]])</f>
        <v>2004 YFS200 Blaster</v>
      </c>
    </row>
    <row r="8308" spans="1:6" x14ac:dyDescent="0.25">
      <c r="A8308" s="5" t="s">
        <v>1706</v>
      </c>
      <c r="B8308" s="5" t="s">
        <v>621</v>
      </c>
      <c r="C8308">
        <v>2005</v>
      </c>
      <c r="D8308" s="6" t="s">
        <v>2100</v>
      </c>
      <c r="F8308" s="3" t="str">
        <f>_xlfn.CONCAT(ARI[[#This Row],[Year]]," ",ARI[[#This Row],[Model]])</f>
        <v>2005 YFS200 Blaster</v>
      </c>
    </row>
    <row r="8309" spans="1:6" x14ac:dyDescent="0.25">
      <c r="A8309" s="5" t="s">
        <v>1706</v>
      </c>
      <c r="B8309" s="5" t="s">
        <v>621</v>
      </c>
      <c r="C8309">
        <v>2006</v>
      </c>
      <c r="D8309" s="6" t="s">
        <v>2100</v>
      </c>
      <c r="F8309" s="3" t="str">
        <f>_xlfn.CONCAT(ARI[[#This Row],[Year]]," ",ARI[[#This Row],[Model]])</f>
        <v>2006 YFS200 Blaster</v>
      </c>
    </row>
    <row r="8310" spans="1:6" x14ac:dyDescent="0.25">
      <c r="A8310" s="5" t="s">
        <v>1706</v>
      </c>
      <c r="B8310" s="5" t="s">
        <v>621</v>
      </c>
      <c r="C8310">
        <v>1987</v>
      </c>
      <c r="D8310" s="6" t="s">
        <v>2101</v>
      </c>
      <c r="F8310" s="3" t="str">
        <f>_xlfn.CONCAT(ARI[[#This Row],[Year]]," ",ARI[[#This Row],[Model]])</f>
        <v>1987 YFZ350 Banshee</v>
      </c>
    </row>
    <row r="8311" spans="1:6" x14ac:dyDescent="0.25">
      <c r="A8311" s="5" t="s">
        <v>1706</v>
      </c>
      <c r="B8311" s="5" t="s">
        <v>621</v>
      </c>
      <c r="C8311">
        <v>1988</v>
      </c>
      <c r="D8311" s="6" t="s">
        <v>2101</v>
      </c>
      <c r="F8311" s="3" t="str">
        <f>_xlfn.CONCAT(ARI[[#This Row],[Year]]," ",ARI[[#This Row],[Model]])</f>
        <v>1988 YFZ350 Banshee</v>
      </c>
    </row>
    <row r="8312" spans="1:6" x14ac:dyDescent="0.25">
      <c r="A8312" s="5" t="s">
        <v>1706</v>
      </c>
      <c r="B8312" s="5" t="s">
        <v>621</v>
      </c>
      <c r="C8312">
        <v>1989</v>
      </c>
      <c r="D8312" s="6" t="s">
        <v>2101</v>
      </c>
      <c r="F8312" s="3" t="str">
        <f>_xlfn.CONCAT(ARI[[#This Row],[Year]]," ",ARI[[#This Row],[Model]])</f>
        <v>1989 YFZ350 Banshee</v>
      </c>
    </row>
    <row r="8313" spans="1:6" x14ac:dyDescent="0.25">
      <c r="A8313" s="5" t="s">
        <v>1706</v>
      </c>
      <c r="B8313" s="5" t="s">
        <v>621</v>
      </c>
      <c r="C8313">
        <v>1990</v>
      </c>
      <c r="D8313" s="6" t="s">
        <v>2101</v>
      </c>
      <c r="F8313" s="3" t="str">
        <f>_xlfn.CONCAT(ARI[[#This Row],[Year]]," ",ARI[[#This Row],[Model]])</f>
        <v>1990 YFZ350 Banshee</v>
      </c>
    </row>
    <row r="8314" spans="1:6" x14ac:dyDescent="0.25">
      <c r="A8314" s="5" t="s">
        <v>1706</v>
      </c>
      <c r="B8314" s="5" t="s">
        <v>621</v>
      </c>
      <c r="C8314">
        <v>1991</v>
      </c>
      <c r="D8314" s="6" t="s">
        <v>2101</v>
      </c>
      <c r="F8314" s="3" t="str">
        <f>_xlfn.CONCAT(ARI[[#This Row],[Year]]," ",ARI[[#This Row],[Model]])</f>
        <v>1991 YFZ350 Banshee</v>
      </c>
    </row>
    <row r="8315" spans="1:6" x14ac:dyDescent="0.25">
      <c r="A8315" s="5" t="s">
        <v>1706</v>
      </c>
      <c r="B8315" s="5" t="s">
        <v>621</v>
      </c>
      <c r="C8315">
        <v>1992</v>
      </c>
      <c r="D8315" s="6" t="s">
        <v>2101</v>
      </c>
      <c r="F8315" s="3" t="str">
        <f>_xlfn.CONCAT(ARI[[#This Row],[Year]]," ",ARI[[#This Row],[Model]])</f>
        <v>1992 YFZ350 Banshee</v>
      </c>
    </row>
    <row r="8316" spans="1:6" x14ac:dyDescent="0.25">
      <c r="A8316" s="5" t="s">
        <v>1706</v>
      </c>
      <c r="B8316" s="5" t="s">
        <v>621</v>
      </c>
      <c r="C8316">
        <v>1993</v>
      </c>
      <c r="D8316" s="6" t="s">
        <v>2101</v>
      </c>
      <c r="F8316" s="3" t="str">
        <f>_xlfn.CONCAT(ARI[[#This Row],[Year]]," ",ARI[[#This Row],[Model]])</f>
        <v>1993 YFZ350 Banshee</v>
      </c>
    </row>
    <row r="8317" spans="1:6" x14ac:dyDescent="0.25">
      <c r="A8317" s="5" t="s">
        <v>1706</v>
      </c>
      <c r="B8317" s="5" t="s">
        <v>621</v>
      </c>
      <c r="C8317">
        <v>1994</v>
      </c>
      <c r="D8317" s="6" t="s">
        <v>2101</v>
      </c>
      <c r="F8317" s="3" t="str">
        <f>_xlfn.CONCAT(ARI[[#This Row],[Year]]," ",ARI[[#This Row],[Model]])</f>
        <v>1994 YFZ350 Banshee</v>
      </c>
    </row>
    <row r="8318" spans="1:6" x14ac:dyDescent="0.25">
      <c r="A8318" s="5" t="s">
        <v>1706</v>
      </c>
      <c r="B8318" s="5" t="s">
        <v>621</v>
      </c>
      <c r="C8318">
        <v>1995</v>
      </c>
      <c r="D8318" s="6" t="s">
        <v>2101</v>
      </c>
      <c r="F8318" s="3" t="str">
        <f>_xlfn.CONCAT(ARI[[#This Row],[Year]]," ",ARI[[#This Row],[Model]])</f>
        <v>1995 YFZ350 Banshee</v>
      </c>
    </row>
    <row r="8319" spans="1:6" x14ac:dyDescent="0.25">
      <c r="A8319" s="5" t="s">
        <v>1706</v>
      </c>
      <c r="B8319" s="5" t="s">
        <v>621</v>
      </c>
      <c r="C8319">
        <v>1996</v>
      </c>
      <c r="D8319" s="6" t="s">
        <v>2101</v>
      </c>
      <c r="F8319" s="3" t="str">
        <f>_xlfn.CONCAT(ARI[[#This Row],[Year]]," ",ARI[[#This Row],[Model]])</f>
        <v>1996 YFZ350 Banshee</v>
      </c>
    </row>
    <row r="8320" spans="1:6" x14ac:dyDescent="0.25">
      <c r="A8320" s="5" t="s">
        <v>1706</v>
      </c>
      <c r="B8320" s="5" t="s">
        <v>621</v>
      </c>
      <c r="C8320">
        <v>1997</v>
      </c>
      <c r="D8320" s="6" t="s">
        <v>2101</v>
      </c>
      <c r="F8320" s="3" t="str">
        <f>_xlfn.CONCAT(ARI[[#This Row],[Year]]," ",ARI[[#This Row],[Model]])</f>
        <v>1997 YFZ350 Banshee</v>
      </c>
    </row>
    <row r="8321" spans="1:6" x14ac:dyDescent="0.25">
      <c r="A8321" s="5" t="s">
        <v>1706</v>
      </c>
      <c r="B8321" s="5" t="s">
        <v>621</v>
      </c>
      <c r="C8321">
        <v>1998</v>
      </c>
      <c r="D8321" s="6" t="s">
        <v>2101</v>
      </c>
      <c r="F8321" s="3" t="str">
        <f>_xlfn.CONCAT(ARI[[#This Row],[Year]]," ",ARI[[#This Row],[Model]])</f>
        <v>1998 YFZ350 Banshee</v>
      </c>
    </row>
    <row r="8322" spans="1:6" x14ac:dyDescent="0.25">
      <c r="A8322" s="5" t="s">
        <v>1706</v>
      </c>
      <c r="B8322" s="5" t="s">
        <v>621</v>
      </c>
      <c r="C8322">
        <v>1999</v>
      </c>
      <c r="D8322" s="6" t="s">
        <v>2101</v>
      </c>
      <c r="F8322" s="3" t="str">
        <f>_xlfn.CONCAT(ARI[[#This Row],[Year]]," ",ARI[[#This Row],[Model]])</f>
        <v>1999 YFZ350 Banshee</v>
      </c>
    </row>
    <row r="8323" spans="1:6" x14ac:dyDescent="0.25">
      <c r="A8323" s="5" t="s">
        <v>1706</v>
      </c>
      <c r="B8323" s="5" t="s">
        <v>621</v>
      </c>
      <c r="C8323">
        <v>2000</v>
      </c>
      <c r="D8323" s="6" t="s">
        <v>2101</v>
      </c>
      <c r="F8323" s="3" t="str">
        <f>_xlfn.CONCAT(ARI[[#This Row],[Year]]," ",ARI[[#This Row],[Model]])</f>
        <v>2000 YFZ350 Banshee</v>
      </c>
    </row>
    <row r="8324" spans="1:6" x14ac:dyDescent="0.25">
      <c r="A8324" s="5" t="s">
        <v>1706</v>
      </c>
      <c r="B8324" s="5" t="s">
        <v>621</v>
      </c>
      <c r="C8324">
        <v>2001</v>
      </c>
      <c r="D8324" s="6" t="s">
        <v>2101</v>
      </c>
      <c r="F8324" s="3" t="str">
        <f>_xlfn.CONCAT(ARI[[#This Row],[Year]]," ",ARI[[#This Row],[Model]])</f>
        <v>2001 YFZ350 Banshee</v>
      </c>
    </row>
    <row r="8325" spans="1:6" x14ac:dyDescent="0.25">
      <c r="A8325" s="5" t="s">
        <v>1706</v>
      </c>
      <c r="B8325" s="5" t="s">
        <v>621</v>
      </c>
      <c r="C8325">
        <v>2002</v>
      </c>
      <c r="D8325" s="6" t="s">
        <v>2101</v>
      </c>
      <c r="F8325" s="3" t="str">
        <f>_xlfn.CONCAT(ARI[[#This Row],[Year]]," ",ARI[[#This Row],[Model]])</f>
        <v>2002 YFZ350 Banshee</v>
      </c>
    </row>
    <row r="8326" spans="1:6" x14ac:dyDescent="0.25">
      <c r="A8326" s="5" t="s">
        <v>1706</v>
      </c>
      <c r="B8326" s="5" t="s">
        <v>621</v>
      </c>
      <c r="C8326">
        <v>2003</v>
      </c>
      <c r="D8326" s="6" t="s">
        <v>2101</v>
      </c>
      <c r="F8326" s="3" t="str">
        <f>_xlfn.CONCAT(ARI[[#This Row],[Year]]," ",ARI[[#This Row],[Model]])</f>
        <v>2003 YFZ350 Banshee</v>
      </c>
    </row>
    <row r="8327" spans="1:6" x14ac:dyDescent="0.25">
      <c r="A8327" s="5" t="s">
        <v>1706</v>
      </c>
      <c r="B8327" s="5" t="s">
        <v>621</v>
      </c>
      <c r="C8327">
        <v>2004</v>
      </c>
      <c r="D8327" s="6" t="s">
        <v>2101</v>
      </c>
      <c r="F8327" s="3" t="str">
        <f>_xlfn.CONCAT(ARI[[#This Row],[Year]]," ",ARI[[#This Row],[Model]])</f>
        <v>2004 YFZ350 Banshee</v>
      </c>
    </row>
    <row r="8328" spans="1:6" x14ac:dyDescent="0.25">
      <c r="A8328" s="5" t="s">
        <v>1706</v>
      </c>
      <c r="B8328" s="5" t="s">
        <v>621</v>
      </c>
      <c r="C8328">
        <v>2005</v>
      </c>
      <c r="D8328" s="6" t="s">
        <v>2101</v>
      </c>
      <c r="F8328" s="3" t="str">
        <f>_xlfn.CONCAT(ARI[[#This Row],[Year]]," ",ARI[[#This Row],[Model]])</f>
        <v>2005 YFZ350 Banshee</v>
      </c>
    </row>
    <row r="8329" spans="1:6" x14ac:dyDescent="0.25">
      <c r="A8329" s="5" t="s">
        <v>1706</v>
      </c>
      <c r="B8329" s="5" t="s">
        <v>621</v>
      </c>
      <c r="C8329">
        <v>2006</v>
      </c>
      <c r="D8329" s="6" t="s">
        <v>2101</v>
      </c>
      <c r="F8329" s="3" t="str">
        <f>_xlfn.CONCAT(ARI[[#This Row],[Year]]," ",ARI[[#This Row],[Model]])</f>
        <v>2006 YFZ350 Banshee</v>
      </c>
    </row>
    <row r="8330" spans="1:6" x14ac:dyDescent="0.25">
      <c r="A8330" s="5" t="s">
        <v>1706</v>
      </c>
      <c r="B8330" s="5" t="s">
        <v>621</v>
      </c>
      <c r="C8330">
        <v>2004</v>
      </c>
      <c r="D8330" s="6" t="s">
        <v>2102</v>
      </c>
      <c r="F8330" s="3" t="str">
        <f>_xlfn.CONCAT(ARI[[#This Row],[Year]]," ",ARI[[#This Row],[Model]])</f>
        <v>2004 YFZ450</v>
      </c>
    </row>
    <row r="8331" spans="1:6" x14ac:dyDescent="0.25">
      <c r="A8331" s="5" t="s">
        <v>1706</v>
      </c>
      <c r="B8331" s="5" t="s">
        <v>621</v>
      </c>
      <c r="C8331">
        <v>2005</v>
      </c>
      <c r="D8331" s="6" t="s">
        <v>2102</v>
      </c>
      <c r="F8331" s="3" t="str">
        <f>_xlfn.CONCAT(ARI[[#This Row],[Year]]," ",ARI[[#This Row],[Model]])</f>
        <v>2005 YFZ450</v>
      </c>
    </row>
    <row r="8332" spans="1:6" x14ac:dyDescent="0.25">
      <c r="A8332" s="5" t="s">
        <v>1706</v>
      </c>
      <c r="B8332" s="5" t="s">
        <v>621</v>
      </c>
      <c r="C8332">
        <v>2006</v>
      </c>
      <c r="D8332" s="6" t="s">
        <v>2102</v>
      </c>
      <c r="F8332" s="3" t="str">
        <f>_xlfn.CONCAT(ARI[[#This Row],[Year]]," ",ARI[[#This Row],[Model]])</f>
        <v>2006 YFZ450</v>
      </c>
    </row>
    <row r="8333" spans="1:6" x14ac:dyDescent="0.25">
      <c r="A8333" s="5" t="s">
        <v>1706</v>
      </c>
      <c r="B8333" s="5" t="s">
        <v>621</v>
      </c>
      <c r="C8333">
        <v>2007</v>
      </c>
      <c r="D8333" s="6" t="s">
        <v>2102</v>
      </c>
      <c r="F8333" s="3" t="str">
        <f>_xlfn.CONCAT(ARI[[#This Row],[Year]]," ",ARI[[#This Row],[Model]])</f>
        <v>2007 YFZ450</v>
      </c>
    </row>
    <row r="8334" spans="1:6" x14ac:dyDescent="0.25">
      <c r="A8334" s="5" t="s">
        <v>1706</v>
      </c>
      <c r="B8334" s="5" t="s">
        <v>621</v>
      </c>
      <c r="C8334">
        <v>2008</v>
      </c>
      <c r="D8334" s="6" t="s">
        <v>2102</v>
      </c>
      <c r="F8334" s="3" t="str">
        <f>_xlfn.CONCAT(ARI[[#This Row],[Year]]," ",ARI[[#This Row],[Model]])</f>
        <v>2008 YFZ450</v>
      </c>
    </row>
    <row r="8335" spans="1:6" x14ac:dyDescent="0.25">
      <c r="A8335" s="5" t="s">
        <v>1706</v>
      </c>
      <c r="B8335" s="5" t="s">
        <v>621</v>
      </c>
      <c r="C8335">
        <v>2006</v>
      </c>
      <c r="D8335" s="6" t="s">
        <v>2103</v>
      </c>
      <c r="F8335" s="3" t="str">
        <f>_xlfn.CONCAT(ARI[[#This Row],[Year]]," ",ARI[[#This Row],[Model]])</f>
        <v>2006 YFZ450 Bill Balance Edition</v>
      </c>
    </row>
    <row r="8336" spans="1:6" x14ac:dyDescent="0.25">
      <c r="A8336" s="5" t="s">
        <v>1706</v>
      </c>
      <c r="B8336" s="5" t="s">
        <v>621</v>
      </c>
      <c r="C8336">
        <v>2007</v>
      </c>
      <c r="D8336" s="6" t="s">
        <v>2103</v>
      </c>
      <c r="F8336" s="3" t="str">
        <f>_xlfn.CONCAT(ARI[[#This Row],[Year]]," ",ARI[[#This Row],[Model]])</f>
        <v>2007 YFZ450 Bill Balance Edition</v>
      </c>
    </row>
    <row r="8337" spans="1:6" x14ac:dyDescent="0.25">
      <c r="A8337" s="5" t="s">
        <v>1706</v>
      </c>
      <c r="B8337" s="5" t="s">
        <v>621</v>
      </c>
      <c r="C8337">
        <v>2007</v>
      </c>
      <c r="D8337" s="6" t="s">
        <v>2104</v>
      </c>
      <c r="F8337" s="3" t="str">
        <f>_xlfn.CONCAT(ARI[[#This Row],[Year]]," ",ARI[[#This Row],[Model]])</f>
        <v>2007 YFZ450 SE</v>
      </c>
    </row>
    <row r="8338" spans="1:6" x14ac:dyDescent="0.25">
      <c r="A8338" s="5" t="s">
        <v>1706</v>
      </c>
      <c r="B8338" s="5" t="s">
        <v>621</v>
      </c>
      <c r="C8338">
        <v>2008</v>
      </c>
      <c r="D8338" s="6" t="s">
        <v>2104</v>
      </c>
      <c r="F8338" s="3" t="str">
        <f>_xlfn.CONCAT(ARI[[#This Row],[Year]]," ",ARI[[#This Row],[Model]])</f>
        <v>2008 YFZ450 SE</v>
      </c>
    </row>
    <row r="8339" spans="1:6" x14ac:dyDescent="0.25">
      <c r="A8339" s="5" t="s">
        <v>1706</v>
      </c>
      <c r="B8339" s="5" t="s">
        <v>621</v>
      </c>
      <c r="C8339">
        <v>1980</v>
      </c>
      <c r="D8339" s="6" t="s">
        <v>2105</v>
      </c>
      <c r="F8339" s="3" t="str">
        <f>_xlfn.CONCAT(ARI[[#This Row],[Year]]," ",ARI[[#This Row],[Model]])</f>
        <v>1980 YT125 Tri-Moto</v>
      </c>
    </row>
    <row r="8340" spans="1:6" x14ac:dyDescent="0.25">
      <c r="A8340" s="5" t="s">
        <v>1706</v>
      </c>
      <c r="B8340" s="5" t="s">
        <v>621</v>
      </c>
      <c r="C8340">
        <v>1981</v>
      </c>
      <c r="D8340" s="6" t="s">
        <v>2105</v>
      </c>
      <c r="F8340" s="3" t="str">
        <f>_xlfn.CONCAT(ARI[[#This Row],[Year]]," ",ARI[[#This Row],[Model]])</f>
        <v>1981 YT125 Tri-Moto</v>
      </c>
    </row>
    <row r="8341" spans="1:6" x14ac:dyDescent="0.25">
      <c r="A8341" s="5" t="s">
        <v>1706</v>
      </c>
      <c r="B8341" s="5" t="s">
        <v>621</v>
      </c>
      <c r="C8341">
        <v>1982</v>
      </c>
      <c r="D8341" s="6" t="s">
        <v>2105</v>
      </c>
      <c r="F8341" s="3" t="str">
        <f>_xlfn.CONCAT(ARI[[#This Row],[Year]]," ",ARI[[#This Row],[Model]])</f>
        <v>1982 YT125 Tri-Moto</v>
      </c>
    </row>
    <row r="8342" spans="1:6" x14ac:dyDescent="0.25">
      <c r="A8342" s="5" t="s">
        <v>1706</v>
      </c>
      <c r="B8342" s="5" t="s">
        <v>621</v>
      </c>
      <c r="C8342">
        <v>1983</v>
      </c>
      <c r="D8342" s="6" t="s">
        <v>2105</v>
      </c>
      <c r="F8342" s="3" t="str">
        <f>_xlfn.CONCAT(ARI[[#This Row],[Year]]," ",ARI[[#This Row],[Model]])</f>
        <v>1983 YT125 Tri-Moto</v>
      </c>
    </row>
    <row r="8343" spans="1:6" x14ac:dyDescent="0.25">
      <c r="A8343" s="5" t="s">
        <v>1706</v>
      </c>
      <c r="B8343" s="5" t="s">
        <v>621</v>
      </c>
      <c r="C8343">
        <v>1984</v>
      </c>
      <c r="D8343" s="6" t="s">
        <v>2105</v>
      </c>
      <c r="F8343" s="3" t="str">
        <f>_xlfn.CONCAT(ARI[[#This Row],[Year]]," ",ARI[[#This Row],[Model]])</f>
        <v>1984 YT125 Tri-Moto</v>
      </c>
    </row>
    <row r="8344" spans="1:6" x14ac:dyDescent="0.25">
      <c r="A8344" s="5" t="s">
        <v>1706</v>
      </c>
      <c r="B8344" s="5" t="s">
        <v>621</v>
      </c>
      <c r="C8344">
        <v>1985</v>
      </c>
      <c r="D8344" s="6" t="s">
        <v>2105</v>
      </c>
      <c r="F8344" s="3" t="str">
        <f>_xlfn.CONCAT(ARI[[#This Row],[Year]]," ",ARI[[#This Row],[Model]])</f>
        <v>1985 YT125 Tri-Moto</v>
      </c>
    </row>
    <row r="8345" spans="1:6" x14ac:dyDescent="0.25">
      <c r="A8345" s="5" t="s">
        <v>1706</v>
      </c>
      <c r="B8345" s="5" t="s">
        <v>621</v>
      </c>
      <c r="C8345">
        <v>1982</v>
      </c>
      <c r="D8345" s="6" t="s">
        <v>2106</v>
      </c>
      <c r="F8345" s="3" t="str">
        <f>_xlfn.CONCAT(ARI[[#This Row],[Year]]," ",ARI[[#This Row],[Model]])</f>
        <v>1982 YT175 Tri-Moto</v>
      </c>
    </row>
    <row r="8346" spans="1:6" x14ac:dyDescent="0.25">
      <c r="A8346" s="5" t="s">
        <v>1706</v>
      </c>
      <c r="B8346" s="5" t="s">
        <v>621</v>
      </c>
      <c r="C8346">
        <v>1983</v>
      </c>
      <c r="D8346" s="6" t="s">
        <v>2106</v>
      </c>
      <c r="F8346" s="3" t="str">
        <f>_xlfn.CONCAT(ARI[[#This Row],[Year]]," ",ARI[[#This Row],[Model]])</f>
        <v>1983 YT175 Tri-Moto</v>
      </c>
    </row>
    <row r="8347" spans="1:6" x14ac:dyDescent="0.25">
      <c r="A8347" s="5" t="s">
        <v>1706</v>
      </c>
      <c r="B8347" s="5" t="s">
        <v>621</v>
      </c>
      <c r="C8347">
        <v>1984</v>
      </c>
      <c r="D8347" s="6" t="s">
        <v>2107</v>
      </c>
      <c r="F8347" s="3" t="str">
        <f>_xlfn.CONCAT(ARI[[#This Row],[Year]]," ",ARI[[#This Row],[Model]])</f>
        <v>1984 YT60 Zinger</v>
      </c>
    </row>
    <row r="8348" spans="1:6" x14ac:dyDescent="0.25">
      <c r="A8348" s="5" t="s">
        <v>1706</v>
      </c>
      <c r="B8348" s="5" t="s">
        <v>621</v>
      </c>
      <c r="C8348">
        <v>1985</v>
      </c>
      <c r="D8348" s="6" t="s">
        <v>2107</v>
      </c>
      <c r="F8348" s="3" t="str">
        <f>_xlfn.CONCAT(ARI[[#This Row],[Year]]," ",ARI[[#This Row],[Model]])</f>
        <v>1985 YT60 Zinger</v>
      </c>
    </row>
    <row r="8349" spans="1:6" x14ac:dyDescent="0.25">
      <c r="A8349" s="5" t="s">
        <v>1706</v>
      </c>
      <c r="B8349" s="5" t="s">
        <v>621</v>
      </c>
      <c r="C8349">
        <v>1983</v>
      </c>
      <c r="D8349" s="6" t="s">
        <v>2108</v>
      </c>
      <c r="F8349" s="3" t="str">
        <f>_xlfn.CONCAT(ARI[[#This Row],[Year]]," ",ARI[[#This Row],[Model]])</f>
        <v>1983 YTM200 Tri-Moto</v>
      </c>
    </row>
    <row r="8350" spans="1:6" x14ac:dyDescent="0.25">
      <c r="A8350" s="5" t="s">
        <v>1706</v>
      </c>
      <c r="B8350" s="5" t="s">
        <v>621</v>
      </c>
      <c r="C8350">
        <v>1984</v>
      </c>
      <c r="D8350" s="6" t="s">
        <v>2108</v>
      </c>
      <c r="F8350" s="3" t="str">
        <f>_xlfn.CONCAT(ARI[[#This Row],[Year]]," ",ARI[[#This Row],[Model]])</f>
        <v>1984 YTM200 Tri-Moto</v>
      </c>
    </row>
    <row r="8351" spans="1:6" x14ac:dyDescent="0.25">
      <c r="A8351" s="5" t="s">
        <v>1706</v>
      </c>
      <c r="B8351" s="5" t="s">
        <v>621</v>
      </c>
      <c r="C8351">
        <v>1985</v>
      </c>
      <c r="D8351" s="6" t="s">
        <v>2108</v>
      </c>
      <c r="F8351" s="3" t="str">
        <f>_xlfn.CONCAT(ARI[[#This Row],[Year]]," ",ARI[[#This Row],[Model]])</f>
        <v>1985 YTM200 Tri-Moto</v>
      </c>
    </row>
    <row r="8352" spans="1:6" x14ac:dyDescent="0.25">
      <c r="A8352" s="5" t="s">
        <v>1706</v>
      </c>
      <c r="B8352" s="5" t="s">
        <v>621</v>
      </c>
      <c r="C8352">
        <v>1983</v>
      </c>
      <c r="D8352" s="6" t="s">
        <v>2109</v>
      </c>
      <c r="F8352" s="3" t="str">
        <f>_xlfn.CONCAT(ARI[[#This Row],[Year]]," ",ARI[[#This Row],[Model]])</f>
        <v>1983 YTM200E Yamahauler</v>
      </c>
    </row>
    <row r="8353" spans="1:6" x14ac:dyDescent="0.25">
      <c r="A8353" s="5" t="s">
        <v>1706</v>
      </c>
      <c r="B8353" s="5" t="s">
        <v>621</v>
      </c>
      <c r="C8353">
        <v>1984</v>
      </c>
      <c r="D8353" s="6" t="s">
        <v>2109</v>
      </c>
      <c r="F8353" s="3" t="str">
        <f>_xlfn.CONCAT(ARI[[#This Row],[Year]]," ",ARI[[#This Row],[Model]])</f>
        <v>1984 YTM200E Yamahauler</v>
      </c>
    </row>
    <row r="8354" spans="1:6" x14ac:dyDescent="0.25">
      <c r="A8354" s="5" t="s">
        <v>1706</v>
      </c>
      <c r="B8354" s="5" t="s">
        <v>621</v>
      </c>
      <c r="C8354">
        <v>1985</v>
      </c>
      <c r="D8354" s="6" t="s">
        <v>2109</v>
      </c>
      <c r="F8354" s="3" t="str">
        <f>_xlfn.CONCAT(ARI[[#This Row],[Year]]," ",ARI[[#This Row],[Model]])</f>
        <v>1985 YTM200E Yamahauler</v>
      </c>
    </row>
    <row r="8355" spans="1:6" x14ac:dyDescent="0.25">
      <c r="A8355" s="5" t="s">
        <v>1706</v>
      </c>
      <c r="B8355" s="5" t="s">
        <v>621</v>
      </c>
      <c r="C8355">
        <v>1983</v>
      </c>
      <c r="D8355" s="6" t="s">
        <v>2110</v>
      </c>
      <c r="F8355" s="3" t="str">
        <f>_xlfn.CONCAT(ARI[[#This Row],[Year]]," ",ARI[[#This Row],[Model]])</f>
        <v>1983 YTM225 Tri-Moto</v>
      </c>
    </row>
    <row r="8356" spans="1:6" x14ac:dyDescent="0.25">
      <c r="A8356" s="5" t="s">
        <v>1706</v>
      </c>
      <c r="B8356" s="5" t="s">
        <v>621</v>
      </c>
      <c r="C8356">
        <v>1984</v>
      </c>
      <c r="D8356" s="6" t="s">
        <v>2110</v>
      </c>
      <c r="F8356" s="3" t="str">
        <f>_xlfn.CONCAT(ARI[[#This Row],[Year]]," ",ARI[[#This Row],[Model]])</f>
        <v>1984 YTM225 Tri-Moto</v>
      </c>
    </row>
    <row r="8357" spans="1:6" x14ac:dyDescent="0.25">
      <c r="A8357" s="5" t="s">
        <v>1706</v>
      </c>
      <c r="B8357" s="5" t="s">
        <v>621</v>
      </c>
      <c r="C8357">
        <v>1985</v>
      </c>
      <c r="D8357" s="6" t="s">
        <v>2110</v>
      </c>
      <c r="F8357" s="3" t="str">
        <f>_xlfn.CONCAT(ARI[[#This Row],[Year]]," ",ARI[[#This Row],[Model]])</f>
        <v>1985 YTM225 Tri-Moto</v>
      </c>
    </row>
    <row r="8358" spans="1:6" x14ac:dyDescent="0.25">
      <c r="A8358" s="5" t="s">
        <v>1706</v>
      </c>
      <c r="B8358" s="5" t="s">
        <v>621</v>
      </c>
      <c r="C8358">
        <v>1986</v>
      </c>
      <c r="D8358" s="6" t="s">
        <v>2110</v>
      </c>
      <c r="F8358" s="3" t="str">
        <f>_xlfn.CONCAT(ARI[[#This Row],[Year]]," ",ARI[[#This Row],[Model]])</f>
        <v>1986 YTM225 Tri-Moto</v>
      </c>
    </row>
    <row r="8359" spans="1:6" x14ac:dyDescent="0.25">
      <c r="A8359" s="5" t="s">
        <v>1706</v>
      </c>
      <c r="B8359" s="5" t="s">
        <v>621</v>
      </c>
      <c r="C8359">
        <v>1985</v>
      </c>
      <c r="D8359" s="6" t="s">
        <v>2111</v>
      </c>
      <c r="F8359" s="3" t="str">
        <f>_xlfn.CONCAT(ARI[[#This Row],[Year]]," ",ARI[[#This Row],[Model]])</f>
        <v>1985 YTZ250 Tri-Z</v>
      </c>
    </row>
    <row r="8360" spans="1:6" x14ac:dyDescent="0.25">
      <c r="A8360" s="5" t="s">
        <v>1706</v>
      </c>
      <c r="B8360" s="5" t="s">
        <v>621</v>
      </c>
      <c r="C8360">
        <v>1986</v>
      </c>
      <c r="D8360" s="6" t="s">
        <v>2111</v>
      </c>
      <c r="F8360" s="3" t="str">
        <f>_xlfn.CONCAT(ARI[[#This Row],[Year]]," ",ARI[[#This Row],[Model]])</f>
        <v>1986 YTZ250 Tri-Z</v>
      </c>
    </row>
    <row r="8361" spans="1:6" x14ac:dyDescent="0.25">
      <c r="A8361" s="5" t="s">
        <v>169</v>
      </c>
      <c r="B8361" s="5" t="s">
        <v>208</v>
      </c>
      <c r="C8361">
        <v>1974</v>
      </c>
      <c r="D8361" s="6" t="s">
        <v>2112</v>
      </c>
      <c r="F8361" s="3" t="str">
        <f>_xlfn.CONCAT(ARI[[#This Row],[Year]]," ",ARI[[#This Row],[Model]])</f>
        <v>1974 CR125M</v>
      </c>
    </row>
    <row r="8362" spans="1:6" x14ac:dyDescent="0.25">
      <c r="A8362" s="5" t="s">
        <v>169</v>
      </c>
      <c r="B8362" s="5" t="s">
        <v>208</v>
      </c>
      <c r="C8362">
        <v>1975</v>
      </c>
      <c r="D8362" s="6" t="s">
        <v>2112</v>
      </c>
      <c r="F8362" s="3" t="str">
        <f>_xlfn.CONCAT(ARI[[#This Row],[Year]]," ",ARI[[#This Row],[Model]])</f>
        <v>1975 CR125M</v>
      </c>
    </row>
    <row r="8363" spans="1:6" x14ac:dyDescent="0.25">
      <c r="A8363" s="5" t="s">
        <v>169</v>
      </c>
      <c r="B8363" s="5" t="s">
        <v>208</v>
      </c>
      <c r="C8363">
        <v>1976</v>
      </c>
      <c r="D8363" s="6" t="s">
        <v>2112</v>
      </c>
      <c r="F8363" s="3" t="str">
        <f>_xlfn.CONCAT(ARI[[#This Row],[Year]]," ",ARI[[#This Row],[Model]])</f>
        <v>1976 CR125M</v>
      </c>
    </row>
    <row r="8364" spans="1:6" x14ac:dyDescent="0.25">
      <c r="A8364" s="5" t="s">
        <v>169</v>
      </c>
      <c r="B8364" s="5" t="s">
        <v>208</v>
      </c>
      <c r="C8364">
        <v>1977</v>
      </c>
      <c r="D8364" s="6" t="s">
        <v>2112</v>
      </c>
      <c r="F8364" s="3" t="str">
        <f>_xlfn.CONCAT(ARI[[#This Row],[Year]]," ",ARI[[#This Row],[Model]])</f>
        <v>1977 CR125M</v>
      </c>
    </row>
    <row r="8365" spans="1:6" x14ac:dyDescent="0.25">
      <c r="A8365" s="5" t="s">
        <v>169</v>
      </c>
      <c r="B8365" s="5" t="s">
        <v>208</v>
      </c>
      <c r="C8365">
        <v>1978</v>
      </c>
      <c r="D8365" s="6" t="s">
        <v>2112</v>
      </c>
      <c r="F8365" s="3" t="str">
        <f>_xlfn.CONCAT(ARI[[#This Row],[Year]]," ",ARI[[#This Row],[Model]])</f>
        <v>1978 CR125M</v>
      </c>
    </row>
    <row r="8366" spans="1:6" x14ac:dyDescent="0.25">
      <c r="A8366" s="5" t="s">
        <v>169</v>
      </c>
      <c r="B8366" s="5" t="s">
        <v>208</v>
      </c>
      <c r="C8366">
        <v>2008</v>
      </c>
      <c r="D8366" s="6" t="s">
        <v>225</v>
      </c>
      <c r="F8366" s="3" t="str">
        <f>_xlfn.CONCAT(ARI[[#This Row],[Year]]," ",ARI[[#This Row],[Model]])</f>
        <v>2008 CRF250R</v>
      </c>
    </row>
    <row r="8367" spans="1:6" x14ac:dyDescent="0.25">
      <c r="A8367" s="5" t="s">
        <v>169</v>
      </c>
      <c r="B8367" s="5" t="s">
        <v>208</v>
      </c>
      <c r="C8367">
        <v>2008</v>
      </c>
      <c r="D8367" s="6" t="s">
        <v>227</v>
      </c>
      <c r="F8367" s="3" t="str">
        <f>_xlfn.CONCAT(ARI[[#This Row],[Year]]," ",ARI[[#This Row],[Model]])</f>
        <v>2008 CRF450R</v>
      </c>
    </row>
    <row r="8368" spans="1:6" x14ac:dyDescent="0.25">
      <c r="A8368" s="5" t="s">
        <v>169</v>
      </c>
      <c r="B8368" s="5" t="s">
        <v>208</v>
      </c>
      <c r="C8368">
        <v>2008</v>
      </c>
      <c r="D8368" s="6" t="s">
        <v>226</v>
      </c>
      <c r="F8368" s="3" t="str">
        <f>_xlfn.CONCAT(ARI[[#This Row],[Year]]," ",ARI[[#This Row],[Model]])</f>
        <v>2008 CRF250X</v>
      </c>
    </row>
    <row r="8369" spans="1:6" x14ac:dyDescent="0.25">
      <c r="A8369" s="5" t="s">
        <v>169</v>
      </c>
      <c r="B8369" s="5" t="s">
        <v>208</v>
      </c>
      <c r="C8369">
        <v>2008</v>
      </c>
      <c r="D8369" s="6" t="s">
        <v>228</v>
      </c>
      <c r="F8369" s="3" t="str">
        <f>_xlfn.CONCAT(ARI[[#This Row],[Year]]," ",ARI[[#This Row],[Model]])</f>
        <v>2008 CRF450X</v>
      </c>
    </row>
    <row r="8370" spans="1:6" x14ac:dyDescent="0.25">
      <c r="A8370" s="5" t="s">
        <v>733</v>
      </c>
      <c r="B8370" s="5" t="s">
        <v>208</v>
      </c>
      <c r="C8370">
        <v>2008</v>
      </c>
      <c r="D8370" s="6" t="s">
        <v>1163</v>
      </c>
      <c r="F8370" s="3" t="str">
        <f>_xlfn.CONCAT(ARI[[#This Row],[Year]]," ",ARI[[#This Row],[Model]])</f>
        <v>2008 CB250 Nighthawk</v>
      </c>
    </row>
    <row r="8371" spans="1:6" x14ac:dyDescent="0.25">
      <c r="A8371" s="5" t="s">
        <v>733</v>
      </c>
      <c r="B8371" s="5" t="s">
        <v>208</v>
      </c>
      <c r="C8371">
        <v>2008</v>
      </c>
      <c r="D8371" s="6" t="s">
        <v>1310</v>
      </c>
      <c r="F8371" s="3" t="str">
        <f>_xlfn.CONCAT(ARI[[#This Row],[Year]]," ",ARI[[#This Row],[Model]])</f>
        <v>2008 VTX1300C</v>
      </c>
    </row>
    <row r="8372" spans="1:6" x14ac:dyDescent="0.25">
      <c r="A8372" s="5" t="s">
        <v>733</v>
      </c>
      <c r="B8372" s="5" t="s">
        <v>208</v>
      </c>
      <c r="C8372">
        <v>2008</v>
      </c>
      <c r="D8372" s="6" t="s">
        <v>1311</v>
      </c>
      <c r="F8372" s="3" t="str">
        <f>_xlfn.CONCAT(ARI[[#This Row],[Year]]," ",ARI[[#This Row],[Model]])</f>
        <v>2008 VTX1300R</v>
      </c>
    </row>
    <row r="8373" spans="1:6" x14ac:dyDescent="0.25">
      <c r="A8373" s="5" t="s">
        <v>733</v>
      </c>
      <c r="B8373" s="5" t="s">
        <v>208</v>
      </c>
      <c r="C8373">
        <v>2008</v>
      </c>
      <c r="D8373" s="6" t="s">
        <v>2113</v>
      </c>
      <c r="F8373" s="3" t="str">
        <f>_xlfn.CONCAT(ARI[[#This Row],[Year]]," ",ARI[[#This Row],[Model]])</f>
        <v>2008 VTX1300T</v>
      </c>
    </row>
    <row r="8374" spans="1:6" x14ac:dyDescent="0.25">
      <c r="A8374" s="5" t="s">
        <v>733</v>
      </c>
      <c r="B8374" s="5" t="s">
        <v>208</v>
      </c>
      <c r="C8374">
        <v>2008</v>
      </c>
      <c r="D8374" s="6" t="s">
        <v>1313</v>
      </c>
      <c r="F8374" s="3" t="str">
        <f>_xlfn.CONCAT(ARI[[#This Row],[Year]]," ",ARI[[#This Row],[Model]])</f>
        <v>2008 VTX1800C</v>
      </c>
    </row>
    <row r="8375" spans="1:6" x14ac:dyDescent="0.25">
      <c r="A8375" s="5" t="s">
        <v>733</v>
      </c>
      <c r="B8375" s="5" t="s">
        <v>208</v>
      </c>
      <c r="C8375">
        <v>2008</v>
      </c>
      <c r="D8375" s="6" t="s">
        <v>1314</v>
      </c>
      <c r="F8375" s="3" t="str">
        <f>_xlfn.CONCAT(ARI[[#This Row],[Year]]," ",ARI[[#This Row],[Model]])</f>
        <v>2008 VTX1800F</v>
      </c>
    </row>
    <row r="8376" spans="1:6" x14ac:dyDescent="0.25">
      <c r="A8376" s="5" t="s">
        <v>733</v>
      </c>
      <c r="B8376" s="5" t="s">
        <v>208</v>
      </c>
      <c r="C8376">
        <v>2008</v>
      </c>
      <c r="D8376" s="6" t="s">
        <v>1315</v>
      </c>
      <c r="F8376" s="3" t="str">
        <f>_xlfn.CONCAT(ARI[[#This Row],[Year]]," ",ARI[[#This Row],[Model]])</f>
        <v>2008 VTX1800N</v>
      </c>
    </row>
    <row r="8377" spans="1:6" x14ac:dyDescent="0.25">
      <c r="A8377" s="5" t="s">
        <v>733</v>
      </c>
      <c r="B8377" s="5" t="s">
        <v>208</v>
      </c>
      <c r="C8377">
        <v>2008</v>
      </c>
      <c r="D8377" s="6" t="s">
        <v>1316</v>
      </c>
      <c r="F8377" s="3" t="str">
        <f>_xlfn.CONCAT(ARI[[#This Row],[Year]]," ",ARI[[#This Row],[Model]])</f>
        <v>2008 VTX1800R</v>
      </c>
    </row>
    <row r="8378" spans="1:6" x14ac:dyDescent="0.25">
      <c r="A8378" s="5" t="s">
        <v>733</v>
      </c>
      <c r="B8378" s="5" t="s">
        <v>208</v>
      </c>
      <c r="C8378">
        <v>2008</v>
      </c>
      <c r="D8378" s="6" t="s">
        <v>1318</v>
      </c>
      <c r="F8378" s="3" t="str">
        <f>_xlfn.CONCAT(ARI[[#This Row],[Year]]," ",ARI[[#This Row],[Model]])</f>
        <v>2008 VTX1800T</v>
      </c>
    </row>
    <row r="8379" spans="1:6" x14ac:dyDescent="0.25">
      <c r="A8379" s="5" t="s">
        <v>733</v>
      </c>
      <c r="B8379" s="5" t="s">
        <v>208</v>
      </c>
      <c r="C8379">
        <v>2008</v>
      </c>
      <c r="D8379" s="6" t="s">
        <v>1274</v>
      </c>
      <c r="F8379" s="3" t="str">
        <f>_xlfn.CONCAT(ARI[[#This Row],[Year]]," ",ARI[[#This Row],[Model]])</f>
        <v>2008 ST1300</v>
      </c>
    </row>
    <row r="8380" spans="1:6" x14ac:dyDescent="0.25">
      <c r="A8380" s="5" t="s">
        <v>733</v>
      </c>
      <c r="B8380" s="5" t="s">
        <v>208</v>
      </c>
      <c r="C8380">
        <v>2008</v>
      </c>
      <c r="D8380" s="6" t="s">
        <v>1275</v>
      </c>
      <c r="F8380" s="3" t="str">
        <f>_xlfn.CONCAT(ARI[[#This Row],[Year]]," ",ARI[[#This Row],[Model]])</f>
        <v>2008 ST1300 ABS</v>
      </c>
    </row>
    <row r="8381" spans="1:6" x14ac:dyDescent="0.25">
      <c r="A8381" s="5" t="s">
        <v>733</v>
      </c>
      <c r="B8381" s="5" t="s">
        <v>208</v>
      </c>
      <c r="C8381">
        <v>2008</v>
      </c>
      <c r="D8381" s="6" t="s">
        <v>1207</v>
      </c>
      <c r="F8381" s="3" t="str">
        <f>_xlfn.CONCAT(ARI[[#This Row],[Year]]," ",ARI[[#This Row],[Model]])</f>
        <v>2008 CBR600RR</v>
      </c>
    </row>
    <row r="8382" spans="1:6" x14ac:dyDescent="0.25">
      <c r="A8382" s="5" t="s">
        <v>733</v>
      </c>
      <c r="B8382" s="5" t="s">
        <v>208</v>
      </c>
      <c r="C8382">
        <v>2008</v>
      </c>
      <c r="D8382" s="6" t="s">
        <v>1289</v>
      </c>
      <c r="F8382" s="3" t="str">
        <f>_xlfn.CONCAT(ARI[[#This Row],[Year]]," ",ARI[[#This Row],[Model]])</f>
        <v>2008 VFR800 Interceptor</v>
      </c>
    </row>
    <row r="8383" spans="1:6" x14ac:dyDescent="0.25">
      <c r="A8383" s="5" t="s">
        <v>733</v>
      </c>
      <c r="B8383" s="5" t="s">
        <v>208</v>
      </c>
      <c r="C8383">
        <v>2008</v>
      </c>
      <c r="D8383" s="6" t="s">
        <v>1290</v>
      </c>
      <c r="F8383" s="3" t="str">
        <f>_xlfn.CONCAT(ARI[[#This Row],[Year]]," ",ARI[[#This Row],[Model]])</f>
        <v>2008 VFR800A Interceptor ABS</v>
      </c>
    </row>
    <row r="8384" spans="1:6" x14ac:dyDescent="0.25">
      <c r="A8384" s="5" t="s">
        <v>169</v>
      </c>
      <c r="B8384" s="5" t="s">
        <v>1831</v>
      </c>
      <c r="C8384">
        <v>2000</v>
      </c>
      <c r="D8384" s="6" t="s">
        <v>670</v>
      </c>
      <c r="F8384" s="3" t="str">
        <f>_xlfn.CONCAT(ARI[[#This Row],[Year]]," ",ARI[[#This Row],[Model]])</f>
        <v>2000 MX400</v>
      </c>
    </row>
    <row r="8385" spans="1:6" x14ac:dyDescent="0.25">
      <c r="A8385" s="5" t="s">
        <v>169</v>
      </c>
      <c r="B8385" s="5" t="s">
        <v>1831</v>
      </c>
      <c r="C8385">
        <v>2001</v>
      </c>
      <c r="D8385" s="6" t="s">
        <v>670</v>
      </c>
      <c r="F8385" s="3" t="str">
        <f>_xlfn.CONCAT(ARI[[#This Row],[Year]]," ",ARI[[#This Row],[Model]])</f>
        <v>2001 MX400</v>
      </c>
    </row>
    <row r="8386" spans="1:6" x14ac:dyDescent="0.25">
      <c r="A8386" s="5" t="s">
        <v>733</v>
      </c>
      <c r="B8386" s="5" t="s">
        <v>734</v>
      </c>
      <c r="C8386">
        <v>2003</v>
      </c>
      <c r="D8386" s="6" t="s">
        <v>2114</v>
      </c>
      <c r="F8386" s="3" t="str">
        <f>_xlfn.CONCAT(ARI[[#This Row],[Year]]," ",ARI[[#This Row],[Model]])</f>
        <v>2003 RSV Mille R Haga</v>
      </c>
    </row>
    <row r="8387" spans="1:6" x14ac:dyDescent="0.25">
      <c r="A8387" s="5" t="s">
        <v>169</v>
      </c>
      <c r="B8387" s="5" t="s">
        <v>325</v>
      </c>
      <c r="C8387">
        <v>1996</v>
      </c>
      <c r="D8387" s="6" t="s">
        <v>347</v>
      </c>
      <c r="F8387" s="3" t="str">
        <f>_xlfn.CONCAT(ARI[[#This Row],[Year]]," ",ARI[[#This Row],[Model]])</f>
        <v>1996 WXC 250</v>
      </c>
    </row>
    <row r="8388" spans="1:6" x14ac:dyDescent="0.25">
      <c r="A8388" s="5" t="s">
        <v>169</v>
      </c>
      <c r="B8388" s="5" t="s">
        <v>325</v>
      </c>
      <c r="C8388">
        <v>1993</v>
      </c>
      <c r="D8388" s="6" t="s">
        <v>347</v>
      </c>
      <c r="F8388" s="3" t="str">
        <f>_xlfn.CONCAT(ARI[[#This Row],[Year]]," ",ARI[[#This Row],[Model]])</f>
        <v>1993 WXC 250</v>
      </c>
    </row>
    <row r="8389" spans="1:6" x14ac:dyDescent="0.25">
      <c r="A8389" s="5" t="s">
        <v>169</v>
      </c>
      <c r="B8389" s="5" t="s">
        <v>325</v>
      </c>
      <c r="C8389">
        <v>1992</v>
      </c>
      <c r="D8389" s="6" t="s">
        <v>347</v>
      </c>
      <c r="F8389" s="3" t="str">
        <f>_xlfn.CONCAT(ARI[[#This Row],[Year]]," ",ARI[[#This Row],[Model]])</f>
        <v>1992 WXC 250</v>
      </c>
    </row>
    <row r="8390" spans="1:6" x14ac:dyDescent="0.25">
      <c r="A8390" s="5" t="s">
        <v>169</v>
      </c>
      <c r="B8390" s="5" t="s">
        <v>325</v>
      </c>
      <c r="C8390">
        <v>1996</v>
      </c>
      <c r="D8390" s="6" t="s">
        <v>352</v>
      </c>
      <c r="F8390" s="3" t="str">
        <f>_xlfn.CONCAT(ARI[[#This Row],[Year]]," ",ARI[[#This Row],[Model]])</f>
        <v>1996 WXE 250</v>
      </c>
    </row>
    <row r="8391" spans="1:6" x14ac:dyDescent="0.25">
      <c r="A8391" s="5" t="s">
        <v>169</v>
      </c>
      <c r="B8391" s="5" t="s">
        <v>325</v>
      </c>
      <c r="C8391">
        <v>1995</v>
      </c>
      <c r="D8391" s="6" t="s">
        <v>352</v>
      </c>
      <c r="F8391" s="3" t="str">
        <f>_xlfn.CONCAT(ARI[[#This Row],[Year]]," ",ARI[[#This Row],[Model]])</f>
        <v>1995 WXE 250</v>
      </c>
    </row>
    <row r="8392" spans="1:6" x14ac:dyDescent="0.25">
      <c r="A8392" s="5" t="s">
        <v>169</v>
      </c>
      <c r="B8392" s="5" t="s">
        <v>325</v>
      </c>
      <c r="C8392">
        <v>1994</v>
      </c>
      <c r="D8392" s="6" t="s">
        <v>352</v>
      </c>
      <c r="F8392" s="3" t="str">
        <f>_xlfn.CONCAT(ARI[[#This Row],[Year]]," ",ARI[[#This Row],[Model]])</f>
        <v>1994 WXE 250</v>
      </c>
    </row>
    <row r="8393" spans="1:6" x14ac:dyDescent="0.25">
      <c r="A8393" s="5" t="s">
        <v>169</v>
      </c>
      <c r="B8393" s="5" t="s">
        <v>208</v>
      </c>
      <c r="C8393">
        <v>1975</v>
      </c>
      <c r="D8393" s="6" t="s">
        <v>2115</v>
      </c>
      <c r="F8393" s="3" t="str">
        <f>_xlfn.CONCAT(ARI[[#This Row],[Year]]," ",ARI[[#This Row],[Model]])</f>
        <v>1975 TL250</v>
      </c>
    </row>
    <row r="8394" spans="1:6" x14ac:dyDescent="0.25">
      <c r="A8394" s="5" t="s">
        <v>169</v>
      </c>
      <c r="B8394" s="5" t="s">
        <v>208</v>
      </c>
      <c r="C8394">
        <v>1976</v>
      </c>
      <c r="D8394" s="6" t="s">
        <v>2115</v>
      </c>
      <c r="F8394" s="3" t="str">
        <f>_xlfn.CONCAT(ARI[[#This Row],[Year]]," ",ARI[[#This Row],[Model]])</f>
        <v>1976 TL250</v>
      </c>
    </row>
    <row r="8395" spans="1:6" x14ac:dyDescent="0.25">
      <c r="A8395" s="5" t="s">
        <v>169</v>
      </c>
      <c r="B8395" s="5" t="s">
        <v>544</v>
      </c>
      <c r="C8395">
        <v>1980</v>
      </c>
      <c r="D8395" s="6" t="s">
        <v>2116</v>
      </c>
      <c r="F8395" s="3" t="str">
        <f>_xlfn.CONCAT(ARI[[#This Row],[Year]]," ",ARI[[#This Row],[Model]])</f>
        <v>1980 DR400</v>
      </c>
    </row>
    <row r="8396" spans="1:6" x14ac:dyDescent="0.25">
      <c r="A8396" s="5" t="s">
        <v>169</v>
      </c>
      <c r="B8396" s="5" t="s">
        <v>402</v>
      </c>
      <c r="C8396">
        <v>1992</v>
      </c>
      <c r="D8396" s="6" t="s">
        <v>411</v>
      </c>
      <c r="F8396" s="3" t="str">
        <f>_xlfn.CONCAT(ARI[[#This Row],[Year]]," ",ARI[[#This Row],[Model]])</f>
        <v>1992 125 SX</v>
      </c>
    </row>
    <row r="8397" spans="1:6" x14ac:dyDescent="0.25">
      <c r="A8397" s="5" t="s">
        <v>169</v>
      </c>
      <c r="B8397" s="5" t="s">
        <v>402</v>
      </c>
      <c r="C8397">
        <v>1992</v>
      </c>
      <c r="D8397" s="6" t="s">
        <v>441</v>
      </c>
      <c r="F8397" s="3" t="str">
        <f>_xlfn.CONCAT(ARI[[#This Row],[Year]]," ",ARI[[#This Row],[Model]])</f>
        <v>1992 300 SX</v>
      </c>
    </row>
    <row r="8398" spans="1:6" x14ac:dyDescent="0.25">
      <c r="A8398" s="5" t="s">
        <v>169</v>
      </c>
      <c r="B8398" s="5" t="s">
        <v>402</v>
      </c>
      <c r="C8398">
        <v>1990</v>
      </c>
      <c r="D8398" s="6" t="s">
        <v>442</v>
      </c>
      <c r="F8398" s="3" t="str">
        <f>_xlfn.CONCAT(ARI[[#This Row],[Year]]," ",ARI[[#This Row],[Model]])</f>
        <v>1990 300 TXC</v>
      </c>
    </row>
    <row r="8399" spans="1:6" x14ac:dyDescent="0.25">
      <c r="A8399" s="5" t="s">
        <v>733</v>
      </c>
      <c r="B8399" s="5" t="s">
        <v>356</v>
      </c>
      <c r="C8399">
        <v>2008</v>
      </c>
      <c r="D8399" s="6" t="s">
        <v>1414</v>
      </c>
      <c r="F8399" s="3" t="str">
        <f>_xlfn.CONCAT(ARI[[#This Row],[Year]]," ",ARI[[#This Row],[Model]])</f>
        <v>2008 ZX1000 Ninja ZX-10R</v>
      </c>
    </row>
    <row r="8400" spans="1:6" x14ac:dyDescent="0.25">
      <c r="A8400" s="5" t="s">
        <v>733</v>
      </c>
      <c r="B8400" s="5" t="s">
        <v>356</v>
      </c>
      <c r="C8400">
        <v>2008</v>
      </c>
      <c r="D8400" s="6" t="s">
        <v>1418</v>
      </c>
      <c r="F8400" s="3" t="str">
        <f>_xlfn.CONCAT(ARI[[#This Row],[Year]]," ",ARI[[#This Row],[Model]])</f>
        <v>2008 ZX1400 Ninja ZX-14</v>
      </c>
    </row>
    <row r="8401" spans="1:6" x14ac:dyDescent="0.25">
      <c r="A8401" s="5" t="s">
        <v>733</v>
      </c>
      <c r="B8401" s="5" t="s">
        <v>356</v>
      </c>
      <c r="C8401">
        <v>2008</v>
      </c>
      <c r="D8401" s="6" t="s">
        <v>1422</v>
      </c>
      <c r="F8401" s="3" t="str">
        <f>_xlfn.CONCAT(ARI[[#This Row],[Year]]," ",ARI[[#This Row],[Model]])</f>
        <v>2008 ZX600 Ninja ZX-6R</v>
      </c>
    </row>
    <row r="8402" spans="1:6" x14ac:dyDescent="0.25">
      <c r="A8402" s="5" t="s">
        <v>733</v>
      </c>
      <c r="B8402" s="5" t="s">
        <v>356</v>
      </c>
      <c r="C8402">
        <v>2008</v>
      </c>
      <c r="D8402" s="6" t="s">
        <v>1433</v>
      </c>
      <c r="F8402" s="3" t="str">
        <f>_xlfn.CONCAT(ARI[[#This Row],[Year]]," ",ARI[[#This Row],[Model]])</f>
        <v>2008 ZZR 600</v>
      </c>
    </row>
    <row r="8403" spans="1:6" x14ac:dyDescent="0.25">
      <c r="A8403" s="5" t="s">
        <v>169</v>
      </c>
      <c r="B8403" s="5" t="s">
        <v>208</v>
      </c>
      <c r="C8403">
        <v>1977</v>
      </c>
      <c r="D8403" s="6" t="s">
        <v>261</v>
      </c>
      <c r="F8403" s="3" t="str">
        <f>_xlfn.CONCAT(ARI[[#This Row],[Year]]," ",ARI[[#This Row],[Model]])</f>
        <v>1977 XL250</v>
      </c>
    </row>
    <row r="8404" spans="1:6" x14ac:dyDescent="0.25">
      <c r="A8404" s="5" t="s">
        <v>1706</v>
      </c>
      <c r="B8404" s="5" t="s">
        <v>208</v>
      </c>
      <c r="C8404">
        <v>1984</v>
      </c>
      <c r="D8404" s="6" t="s">
        <v>2117</v>
      </c>
      <c r="F8404" s="3" t="str">
        <f>_xlfn.CONCAT(ARI[[#This Row],[Year]]," ",ARI[[#This Row],[Model]])</f>
        <v>1984 TRX200</v>
      </c>
    </row>
    <row r="8405" spans="1:6" x14ac:dyDescent="0.25">
      <c r="A8405" s="5" t="s">
        <v>1706</v>
      </c>
      <c r="B8405" s="5" t="s">
        <v>208</v>
      </c>
      <c r="C8405">
        <v>2008</v>
      </c>
      <c r="D8405" s="6" t="s">
        <v>1877</v>
      </c>
      <c r="F8405" s="3" t="str">
        <f>_xlfn.CONCAT(ARI[[#This Row],[Year]]," ",ARI[[#This Row],[Model]])</f>
        <v>2008 TRX420FE FourTrax Rancher 4X4 ES</v>
      </c>
    </row>
    <row r="8406" spans="1:6" x14ac:dyDescent="0.25">
      <c r="A8406" s="5" t="s">
        <v>1706</v>
      </c>
      <c r="B8406" s="5" t="s">
        <v>208</v>
      </c>
      <c r="C8406">
        <v>2008</v>
      </c>
      <c r="D8406" s="6" t="s">
        <v>1878</v>
      </c>
      <c r="F8406" s="3" t="str">
        <f>_xlfn.CONCAT(ARI[[#This Row],[Year]]," ",ARI[[#This Row],[Model]])</f>
        <v>2008 TRX420FM FourTrax Rancher 4X4</v>
      </c>
    </row>
    <row r="8407" spans="1:6" x14ac:dyDescent="0.25">
      <c r="A8407" s="5" t="s">
        <v>1706</v>
      </c>
      <c r="B8407" s="5" t="s">
        <v>208</v>
      </c>
      <c r="C8407">
        <v>2008</v>
      </c>
      <c r="D8407" s="6" t="s">
        <v>1879</v>
      </c>
      <c r="F8407" s="3" t="str">
        <f>_xlfn.CONCAT(ARI[[#This Row],[Year]]," ",ARI[[#This Row],[Model]])</f>
        <v>2008 TRX420TE FourTrax Rancher ES</v>
      </c>
    </row>
    <row r="8408" spans="1:6" x14ac:dyDescent="0.25">
      <c r="A8408" s="5" t="s">
        <v>1706</v>
      </c>
      <c r="B8408" s="5" t="s">
        <v>208</v>
      </c>
      <c r="C8408">
        <v>2008</v>
      </c>
      <c r="D8408" s="6" t="s">
        <v>1880</v>
      </c>
      <c r="F8408" s="3" t="str">
        <f>_xlfn.CONCAT(ARI[[#This Row],[Year]]," ",ARI[[#This Row],[Model]])</f>
        <v>2008 TRX420TM FourTrax Rancher</v>
      </c>
    </row>
    <row r="8409" spans="1:6" x14ac:dyDescent="0.25">
      <c r="A8409" s="5" t="s">
        <v>1706</v>
      </c>
      <c r="B8409" s="5" t="s">
        <v>208</v>
      </c>
      <c r="C8409">
        <v>2008</v>
      </c>
      <c r="D8409" s="6" t="s">
        <v>1861</v>
      </c>
      <c r="F8409" s="3" t="str">
        <f>_xlfn.CONCAT(ARI[[#This Row],[Year]]," ",ARI[[#This Row],[Model]])</f>
        <v>2008 TRX250TE FourTrax Recon ES</v>
      </c>
    </row>
    <row r="8410" spans="1:6" x14ac:dyDescent="0.25">
      <c r="A8410" s="5" t="s">
        <v>1706</v>
      </c>
      <c r="B8410" s="5" t="s">
        <v>208</v>
      </c>
      <c r="C8410">
        <v>2008</v>
      </c>
      <c r="D8410" s="6" t="s">
        <v>1862</v>
      </c>
      <c r="F8410" s="3" t="str">
        <f>_xlfn.CONCAT(ARI[[#This Row],[Year]]," ",ARI[[#This Row],[Model]])</f>
        <v>2008 TRX250TM FourTrax Recon</v>
      </c>
    </row>
    <row r="8411" spans="1:6" x14ac:dyDescent="0.25">
      <c r="A8411" s="5" t="s">
        <v>1706</v>
      </c>
      <c r="B8411" s="5" t="s">
        <v>208</v>
      </c>
      <c r="C8411">
        <v>2008</v>
      </c>
      <c r="D8411" s="6" t="s">
        <v>2118</v>
      </c>
      <c r="F8411" s="3" t="str">
        <f>_xlfn.CONCAT(ARI[[#This Row],[Year]]," ",ARI[[#This Row],[Model]])</f>
        <v>2008 TRX700XX</v>
      </c>
    </row>
    <row r="8412" spans="1:6" x14ac:dyDescent="0.25">
      <c r="A8412" s="5" t="s">
        <v>1706</v>
      </c>
      <c r="B8412" s="5" t="s">
        <v>208</v>
      </c>
      <c r="C8412">
        <v>2008</v>
      </c>
      <c r="D8412" s="6" t="s">
        <v>1873</v>
      </c>
      <c r="F8412" s="3" t="str">
        <f>_xlfn.CONCAT(ARI[[#This Row],[Year]]," ",ARI[[#This Row],[Model]])</f>
        <v>2008 TRX400EX Sportrax</v>
      </c>
    </row>
    <row r="8413" spans="1:6" x14ac:dyDescent="0.25">
      <c r="A8413" s="5" t="s">
        <v>733</v>
      </c>
      <c r="B8413" s="5" t="s">
        <v>208</v>
      </c>
      <c r="C8413">
        <v>2008</v>
      </c>
      <c r="D8413" s="6" t="s">
        <v>1199</v>
      </c>
      <c r="F8413" s="3" t="str">
        <f>_xlfn.CONCAT(ARI[[#This Row],[Year]]," ",ARI[[#This Row],[Model]])</f>
        <v>2008 CBR1000RR</v>
      </c>
    </row>
    <row r="8414" spans="1:6" x14ac:dyDescent="0.25">
      <c r="A8414" s="5" t="s">
        <v>169</v>
      </c>
      <c r="B8414" s="5" t="s">
        <v>356</v>
      </c>
      <c r="C8414">
        <v>1987</v>
      </c>
      <c r="D8414" s="6" t="s">
        <v>400</v>
      </c>
      <c r="F8414" s="3" t="str">
        <f>_xlfn.CONCAT(ARI[[#This Row],[Year]]," ",ARI[[#This Row],[Model]])</f>
        <v>1987 KX80 Big Wheel</v>
      </c>
    </row>
    <row r="8415" spans="1:6" x14ac:dyDescent="0.25">
      <c r="A8415" s="5" t="s">
        <v>169</v>
      </c>
      <c r="B8415" s="5" t="s">
        <v>356</v>
      </c>
      <c r="C8415">
        <v>1988</v>
      </c>
      <c r="D8415" s="6" t="s">
        <v>400</v>
      </c>
      <c r="F8415" s="3" t="str">
        <f>_xlfn.CONCAT(ARI[[#This Row],[Year]]," ",ARI[[#This Row],[Model]])</f>
        <v>1988 KX80 Big Wheel</v>
      </c>
    </row>
    <row r="8416" spans="1:6" x14ac:dyDescent="0.25">
      <c r="A8416" s="5" t="s">
        <v>169</v>
      </c>
      <c r="B8416" s="5" t="s">
        <v>356</v>
      </c>
      <c r="C8416">
        <v>1989</v>
      </c>
      <c r="D8416" s="6" t="s">
        <v>400</v>
      </c>
      <c r="F8416" s="3" t="str">
        <f>_xlfn.CONCAT(ARI[[#This Row],[Year]]," ",ARI[[#This Row],[Model]])</f>
        <v>1989 KX80 Big Wheel</v>
      </c>
    </row>
    <row r="8417" spans="1:6" x14ac:dyDescent="0.25">
      <c r="A8417" s="5" t="s">
        <v>1706</v>
      </c>
      <c r="B8417" s="5" t="s">
        <v>621</v>
      </c>
      <c r="C8417">
        <v>1986</v>
      </c>
      <c r="D8417" s="6" t="s">
        <v>2119</v>
      </c>
      <c r="F8417" s="3" t="str">
        <f>_xlfn.CONCAT(ARI[[#This Row],[Year]]," ",ARI[[#This Row],[Model]])</f>
        <v>1986 YFM225 Moto-4</v>
      </c>
    </row>
    <row r="8418" spans="1:6" x14ac:dyDescent="0.25">
      <c r="A8418" s="5" t="s">
        <v>1706</v>
      </c>
      <c r="B8418" s="5" t="s">
        <v>621</v>
      </c>
      <c r="C8418">
        <v>1988</v>
      </c>
      <c r="D8418" s="6" t="s">
        <v>2119</v>
      </c>
      <c r="F8418" s="3" t="str">
        <f>_xlfn.CONCAT(ARI[[#This Row],[Year]]," ",ARI[[#This Row],[Model]])</f>
        <v>1988 YFM225 Moto-4</v>
      </c>
    </row>
    <row r="8419" spans="1:6" x14ac:dyDescent="0.25">
      <c r="A8419" s="5" t="s">
        <v>733</v>
      </c>
      <c r="B8419" s="5" t="s">
        <v>756</v>
      </c>
      <c r="C8419">
        <v>2007</v>
      </c>
      <c r="D8419" s="6" t="s">
        <v>764</v>
      </c>
      <c r="F8419" s="3" t="str">
        <f>_xlfn.CONCAT(ARI[[#This Row],[Year]]," ",ARI[[#This Row],[Model]])</f>
        <v>2007 F650GS Dakar</v>
      </c>
    </row>
    <row r="8420" spans="1:6" x14ac:dyDescent="0.25">
      <c r="A8420" s="5" t="s">
        <v>733</v>
      </c>
      <c r="B8420" s="5" t="s">
        <v>756</v>
      </c>
      <c r="C8420">
        <v>1977</v>
      </c>
      <c r="D8420" s="6" t="s">
        <v>865</v>
      </c>
      <c r="F8420" s="3" t="str">
        <f>_xlfn.CONCAT(ARI[[#This Row],[Year]]," ",ARI[[#This Row],[Model]])</f>
        <v>1977 R60/7</v>
      </c>
    </row>
    <row r="8421" spans="1:6" x14ac:dyDescent="0.25">
      <c r="A8421" s="5" t="s">
        <v>169</v>
      </c>
      <c r="B8421" s="5" t="s">
        <v>356</v>
      </c>
      <c r="C8421">
        <v>1977</v>
      </c>
      <c r="D8421" s="6" t="s">
        <v>390</v>
      </c>
      <c r="F8421" s="3" t="str">
        <f>_xlfn.CONCAT(ARI[[#This Row],[Year]]," ",ARI[[#This Row],[Model]])</f>
        <v>1977 KX125</v>
      </c>
    </row>
    <row r="8422" spans="1:6" x14ac:dyDescent="0.25">
      <c r="A8422" s="5" t="s">
        <v>169</v>
      </c>
      <c r="B8422" s="5" t="s">
        <v>356</v>
      </c>
      <c r="C8422">
        <v>1991</v>
      </c>
      <c r="D8422" s="6" t="s">
        <v>375</v>
      </c>
      <c r="F8422" s="3" t="str">
        <f>_xlfn.CONCAT(ARI[[#This Row],[Year]]," ",ARI[[#This Row],[Model]])</f>
        <v>1991 KL650B Tengai</v>
      </c>
    </row>
    <row r="8423" spans="1:6" x14ac:dyDescent="0.25">
      <c r="A8423" s="5" t="s">
        <v>169</v>
      </c>
      <c r="B8423" s="5" t="s">
        <v>356</v>
      </c>
      <c r="C8423">
        <v>1979</v>
      </c>
      <c r="D8423" s="6" t="s">
        <v>370</v>
      </c>
      <c r="F8423" s="3" t="str">
        <f>_xlfn.CONCAT(ARI[[#This Row],[Year]]," ",ARI[[#This Row],[Model]])</f>
        <v>1979 KE175</v>
      </c>
    </row>
    <row r="8424" spans="1:6" x14ac:dyDescent="0.25">
      <c r="A8424" s="5" t="s">
        <v>169</v>
      </c>
      <c r="B8424" s="5" t="s">
        <v>356</v>
      </c>
      <c r="C8424">
        <v>1970</v>
      </c>
      <c r="D8424" s="6" t="s">
        <v>2120</v>
      </c>
      <c r="F8424" s="3" t="str">
        <f>_xlfn.CONCAT(ARI[[#This Row],[Year]]," ",ARI[[#This Row],[Model]])</f>
        <v>1970 F5</v>
      </c>
    </row>
    <row r="8425" spans="1:6" x14ac:dyDescent="0.25">
      <c r="A8425" s="5" t="s">
        <v>169</v>
      </c>
      <c r="B8425" s="5" t="s">
        <v>356</v>
      </c>
      <c r="C8425">
        <v>1971</v>
      </c>
      <c r="D8425" s="6" t="s">
        <v>2120</v>
      </c>
      <c r="F8425" s="3" t="str">
        <f>_xlfn.CONCAT(ARI[[#This Row],[Year]]," ",ARI[[#This Row],[Model]])</f>
        <v>1971 F5</v>
      </c>
    </row>
    <row r="8426" spans="1:6" x14ac:dyDescent="0.25">
      <c r="A8426" s="5" t="s">
        <v>169</v>
      </c>
      <c r="B8426" s="5" t="s">
        <v>356</v>
      </c>
      <c r="C8426">
        <v>1972</v>
      </c>
      <c r="D8426" s="6" t="s">
        <v>2121</v>
      </c>
      <c r="F8426" s="3" t="str">
        <f>_xlfn.CONCAT(ARI[[#This Row],[Year]]," ",ARI[[#This Row],[Model]])</f>
        <v>1972 F9</v>
      </c>
    </row>
    <row r="8427" spans="1:6" x14ac:dyDescent="0.25">
      <c r="A8427" s="5" t="s">
        <v>169</v>
      </c>
      <c r="B8427" s="5" t="s">
        <v>356</v>
      </c>
      <c r="C8427">
        <v>1973</v>
      </c>
      <c r="D8427" s="6" t="s">
        <v>2121</v>
      </c>
      <c r="F8427" s="3" t="str">
        <f>_xlfn.CONCAT(ARI[[#This Row],[Year]]," ",ARI[[#This Row],[Model]])</f>
        <v>1973 F9</v>
      </c>
    </row>
    <row r="8428" spans="1:6" x14ac:dyDescent="0.25">
      <c r="A8428" s="5" t="s">
        <v>169</v>
      </c>
      <c r="B8428" s="5" t="s">
        <v>356</v>
      </c>
      <c r="C8428">
        <v>1974</v>
      </c>
      <c r="D8428" s="6" t="s">
        <v>2121</v>
      </c>
      <c r="F8428" s="3" t="str">
        <f>_xlfn.CONCAT(ARI[[#This Row],[Year]]," ",ARI[[#This Row],[Model]])</f>
        <v>1974 F9</v>
      </c>
    </row>
    <row r="8429" spans="1:6" x14ac:dyDescent="0.25">
      <c r="A8429" s="5" t="s">
        <v>169</v>
      </c>
      <c r="B8429" s="5" t="s">
        <v>356</v>
      </c>
      <c r="C8429">
        <v>1975</v>
      </c>
      <c r="D8429" s="6" t="s">
        <v>2121</v>
      </c>
      <c r="F8429" s="3" t="str">
        <f>_xlfn.CONCAT(ARI[[#This Row],[Year]]," ",ARI[[#This Row],[Model]])</f>
        <v>1975 F9</v>
      </c>
    </row>
    <row r="8430" spans="1:6" x14ac:dyDescent="0.25">
      <c r="A8430" s="5" t="s">
        <v>169</v>
      </c>
      <c r="B8430" s="5" t="s">
        <v>208</v>
      </c>
      <c r="C8430">
        <v>1976</v>
      </c>
      <c r="D8430" s="6" t="s">
        <v>234</v>
      </c>
      <c r="F8430" s="3" t="str">
        <f>_xlfn.CONCAT(ARI[[#This Row],[Year]]," ",ARI[[#This Row],[Model]])</f>
        <v>1976 CT70</v>
      </c>
    </row>
    <row r="8431" spans="1:6" x14ac:dyDescent="0.25">
      <c r="A8431" s="5" t="s">
        <v>169</v>
      </c>
      <c r="B8431" s="5" t="s">
        <v>208</v>
      </c>
      <c r="C8431">
        <v>1975</v>
      </c>
      <c r="D8431" s="6" t="s">
        <v>234</v>
      </c>
      <c r="F8431" s="3" t="str">
        <f>_xlfn.CONCAT(ARI[[#This Row],[Year]]," ",ARI[[#This Row],[Model]])</f>
        <v>1975 CT70</v>
      </c>
    </row>
    <row r="8432" spans="1:6" x14ac:dyDescent="0.25">
      <c r="A8432" s="5" t="s">
        <v>169</v>
      </c>
      <c r="B8432" s="5" t="s">
        <v>208</v>
      </c>
      <c r="C8432">
        <v>1974</v>
      </c>
      <c r="D8432" s="6" t="s">
        <v>234</v>
      </c>
      <c r="F8432" s="3" t="str">
        <f>_xlfn.CONCAT(ARI[[#This Row],[Year]]," ",ARI[[#This Row],[Model]])</f>
        <v>1974 CT70</v>
      </c>
    </row>
    <row r="8433" spans="1:6" x14ac:dyDescent="0.25">
      <c r="A8433" s="5" t="s">
        <v>169</v>
      </c>
      <c r="B8433" s="5" t="s">
        <v>208</v>
      </c>
      <c r="C8433">
        <v>1973</v>
      </c>
      <c r="D8433" s="6" t="s">
        <v>234</v>
      </c>
      <c r="F8433" s="3" t="str">
        <f>_xlfn.CONCAT(ARI[[#This Row],[Year]]," ",ARI[[#This Row],[Model]])</f>
        <v>1973 CT70</v>
      </c>
    </row>
    <row r="8434" spans="1:6" x14ac:dyDescent="0.25">
      <c r="A8434" s="5" t="s">
        <v>169</v>
      </c>
      <c r="B8434" s="5" t="s">
        <v>208</v>
      </c>
      <c r="C8434">
        <v>1972</v>
      </c>
      <c r="D8434" s="6" t="s">
        <v>234</v>
      </c>
      <c r="F8434" s="3" t="str">
        <f>_xlfn.CONCAT(ARI[[#This Row],[Year]]," ",ARI[[#This Row],[Model]])</f>
        <v>1972 CT70</v>
      </c>
    </row>
    <row r="8435" spans="1:6" x14ac:dyDescent="0.25">
      <c r="A8435" s="5" t="s">
        <v>169</v>
      </c>
      <c r="B8435" s="5" t="s">
        <v>208</v>
      </c>
      <c r="C8435">
        <v>1988</v>
      </c>
      <c r="D8435" s="6" t="s">
        <v>2122</v>
      </c>
      <c r="F8435" s="3" t="str">
        <f>_xlfn.CONCAT(ARI[[#This Row],[Year]]," ",ARI[[#This Row],[Model]])</f>
        <v>1988 ZB50</v>
      </c>
    </row>
    <row r="8436" spans="1:6" x14ac:dyDescent="0.25">
      <c r="A8436" s="5" t="s">
        <v>169</v>
      </c>
      <c r="B8436" s="5" t="s">
        <v>402</v>
      </c>
      <c r="C8436">
        <v>1988</v>
      </c>
      <c r="D8436" s="6" t="s">
        <v>2123</v>
      </c>
      <c r="F8436" s="3" t="str">
        <f>_xlfn.CONCAT(ARI[[#This Row],[Year]]," ",ARI[[#This Row],[Model]])</f>
        <v>1988 350 MXC</v>
      </c>
    </row>
    <row r="8437" spans="1:6" x14ac:dyDescent="0.25">
      <c r="A8437" s="5" t="s">
        <v>169</v>
      </c>
      <c r="B8437" s="5" t="s">
        <v>402</v>
      </c>
      <c r="C8437">
        <v>1987</v>
      </c>
      <c r="D8437" s="6" t="s">
        <v>2123</v>
      </c>
      <c r="F8437" s="3" t="str">
        <f>_xlfn.CONCAT(ARI[[#This Row],[Year]]," ",ARI[[#This Row],[Model]])</f>
        <v>1987 350 MXC</v>
      </c>
    </row>
    <row r="8438" spans="1:6" x14ac:dyDescent="0.25">
      <c r="A8438" s="5" t="s">
        <v>169</v>
      </c>
      <c r="B8438" s="5" t="s">
        <v>402</v>
      </c>
      <c r="C8438">
        <v>1986</v>
      </c>
      <c r="D8438" s="6" t="s">
        <v>2123</v>
      </c>
      <c r="F8438" s="3" t="str">
        <f>_xlfn.CONCAT(ARI[[#This Row],[Year]]," ",ARI[[#This Row],[Model]])</f>
        <v>1986 350 MXC</v>
      </c>
    </row>
    <row r="8439" spans="1:6" x14ac:dyDescent="0.25">
      <c r="A8439" s="5" t="s">
        <v>169</v>
      </c>
      <c r="B8439" s="5" t="s">
        <v>402</v>
      </c>
      <c r="C8439">
        <v>1985</v>
      </c>
      <c r="D8439" s="6" t="s">
        <v>2123</v>
      </c>
      <c r="F8439" s="3" t="str">
        <f>_xlfn.CONCAT(ARI[[#This Row],[Year]]," ",ARI[[#This Row],[Model]])</f>
        <v>1985 350 MXC</v>
      </c>
    </row>
    <row r="8440" spans="1:6" x14ac:dyDescent="0.25">
      <c r="A8440" s="5" t="s">
        <v>169</v>
      </c>
      <c r="B8440" s="5" t="s">
        <v>402</v>
      </c>
      <c r="C8440">
        <v>1988</v>
      </c>
      <c r="D8440" s="6" t="s">
        <v>2124</v>
      </c>
      <c r="F8440" s="3" t="str">
        <f>_xlfn.CONCAT(ARI[[#This Row],[Year]]," ",ARI[[#This Row],[Model]])</f>
        <v>1988 125 MXC</v>
      </c>
    </row>
    <row r="8441" spans="1:6" x14ac:dyDescent="0.25">
      <c r="A8441" s="5" t="s">
        <v>169</v>
      </c>
      <c r="B8441" s="5" t="s">
        <v>402</v>
      </c>
      <c r="C8441">
        <v>1988</v>
      </c>
      <c r="D8441" s="6" t="s">
        <v>426</v>
      </c>
      <c r="F8441" s="3" t="str">
        <f>_xlfn.CONCAT(ARI[[#This Row],[Year]]," ",ARI[[#This Row],[Model]])</f>
        <v>1988 250 MXC</v>
      </c>
    </row>
    <row r="8442" spans="1:6" x14ac:dyDescent="0.25">
      <c r="A8442" s="5" t="s">
        <v>169</v>
      </c>
      <c r="B8442" s="5" t="s">
        <v>402</v>
      </c>
      <c r="C8442">
        <v>1987</v>
      </c>
      <c r="D8442" s="6" t="s">
        <v>426</v>
      </c>
      <c r="F8442" s="3" t="str">
        <f>_xlfn.CONCAT(ARI[[#This Row],[Year]]," ",ARI[[#This Row],[Model]])</f>
        <v>1987 250 MXC</v>
      </c>
    </row>
    <row r="8443" spans="1:6" x14ac:dyDescent="0.25">
      <c r="A8443" s="5" t="s">
        <v>169</v>
      </c>
      <c r="B8443" s="5" t="s">
        <v>402</v>
      </c>
      <c r="C8443">
        <v>1986</v>
      </c>
      <c r="D8443" s="6" t="s">
        <v>426</v>
      </c>
      <c r="F8443" s="3" t="str">
        <f>_xlfn.CONCAT(ARI[[#This Row],[Year]]," ",ARI[[#This Row],[Model]])</f>
        <v>1986 250 MXC</v>
      </c>
    </row>
    <row r="8444" spans="1:6" x14ac:dyDescent="0.25">
      <c r="A8444" s="5" t="s">
        <v>169</v>
      </c>
      <c r="B8444" s="5" t="s">
        <v>402</v>
      </c>
      <c r="C8444">
        <v>1985</v>
      </c>
      <c r="D8444" s="6" t="s">
        <v>426</v>
      </c>
      <c r="F8444" s="3" t="str">
        <f>_xlfn.CONCAT(ARI[[#This Row],[Year]]," ",ARI[[#This Row],[Model]])</f>
        <v>1985 250 MXC</v>
      </c>
    </row>
    <row r="8445" spans="1:6" x14ac:dyDescent="0.25">
      <c r="A8445" s="5" t="s">
        <v>169</v>
      </c>
      <c r="B8445" s="5" t="s">
        <v>402</v>
      </c>
      <c r="C8445">
        <v>1984</v>
      </c>
      <c r="D8445" s="6" t="s">
        <v>426</v>
      </c>
      <c r="F8445" s="3" t="str">
        <f>_xlfn.CONCAT(ARI[[#This Row],[Year]]," ",ARI[[#This Row],[Model]])</f>
        <v>1984 250 MXC</v>
      </c>
    </row>
    <row r="8446" spans="1:6" x14ac:dyDescent="0.25">
      <c r="A8446" s="5" t="s">
        <v>169</v>
      </c>
      <c r="B8446" s="5" t="s">
        <v>402</v>
      </c>
      <c r="C8446">
        <v>2006</v>
      </c>
      <c r="D8446" s="6" t="s">
        <v>476</v>
      </c>
      <c r="F8446" s="3" t="str">
        <f>_xlfn.CONCAT(ARI[[#This Row],[Year]]," ",ARI[[#This Row],[Model]])</f>
        <v>2006 450 XC-F</v>
      </c>
    </row>
    <row r="8447" spans="1:6" x14ac:dyDescent="0.25">
      <c r="A8447" s="5" t="s">
        <v>169</v>
      </c>
      <c r="B8447" s="5" t="s">
        <v>402</v>
      </c>
      <c r="C8447">
        <v>2006</v>
      </c>
      <c r="D8447" s="6" t="s">
        <v>477</v>
      </c>
      <c r="F8447" s="3" t="str">
        <f>_xlfn.CONCAT(ARI[[#This Row],[Year]]," ",ARI[[#This Row],[Model]])</f>
        <v>2006 450 XC-W</v>
      </c>
    </row>
    <row r="8448" spans="1:6" x14ac:dyDescent="0.25">
      <c r="A8448" s="5" t="s">
        <v>169</v>
      </c>
      <c r="B8448" s="5" t="s">
        <v>402</v>
      </c>
      <c r="C8448">
        <v>1998</v>
      </c>
      <c r="D8448" s="6" t="s">
        <v>462</v>
      </c>
      <c r="F8448" s="3" t="str">
        <f>_xlfn.CONCAT(ARI[[#This Row],[Year]]," ",ARI[[#This Row],[Model]])</f>
        <v>1998 400 SX</v>
      </c>
    </row>
    <row r="8449" spans="1:6" x14ac:dyDescent="0.25">
      <c r="A8449" s="5" t="s">
        <v>169</v>
      </c>
      <c r="B8449" s="5" t="s">
        <v>544</v>
      </c>
      <c r="C8449">
        <v>1971</v>
      </c>
      <c r="D8449" s="6" t="s">
        <v>607</v>
      </c>
      <c r="F8449" s="3" t="str">
        <f>_xlfn.CONCAT(ARI[[#This Row],[Year]]," ",ARI[[#This Row],[Model]])</f>
        <v>1971 TC125</v>
      </c>
    </row>
    <row r="8450" spans="1:6" x14ac:dyDescent="0.25">
      <c r="A8450" s="5" t="s">
        <v>733</v>
      </c>
      <c r="B8450" s="5" t="s">
        <v>402</v>
      </c>
      <c r="C8450">
        <v>2000</v>
      </c>
      <c r="D8450" s="6" t="s">
        <v>2125</v>
      </c>
      <c r="F8450" s="3" t="str">
        <f>_xlfn.CONCAT(ARI[[#This Row],[Year]]," ",ARI[[#This Row],[Model]])</f>
        <v>2000 640 Duke II</v>
      </c>
    </row>
    <row r="8451" spans="1:6" x14ac:dyDescent="0.25">
      <c r="A8451" s="5" t="s">
        <v>733</v>
      </c>
      <c r="B8451" s="5" t="s">
        <v>402</v>
      </c>
      <c r="C8451">
        <v>2001</v>
      </c>
      <c r="D8451" s="6" t="s">
        <v>2125</v>
      </c>
      <c r="F8451" s="3" t="str">
        <f>_xlfn.CONCAT(ARI[[#This Row],[Year]]," ",ARI[[#This Row],[Model]])</f>
        <v>2001 640 Duke II</v>
      </c>
    </row>
    <row r="8452" spans="1:6" x14ac:dyDescent="0.25">
      <c r="A8452" s="5" t="s">
        <v>733</v>
      </c>
      <c r="B8452" s="5" t="s">
        <v>402</v>
      </c>
      <c r="C8452">
        <v>2002</v>
      </c>
      <c r="D8452" s="6" t="s">
        <v>2125</v>
      </c>
      <c r="F8452" s="3" t="str">
        <f>_xlfn.CONCAT(ARI[[#This Row],[Year]]," ",ARI[[#This Row],[Model]])</f>
        <v>2002 640 Duke II</v>
      </c>
    </row>
    <row r="8453" spans="1:6" x14ac:dyDescent="0.25">
      <c r="A8453" s="5" t="s">
        <v>169</v>
      </c>
      <c r="B8453" s="5" t="s">
        <v>402</v>
      </c>
      <c r="C8453">
        <v>1999</v>
      </c>
      <c r="D8453" s="6" t="s">
        <v>2126</v>
      </c>
      <c r="F8453" s="3" t="str">
        <f>_xlfn.CONCAT(ARI[[#This Row],[Year]]," ",ARI[[#This Row],[Model]])</f>
        <v>1999 640 Enduro</v>
      </c>
    </row>
    <row r="8454" spans="1:6" x14ac:dyDescent="0.25">
      <c r="A8454" s="5" t="s">
        <v>169</v>
      </c>
      <c r="B8454" s="5" t="s">
        <v>402</v>
      </c>
      <c r="C8454">
        <v>2000</v>
      </c>
      <c r="D8454" s="6" t="s">
        <v>2126</v>
      </c>
      <c r="F8454" s="3" t="str">
        <f>_xlfn.CONCAT(ARI[[#This Row],[Year]]," ",ARI[[#This Row],[Model]])</f>
        <v>2000 640 Enduro</v>
      </c>
    </row>
    <row r="8455" spans="1:6" x14ac:dyDescent="0.25">
      <c r="A8455" s="5" t="s">
        <v>169</v>
      </c>
      <c r="B8455" s="5" t="s">
        <v>402</v>
      </c>
      <c r="C8455">
        <v>2001</v>
      </c>
      <c r="D8455" s="6" t="s">
        <v>2126</v>
      </c>
      <c r="F8455" s="3" t="str">
        <f>_xlfn.CONCAT(ARI[[#This Row],[Year]]," ",ARI[[#This Row],[Model]])</f>
        <v>2001 640 Enduro</v>
      </c>
    </row>
    <row r="8456" spans="1:6" x14ac:dyDescent="0.25">
      <c r="A8456" s="5" t="s">
        <v>169</v>
      </c>
      <c r="B8456" s="5" t="s">
        <v>402</v>
      </c>
      <c r="C8456">
        <v>2002</v>
      </c>
      <c r="D8456" s="6" t="s">
        <v>2126</v>
      </c>
      <c r="F8456" s="3" t="str">
        <f>_xlfn.CONCAT(ARI[[#This Row],[Year]]," ",ARI[[#This Row],[Model]])</f>
        <v>2002 640 Enduro</v>
      </c>
    </row>
    <row r="8457" spans="1:6" x14ac:dyDescent="0.25">
      <c r="A8457" s="5" t="s">
        <v>733</v>
      </c>
      <c r="B8457" s="5" t="s">
        <v>402</v>
      </c>
      <c r="C8457">
        <v>1994</v>
      </c>
      <c r="D8457" s="6" t="s">
        <v>2127</v>
      </c>
      <c r="F8457" s="3" t="str">
        <f>_xlfn.CONCAT(ARI[[#This Row],[Year]]," ",ARI[[#This Row],[Model]])</f>
        <v>1994 620 Duke</v>
      </c>
    </row>
    <row r="8458" spans="1:6" x14ac:dyDescent="0.25">
      <c r="A8458" s="5" t="s">
        <v>733</v>
      </c>
      <c r="B8458" s="5" t="s">
        <v>402</v>
      </c>
      <c r="C8458">
        <v>1995</v>
      </c>
      <c r="D8458" s="6" t="s">
        <v>2127</v>
      </c>
      <c r="F8458" s="3" t="str">
        <f>_xlfn.CONCAT(ARI[[#This Row],[Year]]," ",ARI[[#This Row],[Model]])</f>
        <v>1995 620 Duke</v>
      </c>
    </row>
    <row r="8459" spans="1:6" x14ac:dyDescent="0.25">
      <c r="A8459" s="5" t="s">
        <v>733</v>
      </c>
      <c r="B8459" s="5" t="s">
        <v>402</v>
      </c>
      <c r="C8459">
        <v>1996</v>
      </c>
      <c r="D8459" s="6" t="s">
        <v>2127</v>
      </c>
      <c r="F8459" s="3" t="str">
        <f>_xlfn.CONCAT(ARI[[#This Row],[Year]]," ",ARI[[#This Row],[Model]])</f>
        <v>1996 620 Duke</v>
      </c>
    </row>
    <row r="8460" spans="1:6" x14ac:dyDescent="0.25">
      <c r="A8460" s="5" t="s">
        <v>733</v>
      </c>
      <c r="B8460" s="5" t="s">
        <v>402</v>
      </c>
      <c r="C8460">
        <v>1997</v>
      </c>
      <c r="D8460" s="6" t="s">
        <v>2127</v>
      </c>
      <c r="F8460" s="3" t="str">
        <f>_xlfn.CONCAT(ARI[[#This Row],[Year]]," ",ARI[[#This Row],[Model]])</f>
        <v>1997 620 Duke</v>
      </c>
    </row>
    <row r="8461" spans="1:6" x14ac:dyDescent="0.25">
      <c r="A8461" s="5" t="s">
        <v>169</v>
      </c>
      <c r="B8461" s="5" t="s">
        <v>402</v>
      </c>
      <c r="C8461">
        <v>1993</v>
      </c>
      <c r="D8461" s="6" t="s">
        <v>2128</v>
      </c>
      <c r="F8461" s="3" t="str">
        <f>_xlfn.CONCAT(ARI[[#This Row],[Year]]," ",ARI[[#This Row],[Model]])</f>
        <v>1993 600 EXC</v>
      </c>
    </row>
    <row r="8462" spans="1:6" x14ac:dyDescent="0.25">
      <c r="A8462" s="5" t="s">
        <v>169</v>
      </c>
      <c r="B8462" s="5" t="s">
        <v>402</v>
      </c>
      <c r="C8462">
        <v>1997</v>
      </c>
      <c r="D8462" s="6" t="s">
        <v>2129</v>
      </c>
      <c r="F8462" s="3" t="str">
        <f>_xlfn.CONCAT(ARI[[#This Row],[Year]]," ",ARI[[#This Row],[Model]])</f>
        <v>1997 400 LSE</v>
      </c>
    </row>
    <row r="8463" spans="1:6" x14ac:dyDescent="0.25">
      <c r="A8463" s="5" t="s">
        <v>169</v>
      </c>
      <c r="B8463" s="5" t="s">
        <v>402</v>
      </c>
      <c r="C8463">
        <v>1998</v>
      </c>
      <c r="D8463" s="6" t="s">
        <v>2129</v>
      </c>
      <c r="F8463" s="3" t="str">
        <f>_xlfn.CONCAT(ARI[[#This Row],[Year]]," ",ARI[[#This Row],[Model]])</f>
        <v>1998 400 LSE</v>
      </c>
    </row>
    <row r="8464" spans="1:6" x14ac:dyDescent="0.25">
      <c r="A8464" s="5" t="s">
        <v>169</v>
      </c>
      <c r="B8464" s="5" t="s">
        <v>402</v>
      </c>
      <c r="C8464">
        <v>1995</v>
      </c>
      <c r="D8464" s="6" t="s">
        <v>461</v>
      </c>
      <c r="F8464" s="3" t="str">
        <f>_xlfn.CONCAT(ARI[[#This Row],[Year]]," ",ARI[[#This Row],[Model]])</f>
        <v>1995 400 SC</v>
      </c>
    </row>
    <row r="8465" spans="1:6" x14ac:dyDescent="0.25">
      <c r="A8465" s="5" t="s">
        <v>169</v>
      </c>
      <c r="B8465" s="5" t="s">
        <v>402</v>
      </c>
      <c r="C8465">
        <v>1996</v>
      </c>
      <c r="D8465" s="6" t="s">
        <v>461</v>
      </c>
      <c r="F8465" s="3" t="str">
        <f>_xlfn.CONCAT(ARI[[#This Row],[Year]]," ",ARI[[#This Row],[Model]])</f>
        <v>1996 400 SC</v>
      </c>
    </row>
    <row r="8466" spans="1:6" x14ac:dyDescent="0.25">
      <c r="A8466" s="5" t="s">
        <v>169</v>
      </c>
      <c r="B8466" s="5" t="s">
        <v>402</v>
      </c>
      <c r="C8466">
        <v>1997</v>
      </c>
      <c r="D8466" s="6" t="s">
        <v>461</v>
      </c>
      <c r="F8466" s="3" t="str">
        <f>_xlfn.CONCAT(ARI[[#This Row],[Year]]," ",ARI[[#This Row],[Model]])</f>
        <v>1997 400 SC</v>
      </c>
    </row>
    <row r="8467" spans="1:6" x14ac:dyDescent="0.25">
      <c r="A8467" s="5" t="s">
        <v>169</v>
      </c>
      <c r="B8467" s="5" t="s">
        <v>402</v>
      </c>
      <c r="C8467">
        <v>1998</v>
      </c>
      <c r="D8467" s="6" t="s">
        <v>461</v>
      </c>
      <c r="F8467" s="3" t="str">
        <f>_xlfn.CONCAT(ARI[[#This Row],[Year]]," ",ARI[[#This Row],[Model]])</f>
        <v>1998 400 SC</v>
      </c>
    </row>
    <row r="8468" spans="1:6" x14ac:dyDescent="0.25">
      <c r="A8468" s="5" t="s">
        <v>169</v>
      </c>
      <c r="B8468" s="5" t="s">
        <v>402</v>
      </c>
      <c r="C8468">
        <v>1999</v>
      </c>
      <c r="D8468" s="6" t="s">
        <v>461</v>
      </c>
      <c r="F8468" s="3" t="str">
        <f>_xlfn.CONCAT(ARI[[#This Row],[Year]]," ",ARI[[#This Row],[Model]])</f>
        <v>1999 400 SC</v>
      </c>
    </row>
    <row r="8469" spans="1:6" x14ac:dyDescent="0.25">
      <c r="A8469" s="5" t="s">
        <v>169</v>
      </c>
      <c r="B8469" s="5" t="s">
        <v>402</v>
      </c>
      <c r="C8469">
        <v>1984</v>
      </c>
      <c r="D8469" s="6" t="s">
        <v>2130</v>
      </c>
      <c r="F8469" s="3" t="str">
        <f>_xlfn.CONCAT(ARI[[#This Row],[Year]]," ",ARI[[#This Row],[Model]])</f>
        <v>1984 420 GS</v>
      </c>
    </row>
    <row r="8470" spans="1:6" x14ac:dyDescent="0.25">
      <c r="A8470" s="5" t="s">
        <v>169</v>
      </c>
      <c r="B8470" s="5" t="s">
        <v>402</v>
      </c>
      <c r="C8470">
        <v>1983</v>
      </c>
      <c r="D8470" s="6" t="s">
        <v>2131</v>
      </c>
      <c r="F8470" s="3" t="str">
        <f>_xlfn.CONCAT(ARI[[#This Row],[Year]]," ",ARI[[#This Row],[Model]])</f>
        <v>1983 420 MXC</v>
      </c>
    </row>
    <row r="8471" spans="1:6" x14ac:dyDescent="0.25">
      <c r="A8471" s="5" t="s">
        <v>169</v>
      </c>
      <c r="B8471" s="5" t="s">
        <v>402</v>
      </c>
      <c r="C8471">
        <v>1984</v>
      </c>
      <c r="D8471" s="6" t="s">
        <v>2131</v>
      </c>
      <c r="F8471" s="3" t="str">
        <f>_xlfn.CONCAT(ARI[[#This Row],[Year]]," ",ARI[[#This Row],[Model]])</f>
        <v>1984 420 MXC</v>
      </c>
    </row>
    <row r="8472" spans="1:6" x14ac:dyDescent="0.25">
      <c r="A8472" s="5" t="s">
        <v>169</v>
      </c>
      <c r="B8472" s="5" t="s">
        <v>402</v>
      </c>
      <c r="C8472">
        <v>1992</v>
      </c>
      <c r="D8472" s="6" t="s">
        <v>2132</v>
      </c>
      <c r="F8472" s="3" t="str">
        <f>_xlfn.CONCAT(ARI[[#This Row],[Year]]," ",ARI[[#This Row],[Model]])</f>
        <v>1992 500 SX</v>
      </c>
    </row>
    <row r="8473" spans="1:6" x14ac:dyDescent="0.25">
      <c r="A8473" s="5" t="s">
        <v>169</v>
      </c>
      <c r="B8473" s="5" t="s">
        <v>402</v>
      </c>
      <c r="C8473">
        <v>1993</v>
      </c>
      <c r="D8473" s="6" t="s">
        <v>2132</v>
      </c>
      <c r="F8473" s="3" t="str">
        <f>_xlfn.CONCAT(ARI[[#This Row],[Year]]," ",ARI[[#This Row],[Model]])</f>
        <v>1993 500 SX</v>
      </c>
    </row>
    <row r="8474" spans="1:6" x14ac:dyDescent="0.25">
      <c r="A8474" s="5" t="s">
        <v>169</v>
      </c>
      <c r="B8474" s="5" t="s">
        <v>402</v>
      </c>
      <c r="C8474">
        <v>1995</v>
      </c>
      <c r="D8474" s="6" t="s">
        <v>467</v>
      </c>
      <c r="F8474" s="3" t="str">
        <f>_xlfn.CONCAT(ARI[[#This Row],[Year]]," ",ARI[[#This Row],[Model]])</f>
        <v>1995 440 MXC</v>
      </c>
    </row>
    <row r="8475" spans="1:6" x14ac:dyDescent="0.25">
      <c r="A8475" s="5" t="s">
        <v>169</v>
      </c>
      <c r="B8475" s="5" t="s">
        <v>402</v>
      </c>
      <c r="C8475">
        <v>2000</v>
      </c>
      <c r="D8475" s="6" t="s">
        <v>2133</v>
      </c>
      <c r="F8475" s="3" t="str">
        <f>_xlfn.CONCAT(ARI[[#This Row],[Year]]," ",ARI[[#This Row],[Model]])</f>
        <v>2000 620 SC</v>
      </c>
    </row>
    <row r="8476" spans="1:6" x14ac:dyDescent="0.25">
      <c r="A8476" s="5" t="s">
        <v>169</v>
      </c>
      <c r="B8476" s="5" t="s">
        <v>402</v>
      </c>
      <c r="C8476">
        <v>2001</v>
      </c>
      <c r="D8476" s="6" t="s">
        <v>2133</v>
      </c>
      <c r="F8476" s="3" t="str">
        <f>_xlfn.CONCAT(ARI[[#This Row],[Year]]," ",ARI[[#This Row],[Model]])</f>
        <v>2001 620 SC</v>
      </c>
    </row>
    <row r="8477" spans="1:6" x14ac:dyDescent="0.25">
      <c r="A8477" s="5" t="s">
        <v>169</v>
      </c>
      <c r="B8477" s="5" t="s">
        <v>621</v>
      </c>
      <c r="C8477">
        <v>1974</v>
      </c>
      <c r="D8477" s="6" t="s">
        <v>651</v>
      </c>
      <c r="F8477" s="3" t="str">
        <f>_xlfn.CONCAT(ARI[[#This Row],[Year]]," ",ARI[[#This Row],[Model]])</f>
        <v>1974 GT80</v>
      </c>
    </row>
    <row r="8478" spans="1:6" x14ac:dyDescent="0.25">
      <c r="A8478" s="5" t="s">
        <v>169</v>
      </c>
      <c r="B8478" s="5" t="s">
        <v>621</v>
      </c>
      <c r="C8478">
        <v>1975</v>
      </c>
      <c r="D8478" s="6" t="s">
        <v>651</v>
      </c>
      <c r="F8478" s="3" t="str">
        <f>_xlfn.CONCAT(ARI[[#This Row],[Year]]," ",ARI[[#This Row],[Model]])</f>
        <v>1975 GT80</v>
      </c>
    </row>
    <row r="8479" spans="1:6" x14ac:dyDescent="0.25">
      <c r="A8479" s="5" t="s">
        <v>169</v>
      </c>
      <c r="B8479" s="5" t="s">
        <v>621</v>
      </c>
      <c r="C8479">
        <v>1976</v>
      </c>
      <c r="D8479" s="6" t="s">
        <v>651</v>
      </c>
      <c r="F8479" s="3" t="str">
        <f>_xlfn.CONCAT(ARI[[#This Row],[Year]]," ",ARI[[#This Row],[Model]])</f>
        <v>1976 GT80</v>
      </c>
    </row>
    <row r="8480" spans="1:6" x14ac:dyDescent="0.25">
      <c r="A8480" s="5" t="s">
        <v>169</v>
      </c>
      <c r="B8480" s="5" t="s">
        <v>621</v>
      </c>
      <c r="C8480">
        <v>1978</v>
      </c>
      <c r="D8480" s="6" t="s">
        <v>651</v>
      </c>
      <c r="F8480" s="3" t="str">
        <f>_xlfn.CONCAT(ARI[[#This Row],[Year]]," ",ARI[[#This Row],[Model]])</f>
        <v>1978 GT80</v>
      </c>
    </row>
    <row r="8481" spans="1:6" x14ac:dyDescent="0.25">
      <c r="A8481" s="5" t="s">
        <v>169</v>
      </c>
      <c r="B8481" s="5" t="s">
        <v>621</v>
      </c>
      <c r="C8481">
        <v>1979</v>
      </c>
      <c r="D8481" s="6" t="s">
        <v>651</v>
      </c>
      <c r="F8481" s="3" t="str">
        <f>_xlfn.CONCAT(ARI[[#This Row],[Year]]," ",ARI[[#This Row],[Model]])</f>
        <v>1979 GT80</v>
      </c>
    </row>
    <row r="8482" spans="1:6" x14ac:dyDescent="0.25">
      <c r="A8482" s="5" t="s">
        <v>169</v>
      </c>
      <c r="B8482" s="5" t="s">
        <v>356</v>
      </c>
      <c r="C8482">
        <v>1975</v>
      </c>
      <c r="D8482" s="6" t="s">
        <v>358</v>
      </c>
      <c r="F8482" s="3" t="str">
        <f>_xlfn.CONCAT(ARI[[#This Row],[Year]]," ",ARI[[#This Row],[Model]])</f>
        <v>1975 KD80</v>
      </c>
    </row>
    <row r="8483" spans="1:6" x14ac:dyDescent="0.25">
      <c r="A8483" s="5" t="s">
        <v>169</v>
      </c>
      <c r="B8483" s="5" t="s">
        <v>356</v>
      </c>
      <c r="C8483">
        <v>1976</v>
      </c>
      <c r="D8483" s="6" t="s">
        <v>358</v>
      </c>
      <c r="F8483" s="3" t="str">
        <f>_xlfn.CONCAT(ARI[[#This Row],[Year]]," ",ARI[[#This Row],[Model]])</f>
        <v>1976 KD80</v>
      </c>
    </row>
    <row r="8484" spans="1:6" x14ac:dyDescent="0.25">
      <c r="A8484" s="5" t="s">
        <v>169</v>
      </c>
      <c r="B8484" s="5" t="s">
        <v>356</v>
      </c>
      <c r="C8484">
        <v>1976</v>
      </c>
      <c r="D8484" s="6" t="s">
        <v>2134</v>
      </c>
      <c r="F8484" s="3" t="str">
        <f>_xlfn.CONCAT(ARI[[#This Row],[Year]]," ",ARI[[#This Row],[Model]])</f>
        <v>1976 KD175</v>
      </c>
    </row>
    <row r="8485" spans="1:6" x14ac:dyDescent="0.25">
      <c r="A8485" s="5" t="s">
        <v>169</v>
      </c>
      <c r="B8485" s="5" t="s">
        <v>356</v>
      </c>
      <c r="C8485">
        <v>1977</v>
      </c>
      <c r="D8485" s="6" t="s">
        <v>2134</v>
      </c>
      <c r="F8485" s="3" t="str">
        <f>_xlfn.CONCAT(ARI[[#This Row],[Year]]," ",ARI[[#This Row],[Model]])</f>
        <v>1977 KD175</v>
      </c>
    </row>
    <row r="8486" spans="1:6" x14ac:dyDescent="0.25">
      <c r="A8486" s="5" t="s">
        <v>169</v>
      </c>
      <c r="B8486" s="5" t="s">
        <v>356</v>
      </c>
      <c r="C8486">
        <v>1978</v>
      </c>
      <c r="D8486" s="6" t="s">
        <v>2134</v>
      </c>
      <c r="F8486" s="3" t="str">
        <f>_xlfn.CONCAT(ARI[[#This Row],[Year]]," ",ARI[[#This Row],[Model]])</f>
        <v>1978 KD175</v>
      </c>
    </row>
    <row r="8487" spans="1:6" x14ac:dyDescent="0.25">
      <c r="A8487" s="5" t="s">
        <v>169</v>
      </c>
      <c r="B8487" s="5" t="s">
        <v>356</v>
      </c>
      <c r="C8487">
        <v>1979</v>
      </c>
      <c r="D8487" s="6" t="s">
        <v>2134</v>
      </c>
      <c r="F8487" s="3" t="str">
        <f>_xlfn.CONCAT(ARI[[#This Row],[Year]]," ",ARI[[#This Row],[Model]])</f>
        <v>1979 KD175</v>
      </c>
    </row>
    <row r="8488" spans="1:6" x14ac:dyDescent="0.25">
      <c r="A8488" s="5" t="s">
        <v>169</v>
      </c>
      <c r="B8488" s="5" t="s">
        <v>356</v>
      </c>
      <c r="C8488">
        <v>1973</v>
      </c>
      <c r="D8488" s="6" t="s">
        <v>2135</v>
      </c>
      <c r="F8488" s="3" t="str">
        <f>_xlfn.CONCAT(ARI[[#This Row],[Year]]," ",ARI[[#This Row],[Model]])</f>
        <v>1973 MC1</v>
      </c>
    </row>
    <row r="8489" spans="1:6" x14ac:dyDescent="0.25">
      <c r="A8489" s="5" t="s">
        <v>169</v>
      </c>
      <c r="B8489" s="5" t="s">
        <v>356</v>
      </c>
      <c r="C8489">
        <v>1974</v>
      </c>
      <c r="D8489" s="6" t="s">
        <v>2135</v>
      </c>
      <c r="F8489" s="3" t="str">
        <f>_xlfn.CONCAT(ARI[[#This Row],[Year]]," ",ARI[[#This Row],[Model]])</f>
        <v>1974 MC1</v>
      </c>
    </row>
    <row r="8490" spans="1:6" x14ac:dyDescent="0.25">
      <c r="A8490" s="5" t="s">
        <v>169</v>
      </c>
      <c r="B8490" s="5" t="s">
        <v>356</v>
      </c>
      <c r="C8490">
        <v>1975</v>
      </c>
      <c r="D8490" s="6" t="s">
        <v>2135</v>
      </c>
      <c r="F8490" s="3" t="str">
        <f>_xlfn.CONCAT(ARI[[#This Row],[Year]]," ",ARI[[#This Row],[Model]])</f>
        <v>1975 MC1</v>
      </c>
    </row>
    <row r="8491" spans="1:6" x14ac:dyDescent="0.25">
      <c r="A8491" s="5" t="s">
        <v>169</v>
      </c>
      <c r="B8491" s="5" t="s">
        <v>356</v>
      </c>
      <c r="C8491">
        <v>1974</v>
      </c>
      <c r="D8491" s="6" t="s">
        <v>2136</v>
      </c>
      <c r="F8491" s="3" t="str">
        <f>_xlfn.CONCAT(ARI[[#This Row],[Year]]," ",ARI[[#This Row],[Model]])</f>
        <v>1974 MC1M</v>
      </c>
    </row>
    <row r="8492" spans="1:6" x14ac:dyDescent="0.25">
      <c r="A8492" s="5" t="s">
        <v>169</v>
      </c>
      <c r="B8492" s="5" t="s">
        <v>356</v>
      </c>
      <c r="C8492">
        <v>1975</v>
      </c>
      <c r="D8492" s="6" t="s">
        <v>2136</v>
      </c>
      <c r="F8492" s="3" t="str">
        <f>_xlfn.CONCAT(ARI[[#This Row],[Year]]," ",ARI[[#This Row],[Model]])</f>
        <v>1975 MC1M</v>
      </c>
    </row>
    <row r="8493" spans="1:6" x14ac:dyDescent="0.25">
      <c r="A8493" s="5" t="s">
        <v>169</v>
      </c>
      <c r="B8493" s="5" t="s">
        <v>356</v>
      </c>
      <c r="C8493">
        <v>1976</v>
      </c>
      <c r="D8493" s="6" t="s">
        <v>2137</v>
      </c>
      <c r="F8493" s="3" t="str">
        <f>_xlfn.CONCAT(ARI[[#This Row],[Year]]," ",ARI[[#This Row],[Model]])</f>
        <v>1976 KV100</v>
      </c>
    </row>
    <row r="8494" spans="1:6" x14ac:dyDescent="0.25">
      <c r="A8494" s="5" t="s">
        <v>169</v>
      </c>
      <c r="B8494" s="5" t="s">
        <v>356</v>
      </c>
      <c r="C8494">
        <v>1976</v>
      </c>
      <c r="D8494" s="6" t="s">
        <v>2138</v>
      </c>
      <c r="F8494" s="3" t="str">
        <f>_xlfn.CONCAT(ARI[[#This Row],[Year]]," ",ARI[[#This Row],[Model]])</f>
        <v>1976 KD100M</v>
      </c>
    </row>
    <row r="8495" spans="1:6" x14ac:dyDescent="0.25">
      <c r="A8495" s="5" t="s">
        <v>169</v>
      </c>
      <c r="B8495" s="5" t="s">
        <v>356</v>
      </c>
      <c r="C8495">
        <v>1977</v>
      </c>
      <c r="D8495" s="6" t="s">
        <v>2138</v>
      </c>
      <c r="F8495" s="3" t="str">
        <f>_xlfn.CONCAT(ARI[[#This Row],[Year]]," ",ARI[[#This Row],[Model]])</f>
        <v>1977 KD100M</v>
      </c>
    </row>
    <row r="8496" spans="1:6" x14ac:dyDescent="0.25">
      <c r="A8496" s="5" t="s">
        <v>169</v>
      </c>
      <c r="B8496" s="5" t="s">
        <v>356</v>
      </c>
      <c r="C8496">
        <v>1978</v>
      </c>
      <c r="D8496" s="6" t="s">
        <v>2138</v>
      </c>
      <c r="F8496" s="3" t="str">
        <f>_xlfn.CONCAT(ARI[[#This Row],[Year]]," ",ARI[[#This Row],[Model]])</f>
        <v>1978 KD100M</v>
      </c>
    </row>
    <row r="8497" spans="1:6" x14ac:dyDescent="0.25">
      <c r="A8497" s="5" t="s">
        <v>169</v>
      </c>
      <c r="B8497" s="5" t="s">
        <v>356</v>
      </c>
      <c r="C8497">
        <v>1979</v>
      </c>
      <c r="D8497" s="6" t="s">
        <v>2138</v>
      </c>
      <c r="F8497" s="3" t="str">
        <f>_xlfn.CONCAT(ARI[[#This Row],[Year]]," ",ARI[[#This Row],[Model]])</f>
        <v>1979 KD100M</v>
      </c>
    </row>
    <row r="8498" spans="1:6" x14ac:dyDescent="0.25">
      <c r="A8498" s="5" t="s">
        <v>169</v>
      </c>
      <c r="B8498" s="5" t="s">
        <v>356</v>
      </c>
      <c r="C8498">
        <v>1976</v>
      </c>
      <c r="D8498" s="6" t="s">
        <v>2139</v>
      </c>
      <c r="F8498" s="3" t="str">
        <f>_xlfn.CONCAT(ARI[[#This Row],[Year]]," ",ARI[[#This Row],[Model]])</f>
        <v>1976 KM100</v>
      </c>
    </row>
    <row r="8499" spans="1:6" x14ac:dyDescent="0.25">
      <c r="A8499" s="5" t="s">
        <v>169</v>
      </c>
      <c r="B8499" s="5" t="s">
        <v>356</v>
      </c>
      <c r="C8499">
        <v>1977</v>
      </c>
      <c r="D8499" s="6" t="s">
        <v>2139</v>
      </c>
      <c r="F8499" s="3" t="str">
        <f>_xlfn.CONCAT(ARI[[#This Row],[Year]]," ",ARI[[#This Row],[Model]])</f>
        <v>1977 KM100</v>
      </c>
    </row>
    <row r="8500" spans="1:6" x14ac:dyDescent="0.25">
      <c r="A8500" s="5" t="s">
        <v>169</v>
      </c>
      <c r="B8500" s="5" t="s">
        <v>356</v>
      </c>
      <c r="C8500">
        <v>1978</v>
      </c>
      <c r="D8500" s="6" t="s">
        <v>2139</v>
      </c>
      <c r="F8500" s="3" t="str">
        <f>_xlfn.CONCAT(ARI[[#This Row],[Year]]," ",ARI[[#This Row],[Model]])</f>
        <v>1978 KM100</v>
      </c>
    </row>
    <row r="8501" spans="1:6" x14ac:dyDescent="0.25">
      <c r="A8501" s="5" t="s">
        <v>169</v>
      </c>
      <c r="B8501" s="5" t="s">
        <v>356</v>
      </c>
      <c r="C8501">
        <v>1979</v>
      </c>
      <c r="D8501" s="6" t="s">
        <v>2139</v>
      </c>
      <c r="F8501" s="3" t="str">
        <f>_xlfn.CONCAT(ARI[[#This Row],[Year]]," ",ARI[[#This Row],[Model]])</f>
        <v>1979 KM100</v>
      </c>
    </row>
    <row r="8502" spans="1:6" x14ac:dyDescent="0.25">
      <c r="A8502" s="5" t="s">
        <v>169</v>
      </c>
      <c r="B8502" s="5" t="s">
        <v>356</v>
      </c>
      <c r="C8502">
        <v>1980</v>
      </c>
      <c r="D8502" s="6" t="s">
        <v>2139</v>
      </c>
      <c r="F8502" s="3" t="str">
        <f>_xlfn.CONCAT(ARI[[#This Row],[Year]]," ",ARI[[#This Row],[Model]])</f>
        <v>1980 KM100</v>
      </c>
    </row>
    <row r="8503" spans="1:6" x14ac:dyDescent="0.25">
      <c r="A8503" s="5" t="s">
        <v>169</v>
      </c>
      <c r="B8503" s="5" t="s">
        <v>356</v>
      </c>
      <c r="C8503">
        <v>1981</v>
      </c>
      <c r="D8503" s="6" t="s">
        <v>2139</v>
      </c>
      <c r="F8503" s="3" t="str">
        <f>_xlfn.CONCAT(ARI[[#This Row],[Year]]," ",ARI[[#This Row],[Model]])</f>
        <v>1981 KM100</v>
      </c>
    </row>
    <row r="8504" spans="1:6" x14ac:dyDescent="0.25">
      <c r="A8504" s="5" t="s">
        <v>169</v>
      </c>
      <c r="B8504" s="5" t="s">
        <v>356</v>
      </c>
      <c r="C8504">
        <v>1974</v>
      </c>
      <c r="D8504" s="6" t="s">
        <v>2140</v>
      </c>
      <c r="F8504" s="3" t="str">
        <f>_xlfn.CONCAT(ARI[[#This Row],[Year]]," ",ARI[[#This Row],[Model]])</f>
        <v>1974 KS125</v>
      </c>
    </row>
    <row r="8505" spans="1:6" x14ac:dyDescent="0.25">
      <c r="A8505" s="5" t="s">
        <v>169</v>
      </c>
      <c r="B8505" s="5" t="s">
        <v>356</v>
      </c>
      <c r="C8505">
        <v>1975</v>
      </c>
      <c r="D8505" s="6" t="s">
        <v>2140</v>
      </c>
      <c r="F8505" s="3" t="str">
        <f>_xlfn.CONCAT(ARI[[#This Row],[Year]]," ",ARI[[#This Row],[Model]])</f>
        <v>1975 KS125</v>
      </c>
    </row>
    <row r="8506" spans="1:6" x14ac:dyDescent="0.25">
      <c r="A8506" s="5" t="s">
        <v>169</v>
      </c>
      <c r="B8506" s="5" t="s">
        <v>356</v>
      </c>
      <c r="C8506">
        <v>1971</v>
      </c>
      <c r="D8506" s="6" t="s">
        <v>2141</v>
      </c>
      <c r="F8506" s="3" t="str">
        <f>_xlfn.CONCAT(ARI[[#This Row],[Year]]," ",ARI[[#This Row],[Model]])</f>
        <v>1971 MT1</v>
      </c>
    </row>
    <row r="8507" spans="1:6" x14ac:dyDescent="0.25">
      <c r="A8507" s="5" t="s">
        <v>169</v>
      </c>
      <c r="B8507" s="5" t="s">
        <v>356</v>
      </c>
      <c r="C8507">
        <v>1972</v>
      </c>
      <c r="D8507" s="6" t="s">
        <v>2141</v>
      </c>
      <c r="F8507" s="3" t="str">
        <f>_xlfn.CONCAT(ARI[[#This Row],[Year]]," ",ARI[[#This Row],[Model]])</f>
        <v>1972 MT1</v>
      </c>
    </row>
    <row r="8508" spans="1:6" x14ac:dyDescent="0.25">
      <c r="A8508" s="5" t="s">
        <v>169</v>
      </c>
      <c r="B8508" s="5" t="s">
        <v>356</v>
      </c>
      <c r="C8508">
        <v>1974</v>
      </c>
      <c r="D8508" s="6" t="s">
        <v>2141</v>
      </c>
      <c r="F8508" s="3" t="str">
        <f>_xlfn.CONCAT(ARI[[#This Row],[Year]]," ",ARI[[#This Row],[Model]])</f>
        <v>1974 MT1</v>
      </c>
    </row>
    <row r="8509" spans="1:6" x14ac:dyDescent="0.25">
      <c r="A8509" s="5" t="s">
        <v>169</v>
      </c>
      <c r="B8509" s="5" t="s">
        <v>356</v>
      </c>
      <c r="C8509">
        <v>1975</v>
      </c>
      <c r="D8509" s="6" t="s">
        <v>2141</v>
      </c>
      <c r="F8509" s="3" t="str">
        <f>_xlfn.CONCAT(ARI[[#This Row],[Year]]," ",ARI[[#This Row],[Model]])</f>
        <v>1975 MT1</v>
      </c>
    </row>
    <row r="8510" spans="1:6" x14ac:dyDescent="0.25">
      <c r="A8510" s="5" t="s">
        <v>169</v>
      </c>
      <c r="B8510" s="5" t="s">
        <v>544</v>
      </c>
      <c r="C8510">
        <v>2004</v>
      </c>
      <c r="D8510" s="6" t="s">
        <v>549</v>
      </c>
      <c r="F8510" s="3" t="str">
        <f>_xlfn.CONCAT(ARI[[#This Row],[Year]]," ",ARI[[#This Row],[Model]])</f>
        <v>2004 DR-Z400</v>
      </c>
    </row>
    <row r="8511" spans="1:6" x14ac:dyDescent="0.25">
      <c r="A8511" s="5" t="s">
        <v>169</v>
      </c>
      <c r="B8511" s="5" t="s">
        <v>356</v>
      </c>
      <c r="C8511">
        <v>1979</v>
      </c>
      <c r="D8511" s="6" t="s">
        <v>2142</v>
      </c>
      <c r="F8511" s="3" t="str">
        <f>_xlfn.CONCAT(ARI[[#This Row],[Year]]," ",ARI[[#This Row],[Model]])</f>
        <v>1979 KLX250</v>
      </c>
    </row>
    <row r="8512" spans="1:6" x14ac:dyDescent="0.25">
      <c r="A8512" s="5" t="s">
        <v>169</v>
      </c>
      <c r="B8512" s="5" t="s">
        <v>356</v>
      </c>
      <c r="C8512">
        <v>1980</v>
      </c>
      <c r="D8512" s="6" t="s">
        <v>2142</v>
      </c>
      <c r="F8512" s="3" t="str">
        <f>_xlfn.CONCAT(ARI[[#This Row],[Year]]," ",ARI[[#This Row],[Model]])</f>
        <v>1980 KLX250</v>
      </c>
    </row>
    <row r="8513" spans="1:6" x14ac:dyDescent="0.25">
      <c r="A8513" s="5" t="s">
        <v>169</v>
      </c>
      <c r="B8513" s="5" t="s">
        <v>544</v>
      </c>
      <c r="C8513">
        <v>1995</v>
      </c>
      <c r="D8513" s="6" t="s">
        <v>2143</v>
      </c>
      <c r="F8513" s="3" t="str">
        <f>_xlfn.CONCAT(ARI[[#This Row],[Year]]," ",ARI[[#This Row],[Model]])</f>
        <v>1995 DR650SES</v>
      </c>
    </row>
    <row r="8514" spans="1:6" x14ac:dyDescent="0.25">
      <c r="A8514" s="5" t="s">
        <v>169</v>
      </c>
      <c r="B8514" s="5" t="s">
        <v>544</v>
      </c>
      <c r="C8514">
        <v>1994</v>
      </c>
      <c r="D8514" s="6" t="s">
        <v>2143</v>
      </c>
      <c r="F8514" s="3" t="str">
        <f>_xlfn.CONCAT(ARI[[#This Row],[Year]]," ",ARI[[#This Row],[Model]])</f>
        <v>1994 DR650SES</v>
      </c>
    </row>
    <row r="8515" spans="1:6" x14ac:dyDescent="0.25">
      <c r="A8515" s="5" t="s">
        <v>169</v>
      </c>
      <c r="B8515" s="5" t="s">
        <v>621</v>
      </c>
      <c r="C8515">
        <v>1988</v>
      </c>
      <c r="D8515" s="6" t="s">
        <v>672</v>
      </c>
      <c r="F8515" s="3" t="str">
        <f>_xlfn.CONCAT(ARI[[#This Row],[Year]]," ",ARI[[#This Row],[Model]])</f>
        <v>1988 PW50</v>
      </c>
    </row>
    <row r="8516" spans="1:6" x14ac:dyDescent="0.25">
      <c r="A8516" s="5" t="s">
        <v>169</v>
      </c>
      <c r="B8516" s="5" t="s">
        <v>621</v>
      </c>
      <c r="C8516">
        <v>1989</v>
      </c>
      <c r="D8516" s="6" t="s">
        <v>672</v>
      </c>
      <c r="F8516" s="3" t="str">
        <f>_xlfn.CONCAT(ARI[[#This Row],[Year]]," ",ARI[[#This Row],[Model]])</f>
        <v>1989 PW50</v>
      </c>
    </row>
    <row r="8517" spans="1:6" x14ac:dyDescent="0.25">
      <c r="A8517" s="5" t="s">
        <v>169</v>
      </c>
      <c r="B8517" s="5" t="s">
        <v>621</v>
      </c>
      <c r="C8517">
        <v>1989</v>
      </c>
      <c r="D8517" s="6" t="s">
        <v>630</v>
      </c>
      <c r="F8517" s="3" t="str">
        <f>_xlfn.CONCAT(ARI[[#This Row],[Year]]," ",ARI[[#This Row],[Model]])</f>
        <v>1989 BW80</v>
      </c>
    </row>
    <row r="8518" spans="1:6" x14ac:dyDescent="0.25">
      <c r="A8518" s="5" t="s">
        <v>169</v>
      </c>
      <c r="B8518" s="5" t="s">
        <v>621</v>
      </c>
      <c r="C8518">
        <v>1977</v>
      </c>
      <c r="D8518" s="6" t="s">
        <v>651</v>
      </c>
      <c r="F8518" s="3" t="str">
        <f>_xlfn.CONCAT(ARI[[#This Row],[Year]]," ",ARI[[#This Row],[Model]])</f>
        <v>1977 GT80</v>
      </c>
    </row>
    <row r="8519" spans="1:6" x14ac:dyDescent="0.25">
      <c r="A8519" s="5" t="s">
        <v>169</v>
      </c>
      <c r="B8519" s="5" t="s">
        <v>621</v>
      </c>
      <c r="C8519">
        <v>1986</v>
      </c>
      <c r="D8519" s="6" t="s">
        <v>673</v>
      </c>
      <c r="F8519" s="3" t="str">
        <f>_xlfn.CONCAT(ARI[[#This Row],[Year]]," ",ARI[[#This Row],[Model]])</f>
        <v>1986 PW80</v>
      </c>
    </row>
    <row r="8520" spans="1:6" x14ac:dyDescent="0.25">
      <c r="A8520" s="5" t="s">
        <v>169</v>
      </c>
      <c r="B8520" s="5" t="s">
        <v>621</v>
      </c>
      <c r="C8520">
        <v>1987</v>
      </c>
      <c r="D8520" s="6" t="s">
        <v>673</v>
      </c>
      <c r="F8520" s="3" t="str">
        <f>_xlfn.CONCAT(ARI[[#This Row],[Year]]," ",ARI[[#This Row],[Model]])</f>
        <v>1987 PW80</v>
      </c>
    </row>
    <row r="8521" spans="1:6" x14ac:dyDescent="0.25">
      <c r="A8521" s="5" t="s">
        <v>169</v>
      </c>
      <c r="B8521" s="5" t="s">
        <v>621</v>
      </c>
      <c r="C8521">
        <v>1988</v>
      </c>
      <c r="D8521" s="6" t="s">
        <v>673</v>
      </c>
      <c r="F8521" s="3" t="str">
        <f>_xlfn.CONCAT(ARI[[#This Row],[Year]]," ",ARI[[#This Row],[Model]])</f>
        <v>1988 PW80</v>
      </c>
    </row>
    <row r="8522" spans="1:6" x14ac:dyDescent="0.25">
      <c r="A8522" s="5" t="s">
        <v>169</v>
      </c>
      <c r="B8522" s="5" t="s">
        <v>621</v>
      </c>
      <c r="C8522">
        <v>1989</v>
      </c>
      <c r="D8522" s="6" t="s">
        <v>673</v>
      </c>
      <c r="F8522" s="3" t="str">
        <f>_xlfn.CONCAT(ARI[[#This Row],[Year]]," ",ARI[[#This Row],[Model]])</f>
        <v>1989 PW80</v>
      </c>
    </row>
    <row r="8523" spans="1:6" x14ac:dyDescent="0.25">
      <c r="A8523" s="5" t="s">
        <v>169</v>
      </c>
      <c r="B8523" s="5" t="s">
        <v>621</v>
      </c>
      <c r="C8523">
        <v>1990</v>
      </c>
      <c r="D8523" s="6" t="s">
        <v>673</v>
      </c>
      <c r="F8523" s="3" t="str">
        <f>_xlfn.CONCAT(ARI[[#This Row],[Year]]," ",ARI[[#This Row],[Model]])</f>
        <v>1990 PW80</v>
      </c>
    </row>
    <row r="8524" spans="1:6" x14ac:dyDescent="0.25">
      <c r="A8524" s="5" t="s">
        <v>169</v>
      </c>
      <c r="B8524" s="5" t="s">
        <v>208</v>
      </c>
      <c r="C8524">
        <v>1969</v>
      </c>
      <c r="D8524" s="6" t="s">
        <v>235</v>
      </c>
      <c r="F8524" s="3" t="str">
        <f>_xlfn.CONCAT(ARI[[#This Row],[Year]]," ",ARI[[#This Row],[Model]])</f>
        <v>1969 CT90</v>
      </c>
    </row>
    <row r="8525" spans="1:6" x14ac:dyDescent="0.25">
      <c r="A8525" s="5" t="s">
        <v>169</v>
      </c>
      <c r="B8525" s="5" t="s">
        <v>621</v>
      </c>
      <c r="C8525">
        <v>1994</v>
      </c>
      <c r="D8525" s="6" t="s">
        <v>676</v>
      </c>
      <c r="F8525" s="3" t="str">
        <f>_xlfn.CONCAT(ARI[[#This Row],[Year]]," ",ARI[[#This Row],[Model]])</f>
        <v>1994 RT180</v>
      </c>
    </row>
    <row r="8526" spans="1:6" x14ac:dyDescent="0.25">
      <c r="A8526" s="5" t="s">
        <v>169</v>
      </c>
      <c r="B8526" s="5" t="s">
        <v>621</v>
      </c>
      <c r="C8526">
        <v>1981</v>
      </c>
      <c r="D8526" s="6" t="s">
        <v>682</v>
      </c>
      <c r="F8526" s="3" t="str">
        <f>_xlfn.CONCAT(ARI[[#This Row],[Year]]," ",ARI[[#This Row],[Model]])</f>
        <v>1981 TT250</v>
      </c>
    </row>
    <row r="8527" spans="1:6" x14ac:dyDescent="0.25">
      <c r="A8527" s="5" t="s">
        <v>169</v>
      </c>
      <c r="B8527" s="5" t="s">
        <v>621</v>
      </c>
      <c r="C8527">
        <v>1971</v>
      </c>
      <c r="D8527" s="6" t="s">
        <v>631</v>
      </c>
      <c r="F8527" s="3" t="str">
        <f>_xlfn.CONCAT(ARI[[#This Row],[Year]]," ",ARI[[#This Row],[Model]])</f>
        <v>1971 CT1</v>
      </c>
    </row>
    <row r="8528" spans="1:6" x14ac:dyDescent="0.25">
      <c r="A8528" s="5" t="s">
        <v>169</v>
      </c>
      <c r="B8528" s="5" t="s">
        <v>621</v>
      </c>
      <c r="C8528">
        <v>1978</v>
      </c>
      <c r="D8528" s="6" t="s">
        <v>699</v>
      </c>
      <c r="F8528" s="3" t="str">
        <f>_xlfn.CONCAT(ARI[[#This Row],[Year]]," ",ARI[[#This Row],[Model]])</f>
        <v>1978 TY250</v>
      </c>
    </row>
    <row r="8529" spans="1:6" x14ac:dyDescent="0.25">
      <c r="A8529" s="5" t="s">
        <v>169</v>
      </c>
      <c r="B8529" s="5" t="s">
        <v>621</v>
      </c>
      <c r="C8529">
        <v>1973</v>
      </c>
      <c r="D8529" s="6" t="s">
        <v>668</v>
      </c>
      <c r="F8529" s="3" t="str">
        <f>_xlfn.CONCAT(ARI[[#This Row],[Year]]," ",ARI[[#This Row],[Model]])</f>
        <v>1973 MX250</v>
      </c>
    </row>
    <row r="8530" spans="1:6" x14ac:dyDescent="0.25">
      <c r="A8530" s="5" t="s">
        <v>169</v>
      </c>
      <c r="B8530" s="5" t="s">
        <v>621</v>
      </c>
      <c r="C8530">
        <v>1982</v>
      </c>
      <c r="D8530" s="6" t="s">
        <v>728</v>
      </c>
      <c r="F8530" s="3" t="str">
        <f>_xlfn.CONCAT(ARI[[#This Row],[Year]]," ",ARI[[#This Row],[Model]])</f>
        <v>1982 YZ490</v>
      </c>
    </row>
    <row r="8531" spans="1:6" x14ac:dyDescent="0.25">
      <c r="A8531" s="5" t="s">
        <v>169</v>
      </c>
      <c r="B8531" s="5" t="s">
        <v>544</v>
      </c>
      <c r="C8531">
        <v>1993</v>
      </c>
      <c r="D8531" s="6" t="s">
        <v>2143</v>
      </c>
      <c r="F8531" s="3" t="str">
        <f>_xlfn.CONCAT(ARI[[#This Row],[Year]]," ",ARI[[#This Row],[Model]])</f>
        <v>1993 DR650SES</v>
      </c>
    </row>
    <row r="8532" spans="1:6" x14ac:dyDescent="0.25">
      <c r="A8532" s="5" t="s">
        <v>169</v>
      </c>
      <c r="B8532" s="5" t="s">
        <v>544</v>
      </c>
      <c r="C8532">
        <v>1992</v>
      </c>
      <c r="D8532" s="6" t="s">
        <v>2143</v>
      </c>
      <c r="F8532" s="3" t="str">
        <f>_xlfn.CONCAT(ARI[[#This Row],[Year]]," ",ARI[[#This Row],[Model]])</f>
        <v>1992 DR650SES</v>
      </c>
    </row>
    <row r="8533" spans="1:6" x14ac:dyDescent="0.25">
      <c r="A8533" s="5" t="s">
        <v>733</v>
      </c>
      <c r="B8533" s="5" t="s">
        <v>208</v>
      </c>
      <c r="C8533">
        <v>1990</v>
      </c>
      <c r="D8533" s="6" t="s">
        <v>2144</v>
      </c>
      <c r="F8533" s="3" t="str">
        <f>_xlfn.CONCAT(ARI[[#This Row],[Year]]," ",ARI[[#This Row],[Model]])</f>
        <v>1990 CB125TT</v>
      </c>
    </row>
    <row r="8534" spans="1:6" x14ac:dyDescent="0.25">
      <c r="A8534" s="5" t="s">
        <v>169</v>
      </c>
      <c r="B8534" s="5" t="s">
        <v>402</v>
      </c>
      <c r="C8534">
        <v>2005</v>
      </c>
      <c r="D8534" s="6" t="s">
        <v>2145</v>
      </c>
      <c r="F8534" s="3" t="str">
        <f>_xlfn.CONCAT(ARI[[#This Row],[Year]]," ",ARI[[#This Row],[Model]])</f>
        <v>2005 85 SX (19/16)</v>
      </c>
    </row>
    <row r="8535" spans="1:6" x14ac:dyDescent="0.25">
      <c r="A8535" s="5" t="s">
        <v>169</v>
      </c>
      <c r="B8535" s="5" t="s">
        <v>402</v>
      </c>
      <c r="C8535">
        <v>2006</v>
      </c>
      <c r="D8535" s="6" t="s">
        <v>2145</v>
      </c>
      <c r="F8535" s="3" t="str">
        <f>_xlfn.CONCAT(ARI[[#This Row],[Year]]," ",ARI[[#This Row],[Model]])</f>
        <v>2006 85 SX (19/16)</v>
      </c>
    </row>
    <row r="8536" spans="1:6" x14ac:dyDescent="0.25">
      <c r="A8536" s="5" t="s">
        <v>169</v>
      </c>
      <c r="B8536" s="5" t="s">
        <v>402</v>
      </c>
      <c r="C8536">
        <v>2007</v>
      </c>
      <c r="D8536" s="6" t="s">
        <v>2145</v>
      </c>
      <c r="F8536" s="3" t="str">
        <f>_xlfn.CONCAT(ARI[[#This Row],[Year]]," ",ARI[[#This Row],[Model]])</f>
        <v>2007 85 SX (19/16)</v>
      </c>
    </row>
    <row r="8537" spans="1:6" x14ac:dyDescent="0.25">
      <c r="A8537" s="5" t="s">
        <v>169</v>
      </c>
      <c r="B8537" s="5" t="s">
        <v>402</v>
      </c>
      <c r="C8537">
        <v>2008</v>
      </c>
      <c r="D8537" s="6" t="s">
        <v>2145</v>
      </c>
      <c r="F8537" s="3" t="str">
        <f>_xlfn.CONCAT(ARI[[#This Row],[Year]]," ",ARI[[#This Row],[Model]])</f>
        <v>2008 85 SX (19/16)</v>
      </c>
    </row>
    <row r="8538" spans="1:6" x14ac:dyDescent="0.25">
      <c r="A8538" s="5" t="s">
        <v>169</v>
      </c>
      <c r="B8538" s="5" t="s">
        <v>402</v>
      </c>
      <c r="C8538">
        <v>2005</v>
      </c>
      <c r="D8538" s="6" t="s">
        <v>403</v>
      </c>
      <c r="F8538" s="3" t="str">
        <f>_xlfn.CONCAT(ARI[[#This Row],[Year]]," ",ARI[[#This Row],[Model]])</f>
        <v>2005 105 SX</v>
      </c>
    </row>
    <row r="8539" spans="1:6" x14ac:dyDescent="0.25">
      <c r="A8539" s="5" t="s">
        <v>733</v>
      </c>
      <c r="B8539" s="5" t="s">
        <v>402</v>
      </c>
      <c r="C8539">
        <v>1994</v>
      </c>
      <c r="D8539" s="6" t="s">
        <v>2146</v>
      </c>
      <c r="F8539" s="3" t="str">
        <f>_xlfn.CONCAT(ARI[[#This Row],[Year]]," ",ARI[[#This Row],[Model]])</f>
        <v>1994 400 Duke</v>
      </c>
    </row>
    <row r="8540" spans="1:6" x14ac:dyDescent="0.25">
      <c r="A8540" s="5" t="s">
        <v>733</v>
      </c>
      <c r="B8540" s="5" t="s">
        <v>402</v>
      </c>
      <c r="C8540">
        <v>1995</v>
      </c>
      <c r="D8540" s="6" t="s">
        <v>2146</v>
      </c>
      <c r="F8540" s="3" t="str">
        <f>_xlfn.CONCAT(ARI[[#This Row],[Year]]," ",ARI[[#This Row],[Model]])</f>
        <v>1995 400 Duke</v>
      </c>
    </row>
    <row r="8541" spans="1:6" x14ac:dyDescent="0.25">
      <c r="A8541" s="5" t="s">
        <v>169</v>
      </c>
      <c r="B8541" s="5" t="s">
        <v>402</v>
      </c>
      <c r="C8541">
        <v>1996</v>
      </c>
      <c r="D8541" s="6" t="s">
        <v>2147</v>
      </c>
      <c r="F8541" s="3" t="str">
        <f>_xlfn.CONCAT(ARI[[#This Row],[Year]]," ",ARI[[#This Row],[Model]])</f>
        <v>1996 400 EGS</v>
      </c>
    </row>
    <row r="8542" spans="1:6" x14ac:dyDescent="0.25">
      <c r="A8542" s="5" t="s">
        <v>169</v>
      </c>
      <c r="B8542" s="5" t="s">
        <v>402</v>
      </c>
      <c r="C8542">
        <v>1997</v>
      </c>
      <c r="D8542" s="6" t="s">
        <v>2147</v>
      </c>
      <c r="F8542" s="3" t="str">
        <f>_xlfn.CONCAT(ARI[[#This Row],[Year]]," ",ARI[[#This Row],[Model]])</f>
        <v>1997 400 EGS</v>
      </c>
    </row>
    <row r="8543" spans="1:6" x14ac:dyDescent="0.25">
      <c r="A8543" s="5" t="s">
        <v>169</v>
      </c>
      <c r="B8543" s="5" t="s">
        <v>402</v>
      </c>
      <c r="C8543">
        <v>1997</v>
      </c>
      <c r="D8543" s="6" t="s">
        <v>463</v>
      </c>
      <c r="F8543" s="3" t="str">
        <f>_xlfn.CONCAT(ARI[[#This Row],[Year]]," ",ARI[[#This Row],[Model]])</f>
        <v>1997 400 SXC</v>
      </c>
    </row>
    <row r="8544" spans="1:6" x14ac:dyDescent="0.25">
      <c r="A8544" s="5" t="s">
        <v>169</v>
      </c>
      <c r="B8544" s="5" t="s">
        <v>402</v>
      </c>
      <c r="C8544">
        <v>1998</v>
      </c>
      <c r="D8544" s="6" t="s">
        <v>463</v>
      </c>
      <c r="F8544" s="3" t="str">
        <f>_xlfn.CONCAT(ARI[[#This Row],[Year]]," ",ARI[[#This Row],[Model]])</f>
        <v>1998 400 SXC</v>
      </c>
    </row>
    <row r="8545" spans="1:6" x14ac:dyDescent="0.25">
      <c r="A8545" s="5" t="s">
        <v>169</v>
      </c>
      <c r="B8545" s="5" t="s">
        <v>402</v>
      </c>
      <c r="C8545">
        <v>1999</v>
      </c>
      <c r="D8545" s="6" t="s">
        <v>463</v>
      </c>
      <c r="F8545" s="3" t="str">
        <f>_xlfn.CONCAT(ARI[[#This Row],[Year]]," ",ARI[[#This Row],[Model]])</f>
        <v>1999 400 SXC</v>
      </c>
    </row>
    <row r="8546" spans="1:6" x14ac:dyDescent="0.25">
      <c r="A8546" s="5" t="s">
        <v>169</v>
      </c>
      <c r="B8546" s="5" t="s">
        <v>402</v>
      </c>
      <c r="C8546">
        <v>2004</v>
      </c>
      <c r="D8546" s="6" t="s">
        <v>475</v>
      </c>
      <c r="F8546" s="3" t="str">
        <f>_xlfn.CONCAT(ARI[[#This Row],[Year]]," ",ARI[[#This Row],[Model]])</f>
        <v>2004 450 SXS</v>
      </c>
    </row>
    <row r="8547" spans="1:6" x14ac:dyDescent="0.25">
      <c r="A8547" s="5" t="s">
        <v>169</v>
      </c>
      <c r="B8547" s="5" t="s">
        <v>402</v>
      </c>
      <c r="C8547">
        <v>1999</v>
      </c>
      <c r="D8547" s="6" t="s">
        <v>524</v>
      </c>
      <c r="F8547" s="3" t="str">
        <f>_xlfn.CONCAT(ARI[[#This Row],[Year]]," ",ARI[[#This Row],[Model]])</f>
        <v>1999 620 SX</v>
      </c>
    </row>
    <row r="8548" spans="1:6" x14ac:dyDescent="0.25">
      <c r="A8548" s="5" t="s">
        <v>169</v>
      </c>
      <c r="B8548" s="5" t="s">
        <v>402</v>
      </c>
      <c r="C8548">
        <v>1997</v>
      </c>
      <c r="D8548" s="6" t="s">
        <v>2148</v>
      </c>
      <c r="F8548" s="3" t="str">
        <f>_xlfn.CONCAT(ARI[[#This Row],[Year]]," ",ARI[[#This Row],[Model]])</f>
        <v>1997 620 SXC</v>
      </c>
    </row>
    <row r="8549" spans="1:6" x14ac:dyDescent="0.25">
      <c r="A8549" s="5" t="s">
        <v>169</v>
      </c>
      <c r="B8549" s="5" t="s">
        <v>402</v>
      </c>
      <c r="C8549">
        <v>1997</v>
      </c>
      <c r="D8549" s="6" t="s">
        <v>2149</v>
      </c>
      <c r="F8549" s="3" t="str">
        <f>_xlfn.CONCAT(ARI[[#This Row],[Year]]," ",ARI[[#This Row],[Model]])</f>
        <v>1997 620 Comp Limited</v>
      </c>
    </row>
    <row r="8550" spans="1:6" x14ac:dyDescent="0.25">
      <c r="A8550" s="5" t="s">
        <v>169</v>
      </c>
      <c r="B8550" s="5" t="s">
        <v>402</v>
      </c>
      <c r="C8550">
        <v>1995</v>
      </c>
      <c r="D8550" s="6" t="s">
        <v>523</v>
      </c>
      <c r="F8550" s="3" t="str">
        <f>_xlfn.CONCAT(ARI[[#This Row],[Year]]," ",ARI[[#This Row],[Model]])</f>
        <v>1995 620 RXC</v>
      </c>
    </row>
    <row r="8551" spans="1:6" x14ac:dyDescent="0.25">
      <c r="A8551" s="5" t="s">
        <v>169</v>
      </c>
      <c r="B8551" s="5" t="s">
        <v>402</v>
      </c>
      <c r="C8551">
        <v>1994</v>
      </c>
      <c r="D8551" s="6" t="s">
        <v>2133</v>
      </c>
      <c r="F8551" s="3" t="str">
        <f>_xlfn.CONCAT(ARI[[#This Row],[Year]]," ",ARI[[#This Row],[Model]])</f>
        <v>1994 620 SC</v>
      </c>
    </row>
    <row r="8552" spans="1:6" x14ac:dyDescent="0.25">
      <c r="A8552" s="5" t="s">
        <v>169</v>
      </c>
      <c r="B8552" s="5" t="s">
        <v>402</v>
      </c>
      <c r="C8552">
        <v>1995</v>
      </c>
      <c r="D8552" s="6" t="s">
        <v>2133</v>
      </c>
      <c r="F8552" s="3" t="str">
        <f>_xlfn.CONCAT(ARI[[#This Row],[Year]]," ",ARI[[#This Row],[Model]])</f>
        <v>1995 620 SC</v>
      </c>
    </row>
    <row r="8553" spans="1:6" x14ac:dyDescent="0.25">
      <c r="A8553" s="5" t="s">
        <v>169</v>
      </c>
      <c r="B8553" s="5" t="s">
        <v>402</v>
      </c>
      <c r="C8553">
        <v>1996</v>
      </c>
      <c r="D8553" s="6" t="s">
        <v>2133</v>
      </c>
      <c r="F8553" s="3" t="str">
        <f>_xlfn.CONCAT(ARI[[#This Row],[Year]]," ",ARI[[#This Row],[Model]])</f>
        <v>1996 620 SC</v>
      </c>
    </row>
    <row r="8554" spans="1:6" x14ac:dyDescent="0.25">
      <c r="A8554" s="5" t="s">
        <v>169</v>
      </c>
      <c r="B8554" s="5" t="s">
        <v>402</v>
      </c>
      <c r="C8554">
        <v>1997</v>
      </c>
      <c r="D8554" s="6" t="s">
        <v>2133</v>
      </c>
      <c r="F8554" s="3" t="str">
        <f>_xlfn.CONCAT(ARI[[#This Row],[Year]]," ",ARI[[#This Row],[Model]])</f>
        <v>1997 620 SC</v>
      </c>
    </row>
    <row r="8555" spans="1:6" x14ac:dyDescent="0.25">
      <c r="A8555" s="5" t="s">
        <v>169</v>
      </c>
      <c r="B8555" s="5" t="s">
        <v>402</v>
      </c>
      <c r="C8555">
        <v>1998</v>
      </c>
      <c r="D8555" s="6" t="s">
        <v>2133</v>
      </c>
      <c r="F8555" s="3" t="str">
        <f>_xlfn.CONCAT(ARI[[#This Row],[Year]]," ",ARI[[#This Row],[Model]])</f>
        <v>1998 620 SC</v>
      </c>
    </row>
    <row r="8556" spans="1:6" x14ac:dyDescent="0.25">
      <c r="A8556" s="5" t="s">
        <v>169</v>
      </c>
      <c r="B8556" s="5" t="s">
        <v>402</v>
      </c>
      <c r="C8556">
        <v>1999</v>
      </c>
      <c r="D8556" s="6" t="s">
        <v>2133</v>
      </c>
      <c r="F8556" s="3" t="str">
        <f>_xlfn.CONCAT(ARI[[#This Row],[Year]]," ",ARI[[#This Row],[Model]])</f>
        <v>1999 620 SC</v>
      </c>
    </row>
    <row r="8557" spans="1:6" x14ac:dyDescent="0.25">
      <c r="A8557" s="5" t="s">
        <v>169</v>
      </c>
      <c r="B8557" s="5" t="s">
        <v>402</v>
      </c>
      <c r="C8557">
        <v>1998</v>
      </c>
      <c r="D8557" s="6" t="s">
        <v>2150</v>
      </c>
      <c r="F8557" s="3" t="str">
        <f>_xlfn.CONCAT(ARI[[#This Row],[Year]]," ",ARI[[#This Row],[Model]])</f>
        <v>1998 620 Super Moto</v>
      </c>
    </row>
    <row r="8558" spans="1:6" x14ac:dyDescent="0.25">
      <c r="A8558" s="5" t="s">
        <v>169</v>
      </c>
      <c r="B8558" s="5" t="s">
        <v>402</v>
      </c>
      <c r="C8558">
        <v>1999</v>
      </c>
      <c r="D8558" s="6" t="s">
        <v>2150</v>
      </c>
      <c r="F8558" s="3" t="str">
        <f>_xlfn.CONCAT(ARI[[#This Row],[Year]]," ",ARI[[#This Row],[Model]])</f>
        <v>1999 620 Super Moto</v>
      </c>
    </row>
    <row r="8559" spans="1:6" x14ac:dyDescent="0.25">
      <c r="A8559" s="5" t="s">
        <v>169</v>
      </c>
      <c r="B8559" s="5" t="s">
        <v>402</v>
      </c>
      <c r="C8559">
        <v>2000</v>
      </c>
      <c r="D8559" s="6" t="s">
        <v>2150</v>
      </c>
      <c r="F8559" s="3" t="str">
        <f>_xlfn.CONCAT(ARI[[#This Row],[Year]]," ",ARI[[#This Row],[Model]])</f>
        <v>2000 620 Super Moto</v>
      </c>
    </row>
    <row r="8560" spans="1:6" x14ac:dyDescent="0.25">
      <c r="A8560" s="5" t="s">
        <v>169</v>
      </c>
      <c r="B8560" s="5" t="s">
        <v>402</v>
      </c>
      <c r="C8560">
        <v>2001</v>
      </c>
      <c r="D8560" s="6" t="s">
        <v>2150</v>
      </c>
      <c r="F8560" s="3" t="str">
        <f>_xlfn.CONCAT(ARI[[#This Row],[Year]]," ",ARI[[#This Row],[Model]])</f>
        <v>2001 620 Super Moto</v>
      </c>
    </row>
    <row r="8561" spans="1:6" x14ac:dyDescent="0.25">
      <c r="A8561" s="5" t="s">
        <v>169</v>
      </c>
      <c r="B8561" s="5" t="s">
        <v>402</v>
      </c>
      <c r="C8561">
        <v>1998</v>
      </c>
      <c r="D8561" s="6" t="s">
        <v>2151</v>
      </c>
      <c r="F8561" s="3" t="str">
        <f>_xlfn.CONCAT(ARI[[#This Row],[Year]]," ",ARI[[#This Row],[Model]])</f>
        <v>1998 380 EGS</v>
      </c>
    </row>
    <row r="8562" spans="1:6" x14ac:dyDescent="0.25">
      <c r="A8562" s="5" t="s">
        <v>169</v>
      </c>
      <c r="B8562" s="5" t="s">
        <v>402</v>
      </c>
      <c r="C8562">
        <v>1999</v>
      </c>
      <c r="D8562" s="6" t="s">
        <v>2151</v>
      </c>
      <c r="F8562" s="3" t="str">
        <f>_xlfn.CONCAT(ARI[[#This Row],[Year]]," ",ARI[[#This Row],[Model]])</f>
        <v>1999 380 EGS</v>
      </c>
    </row>
    <row r="8563" spans="1:6" x14ac:dyDescent="0.25">
      <c r="A8563" s="5" t="s">
        <v>169</v>
      </c>
      <c r="B8563" s="5" t="s">
        <v>402</v>
      </c>
      <c r="C8563">
        <v>2003</v>
      </c>
      <c r="D8563" s="6" t="s">
        <v>475</v>
      </c>
      <c r="F8563" s="3" t="str">
        <f>_xlfn.CONCAT(ARI[[#This Row],[Year]]," ",ARI[[#This Row],[Model]])</f>
        <v>2003 450 SXS</v>
      </c>
    </row>
    <row r="8564" spans="1:6" x14ac:dyDescent="0.25">
      <c r="A8564" s="5" t="s">
        <v>169</v>
      </c>
      <c r="B8564" s="5" t="s">
        <v>402</v>
      </c>
      <c r="C8564">
        <v>1997</v>
      </c>
      <c r="D8564" s="6" t="s">
        <v>2152</v>
      </c>
      <c r="F8564" s="3" t="str">
        <f>_xlfn.CONCAT(ARI[[#This Row],[Year]]," ",ARI[[#This Row],[Model]])</f>
        <v>1997 620 EGS-E</v>
      </c>
    </row>
    <row r="8565" spans="1:6" x14ac:dyDescent="0.25">
      <c r="A8565" s="5" t="s">
        <v>169</v>
      </c>
      <c r="B8565" s="5" t="s">
        <v>402</v>
      </c>
      <c r="C8565">
        <v>1998</v>
      </c>
      <c r="D8565" s="6" t="s">
        <v>528</v>
      </c>
      <c r="F8565" s="3" t="str">
        <f>_xlfn.CONCAT(ARI[[#This Row],[Year]]," ",ARI[[#This Row],[Model]])</f>
        <v>1998 640 Adventure</v>
      </c>
    </row>
    <row r="8566" spans="1:6" x14ac:dyDescent="0.25">
      <c r="A8566" s="5" t="s">
        <v>169</v>
      </c>
      <c r="B8566" s="5" t="s">
        <v>402</v>
      </c>
      <c r="C8566">
        <v>1999</v>
      </c>
      <c r="D8566" s="6" t="s">
        <v>528</v>
      </c>
      <c r="F8566" s="3" t="str">
        <f>_xlfn.CONCAT(ARI[[#This Row],[Year]]," ",ARI[[#This Row],[Model]])</f>
        <v>1999 640 Adventure</v>
      </c>
    </row>
    <row r="8567" spans="1:6" x14ac:dyDescent="0.25">
      <c r="A8567" s="5" t="s">
        <v>169</v>
      </c>
      <c r="B8567" s="5" t="s">
        <v>402</v>
      </c>
      <c r="C8567">
        <v>2006</v>
      </c>
      <c r="D8567" s="6" t="s">
        <v>502</v>
      </c>
      <c r="F8567" s="3" t="str">
        <f>_xlfn.CONCAT(ARI[[#This Row],[Year]]," ",ARI[[#This Row],[Model]])</f>
        <v>2006 525 EXC-G</v>
      </c>
    </row>
    <row r="8568" spans="1:6" x14ac:dyDescent="0.25">
      <c r="A8568" s="5" t="s">
        <v>169</v>
      </c>
      <c r="B8568" s="5" t="s">
        <v>402</v>
      </c>
      <c r="C8568">
        <v>2006</v>
      </c>
      <c r="D8568" s="6" t="s">
        <v>504</v>
      </c>
      <c r="F8568" s="3" t="str">
        <f>_xlfn.CONCAT(ARI[[#This Row],[Year]]," ",ARI[[#This Row],[Model]])</f>
        <v>2006 525 SMR</v>
      </c>
    </row>
    <row r="8569" spans="1:6" x14ac:dyDescent="0.25">
      <c r="A8569" s="5" t="s">
        <v>169</v>
      </c>
      <c r="B8569" s="5" t="s">
        <v>402</v>
      </c>
      <c r="C8569">
        <v>1999</v>
      </c>
      <c r="D8569" s="6" t="s">
        <v>462</v>
      </c>
      <c r="F8569" s="3" t="str">
        <f>_xlfn.CONCAT(ARI[[#This Row],[Year]]," ",ARI[[#This Row],[Model]])</f>
        <v>1999 400 SX</v>
      </c>
    </row>
    <row r="8570" spans="1:6" x14ac:dyDescent="0.25">
      <c r="A8570" s="5" t="s">
        <v>169</v>
      </c>
      <c r="B8570" s="5" t="s">
        <v>402</v>
      </c>
      <c r="C8570">
        <v>1995</v>
      </c>
      <c r="D8570" s="6" t="s">
        <v>436</v>
      </c>
      <c r="F8570" s="3" t="str">
        <f>_xlfn.CONCAT(ARI[[#This Row],[Year]]," ",ARI[[#This Row],[Model]])</f>
        <v>1995 300 EGS</v>
      </c>
    </row>
    <row r="8571" spans="1:6" x14ac:dyDescent="0.25">
      <c r="A8571" s="5" t="s">
        <v>169</v>
      </c>
      <c r="B8571" s="5" t="s">
        <v>402</v>
      </c>
      <c r="C8571">
        <v>1996</v>
      </c>
      <c r="D8571" s="6" t="s">
        <v>436</v>
      </c>
      <c r="F8571" s="3" t="str">
        <f>_xlfn.CONCAT(ARI[[#This Row],[Year]]," ",ARI[[#This Row],[Model]])</f>
        <v>1996 300 EGS</v>
      </c>
    </row>
    <row r="8572" spans="1:6" x14ac:dyDescent="0.25">
      <c r="A8572" s="5" t="s">
        <v>169</v>
      </c>
      <c r="B8572" s="5" t="s">
        <v>402</v>
      </c>
      <c r="C8572">
        <v>1997</v>
      </c>
      <c r="D8572" s="6" t="s">
        <v>436</v>
      </c>
      <c r="F8572" s="3" t="str">
        <f>_xlfn.CONCAT(ARI[[#This Row],[Year]]," ",ARI[[#This Row],[Model]])</f>
        <v>1997 300 EGS</v>
      </c>
    </row>
    <row r="8573" spans="1:6" x14ac:dyDescent="0.25">
      <c r="A8573" s="5" t="s">
        <v>169</v>
      </c>
      <c r="B8573" s="5" t="s">
        <v>402</v>
      </c>
      <c r="C8573">
        <v>1998</v>
      </c>
      <c r="D8573" s="6" t="s">
        <v>436</v>
      </c>
      <c r="F8573" s="3" t="str">
        <f>_xlfn.CONCAT(ARI[[#This Row],[Year]]," ",ARI[[#This Row],[Model]])</f>
        <v>1998 300 EGS</v>
      </c>
    </row>
    <row r="8574" spans="1:6" x14ac:dyDescent="0.25">
      <c r="A8574" s="5" t="s">
        <v>169</v>
      </c>
      <c r="B8574" s="5" t="s">
        <v>402</v>
      </c>
      <c r="C8574">
        <v>1999</v>
      </c>
      <c r="D8574" s="6" t="s">
        <v>436</v>
      </c>
      <c r="F8574" s="3" t="str">
        <f>_xlfn.CONCAT(ARI[[#This Row],[Year]]," ",ARI[[#This Row],[Model]])</f>
        <v>1999 300 EGS</v>
      </c>
    </row>
    <row r="8575" spans="1:6" x14ac:dyDescent="0.25">
      <c r="A8575" s="5" t="s">
        <v>169</v>
      </c>
      <c r="B8575" s="5" t="s">
        <v>325</v>
      </c>
      <c r="C8575">
        <v>2008</v>
      </c>
      <c r="D8575" s="6" t="s">
        <v>329</v>
      </c>
      <c r="F8575" s="3" t="str">
        <f>_xlfn.CONCAT(ARI[[#This Row],[Year]]," ",ARI[[#This Row],[Model]])</f>
        <v>2008 SMR 610</v>
      </c>
    </row>
    <row r="8576" spans="1:6" x14ac:dyDescent="0.25">
      <c r="A8576" s="5" t="s">
        <v>169</v>
      </c>
      <c r="B8576" s="5" t="s">
        <v>325</v>
      </c>
      <c r="C8576">
        <v>2008</v>
      </c>
      <c r="D8576" s="6" t="s">
        <v>342</v>
      </c>
      <c r="F8576" s="3" t="str">
        <f>_xlfn.CONCAT(ARI[[#This Row],[Year]]," ",ARI[[#This Row],[Model]])</f>
        <v>2008 TE610</v>
      </c>
    </row>
    <row r="8577" spans="1:6" x14ac:dyDescent="0.25">
      <c r="A8577" s="5" t="s">
        <v>169</v>
      </c>
      <c r="B8577" s="5" t="s">
        <v>325</v>
      </c>
      <c r="C8577">
        <v>2008</v>
      </c>
      <c r="D8577" s="6" t="s">
        <v>330</v>
      </c>
      <c r="F8577" s="3" t="str">
        <f>_xlfn.CONCAT(ARI[[#This Row],[Year]]," ",ARI[[#This Row],[Model]])</f>
        <v>2008 SMR 450</v>
      </c>
    </row>
    <row r="8578" spans="1:6" x14ac:dyDescent="0.25">
      <c r="A8578" s="5" t="s">
        <v>169</v>
      </c>
      <c r="B8578" s="5" t="s">
        <v>325</v>
      </c>
      <c r="C8578">
        <v>2008</v>
      </c>
      <c r="D8578" s="6" t="s">
        <v>331</v>
      </c>
      <c r="F8578" s="3" t="str">
        <f>_xlfn.CONCAT(ARI[[#This Row],[Year]]," ",ARI[[#This Row],[Model]])</f>
        <v>2008 SMR 510</v>
      </c>
    </row>
    <row r="8579" spans="1:6" x14ac:dyDescent="0.25">
      <c r="A8579" s="5" t="s">
        <v>169</v>
      </c>
      <c r="B8579" s="5" t="s">
        <v>325</v>
      </c>
      <c r="C8579">
        <v>2008</v>
      </c>
      <c r="D8579" s="6" t="s">
        <v>335</v>
      </c>
      <c r="F8579" s="3" t="str">
        <f>_xlfn.CONCAT(ARI[[#This Row],[Year]]," ",ARI[[#This Row],[Model]])</f>
        <v>2008 TC510</v>
      </c>
    </row>
    <row r="8580" spans="1:6" x14ac:dyDescent="0.25">
      <c r="A8580" s="5" t="s">
        <v>169</v>
      </c>
      <c r="B8580" s="5" t="s">
        <v>325</v>
      </c>
      <c r="C8580">
        <v>2008</v>
      </c>
      <c r="D8580" s="6" t="s">
        <v>334</v>
      </c>
      <c r="F8580" s="3" t="str">
        <f>_xlfn.CONCAT(ARI[[#This Row],[Year]]," ",ARI[[#This Row],[Model]])</f>
        <v>2008 TC450</v>
      </c>
    </row>
    <row r="8581" spans="1:6" x14ac:dyDescent="0.25">
      <c r="A8581" s="5" t="s">
        <v>169</v>
      </c>
      <c r="B8581" s="5" t="s">
        <v>325</v>
      </c>
      <c r="C8581">
        <v>2008</v>
      </c>
      <c r="D8581" s="6" t="s">
        <v>333</v>
      </c>
      <c r="F8581" s="3" t="str">
        <f>_xlfn.CONCAT(ARI[[#This Row],[Year]]," ",ARI[[#This Row],[Model]])</f>
        <v>2008 TC250</v>
      </c>
    </row>
    <row r="8582" spans="1:6" x14ac:dyDescent="0.25">
      <c r="A8582" s="5" t="s">
        <v>169</v>
      </c>
      <c r="B8582" s="5" t="s">
        <v>325</v>
      </c>
      <c r="C8582">
        <v>2008</v>
      </c>
      <c r="D8582" s="6" t="s">
        <v>326</v>
      </c>
      <c r="F8582" s="3" t="str">
        <f>_xlfn.CONCAT(ARI[[#This Row],[Year]]," ",ARI[[#This Row],[Model]])</f>
        <v>2008 CR125</v>
      </c>
    </row>
    <row r="8583" spans="1:6" x14ac:dyDescent="0.25">
      <c r="A8583" s="5" t="s">
        <v>169</v>
      </c>
      <c r="B8583" s="5" t="s">
        <v>325</v>
      </c>
      <c r="C8583">
        <v>2008</v>
      </c>
      <c r="D8583" s="6" t="s">
        <v>340</v>
      </c>
      <c r="F8583" s="3" t="str">
        <f>_xlfn.CONCAT(ARI[[#This Row],[Year]]," ",ARI[[#This Row],[Model]])</f>
        <v>2008 TE510</v>
      </c>
    </row>
    <row r="8584" spans="1:6" x14ac:dyDescent="0.25">
      <c r="A8584" s="5" t="s">
        <v>169</v>
      </c>
      <c r="B8584" s="5" t="s">
        <v>325</v>
      </c>
      <c r="C8584">
        <v>2008</v>
      </c>
      <c r="D8584" s="6" t="s">
        <v>339</v>
      </c>
      <c r="F8584" s="3" t="str">
        <f>_xlfn.CONCAT(ARI[[#This Row],[Year]]," ",ARI[[#This Row],[Model]])</f>
        <v>2008 TE450</v>
      </c>
    </row>
    <row r="8585" spans="1:6" x14ac:dyDescent="0.25">
      <c r="A8585" s="5" t="s">
        <v>169</v>
      </c>
      <c r="B8585" s="5" t="s">
        <v>325</v>
      </c>
      <c r="C8585">
        <v>2008</v>
      </c>
      <c r="D8585" s="6" t="s">
        <v>337</v>
      </c>
      <c r="F8585" s="3" t="str">
        <f>_xlfn.CONCAT(ARI[[#This Row],[Year]]," ",ARI[[#This Row],[Model]])</f>
        <v>2008 TE250</v>
      </c>
    </row>
    <row r="8586" spans="1:6" x14ac:dyDescent="0.25">
      <c r="A8586" s="5" t="s">
        <v>169</v>
      </c>
      <c r="B8586" s="5" t="s">
        <v>325</v>
      </c>
      <c r="C8586">
        <v>2008</v>
      </c>
      <c r="D8586" s="6" t="s">
        <v>344</v>
      </c>
      <c r="F8586" s="3" t="str">
        <f>_xlfn.CONCAT(ARI[[#This Row],[Year]]," ",ARI[[#This Row],[Model]])</f>
        <v>2008 WR250</v>
      </c>
    </row>
    <row r="8587" spans="1:6" x14ac:dyDescent="0.25">
      <c r="A8587" s="5" t="s">
        <v>169</v>
      </c>
      <c r="B8587" s="5" t="s">
        <v>325</v>
      </c>
      <c r="C8587">
        <v>2008</v>
      </c>
      <c r="D8587" s="6" t="s">
        <v>2153</v>
      </c>
      <c r="F8587" s="3" t="str">
        <f>_xlfn.CONCAT(ARI[[#This Row],[Year]]," ",ARI[[#This Row],[Model]])</f>
        <v>2008 TXC 250</v>
      </c>
    </row>
    <row r="8588" spans="1:6" x14ac:dyDescent="0.25">
      <c r="A8588" s="5" t="s">
        <v>169</v>
      </c>
      <c r="B8588" s="5" t="s">
        <v>325</v>
      </c>
      <c r="C8588">
        <v>2008</v>
      </c>
      <c r="D8588" s="6" t="s">
        <v>2154</v>
      </c>
      <c r="F8588" s="3" t="str">
        <f>_xlfn.CONCAT(ARI[[#This Row],[Year]]," ",ARI[[#This Row],[Model]])</f>
        <v>2008 TXC 450</v>
      </c>
    </row>
    <row r="8589" spans="1:6" x14ac:dyDescent="0.25">
      <c r="A8589" s="5" t="s">
        <v>169</v>
      </c>
      <c r="B8589" s="5" t="s">
        <v>325</v>
      </c>
      <c r="C8589">
        <v>2008</v>
      </c>
      <c r="D8589" s="6" t="s">
        <v>2155</v>
      </c>
      <c r="F8589" s="3" t="str">
        <f>_xlfn.CONCAT(ARI[[#This Row],[Year]]," ",ARI[[#This Row],[Model]])</f>
        <v>2008 TXC 510</v>
      </c>
    </row>
    <row r="8590" spans="1:6" x14ac:dyDescent="0.25">
      <c r="A8590" s="5" t="s">
        <v>169</v>
      </c>
      <c r="B8590" s="5" t="s">
        <v>402</v>
      </c>
      <c r="C8590">
        <v>2006</v>
      </c>
      <c r="D8590" s="6" t="s">
        <v>514</v>
      </c>
      <c r="F8590" s="3" t="str">
        <f>_xlfn.CONCAT(ARI[[#This Row],[Year]]," ",ARI[[#This Row],[Model]])</f>
        <v>2006 560 SMR</v>
      </c>
    </row>
    <row r="8591" spans="1:6" x14ac:dyDescent="0.25">
      <c r="A8591" s="5" t="s">
        <v>169</v>
      </c>
      <c r="B8591" s="5" t="s">
        <v>402</v>
      </c>
      <c r="C8591">
        <v>2006</v>
      </c>
      <c r="D8591" s="6" t="s">
        <v>543</v>
      </c>
      <c r="F8591" s="3" t="str">
        <f>_xlfn.CONCAT(ARI[[#This Row],[Year]]," ",ARI[[#This Row],[Model]])</f>
        <v>2006 990 Adventure S</v>
      </c>
    </row>
    <row r="8592" spans="1:6" x14ac:dyDescent="0.25">
      <c r="A8592" s="5" t="s">
        <v>169</v>
      </c>
      <c r="B8592" s="5" t="s">
        <v>402</v>
      </c>
      <c r="C8592">
        <v>2006</v>
      </c>
      <c r="D8592" s="6" t="s">
        <v>542</v>
      </c>
      <c r="F8592" s="3" t="str">
        <f>_xlfn.CONCAT(ARI[[#This Row],[Year]]," ",ARI[[#This Row],[Model]])</f>
        <v>2006 990 Adventure</v>
      </c>
    </row>
    <row r="8593" spans="1:6" x14ac:dyDescent="0.25">
      <c r="A8593" s="5" t="s">
        <v>169</v>
      </c>
      <c r="B8593" s="5" t="s">
        <v>208</v>
      </c>
      <c r="C8593">
        <v>1986</v>
      </c>
      <c r="D8593" s="6" t="s">
        <v>2156</v>
      </c>
      <c r="F8593" s="3" t="str">
        <f>_xlfn.CONCAT(ARI[[#This Row],[Year]]," ",ARI[[#This Row],[Model]])</f>
        <v>1986 Z50RD</v>
      </c>
    </row>
    <row r="8594" spans="1:6" x14ac:dyDescent="0.25">
      <c r="A8594" s="5" t="s">
        <v>169</v>
      </c>
      <c r="B8594" s="5" t="s">
        <v>325</v>
      </c>
      <c r="C8594">
        <v>2001</v>
      </c>
      <c r="D8594" s="6" t="s">
        <v>341</v>
      </c>
      <c r="F8594" s="3" t="str">
        <f>_xlfn.CONCAT(ARI[[#This Row],[Year]]," ",ARI[[#This Row],[Model]])</f>
        <v>2001 TE570</v>
      </c>
    </row>
    <row r="8595" spans="1:6" x14ac:dyDescent="0.25">
      <c r="A8595" s="5" t="s">
        <v>169</v>
      </c>
      <c r="B8595" s="5" t="s">
        <v>325</v>
      </c>
      <c r="C8595">
        <v>2001</v>
      </c>
      <c r="D8595" s="6" t="s">
        <v>2157</v>
      </c>
      <c r="F8595" s="3" t="str">
        <f>_xlfn.CONCAT(ARI[[#This Row],[Year]]," ",ARI[[#This Row],[Model]])</f>
        <v>2001 TE400</v>
      </c>
    </row>
    <row r="8596" spans="1:6" x14ac:dyDescent="0.25">
      <c r="A8596" s="5" t="s">
        <v>169</v>
      </c>
      <c r="B8596" s="5" t="s">
        <v>621</v>
      </c>
      <c r="C8596">
        <v>1981</v>
      </c>
      <c r="D8596" s="6" t="s">
        <v>672</v>
      </c>
      <c r="F8596" s="3" t="str">
        <f>_xlfn.CONCAT(ARI[[#This Row],[Year]]," ",ARI[[#This Row],[Model]])</f>
        <v>1981 PW50</v>
      </c>
    </row>
    <row r="8597" spans="1:6" x14ac:dyDescent="0.25">
      <c r="A8597" s="5" t="s">
        <v>169</v>
      </c>
      <c r="B8597" s="5" t="s">
        <v>621</v>
      </c>
      <c r="C8597">
        <v>1982</v>
      </c>
      <c r="D8597" s="6" t="s">
        <v>672</v>
      </c>
      <c r="F8597" s="3" t="str">
        <f>_xlfn.CONCAT(ARI[[#This Row],[Year]]," ",ARI[[#This Row],[Model]])</f>
        <v>1982 PW50</v>
      </c>
    </row>
    <row r="8598" spans="1:6" x14ac:dyDescent="0.25">
      <c r="A8598" s="5" t="s">
        <v>169</v>
      </c>
      <c r="B8598" s="5" t="s">
        <v>208</v>
      </c>
      <c r="C8598">
        <v>1977</v>
      </c>
      <c r="D8598" s="6" t="s">
        <v>239</v>
      </c>
      <c r="F8598" s="3" t="str">
        <f>_xlfn.CONCAT(ARI[[#This Row],[Year]]," ",ARI[[#This Row],[Model]])</f>
        <v>1977 MT125</v>
      </c>
    </row>
    <row r="8599" spans="1:6" x14ac:dyDescent="0.25">
      <c r="A8599" s="5" t="s">
        <v>169</v>
      </c>
      <c r="B8599" s="5" t="s">
        <v>208</v>
      </c>
      <c r="C8599">
        <v>1978</v>
      </c>
      <c r="D8599" s="6" t="s">
        <v>239</v>
      </c>
      <c r="F8599" s="3" t="str">
        <f>_xlfn.CONCAT(ARI[[#This Row],[Year]]," ",ARI[[#This Row],[Model]])</f>
        <v>1978 MT125</v>
      </c>
    </row>
    <row r="8600" spans="1:6" x14ac:dyDescent="0.25">
      <c r="A8600" s="5" t="s">
        <v>169</v>
      </c>
      <c r="B8600" s="5" t="s">
        <v>621</v>
      </c>
      <c r="C8600">
        <v>1981</v>
      </c>
      <c r="D8600" s="6" t="s">
        <v>2158</v>
      </c>
      <c r="F8600" s="3" t="str">
        <f>_xlfn.CONCAT(ARI[[#This Row],[Year]]," ",ARI[[#This Row],[Model]])</f>
        <v>1981 LB50</v>
      </c>
    </row>
    <row r="8601" spans="1:6" x14ac:dyDescent="0.25">
      <c r="A8601" s="5" t="s">
        <v>169</v>
      </c>
      <c r="B8601" s="5" t="s">
        <v>621</v>
      </c>
      <c r="C8601">
        <v>1982</v>
      </c>
      <c r="D8601" s="6" t="s">
        <v>2158</v>
      </c>
      <c r="F8601" s="3" t="str">
        <f>_xlfn.CONCAT(ARI[[#This Row],[Year]]," ",ARI[[#This Row],[Model]])</f>
        <v>1982 LB50</v>
      </c>
    </row>
    <row r="8602" spans="1:6" x14ac:dyDescent="0.25">
      <c r="A8602" s="5" t="s">
        <v>2159</v>
      </c>
      <c r="B8602" s="5" t="s">
        <v>621</v>
      </c>
      <c r="C8602">
        <v>1979</v>
      </c>
      <c r="D8602" s="6" t="s">
        <v>2160</v>
      </c>
      <c r="F8602" s="3" t="str">
        <f>_xlfn.CONCAT(ARI[[#This Row],[Year]]," ",ARI[[#This Row],[Model]])</f>
        <v>1979 QT50</v>
      </c>
    </row>
    <row r="8603" spans="1:6" x14ac:dyDescent="0.25">
      <c r="A8603" s="5" t="s">
        <v>2159</v>
      </c>
      <c r="B8603" s="5" t="s">
        <v>621</v>
      </c>
      <c r="C8603">
        <v>1980</v>
      </c>
      <c r="D8603" s="6" t="s">
        <v>2160</v>
      </c>
      <c r="F8603" s="3" t="str">
        <f>_xlfn.CONCAT(ARI[[#This Row],[Year]]," ",ARI[[#This Row],[Model]])</f>
        <v>1980 QT50</v>
      </c>
    </row>
    <row r="8604" spans="1:6" x14ac:dyDescent="0.25">
      <c r="A8604" s="5" t="s">
        <v>2159</v>
      </c>
      <c r="B8604" s="5" t="s">
        <v>621</v>
      </c>
      <c r="C8604">
        <v>1981</v>
      </c>
      <c r="D8604" s="6" t="s">
        <v>2160</v>
      </c>
      <c r="F8604" s="3" t="str">
        <f>_xlfn.CONCAT(ARI[[#This Row],[Year]]," ",ARI[[#This Row],[Model]])</f>
        <v>1981 QT50</v>
      </c>
    </row>
    <row r="8605" spans="1:6" x14ac:dyDescent="0.25">
      <c r="A8605" s="5" t="s">
        <v>2159</v>
      </c>
      <c r="B8605" s="5" t="s">
        <v>621</v>
      </c>
      <c r="C8605">
        <v>1982</v>
      </c>
      <c r="D8605" s="6" t="s">
        <v>2160</v>
      </c>
      <c r="F8605" s="3" t="str">
        <f>_xlfn.CONCAT(ARI[[#This Row],[Year]]," ",ARI[[#This Row],[Model]])</f>
        <v>1982 QT50</v>
      </c>
    </row>
    <row r="8606" spans="1:6" x14ac:dyDescent="0.25">
      <c r="A8606" s="5" t="s">
        <v>2159</v>
      </c>
      <c r="B8606" s="5" t="s">
        <v>621</v>
      </c>
      <c r="C8606">
        <v>1983</v>
      </c>
      <c r="D8606" s="6" t="s">
        <v>2160</v>
      </c>
      <c r="F8606" s="3" t="str">
        <f>_xlfn.CONCAT(ARI[[#This Row],[Year]]," ",ARI[[#This Row],[Model]])</f>
        <v>1983 QT50</v>
      </c>
    </row>
    <row r="8607" spans="1:6" x14ac:dyDescent="0.25">
      <c r="A8607" s="5" t="s">
        <v>2159</v>
      </c>
      <c r="B8607" s="5" t="s">
        <v>621</v>
      </c>
      <c r="C8607">
        <v>1984</v>
      </c>
      <c r="D8607" s="6" t="s">
        <v>2160</v>
      </c>
      <c r="F8607" s="3" t="str">
        <f>_xlfn.CONCAT(ARI[[#This Row],[Year]]," ",ARI[[#This Row],[Model]])</f>
        <v>1984 QT50</v>
      </c>
    </row>
    <row r="8608" spans="1:6" x14ac:dyDescent="0.25">
      <c r="A8608" s="5" t="s">
        <v>2159</v>
      </c>
      <c r="B8608" s="5" t="s">
        <v>621</v>
      </c>
      <c r="C8608">
        <v>1985</v>
      </c>
      <c r="D8608" s="6" t="s">
        <v>2160</v>
      </c>
      <c r="F8608" s="3" t="str">
        <f>_xlfn.CONCAT(ARI[[#This Row],[Year]]," ",ARI[[#This Row],[Model]])</f>
        <v>1985 QT50</v>
      </c>
    </row>
    <row r="8609" spans="1:6" x14ac:dyDescent="0.25">
      <c r="A8609" s="5" t="s">
        <v>2159</v>
      </c>
      <c r="B8609" s="5" t="s">
        <v>621</v>
      </c>
      <c r="C8609">
        <v>1986</v>
      </c>
      <c r="D8609" s="6" t="s">
        <v>2160</v>
      </c>
      <c r="F8609" s="3" t="str">
        <f>_xlfn.CONCAT(ARI[[#This Row],[Year]]," ",ARI[[#This Row],[Model]])</f>
        <v>1986 QT50</v>
      </c>
    </row>
    <row r="8610" spans="1:6" x14ac:dyDescent="0.25">
      <c r="A8610" s="5" t="s">
        <v>2159</v>
      </c>
      <c r="B8610" s="5" t="s">
        <v>621</v>
      </c>
      <c r="C8610">
        <v>1987</v>
      </c>
      <c r="D8610" s="6" t="s">
        <v>2160</v>
      </c>
      <c r="F8610" s="3" t="str">
        <f>_xlfn.CONCAT(ARI[[#This Row],[Year]]," ",ARI[[#This Row],[Model]])</f>
        <v>1987 QT50</v>
      </c>
    </row>
    <row r="8611" spans="1:6" x14ac:dyDescent="0.25">
      <c r="A8611" s="5" t="s">
        <v>1706</v>
      </c>
      <c r="B8611" s="5" t="s">
        <v>208</v>
      </c>
      <c r="C8611">
        <v>1986</v>
      </c>
      <c r="D8611" s="6" t="s">
        <v>1846</v>
      </c>
      <c r="F8611" s="3" t="str">
        <f>_xlfn.CONCAT(ARI[[#This Row],[Year]]," ",ARI[[#This Row],[Model]])</f>
        <v>1986 ATC200S</v>
      </c>
    </row>
    <row r="8612" spans="1:6" x14ac:dyDescent="0.25">
      <c r="A8612" s="5" t="s">
        <v>1706</v>
      </c>
      <c r="B8612" s="5" t="s">
        <v>208</v>
      </c>
      <c r="C8612">
        <v>1990</v>
      </c>
      <c r="D8612" s="6" t="s">
        <v>1857</v>
      </c>
      <c r="F8612" s="3" t="str">
        <f>_xlfn.CONCAT(ARI[[#This Row],[Year]]," ",ARI[[#This Row],[Model]])</f>
        <v>1990 TRX200SX</v>
      </c>
    </row>
    <row r="8613" spans="1:6" x14ac:dyDescent="0.25">
      <c r="A8613" s="5" t="s">
        <v>1706</v>
      </c>
      <c r="B8613" s="5" t="s">
        <v>208</v>
      </c>
      <c r="C8613">
        <v>1989</v>
      </c>
      <c r="D8613" s="6" t="s">
        <v>1867</v>
      </c>
      <c r="F8613" s="3" t="str">
        <f>_xlfn.CONCAT(ARI[[#This Row],[Year]]," ",ARI[[#This Row],[Model]])</f>
        <v>1989 TRX350</v>
      </c>
    </row>
    <row r="8614" spans="1:6" x14ac:dyDescent="0.25">
      <c r="A8614" s="5" t="s">
        <v>169</v>
      </c>
      <c r="B8614" s="5" t="s">
        <v>402</v>
      </c>
      <c r="C8614">
        <v>1992</v>
      </c>
      <c r="D8614" s="6" t="s">
        <v>2161</v>
      </c>
      <c r="F8614" s="3" t="str">
        <f>_xlfn.CONCAT(ARI[[#This Row],[Year]]," ",ARI[[#This Row],[Model]])</f>
        <v>1992 250 TXC</v>
      </c>
    </row>
    <row r="8615" spans="1:6" x14ac:dyDescent="0.25">
      <c r="A8615" s="5" t="s">
        <v>1706</v>
      </c>
      <c r="B8615" s="5" t="s">
        <v>165</v>
      </c>
      <c r="C8615">
        <v>1993</v>
      </c>
      <c r="D8615" s="6" t="s">
        <v>1939</v>
      </c>
      <c r="F8615" s="3" t="str">
        <f>_xlfn.CONCAT(ARI[[#This Row],[Year]]," ",ARI[[#This Row],[Model]])</f>
        <v>1993 Big Boss 250 6x6</v>
      </c>
    </row>
    <row r="8616" spans="1:6" x14ac:dyDescent="0.25">
      <c r="A8616" s="5" t="s">
        <v>885</v>
      </c>
      <c r="B8616" s="5" t="s">
        <v>1120</v>
      </c>
      <c r="C8616">
        <v>1974</v>
      </c>
      <c r="D8616" s="6" t="s">
        <v>2162</v>
      </c>
      <c r="F8616" s="3" t="str">
        <f>_xlfn.CONCAT(ARI[[#This Row],[Year]]," ",ARI[[#This Row],[Model]])</f>
        <v>1974 FXE Super Glide</v>
      </c>
    </row>
    <row r="8617" spans="1:6" x14ac:dyDescent="0.25">
      <c r="A8617" s="5" t="s">
        <v>885</v>
      </c>
      <c r="B8617" s="5" t="s">
        <v>1120</v>
      </c>
      <c r="C8617">
        <v>1975</v>
      </c>
      <c r="D8617" s="6" t="s">
        <v>2162</v>
      </c>
      <c r="F8617" s="3" t="str">
        <f>_xlfn.CONCAT(ARI[[#This Row],[Year]]," ",ARI[[#This Row],[Model]])</f>
        <v>1975 FXE Super Glide</v>
      </c>
    </row>
    <row r="8618" spans="1:6" x14ac:dyDescent="0.25">
      <c r="A8618" s="5" t="s">
        <v>885</v>
      </c>
      <c r="B8618" s="5" t="s">
        <v>1120</v>
      </c>
      <c r="C8618">
        <v>1976</v>
      </c>
      <c r="D8618" s="6" t="s">
        <v>2162</v>
      </c>
      <c r="F8618" s="3" t="str">
        <f>_xlfn.CONCAT(ARI[[#This Row],[Year]]," ",ARI[[#This Row],[Model]])</f>
        <v>1976 FXE Super Glide</v>
      </c>
    </row>
    <row r="8619" spans="1:6" x14ac:dyDescent="0.25">
      <c r="A8619" s="5" t="s">
        <v>885</v>
      </c>
      <c r="B8619" s="5" t="s">
        <v>1120</v>
      </c>
      <c r="C8619">
        <v>1977</v>
      </c>
      <c r="D8619" s="6" t="s">
        <v>2162</v>
      </c>
      <c r="F8619" s="3" t="str">
        <f>_xlfn.CONCAT(ARI[[#This Row],[Year]]," ",ARI[[#This Row],[Model]])</f>
        <v>1977 FXE Super Glide</v>
      </c>
    </row>
    <row r="8620" spans="1:6" x14ac:dyDescent="0.25">
      <c r="A8620" s="5" t="s">
        <v>885</v>
      </c>
      <c r="B8620" s="5" t="s">
        <v>1120</v>
      </c>
      <c r="C8620">
        <v>1978</v>
      </c>
      <c r="D8620" s="6" t="s">
        <v>2162</v>
      </c>
      <c r="F8620" s="3" t="str">
        <f>_xlfn.CONCAT(ARI[[#This Row],[Year]]," ",ARI[[#This Row],[Model]])</f>
        <v>1978 FXE Super Glide</v>
      </c>
    </row>
    <row r="8621" spans="1:6" x14ac:dyDescent="0.25">
      <c r="A8621" s="5" t="s">
        <v>885</v>
      </c>
      <c r="B8621" s="5" t="s">
        <v>1120</v>
      </c>
      <c r="C8621">
        <v>1979</v>
      </c>
      <c r="D8621" s="6" t="s">
        <v>2162</v>
      </c>
      <c r="F8621" s="3" t="str">
        <f>_xlfn.CONCAT(ARI[[#This Row],[Year]]," ",ARI[[#This Row],[Model]])</f>
        <v>1979 FXE Super Glide</v>
      </c>
    </row>
    <row r="8622" spans="1:6" x14ac:dyDescent="0.25">
      <c r="A8622" s="5" t="s">
        <v>885</v>
      </c>
      <c r="B8622" s="5" t="s">
        <v>1120</v>
      </c>
      <c r="C8622">
        <v>1980</v>
      </c>
      <c r="D8622" s="6" t="s">
        <v>2162</v>
      </c>
      <c r="F8622" s="3" t="str">
        <f>_xlfn.CONCAT(ARI[[#This Row],[Year]]," ",ARI[[#This Row],[Model]])</f>
        <v>1980 FXE Super Glide</v>
      </c>
    </row>
    <row r="8623" spans="1:6" x14ac:dyDescent="0.25">
      <c r="A8623" s="5" t="s">
        <v>885</v>
      </c>
      <c r="B8623" s="5" t="s">
        <v>1120</v>
      </c>
      <c r="C8623">
        <v>1981</v>
      </c>
      <c r="D8623" s="6" t="s">
        <v>2162</v>
      </c>
      <c r="F8623" s="3" t="str">
        <f>_xlfn.CONCAT(ARI[[#This Row],[Year]]," ",ARI[[#This Row],[Model]])</f>
        <v>1981 FXE Super Glide</v>
      </c>
    </row>
    <row r="8624" spans="1:6" x14ac:dyDescent="0.25">
      <c r="A8624" s="5" t="s">
        <v>885</v>
      </c>
      <c r="B8624" s="5" t="s">
        <v>1120</v>
      </c>
      <c r="C8624">
        <v>1982</v>
      </c>
      <c r="D8624" s="6" t="s">
        <v>2162</v>
      </c>
      <c r="F8624" s="3" t="str">
        <f>_xlfn.CONCAT(ARI[[#This Row],[Year]]," ",ARI[[#This Row],[Model]])</f>
        <v>1982 FXE Super Glide</v>
      </c>
    </row>
    <row r="8625" spans="1:6" x14ac:dyDescent="0.25">
      <c r="A8625" s="5" t="s">
        <v>885</v>
      </c>
      <c r="B8625" s="5" t="s">
        <v>1120</v>
      </c>
      <c r="C8625">
        <v>1983</v>
      </c>
      <c r="D8625" s="6" t="s">
        <v>2162</v>
      </c>
      <c r="F8625" s="3" t="str">
        <f>_xlfn.CONCAT(ARI[[#This Row],[Year]]," ",ARI[[#This Row],[Model]])</f>
        <v>1983 FXE Super Glide</v>
      </c>
    </row>
    <row r="8626" spans="1:6" x14ac:dyDescent="0.25">
      <c r="A8626" s="5" t="s">
        <v>885</v>
      </c>
      <c r="B8626" s="5" t="s">
        <v>1120</v>
      </c>
      <c r="C8626">
        <v>1984</v>
      </c>
      <c r="D8626" s="6" t="s">
        <v>2162</v>
      </c>
      <c r="F8626" s="3" t="str">
        <f>_xlfn.CONCAT(ARI[[#This Row],[Year]]," ",ARI[[#This Row],[Model]])</f>
        <v>1984 FXE Super Glide</v>
      </c>
    </row>
    <row r="8627" spans="1:6" x14ac:dyDescent="0.25">
      <c r="A8627" s="5" t="s">
        <v>885</v>
      </c>
      <c r="B8627" s="5" t="s">
        <v>1120</v>
      </c>
      <c r="C8627">
        <v>1980</v>
      </c>
      <c r="D8627" s="6" t="s">
        <v>2163</v>
      </c>
      <c r="F8627" s="3" t="str">
        <f>_xlfn.CONCAT(ARI[[#This Row],[Year]]," ",ARI[[#This Row],[Model]])</f>
        <v>1980 FXEF Fat Bob</v>
      </c>
    </row>
    <row r="8628" spans="1:6" x14ac:dyDescent="0.25">
      <c r="A8628" s="5" t="s">
        <v>885</v>
      </c>
      <c r="B8628" s="5" t="s">
        <v>1120</v>
      </c>
      <c r="C8628">
        <v>1981</v>
      </c>
      <c r="D8628" s="6" t="s">
        <v>2163</v>
      </c>
      <c r="F8628" s="3" t="str">
        <f>_xlfn.CONCAT(ARI[[#This Row],[Year]]," ",ARI[[#This Row],[Model]])</f>
        <v>1981 FXEF Fat Bob</v>
      </c>
    </row>
    <row r="8629" spans="1:6" x14ac:dyDescent="0.25">
      <c r="A8629" s="5" t="s">
        <v>885</v>
      </c>
      <c r="B8629" s="5" t="s">
        <v>1120</v>
      </c>
      <c r="C8629">
        <v>1985</v>
      </c>
      <c r="D8629" s="6" t="s">
        <v>2163</v>
      </c>
      <c r="F8629" s="3" t="str">
        <f>_xlfn.CONCAT(ARI[[#This Row],[Year]]," ",ARI[[#This Row],[Model]])</f>
        <v>1985 FXEF Fat Bob</v>
      </c>
    </row>
    <row r="8630" spans="1:6" x14ac:dyDescent="0.25">
      <c r="A8630" s="5" t="s">
        <v>885</v>
      </c>
      <c r="B8630" s="5" t="s">
        <v>1120</v>
      </c>
      <c r="C8630">
        <v>1987</v>
      </c>
      <c r="D8630" s="6" t="s">
        <v>2164</v>
      </c>
      <c r="F8630" s="3" t="str">
        <f>_xlfn.CONCAT(ARI[[#This Row],[Year]]," ",ARI[[#This Row],[Model]])</f>
        <v>1987 FXLR Low Rider Custom</v>
      </c>
    </row>
    <row r="8631" spans="1:6" x14ac:dyDescent="0.25">
      <c r="A8631" s="5" t="s">
        <v>885</v>
      </c>
      <c r="B8631" s="5" t="s">
        <v>1120</v>
      </c>
      <c r="C8631">
        <v>1988</v>
      </c>
      <c r="D8631" s="6" t="s">
        <v>2164</v>
      </c>
      <c r="F8631" s="3" t="str">
        <f>_xlfn.CONCAT(ARI[[#This Row],[Year]]," ",ARI[[#This Row],[Model]])</f>
        <v>1988 FXLR Low Rider Custom</v>
      </c>
    </row>
    <row r="8632" spans="1:6" x14ac:dyDescent="0.25">
      <c r="A8632" s="5" t="s">
        <v>885</v>
      </c>
      <c r="B8632" s="5" t="s">
        <v>1120</v>
      </c>
      <c r="C8632">
        <v>1989</v>
      </c>
      <c r="D8632" s="6" t="s">
        <v>2164</v>
      </c>
      <c r="F8632" s="3" t="str">
        <f>_xlfn.CONCAT(ARI[[#This Row],[Year]]," ",ARI[[#This Row],[Model]])</f>
        <v>1989 FXLR Low Rider Custom</v>
      </c>
    </row>
    <row r="8633" spans="1:6" x14ac:dyDescent="0.25">
      <c r="A8633" s="5" t="s">
        <v>885</v>
      </c>
      <c r="B8633" s="5" t="s">
        <v>1120</v>
      </c>
      <c r="C8633">
        <v>1990</v>
      </c>
      <c r="D8633" s="6" t="s">
        <v>2164</v>
      </c>
      <c r="F8633" s="3" t="str">
        <f>_xlfn.CONCAT(ARI[[#This Row],[Year]]," ",ARI[[#This Row],[Model]])</f>
        <v>1990 FXLR Low Rider Custom</v>
      </c>
    </row>
    <row r="8634" spans="1:6" x14ac:dyDescent="0.25">
      <c r="A8634" s="5" t="s">
        <v>885</v>
      </c>
      <c r="B8634" s="5" t="s">
        <v>1120</v>
      </c>
      <c r="C8634">
        <v>1991</v>
      </c>
      <c r="D8634" s="6" t="s">
        <v>2164</v>
      </c>
      <c r="F8634" s="3" t="str">
        <f>_xlfn.CONCAT(ARI[[#This Row],[Year]]," ",ARI[[#This Row],[Model]])</f>
        <v>1991 FXLR Low Rider Custom</v>
      </c>
    </row>
    <row r="8635" spans="1:6" x14ac:dyDescent="0.25">
      <c r="A8635" s="5" t="s">
        <v>885</v>
      </c>
      <c r="B8635" s="5" t="s">
        <v>1120</v>
      </c>
      <c r="C8635">
        <v>1992</v>
      </c>
      <c r="D8635" s="6" t="s">
        <v>2164</v>
      </c>
      <c r="F8635" s="3" t="str">
        <f>_xlfn.CONCAT(ARI[[#This Row],[Year]]," ",ARI[[#This Row],[Model]])</f>
        <v>1992 FXLR Low Rider Custom</v>
      </c>
    </row>
    <row r="8636" spans="1:6" x14ac:dyDescent="0.25">
      <c r="A8636" s="5" t="s">
        <v>885</v>
      </c>
      <c r="B8636" s="5" t="s">
        <v>1120</v>
      </c>
      <c r="C8636">
        <v>1993</v>
      </c>
      <c r="D8636" s="6" t="s">
        <v>2164</v>
      </c>
      <c r="F8636" s="3" t="str">
        <f>_xlfn.CONCAT(ARI[[#This Row],[Year]]," ",ARI[[#This Row],[Model]])</f>
        <v>1993 FXLR Low Rider Custom</v>
      </c>
    </row>
    <row r="8637" spans="1:6" x14ac:dyDescent="0.25">
      <c r="A8637" s="5" t="s">
        <v>885</v>
      </c>
      <c r="B8637" s="5" t="s">
        <v>1120</v>
      </c>
      <c r="C8637">
        <v>1994</v>
      </c>
      <c r="D8637" s="6" t="s">
        <v>2164</v>
      </c>
      <c r="F8637" s="3" t="str">
        <f>_xlfn.CONCAT(ARI[[#This Row],[Year]]," ",ARI[[#This Row],[Model]])</f>
        <v>1994 FXLR Low Rider Custom</v>
      </c>
    </row>
    <row r="8638" spans="1:6" x14ac:dyDescent="0.25">
      <c r="A8638" s="5" t="s">
        <v>885</v>
      </c>
      <c r="B8638" s="5" t="s">
        <v>1120</v>
      </c>
      <c r="C8638">
        <v>1982</v>
      </c>
      <c r="D8638" s="6" t="s">
        <v>2165</v>
      </c>
      <c r="F8638" s="3" t="str">
        <f>_xlfn.CONCAT(ARI[[#This Row],[Year]]," ",ARI[[#This Row],[Model]])</f>
        <v>1982 FXR Super Glide II</v>
      </c>
    </row>
    <row r="8639" spans="1:6" x14ac:dyDescent="0.25">
      <c r="A8639" s="5" t="s">
        <v>885</v>
      </c>
      <c r="B8639" s="5" t="s">
        <v>1120</v>
      </c>
      <c r="C8639">
        <v>1983</v>
      </c>
      <c r="D8639" s="6" t="s">
        <v>2165</v>
      </c>
      <c r="F8639" s="3" t="str">
        <f>_xlfn.CONCAT(ARI[[#This Row],[Year]]," ",ARI[[#This Row],[Model]])</f>
        <v>1983 FXR Super Glide II</v>
      </c>
    </row>
    <row r="8640" spans="1:6" x14ac:dyDescent="0.25">
      <c r="A8640" s="5" t="s">
        <v>885</v>
      </c>
      <c r="B8640" s="5" t="s">
        <v>1120</v>
      </c>
      <c r="C8640">
        <v>1986</v>
      </c>
      <c r="D8640" s="6" t="s">
        <v>2165</v>
      </c>
      <c r="F8640" s="3" t="str">
        <f>_xlfn.CONCAT(ARI[[#This Row],[Year]]," ",ARI[[#This Row],[Model]])</f>
        <v>1986 FXR Super Glide II</v>
      </c>
    </row>
    <row r="8641" spans="1:6" x14ac:dyDescent="0.25">
      <c r="A8641" s="5" t="s">
        <v>885</v>
      </c>
      <c r="B8641" s="5" t="s">
        <v>1120</v>
      </c>
      <c r="C8641">
        <v>1987</v>
      </c>
      <c r="D8641" s="6" t="s">
        <v>2165</v>
      </c>
      <c r="F8641" s="3" t="str">
        <f>_xlfn.CONCAT(ARI[[#This Row],[Year]]," ",ARI[[#This Row],[Model]])</f>
        <v>1987 FXR Super Glide II</v>
      </c>
    </row>
    <row r="8642" spans="1:6" x14ac:dyDescent="0.25">
      <c r="A8642" s="5" t="s">
        <v>885</v>
      </c>
      <c r="B8642" s="5" t="s">
        <v>1120</v>
      </c>
      <c r="C8642">
        <v>1988</v>
      </c>
      <c r="D8642" s="6" t="s">
        <v>2165</v>
      </c>
      <c r="F8642" s="3" t="str">
        <f>_xlfn.CONCAT(ARI[[#This Row],[Year]]," ",ARI[[#This Row],[Model]])</f>
        <v>1988 FXR Super Glide II</v>
      </c>
    </row>
    <row r="8643" spans="1:6" x14ac:dyDescent="0.25">
      <c r="A8643" s="5" t="s">
        <v>885</v>
      </c>
      <c r="B8643" s="5" t="s">
        <v>1120</v>
      </c>
      <c r="C8643">
        <v>1989</v>
      </c>
      <c r="D8643" s="6" t="s">
        <v>2165</v>
      </c>
      <c r="F8643" s="3" t="str">
        <f>_xlfn.CONCAT(ARI[[#This Row],[Year]]," ",ARI[[#This Row],[Model]])</f>
        <v>1989 FXR Super Glide II</v>
      </c>
    </row>
    <row r="8644" spans="1:6" x14ac:dyDescent="0.25">
      <c r="A8644" s="5" t="s">
        <v>885</v>
      </c>
      <c r="B8644" s="5" t="s">
        <v>1120</v>
      </c>
      <c r="C8644">
        <v>1990</v>
      </c>
      <c r="D8644" s="6" t="s">
        <v>2165</v>
      </c>
      <c r="F8644" s="3" t="str">
        <f>_xlfn.CONCAT(ARI[[#This Row],[Year]]," ",ARI[[#This Row],[Model]])</f>
        <v>1990 FXR Super Glide II</v>
      </c>
    </row>
    <row r="8645" spans="1:6" x14ac:dyDescent="0.25">
      <c r="A8645" s="5" t="s">
        <v>885</v>
      </c>
      <c r="B8645" s="5" t="s">
        <v>1120</v>
      </c>
      <c r="C8645">
        <v>1991</v>
      </c>
      <c r="D8645" s="6" t="s">
        <v>2165</v>
      </c>
      <c r="F8645" s="3" t="str">
        <f>_xlfn.CONCAT(ARI[[#This Row],[Year]]," ",ARI[[#This Row],[Model]])</f>
        <v>1991 FXR Super Glide II</v>
      </c>
    </row>
    <row r="8646" spans="1:6" x14ac:dyDescent="0.25">
      <c r="A8646" s="5" t="s">
        <v>885</v>
      </c>
      <c r="B8646" s="5" t="s">
        <v>1120</v>
      </c>
      <c r="C8646">
        <v>1992</v>
      </c>
      <c r="D8646" s="6" t="s">
        <v>2165</v>
      </c>
      <c r="F8646" s="3" t="str">
        <f>_xlfn.CONCAT(ARI[[#This Row],[Year]]," ",ARI[[#This Row],[Model]])</f>
        <v>1992 FXR Super Glide II</v>
      </c>
    </row>
    <row r="8647" spans="1:6" x14ac:dyDescent="0.25">
      <c r="A8647" s="5" t="s">
        <v>885</v>
      </c>
      <c r="B8647" s="5" t="s">
        <v>1120</v>
      </c>
      <c r="C8647">
        <v>1993</v>
      </c>
      <c r="D8647" s="6" t="s">
        <v>2165</v>
      </c>
      <c r="F8647" s="3" t="str">
        <f>_xlfn.CONCAT(ARI[[#This Row],[Year]]," ",ARI[[#This Row],[Model]])</f>
        <v>1993 FXR Super Glide II</v>
      </c>
    </row>
    <row r="8648" spans="1:6" x14ac:dyDescent="0.25">
      <c r="A8648" s="5" t="s">
        <v>885</v>
      </c>
      <c r="B8648" s="5" t="s">
        <v>1120</v>
      </c>
      <c r="C8648">
        <v>1994</v>
      </c>
      <c r="D8648" s="6" t="s">
        <v>2165</v>
      </c>
      <c r="F8648" s="3" t="str">
        <f>_xlfn.CONCAT(ARI[[#This Row],[Year]]," ",ARI[[#This Row],[Model]])</f>
        <v>1994 FXR Super Glide II</v>
      </c>
    </row>
    <row r="8649" spans="1:6" x14ac:dyDescent="0.25">
      <c r="A8649" s="5" t="s">
        <v>885</v>
      </c>
      <c r="B8649" s="5" t="s">
        <v>1120</v>
      </c>
      <c r="C8649">
        <v>1999</v>
      </c>
      <c r="D8649" s="6" t="s">
        <v>2166</v>
      </c>
      <c r="F8649" s="3" t="str">
        <f>_xlfn.CONCAT(ARI[[#This Row],[Year]]," ",ARI[[#This Row],[Model]])</f>
        <v>1999 FXR2</v>
      </c>
    </row>
    <row r="8650" spans="1:6" x14ac:dyDescent="0.25">
      <c r="A8650" s="5" t="s">
        <v>885</v>
      </c>
      <c r="B8650" s="5" t="s">
        <v>1120</v>
      </c>
      <c r="C8650">
        <v>1999</v>
      </c>
      <c r="D8650" s="6" t="s">
        <v>2167</v>
      </c>
      <c r="F8650" s="3" t="str">
        <f>_xlfn.CONCAT(ARI[[#This Row],[Year]]," ",ARI[[#This Row],[Model]])</f>
        <v>1999 FXR3</v>
      </c>
    </row>
    <row r="8651" spans="1:6" x14ac:dyDescent="0.25">
      <c r="A8651" s="5" t="s">
        <v>885</v>
      </c>
      <c r="B8651" s="5" t="s">
        <v>1120</v>
      </c>
      <c r="C8651">
        <v>2000</v>
      </c>
      <c r="D8651" s="6" t="s">
        <v>2168</v>
      </c>
      <c r="F8651" s="3" t="str">
        <f>_xlfn.CONCAT(ARI[[#This Row],[Year]]," ",ARI[[#This Row],[Model]])</f>
        <v>2000 FXR4</v>
      </c>
    </row>
    <row r="8652" spans="1:6" x14ac:dyDescent="0.25">
      <c r="A8652" s="5" t="s">
        <v>885</v>
      </c>
      <c r="B8652" s="5" t="s">
        <v>1120</v>
      </c>
      <c r="C8652">
        <v>1986</v>
      </c>
      <c r="D8652" s="6" t="s">
        <v>2169</v>
      </c>
      <c r="F8652" s="3" t="str">
        <f>_xlfn.CONCAT(ARI[[#This Row],[Year]]," ",ARI[[#This Row],[Model]])</f>
        <v>1986 FXRD Sport Glide Grand Touring</v>
      </c>
    </row>
    <row r="8653" spans="1:6" x14ac:dyDescent="0.25">
      <c r="A8653" s="5" t="s">
        <v>885</v>
      </c>
      <c r="B8653" s="5" t="s">
        <v>1120</v>
      </c>
      <c r="C8653">
        <v>1984</v>
      </c>
      <c r="D8653" s="6" t="s">
        <v>2170</v>
      </c>
      <c r="F8653" s="3" t="str">
        <f>_xlfn.CONCAT(ARI[[#This Row],[Year]]," ",ARI[[#This Row],[Model]])</f>
        <v>1984 FXRDG Disc Glide</v>
      </c>
    </row>
    <row r="8654" spans="1:6" x14ac:dyDescent="0.25">
      <c r="A8654" s="5" t="s">
        <v>885</v>
      </c>
      <c r="B8654" s="5" t="s">
        <v>1120</v>
      </c>
      <c r="C8654">
        <v>1983</v>
      </c>
      <c r="D8654" s="6" t="s">
        <v>2171</v>
      </c>
      <c r="F8654" s="3" t="str">
        <f>_xlfn.CONCAT(ARI[[#This Row],[Year]]," ",ARI[[#This Row],[Model]])</f>
        <v>1983 FXRS Low Glide</v>
      </c>
    </row>
    <row r="8655" spans="1:6" x14ac:dyDescent="0.25">
      <c r="A8655" s="5" t="s">
        <v>885</v>
      </c>
      <c r="B8655" s="5" t="s">
        <v>1120</v>
      </c>
      <c r="C8655">
        <v>1984</v>
      </c>
      <c r="D8655" s="6" t="s">
        <v>2171</v>
      </c>
      <c r="F8655" s="3" t="str">
        <f>_xlfn.CONCAT(ARI[[#This Row],[Year]]," ",ARI[[#This Row],[Model]])</f>
        <v>1984 FXRS Low Glide</v>
      </c>
    </row>
    <row r="8656" spans="1:6" x14ac:dyDescent="0.25">
      <c r="A8656" s="5" t="s">
        <v>885</v>
      </c>
      <c r="B8656" s="5" t="s">
        <v>1120</v>
      </c>
      <c r="C8656">
        <v>1985</v>
      </c>
      <c r="D8656" s="6" t="s">
        <v>2171</v>
      </c>
      <c r="F8656" s="3" t="str">
        <f>_xlfn.CONCAT(ARI[[#This Row],[Year]]," ",ARI[[#This Row],[Model]])</f>
        <v>1985 FXRS Low Glide</v>
      </c>
    </row>
    <row r="8657" spans="1:6" x14ac:dyDescent="0.25">
      <c r="A8657" s="5" t="s">
        <v>885</v>
      </c>
      <c r="B8657" s="5" t="s">
        <v>1120</v>
      </c>
      <c r="C8657">
        <v>1990</v>
      </c>
      <c r="D8657" s="6" t="s">
        <v>2172</v>
      </c>
      <c r="F8657" s="3" t="str">
        <f>_xlfn.CONCAT(ARI[[#This Row],[Year]]," ",ARI[[#This Row],[Model]])</f>
        <v>1990 FXRS-Conv Low Rider Sport Convertible</v>
      </c>
    </row>
    <row r="8658" spans="1:6" x14ac:dyDescent="0.25">
      <c r="A8658" s="5" t="s">
        <v>885</v>
      </c>
      <c r="B8658" s="5" t="s">
        <v>1120</v>
      </c>
      <c r="C8658">
        <v>1991</v>
      </c>
      <c r="D8658" s="6" t="s">
        <v>2172</v>
      </c>
      <c r="F8658" s="3" t="str">
        <f>_xlfn.CONCAT(ARI[[#This Row],[Year]]," ",ARI[[#This Row],[Model]])</f>
        <v>1991 FXRS-Conv Low Rider Sport Convertible</v>
      </c>
    </row>
    <row r="8659" spans="1:6" x14ac:dyDescent="0.25">
      <c r="A8659" s="5" t="s">
        <v>885</v>
      </c>
      <c r="B8659" s="5" t="s">
        <v>1120</v>
      </c>
      <c r="C8659">
        <v>1992</v>
      </c>
      <c r="D8659" s="6" t="s">
        <v>2172</v>
      </c>
      <c r="F8659" s="3" t="str">
        <f>_xlfn.CONCAT(ARI[[#This Row],[Year]]," ",ARI[[#This Row],[Model]])</f>
        <v>1992 FXRS-Conv Low Rider Sport Convertible</v>
      </c>
    </row>
    <row r="8660" spans="1:6" x14ac:dyDescent="0.25">
      <c r="A8660" s="5" t="s">
        <v>885</v>
      </c>
      <c r="B8660" s="5" t="s">
        <v>1120</v>
      </c>
      <c r="C8660">
        <v>1993</v>
      </c>
      <c r="D8660" s="6" t="s">
        <v>2172</v>
      </c>
      <c r="F8660" s="3" t="str">
        <f>_xlfn.CONCAT(ARI[[#This Row],[Year]]," ",ARI[[#This Row],[Model]])</f>
        <v>1993 FXRS-Conv Low Rider Sport Convertible</v>
      </c>
    </row>
    <row r="8661" spans="1:6" x14ac:dyDescent="0.25">
      <c r="A8661" s="5" t="s">
        <v>885</v>
      </c>
      <c r="B8661" s="5" t="s">
        <v>1120</v>
      </c>
      <c r="C8661">
        <v>1987</v>
      </c>
      <c r="D8661" s="6" t="s">
        <v>2173</v>
      </c>
      <c r="F8661" s="3" t="str">
        <f>_xlfn.CONCAT(ARI[[#This Row],[Year]]," ",ARI[[#This Row],[Model]])</f>
        <v>1987 FXRS-SP Low Rider Sport</v>
      </c>
    </row>
    <row r="8662" spans="1:6" x14ac:dyDescent="0.25">
      <c r="A8662" s="5" t="s">
        <v>885</v>
      </c>
      <c r="B8662" s="5" t="s">
        <v>1120</v>
      </c>
      <c r="C8662">
        <v>1988</v>
      </c>
      <c r="D8662" s="6" t="s">
        <v>2173</v>
      </c>
      <c r="F8662" s="3" t="str">
        <f>_xlfn.CONCAT(ARI[[#This Row],[Year]]," ",ARI[[#This Row],[Model]])</f>
        <v>1988 FXRS-SP Low Rider Sport</v>
      </c>
    </row>
    <row r="8663" spans="1:6" x14ac:dyDescent="0.25">
      <c r="A8663" s="5" t="s">
        <v>885</v>
      </c>
      <c r="B8663" s="5" t="s">
        <v>1120</v>
      </c>
      <c r="C8663">
        <v>1989</v>
      </c>
      <c r="D8663" s="6" t="s">
        <v>2173</v>
      </c>
      <c r="F8663" s="3" t="str">
        <f>_xlfn.CONCAT(ARI[[#This Row],[Year]]," ",ARI[[#This Row],[Model]])</f>
        <v>1989 FXRS-SP Low Rider Sport</v>
      </c>
    </row>
    <row r="8664" spans="1:6" x14ac:dyDescent="0.25">
      <c r="A8664" s="5" t="s">
        <v>885</v>
      </c>
      <c r="B8664" s="5" t="s">
        <v>1120</v>
      </c>
      <c r="C8664">
        <v>1990</v>
      </c>
      <c r="D8664" s="6" t="s">
        <v>2173</v>
      </c>
      <c r="F8664" s="3" t="str">
        <f>_xlfn.CONCAT(ARI[[#This Row],[Year]]," ",ARI[[#This Row],[Model]])</f>
        <v>1990 FXRS-SP Low Rider Sport</v>
      </c>
    </row>
    <row r="8665" spans="1:6" x14ac:dyDescent="0.25">
      <c r="A8665" s="5" t="s">
        <v>885</v>
      </c>
      <c r="B8665" s="5" t="s">
        <v>1120</v>
      </c>
      <c r="C8665">
        <v>1991</v>
      </c>
      <c r="D8665" s="6" t="s">
        <v>2173</v>
      </c>
      <c r="F8665" s="3" t="str">
        <f>_xlfn.CONCAT(ARI[[#This Row],[Year]]," ",ARI[[#This Row],[Model]])</f>
        <v>1991 FXRS-SP Low Rider Sport</v>
      </c>
    </row>
    <row r="8666" spans="1:6" x14ac:dyDescent="0.25">
      <c r="A8666" s="5" t="s">
        <v>885</v>
      </c>
      <c r="B8666" s="5" t="s">
        <v>1120</v>
      </c>
      <c r="C8666">
        <v>1992</v>
      </c>
      <c r="D8666" s="6" t="s">
        <v>2173</v>
      </c>
      <c r="F8666" s="3" t="str">
        <f>_xlfn.CONCAT(ARI[[#This Row],[Year]]," ",ARI[[#This Row],[Model]])</f>
        <v>1992 FXRS-SP Low Rider Sport</v>
      </c>
    </row>
    <row r="8667" spans="1:6" x14ac:dyDescent="0.25">
      <c r="A8667" s="5" t="s">
        <v>885</v>
      </c>
      <c r="B8667" s="5" t="s">
        <v>1120</v>
      </c>
      <c r="C8667">
        <v>1993</v>
      </c>
      <c r="D8667" s="6" t="s">
        <v>2173</v>
      </c>
      <c r="F8667" s="3" t="str">
        <f>_xlfn.CONCAT(ARI[[#This Row],[Year]]," ",ARI[[#This Row],[Model]])</f>
        <v>1993 FXRS-SP Low Rider Sport</v>
      </c>
    </row>
    <row r="8668" spans="1:6" x14ac:dyDescent="0.25">
      <c r="A8668" s="5" t="s">
        <v>885</v>
      </c>
      <c r="B8668" s="5" t="s">
        <v>1120</v>
      </c>
      <c r="C8668">
        <v>1983</v>
      </c>
      <c r="D8668" s="6" t="s">
        <v>2174</v>
      </c>
      <c r="F8668" s="3" t="str">
        <f>_xlfn.CONCAT(ARI[[#This Row],[Year]]," ",ARI[[#This Row],[Model]])</f>
        <v>1983 FXRT Sport Glide</v>
      </c>
    </row>
    <row r="8669" spans="1:6" x14ac:dyDescent="0.25">
      <c r="A8669" s="5" t="s">
        <v>885</v>
      </c>
      <c r="B8669" s="5" t="s">
        <v>1120</v>
      </c>
      <c r="C8669">
        <v>1984</v>
      </c>
      <c r="D8669" s="6" t="s">
        <v>2174</v>
      </c>
      <c r="F8669" s="3" t="str">
        <f>_xlfn.CONCAT(ARI[[#This Row],[Year]]," ",ARI[[#This Row],[Model]])</f>
        <v>1984 FXRT Sport Glide</v>
      </c>
    </row>
    <row r="8670" spans="1:6" x14ac:dyDescent="0.25">
      <c r="A8670" s="5" t="s">
        <v>885</v>
      </c>
      <c r="B8670" s="5" t="s">
        <v>1120</v>
      </c>
      <c r="C8670">
        <v>1985</v>
      </c>
      <c r="D8670" s="6" t="s">
        <v>2174</v>
      </c>
      <c r="F8670" s="3" t="str">
        <f>_xlfn.CONCAT(ARI[[#This Row],[Year]]," ",ARI[[#This Row],[Model]])</f>
        <v>1985 FXRT Sport Glide</v>
      </c>
    </row>
    <row r="8671" spans="1:6" x14ac:dyDescent="0.25">
      <c r="A8671" s="5" t="s">
        <v>885</v>
      </c>
      <c r="B8671" s="5" t="s">
        <v>1120</v>
      </c>
      <c r="C8671">
        <v>1986</v>
      </c>
      <c r="D8671" s="6" t="s">
        <v>2174</v>
      </c>
      <c r="F8671" s="3" t="str">
        <f>_xlfn.CONCAT(ARI[[#This Row],[Year]]," ",ARI[[#This Row],[Model]])</f>
        <v>1986 FXRT Sport Glide</v>
      </c>
    </row>
    <row r="8672" spans="1:6" x14ac:dyDescent="0.25">
      <c r="A8672" s="5" t="s">
        <v>885</v>
      </c>
      <c r="B8672" s="5" t="s">
        <v>1120</v>
      </c>
      <c r="C8672">
        <v>1987</v>
      </c>
      <c r="D8672" s="6" t="s">
        <v>2174</v>
      </c>
      <c r="F8672" s="3" t="str">
        <f>_xlfn.CONCAT(ARI[[#This Row],[Year]]," ",ARI[[#This Row],[Model]])</f>
        <v>1987 FXRT Sport Glide</v>
      </c>
    </row>
    <row r="8673" spans="1:6" x14ac:dyDescent="0.25">
      <c r="A8673" s="5" t="s">
        <v>885</v>
      </c>
      <c r="B8673" s="5" t="s">
        <v>1120</v>
      </c>
      <c r="C8673">
        <v>1988</v>
      </c>
      <c r="D8673" s="6" t="s">
        <v>2174</v>
      </c>
      <c r="F8673" s="3" t="str">
        <f>_xlfn.CONCAT(ARI[[#This Row],[Year]]," ",ARI[[#This Row],[Model]])</f>
        <v>1988 FXRT Sport Glide</v>
      </c>
    </row>
    <row r="8674" spans="1:6" x14ac:dyDescent="0.25">
      <c r="A8674" s="5" t="s">
        <v>885</v>
      </c>
      <c r="B8674" s="5" t="s">
        <v>1120</v>
      </c>
      <c r="C8674">
        <v>1989</v>
      </c>
      <c r="D8674" s="6" t="s">
        <v>2174</v>
      </c>
      <c r="F8674" s="3" t="str">
        <f>_xlfn.CONCAT(ARI[[#This Row],[Year]]," ",ARI[[#This Row],[Model]])</f>
        <v>1989 FXRT Sport Glide</v>
      </c>
    </row>
    <row r="8675" spans="1:6" x14ac:dyDescent="0.25">
      <c r="A8675" s="5" t="s">
        <v>885</v>
      </c>
      <c r="B8675" s="5" t="s">
        <v>1120</v>
      </c>
      <c r="C8675">
        <v>1990</v>
      </c>
      <c r="D8675" s="6" t="s">
        <v>2174</v>
      </c>
      <c r="F8675" s="3" t="str">
        <f>_xlfn.CONCAT(ARI[[#This Row],[Year]]," ",ARI[[#This Row],[Model]])</f>
        <v>1990 FXRT Sport Glide</v>
      </c>
    </row>
    <row r="8676" spans="1:6" x14ac:dyDescent="0.25">
      <c r="A8676" s="5" t="s">
        <v>885</v>
      </c>
      <c r="B8676" s="5" t="s">
        <v>1120</v>
      </c>
      <c r="C8676">
        <v>1991</v>
      </c>
      <c r="D8676" s="6" t="s">
        <v>2174</v>
      </c>
      <c r="F8676" s="3" t="str">
        <f>_xlfn.CONCAT(ARI[[#This Row],[Year]]," ",ARI[[#This Row],[Model]])</f>
        <v>1991 FXRT Sport Glide</v>
      </c>
    </row>
    <row r="8677" spans="1:6" x14ac:dyDescent="0.25">
      <c r="A8677" s="5" t="s">
        <v>885</v>
      </c>
      <c r="B8677" s="5" t="s">
        <v>1120</v>
      </c>
      <c r="C8677">
        <v>1992</v>
      </c>
      <c r="D8677" s="6" t="s">
        <v>2174</v>
      </c>
      <c r="F8677" s="3" t="str">
        <f>_xlfn.CONCAT(ARI[[#This Row],[Year]]," ",ARI[[#This Row],[Model]])</f>
        <v>1992 FXRT Sport Glide</v>
      </c>
    </row>
    <row r="8678" spans="1:6" x14ac:dyDescent="0.25">
      <c r="A8678" s="5" t="s">
        <v>885</v>
      </c>
      <c r="B8678" s="5" t="s">
        <v>1120</v>
      </c>
      <c r="C8678">
        <v>1977</v>
      </c>
      <c r="D8678" s="6" t="s">
        <v>2175</v>
      </c>
      <c r="F8678" s="3" t="str">
        <f>_xlfn.CONCAT(ARI[[#This Row],[Year]]," ",ARI[[#This Row],[Model]])</f>
        <v>1977 FXS Low Rider</v>
      </c>
    </row>
    <row r="8679" spans="1:6" x14ac:dyDescent="0.25">
      <c r="A8679" s="5" t="s">
        <v>885</v>
      </c>
      <c r="B8679" s="5" t="s">
        <v>1120</v>
      </c>
      <c r="C8679">
        <v>1978</v>
      </c>
      <c r="D8679" s="6" t="s">
        <v>2175</v>
      </c>
      <c r="F8679" s="3" t="str">
        <f>_xlfn.CONCAT(ARI[[#This Row],[Year]]," ",ARI[[#This Row],[Model]])</f>
        <v>1978 FXS Low Rider</v>
      </c>
    </row>
    <row r="8680" spans="1:6" x14ac:dyDescent="0.25">
      <c r="A8680" s="5" t="s">
        <v>885</v>
      </c>
      <c r="B8680" s="5" t="s">
        <v>1120</v>
      </c>
      <c r="C8680">
        <v>1981</v>
      </c>
      <c r="D8680" s="6" t="s">
        <v>2175</v>
      </c>
      <c r="F8680" s="3" t="str">
        <f>_xlfn.CONCAT(ARI[[#This Row],[Year]]," ",ARI[[#This Row],[Model]])</f>
        <v>1981 FXS Low Rider</v>
      </c>
    </row>
    <row r="8681" spans="1:6" x14ac:dyDescent="0.25">
      <c r="A8681" s="5" t="s">
        <v>885</v>
      </c>
      <c r="B8681" s="5" t="s">
        <v>1120</v>
      </c>
      <c r="C8681">
        <v>1982</v>
      </c>
      <c r="D8681" s="6" t="s">
        <v>2175</v>
      </c>
      <c r="F8681" s="3" t="str">
        <f>_xlfn.CONCAT(ARI[[#This Row],[Year]]," ",ARI[[#This Row],[Model]])</f>
        <v>1982 FXS Low Rider</v>
      </c>
    </row>
    <row r="8682" spans="1:6" x14ac:dyDescent="0.25">
      <c r="A8682" s="5" t="s">
        <v>885</v>
      </c>
      <c r="B8682" s="5" t="s">
        <v>1120</v>
      </c>
      <c r="C8682">
        <v>1983</v>
      </c>
      <c r="D8682" s="6" t="s">
        <v>2176</v>
      </c>
      <c r="F8682" s="3" t="str">
        <f>_xlfn.CONCAT(ARI[[#This Row],[Year]]," ",ARI[[#This Row],[Model]])</f>
        <v>1983 FXSB Low Rider - Belt</v>
      </c>
    </row>
    <row r="8683" spans="1:6" x14ac:dyDescent="0.25">
      <c r="A8683" s="5" t="s">
        <v>885</v>
      </c>
      <c r="B8683" s="5" t="s">
        <v>1120</v>
      </c>
      <c r="C8683">
        <v>1984</v>
      </c>
      <c r="D8683" s="6" t="s">
        <v>2176</v>
      </c>
      <c r="F8683" s="3" t="str">
        <f>_xlfn.CONCAT(ARI[[#This Row],[Year]]," ",ARI[[#This Row],[Model]])</f>
        <v>1984 FXSB Low Rider - Belt</v>
      </c>
    </row>
    <row r="8684" spans="1:6" x14ac:dyDescent="0.25">
      <c r="A8684" s="5" t="s">
        <v>885</v>
      </c>
      <c r="B8684" s="5" t="s">
        <v>1120</v>
      </c>
      <c r="C8684">
        <v>1985</v>
      </c>
      <c r="D8684" s="6" t="s">
        <v>2176</v>
      </c>
      <c r="F8684" s="3" t="str">
        <f>_xlfn.CONCAT(ARI[[#This Row],[Year]]," ",ARI[[#This Row],[Model]])</f>
        <v>1985 FXSB Low Rider - Belt</v>
      </c>
    </row>
    <row r="8685" spans="1:6" x14ac:dyDescent="0.25">
      <c r="A8685" s="5" t="s">
        <v>885</v>
      </c>
      <c r="B8685" s="5" t="s">
        <v>1120</v>
      </c>
      <c r="C8685">
        <v>1984</v>
      </c>
      <c r="D8685" s="6" t="s">
        <v>2177</v>
      </c>
      <c r="F8685" s="3" t="str">
        <f>_xlfn.CONCAT(ARI[[#This Row],[Year]]," ",ARI[[#This Row],[Model]])</f>
        <v>1984 FXST Softail Standard</v>
      </c>
    </row>
    <row r="8686" spans="1:6" x14ac:dyDescent="0.25">
      <c r="A8686" s="5" t="s">
        <v>885</v>
      </c>
      <c r="B8686" s="5" t="s">
        <v>1120</v>
      </c>
      <c r="C8686">
        <v>1985</v>
      </c>
      <c r="D8686" s="6" t="s">
        <v>2177</v>
      </c>
      <c r="F8686" s="3" t="str">
        <f>_xlfn.CONCAT(ARI[[#This Row],[Year]]," ",ARI[[#This Row],[Model]])</f>
        <v>1985 FXST Softail Standard</v>
      </c>
    </row>
    <row r="8687" spans="1:6" x14ac:dyDescent="0.25">
      <c r="A8687" s="5" t="s">
        <v>885</v>
      </c>
      <c r="B8687" s="5" t="s">
        <v>1120</v>
      </c>
      <c r="C8687">
        <v>1986</v>
      </c>
      <c r="D8687" s="6" t="s">
        <v>2177</v>
      </c>
      <c r="F8687" s="3" t="str">
        <f>_xlfn.CONCAT(ARI[[#This Row],[Year]]," ",ARI[[#This Row],[Model]])</f>
        <v>1986 FXST Softail Standard</v>
      </c>
    </row>
    <row r="8688" spans="1:6" x14ac:dyDescent="0.25">
      <c r="A8688" s="5" t="s">
        <v>885</v>
      </c>
      <c r="B8688" s="5" t="s">
        <v>1120</v>
      </c>
      <c r="C8688">
        <v>1987</v>
      </c>
      <c r="D8688" s="6" t="s">
        <v>2177</v>
      </c>
      <c r="F8688" s="3" t="str">
        <f>_xlfn.CONCAT(ARI[[#This Row],[Year]]," ",ARI[[#This Row],[Model]])</f>
        <v>1987 FXST Softail Standard</v>
      </c>
    </row>
    <row r="8689" spans="1:6" x14ac:dyDescent="0.25">
      <c r="A8689" s="5" t="s">
        <v>885</v>
      </c>
      <c r="B8689" s="5" t="s">
        <v>1120</v>
      </c>
      <c r="C8689">
        <v>1988</v>
      </c>
      <c r="D8689" s="6" t="s">
        <v>2177</v>
      </c>
      <c r="F8689" s="3" t="str">
        <f>_xlfn.CONCAT(ARI[[#This Row],[Year]]," ",ARI[[#This Row],[Model]])</f>
        <v>1988 FXST Softail Standard</v>
      </c>
    </row>
    <row r="8690" spans="1:6" x14ac:dyDescent="0.25">
      <c r="A8690" s="5" t="s">
        <v>885</v>
      </c>
      <c r="B8690" s="5" t="s">
        <v>1120</v>
      </c>
      <c r="C8690">
        <v>1989</v>
      </c>
      <c r="D8690" s="6" t="s">
        <v>2177</v>
      </c>
      <c r="F8690" s="3" t="str">
        <f>_xlfn.CONCAT(ARI[[#This Row],[Year]]," ",ARI[[#This Row],[Model]])</f>
        <v>1989 FXST Softail Standard</v>
      </c>
    </row>
    <row r="8691" spans="1:6" x14ac:dyDescent="0.25">
      <c r="A8691" s="5" t="s">
        <v>885</v>
      </c>
      <c r="B8691" s="5" t="s">
        <v>1120</v>
      </c>
      <c r="C8691">
        <v>1990</v>
      </c>
      <c r="D8691" s="6" t="s">
        <v>2177</v>
      </c>
      <c r="F8691" s="3" t="str">
        <f>_xlfn.CONCAT(ARI[[#This Row],[Year]]," ",ARI[[#This Row],[Model]])</f>
        <v>1990 FXST Softail Standard</v>
      </c>
    </row>
    <row r="8692" spans="1:6" x14ac:dyDescent="0.25">
      <c r="A8692" s="5" t="s">
        <v>885</v>
      </c>
      <c r="B8692" s="5" t="s">
        <v>1120</v>
      </c>
      <c r="C8692">
        <v>1999</v>
      </c>
      <c r="D8692" s="6" t="s">
        <v>2177</v>
      </c>
      <c r="F8692" s="3" t="str">
        <f>_xlfn.CONCAT(ARI[[#This Row],[Year]]," ",ARI[[#This Row],[Model]])</f>
        <v>1999 FXST Softail Standard</v>
      </c>
    </row>
    <row r="8693" spans="1:6" x14ac:dyDescent="0.25">
      <c r="A8693" s="5" t="s">
        <v>885</v>
      </c>
      <c r="B8693" s="5" t="s">
        <v>1120</v>
      </c>
      <c r="C8693">
        <v>2000</v>
      </c>
      <c r="D8693" s="6" t="s">
        <v>2177</v>
      </c>
      <c r="F8693" s="3" t="str">
        <f>_xlfn.CONCAT(ARI[[#This Row],[Year]]," ",ARI[[#This Row],[Model]])</f>
        <v>2000 FXST Softail Standard</v>
      </c>
    </row>
    <row r="8694" spans="1:6" x14ac:dyDescent="0.25">
      <c r="A8694" s="5" t="s">
        <v>885</v>
      </c>
      <c r="B8694" s="5" t="s">
        <v>1120</v>
      </c>
      <c r="C8694">
        <v>2001</v>
      </c>
      <c r="D8694" s="6" t="s">
        <v>2177</v>
      </c>
      <c r="F8694" s="3" t="str">
        <f>_xlfn.CONCAT(ARI[[#This Row],[Year]]," ",ARI[[#This Row],[Model]])</f>
        <v>2001 FXST Softail Standard</v>
      </c>
    </row>
    <row r="8695" spans="1:6" x14ac:dyDescent="0.25">
      <c r="A8695" s="5" t="s">
        <v>885</v>
      </c>
      <c r="B8695" s="5" t="s">
        <v>1120</v>
      </c>
      <c r="C8695">
        <v>2002</v>
      </c>
      <c r="D8695" s="6" t="s">
        <v>2177</v>
      </c>
      <c r="F8695" s="3" t="str">
        <f>_xlfn.CONCAT(ARI[[#This Row],[Year]]," ",ARI[[#This Row],[Model]])</f>
        <v>2002 FXST Softail Standard</v>
      </c>
    </row>
    <row r="8696" spans="1:6" x14ac:dyDescent="0.25">
      <c r="A8696" s="5" t="s">
        <v>885</v>
      </c>
      <c r="B8696" s="5" t="s">
        <v>1120</v>
      </c>
      <c r="C8696">
        <v>2003</v>
      </c>
      <c r="D8696" s="6" t="s">
        <v>2177</v>
      </c>
      <c r="F8696" s="3" t="str">
        <f>_xlfn.CONCAT(ARI[[#This Row],[Year]]," ",ARI[[#This Row],[Model]])</f>
        <v>2003 FXST Softail Standard</v>
      </c>
    </row>
    <row r="8697" spans="1:6" x14ac:dyDescent="0.25">
      <c r="A8697" s="5" t="s">
        <v>885</v>
      </c>
      <c r="B8697" s="5" t="s">
        <v>1120</v>
      </c>
      <c r="C8697">
        <v>2004</v>
      </c>
      <c r="D8697" s="6" t="s">
        <v>2177</v>
      </c>
      <c r="F8697" s="3" t="str">
        <f>_xlfn.CONCAT(ARI[[#This Row],[Year]]," ",ARI[[#This Row],[Model]])</f>
        <v>2004 FXST Softail Standard</v>
      </c>
    </row>
    <row r="8698" spans="1:6" x14ac:dyDescent="0.25">
      <c r="A8698" s="5" t="s">
        <v>885</v>
      </c>
      <c r="B8698" s="5" t="s">
        <v>1120</v>
      </c>
      <c r="C8698">
        <v>2005</v>
      </c>
      <c r="D8698" s="6" t="s">
        <v>2177</v>
      </c>
      <c r="F8698" s="3" t="str">
        <f>_xlfn.CONCAT(ARI[[#This Row],[Year]]," ",ARI[[#This Row],[Model]])</f>
        <v>2005 FXST Softail Standard</v>
      </c>
    </row>
    <row r="8699" spans="1:6" x14ac:dyDescent="0.25">
      <c r="A8699" s="5" t="s">
        <v>885</v>
      </c>
      <c r="B8699" s="5" t="s">
        <v>1120</v>
      </c>
      <c r="C8699">
        <v>2006</v>
      </c>
      <c r="D8699" s="6" t="s">
        <v>2177</v>
      </c>
      <c r="F8699" s="3" t="str">
        <f>_xlfn.CONCAT(ARI[[#This Row],[Year]]," ",ARI[[#This Row],[Model]])</f>
        <v>2006 FXST Softail Standard</v>
      </c>
    </row>
    <row r="8700" spans="1:6" x14ac:dyDescent="0.25">
      <c r="A8700" s="5" t="s">
        <v>885</v>
      </c>
      <c r="B8700" s="5" t="s">
        <v>1120</v>
      </c>
      <c r="C8700">
        <v>2007</v>
      </c>
      <c r="D8700" s="6" t="s">
        <v>2177</v>
      </c>
      <c r="F8700" s="3" t="str">
        <f>_xlfn.CONCAT(ARI[[#This Row],[Year]]," ",ARI[[#This Row],[Model]])</f>
        <v>2007 FXST Softail Standard</v>
      </c>
    </row>
    <row r="8701" spans="1:6" x14ac:dyDescent="0.25">
      <c r="A8701" s="5" t="s">
        <v>885</v>
      </c>
      <c r="B8701" s="5" t="s">
        <v>1120</v>
      </c>
      <c r="C8701">
        <v>1999</v>
      </c>
      <c r="D8701" s="6" t="s">
        <v>2178</v>
      </c>
      <c r="F8701" s="3" t="str">
        <f>_xlfn.CONCAT(ARI[[#This Row],[Year]]," ",ARI[[#This Row],[Model]])</f>
        <v>1999 FXSTB Night Train</v>
      </c>
    </row>
    <row r="8702" spans="1:6" x14ac:dyDescent="0.25">
      <c r="A8702" s="5" t="s">
        <v>885</v>
      </c>
      <c r="B8702" s="5" t="s">
        <v>1120</v>
      </c>
      <c r="C8702">
        <v>2000</v>
      </c>
      <c r="D8702" s="6" t="s">
        <v>2178</v>
      </c>
      <c r="F8702" s="3" t="str">
        <f>_xlfn.CONCAT(ARI[[#This Row],[Year]]," ",ARI[[#This Row],[Model]])</f>
        <v>2000 FXSTB Night Train</v>
      </c>
    </row>
    <row r="8703" spans="1:6" x14ac:dyDescent="0.25">
      <c r="A8703" s="5" t="s">
        <v>885</v>
      </c>
      <c r="B8703" s="5" t="s">
        <v>1120</v>
      </c>
      <c r="C8703">
        <v>2001</v>
      </c>
      <c r="D8703" s="6" t="s">
        <v>2178</v>
      </c>
      <c r="F8703" s="3" t="str">
        <f>_xlfn.CONCAT(ARI[[#This Row],[Year]]," ",ARI[[#This Row],[Model]])</f>
        <v>2001 FXSTB Night Train</v>
      </c>
    </row>
    <row r="8704" spans="1:6" x14ac:dyDescent="0.25">
      <c r="A8704" s="5" t="s">
        <v>885</v>
      </c>
      <c r="B8704" s="5" t="s">
        <v>1120</v>
      </c>
      <c r="C8704">
        <v>2002</v>
      </c>
      <c r="D8704" s="6" t="s">
        <v>2178</v>
      </c>
      <c r="F8704" s="3" t="str">
        <f>_xlfn.CONCAT(ARI[[#This Row],[Year]]," ",ARI[[#This Row],[Model]])</f>
        <v>2002 FXSTB Night Train</v>
      </c>
    </row>
    <row r="8705" spans="1:6" x14ac:dyDescent="0.25">
      <c r="A8705" s="5" t="s">
        <v>885</v>
      </c>
      <c r="B8705" s="5" t="s">
        <v>1120</v>
      </c>
      <c r="C8705">
        <v>2003</v>
      </c>
      <c r="D8705" s="6" t="s">
        <v>2178</v>
      </c>
      <c r="F8705" s="3" t="str">
        <f>_xlfn.CONCAT(ARI[[#This Row],[Year]]," ",ARI[[#This Row],[Model]])</f>
        <v>2003 FXSTB Night Train</v>
      </c>
    </row>
    <row r="8706" spans="1:6" x14ac:dyDescent="0.25">
      <c r="A8706" s="5" t="s">
        <v>885</v>
      </c>
      <c r="B8706" s="5" t="s">
        <v>1120</v>
      </c>
      <c r="C8706">
        <v>2004</v>
      </c>
      <c r="D8706" s="6" t="s">
        <v>2178</v>
      </c>
      <c r="F8706" s="3" t="str">
        <f>_xlfn.CONCAT(ARI[[#This Row],[Year]]," ",ARI[[#This Row],[Model]])</f>
        <v>2004 FXSTB Night Train</v>
      </c>
    </row>
    <row r="8707" spans="1:6" x14ac:dyDescent="0.25">
      <c r="A8707" s="5" t="s">
        <v>885</v>
      </c>
      <c r="B8707" s="5" t="s">
        <v>1120</v>
      </c>
      <c r="C8707">
        <v>2005</v>
      </c>
      <c r="D8707" s="6" t="s">
        <v>2178</v>
      </c>
      <c r="F8707" s="3" t="str">
        <f>_xlfn.CONCAT(ARI[[#This Row],[Year]]," ",ARI[[#This Row],[Model]])</f>
        <v>2005 FXSTB Night Train</v>
      </c>
    </row>
    <row r="8708" spans="1:6" x14ac:dyDescent="0.25">
      <c r="A8708" s="5" t="s">
        <v>885</v>
      </c>
      <c r="B8708" s="5" t="s">
        <v>1120</v>
      </c>
      <c r="C8708">
        <v>2006</v>
      </c>
      <c r="D8708" s="6" t="s">
        <v>2178</v>
      </c>
      <c r="F8708" s="3" t="str">
        <f>_xlfn.CONCAT(ARI[[#This Row],[Year]]," ",ARI[[#This Row],[Model]])</f>
        <v>2006 FXSTB Night Train</v>
      </c>
    </row>
    <row r="8709" spans="1:6" x14ac:dyDescent="0.25">
      <c r="A8709" s="5" t="s">
        <v>885</v>
      </c>
      <c r="B8709" s="5" t="s">
        <v>1120</v>
      </c>
      <c r="C8709">
        <v>2007</v>
      </c>
      <c r="D8709" s="6" t="s">
        <v>2178</v>
      </c>
      <c r="F8709" s="3" t="str">
        <f>_xlfn.CONCAT(ARI[[#This Row],[Year]]," ",ARI[[#This Row],[Model]])</f>
        <v>2007 FXSTB Night Train</v>
      </c>
    </row>
    <row r="8710" spans="1:6" x14ac:dyDescent="0.25">
      <c r="A8710" s="5" t="s">
        <v>885</v>
      </c>
      <c r="B8710" s="5" t="s">
        <v>1120</v>
      </c>
      <c r="C8710">
        <v>2008</v>
      </c>
      <c r="D8710" s="6" t="s">
        <v>2178</v>
      </c>
      <c r="F8710" s="3" t="str">
        <f>_xlfn.CONCAT(ARI[[#This Row],[Year]]," ",ARI[[#This Row],[Model]])</f>
        <v>2008 FXSTB Night Train</v>
      </c>
    </row>
    <row r="8711" spans="1:6" x14ac:dyDescent="0.25">
      <c r="A8711" s="5" t="s">
        <v>885</v>
      </c>
      <c r="B8711" s="5" t="s">
        <v>1120</v>
      </c>
      <c r="C8711">
        <v>1993</v>
      </c>
      <c r="D8711" s="6" t="s">
        <v>2179</v>
      </c>
      <c r="F8711" s="3" t="str">
        <f>_xlfn.CONCAT(ARI[[#This Row],[Year]]," ",ARI[[#This Row],[Model]])</f>
        <v>1993 FXSTC Softail Custom</v>
      </c>
    </row>
    <row r="8712" spans="1:6" x14ac:dyDescent="0.25">
      <c r="A8712" s="5" t="s">
        <v>885</v>
      </c>
      <c r="B8712" s="5" t="s">
        <v>1120</v>
      </c>
      <c r="C8712">
        <v>1994</v>
      </c>
      <c r="D8712" s="6" t="s">
        <v>2179</v>
      </c>
      <c r="F8712" s="3" t="str">
        <f>_xlfn.CONCAT(ARI[[#This Row],[Year]]," ",ARI[[#This Row],[Model]])</f>
        <v>1994 FXSTC Softail Custom</v>
      </c>
    </row>
    <row r="8713" spans="1:6" x14ac:dyDescent="0.25">
      <c r="A8713" s="5" t="s">
        <v>885</v>
      </c>
      <c r="B8713" s="5" t="s">
        <v>1120</v>
      </c>
      <c r="C8713">
        <v>1995</v>
      </c>
      <c r="D8713" s="6" t="s">
        <v>2179</v>
      </c>
      <c r="F8713" s="3" t="str">
        <f>_xlfn.CONCAT(ARI[[#This Row],[Year]]," ",ARI[[#This Row],[Model]])</f>
        <v>1995 FXSTC Softail Custom</v>
      </c>
    </row>
    <row r="8714" spans="1:6" x14ac:dyDescent="0.25">
      <c r="A8714" s="5" t="s">
        <v>885</v>
      </c>
      <c r="B8714" s="5" t="s">
        <v>1120</v>
      </c>
      <c r="C8714">
        <v>1996</v>
      </c>
      <c r="D8714" s="6" t="s">
        <v>2179</v>
      </c>
      <c r="F8714" s="3" t="str">
        <f>_xlfn.CONCAT(ARI[[#This Row],[Year]]," ",ARI[[#This Row],[Model]])</f>
        <v>1996 FXSTC Softail Custom</v>
      </c>
    </row>
    <row r="8715" spans="1:6" x14ac:dyDescent="0.25">
      <c r="A8715" s="5" t="s">
        <v>885</v>
      </c>
      <c r="B8715" s="5" t="s">
        <v>1120</v>
      </c>
      <c r="C8715">
        <v>1997</v>
      </c>
      <c r="D8715" s="6" t="s">
        <v>2179</v>
      </c>
      <c r="F8715" s="3" t="str">
        <f>_xlfn.CONCAT(ARI[[#This Row],[Year]]," ",ARI[[#This Row],[Model]])</f>
        <v>1997 FXSTC Softail Custom</v>
      </c>
    </row>
    <row r="8716" spans="1:6" x14ac:dyDescent="0.25">
      <c r="A8716" s="5" t="s">
        <v>885</v>
      </c>
      <c r="B8716" s="5" t="s">
        <v>1120</v>
      </c>
      <c r="C8716">
        <v>1998</v>
      </c>
      <c r="D8716" s="6" t="s">
        <v>2179</v>
      </c>
      <c r="F8716" s="3" t="str">
        <f>_xlfn.CONCAT(ARI[[#This Row],[Year]]," ",ARI[[#This Row],[Model]])</f>
        <v>1998 FXSTC Softail Custom</v>
      </c>
    </row>
    <row r="8717" spans="1:6" x14ac:dyDescent="0.25">
      <c r="A8717" s="5" t="s">
        <v>885</v>
      </c>
      <c r="B8717" s="5" t="s">
        <v>1120</v>
      </c>
      <c r="C8717">
        <v>2007</v>
      </c>
      <c r="D8717" s="6" t="s">
        <v>2179</v>
      </c>
      <c r="F8717" s="3" t="str">
        <f>_xlfn.CONCAT(ARI[[#This Row],[Year]]," ",ARI[[#This Row],[Model]])</f>
        <v>2007 FXSTC Softail Custom</v>
      </c>
    </row>
    <row r="8718" spans="1:6" x14ac:dyDescent="0.25">
      <c r="A8718" s="5" t="s">
        <v>885</v>
      </c>
      <c r="B8718" s="5" t="s">
        <v>1120</v>
      </c>
      <c r="C8718">
        <v>2008</v>
      </c>
      <c r="D8718" s="6" t="s">
        <v>2179</v>
      </c>
      <c r="F8718" s="3" t="str">
        <f>_xlfn.CONCAT(ARI[[#This Row],[Year]]," ",ARI[[#This Row],[Model]])</f>
        <v>2008 FXSTC Softail Custom</v>
      </c>
    </row>
    <row r="8719" spans="1:6" x14ac:dyDescent="0.25">
      <c r="A8719" s="5" t="s">
        <v>885</v>
      </c>
      <c r="B8719" s="5" t="s">
        <v>1120</v>
      </c>
      <c r="C8719">
        <v>2000</v>
      </c>
      <c r="D8719" s="6" t="s">
        <v>2180</v>
      </c>
      <c r="F8719" s="3" t="str">
        <f>_xlfn.CONCAT(ARI[[#This Row],[Year]]," ",ARI[[#This Row],[Model]])</f>
        <v>2000 FXSTD Softail Deuce</v>
      </c>
    </row>
    <row r="8720" spans="1:6" x14ac:dyDescent="0.25">
      <c r="A8720" s="5" t="s">
        <v>885</v>
      </c>
      <c r="B8720" s="5" t="s">
        <v>1120</v>
      </c>
      <c r="C8720">
        <v>2001</v>
      </c>
      <c r="D8720" s="6" t="s">
        <v>2180</v>
      </c>
      <c r="F8720" s="3" t="str">
        <f>_xlfn.CONCAT(ARI[[#This Row],[Year]]," ",ARI[[#This Row],[Model]])</f>
        <v>2001 FXSTD Softail Deuce</v>
      </c>
    </row>
    <row r="8721" spans="1:6" x14ac:dyDescent="0.25">
      <c r="A8721" s="5" t="s">
        <v>885</v>
      </c>
      <c r="B8721" s="5" t="s">
        <v>1120</v>
      </c>
      <c r="C8721">
        <v>2002</v>
      </c>
      <c r="D8721" s="6" t="s">
        <v>2180</v>
      </c>
      <c r="F8721" s="3" t="str">
        <f>_xlfn.CONCAT(ARI[[#This Row],[Year]]," ",ARI[[#This Row],[Model]])</f>
        <v>2002 FXSTD Softail Deuce</v>
      </c>
    </row>
    <row r="8722" spans="1:6" x14ac:dyDescent="0.25">
      <c r="A8722" s="5" t="s">
        <v>885</v>
      </c>
      <c r="B8722" s="5" t="s">
        <v>1120</v>
      </c>
      <c r="C8722">
        <v>2003</v>
      </c>
      <c r="D8722" s="6" t="s">
        <v>2180</v>
      </c>
      <c r="F8722" s="3" t="str">
        <f>_xlfn.CONCAT(ARI[[#This Row],[Year]]," ",ARI[[#This Row],[Model]])</f>
        <v>2003 FXSTD Softail Deuce</v>
      </c>
    </row>
    <row r="8723" spans="1:6" x14ac:dyDescent="0.25">
      <c r="A8723" s="5" t="s">
        <v>885</v>
      </c>
      <c r="B8723" s="5" t="s">
        <v>1120</v>
      </c>
      <c r="C8723">
        <v>2004</v>
      </c>
      <c r="D8723" s="6" t="s">
        <v>2180</v>
      </c>
      <c r="F8723" s="3" t="str">
        <f>_xlfn.CONCAT(ARI[[#This Row],[Year]]," ",ARI[[#This Row],[Model]])</f>
        <v>2004 FXSTD Softail Deuce</v>
      </c>
    </row>
    <row r="8724" spans="1:6" x14ac:dyDescent="0.25">
      <c r="A8724" s="5" t="s">
        <v>885</v>
      </c>
      <c r="B8724" s="5" t="s">
        <v>1120</v>
      </c>
      <c r="C8724">
        <v>2005</v>
      </c>
      <c r="D8724" s="6" t="s">
        <v>2180</v>
      </c>
      <c r="F8724" s="3" t="str">
        <f>_xlfn.CONCAT(ARI[[#This Row],[Year]]," ",ARI[[#This Row],[Model]])</f>
        <v>2005 FXSTD Softail Deuce</v>
      </c>
    </row>
    <row r="8725" spans="1:6" x14ac:dyDescent="0.25">
      <c r="A8725" s="5" t="s">
        <v>885</v>
      </c>
      <c r="B8725" s="5" t="s">
        <v>1120</v>
      </c>
      <c r="C8725">
        <v>2006</v>
      </c>
      <c r="D8725" s="6" t="s">
        <v>2180</v>
      </c>
      <c r="F8725" s="3" t="str">
        <f>_xlfn.CONCAT(ARI[[#This Row],[Year]]," ",ARI[[#This Row],[Model]])</f>
        <v>2006 FXSTD Softail Deuce</v>
      </c>
    </row>
    <row r="8726" spans="1:6" x14ac:dyDescent="0.25">
      <c r="A8726" s="5" t="s">
        <v>885</v>
      </c>
      <c r="B8726" s="5" t="s">
        <v>1120</v>
      </c>
      <c r="C8726">
        <v>2007</v>
      </c>
      <c r="D8726" s="6" t="s">
        <v>2180</v>
      </c>
      <c r="F8726" s="3" t="str">
        <f>_xlfn.CONCAT(ARI[[#This Row],[Year]]," ",ARI[[#This Row],[Model]])</f>
        <v>2007 FXSTD Softail Deuce</v>
      </c>
    </row>
    <row r="8727" spans="1:6" x14ac:dyDescent="0.25">
      <c r="A8727" s="5" t="s">
        <v>885</v>
      </c>
      <c r="B8727" s="5" t="s">
        <v>1120</v>
      </c>
      <c r="C8727">
        <v>1988</v>
      </c>
      <c r="D8727" s="6" t="s">
        <v>2181</v>
      </c>
      <c r="F8727" s="3" t="str">
        <f>_xlfn.CONCAT(ARI[[#This Row],[Year]]," ",ARI[[#This Row],[Model]])</f>
        <v>1988 FXSTS Springer Softail</v>
      </c>
    </row>
    <row r="8728" spans="1:6" x14ac:dyDescent="0.25">
      <c r="A8728" s="5" t="s">
        <v>885</v>
      </c>
      <c r="B8728" s="5" t="s">
        <v>1120</v>
      </c>
      <c r="C8728">
        <v>1989</v>
      </c>
      <c r="D8728" s="6" t="s">
        <v>2181</v>
      </c>
      <c r="F8728" s="3" t="str">
        <f>_xlfn.CONCAT(ARI[[#This Row],[Year]]," ",ARI[[#This Row],[Model]])</f>
        <v>1989 FXSTS Springer Softail</v>
      </c>
    </row>
    <row r="8729" spans="1:6" x14ac:dyDescent="0.25">
      <c r="A8729" s="5" t="s">
        <v>885</v>
      </c>
      <c r="B8729" s="5" t="s">
        <v>1120</v>
      </c>
      <c r="C8729">
        <v>1990</v>
      </c>
      <c r="D8729" s="6" t="s">
        <v>2181</v>
      </c>
      <c r="F8729" s="3" t="str">
        <f>_xlfn.CONCAT(ARI[[#This Row],[Year]]," ",ARI[[#This Row],[Model]])</f>
        <v>1990 FXSTS Springer Softail</v>
      </c>
    </row>
    <row r="8730" spans="1:6" x14ac:dyDescent="0.25">
      <c r="A8730" s="5" t="s">
        <v>885</v>
      </c>
      <c r="B8730" s="5" t="s">
        <v>1120</v>
      </c>
      <c r="C8730">
        <v>1991</v>
      </c>
      <c r="D8730" s="6" t="s">
        <v>2181</v>
      </c>
      <c r="F8730" s="3" t="str">
        <f>_xlfn.CONCAT(ARI[[#This Row],[Year]]," ",ARI[[#This Row],[Model]])</f>
        <v>1991 FXSTS Springer Softail</v>
      </c>
    </row>
    <row r="8731" spans="1:6" x14ac:dyDescent="0.25">
      <c r="A8731" s="5" t="s">
        <v>885</v>
      </c>
      <c r="B8731" s="5" t="s">
        <v>1120</v>
      </c>
      <c r="C8731">
        <v>1992</v>
      </c>
      <c r="D8731" s="6" t="s">
        <v>2181</v>
      </c>
      <c r="F8731" s="3" t="str">
        <f>_xlfn.CONCAT(ARI[[#This Row],[Year]]," ",ARI[[#This Row],[Model]])</f>
        <v>1992 FXSTS Springer Softail</v>
      </c>
    </row>
    <row r="8732" spans="1:6" x14ac:dyDescent="0.25">
      <c r="A8732" s="5" t="s">
        <v>885</v>
      </c>
      <c r="B8732" s="5" t="s">
        <v>1120</v>
      </c>
      <c r="C8732">
        <v>1993</v>
      </c>
      <c r="D8732" s="6" t="s">
        <v>2181</v>
      </c>
      <c r="F8732" s="3" t="str">
        <f>_xlfn.CONCAT(ARI[[#This Row],[Year]]," ",ARI[[#This Row],[Model]])</f>
        <v>1993 FXSTS Springer Softail</v>
      </c>
    </row>
    <row r="8733" spans="1:6" x14ac:dyDescent="0.25">
      <c r="A8733" s="5" t="s">
        <v>885</v>
      </c>
      <c r="B8733" s="5" t="s">
        <v>1120</v>
      </c>
      <c r="C8733">
        <v>1994</v>
      </c>
      <c r="D8733" s="6" t="s">
        <v>2181</v>
      </c>
      <c r="F8733" s="3" t="str">
        <f>_xlfn.CONCAT(ARI[[#This Row],[Year]]," ",ARI[[#This Row],[Model]])</f>
        <v>1994 FXSTS Springer Softail</v>
      </c>
    </row>
    <row r="8734" spans="1:6" x14ac:dyDescent="0.25">
      <c r="A8734" s="5" t="s">
        <v>885</v>
      </c>
      <c r="B8734" s="5" t="s">
        <v>1120</v>
      </c>
      <c r="C8734">
        <v>1995</v>
      </c>
      <c r="D8734" s="6" t="s">
        <v>2181</v>
      </c>
      <c r="F8734" s="3" t="str">
        <f>_xlfn.CONCAT(ARI[[#This Row],[Year]]," ",ARI[[#This Row],[Model]])</f>
        <v>1995 FXSTS Springer Softail</v>
      </c>
    </row>
    <row r="8735" spans="1:6" x14ac:dyDescent="0.25">
      <c r="A8735" s="5" t="s">
        <v>885</v>
      </c>
      <c r="B8735" s="5" t="s">
        <v>1120</v>
      </c>
      <c r="C8735">
        <v>1996</v>
      </c>
      <c r="D8735" s="6" t="s">
        <v>2181</v>
      </c>
      <c r="F8735" s="3" t="str">
        <f>_xlfn.CONCAT(ARI[[#This Row],[Year]]," ",ARI[[#This Row],[Model]])</f>
        <v>1996 FXSTS Springer Softail</v>
      </c>
    </row>
    <row r="8736" spans="1:6" x14ac:dyDescent="0.25">
      <c r="A8736" s="5" t="s">
        <v>885</v>
      </c>
      <c r="B8736" s="5" t="s">
        <v>1120</v>
      </c>
      <c r="C8736">
        <v>1997</v>
      </c>
      <c r="D8736" s="6" t="s">
        <v>2181</v>
      </c>
      <c r="F8736" s="3" t="str">
        <f>_xlfn.CONCAT(ARI[[#This Row],[Year]]," ",ARI[[#This Row],[Model]])</f>
        <v>1997 FXSTS Springer Softail</v>
      </c>
    </row>
    <row r="8737" spans="1:6" x14ac:dyDescent="0.25">
      <c r="A8737" s="5" t="s">
        <v>885</v>
      </c>
      <c r="B8737" s="5" t="s">
        <v>1120</v>
      </c>
      <c r="C8737">
        <v>1998</v>
      </c>
      <c r="D8737" s="6" t="s">
        <v>2181</v>
      </c>
      <c r="F8737" s="3" t="str">
        <f>_xlfn.CONCAT(ARI[[#This Row],[Year]]," ",ARI[[#This Row],[Model]])</f>
        <v>1998 FXSTS Springer Softail</v>
      </c>
    </row>
    <row r="8738" spans="1:6" x14ac:dyDescent="0.25">
      <c r="A8738" s="5" t="s">
        <v>885</v>
      </c>
      <c r="B8738" s="5" t="s">
        <v>1120</v>
      </c>
      <c r="C8738">
        <v>1999</v>
      </c>
      <c r="D8738" s="6" t="s">
        <v>2181</v>
      </c>
      <c r="F8738" s="3" t="str">
        <f>_xlfn.CONCAT(ARI[[#This Row],[Year]]," ",ARI[[#This Row],[Model]])</f>
        <v>1999 FXSTS Springer Softail</v>
      </c>
    </row>
    <row r="8739" spans="1:6" x14ac:dyDescent="0.25">
      <c r="A8739" s="5" t="s">
        <v>885</v>
      </c>
      <c r="B8739" s="5" t="s">
        <v>1120</v>
      </c>
      <c r="C8739">
        <v>2000</v>
      </c>
      <c r="D8739" s="6" t="s">
        <v>2181</v>
      </c>
      <c r="F8739" s="3" t="str">
        <f>_xlfn.CONCAT(ARI[[#This Row],[Year]]," ",ARI[[#This Row],[Model]])</f>
        <v>2000 FXSTS Springer Softail</v>
      </c>
    </row>
    <row r="8740" spans="1:6" x14ac:dyDescent="0.25">
      <c r="A8740" s="5" t="s">
        <v>885</v>
      </c>
      <c r="B8740" s="5" t="s">
        <v>1120</v>
      </c>
      <c r="C8740">
        <v>2001</v>
      </c>
      <c r="D8740" s="6" t="s">
        <v>2181</v>
      </c>
      <c r="F8740" s="3" t="str">
        <f>_xlfn.CONCAT(ARI[[#This Row],[Year]]," ",ARI[[#This Row],[Model]])</f>
        <v>2001 FXSTS Springer Softail</v>
      </c>
    </row>
    <row r="8741" spans="1:6" x14ac:dyDescent="0.25">
      <c r="A8741" s="5" t="s">
        <v>885</v>
      </c>
      <c r="B8741" s="5" t="s">
        <v>1120</v>
      </c>
      <c r="C8741">
        <v>2002</v>
      </c>
      <c r="D8741" s="6" t="s">
        <v>2181</v>
      </c>
      <c r="F8741" s="3" t="str">
        <f>_xlfn.CONCAT(ARI[[#This Row],[Year]]," ",ARI[[#This Row],[Model]])</f>
        <v>2002 FXSTS Springer Softail</v>
      </c>
    </row>
    <row r="8742" spans="1:6" x14ac:dyDescent="0.25">
      <c r="A8742" s="5" t="s">
        <v>885</v>
      </c>
      <c r="B8742" s="5" t="s">
        <v>1120</v>
      </c>
      <c r="C8742">
        <v>2003</v>
      </c>
      <c r="D8742" s="6" t="s">
        <v>2181</v>
      </c>
      <c r="F8742" s="3" t="str">
        <f>_xlfn.CONCAT(ARI[[#This Row],[Year]]," ",ARI[[#This Row],[Model]])</f>
        <v>2003 FXSTS Springer Softail</v>
      </c>
    </row>
    <row r="8743" spans="1:6" x14ac:dyDescent="0.25">
      <c r="A8743" s="5" t="s">
        <v>885</v>
      </c>
      <c r="B8743" s="5" t="s">
        <v>1120</v>
      </c>
      <c r="C8743">
        <v>2004</v>
      </c>
      <c r="D8743" s="6" t="s">
        <v>2181</v>
      </c>
      <c r="F8743" s="3" t="str">
        <f>_xlfn.CONCAT(ARI[[#This Row],[Year]]," ",ARI[[#This Row],[Model]])</f>
        <v>2004 FXSTS Springer Softail</v>
      </c>
    </row>
    <row r="8744" spans="1:6" x14ac:dyDescent="0.25">
      <c r="A8744" s="5" t="s">
        <v>885</v>
      </c>
      <c r="B8744" s="5" t="s">
        <v>1120</v>
      </c>
      <c r="C8744">
        <v>2005</v>
      </c>
      <c r="D8744" s="6" t="s">
        <v>2181</v>
      </c>
      <c r="F8744" s="3" t="str">
        <f>_xlfn.CONCAT(ARI[[#This Row],[Year]]," ",ARI[[#This Row],[Model]])</f>
        <v>2005 FXSTS Springer Softail</v>
      </c>
    </row>
    <row r="8745" spans="1:6" x14ac:dyDescent="0.25">
      <c r="A8745" s="5" t="s">
        <v>885</v>
      </c>
      <c r="B8745" s="5" t="s">
        <v>1120</v>
      </c>
      <c r="C8745">
        <v>2006</v>
      </c>
      <c r="D8745" s="6" t="s">
        <v>2181</v>
      </c>
      <c r="F8745" s="3" t="str">
        <f>_xlfn.CONCAT(ARI[[#This Row],[Year]]," ",ARI[[#This Row],[Model]])</f>
        <v>2006 FXSTS Springer Softail</v>
      </c>
    </row>
    <row r="8746" spans="1:6" x14ac:dyDescent="0.25">
      <c r="A8746" s="5" t="s">
        <v>885</v>
      </c>
      <c r="B8746" s="5" t="s">
        <v>1120</v>
      </c>
      <c r="C8746">
        <v>1995</v>
      </c>
      <c r="D8746" s="6" t="s">
        <v>2182</v>
      </c>
      <c r="F8746" s="3" t="str">
        <f>_xlfn.CONCAT(ARI[[#This Row],[Year]]," ",ARI[[#This Row],[Model]])</f>
        <v>1995 FXSTSB Bad Boy</v>
      </c>
    </row>
    <row r="8747" spans="1:6" x14ac:dyDescent="0.25">
      <c r="A8747" s="5" t="s">
        <v>885</v>
      </c>
      <c r="B8747" s="5" t="s">
        <v>1120</v>
      </c>
      <c r="C8747">
        <v>1996</v>
      </c>
      <c r="D8747" s="6" t="s">
        <v>2182</v>
      </c>
      <c r="F8747" s="3" t="str">
        <f>_xlfn.CONCAT(ARI[[#This Row],[Year]]," ",ARI[[#This Row],[Model]])</f>
        <v>1996 FXSTSB Bad Boy</v>
      </c>
    </row>
    <row r="8748" spans="1:6" x14ac:dyDescent="0.25">
      <c r="A8748" s="5" t="s">
        <v>885</v>
      </c>
      <c r="B8748" s="5" t="s">
        <v>1120</v>
      </c>
      <c r="C8748">
        <v>1997</v>
      </c>
      <c r="D8748" s="6" t="s">
        <v>2182</v>
      </c>
      <c r="F8748" s="3" t="str">
        <f>_xlfn.CONCAT(ARI[[#This Row],[Year]]," ",ARI[[#This Row],[Model]])</f>
        <v>1997 FXSTSB Bad Boy</v>
      </c>
    </row>
    <row r="8749" spans="1:6" x14ac:dyDescent="0.25">
      <c r="A8749" s="5" t="s">
        <v>885</v>
      </c>
      <c r="B8749" s="5" t="s">
        <v>1120</v>
      </c>
      <c r="C8749">
        <v>1980</v>
      </c>
      <c r="D8749" s="6" t="s">
        <v>2183</v>
      </c>
      <c r="F8749" s="3" t="str">
        <f>_xlfn.CONCAT(ARI[[#This Row],[Year]]," ",ARI[[#This Row],[Model]])</f>
        <v>1980 FXWG Wide Glide</v>
      </c>
    </row>
    <row r="8750" spans="1:6" x14ac:dyDescent="0.25">
      <c r="A8750" s="5" t="s">
        <v>885</v>
      </c>
      <c r="B8750" s="5" t="s">
        <v>1120</v>
      </c>
      <c r="C8750">
        <v>1981</v>
      </c>
      <c r="D8750" s="6" t="s">
        <v>2183</v>
      </c>
      <c r="F8750" s="3" t="str">
        <f>_xlfn.CONCAT(ARI[[#This Row],[Year]]," ",ARI[[#This Row],[Model]])</f>
        <v>1981 FXWG Wide Glide</v>
      </c>
    </row>
    <row r="8751" spans="1:6" x14ac:dyDescent="0.25">
      <c r="A8751" s="5" t="s">
        <v>885</v>
      </c>
      <c r="B8751" s="5" t="s">
        <v>1120</v>
      </c>
      <c r="C8751">
        <v>1982</v>
      </c>
      <c r="D8751" s="6" t="s">
        <v>2183</v>
      </c>
      <c r="F8751" s="3" t="str">
        <f>_xlfn.CONCAT(ARI[[#This Row],[Year]]," ",ARI[[#This Row],[Model]])</f>
        <v>1982 FXWG Wide Glide</v>
      </c>
    </row>
    <row r="8752" spans="1:6" x14ac:dyDescent="0.25">
      <c r="A8752" s="5" t="s">
        <v>885</v>
      </c>
      <c r="B8752" s="5" t="s">
        <v>1120</v>
      </c>
      <c r="C8752">
        <v>1983</v>
      </c>
      <c r="D8752" s="6" t="s">
        <v>2183</v>
      </c>
      <c r="F8752" s="3" t="str">
        <f>_xlfn.CONCAT(ARI[[#This Row],[Year]]," ",ARI[[#This Row],[Model]])</f>
        <v>1983 FXWG Wide Glide</v>
      </c>
    </row>
    <row r="8753" spans="1:6" x14ac:dyDescent="0.25">
      <c r="A8753" s="5" t="s">
        <v>885</v>
      </c>
      <c r="B8753" s="5" t="s">
        <v>1120</v>
      </c>
      <c r="C8753">
        <v>1984</v>
      </c>
      <c r="D8753" s="6" t="s">
        <v>2183</v>
      </c>
      <c r="F8753" s="3" t="str">
        <f>_xlfn.CONCAT(ARI[[#This Row],[Year]]," ",ARI[[#This Row],[Model]])</f>
        <v>1984 FXWG Wide Glide</v>
      </c>
    </row>
    <row r="8754" spans="1:6" x14ac:dyDescent="0.25">
      <c r="A8754" s="5" t="s">
        <v>885</v>
      </c>
      <c r="B8754" s="5" t="s">
        <v>1120</v>
      </c>
      <c r="C8754">
        <v>1985</v>
      </c>
      <c r="D8754" s="6" t="s">
        <v>2183</v>
      </c>
      <c r="F8754" s="3" t="str">
        <f>_xlfn.CONCAT(ARI[[#This Row],[Year]]," ",ARI[[#This Row],[Model]])</f>
        <v>1985 FXWG Wide Glide</v>
      </c>
    </row>
    <row r="8755" spans="1:6" x14ac:dyDescent="0.25">
      <c r="A8755" s="5" t="s">
        <v>885</v>
      </c>
      <c r="B8755" s="5" t="s">
        <v>1120</v>
      </c>
      <c r="C8755">
        <v>1986</v>
      </c>
      <c r="D8755" s="6" t="s">
        <v>2183</v>
      </c>
      <c r="F8755" s="3" t="str">
        <f>_xlfn.CONCAT(ARI[[#This Row],[Year]]," ",ARI[[#This Row],[Model]])</f>
        <v>1986 FXWG Wide Glide</v>
      </c>
    </row>
    <row r="8756" spans="1:6" x14ac:dyDescent="0.25">
      <c r="A8756" s="5" t="s">
        <v>885</v>
      </c>
      <c r="B8756" s="5" t="s">
        <v>1120</v>
      </c>
      <c r="C8756">
        <v>2002</v>
      </c>
      <c r="D8756" s="6" t="s">
        <v>2184</v>
      </c>
      <c r="F8756" s="3" t="str">
        <f>_xlfn.CONCAT(ARI[[#This Row],[Year]]," ",ARI[[#This Row],[Model]])</f>
        <v>2002 VRSCA V-Rod</v>
      </c>
    </row>
    <row r="8757" spans="1:6" x14ac:dyDescent="0.25">
      <c r="A8757" s="5" t="s">
        <v>885</v>
      </c>
      <c r="B8757" s="5" t="s">
        <v>1120</v>
      </c>
      <c r="C8757">
        <v>2003</v>
      </c>
      <c r="D8757" s="6" t="s">
        <v>2184</v>
      </c>
      <c r="F8757" s="3" t="str">
        <f>_xlfn.CONCAT(ARI[[#This Row],[Year]]," ",ARI[[#This Row],[Model]])</f>
        <v>2003 VRSCA V-Rod</v>
      </c>
    </row>
    <row r="8758" spans="1:6" x14ac:dyDescent="0.25">
      <c r="A8758" s="5" t="s">
        <v>885</v>
      </c>
      <c r="B8758" s="5" t="s">
        <v>1120</v>
      </c>
      <c r="C8758">
        <v>2004</v>
      </c>
      <c r="D8758" s="6" t="s">
        <v>2184</v>
      </c>
      <c r="F8758" s="3" t="str">
        <f>_xlfn.CONCAT(ARI[[#This Row],[Year]]," ",ARI[[#This Row],[Model]])</f>
        <v>2004 VRSCA V-Rod</v>
      </c>
    </row>
    <row r="8759" spans="1:6" x14ac:dyDescent="0.25">
      <c r="A8759" s="5" t="s">
        <v>885</v>
      </c>
      <c r="B8759" s="5" t="s">
        <v>1120</v>
      </c>
      <c r="C8759">
        <v>2005</v>
      </c>
      <c r="D8759" s="6" t="s">
        <v>2184</v>
      </c>
      <c r="F8759" s="3" t="str">
        <f>_xlfn.CONCAT(ARI[[#This Row],[Year]]," ",ARI[[#This Row],[Model]])</f>
        <v>2005 VRSCA V-Rod</v>
      </c>
    </row>
    <row r="8760" spans="1:6" x14ac:dyDescent="0.25">
      <c r="A8760" s="5" t="s">
        <v>885</v>
      </c>
      <c r="B8760" s="5" t="s">
        <v>1120</v>
      </c>
      <c r="C8760">
        <v>2006</v>
      </c>
      <c r="D8760" s="6" t="s">
        <v>2184</v>
      </c>
      <c r="F8760" s="3" t="str">
        <f>_xlfn.CONCAT(ARI[[#This Row],[Year]]," ",ARI[[#This Row],[Model]])</f>
        <v>2006 VRSCA V-Rod</v>
      </c>
    </row>
    <row r="8761" spans="1:6" x14ac:dyDescent="0.25">
      <c r="A8761" s="5" t="s">
        <v>885</v>
      </c>
      <c r="B8761" s="5" t="s">
        <v>1120</v>
      </c>
      <c r="C8761">
        <v>2007</v>
      </c>
      <c r="D8761" s="6" t="s">
        <v>2185</v>
      </c>
      <c r="F8761" s="3" t="str">
        <f>_xlfn.CONCAT(ARI[[#This Row],[Year]]," ",ARI[[#This Row],[Model]])</f>
        <v>2007 VRSCAW V-Rod</v>
      </c>
    </row>
    <row r="8762" spans="1:6" x14ac:dyDescent="0.25">
      <c r="A8762" s="5" t="s">
        <v>885</v>
      </c>
      <c r="B8762" s="5" t="s">
        <v>1120</v>
      </c>
      <c r="C8762">
        <v>2008</v>
      </c>
      <c r="D8762" s="6" t="s">
        <v>2185</v>
      </c>
      <c r="F8762" s="3" t="str">
        <f>_xlfn.CONCAT(ARI[[#This Row],[Year]]," ",ARI[[#This Row],[Model]])</f>
        <v>2008 VRSCAW V-Rod</v>
      </c>
    </row>
    <row r="8763" spans="1:6" x14ac:dyDescent="0.25">
      <c r="A8763" s="5" t="s">
        <v>885</v>
      </c>
      <c r="B8763" s="5" t="s">
        <v>1120</v>
      </c>
      <c r="C8763">
        <v>2004</v>
      </c>
      <c r="D8763" s="6" t="s">
        <v>2186</v>
      </c>
      <c r="F8763" s="3" t="str">
        <f>_xlfn.CONCAT(ARI[[#This Row],[Year]]," ",ARI[[#This Row],[Model]])</f>
        <v>2004 VRSCB V-Rod</v>
      </c>
    </row>
    <row r="8764" spans="1:6" x14ac:dyDescent="0.25">
      <c r="A8764" s="5" t="s">
        <v>885</v>
      </c>
      <c r="B8764" s="5" t="s">
        <v>1120</v>
      </c>
      <c r="C8764">
        <v>2005</v>
      </c>
      <c r="D8764" s="6" t="s">
        <v>2186</v>
      </c>
      <c r="F8764" s="3" t="str">
        <f>_xlfn.CONCAT(ARI[[#This Row],[Year]]," ",ARI[[#This Row],[Model]])</f>
        <v>2005 VRSCB V-Rod</v>
      </c>
    </row>
    <row r="8765" spans="1:6" x14ac:dyDescent="0.25">
      <c r="A8765" s="5" t="s">
        <v>885</v>
      </c>
      <c r="B8765" s="5" t="s">
        <v>1120</v>
      </c>
      <c r="C8765">
        <v>2006</v>
      </c>
      <c r="D8765" s="6" t="s">
        <v>2187</v>
      </c>
      <c r="F8765" s="3" t="str">
        <f>_xlfn.CONCAT(ARI[[#This Row],[Year]]," ",ARI[[#This Row],[Model]])</f>
        <v>2006 VRSCD Night Rod</v>
      </c>
    </row>
    <row r="8766" spans="1:6" x14ac:dyDescent="0.25">
      <c r="A8766" s="5" t="s">
        <v>885</v>
      </c>
      <c r="B8766" s="5" t="s">
        <v>1120</v>
      </c>
      <c r="C8766">
        <v>2007</v>
      </c>
      <c r="D8766" s="6" t="s">
        <v>2187</v>
      </c>
      <c r="F8766" s="3" t="str">
        <f>_xlfn.CONCAT(ARI[[#This Row],[Year]]," ",ARI[[#This Row],[Model]])</f>
        <v>2007 VRSCD Night Rod</v>
      </c>
    </row>
    <row r="8767" spans="1:6" x14ac:dyDescent="0.25">
      <c r="A8767" s="5" t="s">
        <v>885</v>
      </c>
      <c r="B8767" s="5" t="s">
        <v>1120</v>
      </c>
      <c r="C8767">
        <v>2008</v>
      </c>
      <c r="D8767" s="6" t="s">
        <v>2187</v>
      </c>
      <c r="F8767" s="3" t="str">
        <f>_xlfn.CONCAT(ARI[[#This Row],[Year]]," ",ARI[[#This Row],[Model]])</f>
        <v>2008 VRSCD Night Rod</v>
      </c>
    </row>
    <row r="8768" spans="1:6" x14ac:dyDescent="0.25">
      <c r="A8768" s="5" t="s">
        <v>885</v>
      </c>
      <c r="B8768" s="5" t="s">
        <v>1120</v>
      </c>
      <c r="C8768">
        <v>2007</v>
      </c>
      <c r="D8768" s="6" t="s">
        <v>2188</v>
      </c>
      <c r="F8768" s="3" t="str">
        <f>_xlfn.CONCAT(ARI[[#This Row],[Year]]," ",ARI[[#This Row],[Model]])</f>
        <v>2007 VRSCDX Night Rod Special</v>
      </c>
    </row>
    <row r="8769" spans="1:6" x14ac:dyDescent="0.25">
      <c r="A8769" s="5" t="s">
        <v>885</v>
      </c>
      <c r="B8769" s="5" t="s">
        <v>1120</v>
      </c>
      <c r="C8769">
        <v>2008</v>
      </c>
      <c r="D8769" s="6" t="s">
        <v>2188</v>
      </c>
      <c r="F8769" s="3" t="str">
        <f>_xlfn.CONCAT(ARI[[#This Row],[Year]]," ",ARI[[#This Row],[Model]])</f>
        <v>2008 VRSCDX Night Rod Special</v>
      </c>
    </row>
    <row r="8770" spans="1:6" x14ac:dyDescent="0.25">
      <c r="A8770" s="5" t="s">
        <v>885</v>
      </c>
      <c r="B8770" s="5" t="s">
        <v>1120</v>
      </c>
      <c r="C8770">
        <v>2006</v>
      </c>
      <c r="D8770" s="6" t="s">
        <v>2189</v>
      </c>
      <c r="F8770" s="3" t="str">
        <f>_xlfn.CONCAT(ARI[[#This Row],[Year]]," ",ARI[[#This Row],[Model]])</f>
        <v>2006 VRSCR Street Rod</v>
      </c>
    </row>
    <row r="8771" spans="1:6" x14ac:dyDescent="0.25">
      <c r="A8771" s="5" t="s">
        <v>885</v>
      </c>
      <c r="B8771" s="5" t="s">
        <v>1120</v>
      </c>
      <c r="C8771">
        <v>2007</v>
      </c>
      <c r="D8771" s="6" t="s">
        <v>2189</v>
      </c>
      <c r="F8771" s="3" t="str">
        <f>_xlfn.CONCAT(ARI[[#This Row],[Year]]," ",ARI[[#This Row],[Model]])</f>
        <v>2007 VRSCR Street Rod</v>
      </c>
    </row>
    <row r="8772" spans="1:6" x14ac:dyDescent="0.25">
      <c r="A8772" s="5" t="s">
        <v>885</v>
      </c>
      <c r="B8772" s="5" t="s">
        <v>1120</v>
      </c>
      <c r="C8772">
        <v>2007</v>
      </c>
      <c r="D8772" s="6" t="s">
        <v>2190</v>
      </c>
      <c r="F8772" s="3" t="str">
        <f>_xlfn.CONCAT(ARI[[#This Row],[Year]]," ",ARI[[#This Row],[Model]])</f>
        <v>2007 VRSCX V-Rod</v>
      </c>
    </row>
    <row r="8773" spans="1:6" x14ac:dyDescent="0.25">
      <c r="A8773" s="5" t="s">
        <v>885</v>
      </c>
      <c r="B8773" s="5" t="s">
        <v>1120</v>
      </c>
      <c r="C8773">
        <v>1996</v>
      </c>
      <c r="D8773" s="6" t="s">
        <v>2191</v>
      </c>
      <c r="F8773" s="3" t="str">
        <f>_xlfn.CONCAT(ARI[[#This Row],[Year]]," ",ARI[[#This Row],[Model]])</f>
        <v>1996 XL1200C Sportster 1200 Custom</v>
      </c>
    </row>
    <row r="8774" spans="1:6" x14ac:dyDescent="0.25">
      <c r="A8774" s="5" t="s">
        <v>885</v>
      </c>
      <c r="B8774" s="5" t="s">
        <v>1120</v>
      </c>
      <c r="C8774">
        <v>1997</v>
      </c>
      <c r="D8774" s="6" t="s">
        <v>2191</v>
      </c>
      <c r="F8774" s="3" t="str">
        <f>_xlfn.CONCAT(ARI[[#This Row],[Year]]," ",ARI[[#This Row],[Model]])</f>
        <v>1997 XL1200C Sportster 1200 Custom</v>
      </c>
    </row>
    <row r="8775" spans="1:6" x14ac:dyDescent="0.25">
      <c r="A8775" s="5" t="s">
        <v>885</v>
      </c>
      <c r="B8775" s="5" t="s">
        <v>1120</v>
      </c>
      <c r="C8775">
        <v>1998</v>
      </c>
      <c r="D8775" s="6" t="s">
        <v>2191</v>
      </c>
      <c r="F8775" s="3" t="str">
        <f>_xlfn.CONCAT(ARI[[#This Row],[Year]]," ",ARI[[#This Row],[Model]])</f>
        <v>1998 XL1200C Sportster 1200 Custom</v>
      </c>
    </row>
    <row r="8776" spans="1:6" x14ac:dyDescent="0.25">
      <c r="A8776" s="5" t="s">
        <v>885</v>
      </c>
      <c r="B8776" s="5" t="s">
        <v>1120</v>
      </c>
      <c r="C8776">
        <v>1999</v>
      </c>
      <c r="D8776" s="6" t="s">
        <v>2191</v>
      </c>
      <c r="F8776" s="3" t="str">
        <f>_xlfn.CONCAT(ARI[[#This Row],[Year]]," ",ARI[[#This Row],[Model]])</f>
        <v>1999 XL1200C Sportster 1200 Custom</v>
      </c>
    </row>
    <row r="8777" spans="1:6" x14ac:dyDescent="0.25">
      <c r="A8777" s="5" t="s">
        <v>885</v>
      </c>
      <c r="B8777" s="5" t="s">
        <v>1120</v>
      </c>
      <c r="C8777">
        <v>2000</v>
      </c>
      <c r="D8777" s="6" t="s">
        <v>2191</v>
      </c>
      <c r="F8777" s="3" t="str">
        <f>_xlfn.CONCAT(ARI[[#This Row],[Year]]," ",ARI[[#This Row],[Model]])</f>
        <v>2000 XL1200C Sportster 1200 Custom</v>
      </c>
    </row>
    <row r="8778" spans="1:6" x14ac:dyDescent="0.25">
      <c r="A8778" s="5" t="s">
        <v>885</v>
      </c>
      <c r="B8778" s="5" t="s">
        <v>1120</v>
      </c>
      <c r="C8778">
        <v>2001</v>
      </c>
      <c r="D8778" s="6" t="s">
        <v>2191</v>
      </c>
      <c r="F8778" s="3" t="str">
        <f>_xlfn.CONCAT(ARI[[#This Row],[Year]]," ",ARI[[#This Row],[Model]])</f>
        <v>2001 XL1200C Sportster 1200 Custom</v>
      </c>
    </row>
    <row r="8779" spans="1:6" x14ac:dyDescent="0.25">
      <c r="A8779" s="5" t="s">
        <v>885</v>
      </c>
      <c r="B8779" s="5" t="s">
        <v>1120</v>
      </c>
      <c r="C8779">
        <v>2002</v>
      </c>
      <c r="D8779" s="6" t="s">
        <v>2191</v>
      </c>
      <c r="F8779" s="3" t="str">
        <f>_xlfn.CONCAT(ARI[[#This Row],[Year]]," ",ARI[[#This Row],[Model]])</f>
        <v>2002 XL1200C Sportster 1200 Custom</v>
      </c>
    </row>
    <row r="8780" spans="1:6" x14ac:dyDescent="0.25">
      <c r="A8780" s="5" t="s">
        <v>885</v>
      </c>
      <c r="B8780" s="5" t="s">
        <v>1120</v>
      </c>
      <c r="C8780">
        <v>2003</v>
      </c>
      <c r="D8780" s="6" t="s">
        <v>2191</v>
      </c>
      <c r="F8780" s="3" t="str">
        <f>_xlfn.CONCAT(ARI[[#This Row],[Year]]," ",ARI[[#This Row],[Model]])</f>
        <v>2003 XL1200C Sportster 1200 Custom</v>
      </c>
    </row>
    <row r="8781" spans="1:6" x14ac:dyDescent="0.25">
      <c r="A8781" s="5" t="s">
        <v>885</v>
      </c>
      <c r="B8781" s="5" t="s">
        <v>1120</v>
      </c>
      <c r="C8781">
        <v>2004</v>
      </c>
      <c r="D8781" s="6" t="s">
        <v>2191</v>
      </c>
      <c r="F8781" s="3" t="str">
        <f>_xlfn.CONCAT(ARI[[#This Row],[Year]]," ",ARI[[#This Row],[Model]])</f>
        <v>2004 XL1200C Sportster 1200 Custom</v>
      </c>
    </row>
    <row r="8782" spans="1:6" x14ac:dyDescent="0.25">
      <c r="A8782" s="5" t="s">
        <v>885</v>
      </c>
      <c r="B8782" s="5" t="s">
        <v>1120</v>
      </c>
      <c r="C8782">
        <v>2005</v>
      </c>
      <c r="D8782" s="6" t="s">
        <v>2191</v>
      </c>
      <c r="F8782" s="3" t="str">
        <f>_xlfn.CONCAT(ARI[[#This Row],[Year]]," ",ARI[[#This Row],[Model]])</f>
        <v>2005 XL1200C Sportster 1200 Custom</v>
      </c>
    </row>
    <row r="8783" spans="1:6" x14ac:dyDescent="0.25">
      <c r="A8783" s="5" t="s">
        <v>885</v>
      </c>
      <c r="B8783" s="5" t="s">
        <v>1120</v>
      </c>
      <c r="C8783">
        <v>2006</v>
      </c>
      <c r="D8783" s="6" t="s">
        <v>2191</v>
      </c>
      <c r="F8783" s="3" t="str">
        <f>_xlfn.CONCAT(ARI[[#This Row],[Year]]," ",ARI[[#This Row],[Model]])</f>
        <v>2006 XL1200C Sportster 1200 Custom</v>
      </c>
    </row>
    <row r="8784" spans="1:6" x14ac:dyDescent="0.25">
      <c r="A8784" s="5" t="s">
        <v>885</v>
      </c>
      <c r="B8784" s="5" t="s">
        <v>1120</v>
      </c>
      <c r="C8784">
        <v>2007</v>
      </c>
      <c r="D8784" s="6" t="s">
        <v>2191</v>
      </c>
      <c r="F8784" s="3" t="str">
        <f>_xlfn.CONCAT(ARI[[#This Row],[Year]]," ",ARI[[#This Row],[Model]])</f>
        <v>2007 XL1200C Sportster 1200 Custom</v>
      </c>
    </row>
    <row r="8785" spans="1:6" x14ac:dyDescent="0.25">
      <c r="A8785" s="5" t="s">
        <v>885</v>
      </c>
      <c r="B8785" s="5" t="s">
        <v>1120</v>
      </c>
      <c r="C8785">
        <v>2008</v>
      </c>
      <c r="D8785" s="6" t="s">
        <v>2191</v>
      </c>
      <c r="F8785" s="3" t="str">
        <f>_xlfn.CONCAT(ARI[[#This Row],[Year]]," ",ARI[[#This Row],[Model]])</f>
        <v>2008 XL1200C Sportster 1200 Custom</v>
      </c>
    </row>
    <row r="8786" spans="1:6" x14ac:dyDescent="0.25">
      <c r="A8786" s="5" t="s">
        <v>885</v>
      </c>
      <c r="B8786" s="5" t="s">
        <v>1120</v>
      </c>
      <c r="C8786">
        <v>2006</v>
      </c>
      <c r="D8786" s="6" t="s">
        <v>2192</v>
      </c>
      <c r="F8786" s="3" t="str">
        <f>_xlfn.CONCAT(ARI[[#This Row],[Year]]," ",ARI[[#This Row],[Model]])</f>
        <v>2006 XL1200L Sportster 1200 Low</v>
      </c>
    </row>
    <row r="8787" spans="1:6" x14ac:dyDescent="0.25">
      <c r="A8787" s="5" t="s">
        <v>885</v>
      </c>
      <c r="B8787" s="5" t="s">
        <v>1120</v>
      </c>
      <c r="C8787">
        <v>2007</v>
      </c>
      <c r="D8787" s="6" t="s">
        <v>2192</v>
      </c>
      <c r="F8787" s="3" t="str">
        <f>_xlfn.CONCAT(ARI[[#This Row],[Year]]," ",ARI[[#This Row],[Model]])</f>
        <v>2007 XL1200L Sportster 1200 Low</v>
      </c>
    </row>
    <row r="8788" spans="1:6" x14ac:dyDescent="0.25">
      <c r="A8788" s="5" t="s">
        <v>885</v>
      </c>
      <c r="B8788" s="5" t="s">
        <v>1120</v>
      </c>
      <c r="C8788">
        <v>2008</v>
      </c>
      <c r="D8788" s="6" t="s">
        <v>2192</v>
      </c>
      <c r="F8788" s="3" t="str">
        <f>_xlfn.CONCAT(ARI[[#This Row],[Year]]," ",ARI[[#This Row],[Model]])</f>
        <v>2008 XL1200L Sportster 1200 Low</v>
      </c>
    </row>
    <row r="8789" spans="1:6" x14ac:dyDescent="0.25">
      <c r="A8789" s="5" t="s">
        <v>885</v>
      </c>
      <c r="B8789" s="5" t="s">
        <v>1120</v>
      </c>
      <c r="C8789">
        <v>2007</v>
      </c>
      <c r="D8789" s="6" t="s">
        <v>2193</v>
      </c>
      <c r="F8789" s="3" t="str">
        <f>_xlfn.CONCAT(ARI[[#This Row],[Year]]," ",ARI[[#This Row],[Model]])</f>
        <v>2007 XL1200N Sportster 1200 Nightster</v>
      </c>
    </row>
    <row r="8790" spans="1:6" x14ac:dyDescent="0.25">
      <c r="A8790" s="5" t="s">
        <v>885</v>
      </c>
      <c r="B8790" s="5" t="s">
        <v>1120</v>
      </c>
      <c r="C8790">
        <v>2008</v>
      </c>
      <c r="D8790" s="6" t="s">
        <v>2193</v>
      </c>
      <c r="F8790" s="3" t="str">
        <f>_xlfn.CONCAT(ARI[[#This Row],[Year]]," ",ARI[[#This Row],[Model]])</f>
        <v>2008 XL1200N Sportster 1200 Nightster</v>
      </c>
    </row>
    <row r="8791" spans="1:6" x14ac:dyDescent="0.25">
      <c r="A8791" s="5" t="s">
        <v>885</v>
      </c>
      <c r="B8791" s="5" t="s">
        <v>1120</v>
      </c>
      <c r="C8791">
        <v>2004</v>
      </c>
      <c r="D8791" s="6" t="s">
        <v>2194</v>
      </c>
      <c r="F8791" s="3" t="str">
        <f>_xlfn.CONCAT(ARI[[#This Row],[Year]]," ",ARI[[#This Row],[Model]])</f>
        <v>2004 XL1200R Sportster 1200 Roadster</v>
      </c>
    </row>
    <row r="8792" spans="1:6" x14ac:dyDescent="0.25">
      <c r="A8792" s="5" t="s">
        <v>885</v>
      </c>
      <c r="B8792" s="5" t="s">
        <v>1120</v>
      </c>
      <c r="C8792">
        <v>2005</v>
      </c>
      <c r="D8792" s="6" t="s">
        <v>2194</v>
      </c>
      <c r="F8792" s="3" t="str">
        <f>_xlfn.CONCAT(ARI[[#This Row],[Year]]," ",ARI[[#This Row],[Model]])</f>
        <v>2005 XL1200R Sportster 1200 Roadster</v>
      </c>
    </row>
    <row r="8793" spans="1:6" x14ac:dyDescent="0.25">
      <c r="A8793" s="5" t="s">
        <v>885</v>
      </c>
      <c r="B8793" s="5" t="s">
        <v>1120</v>
      </c>
      <c r="C8793">
        <v>2006</v>
      </c>
      <c r="D8793" s="6" t="s">
        <v>2194</v>
      </c>
      <c r="F8793" s="3" t="str">
        <f>_xlfn.CONCAT(ARI[[#This Row],[Year]]," ",ARI[[#This Row],[Model]])</f>
        <v>2006 XL1200R Sportster 1200 Roadster</v>
      </c>
    </row>
    <row r="8794" spans="1:6" x14ac:dyDescent="0.25">
      <c r="A8794" s="5" t="s">
        <v>885</v>
      </c>
      <c r="B8794" s="5" t="s">
        <v>1120</v>
      </c>
      <c r="C8794">
        <v>2007</v>
      </c>
      <c r="D8794" s="6" t="s">
        <v>2194</v>
      </c>
      <c r="F8794" s="3" t="str">
        <f>_xlfn.CONCAT(ARI[[#This Row],[Year]]," ",ARI[[#This Row],[Model]])</f>
        <v>2007 XL1200R Sportster 1200 Roadster</v>
      </c>
    </row>
    <row r="8795" spans="1:6" x14ac:dyDescent="0.25">
      <c r="A8795" s="5" t="s">
        <v>885</v>
      </c>
      <c r="B8795" s="5" t="s">
        <v>1120</v>
      </c>
      <c r="C8795">
        <v>2008</v>
      </c>
      <c r="D8795" s="6" t="s">
        <v>2194</v>
      </c>
      <c r="F8795" s="3" t="str">
        <f>_xlfn.CONCAT(ARI[[#This Row],[Year]]," ",ARI[[#This Row],[Model]])</f>
        <v>2008 XL1200R Sportster 1200 Roadster</v>
      </c>
    </row>
    <row r="8796" spans="1:6" x14ac:dyDescent="0.25">
      <c r="A8796" s="5" t="s">
        <v>885</v>
      </c>
      <c r="B8796" s="5" t="s">
        <v>1120</v>
      </c>
      <c r="C8796">
        <v>1996</v>
      </c>
      <c r="D8796" s="6" t="s">
        <v>2195</v>
      </c>
      <c r="F8796" s="3" t="str">
        <f>_xlfn.CONCAT(ARI[[#This Row],[Year]]," ",ARI[[#This Row],[Model]])</f>
        <v>1996 XL1200S Sportster 1200 Sport</v>
      </c>
    </row>
    <row r="8797" spans="1:6" x14ac:dyDescent="0.25">
      <c r="A8797" s="5" t="s">
        <v>885</v>
      </c>
      <c r="B8797" s="5" t="s">
        <v>1120</v>
      </c>
      <c r="C8797">
        <v>1997</v>
      </c>
      <c r="D8797" s="6" t="s">
        <v>2195</v>
      </c>
      <c r="F8797" s="3" t="str">
        <f>_xlfn.CONCAT(ARI[[#This Row],[Year]]," ",ARI[[#This Row],[Model]])</f>
        <v>1997 XL1200S Sportster 1200 Sport</v>
      </c>
    </row>
    <row r="8798" spans="1:6" x14ac:dyDescent="0.25">
      <c r="A8798" s="5" t="s">
        <v>885</v>
      </c>
      <c r="B8798" s="5" t="s">
        <v>1120</v>
      </c>
      <c r="C8798">
        <v>1998</v>
      </c>
      <c r="D8798" s="6" t="s">
        <v>2195</v>
      </c>
      <c r="F8798" s="3" t="str">
        <f>_xlfn.CONCAT(ARI[[#This Row],[Year]]," ",ARI[[#This Row],[Model]])</f>
        <v>1998 XL1200S Sportster 1200 Sport</v>
      </c>
    </row>
    <row r="8799" spans="1:6" x14ac:dyDescent="0.25">
      <c r="A8799" s="5" t="s">
        <v>885</v>
      </c>
      <c r="B8799" s="5" t="s">
        <v>1120</v>
      </c>
      <c r="C8799">
        <v>1999</v>
      </c>
      <c r="D8799" s="6" t="s">
        <v>2195</v>
      </c>
      <c r="F8799" s="3" t="str">
        <f>_xlfn.CONCAT(ARI[[#This Row],[Year]]," ",ARI[[#This Row],[Model]])</f>
        <v>1999 XL1200S Sportster 1200 Sport</v>
      </c>
    </row>
    <row r="8800" spans="1:6" x14ac:dyDescent="0.25">
      <c r="A8800" s="5" t="s">
        <v>885</v>
      </c>
      <c r="B8800" s="5" t="s">
        <v>1120</v>
      </c>
      <c r="C8800">
        <v>2000</v>
      </c>
      <c r="D8800" s="6" t="s">
        <v>2195</v>
      </c>
      <c r="F8800" s="3" t="str">
        <f>_xlfn.CONCAT(ARI[[#This Row],[Year]]," ",ARI[[#This Row],[Model]])</f>
        <v>2000 XL1200S Sportster 1200 Sport</v>
      </c>
    </row>
    <row r="8801" spans="1:6" x14ac:dyDescent="0.25">
      <c r="A8801" s="5" t="s">
        <v>885</v>
      </c>
      <c r="B8801" s="5" t="s">
        <v>1120</v>
      </c>
      <c r="C8801">
        <v>2001</v>
      </c>
      <c r="D8801" s="6" t="s">
        <v>2195</v>
      </c>
      <c r="F8801" s="3" t="str">
        <f>_xlfn.CONCAT(ARI[[#This Row],[Year]]," ",ARI[[#This Row],[Model]])</f>
        <v>2001 XL1200S Sportster 1200 Sport</v>
      </c>
    </row>
    <row r="8802" spans="1:6" x14ac:dyDescent="0.25">
      <c r="A8802" s="5" t="s">
        <v>885</v>
      </c>
      <c r="B8802" s="5" t="s">
        <v>1120</v>
      </c>
      <c r="C8802">
        <v>2002</v>
      </c>
      <c r="D8802" s="6" t="s">
        <v>2195</v>
      </c>
      <c r="F8802" s="3" t="str">
        <f>_xlfn.CONCAT(ARI[[#This Row],[Year]]," ",ARI[[#This Row],[Model]])</f>
        <v>2002 XL1200S Sportster 1200 Sport</v>
      </c>
    </row>
    <row r="8803" spans="1:6" x14ac:dyDescent="0.25">
      <c r="A8803" s="5" t="s">
        <v>885</v>
      </c>
      <c r="B8803" s="5" t="s">
        <v>1120</v>
      </c>
      <c r="C8803">
        <v>2003</v>
      </c>
      <c r="D8803" s="6" t="s">
        <v>2195</v>
      </c>
      <c r="F8803" s="3" t="str">
        <f>_xlfn.CONCAT(ARI[[#This Row],[Year]]," ",ARI[[#This Row],[Model]])</f>
        <v>2003 XL1200S Sportster 1200 Sport</v>
      </c>
    </row>
    <row r="8804" spans="1:6" x14ac:dyDescent="0.25">
      <c r="A8804" s="5" t="s">
        <v>885</v>
      </c>
      <c r="B8804" s="5" t="s">
        <v>1120</v>
      </c>
      <c r="C8804">
        <v>2007</v>
      </c>
      <c r="D8804" s="6" t="s">
        <v>2196</v>
      </c>
      <c r="F8804" s="3" t="str">
        <f>_xlfn.CONCAT(ARI[[#This Row],[Year]]," ",ARI[[#This Row],[Model]])</f>
        <v>2007 XL50 50th Anniversary Sportster</v>
      </c>
    </row>
    <row r="8805" spans="1:6" x14ac:dyDescent="0.25">
      <c r="A8805" s="5" t="s">
        <v>885</v>
      </c>
      <c r="B8805" s="5" t="s">
        <v>1120</v>
      </c>
      <c r="C8805">
        <v>2004</v>
      </c>
      <c r="D8805" s="6" t="s">
        <v>2197</v>
      </c>
      <c r="F8805" s="3" t="str">
        <f>_xlfn.CONCAT(ARI[[#This Row],[Year]]," ",ARI[[#This Row],[Model]])</f>
        <v>2004 XL883 Sportster</v>
      </c>
    </row>
    <row r="8806" spans="1:6" x14ac:dyDescent="0.25">
      <c r="A8806" s="5" t="s">
        <v>885</v>
      </c>
      <c r="B8806" s="5" t="s">
        <v>1120</v>
      </c>
      <c r="C8806">
        <v>2005</v>
      </c>
      <c r="D8806" s="6" t="s">
        <v>2197</v>
      </c>
      <c r="F8806" s="3" t="str">
        <f>_xlfn.CONCAT(ARI[[#This Row],[Year]]," ",ARI[[#This Row],[Model]])</f>
        <v>2005 XL883 Sportster</v>
      </c>
    </row>
    <row r="8807" spans="1:6" x14ac:dyDescent="0.25">
      <c r="A8807" s="5" t="s">
        <v>885</v>
      </c>
      <c r="B8807" s="5" t="s">
        <v>1120</v>
      </c>
      <c r="C8807">
        <v>2006</v>
      </c>
      <c r="D8807" s="6" t="s">
        <v>2197</v>
      </c>
      <c r="F8807" s="3" t="str">
        <f>_xlfn.CONCAT(ARI[[#This Row],[Year]]," ",ARI[[#This Row],[Model]])</f>
        <v>2006 XL883 Sportster</v>
      </c>
    </row>
    <row r="8808" spans="1:6" x14ac:dyDescent="0.25">
      <c r="A8808" s="5" t="s">
        <v>885</v>
      </c>
      <c r="B8808" s="5" t="s">
        <v>1120</v>
      </c>
      <c r="C8808">
        <v>2007</v>
      </c>
      <c r="D8808" s="6" t="s">
        <v>2197</v>
      </c>
      <c r="F8808" s="3" t="str">
        <f>_xlfn.CONCAT(ARI[[#This Row],[Year]]," ",ARI[[#This Row],[Model]])</f>
        <v>2007 XL883 Sportster</v>
      </c>
    </row>
    <row r="8809" spans="1:6" x14ac:dyDescent="0.25">
      <c r="A8809" s="5" t="s">
        <v>885</v>
      </c>
      <c r="B8809" s="5" t="s">
        <v>1120</v>
      </c>
      <c r="C8809">
        <v>2008</v>
      </c>
      <c r="D8809" s="6" t="s">
        <v>2197</v>
      </c>
      <c r="F8809" s="3" t="str">
        <f>_xlfn.CONCAT(ARI[[#This Row],[Year]]," ",ARI[[#This Row],[Model]])</f>
        <v>2008 XL883 Sportster</v>
      </c>
    </row>
    <row r="8810" spans="1:6" x14ac:dyDescent="0.25">
      <c r="A8810" s="5" t="s">
        <v>885</v>
      </c>
      <c r="B8810" s="5" t="s">
        <v>1120</v>
      </c>
      <c r="C8810">
        <v>2004</v>
      </c>
      <c r="D8810" s="6" t="s">
        <v>2198</v>
      </c>
      <c r="F8810" s="3" t="str">
        <f>_xlfn.CONCAT(ARI[[#This Row],[Year]]," ",ARI[[#This Row],[Model]])</f>
        <v>2004 XL883C Sportster 883 Custom</v>
      </c>
    </row>
    <row r="8811" spans="1:6" x14ac:dyDescent="0.25">
      <c r="A8811" s="5" t="s">
        <v>885</v>
      </c>
      <c r="B8811" s="5" t="s">
        <v>1120</v>
      </c>
      <c r="C8811">
        <v>2005</v>
      </c>
      <c r="D8811" s="6" t="s">
        <v>2198</v>
      </c>
      <c r="F8811" s="3" t="str">
        <f>_xlfn.CONCAT(ARI[[#This Row],[Year]]," ",ARI[[#This Row],[Model]])</f>
        <v>2005 XL883C Sportster 883 Custom</v>
      </c>
    </row>
    <row r="8812" spans="1:6" x14ac:dyDescent="0.25">
      <c r="A8812" s="5" t="s">
        <v>885</v>
      </c>
      <c r="B8812" s="5" t="s">
        <v>1120</v>
      </c>
      <c r="C8812">
        <v>2006</v>
      </c>
      <c r="D8812" s="6" t="s">
        <v>2198</v>
      </c>
      <c r="F8812" s="3" t="str">
        <f>_xlfn.CONCAT(ARI[[#This Row],[Year]]," ",ARI[[#This Row],[Model]])</f>
        <v>2006 XL883C Sportster 883 Custom</v>
      </c>
    </row>
    <row r="8813" spans="1:6" x14ac:dyDescent="0.25">
      <c r="A8813" s="5" t="s">
        <v>885</v>
      </c>
      <c r="B8813" s="5" t="s">
        <v>1120</v>
      </c>
      <c r="C8813">
        <v>2007</v>
      </c>
      <c r="D8813" s="6" t="s">
        <v>2198</v>
      </c>
      <c r="F8813" s="3" t="str">
        <f>_xlfn.CONCAT(ARI[[#This Row],[Year]]," ",ARI[[#This Row],[Model]])</f>
        <v>2007 XL883C Sportster 883 Custom</v>
      </c>
    </row>
    <row r="8814" spans="1:6" x14ac:dyDescent="0.25">
      <c r="A8814" s="5" t="s">
        <v>885</v>
      </c>
      <c r="B8814" s="5" t="s">
        <v>1120</v>
      </c>
      <c r="C8814">
        <v>2008</v>
      </c>
      <c r="D8814" s="6" t="s">
        <v>2198</v>
      </c>
      <c r="F8814" s="3" t="str">
        <f>_xlfn.CONCAT(ARI[[#This Row],[Year]]," ",ARI[[#This Row],[Model]])</f>
        <v>2008 XL883C Sportster 883 Custom</v>
      </c>
    </row>
    <row r="8815" spans="1:6" x14ac:dyDescent="0.25">
      <c r="A8815" s="5" t="s">
        <v>885</v>
      </c>
      <c r="B8815" s="5" t="s">
        <v>1120</v>
      </c>
      <c r="C8815">
        <v>2005</v>
      </c>
      <c r="D8815" s="6" t="s">
        <v>2199</v>
      </c>
      <c r="F8815" s="3" t="str">
        <f>_xlfn.CONCAT(ARI[[#This Row],[Year]]," ",ARI[[#This Row],[Model]])</f>
        <v>2005 XL883L Sportster 883 Low</v>
      </c>
    </row>
    <row r="8816" spans="1:6" x14ac:dyDescent="0.25">
      <c r="A8816" s="5" t="s">
        <v>885</v>
      </c>
      <c r="B8816" s="5" t="s">
        <v>1120</v>
      </c>
      <c r="C8816">
        <v>2006</v>
      </c>
      <c r="D8816" s="6" t="s">
        <v>2199</v>
      </c>
      <c r="F8816" s="3" t="str">
        <f>_xlfn.CONCAT(ARI[[#This Row],[Year]]," ",ARI[[#This Row],[Model]])</f>
        <v>2006 XL883L Sportster 883 Low</v>
      </c>
    </row>
    <row r="8817" spans="1:6" x14ac:dyDescent="0.25">
      <c r="A8817" s="5" t="s">
        <v>885</v>
      </c>
      <c r="B8817" s="5" t="s">
        <v>1120</v>
      </c>
      <c r="C8817">
        <v>2007</v>
      </c>
      <c r="D8817" s="6" t="s">
        <v>2199</v>
      </c>
      <c r="F8817" s="3" t="str">
        <f>_xlfn.CONCAT(ARI[[#This Row],[Year]]," ",ARI[[#This Row],[Model]])</f>
        <v>2007 XL883L Sportster 883 Low</v>
      </c>
    </row>
    <row r="8818" spans="1:6" x14ac:dyDescent="0.25">
      <c r="A8818" s="5" t="s">
        <v>885</v>
      </c>
      <c r="B8818" s="5" t="s">
        <v>1120</v>
      </c>
      <c r="C8818">
        <v>2008</v>
      </c>
      <c r="D8818" s="6" t="s">
        <v>2199</v>
      </c>
      <c r="F8818" s="3" t="str">
        <f>_xlfn.CONCAT(ARI[[#This Row],[Year]]," ",ARI[[#This Row],[Model]])</f>
        <v>2008 XL883L Sportster 883 Low</v>
      </c>
    </row>
    <row r="8819" spans="1:6" x14ac:dyDescent="0.25">
      <c r="A8819" s="5" t="s">
        <v>885</v>
      </c>
      <c r="B8819" s="5" t="s">
        <v>1120</v>
      </c>
      <c r="C8819">
        <v>2003</v>
      </c>
      <c r="D8819" s="6" t="s">
        <v>2200</v>
      </c>
      <c r="F8819" s="3" t="str">
        <f>_xlfn.CONCAT(ARI[[#This Row],[Year]]," ",ARI[[#This Row],[Model]])</f>
        <v>2003 XL883R Sportster 883 Roadster</v>
      </c>
    </row>
    <row r="8820" spans="1:6" x14ac:dyDescent="0.25">
      <c r="A8820" s="5" t="s">
        <v>885</v>
      </c>
      <c r="B8820" s="5" t="s">
        <v>1120</v>
      </c>
      <c r="C8820">
        <v>2005</v>
      </c>
      <c r="D8820" s="6" t="s">
        <v>2200</v>
      </c>
      <c r="F8820" s="3" t="str">
        <f>_xlfn.CONCAT(ARI[[#This Row],[Year]]," ",ARI[[#This Row],[Model]])</f>
        <v>2005 XL883R Sportster 883 Roadster</v>
      </c>
    </row>
    <row r="8821" spans="1:6" x14ac:dyDescent="0.25">
      <c r="A8821" s="5" t="s">
        <v>885</v>
      </c>
      <c r="B8821" s="5" t="s">
        <v>1120</v>
      </c>
      <c r="C8821">
        <v>2006</v>
      </c>
      <c r="D8821" s="6" t="s">
        <v>2200</v>
      </c>
      <c r="F8821" s="3" t="str">
        <f>_xlfn.CONCAT(ARI[[#This Row],[Year]]," ",ARI[[#This Row],[Model]])</f>
        <v>2006 XL883R Sportster 883 Roadster</v>
      </c>
    </row>
    <row r="8822" spans="1:6" x14ac:dyDescent="0.25">
      <c r="A8822" s="5" t="s">
        <v>885</v>
      </c>
      <c r="B8822" s="5" t="s">
        <v>1120</v>
      </c>
      <c r="C8822">
        <v>2007</v>
      </c>
      <c r="D8822" s="6" t="s">
        <v>2200</v>
      </c>
      <c r="F8822" s="3" t="str">
        <f>_xlfn.CONCAT(ARI[[#This Row],[Year]]," ",ARI[[#This Row],[Model]])</f>
        <v>2007 XL883R Sportster 883 Roadster</v>
      </c>
    </row>
    <row r="8823" spans="1:6" x14ac:dyDescent="0.25">
      <c r="A8823" s="5" t="s">
        <v>885</v>
      </c>
      <c r="B8823" s="5" t="s">
        <v>1120</v>
      </c>
      <c r="C8823">
        <v>1977</v>
      </c>
      <c r="D8823" s="6" t="s">
        <v>2201</v>
      </c>
      <c r="F8823" s="3" t="str">
        <f>_xlfn.CONCAT(ARI[[#This Row],[Year]]," ",ARI[[#This Row],[Model]])</f>
        <v>1977 XLCR Cafe Racer</v>
      </c>
    </row>
    <row r="8824" spans="1:6" x14ac:dyDescent="0.25">
      <c r="A8824" s="5" t="s">
        <v>885</v>
      </c>
      <c r="B8824" s="5" t="s">
        <v>1120</v>
      </c>
      <c r="C8824">
        <v>1978</v>
      </c>
      <c r="D8824" s="6" t="s">
        <v>2201</v>
      </c>
      <c r="F8824" s="3" t="str">
        <f>_xlfn.CONCAT(ARI[[#This Row],[Year]]," ",ARI[[#This Row],[Model]])</f>
        <v>1978 XLCR Cafe Racer</v>
      </c>
    </row>
    <row r="8825" spans="1:6" x14ac:dyDescent="0.25">
      <c r="A8825" s="5" t="s">
        <v>885</v>
      </c>
      <c r="B8825" s="5" t="s">
        <v>1120</v>
      </c>
      <c r="C8825">
        <v>1972</v>
      </c>
      <c r="D8825" s="6" t="s">
        <v>2202</v>
      </c>
      <c r="F8825" s="3" t="str">
        <f>_xlfn.CONCAT(ARI[[#This Row],[Year]]," ",ARI[[#This Row],[Model]])</f>
        <v>1972 XLH1000</v>
      </c>
    </row>
    <row r="8826" spans="1:6" x14ac:dyDescent="0.25">
      <c r="A8826" s="5" t="s">
        <v>885</v>
      </c>
      <c r="B8826" s="5" t="s">
        <v>1120</v>
      </c>
      <c r="C8826">
        <v>1973</v>
      </c>
      <c r="D8826" s="6" t="s">
        <v>2202</v>
      </c>
      <c r="F8826" s="3" t="str">
        <f>_xlfn.CONCAT(ARI[[#This Row],[Year]]," ",ARI[[#This Row],[Model]])</f>
        <v>1973 XLH1000</v>
      </c>
    </row>
    <row r="8827" spans="1:6" x14ac:dyDescent="0.25">
      <c r="A8827" s="5" t="s">
        <v>885</v>
      </c>
      <c r="B8827" s="5" t="s">
        <v>1120</v>
      </c>
      <c r="C8827">
        <v>1974</v>
      </c>
      <c r="D8827" s="6" t="s">
        <v>2202</v>
      </c>
      <c r="F8827" s="3" t="str">
        <f>_xlfn.CONCAT(ARI[[#This Row],[Year]]," ",ARI[[#This Row],[Model]])</f>
        <v>1974 XLH1000</v>
      </c>
    </row>
    <row r="8828" spans="1:6" x14ac:dyDescent="0.25">
      <c r="A8828" s="5" t="s">
        <v>885</v>
      </c>
      <c r="B8828" s="5" t="s">
        <v>1120</v>
      </c>
      <c r="C8828">
        <v>1975</v>
      </c>
      <c r="D8828" s="6" t="s">
        <v>2202</v>
      </c>
      <c r="F8828" s="3" t="str">
        <f>_xlfn.CONCAT(ARI[[#This Row],[Year]]," ",ARI[[#This Row],[Model]])</f>
        <v>1975 XLH1000</v>
      </c>
    </row>
    <row r="8829" spans="1:6" x14ac:dyDescent="0.25">
      <c r="A8829" s="5" t="s">
        <v>885</v>
      </c>
      <c r="B8829" s="5" t="s">
        <v>1120</v>
      </c>
      <c r="C8829">
        <v>1976</v>
      </c>
      <c r="D8829" s="6" t="s">
        <v>2202</v>
      </c>
      <c r="F8829" s="3" t="str">
        <f>_xlfn.CONCAT(ARI[[#This Row],[Year]]," ",ARI[[#This Row],[Model]])</f>
        <v>1976 XLH1000</v>
      </c>
    </row>
    <row r="8830" spans="1:6" x14ac:dyDescent="0.25">
      <c r="A8830" s="5" t="s">
        <v>885</v>
      </c>
      <c r="B8830" s="5" t="s">
        <v>1120</v>
      </c>
      <c r="C8830">
        <v>1977</v>
      </c>
      <c r="D8830" s="6" t="s">
        <v>2202</v>
      </c>
      <c r="F8830" s="3" t="str">
        <f>_xlfn.CONCAT(ARI[[#This Row],[Year]]," ",ARI[[#This Row],[Model]])</f>
        <v>1977 XLH1000</v>
      </c>
    </row>
    <row r="8831" spans="1:6" x14ac:dyDescent="0.25">
      <c r="A8831" s="5" t="s">
        <v>885</v>
      </c>
      <c r="B8831" s="5" t="s">
        <v>1120</v>
      </c>
      <c r="C8831">
        <v>1978</v>
      </c>
      <c r="D8831" s="6" t="s">
        <v>2202</v>
      </c>
      <c r="F8831" s="3" t="str">
        <f>_xlfn.CONCAT(ARI[[#This Row],[Year]]," ",ARI[[#This Row],[Model]])</f>
        <v>1978 XLH1000</v>
      </c>
    </row>
    <row r="8832" spans="1:6" x14ac:dyDescent="0.25">
      <c r="A8832" s="5" t="s">
        <v>885</v>
      </c>
      <c r="B8832" s="5" t="s">
        <v>1120</v>
      </c>
      <c r="C8832">
        <v>1979</v>
      </c>
      <c r="D8832" s="6" t="s">
        <v>2202</v>
      </c>
      <c r="F8832" s="3" t="str">
        <f>_xlfn.CONCAT(ARI[[#This Row],[Year]]," ",ARI[[#This Row],[Model]])</f>
        <v>1979 XLH1000</v>
      </c>
    </row>
    <row r="8833" spans="1:6" x14ac:dyDescent="0.25">
      <c r="A8833" s="5" t="s">
        <v>885</v>
      </c>
      <c r="B8833" s="5" t="s">
        <v>1120</v>
      </c>
      <c r="C8833">
        <v>1980</v>
      </c>
      <c r="D8833" s="6" t="s">
        <v>2202</v>
      </c>
      <c r="F8833" s="3" t="str">
        <f>_xlfn.CONCAT(ARI[[#This Row],[Year]]," ",ARI[[#This Row],[Model]])</f>
        <v>1980 XLH1000</v>
      </c>
    </row>
    <row r="8834" spans="1:6" x14ac:dyDescent="0.25">
      <c r="A8834" s="5" t="s">
        <v>885</v>
      </c>
      <c r="B8834" s="5" t="s">
        <v>1120</v>
      </c>
      <c r="C8834">
        <v>1981</v>
      </c>
      <c r="D8834" s="6" t="s">
        <v>2202</v>
      </c>
      <c r="F8834" s="3" t="str">
        <f>_xlfn.CONCAT(ARI[[#This Row],[Year]]," ",ARI[[#This Row],[Model]])</f>
        <v>1981 XLH1000</v>
      </c>
    </row>
    <row r="8835" spans="1:6" x14ac:dyDescent="0.25">
      <c r="A8835" s="5" t="s">
        <v>885</v>
      </c>
      <c r="B8835" s="5" t="s">
        <v>1120</v>
      </c>
      <c r="C8835">
        <v>1982</v>
      </c>
      <c r="D8835" s="6" t="s">
        <v>2202</v>
      </c>
      <c r="F8835" s="3" t="str">
        <f>_xlfn.CONCAT(ARI[[#This Row],[Year]]," ",ARI[[#This Row],[Model]])</f>
        <v>1982 XLH1000</v>
      </c>
    </row>
    <row r="8836" spans="1:6" x14ac:dyDescent="0.25">
      <c r="A8836" s="5" t="s">
        <v>885</v>
      </c>
      <c r="B8836" s="5" t="s">
        <v>1120</v>
      </c>
      <c r="C8836">
        <v>1983</v>
      </c>
      <c r="D8836" s="6" t="s">
        <v>2202</v>
      </c>
      <c r="F8836" s="3" t="str">
        <f>_xlfn.CONCAT(ARI[[#This Row],[Year]]," ",ARI[[#This Row],[Model]])</f>
        <v>1983 XLH1000</v>
      </c>
    </row>
    <row r="8837" spans="1:6" x14ac:dyDescent="0.25">
      <c r="A8837" s="5" t="s">
        <v>885</v>
      </c>
      <c r="B8837" s="5" t="s">
        <v>1120</v>
      </c>
      <c r="C8837">
        <v>1984</v>
      </c>
      <c r="D8837" s="6" t="s">
        <v>2202</v>
      </c>
      <c r="F8837" s="3" t="str">
        <f>_xlfn.CONCAT(ARI[[#This Row],[Year]]," ",ARI[[#This Row],[Model]])</f>
        <v>1984 XLH1000</v>
      </c>
    </row>
    <row r="8838" spans="1:6" x14ac:dyDescent="0.25">
      <c r="A8838" s="5" t="s">
        <v>885</v>
      </c>
      <c r="B8838" s="5" t="s">
        <v>1120</v>
      </c>
      <c r="C8838">
        <v>1985</v>
      </c>
      <c r="D8838" s="6" t="s">
        <v>2202</v>
      </c>
      <c r="F8838" s="3" t="str">
        <f>_xlfn.CONCAT(ARI[[#This Row],[Year]]," ",ARI[[#This Row],[Model]])</f>
        <v>1985 XLH1000</v>
      </c>
    </row>
    <row r="8839" spans="1:6" x14ac:dyDescent="0.25">
      <c r="A8839" s="5" t="s">
        <v>885</v>
      </c>
      <c r="B8839" s="5" t="s">
        <v>1120</v>
      </c>
      <c r="C8839">
        <v>1986</v>
      </c>
      <c r="D8839" s="6" t="s">
        <v>2203</v>
      </c>
      <c r="F8839" s="3" t="str">
        <f>_xlfn.CONCAT(ARI[[#This Row],[Year]]," ",ARI[[#This Row],[Model]])</f>
        <v>1986 XLH1100</v>
      </c>
    </row>
    <row r="8840" spans="1:6" x14ac:dyDescent="0.25">
      <c r="A8840" s="5" t="s">
        <v>885</v>
      </c>
      <c r="B8840" s="5" t="s">
        <v>1120</v>
      </c>
      <c r="C8840">
        <v>1987</v>
      </c>
      <c r="D8840" s="6" t="s">
        <v>2203</v>
      </c>
      <c r="F8840" s="3" t="str">
        <f>_xlfn.CONCAT(ARI[[#This Row],[Year]]," ",ARI[[#This Row],[Model]])</f>
        <v>1987 XLH1100</v>
      </c>
    </row>
    <row r="8841" spans="1:6" x14ac:dyDescent="0.25">
      <c r="A8841" s="5" t="s">
        <v>885</v>
      </c>
      <c r="B8841" s="5" t="s">
        <v>1120</v>
      </c>
      <c r="C8841">
        <v>1988</v>
      </c>
      <c r="D8841" s="6" t="s">
        <v>2204</v>
      </c>
      <c r="F8841" s="3" t="str">
        <f>_xlfn.CONCAT(ARI[[#This Row],[Year]]," ",ARI[[#This Row],[Model]])</f>
        <v>1988 XLH1200</v>
      </c>
    </row>
    <row r="8842" spans="1:6" x14ac:dyDescent="0.25">
      <c r="A8842" s="5" t="s">
        <v>885</v>
      </c>
      <c r="B8842" s="5" t="s">
        <v>1120</v>
      </c>
      <c r="C8842">
        <v>1989</v>
      </c>
      <c r="D8842" s="6" t="s">
        <v>2204</v>
      </c>
      <c r="F8842" s="3" t="str">
        <f>_xlfn.CONCAT(ARI[[#This Row],[Year]]," ",ARI[[#This Row],[Model]])</f>
        <v>1989 XLH1200</v>
      </c>
    </row>
    <row r="8843" spans="1:6" x14ac:dyDescent="0.25">
      <c r="A8843" s="5" t="s">
        <v>169</v>
      </c>
      <c r="B8843" s="5" t="s">
        <v>1809</v>
      </c>
      <c r="C8843">
        <v>1980</v>
      </c>
      <c r="D8843" s="6" t="s">
        <v>2205</v>
      </c>
      <c r="F8843" s="3" t="str">
        <f>_xlfn.CONCAT(ARI[[#This Row],[Year]]," ",ARI[[#This Row],[Model]])</f>
        <v>1980 125 MX-6</v>
      </c>
    </row>
    <row r="8844" spans="1:6" x14ac:dyDescent="0.25">
      <c r="A8844" s="5" t="s">
        <v>169</v>
      </c>
      <c r="B8844" s="5" t="s">
        <v>1809</v>
      </c>
      <c r="C8844">
        <v>1977</v>
      </c>
      <c r="D8844" s="6" t="s">
        <v>2206</v>
      </c>
      <c r="F8844" s="3" t="str">
        <f>_xlfn.CONCAT(ARI[[#This Row],[Year]]," ",ARI[[#This Row],[Model]])</f>
        <v>1977 175 MX-3</v>
      </c>
    </row>
    <row r="8845" spans="1:6" x14ac:dyDescent="0.25">
      <c r="A8845" s="5" t="s">
        <v>169</v>
      </c>
      <c r="B8845" s="5" t="s">
        <v>1809</v>
      </c>
      <c r="C8845">
        <v>1980</v>
      </c>
      <c r="D8845" s="6" t="s">
        <v>2207</v>
      </c>
      <c r="F8845" s="3" t="str">
        <f>_xlfn.CONCAT(ARI[[#This Row],[Year]]," ",ARI[[#This Row],[Model]])</f>
        <v>1980 250 MX-6</v>
      </c>
    </row>
    <row r="8846" spans="1:6" x14ac:dyDescent="0.25">
      <c r="A8846" s="5" t="s">
        <v>169</v>
      </c>
      <c r="B8846" s="5" t="s">
        <v>1809</v>
      </c>
      <c r="C8846">
        <v>1980</v>
      </c>
      <c r="D8846" s="6" t="s">
        <v>2208</v>
      </c>
      <c r="F8846" s="3" t="str">
        <f>_xlfn.CONCAT(ARI[[#This Row],[Year]]," ",ARI[[#This Row],[Model]])</f>
        <v>1980 400 MX-6</v>
      </c>
    </row>
    <row r="8847" spans="1:6" x14ac:dyDescent="0.25">
      <c r="A8847" s="5" t="s">
        <v>169</v>
      </c>
      <c r="B8847" s="5" t="s">
        <v>2209</v>
      </c>
      <c r="C8847">
        <v>1978</v>
      </c>
      <c r="D8847" s="6" t="s">
        <v>2210</v>
      </c>
      <c r="F8847" s="3" t="str">
        <f>_xlfn.CONCAT(ARI[[#This Row],[Year]]," ",ARI[[#This Row],[Model]])</f>
        <v>1978 Frontera 250</v>
      </c>
    </row>
    <row r="8848" spans="1:6" x14ac:dyDescent="0.25">
      <c r="A8848" s="5" t="s">
        <v>169</v>
      </c>
      <c r="B8848" s="5" t="s">
        <v>2209</v>
      </c>
      <c r="C8848">
        <v>1979</v>
      </c>
      <c r="D8848" s="6" t="s">
        <v>2210</v>
      </c>
      <c r="F8848" s="3" t="str">
        <f>_xlfn.CONCAT(ARI[[#This Row],[Year]]," ",ARI[[#This Row],[Model]])</f>
        <v>1979 Frontera 250</v>
      </c>
    </row>
    <row r="8849" spans="1:6" x14ac:dyDescent="0.25">
      <c r="A8849" s="5" t="s">
        <v>169</v>
      </c>
      <c r="B8849" s="5" t="s">
        <v>2209</v>
      </c>
      <c r="C8849">
        <v>1978</v>
      </c>
      <c r="D8849" s="6" t="s">
        <v>2211</v>
      </c>
      <c r="F8849" s="3" t="str">
        <f>_xlfn.CONCAT(ARI[[#This Row],[Year]]," ",ARI[[#This Row],[Model]])</f>
        <v>1978 Frontera 370</v>
      </c>
    </row>
    <row r="8850" spans="1:6" x14ac:dyDescent="0.25">
      <c r="A8850" s="5" t="s">
        <v>169</v>
      </c>
      <c r="B8850" s="5" t="s">
        <v>2209</v>
      </c>
      <c r="C8850">
        <v>1979</v>
      </c>
      <c r="D8850" s="6" t="s">
        <v>2211</v>
      </c>
      <c r="F8850" s="3" t="str">
        <f>_xlfn.CONCAT(ARI[[#This Row],[Year]]," ",ARI[[#This Row],[Model]])</f>
        <v>1979 Frontera 370</v>
      </c>
    </row>
    <row r="8851" spans="1:6" x14ac:dyDescent="0.25">
      <c r="A8851" s="5" t="s">
        <v>169</v>
      </c>
      <c r="B8851" s="5" t="s">
        <v>2209</v>
      </c>
      <c r="C8851">
        <v>1977</v>
      </c>
      <c r="D8851" s="6" t="s">
        <v>2212</v>
      </c>
      <c r="F8851" s="3" t="str">
        <f>_xlfn.CONCAT(ARI[[#This Row],[Year]]," ",ARI[[#This Row],[Model]])</f>
        <v>1977 Pursang 250</v>
      </c>
    </row>
    <row r="8852" spans="1:6" x14ac:dyDescent="0.25">
      <c r="A8852" s="5" t="s">
        <v>169</v>
      </c>
      <c r="B8852" s="5" t="s">
        <v>2209</v>
      </c>
      <c r="C8852">
        <v>1978</v>
      </c>
      <c r="D8852" s="6" t="s">
        <v>2212</v>
      </c>
      <c r="F8852" s="3" t="str">
        <f>_xlfn.CONCAT(ARI[[#This Row],[Year]]," ",ARI[[#This Row],[Model]])</f>
        <v>1978 Pursang 250</v>
      </c>
    </row>
    <row r="8853" spans="1:6" x14ac:dyDescent="0.25">
      <c r="A8853" s="5" t="s">
        <v>169</v>
      </c>
      <c r="B8853" s="5" t="s">
        <v>2209</v>
      </c>
      <c r="C8853">
        <v>1979</v>
      </c>
      <c r="D8853" s="6" t="s">
        <v>2212</v>
      </c>
      <c r="F8853" s="3" t="str">
        <f>_xlfn.CONCAT(ARI[[#This Row],[Year]]," ",ARI[[#This Row],[Model]])</f>
        <v>1979 Pursang 250</v>
      </c>
    </row>
    <row r="8854" spans="1:6" x14ac:dyDescent="0.25">
      <c r="A8854" s="5" t="s">
        <v>169</v>
      </c>
      <c r="B8854" s="5" t="s">
        <v>2209</v>
      </c>
      <c r="C8854">
        <v>1977</v>
      </c>
      <c r="D8854" s="6" t="s">
        <v>2213</v>
      </c>
      <c r="F8854" s="3" t="str">
        <f>_xlfn.CONCAT(ARI[[#This Row],[Year]]," ",ARI[[#This Row],[Model]])</f>
        <v>1977 Pursang 370</v>
      </c>
    </row>
    <row r="8855" spans="1:6" x14ac:dyDescent="0.25">
      <c r="A8855" s="5" t="s">
        <v>169</v>
      </c>
      <c r="B8855" s="5" t="s">
        <v>2209</v>
      </c>
      <c r="C8855">
        <v>1978</v>
      </c>
      <c r="D8855" s="6" t="s">
        <v>2213</v>
      </c>
      <c r="F8855" s="3" t="str">
        <f>_xlfn.CONCAT(ARI[[#This Row],[Year]]," ",ARI[[#This Row],[Model]])</f>
        <v>1978 Pursang 370</v>
      </c>
    </row>
    <row r="8856" spans="1:6" x14ac:dyDescent="0.25">
      <c r="A8856" s="5" t="s">
        <v>169</v>
      </c>
      <c r="B8856" s="5" t="s">
        <v>2209</v>
      </c>
      <c r="C8856">
        <v>1979</v>
      </c>
      <c r="D8856" s="6" t="s">
        <v>2213</v>
      </c>
      <c r="F8856" s="3" t="str">
        <f>_xlfn.CONCAT(ARI[[#This Row],[Year]]," ",ARI[[#This Row],[Model]])</f>
        <v>1979 Pursang 370</v>
      </c>
    </row>
    <row r="8857" spans="1:6" x14ac:dyDescent="0.25">
      <c r="A8857" s="5" t="s">
        <v>169</v>
      </c>
      <c r="B8857" s="5" t="s">
        <v>325</v>
      </c>
      <c r="C8857">
        <v>1978</v>
      </c>
      <c r="D8857" s="6" t="s">
        <v>326</v>
      </c>
      <c r="F8857" s="3" t="str">
        <f>_xlfn.CONCAT(ARI[[#This Row],[Year]]," ",ARI[[#This Row],[Model]])</f>
        <v>1978 CR125</v>
      </c>
    </row>
    <row r="8858" spans="1:6" x14ac:dyDescent="0.25">
      <c r="A8858" s="5" t="s">
        <v>169</v>
      </c>
      <c r="B8858" s="5" t="s">
        <v>325</v>
      </c>
      <c r="C8858">
        <v>1979</v>
      </c>
      <c r="D8858" s="6" t="s">
        <v>326</v>
      </c>
      <c r="F8858" s="3" t="str">
        <f>_xlfn.CONCAT(ARI[[#This Row],[Year]]," ",ARI[[#This Row],[Model]])</f>
        <v>1979 CR125</v>
      </c>
    </row>
    <row r="8859" spans="1:6" x14ac:dyDescent="0.25">
      <c r="A8859" s="5" t="s">
        <v>169</v>
      </c>
      <c r="B8859" s="5" t="s">
        <v>325</v>
      </c>
      <c r="C8859">
        <v>1980</v>
      </c>
      <c r="D8859" s="6" t="s">
        <v>326</v>
      </c>
      <c r="F8859" s="3" t="str">
        <f>_xlfn.CONCAT(ARI[[#This Row],[Year]]," ",ARI[[#This Row],[Model]])</f>
        <v>1980 CR125</v>
      </c>
    </row>
    <row r="8860" spans="1:6" x14ac:dyDescent="0.25">
      <c r="A8860" s="5" t="s">
        <v>169</v>
      </c>
      <c r="B8860" s="5" t="s">
        <v>325</v>
      </c>
      <c r="C8860">
        <v>1977</v>
      </c>
      <c r="D8860" s="6" t="s">
        <v>327</v>
      </c>
      <c r="F8860" s="3" t="str">
        <f>_xlfn.CONCAT(ARI[[#This Row],[Year]]," ",ARI[[#This Row],[Model]])</f>
        <v>1977 CR250</v>
      </c>
    </row>
    <row r="8861" spans="1:6" x14ac:dyDescent="0.25">
      <c r="A8861" s="5" t="s">
        <v>169</v>
      </c>
      <c r="B8861" s="5" t="s">
        <v>325</v>
      </c>
      <c r="C8861">
        <v>1978</v>
      </c>
      <c r="D8861" s="6" t="s">
        <v>327</v>
      </c>
      <c r="F8861" s="3" t="str">
        <f>_xlfn.CONCAT(ARI[[#This Row],[Year]]," ",ARI[[#This Row],[Model]])</f>
        <v>1978 CR250</v>
      </c>
    </row>
    <row r="8862" spans="1:6" x14ac:dyDescent="0.25">
      <c r="A8862" s="5" t="s">
        <v>169</v>
      </c>
      <c r="B8862" s="5" t="s">
        <v>325</v>
      </c>
      <c r="C8862">
        <v>1977</v>
      </c>
      <c r="D8862" s="6" t="s">
        <v>344</v>
      </c>
      <c r="F8862" s="3" t="str">
        <f>_xlfn.CONCAT(ARI[[#This Row],[Year]]," ",ARI[[#This Row],[Model]])</f>
        <v>1977 WR250</v>
      </c>
    </row>
    <row r="8863" spans="1:6" x14ac:dyDescent="0.25">
      <c r="A8863" s="5" t="s">
        <v>169</v>
      </c>
      <c r="B8863" s="5" t="s">
        <v>325</v>
      </c>
      <c r="C8863">
        <v>1978</v>
      </c>
      <c r="D8863" s="6" t="s">
        <v>344</v>
      </c>
      <c r="F8863" s="3" t="str">
        <f>_xlfn.CONCAT(ARI[[#This Row],[Year]]," ",ARI[[#This Row],[Model]])</f>
        <v>1978 WR250</v>
      </c>
    </row>
    <row r="8864" spans="1:6" x14ac:dyDescent="0.25">
      <c r="A8864" s="5" t="s">
        <v>169</v>
      </c>
      <c r="B8864" s="5" t="s">
        <v>325</v>
      </c>
      <c r="C8864">
        <v>1977</v>
      </c>
      <c r="D8864" s="6" t="s">
        <v>2214</v>
      </c>
      <c r="F8864" s="3" t="str">
        <f>_xlfn.CONCAT(ARI[[#This Row],[Year]]," ",ARI[[#This Row],[Model]])</f>
        <v>1977 CR390</v>
      </c>
    </row>
    <row r="8865" spans="1:6" x14ac:dyDescent="0.25">
      <c r="A8865" s="5" t="s">
        <v>169</v>
      </c>
      <c r="B8865" s="5" t="s">
        <v>325</v>
      </c>
      <c r="C8865">
        <v>1978</v>
      </c>
      <c r="D8865" s="6" t="s">
        <v>2214</v>
      </c>
      <c r="F8865" s="3" t="str">
        <f>_xlfn.CONCAT(ARI[[#This Row],[Year]]," ",ARI[[#This Row],[Model]])</f>
        <v>1978 CR390</v>
      </c>
    </row>
    <row r="8866" spans="1:6" x14ac:dyDescent="0.25">
      <c r="A8866" s="5" t="s">
        <v>169</v>
      </c>
      <c r="B8866" s="5" t="s">
        <v>325</v>
      </c>
      <c r="C8866">
        <v>1979</v>
      </c>
      <c r="D8866" s="6" t="s">
        <v>344</v>
      </c>
      <c r="F8866" s="3" t="str">
        <f>_xlfn.CONCAT(ARI[[#This Row],[Year]]," ",ARI[[#This Row],[Model]])</f>
        <v>1979 WR250</v>
      </c>
    </row>
    <row r="8867" spans="1:6" x14ac:dyDescent="0.25">
      <c r="A8867" s="5" t="s">
        <v>169</v>
      </c>
      <c r="B8867" s="5" t="s">
        <v>325</v>
      </c>
      <c r="C8867">
        <v>1980</v>
      </c>
      <c r="D8867" s="6" t="s">
        <v>344</v>
      </c>
      <c r="F8867" s="3" t="str">
        <f>_xlfn.CONCAT(ARI[[#This Row],[Year]]," ",ARI[[#This Row],[Model]])</f>
        <v>1980 WR250</v>
      </c>
    </row>
    <row r="8868" spans="1:6" x14ac:dyDescent="0.25">
      <c r="A8868" s="5" t="s">
        <v>169</v>
      </c>
      <c r="B8868" s="5" t="s">
        <v>325</v>
      </c>
      <c r="C8868">
        <v>1979</v>
      </c>
      <c r="D8868" s="6" t="s">
        <v>2215</v>
      </c>
      <c r="F8868" s="3" t="str">
        <f>_xlfn.CONCAT(ARI[[#This Row],[Year]]," ",ARI[[#This Row],[Model]])</f>
        <v>1979 WR390</v>
      </c>
    </row>
    <row r="8869" spans="1:6" x14ac:dyDescent="0.25">
      <c r="A8869" s="5" t="s">
        <v>169</v>
      </c>
      <c r="B8869" s="5" t="s">
        <v>325</v>
      </c>
      <c r="C8869">
        <v>1980</v>
      </c>
      <c r="D8869" s="6" t="s">
        <v>2215</v>
      </c>
      <c r="F8869" s="3" t="str">
        <f>_xlfn.CONCAT(ARI[[#This Row],[Year]]," ",ARI[[#This Row],[Model]])</f>
        <v>1980 WR390</v>
      </c>
    </row>
    <row r="8870" spans="1:6" x14ac:dyDescent="0.25">
      <c r="A8870" s="5" t="s">
        <v>169</v>
      </c>
      <c r="B8870" s="5" t="s">
        <v>325</v>
      </c>
      <c r="C8870">
        <v>1976</v>
      </c>
      <c r="D8870" s="6" t="s">
        <v>2216</v>
      </c>
      <c r="F8870" s="3" t="str">
        <f>_xlfn.CONCAT(ARI[[#This Row],[Year]]," ",ARI[[#This Row],[Model]])</f>
        <v>1976 Automatic 360</v>
      </c>
    </row>
    <row r="8871" spans="1:6" x14ac:dyDescent="0.25">
      <c r="A8871" s="5" t="s">
        <v>169</v>
      </c>
      <c r="B8871" s="5" t="s">
        <v>325</v>
      </c>
      <c r="C8871">
        <v>1977</v>
      </c>
      <c r="D8871" s="6" t="s">
        <v>2216</v>
      </c>
      <c r="F8871" s="3" t="str">
        <f>_xlfn.CONCAT(ARI[[#This Row],[Year]]," ",ARI[[#This Row],[Model]])</f>
        <v>1977 Automatic 360</v>
      </c>
    </row>
    <row r="8872" spans="1:6" x14ac:dyDescent="0.25">
      <c r="A8872" s="5" t="s">
        <v>169</v>
      </c>
      <c r="B8872" s="5" t="s">
        <v>2217</v>
      </c>
      <c r="C8872">
        <v>1981</v>
      </c>
      <c r="D8872" s="6" t="s">
        <v>2218</v>
      </c>
      <c r="F8872" s="3" t="str">
        <f>_xlfn.CONCAT(ARI[[#This Row],[Year]]," ",ARI[[#This Row],[Model]])</f>
        <v>1981 250</v>
      </c>
    </row>
    <row r="8873" spans="1:6" x14ac:dyDescent="0.25">
      <c r="A8873" s="5" t="s">
        <v>169</v>
      </c>
      <c r="B8873" s="5" t="s">
        <v>2217</v>
      </c>
      <c r="C8873">
        <v>1978</v>
      </c>
      <c r="D8873" s="6" t="s">
        <v>2219</v>
      </c>
      <c r="F8873" s="3" t="str">
        <f>_xlfn.CONCAT(ARI[[#This Row],[Year]]," ",ARI[[#This Row],[Model]])</f>
        <v>1978 250 Enduro</v>
      </c>
    </row>
    <row r="8874" spans="1:6" x14ac:dyDescent="0.25">
      <c r="A8874" s="5" t="s">
        <v>169</v>
      </c>
      <c r="B8874" s="5" t="s">
        <v>2217</v>
      </c>
      <c r="C8874">
        <v>1982</v>
      </c>
      <c r="D8874" s="6" t="s">
        <v>2218</v>
      </c>
      <c r="F8874" s="3" t="str">
        <f>_xlfn.CONCAT(ARI[[#This Row],[Year]]," ",ARI[[#This Row],[Model]])</f>
        <v>1982 250</v>
      </c>
    </row>
    <row r="8875" spans="1:6" x14ac:dyDescent="0.25">
      <c r="A8875" s="5" t="s">
        <v>169</v>
      </c>
      <c r="B8875" s="5" t="s">
        <v>2217</v>
      </c>
      <c r="C8875">
        <v>1983</v>
      </c>
      <c r="D8875" s="6" t="s">
        <v>2218</v>
      </c>
      <c r="F8875" s="3" t="str">
        <f>_xlfn.CONCAT(ARI[[#This Row],[Year]]," ",ARI[[#This Row],[Model]])</f>
        <v>1983 250</v>
      </c>
    </row>
    <row r="8876" spans="1:6" x14ac:dyDescent="0.25">
      <c r="A8876" s="5" t="s">
        <v>169</v>
      </c>
      <c r="B8876" s="5" t="s">
        <v>2217</v>
      </c>
      <c r="C8876">
        <v>1979</v>
      </c>
      <c r="D8876" s="6" t="s">
        <v>2219</v>
      </c>
      <c r="F8876" s="3" t="str">
        <f>_xlfn.CONCAT(ARI[[#This Row],[Year]]," ",ARI[[#This Row],[Model]])</f>
        <v>1979 250 Enduro</v>
      </c>
    </row>
    <row r="8877" spans="1:6" x14ac:dyDescent="0.25">
      <c r="A8877" s="5" t="s">
        <v>169</v>
      </c>
      <c r="B8877" s="5" t="s">
        <v>2217</v>
      </c>
      <c r="C8877">
        <v>1981</v>
      </c>
      <c r="D8877" s="6" t="s">
        <v>895</v>
      </c>
      <c r="F8877" s="3" t="str">
        <f>_xlfn.CONCAT(ARI[[#This Row],[Year]]," ",ARI[[#This Row],[Model]])</f>
        <v>1981 400</v>
      </c>
    </row>
    <row r="8878" spans="1:6" x14ac:dyDescent="0.25">
      <c r="A8878" s="5" t="s">
        <v>169</v>
      </c>
      <c r="B8878" s="5" t="s">
        <v>2217</v>
      </c>
      <c r="C8878">
        <v>1982</v>
      </c>
      <c r="D8878" s="6" t="s">
        <v>895</v>
      </c>
      <c r="F8878" s="3" t="str">
        <f>_xlfn.CONCAT(ARI[[#This Row],[Year]]," ",ARI[[#This Row],[Model]])</f>
        <v>1982 400</v>
      </c>
    </row>
    <row r="8879" spans="1:6" x14ac:dyDescent="0.25">
      <c r="A8879" s="5" t="s">
        <v>169</v>
      </c>
      <c r="B8879" s="5" t="s">
        <v>2217</v>
      </c>
      <c r="C8879">
        <v>1983</v>
      </c>
      <c r="D8879" s="6" t="s">
        <v>895</v>
      </c>
      <c r="F8879" s="3" t="str">
        <f>_xlfn.CONCAT(ARI[[#This Row],[Year]]," ",ARI[[#This Row],[Model]])</f>
        <v>1983 400</v>
      </c>
    </row>
    <row r="8880" spans="1:6" x14ac:dyDescent="0.25">
      <c r="A8880" s="5" t="s">
        <v>169</v>
      </c>
      <c r="B8880" s="5" t="s">
        <v>2217</v>
      </c>
      <c r="C8880">
        <v>1978</v>
      </c>
      <c r="D8880" s="6" t="s">
        <v>2220</v>
      </c>
      <c r="F8880" s="3" t="str">
        <f>_xlfn.CONCAT(ARI[[#This Row],[Year]]," ",ARI[[#This Row],[Model]])</f>
        <v>1978 400 Enduro</v>
      </c>
    </row>
    <row r="8881" spans="1:6" x14ac:dyDescent="0.25">
      <c r="A8881" s="5" t="s">
        <v>169</v>
      </c>
      <c r="B8881" s="5" t="s">
        <v>2217</v>
      </c>
      <c r="C8881">
        <v>1979</v>
      </c>
      <c r="D8881" s="6" t="s">
        <v>2220</v>
      </c>
      <c r="F8881" s="3" t="str">
        <f>_xlfn.CONCAT(ARI[[#This Row],[Year]]," ",ARI[[#This Row],[Model]])</f>
        <v>1979 400 Enduro</v>
      </c>
    </row>
    <row r="8882" spans="1:6" x14ac:dyDescent="0.25">
      <c r="A8882" s="5" t="s">
        <v>169</v>
      </c>
      <c r="B8882" s="5" t="s">
        <v>2217</v>
      </c>
      <c r="C8882">
        <v>1978</v>
      </c>
      <c r="D8882" s="6" t="s">
        <v>2221</v>
      </c>
      <c r="F8882" s="3" t="str">
        <f>_xlfn.CONCAT(ARI[[#This Row],[Year]]," ",ARI[[#This Row],[Model]])</f>
        <v>1978 450 Enduro</v>
      </c>
    </row>
    <row r="8883" spans="1:6" x14ac:dyDescent="0.25">
      <c r="A8883" s="5" t="s">
        <v>169</v>
      </c>
      <c r="B8883" s="5" t="s">
        <v>2217</v>
      </c>
      <c r="C8883">
        <v>1979</v>
      </c>
      <c r="D8883" s="6" t="s">
        <v>2221</v>
      </c>
      <c r="F8883" s="3" t="str">
        <f>_xlfn.CONCAT(ARI[[#This Row],[Year]]," ",ARI[[#This Row],[Model]])</f>
        <v>1979 450 Enduro</v>
      </c>
    </row>
    <row r="8884" spans="1:6" x14ac:dyDescent="0.25">
      <c r="A8884" s="5" t="s">
        <v>169</v>
      </c>
      <c r="B8884" s="5" t="s">
        <v>2217</v>
      </c>
      <c r="C8884">
        <v>1981</v>
      </c>
      <c r="D8884" s="6" t="s">
        <v>2222</v>
      </c>
      <c r="F8884" s="3" t="str">
        <f>_xlfn.CONCAT(ARI[[#This Row],[Year]]," ",ARI[[#This Row],[Model]])</f>
        <v>1981 490</v>
      </c>
    </row>
    <row r="8885" spans="1:6" x14ac:dyDescent="0.25">
      <c r="A8885" s="5" t="s">
        <v>169</v>
      </c>
      <c r="B8885" s="5" t="s">
        <v>2217</v>
      </c>
      <c r="C8885">
        <v>1982</v>
      </c>
      <c r="D8885" s="6" t="s">
        <v>2222</v>
      </c>
      <c r="F8885" s="3" t="str">
        <f>_xlfn.CONCAT(ARI[[#This Row],[Year]]," ",ARI[[#This Row],[Model]])</f>
        <v>1982 490</v>
      </c>
    </row>
    <row r="8886" spans="1:6" x14ac:dyDescent="0.25">
      <c r="A8886" s="5" t="s">
        <v>169</v>
      </c>
      <c r="B8886" s="5" t="s">
        <v>2217</v>
      </c>
      <c r="C8886">
        <v>1983</v>
      </c>
      <c r="D8886" s="6" t="s">
        <v>2222</v>
      </c>
      <c r="F8886" s="3" t="str">
        <f>_xlfn.CONCAT(ARI[[#This Row],[Year]]," ",ARI[[#This Row],[Model]])</f>
        <v>1983 490</v>
      </c>
    </row>
    <row r="8887" spans="1:6" x14ac:dyDescent="0.25">
      <c r="A8887" s="5" t="s">
        <v>169</v>
      </c>
      <c r="B8887" s="5" t="s">
        <v>325</v>
      </c>
      <c r="C8887">
        <v>1981</v>
      </c>
      <c r="D8887" s="6" t="s">
        <v>326</v>
      </c>
      <c r="F8887" s="3" t="str">
        <f>_xlfn.CONCAT(ARI[[#This Row],[Year]]," ",ARI[[#This Row],[Model]])</f>
        <v>1981 CR125</v>
      </c>
    </row>
    <row r="8888" spans="1:6" x14ac:dyDescent="0.25">
      <c r="A8888" s="5" t="s">
        <v>169</v>
      </c>
      <c r="B8888" s="5" t="s">
        <v>325</v>
      </c>
      <c r="C8888">
        <v>1982</v>
      </c>
      <c r="D8888" s="6" t="s">
        <v>326</v>
      </c>
      <c r="F8888" s="3" t="str">
        <f>_xlfn.CONCAT(ARI[[#This Row],[Year]]," ",ARI[[#This Row],[Model]])</f>
        <v>1982 CR125</v>
      </c>
    </row>
    <row r="8889" spans="1:6" x14ac:dyDescent="0.25">
      <c r="A8889" s="5" t="s">
        <v>169</v>
      </c>
      <c r="B8889" s="5" t="s">
        <v>325</v>
      </c>
      <c r="C8889">
        <v>1983</v>
      </c>
      <c r="D8889" s="6" t="s">
        <v>326</v>
      </c>
      <c r="F8889" s="3" t="str">
        <f>_xlfn.CONCAT(ARI[[#This Row],[Year]]," ",ARI[[#This Row],[Model]])</f>
        <v>1983 CR125</v>
      </c>
    </row>
    <row r="8890" spans="1:6" x14ac:dyDescent="0.25">
      <c r="A8890" s="5" t="s">
        <v>169</v>
      </c>
      <c r="B8890" s="5" t="s">
        <v>325</v>
      </c>
      <c r="C8890">
        <v>1984</v>
      </c>
      <c r="D8890" s="6" t="s">
        <v>326</v>
      </c>
      <c r="F8890" s="3" t="str">
        <f>_xlfn.CONCAT(ARI[[#This Row],[Year]]," ",ARI[[#This Row],[Model]])</f>
        <v>1984 CR125</v>
      </c>
    </row>
    <row r="8891" spans="1:6" x14ac:dyDescent="0.25">
      <c r="A8891" s="5" t="s">
        <v>169</v>
      </c>
      <c r="B8891" s="5" t="s">
        <v>325</v>
      </c>
      <c r="C8891">
        <v>1986</v>
      </c>
      <c r="D8891" s="6" t="s">
        <v>326</v>
      </c>
      <c r="F8891" s="3" t="str">
        <f>_xlfn.CONCAT(ARI[[#This Row],[Year]]," ",ARI[[#This Row],[Model]])</f>
        <v>1986 CR125</v>
      </c>
    </row>
    <row r="8892" spans="1:6" x14ac:dyDescent="0.25">
      <c r="A8892" s="5" t="s">
        <v>169</v>
      </c>
      <c r="B8892" s="5" t="s">
        <v>325</v>
      </c>
      <c r="C8892">
        <v>1986</v>
      </c>
      <c r="D8892" s="6" t="s">
        <v>340</v>
      </c>
      <c r="F8892" s="3" t="str">
        <f>_xlfn.CONCAT(ARI[[#This Row],[Year]]," ",ARI[[#This Row],[Model]])</f>
        <v>1986 TE510</v>
      </c>
    </row>
    <row r="8893" spans="1:6" x14ac:dyDescent="0.25">
      <c r="A8893" s="5" t="s">
        <v>169</v>
      </c>
      <c r="B8893" s="5" t="s">
        <v>325</v>
      </c>
      <c r="C8893">
        <v>1986</v>
      </c>
      <c r="D8893" s="6" t="s">
        <v>2223</v>
      </c>
      <c r="F8893" s="3" t="str">
        <f>_xlfn.CONCAT(ARI[[#This Row],[Year]]," ",ARI[[#This Row],[Model]])</f>
        <v>1986 TX510</v>
      </c>
    </row>
    <row r="8894" spans="1:6" x14ac:dyDescent="0.25">
      <c r="A8894" s="5" t="s">
        <v>169</v>
      </c>
      <c r="B8894" s="5" t="s">
        <v>325</v>
      </c>
      <c r="C8894">
        <v>1986</v>
      </c>
      <c r="D8894" s="6" t="s">
        <v>2224</v>
      </c>
      <c r="F8894" s="3" t="str">
        <f>_xlfn.CONCAT(ARI[[#This Row],[Year]]," ",ARI[[#This Row],[Model]])</f>
        <v>1986 XC500</v>
      </c>
    </row>
    <row r="8895" spans="1:6" x14ac:dyDescent="0.25">
      <c r="A8895" s="5" t="s">
        <v>169</v>
      </c>
      <c r="B8895" s="5" t="s">
        <v>325</v>
      </c>
      <c r="C8895">
        <v>1986</v>
      </c>
      <c r="D8895" s="6" t="s">
        <v>2225</v>
      </c>
      <c r="F8895" s="3" t="str">
        <f>_xlfn.CONCAT(ARI[[#This Row],[Year]]," ",ARI[[#This Row],[Model]])</f>
        <v>1986 CR500</v>
      </c>
    </row>
    <row r="8896" spans="1:6" x14ac:dyDescent="0.25">
      <c r="A8896" s="5" t="s">
        <v>169</v>
      </c>
      <c r="B8896" s="5" t="s">
        <v>325</v>
      </c>
      <c r="C8896">
        <v>1986</v>
      </c>
      <c r="D8896" s="6" t="s">
        <v>343</v>
      </c>
      <c r="F8896" s="3" t="str">
        <f>_xlfn.CONCAT(ARI[[#This Row],[Year]]," ",ARI[[#This Row],[Model]])</f>
        <v>1986 WR125</v>
      </c>
    </row>
    <row r="8897" spans="1:6" x14ac:dyDescent="0.25">
      <c r="A8897" s="5" t="s">
        <v>169</v>
      </c>
      <c r="B8897" s="5" t="s">
        <v>325</v>
      </c>
      <c r="C8897">
        <v>1986</v>
      </c>
      <c r="D8897" s="6" t="s">
        <v>2226</v>
      </c>
      <c r="F8897" s="3" t="str">
        <f>_xlfn.CONCAT(ARI[[#This Row],[Year]]," ",ARI[[#This Row],[Model]])</f>
        <v>1986 XC125</v>
      </c>
    </row>
    <row r="8898" spans="1:6" x14ac:dyDescent="0.25">
      <c r="A8898" s="5" t="s">
        <v>169</v>
      </c>
      <c r="B8898" s="5" t="s">
        <v>325</v>
      </c>
      <c r="C8898">
        <v>1986</v>
      </c>
      <c r="D8898" s="6" t="s">
        <v>327</v>
      </c>
      <c r="F8898" s="3" t="str">
        <f>_xlfn.CONCAT(ARI[[#This Row],[Year]]," ",ARI[[#This Row],[Model]])</f>
        <v>1986 CR250</v>
      </c>
    </row>
    <row r="8899" spans="1:6" x14ac:dyDescent="0.25">
      <c r="A8899" s="5" t="s">
        <v>169</v>
      </c>
      <c r="B8899" s="5" t="s">
        <v>325</v>
      </c>
      <c r="C8899">
        <v>1986</v>
      </c>
      <c r="D8899" s="6" t="s">
        <v>344</v>
      </c>
      <c r="F8899" s="3" t="str">
        <f>_xlfn.CONCAT(ARI[[#This Row],[Year]]," ",ARI[[#This Row],[Model]])</f>
        <v>1986 WR250</v>
      </c>
    </row>
    <row r="8900" spans="1:6" x14ac:dyDescent="0.25">
      <c r="A8900" s="5" t="s">
        <v>169</v>
      </c>
      <c r="B8900" s="5" t="s">
        <v>325</v>
      </c>
      <c r="C8900">
        <v>1986</v>
      </c>
      <c r="D8900" s="6" t="s">
        <v>2227</v>
      </c>
      <c r="F8900" s="3" t="str">
        <f>_xlfn.CONCAT(ARI[[#This Row],[Year]]," ",ARI[[#This Row],[Model]])</f>
        <v>1986 XC250</v>
      </c>
    </row>
    <row r="8901" spans="1:6" x14ac:dyDescent="0.25">
      <c r="A8901" s="5" t="s">
        <v>169</v>
      </c>
      <c r="B8901" s="5" t="s">
        <v>325</v>
      </c>
      <c r="C8901">
        <v>1986</v>
      </c>
      <c r="D8901" s="6" t="s">
        <v>2228</v>
      </c>
      <c r="F8901" s="3" t="str">
        <f>_xlfn.CONCAT(ARI[[#This Row],[Year]]," ",ARI[[#This Row],[Model]])</f>
        <v>1986 WR400</v>
      </c>
    </row>
    <row r="8902" spans="1:6" x14ac:dyDescent="0.25">
      <c r="A8902" s="5" t="s">
        <v>169</v>
      </c>
      <c r="B8902" s="5" t="s">
        <v>325</v>
      </c>
      <c r="C8902">
        <v>1986</v>
      </c>
      <c r="D8902" s="6" t="s">
        <v>2229</v>
      </c>
      <c r="F8902" s="3" t="str">
        <f>_xlfn.CONCAT(ARI[[#This Row],[Year]]," ",ARI[[#This Row],[Model]])</f>
        <v>1986 XC400</v>
      </c>
    </row>
    <row r="8903" spans="1:6" x14ac:dyDescent="0.25">
      <c r="A8903" s="5" t="s">
        <v>169</v>
      </c>
      <c r="B8903" s="5" t="s">
        <v>325</v>
      </c>
      <c r="C8903">
        <v>1986</v>
      </c>
      <c r="D8903" s="6" t="s">
        <v>2230</v>
      </c>
      <c r="F8903" s="3" t="str">
        <f>_xlfn.CONCAT(ARI[[#This Row],[Year]]," ",ARI[[#This Row],[Model]])</f>
        <v>1986 AE430</v>
      </c>
    </row>
    <row r="8904" spans="1:6" x14ac:dyDescent="0.25">
      <c r="A8904" s="5" t="s">
        <v>169</v>
      </c>
      <c r="B8904" s="5" t="s">
        <v>325</v>
      </c>
      <c r="C8904">
        <v>1986</v>
      </c>
      <c r="D8904" s="6" t="s">
        <v>2231</v>
      </c>
      <c r="F8904" s="3" t="str">
        <f>_xlfn.CONCAT(ARI[[#This Row],[Year]]," ",ARI[[#This Row],[Model]])</f>
        <v>1986 TC500</v>
      </c>
    </row>
    <row r="8905" spans="1:6" x14ac:dyDescent="0.25">
      <c r="A8905" s="5" t="s">
        <v>169</v>
      </c>
      <c r="B8905" s="5" t="s">
        <v>325</v>
      </c>
      <c r="C8905">
        <v>1987</v>
      </c>
      <c r="D8905" s="6" t="s">
        <v>2223</v>
      </c>
      <c r="F8905" s="3" t="str">
        <f>_xlfn.CONCAT(ARI[[#This Row],[Year]]," ",ARI[[#This Row],[Model]])</f>
        <v>1987 TX510</v>
      </c>
    </row>
    <row r="8906" spans="1:6" x14ac:dyDescent="0.25">
      <c r="A8906" s="5" t="s">
        <v>169</v>
      </c>
      <c r="B8906" s="5" t="s">
        <v>325</v>
      </c>
      <c r="C8906">
        <v>1987</v>
      </c>
      <c r="D8906" s="6" t="s">
        <v>340</v>
      </c>
      <c r="F8906" s="3" t="str">
        <f>_xlfn.CONCAT(ARI[[#This Row],[Year]]," ",ARI[[#This Row],[Model]])</f>
        <v>1987 TE510</v>
      </c>
    </row>
    <row r="8907" spans="1:6" x14ac:dyDescent="0.25">
      <c r="A8907" s="5" t="s">
        <v>169</v>
      </c>
      <c r="B8907" s="5" t="s">
        <v>325</v>
      </c>
      <c r="C8907">
        <v>1987</v>
      </c>
      <c r="D8907" s="6" t="s">
        <v>335</v>
      </c>
      <c r="F8907" s="3" t="str">
        <f>_xlfn.CONCAT(ARI[[#This Row],[Year]]," ",ARI[[#This Row],[Model]])</f>
        <v>1987 TC510</v>
      </c>
    </row>
    <row r="8908" spans="1:6" x14ac:dyDescent="0.25">
      <c r="A8908" s="5" t="s">
        <v>169</v>
      </c>
      <c r="B8908" s="5" t="s">
        <v>325</v>
      </c>
      <c r="C8908">
        <v>1987</v>
      </c>
      <c r="D8908" s="6" t="s">
        <v>2224</v>
      </c>
      <c r="F8908" s="3" t="str">
        <f>_xlfn.CONCAT(ARI[[#This Row],[Year]]," ",ARI[[#This Row],[Model]])</f>
        <v>1987 XC500</v>
      </c>
    </row>
    <row r="8909" spans="1:6" x14ac:dyDescent="0.25">
      <c r="A8909" s="5" t="s">
        <v>169</v>
      </c>
      <c r="B8909" s="5" t="s">
        <v>325</v>
      </c>
      <c r="C8909">
        <v>1987</v>
      </c>
      <c r="D8909" s="6" t="s">
        <v>2232</v>
      </c>
      <c r="F8909" s="3" t="str">
        <f>_xlfn.CONCAT(ARI[[#This Row],[Year]]," ",ARI[[#This Row],[Model]])</f>
        <v>1987 XC430</v>
      </c>
    </row>
    <row r="8910" spans="1:6" x14ac:dyDescent="0.25">
      <c r="A8910" s="5" t="s">
        <v>169</v>
      </c>
      <c r="B8910" s="5" t="s">
        <v>325</v>
      </c>
      <c r="C8910">
        <v>1987</v>
      </c>
      <c r="D8910" s="6" t="s">
        <v>2233</v>
      </c>
      <c r="F8910" s="3" t="str">
        <f>_xlfn.CONCAT(ARI[[#This Row],[Year]]," ",ARI[[#This Row],[Model]])</f>
        <v>1987 WR430</v>
      </c>
    </row>
    <row r="8911" spans="1:6" x14ac:dyDescent="0.25">
      <c r="A8911" s="5" t="s">
        <v>169</v>
      </c>
      <c r="B8911" s="5" t="s">
        <v>325</v>
      </c>
      <c r="C8911">
        <v>1987</v>
      </c>
      <c r="D8911" s="6" t="s">
        <v>2234</v>
      </c>
      <c r="F8911" s="3" t="str">
        <f>_xlfn.CONCAT(ARI[[#This Row],[Year]]," ",ARI[[#This Row],[Model]])</f>
        <v>1987 CR430</v>
      </c>
    </row>
    <row r="8912" spans="1:6" x14ac:dyDescent="0.25">
      <c r="A8912" s="5" t="s">
        <v>169</v>
      </c>
      <c r="B8912" s="5" t="s">
        <v>325</v>
      </c>
      <c r="C8912">
        <v>1987</v>
      </c>
      <c r="D8912" s="6" t="s">
        <v>2230</v>
      </c>
      <c r="F8912" s="3" t="str">
        <f>_xlfn.CONCAT(ARI[[#This Row],[Year]]," ",ARI[[#This Row],[Model]])</f>
        <v>1987 AE430</v>
      </c>
    </row>
    <row r="8913" spans="1:6" x14ac:dyDescent="0.25">
      <c r="A8913" s="5" t="s">
        <v>169</v>
      </c>
      <c r="B8913" s="5" t="s">
        <v>325</v>
      </c>
      <c r="C8913">
        <v>1987</v>
      </c>
      <c r="D8913" s="6" t="s">
        <v>2227</v>
      </c>
      <c r="F8913" s="3" t="str">
        <f>_xlfn.CONCAT(ARI[[#This Row],[Year]]," ",ARI[[#This Row],[Model]])</f>
        <v>1987 XC250</v>
      </c>
    </row>
    <row r="8914" spans="1:6" x14ac:dyDescent="0.25">
      <c r="A8914" s="5" t="s">
        <v>169</v>
      </c>
      <c r="B8914" s="5" t="s">
        <v>325</v>
      </c>
      <c r="C8914">
        <v>1987</v>
      </c>
      <c r="D8914" s="6" t="s">
        <v>344</v>
      </c>
      <c r="F8914" s="3" t="str">
        <f>_xlfn.CONCAT(ARI[[#This Row],[Year]]," ",ARI[[#This Row],[Model]])</f>
        <v>1987 WR250</v>
      </c>
    </row>
    <row r="8915" spans="1:6" x14ac:dyDescent="0.25">
      <c r="A8915" s="5" t="s">
        <v>169</v>
      </c>
      <c r="B8915" s="5" t="s">
        <v>325</v>
      </c>
      <c r="C8915">
        <v>1987</v>
      </c>
      <c r="D8915" s="6" t="s">
        <v>327</v>
      </c>
      <c r="F8915" s="3" t="str">
        <f>_xlfn.CONCAT(ARI[[#This Row],[Year]]," ",ARI[[#This Row],[Model]])</f>
        <v>1987 CR250</v>
      </c>
    </row>
    <row r="8916" spans="1:6" x14ac:dyDescent="0.25">
      <c r="A8916" s="5" t="s">
        <v>169</v>
      </c>
      <c r="B8916" s="5" t="s">
        <v>325</v>
      </c>
      <c r="C8916">
        <v>1988</v>
      </c>
      <c r="D8916" s="6" t="s">
        <v>2223</v>
      </c>
      <c r="F8916" s="3" t="str">
        <f>_xlfn.CONCAT(ARI[[#This Row],[Year]]," ",ARI[[#This Row],[Model]])</f>
        <v>1988 TX510</v>
      </c>
    </row>
    <row r="8917" spans="1:6" x14ac:dyDescent="0.25">
      <c r="A8917" s="5" t="s">
        <v>169</v>
      </c>
      <c r="B8917" s="5" t="s">
        <v>325</v>
      </c>
      <c r="C8917">
        <v>1988</v>
      </c>
      <c r="D8917" s="6" t="s">
        <v>340</v>
      </c>
      <c r="F8917" s="3" t="str">
        <f>_xlfn.CONCAT(ARI[[#This Row],[Year]]," ",ARI[[#This Row],[Model]])</f>
        <v>1988 TE510</v>
      </c>
    </row>
    <row r="8918" spans="1:6" x14ac:dyDescent="0.25">
      <c r="A8918" s="5" t="s">
        <v>169</v>
      </c>
      <c r="B8918" s="5" t="s">
        <v>325</v>
      </c>
      <c r="C8918">
        <v>1988</v>
      </c>
      <c r="D8918" s="6" t="s">
        <v>335</v>
      </c>
      <c r="F8918" s="3" t="str">
        <f>_xlfn.CONCAT(ARI[[#This Row],[Year]]," ",ARI[[#This Row],[Model]])</f>
        <v>1988 TC510</v>
      </c>
    </row>
    <row r="8919" spans="1:6" x14ac:dyDescent="0.25">
      <c r="A8919" s="5" t="s">
        <v>169</v>
      </c>
      <c r="B8919" s="5" t="s">
        <v>325</v>
      </c>
      <c r="C8919">
        <v>1988</v>
      </c>
      <c r="D8919" s="6" t="s">
        <v>2232</v>
      </c>
      <c r="F8919" s="3" t="str">
        <f>_xlfn.CONCAT(ARI[[#This Row],[Year]]," ",ARI[[#This Row],[Model]])</f>
        <v>1988 XC430</v>
      </c>
    </row>
    <row r="8920" spans="1:6" x14ac:dyDescent="0.25">
      <c r="A8920" s="5" t="s">
        <v>169</v>
      </c>
      <c r="B8920" s="5" t="s">
        <v>325</v>
      </c>
      <c r="C8920">
        <v>1988</v>
      </c>
      <c r="D8920" s="6" t="s">
        <v>2233</v>
      </c>
      <c r="F8920" s="3" t="str">
        <f>_xlfn.CONCAT(ARI[[#This Row],[Year]]," ",ARI[[#This Row],[Model]])</f>
        <v>1988 WR430</v>
      </c>
    </row>
    <row r="8921" spans="1:6" x14ac:dyDescent="0.25">
      <c r="A8921" s="5" t="s">
        <v>169</v>
      </c>
      <c r="B8921" s="5" t="s">
        <v>325</v>
      </c>
      <c r="C8921">
        <v>1988</v>
      </c>
      <c r="D8921" s="6" t="s">
        <v>2234</v>
      </c>
      <c r="F8921" s="3" t="str">
        <f>_xlfn.CONCAT(ARI[[#This Row],[Year]]," ",ARI[[#This Row],[Model]])</f>
        <v>1988 CR430</v>
      </c>
    </row>
    <row r="8922" spans="1:6" x14ac:dyDescent="0.25">
      <c r="A8922" s="5" t="s">
        <v>169</v>
      </c>
      <c r="B8922" s="5" t="s">
        <v>325</v>
      </c>
      <c r="C8922">
        <v>1988</v>
      </c>
      <c r="D8922" s="6" t="s">
        <v>2230</v>
      </c>
      <c r="F8922" s="3" t="str">
        <f>_xlfn.CONCAT(ARI[[#This Row],[Year]]," ",ARI[[#This Row],[Model]])</f>
        <v>1988 AE430</v>
      </c>
    </row>
    <row r="8923" spans="1:6" x14ac:dyDescent="0.25">
      <c r="A8923" s="5" t="s">
        <v>169</v>
      </c>
      <c r="B8923" s="5" t="s">
        <v>325</v>
      </c>
      <c r="C8923">
        <v>1988</v>
      </c>
      <c r="D8923" s="6" t="s">
        <v>2227</v>
      </c>
      <c r="F8923" s="3" t="str">
        <f>_xlfn.CONCAT(ARI[[#This Row],[Year]]," ",ARI[[#This Row],[Model]])</f>
        <v>1988 XC250</v>
      </c>
    </row>
    <row r="8924" spans="1:6" x14ac:dyDescent="0.25">
      <c r="A8924" s="5" t="s">
        <v>169</v>
      </c>
      <c r="B8924" s="5" t="s">
        <v>325</v>
      </c>
      <c r="C8924">
        <v>1988</v>
      </c>
      <c r="D8924" s="6" t="s">
        <v>344</v>
      </c>
      <c r="F8924" s="3" t="str">
        <f>_xlfn.CONCAT(ARI[[#This Row],[Year]]," ",ARI[[#This Row],[Model]])</f>
        <v>1988 WR250</v>
      </c>
    </row>
    <row r="8925" spans="1:6" x14ac:dyDescent="0.25">
      <c r="A8925" s="5" t="s">
        <v>169</v>
      </c>
      <c r="B8925" s="5" t="s">
        <v>325</v>
      </c>
      <c r="C8925">
        <v>1990</v>
      </c>
      <c r="D8925" s="6" t="s">
        <v>351</v>
      </c>
      <c r="F8925" s="3" t="str">
        <f>_xlfn.CONCAT(ARI[[#This Row],[Year]]," ",ARI[[#This Row],[Model]])</f>
        <v>1990 WXE 125</v>
      </c>
    </row>
    <row r="8926" spans="1:6" x14ac:dyDescent="0.25">
      <c r="A8926" s="5" t="s">
        <v>169</v>
      </c>
      <c r="B8926" s="5" t="s">
        <v>325</v>
      </c>
      <c r="C8926">
        <v>1991</v>
      </c>
      <c r="D8926" s="6" t="s">
        <v>351</v>
      </c>
      <c r="F8926" s="3" t="str">
        <f>_xlfn.CONCAT(ARI[[#This Row],[Year]]," ",ARI[[#This Row],[Model]])</f>
        <v>1991 WXE 125</v>
      </c>
    </row>
    <row r="8927" spans="1:6" x14ac:dyDescent="0.25">
      <c r="A8927" s="5" t="s">
        <v>169</v>
      </c>
      <c r="B8927" s="5" t="s">
        <v>325</v>
      </c>
      <c r="C8927">
        <v>1990</v>
      </c>
      <c r="D8927" s="6" t="s">
        <v>2235</v>
      </c>
      <c r="F8927" s="3" t="str">
        <f>_xlfn.CONCAT(ARI[[#This Row],[Year]]," ",ARI[[#This Row],[Model]])</f>
        <v>1990 WMX 125</v>
      </c>
    </row>
    <row r="8928" spans="1:6" x14ac:dyDescent="0.25">
      <c r="A8928" s="5" t="s">
        <v>169</v>
      </c>
      <c r="B8928" s="5" t="s">
        <v>325</v>
      </c>
      <c r="C8928">
        <v>1990</v>
      </c>
      <c r="D8928" s="6" t="s">
        <v>2236</v>
      </c>
      <c r="F8928" s="3" t="str">
        <f>_xlfn.CONCAT(ARI[[#This Row],[Year]]," ",ARI[[#This Row],[Model]])</f>
        <v>1990 WMX 250</v>
      </c>
    </row>
    <row r="8929" spans="1:6" x14ac:dyDescent="0.25">
      <c r="A8929" s="5" t="s">
        <v>169</v>
      </c>
      <c r="B8929" s="5" t="s">
        <v>325</v>
      </c>
      <c r="C8929">
        <v>1990</v>
      </c>
      <c r="D8929" s="6" t="s">
        <v>352</v>
      </c>
      <c r="F8929" s="3" t="str">
        <f>_xlfn.CONCAT(ARI[[#This Row],[Year]]," ",ARI[[#This Row],[Model]])</f>
        <v>1990 WXE 250</v>
      </c>
    </row>
    <row r="8930" spans="1:6" x14ac:dyDescent="0.25">
      <c r="A8930" s="5" t="s">
        <v>169</v>
      </c>
      <c r="B8930" s="5" t="s">
        <v>325</v>
      </c>
      <c r="C8930">
        <v>1990</v>
      </c>
      <c r="D8930" s="6" t="s">
        <v>2237</v>
      </c>
      <c r="F8930" s="3" t="str">
        <f>_xlfn.CONCAT(ARI[[#This Row],[Year]]," ",ARI[[#This Row],[Model]])</f>
        <v>1990 WMX 510</v>
      </c>
    </row>
    <row r="8931" spans="1:6" x14ac:dyDescent="0.25">
      <c r="A8931" s="5" t="s">
        <v>169</v>
      </c>
      <c r="B8931" s="5" t="s">
        <v>325</v>
      </c>
      <c r="C8931">
        <v>1990</v>
      </c>
      <c r="D8931" s="6" t="s">
        <v>2238</v>
      </c>
      <c r="F8931" s="3" t="str">
        <f>_xlfn.CONCAT(ARI[[#This Row],[Year]]," ",ARI[[#This Row],[Model]])</f>
        <v>1990 WXE 510</v>
      </c>
    </row>
    <row r="8932" spans="1:6" x14ac:dyDescent="0.25">
      <c r="A8932" s="5" t="s">
        <v>169</v>
      </c>
      <c r="B8932" s="5" t="s">
        <v>325</v>
      </c>
      <c r="C8932">
        <v>1991</v>
      </c>
      <c r="D8932" s="6" t="s">
        <v>2239</v>
      </c>
      <c r="F8932" s="3" t="str">
        <f>_xlfn.CONCAT(ARI[[#This Row],[Year]]," ",ARI[[#This Row],[Model]])</f>
        <v>1991 WME 125</v>
      </c>
    </row>
    <row r="8933" spans="1:6" x14ac:dyDescent="0.25">
      <c r="A8933" s="5" t="s">
        <v>169</v>
      </c>
      <c r="B8933" s="5" t="s">
        <v>325</v>
      </c>
      <c r="C8933">
        <v>1991</v>
      </c>
      <c r="D8933" s="6" t="s">
        <v>352</v>
      </c>
      <c r="F8933" s="3" t="str">
        <f>_xlfn.CONCAT(ARI[[#This Row],[Year]]," ",ARI[[#This Row],[Model]])</f>
        <v>1991 WXE 250</v>
      </c>
    </row>
    <row r="8934" spans="1:6" x14ac:dyDescent="0.25">
      <c r="A8934" s="5" t="s">
        <v>169</v>
      </c>
      <c r="B8934" s="5" t="s">
        <v>325</v>
      </c>
      <c r="C8934">
        <v>1991</v>
      </c>
      <c r="D8934" s="6" t="s">
        <v>2240</v>
      </c>
      <c r="F8934" s="3" t="str">
        <f>_xlfn.CONCAT(ARI[[#This Row],[Year]]," ",ARI[[#This Row],[Model]])</f>
        <v>1991 WME 250</v>
      </c>
    </row>
    <row r="8935" spans="1:6" x14ac:dyDescent="0.25">
      <c r="A8935" s="5" t="s">
        <v>169</v>
      </c>
      <c r="B8935" s="5" t="s">
        <v>325</v>
      </c>
      <c r="C8935">
        <v>1991</v>
      </c>
      <c r="D8935" s="6" t="s">
        <v>2241</v>
      </c>
      <c r="F8935" s="3" t="str">
        <f>_xlfn.CONCAT(ARI[[#This Row],[Year]]," ",ARI[[#This Row],[Model]])</f>
        <v>1991 WXE 260</v>
      </c>
    </row>
    <row r="8936" spans="1:6" x14ac:dyDescent="0.25">
      <c r="A8936" s="5" t="s">
        <v>169</v>
      </c>
      <c r="B8936" s="5" t="s">
        <v>325</v>
      </c>
      <c r="C8936">
        <v>1991</v>
      </c>
      <c r="D8936" s="6" t="s">
        <v>2242</v>
      </c>
      <c r="F8936" s="3" t="str">
        <f>_xlfn.CONCAT(ARI[[#This Row],[Year]]," ",ARI[[#This Row],[Model]])</f>
        <v>1991 WXE 350</v>
      </c>
    </row>
    <row r="8937" spans="1:6" x14ac:dyDescent="0.25">
      <c r="A8937" s="5" t="s">
        <v>169</v>
      </c>
      <c r="B8937" s="5" t="s">
        <v>325</v>
      </c>
      <c r="C8937">
        <v>1991</v>
      </c>
      <c r="D8937" s="6" t="s">
        <v>355</v>
      </c>
      <c r="F8937" s="3" t="str">
        <f>_xlfn.CONCAT(ARI[[#This Row],[Year]]," ",ARI[[#This Row],[Model]])</f>
        <v>1991 WXE 610</v>
      </c>
    </row>
    <row r="8938" spans="1:6" x14ac:dyDescent="0.25">
      <c r="A8938" s="5" t="s">
        <v>169</v>
      </c>
      <c r="B8938" s="5" t="s">
        <v>325</v>
      </c>
      <c r="C8938">
        <v>1991</v>
      </c>
      <c r="D8938" s="6" t="s">
        <v>2243</v>
      </c>
      <c r="F8938" s="3" t="str">
        <f>_xlfn.CONCAT(ARI[[#This Row],[Year]]," ",ARI[[#This Row],[Model]])</f>
        <v>1991 WME 610</v>
      </c>
    </row>
    <row r="8939" spans="1:6" x14ac:dyDescent="0.25">
      <c r="A8939" s="5" t="s">
        <v>169</v>
      </c>
      <c r="B8939" s="5" t="s">
        <v>325</v>
      </c>
      <c r="C8939">
        <v>1992</v>
      </c>
      <c r="D8939" s="6" t="s">
        <v>2244</v>
      </c>
      <c r="F8939" s="3" t="str">
        <f>_xlfn.CONCAT(ARI[[#This Row],[Year]]," ",ARI[[#This Row],[Model]])</f>
        <v>1992 WXC 350</v>
      </c>
    </row>
    <row r="8940" spans="1:6" x14ac:dyDescent="0.25">
      <c r="A8940" s="5" t="s">
        <v>169</v>
      </c>
      <c r="B8940" s="5" t="s">
        <v>325</v>
      </c>
      <c r="C8940">
        <v>1992</v>
      </c>
      <c r="D8940" s="6" t="s">
        <v>350</v>
      </c>
      <c r="F8940" s="3" t="str">
        <f>_xlfn.CONCAT(ARI[[#This Row],[Year]]," ",ARI[[#This Row],[Model]])</f>
        <v>1992 WXC 610</v>
      </c>
    </row>
    <row r="8941" spans="1:6" x14ac:dyDescent="0.25">
      <c r="A8941" s="5" t="s">
        <v>169</v>
      </c>
      <c r="B8941" s="5" t="s">
        <v>325</v>
      </c>
      <c r="C8941">
        <v>1992</v>
      </c>
      <c r="D8941" s="6" t="s">
        <v>348</v>
      </c>
      <c r="F8941" s="3" t="str">
        <f>_xlfn.CONCAT(ARI[[#This Row],[Year]]," ",ARI[[#This Row],[Model]])</f>
        <v>1992 WXC 360</v>
      </c>
    </row>
    <row r="8942" spans="1:6" x14ac:dyDescent="0.25">
      <c r="A8942" s="5" t="s">
        <v>169</v>
      </c>
      <c r="B8942" s="5" t="s">
        <v>325</v>
      </c>
      <c r="C8942">
        <v>1992</v>
      </c>
      <c r="D8942" s="6" t="s">
        <v>346</v>
      </c>
      <c r="F8942" s="3" t="str">
        <f>_xlfn.CONCAT(ARI[[#This Row],[Year]]," ",ARI[[#This Row],[Model]])</f>
        <v>1992 WXC 125</v>
      </c>
    </row>
    <row r="8943" spans="1:6" x14ac:dyDescent="0.25">
      <c r="A8943" s="5" t="s">
        <v>169</v>
      </c>
      <c r="B8943" s="5" t="s">
        <v>325</v>
      </c>
      <c r="C8943">
        <v>1993</v>
      </c>
      <c r="D8943" s="6" t="s">
        <v>2244</v>
      </c>
      <c r="F8943" s="3" t="str">
        <f>_xlfn.CONCAT(ARI[[#This Row],[Year]]," ",ARI[[#This Row],[Model]])</f>
        <v>1993 WXC 350</v>
      </c>
    </row>
    <row r="8944" spans="1:6" x14ac:dyDescent="0.25">
      <c r="A8944" s="5" t="s">
        <v>169</v>
      </c>
      <c r="B8944" s="5" t="s">
        <v>325</v>
      </c>
      <c r="C8944">
        <v>1993</v>
      </c>
      <c r="D8944" s="6" t="s">
        <v>348</v>
      </c>
      <c r="F8944" s="3" t="str">
        <f>_xlfn.CONCAT(ARI[[#This Row],[Year]]," ",ARI[[#This Row],[Model]])</f>
        <v>1993 WXC 360</v>
      </c>
    </row>
    <row r="8945" spans="1:6" x14ac:dyDescent="0.25">
      <c r="A8945" s="5" t="s">
        <v>169</v>
      </c>
      <c r="B8945" s="5" t="s">
        <v>325</v>
      </c>
      <c r="C8945">
        <v>1993</v>
      </c>
      <c r="D8945" s="6" t="s">
        <v>350</v>
      </c>
      <c r="F8945" s="3" t="str">
        <f>_xlfn.CONCAT(ARI[[#This Row],[Year]]," ",ARI[[#This Row],[Model]])</f>
        <v>1993 WXC 610</v>
      </c>
    </row>
    <row r="8946" spans="1:6" x14ac:dyDescent="0.25">
      <c r="A8946" s="5" t="s">
        <v>169</v>
      </c>
      <c r="B8946" s="5" t="s">
        <v>325</v>
      </c>
      <c r="C8946">
        <v>1994</v>
      </c>
      <c r="D8946" s="6" t="s">
        <v>355</v>
      </c>
      <c r="F8946" s="3" t="str">
        <f>_xlfn.CONCAT(ARI[[#This Row],[Year]]," ",ARI[[#This Row],[Model]])</f>
        <v>1994 WXE 610</v>
      </c>
    </row>
    <row r="8947" spans="1:6" x14ac:dyDescent="0.25">
      <c r="A8947" s="5" t="s">
        <v>169</v>
      </c>
      <c r="B8947" s="5" t="s">
        <v>325</v>
      </c>
      <c r="C8947">
        <v>1994</v>
      </c>
      <c r="D8947" s="6" t="s">
        <v>351</v>
      </c>
      <c r="F8947" s="3" t="str">
        <f>_xlfn.CONCAT(ARI[[#This Row],[Year]]," ",ARI[[#This Row],[Model]])</f>
        <v>1994 WXE 125</v>
      </c>
    </row>
    <row r="8948" spans="1:6" x14ac:dyDescent="0.25">
      <c r="A8948" s="5" t="s">
        <v>169</v>
      </c>
      <c r="B8948" s="5" t="s">
        <v>325</v>
      </c>
      <c r="C8948">
        <v>1994</v>
      </c>
      <c r="D8948" s="6" t="s">
        <v>2242</v>
      </c>
      <c r="F8948" s="3" t="str">
        <f>_xlfn.CONCAT(ARI[[#This Row],[Year]]," ",ARI[[#This Row],[Model]])</f>
        <v>1994 WXE 350</v>
      </c>
    </row>
    <row r="8949" spans="1:6" x14ac:dyDescent="0.25">
      <c r="A8949" s="5" t="s">
        <v>169</v>
      </c>
      <c r="B8949" s="5" t="s">
        <v>325</v>
      </c>
      <c r="C8949">
        <v>1994</v>
      </c>
      <c r="D8949" s="6" t="s">
        <v>353</v>
      </c>
      <c r="F8949" s="3" t="str">
        <f>_xlfn.CONCAT(ARI[[#This Row],[Year]]," ",ARI[[#This Row],[Model]])</f>
        <v>1994 WXE 360</v>
      </c>
    </row>
    <row r="8950" spans="1:6" x14ac:dyDescent="0.25">
      <c r="A8950" s="5" t="s">
        <v>169</v>
      </c>
      <c r="B8950" s="5" t="s">
        <v>325</v>
      </c>
      <c r="C8950">
        <v>1995</v>
      </c>
      <c r="D8950" s="6" t="s">
        <v>353</v>
      </c>
      <c r="F8950" s="3" t="str">
        <f>_xlfn.CONCAT(ARI[[#This Row],[Year]]," ",ARI[[#This Row],[Model]])</f>
        <v>1995 WXE 360</v>
      </c>
    </row>
    <row r="8951" spans="1:6" x14ac:dyDescent="0.25">
      <c r="A8951" s="5" t="s">
        <v>169</v>
      </c>
      <c r="B8951" s="5" t="s">
        <v>325</v>
      </c>
      <c r="C8951">
        <v>1995</v>
      </c>
      <c r="D8951" s="6" t="s">
        <v>2242</v>
      </c>
      <c r="F8951" s="3" t="str">
        <f>_xlfn.CONCAT(ARI[[#This Row],[Year]]," ",ARI[[#This Row],[Model]])</f>
        <v>1995 WXE 350</v>
      </c>
    </row>
    <row r="8952" spans="1:6" x14ac:dyDescent="0.25">
      <c r="A8952" s="5" t="s">
        <v>169</v>
      </c>
      <c r="B8952" s="5" t="s">
        <v>325</v>
      </c>
      <c r="C8952">
        <v>1995</v>
      </c>
      <c r="D8952" s="6" t="s">
        <v>355</v>
      </c>
      <c r="F8952" s="3" t="str">
        <f>_xlfn.CONCAT(ARI[[#This Row],[Year]]," ",ARI[[#This Row],[Model]])</f>
        <v>1995 WXE 610</v>
      </c>
    </row>
    <row r="8953" spans="1:6" x14ac:dyDescent="0.25">
      <c r="A8953" s="5" t="s">
        <v>169</v>
      </c>
      <c r="B8953" s="5" t="s">
        <v>325</v>
      </c>
      <c r="C8953">
        <v>1995</v>
      </c>
      <c r="D8953" s="6" t="s">
        <v>351</v>
      </c>
      <c r="F8953" s="3" t="str">
        <f>_xlfn.CONCAT(ARI[[#This Row],[Year]]," ",ARI[[#This Row],[Model]])</f>
        <v>1995 WXE 125</v>
      </c>
    </row>
    <row r="8954" spans="1:6" x14ac:dyDescent="0.25">
      <c r="A8954" s="5" t="s">
        <v>169</v>
      </c>
      <c r="B8954" s="5" t="s">
        <v>325</v>
      </c>
      <c r="C8954">
        <v>1996</v>
      </c>
      <c r="D8954" s="6" t="s">
        <v>355</v>
      </c>
      <c r="F8954" s="3" t="str">
        <f>_xlfn.CONCAT(ARI[[#This Row],[Year]]," ",ARI[[#This Row],[Model]])</f>
        <v>1996 WXE 610</v>
      </c>
    </row>
    <row r="8955" spans="1:6" x14ac:dyDescent="0.25">
      <c r="A8955" s="5" t="s">
        <v>169</v>
      </c>
      <c r="B8955" s="5" t="s">
        <v>325</v>
      </c>
      <c r="C8955">
        <v>1996</v>
      </c>
      <c r="D8955" s="6" t="s">
        <v>354</v>
      </c>
      <c r="F8955" s="3" t="str">
        <f>_xlfn.CONCAT(ARI[[#This Row],[Year]]," ",ARI[[#This Row],[Model]])</f>
        <v>1996 WXE 410</v>
      </c>
    </row>
    <row r="8956" spans="1:6" x14ac:dyDescent="0.25">
      <c r="A8956" s="5" t="s">
        <v>169</v>
      </c>
      <c r="B8956" s="5" t="s">
        <v>325</v>
      </c>
      <c r="C8956">
        <v>1996</v>
      </c>
      <c r="D8956" s="6" t="s">
        <v>349</v>
      </c>
      <c r="F8956" s="3" t="str">
        <f>_xlfn.CONCAT(ARI[[#This Row],[Year]]," ",ARI[[#This Row],[Model]])</f>
        <v>1996 WXC 410</v>
      </c>
    </row>
    <row r="8957" spans="1:6" x14ac:dyDescent="0.25">
      <c r="A8957" s="5" t="s">
        <v>169</v>
      </c>
      <c r="B8957" s="5" t="s">
        <v>325</v>
      </c>
      <c r="C8957">
        <v>1996</v>
      </c>
      <c r="D8957" s="6" t="s">
        <v>353</v>
      </c>
      <c r="F8957" s="3" t="str">
        <f>_xlfn.CONCAT(ARI[[#This Row],[Year]]," ",ARI[[#This Row],[Model]])</f>
        <v>1996 WXE 360</v>
      </c>
    </row>
    <row r="8958" spans="1:6" x14ac:dyDescent="0.25">
      <c r="A8958" s="5" t="s">
        <v>169</v>
      </c>
      <c r="B8958" s="5" t="s">
        <v>325</v>
      </c>
      <c r="C8958">
        <v>1996</v>
      </c>
      <c r="D8958" s="6" t="s">
        <v>348</v>
      </c>
      <c r="F8958" s="3" t="str">
        <f>_xlfn.CONCAT(ARI[[#This Row],[Year]]," ",ARI[[#This Row],[Model]])</f>
        <v>1996 WXC 360</v>
      </c>
    </row>
    <row r="8959" spans="1:6" x14ac:dyDescent="0.25">
      <c r="A8959" s="5" t="s">
        <v>169</v>
      </c>
      <c r="B8959" s="5" t="s">
        <v>325</v>
      </c>
      <c r="C8959">
        <v>1998</v>
      </c>
      <c r="D8959" s="6" t="s">
        <v>342</v>
      </c>
      <c r="F8959" s="3" t="str">
        <f>_xlfn.CONCAT(ARI[[#This Row],[Year]]," ",ARI[[#This Row],[Model]])</f>
        <v>1998 TE610</v>
      </c>
    </row>
    <row r="8960" spans="1:6" x14ac:dyDescent="0.25">
      <c r="A8960" s="5" t="s">
        <v>169</v>
      </c>
      <c r="B8960" s="5" t="s">
        <v>325</v>
      </c>
      <c r="C8960">
        <v>1999</v>
      </c>
      <c r="D8960" s="6" t="s">
        <v>342</v>
      </c>
      <c r="F8960" s="3" t="str">
        <f>_xlfn.CONCAT(ARI[[#This Row],[Year]]," ",ARI[[#This Row],[Model]])</f>
        <v>1999 TE610</v>
      </c>
    </row>
    <row r="8961" spans="1:6" x14ac:dyDescent="0.25">
      <c r="A8961" s="5" t="s">
        <v>169</v>
      </c>
      <c r="B8961" s="5" t="s">
        <v>325</v>
      </c>
      <c r="C8961">
        <v>1998</v>
      </c>
      <c r="D8961" s="6" t="s">
        <v>336</v>
      </c>
      <c r="F8961" s="3" t="str">
        <f>_xlfn.CONCAT(ARI[[#This Row],[Year]]," ",ARI[[#This Row],[Model]])</f>
        <v>1998 TC610</v>
      </c>
    </row>
    <row r="8962" spans="1:6" x14ac:dyDescent="0.25">
      <c r="A8962" s="5" t="s">
        <v>169</v>
      </c>
      <c r="B8962" s="5" t="s">
        <v>325</v>
      </c>
      <c r="C8962">
        <v>1998</v>
      </c>
      <c r="D8962" s="6" t="s">
        <v>338</v>
      </c>
      <c r="F8962" s="3" t="str">
        <f>_xlfn.CONCAT(ARI[[#This Row],[Year]]," ",ARI[[#This Row],[Model]])</f>
        <v>1998 TE410</v>
      </c>
    </row>
    <row r="8963" spans="1:6" x14ac:dyDescent="0.25">
      <c r="A8963" s="5" t="s">
        <v>169</v>
      </c>
      <c r="B8963" s="5" t="s">
        <v>325</v>
      </c>
      <c r="C8963">
        <v>1998</v>
      </c>
      <c r="D8963" s="6" t="s">
        <v>345</v>
      </c>
      <c r="F8963" s="3" t="str">
        <f>_xlfn.CONCAT(ARI[[#This Row],[Year]]," ",ARI[[#This Row],[Model]])</f>
        <v>1998 WR360</v>
      </c>
    </row>
    <row r="8964" spans="1:6" x14ac:dyDescent="0.25">
      <c r="A8964" s="5" t="s">
        <v>169</v>
      </c>
      <c r="B8964" s="5" t="s">
        <v>325</v>
      </c>
      <c r="C8964">
        <v>1998</v>
      </c>
      <c r="D8964" s="6" t="s">
        <v>343</v>
      </c>
      <c r="F8964" s="3" t="str">
        <f>_xlfn.CONCAT(ARI[[#This Row],[Year]]," ",ARI[[#This Row],[Model]])</f>
        <v>1998 WR125</v>
      </c>
    </row>
    <row r="8965" spans="1:6" x14ac:dyDescent="0.25">
      <c r="A8965" s="5" t="s">
        <v>169</v>
      </c>
      <c r="B8965" s="5" t="s">
        <v>325</v>
      </c>
      <c r="C8965">
        <v>1998</v>
      </c>
      <c r="D8965" s="6" t="s">
        <v>328</v>
      </c>
      <c r="F8965" s="3" t="str">
        <f>_xlfn.CONCAT(ARI[[#This Row],[Year]]," ",ARI[[#This Row],[Model]])</f>
        <v>1998 CR50</v>
      </c>
    </row>
    <row r="8966" spans="1:6" x14ac:dyDescent="0.25">
      <c r="A8966" s="5" t="s">
        <v>169</v>
      </c>
      <c r="B8966" s="5" t="s">
        <v>325</v>
      </c>
      <c r="C8966">
        <v>1999</v>
      </c>
      <c r="D8966" s="6" t="s">
        <v>336</v>
      </c>
      <c r="F8966" s="3" t="str">
        <f>_xlfn.CONCAT(ARI[[#This Row],[Year]]," ",ARI[[#This Row],[Model]])</f>
        <v>1999 TC610</v>
      </c>
    </row>
    <row r="8967" spans="1:6" x14ac:dyDescent="0.25">
      <c r="A8967" s="5" t="s">
        <v>169</v>
      </c>
      <c r="B8967" s="5" t="s">
        <v>325</v>
      </c>
      <c r="C8967">
        <v>1999</v>
      </c>
      <c r="D8967" s="6" t="s">
        <v>338</v>
      </c>
      <c r="F8967" s="3" t="str">
        <f>_xlfn.CONCAT(ARI[[#This Row],[Year]]," ",ARI[[#This Row],[Model]])</f>
        <v>1999 TE410</v>
      </c>
    </row>
    <row r="8968" spans="1:6" x14ac:dyDescent="0.25">
      <c r="A8968" s="5" t="s">
        <v>169</v>
      </c>
      <c r="B8968" s="5" t="s">
        <v>325</v>
      </c>
      <c r="C8968">
        <v>1999</v>
      </c>
      <c r="D8968" s="6" t="s">
        <v>345</v>
      </c>
      <c r="F8968" s="3" t="str">
        <f>_xlfn.CONCAT(ARI[[#This Row],[Year]]," ",ARI[[#This Row],[Model]])</f>
        <v>1999 WR360</v>
      </c>
    </row>
    <row r="8969" spans="1:6" x14ac:dyDescent="0.25">
      <c r="A8969" s="5" t="s">
        <v>169</v>
      </c>
      <c r="B8969" s="5" t="s">
        <v>325</v>
      </c>
      <c r="C8969">
        <v>2001</v>
      </c>
      <c r="D8969" s="6" t="s">
        <v>2245</v>
      </c>
      <c r="F8969" s="3" t="str">
        <f>_xlfn.CONCAT(ARI[[#This Row],[Year]]," ",ARI[[#This Row],[Model]])</f>
        <v>2001 TC570</v>
      </c>
    </row>
    <row r="8970" spans="1:6" x14ac:dyDescent="0.25">
      <c r="A8970" s="5" t="s">
        <v>169</v>
      </c>
      <c r="B8970" s="5" t="s">
        <v>325</v>
      </c>
      <c r="C8970">
        <v>2002</v>
      </c>
      <c r="D8970" s="6" t="s">
        <v>2246</v>
      </c>
      <c r="F8970" s="3" t="str">
        <f>_xlfn.CONCAT(ARI[[#This Row],[Year]]," ",ARI[[#This Row],[Model]])</f>
        <v>2002 SMR 570</v>
      </c>
    </row>
    <row r="8971" spans="1:6" x14ac:dyDescent="0.25">
      <c r="A8971" s="5" t="s">
        <v>169</v>
      </c>
      <c r="B8971" s="5" t="s">
        <v>325</v>
      </c>
      <c r="C8971">
        <v>1984</v>
      </c>
      <c r="D8971" s="6" t="s">
        <v>343</v>
      </c>
      <c r="F8971" s="3" t="str">
        <f>_xlfn.CONCAT(ARI[[#This Row],[Year]]," ",ARI[[#This Row],[Model]])</f>
        <v>1984 WR125</v>
      </c>
    </row>
    <row r="8972" spans="1:6" x14ac:dyDescent="0.25">
      <c r="A8972" s="5" t="s">
        <v>169</v>
      </c>
      <c r="B8972" s="5" t="s">
        <v>325</v>
      </c>
      <c r="C8972">
        <v>1984</v>
      </c>
      <c r="D8972" s="6" t="s">
        <v>2226</v>
      </c>
      <c r="F8972" s="3" t="str">
        <f>_xlfn.CONCAT(ARI[[#This Row],[Year]]," ",ARI[[#This Row],[Model]])</f>
        <v>1984 XC125</v>
      </c>
    </row>
    <row r="8973" spans="1:6" x14ac:dyDescent="0.25">
      <c r="A8973" s="5" t="s">
        <v>169</v>
      </c>
      <c r="B8973" s="5" t="s">
        <v>325</v>
      </c>
      <c r="C8973">
        <v>1984</v>
      </c>
      <c r="D8973" s="6" t="s">
        <v>327</v>
      </c>
      <c r="F8973" s="3" t="str">
        <f>_xlfn.CONCAT(ARI[[#This Row],[Year]]," ",ARI[[#This Row],[Model]])</f>
        <v>1984 CR250</v>
      </c>
    </row>
    <row r="8974" spans="1:6" x14ac:dyDescent="0.25">
      <c r="A8974" s="5" t="s">
        <v>169</v>
      </c>
      <c r="B8974" s="5" t="s">
        <v>325</v>
      </c>
      <c r="C8974">
        <v>1984</v>
      </c>
      <c r="D8974" s="6" t="s">
        <v>344</v>
      </c>
      <c r="F8974" s="3" t="str">
        <f>_xlfn.CONCAT(ARI[[#This Row],[Year]]," ",ARI[[#This Row],[Model]])</f>
        <v>1984 WR250</v>
      </c>
    </row>
    <row r="8975" spans="1:6" x14ac:dyDescent="0.25">
      <c r="A8975" s="5" t="s">
        <v>169</v>
      </c>
      <c r="B8975" s="5" t="s">
        <v>325</v>
      </c>
      <c r="C8975">
        <v>1984</v>
      </c>
      <c r="D8975" s="6" t="s">
        <v>2227</v>
      </c>
      <c r="F8975" s="3" t="str">
        <f>_xlfn.CONCAT(ARI[[#This Row],[Year]]," ",ARI[[#This Row],[Model]])</f>
        <v>1984 XC250</v>
      </c>
    </row>
    <row r="8976" spans="1:6" x14ac:dyDescent="0.25">
      <c r="A8976" s="5" t="s">
        <v>169</v>
      </c>
      <c r="B8976" s="5" t="s">
        <v>325</v>
      </c>
      <c r="C8976">
        <v>1984</v>
      </c>
      <c r="D8976" s="6" t="s">
        <v>2228</v>
      </c>
      <c r="F8976" s="3" t="str">
        <f>_xlfn.CONCAT(ARI[[#This Row],[Year]]," ",ARI[[#This Row],[Model]])</f>
        <v>1984 WR400</v>
      </c>
    </row>
    <row r="8977" spans="1:6" x14ac:dyDescent="0.25">
      <c r="A8977" s="5" t="s">
        <v>169</v>
      </c>
      <c r="B8977" s="5" t="s">
        <v>325</v>
      </c>
      <c r="C8977">
        <v>1984</v>
      </c>
      <c r="D8977" s="6" t="s">
        <v>2247</v>
      </c>
      <c r="F8977" s="3" t="str">
        <f>_xlfn.CONCAT(ARI[[#This Row],[Year]]," ",ARI[[#This Row],[Model]])</f>
        <v>1984 AE500</v>
      </c>
    </row>
    <row r="8978" spans="1:6" x14ac:dyDescent="0.25">
      <c r="A8978" s="5" t="s">
        <v>169</v>
      </c>
      <c r="B8978" s="5" t="s">
        <v>325</v>
      </c>
      <c r="C8978">
        <v>1984</v>
      </c>
      <c r="D8978" s="6" t="s">
        <v>2225</v>
      </c>
      <c r="F8978" s="3" t="str">
        <f>_xlfn.CONCAT(ARI[[#This Row],[Year]]," ",ARI[[#This Row],[Model]])</f>
        <v>1984 CR500</v>
      </c>
    </row>
    <row r="8979" spans="1:6" x14ac:dyDescent="0.25">
      <c r="A8979" s="5" t="s">
        <v>169</v>
      </c>
      <c r="B8979" s="5" t="s">
        <v>325</v>
      </c>
      <c r="C8979">
        <v>1984</v>
      </c>
      <c r="D8979" s="6" t="s">
        <v>707</v>
      </c>
      <c r="F8979" s="3" t="str">
        <f>_xlfn.CONCAT(ARI[[#This Row],[Year]]," ",ARI[[#This Row],[Model]])</f>
        <v>1984 WR500</v>
      </c>
    </row>
    <row r="8980" spans="1:6" x14ac:dyDescent="0.25">
      <c r="A8980" s="5" t="s">
        <v>169</v>
      </c>
      <c r="B8980" s="5" t="s">
        <v>325</v>
      </c>
      <c r="C8980">
        <v>1984</v>
      </c>
      <c r="D8980" s="6" t="s">
        <v>2224</v>
      </c>
      <c r="F8980" s="3" t="str">
        <f>_xlfn.CONCAT(ARI[[#This Row],[Year]]," ",ARI[[#This Row],[Model]])</f>
        <v>1984 XC500</v>
      </c>
    </row>
    <row r="8981" spans="1:6" x14ac:dyDescent="0.25">
      <c r="A8981" s="5" t="s">
        <v>169</v>
      </c>
      <c r="B8981" s="5" t="s">
        <v>325</v>
      </c>
      <c r="C8981">
        <v>1983</v>
      </c>
      <c r="D8981" s="6" t="s">
        <v>343</v>
      </c>
      <c r="F8981" s="3" t="str">
        <f>_xlfn.CONCAT(ARI[[#This Row],[Year]]," ",ARI[[#This Row],[Model]])</f>
        <v>1983 WR125</v>
      </c>
    </row>
    <row r="8982" spans="1:6" x14ac:dyDescent="0.25">
      <c r="A8982" s="5" t="s">
        <v>169</v>
      </c>
      <c r="B8982" s="5" t="s">
        <v>325</v>
      </c>
      <c r="C8982">
        <v>1983</v>
      </c>
      <c r="D8982" s="6" t="s">
        <v>2226</v>
      </c>
      <c r="F8982" s="3" t="str">
        <f>_xlfn.CONCAT(ARI[[#This Row],[Year]]," ",ARI[[#This Row],[Model]])</f>
        <v>1983 XC125</v>
      </c>
    </row>
    <row r="8983" spans="1:6" x14ac:dyDescent="0.25">
      <c r="A8983" s="5" t="s">
        <v>169</v>
      </c>
      <c r="B8983" s="5" t="s">
        <v>325</v>
      </c>
      <c r="C8983">
        <v>1983</v>
      </c>
      <c r="D8983" s="6" t="s">
        <v>327</v>
      </c>
      <c r="F8983" s="3" t="str">
        <f>_xlfn.CONCAT(ARI[[#This Row],[Year]]," ",ARI[[#This Row],[Model]])</f>
        <v>1983 CR250</v>
      </c>
    </row>
    <row r="8984" spans="1:6" x14ac:dyDescent="0.25">
      <c r="A8984" s="5" t="s">
        <v>169</v>
      </c>
      <c r="B8984" s="5" t="s">
        <v>325</v>
      </c>
      <c r="C8984">
        <v>1983</v>
      </c>
      <c r="D8984" s="6" t="s">
        <v>344</v>
      </c>
      <c r="F8984" s="3" t="str">
        <f>_xlfn.CONCAT(ARI[[#This Row],[Year]]," ",ARI[[#This Row],[Model]])</f>
        <v>1983 WR250</v>
      </c>
    </row>
    <row r="8985" spans="1:6" x14ac:dyDescent="0.25">
      <c r="A8985" s="5" t="s">
        <v>169</v>
      </c>
      <c r="B8985" s="5" t="s">
        <v>325</v>
      </c>
      <c r="C8985">
        <v>1983</v>
      </c>
      <c r="D8985" s="6" t="s">
        <v>2227</v>
      </c>
      <c r="F8985" s="3" t="str">
        <f>_xlfn.CONCAT(ARI[[#This Row],[Year]]," ",ARI[[#This Row],[Model]])</f>
        <v>1983 XC250</v>
      </c>
    </row>
    <row r="8986" spans="1:6" x14ac:dyDescent="0.25">
      <c r="A8986" s="5" t="s">
        <v>169</v>
      </c>
      <c r="B8986" s="5" t="s">
        <v>325</v>
      </c>
      <c r="C8986">
        <v>1983</v>
      </c>
      <c r="D8986" s="6" t="s">
        <v>2233</v>
      </c>
      <c r="F8986" s="3" t="str">
        <f>_xlfn.CONCAT(ARI[[#This Row],[Year]]," ",ARI[[#This Row],[Model]])</f>
        <v>1983 WR430</v>
      </c>
    </row>
    <row r="8987" spans="1:6" x14ac:dyDescent="0.25">
      <c r="A8987" s="5" t="s">
        <v>169</v>
      </c>
      <c r="B8987" s="5" t="s">
        <v>325</v>
      </c>
      <c r="C8987">
        <v>1983</v>
      </c>
      <c r="D8987" s="6" t="s">
        <v>2225</v>
      </c>
      <c r="F8987" s="3" t="str">
        <f>_xlfn.CONCAT(ARI[[#This Row],[Year]]," ",ARI[[#This Row],[Model]])</f>
        <v>1983 CR500</v>
      </c>
    </row>
    <row r="8988" spans="1:6" x14ac:dyDescent="0.25">
      <c r="A8988" s="5" t="s">
        <v>169</v>
      </c>
      <c r="B8988" s="5" t="s">
        <v>325</v>
      </c>
      <c r="C8988">
        <v>1983</v>
      </c>
      <c r="D8988" s="6" t="s">
        <v>707</v>
      </c>
      <c r="F8988" s="3" t="str">
        <f>_xlfn.CONCAT(ARI[[#This Row],[Year]]," ",ARI[[#This Row],[Model]])</f>
        <v>1983 WR500</v>
      </c>
    </row>
    <row r="8989" spans="1:6" x14ac:dyDescent="0.25">
      <c r="A8989" s="5" t="s">
        <v>169</v>
      </c>
      <c r="B8989" s="5" t="s">
        <v>325</v>
      </c>
      <c r="C8989">
        <v>1982</v>
      </c>
      <c r="D8989" s="6" t="s">
        <v>343</v>
      </c>
      <c r="F8989" s="3" t="str">
        <f>_xlfn.CONCAT(ARI[[#This Row],[Year]]," ",ARI[[#This Row],[Model]])</f>
        <v>1982 WR125</v>
      </c>
    </row>
    <row r="8990" spans="1:6" x14ac:dyDescent="0.25">
      <c r="A8990" s="5" t="s">
        <v>169</v>
      </c>
      <c r="B8990" s="5" t="s">
        <v>325</v>
      </c>
      <c r="C8990">
        <v>1982</v>
      </c>
      <c r="D8990" s="6" t="s">
        <v>2226</v>
      </c>
      <c r="F8990" s="3" t="str">
        <f>_xlfn.CONCAT(ARI[[#This Row],[Year]]," ",ARI[[#This Row],[Model]])</f>
        <v>1982 XC125</v>
      </c>
    </row>
    <row r="8991" spans="1:6" x14ac:dyDescent="0.25">
      <c r="A8991" s="5" t="s">
        <v>169</v>
      </c>
      <c r="B8991" s="5" t="s">
        <v>325</v>
      </c>
      <c r="C8991">
        <v>1982</v>
      </c>
      <c r="D8991" s="6" t="s">
        <v>327</v>
      </c>
      <c r="F8991" s="3" t="str">
        <f>_xlfn.CONCAT(ARI[[#This Row],[Year]]," ",ARI[[#This Row],[Model]])</f>
        <v>1982 CR250</v>
      </c>
    </row>
    <row r="8992" spans="1:6" x14ac:dyDescent="0.25">
      <c r="A8992" s="5" t="s">
        <v>169</v>
      </c>
      <c r="B8992" s="5" t="s">
        <v>325</v>
      </c>
      <c r="C8992">
        <v>1982</v>
      </c>
      <c r="D8992" s="6" t="s">
        <v>344</v>
      </c>
      <c r="F8992" s="3" t="str">
        <f>_xlfn.CONCAT(ARI[[#This Row],[Year]]," ",ARI[[#This Row],[Model]])</f>
        <v>1982 WR250</v>
      </c>
    </row>
    <row r="8993" spans="1:6" x14ac:dyDescent="0.25">
      <c r="A8993" s="5" t="s">
        <v>169</v>
      </c>
      <c r="B8993" s="5" t="s">
        <v>325</v>
      </c>
      <c r="C8993">
        <v>1982</v>
      </c>
      <c r="D8993" s="6" t="s">
        <v>2227</v>
      </c>
      <c r="F8993" s="3" t="str">
        <f>_xlfn.CONCAT(ARI[[#This Row],[Year]]," ",ARI[[#This Row],[Model]])</f>
        <v>1982 XC250</v>
      </c>
    </row>
    <row r="8994" spans="1:6" x14ac:dyDescent="0.25">
      <c r="A8994" s="5" t="s">
        <v>169</v>
      </c>
      <c r="B8994" s="5" t="s">
        <v>325</v>
      </c>
      <c r="C8994">
        <v>1982</v>
      </c>
      <c r="D8994" s="6" t="s">
        <v>2234</v>
      </c>
      <c r="F8994" s="3" t="str">
        <f>_xlfn.CONCAT(ARI[[#This Row],[Year]]," ",ARI[[#This Row],[Model]])</f>
        <v>1982 CR430</v>
      </c>
    </row>
    <row r="8995" spans="1:6" x14ac:dyDescent="0.25">
      <c r="A8995" s="5" t="s">
        <v>169</v>
      </c>
      <c r="B8995" s="5" t="s">
        <v>325</v>
      </c>
      <c r="C8995">
        <v>1982</v>
      </c>
      <c r="D8995" s="6" t="s">
        <v>2233</v>
      </c>
      <c r="F8995" s="3" t="str">
        <f>_xlfn.CONCAT(ARI[[#This Row],[Year]]," ",ARI[[#This Row],[Model]])</f>
        <v>1982 WR430</v>
      </c>
    </row>
    <row r="8996" spans="1:6" x14ac:dyDescent="0.25">
      <c r="A8996" s="5" t="s">
        <v>169</v>
      </c>
      <c r="B8996" s="5" t="s">
        <v>325</v>
      </c>
      <c r="C8996">
        <v>1982</v>
      </c>
      <c r="D8996" s="6" t="s">
        <v>2232</v>
      </c>
      <c r="F8996" s="3" t="str">
        <f>_xlfn.CONCAT(ARI[[#This Row],[Year]]," ",ARI[[#This Row],[Model]])</f>
        <v>1982 XC430</v>
      </c>
    </row>
    <row r="8997" spans="1:6" x14ac:dyDescent="0.25">
      <c r="A8997" s="5" t="s">
        <v>169</v>
      </c>
      <c r="B8997" s="5" t="s">
        <v>325</v>
      </c>
      <c r="C8997">
        <v>1981</v>
      </c>
      <c r="D8997" s="6" t="s">
        <v>327</v>
      </c>
      <c r="F8997" s="3" t="str">
        <f>_xlfn.CONCAT(ARI[[#This Row],[Year]]," ",ARI[[#This Row],[Model]])</f>
        <v>1981 CR250</v>
      </c>
    </row>
    <row r="8998" spans="1:6" x14ac:dyDescent="0.25">
      <c r="A8998" s="5" t="s">
        <v>169</v>
      </c>
      <c r="B8998" s="5" t="s">
        <v>325</v>
      </c>
      <c r="C8998">
        <v>1981</v>
      </c>
      <c r="D8998" s="6" t="s">
        <v>344</v>
      </c>
      <c r="F8998" s="3" t="str">
        <f>_xlfn.CONCAT(ARI[[#This Row],[Year]]," ",ARI[[#This Row],[Model]])</f>
        <v>1981 WR250</v>
      </c>
    </row>
    <row r="8999" spans="1:6" x14ac:dyDescent="0.25">
      <c r="A8999" s="5" t="s">
        <v>169</v>
      </c>
      <c r="B8999" s="5" t="s">
        <v>325</v>
      </c>
      <c r="C8999">
        <v>1981</v>
      </c>
      <c r="D8999" s="6" t="s">
        <v>2227</v>
      </c>
      <c r="F8999" s="3" t="str">
        <f>_xlfn.CONCAT(ARI[[#This Row],[Year]]," ",ARI[[#This Row],[Model]])</f>
        <v>1981 XC250</v>
      </c>
    </row>
    <row r="9000" spans="1:6" x14ac:dyDescent="0.25">
      <c r="A9000" s="5" t="s">
        <v>169</v>
      </c>
      <c r="B9000" s="5" t="s">
        <v>325</v>
      </c>
      <c r="C9000">
        <v>1981</v>
      </c>
      <c r="D9000" s="6" t="s">
        <v>2234</v>
      </c>
      <c r="F9000" s="3" t="str">
        <f>_xlfn.CONCAT(ARI[[#This Row],[Year]]," ",ARI[[#This Row],[Model]])</f>
        <v>1981 CR430</v>
      </c>
    </row>
    <row r="9001" spans="1:6" x14ac:dyDescent="0.25">
      <c r="A9001" s="5" t="s">
        <v>169</v>
      </c>
      <c r="B9001" s="5" t="s">
        <v>325</v>
      </c>
      <c r="C9001">
        <v>1981</v>
      </c>
      <c r="D9001" s="6" t="s">
        <v>2233</v>
      </c>
      <c r="F9001" s="3" t="str">
        <f>_xlfn.CONCAT(ARI[[#This Row],[Year]]," ",ARI[[#This Row],[Model]])</f>
        <v>1981 WR430</v>
      </c>
    </row>
    <row r="9002" spans="1:6" x14ac:dyDescent="0.25">
      <c r="A9002" s="5" t="s">
        <v>169</v>
      </c>
      <c r="B9002" s="5" t="s">
        <v>325</v>
      </c>
      <c r="C9002">
        <v>1981</v>
      </c>
      <c r="D9002" s="6" t="s">
        <v>2232</v>
      </c>
      <c r="F9002" s="3" t="str">
        <f>_xlfn.CONCAT(ARI[[#This Row],[Year]]," ",ARI[[#This Row],[Model]])</f>
        <v>1981 XC430</v>
      </c>
    </row>
    <row r="9003" spans="1:6" x14ac:dyDescent="0.25">
      <c r="A9003" s="5" t="s">
        <v>169</v>
      </c>
      <c r="B9003" s="5" t="s">
        <v>325</v>
      </c>
      <c r="C9003">
        <v>1980</v>
      </c>
      <c r="D9003" s="6" t="s">
        <v>327</v>
      </c>
      <c r="F9003" s="3" t="str">
        <f>_xlfn.CONCAT(ARI[[#This Row],[Year]]," ",ARI[[#This Row],[Model]])</f>
        <v>1980 CR250</v>
      </c>
    </row>
    <row r="9004" spans="1:6" x14ac:dyDescent="0.25">
      <c r="A9004" s="5" t="s">
        <v>169</v>
      </c>
      <c r="B9004" s="5" t="s">
        <v>325</v>
      </c>
      <c r="C9004">
        <v>1980</v>
      </c>
      <c r="D9004" s="6" t="s">
        <v>2214</v>
      </c>
      <c r="F9004" s="3" t="str">
        <f>_xlfn.CONCAT(ARI[[#This Row],[Year]]," ",ARI[[#This Row],[Model]])</f>
        <v>1980 CR390</v>
      </c>
    </row>
    <row r="9005" spans="1:6" x14ac:dyDescent="0.25">
      <c r="A9005" s="5" t="s">
        <v>169</v>
      </c>
      <c r="B9005" s="5" t="s">
        <v>325</v>
      </c>
      <c r="C9005">
        <v>1980</v>
      </c>
      <c r="D9005" s="6" t="s">
        <v>2248</v>
      </c>
      <c r="F9005" s="3" t="str">
        <f>_xlfn.CONCAT(ARI[[#This Row],[Year]]," ",ARI[[#This Row],[Model]])</f>
        <v>1980 OR250</v>
      </c>
    </row>
    <row r="9006" spans="1:6" x14ac:dyDescent="0.25">
      <c r="A9006" s="5" t="s">
        <v>169</v>
      </c>
      <c r="B9006" s="5" t="s">
        <v>325</v>
      </c>
      <c r="C9006">
        <v>1980</v>
      </c>
      <c r="D9006" s="6" t="s">
        <v>2249</v>
      </c>
      <c r="F9006" s="3" t="str">
        <f>_xlfn.CONCAT(ARI[[#This Row],[Year]]," ",ARI[[#This Row],[Model]])</f>
        <v>1980 OR390</v>
      </c>
    </row>
    <row r="9007" spans="1:6" x14ac:dyDescent="0.25">
      <c r="A9007" s="5" t="s">
        <v>169</v>
      </c>
      <c r="B9007" s="5" t="s">
        <v>325</v>
      </c>
      <c r="C9007">
        <v>1979</v>
      </c>
      <c r="D9007" s="6" t="s">
        <v>327</v>
      </c>
      <c r="F9007" s="3" t="str">
        <f>_xlfn.CONCAT(ARI[[#This Row],[Year]]," ",ARI[[#This Row],[Model]])</f>
        <v>1979 CR250</v>
      </c>
    </row>
    <row r="9008" spans="1:6" x14ac:dyDescent="0.25">
      <c r="A9008" s="5" t="s">
        <v>169</v>
      </c>
      <c r="B9008" s="5" t="s">
        <v>325</v>
      </c>
      <c r="C9008">
        <v>1979</v>
      </c>
      <c r="D9008" s="6" t="s">
        <v>2214</v>
      </c>
      <c r="F9008" s="3" t="str">
        <f>_xlfn.CONCAT(ARI[[#This Row],[Year]]," ",ARI[[#This Row],[Model]])</f>
        <v>1979 CR390</v>
      </c>
    </row>
    <row r="9009" spans="1:6" x14ac:dyDescent="0.25">
      <c r="A9009" s="5" t="s">
        <v>169</v>
      </c>
      <c r="B9009" s="5" t="s">
        <v>325</v>
      </c>
      <c r="C9009">
        <v>1979</v>
      </c>
      <c r="D9009" s="6" t="s">
        <v>2248</v>
      </c>
      <c r="F9009" s="3" t="str">
        <f>_xlfn.CONCAT(ARI[[#This Row],[Year]]," ",ARI[[#This Row],[Model]])</f>
        <v>1979 OR250</v>
      </c>
    </row>
    <row r="9010" spans="1:6" x14ac:dyDescent="0.25">
      <c r="A9010" s="5" t="s">
        <v>169</v>
      </c>
      <c r="B9010" s="5" t="s">
        <v>325</v>
      </c>
      <c r="C9010">
        <v>1979</v>
      </c>
      <c r="D9010" s="6" t="s">
        <v>2249</v>
      </c>
      <c r="F9010" s="3" t="str">
        <f>_xlfn.CONCAT(ARI[[#This Row],[Year]]," ",ARI[[#This Row],[Model]])</f>
        <v>1979 OR390</v>
      </c>
    </row>
    <row r="9011" spans="1:6" x14ac:dyDescent="0.25">
      <c r="A9011" s="5" t="s">
        <v>169</v>
      </c>
      <c r="B9011" s="5" t="s">
        <v>325</v>
      </c>
      <c r="C9011">
        <v>1978</v>
      </c>
      <c r="D9011" s="6" t="s">
        <v>2248</v>
      </c>
      <c r="F9011" s="3" t="str">
        <f>_xlfn.CONCAT(ARI[[#This Row],[Year]]," ",ARI[[#This Row],[Model]])</f>
        <v>1978 OR250</v>
      </c>
    </row>
    <row r="9012" spans="1:6" x14ac:dyDescent="0.25">
      <c r="A9012" s="5" t="s">
        <v>169</v>
      </c>
      <c r="B9012" s="5" t="s">
        <v>325</v>
      </c>
      <c r="C9012">
        <v>1978</v>
      </c>
      <c r="D9012" s="6" t="s">
        <v>2249</v>
      </c>
      <c r="F9012" s="3" t="str">
        <f>_xlfn.CONCAT(ARI[[#This Row],[Year]]," ",ARI[[#This Row],[Model]])</f>
        <v>1978 OR390</v>
      </c>
    </row>
    <row r="9013" spans="1:6" x14ac:dyDescent="0.25">
      <c r="A9013" s="5" t="s">
        <v>169</v>
      </c>
      <c r="B9013" s="5" t="s">
        <v>325</v>
      </c>
      <c r="C9013">
        <v>1977</v>
      </c>
      <c r="D9013" s="6" t="s">
        <v>326</v>
      </c>
      <c r="F9013" s="3" t="str">
        <f>_xlfn.CONCAT(ARI[[#This Row],[Year]]," ",ARI[[#This Row],[Model]])</f>
        <v>1977 CR125</v>
      </c>
    </row>
    <row r="9014" spans="1:6" x14ac:dyDescent="0.25">
      <c r="A9014" s="5" t="s">
        <v>169</v>
      </c>
      <c r="B9014" s="5" t="s">
        <v>325</v>
      </c>
      <c r="C9014">
        <v>1977</v>
      </c>
      <c r="D9014" s="6" t="s">
        <v>345</v>
      </c>
      <c r="F9014" s="3" t="str">
        <f>_xlfn.CONCAT(ARI[[#This Row],[Year]]," ",ARI[[#This Row],[Model]])</f>
        <v>1977 WR360</v>
      </c>
    </row>
    <row r="9015" spans="1:6" x14ac:dyDescent="0.25">
      <c r="A9015" s="5" t="s">
        <v>169</v>
      </c>
      <c r="B9015" s="5" t="s">
        <v>325</v>
      </c>
      <c r="C9015">
        <v>1976</v>
      </c>
      <c r="D9015" s="6" t="s">
        <v>345</v>
      </c>
      <c r="F9015" s="3" t="str">
        <f>_xlfn.CONCAT(ARI[[#This Row],[Year]]," ",ARI[[#This Row],[Model]])</f>
        <v>1976 WR360</v>
      </c>
    </row>
    <row r="9016" spans="1:6" x14ac:dyDescent="0.25">
      <c r="A9016" s="5" t="s">
        <v>169</v>
      </c>
      <c r="B9016" s="5" t="s">
        <v>325</v>
      </c>
      <c r="C9016">
        <v>1976</v>
      </c>
      <c r="D9016" s="6" t="s">
        <v>344</v>
      </c>
      <c r="F9016" s="3" t="str">
        <f>_xlfn.CONCAT(ARI[[#This Row],[Year]]," ",ARI[[#This Row],[Model]])</f>
        <v>1976 WR250</v>
      </c>
    </row>
    <row r="9017" spans="1:6" x14ac:dyDescent="0.25">
      <c r="A9017" s="5" t="s">
        <v>169</v>
      </c>
      <c r="B9017" s="5" t="s">
        <v>325</v>
      </c>
      <c r="C9017">
        <v>1976</v>
      </c>
      <c r="D9017" s="6" t="s">
        <v>326</v>
      </c>
      <c r="F9017" s="3" t="str">
        <f>_xlfn.CONCAT(ARI[[#This Row],[Year]]," ",ARI[[#This Row],[Model]])</f>
        <v>1976 CR125</v>
      </c>
    </row>
    <row r="9018" spans="1:6" x14ac:dyDescent="0.25">
      <c r="A9018" s="5" t="s">
        <v>169</v>
      </c>
      <c r="B9018" s="5" t="s">
        <v>325</v>
      </c>
      <c r="C9018">
        <v>1976</v>
      </c>
      <c r="D9018" s="6" t="s">
        <v>327</v>
      </c>
      <c r="F9018" s="3" t="str">
        <f>_xlfn.CONCAT(ARI[[#This Row],[Year]]," ",ARI[[#This Row],[Model]])</f>
        <v>1976 CR250</v>
      </c>
    </row>
    <row r="9019" spans="1:6" x14ac:dyDescent="0.25">
      <c r="A9019" s="5" t="s">
        <v>169</v>
      </c>
      <c r="B9019" s="5" t="s">
        <v>325</v>
      </c>
      <c r="C9019">
        <v>1976</v>
      </c>
      <c r="D9019" s="6" t="s">
        <v>2250</v>
      </c>
      <c r="F9019" s="3" t="str">
        <f>_xlfn.CONCAT(ARI[[#This Row],[Year]]," ",ARI[[#This Row],[Model]])</f>
        <v>1976 CR360</v>
      </c>
    </row>
    <row r="9020" spans="1:6" x14ac:dyDescent="0.25">
      <c r="A9020" s="5" t="s">
        <v>169</v>
      </c>
      <c r="B9020" s="5" t="s">
        <v>325</v>
      </c>
      <c r="C9020">
        <v>1975</v>
      </c>
      <c r="D9020" s="6" t="s">
        <v>327</v>
      </c>
      <c r="F9020" s="3" t="str">
        <f>_xlfn.CONCAT(ARI[[#This Row],[Year]]," ",ARI[[#This Row],[Model]])</f>
        <v>1975 CR250</v>
      </c>
    </row>
    <row r="9021" spans="1:6" x14ac:dyDescent="0.25">
      <c r="A9021" s="5" t="s">
        <v>169</v>
      </c>
      <c r="B9021" s="5" t="s">
        <v>325</v>
      </c>
      <c r="C9021">
        <v>1975</v>
      </c>
      <c r="D9021" s="6" t="s">
        <v>2250</v>
      </c>
      <c r="F9021" s="3" t="str">
        <f>_xlfn.CONCAT(ARI[[#This Row],[Year]]," ",ARI[[#This Row],[Model]])</f>
        <v>1975 CR360</v>
      </c>
    </row>
    <row r="9022" spans="1:6" x14ac:dyDescent="0.25">
      <c r="A9022" s="5" t="s">
        <v>169</v>
      </c>
      <c r="B9022" s="5" t="s">
        <v>325</v>
      </c>
      <c r="C9022">
        <v>1975</v>
      </c>
      <c r="D9022" s="6" t="s">
        <v>2251</v>
      </c>
      <c r="F9022" s="3" t="str">
        <f>_xlfn.CONCAT(ARI[[#This Row],[Year]]," ",ARI[[#This Row],[Model]])</f>
        <v>1975 GP175</v>
      </c>
    </row>
    <row r="9023" spans="1:6" x14ac:dyDescent="0.25">
      <c r="A9023" s="5" t="s">
        <v>169</v>
      </c>
      <c r="B9023" s="5" t="s">
        <v>325</v>
      </c>
      <c r="C9023">
        <v>1975</v>
      </c>
      <c r="D9023" s="6" t="s">
        <v>1614</v>
      </c>
      <c r="F9023" s="3" t="str">
        <f>_xlfn.CONCAT(ARI[[#This Row],[Year]]," ",ARI[[#This Row],[Model]])</f>
        <v>1975 SR250</v>
      </c>
    </row>
    <row r="9024" spans="1:6" x14ac:dyDescent="0.25">
      <c r="A9024" s="5" t="s">
        <v>169</v>
      </c>
      <c r="B9024" s="5" t="s">
        <v>325</v>
      </c>
      <c r="C9024">
        <v>1975</v>
      </c>
      <c r="D9024" s="6" t="s">
        <v>2228</v>
      </c>
      <c r="F9024" s="3" t="str">
        <f>_xlfn.CONCAT(ARI[[#This Row],[Year]]," ",ARI[[#This Row],[Model]])</f>
        <v>1975 WR400</v>
      </c>
    </row>
    <row r="9025" spans="1:6" x14ac:dyDescent="0.25">
      <c r="A9025" s="5" t="s">
        <v>169</v>
      </c>
      <c r="B9025" s="5" t="s">
        <v>325</v>
      </c>
      <c r="C9025">
        <v>1974</v>
      </c>
      <c r="D9025" s="6" t="s">
        <v>326</v>
      </c>
      <c r="F9025" s="3" t="str">
        <f>_xlfn.CONCAT(ARI[[#This Row],[Year]]," ",ARI[[#This Row],[Model]])</f>
        <v>1974 CR125</v>
      </c>
    </row>
    <row r="9026" spans="1:6" x14ac:dyDescent="0.25">
      <c r="A9026" s="5" t="s">
        <v>169</v>
      </c>
      <c r="B9026" s="5" t="s">
        <v>325</v>
      </c>
      <c r="C9026">
        <v>1974</v>
      </c>
      <c r="D9026" s="6" t="s">
        <v>327</v>
      </c>
      <c r="F9026" s="3" t="str">
        <f>_xlfn.CONCAT(ARI[[#This Row],[Year]]," ",ARI[[#This Row],[Model]])</f>
        <v>1974 CR250</v>
      </c>
    </row>
    <row r="9027" spans="1:6" x14ac:dyDescent="0.25">
      <c r="A9027" s="5" t="s">
        <v>169</v>
      </c>
      <c r="B9027" s="5" t="s">
        <v>325</v>
      </c>
      <c r="C9027">
        <v>1974</v>
      </c>
      <c r="D9027" s="6" t="s">
        <v>2252</v>
      </c>
      <c r="F9027" s="3" t="str">
        <f>_xlfn.CONCAT(ARI[[#This Row],[Year]]," ",ARI[[#This Row],[Model]])</f>
        <v>1974 CR400</v>
      </c>
    </row>
    <row r="9028" spans="1:6" x14ac:dyDescent="0.25">
      <c r="A9028" s="5" t="s">
        <v>169</v>
      </c>
      <c r="B9028" s="5" t="s">
        <v>325</v>
      </c>
      <c r="C9028">
        <v>1972</v>
      </c>
      <c r="D9028" s="6" t="s">
        <v>2252</v>
      </c>
      <c r="F9028" s="3" t="str">
        <f>_xlfn.CONCAT(ARI[[#This Row],[Year]]," ",ARI[[#This Row],[Model]])</f>
        <v>1972 CR400</v>
      </c>
    </row>
    <row r="9029" spans="1:6" x14ac:dyDescent="0.25">
      <c r="A9029" s="5" t="s">
        <v>169</v>
      </c>
      <c r="B9029" s="5" t="s">
        <v>325</v>
      </c>
      <c r="C9029">
        <v>1974</v>
      </c>
      <c r="D9029" s="6" t="s">
        <v>344</v>
      </c>
      <c r="F9029" s="3" t="str">
        <f>_xlfn.CONCAT(ARI[[#This Row],[Year]]," ",ARI[[#This Row],[Model]])</f>
        <v>1974 WR250</v>
      </c>
    </row>
    <row r="9030" spans="1:6" x14ac:dyDescent="0.25">
      <c r="A9030" s="5" t="s">
        <v>169</v>
      </c>
      <c r="B9030" s="5" t="s">
        <v>325</v>
      </c>
      <c r="C9030">
        <v>1974</v>
      </c>
      <c r="D9030" s="6" t="s">
        <v>2228</v>
      </c>
      <c r="F9030" s="3" t="str">
        <f>_xlfn.CONCAT(ARI[[#This Row],[Year]]," ",ARI[[#This Row],[Model]])</f>
        <v>1974 WR400</v>
      </c>
    </row>
    <row r="9031" spans="1:6" x14ac:dyDescent="0.25">
      <c r="A9031" s="5" t="s">
        <v>169</v>
      </c>
      <c r="B9031" s="5" t="s">
        <v>325</v>
      </c>
      <c r="C9031">
        <v>1973</v>
      </c>
      <c r="D9031" s="6" t="s">
        <v>344</v>
      </c>
      <c r="F9031" s="3" t="str">
        <f>_xlfn.CONCAT(ARI[[#This Row],[Year]]," ",ARI[[#This Row],[Model]])</f>
        <v>1973 WR250</v>
      </c>
    </row>
    <row r="9032" spans="1:6" x14ac:dyDescent="0.25">
      <c r="A9032" s="5" t="s">
        <v>169</v>
      </c>
      <c r="B9032" s="5" t="s">
        <v>325</v>
      </c>
      <c r="C9032">
        <v>1972</v>
      </c>
      <c r="D9032" s="6" t="s">
        <v>344</v>
      </c>
      <c r="F9032" s="3" t="str">
        <f>_xlfn.CONCAT(ARI[[#This Row],[Year]]," ",ARI[[#This Row],[Model]])</f>
        <v>1972 WR250</v>
      </c>
    </row>
    <row r="9033" spans="1:6" x14ac:dyDescent="0.25">
      <c r="A9033" s="5" t="s">
        <v>169</v>
      </c>
      <c r="B9033" s="5" t="s">
        <v>325</v>
      </c>
      <c r="C9033">
        <v>1973</v>
      </c>
      <c r="D9033" s="6" t="s">
        <v>327</v>
      </c>
      <c r="F9033" s="3" t="str">
        <f>_xlfn.CONCAT(ARI[[#This Row],[Year]]," ",ARI[[#This Row],[Model]])</f>
        <v>1973 CR250</v>
      </c>
    </row>
    <row r="9034" spans="1:6" x14ac:dyDescent="0.25">
      <c r="A9034" s="5" t="s">
        <v>169</v>
      </c>
      <c r="B9034" s="5" t="s">
        <v>325</v>
      </c>
      <c r="C9034">
        <v>1972</v>
      </c>
      <c r="D9034" s="6" t="s">
        <v>327</v>
      </c>
      <c r="F9034" s="3" t="str">
        <f>_xlfn.CONCAT(ARI[[#This Row],[Year]]," ",ARI[[#This Row],[Model]])</f>
        <v>1972 CR250</v>
      </c>
    </row>
    <row r="9035" spans="1:6" x14ac:dyDescent="0.25">
      <c r="A9035" s="5" t="s">
        <v>169</v>
      </c>
      <c r="B9035" s="5" t="s">
        <v>295</v>
      </c>
      <c r="C9035">
        <v>1996</v>
      </c>
      <c r="D9035" s="6" t="s">
        <v>304</v>
      </c>
      <c r="F9035" s="3" t="str">
        <f>_xlfn.CONCAT(ARI[[#This Row],[Year]]," ",ARI[[#This Row],[Model]])</f>
        <v>1996 FC600</v>
      </c>
    </row>
    <row r="9036" spans="1:6" x14ac:dyDescent="0.25">
      <c r="A9036" s="5" t="s">
        <v>169</v>
      </c>
      <c r="B9036" s="5" t="s">
        <v>2253</v>
      </c>
      <c r="C9036">
        <v>1994</v>
      </c>
      <c r="D9036" s="6" t="s">
        <v>2254</v>
      </c>
      <c r="F9036" s="3" t="str">
        <f>_xlfn.CONCAT(ARI[[#This Row],[Year]]," ",ARI[[#This Row],[Model]])</f>
        <v>1994 BM50</v>
      </c>
    </row>
    <row r="9037" spans="1:6" x14ac:dyDescent="0.25">
      <c r="A9037" s="5" t="s">
        <v>169</v>
      </c>
      <c r="B9037" s="5" t="s">
        <v>2253</v>
      </c>
      <c r="C9037">
        <v>1995</v>
      </c>
      <c r="D9037" s="6" t="s">
        <v>2254</v>
      </c>
      <c r="F9037" s="3" t="str">
        <f>_xlfn.CONCAT(ARI[[#This Row],[Year]]," ",ARI[[#This Row],[Model]])</f>
        <v>1995 BM50</v>
      </c>
    </row>
    <row r="9038" spans="1:6" x14ac:dyDescent="0.25">
      <c r="A9038" s="5" t="s">
        <v>169</v>
      </c>
      <c r="B9038" s="5" t="s">
        <v>2253</v>
      </c>
      <c r="C9038">
        <v>1996</v>
      </c>
      <c r="D9038" s="6" t="s">
        <v>2254</v>
      </c>
      <c r="F9038" s="3" t="str">
        <f>_xlfn.CONCAT(ARI[[#This Row],[Year]]," ",ARI[[#This Row],[Model]])</f>
        <v>1996 BM50</v>
      </c>
    </row>
    <row r="9039" spans="1:6" x14ac:dyDescent="0.25">
      <c r="A9039" s="5" t="s">
        <v>169</v>
      </c>
      <c r="B9039" s="5" t="s">
        <v>2253</v>
      </c>
      <c r="C9039">
        <v>1997</v>
      </c>
      <c r="D9039" s="6" t="s">
        <v>2254</v>
      </c>
      <c r="F9039" s="3" t="str">
        <f>_xlfn.CONCAT(ARI[[#This Row],[Year]]," ",ARI[[#This Row],[Model]])</f>
        <v>1997 BM50</v>
      </c>
    </row>
    <row r="9040" spans="1:6" x14ac:dyDescent="0.25">
      <c r="A9040" s="5" t="s">
        <v>169</v>
      </c>
      <c r="B9040" s="5" t="s">
        <v>2253</v>
      </c>
      <c r="C9040">
        <v>1997</v>
      </c>
      <c r="D9040" s="6" t="s">
        <v>2255</v>
      </c>
      <c r="F9040" s="3" t="str">
        <f>_xlfn.CONCAT(ARI[[#This Row],[Year]]," ",ARI[[#This Row],[Model]])</f>
        <v>1997 CM50</v>
      </c>
    </row>
    <row r="9041" spans="1:6" x14ac:dyDescent="0.25">
      <c r="A9041" s="5" t="s">
        <v>169</v>
      </c>
      <c r="B9041" s="5" t="s">
        <v>2253</v>
      </c>
      <c r="C9041">
        <v>1998</v>
      </c>
      <c r="D9041" s="6" t="s">
        <v>2255</v>
      </c>
      <c r="F9041" s="3" t="str">
        <f>_xlfn.CONCAT(ARI[[#This Row],[Year]]," ",ARI[[#This Row],[Model]])</f>
        <v>1998 CM50</v>
      </c>
    </row>
    <row r="9042" spans="1:6" x14ac:dyDescent="0.25">
      <c r="A9042" s="5" t="s">
        <v>169</v>
      </c>
      <c r="B9042" s="5" t="s">
        <v>2253</v>
      </c>
      <c r="C9042">
        <v>1999</v>
      </c>
      <c r="D9042" s="6" t="s">
        <v>2255</v>
      </c>
      <c r="F9042" s="3" t="str">
        <f>_xlfn.CONCAT(ARI[[#This Row],[Year]]," ",ARI[[#This Row],[Model]])</f>
        <v>1999 CM50</v>
      </c>
    </row>
    <row r="9043" spans="1:6" x14ac:dyDescent="0.25">
      <c r="A9043" s="5" t="s">
        <v>169</v>
      </c>
      <c r="B9043" s="5" t="s">
        <v>2253</v>
      </c>
      <c r="C9043">
        <v>2000</v>
      </c>
      <c r="D9043" s="6" t="s">
        <v>2255</v>
      </c>
      <c r="F9043" s="3" t="str">
        <f>_xlfn.CONCAT(ARI[[#This Row],[Year]]," ",ARI[[#This Row],[Model]])</f>
        <v>2000 CM50</v>
      </c>
    </row>
    <row r="9044" spans="1:6" x14ac:dyDescent="0.25">
      <c r="A9044" s="5" t="s">
        <v>169</v>
      </c>
      <c r="B9044" s="5" t="s">
        <v>2253</v>
      </c>
      <c r="C9044">
        <v>2001</v>
      </c>
      <c r="D9044" s="6" t="s">
        <v>2255</v>
      </c>
      <c r="F9044" s="3" t="str">
        <f>_xlfn.CONCAT(ARI[[#This Row],[Year]]," ",ARI[[#This Row],[Model]])</f>
        <v>2001 CM50</v>
      </c>
    </row>
    <row r="9045" spans="1:6" x14ac:dyDescent="0.25">
      <c r="A9045" s="5" t="s">
        <v>169</v>
      </c>
      <c r="B9045" s="5" t="s">
        <v>2253</v>
      </c>
      <c r="C9045">
        <v>2002</v>
      </c>
      <c r="D9045" s="6" t="s">
        <v>2255</v>
      </c>
      <c r="F9045" s="3" t="str">
        <f>_xlfn.CONCAT(ARI[[#This Row],[Year]]," ",ARI[[#This Row],[Model]])</f>
        <v>2002 CM50</v>
      </c>
    </row>
    <row r="9046" spans="1:6" x14ac:dyDescent="0.25">
      <c r="A9046" s="5" t="s">
        <v>169</v>
      </c>
      <c r="B9046" s="5" t="s">
        <v>2253</v>
      </c>
      <c r="C9046">
        <v>1997</v>
      </c>
      <c r="D9046" s="6" t="s">
        <v>2256</v>
      </c>
      <c r="F9046" s="3" t="str">
        <f>_xlfn.CONCAT(ARI[[#This Row],[Year]]," ",ARI[[#This Row],[Model]])</f>
        <v>1997 KING</v>
      </c>
    </row>
    <row r="9047" spans="1:6" x14ac:dyDescent="0.25">
      <c r="A9047" s="5" t="s">
        <v>169</v>
      </c>
      <c r="B9047" s="5" t="s">
        <v>2253</v>
      </c>
      <c r="C9047">
        <v>1998</v>
      </c>
      <c r="D9047" s="6" t="s">
        <v>2256</v>
      </c>
      <c r="F9047" s="3" t="str">
        <f>_xlfn.CONCAT(ARI[[#This Row],[Year]]," ",ARI[[#This Row],[Model]])</f>
        <v>1998 KING</v>
      </c>
    </row>
    <row r="9048" spans="1:6" x14ac:dyDescent="0.25">
      <c r="A9048" s="5" t="s">
        <v>169</v>
      </c>
      <c r="B9048" s="5" t="s">
        <v>2253</v>
      </c>
      <c r="C9048">
        <v>1999</v>
      </c>
      <c r="D9048" s="6" t="s">
        <v>2256</v>
      </c>
      <c r="F9048" s="3" t="str">
        <f>_xlfn.CONCAT(ARI[[#This Row],[Year]]," ",ARI[[#This Row],[Model]])</f>
        <v>1999 KING</v>
      </c>
    </row>
    <row r="9049" spans="1:6" x14ac:dyDescent="0.25">
      <c r="A9049" s="5" t="s">
        <v>169</v>
      </c>
      <c r="B9049" s="5" t="s">
        <v>2253</v>
      </c>
      <c r="C9049">
        <v>2000</v>
      </c>
      <c r="D9049" s="6" t="s">
        <v>2256</v>
      </c>
      <c r="F9049" s="3" t="str">
        <f>_xlfn.CONCAT(ARI[[#This Row],[Year]]," ",ARI[[#This Row],[Model]])</f>
        <v>2000 KING</v>
      </c>
    </row>
    <row r="9050" spans="1:6" x14ac:dyDescent="0.25">
      <c r="A9050" s="5" t="s">
        <v>169</v>
      </c>
      <c r="B9050" s="5" t="s">
        <v>2253</v>
      </c>
      <c r="C9050">
        <v>2001</v>
      </c>
      <c r="D9050" s="6" t="s">
        <v>2256</v>
      </c>
      <c r="F9050" s="3" t="str">
        <f>_xlfn.CONCAT(ARI[[#This Row],[Year]]," ",ARI[[#This Row],[Model]])</f>
        <v>2001 KING</v>
      </c>
    </row>
    <row r="9051" spans="1:6" x14ac:dyDescent="0.25">
      <c r="A9051" s="5" t="s">
        <v>169</v>
      </c>
      <c r="B9051" s="5" t="s">
        <v>2253</v>
      </c>
      <c r="C9051">
        <v>2002</v>
      </c>
      <c r="D9051" s="6" t="s">
        <v>2256</v>
      </c>
      <c r="F9051" s="3" t="str">
        <f>_xlfn.CONCAT(ARI[[#This Row],[Year]]," ",ARI[[#This Row],[Model]])</f>
        <v>2002 KING</v>
      </c>
    </row>
    <row r="9052" spans="1:6" x14ac:dyDescent="0.25">
      <c r="A9052" s="5" t="s">
        <v>169</v>
      </c>
      <c r="B9052" s="5" t="s">
        <v>2253</v>
      </c>
      <c r="C9052">
        <v>2003</v>
      </c>
      <c r="D9052" s="6" t="s">
        <v>2256</v>
      </c>
      <c r="F9052" s="3" t="str">
        <f>_xlfn.CONCAT(ARI[[#This Row],[Year]]," ",ARI[[#This Row],[Model]])</f>
        <v>2003 KING</v>
      </c>
    </row>
    <row r="9053" spans="1:6" x14ac:dyDescent="0.25">
      <c r="A9053" s="5" t="s">
        <v>169</v>
      </c>
      <c r="B9053" s="5" t="s">
        <v>2253</v>
      </c>
      <c r="C9053">
        <v>2004</v>
      </c>
      <c r="D9053" s="6" t="s">
        <v>2256</v>
      </c>
      <c r="F9053" s="3" t="str">
        <f>_xlfn.CONCAT(ARI[[#This Row],[Year]]," ",ARI[[#This Row],[Model]])</f>
        <v>2004 KING</v>
      </c>
    </row>
    <row r="9054" spans="1:6" x14ac:dyDescent="0.25">
      <c r="A9054" s="5" t="s">
        <v>169</v>
      </c>
      <c r="B9054" s="5" t="s">
        <v>2253</v>
      </c>
      <c r="C9054">
        <v>2005</v>
      </c>
      <c r="D9054" s="6" t="s">
        <v>2256</v>
      </c>
      <c r="F9054" s="3" t="str">
        <f>_xlfn.CONCAT(ARI[[#This Row],[Year]]," ",ARI[[#This Row],[Model]])</f>
        <v>2005 KING</v>
      </c>
    </row>
    <row r="9055" spans="1:6" x14ac:dyDescent="0.25">
      <c r="A9055" s="5" t="s">
        <v>169</v>
      </c>
      <c r="B9055" s="5" t="s">
        <v>2253</v>
      </c>
      <c r="C9055">
        <v>2006</v>
      </c>
      <c r="D9055" s="6" t="s">
        <v>2256</v>
      </c>
      <c r="F9055" s="3" t="str">
        <f>_xlfn.CONCAT(ARI[[#This Row],[Year]]," ",ARI[[#This Row],[Model]])</f>
        <v>2006 KING</v>
      </c>
    </row>
    <row r="9056" spans="1:6" x14ac:dyDescent="0.25">
      <c r="A9056" s="5" t="s">
        <v>169</v>
      </c>
      <c r="B9056" s="5" t="s">
        <v>2253</v>
      </c>
      <c r="C9056">
        <v>2003</v>
      </c>
      <c r="D9056" s="6" t="s">
        <v>2255</v>
      </c>
      <c r="F9056" s="3" t="str">
        <f>_xlfn.CONCAT(ARI[[#This Row],[Year]]," ",ARI[[#This Row],[Model]])</f>
        <v>2003 CM50</v>
      </c>
    </row>
    <row r="9057" spans="1:6" x14ac:dyDescent="0.25">
      <c r="A9057" s="5" t="s">
        <v>169</v>
      </c>
      <c r="B9057" s="5" t="s">
        <v>2253</v>
      </c>
      <c r="C9057">
        <v>2004</v>
      </c>
      <c r="D9057" s="6" t="s">
        <v>2255</v>
      </c>
      <c r="F9057" s="3" t="str">
        <f>_xlfn.CONCAT(ARI[[#This Row],[Year]]," ",ARI[[#This Row],[Model]])</f>
        <v>2004 CM50</v>
      </c>
    </row>
    <row r="9058" spans="1:6" x14ac:dyDescent="0.25">
      <c r="A9058" s="5" t="s">
        <v>169</v>
      </c>
      <c r="B9058" s="5" t="s">
        <v>2253</v>
      </c>
      <c r="C9058">
        <v>2005</v>
      </c>
      <c r="D9058" s="6" t="s">
        <v>2255</v>
      </c>
      <c r="F9058" s="3" t="str">
        <f>_xlfn.CONCAT(ARI[[#This Row],[Year]]," ",ARI[[#This Row],[Model]])</f>
        <v>2005 CM50</v>
      </c>
    </row>
    <row r="9059" spans="1:6" x14ac:dyDescent="0.25">
      <c r="A9059" s="5" t="s">
        <v>169</v>
      </c>
      <c r="B9059" s="5" t="s">
        <v>2253</v>
      </c>
      <c r="C9059">
        <v>2006</v>
      </c>
      <c r="D9059" s="6" t="s">
        <v>2255</v>
      </c>
      <c r="F9059" s="3" t="str">
        <f>_xlfn.CONCAT(ARI[[#This Row],[Year]]," ",ARI[[#This Row],[Model]])</f>
        <v>2006 CM50</v>
      </c>
    </row>
    <row r="9060" spans="1:6" x14ac:dyDescent="0.25">
      <c r="A9060" s="5" t="s">
        <v>169</v>
      </c>
      <c r="B9060" s="5" t="s">
        <v>2253</v>
      </c>
      <c r="C9060">
        <v>2003</v>
      </c>
      <c r="D9060" s="6" t="s">
        <v>2257</v>
      </c>
      <c r="F9060" s="3" t="str">
        <f>_xlfn.CONCAT(ARI[[#This Row],[Year]]," ",ARI[[#This Row],[Model]])</f>
        <v>2003 PW3</v>
      </c>
    </row>
    <row r="9061" spans="1:6" x14ac:dyDescent="0.25">
      <c r="A9061" s="5" t="s">
        <v>169</v>
      </c>
      <c r="B9061" s="5" t="s">
        <v>2253</v>
      </c>
      <c r="C9061">
        <v>2005</v>
      </c>
      <c r="D9061" s="6" t="s">
        <v>2257</v>
      </c>
      <c r="F9061" s="3" t="str">
        <f>_xlfn.CONCAT(ARI[[#This Row],[Year]]," ",ARI[[#This Row],[Model]])</f>
        <v>2005 PW3</v>
      </c>
    </row>
    <row r="9062" spans="1:6" x14ac:dyDescent="0.25">
      <c r="A9062" s="5" t="s">
        <v>169</v>
      </c>
      <c r="B9062" s="5" t="s">
        <v>2253</v>
      </c>
      <c r="C9062">
        <v>2003</v>
      </c>
      <c r="D9062" s="6" t="s">
        <v>2258</v>
      </c>
      <c r="F9062" s="3" t="str">
        <f>_xlfn.CONCAT(ARI[[#This Row],[Year]]," ",ARI[[#This Row],[Model]])</f>
        <v>2003 CH2</v>
      </c>
    </row>
    <row r="9063" spans="1:6" x14ac:dyDescent="0.25">
      <c r="A9063" s="5" t="s">
        <v>169</v>
      </c>
      <c r="B9063" s="5" t="s">
        <v>2253</v>
      </c>
      <c r="C9063">
        <v>2003</v>
      </c>
      <c r="D9063" s="6" t="s">
        <v>2259</v>
      </c>
      <c r="F9063" s="3" t="str">
        <f>_xlfn.CONCAT(ARI[[#This Row],[Year]]," ",ARI[[#This Row],[Model]])</f>
        <v>2003 DC65</v>
      </c>
    </row>
    <row r="9064" spans="1:6" x14ac:dyDescent="0.25">
      <c r="A9064" s="5" t="s">
        <v>169</v>
      </c>
      <c r="B9064" s="5" t="s">
        <v>2253</v>
      </c>
      <c r="C9064">
        <v>2006</v>
      </c>
      <c r="D9064" s="6" t="s">
        <v>2260</v>
      </c>
      <c r="F9064" s="3" t="str">
        <f>_xlfn.CONCAT(ARI[[#This Row],[Year]]," ",ARI[[#This Row],[Model]])</f>
        <v>2006 P3</v>
      </c>
    </row>
    <row r="9065" spans="1:6" x14ac:dyDescent="0.25">
      <c r="A9065" s="5" t="s">
        <v>169</v>
      </c>
      <c r="B9065" s="5" t="s">
        <v>2253</v>
      </c>
      <c r="C9065">
        <v>2007</v>
      </c>
      <c r="D9065" s="6" t="s">
        <v>2261</v>
      </c>
      <c r="F9065" s="3" t="str">
        <f>_xlfn.CONCAT(ARI[[#This Row],[Year]]," ",ARI[[#This Row],[Model]])</f>
        <v>2007 CX65</v>
      </c>
    </row>
    <row r="9066" spans="1:6" x14ac:dyDescent="0.25">
      <c r="A9066" s="5" t="s">
        <v>169</v>
      </c>
      <c r="B9066" s="5" t="s">
        <v>2253</v>
      </c>
      <c r="C9066">
        <v>2007</v>
      </c>
      <c r="D9066" s="6" t="s">
        <v>2262</v>
      </c>
      <c r="F9066" s="3" t="str">
        <f>_xlfn.CONCAT(ARI[[#This Row],[Year]]," ",ARI[[#This Row],[Model]])</f>
        <v>2007 CX50 OI</v>
      </c>
    </row>
    <row r="9067" spans="1:6" x14ac:dyDescent="0.25">
      <c r="A9067" s="5" t="s">
        <v>169</v>
      </c>
      <c r="B9067" s="5" t="s">
        <v>2253</v>
      </c>
      <c r="C9067">
        <v>2007</v>
      </c>
      <c r="D9067" s="6" t="s">
        <v>2263</v>
      </c>
      <c r="F9067" s="3" t="str">
        <f>_xlfn.CONCAT(ARI[[#This Row],[Year]]," ",ARI[[#This Row],[Model]])</f>
        <v>2007 CX50 JR</v>
      </c>
    </row>
    <row r="9068" spans="1:6" x14ac:dyDescent="0.25">
      <c r="A9068" s="5" t="s">
        <v>169</v>
      </c>
      <c r="B9068" s="5" t="s">
        <v>2253</v>
      </c>
      <c r="C9068">
        <v>2007</v>
      </c>
      <c r="D9068" s="6" t="s">
        <v>2264</v>
      </c>
      <c r="F9068" s="3" t="str">
        <f>_xlfn.CONCAT(ARI[[#This Row],[Year]]," ",ARI[[#This Row],[Model]])</f>
        <v>2007 CX50 SR</v>
      </c>
    </row>
    <row r="9069" spans="1:6" x14ac:dyDescent="0.25">
      <c r="A9069" s="5" t="s">
        <v>169</v>
      </c>
      <c r="B9069" s="5" t="s">
        <v>2253</v>
      </c>
      <c r="C9069">
        <v>2008</v>
      </c>
      <c r="D9069" s="6" t="s">
        <v>2262</v>
      </c>
      <c r="F9069" s="3" t="str">
        <f>_xlfn.CONCAT(ARI[[#This Row],[Year]]," ",ARI[[#This Row],[Model]])</f>
        <v>2008 CX50 OI</v>
      </c>
    </row>
    <row r="9070" spans="1:6" x14ac:dyDescent="0.25">
      <c r="A9070" s="5" t="s">
        <v>169</v>
      </c>
      <c r="B9070" s="5" t="s">
        <v>2253</v>
      </c>
      <c r="C9070">
        <v>2008</v>
      </c>
      <c r="D9070" s="6" t="s">
        <v>2263</v>
      </c>
      <c r="F9070" s="3" t="str">
        <f>_xlfn.CONCAT(ARI[[#This Row],[Year]]," ",ARI[[#This Row],[Model]])</f>
        <v>2008 CX50 JR</v>
      </c>
    </row>
    <row r="9071" spans="1:6" x14ac:dyDescent="0.25">
      <c r="A9071" s="5" t="s">
        <v>169</v>
      </c>
      <c r="B9071" s="5" t="s">
        <v>2253</v>
      </c>
      <c r="C9071">
        <v>2008</v>
      </c>
      <c r="D9071" s="6" t="s">
        <v>2264</v>
      </c>
      <c r="F9071" s="3" t="str">
        <f>_xlfn.CONCAT(ARI[[#This Row],[Year]]," ",ARI[[#This Row],[Model]])</f>
        <v>2008 CX50 SR</v>
      </c>
    </row>
    <row r="9072" spans="1:6" x14ac:dyDescent="0.25">
      <c r="A9072" s="5" t="s">
        <v>169</v>
      </c>
      <c r="B9072" s="5" t="s">
        <v>2253</v>
      </c>
      <c r="C9072">
        <v>2008</v>
      </c>
      <c r="D9072" s="6" t="s">
        <v>2261</v>
      </c>
      <c r="F9072" s="3" t="str">
        <f>_xlfn.CONCAT(ARI[[#This Row],[Year]]," ",ARI[[#This Row],[Model]])</f>
        <v>2008 CX65</v>
      </c>
    </row>
    <row r="9073" spans="1:6" x14ac:dyDescent="0.25">
      <c r="A9073" s="5" t="s">
        <v>169</v>
      </c>
      <c r="B9073" s="5" t="s">
        <v>2265</v>
      </c>
      <c r="C9073">
        <v>2004</v>
      </c>
      <c r="D9073" s="6" t="s">
        <v>2266</v>
      </c>
      <c r="F9073" s="3" t="str">
        <f>_xlfn.CONCAT(ARI[[#This Row],[Year]]," ",ARI[[#This Row],[Model]])</f>
        <v>2004 Speed Mini 107</v>
      </c>
    </row>
    <row r="9074" spans="1:6" x14ac:dyDescent="0.25">
      <c r="A9074" s="5" t="s">
        <v>169</v>
      </c>
      <c r="B9074" s="5" t="s">
        <v>2265</v>
      </c>
      <c r="C9074">
        <v>2005</v>
      </c>
      <c r="D9074" s="6" t="s">
        <v>2267</v>
      </c>
      <c r="F9074" s="3" t="str">
        <f>_xlfn.CONCAT(ARI[[#This Row],[Year]]," ",ARI[[#This Row],[Model]])</f>
        <v>2005 Lil Mini 50</v>
      </c>
    </row>
    <row r="9075" spans="1:6" x14ac:dyDescent="0.25">
      <c r="A9075" s="5" t="s">
        <v>169</v>
      </c>
      <c r="B9075" s="5" t="s">
        <v>2265</v>
      </c>
      <c r="C9075">
        <v>2005</v>
      </c>
      <c r="D9075" s="6" t="s">
        <v>2266</v>
      </c>
      <c r="F9075" s="3" t="str">
        <f>_xlfn.CONCAT(ARI[[#This Row],[Year]]," ",ARI[[#This Row],[Model]])</f>
        <v>2005 Speed Mini 107</v>
      </c>
    </row>
    <row r="9076" spans="1:6" x14ac:dyDescent="0.25">
      <c r="A9076" s="5" t="s">
        <v>169</v>
      </c>
      <c r="B9076" s="5" t="s">
        <v>2265</v>
      </c>
      <c r="C9076">
        <v>2006</v>
      </c>
      <c r="D9076" s="6" t="s">
        <v>2267</v>
      </c>
      <c r="F9076" s="3" t="str">
        <f>_xlfn.CONCAT(ARI[[#This Row],[Year]]," ",ARI[[#This Row],[Model]])</f>
        <v>2006 Lil Mini 50</v>
      </c>
    </row>
    <row r="9077" spans="1:6" x14ac:dyDescent="0.25">
      <c r="A9077" s="5" t="s">
        <v>169</v>
      </c>
      <c r="B9077" s="5" t="s">
        <v>2265</v>
      </c>
      <c r="C9077">
        <v>2006</v>
      </c>
      <c r="D9077" s="6" t="s">
        <v>2266</v>
      </c>
      <c r="F9077" s="3" t="str">
        <f>_xlfn.CONCAT(ARI[[#This Row],[Year]]," ",ARI[[#This Row],[Model]])</f>
        <v>2006 Speed Mini 107</v>
      </c>
    </row>
    <row r="9078" spans="1:6" x14ac:dyDescent="0.25">
      <c r="A9078" s="5" t="s">
        <v>169</v>
      </c>
      <c r="B9078" s="5" t="s">
        <v>2265</v>
      </c>
      <c r="C9078">
        <v>2005</v>
      </c>
      <c r="D9078" s="6" t="s">
        <v>2268</v>
      </c>
      <c r="F9078" s="3" t="str">
        <f>_xlfn.CONCAT(ARI[[#This Row],[Year]]," ",ARI[[#This Row],[Model]])</f>
        <v>2005 Pro Mini 125</v>
      </c>
    </row>
    <row r="9079" spans="1:6" x14ac:dyDescent="0.25">
      <c r="A9079" s="5" t="s">
        <v>169</v>
      </c>
      <c r="B9079" s="5" t="s">
        <v>2265</v>
      </c>
      <c r="C9079">
        <v>2006</v>
      </c>
      <c r="D9079" s="6" t="s">
        <v>2268</v>
      </c>
      <c r="F9079" s="3" t="str">
        <f>_xlfn.CONCAT(ARI[[#This Row],[Year]]," ",ARI[[#This Row],[Model]])</f>
        <v>2006 Pro Mini 125</v>
      </c>
    </row>
    <row r="9080" spans="1:6" x14ac:dyDescent="0.25">
      <c r="A9080" s="5" t="s">
        <v>169</v>
      </c>
      <c r="B9080" s="5" t="s">
        <v>2269</v>
      </c>
      <c r="C9080">
        <v>1986</v>
      </c>
      <c r="D9080" s="6" t="s">
        <v>2270</v>
      </c>
      <c r="F9080" s="3" t="str">
        <f>_xlfn.CONCAT(ARI[[#This Row],[Year]]," ",ARI[[#This Row],[Model]])</f>
        <v>1986 560</v>
      </c>
    </row>
    <row r="9081" spans="1:6" x14ac:dyDescent="0.25">
      <c r="A9081" s="5" t="s">
        <v>169</v>
      </c>
      <c r="B9081" s="5" t="s">
        <v>2269</v>
      </c>
      <c r="C9081">
        <v>1987</v>
      </c>
      <c r="D9081" s="6" t="s">
        <v>2270</v>
      </c>
      <c r="F9081" s="3" t="str">
        <f>_xlfn.CONCAT(ARI[[#This Row],[Year]]," ",ARI[[#This Row],[Model]])</f>
        <v>1987 560</v>
      </c>
    </row>
    <row r="9082" spans="1:6" x14ac:dyDescent="0.25">
      <c r="A9082" s="5" t="s">
        <v>169</v>
      </c>
      <c r="B9082" s="5" t="s">
        <v>2269</v>
      </c>
      <c r="C9082">
        <v>1988</v>
      </c>
      <c r="D9082" s="6" t="s">
        <v>2271</v>
      </c>
      <c r="F9082" s="3" t="str">
        <f>_xlfn.CONCAT(ARI[[#This Row],[Year]]," ",ARI[[#This Row],[Model]])</f>
        <v>1988 200</v>
      </c>
    </row>
    <row r="9083" spans="1:6" x14ac:dyDescent="0.25">
      <c r="A9083" s="5" t="s">
        <v>169</v>
      </c>
      <c r="B9083" s="5" t="s">
        <v>2269</v>
      </c>
      <c r="C9083">
        <v>1988</v>
      </c>
      <c r="D9083" s="6" t="s">
        <v>2218</v>
      </c>
      <c r="F9083" s="3" t="str">
        <f>_xlfn.CONCAT(ARI[[#This Row],[Year]]," ",ARI[[#This Row],[Model]])</f>
        <v>1988 250</v>
      </c>
    </row>
    <row r="9084" spans="1:6" x14ac:dyDescent="0.25">
      <c r="A9084" s="5" t="s">
        <v>169</v>
      </c>
      <c r="B9084" s="5" t="s">
        <v>2269</v>
      </c>
      <c r="C9084">
        <v>1988</v>
      </c>
      <c r="D9084" s="6" t="s">
        <v>2272</v>
      </c>
      <c r="F9084" s="3" t="str">
        <f>_xlfn.CONCAT(ARI[[#This Row],[Year]]," ",ARI[[#This Row],[Model]])</f>
        <v>1988 406</v>
      </c>
    </row>
    <row r="9085" spans="1:6" x14ac:dyDescent="0.25">
      <c r="A9085" s="5" t="s">
        <v>169</v>
      </c>
      <c r="B9085" s="5" t="s">
        <v>2269</v>
      </c>
      <c r="C9085">
        <v>1988</v>
      </c>
      <c r="D9085" s="6" t="s">
        <v>2273</v>
      </c>
      <c r="F9085" s="3" t="str">
        <f>_xlfn.CONCAT(ARI[[#This Row],[Year]]," ",ARI[[#This Row],[Model]])</f>
        <v>1988 604</v>
      </c>
    </row>
    <row r="9086" spans="1:6" x14ac:dyDescent="0.25">
      <c r="A9086" s="5" t="s">
        <v>169</v>
      </c>
      <c r="B9086" s="5" t="s">
        <v>2269</v>
      </c>
      <c r="C9086">
        <v>1989</v>
      </c>
      <c r="D9086" s="6" t="s">
        <v>2273</v>
      </c>
      <c r="F9086" s="3" t="str">
        <f>_xlfn.CONCAT(ARI[[#This Row],[Year]]," ",ARI[[#This Row],[Model]])</f>
        <v>1989 604</v>
      </c>
    </row>
    <row r="9087" spans="1:6" x14ac:dyDescent="0.25">
      <c r="A9087" s="5" t="s">
        <v>169</v>
      </c>
      <c r="B9087" s="5" t="s">
        <v>2269</v>
      </c>
      <c r="C9087">
        <v>1989</v>
      </c>
      <c r="D9087" s="6" t="s">
        <v>2272</v>
      </c>
      <c r="F9087" s="3" t="str">
        <f>_xlfn.CONCAT(ARI[[#This Row],[Year]]," ",ARI[[#This Row],[Model]])</f>
        <v>1989 406</v>
      </c>
    </row>
    <row r="9088" spans="1:6" x14ac:dyDescent="0.25">
      <c r="A9088" s="5" t="s">
        <v>169</v>
      </c>
      <c r="B9088" s="5" t="s">
        <v>2269</v>
      </c>
      <c r="C9088">
        <v>1989</v>
      </c>
      <c r="D9088" s="6" t="s">
        <v>2218</v>
      </c>
      <c r="F9088" s="3" t="str">
        <f>_xlfn.CONCAT(ARI[[#This Row],[Year]]," ",ARI[[#This Row],[Model]])</f>
        <v>1989 250</v>
      </c>
    </row>
    <row r="9089" spans="1:6" x14ac:dyDescent="0.25">
      <c r="A9089" s="5" t="s">
        <v>169</v>
      </c>
      <c r="B9089" s="5" t="s">
        <v>2269</v>
      </c>
      <c r="C9089">
        <v>1990</v>
      </c>
      <c r="D9089" s="6" t="s">
        <v>2218</v>
      </c>
      <c r="F9089" s="3" t="str">
        <f>_xlfn.CONCAT(ARI[[#This Row],[Year]]," ",ARI[[#This Row],[Model]])</f>
        <v>1990 250</v>
      </c>
    </row>
    <row r="9090" spans="1:6" x14ac:dyDescent="0.25">
      <c r="A9090" s="5" t="s">
        <v>169</v>
      </c>
      <c r="B9090" s="5" t="s">
        <v>2269</v>
      </c>
      <c r="C9090">
        <v>1990</v>
      </c>
      <c r="D9090" s="6" t="s">
        <v>2272</v>
      </c>
      <c r="F9090" s="3" t="str">
        <f>_xlfn.CONCAT(ARI[[#This Row],[Year]]," ",ARI[[#This Row],[Model]])</f>
        <v>1990 406</v>
      </c>
    </row>
    <row r="9091" spans="1:6" x14ac:dyDescent="0.25">
      <c r="A9091" s="5" t="s">
        <v>169</v>
      </c>
      <c r="B9091" s="5" t="s">
        <v>2269</v>
      </c>
      <c r="C9091">
        <v>1990</v>
      </c>
      <c r="D9091" s="6" t="s">
        <v>2273</v>
      </c>
      <c r="F9091" s="3" t="str">
        <f>_xlfn.CONCAT(ARI[[#This Row],[Year]]," ",ARI[[#This Row],[Model]])</f>
        <v>1990 604</v>
      </c>
    </row>
    <row r="9092" spans="1:6" x14ac:dyDescent="0.25">
      <c r="A9092" s="5" t="s">
        <v>169</v>
      </c>
      <c r="B9092" s="5" t="s">
        <v>2269</v>
      </c>
      <c r="C9092">
        <v>1991</v>
      </c>
      <c r="D9092" s="6" t="s">
        <v>2274</v>
      </c>
      <c r="F9092" s="3" t="str">
        <f>_xlfn.CONCAT(ARI[[#This Row],[Year]]," ",ARI[[#This Row],[Model]])</f>
        <v>1991 250 CC</v>
      </c>
    </row>
    <row r="9093" spans="1:6" x14ac:dyDescent="0.25">
      <c r="A9093" s="5" t="s">
        <v>169</v>
      </c>
      <c r="B9093" s="5" t="s">
        <v>2269</v>
      </c>
      <c r="C9093">
        <v>1991</v>
      </c>
      <c r="D9093" s="6" t="s">
        <v>425</v>
      </c>
      <c r="F9093" s="3" t="str">
        <f>_xlfn.CONCAT(ARI[[#This Row],[Year]]," ",ARI[[#This Row],[Model]])</f>
        <v>1991 250 MX</v>
      </c>
    </row>
    <row r="9094" spans="1:6" x14ac:dyDescent="0.25">
      <c r="A9094" s="5" t="s">
        <v>169</v>
      </c>
      <c r="B9094" s="5" t="s">
        <v>2269</v>
      </c>
      <c r="C9094">
        <v>1991</v>
      </c>
      <c r="D9094" s="6" t="s">
        <v>2275</v>
      </c>
      <c r="F9094" s="3" t="str">
        <f>_xlfn.CONCAT(ARI[[#This Row],[Year]]," ",ARI[[#This Row],[Model]])</f>
        <v>1991 350 CC</v>
      </c>
    </row>
    <row r="9095" spans="1:6" x14ac:dyDescent="0.25">
      <c r="A9095" s="5" t="s">
        <v>169</v>
      </c>
      <c r="B9095" s="5" t="s">
        <v>2269</v>
      </c>
      <c r="C9095">
        <v>1991</v>
      </c>
      <c r="D9095" s="6" t="s">
        <v>448</v>
      </c>
      <c r="F9095" s="3" t="str">
        <f>_xlfn.CONCAT(ARI[[#This Row],[Year]]," ",ARI[[#This Row],[Model]])</f>
        <v>1991 350 MX</v>
      </c>
    </row>
    <row r="9096" spans="1:6" x14ac:dyDescent="0.25">
      <c r="A9096" s="5" t="s">
        <v>169</v>
      </c>
      <c r="B9096" s="5" t="s">
        <v>2269</v>
      </c>
      <c r="C9096">
        <v>1991</v>
      </c>
      <c r="D9096" s="6" t="s">
        <v>2276</v>
      </c>
      <c r="F9096" s="3" t="str">
        <f>_xlfn.CONCAT(ARI[[#This Row],[Year]]," ",ARI[[#This Row],[Model]])</f>
        <v>1991 350</v>
      </c>
    </row>
    <row r="9097" spans="1:6" x14ac:dyDescent="0.25">
      <c r="A9097" s="5" t="s">
        <v>169</v>
      </c>
      <c r="B9097" s="5" t="s">
        <v>2269</v>
      </c>
      <c r="C9097">
        <v>1991</v>
      </c>
      <c r="D9097" s="6" t="s">
        <v>2277</v>
      </c>
      <c r="F9097" s="3" t="str">
        <f>_xlfn.CONCAT(ARI[[#This Row],[Year]]," ",ARI[[#This Row],[Model]])</f>
        <v>1991 406 CC</v>
      </c>
    </row>
    <row r="9098" spans="1:6" x14ac:dyDescent="0.25">
      <c r="A9098" s="5" t="s">
        <v>169</v>
      </c>
      <c r="B9098" s="5" t="s">
        <v>2269</v>
      </c>
      <c r="C9098">
        <v>1991</v>
      </c>
      <c r="D9098" s="6" t="s">
        <v>2278</v>
      </c>
      <c r="F9098" s="3" t="str">
        <f>_xlfn.CONCAT(ARI[[#This Row],[Year]]," ",ARI[[#This Row],[Model]])</f>
        <v>1991 406 MX</v>
      </c>
    </row>
    <row r="9099" spans="1:6" x14ac:dyDescent="0.25">
      <c r="A9099" s="5" t="s">
        <v>169</v>
      </c>
      <c r="B9099" s="5" t="s">
        <v>2269</v>
      </c>
      <c r="C9099">
        <v>1991</v>
      </c>
      <c r="D9099" s="6" t="s">
        <v>2273</v>
      </c>
      <c r="F9099" s="3" t="str">
        <f>_xlfn.CONCAT(ARI[[#This Row],[Year]]," ",ARI[[#This Row],[Model]])</f>
        <v>1991 604</v>
      </c>
    </row>
    <row r="9100" spans="1:6" x14ac:dyDescent="0.25">
      <c r="A9100" s="5" t="s">
        <v>169</v>
      </c>
      <c r="B9100" s="5" t="s">
        <v>2269</v>
      </c>
      <c r="C9100">
        <v>1991</v>
      </c>
      <c r="D9100" s="6" t="s">
        <v>2279</v>
      </c>
      <c r="F9100" s="3" t="str">
        <f>_xlfn.CONCAT(ARI[[#This Row],[Year]]," ",ARI[[#This Row],[Model]])</f>
        <v>1991 604 CC</v>
      </c>
    </row>
    <row r="9101" spans="1:6" x14ac:dyDescent="0.25">
      <c r="A9101" s="5" t="s">
        <v>169</v>
      </c>
      <c r="B9101" s="5" t="s">
        <v>2269</v>
      </c>
      <c r="C9101">
        <v>1991</v>
      </c>
      <c r="D9101" s="6" t="s">
        <v>2280</v>
      </c>
      <c r="F9101" s="3" t="str">
        <f>_xlfn.CONCAT(ARI[[#This Row],[Year]]," ",ARI[[#This Row],[Model]])</f>
        <v>1991 604 MX</v>
      </c>
    </row>
    <row r="9102" spans="1:6" x14ac:dyDescent="0.25">
      <c r="A9102" s="5" t="s">
        <v>169</v>
      </c>
      <c r="B9102" s="5" t="s">
        <v>2269</v>
      </c>
      <c r="C9102">
        <v>1992</v>
      </c>
      <c r="D9102" s="6" t="s">
        <v>2280</v>
      </c>
      <c r="F9102" s="3" t="str">
        <f>_xlfn.CONCAT(ARI[[#This Row],[Year]]," ",ARI[[#This Row],[Model]])</f>
        <v>1992 604 MX</v>
      </c>
    </row>
    <row r="9103" spans="1:6" x14ac:dyDescent="0.25">
      <c r="A9103" s="5" t="s">
        <v>169</v>
      </c>
      <c r="B9103" s="5" t="s">
        <v>2269</v>
      </c>
      <c r="C9103">
        <v>1992</v>
      </c>
      <c r="D9103" s="6" t="s">
        <v>2279</v>
      </c>
      <c r="F9103" s="3" t="str">
        <f>_xlfn.CONCAT(ARI[[#This Row],[Year]]," ",ARI[[#This Row],[Model]])</f>
        <v>1992 604 CC</v>
      </c>
    </row>
    <row r="9104" spans="1:6" x14ac:dyDescent="0.25">
      <c r="A9104" s="5" t="s">
        <v>169</v>
      </c>
      <c r="B9104" s="5" t="s">
        <v>2269</v>
      </c>
      <c r="C9104">
        <v>1992</v>
      </c>
      <c r="D9104" s="6" t="s">
        <v>2273</v>
      </c>
      <c r="F9104" s="3" t="str">
        <f>_xlfn.CONCAT(ARI[[#This Row],[Year]]," ",ARI[[#This Row],[Model]])</f>
        <v>1992 604</v>
      </c>
    </row>
    <row r="9105" spans="1:6" x14ac:dyDescent="0.25">
      <c r="A9105" s="5" t="s">
        <v>169</v>
      </c>
      <c r="B9105" s="5" t="s">
        <v>2269</v>
      </c>
      <c r="C9105">
        <v>1992</v>
      </c>
      <c r="D9105" s="6" t="s">
        <v>2278</v>
      </c>
      <c r="F9105" s="3" t="str">
        <f>_xlfn.CONCAT(ARI[[#This Row],[Year]]," ",ARI[[#This Row],[Model]])</f>
        <v>1992 406 MX</v>
      </c>
    </row>
    <row r="9106" spans="1:6" x14ac:dyDescent="0.25">
      <c r="A9106" s="5" t="s">
        <v>169</v>
      </c>
      <c r="B9106" s="5" t="s">
        <v>2269</v>
      </c>
      <c r="C9106">
        <v>1992</v>
      </c>
      <c r="D9106" s="6" t="s">
        <v>2277</v>
      </c>
      <c r="F9106" s="3" t="str">
        <f>_xlfn.CONCAT(ARI[[#This Row],[Year]]," ",ARI[[#This Row],[Model]])</f>
        <v>1992 406 CC</v>
      </c>
    </row>
    <row r="9107" spans="1:6" x14ac:dyDescent="0.25">
      <c r="A9107" s="5" t="s">
        <v>169</v>
      </c>
      <c r="B9107" s="5" t="s">
        <v>2269</v>
      </c>
      <c r="C9107">
        <v>1992</v>
      </c>
      <c r="D9107" s="6" t="s">
        <v>2276</v>
      </c>
      <c r="F9107" s="3" t="str">
        <f>_xlfn.CONCAT(ARI[[#This Row],[Year]]," ",ARI[[#This Row],[Model]])</f>
        <v>1992 350</v>
      </c>
    </row>
    <row r="9108" spans="1:6" x14ac:dyDescent="0.25">
      <c r="A9108" s="5" t="s">
        <v>169</v>
      </c>
      <c r="B9108" s="5" t="s">
        <v>2269</v>
      </c>
      <c r="C9108">
        <v>1992</v>
      </c>
      <c r="D9108" s="6" t="s">
        <v>448</v>
      </c>
      <c r="F9108" s="3" t="str">
        <f>_xlfn.CONCAT(ARI[[#This Row],[Year]]," ",ARI[[#This Row],[Model]])</f>
        <v>1992 350 MX</v>
      </c>
    </row>
    <row r="9109" spans="1:6" x14ac:dyDescent="0.25">
      <c r="A9109" s="5" t="s">
        <v>169</v>
      </c>
      <c r="B9109" s="5" t="s">
        <v>2269</v>
      </c>
      <c r="C9109">
        <v>1992</v>
      </c>
      <c r="D9109" s="6" t="s">
        <v>2275</v>
      </c>
      <c r="F9109" s="3" t="str">
        <f>_xlfn.CONCAT(ARI[[#This Row],[Year]]," ",ARI[[#This Row],[Model]])</f>
        <v>1992 350 CC</v>
      </c>
    </row>
    <row r="9110" spans="1:6" x14ac:dyDescent="0.25">
      <c r="A9110" s="5" t="s">
        <v>169</v>
      </c>
      <c r="B9110" s="5" t="s">
        <v>2269</v>
      </c>
      <c r="C9110">
        <v>1992</v>
      </c>
      <c r="D9110" s="6" t="s">
        <v>2274</v>
      </c>
      <c r="F9110" s="3" t="str">
        <f>_xlfn.CONCAT(ARI[[#This Row],[Year]]," ",ARI[[#This Row],[Model]])</f>
        <v>1992 250 CC</v>
      </c>
    </row>
    <row r="9111" spans="1:6" x14ac:dyDescent="0.25">
      <c r="A9111" s="5" t="s">
        <v>169</v>
      </c>
      <c r="B9111" s="5" t="s">
        <v>2269</v>
      </c>
      <c r="C9111">
        <v>1992</v>
      </c>
      <c r="D9111" s="6" t="s">
        <v>425</v>
      </c>
      <c r="F9111" s="3" t="str">
        <f>_xlfn.CONCAT(ARI[[#This Row],[Year]]," ",ARI[[#This Row],[Model]])</f>
        <v>1992 250 MX</v>
      </c>
    </row>
    <row r="9112" spans="1:6" x14ac:dyDescent="0.25">
      <c r="A9112" s="5" t="s">
        <v>169</v>
      </c>
      <c r="B9112" s="5" t="s">
        <v>2269</v>
      </c>
      <c r="C9112">
        <v>1993</v>
      </c>
      <c r="D9112" s="6" t="s">
        <v>2281</v>
      </c>
      <c r="F9112" s="3" t="str">
        <f>_xlfn.CONCAT(ARI[[#This Row],[Year]]," ",ARI[[#This Row],[Model]])</f>
        <v>1993 605</v>
      </c>
    </row>
    <row r="9113" spans="1:6" x14ac:dyDescent="0.25">
      <c r="A9113" s="5" t="s">
        <v>169</v>
      </c>
      <c r="B9113" s="5" t="s">
        <v>2269</v>
      </c>
      <c r="C9113">
        <v>1993</v>
      </c>
      <c r="D9113" s="6" t="s">
        <v>2282</v>
      </c>
      <c r="F9113" s="3" t="str">
        <f>_xlfn.CONCAT(ARI[[#This Row],[Year]]," ",ARI[[#This Row],[Model]])</f>
        <v>1993 605 CC</v>
      </c>
    </row>
    <row r="9114" spans="1:6" x14ac:dyDescent="0.25">
      <c r="A9114" s="5" t="s">
        <v>169</v>
      </c>
      <c r="B9114" s="5" t="s">
        <v>2269</v>
      </c>
      <c r="C9114">
        <v>1993</v>
      </c>
      <c r="D9114" s="6" t="s">
        <v>2283</v>
      </c>
      <c r="F9114" s="3" t="str">
        <f>_xlfn.CONCAT(ARI[[#This Row],[Year]]," ",ARI[[#This Row],[Model]])</f>
        <v>1993 605 MX</v>
      </c>
    </row>
    <row r="9115" spans="1:6" x14ac:dyDescent="0.25">
      <c r="A9115" s="5" t="s">
        <v>169</v>
      </c>
      <c r="B9115" s="5" t="s">
        <v>2269</v>
      </c>
      <c r="C9115">
        <v>1993</v>
      </c>
      <c r="D9115" s="6" t="s">
        <v>2278</v>
      </c>
      <c r="F9115" s="3" t="str">
        <f>_xlfn.CONCAT(ARI[[#This Row],[Year]]," ",ARI[[#This Row],[Model]])</f>
        <v>1993 406 MX</v>
      </c>
    </row>
    <row r="9116" spans="1:6" x14ac:dyDescent="0.25">
      <c r="A9116" s="5" t="s">
        <v>169</v>
      </c>
      <c r="B9116" s="5" t="s">
        <v>2269</v>
      </c>
      <c r="C9116">
        <v>1993</v>
      </c>
      <c r="D9116" s="6" t="s">
        <v>2277</v>
      </c>
      <c r="F9116" s="3" t="str">
        <f>_xlfn.CONCAT(ARI[[#This Row],[Year]]," ",ARI[[#This Row],[Model]])</f>
        <v>1993 406 CC</v>
      </c>
    </row>
    <row r="9117" spans="1:6" x14ac:dyDescent="0.25">
      <c r="A9117" s="5" t="s">
        <v>169</v>
      </c>
      <c r="B9117" s="5" t="s">
        <v>2269</v>
      </c>
      <c r="C9117">
        <v>1993</v>
      </c>
      <c r="D9117" s="6" t="s">
        <v>2276</v>
      </c>
      <c r="F9117" s="3" t="str">
        <f>_xlfn.CONCAT(ARI[[#This Row],[Year]]," ",ARI[[#This Row],[Model]])</f>
        <v>1993 350</v>
      </c>
    </row>
    <row r="9118" spans="1:6" x14ac:dyDescent="0.25">
      <c r="A9118" s="5" t="s">
        <v>169</v>
      </c>
      <c r="B9118" s="5" t="s">
        <v>2269</v>
      </c>
      <c r="C9118">
        <v>1993</v>
      </c>
      <c r="D9118" s="6" t="s">
        <v>2275</v>
      </c>
      <c r="F9118" s="3" t="str">
        <f>_xlfn.CONCAT(ARI[[#This Row],[Year]]," ",ARI[[#This Row],[Model]])</f>
        <v>1993 350 CC</v>
      </c>
    </row>
    <row r="9119" spans="1:6" x14ac:dyDescent="0.25">
      <c r="A9119" s="5" t="s">
        <v>169</v>
      </c>
      <c r="B9119" s="5" t="s">
        <v>2269</v>
      </c>
      <c r="C9119">
        <v>1993</v>
      </c>
      <c r="D9119" s="6" t="s">
        <v>448</v>
      </c>
      <c r="F9119" s="3" t="str">
        <f>_xlfn.CONCAT(ARI[[#This Row],[Year]]," ",ARI[[#This Row],[Model]])</f>
        <v>1993 350 MX</v>
      </c>
    </row>
    <row r="9120" spans="1:6" x14ac:dyDescent="0.25">
      <c r="A9120" s="5" t="s">
        <v>169</v>
      </c>
      <c r="B9120" s="5" t="s">
        <v>2269</v>
      </c>
      <c r="C9120">
        <v>1993</v>
      </c>
      <c r="D9120" s="6" t="s">
        <v>2274</v>
      </c>
      <c r="F9120" s="3" t="str">
        <f>_xlfn.CONCAT(ARI[[#This Row],[Year]]," ",ARI[[#This Row],[Model]])</f>
        <v>1993 250 CC</v>
      </c>
    </row>
    <row r="9121" spans="1:6" x14ac:dyDescent="0.25">
      <c r="A9121" s="5" t="s">
        <v>169</v>
      </c>
      <c r="B9121" s="5" t="s">
        <v>2269</v>
      </c>
      <c r="C9121">
        <v>1993</v>
      </c>
      <c r="D9121" s="6" t="s">
        <v>425</v>
      </c>
      <c r="F9121" s="3" t="str">
        <f>_xlfn.CONCAT(ARI[[#This Row],[Year]]," ",ARI[[#This Row],[Model]])</f>
        <v>1993 250 MX</v>
      </c>
    </row>
    <row r="9122" spans="1:6" x14ac:dyDescent="0.25">
      <c r="A9122" s="5" t="s">
        <v>169</v>
      </c>
      <c r="B9122" s="5" t="s">
        <v>2269</v>
      </c>
      <c r="C9122">
        <v>1994</v>
      </c>
      <c r="D9122" s="6" t="s">
        <v>2284</v>
      </c>
      <c r="F9122" s="3" t="str">
        <f>_xlfn.CONCAT(ARI[[#This Row],[Year]]," ",ARI[[#This Row],[Model]])</f>
        <v>1994 605 DS</v>
      </c>
    </row>
    <row r="9123" spans="1:6" x14ac:dyDescent="0.25">
      <c r="A9123" s="5" t="s">
        <v>169</v>
      </c>
      <c r="B9123" s="5" t="s">
        <v>2269</v>
      </c>
      <c r="C9123">
        <v>1994</v>
      </c>
      <c r="D9123" s="6" t="s">
        <v>2282</v>
      </c>
      <c r="F9123" s="3" t="str">
        <f>_xlfn.CONCAT(ARI[[#This Row],[Year]]," ",ARI[[#This Row],[Model]])</f>
        <v>1994 605 CC</v>
      </c>
    </row>
    <row r="9124" spans="1:6" x14ac:dyDescent="0.25">
      <c r="A9124" s="5" t="s">
        <v>169</v>
      </c>
      <c r="B9124" s="5" t="s">
        <v>2269</v>
      </c>
      <c r="C9124">
        <v>1994</v>
      </c>
      <c r="D9124" s="6" t="s">
        <v>2277</v>
      </c>
      <c r="F9124" s="3" t="str">
        <f>_xlfn.CONCAT(ARI[[#This Row],[Year]]," ",ARI[[#This Row],[Model]])</f>
        <v>1994 406 CC</v>
      </c>
    </row>
    <row r="9125" spans="1:6" x14ac:dyDescent="0.25">
      <c r="A9125" s="5" t="s">
        <v>169</v>
      </c>
      <c r="B9125" s="5" t="s">
        <v>2269</v>
      </c>
      <c r="C9125">
        <v>1994</v>
      </c>
      <c r="D9125" s="6" t="s">
        <v>2285</v>
      </c>
      <c r="F9125" s="3" t="str">
        <f>_xlfn.CONCAT(ARI[[#This Row],[Year]]," ",ARI[[#This Row],[Model]])</f>
        <v>1994 350 DS</v>
      </c>
    </row>
    <row r="9126" spans="1:6" x14ac:dyDescent="0.25">
      <c r="A9126" s="5" t="s">
        <v>169</v>
      </c>
      <c r="B9126" s="5" t="s">
        <v>2269</v>
      </c>
      <c r="C9126">
        <v>1994</v>
      </c>
      <c r="D9126" s="6" t="s">
        <v>2275</v>
      </c>
      <c r="F9126" s="3" t="str">
        <f>_xlfn.CONCAT(ARI[[#This Row],[Year]]," ",ARI[[#This Row],[Model]])</f>
        <v>1994 350 CC</v>
      </c>
    </row>
    <row r="9127" spans="1:6" x14ac:dyDescent="0.25">
      <c r="A9127" s="5" t="s">
        <v>169</v>
      </c>
      <c r="B9127" s="5" t="s">
        <v>2269</v>
      </c>
      <c r="C9127">
        <v>1994</v>
      </c>
      <c r="D9127" s="6" t="s">
        <v>2274</v>
      </c>
      <c r="F9127" s="3" t="str">
        <f>_xlfn.CONCAT(ARI[[#This Row],[Year]]," ",ARI[[#This Row],[Model]])</f>
        <v>1994 250 CC</v>
      </c>
    </row>
    <row r="9128" spans="1:6" x14ac:dyDescent="0.25">
      <c r="A9128" s="5" t="s">
        <v>169</v>
      </c>
      <c r="B9128" s="5" t="s">
        <v>2269</v>
      </c>
      <c r="C9128">
        <v>1995</v>
      </c>
      <c r="D9128" s="6" t="s">
        <v>2284</v>
      </c>
      <c r="F9128" s="3" t="str">
        <f>_xlfn.CONCAT(ARI[[#This Row],[Year]]," ",ARI[[#This Row],[Model]])</f>
        <v>1995 605 DS</v>
      </c>
    </row>
    <row r="9129" spans="1:6" x14ac:dyDescent="0.25">
      <c r="A9129" s="5" t="s">
        <v>169</v>
      </c>
      <c r="B9129" s="5" t="s">
        <v>2269</v>
      </c>
      <c r="C9129">
        <v>1995</v>
      </c>
      <c r="D9129" s="6" t="s">
        <v>2282</v>
      </c>
      <c r="F9129" s="3" t="str">
        <f>_xlfn.CONCAT(ARI[[#This Row],[Year]]," ",ARI[[#This Row],[Model]])</f>
        <v>1995 605 CC</v>
      </c>
    </row>
    <row r="9130" spans="1:6" x14ac:dyDescent="0.25">
      <c r="A9130" s="5" t="s">
        <v>169</v>
      </c>
      <c r="B9130" s="5" t="s">
        <v>2269</v>
      </c>
      <c r="C9130">
        <v>1995</v>
      </c>
      <c r="D9130" s="6" t="s">
        <v>2277</v>
      </c>
      <c r="F9130" s="3" t="str">
        <f>_xlfn.CONCAT(ARI[[#This Row],[Year]]," ",ARI[[#This Row],[Model]])</f>
        <v>1995 406 CC</v>
      </c>
    </row>
    <row r="9131" spans="1:6" x14ac:dyDescent="0.25">
      <c r="A9131" s="5" t="s">
        <v>169</v>
      </c>
      <c r="B9131" s="5" t="s">
        <v>2269</v>
      </c>
      <c r="C9131">
        <v>1995</v>
      </c>
      <c r="D9131" s="6" t="s">
        <v>2285</v>
      </c>
      <c r="F9131" s="3" t="str">
        <f>_xlfn.CONCAT(ARI[[#This Row],[Year]]," ",ARI[[#This Row],[Model]])</f>
        <v>1995 350 DS</v>
      </c>
    </row>
    <row r="9132" spans="1:6" x14ac:dyDescent="0.25">
      <c r="A9132" s="5" t="s">
        <v>169</v>
      </c>
      <c r="B9132" s="5" t="s">
        <v>2269</v>
      </c>
      <c r="C9132">
        <v>1995</v>
      </c>
      <c r="D9132" s="6" t="s">
        <v>2275</v>
      </c>
      <c r="F9132" s="3" t="str">
        <f>_xlfn.CONCAT(ARI[[#This Row],[Year]]," ",ARI[[#This Row],[Model]])</f>
        <v>1995 350 CC</v>
      </c>
    </row>
    <row r="9133" spans="1:6" x14ac:dyDescent="0.25">
      <c r="A9133" s="5" t="s">
        <v>169</v>
      </c>
      <c r="B9133" s="5" t="s">
        <v>2269</v>
      </c>
      <c r="C9133">
        <v>1995</v>
      </c>
      <c r="D9133" s="6" t="s">
        <v>2274</v>
      </c>
      <c r="F9133" s="3" t="str">
        <f>_xlfn.CONCAT(ARI[[#This Row],[Year]]," ",ARI[[#This Row],[Model]])</f>
        <v>1995 250 CC</v>
      </c>
    </row>
    <row r="9134" spans="1:6" x14ac:dyDescent="0.25">
      <c r="A9134" s="5" t="s">
        <v>169</v>
      </c>
      <c r="B9134" s="5" t="s">
        <v>2269</v>
      </c>
      <c r="C9134">
        <v>1995</v>
      </c>
      <c r="D9134" s="6" t="s">
        <v>2286</v>
      </c>
      <c r="F9134" s="3" t="str">
        <f>_xlfn.CONCAT(ARI[[#This Row],[Year]]," ",ARI[[#This Row],[Model]])</f>
        <v>1995 250 LQ</v>
      </c>
    </row>
    <row r="9135" spans="1:6" x14ac:dyDescent="0.25">
      <c r="A9135" s="5" t="s">
        <v>169</v>
      </c>
      <c r="B9135" s="5" t="s">
        <v>2269</v>
      </c>
      <c r="C9135">
        <v>1996</v>
      </c>
      <c r="D9135" s="6" t="s">
        <v>2284</v>
      </c>
      <c r="F9135" s="3" t="str">
        <f>_xlfn.CONCAT(ARI[[#This Row],[Year]]," ",ARI[[#This Row],[Model]])</f>
        <v>1996 605 DS</v>
      </c>
    </row>
    <row r="9136" spans="1:6" x14ac:dyDescent="0.25">
      <c r="A9136" s="5" t="s">
        <v>169</v>
      </c>
      <c r="B9136" s="5" t="s">
        <v>2269</v>
      </c>
      <c r="C9136">
        <v>1996</v>
      </c>
      <c r="D9136" s="6" t="s">
        <v>2282</v>
      </c>
      <c r="F9136" s="3" t="str">
        <f>_xlfn.CONCAT(ARI[[#This Row],[Year]]," ",ARI[[#This Row],[Model]])</f>
        <v>1996 605 CC</v>
      </c>
    </row>
    <row r="9137" spans="1:6" x14ac:dyDescent="0.25">
      <c r="A9137" s="5" t="s">
        <v>169</v>
      </c>
      <c r="B9137" s="5" t="s">
        <v>2269</v>
      </c>
      <c r="C9137">
        <v>1996</v>
      </c>
      <c r="D9137" s="6" t="s">
        <v>2277</v>
      </c>
      <c r="F9137" s="3" t="str">
        <f>_xlfn.CONCAT(ARI[[#This Row],[Year]]," ",ARI[[#This Row],[Model]])</f>
        <v>1996 406 CC</v>
      </c>
    </row>
    <row r="9138" spans="1:6" x14ac:dyDescent="0.25">
      <c r="A9138" s="5" t="s">
        <v>169</v>
      </c>
      <c r="B9138" s="5" t="s">
        <v>2269</v>
      </c>
      <c r="C9138">
        <v>1996</v>
      </c>
      <c r="D9138" s="6" t="s">
        <v>2285</v>
      </c>
      <c r="F9138" s="3" t="str">
        <f>_xlfn.CONCAT(ARI[[#This Row],[Year]]," ",ARI[[#This Row],[Model]])</f>
        <v>1996 350 DS</v>
      </c>
    </row>
    <row r="9139" spans="1:6" x14ac:dyDescent="0.25">
      <c r="A9139" s="5" t="s">
        <v>169</v>
      </c>
      <c r="B9139" s="5" t="s">
        <v>2269</v>
      </c>
      <c r="C9139">
        <v>1996</v>
      </c>
      <c r="D9139" s="6" t="s">
        <v>2275</v>
      </c>
      <c r="F9139" s="3" t="str">
        <f>_xlfn.CONCAT(ARI[[#This Row],[Year]]," ",ARI[[#This Row],[Model]])</f>
        <v>1996 350 CC</v>
      </c>
    </row>
    <row r="9140" spans="1:6" x14ac:dyDescent="0.25">
      <c r="A9140" s="5" t="s">
        <v>169</v>
      </c>
      <c r="B9140" s="5" t="s">
        <v>2269</v>
      </c>
      <c r="C9140">
        <v>1996</v>
      </c>
      <c r="D9140" s="6" t="s">
        <v>2286</v>
      </c>
      <c r="F9140" s="3" t="str">
        <f>_xlfn.CONCAT(ARI[[#This Row],[Year]]," ",ARI[[#This Row],[Model]])</f>
        <v>1996 250 LQ</v>
      </c>
    </row>
    <row r="9141" spans="1:6" x14ac:dyDescent="0.25">
      <c r="A9141" s="5" t="s">
        <v>169</v>
      </c>
      <c r="B9141" s="5" t="s">
        <v>2269</v>
      </c>
      <c r="C9141">
        <v>1996</v>
      </c>
      <c r="D9141" s="6" t="s">
        <v>2274</v>
      </c>
      <c r="F9141" s="3" t="str">
        <f>_xlfn.CONCAT(ARI[[#This Row],[Year]]," ",ARI[[#This Row],[Model]])</f>
        <v>1996 250 CC</v>
      </c>
    </row>
    <row r="9142" spans="1:6" x14ac:dyDescent="0.25">
      <c r="A9142" s="5" t="s">
        <v>169</v>
      </c>
      <c r="B9142" s="5" t="s">
        <v>2269</v>
      </c>
      <c r="C9142">
        <v>1996</v>
      </c>
      <c r="D9142" s="6" t="s">
        <v>2287</v>
      </c>
      <c r="F9142" s="3" t="str">
        <f>_xlfn.CONCAT(ARI[[#This Row],[Year]]," ",ARI[[#This Row],[Model]])</f>
        <v>1996 260 LQ</v>
      </c>
    </row>
    <row r="9143" spans="1:6" x14ac:dyDescent="0.25">
      <c r="A9143" s="5" t="s">
        <v>169</v>
      </c>
      <c r="B9143" s="5" t="s">
        <v>2269</v>
      </c>
      <c r="C9143">
        <v>1996</v>
      </c>
      <c r="D9143" s="6" t="s">
        <v>2288</v>
      </c>
      <c r="F9143" s="3" t="str">
        <f>_xlfn.CONCAT(ARI[[#This Row],[Year]]," ",ARI[[#This Row],[Model]])</f>
        <v>1996 605 LE</v>
      </c>
    </row>
    <row r="9144" spans="1:6" x14ac:dyDescent="0.25">
      <c r="A9144" s="5" t="s">
        <v>169</v>
      </c>
      <c r="B9144" s="5" t="s">
        <v>2269</v>
      </c>
      <c r="C9144">
        <v>1997</v>
      </c>
      <c r="D9144" s="6" t="s">
        <v>2288</v>
      </c>
      <c r="F9144" s="3" t="str">
        <f>_xlfn.CONCAT(ARI[[#This Row],[Year]]," ",ARI[[#This Row],[Model]])</f>
        <v>1997 605 LE</v>
      </c>
    </row>
    <row r="9145" spans="1:6" x14ac:dyDescent="0.25">
      <c r="A9145" s="5" t="s">
        <v>169</v>
      </c>
      <c r="B9145" s="5" t="s">
        <v>2269</v>
      </c>
      <c r="C9145">
        <v>1997</v>
      </c>
      <c r="D9145" s="6" t="s">
        <v>2284</v>
      </c>
      <c r="F9145" s="3" t="str">
        <f>_xlfn.CONCAT(ARI[[#This Row],[Year]]," ",ARI[[#This Row],[Model]])</f>
        <v>1997 605 DS</v>
      </c>
    </row>
    <row r="9146" spans="1:6" x14ac:dyDescent="0.25">
      <c r="A9146" s="5" t="s">
        <v>169</v>
      </c>
      <c r="B9146" s="5" t="s">
        <v>2269</v>
      </c>
      <c r="C9146">
        <v>1997</v>
      </c>
      <c r="D9146" s="6" t="s">
        <v>2282</v>
      </c>
      <c r="F9146" s="3" t="str">
        <f>_xlfn.CONCAT(ARI[[#This Row],[Year]]," ",ARI[[#This Row],[Model]])</f>
        <v>1997 605 CC</v>
      </c>
    </row>
    <row r="9147" spans="1:6" x14ac:dyDescent="0.25">
      <c r="A9147" s="5" t="s">
        <v>169</v>
      </c>
      <c r="B9147" s="5" t="s">
        <v>2269</v>
      </c>
      <c r="C9147">
        <v>1997</v>
      </c>
      <c r="D9147" s="6" t="s">
        <v>2285</v>
      </c>
      <c r="F9147" s="3" t="str">
        <f>_xlfn.CONCAT(ARI[[#This Row],[Year]]," ",ARI[[#This Row],[Model]])</f>
        <v>1997 350 DS</v>
      </c>
    </row>
    <row r="9148" spans="1:6" x14ac:dyDescent="0.25">
      <c r="A9148" s="5" t="s">
        <v>169</v>
      </c>
      <c r="B9148" s="5" t="s">
        <v>2269</v>
      </c>
      <c r="C9148">
        <v>1997</v>
      </c>
      <c r="D9148" s="6" t="s">
        <v>2275</v>
      </c>
      <c r="F9148" s="3" t="str">
        <f>_xlfn.CONCAT(ARI[[#This Row],[Year]]," ",ARI[[#This Row],[Model]])</f>
        <v>1997 350 CC</v>
      </c>
    </row>
    <row r="9149" spans="1:6" x14ac:dyDescent="0.25">
      <c r="A9149" s="5" t="s">
        <v>169</v>
      </c>
      <c r="B9149" s="5" t="s">
        <v>2269</v>
      </c>
      <c r="C9149">
        <v>1997</v>
      </c>
      <c r="D9149" s="6" t="s">
        <v>2287</v>
      </c>
      <c r="F9149" s="3" t="str">
        <f>_xlfn.CONCAT(ARI[[#This Row],[Year]]," ",ARI[[#This Row],[Model]])</f>
        <v>1997 260 LQ</v>
      </c>
    </row>
    <row r="9150" spans="1:6" x14ac:dyDescent="0.25">
      <c r="A9150" s="5" t="s">
        <v>169</v>
      </c>
      <c r="B9150" s="5" t="s">
        <v>2269</v>
      </c>
      <c r="C9150">
        <v>1997</v>
      </c>
      <c r="D9150" s="6" t="s">
        <v>2286</v>
      </c>
      <c r="F9150" s="3" t="str">
        <f>_xlfn.CONCAT(ARI[[#This Row],[Year]]," ",ARI[[#This Row],[Model]])</f>
        <v>1997 250 LQ</v>
      </c>
    </row>
    <row r="9151" spans="1:6" x14ac:dyDescent="0.25">
      <c r="A9151" s="5" t="s">
        <v>169</v>
      </c>
      <c r="B9151" s="5" t="s">
        <v>2269</v>
      </c>
      <c r="C9151">
        <v>1998</v>
      </c>
      <c r="D9151" s="6" t="s">
        <v>2288</v>
      </c>
      <c r="F9151" s="3" t="str">
        <f>_xlfn.CONCAT(ARI[[#This Row],[Year]]," ",ARI[[#This Row],[Model]])</f>
        <v>1998 605 LE</v>
      </c>
    </row>
    <row r="9152" spans="1:6" x14ac:dyDescent="0.25">
      <c r="A9152" s="5" t="s">
        <v>169</v>
      </c>
      <c r="B9152" s="5" t="s">
        <v>2269</v>
      </c>
      <c r="C9152">
        <v>1998</v>
      </c>
      <c r="D9152" s="6" t="s">
        <v>2289</v>
      </c>
      <c r="F9152" s="3" t="str">
        <f>_xlfn.CONCAT(ARI[[#This Row],[Year]]," ",ARI[[#This Row],[Model]])</f>
        <v>1998 605 Enduro</v>
      </c>
    </row>
    <row r="9153" spans="1:6" x14ac:dyDescent="0.25">
      <c r="A9153" s="5" t="s">
        <v>169</v>
      </c>
      <c r="B9153" s="5" t="s">
        <v>2269</v>
      </c>
      <c r="C9153">
        <v>1998</v>
      </c>
      <c r="D9153" s="6" t="s">
        <v>2282</v>
      </c>
      <c r="F9153" s="3" t="str">
        <f>_xlfn.CONCAT(ARI[[#This Row],[Year]]," ",ARI[[#This Row],[Model]])</f>
        <v>1998 605 CC</v>
      </c>
    </row>
    <row r="9154" spans="1:6" x14ac:dyDescent="0.25">
      <c r="A9154" s="5" t="s">
        <v>169</v>
      </c>
      <c r="B9154" s="5" t="s">
        <v>2269</v>
      </c>
      <c r="C9154">
        <v>1998</v>
      </c>
      <c r="D9154" s="6" t="s">
        <v>2290</v>
      </c>
      <c r="F9154" s="3" t="str">
        <f>_xlfn.CONCAT(ARI[[#This Row],[Year]]," ",ARI[[#This Row],[Model]])</f>
        <v>1998 600 DT</v>
      </c>
    </row>
    <row r="9155" spans="1:6" x14ac:dyDescent="0.25">
      <c r="A9155" s="5" t="s">
        <v>169</v>
      </c>
      <c r="B9155" s="5" t="s">
        <v>2269</v>
      </c>
      <c r="C9155">
        <v>1998</v>
      </c>
      <c r="D9155" s="6" t="s">
        <v>2291</v>
      </c>
      <c r="F9155" s="3" t="str">
        <f>_xlfn.CONCAT(ARI[[#This Row],[Year]]," ",ARI[[#This Row],[Model]])</f>
        <v>1998 350 Enduro</v>
      </c>
    </row>
    <row r="9156" spans="1:6" x14ac:dyDescent="0.25">
      <c r="A9156" s="5" t="s">
        <v>169</v>
      </c>
      <c r="B9156" s="5" t="s">
        <v>2269</v>
      </c>
      <c r="C9156">
        <v>1998</v>
      </c>
      <c r="D9156" s="6" t="s">
        <v>2275</v>
      </c>
      <c r="F9156" s="3" t="str">
        <f>_xlfn.CONCAT(ARI[[#This Row],[Year]]," ",ARI[[#This Row],[Model]])</f>
        <v>1998 350 CC</v>
      </c>
    </row>
    <row r="9157" spans="1:6" x14ac:dyDescent="0.25">
      <c r="A9157" s="5" t="s">
        <v>169</v>
      </c>
      <c r="B9157" s="5" t="s">
        <v>2269</v>
      </c>
      <c r="C9157">
        <v>1998</v>
      </c>
      <c r="D9157" s="6" t="s">
        <v>2287</v>
      </c>
      <c r="F9157" s="3" t="str">
        <f>_xlfn.CONCAT(ARI[[#This Row],[Year]]," ",ARI[[#This Row],[Model]])</f>
        <v>1998 260 LQ</v>
      </c>
    </row>
    <row r="9158" spans="1:6" x14ac:dyDescent="0.25">
      <c r="A9158" s="5" t="s">
        <v>169</v>
      </c>
      <c r="B9158" s="5" t="s">
        <v>2269</v>
      </c>
      <c r="C9158">
        <v>1998</v>
      </c>
      <c r="D9158" s="6" t="s">
        <v>2286</v>
      </c>
      <c r="F9158" s="3" t="str">
        <f>_xlfn.CONCAT(ARI[[#This Row],[Year]]," ",ARI[[#This Row],[Model]])</f>
        <v>1998 250 LQ</v>
      </c>
    </row>
    <row r="9159" spans="1:6" x14ac:dyDescent="0.25">
      <c r="A9159" s="5" t="s">
        <v>169</v>
      </c>
      <c r="B9159" s="5" t="s">
        <v>2269</v>
      </c>
      <c r="C9159">
        <v>1999</v>
      </c>
      <c r="D9159" s="6" t="s">
        <v>2289</v>
      </c>
      <c r="F9159" s="3" t="str">
        <f>_xlfn.CONCAT(ARI[[#This Row],[Year]]," ",ARI[[#This Row],[Model]])</f>
        <v>1999 605 Enduro</v>
      </c>
    </row>
    <row r="9160" spans="1:6" x14ac:dyDescent="0.25">
      <c r="A9160" s="5" t="s">
        <v>169</v>
      </c>
      <c r="B9160" s="5" t="s">
        <v>2269</v>
      </c>
      <c r="C9160">
        <v>2000</v>
      </c>
      <c r="D9160" s="6" t="s">
        <v>2289</v>
      </c>
      <c r="F9160" s="3" t="str">
        <f>_xlfn.CONCAT(ARI[[#This Row],[Year]]," ",ARI[[#This Row],[Model]])</f>
        <v>2000 605 Enduro</v>
      </c>
    </row>
    <row r="9161" spans="1:6" x14ac:dyDescent="0.25">
      <c r="A9161" s="5" t="s">
        <v>169</v>
      </c>
      <c r="B9161" s="5" t="s">
        <v>2269</v>
      </c>
      <c r="C9161">
        <v>1999</v>
      </c>
      <c r="D9161" s="6" t="s">
        <v>2282</v>
      </c>
      <c r="F9161" s="3" t="str">
        <f>_xlfn.CONCAT(ARI[[#This Row],[Year]]," ",ARI[[#This Row],[Model]])</f>
        <v>1999 605 CC</v>
      </c>
    </row>
    <row r="9162" spans="1:6" x14ac:dyDescent="0.25">
      <c r="A9162" s="5" t="s">
        <v>169</v>
      </c>
      <c r="B9162" s="5" t="s">
        <v>2269</v>
      </c>
      <c r="C9162">
        <v>1999</v>
      </c>
      <c r="D9162" s="6" t="s">
        <v>2290</v>
      </c>
      <c r="F9162" s="3" t="str">
        <f>_xlfn.CONCAT(ARI[[#This Row],[Year]]," ",ARI[[#This Row],[Model]])</f>
        <v>1999 600 DT</v>
      </c>
    </row>
    <row r="9163" spans="1:6" x14ac:dyDescent="0.25">
      <c r="A9163" s="5" t="s">
        <v>169</v>
      </c>
      <c r="B9163" s="5" t="s">
        <v>2269</v>
      </c>
      <c r="C9163">
        <v>1999</v>
      </c>
      <c r="D9163" s="6" t="s">
        <v>2292</v>
      </c>
      <c r="F9163" s="3" t="str">
        <f>_xlfn.CONCAT(ARI[[#This Row],[Year]]," ",ARI[[#This Row],[Model]])</f>
        <v>1999 500 DT</v>
      </c>
    </row>
    <row r="9164" spans="1:6" x14ac:dyDescent="0.25">
      <c r="A9164" s="5" t="s">
        <v>169</v>
      </c>
      <c r="B9164" s="5" t="s">
        <v>2269</v>
      </c>
      <c r="C9164">
        <v>1999</v>
      </c>
      <c r="D9164" s="6" t="s">
        <v>2293</v>
      </c>
      <c r="F9164" s="3" t="str">
        <f>_xlfn.CONCAT(ARI[[#This Row],[Year]]," ",ARI[[#This Row],[Model]])</f>
        <v>1999 490 Enduro</v>
      </c>
    </row>
    <row r="9165" spans="1:6" x14ac:dyDescent="0.25">
      <c r="A9165" s="5" t="s">
        <v>169</v>
      </c>
      <c r="B9165" s="5" t="s">
        <v>2269</v>
      </c>
      <c r="C9165">
        <v>1999</v>
      </c>
      <c r="D9165" s="6" t="s">
        <v>2294</v>
      </c>
      <c r="F9165" s="3" t="str">
        <f>_xlfn.CONCAT(ARI[[#This Row],[Year]]," ",ARI[[#This Row],[Model]])</f>
        <v>1999 490 CC</v>
      </c>
    </row>
    <row r="9166" spans="1:6" x14ac:dyDescent="0.25">
      <c r="A9166" s="5" t="s">
        <v>169</v>
      </c>
      <c r="B9166" s="5" t="s">
        <v>2269</v>
      </c>
      <c r="C9166">
        <v>1999</v>
      </c>
      <c r="D9166" s="6" t="s">
        <v>2291</v>
      </c>
      <c r="F9166" s="3" t="str">
        <f>_xlfn.CONCAT(ARI[[#This Row],[Year]]," ",ARI[[#This Row],[Model]])</f>
        <v>1999 350 Enduro</v>
      </c>
    </row>
    <row r="9167" spans="1:6" x14ac:dyDescent="0.25">
      <c r="A9167" s="5" t="s">
        <v>169</v>
      </c>
      <c r="B9167" s="5" t="s">
        <v>2269</v>
      </c>
      <c r="C9167">
        <v>1999</v>
      </c>
      <c r="D9167" s="6" t="s">
        <v>2275</v>
      </c>
      <c r="F9167" s="3" t="str">
        <f>_xlfn.CONCAT(ARI[[#This Row],[Year]]," ",ARI[[#This Row],[Model]])</f>
        <v>1999 350 CC</v>
      </c>
    </row>
    <row r="9168" spans="1:6" x14ac:dyDescent="0.25">
      <c r="A9168" s="5" t="s">
        <v>169</v>
      </c>
      <c r="B9168" s="5" t="s">
        <v>2269</v>
      </c>
      <c r="C9168">
        <v>1999</v>
      </c>
      <c r="D9168" s="6" t="s">
        <v>2287</v>
      </c>
      <c r="F9168" s="3" t="str">
        <f>_xlfn.CONCAT(ARI[[#This Row],[Year]]," ",ARI[[#This Row],[Model]])</f>
        <v>1999 260 LQ</v>
      </c>
    </row>
    <row r="9169" spans="1:6" x14ac:dyDescent="0.25">
      <c r="A9169" s="5" t="s">
        <v>169</v>
      </c>
      <c r="B9169" s="5" t="s">
        <v>2269</v>
      </c>
      <c r="C9169">
        <v>1999</v>
      </c>
      <c r="D9169" s="6" t="s">
        <v>2286</v>
      </c>
      <c r="F9169" s="3" t="str">
        <f>_xlfn.CONCAT(ARI[[#This Row],[Year]]," ",ARI[[#This Row],[Model]])</f>
        <v>1999 250 LQ</v>
      </c>
    </row>
    <row r="9170" spans="1:6" x14ac:dyDescent="0.25">
      <c r="A9170" s="5" t="s">
        <v>169</v>
      </c>
      <c r="B9170" s="5" t="s">
        <v>2269</v>
      </c>
      <c r="C9170">
        <v>1999</v>
      </c>
      <c r="D9170" s="6" t="s">
        <v>2295</v>
      </c>
      <c r="F9170" s="3" t="str">
        <f>_xlfn.CONCAT(ARI[[#This Row],[Year]]," ",ARI[[#This Row],[Model]])</f>
        <v>1999 50 CC</v>
      </c>
    </row>
    <row r="9171" spans="1:6" x14ac:dyDescent="0.25">
      <c r="A9171" s="5" t="s">
        <v>169</v>
      </c>
      <c r="B9171" s="5" t="s">
        <v>2269</v>
      </c>
      <c r="C9171">
        <v>1999</v>
      </c>
      <c r="D9171" s="6" t="s">
        <v>2296</v>
      </c>
      <c r="F9171" s="3" t="str">
        <f>_xlfn.CONCAT(ARI[[#This Row],[Year]]," ",ARI[[#This Row],[Model]])</f>
        <v>1999 50 MX</v>
      </c>
    </row>
    <row r="9172" spans="1:6" x14ac:dyDescent="0.25">
      <c r="A9172" s="5" t="s">
        <v>169</v>
      </c>
      <c r="B9172" s="5" t="s">
        <v>2269</v>
      </c>
      <c r="C9172">
        <v>2000</v>
      </c>
      <c r="D9172" s="6" t="s">
        <v>2282</v>
      </c>
      <c r="F9172" s="3" t="str">
        <f>_xlfn.CONCAT(ARI[[#This Row],[Year]]," ",ARI[[#This Row],[Model]])</f>
        <v>2000 605 CC</v>
      </c>
    </row>
    <row r="9173" spans="1:6" x14ac:dyDescent="0.25">
      <c r="A9173" s="5" t="s">
        <v>169</v>
      </c>
      <c r="B9173" s="5" t="s">
        <v>2269</v>
      </c>
      <c r="C9173">
        <v>2000</v>
      </c>
      <c r="D9173" s="6" t="s">
        <v>2297</v>
      </c>
      <c r="F9173" s="3" t="str">
        <f>_xlfn.CONCAT(ARI[[#This Row],[Year]]," ",ARI[[#This Row],[Model]])</f>
        <v>2000 600 MT</v>
      </c>
    </row>
    <row r="9174" spans="1:6" x14ac:dyDescent="0.25">
      <c r="A9174" s="5" t="s">
        <v>169</v>
      </c>
      <c r="B9174" s="5" t="s">
        <v>2269</v>
      </c>
      <c r="C9174">
        <v>2000</v>
      </c>
      <c r="D9174" s="6" t="s">
        <v>2290</v>
      </c>
      <c r="F9174" s="3" t="str">
        <f>_xlfn.CONCAT(ARI[[#This Row],[Year]]," ",ARI[[#This Row],[Model]])</f>
        <v>2000 600 DT</v>
      </c>
    </row>
    <row r="9175" spans="1:6" x14ac:dyDescent="0.25">
      <c r="A9175" s="5" t="s">
        <v>169</v>
      </c>
      <c r="B9175" s="5" t="s">
        <v>2269</v>
      </c>
      <c r="C9175">
        <v>2000</v>
      </c>
      <c r="D9175" s="6" t="s">
        <v>2294</v>
      </c>
      <c r="F9175" s="3" t="str">
        <f>_xlfn.CONCAT(ARI[[#This Row],[Year]]," ",ARI[[#This Row],[Model]])</f>
        <v>2000 490 CC</v>
      </c>
    </row>
    <row r="9176" spans="1:6" x14ac:dyDescent="0.25">
      <c r="A9176" s="5" t="s">
        <v>169</v>
      </c>
      <c r="B9176" s="5" t="s">
        <v>2269</v>
      </c>
      <c r="C9176">
        <v>2000</v>
      </c>
      <c r="D9176" s="6" t="s">
        <v>2293</v>
      </c>
      <c r="F9176" s="3" t="str">
        <f>_xlfn.CONCAT(ARI[[#This Row],[Year]]," ",ARI[[#This Row],[Model]])</f>
        <v>2000 490 Enduro</v>
      </c>
    </row>
    <row r="9177" spans="1:6" x14ac:dyDescent="0.25">
      <c r="A9177" s="5" t="s">
        <v>169</v>
      </c>
      <c r="B9177" s="5" t="s">
        <v>2269</v>
      </c>
      <c r="C9177">
        <v>2000</v>
      </c>
      <c r="D9177" s="6" t="s">
        <v>2298</v>
      </c>
      <c r="F9177" s="3" t="str">
        <f>_xlfn.CONCAT(ARI[[#This Row],[Year]]," ",ARI[[#This Row],[Model]])</f>
        <v>2000 260 Enduro</v>
      </c>
    </row>
    <row r="9178" spans="1:6" x14ac:dyDescent="0.25">
      <c r="A9178" s="5" t="s">
        <v>169</v>
      </c>
      <c r="B9178" s="5" t="s">
        <v>2269</v>
      </c>
      <c r="C9178">
        <v>2000</v>
      </c>
      <c r="D9178" s="6" t="s">
        <v>2299</v>
      </c>
      <c r="F9178" s="3" t="str">
        <f>_xlfn.CONCAT(ARI[[#This Row],[Year]]," ",ARI[[#This Row],[Model]])</f>
        <v>2000 250 LQ MT</v>
      </c>
    </row>
    <row r="9179" spans="1:6" x14ac:dyDescent="0.25">
      <c r="A9179" s="5" t="s">
        <v>169</v>
      </c>
      <c r="B9179" s="5" t="s">
        <v>2269</v>
      </c>
      <c r="C9179">
        <v>2000</v>
      </c>
      <c r="D9179" s="6" t="s">
        <v>2286</v>
      </c>
      <c r="F9179" s="3" t="str">
        <f>_xlfn.CONCAT(ARI[[#This Row],[Year]]," ",ARI[[#This Row],[Model]])</f>
        <v>2000 250 LQ</v>
      </c>
    </row>
    <row r="9180" spans="1:6" x14ac:dyDescent="0.25">
      <c r="A9180" s="5" t="s">
        <v>169</v>
      </c>
      <c r="B9180" s="5" t="s">
        <v>2269</v>
      </c>
      <c r="C9180">
        <v>2000</v>
      </c>
      <c r="D9180" s="6" t="s">
        <v>2300</v>
      </c>
      <c r="F9180" s="3" t="str">
        <f>_xlfn.CONCAT(ARI[[#This Row],[Year]]," ",ARI[[#This Row],[Model]])</f>
        <v>2000 125 LQ</v>
      </c>
    </row>
    <row r="9181" spans="1:6" x14ac:dyDescent="0.25">
      <c r="A9181" s="5" t="s">
        <v>169</v>
      </c>
      <c r="B9181" s="5" t="s">
        <v>2269</v>
      </c>
      <c r="C9181">
        <v>2000</v>
      </c>
      <c r="D9181" s="6" t="s">
        <v>2295</v>
      </c>
      <c r="F9181" s="3" t="str">
        <f>_xlfn.CONCAT(ARI[[#This Row],[Year]]," ",ARI[[#This Row],[Model]])</f>
        <v>2000 50 CC</v>
      </c>
    </row>
    <row r="9182" spans="1:6" x14ac:dyDescent="0.25">
      <c r="A9182" s="5" t="s">
        <v>169</v>
      </c>
      <c r="B9182" s="5" t="s">
        <v>2269</v>
      </c>
      <c r="C9182">
        <v>2000</v>
      </c>
      <c r="D9182" s="6" t="s">
        <v>2296</v>
      </c>
      <c r="F9182" s="3" t="str">
        <f>_xlfn.CONCAT(ARI[[#This Row],[Year]]," ",ARI[[#This Row],[Model]])</f>
        <v>2000 50 MX</v>
      </c>
    </row>
    <row r="9183" spans="1:6" x14ac:dyDescent="0.25">
      <c r="A9183" s="5" t="s">
        <v>169</v>
      </c>
      <c r="B9183" s="5" t="s">
        <v>2269</v>
      </c>
      <c r="C9183">
        <v>2001</v>
      </c>
      <c r="D9183" s="6" t="s">
        <v>2289</v>
      </c>
      <c r="F9183" s="3" t="str">
        <f>_xlfn.CONCAT(ARI[[#This Row],[Year]]," ",ARI[[#This Row],[Model]])</f>
        <v>2001 605 Enduro</v>
      </c>
    </row>
    <row r="9184" spans="1:6" x14ac:dyDescent="0.25">
      <c r="A9184" s="5" t="s">
        <v>169</v>
      </c>
      <c r="B9184" s="5" t="s">
        <v>2269</v>
      </c>
      <c r="C9184">
        <v>2001</v>
      </c>
      <c r="D9184" s="6" t="s">
        <v>2297</v>
      </c>
      <c r="F9184" s="3" t="str">
        <f>_xlfn.CONCAT(ARI[[#This Row],[Year]]," ",ARI[[#This Row],[Model]])</f>
        <v>2001 600 MT</v>
      </c>
    </row>
    <row r="9185" spans="1:6" x14ac:dyDescent="0.25">
      <c r="A9185" s="5" t="s">
        <v>169</v>
      </c>
      <c r="B9185" s="5" t="s">
        <v>2269</v>
      </c>
      <c r="C9185">
        <v>2001</v>
      </c>
      <c r="D9185" s="6" t="s">
        <v>2290</v>
      </c>
      <c r="F9185" s="3" t="str">
        <f>_xlfn.CONCAT(ARI[[#This Row],[Year]]," ",ARI[[#This Row],[Model]])</f>
        <v>2001 600 DT</v>
      </c>
    </row>
    <row r="9186" spans="1:6" x14ac:dyDescent="0.25">
      <c r="A9186" s="5" t="s">
        <v>169</v>
      </c>
      <c r="B9186" s="5" t="s">
        <v>2269</v>
      </c>
      <c r="C9186">
        <v>2001</v>
      </c>
      <c r="D9186" s="6" t="s">
        <v>2298</v>
      </c>
      <c r="F9186" s="3" t="str">
        <f>_xlfn.CONCAT(ARI[[#This Row],[Year]]," ",ARI[[#This Row],[Model]])</f>
        <v>2001 260 Enduro</v>
      </c>
    </row>
    <row r="9187" spans="1:6" x14ac:dyDescent="0.25">
      <c r="A9187" s="5" t="s">
        <v>169</v>
      </c>
      <c r="B9187" s="5" t="s">
        <v>2269</v>
      </c>
      <c r="C9187">
        <v>2001</v>
      </c>
      <c r="D9187" s="6" t="s">
        <v>2296</v>
      </c>
      <c r="F9187" s="3" t="str">
        <f>_xlfn.CONCAT(ARI[[#This Row],[Year]]," ",ARI[[#This Row],[Model]])</f>
        <v>2001 50 MX</v>
      </c>
    </row>
    <row r="9188" spans="1:6" x14ac:dyDescent="0.25">
      <c r="A9188" s="5" t="s">
        <v>169</v>
      </c>
      <c r="B9188" s="5" t="s">
        <v>2269</v>
      </c>
      <c r="C9188">
        <v>2001</v>
      </c>
      <c r="D9188" s="6" t="s">
        <v>2301</v>
      </c>
      <c r="F9188" s="3" t="str">
        <f>_xlfn.CONCAT(ARI[[#This Row],[Year]]," ",ARI[[#This Row],[Model]])</f>
        <v>2001 125 CC</v>
      </c>
    </row>
    <row r="9189" spans="1:6" x14ac:dyDescent="0.25">
      <c r="A9189" s="5" t="s">
        <v>169</v>
      </c>
      <c r="B9189" s="5" t="s">
        <v>2269</v>
      </c>
      <c r="C9189">
        <v>2001</v>
      </c>
      <c r="D9189" s="6" t="s">
        <v>2219</v>
      </c>
      <c r="F9189" s="3" t="str">
        <f>_xlfn.CONCAT(ARI[[#This Row],[Year]]," ",ARI[[#This Row],[Model]])</f>
        <v>2001 250 Enduro</v>
      </c>
    </row>
    <row r="9190" spans="1:6" x14ac:dyDescent="0.25">
      <c r="A9190" s="5" t="s">
        <v>169</v>
      </c>
      <c r="B9190" s="5" t="s">
        <v>2269</v>
      </c>
      <c r="C9190">
        <v>2002</v>
      </c>
      <c r="D9190" s="6" t="s">
        <v>2289</v>
      </c>
      <c r="F9190" s="3" t="str">
        <f>_xlfn.CONCAT(ARI[[#This Row],[Year]]," ",ARI[[#This Row],[Model]])</f>
        <v>2002 605 Enduro</v>
      </c>
    </row>
    <row r="9191" spans="1:6" x14ac:dyDescent="0.25">
      <c r="A9191" s="5" t="s">
        <v>169</v>
      </c>
      <c r="B9191" s="5" t="s">
        <v>2269</v>
      </c>
      <c r="C9191">
        <v>2002</v>
      </c>
      <c r="D9191" s="6" t="s">
        <v>2297</v>
      </c>
      <c r="F9191" s="3" t="str">
        <f>_xlfn.CONCAT(ARI[[#This Row],[Year]]," ",ARI[[#This Row],[Model]])</f>
        <v>2002 600 MT</v>
      </c>
    </row>
    <row r="9192" spans="1:6" x14ac:dyDescent="0.25">
      <c r="A9192" s="5" t="s">
        <v>169</v>
      </c>
      <c r="B9192" s="5" t="s">
        <v>2269</v>
      </c>
      <c r="C9192">
        <v>2002</v>
      </c>
      <c r="D9192" s="6" t="s">
        <v>2290</v>
      </c>
      <c r="F9192" s="3" t="str">
        <f>_xlfn.CONCAT(ARI[[#This Row],[Year]]," ",ARI[[#This Row],[Model]])</f>
        <v>2002 600 DT</v>
      </c>
    </row>
    <row r="9193" spans="1:6" x14ac:dyDescent="0.25">
      <c r="A9193" s="5" t="s">
        <v>169</v>
      </c>
      <c r="B9193" s="5" t="s">
        <v>2269</v>
      </c>
      <c r="C9193">
        <v>2002</v>
      </c>
      <c r="D9193" s="6" t="s">
        <v>2302</v>
      </c>
      <c r="F9193" s="3" t="str">
        <f>_xlfn.CONCAT(ARI[[#This Row],[Year]]," ",ARI[[#This Row],[Model]])</f>
        <v>2002 500 MT</v>
      </c>
    </row>
    <row r="9194" spans="1:6" x14ac:dyDescent="0.25">
      <c r="A9194" s="5" t="s">
        <v>169</v>
      </c>
      <c r="B9194" s="5" t="s">
        <v>2269</v>
      </c>
      <c r="C9194">
        <v>2002</v>
      </c>
      <c r="D9194" s="6" t="s">
        <v>2303</v>
      </c>
      <c r="F9194" s="3" t="str">
        <f>_xlfn.CONCAT(ARI[[#This Row],[Year]]," ",ARI[[#This Row],[Model]])</f>
        <v>2002 500 Enduro</v>
      </c>
    </row>
    <row r="9195" spans="1:6" x14ac:dyDescent="0.25">
      <c r="A9195" s="5" t="s">
        <v>169</v>
      </c>
      <c r="B9195" s="5" t="s">
        <v>2269</v>
      </c>
      <c r="C9195">
        <v>2002</v>
      </c>
      <c r="D9195" s="6" t="s">
        <v>2291</v>
      </c>
      <c r="F9195" s="3" t="str">
        <f>_xlfn.CONCAT(ARI[[#This Row],[Year]]," ",ARI[[#This Row],[Model]])</f>
        <v>2002 350 Enduro</v>
      </c>
    </row>
    <row r="9196" spans="1:6" x14ac:dyDescent="0.25">
      <c r="A9196" s="5" t="s">
        <v>169</v>
      </c>
      <c r="B9196" s="5" t="s">
        <v>2269</v>
      </c>
      <c r="C9196">
        <v>2002</v>
      </c>
      <c r="D9196" s="6" t="s">
        <v>2298</v>
      </c>
      <c r="F9196" s="3" t="str">
        <f>_xlfn.CONCAT(ARI[[#This Row],[Year]]," ",ARI[[#This Row],[Model]])</f>
        <v>2002 260 Enduro</v>
      </c>
    </row>
    <row r="9197" spans="1:6" x14ac:dyDescent="0.25">
      <c r="A9197" s="5" t="s">
        <v>169</v>
      </c>
      <c r="B9197" s="5" t="s">
        <v>2269</v>
      </c>
      <c r="C9197">
        <v>2002</v>
      </c>
      <c r="D9197" s="6" t="s">
        <v>2219</v>
      </c>
      <c r="F9197" s="3" t="str">
        <f>_xlfn.CONCAT(ARI[[#This Row],[Year]]," ",ARI[[#This Row],[Model]])</f>
        <v>2002 250 Enduro</v>
      </c>
    </row>
    <row r="9198" spans="1:6" x14ac:dyDescent="0.25">
      <c r="A9198" s="5" t="s">
        <v>169</v>
      </c>
      <c r="B9198" s="5" t="s">
        <v>2269</v>
      </c>
      <c r="C9198">
        <v>2002</v>
      </c>
      <c r="D9198" s="6" t="s">
        <v>2304</v>
      </c>
      <c r="F9198" s="3" t="str">
        <f>_xlfn.CONCAT(ARI[[#This Row],[Year]]," ",ARI[[#This Row],[Model]])</f>
        <v>2002 125 Enduro</v>
      </c>
    </row>
    <row r="9199" spans="1:6" x14ac:dyDescent="0.25">
      <c r="A9199" s="5" t="s">
        <v>169</v>
      </c>
      <c r="B9199" s="5" t="s">
        <v>2269</v>
      </c>
      <c r="C9199">
        <v>2002</v>
      </c>
      <c r="D9199" s="6" t="s">
        <v>2296</v>
      </c>
      <c r="F9199" s="3" t="str">
        <f>_xlfn.CONCAT(ARI[[#This Row],[Year]]," ",ARI[[#This Row],[Model]])</f>
        <v>2002 50 MX</v>
      </c>
    </row>
    <row r="9200" spans="1:6" x14ac:dyDescent="0.25">
      <c r="A9200" s="5" t="s">
        <v>169</v>
      </c>
      <c r="B9200" s="5" t="s">
        <v>2269</v>
      </c>
      <c r="C9200">
        <v>2003</v>
      </c>
      <c r="D9200" s="6" t="s">
        <v>2289</v>
      </c>
      <c r="F9200" s="3" t="str">
        <f>_xlfn.CONCAT(ARI[[#This Row],[Year]]," ",ARI[[#This Row],[Model]])</f>
        <v>2003 605 Enduro</v>
      </c>
    </row>
    <row r="9201" spans="1:6" x14ac:dyDescent="0.25">
      <c r="A9201" s="5" t="s">
        <v>169</v>
      </c>
      <c r="B9201" s="5" t="s">
        <v>2269</v>
      </c>
      <c r="C9201">
        <v>2003</v>
      </c>
      <c r="D9201" s="6" t="s">
        <v>2297</v>
      </c>
      <c r="F9201" s="3" t="str">
        <f>_xlfn.CONCAT(ARI[[#This Row],[Year]]," ",ARI[[#This Row],[Model]])</f>
        <v>2003 600 MT</v>
      </c>
    </row>
    <row r="9202" spans="1:6" x14ac:dyDescent="0.25">
      <c r="A9202" s="5" t="s">
        <v>169</v>
      </c>
      <c r="B9202" s="5" t="s">
        <v>2269</v>
      </c>
      <c r="C9202">
        <v>2003</v>
      </c>
      <c r="D9202" s="6" t="s">
        <v>2305</v>
      </c>
      <c r="F9202" s="3" t="str">
        <f>_xlfn.CONCAT(ARI[[#This Row],[Year]]," ",ARI[[#This Row],[Model]])</f>
        <v>2003 600 DTM</v>
      </c>
    </row>
    <row r="9203" spans="1:6" x14ac:dyDescent="0.25">
      <c r="A9203" s="5" t="s">
        <v>169</v>
      </c>
      <c r="B9203" s="5" t="s">
        <v>2269</v>
      </c>
      <c r="C9203">
        <v>2003</v>
      </c>
      <c r="D9203" s="6" t="s">
        <v>2303</v>
      </c>
      <c r="F9203" s="3" t="str">
        <f>_xlfn.CONCAT(ARI[[#This Row],[Year]]," ",ARI[[#This Row],[Model]])</f>
        <v>2003 500 Enduro</v>
      </c>
    </row>
    <row r="9204" spans="1:6" x14ac:dyDescent="0.25">
      <c r="A9204" s="5" t="s">
        <v>169</v>
      </c>
      <c r="B9204" s="5" t="s">
        <v>2269</v>
      </c>
      <c r="C9204">
        <v>2003</v>
      </c>
      <c r="D9204" s="6" t="s">
        <v>2292</v>
      </c>
      <c r="F9204" s="3" t="str">
        <f>_xlfn.CONCAT(ARI[[#This Row],[Year]]," ",ARI[[#This Row],[Model]])</f>
        <v>2003 500 DT</v>
      </c>
    </row>
    <row r="9205" spans="1:6" x14ac:dyDescent="0.25">
      <c r="A9205" s="5" t="s">
        <v>169</v>
      </c>
      <c r="B9205" s="5" t="s">
        <v>2269</v>
      </c>
      <c r="C9205">
        <v>2003</v>
      </c>
      <c r="D9205" s="6" t="s">
        <v>2219</v>
      </c>
      <c r="F9205" s="3" t="str">
        <f>_xlfn.CONCAT(ARI[[#This Row],[Year]]," ",ARI[[#This Row],[Model]])</f>
        <v>2003 250 Enduro</v>
      </c>
    </row>
    <row r="9206" spans="1:6" x14ac:dyDescent="0.25">
      <c r="A9206" s="5" t="s">
        <v>169</v>
      </c>
      <c r="B9206" s="5" t="s">
        <v>2269</v>
      </c>
      <c r="C9206">
        <v>2003</v>
      </c>
      <c r="D9206" s="6" t="s">
        <v>2306</v>
      </c>
      <c r="F9206" s="3" t="str">
        <f>_xlfn.CONCAT(ARI[[#This Row],[Year]]," ",ARI[[#This Row],[Model]])</f>
        <v>2003 125 PE</v>
      </c>
    </row>
    <row r="9207" spans="1:6" x14ac:dyDescent="0.25">
      <c r="A9207" s="5" t="s">
        <v>169</v>
      </c>
      <c r="B9207" s="5" t="s">
        <v>2269</v>
      </c>
      <c r="C9207">
        <v>2003</v>
      </c>
      <c r="D9207" s="6" t="s">
        <v>2304</v>
      </c>
      <c r="F9207" s="3" t="str">
        <f>_xlfn.CONCAT(ARI[[#This Row],[Year]]," ",ARI[[#This Row],[Model]])</f>
        <v>2003 125 Enduro</v>
      </c>
    </row>
    <row r="9208" spans="1:6" x14ac:dyDescent="0.25">
      <c r="A9208" s="5" t="s">
        <v>169</v>
      </c>
      <c r="B9208" s="5" t="s">
        <v>2269</v>
      </c>
      <c r="C9208">
        <v>2003</v>
      </c>
      <c r="D9208" s="6" t="s">
        <v>2307</v>
      </c>
      <c r="F9208" s="3" t="str">
        <f>_xlfn.CONCAT(ARI[[#This Row],[Year]]," ",ARI[[#This Row],[Model]])</f>
        <v>2003 125 Enduro (4-Stroke)</v>
      </c>
    </row>
    <row r="9209" spans="1:6" x14ac:dyDescent="0.25">
      <c r="A9209" s="5" t="s">
        <v>169</v>
      </c>
      <c r="B9209" s="5" t="s">
        <v>2269</v>
      </c>
      <c r="C9209">
        <v>2003</v>
      </c>
      <c r="D9209" s="6" t="s">
        <v>2308</v>
      </c>
      <c r="F9209" s="3" t="str">
        <f>_xlfn.CONCAT(ARI[[#This Row],[Year]]," ",ARI[[#This Row],[Model]])</f>
        <v>2003 125 DS</v>
      </c>
    </row>
    <row r="9210" spans="1:6" x14ac:dyDescent="0.25">
      <c r="A9210" s="5" t="s">
        <v>169</v>
      </c>
      <c r="B9210" s="5" t="s">
        <v>2269</v>
      </c>
      <c r="C9210">
        <v>2003</v>
      </c>
      <c r="D9210" s="6" t="s">
        <v>2309</v>
      </c>
      <c r="F9210" s="3" t="str">
        <f>_xlfn.CONCAT(ARI[[#This Row],[Year]]," ",ARI[[#This Row],[Model]])</f>
        <v>2003 50 TN</v>
      </c>
    </row>
    <row r="9211" spans="1:6" x14ac:dyDescent="0.25">
      <c r="A9211" s="5" t="s">
        <v>169</v>
      </c>
      <c r="B9211" s="5" t="s">
        <v>2269</v>
      </c>
      <c r="C9211">
        <v>2003</v>
      </c>
      <c r="D9211" s="6" t="s">
        <v>2310</v>
      </c>
      <c r="F9211" s="3" t="str">
        <f>_xlfn.CONCAT(ARI[[#This Row],[Year]]," ",ARI[[#This Row],[Model]])</f>
        <v>2003 50 TLQ</v>
      </c>
    </row>
    <row r="9212" spans="1:6" x14ac:dyDescent="0.25">
      <c r="A9212" s="5" t="s">
        <v>169</v>
      </c>
      <c r="B9212" s="5" t="s">
        <v>2269</v>
      </c>
      <c r="C9212">
        <v>2003</v>
      </c>
      <c r="D9212" s="6" t="s">
        <v>2311</v>
      </c>
      <c r="F9212" s="3" t="str">
        <f>_xlfn.CONCAT(ARI[[#This Row],[Year]]," ",ARI[[#This Row],[Model]])</f>
        <v>2003 50 TE</v>
      </c>
    </row>
    <row r="9213" spans="1:6" x14ac:dyDescent="0.25">
      <c r="A9213" s="5" t="s">
        <v>169</v>
      </c>
      <c r="B9213" s="5" t="s">
        <v>2269</v>
      </c>
      <c r="C9213">
        <v>2003</v>
      </c>
      <c r="D9213" s="6" t="s">
        <v>2312</v>
      </c>
      <c r="F9213" s="3" t="str">
        <f>_xlfn.CONCAT(ARI[[#This Row],[Year]]," ",ARI[[#This Row],[Model]])</f>
        <v>2003 50 TA</v>
      </c>
    </row>
    <row r="9214" spans="1:6" x14ac:dyDescent="0.25">
      <c r="A9214" s="5" t="s">
        <v>169</v>
      </c>
      <c r="B9214" s="5" t="s">
        <v>2269</v>
      </c>
      <c r="C9214">
        <v>2003</v>
      </c>
      <c r="D9214" s="6" t="s">
        <v>2313</v>
      </c>
      <c r="F9214" s="3" t="str">
        <f>_xlfn.CONCAT(ARI[[#This Row],[Year]]," ",ARI[[#This Row],[Model]])</f>
        <v>2003 50 MXN</v>
      </c>
    </row>
    <row r="9215" spans="1:6" x14ac:dyDescent="0.25">
      <c r="A9215" s="5" t="s">
        <v>169</v>
      </c>
      <c r="B9215" s="5" t="s">
        <v>2269</v>
      </c>
      <c r="C9215">
        <v>2003</v>
      </c>
      <c r="D9215" s="6" t="s">
        <v>2314</v>
      </c>
      <c r="F9215" s="3" t="str">
        <f>_xlfn.CONCAT(ARI[[#This Row],[Year]]," ",ARI[[#This Row],[Model]])</f>
        <v>2003 50 MXLQ</v>
      </c>
    </row>
    <row r="9216" spans="1:6" x14ac:dyDescent="0.25">
      <c r="A9216" s="5" t="s">
        <v>169</v>
      </c>
      <c r="B9216" s="5" t="s">
        <v>2269</v>
      </c>
      <c r="C9216">
        <v>2003</v>
      </c>
      <c r="D9216" s="6" t="s">
        <v>2315</v>
      </c>
      <c r="F9216" s="3" t="str">
        <f>_xlfn.CONCAT(ARI[[#This Row],[Year]]," ",ARI[[#This Row],[Model]])</f>
        <v>2003 50 MXE</v>
      </c>
    </row>
    <row r="9217" spans="1:6" x14ac:dyDescent="0.25">
      <c r="A9217" s="5" t="s">
        <v>169</v>
      </c>
      <c r="B9217" s="5" t="s">
        <v>2269</v>
      </c>
      <c r="C9217">
        <v>2003</v>
      </c>
      <c r="D9217" s="6" t="s">
        <v>2316</v>
      </c>
      <c r="F9217" s="3" t="str">
        <f>_xlfn.CONCAT(ARI[[#This Row],[Year]]," ",ARI[[#This Row],[Model]])</f>
        <v>2003 50 MXA</v>
      </c>
    </row>
    <row r="9218" spans="1:6" x14ac:dyDescent="0.25">
      <c r="A9218" s="5" t="s">
        <v>169</v>
      </c>
      <c r="B9218" s="5" t="s">
        <v>2269</v>
      </c>
      <c r="C9218">
        <v>2004</v>
      </c>
      <c r="D9218" s="6" t="s">
        <v>2317</v>
      </c>
      <c r="F9218" s="3" t="str">
        <f>_xlfn.CONCAT(ARI[[#This Row],[Year]]," ",ARI[[#This Row],[Model]])</f>
        <v>2004 700 Intimidator</v>
      </c>
    </row>
    <row r="9219" spans="1:6" x14ac:dyDescent="0.25">
      <c r="A9219" s="5" t="s">
        <v>169</v>
      </c>
      <c r="B9219" s="5" t="s">
        <v>2269</v>
      </c>
      <c r="C9219">
        <v>2004</v>
      </c>
      <c r="D9219" s="6" t="s">
        <v>2318</v>
      </c>
      <c r="F9219" s="3" t="str">
        <f>_xlfn.CONCAT(ARI[[#This Row],[Year]]," ",ARI[[#This Row],[Model]])</f>
        <v>2004 620 Intimidator</v>
      </c>
    </row>
    <row r="9220" spans="1:6" x14ac:dyDescent="0.25">
      <c r="A9220" s="5" t="s">
        <v>169</v>
      </c>
      <c r="B9220" s="5" t="s">
        <v>2269</v>
      </c>
      <c r="C9220">
        <v>2004</v>
      </c>
      <c r="D9220" s="6" t="s">
        <v>2289</v>
      </c>
      <c r="F9220" s="3" t="str">
        <f>_xlfn.CONCAT(ARI[[#This Row],[Year]]," ",ARI[[#This Row],[Model]])</f>
        <v>2004 605 Enduro</v>
      </c>
    </row>
    <row r="9221" spans="1:6" x14ac:dyDescent="0.25">
      <c r="A9221" s="5" t="s">
        <v>169</v>
      </c>
      <c r="B9221" s="5" t="s">
        <v>2269</v>
      </c>
      <c r="C9221">
        <v>2004</v>
      </c>
      <c r="D9221" s="6" t="s">
        <v>2305</v>
      </c>
      <c r="F9221" s="3" t="str">
        <f>_xlfn.CONCAT(ARI[[#This Row],[Year]]," ",ARI[[#This Row],[Model]])</f>
        <v>2004 600 DTM</v>
      </c>
    </row>
    <row r="9222" spans="1:6" x14ac:dyDescent="0.25">
      <c r="A9222" s="5" t="s">
        <v>169</v>
      </c>
      <c r="B9222" s="5" t="s">
        <v>2269</v>
      </c>
      <c r="C9222">
        <v>2004</v>
      </c>
      <c r="D9222" s="6" t="s">
        <v>2319</v>
      </c>
      <c r="F9222" s="3" t="str">
        <f>_xlfn.CONCAT(ARI[[#This Row],[Year]]," ",ARI[[#This Row],[Model]])</f>
        <v>2004 500</v>
      </c>
    </row>
    <row r="9223" spans="1:6" x14ac:dyDescent="0.25">
      <c r="A9223" s="5" t="s">
        <v>169</v>
      </c>
      <c r="B9223" s="5" t="s">
        <v>2269</v>
      </c>
      <c r="C9223">
        <v>2004</v>
      </c>
      <c r="D9223" s="6" t="s">
        <v>2303</v>
      </c>
      <c r="F9223" s="3" t="str">
        <f>_xlfn.CONCAT(ARI[[#This Row],[Year]]," ",ARI[[#This Row],[Model]])</f>
        <v>2004 500 Enduro</v>
      </c>
    </row>
    <row r="9224" spans="1:6" x14ac:dyDescent="0.25">
      <c r="A9224" s="5" t="s">
        <v>169</v>
      </c>
      <c r="B9224" s="5" t="s">
        <v>2269</v>
      </c>
      <c r="C9224">
        <v>2004</v>
      </c>
      <c r="D9224" s="6" t="s">
        <v>2320</v>
      </c>
      <c r="F9224" s="3" t="str">
        <f>_xlfn.CONCAT(ARI[[#This Row],[Year]]," ",ARI[[#This Row],[Model]])</f>
        <v>2004 450 VR</v>
      </c>
    </row>
    <row r="9225" spans="1:6" x14ac:dyDescent="0.25">
      <c r="A9225" s="5" t="s">
        <v>169</v>
      </c>
      <c r="B9225" s="5" t="s">
        <v>2269</v>
      </c>
      <c r="C9225">
        <v>2004</v>
      </c>
      <c r="D9225" s="6" t="s">
        <v>2321</v>
      </c>
      <c r="F9225" s="3" t="str">
        <f>_xlfn.CONCAT(ARI[[#This Row],[Year]]," ",ARI[[#This Row],[Model]])</f>
        <v>2004 450 OR</v>
      </c>
    </row>
    <row r="9226" spans="1:6" x14ac:dyDescent="0.25">
      <c r="A9226" s="5" t="s">
        <v>169</v>
      </c>
      <c r="B9226" s="5" t="s">
        <v>2269</v>
      </c>
      <c r="C9226">
        <v>2004</v>
      </c>
      <c r="D9226" s="6" t="s">
        <v>2322</v>
      </c>
      <c r="F9226" s="3" t="str">
        <f>_xlfn.CONCAT(ARI[[#This Row],[Year]]," ",ARI[[#This Row],[Model]])</f>
        <v>2004 450 MX</v>
      </c>
    </row>
    <row r="9227" spans="1:6" x14ac:dyDescent="0.25">
      <c r="A9227" s="5" t="s">
        <v>169</v>
      </c>
      <c r="B9227" s="5" t="s">
        <v>2269</v>
      </c>
      <c r="C9227">
        <v>2004</v>
      </c>
      <c r="D9227" s="6" t="s">
        <v>2323</v>
      </c>
      <c r="F9227" s="3" t="str">
        <f>_xlfn.CONCAT(ARI[[#This Row],[Year]]," ",ARI[[#This Row],[Model]])</f>
        <v>2004 450 XC</v>
      </c>
    </row>
    <row r="9228" spans="1:6" x14ac:dyDescent="0.25">
      <c r="A9228" s="5" t="s">
        <v>169</v>
      </c>
      <c r="B9228" s="5" t="s">
        <v>2269</v>
      </c>
      <c r="C9228">
        <v>2004</v>
      </c>
      <c r="D9228" s="6" t="s">
        <v>2221</v>
      </c>
      <c r="F9228" s="3" t="str">
        <f>_xlfn.CONCAT(ARI[[#This Row],[Year]]," ",ARI[[#This Row],[Model]])</f>
        <v>2004 450 Enduro</v>
      </c>
    </row>
    <row r="9229" spans="1:6" x14ac:dyDescent="0.25">
      <c r="A9229" s="5" t="s">
        <v>169</v>
      </c>
      <c r="B9229" s="5" t="s">
        <v>2269</v>
      </c>
      <c r="C9229">
        <v>2004</v>
      </c>
      <c r="D9229" s="6" t="s">
        <v>2219</v>
      </c>
      <c r="F9229" s="3" t="str">
        <f>_xlfn.CONCAT(ARI[[#This Row],[Year]]," ",ARI[[#This Row],[Model]])</f>
        <v>2004 250 Enduro</v>
      </c>
    </row>
    <row r="9230" spans="1:6" x14ac:dyDescent="0.25">
      <c r="A9230" s="5" t="s">
        <v>169</v>
      </c>
      <c r="B9230" s="5" t="s">
        <v>2269</v>
      </c>
      <c r="C9230">
        <v>2004</v>
      </c>
      <c r="D9230" s="6" t="s">
        <v>2304</v>
      </c>
      <c r="F9230" s="3" t="str">
        <f>_xlfn.CONCAT(ARI[[#This Row],[Year]]," ",ARI[[#This Row],[Model]])</f>
        <v>2004 125 Enduro</v>
      </c>
    </row>
    <row r="9231" spans="1:6" x14ac:dyDescent="0.25">
      <c r="A9231" s="5" t="s">
        <v>169</v>
      </c>
      <c r="B9231" s="5" t="s">
        <v>2269</v>
      </c>
      <c r="C9231">
        <v>2004</v>
      </c>
      <c r="D9231" s="6" t="s">
        <v>2314</v>
      </c>
      <c r="F9231" s="3" t="str">
        <f>_xlfn.CONCAT(ARI[[#This Row],[Year]]," ",ARI[[#This Row],[Model]])</f>
        <v>2004 50 MXLQ</v>
      </c>
    </row>
    <row r="9232" spans="1:6" x14ac:dyDescent="0.25">
      <c r="A9232" s="5" t="s">
        <v>169</v>
      </c>
      <c r="B9232" s="5" t="s">
        <v>2269</v>
      </c>
      <c r="C9232">
        <v>2004</v>
      </c>
      <c r="D9232" s="6" t="s">
        <v>2315</v>
      </c>
      <c r="F9232" s="3" t="str">
        <f>_xlfn.CONCAT(ARI[[#This Row],[Year]]," ",ARI[[#This Row],[Model]])</f>
        <v>2004 50 MXE</v>
      </c>
    </row>
    <row r="9233" spans="1:6" x14ac:dyDescent="0.25">
      <c r="A9233" s="5" t="s">
        <v>169</v>
      </c>
      <c r="B9233" s="5" t="s">
        <v>2269</v>
      </c>
      <c r="C9233">
        <v>2004</v>
      </c>
      <c r="D9233" s="6" t="s">
        <v>2316</v>
      </c>
      <c r="F9233" s="3" t="str">
        <f>_xlfn.CONCAT(ARI[[#This Row],[Year]]," ",ARI[[#This Row],[Model]])</f>
        <v>2004 50 MXA</v>
      </c>
    </row>
    <row r="9234" spans="1:6" x14ac:dyDescent="0.25">
      <c r="A9234" s="5" t="s">
        <v>169</v>
      </c>
      <c r="B9234" s="5" t="s">
        <v>2269</v>
      </c>
      <c r="C9234">
        <v>2005</v>
      </c>
      <c r="D9234" s="6" t="s">
        <v>2323</v>
      </c>
      <c r="F9234" s="3" t="str">
        <f>_xlfn.CONCAT(ARI[[#This Row],[Year]]," ",ARI[[#This Row],[Model]])</f>
        <v>2005 450 XC</v>
      </c>
    </row>
    <row r="9235" spans="1:6" x14ac:dyDescent="0.25">
      <c r="A9235" s="5" t="s">
        <v>169</v>
      </c>
      <c r="B9235" s="5" t="s">
        <v>2269</v>
      </c>
      <c r="C9235">
        <v>2005</v>
      </c>
      <c r="D9235" s="6" t="s">
        <v>2320</v>
      </c>
      <c r="F9235" s="3" t="str">
        <f>_xlfn.CONCAT(ARI[[#This Row],[Year]]," ",ARI[[#This Row],[Model]])</f>
        <v>2005 450 VR</v>
      </c>
    </row>
    <row r="9236" spans="1:6" x14ac:dyDescent="0.25">
      <c r="A9236" s="5" t="s">
        <v>169</v>
      </c>
      <c r="B9236" s="5" t="s">
        <v>2269</v>
      </c>
      <c r="C9236">
        <v>2005</v>
      </c>
      <c r="D9236" s="6" t="s">
        <v>2322</v>
      </c>
      <c r="F9236" s="3" t="str">
        <f>_xlfn.CONCAT(ARI[[#This Row],[Year]]," ",ARI[[#This Row],[Model]])</f>
        <v>2005 450 MX</v>
      </c>
    </row>
    <row r="9237" spans="1:6" x14ac:dyDescent="0.25">
      <c r="A9237" s="5" t="s">
        <v>169</v>
      </c>
      <c r="B9237" s="5" t="s">
        <v>2269</v>
      </c>
      <c r="C9237">
        <v>2005</v>
      </c>
      <c r="D9237" s="6" t="s">
        <v>2221</v>
      </c>
      <c r="F9237" s="3" t="str">
        <f>_xlfn.CONCAT(ARI[[#This Row],[Year]]," ",ARI[[#This Row],[Model]])</f>
        <v>2005 450 Enduro</v>
      </c>
    </row>
    <row r="9238" spans="1:6" x14ac:dyDescent="0.25">
      <c r="A9238" s="5" t="s">
        <v>169</v>
      </c>
      <c r="B9238" s="5" t="s">
        <v>2269</v>
      </c>
      <c r="C9238">
        <v>2005</v>
      </c>
      <c r="D9238" s="6" t="s">
        <v>2314</v>
      </c>
      <c r="F9238" s="3" t="str">
        <f>_xlfn.CONCAT(ARI[[#This Row],[Year]]," ",ARI[[#This Row],[Model]])</f>
        <v>2005 50 MXLQ</v>
      </c>
    </row>
    <row r="9239" spans="1:6" x14ac:dyDescent="0.25">
      <c r="A9239" s="5" t="s">
        <v>169</v>
      </c>
      <c r="B9239" s="5" t="s">
        <v>2269</v>
      </c>
      <c r="C9239">
        <v>2005</v>
      </c>
      <c r="D9239" s="6" t="s">
        <v>2315</v>
      </c>
      <c r="F9239" s="3" t="str">
        <f>_xlfn.CONCAT(ARI[[#This Row],[Year]]," ",ARI[[#This Row],[Model]])</f>
        <v>2005 50 MXE</v>
      </c>
    </row>
    <row r="9240" spans="1:6" x14ac:dyDescent="0.25">
      <c r="A9240" s="5" t="s">
        <v>169</v>
      </c>
      <c r="B9240" s="5" t="s">
        <v>2269</v>
      </c>
      <c r="C9240">
        <v>2005</v>
      </c>
      <c r="D9240" s="6" t="s">
        <v>2316</v>
      </c>
      <c r="F9240" s="3" t="str">
        <f>_xlfn.CONCAT(ARI[[#This Row],[Year]]," ",ARI[[#This Row],[Model]])</f>
        <v>2005 50 MXA</v>
      </c>
    </row>
    <row r="9241" spans="1:6" x14ac:dyDescent="0.25">
      <c r="A9241" s="5" t="s">
        <v>169</v>
      </c>
      <c r="B9241" s="5" t="s">
        <v>2269</v>
      </c>
      <c r="C9241">
        <v>2006</v>
      </c>
      <c r="D9241" s="6" t="s">
        <v>2323</v>
      </c>
      <c r="F9241" s="3" t="str">
        <f>_xlfn.CONCAT(ARI[[#This Row],[Year]]," ",ARI[[#This Row],[Model]])</f>
        <v>2006 450 XC</v>
      </c>
    </row>
    <row r="9242" spans="1:6" x14ac:dyDescent="0.25">
      <c r="A9242" s="5" t="s">
        <v>169</v>
      </c>
      <c r="B9242" s="5" t="s">
        <v>2269</v>
      </c>
      <c r="C9242">
        <v>2006</v>
      </c>
      <c r="D9242" s="6" t="s">
        <v>2322</v>
      </c>
      <c r="F9242" s="3" t="str">
        <f>_xlfn.CONCAT(ARI[[#This Row],[Year]]," ",ARI[[#This Row],[Model]])</f>
        <v>2006 450 MX</v>
      </c>
    </row>
    <row r="9243" spans="1:6" x14ac:dyDescent="0.25">
      <c r="A9243" s="5" t="s">
        <v>169</v>
      </c>
      <c r="B9243" s="5" t="s">
        <v>2269</v>
      </c>
      <c r="C9243">
        <v>2006</v>
      </c>
      <c r="D9243" s="6" t="s">
        <v>2324</v>
      </c>
      <c r="F9243" s="3" t="str">
        <f>_xlfn.CONCAT(ARI[[#This Row],[Year]]," ",ARI[[#This Row],[Model]])</f>
        <v>2006 450 Motard</v>
      </c>
    </row>
    <row r="9244" spans="1:6" x14ac:dyDescent="0.25">
      <c r="A9244" s="5" t="s">
        <v>169</v>
      </c>
      <c r="B9244" s="5" t="s">
        <v>2269</v>
      </c>
      <c r="C9244">
        <v>2006</v>
      </c>
      <c r="D9244" s="6" t="s">
        <v>2221</v>
      </c>
      <c r="F9244" s="3" t="str">
        <f>_xlfn.CONCAT(ARI[[#This Row],[Year]]," ",ARI[[#This Row],[Model]])</f>
        <v>2006 450 Enduro</v>
      </c>
    </row>
    <row r="9245" spans="1:6" x14ac:dyDescent="0.25">
      <c r="A9245" s="5" t="s">
        <v>169</v>
      </c>
      <c r="B9245" s="5" t="s">
        <v>2269</v>
      </c>
      <c r="C9245">
        <v>2007</v>
      </c>
      <c r="D9245" s="6" t="s">
        <v>2323</v>
      </c>
      <c r="F9245" s="3" t="str">
        <f>_xlfn.CONCAT(ARI[[#This Row],[Year]]," ",ARI[[#This Row],[Model]])</f>
        <v>2007 450 XC</v>
      </c>
    </row>
    <row r="9246" spans="1:6" x14ac:dyDescent="0.25">
      <c r="A9246" s="5" t="s">
        <v>169</v>
      </c>
      <c r="B9246" s="5" t="s">
        <v>2269</v>
      </c>
      <c r="C9246">
        <v>2007</v>
      </c>
      <c r="D9246" s="6" t="s">
        <v>2322</v>
      </c>
      <c r="F9246" s="3" t="str">
        <f>_xlfn.CONCAT(ARI[[#This Row],[Year]]," ",ARI[[#This Row],[Model]])</f>
        <v>2007 450 MX</v>
      </c>
    </row>
    <row r="9247" spans="1:6" x14ac:dyDescent="0.25">
      <c r="A9247" s="5" t="s">
        <v>169</v>
      </c>
      <c r="B9247" s="5" t="s">
        <v>2269</v>
      </c>
      <c r="C9247">
        <v>2007</v>
      </c>
      <c r="D9247" s="6" t="s">
        <v>2324</v>
      </c>
      <c r="F9247" s="3" t="str">
        <f>_xlfn.CONCAT(ARI[[#This Row],[Year]]," ",ARI[[#This Row],[Model]])</f>
        <v>2007 450 Motard</v>
      </c>
    </row>
    <row r="9248" spans="1:6" x14ac:dyDescent="0.25">
      <c r="A9248" s="5" t="s">
        <v>169</v>
      </c>
      <c r="B9248" s="5" t="s">
        <v>2269</v>
      </c>
      <c r="C9248">
        <v>2007</v>
      </c>
      <c r="D9248" s="6" t="s">
        <v>2221</v>
      </c>
      <c r="F9248" s="3" t="str">
        <f>_xlfn.CONCAT(ARI[[#This Row],[Year]]," ",ARI[[#This Row],[Model]])</f>
        <v>2007 450 Enduro</v>
      </c>
    </row>
    <row r="9249" spans="1:6" x14ac:dyDescent="0.25">
      <c r="A9249" s="5" t="s">
        <v>169</v>
      </c>
      <c r="B9249" s="5" t="s">
        <v>2269</v>
      </c>
      <c r="C9249">
        <v>2007</v>
      </c>
      <c r="D9249" s="6" t="s">
        <v>2318</v>
      </c>
      <c r="F9249" s="3" t="str">
        <f>_xlfn.CONCAT(ARI[[#This Row],[Year]]," ",ARI[[#This Row],[Model]])</f>
        <v>2007 620 Intimidator</v>
      </c>
    </row>
    <row r="9250" spans="1:6" x14ac:dyDescent="0.25">
      <c r="A9250" s="5" t="s">
        <v>169</v>
      </c>
      <c r="B9250" s="5" t="s">
        <v>2269</v>
      </c>
      <c r="C9250">
        <v>2007</v>
      </c>
      <c r="D9250" s="6" t="s">
        <v>2317</v>
      </c>
      <c r="F9250" s="3" t="str">
        <f>_xlfn.CONCAT(ARI[[#This Row],[Year]]," ",ARI[[#This Row],[Model]])</f>
        <v>2007 700 Intimidator</v>
      </c>
    </row>
    <row r="9251" spans="1:6" x14ac:dyDescent="0.25">
      <c r="A9251" s="5" t="s">
        <v>169</v>
      </c>
      <c r="B9251" s="5" t="s">
        <v>295</v>
      </c>
      <c r="C9251">
        <v>2008</v>
      </c>
      <c r="D9251" s="6" t="s">
        <v>319</v>
      </c>
      <c r="F9251" s="3" t="str">
        <f>_xlfn.CONCAT(ARI[[#This Row],[Year]]," ",ARI[[#This Row],[Model]])</f>
        <v>2008 FS650C</v>
      </c>
    </row>
    <row r="9252" spans="1:6" x14ac:dyDescent="0.25">
      <c r="A9252" s="5" t="s">
        <v>169</v>
      </c>
      <c r="B9252" s="5" t="s">
        <v>295</v>
      </c>
      <c r="C9252">
        <v>2008</v>
      </c>
      <c r="D9252" s="6" t="s">
        <v>320</v>
      </c>
      <c r="F9252" s="3" t="str">
        <f>_xlfn.CONCAT(ARI[[#This Row],[Year]]," ",ARI[[#This Row],[Model]])</f>
        <v>2008 FS650E</v>
      </c>
    </row>
    <row r="9253" spans="1:6" x14ac:dyDescent="0.25">
      <c r="A9253" s="5" t="s">
        <v>169</v>
      </c>
      <c r="B9253" s="5" t="s">
        <v>295</v>
      </c>
      <c r="C9253">
        <v>2008</v>
      </c>
      <c r="D9253" s="6" t="s">
        <v>317</v>
      </c>
      <c r="F9253" s="3" t="str">
        <f>_xlfn.CONCAT(ARI[[#This Row],[Year]]," ",ARI[[#This Row],[Model]])</f>
        <v>2008 FS450E</v>
      </c>
    </row>
    <row r="9254" spans="1:6" x14ac:dyDescent="0.25">
      <c r="A9254" s="5" t="s">
        <v>169</v>
      </c>
      <c r="B9254" s="5" t="s">
        <v>295</v>
      </c>
      <c r="C9254">
        <v>2008</v>
      </c>
      <c r="D9254" s="6" t="s">
        <v>315</v>
      </c>
      <c r="F9254" s="3" t="str">
        <f>_xlfn.CONCAT(ARI[[#This Row],[Year]]," ",ARI[[#This Row],[Model]])</f>
        <v>2008 FE650E</v>
      </c>
    </row>
    <row r="9255" spans="1:6" x14ac:dyDescent="0.25">
      <c r="A9255" s="5" t="s">
        <v>169</v>
      </c>
      <c r="B9255" s="5" t="s">
        <v>295</v>
      </c>
      <c r="C9255">
        <v>2008</v>
      </c>
      <c r="D9255" s="6" t="s">
        <v>312</v>
      </c>
      <c r="F9255" s="3" t="str">
        <f>_xlfn.CONCAT(ARI[[#This Row],[Year]]," ",ARI[[#This Row],[Model]])</f>
        <v>2008 FE550E</v>
      </c>
    </row>
    <row r="9256" spans="1:6" x14ac:dyDescent="0.25">
      <c r="A9256" s="5" t="s">
        <v>169</v>
      </c>
      <c r="B9256" s="5" t="s">
        <v>295</v>
      </c>
      <c r="C9256">
        <v>2008</v>
      </c>
      <c r="D9256" s="6" t="s">
        <v>309</v>
      </c>
      <c r="F9256" s="3" t="str">
        <f>_xlfn.CONCAT(ARI[[#This Row],[Year]]," ",ARI[[#This Row],[Model]])</f>
        <v>2008 FE450E</v>
      </c>
    </row>
    <row r="9257" spans="1:6" x14ac:dyDescent="0.25">
      <c r="A9257" s="5" t="s">
        <v>169</v>
      </c>
      <c r="B9257" s="5" t="s">
        <v>325</v>
      </c>
      <c r="C9257">
        <v>1988</v>
      </c>
      <c r="D9257" s="6" t="s">
        <v>2325</v>
      </c>
      <c r="F9257" s="3" t="str">
        <f>_xlfn.CONCAT(ARI[[#This Row],[Year]]," ",ARI[[#This Row],[Model]])</f>
        <v>1988 WR240</v>
      </c>
    </row>
    <row r="9258" spans="1:6" x14ac:dyDescent="0.25">
      <c r="A9258" s="5" t="s">
        <v>169</v>
      </c>
      <c r="B9258" s="5" t="s">
        <v>2326</v>
      </c>
      <c r="C9258">
        <v>2007</v>
      </c>
      <c r="D9258" s="6" t="s">
        <v>2327</v>
      </c>
      <c r="F9258" s="3" t="str">
        <f>_xlfn.CONCAT(ARI[[#This Row],[Year]]," ",ARI[[#This Row],[Model]])</f>
        <v>2007 MX85 (17/14)</v>
      </c>
    </row>
    <row r="9259" spans="1:6" x14ac:dyDescent="0.25">
      <c r="A9259" s="5" t="s">
        <v>169</v>
      </c>
      <c r="B9259" s="5" t="s">
        <v>2326</v>
      </c>
      <c r="C9259">
        <v>2007</v>
      </c>
      <c r="D9259" s="6" t="s">
        <v>666</v>
      </c>
      <c r="F9259" s="3" t="str">
        <f>_xlfn.CONCAT(ARI[[#This Row],[Year]]," ",ARI[[#This Row],[Model]])</f>
        <v>2007 MX125</v>
      </c>
    </row>
    <row r="9260" spans="1:6" x14ac:dyDescent="0.25">
      <c r="A9260" s="5" t="s">
        <v>169</v>
      </c>
      <c r="B9260" s="5" t="s">
        <v>2326</v>
      </c>
      <c r="C9260">
        <v>2007</v>
      </c>
      <c r="D9260" s="6" t="s">
        <v>668</v>
      </c>
      <c r="F9260" s="3" t="str">
        <f>_xlfn.CONCAT(ARI[[#This Row],[Year]]," ",ARI[[#This Row],[Model]])</f>
        <v>2007 MX250</v>
      </c>
    </row>
    <row r="9261" spans="1:6" x14ac:dyDescent="0.25">
      <c r="A9261" s="5" t="s">
        <v>169</v>
      </c>
      <c r="B9261" s="5" t="s">
        <v>2326</v>
      </c>
      <c r="C9261">
        <v>2007</v>
      </c>
      <c r="D9261" s="6" t="s">
        <v>2328</v>
      </c>
      <c r="F9261" s="3" t="str">
        <f>_xlfn.CONCAT(ARI[[#This Row],[Year]]," ",ARI[[#This Row],[Model]])</f>
        <v>2007 MX250F</v>
      </c>
    </row>
    <row r="9262" spans="1:6" x14ac:dyDescent="0.25">
      <c r="A9262" s="5" t="s">
        <v>169</v>
      </c>
      <c r="B9262" s="5" t="s">
        <v>2326</v>
      </c>
      <c r="C9262">
        <v>2007</v>
      </c>
      <c r="D9262" s="6" t="s">
        <v>2329</v>
      </c>
      <c r="F9262" s="3" t="str">
        <f>_xlfn.CONCAT(ARI[[#This Row],[Year]]," ",ARI[[#This Row],[Model]])</f>
        <v>2007 MX450F</v>
      </c>
    </row>
    <row r="9263" spans="1:6" x14ac:dyDescent="0.25">
      <c r="A9263" s="5" t="s">
        <v>169</v>
      </c>
      <c r="B9263" s="5" t="s">
        <v>2326</v>
      </c>
      <c r="C9263">
        <v>2007</v>
      </c>
      <c r="D9263" s="6" t="s">
        <v>2330</v>
      </c>
      <c r="F9263" s="3" t="str">
        <f>_xlfn.CONCAT(ARI[[#This Row],[Year]]," ",ARI[[#This Row],[Model]])</f>
        <v>2007 MX530F</v>
      </c>
    </row>
    <row r="9264" spans="1:6" x14ac:dyDescent="0.25">
      <c r="A9264" s="5" t="s">
        <v>169</v>
      </c>
      <c r="B9264" s="5" t="s">
        <v>2326</v>
      </c>
      <c r="C9264">
        <v>2007</v>
      </c>
      <c r="D9264" s="6" t="s">
        <v>2331</v>
      </c>
      <c r="F9264" s="3" t="str">
        <f>_xlfn.CONCAT(ARI[[#This Row],[Year]]," ",ARI[[#This Row],[Model]])</f>
        <v>2007 EN125</v>
      </c>
    </row>
    <row r="9265" spans="1:6" x14ac:dyDescent="0.25">
      <c r="A9265" s="5" t="s">
        <v>169</v>
      </c>
      <c r="B9265" s="5" t="s">
        <v>2326</v>
      </c>
      <c r="C9265">
        <v>2007</v>
      </c>
      <c r="D9265" s="6" t="s">
        <v>2332</v>
      </c>
      <c r="F9265" s="3" t="str">
        <f>_xlfn.CONCAT(ARI[[#This Row],[Year]]," ",ARI[[#This Row],[Model]])</f>
        <v>2007 EN250</v>
      </c>
    </row>
    <row r="9266" spans="1:6" x14ac:dyDescent="0.25">
      <c r="A9266" s="5" t="s">
        <v>169</v>
      </c>
      <c r="B9266" s="5" t="s">
        <v>2326</v>
      </c>
      <c r="C9266">
        <v>2007</v>
      </c>
      <c r="D9266" s="6" t="s">
        <v>2333</v>
      </c>
      <c r="F9266" s="3" t="str">
        <f>_xlfn.CONCAT(ARI[[#This Row],[Year]]," ",ARI[[#This Row],[Model]])</f>
        <v>2007 EN300</v>
      </c>
    </row>
    <row r="9267" spans="1:6" x14ac:dyDescent="0.25">
      <c r="A9267" s="5" t="s">
        <v>169</v>
      </c>
      <c r="B9267" s="5" t="s">
        <v>2326</v>
      </c>
      <c r="C9267">
        <v>2007</v>
      </c>
      <c r="D9267" s="6" t="s">
        <v>2334</v>
      </c>
      <c r="F9267" s="3" t="str">
        <f>_xlfn.CONCAT(ARI[[#This Row],[Year]]," ",ARI[[#This Row],[Model]])</f>
        <v>2007 EN250F</v>
      </c>
    </row>
    <row r="9268" spans="1:6" x14ac:dyDescent="0.25">
      <c r="A9268" s="5" t="s">
        <v>169</v>
      </c>
      <c r="B9268" s="5" t="s">
        <v>2326</v>
      </c>
      <c r="C9268">
        <v>2007</v>
      </c>
      <c r="D9268" s="6" t="s">
        <v>2335</v>
      </c>
      <c r="F9268" s="3" t="str">
        <f>_xlfn.CONCAT(ARI[[#This Row],[Year]]," ",ARI[[#This Row],[Model]])</f>
        <v>2007 EN450F</v>
      </c>
    </row>
    <row r="9269" spans="1:6" x14ac:dyDescent="0.25">
      <c r="A9269" s="5" t="s">
        <v>169</v>
      </c>
      <c r="B9269" s="5" t="s">
        <v>2326</v>
      </c>
      <c r="C9269">
        <v>2007</v>
      </c>
      <c r="D9269" s="6" t="s">
        <v>2336</v>
      </c>
      <c r="F9269" s="3" t="str">
        <f>_xlfn.CONCAT(ARI[[#This Row],[Year]]," ",ARI[[#This Row],[Model]])</f>
        <v>2007 EN530F</v>
      </c>
    </row>
    <row r="9270" spans="1:6" x14ac:dyDescent="0.25">
      <c r="A9270" s="5" t="s">
        <v>169</v>
      </c>
      <c r="B9270" s="5" t="s">
        <v>2326</v>
      </c>
      <c r="C9270">
        <v>2007</v>
      </c>
      <c r="D9270" s="6" t="s">
        <v>2337</v>
      </c>
      <c r="F9270" s="3" t="str">
        <f>_xlfn.CONCAT(ARI[[#This Row],[Year]]," ",ARI[[#This Row],[Model]])</f>
        <v>2007 SMR125</v>
      </c>
    </row>
    <row r="9271" spans="1:6" x14ac:dyDescent="0.25">
      <c r="A9271" s="5" t="s">
        <v>169</v>
      </c>
      <c r="B9271" s="5" t="s">
        <v>2326</v>
      </c>
      <c r="C9271">
        <v>2007</v>
      </c>
      <c r="D9271" s="6" t="s">
        <v>2338</v>
      </c>
      <c r="F9271" s="3" t="str">
        <f>_xlfn.CONCAT(ARI[[#This Row],[Year]]," ",ARI[[#This Row],[Model]])</f>
        <v>2007 SMR450F</v>
      </c>
    </row>
    <row r="9272" spans="1:6" x14ac:dyDescent="0.25">
      <c r="A9272" s="5" t="s">
        <v>169</v>
      </c>
      <c r="B9272" s="5" t="s">
        <v>2326</v>
      </c>
      <c r="C9272">
        <v>2007</v>
      </c>
      <c r="D9272" s="6" t="s">
        <v>2339</v>
      </c>
      <c r="F9272" s="3" t="str">
        <f>_xlfn.CONCAT(ARI[[#This Row],[Year]]," ",ARI[[#This Row],[Model]])</f>
        <v>2007 SMR530F</v>
      </c>
    </row>
    <row r="9273" spans="1:6" x14ac:dyDescent="0.25">
      <c r="A9273" s="5" t="s">
        <v>169</v>
      </c>
      <c r="B9273" s="5" t="s">
        <v>2326</v>
      </c>
      <c r="C9273">
        <v>2007</v>
      </c>
      <c r="D9273" s="6" t="s">
        <v>2340</v>
      </c>
      <c r="F9273" s="3" t="str">
        <f>_xlfn.CONCAT(ARI[[#This Row],[Year]]," ",ARI[[#This Row],[Model]])</f>
        <v>2007 SMM125</v>
      </c>
    </row>
    <row r="9274" spans="1:6" x14ac:dyDescent="0.25">
      <c r="A9274" s="5" t="s">
        <v>169</v>
      </c>
      <c r="B9274" s="5" t="s">
        <v>2326</v>
      </c>
      <c r="C9274">
        <v>2007</v>
      </c>
      <c r="D9274" s="6" t="s">
        <v>2341</v>
      </c>
      <c r="F9274" s="3" t="str">
        <f>_xlfn.CONCAT(ARI[[#This Row],[Year]]," ",ARI[[#This Row],[Model]])</f>
        <v>2007 SMM450F</v>
      </c>
    </row>
    <row r="9275" spans="1:6" x14ac:dyDescent="0.25">
      <c r="A9275" s="5" t="s">
        <v>169</v>
      </c>
      <c r="B9275" s="5" t="s">
        <v>2326</v>
      </c>
      <c r="C9275">
        <v>2007</v>
      </c>
      <c r="D9275" s="6" t="s">
        <v>2342</v>
      </c>
      <c r="F9275" s="3" t="str">
        <f>_xlfn.CONCAT(ARI[[#This Row],[Year]]," ",ARI[[#This Row],[Model]])</f>
        <v>2007 SMM530F</v>
      </c>
    </row>
    <row r="9276" spans="1:6" x14ac:dyDescent="0.25">
      <c r="A9276" s="5" t="s">
        <v>169</v>
      </c>
      <c r="B9276" s="5" t="s">
        <v>2326</v>
      </c>
      <c r="C9276">
        <v>2007</v>
      </c>
      <c r="D9276" s="6" t="s">
        <v>2343</v>
      </c>
      <c r="F9276" s="3" t="str">
        <f>_xlfn.CONCAT(ARI[[#This Row],[Year]]," ",ARI[[#This Row],[Model]])</f>
        <v>2007 SMX450F</v>
      </c>
    </row>
    <row r="9277" spans="1:6" x14ac:dyDescent="0.25">
      <c r="A9277" s="5" t="s">
        <v>169</v>
      </c>
      <c r="B9277" s="5" t="s">
        <v>2326</v>
      </c>
      <c r="C9277">
        <v>2007</v>
      </c>
      <c r="D9277" s="6" t="s">
        <v>2344</v>
      </c>
      <c r="F9277" s="3" t="str">
        <f>_xlfn.CONCAT(ARI[[#This Row],[Year]]," ",ARI[[#This Row],[Model]])</f>
        <v>2007 SMX530F</v>
      </c>
    </row>
    <row r="9278" spans="1:6" x14ac:dyDescent="0.25">
      <c r="A9278" s="5" t="s">
        <v>169</v>
      </c>
      <c r="B9278" s="5" t="s">
        <v>2326</v>
      </c>
      <c r="C9278">
        <v>2006</v>
      </c>
      <c r="D9278" s="6" t="s">
        <v>2327</v>
      </c>
      <c r="F9278" s="3" t="str">
        <f>_xlfn.CONCAT(ARI[[#This Row],[Year]]," ",ARI[[#This Row],[Model]])</f>
        <v>2006 MX85 (17/14)</v>
      </c>
    </row>
    <row r="9279" spans="1:6" x14ac:dyDescent="0.25">
      <c r="A9279" s="5" t="s">
        <v>169</v>
      </c>
      <c r="B9279" s="5" t="s">
        <v>2326</v>
      </c>
      <c r="C9279">
        <v>2006</v>
      </c>
      <c r="D9279" s="6" t="s">
        <v>666</v>
      </c>
      <c r="F9279" s="3" t="str">
        <f>_xlfn.CONCAT(ARI[[#This Row],[Year]]," ",ARI[[#This Row],[Model]])</f>
        <v>2006 MX125</v>
      </c>
    </row>
    <row r="9280" spans="1:6" x14ac:dyDescent="0.25">
      <c r="A9280" s="5" t="s">
        <v>169</v>
      </c>
      <c r="B9280" s="5" t="s">
        <v>2326</v>
      </c>
      <c r="C9280">
        <v>2006</v>
      </c>
      <c r="D9280" s="6" t="s">
        <v>668</v>
      </c>
      <c r="F9280" s="3" t="str">
        <f>_xlfn.CONCAT(ARI[[#This Row],[Year]]," ",ARI[[#This Row],[Model]])</f>
        <v>2006 MX250</v>
      </c>
    </row>
    <row r="9281" spans="1:6" x14ac:dyDescent="0.25">
      <c r="A9281" s="5" t="s">
        <v>169</v>
      </c>
      <c r="B9281" s="5" t="s">
        <v>2326</v>
      </c>
      <c r="C9281">
        <v>2006</v>
      </c>
      <c r="D9281" s="6" t="s">
        <v>2328</v>
      </c>
      <c r="F9281" s="3" t="str">
        <f>_xlfn.CONCAT(ARI[[#This Row],[Year]]," ",ARI[[#This Row],[Model]])</f>
        <v>2006 MX250F</v>
      </c>
    </row>
    <row r="9282" spans="1:6" x14ac:dyDescent="0.25">
      <c r="A9282" s="5" t="s">
        <v>169</v>
      </c>
      <c r="B9282" s="5" t="s">
        <v>2326</v>
      </c>
      <c r="C9282">
        <v>2006</v>
      </c>
      <c r="D9282" s="6" t="s">
        <v>2329</v>
      </c>
      <c r="F9282" s="3" t="str">
        <f>_xlfn.CONCAT(ARI[[#This Row],[Year]]," ",ARI[[#This Row],[Model]])</f>
        <v>2006 MX450F</v>
      </c>
    </row>
    <row r="9283" spans="1:6" x14ac:dyDescent="0.25">
      <c r="A9283" s="5" t="s">
        <v>169</v>
      </c>
      <c r="B9283" s="5" t="s">
        <v>2326</v>
      </c>
      <c r="C9283">
        <v>2006</v>
      </c>
      <c r="D9283" s="6" t="s">
        <v>2330</v>
      </c>
      <c r="F9283" s="3" t="str">
        <f>_xlfn.CONCAT(ARI[[#This Row],[Year]]," ",ARI[[#This Row],[Model]])</f>
        <v>2006 MX530F</v>
      </c>
    </row>
    <row r="9284" spans="1:6" x14ac:dyDescent="0.25">
      <c r="A9284" s="5" t="s">
        <v>169</v>
      </c>
      <c r="B9284" s="5" t="s">
        <v>2326</v>
      </c>
      <c r="C9284">
        <v>2006</v>
      </c>
      <c r="D9284" s="6" t="s">
        <v>2331</v>
      </c>
      <c r="F9284" s="3" t="str">
        <f>_xlfn.CONCAT(ARI[[#This Row],[Year]]," ",ARI[[#This Row],[Model]])</f>
        <v>2006 EN125</v>
      </c>
    </row>
    <row r="9285" spans="1:6" x14ac:dyDescent="0.25">
      <c r="A9285" s="5" t="s">
        <v>169</v>
      </c>
      <c r="B9285" s="5" t="s">
        <v>2326</v>
      </c>
      <c r="C9285">
        <v>2006</v>
      </c>
      <c r="D9285" s="6" t="s">
        <v>2332</v>
      </c>
      <c r="F9285" s="3" t="str">
        <f>_xlfn.CONCAT(ARI[[#This Row],[Year]]," ",ARI[[#This Row],[Model]])</f>
        <v>2006 EN250</v>
      </c>
    </row>
    <row r="9286" spans="1:6" x14ac:dyDescent="0.25">
      <c r="A9286" s="5" t="s">
        <v>169</v>
      </c>
      <c r="B9286" s="5" t="s">
        <v>2326</v>
      </c>
      <c r="C9286">
        <v>2006</v>
      </c>
      <c r="D9286" s="6" t="s">
        <v>2334</v>
      </c>
      <c r="F9286" s="3" t="str">
        <f>_xlfn.CONCAT(ARI[[#This Row],[Year]]," ",ARI[[#This Row],[Model]])</f>
        <v>2006 EN250F</v>
      </c>
    </row>
    <row r="9287" spans="1:6" x14ac:dyDescent="0.25">
      <c r="A9287" s="5" t="s">
        <v>169</v>
      </c>
      <c r="B9287" s="5" t="s">
        <v>2326</v>
      </c>
      <c r="C9287">
        <v>2006</v>
      </c>
      <c r="D9287" s="6" t="s">
        <v>2333</v>
      </c>
      <c r="F9287" s="3" t="str">
        <f>_xlfn.CONCAT(ARI[[#This Row],[Year]]," ",ARI[[#This Row],[Model]])</f>
        <v>2006 EN300</v>
      </c>
    </row>
    <row r="9288" spans="1:6" x14ac:dyDescent="0.25">
      <c r="A9288" s="5" t="s">
        <v>169</v>
      </c>
      <c r="B9288" s="5" t="s">
        <v>2326</v>
      </c>
      <c r="C9288">
        <v>2006</v>
      </c>
      <c r="D9288" s="6" t="s">
        <v>2335</v>
      </c>
      <c r="F9288" s="3" t="str">
        <f>_xlfn.CONCAT(ARI[[#This Row],[Year]]," ",ARI[[#This Row],[Model]])</f>
        <v>2006 EN450F</v>
      </c>
    </row>
    <row r="9289" spans="1:6" x14ac:dyDescent="0.25">
      <c r="A9289" s="5" t="s">
        <v>169</v>
      </c>
      <c r="B9289" s="5" t="s">
        <v>2326</v>
      </c>
      <c r="C9289">
        <v>2006</v>
      </c>
      <c r="D9289" s="6" t="s">
        <v>2336</v>
      </c>
      <c r="F9289" s="3" t="str">
        <f>_xlfn.CONCAT(ARI[[#This Row],[Year]]," ",ARI[[#This Row],[Model]])</f>
        <v>2006 EN530F</v>
      </c>
    </row>
    <row r="9290" spans="1:6" x14ac:dyDescent="0.25">
      <c r="A9290" s="5" t="s">
        <v>169</v>
      </c>
      <c r="B9290" s="5" t="s">
        <v>2326</v>
      </c>
      <c r="C9290">
        <v>2006</v>
      </c>
      <c r="D9290" s="6" t="s">
        <v>2340</v>
      </c>
      <c r="F9290" s="3" t="str">
        <f>_xlfn.CONCAT(ARI[[#This Row],[Year]]," ",ARI[[#This Row],[Model]])</f>
        <v>2006 SMM125</v>
      </c>
    </row>
    <row r="9291" spans="1:6" x14ac:dyDescent="0.25">
      <c r="A9291" s="5" t="s">
        <v>169</v>
      </c>
      <c r="B9291" s="5" t="s">
        <v>2326</v>
      </c>
      <c r="C9291">
        <v>2006</v>
      </c>
      <c r="D9291" s="6" t="s">
        <v>2341</v>
      </c>
      <c r="F9291" s="3" t="str">
        <f>_xlfn.CONCAT(ARI[[#This Row],[Year]]," ",ARI[[#This Row],[Model]])</f>
        <v>2006 SMM450F</v>
      </c>
    </row>
    <row r="9292" spans="1:6" x14ac:dyDescent="0.25">
      <c r="A9292" s="5" t="s">
        <v>169</v>
      </c>
      <c r="B9292" s="5" t="s">
        <v>2326</v>
      </c>
      <c r="C9292">
        <v>2006</v>
      </c>
      <c r="D9292" s="6" t="s">
        <v>2342</v>
      </c>
      <c r="F9292" s="3" t="str">
        <f>_xlfn.CONCAT(ARI[[#This Row],[Year]]," ",ARI[[#This Row],[Model]])</f>
        <v>2006 SMM530F</v>
      </c>
    </row>
    <row r="9293" spans="1:6" x14ac:dyDescent="0.25">
      <c r="A9293" s="5" t="s">
        <v>169</v>
      </c>
      <c r="B9293" s="5" t="s">
        <v>2326</v>
      </c>
      <c r="C9293">
        <v>2006</v>
      </c>
      <c r="D9293" s="6" t="s">
        <v>2337</v>
      </c>
      <c r="F9293" s="3" t="str">
        <f>_xlfn.CONCAT(ARI[[#This Row],[Year]]," ",ARI[[#This Row],[Model]])</f>
        <v>2006 SMR125</v>
      </c>
    </row>
    <row r="9294" spans="1:6" x14ac:dyDescent="0.25">
      <c r="A9294" s="5" t="s">
        <v>169</v>
      </c>
      <c r="B9294" s="5" t="s">
        <v>2326</v>
      </c>
      <c r="C9294">
        <v>2006</v>
      </c>
      <c r="D9294" s="6" t="s">
        <v>2338</v>
      </c>
      <c r="F9294" s="3" t="str">
        <f>_xlfn.CONCAT(ARI[[#This Row],[Year]]," ",ARI[[#This Row],[Model]])</f>
        <v>2006 SMR450F</v>
      </c>
    </row>
    <row r="9295" spans="1:6" x14ac:dyDescent="0.25">
      <c r="A9295" s="5" t="s">
        <v>169</v>
      </c>
      <c r="B9295" s="5" t="s">
        <v>2326</v>
      </c>
      <c r="C9295">
        <v>2006</v>
      </c>
      <c r="D9295" s="6" t="s">
        <v>2339</v>
      </c>
      <c r="F9295" s="3" t="str">
        <f>_xlfn.CONCAT(ARI[[#This Row],[Year]]," ",ARI[[#This Row],[Model]])</f>
        <v>2006 SMR530F</v>
      </c>
    </row>
    <row r="9296" spans="1:6" x14ac:dyDescent="0.25">
      <c r="A9296" s="5" t="s">
        <v>169</v>
      </c>
      <c r="B9296" s="5" t="s">
        <v>2326</v>
      </c>
      <c r="C9296">
        <v>2006</v>
      </c>
      <c r="D9296" s="6" t="s">
        <v>2343</v>
      </c>
      <c r="F9296" s="3" t="str">
        <f>_xlfn.CONCAT(ARI[[#This Row],[Year]]," ",ARI[[#This Row],[Model]])</f>
        <v>2006 SMX450F</v>
      </c>
    </row>
    <row r="9297" spans="1:6" x14ac:dyDescent="0.25">
      <c r="A9297" s="5" t="s">
        <v>169</v>
      </c>
      <c r="B9297" s="5" t="s">
        <v>2326</v>
      </c>
      <c r="C9297">
        <v>2006</v>
      </c>
      <c r="D9297" s="6" t="s">
        <v>2345</v>
      </c>
      <c r="F9297" s="3" t="str">
        <f>_xlfn.CONCAT(ARI[[#This Row],[Year]]," ",ARI[[#This Row],[Model]])</f>
        <v>2006 SMX660F</v>
      </c>
    </row>
    <row r="9298" spans="1:6" x14ac:dyDescent="0.25">
      <c r="A9298" s="5" t="s">
        <v>169</v>
      </c>
      <c r="B9298" s="5" t="s">
        <v>2326</v>
      </c>
      <c r="C9298">
        <v>2005</v>
      </c>
      <c r="D9298" s="6" t="s">
        <v>2327</v>
      </c>
      <c r="F9298" s="3" t="str">
        <f>_xlfn.CONCAT(ARI[[#This Row],[Year]]," ",ARI[[#This Row],[Model]])</f>
        <v>2005 MX85 (17/14)</v>
      </c>
    </row>
    <row r="9299" spans="1:6" x14ac:dyDescent="0.25">
      <c r="A9299" s="5" t="s">
        <v>169</v>
      </c>
      <c r="B9299" s="5" t="s">
        <v>2326</v>
      </c>
      <c r="C9299">
        <v>2005</v>
      </c>
      <c r="D9299" s="6" t="s">
        <v>666</v>
      </c>
      <c r="F9299" s="3" t="str">
        <f>_xlfn.CONCAT(ARI[[#This Row],[Year]]," ",ARI[[#This Row],[Model]])</f>
        <v>2005 MX125</v>
      </c>
    </row>
    <row r="9300" spans="1:6" x14ac:dyDescent="0.25">
      <c r="A9300" s="5" t="s">
        <v>169</v>
      </c>
      <c r="B9300" s="5" t="s">
        <v>2326</v>
      </c>
      <c r="C9300">
        <v>2005</v>
      </c>
      <c r="D9300" s="6" t="s">
        <v>668</v>
      </c>
      <c r="F9300" s="3" t="str">
        <f>_xlfn.CONCAT(ARI[[#This Row],[Year]]," ",ARI[[#This Row],[Model]])</f>
        <v>2005 MX250</v>
      </c>
    </row>
    <row r="9301" spans="1:6" x14ac:dyDescent="0.25">
      <c r="A9301" s="5" t="s">
        <v>169</v>
      </c>
      <c r="B9301" s="5" t="s">
        <v>2326</v>
      </c>
      <c r="C9301">
        <v>2005</v>
      </c>
      <c r="D9301" s="6" t="s">
        <v>2328</v>
      </c>
      <c r="F9301" s="3" t="str">
        <f>_xlfn.CONCAT(ARI[[#This Row],[Year]]," ",ARI[[#This Row],[Model]])</f>
        <v>2005 MX250F</v>
      </c>
    </row>
    <row r="9302" spans="1:6" x14ac:dyDescent="0.25">
      <c r="A9302" s="5" t="s">
        <v>169</v>
      </c>
      <c r="B9302" s="5" t="s">
        <v>2326</v>
      </c>
      <c r="C9302">
        <v>2005</v>
      </c>
      <c r="D9302" s="6" t="s">
        <v>2329</v>
      </c>
      <c r="F9302" s="3" t="str">
        <f>_xlfn.CONCAT(ARI[[#This Row],[Year]]," ",ARI[[#This Row],[Model]])</f>
        <v>2005 MX450F</v>
      </c>
    </row>
    <row r="9303" spans="1:6" x14ac:dyDescent="0.25">
      <c r="A9303" s="5" t="s">
        <v>169</v>
      </c>
      <c r="B9303" s="5" t="s">
        <v>2326</v>
      </c>
      <c r="C9303">
        <v>2005</v>
      </c>
      <c r="D9303" s="6" t="s">
        <v>2330</v>
      </c>
      <c r="F9303" s="3" t="str">
        <f>_xlfn.CONCAT(ARI[[#This Row],[Year]]," ",ARI[[#This Row],[Model]])</f>
        <v>2005 MX530F</v>
      </c>
    </row>
    <row r="9304" spans="1:6" x14ac:dyDescent="0.25">
      <c r="A9304" s="5" t="s">
        <v>169</v>
      </c>
      <c r="B9304" s="5" t="s">
        <v>2326</v>
      </c>
      <c r="C9304">
        <v>2005</v>
      </c>
      <c r="D9304" s="6" t="s">
        <v>2331</v>
      </c>
      <c r="F9304" s="3" t="str">
        <f>_xlfn.CONCAT(ARI[[#This Row],[Year]]," ",ARI[[#This Row],[Model]])</f>
        <v>2005 EN125</v>
      </c>
    </row>
    <row r="9305" spans="1:6" x14ac:dyDescent="0.25">
      <c r="A9305" s="5" t="s">
        <v>169</v>
      </c>
      <c r="B9305" s="5" t="s">
        <v>2326</v>
      </c>
      <c r="C9305">
        <v>2005</v>
      </c>
      <c r="D9305" s="6" t="s">
        <v>2332</v>
      </c>
      <c r="F9305" s="3" t="str">
        <f>_xlfn.CONCAT(ARI[[#This Row],[Year]]," ",ARI[[#This Row],[Model]])</f>
        <v>2005 EN250</v>
      </c>
    </row>
    <row r="9306" spans="1:6" x14ac:dyDescent="0.25">
      <c r="A9306" s="5" t="s">
        <v>169</v>
      </c>
      <c r="B9306" s="5" t="s">
        <v>2326</v>
      </c>
      <c r="C9306">
        <v>2005</v>
      </c>
      <c r="D9306" s="6" t="s">
        <v>2334</v>
      </c>
      <c r="F9306" s="3" t="str">
        <f>_xlfn.CONCAT(ARI[[#This Row],[Year]]," ",ARI[[#This Row],[Model]])</f>
        <v>2005 EN250F</v>
      </c>
    </row>
    <row r="9307" spans="1:6" x14ac:dyDescent="0.25">
      <c r="A9307" s="5" t="s">
        <v>169</v>
      </c>
      <c r="B9307" s="5" t="s">
        <v>2326</v>
      </c>
      <c r="C9307">
        <v>2005</v>
      </c>
      <c r="D9307" s="6" t="s">
        <v>2333</v>
      </c>
      <c r="F9307" s="3" t="str">
        <f>_xlfn.CONCAT(ARI[[#This Row],[Year]]," ",ARI[[#This Row],[Model]])</f>
        <v>2005 EN300</v>
      </c>
    </row>
    <row r="9308" spans="1:6" x14ac:dyDescent="0.25">
      <c r="A9308" s="5" t="s">
        <v>169</v>
      </c>
      <c r="B9308" s="5" t="s">
        <v>2326</v>
      </c>
      <c r="C9308">
        <v>2005</v>
      </c>
      <c r="D9308" s="6" t="s">
        <v>2335</v>
      </c>
      <c r="F9308" s="3" t="str">
        <f>_xlfn.CONCAT(ARI[[#This Row],[Year]]," ",ARI[[#This Row],[Model]])</f>
        <v>2005 EN450F</v>
      </c>
    </row>
    <row r="9309" spans="1:6" x14ac:dyDescent="0.25">
      <c r="A9309" s="5" t="s">
        <v>169</v>
      </c>
      <c r="B9309" s="5" t="s">
        <v>2326</v>
      </c>
      <c r="C9309">
        <v>2005</v>
      </c>
      <c r="D9309" s="6" t="s">
        <v>2336</v>
      </c>
      <c r="F9309" s="3" t="str">
        <f>_xlfn.CONCAT(ARI[[#This Row],[Year]]," ",ARI[[#This Row],[Model]])</f>
        <v>2005 EN530F</v>
      </c>
    </row>
    <row r="9310" spans="1:6" x14ac:dyDescent="0.25">
      <c r="A9310" s="5" t="s">
        <v>169</v>
      </c>
      <c r="B9310" s="5" t="s">
        <v>2326</v>
      </c>
      <c r="C9310">
        <v>2005</v>
      </c>
      <c r="D9310" s="6" t="s">
        <v>2337</v>
      </c>
      <c r="F9310" s="3" t="str">
        <f>_xlfn.CONCAT(ARI[[#This Row],[Year]]," ",ARI[[#This Row],[Model]])</f>
        <v>2005 SMR125</v>
      </c>
    </row>
    <row r="9311" spans="1:6" x14ac:dyDescent="0.25">
      <c r="A9311" s="5" t="s">
        <v>169</v>
      </c>
      <c r="B9311" s="5" t="s">
        <v>2326</v>
      </c>
      <c r="C9311">
        <v>2005</v>
      </c>
      <c r="D9311" s="6" t="s">
        <v>2338</v>
      </c>
      <c r="F9311" s="3" t="str">
        <f>_xlfn.CONCAT(ARI[[#This Row],[Year]]," ",ARI[[#This Row],[Model]])</f>
        <v>2005 SMR450F</v>
      </c>
    </row>
    <row r="9312" spans="1:6" x14ac:dyDescent="0.25">
      <c r="A9312" s="5" t="s">
        <v>169</v>
      </c>
      <c r="B9312" s="5" t="s">
        <v>2326</v>
      </c>
      <c r="C9312">
        <v>2005</v>
      </c>
      <c r="D9312" s="6" t="s">
        <v>2339</v>
      </c>
      <c r="F9312" s="3" t="str">
        <f>_xlfn.CONCAT(ARI[[#This Row],[Year]]," ",ARI[[#This Row],[Model]])</f>
        <v>2005 SMR530F</v>
      </c>
    </row>
    <row r="9313" spans="1:6" x14ac:dyDescent="0.25">
      <c r="A9313" s="5" t="s">
        <v>169</v>
      </c>
      <c r="B9313" s="5" t="s">
        <v>2326</v>
      </c>
      <c r="C9313">
        <v>2005</v>
      </c>
      <c r="D9313" s="6" t="s">
        <v>2340</v>
      </c>
      <c r="F9313" s="3" t="str">
        <f>_xlfn.CONCAT(ARI[[#This Row],[Year]]," ",ARI[[#This Row],[Model]])</f>
        <v>2005 SMM125</v>
      </c>
    </row>
    <row r="9314" spans="1:6" x14ac:dyDescent="0.25">
      <c r="A9314" s="5" t="s">
        <v>169</v>
      </c>
      <c r="B9314" s="5" t="s">
        <v>2326</v>
      </c>
      <c r="C9314">
        <v>2005</v>
      </c>
      <c r="D9314" s="6" t="s">
        <v>2341</v>
      </c>
      <c r="F9314" s="3" t="str">
        <f>_xlfn.CONCAT(ARI[[#This Row],[Year]]," ",ARI[[#This Row],[Model]])</f>
        <v>2005 SMM450F</v>
      </c>
    </row>
    <row r="9315" spans="1:6" x14ac:dyDescent="0.25">
      <c r="A9315" s="5" t="s">
        <v>169</v>
      </c>
      <c r="B9315" s="5" t="s">
        <v>2326</v>
      </c>
      <c r="C9315">
        <v>2005</v>
      </c>
      <c r="D9315" s="6" t="s">
        <v>2342</v>
      </c>
      <c r="F9315" s="3" t="str">
        <f>_xlfn.CONCAT(ARI[[#This Row],[Year]]," ",ARI[[#This Row],[Model]])</f>
        <v>2005 SMM530F</v>
      </c>
    </row>
    <row r="9316" spans="1:6" x14ac:dyDescent="0.25">
      <c r="A9316" s="5" t="s">
        <v>169</v>
      </c>
      <c r="B9316" s="5" t="s">
        <v>2326</v>
      </c>
      <c r="C9316">
        <v>2005</v>
      </c>
      <c r="D9316" s="6" t="s">
        <v>2343</v>
      </c>
      <c r="F9316" s="3" t="str">
        <f>_xlfn.CONCAT(ARI[[#This Row],[Year]]," ",ARI[[#This Row],[Model]])</f>
        <v>2005 SMX450F</v>
      </c>
    </row>
    <row r="9317" spans="1:6" x14ac:dyDescent="0.25">
      <c r="A9317" s="5" t="s">
        <v>169</v>
      </c>
      <c r="B9317" s="5" t="s">
        <v>2326</v>
      </c>
      <c r="C9317">
        <v>2005</v>
      </c>
      <c r="D9317" s="6" t="s">
        <v>2345</v>
      </c>
      <c r="F9317" s="3" t="str">
        <f>_xlfn.CONCAT(ARI[[#This Row],[Year]]," ",ARI[[#This Row],[Model]])</f>
        <v>2005 SMX660F</v>
      </c>
    </row>
    <row r="9318" spans="1:6" x14ac:dyDescent="0.25">
      <c r="A9318" s="5" t="s">
        <v>169</v>
      </c>
      <c r="B9318" s="5" t="s">
        <v>2326</v>
      </c>
      <c r="C9318">
        <v>2004</v>
      </c>
      <c r="D9318" s="6" t="s">
        <v>2346</v>
      </c>
      <c r="F9318" s="3" t="str">
        <f>_xlfn.CONCAT(ARI[[#This Row],[Year]]," ",ARI[[#This Row],[Model]])</f>
        <v>2004 C1</v>
      </c>
    </row>
    <row r="9319" spans="1:6" x14ac:dyDescent="0.25">
      <c r="A9319" s="5" t="s">
        <v>169</v>
      </c>
      <c r="B9319" s="5" t="s">
        <v>2326</v>
      </c>
      <c r="C9319">
        <v>2004</v>
      </c>
      <c r="D9319" s="6" t="s">
        <v>2347</v>
      </c>
      <c r="F9319" s="3" t="str">
        <f>_xlfn.CONCAT(ARI[[#This Row],[Year]]," ",ARI[[#This Row],[Model]])</f>
        <v>2004 C2</v>
      </c>
    </row>
    <row r="9320" spans="1:6" x14ac:dyDescent="0.25">
      <c r="A9320" s="5" t="s">
        <v>169</v>
      </c>
      <c r="B9320" s="5" t="s">
        <v>2326</v>
      </c>
      <c r="C9320">
        <v>2004</v>
      </c>
      <c r="D9320" s="6" t="s">
        <v>2348</v>
      </c>
      <c r="F9320" s="3" t="str">
        <f>_xlfn.CONCAT(ARI[[#This Row],[Year]]," ",ARI[[#This Row],[Model]])</f>
        <v>2004 CR2</v>
      </c>
    </row>
    <row r="9321" spans="1:6" x14ac:dyDescent="0.25">
      <c r="A9321" s="5" t="s">
        <v>169</v>
      </c>
      <c r="B9321" s="5" t="s">
        <v>2326</v>
      </c>
      <c r="C9321">
        <v>2004</v>
      </c>
      <c r="D9321" s="6" t="s">
        <v>2331</v>
      </c>
      <c r="F9321" s="3" t="str">
        <f>_xlfn.CONCAT(ARI[[#This Row],[Year]]," ",ARI[[#This Row],[Model]])</f>
        <v>2004 EN125</v>
      </c>
    </row>
    <row r="9322" spans="1:6" x14ac:dyDescent="0.25">
      <c r="A9322" s="5" t="s">
        <v>169</v>
      </c>
      <c r="B9322" s="5" t="s">
        <v>2326</v>
      </c>
      <c r="C9322">
        <v>2004</v>
      </c>
      <c r="D9322" s="6" t="s">
        <v>2332</v>
      </c>
      <c r="F9322" s="3" t="str">
        <f>_xlfn.CONCAT(ARI[[#This Row],[Year]]," ",ARI[[#This Row],[Model]])</f>
        <v>2004 EN250</v>
      </c>
    </row>
    <row r="9323" spans="1:6" x14ac:dyDescent="0.25">
      <c r="A9323" s="5" t="s">
        <v>169</v>
      </c>
      <c r="B9323" s="5" t="s">
        <v>2326</v>
      </c>
      <c r="C9323">
        <v>2004</v>
      </c>
      <c r="D9323" s="6" t="s">
        <v>2334</v>
      </c>
      <c r="F9323" s="3" t="str">
        <f>_xlfn.CONCAT(ARI[[#This Row],[Year]]," ",ARI[[#This Row],[Model]])</f>
        <v>2004 EN250F</v>
      </c>
    </row>
    <row r="9324" spans="1:6" x14ac:dyDescent="0.25">
      <c r="A9324" s="5" t="s">
        <v>169</v>
      </c>
      <c r="B9324" s="5" t="s">
        <v>2326</v>
      </c>
      <c r="C9324">
        <v>2004</v>
      </c>
      <c r="D9324" s="6" t="s">
        <v>2335</v>
      </c>
      <c r="F9324" s="3" t="str">
        <f>_xlfn.CONCAT(ARI[[#This Row],[Year]]," ",ARI[[#This Row],[Model]])</f>
        <v>2004 EN450F</v>
      </c>
    </row>
    <row r="9325" spans="1:6" x14ac:dyDescent="0.25">
      <c r="A9325" s="5" t="s">
        <v>169</v>
      </c>
      <c r="B9325" s="5" t="s">
        <v>2326</v>
      </c>
      <c r="C9325">
        <v>2004</v>
      </c>
      <c r="D9325" s="6" t="s">
        <v>666</v>
      </c>
      <c r="F9325" s="3" t="str">
        <f>_xlfn.CONCAT(ARI[[#This Row],[Year]]," ",ARI[[#This Row],[Model]])</f>
        <v>2004 MX125</v>
      </c>
    </row>
    <row r="9326" spans="1:6" x14ac:dyDescent="0.25">
      <c r="A9326" s="5" t="s">
        <v>169</v>
      </c>
      <c r="B9326" s="5" t="s">
        <v>2326</v>
      </c>
      <c r="C9326">
        <v>2004</v>
      </c>
      <c r="D9326" s="6" t="s">
        <v>668</v>
      </c>
      <c r="F9326" s="3" t="str">
        <f>_xlfn.CONCAT(ARI[[#This Row],[Year]]," ",ARI[[#This Row],[Model]])</f>
        <v>2004 MX250</v>
      </c>
    </row>
    <row r="9327" spans="1:6" x14ac:dyDescent="0.25">
      <c r="A9327" s="5" t="s">
        <v>169</v>
      </c>
      <c r="B9327" s="5" t="s">
        <v>2326</v>
      </c>
      <c r="C9327">
        <v>2004</v>
      </c>
      <c r="D9327" s="6" t="s">
        <v>2329</v>
      </c>
      <c r="F9327" s="3" t="str">
        <f>_xlfn.CONCAT(ARI[[#This Row],[Year]]," ",ARI[[#This Row],[Model]])</f>
        <v>2004 MX450F</v>
      </c>
    </row>
    <row r="9328" spans="1:6" x14ac:dyDescent="0.25">
      <c r="A9328" s="5" t="s">
        <v>169</v>
      </c>
      <c r="B9328" s="5" t="s">
        <v>2326</v>
      </c>
      <c r="C9328">
        <v>2004</v>
      </c>
      <c r="D9328" s="6" t="s">
        <v>2327</v>
      </c>
      <c r="F9328" s="3" t="str">
        <f>_xlfn.CONCAT(ARI[[#This Row],[Year]]," ",ARI[[#This Row],[Model]])</f>
        <v>2004 MX85 (17/14)</v>
      </c>
    </row>
    <row r="9329" spans="1:6" x14ac:dyDescent="0.25">
      <c r="A9329" s="5" t="s">
        <v>169</v>
      </c>
      <c r="B9329" s="5" t="s">
        <v>2326</v>
      </c>
      <c r="C9329">
        <v>2004</v>
      </c>
      <c r="D9329" s="6" t="s">
        <v>2340</v>
      </c>
      <c r="F9329" s="3" t="str">
        <f>_xlfn.CONCAT(ARI[[#This Row],[Year]]," ",ARI[[#This Row],[Model]])</f>
        <v>2004 SMM125</v>
      </c>
    </row>
    <row r="9330" spans="1:6" x14ac:dyDescent="0.25">
      <c r="A9330" s="5" t="s">
        <v>169</v>
      </c>
      <c r="B9330" s="5" t="s">
        <v>2326</v>
      </c>
      <c r="C9330">
        <v>2004</v>
      </c>
      <c r="D9330" s="6" t="s">
        <v>2342</v>
      </c>
      <c r="F9330" s="3" t="str">
        <f>_xlfn.CONCAT(ARI[[#This Row],[Year]]," ",ARI[[#This Row],[Model]])</f>
        <v>2004 SMM530F</v>
      </c>
    </row>
    <row r="9331" spans="1:6" x14ac:dyDescent="0.25">
      <c r="A9331" s="5" t="s">
        <v>169</v>
      </c>
      <c r="B9331" s="5" t="s">
        <v>2326</v>
      </c>
      <c r="C9331">
        <v>2004</v>
      </c>
      <c r="D9331" s="6" t="s">
        <v>2338</v>
      </c>
      <c r="F9331" s="3" t="str">
        <f>_xlfn.CONCAT(ARI[[#This Row],[Year]]," ",ARI[[#This Row],[Model]])</f>
        <v>2004 SMR450F</v>
      </c>
    </row>
    <row r="9332" spans="1:6" x14ac:dyDescent="0.25">
      <c r="A9332" s="5" t="s">
        <v>169</v>
      </c>
      <c r="B9332" s="5" t="s">
        <v>2326</v>
      </c>
      <c r="C9332">
        <v>2004</v>
      </c>
      <c r="D9332" s="6" t="s">
        <v>2343</v>
      </c>
      <c r="F9332" s="3" t="str">
        <f>_xlfn.CONCAT(ARI[[#This Row],[Year]]," ",ARI[[#This Row],[Model]])</f>
        <v>2004 SMX450F</v>
      </c>
    </row>
    <row r="9333" spans="1:6" x14ac:dyDescent="0.25">
      <c r="A9333" s="5" t="s">
        <v>169</v>
      </c>
      <c r="B9333" s="5" t="s">
        <v>2326</v>
      </c>
      <c r="C9333">
        <v>2004</v>
      </c>
      <c r="D9333" s="6" t="s">
        <v>2345</v>
      </c>
      <c r="F9333" s="3" t="str">
        <f>_xlfn.CONCAT(ARI[[#This Row],[Year]]," ",ARI[[#This Row],[Model]])</f>
        <v>2004 SMX660F</v>
      </c>
    </row>
    <row r="9334" spans="1:6" x14ac:dyDescent="0.25">
      <c r="A9334" s="5" t="s">
        <v>169</v>
      </c>
      <c r="B9334" s="5" t="s">
        <v>2326</v>
      </c>
      <c r="C9334">
        <v>2003</v>
      </c>
      <c r="D9334" s="6" t="s">
        <v>2327</v>
      </c>
      <c r="F9334" s="3" t="str">
        <f>_xlfn.CONCAT(ARI[[#This Row],[Year]]," ",ARI[[#This Row],[Model]])</f>
        <v>2003 MX85 (17/14)</v>
      </c>
    </row>
    <row r="9335" spans="1:6" x14ac:dyDescent="0.25">
      <c r="A9335" s="5" t="s">
        <v>169</v>
      </c>
      <c r="B9335" s="5" t="s">
        <v>2326</v>
      </c>
      <c r="C9335">
        <v>2003</v>
      </c>
      <c r="D9335" s="6" t="s">
        <v>665</v>
      </c>
      <c r="F9335" s="3" t="str">
        <f>_xlfn.CONCAT(ARI[[#This Row],[Year]]," ",ARI[[#This Row],[Model]])</f>
        <v>2003 MX100</v>
      </c>
    </row>
    <row r="9336" spans="1:6" x14ac:dyDescent="0.25">
      <c r="A9336" s="5" t="s">
        <v>169</v>
      </c>
      <c r="B9336" s="5" t="s">
        <v>2326</v>
      </c>
      <c r="C9336">
        <v>2003</v>
      </c>
      <c r="D9336" s="6" t="s">
        <v>666</v>
      </c>
      <c r="F9336" s="3" t="str">
        <f>_xlfn.CONCAT(ARI[[#This Row],[Year]]," ",ARI[[#This Row],[Model]])</f>
        <v>2003 MX125</v>
      </c>
    </row>
    <row r="9337" spans="1:6" x14ac:dyDescent="0.25">
      <c r="A9337" s="5" t="s">
        <v>169</v>
      </c>
      <c r="B9337" s="5" t="s">
        <v>2326</v>
      </c>
      <c r="C9337">
        <v>2003</v>
      </c>
      <c r="D9337" s="6" t="s">
        <v>2349</v>
      </c>
      <c r="F9337" s="3" t="str">
        <f>_xlfn.CONCAT(ARI[[#This Row],[Year]]," ",ARI[[#This Row],[Model]])</f>
        <v>2003 125E</v>
      </c>
    </row>
    <row r="9338" spans="1:6" x14ac:dyDescent="0.25">
      <c r="A9338" s="5" t="s">
        <v>169</v>
      </c>
      <c r="B9338" s="5" t="s">
        <v>2326</v>
      </c>
      <c r="C9338">
        <v>2003</v>
      </c>
      <c r="D9338" s="6" t="s">
        <v>2350</v>
      </c>
      <c r="F9338" s="3" t="str">
        <f>_xlfn.CONCAT(ARI[[#This Row],[Year]]," ",ARI[[#This Row],[Model]])</f>
        <v>2003 250E</v>
      </c>
    </row>
    <row r="9339" spans="1:6" x14ac:dyDescent="0.25">
      <c r="A9339" s="5" t="s">
        <v>169</v>
      </c>
      <c r="B9339" s="5" t="s">
        <v>2326</v>
      </c>
      <c r="C9339">
        <v>2003</v>
      </c>
      <c r="D9339" s="6" t="s">
        <v>2351</v>
      </c>
      <c r="F9339" s="3" t="str">
        <f>_xlfn.CONCAT(ARI[[#This Row],[Year]]," ",ARI[[#This Row],[Model]])</f>
        <v>2003 300E</v>
      </c>
    </row>
    <row r="9340" spans="1:6" x14ac:dyDescent="0.25">
      <c r="A9340" s="5" t="s">
        <v>169</v>
      </c>
      <c r="B9340" s="5" t="s">
        <v>2326</v>
      </c>
      <c r="C9340">
        <v>2003</v>
      </c>
      <c r="D9340" s="6" t="s">
        <v>2226</v>
      </c>
      <c r="F9340" s="3" t="str">
        <f>_xlfn.CONCAT(ARI[[#This Row],[Year]]," ",ARI[[#This Row],[Model]])</f>
        <v>2003 XC125</v>
      </c>
    </row>
    <row r="9341" spans="1:6" x14ac:dyDescent="0.25">
      <c r="A9341" s="5" t="s">
        <v>169</v>
      </c>
      <c r="B9341" s="5" t="s">
        <v>2326</v>
      </c>
      <c r="C9341">
        <v>2003</v>
      </c>
      <c r="D9341" s="6" t="s">
        <v>2227</v>
      </c>
      <c r="F9341" s="3" t="str">
        <f>_xlfn.CONCAT(ARI[[#This Row],[Year]]," ",ARI[[#This Row],[Model]])</f>
        <v>2003 XC250</v>
      </c>
    </row>
    <row r="9342" spans="1:6" x14ac:dyDescent="0.25">
      <c r="A9342" s="5" t="s">
        <v>169</v>
      </c>
      <c r="B9342" s="5" t="s">
        <v>2326</v>
      </c>
      <c r="C9342">
        <v>2003</v>
      </c>
      <c r="D9342" s="6" t="s">
        <v>668</v>
      </c>
      <c r="F9342" s="3" t="str">
        <f>_xlfn.CONCAT(ARI[[#This Row],[Year]]," ",ARI[[#This Row],[Model]])</f>
        <v>2003 MX250</v>
      </c>
    </row>
    <row r="9343" spans="1:6" x14ac:dyDescent="0.25">
      <c r="A9343" s="5" t="s">
        <v>169</v>
      </c>
      <c r="B9343" s="5" t="s">
        <v>2326</v>
      </c>
      <c r="C9343">
        <v>2003</v>
      </c>
      <c r="D9343" s="6" t="s">
        <v>2352</v>
      </c>
      <c r="F9343" s="3" t="str">
        <f>_xlfn.CONCAT(ARI[[#This Row],[Year]]," ",ARI[[#This Row],[Model]])</f>
        <v>2003 MX300</v>
      </c>
    </row>
    <row r="9344" spans="1:6" x14ac:dyDescent="0.25">
      <c r="A9344" s="5" t="s">
        <v>169</v>
      </c>
      <c r="B9344" s="5" t="s">
        <v>2326</v>
      </c>
      <c r="C9344">
        <v>2003</v>
      </c>
      <c r="D9344" s="6" t="s">
        <v>2353</v>
      </c>
      <c r="F9344" s="3" t="str">
        <f>_xlfn.CONCAT(ARI[[#This Row],[Year]]," ",ARI[[#This Row],[Model]])</f>
        <v>2003 XC300</v>
      </c>
    </row>
    <row r="9345" spans="1:6" x14ac:dyDescent="0.25">
      <c r="A9345" s="5" t="s">
        <v>169</v>
      </c>
      <c r="B9345" s="5" t="s">
        <v>2326</v>
      </c>
      <c r="C9345">
        <v>2002</v>
      </c>
      <c r="D9345" s="6" t="s">
        <v>2327</v>
      </c>
      <c r="F9345" s="3" t="str">
        <f>_xlfn.CONCAT(ARI[[#This Row],[Year]]," ",ARI[[#This Row],[Model]])</f>
        <v>2002 MX85 (17/14)</v>
      </c>
    </row>
    <row r="9346" spans="1:6" x14ac:dyDescent="0.25">
      <c r="A9346" s="5" t="s">
        <v>169</v>
      </c>
      <c r="B9346" s="5" t="s">
        <v>2326</v>
      </c>
      <c r="C9346">
        <v>2002</v>
      </c>
      <c r="D9346" s="6" t="s">
        <v>665</v>
      </c>
      <c r="F9346" s="3" t="str">
        <f>_xlfn.CONCAT(ARI[[#This Row],[Year]]," ",ARI[[#This Row],[Model]])</f>
        <v>2002 MX100</v>
      </c>
    </row>
    <row r="9347" spans="1:6" x14ac:dyDescent="0.25">
      <c r="A9347" s="5" t="s">
        <v>169</v>
      </c>
      <c r="B9347" s="5" t="s">
        <v>2326</v>
      </c>
      <c r="C9347">
        <v>2002</v>
      </c>
      <c r="D9347" s="6" t="s">
        <v>2349</v>
      </c>
      <c r="F9347" s="3" t="str">
        <f>_xlfn.CONCAT(ARI[[#This Row],[Year]]," ",ARI[[#This Row],[Model]])</f>
        <v>2002 125E</v>
      </c>
    </row>
    <row r="9348" spans="1:6" x14ac:dyDescent="0.25">
      <c r="A9348" s="5" t="s">
        <v>169</v>
      </c>
      <c r="B9348" s="5" t="s">
        <v>2326</v>
      </c>
      <c r="C9348">
        <v>2002</v>
      </c>
      <c r="D9348" s="6" t="s">
        <v>666</v>
      </c>
      <c r="F9348" s="3" t="str">
        <f>_xlfn.CONCAT(ARI[[#This Row],[Year]]," ",ARI[[#This Row],[Model]])</f>
        <v>2002 MX125</v>
      </c>
    </row>
    <row r="9349" spans="1:6" x14ac:dyDescent="0.25">
      <c r="A9349" s="5" t="s">
        <v>169</v>
      </c>
      <c r="B9349" s="5" t="s">
        <v>2326</v>
      </c>
      <c r="C9349">
        <v>2002</v>
      </c>
      <c r="D9349" s="6" t="s">
        <v>2354</v>
      </c>
      <c r="F9349" s="3" t="str">
        <f>_xlfn.CONCAT(ARI[[#This Row],[Year]]," ",ARI[[#This Row],[Model]])</f>
        <v>2002 250E4T</v>
      </c>
    </row>
    <row r="9350" spans="1:6" x14ac:dyDescent="0.25">
      <c r="A9350" s="5" t="s">
        <v>169</v>
      </c>
      <c r="B9350" s="5" t="s">
        <v>2326</v>
      </c>
      <c r="C9350">
        <v>2002</v>
      </c>
      <c r="D9350" s="6" t="s">
        <v>2350</v>
      </c>
      <c r="F9350" s="3" t="str">
        <f>_xlfn.CONCAT(ARI[[#This Row],[Year]]," ",ARI[[#This Row],[Model]])</f>
        <v>2002 250E</v>
      </c>
    </row>
    <row r="9351" spans="1:6" x14ac:dyDescent="0.25">
      <c r="A9351" s="5" t="s">
        <v>169</v>
      </c>
      <c r="B9351" s="5" t="s">
        <v>2326</v>
      </c>
      <c r="C9351">
        <v>2002</v>
      </c>
      <c r="D9351" s="6" t="s">
        <v>668</v>
      </c>
      <c r="F9351" s="3" t="str">
        <f>_xlfn.CONCAT(ARI[[#This Row],[Year]]," ",ARI[[#This Row],[Model]])</f>
        <v>2002 MX250</v>
      </c>
    </row>
    <row r="9352" spans="1:6" x14ac:dyDescent="0.25">
      <c r="A9352" s="5" t="s">
        <v>169</v>
      </c>
      <c r="B9352" s="5" t="s">
        <v>2326</v>
      </c>
      <c r="C9352">
        <v>2002</v>
      </c>
      <c r="D9352" s="6" t="s">
        <v>2351</v>
      </c>
      <c r="F9352" s="3" t="str">
        <f>_xlfn.CONCAT(ARI[[#This Row],[Year]]," ",ARI[[#This Row],[Model]])</f>
        <v>2002 300E</v>
      </c>
    </row>
    <row r="9353" spans="1:6" x14ac:dyDescent="0.25">
      <c r="A9353" s="5" t="s">
        <v>169</v>
      </c>
      <c r="B9353" s="5" t="s">
        <v>2326</v>
      </c>
      <c r="C9353">
        <v>2002</v>
      </c>
      <c r="D9353" s="6" t="s">
        <v>2352</v>
      </c>
      <c r="F9353" s="3" t="str">
        <f>_xlfn.CONCAT(ARI[[#This Row],[Year]]," ",ARI[[#This Row],[Model]])</f>
        <v>2002 MX300</v>
      </c>
    </row>
    <row r="9354" spans="1:6" x14ac:dyDescent="0.25">
      <c r="A9354" s="5" t="s">
        <v>169</v>
      </c>
      <c r="B9354" s="5" t="s">
        <v>2326</v>
      </c>
      <c r="C9354">
        <v>2002</v>
      </c>
      <c r="D9354" s="6" t="s">
        <v>2355</v>
      </c>
      <c r="F9354" s="3" t="str">
        <f>_xlfn.CONCAT(ARI[[#This Row],[Year]]," ",ARI[[#This Row],[Model]])</f>
        <v>2002 400E4T</v>
      </c>
    </row>
    <row r="9355" spans="1:6" x14ac:dyDescent="0.25">
      <c r="A9355" s="5" t="s">
        <v>169</v>
      </c>
      <c r="B9355" s="5" t="s">
        <v>2326</v>
      </c>
      <c r="C9355">
        <v>2001</v>
      </c>
      <c r="D9355" s="6" t="s">
        <v>2327</v>
      </c>
      <c r="F9355" s="3" t="str">
        <f>_xlfn.CONCAT(ARI[[#This Row],[Year]]," ",ARI[[#This Row],[Model]])</f>
        <v>2001 MX85 (17/14)</v>
      </c>
    </row>
    <row r="9356" spans="1:6" x14ac:dyDescent="0.25">
      <c r="A9356" s="5" t="s">
        <v>169</v>
      </c>
      <c r="B9356" s="5" t="s">
        <v>2326</v>
      </c>
      <c r="C9356">
        <v>2001</v>
      </c>
      <c r="D9356" s="6" t="s">
        <v>665</v>
      </c>
      <c r="F9356" s="3" t="str">
        <f>_xlfn.CONCAT(ARI[[#This Row],[Year]]," ",ARI[[#This Row],[Model]])</f>
        <v>2001 MX100</v>
      </c>
    </row>
    <row r="9357" spans="1:6" x14ac:dyDescent="0.25">
      <c r="A9357" s="5" t="s">
        <v>169</v>
      </c>
      <c r="B9357" s="5" t="s">
        <v>2326</v>
      </c>
      <c r="C9357">
        <v>2001</v>
      </c>
      <c r="D9357" s="6" t="s">
        <v>2349</v>
      </c>
      <c r="F9357" s="3" t="str">
        <f>_xlfn.CONCAT(ARI[[#This Row],[Year]]," ",ARI[[#This Row],[Model]])</f>
        <v>2001 125E</v>
      </c>
    </row>
    <row r="9358" spans="1:6" x14ac:dyDescent="0.25">
      <c r="A9358" s="5" t="s">
        <v>169</v>
      </c>
      <c r="B9358" s="5" t="s">
        <v>2326</v>
      </c>
      <c r="C9358">
        <v>2000</v>
      </c>
      <c r="D9358" s="6" t="s">
        <v>2349</v>
      </c>
      <c r="F9358" s="3" t="str">
        <f>_xlfn.CONCAT(ARI[[#This Row],[Year]]," ",ARI[[#This Row],[Model]])</f>
        <v>2000 125E</v>
      </c>
    </row>
    <row r="9359" spans="1:6" x14ac:dyDescent="0.25">
      <c r="A9359" s="5" t="s">
        <v>169</v>
      </c>
      <c r="B9359" s="5" t="s">
        <v>2326</v>
      </c>
      <c r="C9359">
        <v>2001</v>
      </c>
      <c r="D9359" s="6" t="s">
        <v>666</v>
      </c>
      <c r="F9359" s="3" t="str">
        <f>_xlfn.CONCAT(ARI[[#This Row],[Year]]," ",ARI[[#This Row],[Model]])</f>
        <v>2001 MX125</v>
      </c>
    </row>
    <row r="9360" spans="1:6" x14ac:dyDescent="0.25">
      <c r="A9360" s="5" t="s">
        <v>169</v>
      </c>
      <c r="B9360" s="5" t="s">
        <v>2326</v>
      </c>
      <c r="C9360">
        <v>2000</v>
      </c>
      <c r="D9360" s="6" t="s">
        <v>666</v>
      </c>
      <c r="F9360" s="3" t="str">
        <f>_xlfn.CONCAT(ARI[[#This Row],[Year]]," ",ARI[[#This Row],[Model]])</f>
        <v>2000 MX125</v>
      </c>
    </row>
    <row r="9361" spans="1:6" x14ac:dyDescent="0.25">
      <c r="A9361" s="5" t="s">
        <v>169</v>
      </c>
      <c r="B9361" s="5" t="s">
        <v>2326</v>
      </c>
      <c r="C9361">
        <v>2001</v>
      </c>
      <c r="D9361" s="6" t="s">
        <v>2350</v>
      </c>
      <c r="F9361" s="3" t="str">
        <f>_xlfn.CONCAT(ARI[[#This Row],[Year]]," ",ARI[[#This Row],[Model]])</f>
        <v>2001 250E</v>
      </c>
    </row>
    <row r="9362" spans="1:6" x14ac:dyDescent="0.25">
      <c r="A9362" s="5" t="s">
        <v>169</v>
      </c>
      <c r="B9362" s="5" t="s">
        <v>2326</v>
      </c>
      <c r="C9362">
        <v>2000</v>
      </c>
      <c r="D9362" s="6" t="s">
        <v>2350</v>
      </c>
      <c r="F9362" s="3" t="str">
        <f>_xlfn.CONCAT(ARI[[#This Row],[Year]]," ",ARI[[#This Row],[Model]])</f>
        <v>2000 250E</v>
      </c>
    </row>
    <row r="9363" spans="1:6" x14ac:dyDescent="0.25">
      <c r="A9363" s="5" t="s">
        <v>169</v>
      </c>
      <c r="B9363" s="5" t="s">
        <v>2326</v>
      </c>
      <c r="C9363">
        <v>2001</v>
      </c>
      <c r="D9363" s="6" t="s">
        <v>668</v>
      </c>
      <c r="F9363" s="3" t="str">
        <f>_xlfn.CONCAT(ARI[[#This Row],[Year]]," ",ARI[[#This Row],[Model]])</f>
        <v>2001 MX250</v>
      </c>
    </row>
    <row r="9364" spans="1:6" x14ac:dyDescent="0.25">
      <c r="A9364" s="5" t="s">
        <v>169</v>
      </c>
      <c r="B9364" s="5" t="s">
        <v>2326</v>
      </c>
      <c r="C9364">
        <v>2000</v>
      </c>
      <c r="D9364" s="6" t="s">
        <v>668</v>
      </c>
      <c r="F9364" s="3" t="str">
        <f>_xlfn.CONCAT(ARI[[#This Row],[Year]]," ",ARI[[#This Row],[Model]])</f>
        <v>2000 MX250</v>
      </c>
    </row>
    <row r="9365" spans="1:6" x14ac:dyDescent="0.25">
      <c r="A9365" s="5" t="s">
        <v>169</v>
      </c>
      <c r="B9365" s="5" t="s">
        <v>2326</v>
      </c>
      <c r="C9365">
        <v>2001</v>
      </c>
      <c r="D9365" s="6" t="s">
        <v>2351</v>
      </c>
      <c r="F9365" s="3" t="str">
        <f>_xlfn.CONCAT(ARI[[#This Row],[Year]]," ",ARI[[#This Row],[Model]])</f>
        <v>2001 300E</v>
      </c>
    </row>
    <row r="9366" spans="1:6" x14ac:dyDescent="0.25">
      <c r="A9366" s="5" t="s">
        <v>169</v>
      </c>
      <c r="B9366" s="5" t="s">
        <v>2326</v>
      </c>
      <c r="C9366">
        <v>2001</v>
      </c>
      <c r="D9366" s="6" t="s">
        <v>2352</v>
      </c>
      <c r="F9366" s="3" t="str">
        <f>_xlfn.CONCAT(ARI[[#This Row],[Year]]," ",ARI[[#This Row],[Model]])</f>
        <v>2001 MX300</v>
      </c>
    </row>
    <row r="9367" spans="1:6" x14ac:dyDescent="0.25">
      <c r="A9367" s="5" t="s">
        <v>169</v>
      </c>
      <c r="B9367" s="5" t="s">
        <v>2326</v>
      </c>
      <c r="C9367">
        <v>2000</v>
      </c>
      <c r="D9367" s="6" t="s">
        <v>2352</v>
      </c>
      <c r="F9367" s="3" t="str">
        <f>_xlfn.CONCAT(ARI[[#This Row],[Year]]," ",ARI[[#This Row],[Model]])</f>
        <v>2000 MX300</v>
      </c>
    </row>
    <row r="9368" spans="1:6" x14ac:dyDescent="0.25">
      <c r="A9368" s="5" t="s">
        <v>169</v>
      </c>
      <c r="B9368" s="5" t="s">
        <v>2326</v>
      </c>
      <c r="C9368">
        <v>2000</v>
      </c>
      <c r="D9368" s="6" t="s">
        <v>2356</v>
      </c>
      <c r="F9368" s="3" t="str">
        <f>_xlfn.CONCAT(ARI[[#This Row],[Year]]," ",ARI[[#This Row],[Model]])</f>
        <v>2000 80E</v>
      </c>
    </row>
    <row r="9369" spans="1:6" x14ac:dyDescent="0.25">
      <c r="A9369" s="5" t="s">
        <v>169</v>
      </c>
      <c r="B9369" s="5" t="s">
        <v>2326</v>
      </c>
      <c r="C9369">
        <v>2000</v>
      </c>
      <c r="D9369" s="6" t="s">
        <v>2351</v>
      </c>
      <c r="F9369" s="3" t="str">
        <f>_xlfn.CONCAT(ARI[[#This Row],[Year]]," ",ARI[[#This Row],[Model]])</f>
        <v>2000 300E</v>
      </c>
    </row>
    <row r="9370" spans="1:6" x14ac:dyDescent="0.25">
      <c r="A9370" s="5" t="s">
        <v>169</v>
      </c>
      <c r="B9370" s="5" t="s">
        <v>2326</v>
      </c>
      <c r="C9370">
        <v>1999</v>
      </c>
      <c r="D9370" s="6" t="s">
        <v>2356</v>
      </c>
      <c r="F9370" s="3" t="str">
        <f>_xlfn.CONCAT(ARI[[#This Row],[Year]]," ",ARI[[#This Row],[Model]])</f>
        <v>1999 80E</v>
      </c>
    </row>
    <row r="9371" spans="1:6" x14ac:dyDescent="0.25">
      <c r="A9371" s="5" t="s">
        <v>169</v>
      </c>
      <c r="B9371" s="5" t="s">
        <v>2326</v>
      </c>
      <c r="C9371">
        <v>1998</v>
      </c>
      <c r="D9371" s="6" t="s">
        <v>2356</v>
      </c>
      <c r="F9371" s="3" t="str">
        <f>_xlfn.CONCAT(ARI[[#This Row],[Year]]," ",ARI[[#This Row],[Model]])</f>
        <v>1998 80E</v>
      </c>
    </row>
    <row r="9372" spans="1:6" x14ac:dyDescent="0.25">
      <c r="A9372" s="5" t="s">
        <v>169</v>
      </c>
      <c r="B9372" s="5" t="s">
        <v>2326</v>
      </c>
      <c r="C9372">
        <v>1997</v>
      </c>
      <c r="D9372" s="6" t="s">
        <v>2356</v>
      </c>
      <c r="F9372" s="3" t="str">
        <f>_xlfn.CONCAT(ARI[[#This Row],[Year]]," ",ARI[[#This Row],[Model]])</f>
        <v>1997 80E</v>
      </c>
    </row>
    <row r="9373" spans="1:6" x14ac:dyDescent="0.25">
      <c r="A9373" s="5" t="s">
        <v>169</v>
      </c>
      <c r="B9373" s="5" t="s">
        <v>2326</v>
      </c>
      <c r="C9373">
        <v>1996</v>
      </c>
      <c r="D9373" s="6" t="s">
        <v>2356</v>
      </c>
      <c r="F9373" s="3" t="str">
        <f>_xlfn.CONCAT(ARI[[#This Row],[Year]]," ",ARI[[#This Row],[Model]])</f>
        <v>1996 80E</v>
      </c>
    </row>
    <row r="9374" spans="1:6" x14ac:dyDescent="0.25">
      <c r="A9374" s="5" t="s">
        <v>169</v>
      </c>
      <c r="B9374" s="5" t="s">
        <v>2326</v>
      </c>
      <c r="C9374">
        <v>2000</v>
      </c>
      <c r="D9374" s="6" t="s">
        <v>671</v>
      </c>
      <c r="F9374" s="3" t="str">
        <f>_xlfn.CONCAT(ARI[[#This Row],[Year]]," ",ARI[[#This Row],[Model]])</f>
        <v>2000 MX80</v>
      </c>
    </row>
    <row r="9375" spans="1:6" x14ac:dyDescent="0.25">
      <c r="A9375" s="5" t="s">
        <v>169</v>
      </c>
      <c r="B9375" s="5" t="s">
        <v>2326</v>
      </c>
      <c r="C9375">
        <v>1999</v>
      </c>
      <c r="D9375" s="6" t="s">
        <v>671</v>
      </c>
      <c r="F9375" s="3" t="str">
        <f>_xlfn.CONCAT(ARI[[#This Row],[Year]]," ",ARI[[#This Row],[Model]])</f>
        <v>1999 MX80</v>
      </c>
    </row>
    <row r="9376" spans="1:6" x14ac:dyDescent="0.25">
      <c r="A9376" s="5" t="s">
        <v>169</v>
      </c>
      <c r="B9376" s="5" t="s">
        <v>2326</v>
      </c>
      <c r="C9376">
        <v>1999</v>
      </c>
      <c r="D9376" s="6" t="s">
        <v>2349</v>
      </c>
      <c r="F9376" s="3" t="str">
        <f>_xlfn.CONCAT(ARI[[#This Row],[Year]]," ",ARI[[#This Row],[Model]])</f>
        <v>1999 125E</v>
      </c>
    </row>
    <row r="9377" spans="1:6" x14ac:dyDescent="0.25">
      <c r="A9377" s="5" t="s">
        <v>169</v>
      </c>
      <c r="B9377" s="5" t="s">
        <v>2326</v>
      </c>
      <c r="C9377">
        <v>1999</v>
      </c>
      <c r="D9377" s="6" t="s">
        <v>666</v>
      </c>
      <c r="F9377" s="3" t="str">
        <f>_xlfn.CONCAT(ARI[[#This Row],[Year]]," ",ARI[[#This Row],[Model]])</f>
        <v>1999 MX125</v>
      </c>
    </row>
    <row r="9378" spans="1:6" x14ac:dyDescent="0.25">
      <c r="A9378" s="5" t="s">
        <v>169</v>
      </c>
      <c r="B9378" s="5" t="s">
        <v>2326</v>
      </c>
      <c r="C9378">
        <v>1999</v>
      </c>
      <c r="D9378" s="6" t="s">
        <v>2350</v>
      </c>
      <c r="F9378" s="3" t="str">
        <f>_xlfn.CONCAT(ARI[[#This Row],[Year]]," ",ARI[[#This Row],[Model]])</f>
        <v>1999 250E</v>
      </c>
    </row>
    <row r="9379" spans="1:6" x14ac:dyDescent="0.25">
      <c r="A9379" s="5" t="s">
        <v>169</v>
      </c>
      <c r="B9379" s="5" t="s">
        <v>2326</v>
      </c>
      <c r="C9379">
        <v>1999</v>
      </c>
      <c r="D9379" s="6" t="s">
        <v>2351</v>
      </c>
      <c r="F9379" s="3" t="str">
        <f>_xlfn.CONCAT(ARI[[#This Row],[Year]]," ",ARI[[#This Row],[Model]])</f>
        <v>1999 300E</v>
      </c>
    </row>
    <row r="9380" spans="1:6" x14ac:dyDescent="0.25">
      <c r="A9380" s="5" t="s">
        <v>169</v>
      </c>
      <c r="B9380" s="5" t="s">
        <v>2326</v>
      </c>
      <c r="C9380">
        <v>1999</v>
      </c>
      <c r="D9380" s="6" t="s">
        <v>668</v>
      </c>
      <c r="F9380" s="3" t="str">
        <f>_xlfn.CONCAT(ARI[[#This Row],[Year]]," ",ARI[[#This Row],[Model]])</f>
        <v>1999 MX250</v>
      </c>
    </row>
    <row r="9381" spans="1:6" x14ac:dyDescent="0.25">
      <c r="A9381" s="5" t="s">
        <v>169</v>
      </c>
      <c r="B9381" s="5" t="s">
        <v>2326</v>
      </c>
      <c r="C9381">
        <v>1999</v>
      </c>
      <c r="D9381" s="6" t="s">
        <v>2352</v>
      </c>
      <c r="F9381" s="3" t="str">
        <f>_xlfn.CONCAT(ARI[[#This Row],[Year]]," ",ARI[[#This Row],[Model]])</f>
        <v>1999 MX300</v>
      </c>
    </row>
    <row r="9382" spans="1:6" x14ac:dyDescent="0.25">
      <c r="A9382" s="5" t="s">
        <v>169</v>
      </c>
      <c r="B9382" s="5" t="s">
        <v>2326</v>
      </c>
      <c r="C9382">
        <v>1998</v>
      </c>
      <c r="D9382" s="6" t="s">
        <v>2349</v>
      </c>
      <c r="F9382" s="3" t="str">
        <f>_xlfn.CONCAT(ARI[[#This Row],[Year]]," ",ARI[[#This Row],[Model]])</f>
        <v>1998 125E</v>
      </c>
    </row>
    <row r="9383" spans="1:6" x14ac:dyDescent="0.25">
      <c r="A9383" s="5" t="s">
        <v>169</v>
      </c>
      <c r="B9383" s="5" t="s">
        <v>2326</v>
      </c>
      <c r="C9383">
        <v>1998</v>
      </c>
      <c r="D9383" s="6" t="s">
        <v>666</v>
      </c>
      <c r="F9383" s="3" t="str">
        <f>_xlfn.CONCAT(ARI[[#This Row],[Year]]," ",ARI[[#This Row],[Model]])</f>
        <v>1998 MX125</v>
      </c>
    </row>
    <row r="9384" spans="1:6" x14ac:dyDescent="0.25">
      <c r="A9384" s="5" t="s">
        <v>169</v>
      </c>
      <c r="B9384" s="5" t="s">
        <v>2326</v>
      </c>
      <c r="C9384">
        <v>1998</v>
      </c>
      <c r="D9384" s="6" t="s">
        <v>668</v>
      </c>
      <c r="F9384" s="3" t="str">
        <f>_xlfn.CONCAT(ARI[[#This Row],[Year]]," ",ARI[[#This Row],[Model]])</f>
        <v>1998 MX250</v>
      </c>
    </row>
    <row r="9385" spans="1:6" x14ac:dyDescent="0.25">
      <c r="A9385" s="5" t="s">
        <v>169</v>
      </c>
      <c r="B9385" s="5" t="s">
        <v>2326</v>
      </c>
      <c r="C9385">
        <v>1998</v>
      </c>
      <c r="D9385" s="6" t="s">
        <v>2352</v>
      </c>
      <c r="F9385" s="3" t="str">
        <f>_xlfn.CONCAT(ARI[[#This Row],[Year]]," ",ARI[[#This Row],[Model]])</f>
        <v>1998 MX300</v>
      </c>
    </row>
    <row r="9386" spans="1:6" x14ac:dyDescent="0.25">
      <c r="A9386" s="5" t="s">
        <v>169</v>
      </c>
      <c r="B9386" s="5" t="s">
        <v>2326</v>
      </c>
      <c r="C9386">
        <v>1998</v>
      </c>
      <c r="D9386" s="6" t="s">
        <v>2351</v>
      </c>
      <c r="F9386" s="3" t="str">
        <f>_xlfn.CONCAT(ARI[[#This Row],[Year]]," ",ARI[[#This Row],[Model]])</f>
        <v>1998 300E</v>
      </c>
    </row>
    <row r="9387" spans="1:6" x14ac:dyDescent="0.25">
      <c r="A9387" s="5" t="s">
        <v>169</v>
      </c>
      <c r="B9387" s="5" t="s">
        <v>2326</v>
      </c>
      <c r="C9387">
        <v>1998</v>
      </c>
      <c r="D9387" s="6" t="s">
        <v>2350</v>
      </c>
      <c r="F9387" s="3" t="str">
        <f>_xlfn.CONCAT(ARI[[#This Row],[Year]]," ",ARI[[#This Row],[Model]])</f>
        <v>1998 250E</v>
      </c>
    </row>
    <row r="9388" spans="1:6" x14ac:dyDescent="0.25">
      <c r="A9388" s="5" t="s">
        <v>169</v>
      </c>
      <c r="B9388" s="5" t="s">
        <v>2326</v>
      </c>
      <c r="C9388">
        <v>1998</v>
      </c>
      <c r="D9388" s="6" t="s">
        <v>671</v>
      </c>
      <c r="F9388" s="3" t="str">
        <f>_xlfn.CONCAT(ARI[[#This Row],[Year]]," ",ARI[[#This Row],[Model]])</f>
        <v>1998 MX80</v>
      </c>
    </row>
    <row r="9389" spans="1:6" x14ac:dyDescent="0.25">
      <c r="A9389" s="5" t="s">
        <v>169</v>
      </c>
      <c r="B9389" s="5" t="s">
        <v>2326</v>
      </c>
      <c r="C9389">
        <v>1997</v>
      </c>
      <c r="D9389" s="6" t="s">
        <v>671</v>
      </c>
      <c r="F9389" s="3" t="str">
        <f>_xlfn.CONCAT(ARI[[#This Row],[Year]]," ",ARI[[#This Row],[Model]])</f>
        <v>1997 MX80</v>
      </c>
    </row>
    <row r="9390" spans="1:6" x14ac:dyDescent="0.25">
      <c r="A9390" s="5" t="s">
        <v>169</v>
      </c>
      <c r="B9390" s="5" t="s">
        <v>2326</v>
      </c>
      <c r="C9390">
        <v>1996</v>
      </c>
      <c r="D9390" s="6" t="s">
        <v>671</v>
      </c>
      <c r="F9390" s="3" t="str">
        <f>_xlfn.CONCAT(ARI[[#This Row],[Year]]," ",ARI[[#This Row],[Model]])</f>
        <v>1996 MX80</v>
      </c>
    </row>
    <row r="9391" spans="1:6" x14ac:dyDescent="0.25">
      <c r="A9391" s="5" t="s">
        <v>169</v>
      </c>
      <c r="B9391" s="5" t="s">
        <v>2326</v>
      </c>
      <c r="C9391">
        <v>1997</v>
      </c>
      <c r="D9391" s="6" t="s">
        <v>2349</v>
      </c>
      <c r="F9391" s="3" t="str">
        <f>_xlfn.CONCAT(ARI[[#This Row],[Year]]," ",ARI[[#This Row],[Model]])</f>
        <v>1997 125E</v>
      </c>
    </row>
    <row r="9392" spans="1:6" x14ac:dyDescent="0.25">
      <c r="A9392" s="5" t="s">
        <v>169</v>
      </c>
      <c r="B9392" s="5" t="s">
        <v>2326</v>
      </c>
      <c r="C9392">
        <v>1996</v>
      </c>
      <c r="D9392" s="6" t="s">
        <v>2349</v>
      </c>
      <c r="F9392" s="3" t="str">
        <f>_xlfn.CONCAT(ARI[[#This Row],[Year]]," ",ARI[[#This Row],[Model]])</f>
        <v>1996 125E</v>
      </c>
    </row>
    <row r="9393" spans="1:6" x14ac:dyDescent="0.25">
      <c r="A9393" s="5" t="s">
        <v>169</v>
      </c>
      <c r="B9393" s="5" t="s">
        <v>2326</v>
      </c>
      <c r="C9393">
        <v>1997</v>
      </c>
      <c r="D9393" s="6" t="s">
        <v>2350</v>
      </c>
      <c r="F9393" s="3" t="str">
        <f>_xlfn.CONCAT(ARI[[#This Row],[Year]]," ",ARI[[#This Row],[Model]])</f>
        <v>1997 250E</v>
      </c>
    </row>
    <row r="9394" spans="1:6" x14ac:dyDescent="0.25">
      <c r="A9394" s="5" t="s">
        <v>169</v>
      </c>
      <c r="B9394" s="5" t="s">
        <v>2326</v>
      </c>
      <c r="C9394">
        <v>1996</v>
      </c>
      <c r="D9394" s="6" t="s">
        <v>2350</v>
      </c>
      <c r="F9394" s="3" t="str">
        <f>_xlfn.CONCAT(ARI[[#This Row],[Year]]," ",ARI[[#This Row],[Model]])</f>
        <v>1996 250E</v>
      </c>
    </row>
    <row r="9395" spans="1:6" x14ac:dyDescent="0.25">
      <c r="A9395" s="5" t="s">
        <v>169</v>
      </c>
      <c r="B9395" s="5" t="s">
        <v>2326</v>
      </c>
      <c r="C9395">
        <v>1997</v>
      </c>
      <c r="D9395" s="6" t="s">
        <v>2351</v>
      </c>
      <c r="F9395" s="3" t="str">
        <f>_xlfn.CONCAT(ARI[[#This Row],[Year]]," ",ARI[[#This Row],[Model]])</f>
        <v>1997 300E</v>
      </c>
    </row>
    <row r="9396" spans="1:6" x14ac:dyDescent="0.25">
      <c r="A9396" s="5" t="s">
        <v>169</v>
      </c>
      <c r="B9396" s="5" t="s">
        <v>2326</v>
      </c>
      <c r="C9396">
        <v>1996</v>
      </c>
      <c r="D9396" s="6" t="s">
        <v>2351</v>
      </c>
      <c r="F9396" s="3" t="str">
        <f>_xlfn.CONCAT(ARI[[#This Row],[Year]]," ",ARI[[#This Row],[Model]])</f>
        <v>1996 300E</v>
      </c>
    </row>
    <row r="9397" spans="1:6" x14ac:dyDescent="0.25">
      <c r="A9397" s="5" t="s">
        <v>169</v>
      </c>
      <c r="B9397" s="5" t="s">
        <v>2326</v>
      </c>
      <c r="C9397">
        <v>1997</v>
      </c>
      <c r="D9397" s="6" t="s">
        <v>666</v>
      </c>
      <c r="F9397" s="3" t="str">
        <f>_xlfn.CONCAT(ARI[[#This Row],[Year]]," ",ARI[[#This Row],[Model]])</f>
        <v>1997 MX125</v>
      </c>
    </row>
    <row r="9398" spans="1:6" x14ac:dyDescent="0.25">
      <c r="A9398" s="5" t="s">
        <v>169</v>
      </c>
      <c r="B9398" s="5" t="s">
        <v>2326</v>
      </c>
      <c r="C9398">
        <v>1996</v>
      </c>
      <c r="D9398" s="6" t="s">
        <v>666</v>
      </c>
      <c r="F9398" s="3" t="str">
        <f>_xlfn.CONCAT(ARI[[#This Row],[Year]]," ",ARI[[#This Row],[Model]])</f>
        <v>1996 MX125</v>
      </c>
    </row>
    <row r="9399" spans="1:6" x14ac:dyDescent="0.25">
      <c r="A9399" s="5" t="s">
        <v>169</v>
      </c>
      <c r="B9399" s="5" t="s">
        <v>2326</v>
      </c>
      <c r="C9399">
        <v>1997</v>
      </c>
      <c r="D9399" s="6" t="s">
        <v>668</v>
      </c>
      <c r="F9399" s="3" t="str">
        <f>_xlfn.CONCAT(ARI[[#This Row],[Year]]," ",ARI[[#This Row],[Model]])</f>
        <v>1997 MX250</v>
      </c>
    </row>
    <row r="9400" spans="1:6" x14ac:dyDescent="0.25">
      <c r="A9400" s="5" t="s">
        <v>169</v>
      </c>
      <c r="B9400" s="5" t="s">
        <v>2326</v>
      </c>
      <c r="C9400">
        <v>1996</v>
      </c>
      <c r="D9400" s="6" t="s">
        <v>668</v>
      </c>
      <c r="F9400" s="3" t="str">
        <f>_xlfn.CONCAT(ARI[[#This Row],[Year]]," ",ARI[[#This Row],[Model]])</f>
        <v>1996 MX250</v>
      </c>
    </row>
    <row r="9401" spans="1:6" x14ac:dyDescent="0.25">
      <c r="A9401" s="5" t="s">
        <v>169</v>
      </c>
      <c r="B9401" s="5" t="s">
        <v>2326</v>
      </c>
      <c r="C9401">
        <v>1995</v>
      </c>
      <c r="D9401" s="6" t="s">
        <v>2356</v>
      </c>
      <c r="F9401" s="3" t="str">
        <f>_xlfn.CONCAT(ARI[[#This Row],[Year]]," ",ARI[[#This Row],[Model]])</f>
        <v>1995 80E</v>
      </c>
    </row>
    <row r="9402" spans="1:6" x14ac:dyDescent="0.25">
      <c r="A9402" s="5" t="s">
        <v>169</v>
      </c>
      <c r="B9402" s="5" t="s">
        <v>2326</v>
      </c>
      <c r="C9402">
        <v>1995</v>
      </c>
      <c r="D9402" s="6" t="s">
        <v>2349</v>
      </c>
      <c r="F9402" s="3" t="str">
        <f>_xlfn.CONCAT(ARI[[#This Row],[Year]]," ",ARI[[#This Row],[Model]])</f>
        <v>1995 125E</v>
      </c>
    </row>
    <row r="9403" spans="1:6" x14ac:dyDescent="0.25">
      <c r="A9403" s="5" t="s">
        <v>169</v>
      </c>
      <c r="B9403" s="5" t="s">
        <v>2326</v>
      </c>
      <c r="C9403">
        <v>1995</v>
      </c>
      <c r="D9403" s="6" t="s">
        <v>2350</v>
      </c>
      <c r="F9403" s="3" t="str">
        <f>_xlfn.CONCAT(ARI[[#This Row],[Year]]," ",ARI[[#This Row],[Model]])</f>
        <v>1995 250E</v>
      </c>
    </row>
    <row r="9404" spans="1:6" x14ac:dyDescent="0.25">
      <c r="A9404" s="5" t="s">
        <v>169</v>
      </c>
      <c r="B9404" s="5" t="s">
        <v>2326</v>
      </c>
      <c r="C9404">
        <v>1995</v>
      </c>
      <c r="D9404" s="6" t="s">
        <v>671</v>
      </c>
      <c r="F9404" s="3" t="str">
        <f>_xlfn.CONCAT(ARI[[#This Row],[Year]]," ",ARI[[#This Row],[Model]])</f>
        <v>1995 MX80</v>
      </c>
    </row>
    <row r="9405" spans="1:6" x14ac:dyDescent="0.25">
      <c r="A9405" s="5" t="s">
        <v>169</v>
      </c>
      <c r="B9405" s="5" t="s">
        <v>2326</v>
      </c>
      <c r="C9405">
        <v>1995</v>
      </c>
      <c r="D9405" s="6" t="s">
        <v>666</v>
      </c>
      <c r="F9405" s="3" t="str">
        <f>_xlfn.CONCAT(ARI[[#This Row],[Year]]," ",ARI[[#This Row],[Model]])</f>
        <v>1995 MX125</v>
      </c>
    </row>
    <row r="9406" spans="1:6" x14ac:dyDescent="0.25">
      <c r="A9406" s="5" t="s">
        <v>169</v>
      </c>
      <c r="B9406" s="5" t="s">
        <v>2326</v>
      </c>
      <c r="C9406">
        <v>1995</v>
      </c>
      <c r="D9406" s="6" t="s">
        <v>668</v>
      </c>
      <c r="F9406" s="3" t="str">
        <f>_xlfn.CONCAT(ARI[[#This Row],[Year]]," ",ARI[[#This Row],[Model]])</f>
        <v>1995 MX250</v>
      </c>
    </row>
    <row r="9407" spans="1:6" x14ac:dyDescent="0.25">
      <c r="A9407" s="5" t="s">
        <v>169</v>
      </c>
      <c r="B9407" s="5" t="s">
        <v>2357</v>
      </c>
      <c r="C9407">
        <v>1995</v>
      </c>
      <c r="D9407" s="6" t="s">
        <v>2358</v>
      </c>
      <c r="F9407" s="3" t="str">
        <f>_xlfn.CONCAT(ARI[[#This Row],[Year]]," ",ARI[[#This Row],[Model]])</f>
        <v>1995 CRE 50</v>
      </c>
    </row>
    <row r="9408" spans="1:6" x14ac:dyDescent="0.25">
      <c r="A9408" s="5" t="s">
        <v>169</v>
      </c>
      <c r="B9408" s="5" t="s">
        <v>2357</v>
      </c>
      <c r="C9408">
        <v>1996</v>
      </c>
      <c r="D9408" s="6" t="s">
        <v>2358</v>
      </c>
      <c r="F9408" s="3" t="str">
        <f>_xlfn.CONCAT(ARI[[#This Row],[Year]]," ",ARI[[#This Row],[Model]])</f>
        <v>1996 CRE 50</v>
      </c>
    </row>
    <row r="9409" spans="1:6" x14ac:dyDescent="0.25">
      <c r="A9409" s="5" t="s">
        <v>169</v>
      </c>
      <c r="B9409" s="5" t="s">
        <v>2357</v>
      </c>
      <c r="C9409">
        <v>1997</v>
      </c>
      <c r="D9409" s="6" t="s">
        <v>2358</v>
      </c>
      <c r="F9409" s="3" t="str">
        <f>_xlfn.CONCAT(ARI[[#This Row],[Year]]," ",ARI[[#This Row],[Model]])</f>
        <v>1997 CRE 50</v>
      </c>
    </row>
    <row r="9410" spans="1:6" x14ac:dyDescent="0.25">
      <c r="A9410" s="5" t="s">
        <v>169</v>
      </c>
      <c r="B9410" s="5" t="s">
        <v>2357</v>
      </c>
      <c r="C9410">
        <v>1998</v>
      </c>
      <c r="D9410" s="6" t="s">
        <v>2358</v>
      </c>
      <c r="F9410" s="3" t="str">
        <f>_xlfn.CONCAT(ARI[[#This Row],[Year]]," ",ARI[[#This Row],[Model]])</f>
        <v>1998 CRE 50</v>
      </c>
    </row>
    <row r="9411" spans="1:6" x14ac:dyDescent="0.25">
      <c r="A9411" s="5" t="s">
        <v>169</v>
      </c>
      <c r="B9411" s="5" t="s">
        <v>2357</v>
      </c>
      <c r="C9411">
        <v>1999</v>
      </c>
      <c r="D9411" s="6" t="s">
        <v>2358</v>
      </c>
      <c r="F9411" s="3" t="str">
        <f>_xlfn.CONCAT(ARI[[#This Row],[Year]]," ",ARI[[#This Row],[Model]])</f>
        <v>1999 CRE 50</v>
      </c>
    </row>
    <row r="9412" spans="1:6" x14ac:dyDescent="0.25">
      <c r="A9412" s="5" t="s">
        <v>169</v>
      </c>
      <c r="B9412" s="5" t="s">
        <v>2357</v>
      </c>
      <c r="C9412">
        <v>2000</v>
      </c>
      <c r="D9412" s="6" t="s">
        <v>2358</v>
      </c>
      <c r="F9412" s="3" t="str">
        <f>_xlfn.CONCAT(ARI[[#This Row],[Year]]," ",ARI[[#This Row],[Model]])</f>
        <v>2000 CRE 50</v>
      </c>
    </row>
    <row r="9413" spans="1:6" x14ac:dyDescent="0.25">
      <c r="A9413" s="5" t="s">
        <v>169</v>
      </c>
      <c r="B9413" s="5" t="s">
        <v>2357</v>
      </c>
      <c r="C9413">
        <v>2001</v>
      </c>
      <c r="D9413" s="6" t="s">
        <v>2358</v>
      </c>
      <c r="F9413" s="3" t="str">
        <f>_xlfn.CONCAT(ARI[[#This Row],[Year]]," ",ARI[[#This Row],[Model]])</f>
        <v>2001 CRE 50</v>
      </c>
    </row>
    <row r="9414" spans="1:6" x14ac:dyDescent="0.25">
      <c r="A9414" s="5" t="s">
        <v>169</v>
      </c>
      <c r="B9414" s="5" t="s">
        <v>2357</v>
      </c>
      <c r="C9414">
        <v>2002</v>
      </c>
      <c r="D9414" s="6" t="s">
        <v>2358</v>
      </c>
      <c r="F9414" s="3" t="str">
        <f>_xlfn.CONCAT(ARI[[#This Row],[Year]]," ",ARI[[#This Row],[Model]])</f>
        <v>2002 CRE 50</v>
      </c>
    </row>
    <row r="9415" spans="1:6" x14ac:dyDescent="0.25">
      <c r="A9415" s="5" t="s">
        <v>169</v>
      </c>
      <c r="B9415" s="5" t="s">
        <v>2357</v>
      </c>
      <c r="C9415">
        <v>2003</v>
      </c>
      <c r="D9415" s="6" t="s">
        <v>2358</v>
      </c>
      <c r="F9415" s="3" t="str">
        <f>_xlfn.CONCAT(ARI[[#This Row],[Year]]," ",ARI[[#This Row],[Model]])</f>
        <v>2003 CRE 50</v>
      </c>
    </row>
    <row r="9416" spans="1:6" x14ac:dyDescent="0.25">
      <c r="A9416" s="5" t="s">
        <v>169</v>
      </c>
      <c r="B9416" s="5" t="s">
        <v>2357</v>
      </c>
      <c r="C9416">
        <v>2004</v>
      </c>
      <c r="D9416" s="6" t="s">
        <v>2358</v>
      </c>
      <c r="F9416" s="3" t="str">
        <f>_xlfn.CONCAT(ARI[[#This Row],[Year]]," ",ARI[[#This Row],[Model]])</f>
        <v>2004 CRE 50</v>
      </c>
    </row>
    <row r="9417" spans="1:6" x14ac:dyDescent="0.25">
      <c r="A9417" s="5" t="s">
        <v>169</v>
      </c>
      <c r="B9417" s="5" t="s">
        <v>2357</v>
      </c>
      <c r="C9417">
        <v>2005</v>
      </c>
      <c r="D9417" s="6" t="s">
        <v>2358</v>
      </c>
      <c r="F9417" s="3" t="str">
        <f>_xlfn.CONCAT(ARI[[#This Row],[Year]]," ",ARI[[#This Row],[Model]])</f>
        <v>2005 CRE 50</v>
      </c>
    </row>
    <row r="9418" spans="1:6" x14ac:dyDescent="0.25">
      <c r="A9418" s="5" t="s">
        <v>169</v>
      </c>
      <c r="B9418" s="5" t="s">
        <v>2357</v>
      </c>
      <c r="C9418">
        <v>2006</v>
      </c>
      <c r="D9418" s="6" t="s">
        <v>2358</v>
      </c>
      <c r="F9418" s="3" t="str">
        <f>_xlfn.CONCAT(ARI[[#This Row],[Year]]," ",ARI[[#This Row],[Model]])</f>
        <v>2006 CRE 50</v>
      </c>
    </row>
    <row r="9419" spans="1:6" x14ac:dyDescent="0.25">
      <c r="A9419" s="5" t="s">
        <v>169</v>
      </c>
      <c r="B9419" s="5" t="s">
        <v>2357</v>
      </c>
      <c r="C9419">
        <v>2007</v>
      </c>
      <c r="D9419" s="6" t="s">
        <v>2358</v>
      </c>
      <c r="F9419" s="3" t="str">
        <f>_xlfn.CONCAT(ARI[[#This Row],[Year]]," ",ARI[[#This Row],[Model]])</f>
        <v>2007 CRE 50</v>
      </c>
    </row>
    <row r="9420" spans="1:6" x14ac:dyDescent="0.25">
      <c r="A9420" s="5" t="s">
        <v>169</v>
      </c>
      <c r="B9420" s="5" t="s">
        <v>2359</v>
      </c>
      <c r="C9420">
        <v>2003</v>
      </c>
      <c r="D9420" s="6" t="s">
        <v>2360</v>
      </c>
      <c r="F9420" s="3" t="str">
        <f>_xlfn.CONCAT(ARI[[#This Row],[Year]]," ",ARI[[#This Row],[Model]])</f>
        <v>2003 SM2</v>
      </c>
    </row>
    <row r="9421" spans="1:6" x14ac:dyDescent="0.25">
      <c r="A9421" s="5" t="s">
        <v>169</v>
      </c>
      <c r="B9421" s="5" t="s">
        <v>2359</v>
      </c>
      <c r="C9421">
        <v>2004</v>
      </c>
      <c r="D9421" s="6" t="s">
        <v>2360</v>
      </c>
      <c r="F9421" s="3" t="str">
        <f>_xlfn.CONCAT(ARI[[#This Row],[Year]]," ",ARI[[#This Row],[Model]])</f>
        <v>2004 SM2</v>
      </c>
    </row>
    <row r="9422" spans="1:6" x14ac:dyDescent="0.25">
      <c r="A9422" s="5" t="s">
        <v>169</v>
      </c>
      <c r="B9422" s="5" t="s">
        <v>2359</v>
      </c>
      <c r="C9422">
        <v>2005</v>
      </c>
      <c r="D9422" s="6" t="s">
        <v>2360</v>
      </c>
      <c r="F9422" s="3" t="str">
        <f>_xlfn.CONCAT(ARI[[#This Row],[Year]]," ",ARI[[#This Row],[Model]])</f>
        <v>2005 SM2</v>
      </c>
    </row>
    <row r="9423" spans="1:6" x14ac:dyDescent="0.25">
      <c r="A9423" s="5" t="s">
        <v>169</v>
      </c>
      <c r="B9423" s="5" t="s">
        <v>2359</v>
      </c>
      <c r="C9423">
        <v>2006</v>
      </c>
      <c r="D9423" s="6" t="s">
        <v>2361</v>
      </c>
      <c r="F9423" s="3" t="str">
        <f>_xlfn.CONCAT(ARI[[#This Row],[Year]]," ",ARI[[#This Row],[Model]])</f>
        <v>2006 Four X</v>
      </c>
    </row>
    <row r="9424" spans="1:6" x14ac:dyDescent="0.25">
      <c r="A9424" s="5" t="s">
        <v>169</v>
      </c>
      <c r="B9424" s="5" t="s">
        <v>2359</v>
      </c>
      <c r="C9424">
        <v>2007</v>
      </c>
      <c r="D9424" s="6" t="s">
        <v>2362</v>
      </c>
      <c r="F9424" s="3" t="str">
        <f>_xlfn.CONCAT(ARI[[#This Row],[Year]]," ",ARI[[#This Row],[Model]])</f>
        <v>2007 RX2</v>
      </c>
    </row>
    <row r="9425" spans="1:6" x14ac:dyDescent="0.25">
      <c r="A9425" s="5" t="s">
        <v>169</v>
      </c>
      <c r="B9425" s="5" t="s">
        <v>2359</v>
      </c>
      <c r="C9425">
        <v>2007</v>
      </c>
      <c r="D9425" s="6" t="s">
        <v>2361</v>
      </c>
      <c r="F9425" s="3" t="str">
        <f>_xlfn.CONCAT(ARI[[#This Row],[Year]]," ",ARI[[#This Row],[Model]])</f>
        <v>2007 Four X</v>
      </c>
    </row>
    <row r="9426" spans="1:6" x14ac:dyDescent="0.25">
      <c r="A9426" s="5" t="s">
        <v>169</v>
      </c>
      <c r="B9426" s="5" t="s">
        <v>2359</v>
      </c>
      <c r="C9426">
        <v>2007</v>
      </c>
      <c r="D9426" s="6" t="s">
        <v>2363</v>
      </c>
      <c r="F9426" s="3" t="str">
        <f>_xlfn.CONCAT(ARI[[#This Row],[Year]]," ",ARI[[#This Row],[Model]])</f>
        <v>2007 RX2 70</v>
      </c>
    </row>
    <row r="9427" spans="1:6" x14ac:dyDescent="0.25">
      <c r="A9427" s="5" t="s">
        <v>169</v>
      </c>
      <c r="B9427" s="5" t="s">
        <v>2359</v>
      </c>
      <c r="C9427">
        <v>2008</v>
      </c>
      <c r="D9427" s="6" t="s">
        <v>2363</v>
      </c>
      <c r="F9427" s="3" t="str">
        <f>_xlfn.CONCAT(ARI[[#This Row],[Year]]," ",ARI[[#This Row],[Model]])</f>
        <v>2008 RX2 70</v>
      </c>
    </row>
    <row r="9428" spans="1:6" x14ac:dyDescent="0.25">
      <c r="A9428" s="5" t="s">
        <v>169</v>
      </c>
      <c r="B9428" s="5" t="s">
        <v>2359</v>
      </c>
      <c r="C9428">
        <v>2008</v>
      </c>
      <c r="D9428" s="6" t="s">
        <v>2362</v>
      </c>
      <c r="F9428" s="3" t="str">
        <f>_xlfn.CONCAT(ARI[[#This Row],[Year]]," ",ARI[[#This Row],[Model]])</f>
        <v>2008 RX2</v>
      </c>
    </row>
    <row r="9429" spans="1:6" x14ac:dyDescent="0.25">
      <c r="A9429" s="5" t="s">
        <v>169</v>
      </c>
      <c r="B9429" s="5" t="s">
        <v>2359</v>
      </c>
      <c r="C9429">
        <v>1999</v>
      </c>
      <c r="D9429" s="6" t="s">
        <v>2364</v>
      </c>
      <c r="F9429" s="3" t="str">
        <f>_xlfn.CONCAT(ARI[[#This Row],[Year]]," ",ARI[[#This Row],[Model]])</f>
        <v>1999 LX1</v>
      </c>
    </row>
    <row r="9430" spans="1:6" x14ac:dyDescent="0.25">
      <c r="A9430" s="5" t="s">
        <v>169</v>
      </c>
      <c r="B9430" s="5" t="s">
        <v>2359</v>
      </c>
      <c r="C9430">
        <v>1999</v>
      </c>
      <c r="D9430" s="6" t="s">
        <v>2365</v>
      </c>
      <c r="F9430" s="3" t="str">
        <f>_xlfn.CONCAT(ARI[[#This Row],[Year]]," ",ARI[[#This Row],[Model]])</f>
        <v>1999 LX2</v>
      </c>
    </row>
    <row r="9431" spans="1:6" x14ac:dyDescent="0.25">
      <c r="A9431" s="5" t="s">
        <v>169</v>
      </c>
      <c r="B9431" s="5" t="s">
        <v>2359</v>
      </c>
      <c r="C9431">
        <v>1999</v>
      </c>
      <c r="D9431" s="6" t="s">
        <v>2366</v>
      </c>
      <c r="F9431" s="3" t="str">
        <f>_xlfn.CONCAT(ARI[[#This Row],[Year]]," ",ARI[[#This Row],[Model]])</f>
        <v>1999 LX3</v>
      </c>
    </row>
    <row r="9432" spans="1:6" x14ac:dyDescent="0.25">
      <c r="A9432" s="5" t="s">
        <v>169</v>
      </c>
      <c r="B9432" s="5" t="s">
        <v>2359</v>
      </c>
      <c r="C9432">
        <v>1999</v>
      </c>
      <c r="D9432" s="6" t="s">
        <v>2367</v>
      </c>
      <c r="F9432" s="3" t="str">
        <f>_xlfn.CONCAT(ARI[[#This Row],[Year]]," ",ARI[[#This Row],[Model]])</f>
        <v>1999 LX4</v>
      </c>
    </row>
    <row r="9433" spans="1:6" x14ac:dyDescent="0.25">
      <c r="A9433" s="5" t="s">
        <v>169</v>
      </c>
      <c r="B9433" s="5" t="s">
        <v>2359</v>
      </c>
      <c r="C9433">
        <v>2000</v>
      </c>
      <c r="D9433" s="6" t="s">
        <v>2364</v>
      </c>
      <c r="F9433" s="3" t="str">
        <f>_xlfn.CONCAT(ARI[[#This Row],[Year]]," ",ARI[[#This Row],[Model]])</f>
        <v>2000 LX1</v>
      </c>
    </row>
    <row r="9434" spans="1:6" x14ac:dyDescent="0.25">
      <c r="A9434" s="5" t="s">
        <v>169</v>
      </c>
      <c r="B9434" s="5" t="s">
        <v>2359</v>
      </c>
      <c r="C9434">
        <v>2000</v>
      </c>
      <c r="D9434" s="6" t="s">
        <v>2365</v>
      </c>
      <c r="F9434" s="3" t="str">
        <f>_xlfn.CONCAT(ARI[[#This Row],[Year]]," ",ARI[[#This Row],[Model]])</f>
        <v>2000 LX2</v>
      </c>
    </row>
    <row r="9435" spans="1:6" x14ac:dyDescent="0.25">
      <c r="A9435" s="5" t="s">
        <v>169</v>
      </c>
      <c r="B9435" s="5" t="s">
        <v>2359</v>
      </c>
      <c r="C9435">
        <v>2000</v>
      </c>
      <c r="D9435" s="6" t="s">
        <v>2366</v>
      </c>
      <c r="F9435" s="3" t="str">
        <f>_xlfn.CONCAT(ARI[[#This Row],[Year]]," ",ARI[[#This Row],[Model]])</f>
        <v>2000 LX3</v>
      </c>
    </row>
    <row r="9436" spans="1:6" x14ac:dyDescent="0.25">
      <c r="A9436" s="5" t="s">
        <v>169</v>
      </c>
      <c r="B9436" s="5" t="s">
        <v>2359</v>
      </c>
      <c r="C9436">
        <v>2000</v>
      </c>
      <c r="D9436" s="6" t="s">
        <v>2367</v>
      </c>
      <c r="F9436" s="3" t="str">
        <f>_xlfn.CONCAT(ARI[[#This Row],[Year]]," ",ARI[[#This Row],[Model]])</f>
        <v>2000 LX4</v>
      </c>
    </row>
    <row r="9437" spans="1:6" x14ac:dyDescent="0.25">
      <c r="A9437" s="5" t="s">
        <v>169</v>
      </c>
      <c r="B9437" s="5" t="s">
        <v>2359</v>
      </c>
      <c r="C9437">
        <v>2001</v>
      </c>
      <c r="D9437" s="6" t="s">
        <v>2368</v>
      </c>
      <c r="F9437" s="3" t="str">
        <f>_xlfn.CONCAT(ARI[[#This Row],[Year]]," ",ARI[[#This Row],[Model]])</f>
        <v>2001 LX2 Sport</v>
      </c>
    </row>
    <row r="9438" spans="1:6" x14ac:dyDescent="0.25">
      <c r="A9438" s="5" t="s">
        <v>169</v>
      </c>
      <c r="B9438" s="5" t="s">
        <v>2359</v>
      </c>
      <c r="C9438">
        <v>2001</v>
      </c>
      <c r="D9438" s="6" t="s">
        <v>2364</v>
      </c>
      <c r="F9438" s="3" t="str">
        <f>_xlfn.CONCAT(ARI[[#This Row],[Year]]," ",ARI[[#This Row],[Model]])</f>
        <v>2001 LX1</v>
      </c>
    </row>
    <row r="9439" spans="1:6" x14ac:dyDescent="0.25">
      <c r="A9439" s="5" t="s">
        <v>169</v>
      </c>
      <c r="B9439" s="5" t="s">
        <v>2359</v>
      </c>
      <c r="C9439">
        <v>2001</v>
      </c>
      <c r="D9439" s="6" t="s">
        <v>2365</v>
      </c>
      <c r="F9439" s="3" t="str">
        <f>_xlfn.CONCAT(ARI[[#This Row],[Year]]," ",ARI[[#This Row],[Model]])</f>
        <v>2001 LX2</v>
      </c>
    </row>
    <row r="9440" spans="1:6" x14ac:dyDescent="0.25">
      <c r="A9440" s="5" t="s">
        <v>169</v>
      </c>
      <c r="B9440" s="5" t="s">
        <v>2359</v>
      </c>
      <c r="C9440">
        <v>2001</v>
      </c>
      <c r="D9440" s="6" t="s">
        <v>2366</v>
      </c>
      <c r="F9440" s="3" t="str">
        <f>_xlfn.CONCAT(ARI[[#This Row],[Year]]," ",ARI[[#This Row],[Model]])</f>
        <v>2001 LX3</v>
      </c>
    </row>
    <row r="9441" spans="1:6" x14ac:dyDescent="0.25">
      <c r="A9441" s="5" t="s">
        <v>169</v>
      </c>
      <c r="B9441" s="5" t="s">
        <v>2359</v>
      </c>
      <c r="C9441">
        <v>2001</v>
      </c>
      <c r="D9441" s="6" t="s">
        <v>2367</v>
      </c>
      <c r="F9441" s="3" t="str">
        <f>_xlfn.CONCAT(ARI[[#This Row],[Year]]," ",ARI[[#This Row],[Model]])</f>
        <v>2001 LX4</v>
      </c>
    </row>
    <row r="9442" spans="1:6" x14ac:dyDescent="0.25">
      <c r="A9442" s="5" t="s">
        <v>169</v>
      </c>
      <c r="B9442" s="5" t="s">
        <v>2359</v>
      </c>
      <c r="C9442">
        <v>2002</v>
      </c>
      <c r="D9442" s="6" t="s">
        <v>2369</v>
      </c>
      <c r="F9442" s="3" t="str">
        <f>_xlfn.CONCAT(ARI[[#This Row],[Year]]," ",ARI[[#This Row],[Model]])</f>
        <v>2002 LX3 Sport</v>
      </c>
    </row>
    <row r="9443" spans="1:6" x14ac:dyDescent="0.25">
      <c r="A9443" s="5" t="s">
        <v>169</v>
      </c>
      <c r="B9443" s="5" t="s">
        <v>2359</v>
      </c>
      <c r="C9443">
        <v>2002</v>
      </c>
      <c r="D9443" s="6" t="s">
        <v>2364</v>
      </c>
      <c r="F9443" s="3" t="str">
        <f>_xlfn.CONCAT(ARI[[#This Row],[Year]]," ",ARI[[#This Row],[Model]])</f>
        <v>2002 LX1</v>
      </c>
    </row>
    <row r="9444" spans="1:6" x14ac:dyDescent="0.25">
      <c r="A9444" s="5" t="s">
        <v>169</v>
      </c>
      <c r="B9444" s="5" t="s">
        <v>2359</v>
      </c>
      <c r="C9444">
        <v>2002</v>
      </c>
      <c r="D9444" s="6" t="s">
        <v>2365</v>
      </c>
      <c r="F9444" s="3" t="str">
        <f>_xlfn.CONCAT(ARI[[#This Row],[Year]]," ",ARI[[#This Row],[Model]])</f>
        <v>2002 LX2</v>
      </c>
    </row>
    <row r="9445" spans="1:6" x14ac:dyDescent="0.25">
      <c r="A9445" s="5" t="s">
        <v>169</v>
      </c>
      <c r="B9445" s="5" t="s">
        <v>2359</v>
      </c>
      <c r="C9445">
        <v>2002</v>
      </c>
      <c r="D9445" s="6" t="s">
        <v>2366</v>
      </c>
      <c r="F9445" s="3" t="str">
        <f>_xlfn.CONCAT(ARI[[#This Row],[Year]]," ",ARI[[#This Row],[Model]])</f>
        <v>2002 LX3</v>
      </c>
    </row>
    <row r="9446" spans="1:6" x14ac:dyDescent="0.25">
      <c r="A9446" s="5" t="s">
        <v>169</v>
      </c>
      <c r="B9446" s="5" t="s">
        <v>2359</v>
      </c>
      <c r="C9446">
        <v>2003</v>
      </c>
      <c r="D9446" s="6" t="s">
        <v>2364</v>
      </c>
      <c r="F9446" s="3" t="str">
        <f>_xlfn.CONCAT(ARI[[#This Row],[Year]]," ",ARI[[#This Row],[Model]])</f>
        <v>2003 LX1</v>
      </c>
    </row>
    <row r="9447" spans="1:6" x14ac:dyDescent="0.25">
      <c r="A9447" s="5" t="s">
        <v>169</v>
      </c>
      <c r="B9447" s="5" t="s">
        <v>2359</v>
      </c>
      <c r="C9447">
        <v>2003</v>
      </c>
      <c r="D9447" s="6" t="s">
        <v>2367</v>
      </c>
      <c r="F9447" s="3" t="str">
        <f>_xlfn.CONCAT(ARI[[#This Row],[Year]]," ",ARI[[#This Row],[Model]])</f>
        <v>2003 LX4</v>
      </c>
    </row>
    <row r="9448" spans="1:6" x14ac:dyDescent="0.25">
      <c r="A9448" s="5" t="s">
        <v>169</v>
      </c>
      <c r="B9448" s="5" t="s">
        <v>2359</v>
      </c>
      <c r="C9448">
        <v>2002</v>
      </c>
      <c r="D9448" s="6" t="s">
        <v>2367</v>
      </c>
      <c r="F9448" s="3" t="str">
        <f>_xlfn.CONCAT(ARI[[#This Row],[Year]]," ",ARI[[#This Row],[Model]])</f>
        <v>2002 LX4</v>
      </c>
    </row>
    <row r="9449" spans="1:6" x14ac:dyDescent="0.25">
      <c r="A9449" s="5" t="s">
        <v>169</v>
      </c>
      <c r="B9449" s="5" t="s">
        <v>2359</v>
      </c>
      <c r="C9449">
        <v>2002</v>
      </c>
      <c r="D9449" s="6" t="s">
        <v>2368</v>
      </c>
      <c r="F9449" s="3" t="str">
        <f>_xlfn.CONCAT(ARI[[#This Row],[Year]]," ",ARI[[#This Row],[Model]])</f>
        <v>2002 LX2 Sport</v>
      </c>
    </row>
    <row r="9450" spans="1:6" x14ac:dyDescent="0.25">
      <c r="A9450" s="5" t="s">
        <v>169</v>
      </c>
      <c r="B9450" s="5" t="s">
        <v>2359</v>
      </c>
      <c r="C9450">
        <v>2003</v>
      </c>
      <c r="D9450" s="6" t="s">
        <v>2368</v>
      </c>
      <c r="F9450" s="3" t="str">
        <f>_xlfn.CONCAT(ARI[[#This Row],[Year]]," ",ARI[[#This Row],[Model]])</f>
        <v>2003 LX2 Sport</v>
      </c>
    </row>
    <row r="9451" spans="1:6" x14ac:dyDescent="0.25">
      <c r="A9451" s="5" t="s">
        <v>169</v>
      </c>
      <c r="B9451" s="5" t="s">
        <v>2359</v>
      </c>
      <c r="C9451">
        <v>2003</v>
      </c>
      <c r="D9451" s="6" t="s">
        <v>2369</v>
      </c>
      <c r="F9451" s="3" t="str">
        <f>_xlfn.CONCAT(ARI[[#This Row],[Year]]," ",ARI[[#This Row],[Model]])</f>
        <v>2003 LX3 Sport</v>
      </c>
    </row>
    <row r="9452" spans="1:6" x14ac:dyDescent="0.25">
      <c r="A9452" s="5" t="s">
        <v>169</v>
      </c>
      <c r="B9452" s="5" t="s">
        <v>2359</v>
      </c>
      <c r="C9452">
        <v>1998</v>
      </c>
      <c r="D9452" s="6" t="s">
        <v>2365</v>
      </c>
      <c r="F9452" s="3" t="str">
        <f>_xlfn.CONCAT(ARI[[#This Row],[Year]]," ",ARI[[#This Row],[Model]])</f>
        <v>1998 LX2</v>
      </c>
    </row>
    <row r="9453" spans="1:6" x14ac:dyDescent="0.25">
      <c r="A9453" s="5" t="s">
        <v>169</v>
      </c>
      <c r="B9453" s="5" t="s">
        <v>2359</v>
      </c>
      <c r="C9453">
        <v>1998</v>
      </c>
      <c r="D9453" s="6" t="s">
        <v>2366</v>
      </c>
      <c r="F9453" s="3" t="str">
        <f>_xlfn.CONCAT(ARI[[#This Row],[Year]]," ",ARI[[#This Row],[Model]])</f>
        <v>1998 LX3</v>
      </c>
    </row>
    <row r="9454" spans="1:6" x14ac:dyDescent="0.25">
      <c r="A9454" s="5" t="s">
        <v>169</v>
      </c>
      <c r="B9454" s="5" t="s">
        <v>2359</v>
      </c>
      <c r="C9454">
        <v>2004</v>
      </c>
      <c r="D9454" s="6" t="s">
        <v>2370</v>
      </c>
      <c r="F9454" s="3" t="str">
        <f>_xlfn.CONCAT(ARI[[#This Row],[Year]]," ",ARI[[#This Row],[Model]])</f>
        <v>2004 LX1 Sport</v>
      </c>
    </row>
    <row r="9455" spans="1:6" x14ac:dyDescent="0.25">
      <c r="A9455" s="5" t="s">
        <v>169</v>
      </c>
      <c r="B9455" s="5" t="s">
        <v>2359</v>
      </c>
      <c r="C9455">
        <v>2004</v>
      </c>
      <c r="D9455" s="6" t="s">
        <v>2368</v>
      </c>
      <c r="F9455" s="3" t="str">
        <f>_xlfn.CONCAT(ARI[[#This Row],[Year]]," ",ARI[[#This Row],[Model]])</f>
        <v>2004 LX2 Sport</v>
      </c>
    </row>
    <row r="9456" spans="1:6" x14ac:dyDescent="0.25">
      <c r="A9456" s="5" t="s">
        <v>169</v>
      </c>
      <c r="B9456" s="5" t="s">
        <v>2359</v>
      </c>
      <c r="C9456">
        <v>2004</v>
      </c>
      <c r="D9456" s="6" t="s">
        <v>2369</v>
      </c>
      <c r="F9456" s="3" t="str">
        <f>_xlfn.CONCAT(ARI[[#This Row],[Year]]," ",ARI[[#This Row],[Model]])</f>
        <v>2004 LX3 Sport</v>
      </c>
    </row>
    <row r="9457" spans="1:6" x14ac:dyDescent="0.25">
      <c r="A9457" s="5" t="s">
        <v>169</v>
      </c>
      <c r="B9457" s="5" t="s">
        <v>2359</v>
      </c>
      <c r="C9457">
        <v>2004</v>
      </c>
      <c r="D9457" s="6" t="s">
        <v>2367</v>
      </c>
      <c r="F9457" s="3" t="str">
        <f>_xlfn.CONCAT(ARI[[#This Row],[Year]]," ",ARI[[#This Row],[Model]])</f>
        <v>2004 LX4</v>
      </c>
    </row>
    <row r="9458" spans="1:6" x14ac:dyDescent="0.25">
      <c r="A9458" s="5" t="s">
        <v>169</v>
      </c>
      <c r="B9458" s="5" t="s">
        <v>2359</v>
      </c>
      <c r="C9458">
        <v>2004</v>
      </c>
      <c r="D9458" s="6" t="s">
        <v>2371</v>
      </c>
      <c r="F9458" s="3" t="str">
        <f>_xlfn.CONCAT(ARI[[#This Row],[Year]]," ",ARI[[#This Row],[Model]])</f>
        <v>2004 L2</v>
      </c>
    </row>
    <row r="9459" spans="1:6" x14ac:dyDescent="0.25">
      <c r="A9459" s="5" t="s">
        <v>169</v>
      </c>
      <c r="B9459" s="5" t="s">
        <v>2359</v>
      </c>
      <c r="C9459">
        <v>2005</v>
      </c>
      <c r="D9459" s="6" t="s">
        <v>2369</v>
      </c>
      <c r="F9459" s="3" t="str">
        <f>_xlfn.CONCAT(ARI[[#This Row],[Year]]," ",ARI[[#This Row],[Model]])</f>
        <v>2005 LX3 Sport</v>
      </c>
    </row>
    <row r="9460" spans="1:6" x14ac:dyDescent="0.25">
      <c r="A9460" s="5" t="s">
        <v>169</v>
      </c>
      <c r="B9460" s="5" t="s">
        <v>2359</v>
      </c>
      <c r="C9460">
        <v>2005</v>
      </c>
      <c r="D9460" s="6" t="s">
        <v>2368</v>
      </c>
      <c r="F9460" s="3" t="str">
        <f>_xlfn.CONCAT(ARI[[#This Row],[Year]]," ",ARI[[#This Row],[Model]])</f>
        <v>2005 LX2 Sport</v>
      </c>
    </row>
    <row r="9461" spans="1:6" x14ac:dyDescent="0.25">
      <c r="A9461" s="5" t="s">
        <v>169</v>
      </c>
      <c r="B9461" s="5" t="s">
        <v>2359</v>
      </c>
      <c r="C9461">
        <v>2005</v>
      </c>
      <c r="D9461" s="6" t="s">
        <v>2370</v>
      </c>
      <c r="F9461" s="3" t="str">
        <f>_xlfn.CONCAT(ARI[[#This Row],[Year]]," ",ARI[[#This Row],[Model]])</f>
        <v>2005 LX1 Sport</v>
      </c>
    </row>
    <row r="9462" spans="1:6" x14ac:dyDescent="0.25">
      <c r="A9462" s="5" t="s">
        <v>169</v>
      </c>
      <c r="B9462" s="5" t="s">
        <v>2359</v>
      </c>
      <c r="C9462">
        <v>2005</v>
      </c>
      <c r="D9462" s="6" t="s">
        <v>2371</v>
      </c>
      <c r="F9462" s="3" t="str">
        <f>_xlfn.CONCAT(ARI[[#This Row],[Year]]," ",ARI[[#This Row],[Model]])</f>
        <v>2005 L2</v>
      </c>
    </row>
    <row r="9463" spans="1:6" x14ac:dyDescent="0.25">
      <c r="A9463" s="5" t="s">
        <v>169</v>
      </c>
      <c r="B9463" s="5" t="s">
        <v>2359</v>
      </c>
      <c r="C9463">
        <v>2005</v>
      </c>
      <c r="D9463" s="6" t="s">
        <v>2367</v>
      </c>
      <c r="F9463" s="3" t="str">
        <f>_xlfn.CONCAT(ARI[[#This Row],[Year]]," ",ARI[[#This Row],[Model]])</f>
        <v>2005 LX4</v>
      </c>
    </row>
    <row r="9464" spans="1:6" x14ac:dyDescent="0.25">
      <c r="A9464" s="5" t="s">
        <v>169</v>
      </c>
      <c r="B9464" s="5" t="s">
        <v>2359</v>
      </c>
      <c r="C9464">
        <v>2005</v>
      </c>
      <c r="D9464" s="6" t="s">
        <v>2372</v>
      </c>
      <c r="F9464" s="3" t="str">
        <f>_xlfn.CONCAT(ARI[[#This Row],[Year]]," ",ARI[[#This Row],[Model]])</f>
        <v>2005 LXF2</v>
      </c>
    </row>
    <row r="9465" spans="1:6" x14ac:dyDescent="0.25">
      <c r="A9465" s="5" t="s">
        <v>169</v>
      </c>
      <c r="B9465" s="5" t="s">
        <v>2359</v>
      </c>
      <c r="C9465">
        <v>2005</v>
      </c>
      <c r="D9465" s="6" t="s">
        <v>2373</v>
      </c>
      <c r="F9465" s="3" t="str">
        <f>_xlfn.CONCAT(ARI[[#This Row],[Year]]," ",ARI[[#This Row],[Model]])</f>
        <v>2005 LXF3</v>
      </c>
    </row>
    <row r="9466" spans="1:6" x14ac:dyDescent="0.25">
      <c r="A9466" s="5" t="s">
        <v>169</v>
      </c>
      <c r="B9466" s="5" t="s">
        <v>2359</v>
      </c>
      <c r="C9466">
        <v>2007</v>
      </c>
      <c r="D9466" s="6" t="s">
        <v>2374</v>
      </c>
      <c r="F9466" s="3" t="str">
        <f>_xlfn.CONCAT(ARI[[#This Row],[Year]]," ",ARI[[#This Row],[Model]])</f>
        <v>2007 Four X Pro</v>
      </c>
    </row>
    <row r="9467" spans="1:6" x14ac:dyDescent="0.25">
      <c r="A9467" s="5" t="s">
        <v>169</v>
      </c>
      <c r="B9467" s="5" t="s">
        <v>2359</v>
      </c>
      <c r="C9467">
        <v>2008</v>
      </c>
      <c r="D9467" s="6" t="s">
        <v>2374</v>
      </c>
      <c r="F9467" s="3" t="str">
        <f>_xlfn.CONCAT(ARI[[#This Row],[Year]]," ",ARI[[#This Row],[Model]])</f>
        <v>2008 Four X Pro</v>
      </c>
    </row>
    <row r="9468" spans="1:6" x14ac:dyDescent="0.25">
      <c r="A9468" s="5" t="s">
        <v>169</v>
      </c>
      <c r="B9468" s="5" t="s">
        <v>2359</v>
      </c>
      <c r="C9468">
        <v>2006</v>
      </c>
      <c r="D9468" s="6" t="s">
        <v>2375</v>
      </c>
      <c r="F9468" s="3" t="str">
        <f>_xlfn.CONCAT(ARI[[#This Row],[Year]]," ",ARI[[#This Row],[Model]])</f>
        <v>2006 CX1</v>
      </c>
    </row>
    <row r="9469" spans="1:6" x14ac:dyDescent="0.25">
      <c r="A9469" s="5" t="s">
        <v>169</v>
      </c>
      <c r="B9469" s="5" t="s">
        <v>2359</v>
      </c>
      <c r="C9469">
        <v>2006</v>
      </c>
      <c r="D9469" s="6" t="s">
        <v>2376</v>
      </c>
      <c r="F9469" s="3" t="str">
        <f>_xlfn.CONCAT(ARI[[#This Row],[Year]]," ",ARI[[#This Row],[Model]])</f>
        <v>2006 CX2</v>
      </c>
    </row>
    <row r="9470" spans="1:6" x14ac:dyDescent="0.25">
      <c r="A9470" s="5" t="s">
        <v>169</v>
      </c>
      <c r="B9470" s="5" t="s">
        <v>2359</v>
      </c>
      <c r="C9470">
        <v>2007</v>
      </c>
      <c r="D9470" s="6" t="s">
        <v>2376</v>
      </c>
      <c r="F9470" s="3" t="str">
        <f>_xlfn.CONCAT(ARI[[#This Row],[Year]]," ",ARI[[#This Row],[Model]])</f>
        <v>2007 CX2</v>
      </c>
    </row>
    <row r="9471" spans="1:6" x14ac:dyDescent="0.25">
      <c r="A9471" s="5" t="s">
        <v>169</v>
      </c>
      <c r="B9471" s="5" t="s">
        <v>2359</v>
      </c>
      <c r="C9471">
        <v>2006</v>
      </c>
      <c r="D9471" s="6" t="s">
        <v>2377</v>
      </c>
      <c r="F9471" s="3" t="str">
        <f>_xlfn.CONCAT(ARI[[#This Row],[Year]]," ",ARI[[#This Row],[Model]])</f>
        <v>2006 CX3</v>
      </c>
    </row>
    <row r="9472" spans="1:6" x14ac:dyDescent="0.25">
      <c r="A9472" s="5" t="s">
        <v>169</v>
      </c>
      <c r="B9472" s="5" t="s">
        <v>2359</v>
      </c>
      <c r="C9472">
        <v>2007</v>
      </c>
      <c r="D9472" s="6" t="s">
        <v>2377</v>
      </c>
      <c r="F9472" s="3" t="str">
        <f>_xlfn.CONCAT(ARI[[#This Row],[Year]]," ",ARI[[#This Row],[Model]])</f>
        <v>2007 CX3</v>
      </c>
    </row>
    <row r="9473" spans="1:6" x14ac:dyDescent="0.25">
      <c r="A9473" s="5" t="s">
        <v>169</v>
      </c>
      <c r="B9473" s="5" t="s">
        <v>2359</v>
      </c>
      <c r="C9473">
        <v>2006</v>
      </c>
      <c r="D9473" s="6" t="s">
        <v>2367</v>
      </c>
      <c r="F9473" s="3" t="str">
        <f>_xlfn.CONCAT(ARI[[#This Row],[Year]]," ",ARI[[#This Row],[Model]])</f>
        <v>2006 LX4</v>
      </c>
    </row>
    <row r="9474" spans="1:6" x14ac:dyDescent="0.25">
      <c r="A9474" s="5" t="s">
        <v>169</v>
      </c>
      <c r="B9474" s="5" t="s">
        <v>2359</v>
      </c>
      <c r="C9474">
        <v>2006</v>
      </c>
      <c r="D9474" s="6" t="s">
        <v>2378</v>
      </c>
      <c r="F9474" s="3" t="str">
        <f>_xlfn.CONCAT(ARI[[#This Row],[Year]]," ",ARI[[#This Row],[Model]])</f>
        <v>2006 CXF2</v>
      </c>
    </row>
    <row r="9475" spans="1:6" x14ac:dyDescent="0.25">
      <c r="A9475" s="5" t="s">
        <v>169</v>
      </c>
      <c r="B9475" s="5" t="s">
        <v>2359</v>
      </c>
      <c r="C9475">
        <v>2006</v>
      </c>
      <c r="D9475" s="6" t="s">
        <v>2379</v>
      </c>
      <c r="F9475" s="3" t="str">
        <f>_xlfn.CONCAT(ARI[[#This Row],[Year]]," ",ARI[[#This Row],[Model]])</f>
        <v>2006 CXF3</v>
      </c>
    </row>
    <row r="9476" spans="1:6" x14ac:dyDescent="0.25">
      <c r="A9476" s="5" t="s">
        <v>169</v>
      </c>
      <c r="B9476" s="5" t="s">
        <v>2359</v>
      </c>
      <c r="C9476">
        <v>2008</v>
      </c>
      <c r="D9476" s="6" t="s">
        <v>2380</v>
      </c>
      <c r="F9476" s="3" t="str">
        <f>_xlfn.CONCAT(ARI[[#This Row],[Year]]," ",ARI[[#This Row],[Model]])</f>
        <v>2008 NX2</v>
      </c>
    </row>
    <row r="9477" spans="1:6" x14ac:dyDescent="0.25">
      <c r="A9477" s="5" t="s">
        <v>169</v>
      </c>
      <c r="B9477" s="5" t="s">
        <v>2359</v>
      </c>
      <c r="C9477">
        <v>2008</v>
      </c>
      <c r="D9477" s="6" t="s">
        <v>2381</v>
      </c>
      <c r="F9477" s="3" t="str">
        <f>_xlfn.CONCAT(ARI[[#This Row],[Year]]," ",ARI[[#This Row],[Model]])</f>
        <v>2008 NX3</v>
      </c>
    </row>
    <row r="9478" spans="1:6" x14ac:dyDescent="0.25">
      <c r="A9478" s="5" t="s">
        <v>169</v>
      </c>
      <c r="B9478" s="5" t="s">
        <v>2359</v>
      </c>
      <c r="C9478">
        <v>2003</v>
      </c>
      <c r="D9478" s="6" t="s">
        <v>2382</v>
      </c>
      <c r="F9478" s="3" t="str">
        <f>_xlfn.CONCAT(ARI[[#This Row],[Year]]," ",ARI[[#This Row],[Model]])</f>
        <v>2003 LX2 SR</v>
      </c>
    </row>
    <row r="9479" spans="1:6" x14ac:dyDescent="0.25">
      <c r="A9479" s="5" t="s">
        <v>169</v>
      </c>
      <c r="B9479" s="5" t="s">
        <v>2359</v>
      </c>
      <c r="C9479">
        <v>2004</v>
      </c>
      <c r="D9479" s="6" t="s">
        <v>2382</v>
      </c>
      <c r="F9479" s="3" t="str">
        <f>_xlfn.CONCAT(ARI[[#This Row],[Year]]," ",ARI[[#This Row],[Model]])</f>
        <v>2004 LX2 SR</v>
      </c>
    </row>
    <row r="9480" spans="1:6" x14ac:dyDescent="0.25">
      <c r="A9480" s="5" t="s">
        <v>169</v>
      </c>
      <c r="B9480" s="5" t="s">
        <v>2359</v>
      </c>
      <c r="C9480">
        <v>2005</v>
      </c>
      <c r="D9480" s="6" t="s">
        <v>2382</v>
      </c>
      <c r="F9480" s="3" t="str">
        <f>_xlfn.CONCAT(ARI[[#This Row],[Year]]," ",ARI[[#This Row],[Model]])</f>
        <v>2005 LX2 SR</v>
      </c>
    </row>
    <row r="9481" spans="1:6" x14ac:dyDescent="0.25">
      <c r="A9481" s="5" t="s">
        <v>169</v>
      </c>
      <c r="B9481" s="5" t="s">
        <v>2359</v>
      </c>
      <c r="C9481">
        <v>2007</v>
      </c>
      <c r="D9481" s="6" t="s">
        <v>2383</v>
      </c>
      <c r="F9481" s="3" t="str">
        <f>_xlfn.CONCAT(ARI[[#This Row],[Year]]," ",ARI[[#This Row],[Model]])</f>
        <v>2007 CX3 SR</v>
      </c>
    </row>
    <row r="9482" spans="1:6" x14ac:dyDescent="0.25">
      <c r="A9482" s="5" t="s">
        <v>169</v>
      </c>
      <c r="B9482" s="5" t="s">
        <v>2359</v>
      </c>
      <c r="C9482">
        <v>2008</v>
      </c>
      <c r="D9482" s="6" t="s">
        <v>2383</v>
      </c>
      <c r="F9482" s="3" t="str">
        <f>_xlfn.CONCAT(ARI[[#This Row],[Year]]," ",ARI[[#This Row],[Model]])</f>
        <v>2008 CX3 SR</v>
      </c>
    </row>
    <row r="9483" spans="1:6" x14ac:dyDescent="0.25">
      <c r="A9483" s="5" t="s">
        <v>169</v>
      </c>
      <c r="B9483" s="5" t="s">
        <v>2359</v>
      </c>
      <c r="C9483">
        <v>2008</v>
      </c>
      <c r="D9483" s="6" t="s">
        <v>2384</v>
      </c>
      <c r="F9483" s="3" t="str">
        <f>_xlfn.CONCAT(ARI[[#This Row],[Year]]," ",ARI[[#This Row],[Model]])</f>
        <v>2008 CX2 SR</v>
      </c>
    </row>
    <row r="9484" spans="1:6" x14ac:dyDescent="0.25">
      <c r="A9484" s="5" t="s">
        <v>169</v>
      </c>
      <c r="B9484" s="5" t="s">
        <v>2359</v>
      </c>
      <c r="C9484">
        <v>1999</v>
      </c>
      <c r="D9484" s="6" t="s">
        <v>2348</v>
      </c>
      <c r="F9484" s="3" t="str">
        <f>_xlfn.CONCAT(ARI[[#This Row],[Year]]," ",ARI[[#This Row],[Model]])</f>
        <v>1999 CR2</v>
      </c>
    </row>
    <row r="9485" spans="1:6" x14ac:dyDescent="0.25">
      <c r="A9485" s="5" t="s">
        <v>169</v>
      </c>
      <c r="B9485" s="5" t="s">
        <v>2359</v>
      </c>
      <c r="C9485">
        <v>1999</v>
      </c>
      <c r="D9485" s="6" t="s">
        <v>2385</v>
      </c>
      <c r="F9485" s="3" t="str">
        <f>_xlfn.CONCAT(ARI[[#This Row],[Year]]," ",ARI[[#This Row],[Model]])</f>
        <v>1999 CR3</v>
      </c>
    </row>
    <row r="9486" spans="1:6" x14ac:dyDescent="0.25">
      <c r="A9486" s="5" t="s">
        <v>169</v>
      </c>
      <c r="B9486" s="5" t="s">
        <v>2359</v>
      </c>
      <c r="C9486">
        <v>1999</v>
      </c>
      <c r="D9486" s="6" t="s">
        <v>2386</v>
      </c>
      <c r="F9486" s="3" t="str">
        <f>_xlfn.CONCAT(ARI[[#This Row],[Year]]," ",ARI[[#This Row],[Model]])</f>
        <v>1999 LX2 Factory</v>
      </c>
    </row>
    <row r="9487" spans="1:6" x14ac:dyDescent="0.25">
      <c r="A9487" s="5" t="s">
        <v>169</v>
      </c>
      <c r="B9487" s="5" t="s">
        <v>2359</v>
      </c>
      <c r="C9487">
        <v>1999</v>
      </c>
      <c r="D9487" s="6" t="s">
        <v>2387</v>
      </c>
      <c r="F9487" s="3" t="str">
        <f>_xlfn.CONCAT(ARI[[#This Row],[Year]]," ",ARI[[#This Row],[Model]])</f>
        <v>1999 LX2 Super</v>
      </c>
    </row>
    <row r="9488" spans="1:6" x14ac:dyDescent="0.25">
      <c r="A9488" s="5" t="s">
        <v>169</v>
      </c>
      <c r="B9488" s="5" t="s">
        <v>2359</v>
      </c>
      <c r="C9488">
        <v>1999</v>
      </c>
      <c r="D9488" s="6" t="s">
        <v>2388</v>
      </c>
      <c r="F9488" s="3" t="str">
        <f>_xlfn.CONCAT(ARI[[#This Row],[Year]]," ",ARI[[#This Row],[Model]])</f>
        <v>1999 LX3 Factory</v>
      </c>
    </row>
    <row r="9489" spans="1:6" x14ac:dyDescent="0.25">
      <c r="A9489" s="5" t="s">
        <v>169</v>
      </c>
      <c r="B9489" s="5" t="s">
        <v>2359</v>
      </c>
      <c r="C9489">
        <v>1999</v>
      </c>
      <c r="D9489" s="6" t="s">
        <v>2389</v>
      </c>
      <c r="F9489" s="3" t="str">
        <f>_xlfn.CONCAT(ARI[[#This Row],[Year]]," ",ARI[[#This Row],[Model]])</f>
        <v>1999 LX3 Super</v>
      </c>
    </row>
    <row r="9490" spans="1:6" x14ac:dyDescent="0.25">
      <c r="A9490" s="5" t="s">
        <v>169</v>
      </c>
      <c r="B9490" s="5" t="s">
        <v>2359</v>
      </c>
      <c r="C9490">
        <v>2000</v>
      </c>
      <c r="D9490" s="6" t="s">
        <v>2348</v>
      </c>
      <c r="F9490" s="3" t="str">
        <f>_xlfn.CONCAT(ARI[[#This Row],[Year]]," ",ARI[[#This Row],[Model]])</f>
        <v>2000 CR2</v>
      </c>
    </row>
    <row r="9491" spans="1:6" x14ac:dyDescent="0.25">
      <c r="A9491" s="5" t="s">
        <v>169</v>
      </c>
      <c r="B9491" s="5" t="s">
        <v>2359</v>
      </c>
      <c r="C9491">
        <v>2000</v>
      </c>
      <c r="D9491" s="6" t="s">
        <v>2385</v>
      </c>
      <c r="F9491" s="3" t="str">
        <f>_xlfn.CONCAT(ARI[[#This Row],[Year]]," ",ARI[[#This Row],[Model]])</f>
        <v>2000 CR3</v>
      </c>
    </row>
    <row r="9492" spans="1:6" x14ac:dyDescent="0.25">
      <c r="A9492" s="5" t="s">
        <v>169</v>
      </c>
      <c r="B9492" s="5" t="s">
        <v>2359</v>
      </c>
      <c r="C9492">
        <v>2000</v>
      </c>
      <c r="D9492" s="6" t="s">
        <v>2386</v>
      </c>
      <c r="F9492" s="3" t="str">
        <f>_xlfn.CONCAT(ARI[[#This Row],[Year]]," ",ARI[[#This Row],[Model]])</f>
        <v>2000 LX2 Factory</v>
      </c>
    </row>
    <row r="9493" spans="1:6" x14ac:dyDescent="0.25">
      <c r="A9493" s="5" t="s">
        <v>169</v>
      </c>
      <c r="B9493" s="5" t="s">
        <v>2359</v>
      </c>
      <c r="C9493">
        <v>2000</v>
      </c>
      <c r="D9493" s="6" t="s">
        <v>2387</v>
      </c>
      <c r="F9493" s="3" t="str">
        <f>_xlfn.CONCAT(ARI[[#This Row],[Year]]," ",ARI[[#This Row],[Model]])</f>
        <v>2000 LX2 Super</v>
      </c>
    </row>
    <row r="9494" spans="1:6" x14ac:dyDescent="0.25">
      <c r="A9494" s="5" t="s">
        <v>169</v>
      </c>
      <c r="B9494" s="5" t="s">
        <v>2359</v>
      </c>
      <c r="C9494">
        <v>2000</v>
      </c>
      <c r="D9494" s="6" t="s">
        <v>2388</v>
      </c>
      <c r="F9494" s="3" t="str">
        <f>_xlfn.CONCAT(ARI[[#This Row],[Year]]," ",ARI[[#This Row],[Model]])</f>
        <v>2000 LX3 Factory</v>
      </c>
    </row>
    <row r="9495" spans="1:6" x14ac:dyDescent="0.25">
      <c r="A9495" s="5" t="s">
        <v>169</v>
      </c>
      <c r="B9495" s="5" t="s">
        <v>2359</v>
      </c>
      <c r="C9495">
        <v>2000</v>
      </c>
      <c r="D9495" s="6" t="s">
        <v>2389</v>
      </c>
      <c r="F9495" s="3" t="str">
        <f>_xlfn.CONCAT(ARI[[#This Row],[Year]]," ",ARI[[#This Row],[Model]])</f>
        <v>2000 LX3 Super</v>
      </c>
    </row>
    <row r="9496" spans="1:6" x14ac:dyDescent="0.25">
      <c r="A9496" s="5" t="s">
        <v>169</v>
      </c>
      <c r="B9496" s="5" t="s">
        <v>2359</v>
      </c>
      <c r="C9496">
        <v>2001</v>
      </c>
      <c r="D9496" s="6" t="s">
        <v>2390</v>
      </c>
      <c r="F9496" s="3" t="str">
        <f>_xlfn.CONCAT(ARI[[#This Row],[Year]]," ",ARI[[#This Row],[Model]])</f>
        <v>2001 LX2 Racer</v>
      </c>
    </row>
    <row r="9497" spans="1:6" x14ac:dyDescent="0.25">
      <c r="A9497" s="5" t="s">
        <v>169</v>
      </c>
      <c r="B9497" s="5" t="s">
        <v>2359</v>
      </c>
      <c r="C9497">
        <v>2001</v>
      </c>
      <c r="D9497" s="6" t="s">
        <v>2391</v>
      </c>
      <c r="F9497" s="3" t="str">
        <f>_xlfn.CONCAT(ARI[[#This Row],[Year]]," ",ARI[[#This Row],[Model]])</f>
        <v>2001 LX3 Racer</v>
      </c>
    </row>
    <row r="9498" spans="1:6" x14ac:dyDescent="0.25">
      <c r="A9498" s="5" t="s">
        <v>169</v>
      </c>
      <c r="B9498" s="5" t="s">
        <v>2359</v>
      </c>
      <c r="C9498">
        <v>2001</v>
      </c>
      <c r="D9498" s="6" t="s">
        <v>2348</v>
      </c>
      <c r="F9498" s="3" t="str">
        <f>_xlfn.CONCAT(ARI[[#This Row],[Year]]," ",ARI[[#This Row],[Model]])</f>
        <v>2001 CR2</v>
      </c>
    </row>
    <row r="9499" spans="1:6" x14ac:dyDescent="0.25">
      <c r="A9499" s="5" t="s">
        <v>169</v>
      </c>
      <c r="B9499" s="5" t="s">
        <v>2359</v>
      </c>
      <c r="C9499">
        <v>2001</v>
      </c>
      <c r="D9499" s="6" t="s">
        <v>2385</v>
      </c>
      <c r="F9499" s="3" t="str">
        <f>_xlfn.CONCAT(ARI[[#This Row],[Year]]," ",ARI[[#This Row],[Model]])</f>
        <v>2001 CR3</v>
      </c>
    </row>
    <row r="9500" spans="1:6" x14ac:dyDescent="0.25">
      <c r="A9500" s="5" t="s">
        <v>169</v>
      </c>
      <c r="B9500" s="5" t="s">
        <v>2359</v>
      </c>
      <c r="C9500">
        <v>2001</v>
      </c>
      <c r="D9500" s="6" t="s">
        <v>2386</v>
      </c>
      <c r="F9500" s="3" t="str">
        <f>_xlfn.CONCAT(ARI[[#This Row],[Year]]," ",ARI[[#This Row],[Model]])</f>
        <v>2001 LX2 Factory</v>
      </c>
    </row>
    <row r="9501" spans="1:6" x14ac:dyDescent="0.25">
      <c r="A9501" s="5" t="s">
        <v>169</v>
      </c>
      <c r="B9501" s="5" t="s">
        <v>2359</v>
      </c>
      <c r="C9501">
        <v>2001</v>
      </c>
      <c r="D9501" s="6" t="s">
        <v>2387</v>
      </c>
      <c r="F9501" s="3" t="str">
        <f>_xlfn.CONCAT(ARI[[#This Row],[Year]]," ",ARI[[#This Row],[Model]])</f>
        <v>2001 LX2 Super</v>
      </c>
    </row>
    <row r="9502" spans="1:6" x14ac:dyDescent="0.25">
      <c r="A9502" s="5" t="s">
        <v>169</v>
      </c>
      <c r="B9502" s="5" t="s">
        <v>2359</v>
      </c>
      <c r="C9502">
        <v>2001</v>
      </c>
      <c r="D9502" s="6" t="s">
        <v>2388</v>
      </c>
      <c r="F9502" s="3" t="str">
        <f>_xlfn.CONCAT(ARI[[#This Row],[Year]]," ",ARI[[#This Row],[Model]])</f>
        <v>2001 LX3 Factory</v>
      </c>
    </row>
    <row r="9503" spans="1:6" x14ac:dyDescent="0.25">
      <c r="A9503" s="5" t="s">
        <v>169</v>
      </c>
      <c r="B9503" s="5" t="s">
        <v>2359</v>
      </c>
      <c r="C9503">
        <v>2001</v>
      </c>
      <c r="D9503" s="6" t="s">
        <v>2389</v>
      </c>
      <c r="F9503" s="3" t="str">
        <f>_xlfn.CONCAT(ARI[[#This Row],[Year]]," ",ARI[[#This Row],[Model]])</f>
        <v>2001 LX3 Super</v>
      </c>
    </row>
    <row r="9504" spans="1:6" x14ac:dyDescent="0.25">
      <c r="A9504" s="5" t="s">
        <v>169</v>
      </c>
      <c r="B9504" s="5" t="s">
        <v>2359</v>
      </c>
      <c r="C9504">
        <v>2002</v>
      </c>
      <c r="D9504" s="6" t="s">
        <v>2390</v>
      </c>
      <c r="F9504" s="3" t="str">
        <f>_xlfn.CONCAT(ARI[[#This Row],[Year]]," ",ARI[[#This Row],[Model]])</f>
        <v>2002 LX2 Racer</v>
      </c>
    </row>
    <row r="9505" spans="1:6" x14ac:dyDescent="0.25">
      <c r="A9505" s="5" t="s">
        <v>169</v>
      </c>
      <c r="B9505" s="5" t="s">
        <v>2359</v>
      </c>
      <c r="C9505">
        <v>2002</v>
      </c>
      <c r="D9505" s="6" t="s">
        <v>2387</v>
      </c>
      <c r="F9505" s="3" t="str">
        <f>_xlfn.CONCAT(ARI[[#This Row],[Year]]," ",ARI[[#This Row],[Model]])</f>
        <v>2002 LX2 Super</v>
      </c>
    </row>
    <row r="9506" spans="1:6" x14ac:dyDescent="0.25">
      <c r="A9506" s="5" t="s">
        <v>169</v>
      </c>
      <c r="B9506" s="5" t="s">
        <v>2359</v>
      </c>
      <c r="C9506">
        <v>2002</v>
      </c>
      <c r="D9506" s="6" t="s">
        <v>2391</v>
      </c>
      <c r="F9506" s="3" t="str">
        <f>_xlfn.CONCAT(ARI[[#This Row],[Year]]," ",ARI[[#This Row],[Model]])</f>
        <v>2002 LX3 Racer</v>
      </c>
    </row>
    <row r="9507" spans="1:6" x14ac:dyDescent="0.25">
      <c r="A9507" s="5" t="s">
        <v>169</v>
      </c>
      <c r="B9507" s="5" t="s">
        <v>2359</v>
      </c>
      <c r="C9507">
        <v>2002</v>
      </c>
      <c r="D9507" s="6" t="s">
        <v>2389</v>
      </c>
      <c r="F9507" s="3" t="str">
        <f>_xlfn.CONCAT(ARI[[#This Row],[Year]]," ",ARI[[#This Row],[Model]])</f>
        <v>2002 LX3 Super</v>
      </c>
    </row>
    <row r="9508" spans="1:6" x14ac:dyDescent="0.25">
      <c r="A9508" s="5" t="s">
        <v>169</v>
      </c>
      <c r="B9508" s="5" t="s">
        <v>2359</v>
      </c>
      <c r="C9508">
        <v>2002</v>
      </c>
      <c r="D9508" s="6" t="s">
        <v>2392</v>
      </c>
      <c r="F9508" s="3" t="str">
        <f>_xlfn.CONCAT(ARI[[#This Row],[Year]]," ",ARI[[#This Row],[Model]])</f>
        <v>2002 R2</v>
      </c>
    </row>
    <row r="9509" spans="1:6" x14ac:dyDescent="0.25">
      <c r="A9509" s="5" t="s">
        <v>169</v>
      </c>
      <c r="B9509" s="5" t="s">
        <v>2359</v>
      </c>
      <c r="C9509">
        <v>2002</v>
      </c>
      <c r="D9509" s="6" t="s">
        <v>2393</v>
      </c>
      <c r="F9509" s="3" t="str">
        <f>_xlfn.CONCAT(ARI[[#This Row],[Year]]," ",ARI[[#This Row],[Model]])</f>
        <v>2002 R3</v>
      </c>
    </row>
    <row r="9510" spans="1:6" x14ac:dyDescent="0.25">
      <c r="A9510" s="5" t="s">
        <v>169</v>
      </c>
      <c r="B9510" s="5" t="s">
        <v>2359</v>
      </c>
      <c r="C9510">
        <v>2003</v>
      </c>
      <c r="D9510" s="6" t="s">
        <v>2392</v>
      </c>
      <c r="F9510" s="3" t="str">
        <f>_xlfn.CONCAT(ARI[[#This Row],[Year]]," ",ARI[[#This Row],[Model]])</f>
        <v>2003 R2</v>
      </c>
    </row>
    <row r="9511" spans="1:6" x14ac:dyDescent="0.25">
      <c r="A9511" s="5" t="s">
        <v>169</v>
      </c>
      <c r="B9511" s="5" t="s">
        <v>2359</v>
      </c>
      <c r="C9511">
        <v>2003</v>
      </c>
      <c r="D9511" s="6" t="s">
        <v>2393</v>
      </c>
      <c r="F9511" s="3" t="str">
        <f>_xlfn.CONCAT(ARI[[#This Row],[Year]]," ",ARI[[#This Row],[Model]])</f>
        <v>2003 R3</v>
      </c>
    </row>
    <row r="9512" spans="1:6" x14ac:dyDescent="0.25">
      <c r="A9512" s="5" t="s">
        <v>169</v>
      </c>
      <c r="B9512" s="5" t="s">
        <v>2359</v>
      </c>
      <c r="C9512">
        <v>2003</v>
      </c>
      <c r="D9512" s="6" t="s">
        <v>2391</v>
      </c>
      <c r="F9512" s="3" t="str">
        <f>_xlfn.CONCAT(ARI[[#This Row],[Year]]," ",ARI[[#This Row],[Model]])</f>
        <v>2003 LX3 Racer</v>
      </c>
    </row>
    <row r="9513" spans="1:6" x14ac:dyDescent="0.25">
      <c r="A9513" s="5" t="s">
        <v>169</v>
      </c>
      <c r="B9513" s="5" t="s">
        <v>2359</v>
      </c>
      <c r="C9513">
        <v>2003</v>
      </c>
      <c r="D9513" s="6" t="s">
        <v>2390</v>
      </c>
      <c r="F9513" s="3" t="str">
        <f>_xlfn.CONCAT(ARI[[#This Row],[Year]]," ",ARI[[#This Row],[Model]])</f>
        <v>2003 LX2 Racer</v>
      </c>
    </row>
    <row r="9514" spans="1:6" x14ac:dyDescent="0.25">
      <c r="A9514" s="5" t="s">
        <v>169</v>
      </c>
      <c r="B9514" s="5" t="s">
        <v>2359</v>
      </c>
      <c r="C9514">
        <v>2003</v>
      </c>
      <c r="D9514" s="6" t="s">
        <v>2394</v>
      </c>
      <c r="F9514" s="3" t="str">
        <f>_xlfn.CONCAT(ARI[[#This Row],[Year]]," ",ARI[[#This Row],[Model]])</f>
        <v>2003 R3 XC</v>
      </c>
    </row>
    <row r="9515" spans="1:6" x14ac:dyDescent="0.25">
      <c r="A9515" s="5" t="s">
        <v>169</v>
      </c>
      <c r="B9515" s="5" t="s">
        <v>2359</v>
      </c>
      <c r="C9515">
        <v>2004</v>
      </c>
      <c r="D9515" s="6" t="s">
        <v>2393</v>
      </c>
      <c r="F9515" s="3" t="str">
        <f>_xlfn.CONCAT(ARI[[#This Row],[Year]]," ",ARI[[#This Row],[Model]])</f>
        <v>2004 R3</v>
      </c>
    </row>
    <row r="9516" spans="1:6" x14ac:dyDescent="0.25">
      <c r="A9516" s="5" t="s">
        <v>169</v>
      </c>
      <c r="B9516" s="5" t="s">
        <v>2359</v>
      </c>
      <c r="C9516">
        <v>2004</v>
      </c>
      <c r="D9516" s="6" t="s">
        <v>2394</v>
      </c>
      <c r="F9516" s="3" t="str">
        <f>_xlfn.CONCAT(ARI[[#This Row],[Year]]," ",ARI[[#This Row],[Model]])</f>
        <v>2004 R3 XC</v>
      </c>
    </row>
    <row r="9517" spans="1:6" x14ac:dyDescent="0.25">
      <c r="A9517" s="5" t="s">
        <v>169</v>
      </c>
      <c r="B9517" s="5" t="s">
        <v>2359</v>
      </c>
      <c r="C9517">
        <v>2004</v>
      </c>
      <c r="D9517" s="6" t="s">
        <v>2392</v>
      </c>
      <c r="F9517" s="3" t="str">
        <f>_xlfn.CONCAT(ARI[[#This Row],[Year]]," ",ARI[[#This Row],[Model]])</f>
        <v>2004 R2</v>
      </c>
    </row>
    <row r="9518" spans="1:6" x14ac:dyDescent="0.25">
      <c r="A9518" s="5" t="s">
        <v>169</v>
      </c>
      <c r="B9518" s="5" t="s">
        <v>2359</v>
      </c>
      <c r="C9518">
        <v>2004</v>
      </c>
      <c r="D9518" s="6" t="s">
        <v>2391</v>
      </c>
      <c r="F9518" s="3" t="str">
        <f>_xlfn.CONCAT(ARI[[#This Row],[Year]]," ",ARI[[#This Row],[Model]])</f>
        <v>2004 LX3 Racer</v>
      </c>
    </row>
    <row r="9519" spans="1:6" x14ac:dyDescent="0.25">
      <c r="A9519" s="5" t="s">
        <v>169</v>
      </c>
      <c r="B9519" s="5" t="s">
        <v>2359</v>
      </c>
      <c r="C9519">
        <v>2005</v>
      </c>
      <c r="D9519" s="6" t="s">
        <v>2395</v>
      </c>
      <c r="F9519" s="3" t="str">
        <f>_xlfn.CONCAT(ARI[[#This Row],[Year]]," ",ARI[[#This Row],[Model]])</f>
        <v>2005 RX 65</v>
      </c>
    </row>
    <row r="9520" spans="1:6" x14ac:dyDescent="0.25">
      <c r="A9520" s="5" t="s">
        <v>169</v>
      </c>
      <c r="B9520" s="5" t="s">
        <v>2359</v>
      </c>
      <c r="C9520">
        <v>2005</v>
      </c>
      <c r="D9520" s="6" t="s">
        <v>2394</v>
      </c>
      <c r="F9520" s="3" t="str">
        <f>_xlfn.CONCAT(ARI[[#This Row],[Year]]," ",ARI[[#This Row],[Model]])</f>
        <v>2005 R3 XC</v>
      </c>
    </row>
    <row r="9521" spans="1:6" x14ac:dyDescent="0.25">
      <c r="A9521" s="5" t="s">
        <v>169</v>
      </c>
      <c r="B9521" s="5" t="s">
        <v>2359</v>
      </c>
      <c r="C9521">
        <v>2005</v>
      </c>
      <c r="D9521" s="6" t="s">
        <v>2393</v>
      </c>
      <c r="F9521" s="3" t="str">
        <f>_xlfn.CONCAT(ARI[[#This Row],[Year]]," ",ARI[[#This Row],[Model]])</f>
        <v>2005 R3</v>
      </c>
    </row>
    <row r="9522" spans="1:6" x14ac:dyDescent="0.25">
      <c r="A9522" s="5" t="s">
        <v>169</v>
      </c>
      <c r="B9522" s="5" t="s">
        <v>2359</v>
      </c>
      <c r="C9522">
        <v>2005</v>
      </c>
      <c r="D9522" s="6" t="s">
        <v>2392</v>
      </c>
      <c r="F9522" s="3" t="str">
        <f>_xlfn.CONCAT(ARI[[#This Row],[Year]]," ",ARI[[#This Row],[Model]])</f>
        <v>2005 R2</v>
      </c>
    </row>
    <row r="9523" spans="1:6" x14ac:dyDescent="0.25">
      <c r="A9523" s="5" t="s">
        <v>169</v>
      </c>
      <c r="B9523" s="5" t="s">
        <v>2359</v>
      </c>
      <c r="C9523">
        <v>2006</v>
      </c>
      <c r="D9523" s="6" t="s">
        <v>2362</v>
      </c>
      <c r="F9523" s="3" t="str">
        <f>_xlfn.CONCAT(ARI[[#This Row],[Year]]," ",ARI[[#This Row],[Model]])</f>
        <v>2006 RX2</v>
      </c>
    </row>
    <row r="9524" spans="1:6" x14ac:dyDescent="0.25">
      <c r="A9524" s="5" t="s">
        <v>169</v>
      </c>
      <c r="B9524" s="5" t="s">
        <v>2359</v>
      </c>
      <c r="C9524">
        <v>2006</v>
      </c>
      <c r="D9524" s="6" t="s">
        <v>2395</v>
      </c>
      <c r="F9524" s="3" t="str">
        <f>_xlfn.CONCAT(ARI[[#This Row],[Year]]," ",ARI[[#This Row],[Model]])</f>
        <v>2006 RX 65</v>
      </c>
    </row>
    <row r="9525" spans="1:6" x14ac:dyDescent="0.25">
      <c r="A9525" s="5" t="s">
        <v>169</v>
      </c>
      <c r="B9525" s="5" t="s">
        <v>2359</v>
      </c>
      <c r="C9525">
        <v>2006</v>
      </c>
      <c r="D9525" s="6" t="s">
        <v>2396</v>
      </c>
      <c r="F9525" s="3" t="str">
        <f>_xlfn.CONCAT(ARI[[#This Row],[Year]]," ",ARI[[#This Row],[Model]])</f>
        <v>2006 RX3</v>
      </c>
    </row>
    <row r="9526" spans="1:6" x14ac:dyDescent="0.25">
      <c r="A9526" s="5" t="s">
        <v>169</v>
      </c>
      <c r="B9526" s="5" t="s">
        <v>2359</v>
      </c>
      <c r="C9526">
        <v>2006</v>
      </c>
      <c r="D9526" s="6" t="s">
        <v>2397</v>
      </c>
      <c r="F9526" s="3" t="str">
        <f>_xlfn.CONCAT(ARI[[#This Row],[Year]]," ",ARI[[#This Row],[Model]])</f>
        <v>2006 RXC3</v>
      </c>
    </row>
    <row r="9527" spans="1:6" x14ac:dyDescent="0.25">
      <c r="A9527" s="5" t="s">
        <v>169</v>
      </c>
      <c r="B9527" s="5" t="s">
        <v>2359</v>
      </c>
      <c r="C9527">
        <v>2006</v>
      </c>
      <c r="D9527" s="6" t="s">
        <v>2398</v>
      </c>
      <c r="F9527" s="3" t="str">
        <f>_xlfn.CONCAT(ARI[[#This Row],[Year]]," ",ARI[[#This Row],[Model]])</f>
        <v>2006 Four X-R</v>
      </c>
    </row>
    <row r="9528" spans="1:6" x14ac:dyDescent="0.25">
      <c r="A9528" s="5" t="s">
        <v>169</v>
      </c>
      <c r="B9528" s="5" t="s">
        <v>2359</v>
      </c>
      <c r="C9528">
        <v>2007</v>
      </c>
      <c r="D9528" s="6" t="s">
        <v>2396</v>
      </c>
      <c r="F9528" s="3" t="str">
        <f>_xlfn.CONCAT(ARI[[#This Row],[Year]]," ",ARI[[#This Row],[Model]])</f>
        <v>2007 RX3</v>
      </c>
    </row>
    <row r="9529" spans="1:6" x14ac:dyDescent="0.25">
      <c r="A9529" s="5" t="s">
        <v>169</v>
      </c>
      <c r="B9529" s="5" t="s">
        <v>2359</v>
      </c>
      <c r="C9529">
        <v>2007</v>
      </c>
      <c r="D9529" s="6" t="s">
        <v>2395</v>
      </c>
      <c r="F9529" s="3" t="str">
        <f>_xlfn.CONCAT(ARI[[#This Row],[Year]]," ",ARI[[#This Row],[Model]])</f>
        <v>2007 RX 65</v>
      </c>
    </row>
    <row r="9530" spans="1:6" x14ac:dyDescent="0.25">
      <c r="A9530" s="5" t="s">
        <v>169</v>
      </c>
      <c r="B9530" s="5" t="s">
        <v>2359</v>
      </c>
      <c r="C9530">
        <v>2007</v>
      </c>
      <c r="D9530" s="6" t="s">
        <v>2398</v>
      </c>
      <c r="F9530" s="3" t="str">
        <f>_xlfn.CONCAT(ARI[[#This Row],[Year]]," ",ARI[[#This Row],[Model]])</f>
        <v>2007 Four X-R</v>
      </c>
    </row>
    <row r="9531" spans="1:6" x14ac:dyDescent="0.25">
      <c r="A9531" s="5" t="s">
        <v>169</v>
      </c>
      <c r="B9531" s="5" t="s">
        <v>2359</v>
      </c>
      <c r="C9531">
        <v>2007</v>
      </c>
      <c r="D9531" s="6" t="s">
        <v>2399</v>
      </c>
      <c r="F9531" s="3" t="str">
        <f>_xlfn.CONCAT(ARI[[#This Row],[Year]]," ",ARI[[#This Row],[Model]])</f>
        <v>2007 Four X Pro-R</v>
      </c>
    </row>
    <row r="9532" spans="1:6" x14ac:dyDescent="0.25">
      <c r="A9532" s="5" t="s">
        <v>169</v>
      </c>
      <c r="B9532" s="5" t="s">
        <v>2359</v>
      </c>
      <c r="C9532">
        <v>2008</v>
      </c>
      <c r="D9532" s="6" t="s">
        <v>2395</v>
      </c>
      <c r="F9532" s="3" t="str">
        <f>_xlfn.CONCAT(ARI[[#This Row],[Year]]," ",ARI[[#This Row],[Model]])</f>
        <v>2008 RX 65</v>
      </c>
    </row>
    <row r="9533" spans="1:6" x14ac:dyDescent="0.25">
      <c r="A9533" s="5" t="s">
        <v>169</v>
      </c>
      <c r="B9533" s="5" t="s">
        <v>2359</v>
      </c>
      <c r="C9533">
        <v>2008</v>
      </c>
      <c r="D9533" s="6" t="s">
        <v>2396</v>
      </c>
      <c r="F9533" s="3" t="str">
        <f>_xlfn.CONCAT(ARI[[#This Row],[Year]]," ",ARI[[#This Row],[Model]])</f>
        <v>2008 RX3</v>
      </c>
    </row>
    <row r="9534" spans="1:6" x14ac:dyDescent="0.25">
      <c r="A9534" s="5" t="s">
        <v>169</v>
      </c>
      <c r="B9534" s="5" t="s">
        <v>2359</v>
      </c>
      <c r="C9534">
        <v>2008</v>
      </c>
      <c r="D9534" s="6" t="s">
        <v>2400</v>
      </c>
      <c r="F9534" s="3" t="str">
        <f>_xlfn.CONCAT(ARI[[#This Row],[Year]]," ",ARI[[#This Row],[Model]])</f>
        <v>2008 RX 125</v>
      </c>
    </row>
    <row r="9535" spans="1:6" x14ac:dyDescent="0.25">
      <c r="A9535" s="5" t="s">
        <v>1706</v>
      </c>
      <c r="B9535" s="5" t="s">
        <v>621</v>
      </c>
      <c r="C9535">
        <v>1986</v>
      </c>
      <c r="D9535" s="6" t="s">
        <v>2401</v>
      </c>
      <c r="F9535" s="3" t="str">
        <f>_xlfn.CONCAT(ARI[[#This Row],[Year]]," ",ARI[[#This Row],[Model]])</f>
        <v>1986 YF60S 4-Zinger</v>
      </c>
    </row>
    <row r="9536" spans="1:6" x14ac:dyDescent="0.25">
      <c r="A9536" s="5" t="s">
        <v>885</v>
      </c>
      <c r="B9536" s="5" t="s">
        <v>1120</v>
      </c>
      <c r="C9536">
        <v>1990</v>
      </c>
      <c r="D9536" s="6" t="s">
        <v>2204</v>
      </c>
      <c r="F9536" s="3" t="str">
        <f>_xlfn.CONCAT(ARI[[#This Row],[Year]]," ",ARI[[#This Row],[Model]])</f>
        <v>1990 XLH1200</v>
      </c>
    </row>
    <row r="9537" spans="1:6" x14ac:dyDescent="0.25">
      <c r="A9537" s="5" t="s">
        <v>885</v>
      </c>
      <c r="B9537" s="5" t="s">
        <v>1120</v>
      </c>
      <c r="C9537">
        <v>1991</v>
      </c>
      <c r="D9537" s="6" t="s">
        <v>2204</v>
      </c>
      <c r="F9537" s="3" t="str">
        <f>_xlfn.CONCAT(ARI[[#This Row],[Year]]," ",ARI[[#This Row],[Model]])</f>
        <v>1991 XLH1200</v>
      </c>
    </row>
    <row r="9538" spans="1:6" x14ac:dyDescent="0.25">
      <c r="A9538" s="5" t="s">
        <v>885</v>
      </c>
      <c r="B9538" s="5" t="s">
        <v>1120</v>
      </c>
      <c r="C9538">
        <v>1992</v>
      </c>
      <c r="D9538" s="6" t="s">
        <v>2204</v>
      </c>
      <c r="F9538" s="3" t="str">
        <f>_xlfn.CONCAT(ARI[[#This Row],[Year]]," ",ARI[[#This Row],[Model]])</f>
        <v>1992 XLH1200</v>
      </c>
    </row>
    <row r="9539" spans="1:6" x14ac:dyDescent="0.25">
      <c r="A9539" s="5" t="s">
        <v>885</v>
      </c>
      <c r="B9539" s="5" t="s">
        <v>1120</v>
      </c>
      <c r="C9539">
        <v>1993</v>
      </c>
      <c r="D9539" s="6" t="s">
        <v>2204</v>
      </c>
      <c r="F9539" s="3" t="str">
        <f>_xlfn.CONCAT(ARI[[#This Row],[Year]]," ",ARI[[#This Row],[Model]])</f>
        <v>1993 XLH1200</v>
      </c>
    </row>
    <row r="9540" spans="1:6" x14ac:dyDescent="0.25">
      <c r="A9540" s="5" t="s">
        <v>885</v>
      </c>
      <c r="B9540" s="5" t="s">
        <v>1120</v>
      </c>
      <c r="C9540">
        <v>1994</v>
      </c>
      <c r="D9540" s="6" t="s">
        <v>2204</v>
      </c>
      <c r="F9540" s="3" t="str">
        <f>_xlfn.CONCAT(ARI[[#This Row],[Year]]," ",ARI[[#This Row],[Model]])</f>
        <v>1994 XLH1200</v>
      </c>
    </row>
    <row r="9541" spans="1:6" x14ac:dyDescent="0.25">
      <c r="A9541" s="5" t="s">
        <v>885</v>
      </c>
      <c r="B9541" s="5" t="s">
        <v>1120</v>
      </c>
      <c r="C9541">
        <v>1995</v>
      </c>
      <c r="D9541" s="6" t="s">
        <v>2204</v>
      </c>
      <c r="F9541" s="3" t="str">
        <f>_xlfn.CONCAT(ARI[[#This Row],[Year]]," ",ARI[[#This Row],[Model]])</f>
        <v>1995 XLH1200</v>
      </c>
    </row>
    <row r="9542" spans="1:6" x14ac:dyDescent="0.25">
      <c r="A9542" s="5" t="s">
        <v>885</v>
      </c>
      <c r="B9542" s="5" t="s">
        <v>1120</v>
      </c>
      <c r="C9542">
        <v>1996</v>
      </c>
      <c r="D9542" s="6" t="s">
        <v>2204</v>
      </c>
      <c r="F9542" s="3" t="str">
        <f>_xlfn.CONCAT(ARI[[#This Row],[Year]]," ",ARI[[#This Row],[Model]])</f>
        <v>1996 XLH1200</v>
      </c>
    </row>
    <row r="9543" spans="1:6" x14ac:dyDescent="0.25">
      <c r="A9543" s="5" t="s">
        <v>885</v>
      </c>
      <c r="B9543" s="5" t="s">
        <v>1120</v>
      </c>
      <c r="C9543">
        <v>1997</v>
      </c>
      <c r="D9543" s="6" t="s">
        <v>2204</v>
      </c>
      <c r="F9543" s="3" t="str">
        <f>_xlfn.CONCAT(ARI[[#This Row],[Year]]," ",ARI[[#This Row],[Model]])</f>
        <v>1997 XLH1200</v>
      </c>
    </row>
    <row r="9544" spans="1:6" x14ac:dyDescent="0.25">
      <c r="A9544" s="5" t="s">
        <v>885</v>
      </c>
      <c r="B9544" s="5" t="s">
        <v>1120</v>
      </c>
      <c r="C9544">
        <v>1998</v>
      </c>
      <c r="D9544" s="6" t="s">
        <v>2204</v>
      </c>
      <c r="F9544" s="3" t="str">
        <f>_xlfn.CONCAT(ARI[[#This Row],[Year]]," ",ARI[[#This Row],[Model]])</f>
        <v>1998 XLH1200</v>
      </c>
    </row>
    <row r="9545" spans="1:6" x14ac:dyDescent="0.25">
      <c r="A9545" s="5" t="s">
        <v>885</v>
      </c>
      <c r="B9545" s="5" t="s">
        <v>1120</v>
      </c>
      <c r="C9545">
        <v>1999</v>
      </c>
      <c r="D9545" s="6" t="s">
        <v>2204</v>
      </c>
      <c r="F9545" s="3" t="str">
        <f>_xlfn.CONCAT(ARI[[#This Row],[Year]]," ",ARI[[#This Row],[Model]])</f>
        <v>1999 XLH1200</v>
      </c>
    </row>
    <row r="9546" spans="1:6" x14ac:dyDescent="0.25">
      <c r="A9546" s="5" t="s">
        <v>885</v>
      </c>
      <c r="B9546" s="5" t="s">
        <v>1120</v>
      </c>
      <c r="C9546">
        <v>2000</v>
      </c>
      <c r="D9546" s="6" t="s">
        <v>2204</v>
      </c>
      <c r="F9546" s="3" t="str">
        <f>_xlfn.CONCAT(ARI[[#This Row],[Year]]," ",ARI[[#This Row],[Model]])</f>
        <v>2000 XLH1200</v>
      </c>
    </row>
    <row r="9547" spans="1:6" x14ac:dyDescent="0.25">
      <c r="A9547" s="5" t="s">
        <v>885</v>
      </c>
      <c r="B9547" s="5" t="s">
        <v>1120</v>
      </c>
      <c r="C9547">
        <v>2001</v>
      </c>
      <c r="D9547" s="6" t="s">
        <v>2204</v>
      </c>
      <c r="F9547" s="3" t="str">
        <f>_xlfn.CONCAT(ARI[[#This Row],[Year]]," ",ARI[[#This Row],[Model]])</f>
        <v>2001 XLH1200</v>
      </c>
    </row>
    <row r="9548" spans="1:6" x14ac:dyDescent="0.25">
      <c r="A9548" s="5" t="s">
        <v>885</v>
      </c>
      <c r="B9548" s="5" t="s">
        <v>1120</v>
      </c>
      <c r="C9548">
        <v>1986</v>
      </c>
      <c r="D9548" s="6" t="s">
        <v>2402</v>
      </c>
      <c r="F9548" s="3" t="str">
        <f>_xlfn.CONCAT(ARI[[#This Row],[Year]]," ",ARI[[#This Row],[Model]])</f>
        <v>1986 XLH883</v>
      </c>
    </row>
    <row r="9549" spans="1:6" x14ac:dyDescent="0.25">
      <c r="A9549" s="5" t="s">
        <v>885</v>
      </c>
      <c r="B9549" s="5" t="s">
        <v>1120</v>
      </c>
      <c r="C9549">
        <v>1987</v>
      </c>
      <c r="D9549" s="6" t="s">
        <v>2402</v>
      </c>
      <c r="F9549" s="3" t="str">
        <f>_xlfn.CONCAT(ARI[[#This Row],[Year]]," ",ARI[[#This Row],[Model]])</f>
        <v>1987 XLH883</v>
      </c>
    </row>
    <row r="9550" spans="1:6" x14ac:dyDescent="0.25">
      <c r="A9550" s="5" t="s">
        <v>885</v>
      </c>
      <c r="B9550" s="5" t="s">
        <v>1120</v>
      </c>
      <c r="C9550">
        <v>1988</v>
      </c>
      <c r="D9550" s="6" t="s">
        <v>2402</v>
      </c>
      <c r="F9550" s="3" t="str">
        <f>_xlfn.CONCAT(ARI[[#This Row],[Year]]," ",ARI[[#This Row],[Model]])</f>
        <v>1988 XLH883</v>
      </c>
    </row>
    <row r="9551" spans="1:6" x14ac:dyDescent="0.25">
      <c r="A9551" s="5" t="s">
        <v>885</v>
      </c>
      <c r="B9551" s="5" t="s">
        <v>1120</v>
      </c>
      <c r="C9551">
        <v>1989</v>
      </c>
      <c r="D9551" s="6" t="s">
        <v>2402</v>
      </c>
      <c r="F9551" s="3" t="str">
        <f>_xlfn.CONCAT(ARI[[#This Row],[Year]]," ",ARI[[#This Row],[Model]])</f>
        <v>1989 XLH883</v>
      </c>
    </row>
    <row r="9552" spans="1:6" x14ac:dyDescent="0.25">
      <c r="A9552" s="5" t="s">
        <v>885</v>
      </c>
      <c r="B9552" s="5" t="s">
        <v>1120</v>
      </c>
      <c r="C9552">
        <v>1990</v>
      </c>
      <c r="D9552" s="6" t="s">
        <v>2402</v>
      </c>
      <c r="F9552" s="3" t="str">
        <f>_xlfn.CONCAT(ARI[[#This Row],[Year]]," ",ARI[[#This Row],[Model]])</f>
        <v>1990 XLH883</v>
      </c>
    </row>
    <row r="9553" spans="1:6" x14ac:dyDescent="0.25">
      <c r="A9553" s="5" t="s">
        <v>885</v>
      </c>
      <c r="B9553" s="5" t="s">
        <v>1120</v>
      </c>
      <c r="C9553">
        <v>1991</v>
      </c>
      <c r="D9553" s="6" t="s">
        <v>2402</v>
      </c>
      <c r="F9553" s="3" t="str">
        <f>_xlfn.CONCAT(ARI[[#This Row],[Year]]," ",ARI[[#This Row],[Model]])</f>
        <v>1991 XLH883</v>
      </c>
    </row>
    <row r="9554" spans="1:6" x14ac:dyDescent="0.25">
      <c r="A9554" s="5" t="s">
        <v>885</v>
      </c>
      <c r="B9554" s="5" t="s">
        <v>1120</v>
      </c>
      <c r="C9554">
        <v>1992</v>
      </c>
      <c r="D9554" s="6" t="s">
        <v>2402</v>
      </c>
      <c r="F9554" s="3" t="str">
        <f>_xlfn.CONCAT(ARI[[#This Row],[Year]]," ",ARI[[#This Row],[Model]])</f>
        <v>1992 XLH883</v>
      </c>
    </row>
    <row r="9555" spans="1:6" x14ac:dyDescent="0.25">
      <c r="A9555" s="5" t="s">
        <v>885</v>
      </c>
      <c r="B9555" s="5" t="s">
        <v>1120</v>
      </c>
      <c r="C9555">
        <v>1993</v>
      </c>
      <c r="D9555" s="6" t="s">
        <v>2402</v>
      </c>
      <c r="F9555" s="3" t="str">
        <f>_xlfn.CONCAT(ARI[[#This Row],[Year]]," ",ARI[[#This Row],[Model]])</f>
        <v>1993 XLH883</v>
      </c>
    </row>
    <row r="9556" spans="1:6" x14ac:dyDescent="0.25">
      <c r="A9556" s="5" t="s">
        <v>885</v>
      </c>
      <c r="B9556" s="5" t="s">
        <v>1120</v>
      </c>
      <c r="C9556">
        <v>1994</v>
      </c>
      <c r="D9556" s="6" t="s">
        <v>2402</v>
      </c>
      <c r="F9556" s="3" t="str">
        <f>_xlfn.CONCAT(ARI[[#This Row],[Year]]," ",ARI[[#This Row],[Model]])</f>
        <v>1994 XLH883</v>
      </c>
    </row>
    <row r="9557" spans="1:6" x14ac:dyDescent="0.25">
      <c r="A9557" s="5" t="s">
        <v>885</v>
      </c>
      <c r="B9557" s="5" t="s">
        <v>1120</v>
      </c>
      <c r="C9557">
        <v>1995</v>
      </c>
      <c r="D9557" s="6" t="s">
        <v>2402</v>
      </c>
      <c r="F9557" s="3" t="str">
        <f>_xlfn.CONCAT(ARI[[#This Row],[Year]]," ",ARI[[#This Row],[Model]])</f>
        <v>1995 XLH883</v>
      </c>
    </row>
    <row r="9558" spans="1:6" x14ac:dyDescent="0.25">
      <c r="A9558" s="5" t="s">
        <v>885</v>
      </c>
      <c r="B9558" s="5" t="s">
        <v>1120</v>
      </c>
      <c r="C9558">
        <v>1996</v>
      </c>
      <c r="D9558" s="6" t="s">
        <v>2402</v>
      </c>
      <c r="F9558" s="3" t="str">
        <f>_xlfn.CONCAT(ARI[[#This Row],[Year]]," ",ARI[[#This Row],[Model]])</f>
        <v>1996 XLH883</v>
      </c>
    </row>
    <row r="9559" spans="1:6" x14ac:dyDescent="0.25">
      <c r="A9559" s="5" t="s">
        <v>885</v>
      </c>
      <c r="B9559" s="5" t="s">
        <v>1120</v>
      </c>
      <c r="C9559">
        <v>1997</v>
      </c>
      <c r="D9559" s="6" t="s">
        <v>2402</v>
      </c>
      <c r="F9559" s="3" t="str">
        <f>_xlfn.CONCAT(ARI[[#This Row],[Year]]," ",ARI[[#This Row],[Model]])</f>
        <v>1997 XLH883</v>
      </c>
    </row>
    <row r="9560" spans="1:6" x14ac:dyDescent="0.25">
      <c r="A9560" s="5" t="s">
        <v>885</v>
      </c>
      <c r="B9560" s="5" t="s">
        <v>1120</v>
      </c>
      <c r="C9560">
        <v>1998</v>
      </c>
      <c r="D9560" s="6" t="s">
        <v>2402</v>
      </c>
      <c r="F9560" s="3" t="str">
        <f>_xlfn.CONCAT(ARI[[#This Row],[Year]]," ",ARI[[#This Row],[Model]])</f>
        <v>1998 XLH883</v>
      </c>
    </row>
    <row r="9561" spans="1:6" x14ac:dyDescent="0.25">
      <c r="A9561" s="5" t="s">
        <v>885</v>
      </c>
      <c r="B9561" s="5" t="s">
        <v>1120</v>
      </c>
      <c r="C9561">
        <v>1999</v>
      </c>
      <c r="D9561" s="6" t="s">
        <v>2402</v>
      </c>
      <c r="F9561" s="3" t="str">
        <f>_xlfn.CONCAT(ARI[[#This Row],[Year]]," ",ARI[[#This Row],[Model]])</f>
        <v>1999 XLH883</v>
      </c>
    </row>
    <row r="9562" spans="1:6" x14ac:dyDescent="0.25">
      <c r="A9562" s="5" t="s">
        <v>885</v>
      </c>
      <c r="B9562" s="5" t="s">
        <v>1120</v>
      </c>
      <c r="C9562">
        <v>2000</v>
      </c>
      <c r="D9562" s="6" t="s">
        <v>2402</v>
      </c>
      <c r="F9562" s="3" t="str">
        <f>_xlfn.CONCAT(ARI[[#This Row],[Year]]," ",ARI[[#This Row],[Model]])</f>
        <v>2000 XLH883</v>
      </c>
    </row>
    <row r="9563" spans="1:6" x14ac:dyDescent="0.25">
      <c r="A9563" s="5" t="s">
        <v>885</v>
      </c>
      <c r="B9563" s="5" t="s">
        <v>1120</v>
      </c>
      <c r="C9563">
        <v>2001</v>
      </c>
      <c r="D9563" s="6" t="s">
        <v>2402</v>
      </c>
      <c r="F9563" s="3" t="str">
        <f>_xlfn.CONCAT(ARI[[#This Row],[Year]]," ",ARI[[#This Row],[Model]])</f>
        <v>2001 XLH883</v>
      </c>
    </row>
    <row r="9564" spans="1:6" x14ac:dyDescent="0.25">
      <c r="A9564" s="5" t="s">
        <v>885</v>
      </c>
      <c r="B9564" s="5" t="s">
        <v>1120</v>
      </c>
      <c r="C9564">
        <v>2003</v>
      </c>
      <c r="D9564" s="6" t="s">
        <v>2402</v>
      </c>
      <c r="F9564" s="3" t="str">
        <f>_xlfn.CONCAT(ARI[[#This Row],[Year]]," ",ARI[[#This Row],[Model]])</f>
        <v>2003 XLH883</v>
      </c>
    </row>
    <row r="9565" spans="1:6" x14ac:dyDescent="0.25">
      <c r="A9565" s="5" t="s">
        <v>885</v>
      </c>
      <c r="B9565" s="5" t="s">
        <v>1120</v>
      </c>
      <c r="C9565">
        <v>1989</v>
      </c>
      <c r="D9565" s="6" t="s">
        <v>2403</v>
      </c>
      <c r="F9565" s="3" t="str">
        <f>_xlfn.CONCAT(ARI[[#This Row],[Year]]," ",ARI[[#This Row],[Model]])</f>
        <v>1989 XLH883HUG Sportster 883 Hugger</v>
      </c>
    </row>
    <row r="9566" spans="1:6" x14ac:dyDescent="0.25">
      <c r="A9566" s="5" t="s">
        <v>885</v>
      </c>
      <c r="B9566" s="5" t="s">
        <v>1120</v>
      </c>
      <c r="C9566">
        <v>1990</v>
      </c>
      <c r="D9566" s="6" t="s">
        <v>2403</v>
      </c>
      <c r="F9566" s="3" t="str">
        <f>_xlfn.CONCAT(ARI[[#This Row],[Year]]," ",ARI[[#This Row],[Model]])</f>
        <v>1990 XLH883HUG Sportster 883 Hugger</v>
      </c>
    </row>
    <row r="9567" spans="1:6" x14ac:dyDescent="0.25">
      <c r="A9567" s="5" t="s">
        <v>885</v>
      </c>
      <c r="B9567" s="5" t="s">
        <v>1120</v>
      </c>
      <c r="C9567">
        <v>1991</v>
      </c>
      <c r="D9567" s="6" t="s">
        <v>2403</v>
      </c>
      <c r="F9567" s="3" t="str">
        <f>_xlfn.CONCAT(ARI[[#This Row],[Year]]," ",ARI[[#This Row],[Model]])</f>
        <v>1991 XLH883HUG Sportster 883 Hugger</v>
      </c>
    </row>
    <row r="9568" spans="1:6" x14ac:dyDescent="0.25">
      <c r="A9568" s="5" t="s">
        <v>885</v>
      </c>
      <c r="B9568" s="5" t="s">
        <v>1120</v>
      </c>
      <c r="C9568">
        <v>1992</v>
      </c>
      <c r="D9568" s="6" t="s">
        <v>2403</v>
      </c>
      <c r="F9568" s="3" t="str">
        <f>_xlfn.CONCAT(ARI[[#This Row],[Year]]," ",ARI[[#This Row],[Model]])</f>
        <v>1992 XLH883HUG Sportster 883 Hugger</v>
      </c>
    </row>
    <row r="9569" spans="1:6" x14ac:dyDescent="0.25">
      <c r="A9569" s="5" t="s">
        <v>885</v>
      </c>
      <c r="B9569" s="5" t="s">
        <v>1120</v>
      </c>
      <c r="C9569">
        <v>1993</v>
      </c>
      <c r="D9569" s="6" t="s">
        <v>2403</v>
      </c>
      <c r="F9569" s="3" t="str">
        <f>_xlfn.CONCAT(ARI[[#This Row],[Year]]," ",ARI[[#This Row],[Model]])</f>
        <v>1993 XLH883HUG Sportster 883 Hugger</v>
      </c>
    </row>
    <row r="9570" spans="1:6" x14ac:dyDescent="0.25">
      <c r="A9570" s="5" t="s">
        <v>885</v>
      </c>
      <c r="B9570" s="5" t="s">
        <v>1120</v>
      </c>
      <c r="C9570">
        <v>1994</v>
      </c>
      <c r="D9570" s="6" t="s">
        <v>2403</v>
      </c>
      <c r="F9570" s="3" t="str">
        <f>_xlfn.CONCAT(ARI[[#This Row],[Year]]," ",ARI[[#This Row],[Model]])</f>
        <v>1994 XLH883HUG Sportster 883 Hugger</v>
      </c>
    </row>
    <row r="9571" spans="1:6" x14ac:dyDescent="0.25">
      <c r="A9571" s="5" t="s">
        <v>885</v>
      </c>
      <c r="B9571" s="5" t="s">
        <v>1120</v>
      </c>
      <c r="C9571">
        <v>1995</v>
      </c>
      <c r="D9571" s="6" t="s">
        <v>2403</v>
      </c>
      <c r="F9571" s="3" t="str">
        <f>_xlfn.CONCAT(ARI[[#This Row],[Year]]," ",ARI[[#This Row],[Model]])</f>
        <v>1995 XLH883HUG Sportster 883 Hugger</v>
      </c>
    </row>
    <row r="9572" spans="1:6" x14ac:dyDescent="0.25">
      <c r="A9572" s="5" t="s">
        <v>885</v>
      </c>
      <c r="B9572" s="5" t="s">
        <v>1120</v>
      </c>
      <c r="C9572">
        <v>1996</v>
      </c>
      <c r="D9572" s="6" t="s">
        <v>2403</v>
      </c>
      <c r="F9572" s="3" t="str">
        <f>_xlfn.CONCAT(ARI[[#This Row],[Year]]," ",ARI[[#This Row],[Model]])</f>
        <v>1996 XLH883HUG Sportster 883 Hugger</v>
      </c>
    </row>
    <row r="9573" spans="1:6" x14ac:dyDescent="0.25">
      <c r="A9573" s="5" t="s">
        <v>885</v>
      </c>
      <c r="B9573" s="5" t="s">
        <v>1120</v>
      </c>
      <c r="C9573">
        <v>1997</v>
      </c>
      <c r="D9573" s="6" t="s">
        <v>2403</v>
      </c>
      <c r="F9573" s="3" t="str">
        <f>_xlfn.CONCAT(ARI[[#This Row],[Year]]," ",ARI[[#This Row],[Model]])</f>
        <v>1997 XLH883HUG Sportster 883 Hugger</v>
      </c>
    </row>
    <row r="9574" spans="1:6" x14ac:dyDescent="0.25">
      <c r="A9574" s="5" t="s">
        <v>885</v>
      </c>
      <c r="B9574" s="5" t="s">
        <v>1120</v>
      </c>
      <c r="C9574">
        <v>1998</v>
      </c>
      <c r="D9574" s="6" t="s">
        <v>2403</v>
      </c>
      <c r="F9574" s="3" t="str">
        <f>_xlfn.CONCAT(ARI[[#This Row],[Year]]," ",ARI[[#This Row],[Model]])</f>
        <v>1998 XLH883HUG Sportster 883 Hugger</v>
      </c>
    </row>
    <row r="9575" spans="1:6" x14ac:dyDescent="0.25">
      <c r="A9575" s="5" t="s">
        <v>885</v>
      </c>
      <c r="B9575" s="5" t="s">
        <v>1120</v>
      </c>
      <c r="C9575">
        <v>1999</v>
      </c>
      <c r="D9575" s="6" t="s">
        <v>2403</v>
      </c>
      <c r="F9575" s="3" t="str">
        <f>_xlfn.CONCAT(ARI[[#This Row],[Year]]," ",ARI[[#This Row],[Model]])</f>
        <v>1999 XLH883HUG Sportster 883 Hugger</v>
      </c>
    </row>
    <row r="9576" spans="1:6" x14ac:dyDescent="0.25">
      <c r="A9576" s="5" t="s">
        <v>885</v>
      </c>
      <c r="B9576" s="5" t="s">
        <v>1120</v>
      </c>
      <c r="C9576">
        <v>2000</v>
      </c>
      <c r="D9576" s="6" t="s">
        <v>2403</v>
      </c>
      <c r="F9576" s="3" t="str">
        <f>_xlfn.CONCAT(ARI[[#This Row],[Year]]," ",ARI[[#This Row],[Model]])</f>
        <v>2000 XLH883HUG Sportster 883 Hugger</v>
      </c>
    </row>
    <row r="9577" spans="1:6" x14ac:dyDescent="0.25">
      <c r="A9577" s="5" t="s">
        <v>885</v>
      </c>
      <c r="B9577" s="5" t="s">
        <v>1120</v>
      </c>
      <c r="C9577">
        <v>2001</v>
      </c>
      <c r="D9577" s="6" t="s">
        <v>2403</v>
      </c>
      <c r="F9577" s="3" t="str">
        <f>_xlfn.CONCAT(ARI[[#This Row],[Year]]," ",ARI[[#This Row],[Model]])</f>
        <v>2001 XLH883HUG Sportster 883 Hugger</v>
      </c>
    </row>
    <row r="9578" spans="1:6" x14ac:dyDescent="0.25">
      <c r="A9578" s="5" t="s">
        <v>885</v>
      </c>
      <c r="B9578" s="5" t="s">
        <v>1120</v>
      </c>
      <c r="C9578">
        <v>2002</v>
      </c>
      <c r="D9578" s="6" t="s">
        <v>2403</v>
      </c>
      <c r="F9578" s="3" t="str">
        <f>_xlfn.CONCAT(ARI[[#This Row],[Year]]," ",ARI[[#This Row],[Model]])</f>
        <v>2002 XLH883HUG Sportster 883 Hugger</v>
      </c>
    </row>
    <row r="9579" spans="1:6" x14ac:dyDescent="0.25">
      <c r="A9579" s="5" t="s">
        <v>885</v>
      </c>
      <c r="B9579" s="5" t="s">
        <v>1120</v>
      </c>
      <c r="C9579">
        <v>2003</v>
      </c>
      <c r="D9579" s="6" t="s">
        <v>2403</v>
      </c>
      <c r="F9579" s="3" t="str">
        <f>_xlfn.CONCAT(ARI[[#This Row],[Year]]," ",ARI[[#This Row],[Model]])</f>
        <v>2003 XLH883HUG Sportster 883 Hugger</v>
      </c>
    </row>
    <row r="9580" spans="1:6" x14ac:dyDescent="0.25">
      <c r="A9580" s="5" t="s">
        <v>885</v>
      </c>
      <c r="B9580" s="5" t="s">
        <v>1120</v>
      </c>
      <c r="C9580">
        <v>1986</v>
      </c>
      <c r="D9580" s="6" t="s">
        <v>2404</v>
      </c>
      <c r="F9580" s="3" t="str">
        <f>_xlfn.CONCAT(ARI[[#This Row],[Year]]," ",ARI[[#This Row],[Model]])</f>
        <v>1986 XLH883DLX Sportster 883 Deluxe</v>
      </c>
    </row>
    <row r="9581" spans="1:6" x14ac:dyDescent="0.25">
      <c r="A9581" s="5" t="s">
        <v>885</v>
      </c>
      <c r="B9581" s="5" t="s">
        <v>1120</v>
      </c>
      <c r="C9581">
        <v>1987</v>
      </c>
      <c r="D9581" s="6" t="s">
        <v>2404</v>
      </c>
      <c r="F9581" s="3" t="str">
        <f>_xlfn.CONCAT(ARI[[#This Row],[Year]]," ",ARI[[#This Row],[Model]])</f>
        <v>1987 XLH883DLX Sportster 883 Deluxe</v>
      </c>
    </row>
    <row r="9582" spans="1:6" x14ac:dyDescent="0.25">
      <c r="A9582" s="5" t="s">
        <v>885</v>
      </c>
      <c r="B9582" s="5" t="s">
        <v>1120</v>
      </c>
      <c r="C9582">
        <v>1988</v>
      </c>
      <c r="D9582" s="6" t="s">
        <v>2404</v>
      </c>
      <c r="F9582" s="3" t="str">
        <f>_xlfn.CONCAT(ARI[[#This Row],[Year]]," ",ARI[[#This Row],[Model]])</f>
        <v>1988 XLH883DLX Sportster 883 Deluxe</v>
      </c>
    </row>
    <row r="9583" spans="1:6" x14ac:dyDescent="0.25">
      <c r="A9583" s="5" t="s">
        <v>885</v>
      </c>
      <c r="B9583" s="5" t="s">
        <v>1120</v>
      </c>
      <c r="C9583">
        <v>1989</v>
      </c>
      <c r="D9583" s="6" t="s">
        <v>2404</v>
      </c>
      <c r="F9583" s="3" t="str">
        <f>_xlfn.CONCAT(ARI[[#This Row],[Year]]," ",ARI[[#This Row],[Model]])</f>
        <v>1989 XLH883DLX Sportster 883 Deluxe</v>
      </c>
    </row>
    <row r="9584" spans="1:6" x14ac:dyDescent="0.25">
      <c r="A9584" s="5" t="s">
        <v>885</v>
      </c>
      <c r="B9584" s="5" t="s">
        <v>1120</v>
      </c>
      <c r="C9584">
        <v>1990</v>
      </c>
      <c r="D9584" s="6" t="s">
        <v>2404</v>
      </c>
      <c r="F9584" s="3" t="str">
        <f>_xlfn.CONCAT(ARI[[#This Row],[Year]]," ",ARI[[#This Row],[Model]])</f>
        <v>1990 XLH883DLX Sportster 883 Deluxe</v>
      </c>
    </row>
    <row r="9585" spans="1:6" x14ac:dyDescent="0.25">
      <c r="A9585" s="5" t="s">
        <v>885</v>
      </c>
      <c r="B9585" s="5" t="s">
        <v>1120</v>
      </c>
      <c r="C9585">
        <v>1991</v>
      </c>
      <c r="D9585" s="6" t="s">
        <v>2404</v>
      </c>
      <c r="F9585" s="3" t="str">
        <f>_xlfn.CONCAT(ARI[[#This Row],[Year]]," ",ARI[[#This Row],[Model]])</f>
        <v>1991 XLH883DLX Sportster 883 Deluxe</v>
      </c>
    </row>
    <row r="9586" spans="1:6" x14ac:dyDescent="0.25">
      <c r="A9586" s="5" t="s">
        <v>885</v>
      </c>
      <c r="B9586" s="5" t="s">
        <v>1120</v>
      </c>
      <c r="C9586">
        <v>1992</v>
      </c>
      <c r="D9586" s="6" t="s">
        <v>2404</v>
      </c>
      <c r="F9586" s="3" t="str">
        <f>_xlfn.CONCAT(ARI[[#This Row],[Year]]," ",ARI[[#This Row],[Model]])</f>
        <v>1992 XLH883DLX Sportster 883 Deluxe</v>
      </c>
    </row>
    <row r="9587" spans="1:6" x14ac:dyDescent="0.25">
      <c r="A9587" s="5" t="s">
        <v>885</v>
      </c>
      <c r="B9587" s="5" t="s">
        <v>1120</v>
      </c>
      <c r="C9587">
        <v>1993</v>
      </c>
      <c r="D9587" s="6" t="s">
        <v>2404</v>
      </c>
      <c r="F9587" s="3" t="str">
        <f>_xlfn.CONCAT(ARI[[#This Row],[Year]]," ",ARI[[#This Row],[Model]])</f>
        <v>1993 XLH883DLX Sportster 883 Deluxe</v>
      </c>
    </row>
    <row r="9588" spans="1:6" x14ac:dyDescent="0.25">
      <c r="A9588" s="5" t="s">
        <v>885</v>
      </c>
      <c r="B9588" s="5" t="s">
        <v>1120</v>
      </c>
      <c r="C9588">
        <v>1994</v>
      </c>
      <c r="D9588" s="6" t="s">
        <v>2404</v>
      </c>
      <c r="F9588" s="3" t="str">
        <f>_xlfn.CONCAT(ARI[[#This Row],[Year]]," ",ARI[[#This Row],[Model]])</f>
        <v>1994 XLH883DLX Sportster 883 Deluxe</v>
      </c>
    </row>
    <row r="9589" spans="1:6" x14ac:dyDescent="0.25">
      <c r="A9589" s="5" t="s">
        <v>885</v>
      </c>
      <c r="B9589" s="5" t="s">
        <v>1120</v>
      </c>
      <c r="C9589">
        <v>1995</v>
      </c>
      <c r="D9589" s="6" t="s">
        <v>2404</v>
      </c>
      <c r="F9589" s="3" t="str">
        <f>_xlfn.CONCAT(ARI[[#This Row],[Year]]," ",ARI[[#This Row],[Model]])</f>
        <v>1995 XLH883DLX Sportster 883 Deluxe</v>
      </c>
    </row>
    <row r="9590" spans="1:6" x14ac:dyDescent="0.25">
      <c r="A9590" s="5" t="s">
        <v>885</v>
      </c>
      <c r="B9590" s="5" t="s">
        <v>1120</v>
      </c>
      <c r="C9590">
        <v>1978</v>
      </c>
      <c r="D9590" s="6" t="s">
        <v>2405</v>
      </c>
      <c r="F9590" s="3" t="str">
        <f>_xlfn.CONCAT(ARI[[#This Row],[Year]]," ",ARI[[#This Row],[Model]])</f>
        <v>1978 XLS Roadster</v>
      </c>
    </row>
    <row r="9591" spans="1:6" x14ac:dyDescent="0.25">
      <c r="A9591" s="5" t="s">
        <v>885</v>
      </c>
      <c r="B9591" s="5" t="s">
        <v>1120</v>
      </c>
      <c r="C9591">
        <v>1979</v>
      </c>
      <c r="D9591" s="6" t="s">
        <v>2405</v>
      </c>
      <c r="F9591" s="3" t="str">
        <f>_xlfn.CONCAT(ARI[[#This Row],[Year]]," ",ARI[[#This Row],[Model]])</f>
        <v>1979 XLS Roadster</v>
      </c>
    </row>
    <row r="9592" spans="1:6" x14ac:dyDescent="0.25">
      <c r="A9592" s="5" t="s">
        <v>885</v>
      </c>
      <c r="B9592" s="5" t="s">
        <v>1120</v>
      </c>
      <c r="C9592">
        <v>1980</v>
      </c>
      <c r="D9592" s="6" t="s">
        <v>2405</v>
      </c>
      <c r="F9592" s="3" t="str">
        <f>_xlfn.CONCAT(ARI[[#This Row],[Year]]," ",ARI[[#This Row],[Model]])</f>
        <v>1980 XLS Roadster</v>
      </c>
    </row>
    <row r="9593" spans="1:6" x14ac:dyDescent="0.25">
      <c r="A9593" s="5" t="s">
        <v>885</v>
      </c>
      <c r="B9593" s="5" t="s">
        <v>1120</v>
      </c>
      <c r="C9593">
        <v>1981</v>
      </c>
      <c r="D9593" s="6" t="s">
        <v>2405</v>
      </c>
      <c r="F9593" s="3" t="str">
        <f>_xlfn.CONCAT(ARI[[#This Row],[Year]]," ",ARI[[#This Row],[Model]])</f>
        <v>1981 XLS Roadster</v>
      </c>
    </row>
    <row r="9594" spans="1:6" x14ac:dyDescent="0.25">
      <c r="A9594" s="5" t="s">
        <v>885</v>
      </c>
      <c r="B9594" s="5" t="s">
        <v>1120</v>
      </c>
      <c r="C9594">
        <v>1982</v>
      </c>
      <c r="D9594" s="6" t="s">
        <v>2405</v>
      </c>
      <c r="F9594" s="3" t="str">
        <f>_xlfn.CONCAT(ARI[[#This Row],[Year]]," ",ARI[[#This Row],[Model]])</f>
        <v>1982 XLS Roadster</v>
      </c>
    </row>
    <row r="9595" spans="1:6" x14ac:dyDescent="0.25">
      <c r="A9595" s="5" t="s">
        <v>885</v>
      </c>
      <c r="B9595" s="5" t="s">
        <v>1120</v>
      </c>
      <c r="C9595">
        <v>1983</v>
      </c>
      <c r="D9595" s="6" t="s">
        <v>2405</v>
      </c>
      <c r="F9595" s="3" t="str">
        <f>_xlfn.CONCAT(ARI[[#This Row],[Year]]," ",ARI[[#This Row],[Model]])</f>
        <v>1983 XLS Roadster</v>
      </c>
    </row>
    <row r="9596" spans="1:6" x14ac:dyDescent="0.25">
      <c r="A9596" s="5" t="s">
        <v>885</v>
      </c>
      <c r="B9596" s="5" t="s">
        <v>1120</v>
      </c>
      <c r="C9596">
        <v>1984</v>
      </c>
      <c r="D9596" s="6" t="s">
        <v>2405</v>
      </c>
      <c r="F9596" s="3" t="str">
        <f>_xlfn.CONCAT(ARI[[#This Row],[Year]]," ",ARI[[#This Row],[Model]])</f>
        <v>1984 XLS Roadster</v>
      </c>
    </row>
    <row r="9597" spans="1:6" x14ac:dyDescent="0.25">
      <c r="A9597" s="5" t="s">
        <v>733</v>
      </c>
      <c r="B9597" s="5" t="s">
        <v>208</v>
      </c>
      <c r="C9597">
        <v>1985</v>
      </c>
      <c r="D9597" s="6" t="s">
        <v>2406</v>
      </c>
      <c r="F9597" s="3" t="str">
        <f>_xlfn.CONCAT(ARI[[#This Row],[Year]]," ",ARI[[#This Row],[Model]])</f>
        <v>1985 VF1000R</v>
      </c>
    </row>
    <row r="9598" spans="1:6" x14ac:dyDescent="0.25">
      <c r="A9598" s="5" t="s">
        <v>733</v>
      </c>
      <c r="B9598" s="5" t="s">
        <v>208</v>
      </c>
      <c r="C9598">
        <v>1986</v>
      </c>
      <c r="D9598" s="6" t="s">
        <v>2406</v>
      </c>
      <c r="F9598" s="3" t="str">
        <f>_xlfn.CONCAT(ARI[[#This Row],[Year]]," ",ARI[[#This Row],[Model]])</f>
        <v>1986 VF1000R</v>
      </c>
    </row>
    <row r="9599" spans="1:6" x14ac:dyDescent="0.25">
      <c r="A9599" s="5" t="s">
        <v>733</v>
      </c>
      <c r="B9599" s="5" t="s">
        <v>356</v>
      </c>
      <c r="C9599">
        <v>1991</v>
      </c>
      <c r="D9599" s="6" t="s">
        <v>1320</v>
      </c>
      <c r="F9599" s="3" t="str">
        <f>_xlfn.CONCAT(ARI[[#This Row],[Year]]," ",ARI[[#This Row],[Model]])</f>
        <v>1991 EL250 Eliminator</v>
      </c>
    </row>
    <row r="9600" spans="1:6" x14ac:dyDescent="0.25">
      <c r="A9600" s="5" t="s">
        <v>733</v>
      </c>
      <c r="B9600" s="5" t="s">
        <v>356</v>
      </c>
      <c r="C9600">
        <v>1992</v>
      </c>
      <c r="D9600" s="6" t="s">
        <v>1320</v>
      </c>
      <c r="F9600" s="3" t="str">
        <f>_xlfn.CONCAT(ARI[[#This Row],[Year]]," ",ARI[[#This Row],[Model]])</f>
        <v>1992 EL250 Eliminator</v>
      </c>
    </row>
    <row r="9601" spans="1:6" x14ac:dyDescent="0.25">
      <c r="A9601" s="5" t="s">
        <v>733</v>
      </c>
      <c r="B9601" s="5" t="s">
        <v>356</v>
      </c>
      <c r="C9601">
        <v>1985</v>
      </c>
      <c r="D9601" s="6" t="s">
        <v>1359</v>
      </c>
      <c r="F9601" s="3" t="str">
        <f>_xlfn.CONCAT(ARI[[#This Row],[Year]]," ",ARI[[#This Row],[Model]])</f>
        <v>1985 KZ700A</v>
      </c>
    </row>
    <row r="9602" spans="1:6" x14ac:dyDescent="0.25">
      <c r="A9602" s="5" t="s">
        <v>885</v>
      </c>
      <c r="B9602" s="5" t="s">
        <v>1120</v>
      </c>
      <c r="C9602">
        <v>1985</v>
      </c>
      <c r="D9602" s="6" t="s">
        <v>2405</v>
      </c>
      <c r="F9602" s="3" t="str">
        <f>_xlfn.CONCAT(ARI[[#This Row],[Year]]," ",ARI[[#This Row],[Model]])</f>
        <v>1985 XLS Roadster</v>
      </c>
    </row>
    <row r="9603" spans="1:6" x14ac:dyDescent="0.25">
      <c r="A9603" s="5" t="s">
        <v>885</v>
      </c>
      <c r="B9603" s="5" t="s">
        <v>1120</v>
      </c>
      <c r="C9603">
        <v>1983</v>
      </c>
      <c r="D9603" s="6" t="s">
        <v>2407</v>
      </c>
      <c r="F9603" s="3" t="str">
        <f>_xlfn.CONCAT(ARI[[#This Row],[Year]]," ",ARI[[#This Row],[Model]])</f>
        <v>1983 XLX 1000</v>
      </c>
    </row>
    <row r="9604" spans="1:6" x14ac:dyDescent="0.25">
      <c r="A9604" s="5" t="s">
        <v>885</v>
      </c>
      <c r="B9604" s="5" t="s">
        <v>1120</v>
      </c>
      <c r="C9604">
        <v>1984</v>
      </c>
      <c r="D9604" s="6" t="s">
        <v>2407</v>
      </c>
      <c r="F9604" s="3" t="str">
        <f>_xlfn.CONCAT(ARI[[#This Row],[Year]]," ",ARI[[#This Row],[Model]])</f>
        <v>1984 XLX 1000</v>
      </c>
    </row>
    <row r="9605" spans="1:6" x14ac:dyDescent="0.25">
      <c r="A9605" s="5" t="s">
        <v>885</v>
      </c>
      <c r="B9605" s="5" t="s">
        <v>1120</v>
      </c>
      <c r="C9605">
        <v>1985</v>
      </c>
      <c r="D9605" s="6" t="s">
        <v>2407</v>
      </c>
      <c r="F9605" s="3" t="str">
        <f>_xlfn.CONCAT(ARI[[#This Row],[Year]]," ",ARI[[#This Row],[Model]])</f>
        <v>1985 XLX 1000</v>
      </c>
    </row>
    <row r="9606" spans="1:6" x14ac:dyDescent="0.25">
      <c r="A9606" s="5" t="s">
        <v>885</v>
      </c>
      <c r="B9606" s="5" t="s">
        <v>1120</v>
      </c>
      <c r="C9606">
        <v>1983</v>
      </c>
      <c r="D9606" s="6" t="s">
        <v>2408</v>
      </c>
      <c r="F9606" s="3" t="str">
        <f>_xlfn.CONCAT(ARI[[#This Row],[Year]]," ",ARI[[#This Row],[Model]])</f>
        <v>1983 XR1000</v>
      </c>
    </row>
    <row r="9607" spans="1:6" x14ac:dyDescent="0.25">
      <c r="A9607" s="5" t="s">
        <v>885</v>
      </c>
      <c r="B9607" s="5" t="s">
        <v>1120</v>
      </c>
      <c r="C9607">
        <v>1984</v>
      </c>
      <c r="D9607" s="6" t="s">
        <v>2408</v>
      </c>
      <c r="F9607" s="3" t="str">
        <f>_xlfn.CONCAT(ARI[[#This Row],[Year]]," ",ARI[[#This Row],[Model]])</f>
        <v>1984 XR1000</v>
      </c>
    </row>
    <row r="9608" spans="1:6" x14ac:dyDescent="0.25">
      <c r="A9608" s="5" t="s">
        <v>885</v>
      </c>
      <c r="B9608" s="5" t="s">
        <v>1120</v>
      </c>
      <c r="C9608">
        <v>1985</v>
      </c>
      <c r="D9608" s="6" t="s">
        <v>2408</v>
      </c>
      <c r="F9608" s="3" t="str">
        <f>_xlfn.CONCAT(ARI[[#This Row],[Year]]," ",ARI[[#This Row],[Model]])</f>
        <v>1985 XR1000</v>
      </c>
    </row>
    <row r="9609" spans="1:6" x14ac:dyDescent="0.25">
      <c r="A9609" s="5" t="s">
        <v>885</v>
      </c>
      <c r="B9609" s="5" t="s">
        <v>1120</v>
      </c>
      <c r="C9609">
        <v>1957</v>
      </c>
      <c r="D9609" s="6" t="s">
        <v>2409</v>
      </c>
      <c r="F9609" s="3" t="str">
        <f>_xlfn.CONCAT(ARI[[#This Row],[Year]]," ",ARI[[#This Row],[Model]])</f>
        <v>1957 XL</v>
      </c>
    </row>
    <row r="9610" spans="1:6" x14ac:dyDescent="0.25">
      <c r="A9610" s="5" t="s">
        <v>885</v>
      </c>
      <c r="B9610" s="5" t="s">
        <v>1120</v>
      </c>
      <c r="C9610">
        <v>1958</v>
      </c>
      <c r="D9610" s="6" t="s">
        <v>2409</v>
      </c>
      <c r="F9610" s="3" t="str">
        <f>_xlfn.CONCAT(ARI[[#This Row],[Year]]," ",ARI[[#This Row],[Model]])</f>
        <v>1958 XL</v>
      </c>
    </row>
    <row r="9611" spans="1:6" x14ac:dyDescent="0.25">
      <c r="A9611" s="5" t="s">
        <v>885</v>
      </c>
      <c r="B9611" s="5" t="s">
        <v>1120</v>
      </c>
      <c r="C9611">
        <v>1959</v>
      </c>
      <c r="D9611" s="6" t="s">
        <v>2409</v>
      </c>
      <c r="F9611" s="3" t="str">
        <f>_xlfn.CONCAT(ARI[[#This Row],[Year]]," ",ARI[[#This Row],[Model]])</f>
        <v>1959 XL</v>
      </c>
    </row>
    <row r="9612" spans="1:6" x14ac:dyDescent="0.25">
      <c r="A9612" s="5" t="s">
        <v>885</v>
      </c>
      <c r="B9612" s="5" t="s">
        <v>1120</v>
      </c>
      <c r="C9612">
        <v>1958</v>
      </c>
      <c r="D9612" s="6" t="s">
        <v>2410</v>
      </c>
      <c r="F9612" s="3" t="str">
        <f>_xlfn.CONCAT(ARI[[#This Row],[Year]]," ",ARI[[#This Row],[Model]])</f>
        <v>1958 XLH900</v>
      </c>
    </row>
    <row r="9613" spans="1:6" x14ac:dyDescent="0.25">
      <c r="A9613" s="5" t="s">
        <v>885</v>
      </c>
      <c r="B9613" s="5" t="s">
        <v>1120</v>
      </c>
      <c r="C9613">
        <v>1959</v>
      </c>
      <c r="D9613" s="6" t="s">
        <v>2410</v>
      </c>
      <c r="F9613" s="3" t="str">
        <f>_xlfn.CONCAT(ARI[[#This Row],[Year]]," ",ARI[[#This Row],[Model]])</f>
        <v>1959 XLH900</v>
      </c>
    </row>
    <row r="9614" spans="1:6" x14ac:dyDescent="0.25">
      <c r="A9614" s="5" t="s">
        <v>885</v>
      </c>
      <c r="B9614" s="5" t="s">
        <v>1120</v>
      </c>
      <c r="C9614">
        <v>1960</v>
      </c>
      <c r="D9614" s="6" t="s">
        <v>2410</v>
      </c>
      <c r="F9614" s="3" t="str">
        <f>_xlfn.CONCAT(ARI[[#This Row],[Year]]," ",ARI[[#This Row],[Model]])</f>
        <v>1960 XLH900</v>
      </c>
    </row>
    <row r="9615" spans="1:6" x14ac:dyDescent="0.25">
      <c r="A9615" s="5" t="s">
        <v>885</v>
      </c>
      <c r="B9615" s="5" t="s">
        <v>1120</v>
      </c>
      <c r="C9615">
        <v>1961</v>
      </c>
      <c r="D9615" s="6" t="s">
        <v>2410</v>
      </c>
      <c r="F9615" s="3" t="str">
        <f>_xlfn.CONCAT(ARI[[#This Row],[Year]]," ",ARI[[#This Row],[Model]])</f>
        <v>1961 XLH900</v>
      </c>
    </row>
    <row r="9616" spans="1:6" x14ac:dyDescent="0.25">
      <c r="A9616" s="5" t="s">
        <v>885</v>
      </c>
      <c r="B9616" s="5" t="s">
        <v>1120</v>
      </c>
      <c r="C9616">
        <v>1962</v>
      </c>
      <c r="D9616" s="6" t="s">
        <v>2410</v>
      </c>
      <c r="F9616" s="3" t="str">
        <f>_xlfn.CONCAT(ARI[[#This Row],[Year]]," ",ARI[[#This Row],[Model]])</f>
        <v>1962 XLH900</v>
      </c>
    </row>
    <row r="9617" spans="1:6" x14ac:dyDescent="0.25">
      <c r="A9617" s="5" t="s">
        <v>885</v>
      </c>
      <c r="B9617" s="5" t="s">
        <v>1120</v>
      </c>
      <c r="C9617">
        <v>1963</v>
      </c>
      <c r="D9617" s="6" t="s">
        <v>2410</v>
      </c>
      <c r="F9617" s="3" t="str">
        <f>_xlfn.CONCAT(ARI[[#This Row],[Year]]," ",ARI[[#This Row],[Model]])</f>
        <v>1963 XLH900</v>
      </c>
    </row>
    <row r="9618" spans="1:6" x14ac:dyDescent="0.25">
      <c r="A9618" s="5" t="s">
        <v>885</v>
      </c>
      <c r="B9618" s="5" t="s">
        <v>1120</v>
      </c>
      <c r="C9618">
        <v>1964</v>
      </c>
      <c r="D9618" s="6" t="s">
        <v>2410</v>
      </c>
      <c r="F9618" s="3" t="str">
        <f>_xlfn.CONCAT(ARI[[#This Row],[Year]]," ",ARI[[#This Row],[Model]])</f>
        <v>1964 XLH900</v>
      </c>
    </row>
    <row r="9619" spans="1:6" x14ac:dyDescent="0.25">
      <c r="A9619" s="5" t="s">
        <v>885</v>
      </c>
      <c r="B9619" s="5" t="s">
        <v>1120</v>
      </c>
      <c r="C9619">
        <v>1965</v>
      </c>
      <c r="D9619" s="6" t="s">
        <v>2410</v>
      </c>
      <c r="F9619" s="3" t="str">
        <f>_xlfn.CONCAT(ARI[[#This Row],[Year]]," ",ARI[[#This Row],[Model]])</f>
        <v>1965 XLH900</v>
      </c>
    </row>
    <row r="9620" spans="1:6" x14ac:dyDescent="0.25">
      <c r="A9620" s="5" t="s">
        <v>885</v>
      </c>
      <c r="B9620" s="5" t="s">
        <v>1120</v>
      </c>
      <c r="C9620">
        <v>1966</v>
      </c>
      <c r="D9620" s="6" t="s">
        <v>2410</v>
      </c>
      <c r="F9620" s="3" t="str">
        <f>_xlfn.CONCAT(ARI[[#This Row],[Year]]," ",ARI[[#This Row],[Model]])</f>
        <v>1966 XLH900</v>
      </c>
    </row>
    <row r="9621" spans="1:6" x14ac:dyDescent="0.25">
      <c r="A9621" s="5" t="s">
        <v>885</v>
      </c>
      <c r="B9621" s="5" t="s">
        <v>1120</v>
      </c>
      <c r="C9621">
        <v>1967</v>
      </c>
      <c r="D9621" s="6" t="s">
        <v>2410</v>
      </c>
      <c r="F9621" s="3" t="str">
        <f>_xlfn.CONCAT(ARI[[#This Row],[Year]]," ",ARI[[#This Row],[Model]])</f>
        <v>1967 XLH900</v>
      </c>
    </row>
    <row r="9622" spans="1:6" x14ac:dyDescent="0.25">
      <c r="A9622" s="5" t="s">
        <v>885</v>
      </c>
      <c r="B9622" s="5" t="s">
        <v>1120</v>
      </c>
      <c r="C9622">
        <v>1968</v>
      </c>
      <c r="D9622" s="6" t="s">
        <v>2410</v>
      </c>
      <c r="F9622" s="3" t="str">
        <f>_xlfn.CONCAT(ARI[[#This Row],[Year]]," ",ARI[[#This Row],[Model]])</f>
        <v>1968 XLH900</v>
      </c>
    </row>
    <row r="9623" spans="1:6" x14ac:dyDescent="0.25">
      <c r="A9623" s="5" t="s">
        <v>885</v>
      </c>
      <c r="B9623" s="5" t="s">
        <v>1120</v>
      </c>
      <c r="C9623">
        <v>1969</v>
      </c>
      <c r="D9623" s="6" t="s">
        <v>2410</v>
      </c>
      <c r="F9623" s="3" t="str">
        <f>_xlfn.CONCAT(ARI[[#This Row],[Year]]," ",ARI[[#This Row],[Model]])</f>
        <v>1969 XLH900</v>
      </c>
    </row>
    <row r="9624" spans="1:6" x14ac:dyDescent="0.25">
      <c r="A9624" s="5" t="s">
        <v>885</v>
      </c>
      <c r="B9624" s="5" t="s">
        <v>1120</v>
      </c>
      <c r="C9624">
        <v>1970</v>
      </c>
      <c r="D9624" s="6" t="s">
        <v>2410</v>
      </c>
      <c r="F9624" s="3" t="str">
        <f>_xlfn.CONCAT(ARI[[#This Row],[Year]]," ",ARI[[#This Row],[Model]])</f>
        <v>1970 XLH900</v>
      </c>
    </row>
    <row r="9625" spans="1:6" x14ac:dyDescent="0.25">
      <c r="A9625" s="5" t="s">
        <v>885</v>
      </c>
      <c r="B9625" s="5" t="s">
        <v>1120</v>
      </c>
      <c r="C9625">
        <v>1971</v>
      </c>
      <c r="D9625" s="6" t="s">
        <v>2410</v>
      </c>
      <c r="F9625" s="3" t="str">
        <f>_xlfn.CONCAT(ARI[[#This Row],[Year]]," ",ARI[[#This Row],[Model]])</f>
        <v>1971 XLH900</v>
      </c>
    </row>
    <row r="9626" spans="1:6" x14ac:dyDescent="0.25">
      <c r="A9626" s="5" t="s">
        <v>885</v>
      </c>
      <c r="B9626" s="5" t="s">
        <v>1120</v>
      </c>
      <c r="C9626">
        <v>1958</v>
      </c>
      <c r="D9626" s="6" t="s">
        <v>2411</v>
      </c>
      <c r="F9626" s="3" t="str">
        <f>_xlfn.CONCAT(ARI[[#This Row],[Year]]," ",ARI[[#This Row],[Model]])</f>
        <v>1958 XLC</v>
      </c>
    </row>
    <row r="9627" spans="1:6" x14ac:dyDescent="0.25">
      <c r="A9627" s="5" t="s">
        <v>885</v>
      </c>
      <c r="B9627" s="5" t="s">
        <v>1120</v>
      </c>
      <c r="C9627">
        <v>1958</v>
      </c>
      <c r="D9627" s="6" t="s">
        <v>2412</v>
      </c>
      <c r="F9627" s="3" t="str">
        <f>_xlfn.CONCAT(ARI[[#This Row],[Year]]," ",ARI[[#This Row],[Model]])</f>
        <v>1958 XLCH</v>
      </c>
    </row>
    <row r="9628" spans="1:6" x14ac:dyDescent="0.25">
      <c r="A9628" s="5" t="s">
        <v>885</v>
      </c>
      <c r="B9628" s="5" t="s">
        <v>1120</v>
      </c>
      <c r="C9628">
        <v>1959</v>
      </c>
      <c r="D9628" s="6" t="s">
        <v>2412</v>
      </c>
      <c r="F9628" s="3" t="str">
        <f>_xlfn.CONCAT(ARI[[#This Row],[Year]]," ",ARI[[#This Row],[Model]])</f>
        <v>1959 XLCH</v>
      </c>
    </row>
    <row r="9629" spans="1:6" x14ac:dyDescent="0.25">
      <c r="A9629" s="5" t="s">
        <v>885</v>
      </c>
      <c r="B9629" s="5" t="s">
        <v>1120</v>
      </c>
      <c r="C9629">
        <v>1960</v>
      </c>
      <c r="D9629" s="6" t="s">
        <v>2412</v>
      </c>
      <c r="F9629" s="3" t="str">
        <f>_xlfn.CONCAT(ARI[[#This Row],[Year]]," ",ARI[[#This Row],[Model]])</f>
        <v>1960 XLCH</v>
      </c>
    </row>
    <row r="9630" spans="1:6" x14ac:dyDescent="0.25">
      <c r="A9630" s="5" t="s">
        <v>885</v>
      </c>
      <c r="B9630" s="5" t="s">
        <v>1120</v>
      </c>
      <c r="C9630">
        <v>1961</v>
      </c>
      <c r="D9630" s="6" t="s">
        <v>2412</v>
      </c>
      <c r="F9630" s="3" t="str">
        <f>_xlfn.CONCAT(ARI[[#This Row],[Year]]," ",ARI[[#This Row],[Model]])</f>
        <v>1961 XLCH</v>
      </c>
    </row>
    <row r="9631" spans="1:6" x14ac:dyDescent="0.25">
      <c r="A9631" s="5" t="s">
        <v>885</v>
      </c>
      <c r="B9631" s="5" t="s">
        <v>1120</v>
      </c>
      <c r="C9631">
        <v>1962</v>
      </c>
      <c r="D9631" s="6" t="s">
        <v>2412</v>
      </c>
      <c r="F9631" s="3" t="str">
        <f>_xlfn.CONCAT(ARI[[#This Row],[Year]]," ",ARI[[#This Row],[Model]])</f>
        <v>1962 XLCH</v>
      </c>
    </row>
    <row r="9632" spans="1:6" x14ac:dyDescent="0.25">
      <c r="A9632" s="5" t="s">
        <v>885</v>
      </c>
      <c r="B9632" s="5" t="s">
        <v>1120</v>
      </c>
      <c r="C9632">
        <v>1963</v>
      </c>
      <c r="D9632" s="6" t="s">
        <v>2412</v>
      </c>
      <c r="F9632" s="3" t="str">
        <f>_xlfn.CONCAT(ARI[[#This Row],[Year]]," ",ARI[[#This Row],[Model]])</f>
        <v>1963 XLCH</v>
      </c>
    </row>
    <row r="9633" spans="1:6" x14ac:dyDescent="0.25">
      <c r="A9633" s="5" t="s">
        <v>885</v>
      </c>
      <c r="B9633" s="5" t="s">
        <v>1120</v>
      </c>
      <c r="C9633">
        <v>1964</v>
      </c>
      <c r="D9633" s="6" t="s">
        <v>2412</v>
      </c>
      <c r="F9633" s="3" t="str">
        <f>_xlfn.CONCAT(ARI[[#This Row],[Year]]," ",ARI[[#This Row],[Model]])</f>
        <v>1964 XLCH</v>
      </c>
    </row>
    <row r="9634" spans="1:6" x14ac:dyDescent="0.25">
      <c r="A9634" s="5" t="s">
        <v>885</v>
      </c>
      <c r="B9634" s="5" t="s">
        <v>1120</v>
      </c>
      <c r="C9634">
        <v>1965</v>
      </c>
      <c r="D9634" s="6" t="s">
        <v>2412</v>
      </c>
      <c r="F9634" s="3" t="str">
        <f>_xlfn.CONCAT(ARI[[#This Row],[Year]]," ",ARI[[#This Row],[Model]])</f>
        <v>1965 XLCH</v>
      </c>
    </row>
    <row r="9635" spans="1:6" x14ac:dyDescent="0.25">
      <c r="A9635" s="5" t="s">
        <v>885</v>
      </c>
      <c r="B9635" s="5" t="s">
        <v>1120</v>
      </c>
      <c r="C9635">
        <v>1966</v>
      </c>
      <c r="D9635" s="6" t="s">
        <v>2412</v>
      </c>
      <c r="F9635" s="3" t="str">
        <f>_xlfn.CONCAT(ARI[[#This Row],[Year]]," ",ARI[[#This Row],[Model]])</f>
        <v>1966 XLCH</v>
      </c>
    </row>
    <row r="9636" spans="1:6" x14ac:dyDescent="0.25">
      <c r="A9636" s="5" t="s">
        <v>885</v>
      </c>
      <c r="B9636" s="5" t="s">
        <v>1120</v>
      </c>
      <c r="C9636">
        <v>1967</v>
      </c>
      <c r="D9636" s="6" t="s">
        <v>2412</v>
      </c>
      <c r="F9636" s="3" t="str">
        <f>_xlfn.CONCAT(ARI[[#This Row],[Year]]," ",ARI[[#This Row],[Model]])</f>
        <v>1967 XLCH</v>
      </c>
    </row>
    <row r="9637" spans="1:6" x14ac:dyDescent="0.25">
      <c r="A9637" s="5" t="s">
        <v>885</v>
      </c>
      <c r="B9637" s="5" t="s">
        <v>1120</v>
      </c>
      <c r="C9637">
        <v>1968</v>
      </c>
      <c r="D9637" s="6" t="s">
        <v>2412</v>
      </c>
      <c r="F9637" s="3" t="str">
        <f>_xlfn.CONCAT(ARI[[#This Row],[Year]]," ",ARI[[#This Row],[Model]])</f>
        <v>1968 XLCH</v>
      </c>
    </row>
    <row r="9638" spans="1:6" x14ac:dyDescent="0.25">
      <c r="A9638" s="5" t="s">
        <v>885</v>
      </c>
      <c r="B9638" s="5" t="s">
        <v>1120</v>
      </c>
      <c r="C9638">
        <v>1969</v>
      </c>
      <c r="D9638" s="6" t="s">
        <v>2412</v>
      </c>
      <c r="F9638" s="3" t="str">
        <f>_xlfn.CONCAT(ARI[[#This Row],[Year]]," ",ARI[[#This Row],[Model]])</f>
        <v>1969 XLCH</v>
      </c>
    </row>
    <row r="9639" spans="1:6" x14ac:dyDescent="0.25">
      <c r="A9639" s="5" t="s">
        <v>885</v>
      </c>
      <c r="B9639" s="5" t="s">
        <v>1120</v>
      </c>
      <c r="C9639">
        <v>1970</v>
      </c>
      <c r="D9639" s="6" t="s">
        <v>2412</v>
      </c>
      <c r="F9639" s="3" t="str">
        <f>_xlfn.CONCAT(ARI[[#This Row],[Year]]," ",ARI[[#This Row],[Model]])</f>
        <v>1970 XLCH</v>
      </c>
    </row>
    <row r="9640" spans="1:6" x14ac:dyDescent="0.25">
      <c r="A9640" s="5" t="s">
        <v>885</v>
      </c>
      <c r="B9640" s="5" t="s">
        <v>1120</v>
      </c>
      <c r="C9640">
        <v>1971</v>
      </c>
      <c r="D9640" s="6" t="s">
        <v>2412</v>
      </c>
      <c r="F9640" s="3" t="str">
        <f>_xlfn.CONCAT(ARI[[#This Row],[Year]]," ",ARI[[#This Row],[Model]])</f>
        <v>1971 XLCH</v>
      </c>
    </row>
    <row r="9641" spans="1:6" x14ac:dyDescent="0.25">
      <c r="A9641" s="5" t="s">
        <v>885</v>
      </c>
      <c r="B9641" s="5" t="s">
        <v>1120</v>
      </c>
      <c r="C9641">
        <v>1972</v>
      </c>
      <c r="D9641" s="6" t="s">
        <v>2412</v>
      </c>
      <c r="F9641" s="3" t="str">
        <f>_xlfn.CONCAT(ARI[[#This Row],[Year]]," ",ARI[[#This Row],[Model]])</f>
        <v>1972 XLCH</v>
      </c>
    </row>
    <row r="9642" spans="1:6" x14ac:dyDescent="0.25">
      <c r="A9642" s="5" t="s">
        <v>885</v>
      </c>
      <c r="B9642" s="5" t="s">
        <v>1120</v>
      </c>
      <c r="C9642">
        <v>1973</v>
      </c>
      <c r="D9642" s="6" t="s">
        <v>2412</v>
      </c>
      <c r="F9642" s="3" t="str">
        <f>_xlfn.CONCAT(ARI[[#This Row],[Year]]," ",ARI[[#This Row],[Model]])</f>
        <v>1973 XLCH</v>
      </c>
    </row>
    <row r="9643" spans="1:6" x14ac:dyDescent="0.25">
      <c r="A9643" s="5" t="s">
        <v>885</v>
      </c>
      <c r="B9643" s="5" t="s">
        <v>1120</v>
      </c>
      <c r="C9643">
        <v>1974</v>
      </c>
      <c r="D9643" s="6" t="s">
        <v>2412</v>
      </c>
      <c r="F9643" s="3" t="str">
        <f>_xlfn.CONCAT(ARI[[#This Row],[Year]]," ",ARI[[#This Row],[Model]])</f>
        <v>1974 XLCH</v>
      </c>
    </row>
    <row r="9644" spans="1:6" x14ac:dyDescent="0.25">
      <c r="A9644" s="5" t="s">
        <v>885</v>
      </c>
      <c r="B9644" s="5" t="s">
        <v>1120</v>
      </c>
      <c r="C9644">
        <v>1975</v>
      </c>
      <c r="D9644" s="6" t="s">
        <v>2412</v>
      </c>
      <c r="F9644" s="3" t="str">
        <f>_xlfn.CONCAT(ARI[[#This Row],[Year]]," ",ARI[[#This Row],[Model]])</f>
        <v>1975 XLCH</v>
      </c>
    </row>
    <row r="9645" spans="1:6" x14ac:dyDescent="0.25">
      <c r="A9645" s="5" t="s">
        <v>885</v>
      </c>
      <c r="B9645" s="5" t="s">
        <v>1120</v>
      </c>
      <c r="C9645">
        <v>1976</v>
      </c>
      <c r="D9645" s="6" t="s">
        <v>2412</v>
      </c>
      <c r="F9645" s="3" t="str">
        <f>_xlfn.CONCAT(ARI[[#This Row],[Year]]," ",ARI[[#This Row],[Model]])</f>
        <v>1976 XLCH</v>
      </c>
    </row>
    <row r="9646" spans="1:6" x14ac:dyDescent="0.25">
      <c r="A9646" s="5" t="s">
        <v>885</v>
      </c>
      <c r="B9646" s="5" t="s">
        <v>1120</v>
      </c>
      <c r="C9646">
        <v>1977</v>
      </c>
      <c r="D9646" s="6" t="s">
        <v>2412</v>
      </c>
      <c r="F9646" s="3" t="str">
        <f>_xlfn.CONCAT(ARI[[#This Row],[Year]]," ",ARI[[#This Row],[Model]])</f>
        <v>1977 XLCH</v>
      </c>
    </row>
    <row r="9647" spans="1:6" x14ac:dyDescent="0.25">
      <c r="A9647" s="5" t="s">
        <v>885</v>
      </c>
      <c r="B9647" s="5" t="s">
        <v>1120</v>
      </c>
      <c r="C9647">
        <v>1978</v>
      </c>
      <c r="D9647" s="6" t="s">
        <v>2412</v>
      </c>
      <c r="F9647" s="3" t="str">
        <f>_xlfn.CONCAT(ARI[[#This Row],[Year]]," ",ARI[[#This Row],[Model]])</f>
        <v>1978 XLCH</v>
      </c>
    </row>
    <row r="9648" spans="1:6" x14ac:dyDescent="0.25">
      <c r="A9648" s="5" t="s">
        <v>885</v>
      </c>
      <c r="B9648" s="5" t="s">
        <v>1120</v>
      </c>
      <c r="C9648">
        <v>1979</v>
      </c>
      <c r="D9648" s="6" t="s">
        <v>2412</v>
      </c>
      <c r="F9648" s="3" t="str">
        <f>_xlfn.CONCAT(ARI[[#This Row],[Year]]," ",ARI[[#This Row],[Model]])</f>
        <v>1979 XLCH</v>
      </c>
    </row>
    <row r="9649" spans="1:6" x14ac:dyDescent="0.25">
      <c r="A9649" s="5" t="s">
        <v>885</v>
      </c>
      <c r="B9649" s="5" t="s">
        <v>1120</v>
      </c>
      <c r="C9649">
        <v>1941</v>
      </c>
      <c r="D9649" s="6" t="s">
        <v>2413</v>
      </c>
      <c r="F9649" s="3" t="str">
        <f>_xlfn.CONCAT(ARI[[#This Row],[Year]]," ",ARI[[#This Row],[Model]])</f>
        <v>1941 FL</v>
      </c>
    </row>
    <row r="9650" spans="1:6" x14ac:dyDescent="0.25">
      <c r="A9650" s="5" t="s">
        <v>885</v>
      </c>
      <c r="B9650" s="5" t="s">
        <v>1120</v>
      </c>
      <c r="C9650">
        <v>1942</v>
      </c>
      <c r="D9650" s="6" t="s">
        <v>2413</v>
      </c>
      <c r="F9650" s="3" t="str">
        <f>_xlfn.CONCAT(ARI[[#This Row],[Year]]," ",ARI[[#This Row],[Model]])</f>
        <v>1942 FL</v>
      </c>
    </row>
    <row r="9651" spans="1:6" x14ac:dyDescent="0.25">
      <c r="A9651" s="5" t="s">
        <v>885</v>
      </c>
      <c r="B9651" s="5" t="s">
        <v>1120</v>
      </c>
      <c r="C9651">
        <v>1943</v>
      </c>
      <c r="D9651" s="6" t="s">
        <v>2413</v>
      </c>
      <c r="F9651" s="3" t="str">
        <f>_xlfn.CONCAT(ARI[[#This Row],[Year]]," ",ARI[[#This Row],[Model]])</f>
        <v>1943 FL</v>
      </c>
    </row>
    <row r="9652" spans="1:6" x14ac:dyDescent="0.25">
      <c r="A9652" s="5" t="s">
        <v>885</v>
      </c>
      <c r="B9652" s="5" t="s">
        <v>1120</v>
      </c>
      <c r="C9652">
        <v>1944</v>
      </c>
      <c r="D9652" s="6" t="s">
        <v>2413</v>
      </c>
      <c r="F9652" s="3" t="str">
        <f>_xlfn.CONCAT(ARI[[#This Row],[Year]]," ",ARI[[#This Row],[Model]])</f>
        <v>1944 FL</v>
      </c>
    </row>
    <row r="9653" spans="1:6" x14ac:dyDescent="0.25">
      <c r="A9653" s="5" t="s">
        <v>885</v>
      </c>
      <c r="B9653" s="5" t="s">
        <v>1120</v>
      </c>
      <c r="C9653">
        <v>1945</v>
      </c>
      <c r="D9653" s="6" t="s">
        <v>2413</v>
      </c>
      <c r="F9653" s="3" t="str">
        <f>_xlfn.CONCAT(ARI[[#This Row],[Year]]," ",ARI[[#This Row],[Model]])</f>
        <v>1945 FL</v>
      </c>
    </row>
    <row r="9654" spans="1:6" x14ac:dyDescent="0.25">
      <c r="A9654" s="5" t="s">
        <v>885</v>
      </c>
      <c r="B9654" s="5" t="s">
        <v>1120</v>
      </c>
      <c r="C9654">
        <v>1946</v>
      </c>
      <c r="D9654" s="6" t="s">
        <v>2413</v>
      </c>
      <c r="F9654" s="3" t="str">
        <f>_xlfn.CONCAT(ARI[[#This Row],[Year]]," ",ARI[[#This Row],[Model]])</f>
        <v>1946 FL</v>
      </c>
    </row>
    <row r="9655" spans="1:6" x14ac:dyDescent="0.25">
      <c r="A9655" s="5" t="s">
        <v>885</v>
      </c>
      <c r="B9655" s="5" t="s">
        <v>1120</v>
      </c>
      <c r="C9655">
        <v>1947</v>
      </c>
      <c r="D9655" s="6" t="s">
        <v>2413</v>
      </c>
      <c r="F9655" s="3" t="str">
        <f>_xlfn.CONCAT(ARI[[#This Row],[Year]]," ",ARI[[#This Row],[Model]])</f>
        <v>1947 FL</v>
      </c>
    </row>
    <row r="9656" spans="1:6" x14ac:dyDescent="0.25">
      <c r="A9656" s="5" t="s">
        <v>885</v>
      </c>
      <c r="B9656" s="5" t="s">
        <v>1120</v>
      </c>
      <c r="C9656">
        <v>1948</v>
      </c>
      <c r="D9656" s="6" t="s">
        <v>2413</v>
      </c>
      <c r="F9656" s="3" t="str">
        <f>_xlfn.CONCAT(ARI[[#This Row],[Year]]," ",ARI[[#This Row],[Model]])</f>
        <v>1948 FL</v>
      </c>
    </row>
    <row r="9657" spans="1:6" x14ac:dyDescent="0.25">
      <c r="A9657" s="5" t="s">
        <v>885</v>
      </c>
      <c r="B9657" s="5" t="s">
        <v>1120</v>
      </c>
      <c r="C9657">
        <v>1949</v>
      </c>
      <c r="D9657" s="6" t="s">
        <v>2413</v>
      </c>
      <c r="F9657" s="3" t="str">
        <f>_xlfn.CONCAT(ARI[[#This Row],[Year]]," ",ARI[[#This Row],[Model]])</f>
        <v>1949 FL</v>
      </c>
    </row>
    <row r="9658" spans="1:6" x14ac:dyDescent="0.25">
      <c r="A9658" s="5" t="s">
        <v>885</v>
      </c>
      <c r="B9658" s="5" t="s">
        <v>1120</v>
      </c>
      <c r="C9658">
        <v>1950</v>
      </c>
      <c r="D9658" s="6" t="s">
        <v>2413</v>
      </c>
      <c r="F9658" s="3" t="str">
        <f>_xlfn.CONCAT(ARI[[#This Row],[Year]]," ",ARI[[#This Row],[Model]])</f>
        <v>1950 FL</v>
      </c>
    </row>
    <row r="9659" spans="1:6" x14ac:dyDescent="0.25">
      <c r="A9659" s="5" t="s">
        <v>885</v>
      </c>
      <c r="B9659" s="5" t="s">
        <v>1120</v>
      </c>
      <c r="C9659">
        <v>1951</v>
      </c>
      <c r="D9659" s="6" t="s">
        <v>2413</v>
      </c>
      <c r="F9659" s="3" t="str">
        <f>_xlfn.CONCAT(ARI[[#This Row],[Year]]," ",ARI[[#This Row],[Model]])</f>
        <v>1951 FL</v>
      </c>
    </row>
    <row r="9660" spans="1:6" x14ac:dyDescent="0.25">
      <c r="A9660" s="5" t="s">
        <v>885</v>
      </c>
      <c r="B9660" s="5" t="s">
        <v>1120</v>
      </c>
      <c r="C9660">
        <v>1952</v>
      </c>
      <c r="D9660" s="6" t="s">
        <v>2413</v>
      </c>
      <c r="F9660" s="3" t="str">
        <f>_xlfn.CONCAT(ARI[[#This Row],[Year]]," ",ARI[[#This Row],[Model]])</f>
        <v>1952 FL</v>
      </c>
    </row>
    <row r="9661" spans="1:6" x14ac:dyDescent="0.25">
      <c r="A9661" s="5" t="s">
        <v>885</v>
      </c>
      <c r="B9661" s="5" t="s">
        <v>1120</v>
      </c>
      <c r="C9661">
        <v>1953</v>
      </c>
      <c r="D9661" s="6" t="s">
        <v>2413</v>
      </c>
      <c r="F9661" s="3" t="str">
        <f>_xlfn.CONCAT(ARI[[#This Row],[Year]]," ",ARI[[#This Row],[Model]])</f>
        <v>1953 FL</v>
      </c>
    </row>
    <row r="9662" spans="1:6" x14ac:dyDescent="0.25">
      <c r="A9662" s="5" t="s">
        <v>885</v>
      </c>
      <c r="B9662" s="5" t="s">
        <v>1120</v>
      </c>
      <c r="C9662">
        <v>1954</v>
      </c>
      <c r="D9662" s="6" t="s">
        <v>2413</v>
      </c>
      <c r="F9662" s="3" t="str">
        <f>_xlfn.CONCAT(ARI[[#This Row],[Year]]," ",ARI[[#This Row],[Model]])</f>
        <v>1954 FL</v>
      </c>
    </row>
    <row r="9663" spans="1:6" x14ac:dyDescent="0.25">
      <c r="A9663" s="5" t="s">
        <v>885</v>
      </c>
      <c r="B9663" s="5" t="s">
        <v>1120</v>
      </c>
      <c r="C9663">
        <v>1955</v>
      </c>
      <c r="D9663" s="6" t="s">
        <v>2413</v>
      </c>
      <c r="F9663" s="3" t="str">
        <f>_xlfn.CONCAT(ARI[[#This Row],[Year]]," ",ARI[[#This Row],[Model]])</f>
        <v>1955 FL</v>
      </c>
    </row>
    <row r="9664" spans="1:6" x14ac:dyDescent="0.25">
      <c r="A9664" s="5" t="s">
        <v>885</v>
      </c>
      <c r="B9664" s="5" t="s">
        <v>1120</v>
      </c>
      <c r="C9664">
        <v>1956</v>
      </c>
      <c r="D9664" s="6" t="s">
        <v>2413</v>
      </c>
      <c r="F9664" s="3" t="str">
        <f>_xlfn.CONCAT(ARI[[#This Row],[Year]]," ",ARI[[#This Row],[Model]])</f>
        <v>1956 FL</v>
      </c>
    </row>
    <row r="9665" spans="1:6" x14ac:dyDescent="0.25">
      <c r="A9665" s="5" t="s">
        <v>885</v>
      </c>
      <c r="B9665" s="5" t="s">
        <v>1120</v>
      </c>
      <c r="C9665">
        <v>1957</v>
      </c>
      <c r="D9665" s="6" t="s">
        <v>2413</v>
      </c>
      <c r="F9665" s="3" t="str">
        <f>_xlfn.CONCAT(ARI[[#This Row],[Year]]," ",ARI[[#This Row],[Model]])</f>
        <v>1957 FL</v>
      </c>
    </row>
    <row r="9666" spans="1:6" x14ac:dyDescent="0.25">
      <c r="A9666" s="5" t="s">
        <v>885</v>
      </c>
      <c r="B9666" s="5" t="s">
        <v>1120</v>
      </c>
      <c r="C9666">
        <v>1958</v>
      </c>
      <c r="D9666" s="6" t="s">
        <v>2413</v>
      </c>
      <c r="F9666" s="3" t="str">
        <f>_xlfn.CONCAT(ARI[[#This Row],[Year]]," ",ARI[[#This Row],[Model]])</f>
        <v>1958 FL</v>
      </c>
    </row>
    <row r="9667" spans="1:6" x14ac:dyDescent="0.25">
      <c r="A9667" s="5" t="s">
        <v>885</v>
      </c>
      <c r="B9667" s="5" t="s">
        <v>1120</v>
      </c>
      <c r="C9667">
        <v>1959</v>
      </c>
      <c r="D9667" s="6" t="s">
        <v>2413</v>
      </c>
      <c r="F9667" s="3" t="str">
        <f>_xlfn.CONCAT(ARI[[#This Row],[Year]]," ",ARI[[#This Row],[Model]])</f>
        <v>1959 FL</v>
      </c>
    </row>
    <row r="9668" spans="1:6" x14ac:dyDescent="0.25">
      <c r="A9668" s="5" t="s">
        <v>885</v>
      </c>
      <c r="B9668" s="5" t="s">
        <v>1120</v>
      </c>
      <c r="C9668">
        <v>1960</v>
      </c>
      <c r="D9668" s="6" t="s">
        <v>2413</v>
      </c>
      <c r="F9668" s="3" t="str">
        <f>_xlfn.CONCAT(ARI[[#This Row],[Year]]," ",ARI[[#This Row],[Model]])</f>
        <v>1960 FL</v>
      </c>
    </row>
    <row r="9669" spans="1:6" x14ac:dyDescent="0.25">
      <c r="A9669" s="5" t="s">
        <v>885</v>
      </c>
      <c r="B9669" s="5" t="s">
        <v>1120</v>
      </c>
      <c r="C9669">
        <v>1961</v>
      </c>
      <c r="D9669" s="6" t="s">
        <v>2413</v>
      </c>
      <c r="F9669" s="3" t="str">
        <f>_xlfn.CONCAT(ARI[[#This Row],[Year]]," ",ARI[[#This Row],[Model]])</f>
        <v>1961 FL</v>
      </c>
    </row>
    <row r="9670" spans="1:6" x14ac:dyDescent="0.25">
      <c r="A9670" s="5" t="s">
        <v>885</v>
      </c>
      <c r="B9670" s="5" t="s">
        <v>1120</v>
      </c>
      <c r="C9670">
        <v>1962</v>
      </c>
      <c r="D9670" s="6" t="s">
        <v>2413</v>
      </c>
      <c r="F9670" s="3" t="str">
        <f>_xlfn.CONCAT(ARI[[#This Row],[Year]]," ",ARI[[#This Row],[Model]])</f>
        <v>1962 FL</v>
      </c>
    </row>
    <row r="9671" spans="1:6" x14ac:dyDescent="0.25">
      <c r="A9671" s="5" t="s">
        <v>885</v>
      </c>
      <c r="B9671" s="5" t="s">
        <v>1120</v>
      </c>
      <c r="C9671">
        <v>1963</v>
      </c>
      <c r="D9671" s="6" t="s">
        <v>2413</v>
      </c>
      <c r="F9671" s="3" t="str">
        <f>_xlfn.CONCAT(ARI[[#This Row],[Year]]," ",ARI[[#This Row],[Model]])</f>
        <v>1963 FL</v>
      </c>
    </row>
    <row r="9672" spans="1:6" x14ac:dyDescent="0.25">
      <c r="A9672" s="5" t="s">
        <v>885</v>
      </c>
      <c r="B9672" s="5" t="s">
        <v>1120</v>
      </c>
      <c r="C9672">
        <v>1964</v>
      </c>
      <c r="D9672" s="6" t="s">
        <v>2413</v>
      </c>
      <c r="F9672" s="3" t="str">
        <f>_xlfn.CONCAT(ARI[[#This Row],[Year]]," ",ARI[[#This Row],[Model]])</f>
        <v>1964 FL</v>
      </c>
    </row>
    <row r="9673" spans="1:6" x14ac:dyDescent="0.25">
      <c r="A9673" s="5" t="s">
        <v>885</v>
      </c>
      <c r="B9673" s="5" t="s">
        <v>1120</v>
      </c>
      <c r="C9673">
        <v>1953</v>
      </c>
      <c r="D9673" s="6" t="s">
        <v>2414</v>
      </c>
      <c r="F9673" s="3" t="str">
        <f>_xlfn.CONCAT(ARI[[#This Row],[Year]]," ",ARI[[#This Row],[Model]])</f>
        <v>1953 FLF</v>
      </c>
    </row>
    <row r="9674" spans="1:6" x14ac:dyDescent="0.25">
      <c r="A9674" s="5" t="s">
        <v>885</v>
      </c>
      <c r="B9674" s="5" t="s">
        <v>1120</v>
      </c>
      <c r="C9674">
        <v>1954</v>
      </c>
      <c r="D9674" s="6" t="s">
        <v>2414</v>
      </c>
      <c r="F9674" s="3" t="str">
        <f>_xlfn.CONCAT(ARI[[#This Row],[Year]]," ",ARI[[#This Row],[Model]])</f>
        <v>1954 FLF</v>
      </c>
    </row>
    <row r="9675" spans="1:6" x14ac:dyDescent="0.25">
      <c r="A9675" s="5" t="s">
        <v>885</v>
      </c>
      <c r="B9675" s="5" t="s">
        <v>1120</v>
      </c>
      <c r="C9675">
        <v>1955</v>
      </c>
      <c r="D9675" s="6" t="s">
        <v>2414</v>
      </c>
      <c r="F9675" s="3" t="str">
        <f>_xlfn.CONCAT(ARI[[#This Row],[Year]]," ",ARI[[#This Row],[Model]])</f>
        <v>1955 FLF</v>
      </c>
    </row>
    <row r="9676" spans="1:6" x14ac:dyDescent="0.25">
      <c r="A9676" s="5" t="s">
        <v>885</v>
      </c>
      <c r="B9676" s="5" t="s">
        <v>1120</v>
      </c>
      <c r="C9676">
        <v>1956</v>
      </c>
      <c r="D9676" s="6" t="s">
        <v>2414</v>
      </c>
      <c r="F9676" s="3" t="str">
        <f>_xlfn.CONCAT(ARI[[#This Row],[Year]]," ",ARI[[#This Row],[Model]])</f>
        <v>1956 FLF</v>
      </c>
    </row>
    <row r="9677" spans="1:6" x14ac:dyDescent="0.25">
      <c r="A9677" s="5" t="s">
        <v>885</v>
      </c>
      <c r="B9677" s="5" t="s">
        <v>1120</v>
      </c>
      <c r="C9677">
        <v>1957</v>
      </c>
      <c r="D9677" s="6" t="s">
        <v>2414</v>
      </c>
      <c r="F9677" s="3" t="str">
        <f>_xlfn.CONCAT(ARI[[#This Row],[Year]]," ",ARI[[#This Row],[Model]])</f>
        <v>1957 FLF</v>
      </c>
    </row>
    <row r="9678" spans="1:6" x14ac:dyDescent="0.25">
      <c r="A9678" s="5" t="s">
        <v>885</v>
      </c>
      <c r="B9678" s="5" t="s">
        <v>1120</v>
      </c>
      <c r="C9678">
        <v>1958</v>
      </c>
      <c r="D9678" s="6" t="s">
        <v>2414</v>
      </c>
      <c r="F9678" s="3" t="str">
        <f>_xlfn.CONCAT(ARI[[#This Row],[Year]]," ",ARI[[#This Row],[Model]])</f>
        <v>1958 FLF</v>
      </c>
    </row>
    <row r="9679" spans="1:6" x14ac:dyDescent="0.25">
      <c r="A9679" s="5" t="s">
        <v>885</v>
      </c>
      <c r="B9679" s="5" t="s">
        <v>1120</v>
      </c>
      <c r="C9679">
        <v>1959</v>
      </c>
      <c r="D9679" s="6" t="s">
        <v>2414</v>
      </c>
      <c r="F9679" s="3" t="str">
        <f>_xlfn.CONCAT(ARI[[#This Row],[Year]]," ",ARI[[#This Row],[Model]])</f>
        <v>1959 FLF</v>
      </c>
    </row>
    <row r="9680" spans="1:6" x14ac:dyDescent="0.25">
      <c r="A9680" s="5" t="s">
        <v>885</v>
      </c>
      <c r="B9680" s="5" t="s">
        <v>1120</v>
      </c>
      <c r="C9680">
        <v>1960</v>
      </c>
      <c r="D9680" s="6" t="s">
        <v>2414</v>
      </c>
      <c r="F9680" s="3" t="str">
        <f>_xlfn.CONCAT(ARI[[#This Row],[Year]]," ",ARI[[#This Row],[Model]])</f>
        <v>1960 FLF</v>
      </c>
    </row>
    <row r="9681" spans="1:6" x14ac:dyDescent="0.25">
      <c r="A9681" s="5" t="s">
        <v>885</v>
      </c>
      <c r="B9681" s="5" t="s">
        <v>1120</v>
      </c>
      <c r="C9681">
        <v>1961</v>
      </c>
      <c r="D9681" s="6" t="s">
        <v>2414</v>
      </c>
      <c r="F9681" s="3" t="str">
        <f>_xlfn.CONCAT(ARI[[#This Row],[Year]]," ",ARI[[#This Row],[Model]])</f>
        <v>1961 FLF</v>
      </c>
    </row>
    <row r="9682" spans="1:6" x14ac:dyDescent="0.25">
      <c r="A9682" s="5" t="s">
        <v>885</v>
      </c>
      <c r="B9682" s="5" t="s">
        <v>1120</v>
      </c>
      <c r="C9682">
        <v>1962</v>
      </c>
      <c r="D9682" s="6" t="s">
        <v>2414</v>
      </c>
      <c r="F9682" s="3" t="str">
        <f>_xlfn.CONCAT(ARI[[#This Row],[Year]]," ",ARI[[#This Row],[Model]])</f>
        <v>1962 FLF</v>
      </c>
    </row>
    <row r="9683" spans="1:6" x14ac:dyDescent="0.25">
      <c r="A9683" s="5" t="s">
        <v>885</v>
      </c>
      <c r="B9683" s="5" t="s">
        <v>1120</v>
      </c>
      <c r="C9683">
        <v>1963</v>
      </c>
      <c r="D9683" s="6" t="s">
        <v>2414</v>
      </c>
      <c r="F9683" s="3" t="str">
        <f>_xlfn.CONCAT(ARI[[#This Row],[Year]]," ",ARI[[#This Row],[Model]])</f>
        <v>1963 FLF</v>
      </c>
    </row>
    <row r="9684" spans="1:6" x14ac:dyDescent="0.25">
      <c r="A9684" s="5" t="s">
        <v>885</v>
      </c>
      <c r="B9684" s="5" t="s">
        <v>1120</v>
      </c>
      <c r="C9684">
        <v>1964</v>
      </c>
      <c r="D9684" s="6" t="s">
        <v>2414</v>
      </c>
      <c r="F9684" s="3" t="str">
        <f>_xlfn.CONCAT(ARI[[#This Row],[Year]]," ",ARI[[#This Row],[Model]])</f>
        <v>1964 FLF</v>
      </c>
    </row>
    <row r="9685" spans="1:6" x14ac:dyDescent="0.25">
      <c r="A9685" s="5" t="s">
        <v>885</v>
      </c>
      <c r="B9685" s="5" t="s">
        <v>1120</v>
      </c>
      <c r="C9685">
        <v>1955</v>
      </c>
      <c r="D9685" s="6" t="s">
        <v>2415</v>
      </c>
      <c r="F9685" s="3" t="str">
        <f>_xlfn.CONCAT(ARI[[#This Row],[Year]]," ",ARI[[#This Row],[Model]])</f>
        <v>1955 FLHF</v>
      </c>
    </row>
    <row r="9686" spans="1:6" x14ac:dyDescent="0.25">
      <c r="A9686" s="5" t="s">
        <v>733</v>
      </c>
      <c r="B9686" s="5" t="s">
        <v>544</v>
      </c>
      <c r="C9686">
        <v>1986</v>
      </c>
      <c r="D9686" s="6" t="s">
        <v>1523</v>
      </c>
      <c r="F9686" s="3" t="str">
        <f>_xlfn.CONCAT(ARI[[#This Row],[Year]]," ",ARI[[#This Row],[Model]])</f>
        <v>1986 GV700GL Madura</v>
      </c>
    </row>
    <row r="9687" spans="1:6" x14ac:dyDescent="0.25">
      <c r="A9687" s="5" t="s">
        <v>733</v>
      </c>
      <c r="B9687" s="5" t="s">
        <v>544</v>
      </c>
      <c r="C9687">
        <v>1985</v>
      </c>
      <c r="D9687" s="6" t="s">
        <v>1549</v>
      </c>
      <c r="F9687" s="3" t="str">
        <f>_xlfn.CONCAT(ARI[[#This Row],[Year]]," ",ARI[[#This Row],[Model]])</f>
        <v>1985 VS700 Intruder</v>
      </c>
    </row>
    <row r="9688" spans="1:6" x14ac:dyDescent="0.25">
      <c r="A9688" s="5" t="s">
        <v>733</v>
      </c>
      <c r="B9688" s="5" t="s">
        <v>621</v>
      </c>
      <c r="C9688">
        <v>1984</v>
      </c>
      <c r="D9688" s="6" t="s">
        <v>1671</v>
      </c>
      <c r="F9688" s="3" t="str">
        <f>_xlfn.CONCAT(ARI[[#This Row],[Year]]," ",ARI[[#This Row],[Model]])</f>
        <v>1984 XV500 Virago</v>
      </c>
    </row>
    <row r="9689" spans="1:6" x14ac:dyDescent="0.25">
      <c r="A9689" s="5" t="s">
        <v>733</v>
      </c>
      <c r="B9689" s="5" t="s">
        <v>621</v>
      </c>
      <c r="C9689">
        <v>2004</v>
      </c>
      <c r="D9689" s="6" t="s">
        <v>2416</v>
      </c>
      <c r="F9689" s="3" t="str">
        <f>_xlfn.CONCAT(ARI[[#This Row],[Year]]," ",ARI[[#This Row],[Model]])</f>
        <v>2004 FZS600 FZ6</v>
      </c>
    </row>
    <row r="9690" spans="1:6" x14ac:dyDescent="0.25">
      <c r="A9690" s="5" t="s">
        <v>733</v>
      </c>
      <c r="B9690" s="5" t="s">
        <v>621</v>
      </c>
      <c r="C9690">
        <v>2005</v>
      </c>
      <c r="D9690" s="6" t="s">
        <v>2416</v>
      </c>
      <c r="F9690" s="3" t="str">
        <f>_xlfn.CONCAT(ARI[[#This Row],[Year]]," ",ARI[[#This Row],[Model]])</f>
        <v>2005 FZS600 FZ6</v>
      </c>
    </row>
    <row r="9691" spans="1:6" x14ac:dyDescent="0.25">
      <c r="A9691" s="5" t="s">
        <v>733</v>
      </c>
      <c r="B9691" s="5" t="s">
        <v>621</v>
      </c>
      <c r="C9691">
        <v>2006</v>
      </c>
      <c r="D9691" s="6" t="s">
        <v>2416</v>
      </c>
      <c r="F9691" s="3" t="str">
        <f>_xlfn.CONCAT(ARI[[#This Row],[Year]]," ",ARI[[#This Row],[Model]])</f>
        <v>2006 FZS600 FZ6</v>
      </c>
    </row>
    <row r="9692" spans="1:6" x14ac:dyDescent="0.25">
      <c r="A9692" s="5" t="s">
        <v>733</v>
      </c>
      <c r="B9692" s="5" t="s">
        <v>621</v>
      </c>
      <c r="C9692">
        <v>2007</v>
      </c>
      <c r="D9692" s="6" t="s">
        <v>2416</v>
      </c>
      <c r="F9692" s="3" t="str">
        <f>_xlfn.CONCAT(ARI[[#This Row],[Year]]," ",ARI[[#This Row],[Model]])</f>
        <v>2007 FZS600 FZ6</v>
      </c>
    </row>
    <row r="9693" spans="1:6" x14ac:dyDescent="0.25">
      <c r="A9693" s="5" t="s">
        <v>733</v>
      </c>
      <c r="B9693" s="5" t="s">
        <v>356</v>
      </c>
      <c r="C9693">
        <v>1982</v>
      </c>
      <c r="D9693" s="6" t="s">
        <v>1360</v>
      </c>
      <c r="F9693" s="3" t="str">
        <f>_xlfn.CONCAT(ARI[[#This Row],[Year]]," ",ARI[[#This Row],[Model]])</f>
        <v>1982 KZ750B/E</v>
      </c>
    </row>
    <row r="9694" spans="1:6" x14ac:dyDescent="0.25">
      <c r="A9694" s="5" t="s">
        <v>733</v>
      </c>
      <c r="B9694" s="5" t="s">
        <v>356</v>
      </c>
      <c r="C9694">
        <v>1980</v>
      </c>
      <c r="D9694" s="6" t="s">
        <v>2417</v>
      </c>
      <c r="F9694" s="3" t="str">
        <f>_xlfn.CONCAT(ARI[[#This Row],[Year]]," ",ARI[[#This Row],[Model]])</f>
        <v>1980 KZ750G LTD II</v>
      </c>
    </row>
    <row r="9695" spans="1:6" x14ac:dyDescent="0.25">
      <c r="A9695" s="5" t="s">
        <v>733</v>
      </c>
      <c r="B9695" s="5" t="s">
        <v>356</v>
      </c>
      <c r="C9695">
        <v>1983</v>
      </c>
      <c r="D9695" s="6" t="s">
        <v>2418</v>
      </c>
      <c r="F9695" s="3" t="str">
        <f>_xlfn.CONCAT(ARI[[#This Row],[Year]]," ",ARI[[#This Row],[Model]])</f>
        <v>1983 KZ750F LTD Shaft</v>
      </c>
    </row>
    <row r="9696" spans="1:6" x14ac:dyDescent="0.25">
      <c r="A9696" s="5" t="s">
        <v>733</v>
      </c>
      <c r="B9696" s="5" t="s">
        <v>356</v>
      </c>
      <c r="C9696">
        <v>1983</v>
      </c>
      <c r="D9696" s="6" t="s">
        <v>2419</v>
      </c>
      <c r="F9696" s="3" t="str">
        <f>_xlfn.CONCAT(ARI[[#This Row],[Year]]," ",ARI[[#This Row],[Model]])</f>
        <v>1983 KZ750L</v>
      </c>
    </row>
    <row r="9697" spans="1:6" x14ac:dyDescent="0.25">
      <c r="A9697" s="5" t="s">
        <v>733</v>
      </c>
      <c r="B9697" s="5" t="s">
        <v>356</v>
      </c>
      <c r="C9697">
        <v>1983</v>
      </c>
      <c r="D9697" s="6" t="s">
        <v>2420</v>
      </c>
      <c r="F9697" s="3" t="str">
        <f>_xlfn.CONCAT(ARI[[#This Row],[Year]]," ",ARI[[#This Row],[Model]])</f>
        <v>1983 KZ750K LTD Belt</v>
      </c>
    </row>
    <row r="9698" spans="1:6" x14ac:dyDescent="0.25">
      <c r="A9698" s="5" t="s">
        <v>733</v>
      </c>
      <c r="B9698" s="5" t="s">
        <v>356</v>
      </c>
      <c r="C9698">
        <v>1984</v>
      </c>
      <c r="D9698" s="6" t="s">
        <v>2420</v>
      </c>
      <c r="F9698" s="3" t="str">
        <f>_xlfn.CONCAT(ARI[[#This Row],[Year]]," ",ARI[[#This Row],[Model]])</f>
        <v>1984 KZ750K LTD Belt</v>
      </c>
    </row>
    <row r="9699" spans="1:6" x14ac:dyDescent="0.25">
      <c r="A9699" s="5" t="s">
        <v>733</v>
      </c>
      <c r="B9699" s="5" t="s">
        <v>544</v>
      </c>
      <c r="C9699">
        <v>1976</v>
      </c>
      <c r="D9699" s="6" t="s">
        <v>2421</v>
      </c>
      <c r="F9699" s="3" t="str">
        <f>_xlfn.CONCAT(ARI[[#This Row],[Year]]," ",ARI[[#This Row],[Model]])</f>
        <v>1976 RE5</v>
      </c>
    </row>
    <row r="9700" spans="1:6" x14ac:dyDescent="0.25">
      <c r="A9700" s="5" t="s">
        <v>733</v>
      </c>
      <c r="B9700" s="5" t="s">
        <v>544</v>
      </c>
      <c r="C9700">
        <v>1988</v>
      </c>
      <c r="D9700" s="6" t="s">
        <v>2422</v>
      </c>
      <c r="F9700" s="3" t="str">
        <f>_xlfn.CONCAT(ARI[[#This Row],[Year]]," ",ARI[[#This Row],[Model]])</f>
        <v>1988 VS750GL Intruder</v>
      </c>
    </row>
    <row r="9701" spans="1:6" x14ac:dyDescent="0.25">
      <c r="A9701" s="5" t="s">
        <v>733</v>
      </c>
      <c r="B9701" s="5" t="s">
        <v>544</v>
      </c>
      <c r="C9701">
        <v>1989</v>
      </c>
      <c r="D9701" s="6" t="s">
        <v>2422</v>
      </c>
      <c r="F9701" s="3" t="str">
        <f>_xlfn.CONCAT(ARI[[#This Row],[Year]]," ",ARI[[#This Row],[Model]])</f>
        <v>1989 VS750GL Intruder</v>
      </c>
    </row>
    <row r="9702" spans="1:6" x14ac:dyDescent="0.25">
      <c r="A9702" s="5" t="s">
        <v>733</v>
      </c>
      <c r="B9702" s="5" t="s">
        <v>544</v>
      </c>
      <c r="C9702">
        <v>1990</v>
      </c>
      <c r="D9702" s="6" t="s">
        <v>2422</v>
      </c>
      <c r="F9702" s="3" t="str">
        <f>_xlfn.CONCAT(ARI[[#This Row],[Year]]," ",ARI[[#This Row],[Model]])</f>
        <v>1990 VS750GL Intruder</v>
      </c>
    </row>
    <row r="9703" spans="1:6" x14ac:dyDescent="0.25">
      <c r="A9703" s="5" t="s">
        <v>733</v>
      </c>
      <c r="B9703" s="5" t="s">
        <v>544</v>
      </c>
      <c r="C9703">
        <v>1991</v>
      </c>
      <c r="D9703" s="6" t="s">
        <v>2422</v>
      </c>
      <c r="F9703" s="3" t="str">
        <f>_xlfn.CONCAT(ARI[[#This Row],[Year]]," ",ARI[[#This Row],[Model]])</f>
        <v>1991 VS750GL Intruder</v>
      </c>
    </row>
    <row r="9704" spans="1:6" x14ac:dyDescent="0.25">
      <c r="A9704" s="5" t="s">
        <v>1706</v>
      </c>
      <c r="B9704" s="5" t="s">
        <v>2423</v>
      </c>
      <c r="C9704">
        <v>2004</v>
      </c>
      <c r="D9704" s="6" t="s">
        <v>2424</v>
      </c>
      <c r="F9704" s="3" t="str">
        <f>_xlfn.CONCAT(ARI[[#This Row],[Year]]," ",ARI[[#This Row],[Model]])</f>
        <v>2004 Trail Buck 500</v>
      </c>
    </row>
    <row r="9705" spans="1:6" x14ac:dyDescent="0.25">
      <c r="A9705" s="5" t="s">
        <v>1706</v>
      </c>
      <c r="B9705" s="5" t="s">
        <v>2423</v>
      </c>
      <c r="C9705">
        <v>2004</v>
      </c>
      <c r="D9705" s="6" t="s">
        <v>2425</v>
      </c>
      <c r="F9705" s="3" t="str">
        <f>_xlfn.CONCAT(ARI[[#This Row],[Year]]," ",ARI[[#This Row],[Model]])</f>
        <v>2004 Trail Buck 650</v>
      </c>
    </row>
    <row r="9706" spans="1:6" x14ac:dyDescent="0.25">
      <c r="A9706" s="5" t="s">
        <v>1706</v>
      </c>
      <c r="B9706" s="5" t="s">
        <v>2423</v>
      </c>
      <c r="C9706">
        <v>2004</v>
      </c>
      <c r="D9706" s="6" t="s">
        <v>2426</v>
      </c>
      <c r="F9706" s="3" t="str">
        <f>_xlfn.CONCAT(ARI[[#This Row],[Year]]," ",ARI[[#This Row],[Model]])</f>
        <v>2004 Trail Buck 650 EX</v>
      </c>
    </row>
    <row r="9707" spans="1:6" x14ac:dyDescent="0.25">
      <c r="A9707" s="5" t="s">
        <v>1706</v>
      </c>
      <c r="B9707" s="5" t="s">
        <v>2423</v>
      </c>
      <c r="C9707">
        <v>2004</v>
      </c>
      <c r="D9707" s="6" t="s">
        <v>2427</v>
      </c>
      <c r="F9707" s="3" t="str">
        <f>_xlfn.CONCAT(ARI[[#This Row],[Year]]," ",ARI[[#This Row],[Model]])</f>
        <v>2004 Trail Buck 650 EXT</v>
      </c>
    </row>
    <row r="9708" spans="1:6" x14ac:dyDescent="0.25">
      <c r="A9708" s="5" t="s">
        <v>1706</v>
      </c>
      <c r="B9708" s="5" t="s">
        <v>2423</v>
      </c>
      <c r="C9708">
        <v>2004</v>
      </c>
      <c r="D9708" s="6" t="s">
        <v>2428</v>
      </c>
      <c r="F9708" s="3" t="str">
        <f>_xlfn.CONCAT(ARI[[#This Row],[Year]]," ",ARI[[#This Row],[Model]])</f>
        <v>2004 Buck 500</v>
      </c>
    </row>
    <row r="9709" spans="1:6" x14ac:dyDescent="0.25">
      <c r="A9709" s="5" t="s">
        <v>1706</v>
      </c>
      <c r="B9709" s="5" t="s">
        <v>2423</v>
      </c>
      <c r="C9709">
        <v>2004</v>
      </c>
      <c r="D9709" s="6" t="s">
        <v>2429</v>
      </c>
      <c r="F9709" s="3" t="str">
        <f>_xlfn.CONCAT(ARI[[#This Row],[Year]]," ",ARI[[#This Row],[Model]])</f>
        <v>2004 Buck 500 EX</v>
      </c>
    </row>
    <row r="9710" spans="1:6" x14ac:dyDescent="0.25">
      <c r="A9710" s="5" t="s">
        <v>1706</v>
      </c>
      <c r="B9710" s="5" t="s">
        <v>2423</v>
      </c>
      <c r="C9710">
        <v>2004</v>
      </c>
      <c r="D9710" s="6" t="s">
        <v>2430</v>
      </c>
      <c r="F9710" s="3" t="str">
        <f>_xlfn.CONCAT(ARI[[#This Row],[Year]]," ",ARI[[#This Row],[Model]])</f>
        <v>2004 Buck 500 EXT</v>
      </c>
    </row>
    <row r="9711" spans="1:6" x14ac:dyDescent="0.25">
      <c r="A9711" s="5" t="s">
        <v>1706</v>
      </c>
      <c r="B9711" s="5" t="s">
        <v>2423</v>
      </c>
      <c r="C9711">
        <v>2005</v>
      </c>
      <c r="D9711" s="6" t="s">
        <v>2428</v>
      </c>
      <c r="F9711" s="3" t="str">
        <f>_xlfn.CONCAT(ARI[[#This Row],[Year]]," ",ARI[[#This Row],[Model]])</f>
        <v>2005 Buck 500</v>
      </c>
    </row>
    <row r="9712" spans="1:6" x14ac:dyDescent="0.25">
      <c r="A9712" s="5" t="s">
        <v>1706</v>
      </c>
      <c r="B9712" s="5" t="s">
        <v>2423</v>
      </c>
      <c r="C9712">
        <v>2005</v>
      </c>
      <c r="D9712" s="6" t="s">
        <v>2429</v>
      </c>
      <c r="F9712" s="3" t="str">
        <f>_xlfn.CONCAT(ARI[[#This Row],[Year]]," ",ARI[[#This Row],[Model]])</f>
        <v>2005 Buck 500 EX</v>
      </c>
    </row>
    <row r="9713" spans="1:6" x14ac:dyDescent="0.25">
      <c r="A9713" s="5" t="s">
        <v>1706</v>
      </c>
      <c r="B9713" s="5" t="s">
        <v>2423</v>
      </c>
      <c r="C9713">
        <v>2005</v>
      </c>
      <c r="D9713" s="6" t="s">
        <v>2430</v>
      </c>
      <c r="F9713" s="3" t="str">
        <f>_xlfn.CONCAT(ARI[[#This Row],[Year]]," ",ARI[[#This Row],[Model]])</f>
        <v>2005 Buck 500 EXT</v>
      </c>
    </row>
    <row r="9714" spans="1:6" x14ac:dyDescent="0.25">
      <c r="A9714" s="5" t="s">
        <v>1706</v>
      </c>
      <c r="B9714" s="5" t="s">
        <v>2423</v>
      </c>
      <c r="C9714">
        <v>2005</v>
      </c>
      <c r="D9714" s="6" t="s">
        <v>2431</v>
      </c>
      <c r="F9714" s="3" t="str">
        <f>_xlfn.CONCAT(ARI[[#This Row],[Year]]," ",ARI[[#This Row],[Model]])</f>
        <v>2005 Buck 500 Auto</v>
      </c>
    </row>
    <row r="9715" spans="1:6" x14ac:dyDescent="0.25">
      <c r="A9715" s="5" t="s">
        <v>1706</v>
      </c>
      <c r="B9715" s="5" t="s">
        <v>2423</v>
      </c>
      <c r="C9715">
        <v>2005</v>
      </c>
      <c r="D9715" s="6" t="s">
        <v>2426</v>
      </c>
      <c r="F9715" s="3" t="str">
        <f>_xlfn.CONCAT(ARI[[#This Row],[Year]]," ",ARI[[#This Row],[Model]])</f>
        <v>2005 Trail Buck 650 EX</v>
      </c>
    </row>
    <row r="9716" spans="1:6" x14ac:dyDescent="0.25">
      <c r="A9716" s="5" t="s">
        <v>1706</v>
      </c>
      <c r="B9716" s="5" t="s">
        <v>2423</v>
      </c>
      <c r="C9716">
        <v>2005</v>
      </c>
      <c r="D9716" s="6" t="s">
        <v>2427</v>
      </c>
      <c r="F9716" s="3" t="str">
        <f>_xlfn.CONCAT(ARI[[#This Row],[Year]]," ",ARI[[#This Row],[Model]])</f>
        <v>2005 Trail Buck 650 EXT</v>
      </c>
    </row>
    <row r="9717" spans="1:6" x14ac:dyDescent="0.25">
      <c r="A9717" s="5" t="s">
        <v>1706</v>
      </c>
      <c r="B9717" s="5" t="s">
        <v>2423</v>
      </c>
      <c r="C9717">
        <v>2005</v>
      </c>
      <c r="D9717" s="6" t="s">
        <v>2424</v>
      </c>
      <c r="F9717" s="3" t="str">
        <f>_xlfn.CONCAT(ARI[[#This Row],[Year]]," ",ARI[[#This Row],[Model]])</f>
        <v>2005 Trail Buck 500</v>
      </c>
    </row>
    <row r="9718" spans="1:6" x14ac:dyDescent="0.25">
      <c r="A9718" s="5" t="s">
        <v>1706</v>
      </c>
      <c r="B9718" s="5" t="s">
        <v>2423</v>
      </c>
      <c r="C9718">
        <v>2005</v>
      </c>
      <c r="D9718" s="6" t="s">
        <v>2425</v>
      </c>
      <c r="F9718" s="3" t="str">
        <f>_xlfn.CONCAT(ARI[[#This Row],[Year]]," ",ARI[[#This Row],[Model]])</f>
        <v>2005 Trail Buck 650</v>
      </c>
    </row>
    <row r="9719" spans="1:6" x14ac:dyDescent="0.25">
      <c r="A9719" s="5" t="s">
        <v>1706</v>
      </c>
      <c r="B9719" s="5" t="s">
        <v>2423</v>
      </c>
      <c r="C9719">
        <v>2006</v>
      </c>
      <c r="D9719" s="6" t="s">
        <v>2428</v>
      </c>
      <c r="F9719" s="3" t="str">
        <f>_xlfn.CONCAT(ARI[[#This Row],[Year]]," ",ARI[[#This Row],[Model]])</f>
        <v>2006 Buck 500</v>
      </c>
    </row>
    <row r="9720" spans="1:6" x14ac:dyDescent="0.25">
      <c r="A9720" s="5" t="s">
        <v>1706</v>
      </c>
      <c r="B9720" s="5" t="s">
        <v>2423</v>
      </c>
      <c r="C9720">
        <v>2006</v>
      </c>
      <c r="D9720" s="6" t="s">
        <v>2431</v>
      </c>
      <c r="F9720" s="3" t="str">
        <f>_xlfn.CONCAT(ARI[[#This Row],[Year]]," ",ARI[[#This Row],[Model]])</f>
        <v>2006 Buck 500 Auto</v>
      </c>
    </row>
    <row r="9721" spans="1:6" x14ac:dyDescent="0.25">
      <c r="A9721" s="5" t="s">
        <v>1706</v>
      </c>
      <c r="B9721" s="5" t="s">
        <v>2423</v>
      </c>
      <c r="C9721">
        <v>2006</v>
      </c>
      <c r="D9721" s="6" t="s">
        <v>2432</v>
      </c>
      <c r="F9721" s="3" t="str">
        <f>_xlfn.CONCAT(ARI[[#This Row],[Year]]," ",ARI[[#This Row],[Model]])</f>
        <v>2006 Buck 650 Auto</v>
      </c>
    </row>
    <row r="9722" spans="1:6" x14ac:dyDescent="0.25">
      <c r="A9722" s="5" t="s">
        <v>1706</v>
      </c>
      <c r="B9722" s="5" t="s">
        <v>2423</v>
      </c>
      <c r="C9722">
        <v>2006</v>
      </c>
      <c r="D9722" s="6" t="s">
        <v>2433</v>
      </c>
      <c r="F9722" s="3" t="str">
        <f>_xlfn.CONCAT(ARI[[#This Row],[Year]]," ",ARI[[#This Row],[Model]])</f>
        <v>2006 Buck 650 EX Auto</v>
      </c>
    </row>
    <row r="9723" spans="1:6" x14ac:dyDescent="0.25">
      <c r="A9723" s="5" t="s">
        <v>1706</v>
      </c>
      <c r="B9723" s="5" t="s">
        <v>2423</v>
      </c>
      <c r="C9723">
        <v>2006</v>
      </c>
      <c r="D9723" s="6" t="s">
        <v>2434</v>
      </c>
      <c r="F9723" s="3" t="str">
        <f>_xlfn.CONCAT(ARI[[#This Row],[Year]]," ",ARI[[#This Row],[Model]])</f>
        <v>2006 Buck 650 EXT Auto</v>
      </c>
    </row>
    <row r="9724" spans="1:6" x14ac:dyDescent="0.25">
      <c r="A9724" s="5" t="s">
        <v>1706</v>
      </c>
      <c r="B9724" s="5" t="s">
        <v>2435</v>
      </c>
      <c r="C9724">
        <v>2005</v>
      </c>
      <c r="D9724" s="6" t="s">
        <v>2436</v>
      </c>
      <c r="F9724" s="3" t="str">
        <f>_xlfn.CONCAT(ARI[[#This Row],[Year]]," ",ARI[[#This Row],[Model]])</f>
        <v>2005 MXU300</v>
      </c>
    </row>
    <row r="9725" spans="1:6" x14ac:dyDescent="0.25">
      <c r="A9725" s="5" t="s">
        <v>1706</v>
      </c>
      <c r="B9725" s="5" t="s">
        <v>2435</v>
      </c>
      <c r="C9725">
        <v>2006</v>
      </c>
      <c r="D9725" s="6" t="s">
        <v>2436</v>
      </c>
      <c r="F9725" s="3" t="str">
        <f>_xlfn.CONCAT(ARI[[#This Row],[Year]]," ",ARI[[#This Row],[Model]])</f>
        <v>2006 MXU300</v>
      </c>
    </row>
    <row r="9726" spans="1:6" x14ac:dyDescent="0.25">
      <c r="A9726" s="5" t="s">
        <v>1706</v>
      </c>
      <c r="B9726" s="5" t="s">
        <v>2435</v>
      </c>
      <c r="C9726">
        <v>2007</v>
      </c>
      <c r="D9726" s="6" t="s">
        <v>2436</v>
      </c>
      <c r="F9726" s="3" t="str">
        <f>_xlfn.CONCAT(ARI[[#This Row],[Year]]," ",ARI[[#This Row],[Model]])</f>
        <v>2007 MXU300</v>
      </c>
    </row>
    <row r="9727" spans="1:6" x14ac:dyDescent="0.25">
      <c r="A9727" s="5" t="s">
        <v>1706</v>
      </c>
      <c r="B9727" s="5" t="s">
        <v>2435</v>
      </c>
      <c r="C9727">
        <v>2004</v>
      </c>
      <c r="D9727" s="6" t="s">
        <v>2437</v>
      </c>
      <c r="F9727" s="3" t="str">
        <f>_xlfn.CONCAT(ARI[[#This Row],[Year]]," ",ARI[[#This Row],[Model]])</f>
        <v>2004 MXU250</v>
      </c>
    </row>
    <row r="9728" spans="1:6" x14ac:dyDescent="0.25">
      <c r="A9728" s="5" t="s">
        <v>1706</v>
      </c>
      <c r="B9728" s="5" t="s">
        <v>2435</v>
      </c>
      <c r="C9728">
        <v>2005</v>
      </c>
      <c r="D9728" s="6" t="s">
        <v>2437</v>
      </c>
      <c r="F9728" s="3" t="str">
        <f>_xlfn.CONCAT(ARI[[#This Row],[Year]]," ",ARI[[#This Row],[Model]])</f>
        <v>2005 MXU250</v>
      </c>
    </row>
    <row r="9729" spans="1:6" x14ac:dyDescent="0.25">
      <c r="A9729" s="5" t="s">
        <v>1706</v>
      </c>
      <c r="B9729" s="5" t="s">
        <v>2435</v>
      </c>
      <c r="C9729">
        <v>2006</v>
      </c>
      <c r="D9729" s="6" t="s">
        <v>2437</v>
      </c>
      <c r="F9729" s="3" t="str">
        <f>_xlfn.CONCAT(ARI[[#This Row],[Year]]," ",ARI[[#This Row],[Model]])</f>
        <v>2006 MXU250</v>
      </c>
    </row>
    <row r="9730" spans="1:6" x14ac:dyDescent="0.25">
      <c r="A9730" s="5" t="s">
        <v>1706</v>
      </c>
      <c r="B9730" s="5" t="s">
        <v>2435</v>
      </c>
      <c r="C9730">
        <v>2007</v>
      </c>
      <c r="D9730" s="6" t="s">
        <v>2437</v>
      </c>
      <c r="F9730" s="3" t="str">
        <f>_xlfn.CONCAT(ARI[[#This Row],[Year]]," ",ARI[[#This Row],[Model]])</f>
        <v>2007 MXU250</v>
      </c>
    </row>
    <row r="9731" spans="1:6" x14ac:dyDescent="0.25">
      <c r="A9731" s="5" t="s">
        <v>1706</v>
      </c>
      <c r="B9731" s="5" t="s">
        <v>2435</v>
      </c>
      <c r="C9731">
        <v>2006</v>
      </c>
      <c r="D9731" s="6" t="s">
        <v>2438</v>
      </c>
      <c r="F9731" s="3" t="str">
        <f>_xlfn.CONCAT(ARI[[#This Row],[Year]]," ",ARI[[#This Row],[Model]])</f>
        <v>2006 MXU500</v>
      </c>
    </row>
    <row r="9732" spans="1:6" x14ac:dyDescent="0.25">
      <c r="A9732" s="5" t="s">
        <v>1706</v>
      </c>
      <c r="B9732" s="5" t="s">
        <v>2435</v>
      </c>
      <c r="C9732">
        <v>2007</v>
      </c>
      <c r="D9732" s="6" t="s">
        <v>2438</v>
      </c>
      <c r="F9732" s="3" t="str">
        <f>_xlfn.CONCAT(ARI[[#This Row],[Year]]," ",ARI[[#This Row],[Model]])</f>
        <v>2007 MXU500</v>
      </c>
    </row>
    <row r="9733" spans="1:6" x14ac:dyDescent="0.25">
      <c r="A9733" s="5" t="s">
        <v>1706</v>
      </c>
      <c r="B9733" s="5" t="s">
        <v>2435</v>
      </c>
      <c r="C9733">
        <v>2005</v>
      </c>
      <c r="D9733" s="6" t="s">
        <v>2439</v>
      </c>
      <c r="F9733" s="3" t="str">
        <f>_xlfn.CONCAT(ARI[[#This Row],[Year]]," ",ARI[[#This Row],[Model]])</f>
        <v>2005 MXU150</v>
      </c>
    </row>
    <row r="9734" spans="1:6" x14ac:dyDescent="0.25">
      <c r="A9734" s="5" t="s">
        <v>1706</v>
      </c>
      <c r="B9734" s="5" t="s">
        <v>2435</v>
      </c>
      <c r="C9734">
        <v>2006</v>
      </c>
      <c r="D9734" s="6" t="s">
        <v>2439</v>
      </c>
      <c r="F9734" s="3" t="str">
        <f>_xlfn.CONCAT(ARI[[#This Row],[Year]]," ",ARI[[#This Row],[Model]])</f>
        <v>2006 MXU150</v>
      </c>
    </row>
    <row r="9735" spans="1:6" x14ac:dyDescent="0.25">
      <c r="A9735" s="5" t="s">
        <v>1706</v>
      </c>
      <c r="B9735" s="5" t="s">
        <v>2435</v>
      </c>
      <c r="C9735">
        <v>2007</v>
      </c>
      <c r="D9735" s="6" t="s">
        <v>2439</v>
      </c>
      <c r="F9735" s="3" t="str">
        <f>_xlfn.CONCAT(ARI[[#This Row],[Year]]," ",ARI[[#This Row],[Model]])</f>
        <v>2007 MXU150</v>
      </c>
    </row>
    <row r="9736" spans="1:6" x14ac:dyDescent="0.25">
      <c r="A9736" s="5" t="s">
        <v>2440</v>
      </c>
      <c r="B9736" s="5" t="s">
        <v>2441</v>
      </c>
      <c r="C9736">
        <v>2004</v>
      </c>
      <c r="D9736" s="6" t="s">
        <v>2442</v>
      </c>
      <c r="F9736" s="3" t="str">
        <f>_xlfn.CONCAT(ARI[[#This Row],[Year]]," ",ARI[[#This Row],[Model]])</f>
        <v>2004 RTV900</v>
      </c>
    </row>
    <row r="9737" spans="1:6" x14ac:dyDescent="0.25">
      <c r="A9737" s="5" t="s">
        <v>2440</v>
      </c>
      <c r="B9737" s="5" t="s">
        <v>2441</v>
      </c>
      <c r="C9737">
        <v>2005</v>
      </c>
      <c r="D9737" s="6" t="s">
        <v>2442</v>
      </c>
      <c r="F9737" s="3" t="str">
        <f>_xlfn.CONCAT(ARI[[#This Row],[Year]]," ",ARI[[#This Row],[Model]])</f>
        <v>2005 RTV900</v>
      </c>
    </row>
    <row r="9738" spans="1:6" x14ac:dyDescent="0.25">
      <c r="A9738" s="5" t="s">
        <v>2440</v>
      </c>
      <c r="B9738" s="5" t="s">
        <v>2441</v>
      </c>
      <c r="C9738">
        <v>2006</v>
      </c>
      <c r="D9738" s="6" t="s">
        <v>2442</v>
      </c>
      <c r="F9738" s="3" t="str">
        <f>_xlfn.CONCAT(ARI[[#This Row],[Year]]," ",ARI[[#This Row],[Model]])</f>
        <v>2006 RTV900</v>
      </c>
    </row>
    <row r="9739" spans="1:6" x14ac:dyDescent="0.25">
      <c r="A9739" s="5" t="s">
        <v>2440</v>
      </c>
      <c r="B9739" s="5" t="s">
        <v>2441</v>
      </c>
      <c r="C9739">
        <v>2007</v>
      </c>
      <c r="D9739" s="6" t="s">
        <v>2442</v>
      </c>
      <c r="F9739" s="3" t="str">
        <f>_xlfn.CONCAT(ARI[[#This Row],[Year]]," ",ARI[[#This Row],[Model]])</f>
        <v>2007 RTV900</v>
      </c>
    </row>
    <row r="9740" spans="1:6" x14ac:dyDescent="0.25">
      <c r="A9740" s="5" t="s">
        <v>169</v>
      </c>
      <c r="B9740" s="5" t="s">
        <v>356</v>
      </c>
      <c r="C9740">
        <v>2008</v>
      </c>
      <c r="D9740" s="6" t="s">
        <v>2443</v>
      </c>
      <c r="F9740" s="3" t="str">
        <f>_xlfn.CONCAT(ARI[[#This Row],[Year]]," ",ARI[[#This Row],[Model]])</f>
        <v>2008 KLX140</v>
      </c>
    </row>
    <row r="9741" spans="1:6" x14ac:dyDescent="0.25">
      <c r="A9741" s="5" t="s">
        <v>169</v>
      </c>
      <c r="B9741" s="5" t="s">
        <v>356</v>
      </c>
      <c r="C9741">
        <v>2008</v>
      </c>
      <c r="D9741" s="6" t="s">
        <v>2444</v>
      </c>
      <c r="F9741" s="3" t="str">
        <f>_xlfn.CONCAT(ARI[[#This Row],[Year]]," ",ARI[[#This Row],[Model]])</f>
        <v>2008 KLX140L</v>
      </c>
    </row>
    <row r="9742" spans="1:6" x14ac:dyDescent="0.25">
      <c r="A9742" s="5" t="s">
        <v>169</v>
      </c>
      <c r="B9742" s="5" t="s">
        <v>621</v>
      </c>
      <c r="C9742">
        <v>2008</v>
      </c>
      <c r="D9742" s="6" t="s">
        <v>711</v>
      </c>
      <c r="F9742" s="3" t="str">
        <f>_xlfn.CONCAT(ARI[[#This Row],[Year]]," ",ARI[[#This Row],[Model]])</f>
        <v>2008 XT250</v>
      </c>
    </row>
    <row r="9743" spans="1:6" x14ac:dyDescent="0.25">
      <c r="A9743" s="5" t="s">
        <v>169</v>
      </c>
      <c r="B9743" s="5" t="s">
        <v>621</v>
      </c>
      <c r="C9743">
        <v>2008</v>
      </c>
      <c r="D9743" s="6" t="s">
        <v>2445</v>
      </c>
      <c r="F9743" s="3" t="str">
        <f>_xlfn.CONCAT(ARI[[#This Row],[Year]]," ",ARI[[#This Row],[Model]])</f>
        <v>2008 WR250R</v>
      </c>
    </row>
    <row r="9744" spans="1:6" x14ac:dyDescent="0.25">
      <c r="A9744" s="5" t="s">
        <v>169</v>
      </c>
      <c r="B9744" s="5" t="s">
        <v>621</v>
      </c>
      <c r="C9744">
        <v>2008</v>
      </c>
      <c r="D9744" s="6" t="s">
        <v>2446</v>
      </c>
      <c r="F9744" s="3" t="str">
        <f>_xlfn.CONCAT(ARI[[#This Row],[Year]]," ",ARI[[#This Row],[Model]])</f>
        <v>2008 WR250X</v>
      </c>
    </row>
    <row r="9745" spans="1:6" x14ac:dyDescent="0.25">
      <c r="A9745" s="5" t="s">
        <v>169</v>
      </c>
      <c r="B9745" s="5" t="s">
        <v>2326</v>
      </c>
      <c r="C9745">
        <v>2008</v>
      </c>
      <c r="D9745" s="6" t="s">
        <v>2327</v>
      </c>
      <c r="F9745" s="3" t="str">
        <f>_xlfn.CONCAT(ARI[[#This Row],[Year]]," ",ARI[[#This Row],[Model]])</f>
        <v>2008 MX85 (17/14)</v>
      </c>
    </row>
    <row r="9746" spans="1:6" x14ac:dyDescent="0.25">
      <c r="A9746" s="5" t="s">
        <v>169</v>
      </c>
      <c r="B9746" s="5" t="s">
        <v>2326</v>
      </c>
      <c r="C9746">
        <v>2008</v>
      </c>
      <c r="D9746" s="6" t="s">
        <v>666</v>
      </c>
      <c r="F9746" s="3" t="str">
        <f>_xlfn.CONCAT(ARI[[#This Row],[Year]]," ",ARI[[#This Row],[Model]])</f>
        <v>2008 MX125</v>
      </c>
    </row>
    <row r="9747" spans="1:6" x14ac:dyDescent="0.25">
      <c r="A9747" s="5" t="s">
        <v>169</v>
      </c>
      <c r="B9747" s="5" t="s">
        <v>2326</v>
      </c>
      <c r="C9747">
        <v>2008</v>
      </c>
      <c r="D9747" s="6" t="s">
        <v>2447</v>
      </c>
      <c r="F9747" s="3" t="str">
        <f>_xlfn.CONCAT(ARI[[#This Row],[Year]]," ",ARI[[#This Row],[Model]])</f>
        <v>2008 MX144</v>
      </c>
    </row>
    <row r="9748" spans="1:6" x14ac:dyDescent="0.25">
      <c r="A9748" s="5" t="s">
        <v>169</v>
      </c>
      <c r="B9748" s="5" t="s">
        <v>2326</v>
      </c>
      <c r="C9748">
        <v>2008</v>
      </c>
      <c r="D9748" s="6" t="s">
        <v>668</v>
      </c>
      <c r="F9748" s="3" t="str">
        <f>_xlfn.CONCAT(ARI[[#This Row],[Year]]," ",ARI[[#This Row],[Model]])</f>
        <v>2008 MX250</v>
      </c>
    </row>
    <row r="9749" spans="1:6" x14ac:dyDescent="0.25">
      <c r="A9749" s="5" t="s">
        <v>169</v>
      </c>
      <c r="B9749" s="5" t="s">
        <v>2326</v>
      </c>
      <c r="C9749">
        <v>2008</v>
      </c>
      <c r="D9749" s="6" t="s">
        <v>2328</v>
      </c>
      <c r="F9749" s="3" t="str">
        <f>_xlfn.CONCAT(ARI[[#This Row],[Year]]," ",ARI[[#This Row],[Model]])</f>
        <v>2008 MX250F</v>
      </c>
    </row>
    <row r="9750" spans="1:6" x14ac:dyDescent="0.25">
      <c r="A9750" s="5" t="s">
        <v>169</v>
      </c>
      <c r="B9750" s="5" t="s">
        <v>2326</v>
      </c>
      <c r="C9750">
        <v>2008</v>
      </c>
      <c r="D9750" s="6" t="s">
        <v>2352</v>
      </c>
      <c r="F9750" s="3" t="str">
        <f>_xlfn.CONCAT(ARI[[#This Row],[Year]]," ",ARI[[#This Row],[Model]])</f>
        <v>2008 MX300</v>
      </c>
    </row>
    <row r="9751" spans="1:6" x14ac:dyDescent="0.25">
      <c r="A9751" s="5" t="s">
        <v>169</v>
      </c>
      <c r="B9751" s="5" t="s">
        <v>2326</v>
      </c>
      <c r="C9751">
        <v>2008</v>
      </c>
      <c r="D9751" s="6" t="s">
        <v>2329</v>
      </c>
      <c r="F9751" s="3" t="str">
        <f>_xlfn.CONCAT(ARI[[#This Row],[Year]]," ",ARI[[#This Row],[Model]])</f>
        <v>2008 MX450F</v>
      </c>
    </row>
    <row r="9752" spans="1:6" x14ac:dyDescent="0.25">
      <c r="A9752" s="5" t="s">
        <v>169</v>
      </c>
      <c r="B9752" s="5" t="s">
        <v>2326</v>
      </c>
      <c r="C9752">
        <v>2008</v>
      </c>
      <c r="D9752" s="6" t="s">
        <v>2330</v>
      </c>
      <c r="F9752" s="3" t="str">
        <f>_xlfn.CONCAT(ARI[[#This Row],[Year]]," ",ARI[[#This Row],[Model]])</f>
        <v>2008 MX530F</v>
      </c>
    </row>
    <row r="9753" spans="1:6" x14ac:dyDescent="0.25">
      <c r="A9753" s="5" t="s">
        <v>169</v>
      </c>
      <c r="B9753" s="5" t="s">
        <v>2326</v>
      </c>
      <c r="C9753">
        <v>2008</v>
      </c>
      <c r="D9753" s="6" t="s">
        <v>2331</v>
      </c>
      <c r="F9753" s="3" t="str">
        <f>_xlfn.CONCAT(ARI[[#This Row],[Year]]," ",ARI[[#This Row],[Model]])</f>
        <v>2008 EN125</v>
      </c>
    </row>
    <row r="9754" spans="1:6" x14ac:dyDescent="0.25">
      <c r="A9754" s="5" t="s">
        <v>169</v>
      </c>
      <c r="B9754" s="5" t="s">
        <v>2326</v>
      </c>
      <c r="C9754">
        <v>2008</v>
      </c>
      <c r="D9754" s="6" t="s">
        <v>2332</v>
      </c>
      <c r="F9754" s="3" t="str">
        <f>_xlfn.CONCAT(ARI[[#This Row],[Year]]," ",ARI[[#This Row],[Model]])</f>
        <v>2008 EN250</v>
      </c>
    </row>
    <row r="9755" spans="1:6" x14ac:dyDescent="0.25">
      <c r="A9755" s="5" t="s">
        <v>169</v>
      </c>
      <c r="B9755" s="5" t="s">
        <v>2326</v>
      </c>
      <c r="C9755">
        <v>2008</v>
      </c>
      <c r="D9755" s="6" t="s">
        <v>2334</v>
      </c>
      <c r="F9755" s="3" t="str">
        <f>_xlfn.CONCAT(ARI[[#This Row],[Year]]," ",ARI[[#This Row],[Model]])</f>
        <v>2008 EN250F</v>
      </c>
    </row>
    <row r="9756" spans="1:6" x14ac:dyDescent="0.25">
      <c r="A9756" s="5" t="s">
        <v>169</v>
      </c>
      <c r="B9756" s="5" t="s">
        <v>2326</v>
      </c>
      <c r="C9756">
        <v>2008</v>
      </c>
      <c r="D9756" s="6" t="s">
        <v>2335</v>
      </c>
      <c r="F9756" s="3" t="str">
        <f>_xlfn.CONCAT(ARI[[#This Row],[Year]]," ",ARI[[#This Row],[Model]])</f>
        <v>2008 EN450F</v>
      </c>
    </row>
    <row r="9757" spans="1:6" x14ac:dyDescent="0.25">
      <c r="A9757" s="5" t="s">
        <v>169</v>
      </c>
      <c r="B9757" s="5" t="s">
        <v>2326</v>
      </c>
      <c r="C9757">
        <v>2008</v>
      </c>
      <c r="D9757" s="6" t="s">
        <v>2336</v>
      </c>
      <c r="F9757" s="3" t="str">
        <f>_xlfn.CONCAT(ARI[[#This Row],[Year]]," ",ARI[[#This Row],[Model]])</f>
        <v>2008 EN530F</v>
      </c>
    </row>
    <row r="9758" spans="1:6" x14ac:dyDescent="0.25">
      <c r="A9758" s="5" t="s">
        <v>169</v>
      </c>
      <c r="B9758" s="5" t="s">
        <v>2326</v>
      </c>
      <c r="C9758">
        <v>2008</v>
      </c>
      <c r="D9758" s="6" t="s">
        <v>2333</v>
      </c>
      <c r="F9758" s="3" t="str">
        <f>_xlfn.CONCAT(ARI[[#This Row],[Year]]," ",ARI[[#This Row],[Model]])</f>
        <v>2008 EN300</v>
      </c>
    </row>
    <row r="9759" spans="1:6" x14ac:dyDescent="0.25">
      <c r="A9759" s="5" t="s">
        <v>169</v>
      </c>
      <c r="B9759" s="5" t="s">
        <v>2326</v>
      </c>
      <c r="C9759">
        <v>2008</v>
      </c>
      <c r="D9759" s="6" t="s">
        <v>2448</v>
      </c>
      <c r="F9759" s="3" t="str">
        <f>_xlfn.CONCAT(ARI[[#This Row],[Year]]," ",ARI[[#This Row],[Model]])</f>
        <v>2008 EN144</v>
      </c>
    </row>
    <row r="9760" spans="1:6" x14ac:dyDescent="0.25">
      <c r="A9760" s="5" t="s">
        <v>169</v>
      </c>
      <c r="B9760" s="5" t="s">
        <v>2326</v>
      </c>
      <c r="C9760">
        <v>2008</v>
      </c>
      <c r="D9760" s="6" t="s">
        <v>2337</v>
      </c>
      <c r="F9760" s="3" t="str">
        <f>_xlfn.CONCAT(ARI[[#This Row],[Year]]," ",ARI[[#This Row],[Model]])</f>
        <v>2008 SMR125</v>
      </c>
    </row>
    <row r="9761" spans="1:6" x14ac:dyDescent="0.25">
      <c r="A9761" s="5" t="s">
        <v>169</v>
      </c>
      <c r="B9761" s="5" t="s">
        <v>2326</v>
      </c>
      <c r="C9761">
        <v>2008</v>
      </c>
      <c r="D9761" s="6" t="s">
        <v>2338</v>
      </c>
      <c r="F9761" s="3" t="str">
        <f>_xlfn.CONCAT(ARI[[#This Row],[Year]]," ",ARI[[#This Row],[Model]])</f>
        <v>2008 SMR450F</v>
      </c>
    </row>
    <row r="9762" spans="1:6" x14ac:dyDescent="0.25">
      <c r="A9762" s="5" t="s">
        <v>169</v>
      </c>
      <c r="B9762" s="5" t="s">
        <v>2326</v>
      </c>
      <c r="C9762">
        <v>2008</v>
      </c>
      <c r="D9762" s="6" t="s">
        <v>2339</v>
      </c>
      <c r="F9762" s="3" t="str">
        <f>_xlfn.CONCAT(ARI[[#This Row],[Year]]," ",ARI[[#This Row],[Model]])</f>
        <v>2008 SMR530F</v>
      </c>
    </row>
    <row r="9763" spans="1:6" x14ac:dyDescent="0.25">
      <c r="A9763" s="5" t="s">
        <v>169</v>
      </c>
      <c r="B9763" s="5" t="s">
        <v>2326</v>
      </c>
      <c r="C9763">
        <v>2008</v>
      </c>
      <c r="D9763" s="6" t="s">
        <v>2340</v>
      </c>
      <c r="F9763" s="3" t="str">
        <f>_xlfn.CONCAT(ARI[[#This Row],[Year]]," ",ARI[[#This Row],[Model]])</f>
        <v>2008 SMM125</v>
      </c>
    </row>
    <row r="9764" spans="1:6" x14ac:dyDescent="0.25">
      <c r="A9764" s="5" t="s">
        <v>169</v>
      </c>
      <c r="B9764" s="5" t="s">
        <v>2326</v>
      </c>
      <c r="C9764">
        <v>2008</v>
      </c>
      <c r="D9764" s="6" t="s">
        <v>2341</v>
      </c>
      <c r="F9764" s="3" t="str">
        <f>_xlfn.CONCAT(ARI[[#This Row],[Year]]," ",ARI[[#This Row],[Model]])</f>
        <v>2008 SMM450F</v>
      </c>
    </row>
    <row r="9765" spans="1:6" x14ac:dyDescent="0.25">
      <c r="A9765" s="5" t="s">
        <v>169</v>
      </c>
      <c r="B9765" s="5" t="s">
        <v>2326</v>
      </c>
      <c r="C9765">
        <v>2008</v>
      </c>
      <c r="D9765" s="6" t="s">
        <v>2342</v>
      </c>
      <c r="F9765" s="3" t="str">
        <f>_xlfn.CONCAT(ARI[[#This Row],[Year]]," ",ARI[[#This Row],[Model]])</f>
        <v>2008 SMM530F</v>
      </c>
    </row>
    <row r="9766" spans="1:6" x14ac:dyDescent="0.25">
      <c r="A9766" s="5" t="s">
        <v>169</v>
      </c>
      <c r="B9766" s="5" t="s">
        <v>2326</v>
      </c>
      <c r="C9766">
        <v>2008</v>
      </c>
      <c r="D9766" s="6" t="s">
        <v>2343</v>
      </c>
      <c r="F9766" s="3" t="str">
        <f>_xlfn.CONCAT(ARI[[#This Row],[Year]]," ",ARI[[#This Row],[Model]])</f>
        <v>2008 SMX450F</v>
      </c>
    </row>
    <row r="9767" spans="1:6" x14ac:dyDescent="0.25">
      <c r="A9767" s="5" t="s">
        <v>169</v>
      </c>
      <c r="B9767" s="5" t="s">
        <v>2326</v>
      </c>
      <c r="C9767">
        <v>2008</v>
      </c>
      <c r="D9767" s="6" t="s">
        <v>2345</v>
      </c>
      <c r="F9767" s="3" t="str">
        <f>_xlfn.CONCAT(ARI[[#This Row],[Year]]," ",ARI[[#This Row],[Model]])</f>
        <v>2008 SMX660F</v>
      </c>
    </row>
    <row r="9768" spans="1:6" x14ac:dyDescent="0.25">
      <c r="A9768" s="5" t="s">
        <v>169</v>
      </c>
      <c r="B9768" s="5" t="s">
        <v>208</v>
      </c>
      <c r="C9768">
        <v>2008</v>
      </c>
      <c r="D9768" s="6" t="s">
        <v>2449</v>
      </c>
      <c r="F9768" s="3" t="str">
        <f>_xlfn.CONCAT(ARI[[#This Row],[Year]]," ",ARI[[#This Row],[Model]])</f>
        <v>2008 CRF230L</v>
      </c>
    </row>
    <row r="9769" spans="1:6" x14ac:dyDescent="0.25">
      <c r="A9769" s="5" t="s">
        <v>733</v>
      </c>
      <c r="B9769" s="5" t="s">
        <v>621</v>
      </c>
      <c r="C9769">
        <v>2008</v>
      </c>
      <c r="D9769" s="6" t="s">
        <v>2450</v>
      </c>
      <c r="F9769" s="3" t="str">
        <f>_xlfn.CONCAT(ARI[[#This Row],[Year]]," ",ARI[[#This Row],[Model]])</f>
        <v>2008 XV19C Raider</v>
      </c>
    </row>
    <row r="9770" spans="1:6" x14ac:dyDescent="0.25">
      <c r="A9770" s="5" t="s">
        <v>733</v>
      </c>
      <c r="B9770" s="5" t="s">
        <v>621</v>
      </c>
      <c r="C9770">
        <v>2008</v>
      </c>
      <c r="D9770" s="6" t="s">
        <v>2451</v>
      </c>
      <c r="F9770" s="3" t="str">
        <f>_xlfn.CONCAT(ARI[[#This Row],[Year]]," ",ARI[[#This Row],[Model]])</f>
        <v>2008 XV19CS Raider S</v>
      </c>
    </row>
    <row r="9771" spans="1:6" x14ac:dyDescent="0.25">
      <c r="A9771" s="5" t="s">
        <v>1706</v>
      </c>
      <c r="B9771" s="5" t="s">
        <v>1809</v>
      </c>
      <c r="C9771">
        <v>2008</v>
      </c>
      <c r="D9771" s="6" t="s">
        <v>2452</v>
      </c>
      <c r="F9771" s="3" t="str">
        <f>_xlfn.CONCAT(ARI[[#This Row],[Year]]," ",ARI[[#This Row],[Model]])</f>
        <v>2008 DS 450 X</v>
      </c>
    </row>
    <row r="9772" spans="1:6" x14ac:dyDescent="0.25">
      <c r="A9772" s="5" t="s">
        <v>1706</v>
      </c>
      <c r="B9772" s="5" t="s">
        <v>1809</v>
      </c>
      <c r="C9772">
        <v>2008</v>
      </c>
      <c r="D9772" s="6" t="s">
        <v>2453</v>
      </c>
      <c r="F9772" s="3" t="str">
        <f>_xlfn.CONCAT(ARI[[#This Row],[Year]]," ",ARI[[#This Row],[Model]])</f>
        <v>2008 DS 90 X</v>
      </c>
    </row>
    <row r="9773" spans="1:6" x14ac:dyDescent="0.25">
      <c r="A9773" s="5" t="s">
        <v>1706</v>
      </c>
      <c r="B9773" s="5" t="s">
        <v>1809</v>
      </c>
      <c r="C9773">
        <v>2008</v>
      </c>
      <c r="D9773" s="6" t="s">
        <v>2454</v>
      </c>
      <c r="F9773" s="3" t="str">
        <f>_xlfn.CONCAT(ARI[[#This Row],[Year]]," ",ARI[[#This Row],[Model]])</f>
        <v>2008 Renegade 800 X</v>
      </c>
    </row>
    <row r="9774" spans="1:6" x14ac:dyDescent="0.25">
      <c r="A9774" s="5" t="s">
        <v>733</v>
      </c>
      <c r="B9774" s="5" t="s">
        <v>1555</v>
      </c>
      <c r="C9774">
        <v>2008</v>
      </c>
      <c r="D9774" s="6" t="s">
        <v>1557</v>
      </c>
      <c r="F9774" s="3" t="str">
        <f>_xlfn.CONCAT(ARI[[#This Row],[Year]]," ",ARI[[#This Row],[Model]])</f>
        <v>2008 America</v>
      </c>
    </row>
    <row r="9775" spans="1:6" x14ac:dyDescent="0.25">
      <c r="A9775" s="5" t="s">
        <v>733</v>
      </c>
      <c r="B9775" s="5" t="s">
        <v>1555</v>
      </c>
      <c r="C9775">
        <v>2008</v>
      </c>
      <c r="D9775" s="6" t="s">
        <v>1558</v>
      </c>
      <c r="F9775" s="3" t="str">
        <f>_xlfn.CONCAT(ARI[[#This Row],[Year]]," ",ARI[[#This Row],[Model]])</f>
        <v>2008 Bonneville</v>
      </c>
    </row>
    <row r="9776" spans="1:6" x14ac:dyDescent="0.25">
      <c r="A9776" s="5" t="s">
        <v>733</v>
      </c>
      <c r="B9776" s="5" t="s">
        <v>1555</v>
      </c>
      <c r="C9776">
        <v>2008</v>
      </c>
      <c r="D9776" s="6" t="s">
        <v>1559</v>
      </c>
      <c r="F9776" s="3" t="str">
        <f>_xlfn.CONCAT(ARI[[#This Row],[Year]]," ",ARI[[#This Row],[Model]])</f>
        <v>2008 Bonneville T100</v>
      </c>
    </row>
    <row r="9777" spans="1:6" x14ac:dyDescent="0.25">
      <c r="A9777" s="5" t="s">
        <v>733</v>
      </c>
      <c r="B9777" s="5" t="s">
        <v>1555</v>
      </c>
      <c r="C9777">
        <v>2008</v>
      </c>
      <c r="D9777" s="6" t="s">
        <v>1574</v>
      </c>
      <c r="F9777" s="3" t="str">
        <f>_xlfn.CONCAT(ARI[[#This Row],[Year]]," ",ARI[[#This Row],[Model]])</f>
        <v>2008 Speed Triple</v>
      </c>
    </row>
    <row r="9778" spans="1:6" x14ac:dyDescent="0.25">
      <c r="A9778" s="5" t="s">
        <v>733</v>
      </c>
      <c r="B9778" s="5" t="s">
        <v>1555</v>
      </c>
      <c r="C9778">
        <v>2008</v>
      </c>
      <c r="D9778" s="6" t="s">
        <v>1571</v>
      </c>
      <c r="F9778" s="3" t="str">
        <f>_xlfn.CONCAT(ARI[[#This Row],[Year]]," ",ARI[[#This Row],[Model]])</f>
        <v>2008 Rocket III Classic Tourer</v>
      </c>
    </row>
    <row r="9779" spans="1:6" x14ac:dyDescent="0.25">
      <c r="A9779" s="5" t="s">
        <v>733</v>
      </c>
      <c r="B9779" s="5" t="s">
        <v>1555</v>
      </c>
      <c r="C9779">
        <v>2008</v>
      </c>
      <c r="D9779" s="6" t="s">
        <v>1570</v>
      </c>
      <c r="F9779" s="3" t="str">
        <f>_xlfn.CONCAT(ARI[[#This Row],[Year]]," ",ARI[[#This Row],[Model]])</f>
        <v>2008 Rocket III Classic</v>
      </c>
    </row>
    <row r="9780" spans="1:6" x14ac:dyDescent="0.25">
      <c r="A9780" s="5" t="s">
        <v>733</v>
      </c>
      <c r="B9780" s="5" t="s">
        <v>1555</v>
      </c>
      <c r="C9780">
        <v>2008</v>
      </c>
      <c r="D9780" s="6" t="s">
        <v>1569</v>
      </c>
      <c r="F9780" s="3" t="str">
        <f>_xlfn.CONCAT(ARI[[#This Row],[Year]]," ",ARI[[#This Row],[Model]])</f>
        <v>2008 Rocket III</v>
      </c>
    </row>
    <row r="9781" spans="1:6" x14ac:dyDescent="0.25">
      <c r="A9781" s="5" t="s">
        <v>733</v>
      </c>
      <c r="B9781" s="5" t="s">
        <v>1555</v>
      </c>
      <c r="C9781">
        <v>2008</v>
      </c>
      <c r="D9781" s="6" t="s">
        <v>1563</v>
      </c>
      <c r="F9781" s="3" t="str">
        <f>_xlfn.CONCAT(ARI[[#This Row],[Year]]," ",ARI[[#This Row],[Model]])</f>
        <v>2008 Daytona 675</v>
      </c>
    </row>
    <row r="9782" spans="1:6" x14ac:dyDescent="0.25">
      <c r="A9782" s="5" t="s">
        <v>733</v>
      </c>
      <c r="B9782" s="5" t="s">
        <v>1555</v>
      </c>
      <c r="C9782">
        <v>2008</v>
      </c>
      <c r="D9782" s="6" t="s">
        <v>1576</v>
      </c>
      <c r="F9782" s="3" t="str">
        <f>_xlfn.CONCAT(ARI[[#This Row],[Year]]," ",ARI[[#This Row],[Model]])</f>
        <v>2008 Speedmaster</v>
      </c>
    </row>
    <row r="9783" spans="1:6" x14ac:dyDescent="0.25">
      <c r="A9783" s="5" t="s">
        <v>733</v>
      </c>
      <c r="B9783" s="5" t="s">
        <v>1555</v>
      </c>
      <c r="C9783">
        <v>2008</v>
      </c>
      <c r="D9783" s="6" t="s">
        <v>1572</v>
      </c>
      <c r="F9783" s="3" t="str">
        <f>_xlfn.CONCAT(ARI[[#This Row],[Year]]," ",ARI[[#This Row],[Model]])</f>
        <v>2008 Scrambler</v>
      </c>
    </row>
    <row r="9784" spans="1:6" x14ac:dyDescent="0.25">
      <c r="A9784" s="5" t="s">
        <v>733</v>
      </c>
      <c r="B9784" s="5" t="s">
        <v>1555</v>
      </c>
      <c r="C9784">
        <v>2008</v>
      </c>
      <c r="D9784" s="6" t="s">
        <v>1585</v>
      </c>
      <c r="F9784" s="3" t="str">
        <f>_xlfn.CONCAT(ARI[[#This Row],[Year]]," ",ARI[[#This Row],[Model]])</f>
        <v>2008 Tiger</v>
      </c>
    </row>
    <row r="9785" spans="1:6" x14ac:dyDescent="0.25">
      <c r="A9785" s="5" t="s">
        <v>733</v>
      </c>
      <c r="B9785" s="5" t="s">
        <v>1555</v>
      </c>
      <c r="C9785">
        <v>2008</v>
      </c>
      <c r="D9785" s="6" t="s">
        <v>1581</v>
      </c>
      <c r="F9785" s="3" t="str">
        <f>_xlfn.CONCAT(ARI[[#This Row],[Year]]," ",ARI[[#This Row],[Model]])</f>
        <v>2008 Sprint ST</v>
      </c>
    </row>
    <row r="9786" spans="1:6" x14ac:dyDescent="0.25">
      <c r="A9786" s="5" t="s">
        <v>733</v>
      </c>
      <c r="B9786" s="5" t="s">
        <v>1555</v>
      </c>
      <c r="C9786">
        <v>2008</v>
      </c>
      <c r="D9786" s="6" t="s">
        <v>1582</v>
      </c>
      <c r="F9786" s="3" t="str">
        <f>_xlfn.CONCAT(ARI[[#This Row],[Year]]," ",ARI[[#This Row],[Model]])</f>
        <v>2008 Thruxton</v>
      </c>
    </row>
    <row r="9787" spans="1:6" x14ac:dyDescent="0.25">
      <c r="A9787" s="5" t="s">
        <v>733</v>
      </c>
      <c r="B9787" s="5" t="s">
        <v>1555</v>
      </c>
      <c r="C9787">
        <v>2008</v>
      </c>
      <c r="D9787" s="6" t="s">
        <v>2455</v>
      </c>
      <c r="F9787" s="3" t="str">
        <f>_xlfn.CONCAT(ARI[[#This Row],[Year]]," ",ARI[[#This Row],[Model]])</f>
        <v>2008 Street Triple 675</v>
      </c>
    </row>
    <row r="9788" spans="1:6" x14ac:dyDescent="0.25">
      <c r="A9788" s="5" t="s">
        <v>733</v>
      </c>
      <c r="B9788" s="5" t="s">
        <v>889</v>
      </c>
      <c r="C9788">
        <v>2008</v>
      </c>
      <c r="D9788" s="6" t="s">
        <v>2456</v>
      </c>
      <c r="F9788" s="3" t="str">
        <f>_xlfn.CONCAT(ARI[[#This Row],[Year]]," ",ARI[[#This Row],[Model]])</f>
        <v>2008 Hypermotard 1100 S</v>
      </c>
    </row>
    <row r="9789" spans="1:6" x14ac:dyDescent="0.25">
      <c r="A9789" s="5" t="s">
        <v>733</v>
      </c>
      <c r="B9789" s="5" t="s">
        <v>889</v>
      </c>
      <c r="C9789">
        <v>2008</v>
      </c>
      <c r="D9789" s="6" t="s">
        <v>2457</v>
      </c>
      <c r="F9789" s="3" t="str">
        <f>_xlfn.CONCAT(ARI[[#This Row],[Year]]," ",ARI[[#This Row],[Model]])</f>
        <v>2008 Hypermotard 1100</v>
      </c>
    </row>
    <row r="9790" spans="1:6" x14ac:dyDescent="0.25">
      <c r="A9790" s="5" t="s">
        <v>733</v>
      </c>
      <c r="B9790" s="5" t="s">
        <v>889</v>
      </c>
      <c r="C9790">
        <v>2008</v>
      </c>
      <c r="D9790" s="6" t="s">
        <v>946</v>
      </c>
      <c r="F9790" s="3" t="str">
        <f>_xlfn.CONCAT(ARI[[#This Row],[Year]]," ",ARI[[#This Row],[Model]])</f>
        <v>2008 Desmosedici RR</v>
      </c>
    </row>
    <row r="9791" spans="1:6" x14ac:dyDescent="0.25">
      <c r="A9791" s="5" t="s">
        <v>733</v>
      </c>
      <c r="B9791" s="5" t="s">
        <v>889</v>
      </c>
      <c r="C9791">
        <v>2008</v>
      </c>
      <c r="D9791" s="6" t="s">
        <v>963</v>
      </c>
      <c r="F9791" s="3" t="str">
        <f>_xlfn.CONCAT(ARI[[#This Row],[Year]]," ",ARI[[#This Row],[Model]])</f>
        <v>2008 Monster 695</v>
      </c>
    </row>
    <row r="9792" spans="1:6" x14ac:dyDescent="0.25">
      <c r="A9792" s="5" t="s">
        <v>733</v>
      </c>
      <c r="B9792" s="5" t="s">
        <v>889</v>
      </c>
      <c r="C9792">
        <v>2008</v>
      </c>
      <c r="D9792" s="6" t="s">
        <v>980</v>
      </c>
      <c r="F9792" s="3" t="str">
        <f>_xlfn.CONCAT(ARI[[#This Row],[Year]]," ",ARI[[#This Row],[Model]])</f>
        <v>2008 Monster S2R 1000</v>
      </c>
    </row>
    <row r="9793" spans="1:6" x14ac:dyDescent="0.25">
      <c r="A9793" s="5" t="s">
        <v>733</v>
      </c>
      <c r="B9793" s="5" t="s">
        <v>889</v>
      </c>
      <c r="C9793">
        <v>2008</v>
      </c>
      <c r="D9793" s="6" t="s">
        <v>986</v>
      </c>
      <c r="F9793" s="3" t="str">
        <f>_xlfn.CONCAT(ARI[[#This Row],[Year]]," ",ARI[[#This Row],[Model]])</f>
        <v>2008 Monster S4R Testastretta</v>
      </c>
    </row>
    <row r="9794" spans="1:6" x14ac:dyDescent="0.25">
      <c r="A9794" s="5" t="s">
        <v>733</v>
      </c>
      <c r="B9794" s="5" t="s">
        <v>889</v>
      </c>
      <c r="C9794">
        <v>2008</v>
      </c>
      <c r="D9794" s="6" t="s">
        <v>988</v>
      </c>
      <c r="F9794" s="3" t="str">
        <f>_xlfn.CONCAT(ARI[[#This Row],[Year]]," ",ARI[[#This Row],[Model]])</f>
        <v>2008 Monster S4Rs Testastretta</v>
      </c>
    </row>
    <row r="9795" spans="1:6" x14ac:dyDescent="0.25">
      <c r="A9795" s="5" t="s">
        <v>733</v>
      </c>
      <c r="B9795" s="5" t="s">
        <v>889</v>
      </c>
      <c r="C9795">
        <v>2008</v>
      </c>
      <c r="D9795" s="6" t="s">
        <v>2458</v>
      </c>
      <c r="F9795" s="3" t="str">
        <f>_xlfn.CONCAT(ARI[[#This Row],[Year]]," ",ARI[[#This Row],[Model]])</f>
        <v>2008 Monster S4Rs Tricolore</v>
      </c>
    </row>
    <row r="9796" spans="1:6" x14ac:dyDescent="0.25">
      <c r="A9796" s="5" t="s">
        <v>733</v>
      </c>
      <c r="B9796" s="5" t="s">
        <v>889</v>
      </c>
      <c r="C9796">
        <v>2008</v>
      </c>
      <c r="D9796" s="6" t="s">
        <v>2459</v>
      </c>
      <c r="F9796" s="3" t="str">
        <f>_xlfn.CONCAT(ARI[[#This Row],[Year]]," ",ARI[[#This Row],[Model]])</f>
        <v>2008 Monster 696</v>
      </c>
    </row>
    <row r="9797" spans="1:6" x14ac:dyDescent="0.25">
      <c r="A9797" s="5" t="s">
        <v>733</v>
      </c>
      <c r="B9797" s="5" t="s">
        <v>889</v>
      </c>
      <c r="C9797">
        <v>2008</v>
      </c>
      <c r="D9797" s="6" t="s">
        <v>992</v>
      </c>
      <c r="F9797" s="3" t="str">
        <f>_xlfn.CONCAT(ARI[[#This Row],[Year]]," ",ARI[[#This Row],[Model]])</f>
        <v>2008 Multistrada 1100</v>
      </c>
    </row>
    <row r="9798" spans="1:6" x14ac:dyDescent="0.25">
      <c r="A9798" s="5" t="s">
        <v>733</v>
      </c>
      <c r="B9798" s="5" t="s">
        <v>889</v>
      </c>
      <c r="C9798">
        <v>2008</v>
      </c>
      <c r="D9798" s="6" t="s">
        <v>993</v>
      </c>
      <c r="F9798" s="3" t="str">
        <f>_xlfn.CONCAT(ARI[[#This Row],[Year]]," ",ARI[[#This Row],[Model]])</f>
        <v>2008 Multistrada 1100 S</v>
      </c>
    </row>
    <row r="9799" spans="1:6" x14ac:dyDescent="0.25">
      <c r="A9799" s="5" t="s">
        <v>733</v>
      </c>
      <c r="B9799" s="5" t="s">
        <v>889</v>
      </c>
      <c r="C9799">
        <v>2008</v>
      </c>
      <c r="D9799" s="6" t="s">
        <v>947</v>
      </c>
      <c r="F9799" s="3" t="str">
        <f>_xlfn.CONCAT(ARI[[#This Row],[Year]]," ",ARI[[#This Row],[Model]])</f>
        <v>2008 GT1000</v>
      </c>
    </row>
    <row r="9800" spans="1:6" x14ac:dyDescent="0.25">
      <c r="A9800" s="5" t="s">
        <v>733</v>
      </c>
      <c r="B9800" s="5" t="s">
        <v>889</v>
      </c>
      <c r="C9800">
        <v>2008</v>
      </c>
      <c r="D9800" s="6" t="s">
        <v>998</v>
      </c>
      <c r="F9800" s="3" t="str">
        <f>_xlfn.CONCAT(ARI[[#This Row],[Year]]," ",ARI[[#This Row],[Model]])</f>
        <v>2008 Sport 1000 Biposto</v>
      </c>
    </row>
    <row r="9801" spans="1:6" x14ac:dyDescent="0.25">
      <c r="A9801" s="5" t="s">
        <v>733</v>
      </c>
      <c r="B9801" s="5" t="s">
        <v>889</v>
      </c>
      <c r="C9801">
        <v>2008</v>
      </c>
      <c r="D9801" s="6" t="s">
        <v>1000</v>
      </c>
      <c r="F9801" s="3" t="str">
        <f>_xlfn.CONCAT(ARI[[#This Row],[Year]]," ",ARI[[#This Row],[Model]])</f>
        <v>2008 Sport 1000s</v>
      </c>
    </row>
    <row r="9802" spans="1:6" x14ac:dyDescent="0.25">
      <c r="A9802" s="5" t="s">
        <v>733</v>
      </c>
      <c r="B9802" s="5" t="s">
        <v>889</v>
      </c>
      <c r="C9802">
        <v>2008</v>
      </c>
      <c r="D9802" s="6" t="s">
        <v>2460</v>
      </c>
      <c r="F9802" s="3" t="str">
        <f>_xlfn.CONCAT(ARI[[#This Row],[Year]]," ",ARI[[#This Row],[Model]])</f>
        <v>2008 848</v>
      </c>
    </row>
    <row r="9803" spans="1:6" x14ac:dyDescent="0.25">
      <c r="A9803" s="5" t="s">
        <v>733</v>
      </c>
      <c r="B9803" s="5" t="s">
        <v>889</v>
      </c>
      <c r="C9803">
        <v>2008</v>
      </c>
      <c r="D9803" s="6" t="s">
        <v>892</v>
      </c>
      <c r="F9803" s="3" t="str">
        <f>_xlfn.CONCAT(ARI[[#This Row],[Year]]," ",ARI[[#This Row],[Model]])</f>
        <v>2008 1098</v>
      </c>
    </row>
    <row r="9804" spans="1:6" x14ac:dyDescent="0.25">
      <c r="A9804" s="5" t="s">
        <v>733</v>
      </c>
      <c r="B9804" s="5" t="s">
        <v>889</v>
      </c>
      <c r="C9804">
        <v>2008</v>
      </c>
      <c r="D9804" s="6" t="s">
        <v>893</v>
      </c>
      <c r="F9804" s="3" t="str">
        <f>_xlfn.CONCAT(ARI[[#This Row],[Year]]," ",ARI[[#This Row],[Model]])</f>
        <v>2008 1098 S</v>
      </c>
    </row>
    <row r="9805" spans="1:6" x14ac:dyDescent="0.25">
      <c r="A9805" s="5" t="s">
        <v>733</v>
      </c>
      <c r="B9805" s="5" t="s">
        <v>889</v>
      </c>
      <c r="C9805">
        <v>2008</v>
      </c>
      <c r="D9805" s="6" t="s">
        <v>2461</v>
      </c>
      <c r="F9805" s="3" t="str">
        <f>_xlfn.CONCAT(ARI[[#This Row],[Year]]," ",ARI[[#This Row],[Model]])</f>
        <v>2008 1098 R</v>
      </c>
    </row>
    <row r="9806" spans="1:6" x14ac:dyDescent="0.25">
      <c r="A9806" s="5" t="s">
        <v>733</v>
      </c>
      <c r="B9806" s="5" t="s">
        <v>756</v>
      </c>
      <c r="C9806">
        <v>2008</v>
      </c>
      <c r="D9806" s="6" t="s">
        <v>770</v>
      </c>
      <c r="F9806" s="3" t="str">
        <f>_xlfn.CONCAT(ARI[[#This Row],[Year]]," ",ARI[[#This Row],[Model]])</f>
        <v>2008 G650 Xcountry</v>
      </c>
    </row>
    <row r="9807" spans="1:6" x14ac:dyDescent="0.25">
      <c r="A9807" s="5" t="s">
        <v>733</v>
      </c>
      <c r="B9807" s="5" t="s">
        <v>756</v>
      </c>
      <c r="C9807">
        <v>2008</v>
      </c>
      <c r="D9807" s="6" t="s">
        <v>855</v>
      </c>
      <c r="F9807" s="3" t="str">
        <f>_xlfn.CONCAT(ARI[[#This Row],[Year]]," ",ARI[[#This Row],[Model]])</f>
        <v>2008 R1200R</v>
      </c>
    </row>
    <row r="9808" spans="1:6" x14ac:dyDescent="0.25">
      <c r="A9808" s="5" t="s">
        <v>733</v>
      </c>
      <c r="B9808" s="5" t="s">
        <v>756</v>
      </c>
      <c r="C9808">
        <v>2008</v>
      </c>
      <c r="D9808" s="6" t="s">
        <v>796</v>
      </c>
      <c r="F9808" s="3" t="str">
        <f>_xlfn.CONCAT(ARI[[#This Row],[Year]]," ",ARI[[#This Row],[Model]])</f>
        <v>2008 K1200S</v>
      </c>
    </row>
    <row r="9809" spans="1:6" x14ac:dyDescent="0.25">
      <c r="A9809" s="5" t="s">
        <v>733</v>
      </c>
      <c r="B9809" s="5" t="s">
        <v>756</v>
      </c>
      <c r="C9809">
        <v>2008</v>
      </c>
      <c r="D9809" s="6" t="s">
        <v>856</v>
      </c>
      <c r="F9809" s="3" t="str">
        <f>_xlfn.CONCAT(ARI[[#This Row],[Year]]," ",ARI[[#This Row],[Model]])</f>
        <v>2008 R1200RT</v>
      </c>
    </row>
    <row r="9810" spans="1:6" x14ac:dyDescent="0.25">
      <c r="A9810" s="5" t="s">
        <v>733</v>
      </c>
      <c r="B9810" s="5" t="s">
        <v>756</v>
      </c>
      <c r="C9810">
        <v>2008</v>
      </c>
      <c r="D9810" s="6" t="s">
        <v>787</v>
      </c>
      <c r="F9810" s="3" t="str">
        <f>_xlfn.CONCAT(ARI[[#This Row],[Year]]," ",ARI[[#This Row],[Model]])</f>
        <v>2008 K1200LT</v>
      </c>
    </row>
    <row r="9811" spans="1:6" x14ac:dyDescent="0.25">
      <c r="A9811" s="5" t="s">
        <v>733</v>
      </c>
      <c r="B9811" s="5" t="s">
        <v>756</v>
      </c>
      <c r="C9811">
        <v>2008</v>
      </c>
      <c r="D9811" s="6" t="s">
        <v>786</v>
      </c>
      <c r="F9811" s="3" t="str">
        <f>_xlfn.CONCAT(ARI[[#This Row],[Year]]," ",ARI[[#This Row],[Model]])</f>
        <v>2008 K1200GT</v>
      </c>
    </row>
    <row r="9812" spans="1:6" x14ac:dyDescent="0.25">
      <c r="A9812" s="5" t="s">
        <v>733</v>
      </c>
      <c r="B9812" s="5" t="s">
        <v>756</v>
      </c>
      <c r="C9812">
        <v>2008</v>
      </c>
      <c r="D9812" s="6" t="s">
        <v>768</v>
      </c>
      <c r="F9812" s="3" t="str">
        <f>_xlfn.CONCAT(ARI[[#This Row],[Year]]," ",ARI[[#This Row],[Model]])</f>
        <v>2008 F800ST</v>
      </c>
    </row>
    <row r="9813" spans="1:6" x14ac:dyDescent="0.25">
      <c r="A9813" s="5" t="s">
        <v>1706</v>
      </c>
      <c r="B9813" s="5" t="s">
        <v>165</v>
      </c>
      <c r="C9813">
        <v>2007</v>
      </c>
      <c r="D9813" s="6" t="s">
        <v>1984</v>
      </c>
      <c r="F9813" s="3" t="str">
        <f>_xlfn.CONCAT(ARI[[#This Row],[Year]]," ",ARI[[#This Row],[Model]])</f>
        <v>2007 Sportsman 500 EFI X2</v>
      </c>
    </row>
    <row r="9814" spans="1:6" x14ac:dyDescent="0.25">
      <c r="A9814" s="5" t="s">
        <v>1706</v>
      </c>
      <c r="B9814" s="5" t="s">
        <v>165</v>
      </c>
      <c r="C9814">
        <v>2006</v>
      </c>
      <c r="D9814" s="6" t="s">
        <v>1984</v>
      </c>
      <c r="F9814" s="3" t="str">
        <f>_xlfn.CONCAT(ARI[[#This Row],[Year]]," ",ARI[[#This Row],[Model]])</f>
        <v>2006 Sportsman 500 EFI X2</v>
      </c>
    </row>
    <row r="9815" spans="1:6" x14ac:dyDescent="0.25">
      <c r="A9815" s="5" t="s">
        <v>1706</v>
      </c>
      <c r="B9815" s="5" t="s">
        <v>1809</v>
      </c>
      <c r="C9815">
        <v>2007</v>
      </c>
      <c r="D9815" s="6" t="s">
        <v>1798</v>
      </c>
      <c r="F9815" s="3" t="str">
        <f>_xlfn.CONCAT(ARI[[#This Row],[Year]]," ",ARI[[#This Row],[Model]])</f>
        <v>2007 Rally 200</v>
      </c>
    </row>
    <row r="9816" spans="1:6" x14ac:dyDescent="0.25">
      <c r="A9816" s="5" t="s">
        <v>1706</v>
      </c>
      <c r="B9816" s="5" t="s">
        <v>1809</v>
      </c>
      <c r="C9816">
        <v>2007</v>
      </c>
      <c r="D9816" s="6" t="s">
        <v>2462</v>
      </c>
      <c r="F9816" s="3" t="str">
        <f>_xlfn.CONCAT(ARI[[#This Row],[Year]]," ",ARI[[#This Row],[Model]])</f>
        <v>2007 Outlander 400 HO</v>
      </c>
    </row>
    <row r="9817" spans="1:6" x14ac:dyDescent="0.25">
      <c r="A9817" s="5" t="s">
        <v>1706</v>
      </c>
      <c r="B9817" s="5" t="s">
        <v>1809</v>
      </c>
      <c r="C9817">
        <v>2007</v>
      </c>
      <c r="D9817" s="6" t="s">
        <v>2463</v>
      </c>
      <c r="F9817" s="3" t="str">
        <f>_xlfn.CONCAT(ARI[[#This Row],[Year]]," ",ARI[[#This Row],[Model]])</f>
        <v>2007 Outlander 400 HO XT</v>
      </c>
    </row>
    <row r="9818" spans="1:6" x14ac:dyDescent="0.25">
      <c r="A9818" s="5" t="s">
        <v>1706</v>
      </c>
      <c r="B9818" s="5" t="s">
        <v>1809</v>
      </c>
      <c r="C9818">
        <v>2007</v>
      </c>
      <c r="D9818" s="6" t="s">
        <v>1784</v>
      </c>
      <c r="F9818" s="3" t="str">
        <f>_xlfn.CONCAT(ARI[[#This Row],[Year]]," ",ARI[[#This Row],[Model]])</f>
        <v>2007 Outlander Max 400 HO</v>
      </c>
    </row>
    <row r="9819" spans="1:6" x14ac:dyDescent="0.25">
      <c r="A9819" s="5" t="s">
        <v>1706</v>
      </c>
      <c r="B9819" s="5" t="s">
        <v>1809</v>
      </c>
      <c r="C9819">
        <v>2007</v>
      </c>
      <c r="D9819" s="6" t="s">
        <v>1785</v>
      </c>
      <c r="F9819" s="3" t="str">
        <f>_xlfn.CONCAT(ARI[[#This Row],[Year]]," ",ARI[[#This Row],[Model]])</f>
        <v>2007 Outlander Max 400 HO XT</v>
      </c>
    </row>
    <row r="9820" spans="1:6" x14ac:dyDescent="0.25">
      <c r="A9820" s="5" t="s">
        <v>1706</v>
      </c>
      <c r="B9820" s="5" t="s">
        <v>1809</v>
      </c>
      <c r="C9820">
        <v>2008</v>
      </c>
      <c r="D9820" s="6" t="s">
        <v>2464</v>
      </c>
      <c r="F9820" s="3" t="str">
        <f>_xlfn.CONCAT(ARI[[#This Row],[Year]]," ",ARI[[#This Row],[Model]])</f>
        <v>2008 Outlander 400 HO EFI</v>
      </c>
    </row>
    <row r="9821" spans="1:6" x14ac:dyDescent="0.25">
      <c r="A9821" s="5" t="s">
        <v>1706</v>
      </c>
      <c r="B9821" s="5" t="s">
        <v>1809</v>
      </c>
      <c r="C9821">
        <v>2008</v>
      </c>
      <c r="D9821" s="6" t="s">
        <v>2465</v>
      </c>
      <c r="F9821" s="3" t="str">
        <f>_xlfn.CONCAT(ARI[[#This Row],[Year]]," ",ARI[[#This Row],[Model]])</f>
        <v>2008 Outlander 400 HO EFI XT</v>
      </c>
    </row>
    <row r="9822" spans="1:6" x14ac:dyDescent="0.25">
      <c r="A9822" s="5" t="s">
        <v>1706</v>
      </c>
      <c r="B9822" s="5" t="s">
        <v>1809</v>
      </c>
      <c r="C9822">
        <v>2008</v>
      </c>
      <c r="D9822" s="6" t="s">
        <v>2466</v>
      </c>
      <c r="F9822" s="3" t="str">
        <f>_xlfn.CONCAT(ARI[[#This Row],[Year]]," ",ARI[[#This Row],[Model]])</f>
        <v>2008 Outlander Max 400 HO EFI</v>
      </c>
    </row>
    <row r="9823" spans="1:6" x14ac:dyDescent="0.25">
      <c r="A9823" s="5" t="s">
        <v>1706</v>
      </c>
      <c r="B9823" s="5" t="s">
        <v>1809</v>
      </c>
      <c r="C9823">
        <v>2008</v>
      </c>
      <c r="D9823" s="6" t="s">
        <v>2467</v>
      </c>
      <c r="F9823" s="3" t="str">
        <f>_xlfn.CONCAT(ARI[[#This Row],[Year]]," ",ARI[[#This Row],[Model]])</f>
        <v>2008 Outlander Max 400 HO EFI XT</v>
      </c>
    </row>
    <row r="9824" spans="1:6" x14ac:dyDescent="0.25">
      <c r="A9824" s="5" t="s">
        <v>1706</v>
      </c>
      <c r="B9824" s="5" t="s">
        <v>1809</v>
      </c>
      <c r="C9824">
        <v>2008</v>
      </c>
      <c r="D9824" s="6" t="s">
        <v>2462</v>
      </c>
      <c r="F9824" s="3" t="str">
        <f>_xlfn.CONCAT(ARI[[#This Row],[Year]]," ",ARI[[#This Row],[Model]])</f>
        <v>2008 Outlander 400 HO</v>
      </c>
    </row>
    <row r="9825" spans="1:6" x14ac:dyDescent="0.25">
      <c r="A9825" s="5" t="s">
        <v>1706</v>
      </c>
      <c r="B9825" s="5" t="s">
        <v>1809</v>
      </c>
      <c r="C9825">
        <v>2008</v>
      </c>
      <c r="D9825" s="6" t="s">
        <v>2463</v>
      </c>
      <c r="F9825" s="3" t="str">
        <f>_xlfn.CONCAT(ARI[[#This Row],[Year]]," ",ARI[[#This Row],[Model]])</f>
        <v>2008 Outlander 400 HO XT</v>
      </c>
    </row>
    <row r="9826" spans="1:6" x14ac:dyDescent="0.25">
      <c r="A9826" s="5" t="s">
        <v>1706</v>
      </c>
      <c r="B9826" s="5" t="s">
        <v>1809</v>
      </c>
      <c r="C9826">
        <v>2008</v>
      </c>
      <c r="D9826" s="6" t="s">
        <v>1784</v>
      </c>
      <c r="F9826" s="3" t="str">
        <f>_xlfn.CONCAT(ARI[[#This Row],[Year]]," ",ARI[[#This Row],[Model]])</f>
        <v>2008 Outlander Max 400 HO</v>
      </c>
    </row>
    <row r="9827" spans="1:6" x14ac:dyDescent="0.25">
      <c r="A9827" s="5" t="s">
        <v>1706</v>
      </c>
      <c r="B9827" s="5" t="s">
        <v>1809</v>
      </c>
      <c r="C9827">
        <v>2008</v>
      </c>
      <c r="D9827" s="6" t="s">
        <v>1785</v>
      </c>
      <c r="F9827" s="3" t="str">
        <f>_xlfn.CONCAT(ARI[[#This Row],[Year]]," ",ARI[[#This Row],[Model]])</f>
        <v>2008 Outlander Max 400 HO XT</v>
      </c>
    </row>
    <row r="9828" spans="1:6" x14ac:dyDescent="0.25">
      <c r="A9828" s="5" t="s">
        <v>1706</v>
      </c>
      <c r="B9828" s="5" t="s">
        <v>1766</v>
      </c>
      <c r="C9828">
        <v>2006</v>
      </c>
      <c r="D9828" s="6" t="s">
        <v>1779</v>
      </c>
      <c r="F9828" s="3" t="str">
        <f>_xlfn.CONCAT(ARI[[#This Row],[Year]]," ",ARI[[#This Row],[Model]])</f>
        <v>2006 Outlander 400 HO 4x4 XT</v>
      </c>
    </row>
    <row r="9829" spans="1:6" x14ac:dyDescent="0.25">
      <c r="A9829" s="5" t="s">
        <v>733</v>
      </c>
      <c r="B9829" s="5" t="s">
        <v>544</v>
      </c>
      <c r="C9829">
        <v>2008</v>
      </c>
      <c r="D9829" s="6" t="s">
        <v>1505</v>
      </c>
      <c r="F9829" s="3" t="str">
        <f>_xlfn.CONCAT(ARI[[#This Row],[Year]]," ",ARI[[#This Row],[Model]])</f>
        <v>2008 GSX-R1000</v>
      </c>
    </row>
    <row r="9830" spans="1:6" x14ac:dyDescent="0.25">
      <c r="A9830" s="5" t="s">
        <v>733</v>
      </c>
      <c r="B9830" s="5" t="s">
        <v>544</v>
      </c>
      <c r="C9830">
        <v>2008</v>
      </c>
      <c r="D9830" s="6" t="s">
        <v>1508</v>
      </c>
      <c r="F9830" s="3" t="str">
        <f>_xlfn.CONCAT(ARI[[#This Row],[Year]]," ",ARI[[#This Row],[Model]])</f>
        <v>2008 GSX-R750</v>
      </c>
    </row>
    <row r="9831" spans="1:6" x14ac:dyDescent="0.25">
      <c r="A9831" s="5" t="s">
        <v>733</v>
      </c>
      <c r="B9831" s="5" t="s">
        <v>544</v>
      </c>
      <c r="C9831">
        <v>2008</v>
      </c>
      <c r="D9831" s="6" t="s">
        <v>1507</v>
      </c>
      <c r="F9831" s="3" t="str">
        <f>_xlfn.CONCAT(ARI[[#This Row],[Year]]," ",ARI[[#This Row],[Model]])</f>
        <v>2008 GSX-R600</v>
      </c>
    </row>
    <row r="9832" spans="1:6" x14ac:dyDescent="0.25">
      <c r="A9832" s="5" t="s">
        <v>733</v>
      </c>
      <c r="B9832" s="5" t="s">
        <v>544</v>
      </c>
      <c r="C9832">
        <v>2008</v>
      </c>
      <c r="D9832" s="6" t="s">
        <v>1540</v>
      </c>
      <c r="F9832" s="3" t="str">
        <f>_xlfn.CONCAT(ARI[[#This Row],[Year]]," ",ARI[[#This Row],[Model]])</f>
        <v>2008 SV650S</v>
      </c>
    </row>
    <row r="9833" spans="1:6" x14ac:dyDescent="0.25">
      <c r="A9833" s="5" t="s">
        <v>733</v>
      </c>
      <c r="B9833" s="5" t="s">
        <v>544</v>
      </c>
      <c r="C9833">
        <v>2008</v>
      </c>
      <c r="D9833" s="6" t="s">
        <v>1541</v>
      </c>
      <c r="F9833" s="3" t="str">
        <f>_xlfn.CONCAT(ARI[[#This Row],[Year]]," ",ARI[[#This Row],[Model]])</f>
        <v>2008 SV650SA ABS</v>
      </c>
    </row>
    <row r="9834" spans="1:6" x14ac:dyDescent="0.25">
      <c r="A9834" s="5" t="s">
        <v>733</v>
      </c>
      <c r="B9834" s="5" t="s">
        <v>544</v>
      </c>
      <c r="C9834">
        <v>2008</v>
      </c>
      <c r="D9834" s="6" t="s">
        <v>1480</v>
      </c>
      <c r="F9834" s="3" t="str">
        <f>_xlfn.CONCAT(ARI[[#This Row],[Year]]," ",ARI[[#This Row],[Model]])</f>
        <v>2008 GS500F</v>
      </c>
    </row>
    <row r="9835" spans="1:6" x14ac:dyDescent="0.25">
      <c r="A9835" s="5" t="s">
        <v>733</v>
      </c>
      <c r="B9835" s="5" t="s">
        <v>544</v>
      </c>
      <c r="C9835">
        <v>2008</v>
      </c>
      <c r="D9835" s="6" t="s">
        <v>1528</v>
      </c>
      <c r="F9835" s="3" t="str">
        <f>_xlfn.CONCAT(ARI[[#This Row],[Year]]," ",ARI[[#This Row],[Model]])</f>
        <v>2008 M109RZ Boulevard Limited</v>
      </c>
    </row>
    <row r="9836" spans="1:6" x14ac:dyDescent="0.25">
      <c r="A9836" s="5" t="s">
        <v>733</v>
      </c>
      <c r="B9836" s="5" t="s">
        <v>544</v>
      </c>
      <c r="C9836">
        <v>2008</v>
      </c>
      <c r="D9836" s="6" t="s">
        <v>1524</v>
      </c>
      <c r="F9836" s="3" t="str">
        <f>_xlfn.CONCAT(ARI[[#This Row],[Year]]," ",ARI[[#This Row],[Model]])</f>
        <v>2008 GZ250</v>
      </c>
    </row>
    <row r="9837" spans="1:6" x14ac:dyDescent="0.25">
      <c r="A9837" s="5" t="s">
        <v>733</v>
      </c>
      <c r="B9837" s="5" t="s">
        <v>544</v>
      </c>
      <c r="C9837">
        <v>2008</v>
      </c>
      <c r="D9837" s="6" t="s">
        <v>1502</v>
      </c>
      <c r="F9837" s="3" t="str">
        <f>_xlfn.CONCAT(ARI[[#This Row],[Year]]," ",ARI[[#This Row],[Model]])</f>
        <v>2008 GSF1250SA Bandit ABS</v>
      </c>
    </row>
    <row r="9838" spans="1:6" x14ac:dyDescent="0.25">
      <c r="A9838" s="5" t="s">
        <v>733</v>
      </c>
      <c r="B9838" s="5" t="s">
        <v>544</v>
      </c>
      <c r="C9838">
        <v>2007</v>
      </c>
      <c r="D9838" s="6" t="s">
        <v>2468</v>
      </c>
      <c r="F9838" s="3" t="str">
        <f>_xlfn.CONCAT(ARI[[#This Row],[Year]]," ",ARI[[#This Row],[Model]])</f>
        <v>2007 GSF1250S Bandit</v>
      </c>
    </row>
    <row r="9839" spans="1:6" x14ac:dyDescent="0.25">
      <c r="A9839" s="5" t="s">
        <v>733</v>
      </c>
      <c r="B9839" s="5" t="s">
        <v>544</v>
      </c>
      <c r="C9839">
        <v>2008</v>
      </c>
      <c r="D9839" s="6" t="s">
        <v>2468</v>
      </c>
      <c r="F9839" s="3" t="str">
        <f>_xlfn.CONCAT(ARI[[#This Row],[Year]]," ",ARI[[#This Row],[Model]])</f>
        <v>2008 GSF1250S Bandit</v>
      </c>
    </row>
    <row r="9840" spans="1:6" x14ac:dyDescent="0.25">
      <c r="A9840" s="5" t="s">
        <v>733</v>
      </c>
      <c r="B9840" s="5" t="s">
        <v>544</v>
      </c>
      <c r="C9840">
        <v>2008</v>
      </c>
      <c r="D9840" s="6" t="s">
        <v>2469</v>
      </c>
      <c r="F9840" s="3" t="str">
        <f>_xlfn.CONCAT(ARI[[#This Row],[Year]]," ",ARI[[#This Row],[Model]])</f>
        <v>2008 GSX1300BK B-King</v>
      </c>
    </row>
    <row r="9841" spans="1:6" x14ac:dyDescent="0.25">
      <c r="A9841" s="5" t="s">
        <v>733</v>
      </c>
      <c r="B9841" s="5" t="s">
        <v>544</v>
      </c>
      <c r="C9841">
        <v>2008</v>
      </c>
      <c r="D9841" s="6" t="s">
        <v>1444</v>
      </c>
      <c r="F9841" s="3" t="str">
        <f>_xlfn.CONCAT(ARI[[#This Row],[Year]]," ",ARI[[#This Row],[Model]])</f>
        <v>2008 DL1000 V-Strom 1000</v>
      </c>
    </row>
    <row r="9842" spans="1:6" x14ac:dyDescent="0.25">
      <c r="A9842" s="5" t="s">
        <v>733</v>
      </c>
      <c r="B9842" s="5" t="s">
        <v>544</v>
      </c>
      <c r="C9842">
        <v>2008</v>
      </c>
      <c r="D9842" s="6" t="s">
        <v>1445</v>
      </c>
      <c r="F9842" s="3" t="str">
        <f>_xlfn.CONCAT(ARI[[#This Row],[Year]]," ",ARI[[#This Row],[Model]])</f>
        <v>2008 DL650 V-Strom 650</v>
      </c>
    </row>
    <row r="9843" spans="1:6" x14ac:dyDescent="0.25">
      <c r="A9843" s="5" t="s">
        <v>733</v>
      </c>
      <c r="B9843" s="5" t="s">
        <v>544</v>
      </c>
      <c r="C9843">
        <v>2008</v>
      </c>
      <c r="D9843" s="6" t="s">
        <v>1446</v>
      </c>
      <c r="F9843" s="3" t="str">
        <f>_xlfn.CONCAT(ARI[[#This Row],[Year]]," ",ARI[[#This Row],[Model]])</f>
        <v>2008 DL650A V-Strom 650 ABS</v>
      </c>
    </row>
    <row r="9844" spans="1:6" x14ac:dyDescent="0.25">
      <c r="A9844" s="5" t="s">
        <v>733</v>
      </c>
      <c r="B9844" s="5" t="s">
        <v>621</v>
      </c>
      <c r="C9844">
        <v>2008</v>
      </c>
      <c r="D9844" s="6" t="s">
        <v>1699</v>
      </c>
      <c r="F9844" s="3" t="str">
        <f>_xlfn.CONCAT(ARI[[#This Row],[Year]]," ",ARI[[#This Row],[Model]])</f>
        <v>2008 YZF-R1</v>
      </c>
    </row>
    <row r="9845" spans="1:6" x14ac:dyDescent="0.25">
      <c r="A9845" s="5" t="s">
        <v>733</v>
      </c>
      <c r="B9845" s="5" t="s">
        <v>621</v>
      </c>
      <c r="C9845">
        <v>2008</v>
      </c>
      <c r="D9845" s="6" t="s">
        <v>1700</v>
      </c>
      <c r="F9845" s="3" t="str">
        <f>_xlfn.CONCAT(ARI[[#This Row],[Year]]," ",ARI[[#This Row],[Model]])</f>
        <v>2008 YZF-R6</v>
      </c>
    </row>
    <row r="9846" spans="1:6" x14ac:dyDescent="0.25">
      <c r="A9846" s="5" t="s">
        <v>733</v>
      </c>
      <c r="B9846" s="5" t="s">
        <v>621</v>
      </c>
      <c r="C9846">
        <v>2008</v>
      </c>
      <c r="D9846" s="6" t="s">
        <v>1701</v>
      </c>
      <c r="F9846" s="3" t="str">
        <f>_xlfn.CONCAT(ARI[[#This Row],[Year]]," ",ARI[[#This Row],[Model]])</f>
        <v>2008 YZF-R6S</v>
      </c>
    </row>
    <row r="9847" spans="1:6" x14ac:dyDescent="0.25">
      <c r="A9847" s="5" t="s">
        <v>733</v>
      </c>
      <c r="B9847" s="5" t="s">
        <v>621</v>
      </c>
      <c r="C9847">
        <v>2008</v>
      </c>
      <c r="D9847" s="6" t="s">
        <v>2416</v>
      </c>
      <c r="F9847" s="3" t="str">
        <f>_xlfn.CONCAT(ARI[[#This Row],[Year]]," ",ARI[[#This Row],[Model]])</f>
        <v>2008 FZS600 FZ6</v>
      </c>
    </row>
    <row r="9848" spans="1:6" x14ac:dyDescent="0.25">
      <c r="A9848" s="5" t="s">
        <v>733</v>
      </c>
      <c r="B9848" s="5" t="s">
        <v>621</v>
      </c>
      <c r="C9848">
        <v>2008</v>
      </c>
      <c r="D9848" s="6" t="s">
        <v>1603</v>
      </c>
      <c r="F9848" s="3" t="str">
        <f>_xlfn.CONCAT(ARI[[#This Row],[Year]]," ",ARI[[#This Row],[Model]])</f>
        <v>2008 FZS1000 FZ1</v>
      </c>
    </row>
    <row r="9849" spans="1:6" x14ac:dyDescent="0.25">
      <c r="A9849" s="5" t="s">
        <v>733</v>
      </c>
      <c r="B9849" s="5" t="s">
        <v>621</v>
      </c>
      <c r="C9849">
        <v>2008</v>
      </c>
      <c r="D9849" s="6" t="s">
        <v>1594</v>
      </c>
      <c r="F9849" s="3" t="str">
        <f>_xlfn.CONCAT(ARI[[#This Row],[Year]]," ",ARI[[#This Row],[Model]])</f>
        <v>2008 FJR1300A ABS</v>
      </c>
    </row>
    <row r="9850" spans="1:6" x14ac:dyDescent="0.25">
      <c r="A9850" s="5" t="s">
        <v>733</v>
      </c>
      <c r="B9850" s="5" t="s">
        <v>621</v>
      </c>
      <c r="C9850">
        <v>2008</v>
      </c>
      <c r="D9850" s="6" t="s">
        <v>1595</v>
      </c>
      <c r="F9850" s="3" t="str">
        <f>_xlfn.CONCAT(ARI[[#This Row],[Year]]," ",ARI[[#This Row],[Model]])</f>
        <v>2008 FJR1300AE</v>
      </c>
    </row>
    <row r="9851" spans="1:6" x14ac:dyDescent="0.25">
      <c r="A9851" s="5" t="s">
        <v>733</v>
      </c>
      <c r="B9851" s="5" t="s">
        <v>356</v>
      </c>
      <c r="C9851">
        <v>2008</v>
      </c>
      <c r="D9851" s="6" t="s">
        <v>1328</v>
      </c>
      <c r="F9851" s="3" t="str">
        <f>_xlfn.CONCAT(ARI[[#This Row],[Year]]," ",ARI[[#This Row],[Model]])</f>
        <v>2008 EX500 Ninja 500R</v>
      </c>
    </row>
    <row r="9852" spans="1:6" x14ac:dyDescent="0.25">
      <c r="A9852" s="5" t="s">
        <v>733</v>
      </c>
      <c r="B9852" s="5" t="s">
        <v>356</v>
      </c>
      <c r="C9852">
        <v>2008</v>
      </c>
      <c r="D9852" s="6" t="s">
        <v>2470</v>
      </c>
      <c r="F9852" s="3" t="str">
        <f>_xlfn.CONCAT(ARI[[#This Row],[Year]]," ",ARI[[#This Row],[Model]])</f>
        <v>2008 ZG1400 Concours</v>
      </c>
    </row>
    <row r="9853" spans="1:6" x14ac:dyDescent="0.25">
      <c r="A9853" s="5" t="s">
        <v>733</v>
      </c>
      <c r="B9853" s="5" t="s">
        <v>356</v>
      </c>
      <c r="C9853">
        <v>2008</v>
      </c>
      <c r="D9853" s="6" t="s">
        <v>2471</v>
      </c>
      <c r="F9853" s="3" t="str">
        <f>_xlfn.CONCAT(ARI[[#This Row],[Year]]," ",ARI[[#This Row],[Model]])</f>
        <v>2008 ZG1400 Concours ABS</v>
      </c>
    </row>
    <row r="9854" spans="1:6" x14ac:dyDescent="0.25">
      <c r="A9854" s="5" t="s">
        <v>733</v>
      </c>
      <c r="B9854" s="5" t="s">
        <v>356</v>
      </c>
      <c r="C9854">
        <v>2008</v>
      </c>
      <c r="D9854" s="6" t="s">
        <v>1329</v>
      </c>
      <c r="F9854" s="3" t="str">
        <f>_xlfn.CONCAT(ARI[[#This Row],[Year]]," ",ARI[[#This Row],[Model]])</f>
        <v>2008 EX650 Ninja 650R</v>
      </c>
    </row>
    <row r="9855" spans="1:6" x14ac:dyDescent="0.25">
      <c r="A9855" s="5" t="s">
        <v>733</v>
      </c>
      <c r="B9855" s="5" t="s">
        <v>356</v>
      </c>
      <c r="C9855">
        <v>2008</v>
      </c>
      <c r="D9855" s="6" t="s">
        <v>1324</v>
      </c>
      <c r="F9855" s="3" t="str">
        <f>_xlfn.CONCAT(ARI[[#This Row],[Year]]," ",ARI[[#This Row],[Model]])</f>
        <v>2008 EX250F Ninja 250R</v>
      </c>
    </row>
    <row r="9856" spans="1:6" x14ac:dyDescent="0.25">
      <c r="A9856" s="5" t="s">
        <v>733</v>
      </c>
      <c r="B9856" s="5" t="s">
        <v>356</v>
      </c>
      <c r="C9856">
        <v>2008</v>
      </c>
      <c r="D9856" s="6" t="s">
        <v>1395</v>
      </c>
      <c r="F9856" s="3" t="str">
        <f>_xlfn.CONCAT(ARI[[#This Row],[Year]]," ",ARI[[#This Row],[Model]])</f>
        <v>2008 ZR1000 Z1000</v>
      </c>
    </row>
    <row r="9857" spans="1:6" x14ac:dyDescent="0.25">
      <c r="A9857" s="5" t="s">
        <v>733</v>
      </c>
      <c r="B9857" s="5" t="s">
        <v>356</v>
      </c>
      <c r="C9857">
        <v>2008</v>
      </c>
      <c r="D9857" s="6" t="s">
        <v>2472</v>
      </c>
      <c r="F9857" s="3" t="str">
        <f>_xlfn.CONCAT(ARI[[#This Row],[Year]]," ",ARI[[#This Row],[Model]])</f>
        <v>2008 KLE650 Versys</v>
      </c>
    </row>
    <row r="9858" spans="1:6" x14ac:dyDescent="0.25">
      <c r="A9858" s="5" t="s">
        <v>733</v>
      </c>
      <c r="B9858" s="5" t="s">
        <v>356</v>
      </c>
      <c r="C9858">
        <v>2008</v>
      </c>
      <c r="D9858" s="6" t="s">
        <v>1382</v>
      </c>
      <c r="F9858" s="3" t="str">
        <f>_xlfn.CONCAT(ARI[[#This Row],[Year]]," ",ARI[[#This Row],[Model]])</f>
        <v>2008 VN2000A Vulcan 2000</v>
      </c>
    </row>
    <row r="9859" spans="1:6" x14ac:dyDescent="0.25">
      <c r="A9859" s="5" t="s">
        <v>733</v>
      </c>
      <c r="B9859" s="5" t="s">
        <v>356</v>
      </c>
      <c r="C9859">
        <v>2008</v>
      </c>
      <c r="D9859" s="6" t="s">
        <v>1384</v>
      </c>
      <c r="F9859" s="3" t="str">
        <f>_xlfn.CONCAT(ARI[[#This Row],[Year]]," ",ARI[[#This Row],[Model]])</f>
        <v>2008 VN2000E Vulcan 2000 Classic</v>
      </c>
    </row>
    <row r="9860" spans="1:6" x14ac:dyDescent="0.25">
      <c r="A9860" s="5" t="s">
        <v>733</v>
      </c>
      <c r="B9860" s="5" t="s">
        <v>356</v>
      </c>
      <c r="C9860">
        <v>2008</v>
      </c>
      <c r="D9860" s="6" t="s">
        <v>1385</v>
      </c>
      <c r="F9860" s="3" t="str">
        <f>_xlfn.CONCAT(ARI[[#This Row],[Year]]," ",ARI[[#This Row],[Model]])</f>
        <v>2008 VN2000F Vulcan 2000 Classic LT</v>
      </c>
    </row>
    <row r="9861" spans="1:6" x14ac:dyDescent="0.25">
      <c r="A9861" s="5" t="s">
        <v>733</v>
      </c>
      <c r="B9861" s="5" t="s">
        <v>356</v>
      </c>
      <c r="C9861">
        <v>2008</v>
      </c>
      <c r="D9861" s="6" t="s">
        <v>1380</v>
      </c>
      <c r="F9861" s="3" t="str">
        <f>_xlfn.CONCAT(ARI[[#This Row],[Year]]," ",ARI[[#This Row],[Model]])</f>
        <v>2008 VN1600B Vulcan 1600 Mean Streak</v>
      </c>
    </row>
    <row r="9862" spans="1:6" x14ac:dyDescent="0.25">
      <c r="A9862" s="5" t="s">
        <v>733</v>
      </c>
      <c r="B9862" s="5" t="s">
        <v>356</v>
      </c>
      <c r="C9862">
        <v>2008</v>
      </c>
      <c r="D9862" s="6" t="s">
        <v>1381</v>
      </c>
      <c r="F9862" s="3" t="str">
        <f>_xlfn.CONCAT(ARI[[#This Row],[Year]]," ",ARI[[#This Row],[Model]])</f>
        <v>2008 VN1600D Vulcan 1600 Nomad</v>
      </c>
    </row>
    <row r="9863" spans="1:6" x14ac:dyDescent="0.25">
      <c r="A9863" s="5" t="s">
        <v>733</v>
      </c>
      <c r="B9863" s="5" t="s">
        <v>356</v>
      </c>
      <c r="C9863">
        <v>2008</v>
      </c>
      <c r="D9863" s="6" t="s">
        <v>1379</v>
      </c>
      <c r="F9863" s="3" t="str">
        <f>_xlfn.CONCAT(ARI[[#This Row],[Year]]," ",ARI[[#This Row],[Model]])</f>
        <v>2008 VN1600A Vulcan 1600 Classic</v>
      </c>
    </row>
    <row r="9864" spans="1:6" x14ac:dyDescent="0.25">
      <c r="A9864" s="5" t="s">
        <v>733</v>
      </c>
      <c r="B9864" s="5" t="s">
        <v>356</v>
      </c>
      <c r="C9864">
        <v>2008</v>
      </c>
      <c r="D9864" s="6" t="s">
        <v>1393</v>
      </c>
      <c r="F9864" s="3" t="str">
        <f>_xlfn.CONCAT(ARI[[#This Row],[Year]]," ",ARI[[#This Row],[Model]])</f>
        <v>2008 VN900D Vulcan 900 Classic LT</v>
      </c>
    </row>
    <row r="9865" spans="1:6" x14ac:dyDescent="0.25">
      <c r="A9865" s="5" t="s">
        <v>733</v>
      </c>
      <c r="B9865" s="5" t="s">
        <v>356</v>
      </c>
      <c r="C9865">
        <v>2008</v>
      </c>
      <c r="D9865" s="6" t="s">
        <v>1391</v>
      </c>
      <c r="F9865" s="3" t="str">
        <f>_xlfn.CONCAT(ARI[[#This Row],[Year]]," ",ARI[[#This Row],[Model]])</f>
        <v>2008 VN900B Vulcan 900 Classic</v>
      </c>
    </row>
    <row r="9866" spans="1:6" x14ac:dyDescent="0.25">
      <c r="A9866" s="5" t="s">
        <v>733</v>
      </c>
      <c r="B9866" s="5" t="s">
        <v>356</v>
      </c>
      <c r="C9866">
        <v>2008</v>
      </c>
      <c r="D9866" s="6" t="s">
        <v>1392</v>
      </c>
      <c r="F9866" s="3" t="str">
        <f>_xlfn.CONCAT(ARI[[#This Row],[Year]]," ",ARI[[#This Row],[Model]])</f>
        <v>2008 VN900C Vulcan 900 Custom</v>
      </c>
    </row>
    <row r="9867" spans="1:6" x14ac:dyDescent="0.25">
      <c r="A9867" s="5" t="s">
        <v>733</v>
      </c>
      <c r="B9867" s="5" t="s">
        <v>356</v>
      </c>
      <c r="C9867">
        <v>2008</v>
      </c>
      <c r="D9867" s="6" t="s">
        <v>1323</v>
      </c>
      <c r="F9867" s="3" t="str">
        <f>_xlfn.CONCAT(ARI[[#This Row],[Year]]," ",ARI[[#This Row],[Model]])</f>
        <v>2008 EN500C Vulcan 500 LTD</v>
      </c>
    </row>
    <row r="9868" spans="1:6" x14ac:dyDescent="0.25">
      <c r="A9868" s="5" t="s">
        <v>733</v>
      </c>
      <c r="B9868" s="5" t="s">
        <v>356</v>
      </c>
      <c r="C9868">
        <v>2008</v>
      </c>
      <c r="D9868" s="6" t="s">
        <v>1319</v>
      </c>
      <c r="F9868" s="3" t="str">
        <f>_xlfn.CONCAT(ARI[[#This Row],[Year]]," ",ARI[[#This Row],[Model]])</f>
        <v>2008 BN125 Eliminator</v>
      </c>
    </row>
    <row r="9869" spans="1:6" x14ac:dyDescent="0.25">
      <c r="A9869" s="5" t="s">
        <v>733</v>
      </c>
      <c r="B9869" s="5" t="s">
        <v>621</v>
      </c>
      <c r="C9869">
        <v>2008</v>
      </c>
      <c r="D9869" s="6" t="s">
        <v>1661</v>
      </c>
      <c r="F9869" s="3" t="str">
        <f>_xlfn.CONCAT(ARI[[#This Row],[Year]]," ",ARI[[#This Row],[Model]])</f>
        <v>2008 XV1700PC Road Star Warrior</v>
      </c>
    </row>
    <row r="9870" spans="1:6" x14ac:dyDescent="0.25">
      <c r="A9870" s="5" t="s">
        <v>733</v>
      </c>
      <c r="B9870" s="5" t="s">
        <v>621</v>
      </c>
      <c r="C9870">
        <v>2008</v>
      </c>
      <c r="D9870" s="6" t="s">
        <v>1662</v>
      </c>
      <c r="F9870" s="3" t="str">
        <f>_xlfn.CONCAT(ARI[[#This Row],[Year]]," ",ARI[[#This Row],[Model]])</f>
        <v>2008 XV1700PCM Road Star Midnight Warrior</v>
      </c>
    </row>
    <row r="9871" spans="1:6" x14ac:dyDescent="0.25">
      <c r="A9871" s="5" t="s">
        <v>733</v>
      </c>
      <c r="B9871" s="5" t="s">
        <v>621</v>
      </c>
      <c r="C9871">
        <v>2008</v>
      </c>
      <c r="D9871" s="6" t="s">
        <v>1681</v>
      </c>
      <c r="F9871" s="3" t="str">
        <f>_xlfn.CONCAT(ARI[[#This Row],[Year]]," ",ARI[[#This Row],[Model]])</f>
        <v>2008 XVS1300 V Star 1300</v>
      </c>
    </row>
    <row r="9872" spans="1:6" x14ac:dyDescent="0.25">
      <c r="A9872" s="5" t="s">
        <v>733</v>
      </c>
      <c r="B9872" s="5" t="s">
        <v>621</v>
      </c>
      <c r="C9872">
        <v>2008</v>
      </c>
      <c r="D9872" s="6" t="s">
        <v>1682</v>
      </c>
      <c r="F9872" s="3" t="str">
        <f>_xlfn.CONCAT(ARI[[#This Row],[Year]]," ",ARI[[#This Row],[Model]])</f>
        <v>2008 XVS1300A V Star 1300 Tourer</v>
      </c>
    </row>
    <row r="9873" spans="1:6" x14ac:dyDescent="0.25">
      <c r="A9873" s="5" t="s">
        <v>733</v>
      </c>
      <c r="B9873" s="5" t="s">
        <v>621</v>
      </c>
      <c r="C9873">
        <v>2008</v>
      </c>
      <c r="D9873" s="6" t="s">
        <v>1680</v>
      </c>
      <c r="F9873" s="3" t="str">
        <f>_xlfn.CONCAT(ARI[[#This Row],[Year]]," ",ARI[[#This Row],[Model]])</f>
        <v>2008 XVS1100AT V Star 1100 Silverado</v>
      </c>
    </row>
    <row r="9874" spans="1:6" x14ac:dyDescent="0.25">
      <c r="A9874" s="5" t="s">
        <v>733</v>
      </c>
      <c r="B9874" s="5" t="s">
        <v>621</v>
      </c>
      <c r="C9874">
        <v>2008</v>
      </c>
      <c r="D9874" s="6" t="s">
        <v>1679</v>
      </c>
      <c r="F9874" s="3" t="str">
        <f>_xlfn.CONCAT(ARI[[#This Row],[Year]]," ",ARI[[#This Row],[Model]])</f>
        <v>2008 XVS1100A V Star 1100 Classic</v>
      </c>
    </row>
    <row r="9875" spans="1:6" x14ac:dyDescent="0.25">
      <c r="A9875" s="5" t="s">
        <v>733</v>
      </c>
      <c r="B9875" s="5" t="s">
        <v>621</v>
      </c>
      <c r="C9875">
        <v>2008</v>
      </c>
      <c r="D9875" s="6" t="s">
        <v>1678</v>
      </c>
      <c r="F9875" s="3" t="str">
        <f>_xlfn.CONCAT(ARI[[#This Row],[Year]]," ",ARI[[#This Row],[Model]])</f>
        <v>2008 XVS1100 V Star 1100 Custom</v>
      </c>
    </row>
    <row r="9876" spans="1:6" x14ac:dyDescent="0.25">
      <c r="A9876" s="5" t="s">
        <v>733</v>
      </c>
      <c r="B9876" s="5" t="s">
        <v>621</v>
      </c>
      <c r="C9876">
        <v>2008</v>
      </c>
      <c r="D9876" s="6" t="s">
        <v>1683</v>
      </c>
      <c r="F9876" s="3" t="str">
        <f>_xlfn.CONCAT(ARI[[#This Row],[Year]]," ",ARI[[#This Row],[Model]])</f>
        <v>2008 XVS650 V Star Custom</v>
      </c>
    </row>
    <row r="9877" spans="1:6" x14ac:dyDescent="0.25">
      <c r="A9877" s="5" t="s">
        <v>733</v>
      </c>
      <c r="B9877" s="5" t="s">
        <v>621</v>
      </c>
      <c r="C9877">
        <v>2008</v>
      </c>
      <c r="D9877" s="6" t="s">
        <v>1684</v>
      </c>
      <c r="F9877" s="3" t="str">
        <f>_xlfn.CONCAT(ARI[[#This Row],[Year]]," ",ARI[[#This Row],[Model]])</f>
        <v>2008 XVS650A V Star Classic</v>
      </c>
    </row>
    <row r="9878" spans="1:6" x14ac:dyDescent="0.25">
      <c r="A9878" s="5" t="s">
        <v>733</v>
      </c>
      <c r="B9878" s="5" t="s">
        <v>621</v>
      </c>
      <c r="C9878">
        <v>2008</v>
      </c>
      <c r="D9878" s="6" t="s">
        <v>1685</v>
      </c>
      <c r="F9878" s="3" t="str">
        <f>_xlfn.CONCAT(ARI[[#This Row],[Year]]," ",ARI[[#This Row],[Model]])</f>
        <v>2008 XVS650AT V Star Silverado</v>
      </c>
    </row>
    <row r="9879" spans="1:6" x14ac:dyDescent="0.25">
      <c r="A9879" s="5" t="s">
        <v>733</v>
      </c>
      <c r="B9879" s="5" t="s">
        <v>621</v>
      </c>
      <c r="C9879">
        <v>2008</v>
      </c>
      <c r="D9879" s="6" t="s">
        <v>1657</v>
      </c>
      <c r="F9879" s="3" t="str">
        <f>_xlfn.CONCAT(ARI[[#This Row],[Year]]," ",ARI[[#This Row],[Model]])</f>
        <v>2008 XV1700A Road Star</v>
      </c>
    </row>
    <row r="9880" spans="1:6" x14ac:dyDescent="0.25">
      <c r="A9880" s="5" t="s">
        <v>733</v>
      </c>
      <c r="B9880" s="5" t="s">
        <v>621</v>
      </c>
      <c r="C9880">
        <v>2008</v>
      </c>
      <c r="D9880" s="6" t="s">
        <v>1659</v>
      </c>
      <c r="F9880" s="3" t="str">
        <f>_xlfn.CONCAT(ARI[[#This Row],[Year]]," ",ARI[[#This Row],[Model]])</f>
        <v>2008 XV1700AT Road Star Silverado</v>
      </c>
    </row>
    <row r="9881" spans="1:6" x14ac:dyDescent="0.25">
      <c r="A9881" s="5" t="s">
        <v>733</v>
      </c>
      <c r="B9881" s="5" t="s">
        <v>621</v>
      </c>
      <c r="C9881">
        <v>2008</v>
      </c>
      <c r="D9881" s="6" t="s">
        <v>1667</v>
      </c>
      <c r="F9881" s="3" t="str">
        <f>_xlfn.CONCAT(ARI[[#This Row],[Year]]," ",ARI[[#This Row],[Model]])</f>
        <v>2008 XV1900M Roadliner Midnight</v>
      </c>
    </row>
    <row r="9882" spans="1:6" x14ac:dyDescent="0.25">
      <c r="A9882" s="5" t="s">
        <v>733</v>
      </c>
      <c r="B9882" s="5" t="s">
        <v>621</v>
      </c>
      <c r="C9882">
        <v>2008</v>
      </c>
      <c r="D9882" s="6" t="s">
        <v>1668</v>
      </c>
      <c r="F9882" s="3" t="str">
        <f>_xlfn.CONCAT(ARI[[#This Row],[Year]]," ",ARI[[#This Row],[Model]])</f>
        <v>2008 XV1900S Roadliner S</v>
      </c>
    </row>
    <row r="9883" spans="1:6" x14ac:dyDescent="0.25">
      <c r="A9883" s="5" t="s">
        <v>733</v>
      </c>
      <c r="B9883" s="5" t="s">
        <v>621</v>
      </c>
      <c r="C9883">
        <v>2008</v>
      </c>
      <c r="D9883" s="6" t="s">
        <v>1665</v>
      </c>
      <c r="F9883" s="3" t="str">
        <f>_xlfn.CONCAT(ARI[[#This Row],[Year]]," ",ARI[[#This Row],[Model]])</f>
        <v>2008 XV1900CTM Stratoliner Midnight</v>
      </c>
    </row>
    <row r="9884" spans="1:6" x14ac:dyDescent="0.25">
      <c r="A9884" s="5" t="s">
        <v>733</v>
      </c>
      <c r="B9884" s="5" t="s">
        <v>621</v>
      </c>
      <c r="C9884">
        <v>2008</v>
      </c>
      <c r="D9884" s="6" t="s">
        <v>1666</v>
      </c>
      <c r="F9884" s="3" t="str">
        <f>_xlfn.CONCAT(ARI[[#This Row],[Year]]," ",ARI[[#This Row],[Model]])</f>
        <v>2008 XV1900CTS Stratoliner S</v>
      </c>
    </row>
    <row r="9885" spans="1:6" x14ac:dyDescent="0.25">
      <c r="A9885" s="5" t="s">
        <v>733</v>
      </c>
      <c r="B9885" s="5" t="s">
        <v>621</v>
      </c>
      <c r="C9885">
        <v>2008</v>
      </c>
      <c r="D9885" s="6" t="s">
        <v>1693</v>
      </c>
      <c r="F9885" s="3" t="str">
        <f>_xlfn.CONCAT(ARI[[#This Row],[Year]]," ",ARI[[#This Row],[Model]])</f>
        <v>2008 XVZ1300CT Royal Star Tour Deluxe</v>
      </c>
    </row>
    <row r="9886" spans="1:6" x14ac:dyDescent="0.25">
      <c r="A9886" s="5" t="s">
        <v>733</v>
      </c>
      <c r="B9886" s="5" t="s">
        <v>621</v>
      </c>
      <c r="C9886">
        <v>2008</v>
      </c>
      <c r="D9886" s="6" t="s">
        <v>1695</v>
      </c>
      <c r="F9886" s="3" t="str">
        <f>_xlfn.CONCAT(ARI[[#This Row],[Year]]," ",ARI[[#This Row],[Model]])</f>
        <v>2008 XVZ1300TF Royal Star Venture</v>
      </c>
    </row>
    <row r="9887" spans="1:6" x14ac:dyDescent="0.25">
      <c r="A9887" s="5" t="s">
        <v>733</v>
      </c>
      <c r="B9887" s="5" t="s">
        <v>621</v>
      </c>
      <c r="C9887">
        <v>2008</v>
      </c>
      <c r="D9887" s="6" t="s">
        <v>2473</v>
      </c>
      <c r="F9887" s="3" t="str">
        <f>_xlfn.CONCAT(ARI[[#This Row],[Year]]," ",ARI[[#This Row],[Model]])</f>
        <v>2008 XV1700AS Road Star S</v>
      </c>
    </row>
    <row r="9888" spans="1:6" x14ac:dyDescent="0.25">
      <c r="A9888" s="5" t="s">
        <v>733</v>
      </c>
      <c r="B9888" s="5" t="s">
        <v>621</v>
      </c>
      <c r="C9888">
        <v>2008</v>
      </c>
      <c r="D9888" s="6" t="s">
        <v>2474</v>
      </c>
      <c r="F9888" s="3" t="str">
        <f>_xlfn.CONCAT(ARI[[#This Row],[Year]]," ",ARI[[#This Row],[Model]])</f>
        <v>2008 XV1700ATS Road Star Silverado S</v>
      </c>
    </row>
    <row r="9889" spans="1:6" x14ac:dyDescent="0.25">
      <c r="A9889" s="5" t="s">
        <v>885</v>
      </c>
      <c r="B9889" s="5" t="s">
        <v>1120</v>
      </c>
      <c r="C9889">
        <v>1956</v>
      </c>
      <c r="D9889" s="6" t="s">
        <v>2415</v>
      </c>
      <c r="F9889" s="3" t="str">
        <f>_xlfn.CONCAT(ARI[[#This Row],[Year]]," ",ARI[[#This Row],[Model]])</f>
        <v>1956 FLHF</v>
      </c>
    </row>
    <row r="9890" spans="1:6" x14ac:dyDescent="0.25">
      <c r="A9890" s="5" t="s">
        <v>169</v>
      </c>
      <c r="B9890" s="5" t="s">
        <v>621</v>
      </c>
      <c r="C9890">
        <v>2008</v>
      </c>
      <c r="D9890" s="6" t="s">
        <v>697</v>
      </c>
      <c r="F9890" s="3" t="str">
        <f>_xlfn.CONCAT(ARI[[#This Row],[Year]]," ",ARI[[#This Row],[Model]])</f>
        <v>2008 TW200</v>
      </c>
    </row>
    <row r="9891" spans="1:6" x14ac:dyDescent="0.25">
      <c r="A9891" s="5" t="s">
        <v>733</v>
      </c>
      <c r="B9891" s="5" t="s">
        <v>402</v>
      </c>
      <c r="C9891">
        <v>2008</v>
      </c>
      <c r="D9891" s="6" t="s">
        <v>2475</v>
      </c>
      <c r="F9891" s="3" t="str">
        <f>_xlfn.CONCAT(ARI[[#This Row],[Year]]," ",ARI[[#This Row],[Model]])</f>
        <v>2008 990 Super Duke</v>
      </c>
    </row>
    <row r="9892" spans="1:6" x14ac:dyDescent="0.25">
      <c r="A9892" s="5" t="s">
        <v>733</v>
      </c>
      <c r="B9892" s="5" t="s">
        <v>402</v>
      </c>
      <c r="C9892">
        <v>2008</v>
      </c>
      <c r="D9892" s="6" t="s">
        <v>2476</v>
      </c>
      <c r="F9892" s="3" t="str">
        <f>_xlfn.CONCAT(ARI[[#This Row],[Year]]," ",ARI[[#This Row],[Model]])</f>
        <v>2008 690 Duke</v>
      </c>
    </row>
    <row r="9893" spans="1:6" x14ac:dyDescent="0.25">
      <c r="A9893" s="5" t="s">
        <v>733</v>
      </c>
      <c r="B9893" s="5" t="s">
        <v>402</v>
      </c>
      <c r="C9893">
        <v>2007</v>
      </c>
      <c r="D9893" s="6" t="s">
        <v>2475</v>
      </c>
      <c r="F9893" s="3" t="str">
        <f>_xlfn.CONCAT(ARI[[#This Row],[Year]]," ",ARI[[#This Row],[Model]])</f>
        <v>2007 990 Super Duke</v>
      </c>
    </row>
    <row r="9894" spans="1:6" x14ac:dyDescent="0.25">
      <c r="A9894" s="5" t="s">
        <v>733</v>
      </c>
      <c r="B9894" s="5" t="s">
        <v>402</v>
      </c>
      <c r="C9894">
        <v>2007</v>
      </c>
      <c r="D9894" s="6" t="s">
        <v>2477</v>
      </c>
      <c r="F9894" s="3" t="str">
        <f>_xlfn.CONCAT(ARI[[#This Row],[Year]]," ",ARI[[#This Row],[Model]])</f>
        <v>2007 990 Super Duke R</v>
      </c>
    </row>
    <row r="9895" spans="1:6" x14ac:dyDescent="0.25">
      <c r="A9895" s="5" t="s">
        <v>733</v>
      </c>
      <c r="B9895" s="5" t="s">
        <v>402</v>
      </c>
      <c r="C9895">
        <v>2006</v>
      </c>
      <c r="D9895" s="6" t="s">
        <v>2475</v>
      </c>
      <c r="F9895" s="3" t="str">
        <f>_xlfn.CONCAT(ARI[[#This Row],[Year]]," ",ARI[[#This Row],[Model]])</f>
        <v>2006 990 Super Duke</v>
      </c>
    </row>
    <row r="9896" spans="1:6" x14ac:dyDescent="0.25">
      <c r="A9896" s="5" t="s">
        <v>733</v>
      </c>
      <c r="B9896" s="5" t="s">
        <v>402</v>
      </c>
      <c r="C9896">
        <v>2005</v>
      </c>
      <c r="D9896" s="6" t="s">
        <v>2475</v>
      </c>
      <c r="F9896" s="3" t="str">
        <f>_xlfn.CONCAT(ARI[[#This Row],[Year]]," ",ARI[[#This Row],[Model]])</f>
        <v>2005 990 Super Duke</v>
      </c>
    </row>
    <row r="9897" spans="1:6" x14ac:dyDescent="0.25">
      <c r="A9897" s="5" t="s">
        <v>733</v>
      </c>
      <c r="B9897" s="5" t="s">
        <v>402</v>
      </c>
      <c r="C9897">
        <v>2004</v>
      </c>
      <c r="D9897" s="6" t="s">
        <v>2478</v>
      </c>
      <c r="F9897" s="3" t="str">
        <f>_xlfn.CONCAT(ARI[[#This Row],[Year]]," ",ARI[[#This Row],[Model]])</f>
        <v>2004 950 Duke</v>
      </c>
    </row>
    <row r="9898" spans="1:6" x14ac:dyDescent="0.25">
      <c r="A9898" s="5" t="s">
        <v>733</v>
      </c>
      <c r="B9898" s="5" t="s">
        <v>402</v>
      </c>
      <c r="C9898">
        <v>1998</v>
      </c>
      <c r="D9898" s="6" t="s">
        <v>2479</v>
      </c>
      <c r="F9898" s="3" t="str">
        <f>_xlfn.CONCAT(ARI[[#This Row],[Year]]," ",ARI[[#This Row],[Model]])</f>
        <v>1998 640 Duke</v>
      </c>
    </row>
    <row r="9899" spans="1:6" x14ac:dyDescent="0.25">
      <c r="A9899" s="5" t="s">
        <v>885</v>
      </c>
      <c r="B9899" s="5" t="s">
        <v>1120</v>
      </c>
      <c r="C9899">
        <v>1957</v>
      </c>
      <c r="D9899" s="6" t="s">
        <v>2415</v>
      </c>
      <c r="F9899" s="3" t="str">
        <f>_xlfn.CONCAT(ARI[[#This Row],[Year]]," ",ARI[[#This Row],[Model]])</f>
        <v>1957 FLHF</v>
      </c>
    </row>
    <row r="9900" spans="1:6" x14ac:dyDescent="0.25">
      <c r="A9900" s="5" t="s">
        <v>885</v>
      </c>
      <c r="B9900" s="5" t="s">
        <v>1120</v>
      </c>
      <c r="C9900">
        <v>1958</v>
      </c>
      <c r="D9900" s="6" t="s">
        <v>2415</v>
      </c>
      <c r="F9900" s="3" t="str">
        <f>_xlfn.CONCAT(ARI[[#This Row],[Year]]," ",ARI[[#This Row],[Model]])</f>
        <v>1958 FLHF</v>
      </c>
    </row>
    <row r="9901" spans="1:6" x14ac:dyDescent="0.25">
      <c r="A9901" s="5" t="s">
        <v>885</v>
      </c>
      <c r="B9901" s="5" t="s">
        <v>1120</v>
      </c>
      <c r="C9901">
        <v>1959</v>
      </c>
      <c r="D9901" s="6" t="s">
        <v>2415</v>
      </c>
      <c r="F9901" s="3" t="str">
        <f>_xlfn.CONCAT(ARI[[#This Row],[Year]]," ",ARI[[#This Row],[Model]])</f>
        <v>1959 FLHF</v>
      </c>
    </row>
    <row r="9902" spans="1:6" x14ac:dyDescent="0.25">
      <c r="A9902" s="5" t="s">
        <v>885</v>
      </c>
      <c r="B9902" s="5" t="s">
        <v>1120</v>
      </c>
      <c r="C9902">
        <v>1960</v>
      </c>
      <c r="D9902" s="6" t="s">
        <v>2415</v>
      </c>
      <c r="F9902" s="3" t="str">
        <f>_xlfn.CONCAT(ARI[[#This Row],[Year]]," ",ARI[[#This Row],[Model]])</f>
        <v>1960 FLHF</v>
      </c>
    </row>
    <row r="9903" spans="1:6" x14ac:dyDescent="0.25">
      <c r="A9903" s="5" t="s">
        <v>885</v>
      </c>
      <c r="B9903" s="5" t="s">
        <v>1120</v>
      </c>
      <c r="C9903">
        <v>1961</v>
      </c>
      <c r="D9903" s="6" t="s">
        <v>2415</v>
      </c>
      <c r="F9903" s="3" t="str">
        <f>_xlfn.CONCAT(ARI[[#This Row],[Year]]," ",ARI[[#This Row],[Model]])</f>
        <v>1961 FLHF</v>
      </c>
    </row>
    <row r="9904" spans="1:6" x14ac:dyDescent="0.25">
      <c r="A9904" s="5" t="s">
        <v>885</v>
      </c>
      <c r="B9904" s="5" t="s">
        <v>1120</v>
      </c>
      <c r="C9904">
        <v>1962</v>
      </c>
      <c r="D9904" s="6" t="s">
        <v>2415</v>
      </c>
      <c r="F9904" s="3" t="str">
        <f>_xlfn.CONCAT(ARI[[#This Row],[Year]]," ",ARI[[#This Row],[Model]])</f>
        <v>1962 FLHF</v>
      </c>
    </row>
    <row r="9905" spans="1:6" x14ac:dyDescent="0.25">
      <c r="A9905" s="5" t="s">
        <v>885</v>
      </c>
      <c r="B9905" s="5" t="s">
        <v>1120</v>
      </c>
      <c r="C9905">
        <v>1963</v>
      </c>
      <c r="D9905" s="6" t="s">
        <v>2415</v>
      </c>
      <c r="F9905" s="3" t="str">
        <f>_xlfn.CONCAT(ARI[[#This Row],[Year]]," ",ARI[[#This Row],[Model]])</f>
        <v>1963 FLHF</v>
      </c>
    </row>
    <row r="9906" spans="1:6" x14ac:dyDescent="0.25">
      <c r="A9906" s="5" t="s">
        <v>885</v>
      </c>
      <c r="B9906" s="5" t="s">
        <v>1120</v>
      </c>
      <c r="C9906">
        <v>1964</v>
      </c>
      <c r="D9906" s="6" t="s">
        <v>2415</v>
      </c>
      <c r="F9906" s="3" t="str">
        <f>_xlfn.CONCAT(ARI[[#This Row],[Year]]," ",ARI[[#This Row],[Model]])</f>
        <v>1964 FLHF</v>
      </c>
    </row>
    <row r="9907" spans="1:6" x14ac:dyDescent="0.25">
      <c r="A9907" s="5" t="s">
        <v>885</v>
      </c>
      <c r="B9907" s="5" t="s">
        <v>1120</v>
      </c>
      <c r="C9907">
        <v>1965</v>
      </c>
      <c r="D9907" s="6" t="s">
        <v>2480</v>
      </c>
      <c r="F9907" s="3" t="str">
        <f>_xlfn.CONCAT(ARI[[#This Row],[Year]]," ",ARI[[#This Row],[Model]])</f>
        <v>1965 FLFB Electra Glide</v>
      </c>
    </row>
    <row r="9908" spans="1:6" x14ac:dyDescent="0.25">
      <c r="A9908" s="5" t="s">
        <v>885</v>
      </c>
      <c r="B9908" s="5" t="s">
        <v>1120</v>
      </c>
      <c r="C9908">
        <v>1966</v>
      </c>
      <c r="D9908" s="6" t="s">
        <v>2480</v>
      </c>
      <c r="F9908" s="3" t="str">
        <f>_xlfn.CONCAT(ARI[[#This Row],[Year]]," ",ARI[[#This Row],[Model]])</f>
        <v>1966 FLFB Electra Glide</v>
      </c>
    </row>
    <row r="9909" spans="1:6" x14ac:dyDescent="0.25">
      <c r="A9909" s="5" t="s">
        <v>885</v>
      </c>
      <c r="B9909" s="5" t="s">
        <v>1120</v>
      </c>
      <c r="C9909">
        <v>1967</v>
      </c>
      <c r="D9909" s="6" t="s">
        <v>2480</v>
      </c>
      <c r="F9909" s="3" t="str">
        <f>_xlfn.CONCAT(ARI[[#This Row],[Year]]," ",ARI[[#This Row],[Model]])</f>
        <v>1967 FLFB Electra Glide</v>
      </c>
    </row>
    <row r="9910" spans="1:6" x14ac:dyDescent="0.25">
      <c r="A9910" s="5" t="s">
        <v>885</v>
      </c>
      <c r="B9910" s="5" t="s">
        <v>1120</v>
      </c>
      <c r="C9910">
        <v>1968</v>
      </c>
      <c r="D9910" s="6" t="s">
        <v>2480</v>
      </c>
      <c r="F9910" s="3" t="str">
        <f>_xlfn.CONCAT(ARI[[#This Row],[Year]]," ",ARI[[#This Row],[Model]])</f>
        <v>1968 FLFB Electra Glide</v>
      </c>
    </row>
    <row r="9911" spans="1:6" x14ac:dyDescent="0.25">
      <c r="A9911" s="5" t="s">
        <v>885</v>
      </c>
      <c r="B9911" s="5" t="s">
        <v>1120</v>
      </c>
      <c r="C9911">
        <v>1969</v>
      </c>
      <c r="D9911" s="6" t="s">
        <v>2480</v>
      </c>
      <c r="F9911" s="3" t="str">
        <f>_xlfn.CONCAT(ARI[[#This Row],[Year]]," ",ARI[[#This Row],[Model]])</f>
        <v>1969 FLFB Electra Glide</v>
      </c>
    </row>
    <row r="9912" spans="1:6" x14ac:dyDescent="0.25">
      <c r="A9912" s="5" t="s">
        <v>885</v>
      </c>
      <c r="B9912" s="5" t="s">
        <v>1120</v>
      </c>
      <c r="C9912">
        <v>1965</v>
      </c>
      <c r="D9912" s="6" t="s">
        <v>2481</v>
      </c>
      <c r="F9912" s="3" t="str">
        <f>_xlfn.CONCAT(ARI[[#This Row],[Year]]," ",ARI[[#This Row],[Model]])</f>
        <v>1965 FLHB Electra Glide</v>
      </c>
    </row>
    <row r="9913" spans="1:6" x14ac:dyDescent="0.25">
      <c r="A9913" s="5" t="s">
        <v>885</v>
      </c>
      <c r="B9913" s="5" t="s">
        <v>1120</v>
      </c>
      <c r="C9913">
        <v>1966</v>
      </c>
      <c r="D9913" s="6" t="s">
        <v>2481</v>
      </c>
      <c r="F9913" s="3" t="str">
        <f>_xlfn.CONCAT(ARI[[#This Row],[Year]]," ",ARI[[#This Row],[Model]])</f>
        <v>1966 FLHB Electra Glide</v>
      </c>
    </row>
    <row r="9914" spans="1:6" x14ac:dyDescent="0.25">
      <c r="A9914" s="5" t="s">
        <v>885</v>
      </c>
      <c r="B9914" s="5" t="s">
        <v>1120</v>
      </c>
      <c r="C9914">
        <v>1967</v>
      </c>
      <c r="D9914" s="6" t="s">
        <v>2481</v>
      </c>
      <c r="F9914" s="3" t="str">
        <f>_xlfn.CONCAT(ARI[[#This Row],[Year]]," ",ARI[[#This Row],[Model]])</f>
        <v>1967 FLHB Electra Glide</v>
      </c>
    </row>
    <row r="9915" spans="1:6" x14ac:dyDescent="0.25">
      <c r="A9915" s="5" t="s">
        <v>885</v>
      </c>
      <c r="B9915" s="5" t="s">
        <v>1120</v>
      </c>
      <c r="C9915">
        <v>1968</v>
      </c>
      <c r="D9915" s="6" t="s">
        <v>2481</v>
      </c>
      <c r="F9915" s="3" t="str">
        <f>_xlfn.CONCAT(ARI[[#This Row],[Year]]," ",ARI[[#This Row],[Model]])</f>
        <v>1968 FLHB Electra Glide</v>
      </c>
    </row>
    <row r="9916" spans="1:6" x14ac:dyDescent="0.25">
      <c r="A9916" s="5" t="s">
        <v>885</v>
      </c>
      <c r="B9916" s="5" t="s">
        <v>1120</v>
      </c>
      <c r="C9916">
        <v>1969</v>
      </c>
      <c r="D9916" s="6" t="s">
        <v>2481</v>
      </c>
      <c r="F9916" s="3" t="str">
        <f>_xlfn.CONCAT(ARI[[#This Row],[Year]]," ",ARI[[#This Row],[Model]])</f>
        <v>1969 FLHB Electra Glide</v>
      </c>
    </row>
    <row r="9917" spans="1:6" x14ac:dyDescent="0.25">
      <c r="A9917" s="5" t="s">
        <v>885</v>
      </c>
      <c r="B9917" s="5" t="s">
        <v>1120</v>
      </c>
      <c r="C9917">
        <v>1965</v>
      </c>
      <c r="D9917" s="6" t="s">
        <v>2482</v>
      </c>
      <c r="F9917" s="3" t="str">
        <f>_xlfn.CONCAT(ARI[[#This Row],[Year]]," ",ARI[[#This Row],[Model]])</f>
        <v>1965 FLHFB Electra Glide</v>
      </c>
    </row>
    <row r="9918" spans="1:6" x14ac:dyDescent="0.25">
      <c r="A9918" s="5" t="s">
        <v>885</v>
      </c>
      <c r="B9918" s="5" t="s">
        <v>1120</v>
      </c>
      <c r="C9918">
        <v>1966</v>
      </c>
      <c r="D9918" s="6" t="s">
        <v>2482</v>
      </c>
      <c r="F9918" s="3" t="str">
        <f>_xlfn.CONCAT(ARI[[#This Row],[Year]]," ",ARI[[#This Row],[Model]])</f>
        <v>1966 FLHFB Electra Glide</v>
      </c>
    </row>
    <row r="9919" spans="1:6" x14ac:dyDescent="0.25">
      <c r="A9919" s="5" t="s">
        <v>885</v>
      </c>
      <c r="B9919" s="5" t="s">
        <v>1120</v>
      </c>
      <c r="C9919">
        <v>1967</v>
      </c>
      <c r="D9919" s="6" t="s">
        <v>2482</v>
      </c>
      <c r="F9919" s="3" t="str">
        <f>_xlfn.CONCAT(ARI[[#This Row],[Year]]," ",ARI[[#This Row],[Model]])</f>
        <v>1967 FLHFB Electra Glide</v>
      </c>
    </row>
    <row r="9920" spans="1:6" x14ac:dyDescent="0.25">
      <c r="A9920" s="5" t="s">
        <v>885</v>
      </c>
      <c r="B9920" s="5" t="s">
        <v>1120</v>
      </c>
      <c r="C9920">
        <v>1968</v>
      </c>
      <c r="D9920" s="6" t="s">
        <v>2482</v>
      </c>
      <c r="F9920" s="3" t="str">
        <f>_xlfn.CONCAT(ARI[[#This Row],[Year]]," ",ARI[[#This Row],[Model]])</f>
        <v>1968 FLHFB Electra Glide</v>
      </c>
    </row>
    <row r="9921" spans="1:6" x14ac:dyDescent="0.25">
      <c r="A9921" s="5" t="s">
        <v>885</v>
      </c>
      <c r="B9921" s="5" t="s">
        <v>1120</v>
      </c>
      <c r="C9921">
        <v>1969</v>
      </c>
      <c r="D9921" s="6" t="s">
        <v>2482</v>
      </c>
      <c r="F9921" s="3" t="str">
        <f>_xlfn.CONCAT(ARI[[#This Row],[Year]]," ",ARI[[#This Row],[Model]])</f>
        <v>1969 FLHFB Electra Glide</v>
      </c>
    </row>
    <row r="9922" spans="1:6" x14ac:dyDescent="0.25">
      <c r="A9922" s="5" t="s">
        <v>885</v>
      </c>
      <c r="B9922" s="5" t="s">
        <v>1120</v>
      </c>
      <c r="C9922">
        <v>1952</v>
      </c>
      <c r="D9922" s="6" t="s">
        <v>2483</v>
      </c>
      <c r="F9922" s="3" t="str">
        <f>_xlfn.CONCAT(ARI[[#This Row],[Year]]," ",ARI[[#This Row],[Model]])</f>
        <v>1952 K</v>
      </c>
    </row>
    <row r="9923" spans="1:6" x14ac:dyDescent="0.25">
      <c r="A9923" s="5" t="s">
        <v>885</v>
      </c>
      <c r="B9923" s="5" t="s">
        <v>1120</v>
      </c>
      <c r="C9923">
        <v>1953</v>
      </c>
      <c r="D9923" s="6" t="s">
        <v>2483</v>
      </c>
      <c r="F9923" s="3" t="str">
        <f>_xlfn.CONCAT(ARI[[#This Row],[Year]]," ",ARI[[#This Row],[Model]])</f>
        <v>1953 K</v>
      </c>
    </row>
    <row r="9924" spans="1:6" x14ac:dyDescent="0.25">
      <c r="A9924" s="5" t="s">
        <v>885</v>
      </c>
      <c r="B9924" s="5" t="s">
        <v>1120</v>
      </c>
      <c r="C9924">
        <v>1954</v>
      </c>
      <c r="D9924" s="6" t="s">
        <v>2483</v>
      </c>
      <c r="F9924" s="3" t="str">
        <f>_xlfn.CONCAT(ARI[[#This Row],[Year]]," ",ARI[[#This Row],[Model]])</f>
        <v>1954 K</v>
      </c>
    </row>
    <row r="9925" spans="1:6" x14ac:dyDescent="0.25">
      <c r="A9925" s="5" t="s">
        <v>885</v>
      </c>
      <c r="B9925" s="5" t="s">
        <v>1120</v>
      </c>
      <c r="C9925">
        <v>1955</v>
      </c>
      <c r="D9925" s="6" t="s">
        <v>2484</v>
      </c>
      <c r="F9925" s="3" t="str">
        <f>_xlfn.CONCAT(ARI[[#This Row],[Year]]," ",ARI[[#This Row],[Model]])</f>
        <v>1955 KH</v>
      </c>
    </row>
    <row r="9926" spans="1:6" x14ac:dyDescent="0.25">
      <c r="A9926" s="5" t="s">
        <v>885</v>
      </c>
      <c r="B9926" s="5" t="s">
        <v>1120</v>
      </c>
      <c r="C9926">
        <v>1956</v>
      </c>
      <c r="D9926" s="6" t="s">
        <v>2484</v>
      </c>
      <c r="F9926" s="3" t="str">
        <f>_xlfn.CONCAT(ARI[[#This Row],[Year]]," ",ARI[[#This Row],[Model]])</f>
        <v>1956 KH</v>
      </c>
    </row>
    <row r="9927" spans="1:6" x14ac:dyDescent="0.25">
      <c r="A9927" s="5" t="s">
        <v>885</v>
      </c>
      <c r="B9927" s="5" t="s">
        <v>1120</v>
      </c>
      <c r="C9927">
        <v>1955</v>
      </c>
      <c r="D9927" s="6" t="s">
        <v>2485</v>
      </c>
      <c r="F9927" s="3" t="str">
        <f>_xlfn.CONCAT(ARI[[#This Row],[Year]]," ",ARI[[#This Row],[Model]])</f>
        <v>1955 KHK</v>
      </c>
    </row>
    <row r="9928" spans="1:6" x14ac:dyDescent="0.25">
      <c r="A9928" s="5" t="s">
        <v>885</v>
      </c>
      <c r="B9928" s="5" t="s">
        <v>1120</v>
      </c>
      <c r="C9928">
        <v>1956</v>
      </c>
      <c r="D9928" s="6" t="s">
        <v>2485</v>
      </c>
      <c r="F9928" s="3" t="str">
        <f>_xlfn.CONCAT(ARI[[#This Row],[Year]]," ",ARI[[#This Row],[Model]])</f>
        <v>1956 KHK</v>
      </c>
    </row>
    <row r="9929" spans="1:6" x14ac:dyDescent="0.25">
      <c r="A9929" s="5" t="s">
        <v>885</v>
      </c>
      <c r="B9929" s="5" t="s">
        <v>1120</v>
      </c>
      <c r="C9929">
        <v>1955</v>
      </c>
      <c r="D9929" s="6" t="s">
        <v>2486</v>
      </c>
      <c r="F9929" s="3" t="str">
        <f>_xlfn.CONCAT(ARI[[#This Row],[Year]]," ",ARI[[#This Row],[Model]])</f>
        <v>1955 KR</v>
      </c>
    </row>
    <row r="9930" spans="1:6" x14ac:dyDescent="0.25">
      <c r="A9930" s="5" t="s">
        <v>885</v>
      </c>
      <c r="B9930" s="5" t="s">
        <v>1120</v>
      </c>
      <c r="C9930">
        <v>1956</v>
      </c>
      <c r="D9930" s="6" t="s">
        <v>2486</v>
      </c>
      <c r="F9930" s="3" t="str">
        <f>_xlfn.CONCAT(ARI[[#This Row],[Year]]," ",ARI[[#This Row],[Model]])</f>
        <v>1956 KR</v>
      </c>
    </row>
    <row r="9931" spans="1:6" x14ac:dyDescent="0.25">
      <c r="A9931" s="5" t="s">
        <v>885</v>
      </c>
      <c r="B9931" s="5" t="s">
        <v>1120</v>
      </c>
      <c r="C9931">
        <v>1957</v>
      </c>
      <c r="D9931" s="6" t="s">
        <v>2486</v>
      </c>
      <c r="F9931" s="3" t="str">
        <f>_xlfn.CONCAT(ARI[[#This Row],[Year]]," ",ARI[[#This Row],[Model]])</f>
        <v>1957 KR</v>
      </c>
    </row>
    <row r="9932" spans="1:6" x14ac:dyDescent="0.25">
      <c r="A9932" s="5" t="s">
        <v>885</v>
      </c>
      <c r="B9932" s="5" t="s">
        <v>1120</v>
      </c>
      <c r="C9932">
        <v>1958</v>
      </c>
      <c r="D9932" s="6" t="s">
        <v>2486</v>
      </c>
      <c r="F9932" s="3" t="str">
        <f>_xlfn.CONCAT(ARI[[#This Row],[Year]]," ",ARI[[#This Row],[Model]])</f>
        <v>1958 KR</v>
      </c>
    </row>
    <row r="9933" spans="1:6" x14ac:dyDescent="0.25">
      <c r="A9933" s="5" t="s">
        <v>885</v>
      </c>
      <c r="B9933" s="5" t="s">
        <v>1120</v>
      </c>
      <c r="C9933">
        <v>1959</v>
      </c>
      <c r="D9933" s="6" t="s">
        <v>2486</v>
      </c>
      <c r="F9933" s="3" t="str">
        <f>_xlfn.CONCAT(ARI[[#This Row],[Year]]," ",ARI[[#This Row],[Model]])</f>
        <v>1959 KR</v>
      </c>
    </row>
    <row r="9934" spans="1:6" x14ac:dyDescent="0.25">
      <c r="A9934" s="5" t="s">
        <v>885</v>
      </c>
      <c r="B9934" s="5" t="s">
        <v>1120</v>
      </c>
      <c r="C9934">
        <v>1960</v>
      </c>
      <c r="D9934" s="6" t="s">
        <v>2486</v>
      </c>
      <c r="F9934" s="3" t="str">
        <f>_xlfn.CONCAT(ARI[[#This Row],[Year]]," ",ARI[[#This Row],[Model]])</f>
        <v>1960 KR</v>
      </c>
    </row>
    <row r="9935" spans="1:6" x14ac:dyDescent="0.25">
      <c r="A9935" s="5" t="s">
        <v>885</v>
      </c>
      <c r="B9935" s="5" t="s">
        <v>1120</v>
      </c>
      <c r="C9935">
        <v>1961</v>
      </c>
      <c r="D9935" s="6" t="s">
        <v>2486</v>
      </c>
      <c r="F9935" s="3" t="str">
        <f>_xlfn.CONCAT(ARI[[#This Row],[Year]]," ",ARI[[#This Row],[Model]])</f>
        <v>1961 KR</v>
      </c>
    </row>
    <row r="9936" spans="1:6" x14ac:dyDescent="0.25">
      <c r="A9936" s="5" t="s">
        <v>885</v>
      </c>
      <c r="B9936" s="5" t="s">
        <v>1120</v>
      </c>
      <c r="C9936">
        <v>1962</v>
      </c>
      <c r="D9936" s="6" t="s">
        <v>2486</v>
      </c>
      <c r="F9936" s="3" t="str">
        <f>_xlfn.CONCAT(ARI[[#This Row],[Year]]," ",ARI[[#This Row],[Model]])</f>
        <v>1962 KR</v>
      </c>
    </row>
    <row r="9937" spans="1:6" x14ac:dyDescent="0.25">
      <c r="A9937" s="5" t="s">
        <v>885</v>
      </c>
      <c r="B9937" s="5" t="s">
        <v>1120</v>
      </c>
      <c r="C9937">
        <v>1963</v>
      </c>
      <c r="D9937" s="6" t="s">
        <v>2486</v>
      </c>
      <c r="F9937" s="3" t="str">
        <f>_xlfn.CONCAT(ARI[[#This Row],[Year]]," ",ARI[[#This Row],[Model]])</f>
        <v>1963 KR</v>
      </c>
    </row>
    <row r="9938" spans="1:6" x14ac:dyDescent="0.25">
      <c r="A9938" s="5" t="s">
        <v>885</v>
      </c>
      <c r="B9938" s="5" t="s">
        <v>1120</v>
      </c>
      <c r="C9938">
        <v>1964</v>
      </c>
      <c r="D9938" s="6" t="s">
        <v>2486</v>
      </c>
      <c r="F9938" s="3" t="str">
        <f>_xlfn.CONCAT(ARI[[#This Row],[Year]]," ",ARI[[#This Row],[Model]])</f>
        <v>1964 KR</v>
      </c>
    </row>
    <row r="9939" spans="1:6" x14ac:dyDescent="0.25">
      <c r="A9939" s="5" t="s">
        <v>885</v>
      </c>
      <c r="B9939" s="5" t="s">
        <v>1120</v>
      </c>
      <c r="C9939">
        <v>1955</v>
      </c>
      <c r="D9939" s="6" t="s">
        <v>2487</v>
      </c>
      <c r="F9939" s="3" t="str">
        <f>_xlfn.CONCAT(ARI[[#This Row],[Year]]," ",ARI[[#This Row],[Model]])</f>
        <v>1955 KRTT</v>
      </c>
    </row>
    <row r="9940" spans="1:6" x14ac:dyDescent="0.25">
      <c r="A9940" s="5" t="s">
        <v>885</v>
      </c>
      <c r="B9940" s="5" t="s">
        <v>1120</v>
      </c>
      <c r="C9940">
        <v>1956</v>
      </c>
      <c r="D9940" s="6" t="s">
        <v>2487</v>
      </c>
      <c r="F9940" s="3" t="str">
        <f>_xlfn.CONCAT(ARI[[#This Row],[Year]]," ",ARI[[#This Row],[Model]])</f>
        <v>1956 KRTT</v>
      </c>
    </row>
    <row r="9941" spans="1:6" x14ac:dyDescent="0.25">
      <c r="A9941" s="5" t="s">
        <v>885</v>
      </c>
      <c r="B9941" s="5" t="s">
        <v>1120</v>
      </c>
      <c r="C9941">
        <v>1957</v>
      </c>
      <c r="D9941" s="6" t="s">
        <v>2487</v>
      </c>
      <c r="F9941" s="3" t="str">
        <f>_xlfn.CONCAT(ARI[[#This Row],[Year]]," ",ARI[[#This Row],[Model]])</f>
        <v>1957 KRTT</v>
      </c>
    </row>
    <row r="9942" spans="1:6" x14ac:dyDescent="0.25">
      <c r="A9942" s="5" t="s">
        <v>885</v>
      </c>
      <c r="B9942" s="5" t="s">
        <v>1120</v>
      </c>
      <c r="C9942">
        <v>1958</v>
      </c>
      <c r="D9942" s="6" t="s">
        <v>2487</v>
      </c>
      <c r="F9942" s="3" t="str">
        <f>_xlfn.CONCAT(ARI[[#This Row],[Year]]," ",ARI[[#This Row],[Model]])</f>
        <v>1958 KRTT</v>
      </c>
    </row>
    <row r="9943" spans="1:6" x14ac:dyDescent="0.25">
      <c r="A9943" s="5" t="s">
        <v>885</v>
      </c>
      <c r="B9943" s="5" t="s">
        <v>1120</v>
      </c>
      <c r="C9943">
        <v>1955</v>
      </c>
      <c r="D9943" s="6" t="s">
        <v>2488</v>
      </c>
      <c r="F9943" s="3" t="str">
        <f>_xlfn.CONCAT(ARI[[#This Row],[Year]]," ",ARI[[#This Row],[Model]])</f>
        <v>1955 KHRTT</v>
      </c>
    </row>
    <row r="9944" spans="1:6" x14ac:dyDescent="0.25">
      <c r="A9944" s="5" t="s">
        <v>733</v>
      </c>
      <c r="B9944" s="5" t="s">
        <v>544</v>
      </c>
      <c r="C9944">
        <v>2008</v>
      </c>
      <c r="D9944" s="6" t="s">
        <v>1538</v>
      </c>
      <c r="F9944" s="3" t="str">
        <f>_xlfn.CONCAT(ARI[[#This Row],[Year]]," ",ARI[[#This Row],[Model]])</f>
        <v>2008 SV650</v>
      </c>
    </row>
    <row r="9945" spans="1:6" x14ac:dyDescent="0.25">
      <c r="A9945" s="5" t="s">
        <v>733</v>
      </c>
      <c r="B9945" s="5" t="s">
        <v>544</v>
      </c>
      <c r="C9945">
        <v>2008</v>
      </c>
      <c r="D9945" s="6" t="s">
        <v>1539</v>
      </c>
      <c r="F9945" s="3" t="str">
        <f>_xlfn.CONCAT(ARI[[#This Row],[Year]]," ",ARI[[#This Row],[Model]])</f>
        <v>2008 SV650A ABS</v>
      </c>
    </row>
    <row r="9946" spans="1:6" x14ac:dyDescent="0.25">
      <c r="A9946" s="5" t="s">
        <v>2159</v>
      </c>
      <c r="B9946" s="5" t="s">
        <v>208</v>
      </c>
      <c r="C9946">
        <v>2002</v>
      </c>
      <c r="D9946" s="6" t="s">
        <v>2489</v>
      </c>
      <c r="F9946" s="3" t="str">
        <f>_xlfn.CONCAT(ARI[[#This Row],[Year]]," ",ARI[[#This Row],[Model]])</f>
        <v>2002 FSC600 Silver Wing</v>
      </c>
    </row>
    <row r="9947" spans="1:6" x14ac:dyDescent="0.25">
      <c r="A9947" s="5" t="s">
        <v>2159</v>
      </c>
      <c r="B9947" s="5" t="s">
        <v>208</v>
      </c>
      <c r="C9947">
        <v>2003</v>
      </c>
      <c r="D9947" s="6" t="s">
        <v>2489</v>
      </c>
      <c r="F9947" s="3" t="str">
        <f>_xlfn.CONCAT(ARI[[#This Row],[Year]]," ",ARI[[#This Row],[Model]])</f>
        <v>2003 FSC600 Silver Wing</v>
      </c>
    </row>
    <row r="9948" spans="1:6" x14ac:dyDescent="0.25">
      <c r="A9948" s="5" t="s">
        <v>2159</v>
      </c>
      <c r="B9948" s="5" t="s">
        <v>208</v>
      </c>
      <c r="C9948">
        <v>2004</v>
      </c>
      <c r="D9948" s="6" t="s">
        <v>2489</v>
      </c>
      <c r="F9948" s="3" t="str">
        <f>_xlfn.CONCAT(ARI[[#This Row],[Year]]," ",ARI[[#This Row],[Model]])</f>
        <v>2004 FSC600 Silver Wing</v>
      </c>
    </row>
    <row r="9949" spans="1:6" x14ac:dyDescent="0.25">
      <c r="A9949" s="5" t="s">
        <v>2159</v>
      </c>
      <c r="B9949" s="5" t="s">
        <v>208</v>
      </c>
      <c r="C9949">
        <v>2005</v>
      </c>
      <c r="D9949" s="6" t="s">
        <v>2489</v>
      </c>
      <c r="F9949" s="3" t="str">
        <f>_xlfn.CONCAT(ARI[[#This Row],[Year]]," ",ARI[[#This Row],[Model]])</f>
        <v>2005 FSC600 Silver Wing</v>
      </c>
    </row>
    <row r="9950" spans="1:6" x14ac:dyDescent="0.25">
      <c r="A9950" s="5" t="s">
        <v>2159</v>
      </c>
      <c r="B9950" s="5" t="s">
        <v>208</v>
      </c>
      <c r="C9950">
        <v>2006</v>
      </c>
      <c r="D9950" s="6" t="s">
        <v>2489</v>
      </c>
      <c r="F9950" s="3" t="str">
        <f>_xlfn.CONCAT(ARI[[#This Row],[Year]]," ",ARI[[#This Row],[Model]])</f>
        <v>2006 FSC600 Silver Wing</v>
      </c>
    </row>
    <row r="9951" spans="1:6" x14ac:dyDescent="0.25">
      <c r="A9951" s="5" t="s">
        <v>2159</v>
      </c>
      <c r="B9951" s="5" t="s">
        <v>208</v>
      </c>
      <c r="C9951">
        <v>2007</v>
      </c>
      <c r="D9951" s="6" t="s">
        <v>2489</v>
      </c>
      <c r="F9951" s="3" t="str">
        <f>_xlfn.CONCAT(ARI[[#This Row],[Year]]," ",ARI[[#This Row],[Model]])</f>
        <v>2007 FSC600 Silver Wing</v>
      </c>
    </row>
    <row r="9952" spans="1:6" x14ac:dyDescent="0.25">
      <c r="A9952" s="5" t="s">
        <v>2159</v>
      </c>
      <c r="B9952" s="5" t="s">
        <v>208</v>
      </c>
      <c r="C9952">
        <v>2008</v>
      </c>
      <c r="D9952" s="6" t="s">
        <v>2489</v>
      </c>
      <c r="F9952" s="3" t="str">
        <f>_xlfn.CONCAT(ARI[[#This Row],[Year]]," ",ARI[[#This Row],[Model]])</f>
        <v>2008 FSC600 Silver Wing</v>
      </c>
    </row>
    <row r="9953" spans="1:6" x14ac:dyDescent="0.25">
      <c r="A9953" s="5" t="s">
        <v>2159</v>
      </c>
      <c r="B9953" s="5" t="s">
        <v>208</v>
      </c>
      <c r="C9953">
        <v>2003</v>
      </c>
      <c r="D9953" s="6" t="s">
        <v>2490</v>
      </c>
      <c r="F9953" s="3" t="str">
        <f>_xlfn.CONCAT(ARI[[#This Row],[Year]]," ",ARI[[#This Row],[Model]])</f>
        <v>2003 FSC600A Silver Wing ABS</v>
      </c>
    </row>
    <row r="9954" spans="1:6" x14ac:dyDescent="0.25">
      <c r="A9954" s="5" t="s">
        <v>2159</v>
      </c>
      <c r="B9954" s="5" t="s">
        <v>208</v>
      </c>
      <c r="C9954">
        <v>2004</v>
      </c>
      <c r="D9954" s="6" t="s">
        <v>2490</v>
      </c>
      <c r="F9954" s="3" t="str">
        <f>_xlfn.CONCAT(ARI[[#This Row],[Year]]," ",ARI[[#This Row],[Model]])</f>
        <v>2004 FSC600A Silver Wing ABS</v>
      </c>
    </row>
    <row r="9955" spans="1:6" x14ac:dyDescent="0.25">
      <c r="A9955" s="5" t="s">
        <v>2159</v>
      </c>
      <c r="B9955" s="5" t="s">
        <v>208</v>
      </c>
      <c r="C9955">
        <v>2005</v>
      </c>
      <c r="D9955" s="6" t="s">
        <v>2490</v>
      </c>
      <c r="F9955" s="3" t="str">
        <f>_xlfn.CONCAT(ARI[[#This Row],[Year]]," ",ARI[[#This Row],[Model]])</f>
        <v>2005 FSC600A Silver Wing ABS</v>
      </c>
    </row>
    <row r="9956" spans="1:6" x14ac:dyDescent="0.25">
      <c r="A9956" s="5" t="s">
        <v>2159</v>
      </c>
      <c r="B9956" s="5" t="s">
        <v>208</v>
      </c>
      <c r="C9956">
        <v>2006</v>
      </c>
      <c r="D9956" s="6" t="s">
        <v>2490</v>
      </c>
      <c r="F9956" s="3" t="str">
        <f>_xlfn.CONCAT(ARI[[#This Row],[Year]]," ",ARI[[#This Row],[Model]])</f>
        <v>2006 FSC600A Silver Wing ABS</v>
      </c>
    </row>
    <row r="9957" spans="1:6" x14ac:dyDescent="0.25">
      <c r="A9957" s="5" t="s">
        <v>2159</v>
      </c>
      <c r="B9957" s="5" t="s">
        <v>208</v>
      </c>
      <c r="C9957">
        <v>2007</v>
      </c>
      <c r="D9957" s="6" t="s">
        <v>2490</v>
      </c>
      <c r="F9957" s="3" t="str">
        <f>_xlfn.CONCAT(ARI[[#This Row],[Year]]," ",ARI[[#This Row],[Model]])</f>
        <v>2007 FSC600A Silver Wing ABS</v>
      </c>
    </row>
    <row r="9958" spans="1:6" x14ac:dyDescent="0.25">
      <c r="A9958" s="5" t="s">
        <v>2159</v>
      </c>
      <c r="B9958" s="5" t="s">
        <v>208</v>
      </c>
      <c r="C9958">
        <v>2008</v>
      </c>
      <c r="D9958" s="6" t="s">
        <v>2490</v>
      </c>
      <c r="F9958" s="3" t="str">
        <f>_xlfn.CONCAT(ARI[[#This Row],[Year]]," ",ARI[[#This Row],[Model]])</f>
        <v>2008 FSC600A Silver Wing ABS</v>
      </c>
    </row>
    <row r="9959" spans="1:6" x14ac:dyDescent="0.25">
      <c r="A9959" s="5" t="s">
        <v>1706</v>
      </c>
      <c r="B9959" s="5" t="s">
        <v>208</v>
      </c>
      <c r="C9959">
        <v>1977</v>
      </c>
      <c r="D9959" s="6" t="s">
        <v>2491</v>
      </c>
      <c r="F9959" s="3" t="str">
        <f>_xlfn.CONCAT(ARI[[#This Row],[Year]]," ",ARI[[#This Row],[Model]])</f>
        <v>1977 FL250 Odyssey</v>
      </c>
    </row>
    <row r="9960" spans="1:6" x14ac:dyDescent="0.25">
      <c r="A9960" s="5" t="s">
        <v>1706</v>
      </c>
      <c r="B9960" s="5" t="s">
        <v>208</v>
      </c>
      <c r="C9960">
        <v>1978</v>
      </c>
      <c r="D9960" s="6" t="s">
        <v>2491</v>
      </c>
      <c r="F9960" s="3" t="str">
        <f>_xlfn.CONCAT(ARI[[#This Row],[Year]]," ",ARI[[#This Row],[Model]])</f>
        <v>1978 FL250 Odyssey</v>
      </c>
    </row>
    <row r="9961" spans="1:6" x14ac:dyDescent="0.25">
      <c r="A9961" s="5" t="s">
        <v>1706</v>
      </c>
      <c r="B9961" s="5" t="s">
        <v>208</v>
      </c>
      <c r="C9961">
        <v>1979</v>
      </c>
      <c r="D9961" s="6" t="s">
        <v>2491</v>
      </c>
      <c r="F9961" s="3" t="str">
        <f>_xlfn.CONCAT(ARI[[#This Row],[Year]]," ",ARI[[#This Row],[Model]])</f>
        <v>1979 FL250 Odyssey</v>
      </c>
    </row>
    <row r="9962" spans="1:6" x14ac:dyDescent="0.25">
      <c r="A9962" s="5" t="s">
        <v>1706</v>
      </c>
      <c r="B9962" s="5" t="s">
        <v>208</v>
      </c>
      <c r="C9962">
        <v>1980</v>
      </c>
      <c r="D9962" s="6" t="s">
        <v>2491</v>
      </c>
      <c r="F9962" s="3" t="str">
        <f>_xlfn.CONCAT(ARI[[#This Row],[Year]]," ",ARI[[#This Row],[Model]])</f>
        <v>1980 FL250 Odyssey</v>
      </c>
    </row>
    <row r="9963" spans="1:6" x14ac:dyDescent="0.25">
      <c r="A9963" s="5" t="s">
        <v>1706</v>
      </c>
      <c r="B9963" s="5" t="s">
        <v>208</v>
      </c>
      <c r="C9963">
        <v>1981</v>
      </c>
      <c r="D9963" s="6" t="s">
        <v>2491</v>
      </c>
      <c r="F9963" s="3" t="str">
        <f>_xlfn.CONCAT(ARI[[#This Row],[Year]]," ",ARI[[#This Row],[Model]])</f>
        <v>1981 FL250 Odyssey</v>
      </c>
    </row>
    <row r="9964" spans="1:6" x14ac:dyDescent="0.25">
      <c r="A9964" s="5" t="s">
        <v>1706</v>
      </c>
      <c r="B9964" s="5" t="s">
        <v>208</v>
      </c>
      <c r="C9964">
        <v>1982</v>
      </c>
      <c r="D9964" s="6" t="s">
        <v>2491</v>
      </c>
      <c r="F9964" s="3" t="str">
        <f>_xlfn.CONCAT(ARI[[#This Row],[Year]]," ",ARI[[#This Row],[Model]])</f>
        <v>1982 FL250 Odyssey</v>
      </c>
    </row>
    <row r="9965" spans="1:6" x14ac:dyDescent="0.25">
      <c r="A9965" s="5" t="s">
        <v>1706</v>
      </c>
      <c r="B9965" s="5" t="s">
        <v>208</v>
      </c>
      <c r="C9965">
        <v>1983</v>
      </c>
      <c r="D9965" s="6" t="s">
        <v>2491</v>
      </c>
      <c r="F9965" s="3" t="str">
        <f>_xlfn.CONCAT(ARI[[#This Row],[Year]]," ",ARI[[#This Row],[Model]])</f>
        <v>1983 FL250 Odyssey</v>
      </c>
    </row>
    <row r="9966" spans="1:6" x14ac:dyDescent="0.25">
      <c r="A9966" s="5" t="s">
        <v>1706</v>
      </c>
      <c r="B9966" s="5" t="s">
        <v>208</v>
      </c>
      <c r="C9966">
        <v>1984</v>
      </c>
      <c r="D9966" s="6" t="s">
        <v>2491</v>
      </c>
      <c r="F9966" s="3" t="str">
        <f>_xlfn.CONCAT(ARI[[#This Row],[Year]]," ",ARI[[#This Row],[Model]])</f>
        <v>1984 FL250 Odyssey</v>
      </c>
    </row>
    <row r="9967" spans="1:6" x14ac:dyDescent="0.25">
      <c r="A9967" s="5" t="s">
        <v>1706</v>
      </c>
      <c r="B9967" s="5" t="s">
        <v>208</v>
      </c>
      <c r="C9967">
        <v>1985</v>
      </c>
      <c r="D9967" s="6" t="s">
        <v>2492</v>
      </c>
      <c r="F9967" s="3" t="str">
        <f>_xlfn.CONCAT(ARI[[#This Row],[Year]]," ",ARI[[#This Row],[Model]])</f>
        <v>1985 FL350R Odyssey</v>
      </c>
    </row>
    <row r="9968" spans="1:6" x14ac:dyDescent="0.25">
      <c r="A9968" s="5" t="s">
        <v>1706</v>
      </c>
      <c r="B9968" s="5" t="s">
        <v>208</v>
      </c>
      <c r="C9968">
        <v>1989</v>
      </c>
      <c r="D9968" s="6" t="s">
        <v>2493</v>
      </c>
      <c r="F9968" s="3" t="str">
        <f>_xlfn.CONCAT(ARI[[#This Row],[Year]]," ",ARI[[#This Row],[Model]])</f>
        <v>1989 FL400R Pilot</v>
      </c>
    </row>
    <row r="9969" spans="1:6" x14ac:dyDescent="0.25">
      <c r="A9969" s="5" t="s">
        <v>1706</v>
      </c>
      <c r="B9969" s="5" t="s">
        <v>208</v>
      </c>
      <c r="C9969">
        <v>1990</v>
      </c>
      <c r="D9969" s="6" t="s">
        <v>2493</v>
      </c>
      <c r="F9969" s="3" t="str">
        <f>_xlfn.CONCAT(ARI[[#This Row],[Year]]," ",ARI[[#This Row],[Model]])</f>
        <v>1990 FL400R Pilot</v>
      </c>
    </row>
    <row r="9970" spans="1:6" x14ac:dyDescent="0.25">
      <c r="A9970" s="5" t="s">
        <v>1706</v>
      </c>
      <c r="B9970" s="5" t="s">
        <v>402</v>
      </c>
      <c r="C9970">
        <v>2008</v>
      </c>
      <c r="D9970" s="6" t="s">
        <v>2323</v>
      </c>
      <c r="F9970" s="3" t="str">
        <f>_xlfn.CONCAT(ARI[[#This Row],[Year]]," ",ARI[[#This Row],[Model]])</f>
        <v>2008 450 XC</v>
      </c>
    </row>
    <row r="9971" spans="1:6" x14ac:dyDescent="0.25">
      <c r="A9971" s="5" t="s">
        <v>1706</v>
      </c>
      <c r="B9971" s="5" t="s">
        <v>402</v>
      </c>
      <c r="C9971">
        <v>2008</v>
      </c>
      <c r="D9971" s="6" t="s">
        <v>2494</v>
      </c>
      <c r="F9971" s="3" t="str">
        <f>_xlfn.CONCAT(ARI[[#This Row],[Year]]," ",ARI[[#This Row],[Model]])</f>
        <v>2008 525 XC</v>
      </c>
    </row>
    <row r="9972" spans="1:6" x14ac:dyDescent="0.25">
      <c r="A9972" s="5" t="s">
        <v>1706</v>
      </c>
      <c r="B9972" s="5" t="s">
        <v>544</v>
      </c>
      <c r="C9972">
        <v>2008</v>
      </c>
      <c r="D9972" s="6" t="s">
        <v>2495</v>
      </c>
      <c r="F9972" s="3" t="str">
        <f>_xlfn.CONCAT(ARI[[#This Row],[Year]]," ",ARI[[#This Row],[Model]])</f>
        <v>2008 LT-F400F KingQuad FS</v>
      </c>
    </row>
    <row r="9973" spans="1:6" x14ac:dyDescent="0.25">
      <c r="A9973" s="5" t="s">
        <v>1706</v>
      </c>
      <c r="B9973" s="5" t="s">
        <v>544</v>
      </c>
      <c r="C9973">
        <v>2008</v>
      </c>
      <c r="D9973" s="6" t="s">
        <v>2496</v>
      </c>
      <c r="F9973" s="3" t="str">
        <f>_xlfn.CONCAT(ARI[[#This Row],[Year]]," ",ARI[[#This Row],[Model]])</f>
        <v>2008 LT-A400F KingQuad AS</v>
      </c>
    </row>
    <row r="9974" spans="1:6" x14ac:dyDescent="0.25">
      <c r="A9974" s="5" t="s">
        <v>1706</v>
      </c>
      <c r="B9974" s="5" t="s">
        <v>544</v>
      </c>
      <c r="C9974">
        <v>2008</v>
      </c>
      <c r="D9974" s="6" t="s">
        <v>2497</v>
      </c>
      <c r="F9974" s="3" t="str">
        <f>_xlfn.CONCAT(ARI[[#This Row],[Year]]," ",ARI[[#This Row],[Model]])</f>
        <v>2008 LT-A750X KingQuad AXi 4x4</v>
      </c>
    </row>
    <row r="9975" spans="1:6" x14ac:dyDescent="0.25">
      <c r="A9975" s="5" t="s">
        <v>733</v>
      </c>
      <c r="B9975" s="5" t="s">
        <v>2498</v>
      </c>
      <c r="C9975">
        <v>2006</v>
      </c>
      <c r="D9975" s="6" t="s">
        <v>2499</v>
      </c>
      <c r="F9975" s="3" t="str">
        <f>_xlfn.CONCAT(ARI[[#This Row],[Year]]," ",ARI[[#This Row],[Model]])</f>
        <v>2006 GT650R</v>
      </c>
    </row>
    <row r="9976" spans="1:6" x14ac:dyDescent="0.25">
      <c r="A9976" s="5" t="s">
        <v>733</v>
      </c>
      <c r="B9976" s="5" t="s">
        <v>2498</v>
      </c>
      <c r="C9976">
        <v>2007</v>
      </c>
      <c r="D9976" s="6" t="s">
        <v>2499</v>
      </c>
      <c r="F9976" s="3" t="str">
        <f>_xlfn.CONCAT(ARI[[#This Row],[Year]]," ",ARI[[#This Row],[Model]])</f>
        <v>2007 GT650R</v>
      </c>
    </row>
    <row r="9977" spans="1:6" x14ac:dyDescent="0.25">
      <c r="A9977" s="5" t="s">
        <v>733</v>
      </c>
      <c r="B9977" s="5" t="s">
        <v>2498</v>
      </c>
      <c r="C9977">
        <v>2006</v>
      </c>
      <c r="D9977" s="6" t="s">
        <v>2500</v>
      </c>
      <c r="F9977" s="3" t="str">
        <f>_xlfn.CONCAT(ARI[[#This Row],[Year]]," ",ARI[[#This Row],[Model]])</f>
        <v>2006 GT650S</v>
      </c>
    </row>
    <row r="9978" spans="1:6" x14ac:dyDescent="0.25">
      <c r="A9978" s="5" t="s">
        <v>733</v>
      </c>
      <c r="B9978" s="5" t="s">
        <v>2498</v>
      </c>
      <c r="C9978">
        <v>2007</v>
      </c>
      <c r="D9978" s="6" t="s">
        <v>2500</v>
      </c>
      <c r="F9978" s="3" t="str">
        <f>_xlfn.CONCAT(ARI[[#This Row],[Year]]," ",ARI[[#This Row],[Model]])</f>
        <v>2007 GT650S</v>
      </c>
    </row>
    <row r="9979" spans="1:6" x14ac:dyDescent="0.25">
      <c r="A9979" s="5" t="s">
        <v>733</v>
      </c>
      <c r="B9979" s="5" t="s">
        <v>2498</v>
      </c>
      <c r="C9979">
        <v>2007</v>
      </c>
      <c r="D9979" s="6" t="s">
        <v>2501</v>
      </c>
      <c r="F9979" s="3" t="str">
        <f>_xlfn.CONCAT(ARI[[#This Row],[Year]]," ",ARI[[#This Row],[Model]])</f>
        <v>2007 GT250R</v>
      </c>
    </row>
    <row r="9980" spans="1:6" x14ac:dyDescent="0.25">
      <c r="A9980" s="5" t="s">
        <v>2502</v>
      </c>
      <c r="B9980" s="5" t="s">
        <v>621</v>
      </c>
      <c r="C9980">
        <v>1968</v>
      </c>
      <c r="D9980" s="6" t="s">
        <v>2503</v>
      </c>
      <c r="F9980" s="3" t="str">
        <f>_xlfn.CONCAT(ARI[[#This Row],[Year]]," ",ARI[[#This Row],[Model]])</f>
        <v>1968 SL351</v>
      </c>
    </row>
    <row r="9981" spans="1:6" x14ac:dyDescent="0.25">
      <c r="A9981" s="5" t="s">
        <v>885</v>
      </c>
      <c r="B9981" s="5" t="s">
        <v>1120</v>
      </c>
      <c r="C9981">
        <v>1956</v>
      </c>
      <c r="D9981" s="6" t="s">
        <v>2488</v>
      </c>
      <c r="F9981" s="3" t="str">
        <f>_xlfn.CONCAT(ARI[[#This Row],[Year]]," ",ARI[[#This Row],[Model]])</f>
        <v>1956 KHRTT</v>
      </c>
    </row>
    <row r="9982" spans="1:6" x14ac:dyDescent="0.25">
      <c r="A9982" s="5" t="s">
        <v>885</v>
      </c>
      <c r="B9982" s="5" t="s">
        <v>1120</v>
      </c>
      <c r="C9982">
        <v>1957</v>
      </c>
      <c r="D9982" s="6" t="s">
        <v>2488</v>
      </c>
      <c r="F9982" s="3" t="str">
        <f>_xlfn.CONCAT(ARI[[#This Row],[Year]]," ",ARI[[#This Row],[Model]])</f>
        <v>1957 KHRTT</v>
      </c>
    </row>
    <row r="9983" spans="1:6" x14ac:dyDescent="0.25">
      <c r="A9983" s="5" t="s">
        <v>885</v>
      </c>
      <c r="B9983" s="5" t="s">
        <v>1120</v>
      </c>
      <c r="C9983">
        <v>1959</v>
      </c>
      <c r="D9983" s="6" t="s">
        <v>2487</v>
      </c>
      <c r="F9983" s="3" t="str">
        <f>_xlfn.CONCAT(ARI[[#This Row],[Year]]," ",ARI[[#This Row],[Model]])</f>
        <v>1959 KRTT</v>
      </c>
    </row>
    <row r="9984" spans="1:6" x14ac:dyDescent="0.25">
      <c r="A9984" s="5" t="s">
        <v>885</v>
      </c>
      <c r="B9984" s="5" t="s">
        <v>1120</v>
      </c>
      <c r="C9984">
        <v>1960</v>
      </c>
      <c r="D9984" s="6" t="s">
        <v>2487</v>
      </c>
      <c r="F9984" s="3" t="str">
        <f>_xlfn.CONCAT(ARI[[#This Row],[Year]]," ",ARI[[#This Row],[Model]])</f>
        <v>1960 KRTT</v>
      </c>
    </row>
    <row r="9985" spans="1:6" x14ac:dyDescent="0.25">
      <c r="A9985" s="5" t="s">
        <v>885</v>
      </c>
      <c r="B9985" s="5" t="s">
        <v>1120</v>
      </c>
      <c r="C9985">
        <v>1961</v>
      </c>
      <c r="D9985" s="6" t="s">
        <v>2487</v>
      </c>
      <c r="F9985" s="3" t="str">
        <f>_xlfn.CONCAT(ARI[[#This Row],[Year]]," ",ARI[[#This Row],[Model]])</f>
        <v>1961 KRTT</v>
      </c>
    </row>
    <row r="9986" spans="1:6" x14ac:dyDescent="0.25">
      <c r="A9986" s="5" t="s">
        <v>885</v>
      </c>
      <c r="B9986" s="5" t="s">
        <v>1120</v>
      </c>
      <c r="C9986">
        <v>1962</v>
      </c>
      <c r="D9986" s="6" t="s">
        <v>2487</v>
      </c>
      <c r="F9986" s="3" t="str">
        <f>_xlfn.CONCAT(ARI[[#This Row],[Year]]," ",ARI[[#This Row],[Model]])</f>
        <v>1962 KRTT</v>
      </c>
    </row>
    <row r="9987" spans="1:6" x14ac:dyDescent="0.25">
      <c r="A9987" s="5" t="s">
        <v>885</v>
      </c>
      <c r="B9987" s="5" t="s">
        <v>1120</v>
      </c>
      <c r="C9987">
        <v>1963</v>
      </c>
      <c r="D9987" s="6" t="s">
        <v>2487</v>
      </c>
      <c r="F9987" s="3" t="str">
        <f>_xlfn.CONCAT(ARI[[#This Row],[Year]]," ",ARI[[#This Row],[Model]])</f>
        <v>1963 KRTT</v>
      </c>
    </row>
    <row r="9988" spans="1:6" x14ac:dyDescent="0.25">
      <c r="A9988" s="5" t="s">
        <v>885</v>
      </c>
      <c r="B9988" s="5" t="s">
        <v>1120</v>
      </c>
      <c r="C9988">
        <v>1958</v>
      </c>
      <c r="D9988" s="6" t="s">
        <v>2504</v>
      </c>
      <c r="F9988" s="3" t="str">
        <f>_xlfn.CONCAT(ARI[[#This Row],[Year]]," ",ARI[[#This Row],[Model]])</f>
        <v>1958 XLRTT</v>
      </c>
    </row>
    <row r="9989" spans="1:6" x14ac:dyDescent="0.25">
      <c r="A9989" s="5" t="s">
        <v>885</v>
      </c>
      <c r="B9989" s="5" t="s">
        <v>1120</v>
      </c>
      <c r="C9989">
        <v>1959</v>
      </c>
      <c r="D9989" s="6" t="s">
        <v>2504</v>
      </c>
      <c r="F9989" s="3" t="str">
        <f>_xlfn.CONCAT(ARI[[#This Row],[Year]]," ",ARI[[#This Row],[Model]])</f>
        <v>1959 XLRTT</v>
      </c>
    </row>
    <row r="9990" spans="1:6" x14ac:dyDescent="0.25">
      <c r="A9990" s="5" t="s">
        <v>885</v>
      </c>
      <c r="B9990" s="5" t="s">
        <v>1120</v>
      </c>
      <c r="C9990">
        <v>1960</v>
      </c>
      <c r="D9990" s="6" t="s">
        <v>2504</v>
      </c>
      <c r="F9990" s="3" t="str">
        <f>_xlfn.CONCAT(ARI[[#This Row],[Year]]," ",ARI[[#This Row],[Model]])</f>
        <v>1960 XLRTT</v>
      </c>
    </row>
    <row r="9991" spans="1:6" x14ac:dyDescent="0.25">
      <c r="A9991" s="5" t="s">
        <v>885</v>
      </c>
      <c r="B9991" s="5" t="s">
        <v>1120</v>
      </c>
      <c r="C9991">
        <v>1961</v>
      </c>
      <c r="D9991" s="6" t="s">
        <v>2504</v>
      </c>
      <c r="F9991" s="3" t="str">
        <f>_xlfn.CONCAT(ARI[[#This Row],[Year]]," ",ARI[[#This Row],[Model]])</f>
        <v>1961 XLRTT</v>
      </c>
    </row>
    <row r="9992" spans="1:6" x14ac:dyDescent="0.25">
      <c r="A9992" s="5" t="s">
        <v>885</v>
      </c>
      <c r="B9992" s="5" t="s">
        <v>1120</v>
      </c>
      <c r="C9992">
        <v>1962</v>
      </c>
      <c r="D9992" s="6" t="s">
        <v>2504</v>
      </c>
      <c r="F9992" s="3" t="str">
        <f>_xlfn.CONCAT(ARI[[#This Row],[Year]]," ",ARI[[#This Row],[Model]])</f>
        <v>1962 XLRTT</v>
      </c>
    </row>
    <row r="9993" spans="1:6" x14ac:dyDescent="0.25">
      <c r="A9993" s="5" t="s">
        <v>885</v>
      </c>
      <c r="B9993" s="5" t="s">
        <v>1120</v>
      </c>
      <c r="C9993">
        <v>1963</v>
      </c>
      <c r="D9993" s="6" t="s">
        <v>2504</v>
      </c>
      <c r="F9993" s="3" t="str">
        <f>_xlfn.CONCAT(ARI[[#This Row],[Year]]," ",ARI[[#This Row],[Model]])</f>
        <v>1963 XLRTT</v>
      </c>
    </row>
    <row r="9994" spans="1:6" x14ac:dyDescent="0.25">
      <c r="A9994" s="5" t="s">
        <v>885</v>
      </c>
      <c r="B9994" s="5" t="s">
        <v>1120</v>
      </c>
      <c r="C9994">
        <v>1964</v>
      </c>
      <c r="D9994" s="6" t="s">
        <v>2504</v>
      </c>
      <c r="F9994" s="3" t="str">
        <f>_xlfn.CONCAT(ARI[[#This Row],[Year]]," ",ARI[[#This Row],[Model]])</f>
        <v>1964 XLRTT</v>
      </c>
    </row>
    <row r="9995" spans="1:6" x14ac:dyDescent="0.25">
      <c r="A9995" s="5" t="s">
        <v>885</v>
      </c>
      <c r="B9995" s="5" t="s">
        <v>1120</v>
      </c>
      <c r="C9995">
        <v>1959</v>
      </c>
      <c r="D9995" s="6" t="s">
        <v>2505</v>
      </c>
      <c r="F9995" s="3" t="str">
        <f>_xlfn.CONCAT(ARI[[#This Row],[Year]]," ",ARI[[#This Row],[Model]])</f>
        <v>1959 XLR</v>
      </c>
    </row>
    <row r="9996" spans="1:6" x14ac:dyDescent="0.25">
      <c r="A9996" s="5" t="s">
        <v>885</v>
      </c>
      <c r="B9996" s="5" t="s">
        <v>1120</v>
      </c>
      <c r="C9996">
        <v>1960</v>
      </c>
      <c r="D9996" s="6" t="s">
        <v>2505</v>
      </c>
      <c r="F9996" s="3" t="str">
        <f>_xlfn.CONCAT(ARI[[#This Row],[Year]]," ",ARI[[#This Row],[Model]])</f>
        <v>1960 XLR</v>
      </c>
    </row>
    <row r="9997" spans="1:6" x14ac:dyDescent="0.25">
      <c r="A9997" s="5" t="s">
        <v>885</v>
      </c>
      <c r="B9997" s="5" t="s">
        <v>1120</v>
      </c>
      <c r="C9997">
        <v>1941</v>
      </c>
      <c r="D9997" s="6" t="s">
        <v>2506</v>
      </c>
      <c r="F9997" s="3" t="str">
        <f>_xlfn.CONCAT(ARI[[#This Row],[Year]]," ",ARI[[#This Row],[Model]])</f>
        <v>1941 F</v>
      </c>
    </row>
    <row r="9998" spans="1:6" x14ac:dyDescent="0.25">
      <c r="A9998" s="5" t="s">
        <v>885</v>
      </c>
      <c r="B9998" s="5" t="s">
        <v>1120</v>
      </c>
      <c r="C9998">
        <v>1942</v>
      </c>
      <c r="D9998" s="6" t="s">
        <v>2506</v>
      </c>
      <c r="F9998" s="3" t="str">
        <f>_xlfn.CONCAT(ARI[[#This Row],[Year]]," ",ARI[[#This Row],[Model]])</f>
        <v>1942 F</v>
      </c>
    </row>
    <row r="9999" spans="1:6" x14ac:dyDescent="0.25">
      <c r="A9999" s="5" t="s">
        <v>885</v>
      </c>
      <c r="B9999" s="5" t="s">
        <v>1120</v>
      </c>
      <c r="C9999">
        <v>1943</v>
      </c>
      <c r="D9999" s="6" t="s">
        <v>2506</v>
      </c>
      <c r="F9999" s="3" t="str">
        <f>_xlfn.CONCAT(ARI[[#This Row],[Year]]," ",ARI[[#This Row],[Model]])</f>
        <v>1943 F</v>
      </c>
    </row>
    <row r="10000" spans="1:6" x14ac:dyDescent="0.25">
      <c r="A10000" s="5" t="s">
        <v>885</v>
      </c>
      <c r="B10000" s="5" t="s">
        <v>1120</v>
      </c>
      <c r="C10000">
        <v>1944</v>
      </c>
      <c r="D10000" s="6" t="s">
        <v>2506</v>
      </c>
      <c r="F10000" s="3" t="str">
        <f>_xlfn.CONCAT(ARI[[#This Row],[Year]]," ",ARI[[#This Row],[Model]])</f>
        <v>1944 F</v>
      </c>
    </row>
    <row r="10001" spans="1:6" x14ac:dyDescent="0.25">
      <c r="A10001" s="5" t="s">
        <v>885</v>
      </c>
      <c r="B10001" s="5" t="s">
        <v>1120</v>
      </c>
      <c r="C10001">
        <v>1945</v>
      </c>
      <c r="D10001" s="6" t="s">
        <v>2506</v>
      </c>
      <c r="F10001" s="3" t="str">
        <f>_xlfn.CONCAT(ARI[[#This Row],[Year]]," ",ARI[[#This Row],[Model]])</f>
        <v>1945 F</v>
      </c>
    </row>
    <row r="10002" spans="1:6" x14ac:dyDescent="0.25">
      <c r="A10002" s="5" t="s">
        <v>885</v>
      </c>
      <c r="B10002" s="5" t="s">
        <v>1120</v>
      </c>
      <c r="C10002">
        <v>1946</v>
      </c>
      <c r="D10002" s="6" t="s">
        <v>2506</v>
      </c>
      <c r="F10002" s="3" t="str">
        <f>_xlfn.CONCAT(ARI[[#This Row],[Year]]," ",ARI[[#This Row],[Model]])</f>
        <v>1946 F</v>
      </c>
    </row>
    <row r="10003" spans="1:6" x14ac:dyDescent="0.25">
      <c r="A10003" s="5" t="s">
        <v>2502</v>
      </c>
      <c r="B10003" s="5" t="s">
        <v>621</v>
      </c>
      <c r="C10003">
        <v>1969</v>
      </c>
      <c r="D10003" s="6" t="s">
        <v>2507</v>
      </c>
      <c r="F10003" s="3" t="str">
        <f>_xlfn.CONCAT(ARI[[#This Row],[Year]]," ",ARI[[#This Row],[Model]])</f>
        <v>1969 SL396</v>
      </c>
    </row>
    <row r="10004" spans="1:6" x14ac:dyDescent="0.25">
      <c r="A10004" s="5" t="s">
        <v>2502</v>
      </c>
      <c r="B10004" s="5" t="s">
        <v>621</v>
      </c>
      <c r="C10004">
        <v>1972</v>
      </c>
      <c r="D10004" s="6" t="s">
        <v>2508</v>
      </c>
      <c r="F10004" s="3" t="str">
        <f>_xlfn.CONCAT(ARI[[#This Row],[Year]]," ",ARI[[#This Row],[Model]])</f>
        <v>1972 SL433</v>
      </c>
    </row>
    <row r="10005" spans="1:6" x14ac:dyDescent="0.25">
      <c r="A10005" s="5" t="s">
        <v>2502</v>
      </c>
      <c r="B10005" s="5" t="s">
        <v>621</v>
      </c>
      <c r="C10005">
        <v>1973</v>
      </c>
      <c r="D10005" s="6" t="s">
        <v>2508</v>
      </c>
      <c r="F10005" s="3" t="str">
        <f>_xlfn.CONCAT(ARI[[#This Row],[Year]]," ",ARI[[#This Row],[Model]])</f>
        <v>1973 SL433</v>
      </c>
    </row>
    <row r="10006" spans="1:6" x14ac:dyDescent="0.25">
      <c r="A10006" s="5" t="s">
        <v>2502</v>
      </c>
      <c r="B10006" s="5" t="s">
        <v>621</v>
      </c>
      <c r="C10006">
        <v>1974</v>
      </c>
      <c r="D10006" s="6" t="s">
        <v>2508</v>
      </c>
      <c r="F10006" s="3" t="str">
        <f>_xlfn.CONCAT(ARI[[#This Row],[Year]]," ",ARI[[#This Row],[Model]])</f>
        <v>1974 SL433</v>
      </c>
    </row>
    <row r="10007" spans="1:6" x14ac:dyDescent="0.25">
      <c r="A10007" s="5" t="s">
        <v>2502</v>
      </c>
      <c r="B10007" s="5" t="s">
        <v>2509</v>
      </c>
      <c r="C10007">
        <v>2008</v>
      </c>
      <c r="D10007" s="6" t="s">
        <v>2510</v>
      </c>
      <c r="F10007" s="3" t="str">
        <f>_xlfn.CONCAT(ARI[[#This Row],[Year]]," ",ARI[[#This Row],[Model]])</f>
        <v>2008 Freestyle Park 550F</v>
      </c>
    </row>
    <row r="10008" spans="1:6" x14ac:dyDescent="0.25">
      <c r="A10008" s="5" t="s">
        <v>2502</v>
      </c>
      <c r="B10008" s="5" t="s">
        <v>2509</v>
      </c>
      <c r="C10008">
        <v>2008</v>
      </c>
      <c r="D10008" s="6" t="s">
        <v>2511</v>
      </c>
      <c r="F10008" s="3" t="str">
        <f>_xlfn.CONCAT(ARI[[#This Row],[Year]]," ",ARI[[#This Row],[Model]])</f>
        <v>2008 Freestyle Back Country 550F</v>
      </c>
    </row>
    <row r="10009" spans="1:6" x14ac:dyDescent="0.25">
      <c r="A10009" s="5" t="s">
        <v>2502</v>
      </c>
      <c r="B10009" s="5" t="s">
        <v>2509</v>
      </c>
      <c r="C10009">
        <v>2008</v>
      </c>
      <c r="D10009" s="6" t="s">
        <v>2512</v>
      </c>
      <c r="F10009" s="3" t="str">
        <f>_xlfn.CONCAT(ARI[[#This Row],[Year]]," ",ARI[[#This Row],[Model]])</f>
        <v>2008 Freestyle Session 300F</v>
      </c>
    </row>
    <row r="10010" spans="1:6" x14ac:dyDescent="0.25">
      <c r="A10010" s="5" t="s">
        <v>2502</v>
      </c>
      <c r="B10010" s="5" t="s">
        <v>2509</v>
      </c>
      <c r="C10010">
        <v>2008</v>
      </c>
      <c r="D10010" s="6" t="s">
        <v>2513</v>
      </c>
      <c r="F10010" s="3" t="str">
        <f>_xlfn.CONCAT(ARI[[#This Row],[Year]]," ",ARI[[#This Row],[Model]])</f>
        <v>2008 Summit 550 Fan</v>
      </c>
    </row>
    <row r="10011" spans="1:6" x14ac:dyDescent="0.25">
      <c r="A10011" s="5" t="s">
        <v>2502</v>
      </c>
      <c r="B10011" s="5" t="s">
        <v>2509</v>
      </c>
      <c r="C10011">
        <v>2008</v>
      </c>
      <c r="D10011" s="6" t="s">
        <v>2514</v>
      </c>
      <c r="F10011" s="3" t="str">
        <f>_xlfn.CONCAT(ARI[[#This Row],[Year]]," ",ARI[[#This Row],[Model]])</f>
        <v>2008 Summit 800 R Everest</v>
      </c>
    </row>
    <row r="10012" spans="1:6" x14ac:dyDescent="0.25">
      <c r="A10012" s="5" t="s">
        <v>2502</v>
      </c>
      <c r="B10012" s="5" t="s">
        <v>621</v>
      </c>
      <c r="C10012">
        <v>1985</v>
      </c>
      <c r="D10012" s="6" t="s">
        <v>2515</v>
      </c>
      <c r="F10012" s="3" t="str">
        <f>_xlfn.CONCAT(ARI[[#This Row],[Year]]," ",ARI[[#This Row],[Model]])</f>
        <v>1985 XL540 VLX</v>
      </c>
    </row>
    <row r="10013" spans="1:6" x14ac:dyDescent="0.25">
      <c r="A10013" s="5" t="s">
        <v>2502</v>
      </c>
      <c r="B10013" s="5" t="s">
        <v>621</v>
      </c>
      <c r="C10013">
        <v>1986</v>
      </c>
      <c r="D10013" s="6" t="s">
        <v>2515</v>
      </c>
      <c r="F10013" s="3" t="str">
        <f>_xlfn.CONCAT(ARI[[#This Row],[Year]]," ",ARI[[#This Row],[Model]])</f>
        <v>1986 XL540 VLX</v>
      </c>
    </row>
    <row r="10014" spans="1:6" x14ac:dyDescent="0.25">
      <c r="A10014" s="5" t="s">
        <v>2502</v>
      </c>
      <c r="B10014" s="5" t="s">
        <v>621</v>
      </c>
      <c r="C10014">
        <v>1987</v>
      </c>
      <c r="D10014" s="6" t="s">
        <v>2515</v>
      </c>
      <c r="F10014" s="3" t="str">
        <f>_xlfn.CONCAT(ARI[[#This Row],[Year]]," ",ARI[[#This Row],[Model]])</f>
        <v>1987 XL540 VLX</v>
      </c>
    </row>
    <row r="10015" spans="1:6" x14ac:dyDescent="0.25">
      <c r="A10015" s="5" t="s">
        <v>2502</v>
      </c>
      <c r="B10015" s="5" t="s">
        <v>621</v>
      </c>
      <c r="C10015">
        <v>1988</v>
      </c>
      <c r="D10015" s="6" t="s">
        <v>2515</v>
      </c>
      <c r="F10015" s="3" t="str">
        <f>_xlfn.CONCAT(ARI[[#This Row],[Year]]," ",ARI[[#This Row],[Model]])</f>
        <v>1988 XL540 VLX</v>
      </c>
    </row>
    <row r="10016" spans="1:6" x14ac:dyDescent="0.25">
      <c r="A10016" s="5" t="s">
        <v>2502</v>
      </c>
      <c r="B10016" s="5" t="s">
        <v>621</v>
      </c>
      <c r="C10016">
        <v>1989</v>
      </c>
      <c r="D10016" s="6" t="s">
        <v>2515</v>
      </c>
      <c r="F10016" s="3" t="str">
        <f>_xlfn.CONCAT(ARI[[#This Row],[Year]]," ",ARI[[#This Row],[Model]])</f>
        <v>1989 XL540 VLX</v>
      </c>
    </row>
    <row r="10017" spans="1:6" x14ac:dyDescent="0.25">
      <c r="A10017" s="5" t="s">
        <v>2502</v>
      </c>
      <c r="B10017" s="5" t="s">
        <v>621</v>
      </c>
      <c r="C10017">
        <v>1990</v>
      </c>
      <c r="D10017" s="6" t="s">
        <v>2515</v>
      </c>
      <c r="F10017" s="3" t="str">
        <f>_xlfn.CONCAT(ARI[[#This Row],[Year]]," ",ARI[[#This Row],[Model]])</f>
        <v>1990 XL540 VLX</v>
      </c>
    </row>
    <row r="10018" spans="1:6" x14ac:dyDescent="0.25">
      <c r="A10018" s="5" t="s">
        <v>2502</v>
      </c>
      <c r="B10018" s="5" t="s">
        <v>621</v>
      </c>
      <c r="C10018">
        <v>1981</v>
      </c>
      <c r="D10018" s="6" t="s">
        <v>2516</v>
      </c>
      <c r="F10018" s="3" t="str">
        <f>_xlfn.CONCAT(ARI[[#This Row],[Year]]," ",ARI[[#This Row],[Model]])</f>
        <v>1981 EC340</v>
      </c>
    </row>
    <row r="10019" spans="1:6" x14ac:dyDescent="0.25">
      <c r="A10019" s="5" t="s">
        <v>2502</v>
      </c>
      <c r="B10019" s="5" t="s">
        <v>621</v>
      </c>
      <c r="C10019">
        <v>1976</v>
      </c>
      <c r="D10019" s="6" t="s">
        <v>2517</v>
      </c>
      <c r="F10019" s="3" t="str">
        <f>_xlfn.CONCAT(ARI[[#This Row],[Year]]," ",ARI[[#This Row],[Model]])</f>
        <v>1976 PR440</v>
      </c>
    </row>
    <row r="10020" spans="1:6" x14ac:dyDescent="0.25">
      <c r="A10020" s="5" t="s">
        <v>2502</v>
      </c>
      <c r="B10020" s="5" t="s">
        <v>165</v>
      </c>
      <c r="C10020">
        <v>2009</v>
      </c>
      <c r="D10020" s="6" t="s">
        <v>150</v>
      </c>
      <c r="F10020" s="3" t="str">
        <f>_xlfn.CONCAT(ARI[[#This Row],[Year]]," ",ARI[[#This Row],[Model]])</f>
        <v>2009 550 IQ Shift</v>
      </c>
    </row>
    <row r="10021" spans="1:6" x14ac:dyDescent="0.25">
      <c r="A10021" s="5" t="s">
        <v>2502</v>
      </c>
      <c r="B10021" s="5" t="s">
        <v>165</v>
      </c>
      <c r="C10021">
        <v>2009</v>
      </c>
      <c r="D10021" s="6" t="s">
        <v>16</v>
      </c>
      <c r="F10021" s="3" t="str">
        <f>_xlfn.CONCAT(ARI[[#This Row],[Year]]," ",ARI[[#This Row],[Model]])</f>
        <v>2009 600 IQ Shift</v>
      </c>
    </row>
    <row r="10022" spans="1:6" x14ac:dyDescent="0.25">
      <c r="A10022" s="5" t="s">
        <v>2502</v>
      </c>
      <c r="B10022" s="5" t="s">
        <v>165</v>
      </c>
      <c r="C10022">
        <v>2009</v>
      </c>
      <c r="D10022" s="6" t="s">
        <v>17</v>
      </c>
      <c r="F10022" s="3" t="str">
        <f>_xlfn.CONCAT(ARI[[#This Row],[Year]]," ",ARI[[#This Row],[Model]])</f>
        <v>2009 600 IQ</v>
      </c>
    </row>
    <row r="10023" spans="1:6" x14ac:dyDescent="0.25">
      <c r="A10023" s="5" t="s">
        <v>2502</v>
      </c>
      <c r="B10023" s="5" t="s">
        <v>165</v>
      </c>
      <c r="C10023">
        <v>2009</v>
      </c>
      <c r="D10023" s="6" t="s">
        <v>18</v>
      </c>
      <c r="F10023" s="3" t="str">
        <f>_xlfn.CONCAT(ARI[[#This Row],[Year]]," ",ARI[[#This Row],[Model]])</f>
        <v>2009 600 Dragon SP</v>
      </c>
    </row>
    <row r="10024" spans="1:6" x14ac:dyDescent="0.25">
      <c r="A10024" s="5" t="s">
        <v>2502</v>
      </c>
      <c r="B10024" s="5" t="s">
        <v>165</v>
      </c>
      <c r="C10024">
        <v>2009</v>
      </c>
      <c r="D10024" s="6" t="s">
        <v>151</v>
      </c>
      <c r="F10024" s="3" t="str">
        <f>_xlfn.CONCAT(ARI[[#This Row],[Year]]," ",ARI[[#This Row],[Model]])</f>
        <v>2009 IQ Turbo Dragon</v>
      </c>
    </row>
    <row r="10025" spans="1:6" x14ac:dyDescent="0.25">
      <c r="A10025" s="5" t="s">
        <v>2502</v>
      </c>
      <c r="B10025" s="5" t="s">
        <v>165</v>
      </c>
      <c r="C10025">
        <v>2009</v>
      </c>
      <c r="D10025" s="6" t="s">
        <v>81</v>
      </c>
      <c r="F10025" s="3" t="str">
        <f>_xlfn.CONCAT(ARI[[#This Row],[Year]]," ",ARI[[#This Row],[Model]])</f>
        <v>2009 800 IQ</v>
      </c>
    </row>
    <row r="10026" spans="1:6" x14ac:dyDescent="0.25">
      <c r="A10026" s="5" t="s">
        <v>2502</v>
      </c>
      <c r="B10026" s="5" t="s">
        <v>165</v>
      </c>
      <c r="C10026">
        <v>2009</v>
      </c>
      <c r="D10026" s="6" t="s">
        <v>82</v>
      </c>
      <c r="F10026" s="3" t="str">
        <f>_xlfn.CONCAT(ARI[[#This Row],[Year]]," ",ARI[[#This Row],[Model]])</f>
        <v>2009 800 Dragon SP</v>
      </c>
    </row>
    <row r="10027" spans="1:6" x14ac:dyDescent="0.25">
      <c r="A10027" s="5" t="s">
        <v>2502</v>
      </c>
      <c r="B10027" s="5" t="s">
        <v>165</v>
      </c>
      <c r="C10027">
        <v>2009</v>
      </c>
      <c r="D10027" s="6" t="s">
        <v>19</v>
      </c>
      <c r="F10027" s="3" t="str">
        <f>_xlfn.CONCAT(ARI[[#This Row],[Year]]," ",ARI[[#This Row],[Model]])</f>
        <v>2009 600 IQ Shift 136</v>
      </c>
    </row>
    <row r="10028" spans="1:6" x14ac:dyDescent="0.25">
      <c r="A10028" s="5" t="s">
        <v>2502</v>
      </c>
      <c r="B10028" s="5" t="s">
        <v>165</v>
      </c>
      <c r="C10028">
        <v>2009</v>
      </c>
      <c r="D10028" s="6" t="s">
        <v>20</v>
      </c>
      <c r="F10028" s="3" t="str">
        <f>_xlfn.CONCAT(ARI[[#This Row],[Year]]," ",ARI[[#This Row],[Model]])</f>
        <v>2009 600 SwitchBack</v>
      </c>
    </row>
    <row r="10029" spans="1:6" x14ac:dyDescent="0.25">
      <c r="A10029" s="5" t="s">
        <v>2502</v>
      </c>
      <c r="B10029" s="5" t="s">
        <v>165</v>
      </c>
      <c r="C10029">
        <v>2009</v>
      </c>
      <c r="D10029" s="6" t="s">
        <v>2518</v>
      </c>
      <c r="F10029" s="3" t="str">
        <f>_xlfn.CONCAT(ARI[[#This Row],[Year]]," ",ARI[[#This Row],[Model]])</f>
        <v>2009 Turbo SwitchBack</v>
      </c>
    </row>
    <row r="10030" spans="1:6" x14ac:dyDescent="0.25">
      <c r="A10030" s="5" t="s">
        <v>2502</v>
      </c>
      <c r="B10030" s="5" t="s">
        <v>165</v>
      </c>
      <c r="C10030">
        <v>2009</v>
      </c>
      <c r="D10030" s="6" t="s">
        <v>83</v>
      </c>
      <c r="F10030" s="3" t="str">
        <f>_xlfn.CONCAT(ARI[[#This Row],[Year]]," ",ARI[[#This Row],[Model]])</f>
        <v>2009 800 SwitchBack</v>
      </c>
    </row>
    <row r="10031" spans="1:6" x14ac:dyDescent="0.25">
      <c r="A10031" s="5" t="s">
        <v>2502</v>
      </c>
      <c r="B10031" s="5" t="s">
        <v>165</v>
      </c>
      <c r="C10031">
        <v>2009</v>
      </c>
      <c r="D10031" s="6" t="s">
        <v>84</v>
      </c>
      <c r="F10031" s="3" t="str">
        <f>_xlfn.CONCAT(ARI[[#This Row],[Year]]," ",ARI[[#This Row],[Model]])</f>
        <v>2009 800 Dragon</v>
      </c>
    </row>
    <row r="10032" spans="1:6" x14ac:dyDescent="0.25">
      <c r="A10032" s="5" t="s">
        <v>2502</v>
      </c>
      <c r="B10032" s="5" t="s">
        <v>165</v>
      </c>
      <c r="C10032">
        <v>2009</v>
      </c>
      <c r="D10032" s="6" t="s">
        <v>2519</v>
      </c>
      <c r="F10032" s="3" t="str">
        <f>_xlfn.CONCAT(ARI[[#This Row],[Year]]," ",ARI[[#This Row],[Model]])</f>
        <v>2009 Trail RMK</v>
      </c>
    </row>
    <row r="10033" spans="1:6" x14ac:dyDescent="0.25">
      <c r="A10033" s="5" t="s">
        <v>2502</v>
      </c>
      <c r="B10033" s="5" t="s">
        <v>165</v>
      </c>
      <c r="C10033">
        <v>2009</v>
      </c>
      <c r="D10033" s="6" t="s">
        <v>68</v>
      </c>
      <c r="F10033" s="3" t="str">
        <f>_xlfn.CONCAT(ARI[[#This Row],[Year]]," ",ARI[[#This Row],[Model]])</f>
        <v>2009 700 RMK 155</v>
      </c>
    </row>
    <row r="10034" spans="1:6" x14ac:dyDescent="0.25">
      <c r="A10034" s="5" t="s">
        <v>2502</v>
      </c>
      <c r="B10034" s="5" t="s">
        <v>165</v>
      </c>
      <c r="C10034">
        <v>2009</v>
      </c>
      <c r="D10034" s="6" t="s">
        <v>85</v>
      </c>
      <c r="F10034" s="3" t="str">
        <f>_xlfn.CONCAT(ARI[[#This Row],[Year]]," ",ARI[[#This Row],[Model]])</f>
        <v>2009 800 RMK 144</v>
      </c>
    </row>
    <row r="10035" spans="1:6" x14ac:dyDescent="0.25">
      <c r="A10035" s="5" t="s">
        <v>2502</v>
      </c>
      <c r="B10035" s="5" t="s">
        <v>165</v>
      </c>
      <c r="C10035">
        <v>2009</v>
      </c>
      <c r="D10035" s="6" t="s">
        <v>86</v>
      </c>
      <c r="F10035" s="3" t="str">
        <f>_xlfn.CONCAT(ARI[[#This Row],[Year]]," ",ARI[[#This Row],[Model]])</f>
        <v>2009 800 Assault RMK 146</v>
      </c>
    </row>
    <row r="10036" spans="1:6" x14ac:dyDescent="0.25">
      <c r="A10036" s="5" t="s">
        <v>2502</v>
      </c>
      <c r="B10036" s="5" t="s">
        <v>165</v>
      </c>
      <c r="C10036">
        <v>2009</v>
      </c>
      <c r="D10036" s="6" t="s">
        <v>87</v>
      </c>
      <c r="F10036" s="3" t="str">
        <f>_xlfn.CONCAT(ARI[[#This Row],[Year]]," ",ARI[[#This Row],[Model]])</f>
        <v>2009 800 RMK 155</v>
      </c>
    </row>
    <row r="10037" spans="1:6" x14ac:dyDescent="0.25">
      <c r="A10037" s="5" t="s">
        <v>2502</v>
      </c>
      <c r="B10037" s="5" t="s">
        <v>165</v>
      </c>
      <c r="C10037">
        <v>2009</v>
      </c>
      <c r="D10037" s="6" t="s">
        <v>88</v>
      </c>
      <c r="F10037" s="3" t="str">
        <f>_xlfn.CONCAT(ARI[[#This Row],[Year]]," ",ARI[[#This Row],[Model]])</f>
        <v>2009 800 Dragon RMK 155</v>
      </c>
    </row>
    <row r="10038" spans="1:6" x14ac:dyDescent="0.25">
      <c r="A10038" s="5" t="s">
        <v>2502</v>
      </c>
      <c r="B10038" s="5" t="s">
        <v>165</v>
      </c>
      <c r="C10038">
        <v>2009</v>
      </c>
      <c r="D10038" s="6" t="s">
        <v>89</v>
      </c>
      <c r="F10038" s="3" t="str">
        <f>_xlfn.CONCAT(ARI[[#This Row],[Year]]," ",ARI[[#This Row],[Model]])</f>
        <v>2009 800 Dragon RMK 163</v>
      </c>
    </row>
    <row r="10039" spans="1:6" x14ac:dyDescent="0.25">
      <c r="A10039" s="5" t="s">
        <v>2502</v>
      </c>
      <c r="B10039" s="5" t="s">
        <v>165</v>
      </c>
      <c r="C10039">
        <v>2009</v>
      </c>
      <c r="D10039" s="6" t="s">
        <v>2520</v>
      </c>
      <c r="F10039" s="3" t="str">
        <f>_xlfn.CONCAT(ARI[[#This Row],[Year]]," ",ARI[[#This Row],[Model]])</f>
        <v>2009 Trail Touring DLX</v>
      </c>
    </row>
    <row r="10040" spans="1:6" x14ac:dyDescent="0.25">
      <c r="A10040" s="5" t="s">
        <v>2502</v>
      </c>
      <c r="B10040" s="5" t="s">
        <v>165</v>
      </c>
      <c r="C10040">
        <v>2009</v>
      </c>
      <c r="D10040" s="6" t="s">
        <v>21</v>
      </c>
      <c r="F10040" s="3" t="str">
        <f>_xlfn.CONCAT(ARI[[#This Row],[Year]]," ",ARI[[#This Row],[Model]])</f>
        <v>2009 600 IQ Touring</v>
      </c>
    </row>
    <row r="10041" spans="1:6" x14ac:dyDescent="0.25">
      <c r="A10041" s="5" t="s">
        <v>2502</v>
      </c>
      <c r="B10041" s="5" t="s">
        <v>165</v>
      </c>
      <c r="C10041">
        <v>2009</v>
      </c>
      <c r="D10041" s="6" t="s">
        <v>152</v>
      </c>
      <c r="F10041" s="3" t="str">
        <f>_xlfn.CONCAT(ARI[[#This Row],[Year]]," ",ARI[[#This Row],[Model]])</f>
        <v>2009 FS IQ Touring</v>
      </c>
    </row>
    <row r="10042" spans="1:6" x14ac:dyDescent="0.25">
      <c r="A10042" s="5" t="s">
        <v>2502</v>
      </c>
      <c r="B10042" s="5" t="s">
        <v>165</v>
      </c>
      <c r="C10042">
        <v>2009</v>
      </c>
      <c r="D10042" s="6" t="s">
        <v>153</v>
      </c>
      <c r="F10042" s="3" t="str">
        <f>_xlfn.CONCAT(ARI[[#This Row],[Year]]," ",ARI[[#This Row],[Model]])</f>
        <v>2009 FST IQ Touring</v>
      </c>
    </row>
    <row r="10043" spans="1:6" x14ac:dyDescent="0.25">
      <c r="A10043" s="5" t="s">
        <v>2502</v>
      </c>
      <c r="B10043" s="5" t="s">
        <v>165</v>
      </c>
      <c r="C10043">
        <v>2009</v>
      </c>
      <c r="D10043" s="6" t="s">
        <v>2521</v>
      </c>
      <c r="F10043" s="3" t="str">
        <f>_xlfn.CONCAT(ARI[[#This Row],[Year]]," ",ARI[[#This Row],[Model]])</f>
        <v>2009 550 Transport</v>
      </c>
    </row>
    <row r="10044" spans="1:6" x14ac:dyDescent="0.25">
      <c r="A10044" s="5" t="s">
        <v>2502</v>
      </c>
      <c r="B10044" s="5" t="s">
        <v>165</v>
      </c>
      <c r="C10044">
        <v>2009</v>
      </c>
      <c r="D10044" s="6" t="s">
        <v>2522</v>
      </c>
      <c r="F10044" s="3" t="str">
        <f>_xlfn.CONCAT(ARI[[#This Row],[Year]]," ",ARI[[#This Row],[Model]])</f>
        <v>2009 Wide Track IQ</v>
      </c>
    </row>
    <row r="10045" spans="1:6" x14ac:dyDescent="0.25">
      <c r="A10045" s="5" t="s">
        <v>2502</v>
      </c>
      <c r="B10045" s="5" t="s">
        <v>165</v>
      </c>
      <c r="C10045">
        <v>2009</v>
      </c>
      <c r="D10045" s="6" t="s">
        <v>2523</v>
      </c>
      <c r="F10045" s="3" t="str">
        <f>_xlfn.CONCAT(ARI[[#This Row],[Year]]," ",ARI[[#This Row],[Model]])</f>
        <v>2009 Wide Trak LX</v>
      </c>
    </row>
    <row r="10046" spans="1:6" x14ac:dyDescent="0.25">
      <c r="A10046" s="5" t="s">
        <v>2502</v>
      </c>
      <c r="B10046" s="5" t="s">
        <v>165</v>
      </c>
      <c r="C10046">
        <v>2009</v>
      </c>
      <c r="D10046" s="6" t="s">
        <v>2524</v>
      </c>
      <c r="F10046" s="3" t="str">
        <f>_xlfn.CONCAT(ARI[[#This Row],[Year]]," ",ARI[[#This Row],[Model]])</f>
        <v>2009 120 Dragon</v>
      </c>
    </row>
    <row r="10047" spans="1:6" x14ac:dyDescent="0.25">
      <c r="A10047" s="5" t="s">
        <v>2502</v>
      </c>
      <c r="B10047" s="5" t="s">
        <v>165</v>
      </c>
      <c r="C10047">
        <v>2008</v>
      </c>
      <c r="D10047" s="6" t="s">
        <v>2525</v>
      </c>
      <c r="F10047" s="3" t="str">
        <f>_xlfn.CONCAT(ARI[[#This Row],[Year]]," ",ARI[[#This Row],[Model]])</f>
        <v>2008 340</v>
      </c>
    </row>
    <row r="10048" spans="1:6" x14ac:dyDescent="0.25">
      <c r="A10048" s="5" t="s">
        <v>2502</v>
      </c>
      <c r="B10048" s="5" t="s">
        <v>165</v>
      </c>
      <c r="C10048">
        <v>2008</v>
      </c>
      <c r="D10048" s="6" t="s">
        <v>2526</v>
      </c>
      <c r="F10048" s="3" t="str">
        <f>_xlfn.CONCAT(ARI[[#This Row],[Year]]," ",ARI[[#This Row],[Model]])</f>
        <v>2008 340 Transport</v>
      </c>
    </row>
    <row r="10049" spans="1:6" x14ac:dyDescent="0.25">
      <c r="A10049" s="5" t="s">
        <v>2502</v>
      </c>
      <c r="B10049" s="5" t="s">
        <v>165</v>
      </c>
      <c r="C10049">
        <v>2008</v>
      </c>
      <c r="D10049" s="6" t="s">
        <v>2527</v>
      </c>
      <c r="F10049" s="3" t="str">
        <f>_xlfn.CONCAT(ARI[[#This Row],[Year]]," ",ARI[[#This Row],[Model]])</f>
        <v>2008 550 LX</v>
      </c>
    </row>
    <row r="10050" spans="1:6" x14ac:dyDescent="0.25">
      <c r="A10050" s="5" t="s">
        <v>2502</v>
      </c>
      <c r="B10050" s="5" t="s">
        <v>165</v>
      </c>
      <c r="C10050">
        <v>2008</v>
      </c>
      <c r="D10050" s="6" t="s">
        <v>22</v>
      </c>
      <c r="F10050" s="3" t="str">
        <f>_xlfn.CONCAT(ARI[[#This Row],[Year]]," ",ARI[[#This Row],[Model]])</f>
        <v>2008 600 Dragon IQ</v>
      </c>
    </row>
    <row r="10051" spans="1:6" x14ac:dyDescent="0.25">
      <c r="A10051" s="5" t="s">
        <v>2502</v>
      </c>
      <c r="B10051" s="5" t="s">
        <v>165</v>
      </c>
      <c r="C10051">
        <v>2008</v>
      </c>
      <c r="D10051" s="6" t="s">
        <v>23</v>
      </c>
      <c r="F10051" s="3" t="str">
        <f>_xlfn.CONCAT(ARI[[#This Row],[Year]]," ",ARI[[#This Row],[Model]])</f>
        <v>2008 600 Dragon SwitchBack</v>
      </c>
    </row>
    <row r="10052" spans="1:6" x14ac:dyDescent="0.25">
      <c r="A10052" s="5" t="s">
        <v>2502</v>
      </c>
      <c r="B10052" s="5" t="s">
        <v>165</v>
      </c>
      <c r="C10052">
        <v>2008</v>
      </c>
      <c r="D10052" s="6" t="s">
        <v>24</v>
      </c>
      <c r="F10052" s="3" t="str">
        <f>_xlfn.CONCAT(ARI[[#This Row],[Year]]," ",ARI[[#This Row],[Model]])</f>
        <v>2008 600 HO IQ Touring</v>
      </c>
    </row>
    <row r="10053" spans="1:6" x14ac:dyDescent="0.25">
      <c r="A10053" s="5" t="s">
        <v>2502</v>
      </c>
      <c r="B10053" s="5" t="s">
        <v>165</v>
      </c>
      <c r="C10053">
        <v>2008</v>
      </c>
      <c r="D10053" s="6" t="s">
        <v>25</v>
      </c>
      <c r="F10053" s="3" t="str">
        <f>_xlfn.CONCAT(ARI[[#This Row],[Year]]," ",ARI[[#This Row],[Model]])</f>
        <v>2008 600 IQ LX</v>
      </c>
    </row>
    <row r="10054" spans="1:6" x14ac:dyDescent="0.25">
      <c r="A10054" s="5" t="s">
        <v>2502</v>
      </c>
      <c r="B10054" s="5" t="s">
        <v>165</v>
      </c>
      <c r="C10054">
        <v>2008</v>
      </c>
      <c r="D10054" s="6" t="s">
        <v>26</v>
      </c>
      <c r="F10054" s="3" t="str">
        <f>_xlfn.CONCAT(ARI[[#This Row],[Year]]," ",ARI[[#This Row],[Model]])</f>
        <v>2008 600 RR</v>
      </c>
    </row>
    <row r="10055" spans="1:6" x14ac:dyDescent="0.25">
      <c r="A10055" s="5" t="s">
        <v>2502</v>
      </c>
      <c r="B10055" s="5" t="s">
        <v>165</v>
      </c>
      <c r="C10055">
        <v>2008</v>
      </c>
      <c r="D10055" s="6" t="s">
        <v>20</v>
      </c>
      <c r="F10055" s="3" t="str">
        <f>_xlfn.CONCAT(ARI[[#This Row],[Year]]," ",ARI[[#This Row],[Model]])</f>
        <v>2008 600 SwitchBack</v>
      </c>
    </row>
    <row r="10056" spans="1:6" x14ac:dyDescent="0.25">
      <c r="A10056" s="5" t="s">
        <v>2502</v>
      </c>
      <c r="B10056" s="5" t="s">
        <v>165</v>
      </c>
      <c r="C10056">
        <v>2008</v>
      </c>
      <c r="D10056" s="6" t="s">
        <v>27</v>
      </c>
      <c r="F10056" s="3" t="str">
        <f>_xlfn.CONCAT(ARI[[#This Row],[Year]]," ",ARI[[#This Row],[Model]])</f>
        <v>2008 600 RMK 144</v>
      </c>
    </row>
    <row r="10057" spans="1:6" x14ac:dyDescent="0.25">
      <c r="A10057" s="5" t="s">
        <v>2502</v>
      </c>
      <c r="B10057" s="5" t="s">
        <v>165</v>
      </c>
      <c r="C10057">
        <v>2008</v>
      </c>
      <c r="D10057" s="6" t="s">
        <v>28</v>
      </c>
      <c r="F10057" s="3" t="str">
        <f>_xlfn.CONCAT(ARI[[#This Row],[Year]]," ",ARI[[#This Row],[Model]])</f>
        <v>2008 600 RMK 155</v>
      </c>
    </row>
    <row r="10058" spans="1:6" x14ac:dyDescent="0.25">
      <c r="A10058" s="5" t="s">
        <v>2502</v>
      </c>
      <c r="B10058" s="5" t="s">
        <v>165</v>
      </c>
      <c r="C10058">
        <v>2008</v>
      </c>
      <c r="D10058" s="6" t="s">
        <v>69</v>
      </c>
      <c r="F10058" s="3" t="str">
        <f>_xlfn.CONCAT(ARI[[#This Row],[Year]]," ",ARI[[#This Row],[Model]])</f>
        <v>2008 700 Dragon IQ</v>
      </c>
    </row>
    <row r="10059" spans="1:6" x14ac:dyDescent="0.25">
      <c r="A10059" s="5" t="s">
        <v>2502</v>
      </c>
      <c r="B10059" s="5" t="s">
        <v>165</v>
      </c>
      <c r="C10059">
        <v>2008</v>
      </c>
      <c r="D10059" s="6" t="s">
        <v>70</v>
      </c>
      <c r="F10059" s="3" t="str">
        <f>_xlfn.CONCAT(ARI[[#This Row],[Year]]," ",ARI[[#This Row],[Model]])</f>
        <v>2008 700 Dragon RMK 155</v>
      </c>
    </row>
    <row r="10060" spans="1:6" x14ac:dyDescent="0.25">
      <c r="A10060" s="5" t="s">
        <v>2502</v>
      </c>
      <c r="B10060" s="5" t="s">
        <v>165</v>
      </c>
      <c r="C10060">
        <v>2008</v>
      </c>
      <c r="D10060" s="6" t="s">
        <v>71</v>
      </c>
      <c r="F10060" s="3" t="str">
        <f>_xlfn.CONCAT(ARI[[#This Row],[Year]]," ",ARI[[#This Row],[Model]])</f>
        <v>2008 700 Dragon RMK 163</v>
      </c>
    </row>
    <row r="10061" spans="1:6" x14ac:dyDescent="0.25">
      <c r="A10061" s="5" t="s">
        <v>2502</v>
      </c>
      <c r="B10061" s="5" t="s">
        <v>165</v>
      </c>
      <c r="C10061">
        <v>2008</v>
      </c>
      <c r="D10061" s="6" t="s">
        <v>72</v>
      </c>
      <c r="F10061" s="3" t="str">
        <f>_xlfn.CONCAT(ARI[[#This Row],[Year]]," ",ARI[[#This Row],[Model]])</f>
        <v>2008 700 Dragon SwitchBack</v>
      </c>
    </row>
    <row r="10062" spans="1:6" x14ac:dyDescent="0.25">
      <c r="A10062" s="5" t="s">
        <v>2502</v>
      </c>
      <c r="B10062" s="5" t="s">
        <v>165</v>
      </c>
      <c r="C10062">
        <v>2008</v>
      </c>
      <c r="D10062" s="6" t="s">
        <v>73</v>
      </c>
      <c r="F10062" s="3" t="str">
        <f>_xlfn.CONCAT(ARI[[#This Row],[Year]]," ",ARI[[#This Row],[Model]])</f>
        <v>2008 700 IQ</v>
      </c>
    </row>
    <row r="10063" spans="1:6" x14ac:dyDescent="0.25">
      <c r="A10063" s="5" t="s">
        <v>2502</v>
      </c>
      <c r="B10063" s="5" t="s">
        <v>165</v>
      </c>
      <c r="C10063">
        <v>2008</v>
      </c>
      <c r="D10063" s="6" t="s">
        <v>68</v>
      </c>
      <c r="F10063" s="3" t="str">
        <f>_xlfn.CONCAT(ARI[[#This Row],[Year]]," ",ARI[[#This Row],[Model]])</f>
        <v>2008 700 RMK 155</v>
      </c>
    </row>
    <row r="10064" spans="1:6" x14ac:dyDescent="0.25">
      <c r="A10064" s="5" t="s">
        <v>2502</v>
      </c>
      <c r="B10064" s="5" t="s">
        <v>165</v>
      </c>
      <c r="C10064">
        <v>2008</v>
      </c>
      <c r="D10064" s="6" t="s">
        <v>74</v>
      </c>
      <c r="F10064" s="3" t="str">
        <f>_xlfn.CONCAT(ARI[[#This Row],[Year]]," ",ARI[[#This Row],[Model]])</f>
        <v>2008 700 SwitchBack</v>
      </c>
    </row>
    <row r="10065" spans="1:6" x14ac:dyDescent="0.25">
      <c r="A10065" s="5" t="s">
        <v>2502</v>
      </c>
      <c r="B10065" s="5" t="s">
        <v>165</v>
      </c>
      <c r="C10065">
        <v>2008</v>
      </c>
      <c r="D10065" s="6" t="s">
        <v>88</v>
      </c>
      <c r="F10065" s="3" t="str">
        <f>_xlfn.CONCAT(ARI[[#This Row],[Year]]," ",ARI[[#This Row],[Model]])</f>
        <v>2008 800 Dragon RMK 155</v>
      </c>
    </row>
    <row r="10066" spans="1:6" x14ac:dyDescent="0.25">
      <c r="A10066" s="5" t="s">
        <v>2502</v>
      </c>
      <c r="B10066" s="5" t="s">
        <v>165</v>
      </c>
      <c r="C10066">
        <v>2008</v>
      </c>
      <c r="D10066" s="6" t="s">
        <v>89</v>
      </c>
      <c r="F10066" s="3" t="str">
        <f>_xlfn.CONCAT(ARI[[#This Row],[Year]]," ",ARI[[#This Row],[Model]])</f>
        <v>2008 800 Dragon RMK 163</v>
      </c>
    </row>
    <row r="10067" spans="1:6" x14ac:dyDescent="0.25">
      <c r="A10067" s="5" t="s">
        <v>2502</v>
      </c>
      <c r="B10067" s="5" t="s">
        <v>165</v>
      </c>
      <c r="C10067">
        <v>2008</v>
      </c>
      <c r="D10067" s="6" t="s">
        <v>152</v>
      </c>
      <c r="F10067" s="3" t="str">
        <f>_xlfn.CONCAT(ARI[[#This Row],[Year]]," ",ARI[[#This Row],[Model]])</f>
        <v>2008 FS IQ Touring</v>
      </c>
    </row>
    <row r="10068" spans="1:6" x14ac:dyDescent="0.25">
      <c r="A10068" s="5" t="s">
        <v>2502</v>
      </c>
      <c r="B10068" s="5" t="s">
        <v>165</v>
      </c>
      <c r="C10068">
        <v>2008</v>
      </c>
      <c r="D10068" s="6" t="s">
        <v>153</v>
      </c>
      <c r="F10068" s="3" t="str">
        <f>_xlfn.CONCAT(ARI[[#This Row],[Year]]," ",ARI[[#This Row],[Model]])</f>
        <v>2008 FST IQ Touring</v>
      </c>
    </row>
    <row r="10069" spans="1:6" x14ac:dyDescent="0.25">
      <c r="A10069" s="5" t="s">
        <v>2502</v>
      </c>
      <c r="B10069" s="5" t="s">
        <v>165</v>
      </c>
      <c r="C10069">
        <v>2008</v>
      </c>
      <c r="D10069" s="6" t="s">
        <v>154</v>
      </c>
      <c r="F10069" s="3" t="str">
        <f>_xlfn.CONCAT(ARI[[#This Row],[Year]]," ",ARI[[#This Row],[Model]])</f>
        <v>2008 FST IQ Cruiser</v>
      </c>
    </row>
    <row r="10070" spans="1:6" x14ac:dyDescent="0.25">
      <c r="A10070" s="5" t="s">
        <v>2502</v>
      </c>
      <c r="B10070" s="5" t="s">
        <v>165</v>
      </c>
      <c r="C10070">
        <v>2008</v>
      </c>
      <c r="D10070" s="6" t="s">
        <v>155</v>
      </c>
      <c r="F10070" s="3" t="str">
        <f>_xlfn.CONCAT(ARI[[#This Row],[Year]]," ",ARI[[#This Row],[Model]])</f>
        <v>2008 IQ Shift</v>
      </c>
    </row>
    <row r="10071" spans="1:6" x14ac:dyDescent="0.25">
      <c r="A10071" s="5" t="s">
        <v>2502</v>
      </c>
      <c r="B10071" s="5" t="s">
        <v>165</v>
      </c>
      <c r="C10071">
        <v>2008</v>
      </c>
      <c r="D10071" s="6" t="s">
        <v>156</v>
      </c>
      <c r="F10071" s="3" t="str">
        <f>_xlfn.CONCAT(ARI[[#This Row],[Year]]," ",ARI[[#This Row],[Model]])</f>
        <v>2008 IQ Turbo LX</v>
      </c>
    </row>
    <row r="10072" spans="1:6" x14ac:dyDescent="0.25">
      <c r="A10072" s="5" t="s">
        <v>2502</v>
      </c>
      <c r="B10072" s="5" t="s">
        <v>165</v>
      </c>
      <c r="C10072">
        <v>2008</v>
      </c>
      <c r="D10072" s="6" t="s">
        <v>2528</v>
      </c>
      <c r="F10072" s="3" t="str">
        <f>_xlfn.CONCAT(ARI[[#This Row],[Year]]," ",ARI[[#This Row],[Model]])</f>
        <v>2008 RMK Shift 155</v>
      </c>
    </row>
    <row r="10073" spans="1:6" x14ac:dyDescent="0.25">
      <c r="A10073" s="5" t="s">
        <v>2502</v>
      </c>
      <c r="B10073" s="5" t="s">
        <v>165</v>
      </c>
      <c r="C10073">
        <v>2008</v>
      </c>
      <c r="D10073" s="6" t="s">
        <v>2519</v>
      </c>
      <c r="F10073" s="3" t="str">
        <f>_xlfn.CONCAT(ARI[[#This Row],[Year]]," ",ARI[[#This Row],[Model]])</f>
        <v>2008 Trail RMK</v>
      </c>
    </row>
    <row r="10074" spans="1:6" x14ac:dyDescent="0.25">
      <c r="A10074" s="5" t="s">
        <v>2502</v>
      </c>
      <c r="B10074" s="5" t="s">
        <v>165</v>
      </c>
      <c r="C10074">
        <v>2008</v>
      </c>
      <c r="D10074" s="6" t="s">
        <v>2520</v>
      </c>
      <c r="F10074" s="3" t="str">
        <f>_xlfn.CONCAT(ARI[[#This Row],[Year]]," ",ARI[[#This Row],[Model]])</f>
        <v>2008 Trail Touring DLX</v>
      </c>
    </row>
    <row r="10075" spans="1:6" x14ac:dyDescent="0.25">
      <c r="A10075" s="5" t="s">
        <v>2502</v>
      </c>
      <c r="B10075" s="5" t="s">
        <v>165</v>
      </c>
      <c r="C10075">
        <v>2008</v>
      </c>
      <c r="D10075" s="6" t="s">
        <v>2529</v>
      </c>
      <c r="F10075" s="3" t="str">
        <f>_xlfn.CONCAT(ARI[[#This Row],[Year]]," ",ARI[[#This Row],[Model]])</f>
        <v>2008 Turbo Dragon</v>
      </c>
    </row>
    <row r="10076" spans="1:6" x14ac:dyDescent="0.25">
      <c r="A10076" s="5" t="s">
        <v>2502</v>
      </c>
      <c r="B10076" s="5" t="s">
        <v>165</v>
      </c>
      <c r="C10076">
        <v>2008</v>
      </c>
      <c r="D10076" s="6" t="s">
        <v>2518</v>
      </c>
      <c r="F10076" s="3" t="str">
        <f>_xlfn.CONCAT(ARI[[#This Row],[Year]]," ",ARI[[#This Row],[Model]])</f>
        <v>2008 Turbo SwitchBack</v>
      </c>
    </row>
    <row r="10077" spans="1:6" x14ac:dyDescent="0.25">
      <c r="A10077" s="5" t="s">
        <v>2502</v>
      </c>
      <c r="B10077" s="5" t="s">
        <v>165</v>
      </c>
      <c r="C10077">
        <v>2008</v>
      </c>
      <c r="D10077" s="6" t="s">
        <v>2523</v>
      </c>
      <c r="F10077" s="3" t="str">
        <f>_xlfn.CONCAT(ARI[[#This Row],[Year]]," ",ARI[[#This Row],[Model]])</f>
        <v>2008 Wide Trak LX</v>
      </c>
    </row>
    <row r="10078" spans="1:6" x14ac:dyDescent="0.25">
      <c r="A10078" s="5" t="s">
        <v>2502</v>
      </c>
      <c r="B10078" s="5" t="s">
        <v>165</v>
      </c>
      <c r="C10078">
        <v>2007</v>
      </c>
      <c r="D10078" s="6" t="s">
        <v>2524</v>
      </c>
      <c r="F10078" s="3" t="str">
        <f>_xlfn.CONCAT(ARI[[#This Row],[Year]]," ",ARI[[#This Row],[Model]])</f>
        <v>2007 120 Dragon</v>
      </c>
    </row>
    <row r="10079" spans="1:6" x14ac:dyDescent="0.25">
      <c r="A10079" s="5" t="s">
        <v>2502</v>
      </c>
      <c r="B10079" s="5" t="s">
        <v>165</v>
      </c>
      <c r="C10079">
        <v>2007</v>
      </c>
      <c r="D10079" s="6" t="s">
        <v>2530</v>
      </c>
      <c r="F10079" s="3" t="str">
        <f>_xlfn.CONCAT(ARI[[#This Row],[Year]]," ",ARI[[#This Row],[Model]])</f>
        <v>2007 340 LX</v>
      </c>
    </row>
    <row r="10080" spans="1:6" x14ac:dyDescent="0.25">
      <c r="A10080" s="5" t="s">
        <v>2502</v>
      </c>
      <c r="B10080" s="5" t="s">
        <v>165</v>
      </c>
      <c r="C10080">
        <v>2007</v>
      </c>
      <c r="D10080" s="6" t="s">
        <v>2531</v>
      </c>
      <c r="F10080" s="3" t="str">
        <f>_xlfn.CONCAT(ARI[[#This Row],[Year]]," ",ARI[[#This Row],[Model]])</f>
        <v>2007 340 Touring</v>
      </c>
    </row>
    <row r="10081" spans="1:6" x14ac:dyDescent="0.25">
      <c r="A10081" s="5" t="s">
        <v>2502</v>
      </c>
      <c r="B10081" s="5" t="s">
        <v>165</v>
      </c>
      <c r="C10081">
        <v>2007</v>
      </c>
      <c r="D10081" s="6" t="s">
        <v>2527</v>
      </c>
      <c r="F10081" s="3" t="str">
        <f>_xlfn.CONCAT(ARI[[#This Row],[Year]]," ",ARI[[#This Row],[Model]])</f>
        <v>2007 550 LX</v>
      </c>
    </row>
    <row r="10082" spans="1:6" x14ac:dyDescent="0.25">
      <c r="A10082" s="5" t="s">
        <v>2502</v>
      </c>
      <c r="B10082" s="5" t="s">
        <v>165</v>
      </c>
      <c r="C10082">
        <v>2007</v>
      </c>
      <c r="D10082" s="6" t="s">
        <v>14</v>
      </c>
      <c r="F10082" s="3" t="str">
        <f>_xlfn.CONCAT(ARI[[#This Row],[Year]]," ",ARI[[#This Row],[Model]])</f>
        <v>2007 500 XC SP</v>
      </c>
    </row>
    <row r="10083" spans="1:6" x14ac:dyDescent="0.25">
      <c r="A10083" s="5" t="s">
        <v>2502</v>
      </c>
      <c r="B10083" s="5" t="s">
        <v>165</v>
      </c>
      <c r="C10083">
        <v>2007</v>
      </c>
      <c r="D10083" s="6" t="s">
        <v>75</v>
      </c>
      <c r="F10083" s="3" t="str">
        <f>_xlfn.CONCAT(ARI[[#This Row],[Year]]," ",ARI[[#This Row],[Model]])</f>
        <v>2007 700 Dragon</v>
      </c>
    </row>
    <row r="10084" spans="1:6" x14ac:dyDescent="0.25">
      <c r="A10084" s="5" t="s">
        <v>2502</v>
      </c>
      <c r="B10084" s="5" t="s">
        <v>165</v>
      </c>
      <c r="C10084">
        <v>2007</v>
      </c>
      <c r="D10084" s="6" t="s">
        <v>152</v>
      </c>
      <c r="F10084" s="3" t="str">
        <f>_xlfn.CONCAT(ARI[[#This Row],[Year]]," ",ARI[[#This Row],[Model]])</f>
        <v>2007 FS IQ Touring</v>
      </c>
    </row>
    <row r="10085" spans="1:6" x14ac:dyDescent="0.25">
      <c r="A10085" s="5" t="s">
        <v>2502</v>
      </c>
      <c r="B10085" s="5" t="s">
        <v>165</v>
      </c>
      <c r="C10085">
        <v>2007</v>
      </c>
      <c r="D10085" s="6" t="s">
        <v>154</v>
      </c>
      <c r="F10085" s="3" t="str">
        <f>_xlfn.CONCAT(ARI[[#This Row],[Year]]," ",ARI[[#This Row],[Model]])</f>
        <v>2007 FST IQ Cruiser</v>
      </c>
    </row>
    <row r="10086" spans="1:6" x14ac:dyDescent="0.25">
      <c r="A10086" s="5" t="s">
        <v>2502</v>
      </c>
      <c r="B10086" s="5" t="s">
        <v>165</v>
      </c>
      <c r="C10086">
        <v>2007</v>
      </c>
      <c r="D10086" s="6" t="s">
        <v>2532</v>
      </c>
      <c r="F10086" s="3" t="str">
        <f>_xlfn.CONCAT(ARI[[#This Row],[Year]]," ",ARI[[#This Row],[Model]])</f>
        <v>2007 FST IQ</v>
      </c>
    </row>
    <row r="10087" spans="1:6" x14ac:dyDescent="0.25">
      <c r="A10087" s="5" t="s">
        <v>2502</v>
      </c>
      <c r="B10087" s="5" t="s">
        <v>165</v>
      </c>
      <c r="C10087">
        <v>2007</v>
      </c>
      <c r="D10087" s="6" t="s">
        <v>157</v>
      </c>
      <c r="F10087" s="3" t="str">
        <f>_xlfn.CONCAT(ARI[[#This Row],[Year]]," ",ARI[[#This Row],[Model]])</f>
        <v>2007 FST IQ LX</v>
      </c>
    </row>
    <row r="10088" spans="1:6" x14ac:dyDescent="0.25">
      <c r="A10088" s="5" t="s">
        <v>2502</v>
      </c>
      <c r="B10088" s="5" t="s">
        <v>165</v>
      </c>
      <c r="C10088">
        <v>2007</v>
      </c>
      <c r="D10088" s="6" t="s">
        <v>29</v>
      </c>
      <c r="F10088" s="3" t="str">
        <f>_xlfn.CONCAT(ARI[[#This Row],[Year]]," ",ARI[[#This Row],[Model]])</f>
        <v>2007 600 HO CFI Touring</v>
      </c>
    </row>
    <row r="10089" spans="1:6" x14ac:dyDescent="0.25">
      <c r="A10089" s="5" t="s">
        <v>2502</v>
      </c>
      <c r="B10089" s="5" t="s">
        <v>165</v>
      </c>
      <c r="C10089">
        <v>2007</v>
      </c>
      <c r="D10089" s="6" t="s">
        <v>30</v>
      </c>
      <c r="F10089" s="3" t="str">
        <f>_xlfn.CONCAT(ARI[[#This Row],[Year]]," ",ARI[[#This Row],[Model]])</f>
        <v>2007 600 HO CFI SwitchBack</v>
      </c>
    </row>
    <row r="10090" spans="1:6" x14ac:dyDescent="0.25">
      <c r="A10090" s="5" t="s">
        <v>2502</v>
      </c>
      <c r="B10090" s="5" t="s">
        <v>165</v>
      </c>
      <c r="C10090">
        <v>2007</v>
      </c>
      <c r="D10090" s="6" t="s">
        <v>31</v>
      </c>
      <c r="F10090" s="3" t="str">
        <f>_xlfn.CONCAT(ARI[[#This Row],[Year]]," ",ARI[[#This Row],[Model]])</f>
        <v>2007 600 HO IQ</v>
      </c>
    </row>
    <row r="10091" spans="1:6" x14ac:dyDescent="0.25">
      <c r="A10091" s="5" t="s">
        <v>2502</v>
      </c>
      <c r="B10091" s="5" t="s">
        <v>165</v>
      </c>
      <c r="C10091">
        <v>2007</v>
      </c>
      <c r="D10091" s="6" t="s">
        <v>32</v>
      </c>
      <c r="F10091" s="3" t="str">
        <f>_xlfn.CONCAT(ARI[[#This Row],[Year]]," ",ARI[[#This Row],[Model]])</f>
        <v>2007 600 HO IQ CFI</v>
      </c>
    </row>
    <row r="10092" spans="1:6" x14ac:dyDescent="0.25">
      <c r="A10092" s="5" t="s">
        <v>2502</v>
      </c>
      <c r="B10092" s="5" t="s">
        <v>165</v>
      </c>
      <c r="C10092">
        <v>2007</v>
      </c>
      <c r="D10092" s="6" t="s">
        <v>33</v>
      </c>
      <c r="F10092" s="3" t="str">
        <f>_xlfn.CONCAT(ARI[[#This Row],[Year]]," ",ARI[[#This Row],[Model]])</f>
        <v>2007 600 HO IQ LX CFI</v>
      </c>
    </row>
    <row r="10093" spans="1:6" x14ac:dyDescent="0.25">
      <c r="A10093" s="5" t="s">
        <v>2502</v>
      </c>
      <c r="B10093" s="5" t="s">
        <v>165</v>
      </c>
      <c r="C10093">
        <v>2007</v>
      </c>
      <c r="D10093" s="6" t="s">
        <v>153</v>
      </c>
      <c r="F10093" s="3" t="str">
        <f>_xlfn.CONCAT(ARI[[#This Row],[Year]]," ",ARI[[#This Row],[Model]])</f>
        <v>2007 FST IQ Touring</v>
      </c>
    </row>
    <row r="10094" spans="1:6" x14ac:dyDescent="0.25">
      <c r="A10094" s="5" t="s">
        <v>2502</v>
      </c>
      <c r="B10094" s="5" t="s">
        <v>165</v>
      </c>
      <c r="C10094">
        <v>2007</v>
      </c>
      <c r="D10094" s="6" t="s">
        <v>2519</v>
      </c>
      <c r="F10094" s="3" t="str">
        <f>_xlfn.CONCAT(ARI[[#This Row],[Year]]," ",ARI[[#This Row],[Model]])</f>
        <v>2007 Trail RMK</v>
      </c>
    </row>
    <row r="10095" spans="1:6" x14ac:dyDescent="0.25">
      <c r="A10095" s="5" t="s">
        <v>2502</v>
      </c>
      <c r="B10095" s="5" t="s">
        <v>165</v>
      </c>
      <c r="C10095">
        <v>2007</v>
      </c>
      <c r="D10095" s="6" t="s">
        <v>2520</v>
      </c>
      <c r="F10095" s="3" t="str">
        <f>_xlfn.CONCAT(ARI[[#This Row],[Year]]," ",ARI[[#This Row],[Model]])</f>
        <v>2007 Trail Touring DLX</v>
      </c>
    </row>
    <row r="10096" spans="1:6" x14ac:dyDescent="0.25">
      <c r="A10096" s="5" t="s">
        <v>2502</v>
      </c>
      <c r="B10096" s="5" t="s">
        <v>165</v>
      </c>
      <c r="C10096">
        <v>2007</v>
      </c>
      <c r="D10096" s="6" t="s">
        <v>2523</v>
      </c>
      <c r="F10096" s="3" t="str">
        <f>_xlfn.CONCAT(ARI[[#This Row],[Year]]," ",ARI[[#This Row],[Model]])</f>
        <v>2007 Wide Trak LX</v>
      </c>
    </row>
    <row r="10097" spans="1:6" x14ac:dyDescent="0.25">
      <c r="A10097" s="5" t="s">
        <v>2502</v>
      </c>
      <c r="B10097" s="5" t="s">
        <v>165</v>
      </c>
      <c r="C10097">
        <v>2007</v>
      </c>
      <c r="D10097" s="6" t="s">
        <v>2533</v>
      </c>
      <c r="F10097" s="3" t="str">
        <f>_xlfn.CONCAT(ARI[[#This Row],[Year]]," ",ARI[[#This Row],[Model]])</f>
        <v>2007 FST SwitchBack</v>
      </c>
    </row>
    <row r="10098" spans="1:6" x14ac:dyDescent="0.25">
      <c r="A10098" s="5" t="s">
        <v>2502</v>
      </c>
      <c r="B10098" s="5" t="s">
        <v>165</v>
      </c>
      <c r="C10098">
        <v>2006</v>
      </c>
      <c r="D10098" s="6" t="s">
        <v>2534</v>
      </c>
      <c r="F10098" s="3" t="str">
        <f>_xlfn.CONCAT(ARI[[#This Row],[Year]]," ",ARI[[#This Row],[Model]])</f>
        <v>2006 120 Pro X</v>
      </c>
    </row>
    <row r="10099" spans="1:6" x14ac:dyDescent="0.25">
      <c r="A10099" s="5" t="s">
        <v>2502</v>
      </c>
      <c r="B10099" s="5" t="s">
        <v>165</v>
      </c>
      <c r="C10099">
        <v>2006</v>
      </c>
      <c r="D10099" s="6" t="s">
        <v>2531</v>
      </c>
      <c r="F10099" s="3" t="str">
        <f>_xlfn.CONCAT(ARI[[#This Row],[Year]]," ",ARI[[#This Row],[Model]])</f>
        <v>2006 340 Touring</v>
      </c>
    </row>
    <row r="10100" spans="1:6" x14ac:dyDescent="0.25">
      <c r="A10100" s="5" t="s">
        <v>2502</v>
      </c>
      <c r="B10100" s="5" t="s">
        <v>165</v>
      </c>
      <c r="C10100">
        <v>2006</v>
      </c>
      <c r="D10100" s="6" t="s">
        <v>2535</v>
      </c>
      <c r="F10100" s="3" t="str">
        <f>_xlfn.CONCAT(ARI[[#This Row],[Year]]," ",ARI[[#This Row],[Model]])</f>
        <v>2006 340 Classic</v>
      </c>
    </row>
    <row r="10101" spans="1:6" x14ac:dyDescent="0.25">
      <c r="A10101" s="5" t="s">
        <v>2502</v>
      </c>
      <c r="B10101" s="5" t="s">
        <v>165</v>
      </c>
      <c r="C10101">
        <v>2006</v>
      </c>
      <c r="D10101" s="6" t="s">
        <v>14</v>
      </c>
      <c r="F10101" s="3" t="str">
        <f>_xlfn.CONCAT(ARI[[#This Row],[Year]]," ",ARI[[#This Row],[Model]])</f>
        <v>2006 500 XC SP</v>
      </c>
    </row>
    <row r="10102" spans="1:6" x14ac:dyDescent="0.25">
      <c r="A10102" s="5" t="s">
        <v>2502</v>
      </c>
      <c r="B10102" s="5" t="s">
        <v>165</v>
      </c>
      <c r="C10102">
        <v>2006</v>
      </c>
      <c r="D10102" s="6" t="s">
        <v>2536</v>
      </c>
      <c r="F10102" s="3" t="str">
        <f>_xlfn.CONCAT(ARI[[#This Row],[Year]]," ",ARI[[#This Row],[Model]])</f>
        <v>2006 500 Classic</v>
      </c>
    </row>
    <row r="10103" spans="1:6" x14ac:dyDescent="0.25">
      <c r="A10103" s="5" t="s">
        <v>2502</v>
      </c>
      <c r="B10103" s="5" t="s">
        <v>165</v>
      </c>
      <c r="C10103">
        <v>2006</v>
      </c>
      <c r="D10103" s="6" t="s">
        <v>2537</v>
      </c>
      <c r="F10103" s="3" t="str">
        <f>_xlfn.CONCAT(ARI[[#This Row],[Year]]," ",ARI[[#This Row],[Model]])</f>
        <v>2006 550 Classic</v>
      </c>
    </row>
    <row r="10104" spans="1:6" x14ac:dyDescent="0.25">
      <c r="A10104" s="5" t="s">
        <v>2502</v>
      </c>
      <c r="B10104" s="5" t="s">
        <v>165</v>
      </c>
      <c r="C10104">
        <v>2006</v>
      </c>
      <c r="D10104" s="6" t="s">
        <v>2538</v>
      </c>
      <c r="F10104" s="3" t="str">
        <f>_xlfn.CONCAT(ARI[[#This Row],[Year]]," ",ARI[[#This Row],[Model]])</f>
        <v>2006 600 Classic</v>
      </c>
    </row>
    <row r="10105" spans="1:6" x14ac:dyDescent="0.25">
      <c r="A10105" s="5" t="s">
        <v>2502</v>
      </c>
      <c r="B10105" s="5" t="s">
        <v>165</v>
      </c>
      <c r="C10105">
        <v>2006</v>
      </c>
      <c r="D10105" s="6" t="s">
        <v>2539</v>
      </c>
      <c r="F10105" s="3" t="str">
        <f>_xlfn.CONCAT(ARI[[#This Row],[Year]]," ",ARI[[#This Row],[Model]])</f>
        <v>2006 600 HO Fusion</v>
      </c>
    </row>
    <row r="10106" spans="1:6" x14ac:dyDescent="0.25">
      <c r="A10106" s="5" t="s">
        <v>2502</v>
      </c>
      <c r="B10106" s="5" t="s">
        <v>165</v>
      </c>
      <c r="C10106">
        <v>2006</v>
      </c>
      <c r="D10106" s="6" t="s">
        <v>2540</v>
      </c>
      <c r="F10106" s="3" t="str">
        <f>_xlfn.CONCAT(ARI[[#This Row],[Year]]," ",ARI[[#This Row],[Model]])</f>
        <v>2006 600 Touring</v>
      </c>
    </row>
    <row r="10107" spans="1:6" x14ac:dyDescent="0.25">
      <c r="A10107" s="5" t="s">
        <v>2502</v>
      </c>
      <c r="B10107" s="5" t="s">
        <v>165</v>
      </c>
      <c r="C10107">
        <v>2006</v>
      </c>
      <c r="D10107" s="6" t="s">
        <v>2541</v>
      </c>
      <c r="F10107" s="3" t="str">
        <f>_xlfn.CONCAT(ARI[[#This Row],[Year]]," ",ARI[[#This Row],[Model]])</f>
        <v>2006 700 Classic</v>
      </c>
    </row>
    <row r="10108" spans="1:6" x14ac:dyDescent="0.25">
      <c r="A10108" s="5" t="s">
        <v>2502</v>
      </c>
      <c r="B10108" s="5" t="s">
        <v>165</v>
      </c>
      <c r="C10108">
        <v>2006</v>
      </c>
      <c r="D10108" s="6" t="s">
        <v>2542</v>
      </c>
      <c r="F10108" s="3" t="str">
        <f>_xlfn.CONCAT(ARI[[#This Row],[Year]]," ",ARI[[#This Row],[Model]])</f>
        <v>2006 700 Fusion</v>
      </c>
    </row>
    <row r="10109" spans="1:6" x14ac:dyDescent="0.25">
      <c r="A10109" s="5" t="s">
        <v>2502</v>
      </c>
      <c r="B10109" s="5" t="s">
        <v>165</v>
      </c>
      <c r="C10109">
        <v>2006</v>
      </c>
      <c r="D10109" s="6" t="s">
        <v>2543</v>
      </c>
      <c r="F10109" s="3" t="str">
        <f>_xlfn.CONCAT(ARI[[#This Row],[Year]]," ",ARI[[#This Row],[Model]])</f>
        <v>2006 700 RMK 144</v>
      </c>
    </row>
    <row r="10110" spans="1:6" x14ac:dyDescent="0.25">
      <c r="A10110" s="5" t="s">
        <v>2502</v>
      </c>
      <c r="B10110" s="5" t="s">
        <v>165</v>
      </c>
      <c r="C10110">
        <v>2006</v>
      </c>
      <c r="D10110" s="6" t="s">
        <v>2544</v>
      </c>
      <c r="F10110" s="3" t="str">
        <f>_xlfn.CONCAT(ARI[[#This Row],[Year]]," ",ARI[[#This Row],[Model]])</f>
        <v>2006 700 RMK 151</v>
      </c>
    </row>
    <row r="10111" spans="1:6" x14ac:dyDescent="0.25">
      <c r="A10111" s="5" t="s">
        <v>2502</v>
      </c>
      <c r="B10111" s="5" t="s">
        <v>165</v>
      </c>
      <c r="C10111">
        <v>2006</v>
      </c>
      <c r="D10111" s="6" t="s">
        <v>2545</v>
      </c>
      <c r="F10111" s="3" t="str">
        <f>_xlfn.CONCAT(ARI[[#This Row],[Year]]," ",ARI[[#This Row],[Model]])</f>
        <v>2006 700 RMK 159</v>
      </c>
    </row>
    <row r="10112" spans="1:6" x14ac:dyDescent="0.25">
      <c r="A10112" s="5" t="s">
        <v>2502</v>
      </c>
      <c r="B10112" s="5" t="s">
        <v>165</v>
      </c>
      <c r="C10112">
        <v>2006</v>
      </c>
      <c r="D10112" s="6" t="s">
        <v>2546</v>
      </c>
      <c r="F10112" s="3" t="str">
        <f>_xlfn.CONCAT(ARI[[#This Row],[Year]]," ",ARI[[#This Row],[Model]])</f>
        <v>2006 700 HO Touring</v>
      </c>
    </row>
    <row r="10113" spans="1:6" x14ac:dyDescent="0.25">
      <c r="A10113" s="5" t="s">
        <v>2502</v>
      </c>
      <c r="B10113" s="5" t="s">
        <v>165</v>
      </c>
      <c r="C10113">
        <v>2006</v>
      </c>
      <c r="D10113" s="6" t="s">
        <v>2547</v>
      </c>
      <c r="F10113" s="3" t="str">
        <f>_xlfn.CONCAT(ARI[[#This Row],[Year]]," ",ARI[[#This Row],[Model]])</f>
        <v>2006 900 Fusion</v>
      </c>
    </row>
    <row r="10114" spans="1:6" x14ac:dyDescent="0.25">
      <c r="A10114" s="5" t="s">
        <v>2502</v>
      </c>
      <c r="B10114" s="5" t="s">
        <v>165</v>
      </c>
      <c r="C10114">
        <v>2005</v>
      </c>
      <c r="D10114" s="6" t="s">
        <v>2534</v>
      </c>
      <c r="F10114" s="3" t="str">
        <f>_xlfn.CONCAT(ARI[[#This Row],[Year]]," ",ARI[[#This Row],[Model]])</f>
        <v>2005 120 Pro X</v>
      </c>
    </row>
    <row r="10115" spans="1:6" x14ac:dyDescent="0.25">
      <c r="A10115" s="5" t="s">
        <v>2502</v>
      </c>
      <c r="B10115" s="5" t="s">
        <v>165</v>
      </c>
      <c r="C10115">
        <v>2005</v>
      </c>
      <c r="D10115" s="6" t="s">
        <v>2535</v>
      </c>
      <c r="F10115" s="3" t="str">
        <f>_xlfn.CONCAT(ARI[[#This Row],[Year]]," ",ARI[[#This Row],[Model]])</f>
        <v>2005 340 Classic</v>
      </c>
    </row>
    <row r="10116" spans="1:6" x14ac:dyDescent="0.25">
      <c r="A10116" s="5" t="s">
        <v>2502</v>
      </c>
      <c r="B10116" s="5" t="s">
        <v>165</v>
      </c>
      <c r="C10116">
        <v>2005</v>
      </c>
      <c r="D10116" s="6" t="s">
        <v>2531</v>
      </c>
      <c r="F10116" s="3" t="str">
        <f>_xlfn.CONCAT(ARI[[#This Row],[Year]]," ",ARI[[#This Row],[Model]])</f>
        <v>2005 340 Touring</v>
      </c>
    </row>
    <row r="10117" spans="1:6" x14ac:dyDescent="0.25">
      <c r="A10117" s="5" t="s">
        <v>2502</v>
      </c>
      <c r="B10117" s="5" t="s">
        <v>165</v>
      </c>
      <c r="C10117">
        <v>2005</v>
      </c>
      <c r="D10117" s="6" t="s">
        <v>2536</v>
      </c>
      <c r="F10117" s="3" t="str">
        <f>_xlfn.CONCAT(ARI[[#This Row],[Year]]," ",ARI[[#This Row],[Model]])</f>
        <v>2005 500 Classic</v>
      </c>
    </row>
    <row r="10118" spans="1:6" x14ac:dyDescent="0.25">
      <c r="A10118" s="5" t="s">
        <v>2502</v>
      </c>
      <c r="B10118" s="5" t="s">
        <v>165</v>
      </c>
      <c r="C10118">
        <v>2005</v>
      </c>
      <c r="D10118" s="6" t="s">
        <v>14</v>
      </c>
      <c r="F10118" s="3" t="str">
        <f>_xlfn.CONCAT(ARI[[#This Row],[Year]]," ",ARI[[#This Row],[Model]])</f>
        <v>2005 500 XC SP</v>
      </c>
    </row>
    <row r="10119" spans="1:6" x14ac:dyDescent="0.25">
      <c r="A10119" s="5" t="s">
        <v>2502</v>
      </c>
      <c r="B10119" s="5" t="s">
        <v>165</v>
      </c>
      <c r="C10119">
        <v>2005</v>
      </c>
      <c r="D10119" s="6" t="s">
        <v>2537</v>
      </c>
      <c r="F10119" s="3" t="str">
        <f>_xlfn.CONCAT(ARI[[#This Row],[Year]]," ",ARI[[#This Row],[Model]])</f>
        <v>2005 550 Classic</v>
      </c>
    </row>
    <row r="10120" spans="1:6" x14ac:dyDescent="0.25">
      <c r="A10120" s="5" t="s">
        <v>2502</v>
      </c>
      <c r="B10120" s="5" t="s">
        <v>165</v>
      </c>
      <c r="C10120">
        <v>2005</v>
      </c>
      <c r="D10120" s="6" t="s">
        <v>2538</v>
      </c>
      <c r="F10120" s="3" t="str">
        <f>_xlfn.CONCAT(ARI[[#This Row],[Year]]," ",ARI[[#This Row],[Model]])</f>
        <v>2005 600 Classic</v>
      </c>
    </row>
    <row r="10121" spans="1:6" x14ac:dyDescent="0.25">
      <c r="A10121" s="5" t="s">
        <v>2502</v>
      </c>
      <c r="B10121" s="5" t="s">
        <v>165</v>
      </c>
      <c r="C10121">
        <v>2005</v>
      </c>
      <c r="D10121" s="6" t="s">
        <v>20</v>
      </c>
      <c r="F10121" s="3" t="str">
        <f>_xlfn.CONCAT(ARI[[#This Row],[Year]]," ",ARI[[#This Row],[Model]])</f>
        <v>2005 600 SwitchBack</v>
      </c>
    </row>
    <row r="10122" spans="1:6" x14ac:dyDescent="0.25">
      <c r="A10122" s="5" t="s">
        <v>2502</v>
      </c>
      <c r="B10122" s="5" t="s">
        <v>165</v>
      </c>
      <c r="C10122">
        <v>2005</v>
      </c>
      <c r="D10122" s="6" t="s">
        <v>2548</v>
      </c>
      <c r="F10122" s="3" t="str">
        <f>_xlfn.CONCAT(ARI[[#This Row],[Year]]," ",ARI[[#This Row],[Model]])</f>
        <v>2005 600 RMK</v>
      </c>
    </row>
    <row r="10123" spans="1:6" x14ac:dyDescent="0.25">
      <c r="A10123" s="5" t="s">
        <v>2502</v>
      </c>
      <c r="B10123" s="5" t="s">
        <v>165</v>
      </c>
      <c r="C10123">
        <v>2005</v>
      </c>
      <c r="D10123" s="6" t="s">
        <v>2549</v>
      </c>
      <c r="F10123" s="3" t="str">
        <f>_xlfn.CONCAT(ARI[[#This Row],[Year]]," ",ARI[[#This Row],[Model]])</f>
        <v>2005 600 XC SP</v>
      </c>
    </row>
    <row r="10124" spans="1:6" x14ac:dyDescent="0.25">
      <c r="A10124" s="5" t="s">
        <v>2502</v>
      </c>
      <c r="B10124" s="5" t="s">
        <v>165</v>
      </c>
      <c r="C10124">
        <v>2005</v>
      </c>
      <c r="D10124" s="6" t="s">
        <v>2550</v>
      </c>
      <c r="F10124" s="3" t="str">
        <f>_xlfn.CONCAT(ARI[[#This Row],[Year]]," ",ARI[[#This Row],[Model]])</f>
        <v>2005 700 RMK</v>
      </c>
    </row>
    <row r="10125" spans="1:6" x14ac:dyDescent="0.25">
      <c r="A10125" s="5" t="s">
        <v>2502</v>
      </c>
      <c r="B10125" s="5" t="s">
        <v>165</v>
      </c>
      <c r="C10125">
        <v>2005</v>
      </c>
      <c r="D10125" s="6" t="s">
        <v>2551</v>
      </c>
      <c r="F10125" s="3" t="str">
        <f>_xlfn.CONCAT(ARI[[#This Row],[Year]]," ",ARI[[#This Row],[Model]])</f>
        <v>2005 700 XC SP</v>
      </c>
    </row>
    <row r="10126" spans="1:6" x14ac:dyDescent="0.25">
      <c r="A10126" s="5" t="s">
        <v>2502</v>
      </c>
      <c r="B10126" s="5" t="s">
        <v>165</v>
      </c>
      <c r="C10126">
        <v>2005</v>
      </c>
      <c r="D10126" s="6" t="s">
        <v>83</v>
      </c>
      <c r="F10126" s="3" t="str">
        <f>_xlfn.CONCAT(ARI[[#This Row],[Year]]," ",ARI[[#This Row],[Model]])</f>
        <v>2005 800 SwitchBack</v>
      </c>
    </row>
    <row r="10127" spans="1:6" x14ac:dyDescent="0.25">
      <c r="A10127" s="5" t="s">
        <v>2502</v>
      </c>
      <c r="B10127" s="5" t="s">
        <v>165</v>
      </c>
      <c r="C10127">
        <v>2005</v>
      </c>
      <c r="D10127" s="6" t="s">
        <v>2552</v>
      </c>
      <c r="F10127" s="3" t="str">
        <f>_xlfn.CONCAT(ARI[[#This Row],[Year]]," ",ARI[[#This Row],[Model]])</f>
        <v>2005 800 Touring</v>
      </c>
    </row>
    <row r="10128" spans="1:6" x14ac:dyDescent="0.25">
      <c r="A10128" s="5" t="s">
        <v>2502</v>
      </c>
      <c r="B10128" s="5" t="s">
        <v>165</v>
      </c>
      <c r="C10128">
        <v>2005</v>
      </c>
      <c r="D10128" s="6" t="s">
        <v>2553</v>
      </c>
      <c r="F10128" s="3" t="str">
        <f>_xlfn.CONCAT(ARI[[#This Row],[Year]]," ",ARI[[#This Row],[Model]])</f>
        <v>2005 800 RMK</v>
      </c>
    </row>
    <row r="10129" spans="1:6" x14ac:dyDescent="0.25">
      <c r="A10129" s="5" t="s">
        <v>2502</v>
      </c>
      <c r="B10129" s="5" t="s">
        <v>165</v>
      </c>
      <c r="C10129">
        <v>2005</v>
      </c>
      <c r="D10129" s="6" t="s">
        <v>2554</v>
      </c>
      <c r="F10129" s="3" t="str">
        <f>_xlfn.CONCAT(ARI[[#This Row],[Year]]," ",ARI[[#This Row],[Model]])</f>
        <v>2005 800 XC SP</v>
      </c>
    </row>
    <row r="10130" spans="1:6" x14ac:dyDescent="0.25">
      <c r="A10130" s="5" t="s">
        <v>2502</v>
      </c>
      <c r="B10130" s="5" t="s">
        <v>165</v>
      </c>
      <c r="C10130">
        <v>2005</v>
      </c>
      <c r="D10130" s="6" t="s">
        <v>2547</v>
      </c>
      <c r="F10130" s="3" t="str">
        <f>_xlfn.CONCAT(ARI[[#This Row],[Year]]," ",ARI[[#This Row],[Model]])</f>
        <v>2005 900 Fusion</v>
      </c>
    </row>
    <row r="10131" spans="1:6" x14ac:dyDescent="0.25">
      <c r="A10131" s="5" t="s">
        <v>2502</v>
      </c>
      <c r="B10131" s="5" t="s">
        <v>165</v>
      </c>
      <c r="C10131">
        <v>2005</v>
      </c>
      <c r="D10131" s="6" t="s">
        <v>2555</v>
      </c>
      <c r="F10131" s="3" t="str">
        <f>_xlfn.CONCAT(ARI[[#This Row],[Year]]," ",ARI[[#This Row],[Model]])</f>
        <v>2005 900 RMK</v>
      </c>
    </row>
    <row r="10132" spans="1:6" x14ac:dyDescent="0.25">
      <c r="A10132" s="5" t="s">
        <v>2502</v>
      </c>
      <c r="B10132" s="5" t="s">
        <v>165</v>
      </c>
      <c r="C10132">
        <v>2005</v>
      </c>
      <c r="D10132" s="6" t="s">
        <v>2556</v>
      </c>
      <c r="F10132" s="3" t="str">
        <f>_xlfn.CONCAT(ARI[[#This Row],[Year]]," ",ARI[[#This Row],[Model]])</f>
        <v>2005 900 SwitchBack</v>
      </c>
    </row>
    <row r="10133" spans="1:6" x14ac:dyDescent="0.25">
      <c r="A10133" s="5" t="s">
        <v>2502</v>
      </c>
      <c r="B10133" s="5" t="s">
        <v>165</v>
      </c>
      <c r="C10133">
        <v>2005</v>
      </c>
      <c r="D10133" s="6" t="s">
        <v>2519</v>
      </c>
      <c r="F10133" s="3" t="str">
        <f>_xlfn.CONCAT(ARI[[#This Row],[Year]]," ",ARI[[#This Row],[Model]])</f>
        <v>2005 Trail RMK</v>
      </c>
    </row>
    <row r="10134" spans="1:6" x14ac:dyDescent="0.25">
      <c r="A10134" s="5" t="s">
        <v>2502</v>
      </c>
      <c r="B10134" s="5" t="s">
        <v>165</v>
      </c>
      <c r="C10134">
        <v>2005</v>
      </c>
      <c r="D10134" s="6" t="s">
        <v>2523</v>
      </c>
      <c r="F10134" s="3" t="str">
        <f>_xlfn.CONCAT(ARI[[#This Row],[Year]]," ",ARI[[#This Row],[Model]])</f>
        <v>2005 Wide Trak LX</v>
      </c>
    </row>
    <row r="10135" spans="1:6" x14ac:dyDescent="0.25">
      <c r="A10135" s="5" t="s">
        <v>2502</v>
      </c>
      <c r="B10135" s="5" t="s">
        <v>165</v>
      </c>
      <c r="C10135">
        <v>2005</v>
      </c>
      <c r="D10135" s="6" t="s">
        <v>2557</v>
      </c>
      <c r="F10135" s="3" t="str">
        <f>_xlfn.CONCAT(ARI[[#This Row],[Year]]," ",ARI[[#This Row],[Model]])</f>
        <v>2005 Frontier Touring</v>
      </c>
    </row>
    <row r="10136" spans="1:6" x14ac:dyDescent="0.25">
      <c r="A10136" s="5" t="s">
        <v>2502</v>
      </c>
      <c r="B10136" s="5" t="s">
        <v>165</v>
      </c>
      <c r="C10136">
        <v>2005</v>
      </c>
      <c r="D10136" s="6" t="s">
        <v>2319</v>
      </c>
      <c r="F10136" s="3" t="str">
        <f>_xlfn.CONCAT(ARI[[#This Row],[Year]]," ",ARI[[#This Row],[Model]])</f>
        <v>2005 500</v>
      </c>
    </row>
    <row r="10137" spans="1:6" x14ac:dyDescent="0.25">
      <c r="A10137" s="5" t="s">
        <v>2502</v>
      </c>
      <c r="B10137" s="5" t="s">
        <v>165</v>
      </c>
      <c r="C10137">
        <v>2005</v>
      </c>
      <c r="D10137" s="6" t="s">
        <v>2558</v>
      </c>
      <c r="F10137" s="3" t="str">
        <f>_xlfn.CONCAT(ARI[[#This Row],[Year]]," ",ARI[[#This Row],[Model]])</f>
        <v>2005 Super Sport</v>
      </c>
    </row>
    <row r="10138" spans="1:6" x14ac:dyDescent="0.25">
      <c r="A10138" s="5" t="s">
        <v>2502</v>
      </c>
      <c r="B10138" s="5" t="s">
        <v>165</v>
      </c>
      <c r="C10138">
        <v>2005</v>
      </c>
      <c r="D10138" s="6" t="s">
        <v>2559</v>
      </c>
      <c r="F10138" s="3" t="str">
        <f>_xlfn.CONCAT(ARI[[#This Row],[Year]]," ",ARI[[#This Row],[Model]])</f>
        <v>2005 Trail Touring</v>
      </c>
    </row>
    <row r="10139" spans="1:6" x14ac:dyDescent="0.25">
      <c r="A10139" s="5" t="s">
        <v>2502</v>
      </c>
      <c r="B10139" s="5" t="s">
        <v>165</v>
      </c>
      <c r="C10139">
        <v>2004</v>
      </c>
      <c r="D10139" s="6" t="s">
        <v>2534</v>
      </c>
      <c r="F10139" s="3" t="str">
        <f>_xlfn.CONCAT(ARI[[#This Row],[Year]]," ",ARI[[#This Row],[Model]])</f>
        <v>2004 120 Pro X</v>
      </c>
    </row>
    <row r="10140" spans="1:6" x14ac:dyDescent="0.25">
      <c r="A10140" s="5" t="s">
        <v>2502</v>
      </c>
      <c r="B10140" s="5" t="s">
        <v>165</v>
      </c>
      <c r="C10140">
        <v>2004</v>
      </c>
      <c r="D10140" s="6" t="s">
        <v>2535</v>
      </c>
      <c r="F10140" s="3" t="str">
        <f>_xlfn.CONCAT(ARI[[#This Row],[Year]]," ",ARI[[#This Row],[Model]])</f>
        <v>2004 340 Classic</v>
      </c>
    </row>
    <row r="10141" spans="1:6" x14ac:dyDescent="0.25">
      <c r="A10141" s="5" t="s">
        <v>2502</v>
      </c>
      <c r="B10141" s="5" t="s">
        <v>165</v>
      </c>
      <c r="C10141">
        <v>2004</v>
      </c>
      <c r="D10141" s="6" t="s">
        <v>2531</v>
      </c>
      <c r="F10141" s="3" t="str">
        <f>_xlfn.CONCAT(ARI[[#This Row],[Year]]," ",ARI[[#This Row],[Model]])</f>
        <v>2004 340 Touring</v>
      </c>
    </row>
    <row r="10142" spans="1:6" x14ac:dyDescent="0.25">
      <c r="A10142" s="5" t="s">
        <v>2502</v>
      </c>
      <c r="B10142" s="5" t="s">
        <v>165</v>
      </c>
      <c r="C10142">
        <v>2004</v>
      </c>
      <c r="D10142" s="6" t="s">
        <v>2536</v>
      </c>
      <c r="F10142" s="3" t="str">
        <f>_xlfn.CONCAT(ARI[[#This Row],[Year]]," ",ARI[[#This Row],[Model]])</f>
        <v>2004 500 Classic</v>
      </c>
    </row>
    <row r="10143" spans="1:6" x14ac:dyDescent="0.25">
      <c r="A10143" s="5" t="s">
        <v>2502</v>
      </c>
      <c r="B10143" s="5" t="s">
        <v>165</v>
      </c>
      <c r="C10143">
        <v>2004</v>
      </c>
      <c r="D10143" s="6" t="s">
        <v>14</v>
      </c>
      <c r="F10143" s="3" t="str">
        <f>_xlfn.CONCAT(ARI[[#This Row],[Year]]," ",ARI[[#This Row],[Model]])</f>
        <v>2004 500 XC SP</v>
      </c>
    </row>
    <row r="10144" spans="1:6" x14ac:dyDescent="0.25">
      <c r="A10144" s="5" t="s">
        <v>2502</v>
      </c>
      <c r="B10144" s="5" t="s">
        <v>165</v>
      </c>
      <c r="C10144">
        <v>2004</v>
      </c>
      <c r="D10144" s="6" t="s">
        <v>2537</v>
      </c>
      <c r="F10144" s="3" t="str">
        <f>_xlfn.CONCAT(ARI[[#This Row],[Year]]," ",ARI[[#This Row],[Model]])</f>
        <v>2004 550 Classic</v>
      </c>
    </row>
    <row r="10145" spans="1:6" x14ac:dyDescent="0.25">
      <c r="A10145" s="5" t="s">
        <v>2502</v>
      </c>
      <c r="B10145" s="5" t="s">
        <v>165</v>
      </c>
      <c r="C10145">
        <v>2004</v>
      </c>
      <c r="D10145" s="6" t="s">
        <v>2560</v>
      </c>
      <c r="F10145" s="3" t="str">
        <f>_xlfn.CONCAT(ARI[[#This Row],[Year]]," ",ARI[[#This Row],[Model]])</f>
        <v>2004 550 Pro X Fan</v>
      </c>
    </row>
    <row r="10146" spans="1:6" x14ac:dyDescent="0.25">
      <c r="A10146" s="5" t="s">
        <v>2502</v>
      </c>
      <c r="B10146" s="5" t="s">
        <v>165</v>
      </c>
      <c r="C10146">
        <v>2004</v>
      </c>
      <c r="D10146" s="6" t="s">
        <v>2538</v>
      </c>
      <c r="F10146" s="3" t="str">
        <f>_xlfn.CONCAT(ARI[[#This Row],[Year]]," ",ARI[[#This Row],[Model]])</f>
        <v>2004 600 Classic</v>
      </c>
    </row>
    <row r="10147" spans="1:6" x14ac:dyDescent="0.25">
      <c r="A10147" s="5" t="s">
        <v>2502</v>
      </c>
      <c r="B10147" s="5" t="s">
        <v>165</v>
      </c>
      <c r="C10147">
        <v>2004</v>
      </c>
      <c r="D10147" s="6" t="s">
        <v>2561</v>
      </c>
      <c r="F10147" s="3" t="str">
        <f>_xlfn.CONCAT(ARI[[#This Row],[Year]]," ",ARI[[#This Row],[Model]])</f>
        <v>2004 600 PRO X</v>
      </c>
    </row>
    <row r="10148" spans="1:6" x14ac:dyDescent="0.25">
      <c r="A10148" s="5" t="s">
        <v>2502</v>
      </c>
      <c r="B10148" s="5" t="s">
        <v>165</v>
      </c>
      <c r="C10148">
        <v>2004</v>
      </c>
      <c r="D10148" s="6" t="s">
        <v>2548</v>
      </c>
      <c r="F10148" s="3" t="str">
        <f>_xlfn.CONCAT(ARI[[#This Row],[Year]]," ",ARI[[#This Row],[Model]])</f>
        <v>2004 600 RMK</v>
      </c>
    </row>
    <row r="10149" spans="1:6" x14ac:dyDescent="0.25">
      <c r="A10149" s="5" t="s">
        <v>2502</v>
      </c>
      <c r="B10149" s="5" t="s">
        <v>165</v>
      </c>
      <c r="C10149">
        <v>2004</v>
      </c>
      <c r="D10149" s="6" t="s">
        <v>20</v>
      </c>
      <c r="F10149" s="3" t="str">
        <f>_xlfn.CONCAT(ARI[[#This Row],[Year]]," ",ARI[[#This Row],[Model]])</f>
        <v>2004 600 SwitchBack</v>
      </c>
    </row>
    <row r="10150" spans="1:6" x14ac:dyDescent="0.25">
      <c r="A10150" s="5" t="s">
        <v>2502</v>
      </c>
      <c r="B10150" s="5" t="s">
        <v>165</v>
      </c>
      <c r="C10150">
        <v>2004</v>
      </c>
      <c r="D10150" s="6" t="s">
        <v>2549</v>
      </c>
      <c r="F10150" s="3" t="str">
        <f>_xlfn.CONCAT(ARI[[#This Row],[Year]]," ",ARI[[#This Row],[Model]])</f>
        <v>2004 600 XC SP</v>
      </c>
    </row>
    <row r="10151" spans="1:6" x14ac:dyDescent="0.25">
      <c r="A10151" s="5" t="s">
        <v>2502</v>
      </c>
      <c r="B10151" s="5" t="s">
        <v>165</v>
      </c>
      <c r="C10151">
        <v>2004</v>
      </c>
      <c r="D10151" s="6" t="s">
        <v>2541</v>
      </c>
      <c r="F10151" s="3" t="str">
        <f>_xlfn.CONCAT(ARI[[#This Row],[Year]]," ",ARI[[#This Row],[Model]])</f>
        <v>2004 700 Classic</v>
      </c>
    </row>
    <row r="10152" spans="1:6" x14ac:dyDescent="0.25">
      <c r="A10152" s="5" t="s">
        <v>2502</v>
      </c>
      <c r="B10152" s="5" t="s">
        <v>165</v>
      </c>
      <c r="C10152">
        <v>2004</v>
      </c>
      <c r="D10152" s="6" t="s">
        <v>2550</v>
      </c>
      <c r="F10152" s="3" t="str">
        <f>_xlfn.CONCAT(ARI[[#This Row],[Year]]," ",ARI[[#This Row],[Model]])</f>
        <v>2004 700 RMK</v>
      </c>
    </row>
    <row r="10153" spans="1:6" x14ac:dyDescent="0.25">
      <c r="A10153" s="5" t="s">
        <v>2502</v>
      </c>
      <c r="B10153" s="5" t="s">
        <v>165</v>
      </c>
      <c r="C10153">
        <v>2004</v>
      </c>
      <c r="D10153" s="6" t="s">
        <v>74</v>
      </c>
      <c r="F10153" s="3" t="str">
        <f>_xlfn.CONCAT(ARI[[#This Row],[Year]]," ",ARI[[#This Row],[Model]])</f>
        <v>2004 700 SwitchBack</v>
      </c>
    </row>
    <row r="10154" spans="1:6" x14ac:dyDescent="0.25">
      <c r="A10154" s="5" t="s">
        <v>2502</v>
      </c>
      <c r="B10154" s="5" t="s">
        <v>165</v>
      </c>
      <c r="C10154">
        <v>2004</v>
      </c>
      <c r="D10154" s="6" t="s">
        <v>2551</v>
      </c>
      <c r="F10154" s="3" t="str">
        <f>_xlfn.CONCAT(ARI[[#This Row],[Year]]," ",ARI[[#This Row],[Model]])</f>
        <v>2004 700 XC SP</v>
      </c>
    </row>
    <row r="10155" spans="1:6" x14ac:dyDescent="0.25">
      <c r="A10155" s="5" t="s">
        <v>2502</v>
      </c>
      <c r="B10155" s="5" t="s">
        <v>165</v>
      </c>
      <c r="C10155">
        <v>2004</v>
      </c>
      <c r="D10155" s="6" t="s">
        <v>2562</v>
      </c>
      <c r="F10155" s="3" t="str">
        <f>_xlfn.CONCAT(ARI[[#This Row],[Year]]," ",ARI[[#This Row],[Model]])</f>
        <v>2004 700 Edge Touring</v>
      </c>
    </row>
    <row r="10156" spans="1:6" x14ac:dyDescent="0.25">
      <c r="A10156" s="5" t="s">
        <v>2502</v>
      </c>
      <c r="B10156" s="5" t="s">
        <v>165</v>
      </c>
      <c r="C10156">
        <v>2004</v>
      </c>
      <c r="D10156" s="6" t="s">
        <v>2563</v>
      </c>
      <c r="F10156" s="3" t="str">
        <f>_xlfn.CONCAT(ARI[[#This Row],[Year]]," ",ARI[[#This Row],[Model]])</f>
        <v>2004 700 PRO X</v>
      </c>
    </row>
    <row r="10157" spans="1:6" x14ac:dyDescent="0.25">
      <c r="A10157" s="5" t="s">
        <v>2502</v>
      </c>
      <c r="B10157" s="5" t="s">
        <v>165</v>
      </c>
      <c r="C10157">
        <v>2004</v>
      </c>
      <c r="D10157" s="6" t="s">
        <v>2523</v>
      </c>
      <c r="F10157" s="3" t="str">
        <f>_xlfn.CONCAT(ARI[[#This Row],[Year]]," ",ARI[[#This Row],[Model]])</f>
        <v>2004 Wide Trak LX</v>
      </c>
    </row>
    <row r="10158" spans="1:6" x14ac:dyDescent="0.25">
      <c r="A10158" s="5" t="s">
        <v>2502</v>
      </c>
      <c r="B10158" s="5" t="s">
        <v>165</v>
      </c>
      <c r="C10158">
        <v>2004</v>
      </c>
      <c r="D10158" s="6" t="s">
        <v>2559</v>
      </c>
      <c r="F10158" s="3" t="str">
        <f>_xlfn.CONCAT(ARI[[#This Row],[Year]]," ",ARI[[#This Row],[Model]])</f>
        <v>2004 Trail Touring</v>
      </c>
    </row>
    <row r="10159" spans="1:6" x14ac:dyDescent="0.25">
      <c r="A10159" s="5" t="s">
        <v>2502</v>
      </c>
      <c r="B10159" s="5" t="s">
        <v>165</v>
      </c>
      <c r="C10159">
        <v>2004</v>
      </c>
      <c r="D10159" s="6" t="s">
        <v>2519</v>
      </c>
      <c r="F10159" s="3" t="str">
        <f>_xlfn.CONCAT(ARI[[#This Row],[Year]]," ",ARI[[#This Row],[Model]])</f>
        <v>2004 Trail RMK</v>
      </c>
    </row>
    <row r="10160" spans="1:6" x14ac:dyDescent="0.25">
      <c r="A10160" s="5" t="s">
        <v>2502</v>
      </c>
      <c r="B10160" s="5" t="s">
        <v>165</v>
      </c>
      <c r="C10160">
        <v>2004</v>
      </c>
      <c r="D10160" s="6" t="s">
        <v>2558</v>
      </c>
      <c r="F10160" s="3" t="str">
        <f>_xlfn.CONCAT(ARI[[#This Row],[Year]]," ",ARI[[#This Row],[Model]])</f>
        <v>2004 Super Sport</v>
      </c>
    </row>
    <row r="10161" spans="1:6" x14ac:dyDescent="0.25">
      <c r="A10161" s="5" t="s">
        <v>2502</v>
      </c>
      <c r="B10161" s="5" t="s">
        <v>165</v>
      </c>
      <c r="C10161">
        <v>2004</v>
      </c>
      <c r="D10161" s="6" t="s">
        <v>2319</v>
      </c>
      <c r="F10161" s="3" t="str">
        <f>_xlfn.CONCAT(ARI[[#This Row],[Year]]," ",ARI[[#This Row],[Model]])</f>
        <v>2004 500</v>
      </c>
    </row>
    <row r="10162" spans="1:6" x14ac:dyDescent="0.25">
      <c r="A10162" s="5" t="s">
        <v>2502</v>
      </c>
      <c r="B10162" s="5" t="s">
        <v>165</v>
      </c>
      <c r="C10162">
        <v>2004</v>
      </c>
      <c r="D10162" s="6" t="s">
        <v>2564</v>
      </c>
      <c r="F10162" s="3" t="str">
        <f>_xlfn.CONCAT(ARI[[#This Row],[Year]]," ",ARI[[#This Row],[Model]])</f>
        <v>2004 Frontier Classic</v>
      </c>
    </row>
    <row r="10163" spans="1:6" x14ac:dyDescent="0.25">
      <c r="A10163" s="5" t="s">
        <v>2502</v>
      </c>
      <c r="B10163" s="5" t="s">
        <v>165</v>
      </c>
      <c r="C10163">
        <v>2004</v>
      </c>
      <c r="D10163" s="6" t="s">
        <v>2557</v>
      </c>
      <c r="F10163" s="3" t="str">
        <f>_xlfn.CONCAT(ARI[[#This Row],[Year]]," ",ARI[[#This Row],[Model]])</f>
        <v>2004 Frontier Touring</v>
      </c>
    </row>
    <row r="10164" spans="1:6" x14ac:dyDescent="0.25">
      <c r="A10164" s="5" t="s">
        <v>2502</v>
      </c>
      <c r="B10164" s="5" t="s">
        <v>165</v>
      </c>
      <c r="C10164">
        <v>2004</v>
      </c>
      <c r="D10164" s="6" t="s">
        <v>2554</v>
      </c>
      <c r="F10164" s="3" t="str">
        <f>_xlfn.CONCAT(ARI[[#This Row],[Year]]," ",ARI[[#This Row],[Model]])</f>
        <v>2004 800 XC SP</v>
      </c>
    </row>
    <row r="10165" spans="1:6" x14ac:dyDescent="0.25">
      <c r="A10165" s="5" t="s">
        <v>2502</v>
      </c>
      <c r="B10165" s="5" t="s">
        <v>165</v>
      </c>
      <c r="C10165">
        <v>2004</v>
      </c>
      <c r="D10165" s="6" t="s">
        <v>83</v>
      </c>
      <c r="F10165" s="3" t="str">
        <f>_xlfn.CONCAT(ARI[[#This Row],[Year]]," ",ARI[[#This Row],[Model]])</f>
        <v>2004 800 SwitchBack</v>
      </c>
    </row>
    <row r="10166" spans="1:6" x14ac:dyDescent="0.25">
      <c r="A10166" s="5" t="s">
        <v>2502</v>
      </c>
      <c r="B10166" s="5" t="s">
        <v>165</v>
      </c>
      <c r="C10166">
        <v>2004</v>
      </c>
      <c r="D10166" s="6" t="s">
        <v>2553</v>
      </c>
      <c r="F10166" s="3" t="str">
        <f>_xlfn.CONCAT(ARI[[#This Row],[Year]]," ",ARI[[#This Row],[Model]])</f>
        <v>2004 800 RMK</v>
      </c>
    </row>
    <row r="10167" spans="1:6" x14ac:dyDescent="0.25">
      <c r="A10167" s="5" t="s">
        <v>2502</v>
      </c>
      <c r="B10167" s="5" t="s">
        <v>165</v>
      </c>
      <c r="C10167">
        <v>2004</v>
      </c>
      <c r="D10167" s="6" t="s">
        <v>2552</v>
      </c>
      <c r="F10167" s="3" t="str">
        <f>_xlfn.CONCAT(ARI[[#This Row],[Year]]," ",ARI[[#This Row],[Model]])</f>
        <v>2004 800 Touring</v>
      </c>
    </row>
    <row r="10168" spans="1:6" x14ac:dyDescent="0.25">
      <c r="A10168" s="5" t="s">
        <v>2502</v>
      </c>
      <c r="B10168" s="5" t="s">
        <v>165</v>
      </c>
      <c r="C10168">
        <v>2004</v>
      </c>
      <c r="D10168" s="6" t="s">
        <v>2565</v>
      </c>
      <c r="F10168" s="3" t="str">
        <f>_xlfn.CONCAT(ARI[[#This Row],[Year]]," ",ARI[[#This Row],[Model]])</f>
        <v>2004 800 Classic</v>
      </c>
    </row>
    <row r="10169" spans="1:6" x14ac:dyDescent="0.25">
      <c r="A10169" s="5" t="s">
        <v>2502</v>
      </c>
      <c r="B10169" s="5" t="s">
        <v>165</v>
      </c>
      <c r="C10169">
        <v>2004</v>
      </c>
      <c r="D10169" s="6" t="s">
        <v>2566</v>
      </c>
      <c r="F10169" s="3" t="str">
        <f>_xlfn.CONCAT(ARI[[#This Row],[Year]]," ",ARI[[#This Row],[Model]])</f>
        <v>2004 Sport Touring</v>
      </c>
    </row>
    <row r="10170" spans="1:6" x14ac:dyDescent="0.25">
      <c r="A10170" s="5" t="s">
        <v>2502</v>
      </c>
      <c r="B10170" s="5" t="s">
        <v>165</v>
      </c>
      <c r="C10170">
        <v>2003</v>
      </c>
      <c r="D10170" s="6" t="s">
        <v>2535</v>
      </c>
      <c r="F10170" s="3" t="str">
        <f>_xlfn.CONCAT(ARI[[#This Row],[Year]]," ",ARI[[#This Row],[Model]])</f>
        <v>2003 340 Classic</v>
      </c>
    </row>
    <row r="10171" spans="1:6" x14ac:dyDescent="0.25">
      <c r="A10171" s="5" t="s">
        <v>2502</v>
      </c>
      <c r="B10171" s="5" t="s">
        <v>165</v>
      </c>
      <c r="C10171">
        <v>2003</v>
      </c>
      <c r="D10171" s="6" t="s">
        <v>2536</v>
      </c>
      <c r="F10171" s="3" t="str">
        <f>_xlfn.CONCAT(ARI[[#This Row],[Year]]," ",ARI[[#This Row],[Model]])</f>
        <v>2003 500 Classic</v>
      </c>
    </row>
    <row r="10172" spans="1:6" x14ac:dyDescent="0.25">
      <c r="A10172" s="5" t="s">
        <v>2502</v>
      </c>
      <c r="B10172" s="5" t="s">
        <v>165</v>
      </c>
      <c r="C10172">
        <v>2003</v>
      </c>
      <c r="D10172" s="6" t="s">
        <v>2537</v>
      </c>
      <c r="F10172" s="3" t="str">
        <f>_xlfn.CONCAT(ARI[[#This Row],[Year]]," ",ARI[[#This Row],[Model]])</f>
        <v>2003 550 Classic</v>
      </c>
    </row>
    <row r="10173" spans="1:6" x14ac:dyDescent="0.25">
      <c r="A10173" s="5" t="s">
        <v>2502</v>
      </c>
      <c r="B10173" s="5" t="s">
        <v>165</v>
      </c>
      <c r="C10173">
        <v>2003</v>
      </c>
      <c r="D10173" s="6" t="s">
        <v>2561</v>
      </c>
      <c r="F10173" s="3" t="str">
        <f>_xlfn.CONCAT(ARI[[#This Row],[Year]]," ",ARI[[#This Row],[Model]])</f>
        <v>2003 600 PRO X</v>
      </c>
    </row>
    <row r="10174" spans="1:6" x14ac:dyDescent="0.25">
      <c r="A10174" s="5" t="s">
        <v>2502</v>
      </c>
      <c r="B10174" s="5" t="s">
        <v>165</v>
      </c>
      <c r="C10174">
        <v>2003</v>
      </c>
      <c r="D10174" s="6" t="s">
        <v>2538</v>
      </c>
      <c r="F10174" s="3" t="str">
        <f>_xlfn.CONCAT(ARI[[#This Row],[Year]]," ",ARI[[#This Row],[Model]])</f>
        <v>2003 600 Classic</v>
      </c>
    </row>
    <row r="10175" spans="1:6" x14ac:dyDescent="0.25">
      <c r="A10175" s="5" t="s">
        <v>2502</v>
      </c>
      <c r="B10175" s="5" t="s">
        <v>165</v>
      </c>
      <c r="C10175">
        <v>2003</v>
      </c>
      <c r="D10175" s="6" t="s">
        <v>2541</v>
      </c>
      <c r="F10175" s="3" t="str">
        <f>_xlfn.CONCAT(ARI[[#This Row],[Year]]," ",ARI[[#This Row],[Model]])</f>
        <v>2003 700 Classic</v>
      </c>
    </row>
    <row r="10176" spans="1:6" x14ac:dyDescent="0.25">
      <c r="A10176" s="5" t="s">
        <v>2502</v>
      </c>
      <c r="B10176" s="5" t="s">
        <v>165</v>
      </c>
      <c r="C10176">
        <v>2003</v>
      </c>
      <c r="D10176" s="6" t="s">
        <v>2563</v>
      </c>
      <c r="F10176" s="3" t="str">
        <f>_xlfn.CONCAT(ARI[[#This Row],[Year]]," ",ARI[[#This Row],[Model]])</f>
        <v>2003 700 PRO X</v>
      </c>
    </row>
    <row r="10177" spans="1:6" x14ac:dyDescent="0.25">
      <c r="A10177" s="5" t="s">
        <v>2502</v>
      </c>
      <c r="B10177" s="5" t="s">
        <v>165</v>
      </c>
      <c r="C10177">
        <v>2003</v>
      </c>
      <c r="D10177" s="6" t="s">
        <v>2549</v>
      </c>
      <c r="F10177" s="3" t="str">
        <f>_xlfn.CONCAT(ARI[[#This Row],[Year]]," ",ARI[[#This Row],[Model]])</f>
        <v>2003 600 XC SP</v>
      </c>
    </row>
    <row r="10178" spans="1:6" x14ac:dyDescent="0.25">
      <c r="A10178" s="5" t="s">
        <v>2502</v>
      </c>
      <c r="B10178" s="5" t="s">
        <v>165</v>
      </c>
      <c r="C10178">
        <v>2003</v>
      </c>
      <c r="D10178" s="6" t="s">
        <v>14</v>
      </c>
      <c r="F10178" s="3" t="str">
        <f>_xlfn.CONCAT(ARI[[#This Row],[Year]]," ",ARI[[#This Row],[Model]])</f>
        <v>2003 500 XC SP</v>
      </c>
    </row>
    <row r="10179" spans="1:6" x14ac:dyDescent="0.25">
      <c r="A10179" s="5" t="s">
        <v>2502</v>
      </c>
      <c r="B10179" s="5" t="s">
        <v>165</v>
      </c>
      <c r="C10179">
        <v>2003</v>
      </c>
      <c r="D10179" s="6" t="s">
        <v>2567</v>
      </c>
      <c r="F10179" s="3" t="str">
        <f>_xlfn.CONCAT(ARI[[#This Row],[Year]]," ",ARI[[#This Row],[Model]])</f>
        <v>2003 120 XC SP</v>
      </c>
    </row>
    <row r="10180" spans="1:6" x14ac:dyDescent="0.25">
      <c r="A10180" s="5" t="s">
        <v>2502</v>
      </c>
      <c r="B10180" s="5" t="s">
        <v>165</v>
      </c>
      <c r="C10180">
        <v>2003</v>
      </c>
      <c r="D10180" s="6" t="s">
        <v>2568</v>
      </c>
      <c r="F10180" s="3" t="str">
        <f>_xlfn.CONCAT(ARI[[#This Row],[Year]]," ",ARI[[#This Row],[Model]])</f>
        <v>2003 340 Edge</v>
      </c>
    </row>
    <row r="10181" spans="1:6" x14ac:dyDescent="0.25">
      <c r="A10181" s="5" t="s">
        <v>2502</v>
      </c>
      <c r="B10181" s="5" t="s">
        <v>165</v>
      </c>
      <c r="C10181">
        <v>2003</v>
      </c>
      <c r="D10181" s="6" t="s">
        <v>2569</v>
      </c>
      <c r="F10181" s="3" t="str">
        <f>_xlfn.CONCAT(ARI[[#This Row],[Year]]," ",ARI[[#This Row],[Model]])</f>
        <v>2003 440 Pro X Fan</v>
      </c>
    </row>
    <row r="10182" spans="1:6" x14ac:dyDescent="0.25">
      <c r="A10182" s="5" t="s">
        <v>2502</v>
      </c>
      <c r="B10182" s="5" t="s">
        <v>165</v>
      </c>
      <c r="C10182">
        <v>2003</v>
      </c>
      <c r="D10182" s="6" t="s">
        <v>2570</v>
      </c>
      <c r="F10182" s="3" t="str">
        <f>_xlfn.CONCAT(ARI[[#This Row],[Year]]," ",ARI[[#This Row],[Model]])</f>
        <v>2003 500 Classic Touring</v>
      </c>
    </row>
    <row r="10183" spans="1:6" x14ac:dyDescent="0.25">
      <c r="A10183" s="5" t="s">
        <v>2502</v>
      </c>
      <c r="B10183" s="5" t="s">
        <v>165</v>
      </c>
      <c r="C10183">
        <v>2003</v>
      </c>
      <c r="D10183" s="6" t="s">
        <v>15</v>
      </c>
      <c r="F10183" s="3" t="str">
        <f>_xlfn.CONCAT(ARI[[#This Row],[Year]]," ",ARI[[#This Row],[Model]])</f>
        <v>2003 500 XC</v>
      </c>
    </row>
    <row r="10184" spans="1:6" x14ac:dyDescent="0.25">
      <c r="A10184" s="5" t="s">
        <v>2502</v>
      </c>
      <c r="B10184" s="5" t="s">
        <v>165</v>
      </c>
      <c r="C10184">
        <v>2003</v>
      </c>
      <c r="D10184" s="6" t="s">
        <v>2571</v>
      </c>
      <c r="F10184" s="3" t="str">
        <f>_xlfn.CONCAT(ARI[[#This Row],[Year]]," ",ARI[[#This Row],[Model]])</f>
        <v>2003 600 Classic Touring</v>
      </c>
    </row>
    <row r="10185" spans="1:6" x14ac:dyDescent="0.25">
      <c r="A10185" s="5" t="s">
        <v>2502</v>
      </c>
      <c r="B10185" s="5" t="s">
        <v>165</v>
      </c>
      <c r="C10185">
        <v>2003</v>
      </c>
      <c r="D10185" s="6" t="s">
        <v>2572</v>
      </c>
      <c r="F10185" s="3" t="str">
        <f>_xlfn.CONCAT(ARI[[#This Row],[Year]]," ",ARI[[#This Row],[Model]])</f>
        <v>2003 700 Classic Touring</v>
      </c>
    </row>
    <row r="10186" spans="1:6" x14ac:dyDescent="0.25">
      <c r="A10186" s="5" t="s">
        <v>2502</v>
      </c>
      <c r="B10186" s="5" t="s">
        <v>165</v>
      </c>
      <c r="C10186">
        <v>2003</v>
      </c>
      <c r="D10186" s="6" t="s">
        <v>2551</v>
      </c>
      <c r="F10186" s="3" t="str">
        <f>_xlfn.CONCAT(ARI[[#This Row],[Year]]," ",ARI[[#This Row],[Model]])</f>
        <v>2003 700 XC SP</v>
      </c>
    </row>
    <row r="10187" spans="1:6" x14ac:dyDescent="0.25">
      <c r="A10187" s="5" t="s">
        <v>2502</v>
      </c>
      <c r="B10187" s="5" t="s">
        <v>165</v>
      </c>
      <c r="C10187">
        <v>2003</v>
      </c>
      <c r="D10187" s="6" t="s">
        <v>2573</v>
      </c>
      <c r="F10187" s="3" t="str">
        <f>_xlfn.CONCAT(ARI[[#This Row],[Year]]," ",ARI[[#This Row],[Model]])</f>
        <v>2003 800 PRO X</v>
      </c>
    </row>
    <row r="10188" spans="1:6" x14ac:dyDescent="0.25">
      <c r="A10188" s="5" t="s">
        <v>2502</v>
      </c>
      <c r="B10188" s="5" t="s">
        <v>165</v>
      </c>
      <c r="C10188">
        <v>2003</v>
      </c>
      <c r="D10188" s="6" t="s">
        <v>2554</v>
      </c>
      <c r="F10188" s="3" t="str">
        <f>_xlfn.CONCAT(ARI[[#This Row],[Year]]," ",ARI[[#This Row],[Model]])</f>
        <v>2003 800 XC SP</v>
      </c>
    </row>
    <row r="10189" spans="1:6" x14ac:dyDescent="0.25">
      <c r="A10189" s="5" t="s">
        <v>2502</v>
      </c>
      <c r="B10189" s="5" t="s">
        <v>165</v>
      </c>
      <c r="C10189">
        <v>2003</v>
      </c>
      <c r="D10189" s="6" t="s">
        <v>2564</v>
      </c>
      <c r="F10189" s="3" t="str">
        <f>_xlfn.CONCAT(ARI[[#This Row],[Year]]," ",ARI[[#This Row],[Model]])</f>
        <v>2003 Frontier Classic</v>
      </c>
    </row>
    <row r="10190" spans="1:6" x14ac:dyDescent="0.25">
      <c r="A10190" s="5" t="s">
        <v>2502</v>
      </c>
      <c r="B10190" s="5" t="s">
        <v>165</v>
      </c>
      <c r="C10190">
        <v>2003</v>
      </c>
      <c r="D10190" s="6" t="s">
        <v>2557</v>
      </c>
      <c r="F10190" s="3" t="str">
        <f>_xlfn.CONCAT(ARI[[#This Row],[Year]]," ",ARI[[#This Row],[Model]])</f>
        <v>2003 Frontier Touring</v>
      </c>
    </row>
    <row r="10191" spans="1:6" x14ac:dyDescent="0.25">
      <c r="A10191" s="5" t="s">
        <v>2502</v>
      </c>
      <c r="B10191" s="5" t="s">
        <v>165</v>
      </c>
      <c r="C10191">
        <v>2003</v>
      </c>
      <c r="D10191" s="6" t="s">
        <v>2319</v>
      </c>
      <c r="F10191" s="3" t="str">
        <f>_xlfn.CONCAT(ARI[[#This Row],[Year]]," ",ARI[[#This Row],[Model]])</f>
        <v>2003 500</v>
      </c>
    </row>
    <row r="10192" spans="1:6" x14ac:dyDescent="0.25">
      <c r="A10192" s="5" t="s">
        <v>2502</v>
      </c>
      <c r="B10192" s="5" t="s">
        <v>165</v>
      </c>
      <c r="C10192">
        <v>2003</v>
      </c>
      <c r="D10192" s="6" t="s">
        <v>2566</v>
      </c>
      <c r="F10192" s="3" t="str">
        <f>_xlfn.CONCAT(ARI[[#This Row],[Year]]," ",ARI[[#This Row],[Model]])</f>
        <v>2003 Sport Touring</v>
      </c>
    </row>
    <row r="10193" spans="1:6" x14ac:dyDescent="0.25">
      <c r="A10193" s="5" t="s">
        <v>2502</v>
      </c>
      <c r="B10193" s="5" t="s">
        <v>165</v>
      </c>
      <c r="C10193">
        <v>2003</v>
      </c>
      <c r="D10193" s="6" t="s">
        <v>2558</v>
      </c>
      <c r="F10193" s="3" t="str">
        <f>_xlfn.CONCAT(ARI[[#This Row],[Year]]," ",ARI[[#This Row],[Model]])</f>
        <v>2003 Super Sport</v>
      </c>
    </row>
    <row r="10194" spans="1:6" x14ac:dyDescent="0.25">
      <c r="A10194" s="5" t="s">
        <v>2502</v>
      </c>
      <c r="B10194" s="5" t="s">
        <v>165</v>
      </c>
      <c r="C10194">
        <v>2003</v>
      </c>
      <c r="D10194" s="6" t="s">
        <v>2519</v>
      </c>
      <c r="F10194" s="3" t="str">
        <f>_xlfn.CONCAT(ARI[[#This Row],[Year]]," ",ARI[[#This Row],[Model]])</f>
        <v>2003 Trail RMK</v>
      </c>
    </row>
    <row r="10195" spans="1:6" x14ac:dyDescent="0.25">
      <c r="A10195" s="5" t="s">
        <v>2502</v>
      </c>
      <c r="B10195" s="5" t="s">
        <v>165</v>
      </c>
      <c r="C10195">
        <v>2003</v>
      </c>
      <c r="D10195" s="6" t="s">
        <v>2559</v>
      </c>
      <c r="F10195" s="3" t="str">
        <f>_xlfn.CONCAT(ARI[[#This Row],[Year]]," ",ARI[[#This Row],[Model]])</f>
        <v>2003 Trail Touring</v>
      </c>
    </row>
    <row r="10196" spans="1:6" x14ac:dyDescent="0.25">
      <c r="A10196" s="5" t="s">
        <v>2502</v>
      </c>
      <c r="B10196" s="5" t="s">
        <v>165</v>
      </c>
      <c r="C10196">
        <v>2003</v>
      </c>
      <c r="D10196" s="6" t="s">
        <v>2523</v>
      </c>
      <c r="F10196" s="3" t="str">
        <f>_xlfn.CONCAT(ARI[[#This Row],[Year]]," ",ARI[[#This Row],[Model]])</f>
        <v>2003 Wide Trak LX</v>
      </c>
    </row>
    <row r="10197" spans="1:6" x14ac:dyDescent="0.25">
      <c r="A10197" s="5" t="s">
        <v>2502</v>
      </c>
      <c r="B10197" s="5" t="s">
        <v>165</v>
      </c>
      <c r="C10197">
        <v>2003</v>
      </c>
      <c r="D10197" s="6" t="s">
        <v>2574</v>
      </c>
      <c r="F10197" s="3" t="str">
        <f>_xlfn.CONCAT(ARI[[#This Row],[Year]]," ",ARI[[#This Row],[Model]])</f>
        <v>2003 700 SKS</v>
      </c>
    </row>
    <row r="10198" spans="1:6" x14ac:dyDescent="0.25">
      <c r="A10198" s="5" t="s">
        <v>2502</v>
      </c>
      <c r="B10198" s="5" t="s">
        <v>165</v>
      </c>
      <c r="C10198">
        <v>2003</v>
      </c>
      <c r="D10198" s="6" t="s">
        <v>2575</v>
      </c>
      <c r="F10198" s="3" t="str">
        <f>_xlfn.CONCAT(ARI[[#This Row],[Year]]," ",ARI[[#This Row],[Model]])</f>
        <v>2003 800 Classic Touring</v>
      </c>
    </row>
    <row r="10199" spans="1:6" x14ac:dyDescent="0.25">
      <c r="A10199" s="5" t="s">
        <v>2502</v>
      </c>
      <c r="B10199" s="5" t="s">
        <v>165</v>
      </c>
      <c r="C10199">
        <v>2003</v>
      </c>
      <c r="D10199" s="6" t="s">
        <v>2576</v>
      </c>
      <c r="F10199" s="3" t="str">
        <f>_xlfn.CONCAT(ARI[[#This Row],[Year]]," ",ARI[[#This Row],[Model]])</f>
        <v>2003 800 SKS</v>
      </c>
    </row>
    <row r="10200" spans="1:6" x14ac:dyDescent="0.25">
      <c r="A10200" s="5" t="s">
        <v>2502</v>
      </c>
      <c r="B10200" s="5" t="s">
        <v>165</v>
      </c>
      <c r="C10200">
        <v>2003</v>
      </c>
      <c r="D10200" s="6" t="s">
        <v>2577</v>
      </c>
      <c r="F10200" s="3" t="str">
        <f>_xlfn.CONCAT(ARI[[#This Row],[Year]]," ",ARI[[#This Row],[Model]])</f>
        <v>2003 800 XCR</v>
      </c>
    </row>
    <row r="10201" spans="1:6" x14ac:dyDescent="0.25">
      <c r="A10201" s="5" t="s">
        <v>2502</v>
      </c>
      <c r="B10201" s="5" t="s">
        <v>165</v>
      </c>
      <c r="C10201">
        <v>2002</v>
      </c>
      <c r="D10201" s="6" t="s">
        <v>2569</v>
      </c>
      <c r="F10201" s="3" t="str">
        <f>_xlfn.CONCAT(ARI[[#This Row],[Year]]," ",ARI[[#This Row],[Model]])</f>
        <v>2002 440 Pro X Fan</v>
      </c>
    </row>
    <row r="10202" spans="1:6" x14ac:dyDescent="0.25">
      <c r="A10202" s="5" t="s">
        <v>2502</v>
      </c>
      <c r="B10202" s="5" t="s">
        <v>165</v>
      </c>
      <c r="C10202">
        <v>2002</v>
      </c>
      <c r="D10202" s="6" t="s">
        <v>2536</v>
      </c>
      <c r="F10202" s="3" t="str">
        <f>_xlfn.CONCAT(ARI[[#This Row],[Year]]," ",ARI[[#This Row],[Model]])</f>
        <v>2002 500 Classic</v>
      </c>
    </row>
    <row r="10203" spans="1:6" x14ac:dyDescent="0.25">
      <c r="A10203" s="5" t="s">
        <v>2502</v>
      </c>
      <c r="B10203" s="5" t="s">
        <v>165</v>
      </c>
      <c r="C10203">
        <v>2002</v>
      </c>
      <c r="D10203" s="6" t="s">
        <v>2570</v>
      </c>
      <c r="F10203" s="3" t="str">
        <f>_xlfn.CONCAT(ARI[[#This Row],[Year]]," ",ARI[[#This Row],[Model]])</f>
        <v>2002 500 Classic Touring</v>
      </c>
    </row>
    <row r="10204" spans="1:6" x14ac:dyDescent="0.25">
      <c r="A10204" s="5" t="s">
        <v>2502</v>
      </c>
      <c r="B10204" s="5" t="s">
        <v>165</v>
      </c>
      <c r="C10204">
        <v>2002</v>
      </c>
      <c r="D10204" s="6" t="s">
        <v>2578</v>
      </c>
      <c r="F10204" s="3" t="str">
        <f>_xlfn.CONCAT(ARI[[#This Row],[Year]]," ",ARI[[#This Row],[Model]])</f>
        <v>2002 500 RMK</v>
      </c>
    </row>
    <row r="10205" spans="1:6" x14ac:dyDescent="0.25">
      <c r="A10205" s="5" t="s">
        <v>2502</v>
      </c>
      <c r="B10205" s="5" t="s">
        <v>165</v>
      </c>
      <c r="C10205">
        <v>2002</v>
      </c>
      <c r="D10205" s="6" t="s">
        <v>15</v>
      </c>
      <c r="F10205" s="3" t="str">
        <f>_xlfn.CONCAT(ARI[[#This Row],[Year]]," ",ARI[[#This Row],[Model]])</f>
        <v>2002 500 XC</v>
      </c>
    </row>
    <row r="10206" spans="1:6" x14ac:dyDescent="0.25">
      <c r="A10206" s="5" t="s">
        <v>2502</v>
      </c>
      <c r="B10206" s="5" t="s">
        <v>165</v>
      </c>
      <c r="C10206">
        <v>2002</v>
      </c>
      <c r="D10206" s="6" t="s">
        <v>14</v>
      </c>
      <c r="F10206" s="3" t="str">
        <f>_xlfn.CONCAT(ARI[[#This Row],[Year]]," ",ARI[[#This Row],[Model]])</f>
        <v>2002 500 XC SP</v>
      </c>
    </row>
    <row r="10207" spans="1:6" x14ac:dyDescent="0.25">
      <c r="A10207" s="5" t="s">
        <v>2502</v>
      </c>
      <c r="B10207" s="5" t="s">
        <v>165</v>
      </c>
      <c r="C10207">
        <v>2002</v>
      </c>
      <c r="D10207" s="6" t="s">
        <v>2537</v>
      </c>
      <c r="F10207" s="3" t="str">
        <f>_xlfn.CONCAT(ARI[[#This Row],[Year]]," ",ARI[[#This Row],[Model]])</f>
        <v>2002 550 Classic</v>
      </c>
    </row>
    <row r="10208" spans="1:6" x14ac:dyDescent="0.25">
      <c r="A10208" s="5" t="s">
        <v>2502</v>
      </c>
      <c r="B10208" s="5" t="s">
        <v>165</v>
      </c>
      <c r="C10208">
        <v>2002</v>
      </c>
      <c r="D10208" s="6" t="s">
        <v>2538</v>
      </c>
      <c r="F10208" s="3" t="str">
        <f>_xlfn.CONCAT(ARI[[#This Row],[Year]]," ",ARI[[#This Row],[Model]])</f>
        <v>2002 600 Classic</v>
      </c>
    </row>
    <row r="10209" spans="1:6" x14ac:dyDescent="0.25">
      <c r="A10209" s="5" t="s">
        <v>2502</v>
      </c>
      <c r="B10209" s="5" t="s">
        <v>165</v>
      </c>
      <c r="C10209">
        <v>2002</v>
      </c>
      <c r="D10209" s="6" t="s">
        <v>2571</v>
      </c>
      <c r="F10209" s="3" t="str">
        <f>_xlfn.CONCAT(ARI[[#This Row],[Year]]," ",ARI[[#This Row],[Model]])</f>
        <v>2002 600 Classic Touring</v>
      </c>
    </row>
    <row r="10210" spans="1:6" x14ac:dyDescent="0.25">
      <c r="A10210" s="5" t="s">
        <v>2502</v>
      </c>
      <c r="B10210" s="5" t="s">
        <v>165</v>
      </c>
      <c r="C10210">
        <v>2002</v>
      </c>
      <c r="D10210" s="6" t="s">
        <v>2561</v>
      </c>
      <c r="F10210" s="3" t="str">
        <f>_xlfn.CONCAT(ARI[[#This Row],[Year]]," ",ARI[[#This Row],[Model]])</f>
        <v>2002 600 PRO X</v>
      </c>
    </row>
    <row r="10211" spans="1:6" x14ac:dyDescent="0.25">
      <c r="A10211" s="5" t="s">
        <v>2502</v>
      </c>
      <c r="B10211" s="5" t="s">
        <v>165</v>
      </c>
      <c r="C10211">
        <v>2002</v>
      </c>
      <c r="D10211" s="6" t="s">
        <v>2548</v>
      </c>
      <c r="F10211" s="3" t="str">
        <f>_xlfn.CONCAT(ARI[[#This Row],[Year]]," ",ARI[[#This Row],[Model]])</f>
        <v>2002 600 RMK</v>
      </c>
    </row>
    <row r="10212" spans="1:6" x14ac:dyDescent="0.25">
      <c r="A10212" s="5" t="s">
        <v>2502</v>
      </c>
      <c r="B10212" s="5" t="s">
        <v>165</v>
      </c>
      <c r="C10212">
        <v>2002</v>
      </c>
      <c r="D10212" s="6" t="s">
        <v>2549</v>
      </c>
      <c r="F10212" s="3" t="str">
        <f>_xlfn.CONCAT(ARI[[#This Row],[Year]]," ",ARI[[#This Row],[Model]])</f>
        <v>2002 600 XC SP</v>
      </c>
    </row>
    <row r="10213" spans="1:6" x14ac:dyDescent="0.25">
      <c r="A10213" s="5" t="s">
        <v>2502</v>
      </c>
      <c r="B10213" s="5" t="s">
        <v>165</v>
      </c>
      <c r="C10213">
        <v>2002</v>
      </c>
      <c r="D10213" s="6" t="s">
        <v>2541</v>
      </c>
      <c r="F10213" s="3" t="str">
        <f>_xlfn.CONCAT(ARI[[#This Row],[Year]]," ",ARI[[#This Row],[Model]])</f>
        <v>2002 700 Classic</v>
      </c>
    </row>
    <row r="10214" spans="1:6" x14ac:dyDescent="0.25">
      <c r="A10214" s="5" t="s">
        <v>2502</v>
      </c>
      <c r="B10214" s="5" t="s">
        <v>165</v>
      </c>
      <c r="C10214">
        <v>2002</v>
      </c>
      <c r="D10214" s="6" t="s">
        <v>2574</v>
      </c>
      <c r="F10214" s="3" t="str">
        <f>_xlfn.CONCAT(ARI[[#This Row],[Year]]," ",ARI[[#This Row],[Model]])</f>
        <v>2002 700 SKS</v>
      </c>
    </row>
    <row r="10215" spans="1:6" x14ac:dyDescent="0.25">
      <c r="A10215" s="5" t="s">
        <v>2502</v>
      </c>
      <c r="B10215" s="5" t="s">
        <v>165</v>
      </c>
      <c r="C10215">
        <v>2002</v>
      </c>
      <c r="D10215" s="6" t="s">
        <v>2551</v>
      </c>
      <c r="F10215" s="3" t="str">
        <f>_xlfn.CONCAT(ARI[[#This Row],[Year]]," ",ARI[[#This Row],[Model]])</f>
        <v>2002 700 XC SP</v>
      </c>
    </row>
    <row r="10216" spans="1:6" x14ac:dyDescent="0.25">
      <c r="A10216" s="5" t="s">
        <v>2502</v>
      </c>
      <c r="B10216" s="5" t="s">
        <v>165</v>
      </c>
      <c r="C10216">
        <v>2002</v>
      </c>
      <c r="D10216" s="6" t="s">
        <v>2554</v>
      </c>
      <c r="F10216" s="3" t="str">
        <f>_xlfn.CONCAT(ARI[[#This Row],[Year]]," ",ARI[[#This Row],[Model]])</f>
        <v>2002 800 XC SP</v>
      </c>
    </row>
    <row r="10217" spans="1:6" x14ac:dyDescent="0.25">
      <c r="A10217" s="5" t="s">
        <v>2502</v>
      </c>
      <c r="B10217" s="5" t="s">
        <v>165</v>
      </c>
      <c r="C10217">
        <v>2002</v>
      </c>
      <c r="D10217" s="6" t="s">
        <v>2577</v>
      </c>
      <c r="F10217" s="3" t="str">
        <f>_xlfn.CONCAT(ARI[[#This Row],[Year]]," ",ARI[[#This Row],[Model]])</f>
        <v>2002 800 XCR</v>
      </c>
    </row>
    <row r="10218" spans="1:6" x14ac:dyDescent="0.25">
      <c r="A10218" s="5" t="s">
        <v>2502</v>
      </c>
      <c r="B10218" s="5" t="s">
        <v>165</v>
      </c>
      <c r="C10218">
        <v>2002</v>
      </c>
      <c r="D10218" s="6" t="s">
        <v>2566</v>
      </c>
      <c r="F10218" s="3" t="str">
        <f>_xlfn.CONCAT(ARI[[#This Row],[Year]]," ",ARI[[#This Row],[Model]])</f>
        <v>2002 Sport Touring</v>
      </c>
    </row>
    <row r="10219" spans="1:6" x14ac:dyDescent="0.25">
      <c r="A10219" s="5" t="s">
        <v>2502</v>
      </c>
      <c r="B10219" s="5" t="s">
        <v>165</v>
      </c>
      <c r="C10219">
        <v>2002</v>
      </c>
      <c r="D10219" s="6" t="s">
        <v>2519</v>
      </c>
      <c r="F10219" s="3" t="str">
        <f>_xlfn.CONCAT(ARI[[#This Row],[Year]]," ",ARI[[#This Row],[Model]])</f>
        <v>2002 Trail RMK</v>
      </c>
    </row>
    <row r="10220" spans="1:6" x14ac:dyDescent="0.25">
      <c r="A10220" s="5" t="s">
        <v>2502</v>
      </c>
      <c r="B10220" s="5" t="s">
        <v>165</v>
      </c>
      <c r="C10220">
        <v>2002</v>
      </c>
      <c r="D10220" s="6" t="s">
        <v>2559</v>
      </c>
      <c r="F10220" s="3" t="str">
        <f>_xlfn.CONCAT(ARI[[#This Row],[Year]]," ",ARI[[#This Row],[Model]])</f>
        <v>2002 Trail Touring</v>
      </c>
    </row>
    <row r="10221" spans="1:6" x14ac:dyDescent="0.25">
      <c r="A10221" s="5" t="s">
        <v>2502</v>
      </c>
      <c r="B10221" s="5" t="s">
        <v>165</v>
      </c>
      <c r="C10221">
        <v>2002</v>
      </c>
      <c r="D10221" s="6" t="s">
        <v>2523</v>
      </c>
      <c r="F10221" s="3" t="str">
        <f>_xlfn.CONCAT(ARI[[#This Row],[Year]]," ",ARI[[#This Row],[Model]])</f>
        <v>2002 Wide Trak LX</v>
      </c>
    </row>
    <row r="10222" spans="1:6" x14ac:dyDescent="0.25">
      <c r="A10222" s="5" t="s">
        <v>2502</v>
      </c>
      <c r="B10222" s="5" t="s">
        <v>165</v>
      </c>
      <c r="C10222">
        <v>2001</v>
      </c>
      <c r="D10222" s="6" t="s">
        <v>2567</v>
      </c>
      <c r="F10222" s="3" t="str">
        <f>_xlfn.CONCAT(ARI[[#This Row],[Year]]," ",ARI[[#This Row],[Model]])</f>
        <v>2001 120 XC SP</v>
      </c>
    </row>
    <row r="10223" spans="1:6" x14ac:dyDescent="0.25">
      <c r="A10223" s="5" t="s">
        <v>2502</v>
      </c>
      <c r="B10223" s="5" t="s">
        <v>165</v>
      </c>
      <c r="C10223">
        <v>2001</v>
      </c>
      <c r="D10223" s="6" t="s">
        <v>2570</v>
      </c>
      <c r="F10223" s="3" t="str">
        <f>_xlfn.CONCAT(ARI[[#This Row],[Year]]," ",ARI[[#This Row],[Model]])</f>
        <v>2001 500 Classic Touring</v>
      </c>
    </row>
    <row r="10224" spans="1:6" x14ac:dyDescent="0.25">
      <c r="A10224" s="5" t="s">
        <v>2502</v>
      </c>
      <c r="B10224" s="5" t="s">
        <v>165</v>
      </c>
      <c r="C10224">
        <v>2001</v>
      </c>
      <c r="D10224" s="6" t="s">
        <v>2578</v>
      </c>
      <c r="F10224" s="3" t="str">
        <f>_xlfn.CONCAT(ARI[[#This Row],[Year]]," ",ARI[[#This Row],[Model]])</f>
        <v>2001 500 RMK</v>
      </c>
    </row>
    <row r="10225" spans="1:6" x14ac:dyDescent="0.25">
      <c r="A10225" s="5" t="s">
        <v>2502</v>
      </c>
      <c r="B10225" s="5" t="s">
        <v>165</v>
      </c>
      <c r="C10225">
        <v>2001</v>
      </c>
      <c r="D10225" s="6" t="s">
        <v>15</v>
      </c>
      <c r="F10225" s="3" t="str">
        <f>_xlfn.CONCAT(ARI[[#This Row],[Year]]," ",ARI[[#This Row],[Model]])</f>
        <v>2001 500 XC</v>
      </c>
    </row>
    <row r="10226" spans="1:6" x14ac:dyDescent="0.25">
      <c r="A10226" s="5" t="s">
        <v>2502</v>
      </c>
      <c r="B10226" s="5" t="s">
        <v>165</v>
      </c>
      <c r="C10226">
        <v>2001</v>
      </c>
      <c r="D10226" s="6" t="s">
        <v>14</v>
      </c>
      <c r="F10226" s="3" t="str">
        <f>_xlfn.CONCAT(ARI[[#This Row],[Year]]," ",ARI[[#This Row],[Model]])</f>
        <v>2001 500 XC SP</v>
      </c>
    </row>
    <row r="10227" spans="1:6" x14ac:dyDescent="0.25">
      <c r="A10227" s="5" t="s">
        <v>2502</v>
      </c>
      <c r="B10227" s="5" t="s">
        <v>165</v>
      </c>
      <c r="C10227">
        <v>2001</v>
      </c>
      <c r="D10227" s="6" t="s">
        <v>2571</v>
      </c>
      <c r="F10227" s="3" t="str">
        <f>_xlfn.CONCAT(ARI[[#This Row],[Year]]," ",ARI[[#This Row],[Model]])</f>
        <v>2001 600 Classic Touring</v>
      </c>
    </row>
    <row r="10228" spans="1:6" x14ac:dyDescent="0.25">
      <c r="A10228" s="5" t="s">
        <v>2502</v>
      </c>
      <c r="B10228" s="5" t="s">
        <v>165</v>
      </c>
      <c r="C10228">
        <v>2001</v>
      </c>
      <c r="D10228" s="6" t="s">
        <v>2549</v>
      </c>
      <c r="F10228" s="3" t="str">
        <f>_xlfn.CONCAT(ARI[[#This Row],[Year]]," ",ARI[[#This Row],[Model]])</f>
        <v>2001 600 XC SP</v>
      </c>
    </row>
    <row r="10229" spans="1:6" x14ac:dyDescent="0.25">
      <c r="A10229" s="5" t="s">
        <v>2502</v>
      </c>
      <c r="B10229" s="5" t="s">
        <v>165</v>
      </c>
      <c r="C10229">
        <v>2001</v>
      </c>
      <c r="D10229" s="6" t="s">
        <v>2574</v>
      </c>
      <c r="F10229" s="3" t="str">
        <f>_xlfn.CONCAT(ARI[[#This Row],[Year]]," ",ARI[[#This Row],[Model]])</f>
        <v>2001 700 SKS</v>
      </c>
    </row>
    <row r="10230" spans="1:6" x14ac:dyDescent="0.25">
      <c r="A10230" s="5" t="s">
        <v>2502</v>
      </c>
      <c r="B10230" s="5" t="s">
        <v>165</v>
      </c>
      <c r="C10230">
        <v>2001</v>
      </c>
      <c r="D10230" s="6" t="s">
        <v>2551</v>
      </c>
      <c r="F10230" s="3" t="str">
        <f>_xlfn.CONCAT(ARI[[#This Row],[Year]]," ",ARI[[#This Row],[Model]])</f>
        <v>2001 700 XC SP</v>
      </c>
    </row>
    <row r="10231" spans="1:6" x14ac:dyDescent="0.25">
      <c r="A10231" s="5" t="s">
        <v>2502</v>
      </c>
      <c r="B10231" s="5" t="s">
        <v>165</v>
      </c>
      <c r="C10231">
        <v>2001</v>
      </c>
      <c r="D10231" s="6" t="s">
        <v>2554</v>
      </c>
      <c r="F10231" s="3" t="str">
        <f>_xlfn.CONCAT(ARI[[#This Row],[Year]]," ",ARI[[#This Row],[Model]])</f>
        <v>2001 800 XC SP</v>
      </c>
    </row>
    <row r="10232" spans="1:6" x14ac:dyDescent="0.25">
      <c r="A10232" s="5" t="s">
        <v>2502</v>
      </c>
      <c r="B10232" s="5" t="s">
        <v>165</v>
      </c>
      <c r="C10232">
        <v>2001</v>
      </c>
      <c r="D10232" s="6" t="s">
        <v>2577</v>
      </c>
      <c r="F10232" s="3" t="str">
        <f>_xlfn.CONCAT(ARI[[#This Row],[Year]]," ",ARI[[#This Row],[Model]])</f>
        <v>2001 800 XCR</v>
      </c>
    </row>
    <row r="10233" spans="1:6" x14ac:dyDescent="0.25">
      <c r="A10233" s="5" t="s">
        <v>2502</v>
      </c>
      <c r="B10233" s="5" t="s">
        <v>165</v>
      </c>
      <c r="C10233">
        <v>2001</v>
      </c>
      <c r="D10233" s="6" t="s">
        <v>2579</v>
      </c>
      <c r="F10233" s="3" t="str">
        <f>_xlfn.CONCAT(ARI[[#This Row],[Year]]," ",ARI[[#This Row],[Model]])</f>
        <v>2001 800 RMK SP 144</v>
      </c>
    </row>
    <row r="10234" spans="1:6" x14ac:dyDescent="0.25">
      <c r="A10234" s="5" t="s">
        <v>2502</v>
      </c>
      <c r="B10234" s="5" t="s">
        <v>165</v>
      </c>
      <c r="C10234">
        <v>2001</v>
      </c>
      <c r="D10234" s="6" t="s">
        <v>2580</v>
      </c>
      <c r="F10234" s="3" t="str">
        <f>_xlfn.CONCAT(ARI[[#This Row],[Year]]," ",ARI[[#This Row],[Model]])</f>
        <v>2001 340 Deluxe</v>
      </c>
    </row>
    <row r="10235" spans="1:6" x14ac:dyDescent="0.25">
      <c r="A10235" s="5" t="s">
        <v>2502</v>
      </c>
      <c r="B10235" s="5" t="s">
        <v>165</v>
      </c>
      <c r="C10235">
        <v>2001</v>
      </c>
      <c r="D10235" s="6" t="s">
        <v>2319</v>
      </c>
      <c r="F10235" s="3" t="str">
        <f>_xlfn.CONCAT(ARI[[#This Row],[Year]]," ",ARI[[#This Row],[Model]])</f>
        <v>2001 500</v>
      </c>
    </row>
    <row r="10236" spans="1:6" x14ac:dyDescent="0.25">
      <c r="A10236" s="5" t="s">
        <v>2502</v>
      </c>
      <c r="B10236" s="5" t="s">
        <v>165</v>
      </c>
      <c r="C10236">
        <v>2001</v>
      </c>
      <c r="D10236" s="6" t="s">
        <v>2523</v>
      </c>
      <c r="F10236" s="3" t="str">
        <f>_xlfn.CONCAT(ARI[[#This Row],[Year]]," ",ARI[[#This Row],[Model]])</f>
        <v>2001 Wide Trak LX</v>
      </c>
    </row>
    <row r="10237" spans="1:6" x14ac:dyDescent="0.25">
      <c r="A10237" s="5" t="s">
        <v>2502</v>
      </c>
      <c r="B10237" s="5" t="s">
        <v>165</v>
      </c>
      <c r="C10237">
        <v>2001</v>
      </c>
      <c r="D10237" s="6" t="s">
        <v>2519</v>
      </c>
      <c r="F10237" s="3" t="str">
        <f>_xlfn.CONCAT(ARI[[#This Row],[Year]]," ",ARI[[#This Row],[Model]])</f>
        <v>2001 Trail RMK</v>
      </c>
    </row>
    <row r="10238" spans="1:6" x14ac:dyDescent="0.25">
      <c r="A10238" s="5" t="s">
        <v>2502</v>
      </c>
      <c r="B10238" s="5" t="s">
        <v>165</v>
      </c>
      <c r="C10238">
        <v>2001</v>
      </c>
      <c r="D10238" s="6" t="s">
        <v>2558</v>
      </c>
      <c r="F10238" s="3" t="str">
        <f>_xlfn.CONCAT(ARI[[#This Row],[Year]]," ",ARI[[#This Row],[Model]])</f>
        <v>2001 Super Sport</v>
      </c>
    </row>
    <row r="10239" spans="1:6" x14ac:dyDescent="0.25">
      <c r="A10239" s="5" t="s">
        <v>2502</v>
      </c>
      <c r="B10239" s="5" t="s">
        <v>165</v>
      </c>
      <c r="C10239">
        <v>2001</v>
      </c>
      <c r="D10239" s="6" t="s">
        <v>2566</v>
      </c>
      <c r="F10239" s="3" t="str">
        <f>_xlfn.CONCAT(ARI[[#This Row],[Year]]," ",ARI[[#This Row],[Model]])</f>
        <v>2001 Sport Touring</v>
      </c>
    </row>
    <row r="10240" spans="1:6" x14ac:dyDescent="0.25">
      <c r="A10240" s="5" t="s">
        <v>2502</v>
      </c>
      <c r="B10240" s="5" t="s">
        <v>165</v>
      </c>
      <c r="C10240">
        <v>2001</v>
      </c>
      <c r="D10240" s="6" t="s">
        <v>2581</v>
      </c>
      <c r="F10240" s="3" t="str">
        <f>_xlfn.CONCAT(ARI[[#This Row],[Year]]," ",ARI[[#This Row],[Model]])</f>
        <v>2001 800 LE</v>
      </c>
    </row>
    <row r="10241" spans="1:6" x14ac:dyDescent="0.25">
      <c r="A10241" s="5" t="s">
        <v>2502</v>
      </c>
      <c r="B10241" s="5" t="s">
        <v>165</v>
      </c>
      <c r="C10241">
        <v>2000</v>
      </c>
      <c r="D10241" s="6" t="s">
        <v>2582</v>
      </c>
      <c r="F10241" s="3" t="str">
        <f>_xlfn.CONCAT(ARI[[#This Row],[Year]]," ",ARI[[#This Row],[Model]])</f>
        <v>2000 120 XCR</v>
      </c>
    </row>
    <row r="10242" spans="1:6" x14ac:dyDescent="0.25">
      <c r="A10242" s="5" t="s">
        <v>2502</v>
      </c>
      <c r="B10242" s="5" t="s">
        <v>165</v>
      </c>
      <c r="C10242">
        <v>2000</v>
      </c>
      <c r="D10242" s="6" t="s">
        <v>2578</v>
      </c>
      <c r="F10242" s="3" t="str">
        <f>_xlfn.CONCAT(ARI[[#This Row],[Year]]," ",ARI[[#This Row],[Model]])</f>
        <v>2000 500 RMK</v>
      </c>
    </row>
    <row r="10243" spans="1:6" x14ac:dyDescent="0.25">
      <c r="A10243" s="5" t="s">
        <v>2502</v>
      </c>
      <c r="B10243" s="5" t="s">
        <v>165</v>
      </c>
      <c r="C10243">
        <v>2000</v>
      </c>
      <c r="D10243" s="6" t="s">
        <v>15</v>
      </c>
      <c r="F10243" s="3" t="str">
        <f>_xlfn.CONCAT(ARI[[#This Row],[Year]]," ",ARI[[#This Row],[Model]])</f>
        <v>2000 500 XC</v>
      </c>
    </row>
    <row r="10244" spans="1:6" x14ac:dyDescent="0.25">
      <c r="A10244" s="5" t="s">
        <v>2502</v>
      </c>
      <c r="B10244" s="5" t="s">
        <v>165</v>
      </c>
      <c r="C10244">
        <v>2000</v>
      </c>
      <c r="D10244" s="6" t="s">
        <v>14</v>
      </c>
      <c r="F10244" s="3" t="str">
        <f>_xlfn.CONCAT(ARI[[#This Row],[Year]]," ",ARI[[#This Row],[Model]])</f>
        <v>2000 500 XC SP</v>
      </c>
    </row>
    <row r="10245" spans="1:6" x14ac:dyDescent="0.25">
      <c r="A10245" s="5" t="s">
        <v>2502</v>
      </c>
      <c r="B10245" s="5" t="s">
        <v>165</v>
      </c>
      <c r="C10245">
        <v>2000</v>
      </c>
      <c r="D10245" s="6" t="s">
        <v>2548</v>
      </c>
      <c r="F10245" s="3" t="str">
        <f>_xlfn.CONCAT(ARI[[#This Row],[Year]]," ",ARI[[#This Row],[Model]])</f>
        <v>2000 600 RMK</v>
      </c>
    </row>
    <row r="10246" spans="1:6" x14ac:dyDescent="0.25">
      <c r="A10246" s="5" t="s">
        <v>2502</v>
      </c>
      <c r="B10246" s="5" t="s">
        <v>165</v>
      </c>
      <c r="C10246">
        <v>2000</v>
      </c>
      <c r="D10246" s="6" t="s">
        <v>2540</v>
      </c>
      <c r="F10246" s="3" t="str">
        <f>_xlfn.CONCAT(ARI[[#This Row],[Year]]," ",ARI[[#This Row],[Model]])</f>
        <v>2000 600 Touring</v>
      </c>
    </row>
    <row r="10247" spans="1:6" x14ac:dyDescent="0.25">
      <c r="A10247" s="5" t="s">
        <v>2502</v>
      </c>
      <c r="B10247" s="5" t="s">
        <v>165</v>
      </c>
      <c r="C10247">
        <v>2000</v>
      </c>
      <c r="D10247" s="6" t="s">
        <v>2549</v>
      </c>
      <c r="F10247" s="3" t="str">
        <f>_xlfn.CONCAT(ARI[[#This Row],[Year]]," ",ARI[[#This Row],[Model]])</f>
        <v>2000 600 XC SP</v>
      </c>
    </row>
    <row r="10248" spans="1:6" x14ac:dyDescent="0.25">
      <c r="A10248" s="5" t="s">
        <v>2502</v>
      </c>
      <c r="B10248" s="5" t="s">
        <v>165</v>
      </c>
      <c r="C10248">
        <v>2000</v>
      </c>
      <c r="D10248" s="6" t="s">
        <v>2583</v>
      </c>
      <c r="F10248" s="3" t="str">
        <f>_xlfn.CONCAT(ARI[[#This Row],[Year]]," ",ARI[[#This Row],[Model]])</f>
        <v>2000 600 XC Deluxe</v>
      </c>
    </row>
    <row r="10249" spans="1:6" x14ac:dyDescent="0.25">
      <c r="A10249" s="5" t="s">
        <v>2502</v>
      </c>
      <c r="B10249" s="5" t="s">
        <v>165</v>
      </c>
      <c r="C10249">
        <v>2000</v>
      </c>
      <c r="D10249" s="6" t="s">
        <v>2550</v>
      </c>
      <c r="F10249" s="3" t="str">
        <f>_xlfn.CONCAT(ARI[[#This Row],[Year]]," ",ARI[[#This Row],[Model]])</f>
        <v>2000 700 RMK</v>
      </c>
    </row>
    <row r="10250" spans="1:6" x14ac:dyDescent="0.25">
      <c r="A10250" s="5" t="s">
        <v>2502</v>
      </c>
      <c r="B10250" s="5" t="s">
        <v>165</v>
      </c>
      <c r="C10250">
        <v>2000</v>
      </c>
      <c r="D10250" s="6" t="s">
        <v>2574</v>
      </c>
      <c r="F10250" s="3" t="str">
        <f>_xlfn.CONCAT(ARI[[#This Row],[Year]]," ",ARI[[#This Row],[Model]])</f>
        <v>2000 700 SKS</v>
      </c>
    </row>
    <row r="10251" spans="1:6" x14ac:dyDescent="0.25">
      <c r="A10251" s="5" t="s">
        <v>2502</v>
      </c>
      <c r="B10251" s="5" t="s">
        <v>165</v>
      </c>
      <c r="C10251">
        <v>2000</v>
      </c>
      <c r="D10251" s="6" t="s">
        <v>2553</v>
      </c>
      <c r="F10251" s="3" t="str">
        <f>_xlfn.CONCAT(ARI[[#This Row],[Year]]," ",ARI[[#This Row],[Model]])</f>
        <v>2000 800 RMK</v>
      </c>
    </row>
    <row r="10252" spans="1:6" x14ac:dyDescent="0.25">
      <c r="A10252" s="5" t="s">
        <v>2502</v>
      </c>
      <c r="B10252" s="5" t="s">
        <v>165</v>
      </c>
      <c r="C10252">
        <v>2000</v>
      </c>
      <c r="D10252" s="6" t="s">
        <v>2577</v>
      </c>
      <c r="F10252" s="3" t="str">
        <f>_xlfn.CONCAT(ARI[[#This Row],[Year]]," ",ARI[[#This Row],[Model]])</f>
        <v>2000 800 XCR</v>
      </c>
    </row>
    <row r="10253" spans="1:6" x14ac:dyDescent="0.25">
      <c r="A10253" s="5" t="s">
        <v>2502</v>
      </c>
      <c r="B10253" s="5" t="s">
        <v>165</v>
      </c>
      <c r="C10253">
        <v>2000</v>
      </c>
      <c r="D10253" s="6" t="s">
        <v>2580</v>
      </c>
      <c r="F10253" s="3" t="str">
        <f>_xlfn.CONCAT(ARI[[#This Row],[Year]]," ",ARI[[#This Row],[Model]])</f>
        <v>2000 340 Deluxe</v>
      </c>
    </row>
    <row r="10254" spans="1:6" x14ac:dyDescent="0.25">
      <c r="A10254" s="5" t="s">
        <v>2502</v>
      </c>
      <c r="B10254" s="5" t="s">
        <v>165</v>
      </c>
      <c r="C10254">
        <v>2000</v>
      </c>
      <c r="D10254" s="6" t="s">
        <v>2584</v>
      </c>
      <c r="F10254" s="3" t="str">
        <f>_xlfn.CONCAT(ARI[[#This Row],[Year]]," ",ARI[[#This Row],[Model]])</f>
        <v>2000 Classic Touring</v>
      </c>
    </row>
    <row r="10255" spans="1:6" x14ac:dyDescent="0.25">
      <c r="A10255" s="5" t="s">
        <v>2502</v>
      </c>
      <c r="B10255" s="5" t="s">
        <v>165</v>
      </c>
      <c r="C10255">
        <v>2000</v>
      </c>
      <c r="D10255" s="6" t="s">
        <v>2585</v>
      </c>
      <c r="F10255" s="3" t="str">
        <f>_xlfn.CONCAT(ARI[[#This Row],[Year]]," ",ARI[[#This Row],[Model]])</f>
        <v>2000 700 XC Deluxe</v>
      </c>
    </row>
    <row r="10256" spans="1:6" x14ac:dyDescent="0.25">
      <c r="A10256" s="5" t="s">
        <v>2502</v>
      </c>
      <c r="B10256" s="5" t="s">
        <v>165</v>
      </c>
      <c r="C10256">
        <v>2000</v>
      </c>
      <c r="D10256" s="6" t="s">
        <v>2551</v>
      </c>
      <c r="F10256" s="3" t="str">
        <f>_xlfn.CONCAT(ARI[[#This Row],[Year]]," ",ARI[[#This Row],[Model]])</f>
        <v>2000 700 XC SP</v>
      </c>
    </row>
    <row r="10257" spans="1:6" x14ac:dyDescent="0.25">
      <c r="A10257" s="5" t="s">
        <v>2502</v>
      </c>
      <c r="B10257" s="5" t="s">
        <v>165</v>
      </c>
      <c r="C10257">
        <v>2000</v>
      </c>
      <c r="D10257" s="6" t="s">
        <v>2319</v>
      </c>
      <c r="F10257" s="3" t="str">
        <f>_xlfn.CONCAT(ARI[[#This Row],[Year]]," ",ARI[[#This Row],[Model]])</f>
        <v>2000 500</v>
      </c>
    </row>
    <row r="10258" spans="1:6" x14ac:dyDescent="0.25">
      <c r="A10258" s="5" t="s">
        <v>2502</v>
      </c>
      <c r="B10258" s="5" t="s">
        <v>165</v>
      </c>
      <c r="C10258">
        <v>2000</v>
      </c>
      <c r="D10258" s="6" t="s">
        <v>2566</v>
      </c>
      <c r="F10258" s="3" t="str">
        <f>_xlfn.CONCAT(ARI[[#This Row],[Year]]," ",ARI[[#This Row],[Model]])</f>
        <v>2000 Sport Touring</v>
      </c>
    </row>
    <row r="10259" spans="1:6" x14ac:dyDescent="0.25">
      <c r="A10259" s="5" t="s">
        <v>2502</v>
      </c>
      <c r="B10259" s="5" t="s">
        <v>165</v>
      </c>
      <c r="C10259">
        <v>2000</v>
      </c>
      <c r="D10259" s="6" t="s">
        <v>2558</v>
      </c>
      <c r="F10259" s="3" t="str">
        <f>_xlfn.CONCAT(ARI[[#This Row],[Year]]," ",ARI[[#This Row],[Model]])</f>
        <v>2000 Super Sport</v>
      </c>
    </row>
    <row r="10260" spans="1:6" x14ac:dyDescent="0.25">
      <c r="A10260" s="5" t="s">
        <v>2502</v>
      </c>
      <c r="B10260" s="5" t="s">
        <v>165</v>
      </c>
      <c r="C10260">
        <v>2000</v>
      </c>
      <c r="D10260" s="6" t="s">
        <v>2519</v>
      </c>
      <c r="F10260" s="3" t="str">
        <f>_xlfn.CONCAT(ARI[[#This Row],[Year]]," ",ARI[[#This Row],[Model]])</f>
        <v>2000 Trail RMK</v>
      </c>
    </row>
    <row r="10261" spans="1:6" x14ac:dyDescent="0.25">
      <c r="A10261" s="5" t="s">
        <v>2502</v>
      </c>
      <c r="B10261" s="5" t="s">
        <v>165</v>
      </c>
      <c r="C10261">
        <v>2000</v>
      </c>
      <c r="D10261" s="6" t="s">
        <v>2559</v>
      </c>
      <c r="F10261" s="3" t="str">
        <f>_xlfn.CONCAT(ARI[[#This Row],[Year]]," ",ARI[[#This Row],[Model]])</f>
        <v>2000 Trail Touring</v>
      </c>
    </row>
    <row r="10262" spans="1:6" x14ac:dyDescent="0.25">
      <c r="A10262" s="5" t="s">
        <v>2502</v>
      </c>
      <c r="B10262" s="5" t="s">
        <v>165</v>
      </c>
      <c r="C10262">
        <v>2000</v>
      </c>
      <c r="D10262" s="6" t="s">
        <v>2523</v>
      </c>
      <c r="F10262" s="3" t="str">
        <f>_xlfn.CONCAT(ARI[[#This Row],[Year]]," ",ARI[[#This Row],[Model]])</f>
        <v>2000 Wide Trak LX</v>
      </c>
    </row>
    <row r="10263" spans="1:6" x14ac:dyDescent="0.25">
      <c r="A10263" s="5" t="s">
        <v>2502</v>
      </c>
      <c r="B10263" s="5" t="s">
        <v>165</v>
      </c>
      <c r="C10263">
        <v>2000</v>
      </c>
      <c r="D10263" s="6" t="s">
        <v>2586</v>
      </c>
      <c r="F10263" s="3" t="str">
        <f>_xlfn.CONCAT(ARI[[#This Row],[Year]]," ",ARI[[#This Row],[Model]])</f>
        <v>2000 600 Triumph</v>
      </c>
    </row>
    <row r="10264" spans="1:6" x14ac:dyDescent="0.25">
      <c r="A10264" s="5" t="s">
        <v>2440</v>
      </c>
      <c r="B10264" s="5" t="s">
        <v>1707</v>
      </c>
      <c r="C10264">
        <v>2008</v>
      </c>
      <c r="D10264" s="6" t="s">
        <v>2587</v>
      </c>
      <c r="F10264" s="3" t="str">
        <f>_xlfn.CONCAT(ARI[[#This Row],[Year]]," ",ARI[[#This Row],[Model]])</f>
        <v>2008 Prowler 650 4x4 Auto</v>
      </c>
    </row>
    <row r="10265" spans="1:6" x14ac:dyDescent="0.25">
      <c r="A10265" s="5" t="s">
        <v>2440</v>
      </c>
      <c r="B10265" s="5" t="s">
        <v>1707</v>
      </c>
      <c r="C10265">
        <v>2006</v>
      </c>
      <c r="D10265" s="6" t="s">
        <v>2588</v>
      </c>
      <c r="F10265" s="3" t="str">
        <f>_xlfn.CONCAT(ARI[[#This Row],[Year]]," ",ARI[[#This Row],[Model]])</f>
        <v>2006 Prowler 650 H1</v>
      </c>
    </row>
    <row r="10266" spans="1:6" x14ac:dyDescent="0.25">
      <c r="A10266" s="5" t="s">
        <v>2440</v>
      </c>
      <c r="B10266" s="5" t="s">
        <v>1707</v>
      </c>
      <c r="C10266">
        <v>2007</v>
      </c>
      <c r="D10266" s="6" t="s">
        <v>2588</v>
      </c>
      <c r="F10266" s="3" t="str">
        <f>_xlfn.CONCAT(ARI[[#This Row],[Year]]," ",ARI[[#This Row],[Model]])</f>
        <v>2007 Prowler 650 H1</v>
      </c>
    </row>
    <row r="10267" spans="1:6" x14ac:dyDescent="0.25">
      <c r="A10267" s="5" t="s">
        <v>2440</v>
      </c>
      <c r="B10267" s="5" t="s">
        <v>1707</v>
      </c>
      <c r="C10267">
        <v>2008</v>
      </c>
      <c r="D10267" s="6" t="s">
        <v>2589</v>
      </c>
      <c r="F10267" s="3" t="str">
        <f>_xlfn.CONCAT(ARI[[#This Row],[Year]]," ",ARI[[#This Row],[Model]])</f>
        <v>2008 Prowler XT 650 4x4 Auto</v>
      </c>
    </row>
    <row r="10268" spans="1:6" x14ac:dyDescent="0.25">
      <c r="A10268" s="5" t="s">
        <v>2440</v>
      </c>
      <c r="B10268" s="5" t="s">
        <v>1707</v>
      </c>
      <c r="C10268">
        <v>2008</v>
      </c>
      <c r="D10268" s="6" t="s">
        <v>2590</v>
      </c>
      <c r="F10268" s="3" t="str">
        <f>_xlfn.CONCAT(ARI[[#This Row],[Year]]," ",ARI[[#This Row],[Model]])</f>
        <v>2008 Prowler XT 650 4x4 Auto M4</v>
      </c>
    </row>
    <row r="10269" spans="1:6" x14ac:dyDescent="0.25">
      <c r="A10269" s="5" t="s">
        <v>2440</v>
      </c>
      <c r="B10269" s="5" t="s">
        <v>1707</v>
      </c>
      <c r="C10269">
        <v>2006</v>
      </c>
      <c r="D10269" s="6" t="s">
        <v>2591</v>
      </c>
      <c r="F10269" s="3" t="str">
        <f>_xlfn.CONCAT(ARI[[#This Row],[Year]]," ",ARI[[#This Row],[Model]])</f>
        <v>2006 Prowler XT 650 H1</v>
      </c>
    </row>
    <row r="10270" spans="1:6" x14ac:dyDescent="0.25">
      <c r="A10270" s="5" t="s">
        <v>2440</v>
      </c>
      <c r="B10270" s="5" t="s">
        <v>1707</v>
      </c>
      <c r="C10270">
        <v>2007</v>
      </c>
      <c r="D10270" s="6" t="s">
        <v>2591</v>
      </c>
      <c r="F10270" s="3" t="str">
        <f>_xlfn.CONCAT(ARI[[#This Row],[Year]]," ",ARI[[#This Row],[Model]])</f>
        <v>2007 Prowler XT 650 H1</v>
      </c>
    </row>
    <row r="10271" spans="1:6" x14ac:dyDescent="0.25">
      <c r="A10271" s="5" t="s">
        <v>2440</v>
      </c>
      <c r="B10271" s="5" t="s">
        <v>356</v>
      </c>
      <c r="C10271">
        <v>1991</v>
      </c>
      <c r="D10271" s="6" t="s">
        <v>2592</v>
      </c>
      <c r="F10271" s="3" t="str">
        <f>_xlfn.CONCAT(ARI[[#This Row],[Year]]," ",ARI[[#This Row],[Model]])</f>
        <v>1991 KAF300 Mule 500</v>
      </c>
    </row>
    <row r="10272" spans="1:6" x14ac:dyDescent="0.25">
      <c r="A10272" s="5" t="s">
        <v>2440</v>
      </c>
      <c r="B10272" s="5" t="s">
        <v>356</v>
      </c>
      <c r="C10272">
        <v>1993</v>
      </c>
      <c r="D10272" s="6" t="s">
        <v>2592</v>
      </c>
      <c r="F10272" s="3" t="str">
        <f>_xlfn.CONCAT(ARI[[#This Row],[Year]]," ",ARI[[#This Row],[Model]])</f>
        <v>1993 KAF300 Mule 500</v>
      </c>
    </row>
    <row r="10273" spans="1:6" x14ac:dyDescent="0.25">
      <c r="A10273" s="5" t="s">
        <v>2440</v>
      </c>
      <c r="B10273" s="5" t="s">
        <v>356</v>
      </c>
      <c r="C10273">
        <v>1995</v>
      </c>
      <c r="D10273" s="6" t="s">
        <v>2592</v>
      </c>
      <c r="F10273" s="3" t="str">
        <f>_xlfn.CONCAT(ARI[[#This Row],[Year]]," ",ARI[[#This Row],[Model]])</f>
        <v>1995 KAF300 Mule 500</v>
      </c>
    </row>
    <row r="10274" spans="1:6" x14ac:dyDescent="0.25">
      <c r="A10274" s="5" t="s">
        <v>2440</v>
      </c>
      <c r="B10274" s="5" t="s">
        <v>356</v>
      </c>
      <c r="C10274">
        <v>2000</v>
      </c>
      <c r="D10274" s="6" t="s">
        <v>2593</v>
      </c>
      <c r="F10274" s="3" t="str">
        <f>_xlfn.CONCAT(ARI[[#This Row],[Year]]," ",ARI[[#This Row],[Model]])</f>
        <v>2000 KAF300 Mule 520</v>
      </c>
    </row>
    <row r="10275" spans="1:6" x14ac:dyDescent="0.25">
      <c r="A10275" s="5" t="s">
        <v>2440</v>
      </c>
      <c r="B10275" s="5" t="s">
        <v>356</v>
      </c>
      <c r="C10275">
        <v>2001</v>
      </c>
      <c r="D10275" s="6" t="s">
        <v>2593</v>
      </c>
      <c r="F10275" s="3" t="str">
        <f>_xlfn.CONCAT(ARI[[#This Row],[Year]]," ",ARI[[#This Row],[Model]])</f>
        <v>2001 KAF300 Mule 520</v>
      </c>
    </row>
    <row r="10276" spans="1:6" x14ac:dyDescent="0.25">
      <c r="A10276" s="5" t="s">
        <v>2440</v>
      </c>
      <c r="B10276" s="5" t="s">
        <v>356</v>
      </c>
      <c r="C10276">
        <v>1997</v>
      </c>
      <c r="D10276" s="6" t="s">
        <v>2594</v>
      </c>
      <c r="F10276" s="3" t="str">
        <f>_xlfn.CONCAT(ARI[[#This Row],[Year]]," ",ARI[[#This Row],[Model]])</f>
        <v>1997 KAF300 Mule 550</v>
      </c>
    </row>
    <row r="10277" spans="1:6" x14ac:dyDescent="0.25">
      <c r="A10277" s="5" t="s">
        <v>2440</v>
      </c>
      <c r="B10277" s="5" t="s">
        <v>356</v>
      </c>
      <c r="C10277">
        <v>1998</v>
      </c>
      <c r="D10277" s="6" t="s">
        <v>2594</v>
      </c>
      <c r="F10277" s="3" t="str">
        <f>_xlfn.CONCAT(ARI[[#This Row],[Year]]," ",ARI[[#This Row],[Model]])</f>
        <v>1998 KAF300 Mule 550</v>
      </c>
    </row>
    <row r="10278" spans="1:6" x14ac:dyDescent="0.25">
      <c r="A10278" s="5" t="s">
        <v>2440</v>
      </c>
      <c r="B10278" s="5" t="s">
        <v>356</v>
      </c>
      <c r="C10278">
        <v>1999</v>
      </c>
      <c r="D10278" s="6" t="s">
        <v>2594</v>
      </c>
      <c r="F10278" s="3" t="str">
        <f>_xlfn.CONCAT(ARI[[#This Row],[Year]]," ",ARI[[#This Row],[Model]])</f>
        <v>1999 KAF300 Mule 550</v>
      </c>
    </row>
    <row r="10279" spans="1:6" x14ac:dyDescent="0.25">
      <c r="A10279" s="5" t="s">
        <v>2440</v>
      </c>
      <c r="B10279" s="5" t="s">
        <v>356</v>
      </c>
      <c r="C10279">
        <v>2000</v>
      </c>
      <c r="D10279" s="6" t="s">
        <v>2594</v>
      </c>
      <c r="F10279" s="3" t="str">
        <f>_xlfn.CONCAT(ARI[[#This Row],[Year]]," ",ARI[[#This Row],[Model]])</f>
        <v>2000 KAF300 Mule 550</v>
      </c>
    </row>
    <row r="10280" spans="1:6" x14ac:dyDescent="0.25">
      <c r="A10280" s="5" t="s">
        <v>2440</v>
      </c>
      <c r="B10280" s="5" t="s">
        <v>356</v>
      </c>
      <c r="C10280">
        <v>2001</v>
      </c>
      <c r="D10280" s="6" t="s">
        <v>2594</v>
      </c>
      <c r="F10280" s="3" t="str">
        <f>_xlfn.CONCAT(ARI[[#This Row],[Year]]," ",ARI[[#This Row],[Model]])</f>
        <v>2001 KAF300 Mule 550</v>
      </c>
    </row>
    <row r="10281" spans="1:6" x14ac:dyDescent="0.25">
      <c r="A10281" s="5" t="s">
        <v>2440</v>
      </c>
      <c r="B10281" s="5" t="s">
        <v>356</v>
      </c>
      <c r="C10281">
        <v>2003</v>
      </c>
      <c r="D10281" s="6" t="s">
        <v>2594</v>
      </c>
      <c r="F10281" s="3" t="str">
        <f>_xlfn.CONCAT(ARI[[#This Row],[Year]]," ",ARI[[#This Row],[Model]])</f>
        <v>2003 KAF300 Mule 550</v>
      </c>
    </row>
    <row r="10282" spans="1:6" x14ac:dyDescent="0.25">
      <c r="A10282" s="5" t="s">
        <v>2440</v>
      </c>
      <c r="B10282" s="5" t="s">
        <v>356</v>
      </c>
      <c r="C10282">
        <v>2004</v>
      </c>
      <c r="D10282" s="6" t="s">
        <v>2594</v>
      </c>
      <c r="F10282" s="3" t="str">
        <f>_xlfn.CONCAT(ARI[[#This Row],[Year]]," ",ARI[[#This Row],[Model]])</f>
        <v>2004 KAF300 Mule 550</v>
      </c>
    </row>
    <row r="10283" spans="1:6" x14ac:dyDescent="0.25">
      <c r="A10283" s="5" t="s">
        <v>2440</v>
      </c>
      <c r="B10283" s="5" t="s">
        <v>356</v>
      </c>
      <c r="C10283">
        <v>2005</v>
      </c>
      <c r="D10283" s="6" t="s">
        <v>2595</v>
      </c>
      <c r="F10283" s="3" t="str">
        <f>_xlfn.CONCAT(ARI[[#This Row],[Year]]," ",ARI[[#This Row],[Model]])</f>
        <v>2005 KAF400 Mule 600</v>
      </c>
    </row>
    <row r="10284" spans="1:6" x14ac:dyDescent="0.25">
      <c r="A10284" s="5" t="s">
        <v>2440</v>
      </c>
      <c r="B10284" s="5" t="s">
        <v>356</v>
      </c>
      <c r="C10284">
        <v>2006</v>
      </c>
      <c r="D10284" s="6" t="s">
        <v>2595</v>
      </c>
      <c r="F10284" s="3" t="str">
        <f>_xlfn.CONCAT(ARI[[#This Row],[Year]]," ",ARI[[#This Row],[Model]])</f>
        <v>2006 KAF400 Mule 600</v>
      </c>
    </row>
    <row r="10285" spans="1:6" x14ac:dyDescent="0.25">
      <c r="A10285" s="5" t="s">
        <v>2440</v>
      </c>
      <c r="B10285" s="5" t="s">
        <v>356</v>
      </c>
      <c r="C10285">
        <v>2007</v>
      </c>
      <c r="D10285" s="6" t="s">
        <v>2595</v>
      </c>
      <c r="F10285" s="3" t="str">
        <f>_xlfn.CONCAT(ARI[[#This Row],[Year]]," ",ARI[[#This Row],[Model]])</f>
        <v>2007 KAF400 Mule 600</v>
      </c>
    </row>
    <row r="10286" spans="1:6" x14ac:dyDescent="0.25">
      <c r="A10286" s="5" t="s">
        <v>2440</v>
      </c>
      <c r="B10286" s="5" t="s">
        <v>356</v>
      </c>
      <c r="C10286">
        <v>2005</v>
      </c>
      <c r="D10286" s="6" t="s">
        <v>2596</v>
      </c>
      <c r="F10286" s="3" t="str">
        <f>_xlfn.CONCAT(ARI[[#This Row],[Year]]," ",ARI[[#This Row],[Model]])</f>
        <v>2005 KAF400 Mule 610 4x4</v>
      </c>
    </row>
    <row r="10287" spans="1:6" x14ac:dyDescent="0.25">
      <c r="A10287" s="5" t="s">
        <v>2440</v>
      </c>
      <c r="B10287" s="5" t="s">
        <v>356</v>
      </c>
      <c r="C10287">
        <v>2006</v>
      </c>
      <c r="D10287" s="6" t="s">
        <v>2596</v>
      </c>
      <c r="F10287" s="3" t="str">
        <f>_xlfn.CONCAT(ARI[[#This Row],[Year]]," ",ARI[[#This Row],[Model]])</f>
        <v>2006 KAF400 Mule 610 4x4</v>
      </c>
    </row>
    <row r="10288" spans="1:6" x14ac:dyDescent="0.25">
      <c r="A10288" s="5" t="s">
        <v>2440</v>
      </c>
      <c r="B10288" s="5" t="s">
        <v>356</v>
      </c>
      <c r="C10288">
        <v>2007</v>
      </c>
      <c r="D10288" s="6" t="s">
        <v>2596</v>
      </c>
      <c r="F10288" s="3" t="str">
        <f>_xlfn.CONCAT(ARI[[#This Row],[Year]]," ",ARI[[#This Row],[Model]])</f>
        <v>2007 KAF400 Mule 610 4x4</v>
      </c>
    </row>
    <row r="10289" spans="1:6" x14ac:dyDescent="0.25">
      <c r="A10289" s="5" t="s">
        <v>2440</v>
      </c>
      <c r="B10289" s="5" t="s">
        <v>356</v>
      </c>
      <c r="C10289">
        <v>1988</v>
      </c>
      <c r="D10289" s="6" t="s">
        <v>2597</v>
      </c>
      <c r="F10289" s="3" t="str">
        <f>_xlfn.CONCAT(ARI[[#This Row],[Year]]," ",ARI[[#This Row],[Model]])</f>
        <v>1988 KAF450 Mule 1000</v>
      </c>
    </row>
    <row r="10290" spans="1:6" x14ac:dyDescent="0.25">
      <c r="A10290" s="5" t="s">
        <v>2440</v>
      </c>
      <c r="B10290" s="5" t="s">
        <v>356</v>
      </c>
      <c r="C10290">
        <v>1990</v>
      </c>
      <c r="D10290" s="6" t="s">
        <v>2598</v>
      </c>
      <c r="F10290" s="3" t="str">
        <f>_xlfn.CONCAT(ARI[[#This Row],[Year]]," ",ARI[[#This Row],[Model]])</f>
        <v>1990 KAF540 Mule 2010</v>
      </c>
    </row>
    <row r="10291" spans="1:6" x14ac:dyDescent="0.25">
      <c r="A10291" s="5" t="s">
        <v>2440</v>
      </c>
      <c r="B10291" s="5" t="s">
        <v>356</v>
      </c>
      <c r="C10291">
        <v>1990</v>
      </c>
      <c r="D10291" s="6" t="s">
        <v>2599</v>
      </c>
      <c r="F10291" s="3" t="str">
        <f>_xlfn.CONCAT(ARI[[#This Row],[Year]]," ",ARI[[#This Row],[Model]])</f>
        <v>1990 KAF540 Mule 2020</v>
      </c>
    </row>
    <row r="10292" spans="1:6" x14ac:dyDescent="0.25">
      <c r="A10292" s="5" t="s">
        <v>2440</v>
      </c>
      <c r="B10292" s="5" t="s">
        <v>356</v>
      </c>
      <c r="C10292">
        <v>1991</v>
      </c>
      <c r="D10292" s="6" t="s">
        <v>2600</v>
      </c>
      <c r="F10292" s="3" t="str">
        <f>_xlfn.CONCAT(ARI[[#This Row],[Year]]," ",ARI[[#This Row],[Model]])</f>
        <v>1991 KAF540 Mule 2030</v>
      </c>
    </row>
    <row r="10293" spans="1:6" x14ac:dyDescent="0.25">
      <c r="A10293" s="5" t="s">
        <v>2440</v>
      </c>
      <c r="B10293" s="5" t="s">
        <v>356</v>
      </c>
      <c r="C10293">
        <v>1994</v>
      </c>
      <c r="D10293" s="6" t="s">
        <v>2601</v>
      </c>
      <c r="F10293" s="3" t="str">
        <f>_xlfn.CONCAT(ARI[[#This Row],[Year]]," ",ARI[[#This Row],[Model]])</f>
        <v>1994 KAF620 Mule 2500</v>
      </c>
    </row>
    <row r="10294" spans="1:6" x14ac:dyDescent="0.25">
      <c r="A10294" s="5" t="s">
        <v>2440</v>
      </c>
      <c r="B10294" s="5" t="s">
        <v>356</v>
      </c>
      <c r="C10294">
        <v>1995</v>
      </c>
      <c r="D10294" s="6" t="s">
        <v>2601</v>
      </c>
      <c r="F10294" s="3" t="str">
        <f>_xlfn.CONCAT(ARI[[#This Row],[Year]]," ",ARI[[#This Row],[Model]])</f>
        <v>1995 KAF620 Mule 2500</v>
      </c>
    </row>
    <row r="10295" spans="1:6" x14ac:dyDescent="0.25">
      <c r="A10295" s="5" t="s">
        <v>2440</v>
      </c>
      <c r="B10295" s="5" t="s">
        <v>356</v>
      </c>
      <c r="C10295">
        <v>1997</v>
      </c>
      <c r="D10295" s="6" t="s">
        <v>2601</v>
      </c>
      <c r="F10295" s="3" t="str">
        <f>_xlfn.CONCAT(ARI[[#This Row],[Year]]," ",ARI[[#This Row],[Model]])</f>
        <v>1997 KAF620 Mule 2500</v>
      </c>
    </row>
    <row r="10296" spans="1:6" x14ac:dyDescent="0.25">
      <c r="A10296" s="5" t="s">
        <v>2440</v>
      </c>
      <c r="B10296" s="5" t="s">
        <v>356</v>
      </c>
      <c r="C10296">
        <v>1998</v>
      </c>
      <c r="D10296" s="6" t="s">
        <v>2601</v>
      </c>
      <c r="F10296" s="3" t="str">
        <f>_xlfn.CONCAT(ARI[[#This Row],[Year]]," ",ARI[[#This Row],[Model]])</f>
        <v>1998 KAF620 Mule 2500</v>
      </c>
    </row>
    <row r="10297" spans="1:6" x14ac:dyDescent="0.25">
      <c r="A10297" s="5" t="s">
        <v>2440</v>
      </c>
      <c r="B10297" s="5" t="s">
        <v>356</v>
      </c>
      <c r="C10297">
        <v>1999</v>
      </c>
      <c r="D10297" s="6" t="s">
        <v>2601</v>
      </c>
      <c r="F10297" s="3" t="str">
        <f>_xlfn.CONCAT(ARI[[#This Row],[Year]]," ",ARI[[#This Row],[Model]])</f>
        <v>1999 KAF620 Mule 2500</v>
      </c>
    </row>
    <row r="10298" spans="1:6" x14ac:dyDescent="0.25">
      <c r="A10298" s="5" t="s">
        <v>2440</v>
      </c>
      <c r="B10298" s="5" t="s">
        <v>356</v>
      </c>
      <c r="C10298">
        <v>2000</v>
      </c>
      <c r="D10298" s="6" t="s">
        <v>2601</v>
      </c>
      <c r="F10298" s="3" t="str">
        <f>_xlfn.CONCAT(ARI[[#This Row],[Year]]," ",ARI[[#This Row],[Model]])</f>
        <v>2000 KAF620 Mule 2500</v>
      </c>
    </row>
    <row r="10299" spans="1:6" x14ac:dyDescent="0.25">
      <c r="A10299" s="5" t="s">
        <v>2440</v>
      </c>
      <c r="B10299" s="5" t="s">
        <v>356</v>
      </c>
      <c r="C10299">
        <v>1993</v>
      </c>
      <c r="D10299" s="6" t="s">
        <v>2602</v>
      </c>
      <c r="F10299" s="3" t="str">
        <f>_xlfn.CONCAT(ARI[[#This Row],[Year]]," ",ARI[[#This Row],[Model]])</f>
        <v>1993 KAF620 Mule 2510 4x4</v>
      </c>
    </row>
    <row r="10300" spans="1:6" x14ac:dyDescent="0.25">
      <c r="A10300" s="5" t="s">
        <v>2440</v>
      </c>
      <c r="B10300" s="5" t="s">
        <v>356</v>
      </c>
      <c r="C10300">
        <v>1995</v>
      </c>
      <c r="D10300" s="6" t="s">
        <v>2602</v>
      </c>
      <c r="F10300" s="3" t="str">
        <f>_xlfn.CONCAT(ARI[[#This Row],[Year]]," ",ARI[[#This Row],[Model]])</f>
        <v>1995 KAF620 Mule 2510 4x4</v>
      </c>
    </row>
    <row r="10301" spans="1:6" x14ac:dyDescent="0.25">
      <c r="A10301" s="5" t="s">
        <v>2440</v>
      </c>
      <c r="B10301" s="5" t="s">
        <v>356</v>
      </c>
      <c r="C10301">
        <v>1997</v>
      </c>
      <c r="D10301" s="6" t="s">
        <v>2602</v>
      </c>
      <c r="F10301" s="3" t="str">
        <f>_xlfn.CONCAT(ARI[[#This Row],[Year]]," ",ARI[[#This Row],[Model]])</f>
        <v>1997 KAF620 Mule 2510 4x4</v>
      </c>
    </row>
    <row r="10302" spans="1:6" x14ac:dyDescent="0.25">
      <c r="A10302" s="5" t="s">
        <v>2440</v>
      </c>
      <c r="B10302" s="5" t="s">
        <v>356</v>
      </c>
      <c r="C10302">
        <v>1998</v>
      </c>
      <c r="D10302" s="6" t="s">
        <v>2602</v>
      </c>
      <c r="F10302" s="3" t="str">
        <f>_xlfn.CONCAT(ARI[[#This Row],[Year]]," ",ARI[[#This Row],[Model]])</f>
        <v>1998 KAF620 Mule 2510 4x4</v>
      </c>
    </row>
    <row r="10303" spans="1:6" x14ac:dyDescent="0.25">
      <c r="A10303" s="5" t="s">
        <v>2440</v>
      </c>
      <c r="B10303" s="5" t="s">
        <v>356</v>
      </c>
      <c r="C10303">
        <v>1999</v>
      </c>
      <c r="D10303" s="6" t="s">
        <v>2602</v>
      </c>
      <c r="F10303" s="3" t="str">
        <f>_xlfn.CONCAT(ARI[[#This Row],[Year]]," ",ARI[[#This Row],[Model]])</f>
        <v>1999 KAF620 Mule 2510 4x4</v>
      </c>
    </row>
    <row r="10304" spans="1:6" x14ac:dyDescent="0.25">
      <c r="A10304" s="5" t="s">
        <v>2440</v>
      </c>
      <c r="B10304" s="5" t="s">
        <v>356</v>
      </c>
      <c r="C10304">
        <v>2000</v>
      </c>
      <c r="D10304" s="6" t="s">
        <v>2602</v>
      </c>
      <c r="F10304" s="3" t="str">
        <f>_xlfn.CONCAT(ARI[[#This Row],[Year]]," ",ARI[[#This Row],[Model]])</f>
        <v>2000 KAF620 Mule 2510 4x4</v>
      </c>
    </row>
    <row r="10305" spans="1:6" x14ac:dyDescent="0.25">
      <c r="A10305" s="5" t="s">
        <v>2440</v>
      </c>
      <c r="B10305" s="5" t="s">
        <v>356</v>
      </c>
      <c r="C10305">
        <v>2000</v>
      </c>
      <c r="D10305" s="6" t="s">
        <v>2603</v>
      </c>
      <c r="F10305" s="3" t="str">
        <f>_xlfn.CONCAT(ARI[[#This Row],[Year]]," ",ARI[[#This Row],[Model]])</f>
        <v>2000 KAF950 Mule 2510 Diesel</v>
      </c>
    </row>
    <row r="10306" spans="1:6" x14ac:dyDescent="0.25">
      <c r="A10306" s="5" t="s">
        <v>2440</v>
      </c>
      <c r="B10306" s="5" t="s">
        <v>356</v>
      </c>
      <c r="C10306">
        <v>2001</v>
      </c>
      <c r="D10306" s="6" t="s">
        <v>2603</v>
      </c>
      <c r="F10306" s="3" t="str">
        <f>_xlfn.CONCAT(ARI[[#This Row],[Year]]," ",ARI[[#This Row],[Model]])</f>
        <v>2001 KAF950 Mule 2510 Diesel</v>
      </c>
    </row>
    <row r="10307" spans="1:6" x14ac:dyDescent="0.25">
      <c r="A10307" s="5" t="s">
        <v>2440</v>
      </c>
      <c r="B10307" s="5" t="s">
        <v>356</v>
      </c>
      <c r="C10307">
        <v>2002</v>
      </c>
      <c r="D10307" s="6" t="s">
        <v>2603</v>
      </c>
      <c r="F10307" s="3" t="str">
        <f>_xlfn.CONCAT(ARI[[#This Row],[Year]]," ",ARI[[#This Row],[Model]])</f>
        <v>2002 KAF950 Mule 2510 Diesel</v>
      </c>
    </row>
    <row r="10308" spans="1:6" x14ac:dyDescent="0.25">
      <c r="A10308" s="5" t="s">
        <v>2440</v>
      </c>
      <c r="B10308" s="5" t="s">
        <v>356</v>
      </c>
      <c r="C10308">
        <v>1993</v>
      </c>
      <c r="D10308" s="6" t="s">
        <v>2604</v>
      </c>
      <c r="F10308" s="3" t="str">
        <f>_xlfn.CONCAT(ARI[[#This Row],[Year]]," ",ARI[[#This Row],[Model]])</f>
        <v>1993 KAF620 Mule 2520</v>
      </c>
    </row>
    <row r="10309" spans="1:6" x14ac:dyDescent="0.25">
      <c r="A10309" s="5" t="s">
        <v>2440</v>
      </c>
      <c r="B10309" s="5" t="s">
        <v>356</v>
      </c>
      <c r="C10309">
        <v>1995</v>
      </c>
      <c r="D10309" s="6" t="s">
        <v>2604</v>
      </c>
      <c r="F10309" s="3" t="str">
        <f>_xlfn.CONCAT(ARI[[#This Row],[Year]]," ",ARI[[#This Row],[Model]])</f>
        <v>1995 KAF620 Mule 2520</v>
      </c>
    </row>
    <row r="10310" spans="1:6" x14ac:dyDescent="0.25">
      <c r="A10310" s="5" t="s">
        <v>2440</v>
      </c>
      <c r="B10310" s="5" t="s">
        <v>356</v>
      </c>
      <c r="C10310">
        <v>1997</v>
      </c>
      <c r="D10310" s="6" t="s">
        <v>2604</v>
      </c>
      <c r="F10310" s="3" t="str">
        <f>_xlfn.CONCAT(ARI[[#This Row],[Year]]," ",ARI[[#This Row],[Model]])</f>
        <v>1997 KAF620 Mule 2520</v>
      </c>
    </row>
    <row r="10311" spans="1:6" x14ac:dyDescent="0.25">
      <c r="A10311" s="5" t="s">
        <v>2440</v>
      </c>
      <c r="B10311" s="5" t="s">
        <v>356</v>
      </c>
      <c r="C10311">
        <v>1998</v>
      </c>
      <c r="D10311" s="6" t="s">
        <v>2604</v>
      </c>
      <c r="F10311" s="3" t="str">
        <f>_xlfn.CONCAT(ARI[[#This Row],[Year]]," ",ARI[[#This Row],[Model]])</f>
        <v>1998 KAF620 Mule 2520</v>
      </c>
    </row>
    <row r="10312" spans="1:6" x14ac:dyDescent="0.25">
      <c r="A10312" s="5" t="s">
        <v>2440</v>
      </c>
      <c r="B10312" s="5" t="s">
        <v>356</v>
      </c>
      <c r="C10312">
        <v>1999</v>
      </c>
      <c r="D10312" s="6" t="s">
        <v>2604</v>
      </c>
      <c r="F10312" s="3" t="str">
        <f>_xlfn.CONCAT(ARI[[#This Row],[Year]]," ",ARI[[#This Row],[Model]])</f>
        <v>1999 KAF620 Mule 2520</v>
      </c>
    </row>
    <row r="10313" spans="1:6" x14ac:dyDescent="0.25">
      <c r="A10313" s="5" t="s">
        <v>2440</v>
      </c>
      <c r="B10313" s="5" t="s">
        <v>356</v>
      </c>
      <c r="C10313">
        <v>2000</v>
      </c>
      <c r="D10313" s="6" t="s">
        <v>2604</v>
      </c>
      <c r="F10313" s="3" t="str">
        <f>_xlfn.CONCAT(ARI[[#This Row],[Year]]," ",ARI[[#This Row],[Model]])</f>
        <v>2000 KAF620 Mule 2520</v>
      </c>
    </row>
    <row r="10314" spans="1:6" x14ac:dyDescent="0.25">
      <c r="A10314" s="5" t="s">
        <v>2440</v>
      </c>
      <c r="B10314" s="5" t="s">
        <v>356</v>
      </c>
      <c r="C10314">
        <v>2001</v>
      </c>
      <c r="D10314" s="6" t="s">
        <v>2605</v>
      </c>
      <c r="F10314" s="3" t="str">
        <f>_xlfn.CONCAT(ARI[[#This Row],[Year]]," ",ARI[[#This Row],[Model]])</f>
        <v>2001 KAF620 Mule 3000</v>
      </c>
    </row>
    <row r="10315" spans="1:6" x14ac:dyDescent="0.25">
      <c r="A10315" s="5" t="s">
        <v>2440</v>
      </c>
      <c r="B10315" s="5" t="s">
        <v>356</v>
      </c>
      <c r="C10315">
        <v>2002</v>
      </c>
      <c r="D10315" s="6" t="s">
        <v>2605</v>
      </c>
      <c r="F10315" s="3" t="str">
        <f>_xlfn.CONCAT(ARI[[#This Row],[Year]]," ",ARI[[#This Row],[Model]])</f>
        <v>2002 KAF620 Mule 3000</v>
      </c>
    </row>
    <row r="10316" spans="1:6" x14ac:dyDescent="0.25">
      <c r="A10316" s="5" t="s">
        <v>2440</v>
      </c>
      <c r="B10316" s="5" t="s">
        <v>356</v>
      </c>
      <c r="C10316">
        <v>2003</v>
      </c>
      <c r="D10316" s="6" t="s">
        <v>2605</v>
      </c>
      <c r="F10316" s="3" t="str">
        <f>_xlfn.CONCAT(ARI[[#This Row],[Year]]," ",ARI[[#This Row],[Model]])</f>
        <v>2003 KAF620 Mule 3000</v>
      </c>
    </row>
    <row r="10317" spans="1:6" x14ac:dyDescent="0.25">
      <c r="A10317" s="5" t="s">
        <v>2440</v>
      </c>
      <c r="B10317" s="5" t="s">
        <v>356</v>
      </c>
      <c r="C10317">
        <v>2004</v>
      </c>
      <c r="D10317" s="6" t="s">
        <v>2605</v>
      </c>
      <c r="F10317" s="3" t="str">
        <f>_xlfn.CONCAT(ARI[[#This Row],[Year]]," ",ARI[[#This Row],[Model]])</f>
        <v>2004 KAF620 Mule 3000</v>
      </c>
    </row>
    <row r="10318" spans="1:6" x14ac:dyDescent="0.25">
      <c r="A10318" s="5" t="s">
        <v>2440</v>
      </c>
      <c r="B10318" s="5" t="s">
        <v>356</v>
      </c>
      <c r="C10318">
        <v>2005</v>
      </c>
      <c r="D10318" s="6" t="s">
        <v>2605</v>
      </c>
      <c r="F10318" s="3" t="str">
        <f>_xlfn.CONCAT(ARI[[#This Row],[Year]]," ",ARI[[#This Row],[Model]])</f>
        <v>2005 KAF620 Mule 3000</v>
      </c>
    </row>
    <row r="10319" spans="1:6" x14ac:dyDescent="0.25">
      <c r="A10319" s="5" t="s">
        <v>2440</v>
      </c>
      <c r="B10319" s="5" t="s">
        <v>356</v>
      </c>
      <c r="C10319">
        <v>2006</v>
      </c>
      <c r="D10319" s="6" t="s">
        <v>2605</v>
      </c>
      <c r="F10319" s="3" t="str">
        <f>_xlfn.CONCAT(ARI[[#This Row],[Year]]," ",ARI[[#This Row],[Model]])</f>
        <v>2006 KAF620 Mule 3000</v>
      </c>
    </row>
    <row r="10320" spans="1:6" x14ac:dyDescent="0.25">
      <c r="A10320" s="5" t="s">
        <v>2440</v>
      </c>
      <c r="B10320" s="5" t="s">
        <v>356</v>
      </c>
      <c r="C10320">
        <v>2007</v>
      </c>
      <c r="D10320" s="6" t="s">
        <v>2605</v>
      </c>
      <c r="F10320" s="3" t="str">
        <f>_xlfn.CONCAT(ARI[[#This Row],[Year]]," ",ARI[[#This Row],[Model]])</f>
        <v>2007 KAF620 Mule 3000</v>
      </c>
    </row>
    <row r="10321" spans="1:6" x14ac:dyDescent="0.25">
      <c r="A10321" s="5" t="s">
        <v>2440</v>
      </c>
      <c r="B10321" s="5" t="s">
        <v>356</v>
      </c>
      <c r="C10321">
        <v>2001</v>
      </c>
      <c r="D10321" s="6" t="s">
        <v>2606</v>
      </c>
      <c r="F10321" s="3" t="str">
        <f>_xlfn.CONCAT(ARI[[#This Row],[Year]]," ",ARI[[#This Row],[Model]])</f>
        <v>2001 KAF620 Mule 3010 4x4</v>
      </c>
    </row>
    <row r="10322" spans="1:6" x14ac:dyDescent="0.25">
      <c r="A10322" s="5" t="s">
        <v>2440</v>
      </c>
      <c r="B10322" s="5" t="s">
        <v>356</v>
      </c>
      <c r="C10322">
        <v>2002</v>
      </c>
      <c r="D10322" s="6" t="s">
        <v>2606</v>
      </c>
      <c r="F10322" s="3" t="str">
        <f>_xlfn.CONCAT(ARI[[#This Row],[Year]]," ",ARI[[#This Row],[Model]])</f>
        <v>2002 KAF620 Mule 3010 4x4</v>
      </c>
    </row>
    <row r="10323" spans="1:6" x14ac:dyDescent="0.25">
      <c r="A10323" s="5" t="s">
        <v>2440</v>
      </c>
      <c r="B10323" s="5" t="s">
        <v>356</v>
      </c>
      <c r="C10323">
        <v>2003</v>
      </c>
      <c r="D10323" s="6" t="s">
        <v>2606</v>
      </c>
      <c r="F10323" s="3" t="str">
        <f>_xlfn.CONCAT(ARI[[#This Row],[Year]]," ",ARI[[#This Row],[Model]])</f>
        <v>2003 KAF620 Mule 3010 4x4</v>
      </c>
    </row>
    <row r="10324" spans="1:6" x14ac:dyDescent="0.25">
      <c r="A10324" s="5" t="s">
        <v>2440</v>
      </c>
      <c r="B10324" s="5" t="s">
        <v>356</v>
      </c>
      <c r="C10324">
        <v>2004</v>
      </c>
      <c r="D10324" s="6" t="s">
        <v>2606</v>
      </c>
      <c r="F10324" s="3" t="str">
        <f>_xlfn.CONCAT(ARI[[#This Row],[Year]]," ",ARI[[#This Row],[Model]])</f>
        <v>2004 KAF620 Mule 3010 4x4</v>
      </c>
    </row>
    <row r="10325" spans="1:6" x14ac:dyDescent="0.25">
      <c r="A10325" s="5" t="s">
        <v>2440</v>
      </c>
      <c r="B10325" s="5" t="s">
        <v>356</v>
      </c>
      <c r="C10325">
        <v>2005</v>
      </c>
      <c r="D10325" s="6" t="s">
        <v>2606</v>
      </c>
      <c r="F10325" s="3" t="str">
        <f>_xlfn.CONCAT(ARI[[#This Row],[Year]]," ",ARI[[#This Row],[Model]])</f>
        <v>2005 KAF620 Mule 3010 4x4</v>
      </c>
    </row>
    <row r="10326" spans="1:6" x14ac:dyDescent="0.25">
      <c r="A10326" s="5" t="s">
        <v>2440</v>
      </c>
      <c r="B10326" s="5" t="s">
        <v>356</v>
      </c>
      <c r="C10326">
        <v>2006</v>
      </c>
      <c r="D10326" s="6" t="s">
        <v>2606</v>
      </c>
      <c r="F10326" s="3" t="str">
        <f>_xlfn.CONCAT(ARI[[#This Row],[Year]]," ",ARI[[#This Row],[Model]])</f>
        <v>2006 KAF620 Mule 3010 4x4</v>
      </c>
    </row>
    <row r="10327" spans="1:6" x14ac:dyDescent="0.25">
      <c r="A10327" s="5" t="s">
        <v>2440</v>
      </c>
      <c r="B10327" s="5" t="s">
        <v>356</v>
      </c>
      <c r="C10327">
        <v>2007</v>
      </c>
      <c r="D10327" s="6" t="s">
        <v>2606</v>
      </c>
      <c r="F10327" s="3" t="str">
        <f>_xlfn.CONCAT(ARI[[#This Row],[Year]]," ",ARI[[#This Row],[Model]])</f>
        <v>2007 KAF620 Mule 3010 4x4</v>
      </c>
    </row>
    <row r="10328" spans="1:6" x14ac:dyDescent="0.25">
      <c r="A10328" s="5" t="s">
        <v>2440</v>
      </c>
      <c r="B10328" s="5" t="s">
        <v>356</v>
      </c>
      <c r="C10328">
        <v>2005</v>
      </c>
      <c r="D10328" s="6" t="s">
        <v>2607</v>
      </c>
      <c r="F10328" s="3" t="str">
        <f>_xlfn.CONCAT(ARI[[#This Row],[Year]]," ",ARI[[#This Row],[Model]])</f>
        <v>2005 KAF620 Mule 3010 Trans 4x4</v>
      </c>
    </row>
    <row r="10329" spans="1:6" x14ac:dyDescent="0.25">
      <c r="A10329" s="5" t="s">
        <v>2440</v>
      </c>
      <c r="B10329" s="5" t="s">
        <v>356</v>
      </c>
      <c r="C10329">
        <v>2006</v>
      </c>
      <c r="D10329" s="6" t="s">
        <v>2607</v>
      </c>
      <c r="F10329" s="3" t="str">
        <f>_xlfn.CONCAT(ARI[[#This Row],[Year]]," ",ARI[[#This Row],[Model]])</f>
        <v>2006 KAF620 Mule 3010 Trans 4x4</v>
      </c>
    </row>
    <row r="10330" spans="1:6" x14ac:dyDescent="0.25">
      <c r="A10330" s="5" t="s">
        <v>2440</v>
      </c>
      <c r="B10330" s="5" t="s">
        <v>356</v>
      </c>
      <c r="C10330">
        <v>2007</v>
      </c>
      <c r="D10330" s="6" t="s">
        <v>2607</v>
      </c>
      <c r="F10330" s="3" t="str">
        <f>_xlfn.CONCAT(ARI[[#This Row],[Year]]," ",ARI[[#This Row],[Model]])</f>
        <v>2007 KAF620 Mule 3010 Trans 4x4</v>
      </c>
    </row>
    <row r="10331" spans="1:6" x14ac:dyDescent="0.25">
      <c r="A10331" s="5" t="s">
        <v>2440</v>
      </c>
      <c r="B10331" s="5" t="s">
        <v>356</v>
      </c>
      <c r="C10331">
        <v>2001</v>
      </c>
      <c r="D10331" s="6" t="s">
        <v>2608</v>
      </c>
      <c r="F10331" s="3" t="str">
        <f>_xlfn.CONCAT(ARI[[#This Row],[Year]]," ",ARI[[#This Row],[Model]])</f>
        <v>2001 KAF620 Mule 3020</v>
      </c>
    </row>
    <row r="10332" spans="1:6" x14ac:dyDescent="0.25">
      <c r="A10332" s="5" t="s">
        <v>2440</v>
      </c>
      <c r="B10332" s="5" t="s">
        <v>356</v>
      </c>
      <c r="C10332">
        <v>2002</v>
      </c>
      <c r="D10332" s="6" t="s">
        <v>2608</v>
      </c>
      <c r="F10332" s="3" t="str">
        <f>_xlfn.CONCAT(ARI[[#This Row],[Year]]," ",ARI[[#This Row],[Model]])</f>
        <v>2002 KAF620 Mule 3020</v>
      </c>
    </row>
    <row r="10333" spans="1:6" x14ac:dyDescent="0.25">
      <c r="A10333" s="5" t="s">
        <v>2440</v>
      </c>
      <c r="B10333" s="5" t="s">
        <v>356</v>
      </c>
      <c r="C10333">
        <v>2003</v>
      </c>
      <c r="D10333" s="6" t="s">
        <v>2608</v>
      </c>
      <c r="F10333" s="3" t="str">
        <f>_xlfn.CONCAT(ARI[[#This Row],[Year]]," ",ARI[[#This Row],[Model]])</f>
        <v>2003 KAF620 Mule 3020</v>
      </c>
    </row>
    <row r="10334" spans="1:6" x14ac:dyDescent="0.25">
      <c r="A10334" s="5" t="s">
        <v>2440</v>
      </c>
      <c r="B10334" s="5" t="s">
        <v>356</v>
      </c>
      <c r="C10334">
        <v>2003</v>
      </c>
      <c r="D10334" s="6" t="s">
        <v>2609</v>
      </c>
      <c r="F10334" s="3" t="str">
        <f>_xlfn.CONCAT(ARI[[#This Row],[Year]]," ",ARI[[#This Row],[Model]])</f>
        <v>2003 KAF950 Mule 3010 Diesel 4x4</v>
      </c>
    </row>
    <row r="10335" spans="1:6" x14ac:dyDescent="0.25">
      <c r="A10335" s="5" t="s">
        <v>2440</v>
      </c>
      <c r="B10335" s="5" t="s">
        <v>356</v>
      </c>
      <c r="C10335">
        <v>2004</v>
      </c>
      <c r="D10335" s="6" t="s">
        <v>2609</v>
      </c>
      <c r="F10335" s="3" t="str">
        <f>_xlfn.CONCAT(ARI[[#This Row],[Year]]," ",ARI[[#This Row],[Model]])</f>
        <v>2004 KAF950 Mule 3010 Diesel 4x4</v>
      </c>
    </row>
    <row r="10336" spans="1:6" x14ac:dyDescent="0.25">
      <c r="A10336" s="5" t="s">
        <v>2440</v>
      </c>
      <c r="B10336" s="5" t="s">
        <v>356</v>
      </c>
      <c r="C10336">
        <v>2005</v>
      </c>
      <c r="D10336" s="6" t="s">
        <v>2609</v>
      </c>
      <c r="F10336" s="3" t="str">
        <f>_xlfn.CONCAT(ARI[[#This Row],[Year]]," ",ARI[[#This Row],[Model]])</f>
        <v>2005 KAF950 Mule 3010 Diesel 4x4</v>
      </c>
    </row>
    <row r="10337" spans="1:6" x14ac:dyDescent="0.25">
      <c r="A10337" s="5" t="s">
        <v>2440</v>
      </c>
      <c r="B10337" s="5" t="s">
        <v>356</v>
      </c>
      <c r="C10337">
        <v>2006</v>
      </c>
      <c r="D10337" s="6" t="s">
        <v>2609</v>
      </c>
      <c r="F10337" s="3" t="str">
        <f>_xlfn.CONCAT(ARI[[#This Row],[Year]]," ",ARI[[#This Row],[Model]])</f>
        <v>2006 KAF950 Mule 3010 Diesel 4x4</v>
      </c>
    </row>
    <row r="10338" spans="1:6" x14ac:dyDescent="0.25">
      <c r="A10338" s="5" t="s">
        <v>2440</v>
      </c>
      <c r="B10338" s="5" t="s">
        <v>356</v>
      </c>
      <c r="C10338">
        <v>2007</v>
      </c>
      <c r="D10338" s="6" t="s">
        <v>2609</v>
      </c>
      <c r="F10338" s="3" t="str">
        <f>_xlfn.CONCAT(ARI[[#This Row],[Year]]," ",ARI[[#This Row],[Model]])</f>
        <v>2007 KAF950 Mule 3010 Diesel 4x4</v>
      </c>
    </row>
    <row r="10339" spans="1:6" x14ac:dyDescent="0.25">
      <c r="A10339" s="5" t="s">
        <v>2440</v>
      </c>
      <c r="B10339" s="5" t="s">
        <v>356</v>
      </c>
      <c r="C10339">
        <v>2008</v>
      </c>
      <c r="D10339" s="6" t="s">
        <v>2609</v>
      </c>
      <c r="F10339" s="3" t="str">
        <f>_xlfn.CONCAT(ARI[[#This Row],[Year]]," ",ARI[[#This Row],[Model]])</f>
        <v>2008 KAF950 Mule 3010 Diesel 4x4</v>
      </c>
    </row>
    <row r="10340" spans="1:6" x14ac:dyDescent="0.25">
      <c r="A10340" s="5" t="s">
        <v>2440</v>
      </c>
      <c r="B10340" s="5" t="s">
        <v>356</v>
      </c>
      <c r="C10340">
        <v>2007</v>
      </c>
      <c r="D10340" s="6" t="s">
        <v>2610</v>
      </c>
      <c r="F10340" s="3" t="str">
        <f>_xlfn.CONCAT(ARI[[#This Row],[Year]]," ",ARI[[#This Row],[Model]])</f>
        <v>2007 KAF950 Mule 3010 Trans 4x4 Diesel</v>
      </c>
    </row>
    <row r="10341" spans="1:6" x14ac:dyDescent="0.25">
      <c r="A10341" s="5" t="s">
        <v>2440</v>
      </c>
      <c r="B10341" s="5" t="s">
        <v>356</v>
      </c>
      <c r="C10341">
        <v>2008</v>
      </c>
      <c r="D10341" s="6" t="s">
        <v>2610</v>
      </c>
      <c r="F10341" s="3" t="str">
        <f>_xlfn.CONCAT(ARI[[#This Row],[Year]]," ",ARI[[#This Row],[Model]])</f>
        <v>2008 KAF950 Mule 3010 Trans 4x4 Diesel</v>
      </c>
    </row>
    <row r="10342" spans="1:6" x14ac:dyDescent="0.25">
      <c r="A10342" s="5" t="s">
        <v>2440</v>
      </c>
      <c r="B10342" s="5" t="s">
        <v>356</v>
      </c>
      <c r="C10342">
        <v>2008</v>
      </c>
      <c r="D10342" s="6" t="s">
        <v>2611</v>
      </c>
      <c r="F10342" s="3" t="str">
        <f>_xlfn.CONCAT(ARI[[#This Row],[Year]]," ",ARI[[#This Row],[Model]])</f>
        <v>2008 KRF750 Teryx 4x4</v>
      </c>
    </row>
    <row r="10343" spans="1:6" x14ac:dyDescent="0.25">
      <c r="A10343" s="5" t="s">
        <v>2440</v>
      </c>
      <c r="B10343" s="5" t="s">
        <v>356</v>
      </c>
      <c r="C10343">
        <v>2008</v>
      </c>
      <c r="D10343" s="6" t="s">
        <v>2612</v>
      </c>
      <c r="F10343" s="3" t="str">
        <f>_xlfn.CONCAT(ARI[[#This Row],[Year]]," ",ARI[[#This Row],[Model]])</f>
        <v>2008 KRF750 Teryx FI 4x4 LE</v>
      </c>
    </row>
    <row r="10344" spans="1:6" x14ac:dyDescent="0.25">
      <c r="A10344" s="5" t="s">
        <v>2440</v>
      </c>
      <c r="B10344" s="5" t="s">
        <v>356</v>
      </c>
      <c r="C10344">
        <v>2008</v>
      </c>
      <c r="D10344" s="6" t="s">
        <v>2613</v>
      </c>
      <c r="F10344" s="3" t="str">
        <f>_xlfn.CONCAT(ARI[[#This Row],[Year]]," ",ARI[[#This Row],[Model]])</f>
        <v>2008 KRF750 Teryx NRA Outdoors</v>
      </c>
    </row>
    <row r="10345" spans="1:6" x14ac:dyDescent="0.25">
      <c r="A10345" s="5" t="s">
        <v>2440</v>
      </c>
      <c r="B10345" s="5" t="s">
        <v>165</v>
      </c>
      <c r="C10345">
        <v>2001</v>
      </c>
      <c r="D10345" s="6" t="s">
        <v>2614</v>
      </c>
      <c r="F10345" s="3" t="str">
        <f>_xlfn.CONCAT(ARI[[#This Row],[Year]]," ",ARI[[#This Row],[Model]])</f>
        <v>2001 Ranger 2x4 425</v>
      </c>
    </row>
    <row r="10346" spans="1:6" x14ac:dyDescent="0.25">
      <c r="A10346" s="5" t="s">
        <v>2440</v>
      </c>
      <c r="B10346" s="5" t="s">
        <v>165</v>
      </c>
      <c r="C10346">
        <v>2002</v>
      </c>
      <c r="D10346" s="6" t="s">
        <v>2614</v>
      </c>
      <c r="F10346" s="3" t="str">
        <f>_xlfn.CONCAT(ARI[[#This Row],[Year]]," ",ARI[[#This Row],[Model]])</f>
        <v>2002 Ranger 2x4 425</v>
      </c>
    </row>
    <row r="10347" spans="1:6" x14ac:dyDescent="0.25">
      <c r="A10347" s="5" t="s">
        <v>2440</v>
      </c>
      <c r="B10347" s="5" t="s">
        <v>165</v>
      </c>
      <c r="C10347">
        <v>2003</v>
      </c>
      <c r="D10347" s="6" t="s">
        <v>2614</v>
      </c>
      <c r="F10347" s="3" t="str">
        <f>_xlfn.CONCAT(ARI[[#This Row],[Year]]," ",ARI[[#This Row],[Model]])</f>
        <v>2003 Ranger 2x4 425</v>
      </c>
    </row>
    <row r="10348" spans="1:6" x14ac:dyDescent="0.25">
      <c r="A10348" s="5" t="s">
        <v>2440</v>
      </c>
      <c r="B10348" s="5" t="s">
        <v>165</v>
      </c>
      <c r="C10348">
        <v>2004</v>
      </c>
      <c r="D10348" s="6" t="s">
        <v>2614</v>
      </c>
      <c r="F10348" s="3" t="str">
        <f>_xlfn.CONCAT(ARI[[#This Row],[Year]]," ",ARI[[#This Row],[Model]])</f>
        <v>2004 Ranger 2x4 425</v>
      </c>
    </row>
    <row r="10349" spans="1:6" x14ac:dyDescent="0.25">
      <c r="A10349" s="5" t="s">
        <v>2440</v>
      </c>
      <c r="B10349" s="5" t="s">
        <v>165</v>
      </c>
      <c r="C10349">
        <v>2005</v>
      </c>
      <c r="D10349" s="6" t="s">
        <v>2615</v>
      </c>
      <c r="F10349" s="3" t="str">
        <f>_xlfn.CONCAT(ARI[[#This Row],[Year]]," ",ARI[[#This Row],[Model]])</f>
        <v>2005 Ranger 2x4 500</v>
      </c>
    </row>
    <row r="10350" spans="1:6" x14ac:dyDescent="0.25">
      <c r="A10350" s="5" t="s">
        <v>2440</v>
      </c>
      <c r="B10350" s="5" t="s">
        <v>165</v>
      </c>
      <c r="C10350">
        <v>2006</v>
      </c>
      <c r="D10350" s="6" t="s">
        <v>2615</v>
      </c>
      <c r="F10350" s="3" t="str">
        <f>_xlfn.CONCAT(ARI[[#This Row],[Year]]," ",ARI[[#This Row],[Model]])</f>
        <v>2006 Ranger 2x4 500</v>
      </c>
    </row>
    <row r="10351" spans="1:6" x14ac:dyDescent="0.25">
      <c r="A10351" s="5" t="s">
        <v>2440</v>
      </c>
      <c r="B10351" s="5" t="s">
        <v>165</v>
      </c>
      <c r="C10351">
        <v>2007</v>
      </c>
      <c r="D10351" s="6" t="s">
        <v>2615</v>
      </c>
      <c r="F10351" s="3" t="str">
        <f>_xlfn.CONCAT(ARI[[#This Row],[Year]]," ",ARI[[#This Row],[Model]])</f>
        <v>2007 Ranger 2x4 500</v>
      </c>
    </row>
    <row r="10352" spans="1:6" x14ac:dyDescent="0.25">
      <c r="A10352" s="5" t="s">
        <v>2440</v>
      </c>
      <c r="B10352" s="5" t="s">
        <v>165</v>
      </c>
      <c r="C10352">
        <v>2008</v>
      </c>
      <c r="D10352" s="6" t="s">
        <v>2615</v>
      </c>
      <c r="F10352" s="3" t="str">
        <f>_xlfn.CONCAT(ARI[[#This Row],[Year]]," ",ARI[[#This Row],[Model]])</f>
        <v>2008 Ranger 2x4 500</v>
      </c>
    </row>
    <row r="10353" spans="1:6" x14ac:dyDescent="0.25">
      <c r="A10353" s="5" t="s">
        <v>2440</v>
      </c>
      <c r="B10353" s="5" t="s">
        <v>165</v>
      </c>
      <c r="C10353">
        <v>2001</v>
      </c>
      <c r="D10353" s="6" t="s">
        <v>2616</v>
      </c>
      <c r="F10353" s="3" t="str">
        <f>_xlfn.CONCAT(ARI[[#This Row],[Year]]," ",ARI[[#This Row],[Model]])</f>
        <v>2001 Ranger 4x4 500</v>
      </c>
    </row>
    <row r="10354" spans="1:6" x14ac:dyDescent="0.25">
      <c r="A10354" s="5" t="s">
        <v>2440</v>
      </c>
      <c r="B10354" s="5" t="s">
        <v>165</v>
      </c>
      <c r="C10354">
        <v>2002</v>
      </c>
      <c r="D10354" s="6" t="s">
        <v>2616</v>
      </c>
      <c r="F10354" s="3" t="str">
        <f>_xlfn.CONCAT(ARI[[#This Row],[Year]]," ",ARI[[#This Row],[Model]])</f>
        <v>2002 Ranger 4x4 500</v>
      </c>
    </row>
    <row r="10355" spans="1:6" x14ac:dyDescent="0.25">
      <c r="A10355" s="5" t="s">
        <v>2440</v>
      </c>
      <c r="B10355" s="5" t="s">
        <v>165</v>
      </c>
      <c r="C10355">
        <v>2003</v>
      </c>
      <c r="D10355" s="6" t="s">
        <v>2616</v>
      </c>
      <c r="F10355" s="3" t="str">
        <f>_xlfn.CONCAT(ARI[[#This Row],[Year]]," ",ARI[[#This Row],[Model]])</f>
        <v>2003 Ranger 4x4 500</v>
      </c>
    </row>
    <row r="10356" spans="1:6" x14ac:dyDescent="0.25">
      <c r="A10356" s="5" t="s">
        <v>2440</v>
      </c>
      <c r="B10356" s="5" t="s">
        <v>165</v>
      </c>
      <c r="C10356">
        <v>2004</v>
      </c>
      <c r="D10356" s="6" t="s">
        <v>2616</v>
      </c>
      <c r="F10356" s="3" t="str">
        <f>_xlfn.CONCAT(ARI[[#This Row],[Year]]," ",ARI[[#This Row],[Model]])</f>
        <v>2004 Ranger 4x4 500</v>
      </c>
    </row>
    <row r="10357" spans="1:6" x14ac:dyDescent="0.25">
      <c r="A10357" s="5" t="s">
        <v>2440</v>
      </c>
      <c r="B10357" s="5" t="s">
        <v>165</v>
      </c>
      <c r="C10357">
        <v>2005</v>
      </c>
      <c r="D10357" s="6" t="s">
        <v>2616</v>
      </c>
      <c r="F10357" s="3" t="str">
        <f>_xlfn.CONCAT(ARI[[#This Row],[Year]]," ",ARI[[#This Row],[Model]])</f>
        <v>2005 Ranger 4x4 500</v>
      </c>
    </row>
    <row r="10358" spans="1:6" x14ac:dyDescent="0.25">
      <c r="A10358" s="5" t="s">
        <v>2440</v>
      </c>
      <c r="B10358" s="5" t="s">
        <v>165</v>
      </c>
      <c r="C10358">
        <v>2006</v>
      </c>
      <c r="D10358" s="6" t="s">
        <v>2616</v>
      </c>
      <c r="F10358" s="3" t="str">
        <f>_xlfn.CONCAT(ARI[[#This Row],[Year]]," ",ARI[[#This Row],[Model]])</f>
        <v>2006 Ranger 4x4 500</v>
      </c>
    </row>
    <row r="10359" spans="1:6" x14ac:dyDescent="0.25">
      <c r="A10359" s="5" t="s">
        <v>2440</v>
      </c>
      <c r="B10359" s="5" t="s">
        <v>165</v>
      </c>
      <c r="C10359">
        <v>2007</v>
      </c>
      <c r="D10359" s="6" t="s">
        <v>2617</v>
      </c>
      <c r="F10359" s="3" t="str">
        <f>_xlfn.CONCAT(ARI[[#This Row],[Year]]," ",ARI[[#This Row],[Model]])</f>
        <v>2007 Ranger 4x4 500 EFI</v>
      </c>
    </row>
    <row r="10360" spans="1:6" x14ac:dyDescent="0.25">
      <c r="A10360" s="5" t="s">
        <v>2440</v>
      </c>
      <c r="B10360" s="5" t="s">
        <v>165</v>
      </c>
      <c r="C10360">
        <v>2008</v>
      </c>
      <c r="D10360" s="6" t="s">
        <v>2617</v>
      </c>
      <c r="F10360" s="3" t="str">
        <f>_xlfn.CONCAT(ARI[[#This Row],[Year]]," ",ARI[[#This Row],[Model]])</f>
        <v>2008 Ranger 4x4 500 EFI</v>
      </c>
    </row>
    <row r="10361" spans="1:6" x14ac:dyDescent="0.25">
      <c r="A10361" s="5" t="s">
        <v>2440</v>
      </c>
      <c r="B10361" s="5" t="s">
        <v>165</v>
      </c>
      <c r="C10361">
        <v>1998</v>
      </c>
      <c r="D10361" s="6" t="s">
        <v>2618</v>
      </c>
      <c r="F10361" s="3" t="str">
        <f>_xlfn.CONCAT(ARI[[#This Row],[Year]]," ",ARI[[#This Row],[Model]])</f>
        <v>1998 Ranger 6x6 500</v>
      </c>
    </row>
    <row r="10362" spans="1:6" x14ac:dyDescent="0.25">
      <c r="A10362" s="5" t="s">
        <v>2440</v>
      </c>
      <c r="B10362" s="5" t="s">
        <v>165</v>
      </c>
      <c r="C10362">
        <v>1999</v>
      </c>
      <c r="D10362" s="6" t="s">
        <v>2618</v>
      </c>
      <c r="F10362" s="3" t="str">
        <f>_xlfn.CONCAT(ARI[[#This Row],[Year]]," ",ARI[[#This Row],[Model]])</f>
        <v>1999 Ranger 6x6 500</v>
      </c>
    </row>
    <row r="10363" spans="1:6" x14ac:dyDescent="0.25">
      <c r="A10363" s="5" t="s">
        <v>2440</v>
      </c>
      <c r="B10363" s="5" t="s">
        <v>165</v>
      </c>
      <c r="C10363">
        <v>2000</v>
      </c>
      <c r="D10363" s="6" t="s">
        <v>2618</v>
      </c>
      <c r="F10363" s="3" t="str">
        <f>_xlfn.CONCAT(ARI[[#This Row],[Year]]," ",ARI[[#This Row],[Model]])</f>
        <v>2000 Ranger 6x6 500</v>
      </c>
    </row>
    <row r="10364" spans="1:6" x14ac:dyDescent="0.25">
      <c r="A10364" s="5" t="s">
        <v>2440</v>
      </c>
      <c r="B10364" s="5" t="s">
        <v>165</v>
      </c>
      <c r="C10364">
        <v>2001</v>
      </c>
      <c r="D10364" s="6" t="s">
        <v>2618</v>
      </c>
      <c r="F10364" s="3" t="str">
        <f>_xlfn.CONCAT(ARI[[#This Row],[Year]]," ",ARI[[#This Row],[Model]])</f>
        <v>2001 Ranger 6x6 500</v>
      </c>
    </row>
    <row r="10365" spans="1:6" x14ac:dyDescent="0.25">
      <c r="A10365" s="5" t="s">
        <v>2440</v>
      </c>
      <c r="B10365" s="5" t="s">
        <v>165</v>
      </c>
      <c r="C10365">
        <v>2002</v>
      </c>
      <c r="D10365" s="6" t="s">
        <v>2618</v>
      </c>
      <c r="F10365" s="3" t="str">
        <f>_xlfn.CONCAT(ARI[[#This Row],[Year]]," ",ARI[[#This Row],[Model]])</f>
        <v>2002 Ranger 6x6 500</v>
      </c>
    </row>
    <row r="10366" spans="1:6" x14ac:dyDescent="0.25">
      <c r="A10366" s="5" t="s">
        <v>2440</v>
      </c>
      <c r="B10366" s="5" t="s">
        <v>165</v>
      </c>
      <c r="C10366">
        <v>2003</v>
      </c>
      <c r="D10366" s="6" t="s">
        <v>2618</v>
      </c>
      <c r="F10366" s="3" t="str">
        <f>_xlfn.CONCAT(ARI[[#This Row],[Year]]," ",ARI[[#This Row],[Model]])</f>
        <v>2003 Ranger 6x6 500</v>
      </c>
    </row>
    <row r="10367" spans="1:6" x14ac:dyDescent="0.25">
      <c r="A10367" s="5" t="s">
        <v>2440</v>
      </c>
      <c r="B10367" s="5" t="s">
        <v>165</v>
      </c>
      <c r="C10367">
        <v>2004</v>
      </c>
      <c r="D10367" s="6" t="s">
        <v>2618</v>
      </c>
      <c r="F10367" s="3" t="str">
        <f>_xlfn.CONCAT(ARI[[#This Row],[Year]]," ",ARI[[#This Row],[Model]])</f>
        <v>2004 Ranger 6x6 500</v>
      </c>
    </row>
    <row r="10368" spans="1:6" x14ac:dyDescent="0.25">
      <c r="A10368" s="5" t="s">
        <v>2440</v>
      </c>
      <c r="B10368" s="5" t="s">
        <v>165</v>
      </c>
      <c r="C10368">
        <v>2005</v>
      </c>
      <c r="D10368" s="6" t="s">
        <v>2618</v>
      </c>
      <c r="F10368" s="3" t="str">
        <f>_xlfn.CONCAT(ARI[[#This Row],[Year]]," ",ARI[[#This Row],[Model]])</f>
        <v>2005 Ranger 6x6 500</v>
      </c>
    </row>
    <row r="10369" spans="1:6" x14ac:dyDescent="0.25">
      <c r="A10369" s="5" t="s">
        <v>2440</v>
      </c>
      <c r="B10369" s="5" t="s">
        <v>165</v>
      </c>
      <c r="C10369">
        <v>2007</v>
      </c>
      <c r="D10369" s="6" t="s">
        <v>2619</v>
      </c>
      <c r="F10369" s="3" t="str">
        <f>_xlfn.CONCAT(ARI[[#This Row],[Year]]," ",ARI[[#This Row],[Model]])</f>
        <v>2007 Ranger 6x6 700 EFI</v>
      </c>
    </row>
    <row r="10370" spans="1:6" x14ac:dyDescent="0.25">
      <c r="A10370" s="5" t="s">
        <v>2440</v>
      </c>
      <c r="B10370" s="5" t="s">
        <v>165</v>
      </c>
      <c r="C10370">
        <v>2008</v>
      </c>
      <c r="D10370" s="6" t="s">
        <v>2619</v>
      </c>
      <c r="F10370" s="3" t="str">
        <f>_xlfn.CONCAT(ARI[[#This Row],[Year]]," ",ARI[[#This Row],[Model]])</f>
        <v>2008 Ranger 6x6 700 EFI</v>
      </c>
    </row>
    <row r="10371" spans="1:6" x14ac:dyDescent="0.25">
      <c r="A10371" s="5" t="s">
        <v>2440</v>
      </c>
      <c r="B10371" s="5" t="s">
        <v>165</v>
      </c>
      <c r="C10371">
        <v>2008</v>
      </c>
      <c r="D10371" s="6" t="s">
        <v>2620</v>
      </c>
      <c r="F10371" s="3" t="str">
        <f>_xlfn.CONCAT(ARI[[#This Row],[Year]]," ",ARI[[#This Row],[Model]])</f>
        <v>2008 Ranger 700 Crew</v>
      </c>
    </row>
    <row r="10372" spans="1:6" x14ac:dyDescent="0.25">
      <c r="A10372" s="5" t="s">
        <v>2440</v>
      </c>
      <c r="B10372" s="5" t="s">
        <v>165</v>
      </c>
      <c r="C10372">
        <v>2008</v>
      </c>
      <c r="D10372" s="6" t="s">
        <v>2621</v>
      </c>
      <c r="F10372" s="3" t="str">
        <f>_xlfn.CONCAT(ARI[[#This Row],[Year]]," ",ARI[[#This Row],[Model]])</f>
        <v>2008 Ranger RZR 800</v>
      </c>
    </row>
    <row r="10373" spans="1:6" x14ac:dyDescent="0.25">
      <c r="A10373" s="5" t="s">
        <v>2440</v>
      </c>
      <c r="B10373" s="5" t="s">
        <v>165</v>
      </c>
      <c r="C10373">
        <v>2006</v>
      </c>
      <c r="D10373" s="6" t="s">
        <v>2622</v>
      </c>
      <c r="F10373" s="3" t="str">
        <f>_xlfn.CONCAT(ARI[[#This Row],[Year]]," ",ARI[[#This Row],[Model]])</f>
        <v>2006 Ranger TM 650</v>
      </c>
    </row>
    <row r="10374" spans="1:6" x14ac:dyDescent="0.25">
      <c r="A10374" s="5" t="s">
        <v>2440</v>
      </c>
      <c r="B10374" s="5" t="s">
        <v>165</v>
      </c>
      <c r="C10374">
        <v>2006</v>
      </c>
      <c r="D10374" s="6" t="s">
        <v>2623</v>
      </c>
      <c r="F10374" s="3" t="str">
        <f>_xlfn.CONCAT(ARI[[#This Row],[Year]]," ",ARI[[#This Row],[Model]])</f>
        <v>2006 Ranger XP 700</v>
      </c>
    </row>
    <row r="10375" spans="1:6" x14ac:dyDescent="0.25">
      <c r="A10375" s="5" t="s">
        <v>2440</v>
      </c>
      <c r="B10375" s="5" t="s">
        <v>165</v>
      </c>
      <c r="C10375">
        <v>2007</v>
      </c>
      <c r="D10375" s="6" t="s">
        <v>2623</v>
      </c>
      <c r="F10375" s="3" t="str">
        <f>_xlfn.CONCAT(ARI[[#This Row],[Year]]," ",ARI[[#This Row],[Model]])</f>
        <v>2007 Ranger XP 700</v>
      </c>
    </row>
    <row r="10376" spans="1:6" x14ac:dyDescent="0.25">
      <c r="A10376" s="5" t="s">
        <v>2440</v>
      </c>
      <c r="B10376" s="5" t="s">
        <v>165</v>
      </c>
      <c r="C10376">
        <v>2008</v>
      </c>
      <c r="D10376" s="6" t="s">
        <v>2623</v>
      </c>
      <c r="F10376" s="3" t="str">
        <f>_xlfn.CONCAT(ARI[[#This Row],[Year]]," ",ARI[[#This Row],[Model]])</f>
        <v>2008 Ranger XP 700</v>
      </c>
    </row>
    <row r="10377" spans="1:6" x14ac:dyDescent="0.25">
      <c r="A10377" s="5" t="s">
        <v>2440</v>
      </c>
      <c r="B10377" s="5" t="s">
        <v>544</v>
      </c>
      <c r="C10377">
        <v>2005</v>
      </c>
      <c r="D10377" s="6" t="s">
        <v>2624</v>
      </c>
      <c r="F10377" s="3" t="str">
        <f>_xlfn.CONCAT(ARI[[#This Row],[Year]]," ",ARI[[#This Row],[Model]])</f>
        <v>2005 QUV620F</v>
      </c>
    </row>
    <row r="10378" spans="1:6" x14ac:dyDescent="0.25">
      <c r="A10378" s="5" t="s">
        <v>2440</v>
      </c>
      <c r="B10378" s="5" t="s">
        <v>621</v>
      </c>
      <c r="C10378">
        <v>2004</v>
      </c>
      <c r="D10378" s="6" t="s">
        <v>2625</v>
      </c>
      <c r="F10378" s="3" t="str">
        <f>_xlfn.CONCAT(ARI[[#This Row],[Year]]," ",ARI[[#This Row],[Model]])</f>
        <v>2004 YXP1000A Pro Hauler 1000</v>
      </c>
    </row>
    <row r="10379" spans="1:6" x14ac:dyDescent="0.25">
      <c r="A10379" s="5" t="s">
        <v>2440</v>
      </c>
      <c r="B10379" s="5" t="s">
        <v>621</v>
      </c>
      <c r="C10379">
        <v>2005</v>
      </c>
      <c r="D10379" s="6" t="s">
        <v>2625</v>
      </c>
      <c r="F10379" s="3" t="str">
        <f>_xlfn.CONCAT(ARI[[#This Row],[Year]]," ",ARI[[#This Row],[Model]])</f>
        <v>2005 YXP1000A Pro Hauler 1000</v>
      </c>
    </row>
    <row r="10380" spans="1:6" x14ac:dyDescent="0.25">
      <c r="A10380" s="5" t="s">
        <v>2440</v>
      </c>
      <c r="B10380" s="5" t="s">
        <v>621</v>
      </c>
      <c r="C10380">
        <v>2004</v>
      </c>
      <c r="D10380" s="6" t="s">
        <v>2626</v>
      </c>
      <c r="F10380" s="3" t="str">
        <f>_xlfn.CONCAT(ARI[[#This Row],[Year]]," ",ARI[[#This Row],[Model]])</f>
        <v>2004 YXP700A Pro Hauler 700</v>
      </c>
    </row>
    <row r="10381" spans="1:6" x14ac:dyDescent="0.25">
      <c r="A10381" s="5" t="s">
        <v>2440</v>
      </c>
      <c r="B10381" s="5" t="s">
        <v>621</v>
      </c>
      <c r="C10381">
        <v>2005</v>
      </c>
      <c r="D10381" s="6" t="s">
        <v>2626</v>
      </c>
      <c r="F10381" s="3" t="str">
        <f>_xlfn.CONCAT(ARI[[#This Row],[Year]]," ",ARI[[#This Row],[Model]])</f>
        <v>2005 YXP700A Pro Hauler 700</v>
      </c>
    </row>
    <row r="10382" spans="1:6" x14ac:dyDescent="0.25">
      <c r="A10382" s="5" t="s">
        <v>2440</v>
      </c>
      <c r="B10382" s="5" t="s">
        <v>621</v>
      </c>
      <c r="C10382">
        <v>2006</v>
      </c>
      <c r="D10382" s="6" t="s">
        <v>2626</v>
      </c>
      <c r="F10382" s="3" t="str">
        <f>_xlfn.CONCAT(ARI[[#This Row],[Year]]," ",ARI[[#This Row],[Model]])</f>
        <v>2006 YXP700A Pro Hauler 700</v>
      </c>
    </row>
    <row r="10383" spans="1:6" x14ac:dyDescent="0.25">
      <c r="A10383" s="5" t="s">
        <v>2440</v>
      </c>
      <c r="B10383" s="5" t="s">
        <v>621</v>
      </c>
      <c r="C10383">
        <v>2006</v>
      </c>
      <c r="D10383" s="6" t="s">
        <v>2627</v>
      </c>
      <c r="F10383" s="3" t="str">
        <f>_xlfn.CONCAT(ARI[[#This Row],[Year]]," ",ARI[[#This Row],[Model]])</f>
        <v>2006 YXR45F Rhino 450</v>
      </c>
    </row>
    <row r="10384" spans="1:6" x14ac:dyDescent="0.25">
      <c r="A10384" s="5" t="s">
        <v>2440</v>
      </c>
      <c r="B10384" s="5" t="s">
        <v>621</v>
      </c>
      <c r="C10384">
        <v>2007</v>
      </c>
      <c r="D10384" s="6" t="s">
        <v>2627</v>
      </c>
      <c r="F10384" s="3" t="str">
        <f>_xlfn.CONCAT(ARI[[#This Row],[Year]]," ",ARI[[#This Row],[Model]])</f>
        <v>2007 YXR45F Rhino 450</v>
      </c>
    </row>
    <row r="10385" spans="1:6" x14ac:dyDescent="0.25">
      <c r="A10385" s="5" t="s">
        <v>2440</v>
      </c>
      <c r="B10385" s="5" t="s">
        <v>621</v>
      </c>
      <c r="C10385">
        <v>2008</v>
      </c>
      <c r="D10385" s="6" t="s">
        <v>2627</v>
      </c>
      <c r="F10385" s="3" t="str">
        <f>_xlfn.CONCAT(ARI[[#This Row],[Year]]," ",ARI[[#This Row],[Model]])</f>
        <v>2008 YXR45F Rhino 450</v>
      </c>
    </row>
    <row r="10386" spans="1:6" x14ac:dyDescent="0.25">
      <c r="A10386" s="5" t="s">
        <v>2440</v>
      </c>
      <c r="B10386" s="5" t="s">
        <v>621</v>
      </c>
      <c r="C10386">
        <v>2004</v>
      </c>
      <c r="D10386" s="6" t="s">
        <v>2628</v>
      </c>
      <c r="F10386" s="3" t="str">
        <f>_xlfn.CONCAT(ARI[[#This Row],[Year]]," ",ARI[[#This Row],[Model]])</f>
        <v>2004 YXR66F Rhino 660</v>
      </c>
    </row>
    <row r="10387" spans="1:6" x14ac:dyDescent="0.25">
      <c r="A10387" s="5" t="s">
        <v>2440</v>
      </c>
      <c r="B10387" s="5" t="s">
        <v>621</v>
      </c>
      <c r="C10387">
        <v>2005</v>
      </c>
      <c r="D10387" s="6" t="s">
        <v>2628</v>
      </c>
      <c r="F10387" s="3" t="str">
        <f>_xlfn.CONCAT(ARI[[#This Row],[Year]]," ",ARI[[#This Row],[Model]])</f>
        <v>2005 YXR66F Rhino 660</v>
      </c>
    </row>
    <row r="10388" spans="1:6" x14ac:dyDescent="0.25">
      <c r="A10388" s="5" t="s">
        <v>2440</v>
      </c>
      <c r="B10388" s="5" t="s">
        <v>621</v>
      </c>
      <c r="C10388">
        <v>2006</v>
      </c>
      <c r="D10388" s="6" t="s">
        <v>2628</v>
      </c>
      <c r="F10388" s="3" t="str">
        <f>_xlfn.CONCAT(ARI[[#This Row],[Year]]," ",ARI[[#This Row],[Model]])</f>
        <v>2006 YXR66F Rhino 660</v>
      </c>
    </row>
    <row r="10389" spans="1:6" x14ac:dyDescent="0.25">
      <c r="A10389" s="5" t="s">
        <v>2440</v>
      </c>
      <c r="B10389" s="5" t="s">
        <v>621</v>
      </c>
      <c r="C10389">
        <v>2007</v>
      </c>
      <c r="D10389" s="6" t="s">
        <v>2628</v>
      </c>
      <c r="F10389" s="3" t="str">
        <f>_xlfn.CONCAT(ARI[[#This Row],[Year]]," ",ARI[[#This Row],[Model]])</f>
        <v>2007 YXR66F Rhino 660</v>
      </c>
    </row>
    <row r="10390" spans="1:6" x14ac:dyDescent="0.25">
      <c r="A10390" s="5" t="s">
        <v>2440</v>
      </c>
      <c r="B10390" s="5" t="s">
        <v>621</v>
      </c>
      <c r="C10390">
        <v>2008</v>
      </c>
      <c r="D10390" s="6" t="s">
        <v>2629</v>
      </c>
      <c r="F10390" s="3" t="str">
        <f>_xlfn.CONCAT(ARI[[#This Row],[Year]]," ",ARI[[#This Row],[Model]])</f>
        <v>2008 YXR700F Rhino 700 FI</v>
      </c>
    </row>
    <row r="10391" spans="1:6" x14ac:dyDescent="0.25">
      <c r="A10391" s="5" t="s">
        <v>2502</v>
      </c>
      <c r="B10391" s="5" t="s">
        <v>2509</v>
      </c>
      <c r="C10391">
        <v>1998</v>
      </c>
      <c r="D10391" s="6" t="s">
        <v>2630</v>
      </c>
      <c r="F10391" s="3" t="str">
        <f>_xlfn.CONCAT(ARI[[#This Row],[Year]]," ",ARI[[#This Row],[Model]])</f>
        <v>1998 Tundra R</v>
      </c>
    </row>
    <row r="10392" spans="1:6" x14ac:dyDescent="0.25">
      <c r="A10392" s="5" t="s">
        <v>2502</v>
      </c>
      <c r="B10392" s="5" t="s">
        <v>2509</v>
      </c>
      <c r="C10392">
        <v>1999</v>
      </c>
      <c r="D10392" s="6" t="s">
        <v>2630</v>
      </c>
      <c r="F10392" s="3" t="str">
        <f>_xlfn.CONCAT(ARI[[#This Row],[Year]]," ",ARI[[#This Row],[Model]])</f>
        <v>1999 Tundra R</v>
      </c>
    </row>
    <row r="10393" spans="1:6" x14ac:dyDescent="0.25">
      <c r="A10393" s="5" t="s">
        <v>2502</v>
      </c>
      <c r="B10393" s="5" t="s">
        <v>2509</v>
      </c>
      <c r="C10393">
        <v>2000</v>
      </c>
      <c r="D10393" s="6" t="s">
        <v>2630</v>
      </c>
      <c r="F10393" s="3" t="str">
        <f>_xlfn.CONCAT(ARI[[#This Row],[Year]]," ",ARI[[#This Row],[Model]])</f>
        <v>2000 Tundra R</v>
      </c>
    </row>
    <row r="10394" spans="1:6" x14ac:dyDescent="0.25">
      <c r="A10394" s="5" t="s">
        <v>2502</v>
      </c>
      <c r="B10394" s="5" t="s">
        <v>2509</v>
      </c>
      <c r="C10394">
        <v>2002</v>
      </c>
      <c r="D10394" s="6" t="s">
        <v>2630</v>
      </c>
      <c r="F10394" s="3" t="str">
        <f>_xlfn.CONCAT(ARI[[#This Row],[Year]]," ",ARI[[#This Row],[Model]])</f>
        <v>2002 Tundra R</v>
      </c>
    </row>
    <row r="10395" spans="1:6" x14ac:dyDescent="0.25">
      <c r="A10395" s="5" t="s">
        <v>2502</v>
      </c>
      <c r="B10395" s="5" t="s">
        <v>2509</v>
      </c>
      <c r="C10395">
        <v>2003</v>
      </c>
      <c r="D10395" s="6" t="s">
        <v>2630</v>
      </c>
      <c r="F10395" s="3" t="str">
        <f>_xlfn.CONCAT(ARI[[#This Row],[Year]]," ",ARI[[#This Row],[Model]])</f>
        <v>2003 Tundra R</v>
      </c>
    </row>
    <row r="10396" spans="1:6" x14ac:dyDescent="0.25">
      <c r="A10396" s="5" t="s">
        <v>2502</v>
      </c>
      <c r="B10396" s="5" t="s">
        <v>2509</v>
      </c>
      <c r="C10396">
        <v>2004</v>
      </c>
      <c r="D10396" s="6" t="s">
        <v>2630</v>
      </c>
      <c r="F10396" s="3" t="str">
        <f>_xlfn.CONCAT(ARI[[#This Row],[Year]]," ",ARI[[#This Row],[Model]])</f>
        <v>2004 Tundra R</v>
      </c>
    </row>
    <row r="10397" spans="1:6" x14ac:dyDescent="0.25">
      <c r="A10397" s="5" t="s">
        <v>2502</v>
      </c>
      <c r="B10397" s="5" t="s">
        <v>2509</v>
      </c>
      <c r="C10397">
        <v>2005</v>
      </c>
      <c r="D10397" s="6" t="s">
        <v>2630</v>
      </c>
      <c r="F10397" s="3" t="str">
        <f>_xlfn.CONCAT(ARI[[#This Row],[Year]]," ",ARI[[#This Row],[Model]])</f>
        <v>2005 Tundra R</v>
      </c>
    </row>
    <row r="10398" spans="1:6" x14ac:dyDescent="0.25">
      <c r="A10398" s="5" t="s">
        <v>2502</v>
      </c>
      <c r="B10398" s="5" t="s">
        <v>2509</v>
      </c>
      <c r="C10398">
        <v>1987</v>
      </c>
      <c r="D10398" s="6" t="s">
        <v>2631</v>
      </c>
      <c r="F10398" s="3" t="str">
        <f>_xlfn.CONCAT(ARI[[#This Row],[Year]]," ",ARI[[#This Row],[Model]])</f>
        <v>1987 Tundra LTS</v>
      </c>
    </row>
    <row r="10399" spans="1:6" x14ac:dyDescent="0.25">
      <c r="A10399" s="5" t="s">
        <v>2502</v>
      </c>
      <c r="B10399" s="5" t="s">
        <v>2509</v>
      </c>
      <c r="C10399">
        <v>1987</v>
      </c>
      <c r="D10399" s="6" t="s">
        <v>2632</v>
      </c>
      <c r="F10399" s="3" t="str">
        <f>_xlfn.CONCAT(ARI[[#This Row],[Year]]," ",ARI[[#This Row],[Model]])</f>
        <v>1987 Tundra LT</v>
      </c>
    </row>
    <row r="10400" spans="1:6" x14ac:dyDescent="0.25">
      <c r="A10400" s="5" t="s">
        <v>2502</v>
      </c>
      <c r="B10400" s="5" t="s">
        <v>2509</v>
      </c>
      <c r="C10400">
        <v>1989</v>
      </c>
      <c r="D10400" s="6" t="s">
        <v>2632</v>
      </c>
      <c r="F10400" s="3" t="str">
        <f>_xlfn.CONCAT(ARI[[#This Row],[Year]]," ",ARI[[#This Row],[Model]])</f>
        <v>1989 Tundra LT</v>
      </c>
    </row>
    <row r="10401" spans="1:6" x14ac:dyDescent="0.25">
      <c r="A10401" s="5" t="s">
        <v>2502</v>
      </c>
      <c r="B10401" s="5" t="s">
        <v>2509</v>
      </c>
      <c r="C10401">
        <v>1990</v>
      </c>
      <c r="D10401" s="6" t="s">
        <v>2632</v>
      </c>
      <c r="F10401" s="3" t="str">
        <f>_xlfn.CONCAT(ARI[[#This Row],[Year]]," ",ARI[[#This Row],[Model]])</f>
        <v>1990 Tundra LT</v>
      </c>
    </row>
    <row r="10402" spans="1:6" x14ac:dyDescent="0.25">
      <c r="A10402" s="5" t="s">
        <v>2502</v>
      </c>
      <c r="B10402" s="5" t="s">
        <v>2509</v>
      </c>
      <c r="C10402">
        <v>1991</v>
      </c>
      <c r="D10402" s="6" t="s">
        <v>2632</v>
      </c>
      <c r="F10402" s="3" t="str">
        <f>_xlfn.CONCAT(ARI[[#This Row],[Year]]," ",ARI[[#This Row],[Model]])</f>
        <v>1991 Tundra LT</v>
      </c>
    </row>
    <row r="10403" spans="1:6" x14ac:dyDescent="0.25">
      <c r="A10403" s="5" t="s">
        <v>2502</v>
      </c>
      <c r="B10403" s="5" t="s">
        <v>2509</v>
      </c>
      <c r="C10403">
        <v>1992</v>
      </c>
      <c r="D10403" s="6" t="s">
        <v>2632</v>
      </c>
      <c r="F10403" s="3" t="str">
        <f>_xlfn.CONCAT(ARI[[#This Row],[Year]]," ",ARI[[#This Row],[Model]])</f>
        <v>1992 Tundra LT</v>
      </c>
    </row>
    <row r="10404" spans="1:6" x14ac:dyDescent="0.25">
      <c r="A10404" s="5" t="s">
        <v>2502</v>
      </c>
      <c r="B10404" s="5" t="s">
        <v>2509</v>
      </c>
      <c r="C10404">
        <v>1993</v>
      </c>
      <c r="D10404" s="6" t="s">
        <v>2632</v>
      </c>
      <c r="F10404" s="3" t="str">
        <f>_xlfn.CONCAT(ARI[[#This Row],[Year]]," ",ARI[[#This Row],[Model]])</f>
        <v>1993 Tundra LT</v>
      </c>
    </row>
    <row r="10405" spans="1:6" x14ac:dyDescent="0.25">
      <c r="A10405" s="5" t="s">
        <v>2502</v>
      </c>
      <c r="B10405" s="5" t="s">
        <v>2509</v>
      </c>
      <c r="C10405">
        <v>1989</v>
      </c>
      <c r="D10405" s="6" t="s">
        <v>2633</v>
      </c>
      <c r="F10405" s="3" t="str">
        <f>_xlfn.CONCAT(ARI[[#This Row],[Year]]," ",ARI[[#This Row],[Model]])</f>
        <v>1989 Tundra</v>
      </c>
    </row>
    <row r="10406" spans="1:6" x14ac:dyDescent="0.25">
      <c r="A10406" s="5" t="s">
        <v>2502</v>
      </c>
      <c r="B10406" s="5" t="s">
        <v>2509</v>
      </c>
      <c r="C10406">
        <v>1990</v>
      </c>
      <c r="D10406" s="6" t="s">
        <v>2633</v>
      </c>
      <c r="F10406" s="3" t="str">
        <f>_xlfn.CONCAT(ARI[[#This Row],[Year]]," ",ARI[[#This Row],[Model]])</f>
        <v>1990 Tundra</v>
      </c>
    </row>
    <row r="10407" spans="1:6" x14ac:dyDescent="0.25">
      <c r="A10407" s="5" t="s">
        <v>2502</v>
      </c>
      <c r="B10407" s="5" t="s">
        <v>2509</v>
      </c>
      <c r="C10407">
        <v>1991</v>
      </c>
      <c r="D10407" s="6" t="s">
        <v>2633</v>
      </c>
      <c r="F10407" s="3" t="str">
        <f>_xlfn.CONCAT(ARI[[#This Row],[Year]]," ",ARI[[#This Row],[Model]])</f>
        <v>1991 Tundra</v>
      </c>
    </row>
    <row r="10408" spans="1:6" x14ac:dyDescent="0.25">
      <c r="A10408" s="5" t="s">
        <v>2502</v>
      </c>
      <c r="B10408" s="5" t="s">
        <v>2509</v>
      </c>
      <c r="C10408">
        <v>1992</v>
      </c>
      <c r="D10408" s="6" t="s">
        <v>2633</v>
      </c>
      <c r="F10408" s="3" t="str">
        <f>_xlfn.CONCAT(ARI[[#This Row],[Year]]," ",ARI[[#This Row],[Model]])</f>
        <v>1992 Tundra</v>
      </c>
    </row>
    <row r="10409" spans="1:6" x14ac:dyDescent="0.25">
      <c r="A10409" s="5" t="s">
        <v>2502</v>
      </c>
      <c r="B10409" s="5" t="s">
        <v>2509</v>
      </c>
      <c r="C10409">
        <v>1993</v>
      </c>
      <c r="D10409" s="6" t="s">
        <v>2633</v>
      </c>
      <c r="F10409" s="3" t="str">
        <f>_xlfn.CONCAT(ARI[[#This Row],[Year]]," ",ARI[[#This Row],[Model]])</f>
        <v>1993 Tundra</v>
      </c>
    </row>
    <row r="10410" spans="1:6" x14ac:dyDescent="0.25">
      <c r="A10410" s="5" t="s">
        <v>2502</v>
      </c>
      <c r="B10410" s="5" t="s">
        <v>2509</v>
      </c>
      <c r="C10410">
        <v>1994</v>
      </c>
      <c r="D10410" s="6" t="s">
        <v>2634</v>
      </c>
      <c r="F10410" s="3" t="str">
        <f>_xlfn.CONCAT(ARI[[#This Row],[Year]]," ",ARI[[#This Row],[Model]])</f>
        <v>1994 Tundra II LT</v>
      </c>
    </row>
    <row r="10411" spans="1:6" x14ac:dyDescent="0.25">
      <c r="A10411" s="5" t="s">
        <v>2502</v>
      </c>
      <c r="B10411" s="5" t="s">
        <v>2509</v>
      </c>
      <c r="C10411">
        <v>1995</v>
      </c>
      <c r="D10411" s="6" t="s">
        <v>2634</v>
      </c>
      <c r="F10411" s="3" t="str">
        <f>_xlfn.CONCAT(ARI[[#This Row],[Year]]," ",ARI[[#This Row],[Model]])</f>
        <v>1995 Tundra II LT</v>
      </c>
    </row>
    <row r="10412" spans="1:6" x14ac:dyDescent="0.25">
      <c r="A10412" s="5" t="s">
        <v>2502</v>
      </c>
      <c r="B10412" s="5" t="s">
        <v>2509</v>
      </c>
      <c r="C10412">
        <v>1996</v>
      </c>
      <c r="D10412" s="6" t="s">
        <v>2634</v>
      </c>
      <c r="F10412" s="3" t="str">
        <f>_xlfn.CONCAT(ARI[[#This Row],[Year]]," ",ARI[[#This Row],[Model]])</f>
        <v>1996 Tundra II LT</v>
      </c>
    </row>
    <row r="10413" spans="1:6" x14ac:dyDescent="0.25">
      <c r="A10413" s="5" t="s">
        <v>2502</v>
      </c>
      <c r="B10413" s="5" t="s">
        <v>2509</v>
      </c>
      <c r="C10413">
        <v>1997</v>
      </c>
      <c r="D10413" s="6" t="s">
        <v>2634</v>
      </c>
      <c r="F10413" s="3" t="str">
        <f>_xlfn.CONCAT(ARI[[#This Row],[Year]]," ",ARI[[#This Row],[Model]])</f>
        <v>1997 Tundra II LT</v>
      </c>
    </row>
    <row r="10414" spans="1:6" x14ac:dyDescent="0.25">
      <c r="A10414" s="5" t="s">
        <v>2502</v>
      </c>
      <c r="B10414" s="5" t="s">
        <v>2509</v>
      </c>
      <c r="C10414">
        <v>1998</v>
      </c>
      <c r="D10414" s="6" t="s">
        <v>2634</v>
      </c>
      <c r="F10414" s="3" t="str">
        <f>_xlfn.CONCAT(ARI[[#This Row],[Year]]," ",ARI[[#This Row],[Model]])</f>
        <v>1998 Tundra II LT</v>
      </c>
    </row>
    <row r="10415" spans="1:6" x14ac:dyDescent="0.25">
      <c r="A10415" s="5" t="s">
        <v>2502</v>
      </c>
      <c r="B10415" s="5" t="s">
        <v>2509</v>
      </c>
      <c r="C10415">
        <v>1995</v>
      </c>
      <c r="D10415" s="6" t="s">
        <v>2635</v>
      </c>
      <c r="F10415" s="3" t="str">
        <f>_xlfn.CONCAT(ARI[[#This Row],[Year]]," ",ARI[[#This Row],[Model]])</f>
        <v>1995 Touring SLE</v>
      </c>
    </row>
    <row r="10416" spans="1:6" x14ac:dyDescent="0.25">
      <c r="A10416" s="5" t="s">
        <v>2502</v>
      </c>
      <c r="B10416" s="5" t="s">
        <v>2509</v>
      </c>
      <c r="C10416">
        <v>1996</v>
      </c>
      <c r="D10416" s="6" t="s">
        <v>2635</v>
      </c>
      <c r="F10416" s="3" t="str">
        <f>_xlfn.CONCAT(ARI[[#This Row],[Year]]," ",ARI[[#This Row],[Model]])</f>
        <v>1996 Touring SLE</v>
      </c>
    </row>
    <row r="10417" spans="1:6" x14ac:dyDescent="0.25">
      <c r="A10417" s="5" t="s">
        <v>2502</v>
      </c>
      <c r="B10417" s="5" t="s">
        <v>2509</v>
      </c>
      <c r="C10417">
        <v>1997</v>
      </c>
      <c r="D10417" s="6" t="s">
        <v>2635</v>
      </c>
      <c r="F10417" s="3" t="str">
        <f>_xlfn.CONCAT(ARI[[#This Row],[Year]]," ",ARI[[#This Row],[Model]])</f>
        <v>1997 Touring SLE</v>
      </c>
    </row>
    <row r="10418" spans="1:6" x14ac:dyDescent="0.25">
      <c r="A10418" s="5" t="s">
        <v>2502</v>
      </c>
      <c r="B10418" s="5" t="s">
        <v>2509</v>
      </c>
      <c r="C10418">
        <v>1998</v>
      </c>
      <c r="D10418" s="6" t="s">
        <v>2635</v>
      </c>
      <c r="F10418" s="3" t="str">
        <f>_xlfn.CONCAT(ARI[[#This Row],[Year]]," ",ARI[[#This Row],[Model]])</f>
        <v>1998 Touring SLE</v>
      </c>
    </row>
    <row r="10419" spans="1:6" x14ac:dyDescent="0.25">
      <c r="A10419" s="5" t="s">
        <v>2502</v>
      </c>
      <c r="B10419" s="5" t="s">
        <v>2509</v>
      </c>
      <c r="C10419">
        <v>1999</v>
      </c>
      <c r="D10419" s="6" t="s">
        <v>2635</v>
      </c>
      <c r="F10419" s="3" t="str">
        <f>_xlfn.CONCAT(ARI[[#This Row],[Year]]," ",ARI[[#This Row],[Model]])</f>
        <v>1999 Touring SLE</v>
      </c>
    </row>
    <row r="10420" spans="1:6" x14ac:dyDescent="0.25">
      <c r="A10420" s="5" t="s">
        <v>2502</v>
      </c>
      <c r="B10420" s="5" t="s">
        <v>2509</v>
      </c>
      <c r="C10420">
        <v>2000</v>
      </c>
      <c r="D10420" s="6" t="s">
        <v>2635</v>
      </c>
      <c r="F10420" s="3" t="str">
        <f>_xlfn.CONCAT(ARI[[#This Row],[Year]]," ",ARI[[#This Row],[Model]])</f>
        <v>2000 Touring SLE</v>
      </c>
    </row>
    <row r="10421" spans="1:6" x14ac:dyDescent="0.25">
      <c r="A10421" s="5" t="s">
        <v>2502</v>
      </c>
      <c r="B10421" s="5" t="s">
        <v>2509</v>
      </c>
      <c r="C10421">
        <v>1995</v>
      </c>
      <c r="D10421" s="6" t="s">
        <v>2636</v>
      </c>
      <c r="F10421" s="3" t="str">
        <f>_xlfn.CONCAT(ARI[[#This Row],[Year]]," ",ARI[[#This Row],[Model]])</f>
        <v>1995 Touring LE</v>
      </c>
    </row>
    <row r="10422" spans="1:6" x14ac:dyDescent="0.25">
      <c r="A10422" s="5" t="s">
        <v>2502</v>
      </c>
      <c r="B10422" s="5" t="s">
        <v>2509</v>
      </c>
      <c r="C10422">
        <v>1996</v>
      </c>
      <c r="D10422" s="6" t="s">
        <v>2636</v>
      </c>
      <c r="F10422" s="3" t="str">
        <f>_xlfn.CONCAT(ARI[[#This Row],[Year]]," ",ARI[[#This Row],[Model]])</f>
        <v>1996 Touring LE</v>
      </c>
    </row>
    <row r="10423" spans="1:6" x14ac:dyDescent="0.25">
      <c r="A10423" s="5" t="s">
        <v>2502</v>
      </c>
      <c r="B10423" s="5" t="s">
        <v>2509</v>
      </c>
      <c r="C10423">
        <v>1997</v>
      </c>
      <c r="D10423" s="6" t="s">
        <v>2636</v>
      </c>
      <c r="F10423" s="3" t="str">
        <f>_xlfn.CONCAT(ARI[[#This Row],[Year]]," ",ARI[[#This Row],[Model]])</f>
        <v>1997 Touring LE</v>
      </c>
    </row>
    <row r="10424" spans="1:6" x14ac:dyDescent="0.25">
      <c r="A10424" s="5" t="s">
        <v>2502</v>
      </c>
      <c r="B10424" s="5" t="s">
        <v>2509</v>
      </c>
      <c r="C10424">
        <v>1998</v>
      </c>
      <c r="D10424" s="6" t="s">
        <v>2636</v>
      </c>
      <c r="F10424" s="3" t="str">
        <f>_xlfn.CONCAT(ARI[[#This Row],[Year]]," ",ARI[[#This Row],[Model]])</f>
        <v>1998 Touring LE</v>
      </c>
    </row>
    <row r="10425" spans="1:6" x14ac:dyDescent="0.25">
      <c r="A10425" s="5" t="s">
        <v>2502</v>
      </c>
      <c r="B10425" s="5" t="s">
        <v>2509</v>
      </c>
      <c r="C10425">
        <v>1999</v>
      </c>
      <c r="D10425" s="6" t="s">
        <v>2636</v>
      </c>
      <c r="F10425" s="3" t="str">
        <f>_xlfn.CONCAT(ARI[[#This Row],[Year]]," ",ARI[[#This Row],[Model]])</f>
        <v>1999 Touring LE</v>
      </c>
    </row>
    <row r="10426" spans="1:6" x14ac:dyDescent="0.25">
      <c r="A10426" s="5" t="s">
        <v>2502</v>
      </c>
      <c r="B10426" s="5" t="s">
        <v>2509</v>
      </c>
      <c r="C10426">
        <v>2000</v>
      </c>
      <c r="D10426" s="6" t="s">
        <v>2636</v>
      </c>
      <c r="F10426" s="3" t="str">
        <f>_xlfn.CONCAT(ARI[[#This Row],[Year]]," ",ARI[[#This Row],[Model]])</f>
        <v>2000 Touring LE</v>
      </c>
    </row>
    <row r="10427" spans="1:6" x14ac:dyDescent="0.25">
      <c r="A10427" s="5" t="s">
        <v>2502</v>
      </c>
      <c r="B10427" s="5" t="s">
        <v>2509</v>
      </c>
      <c r="C10427">
        <v>1995</v>
      </c>
      <c r="D10427" s="6" t="s">
        <v>2637</v>
      </c>
      <c r="F10427" s="3" t="str">
        <f>_xlfn.CONCAT(ARI[[#This Row],[Year]]," ",ARI[[#This Row],[Model]])</f>
        <v>1995 Touring E</v>
      </c>
    </row>
    <row r="10428" spans="1:6" x14ac:dyDescent="0.25">
      <c r="A10428" s="5" t="s">
        <v>2502</v>
      </c>
      <c r="B10428" s="5" t="s">
        <v>2509</v>
      </c>
      <c r="C10428">
        <v>1996</v>
      </c>
      <c r="D10428" s="6" t="s">
        <v>2637</v>
      </c>
      <c r="F10428" s="3" t="str">
        <f>_xlfn.CONCAT(ARI[[#This Row],[Year]]," ",ARI[[#This Row],[Model]])</f>
        <v>1996 Touring E</v>
      </c>
    </row>
    <row r="10429" spans="1:6" x14ac:dyDescent="0.25">
      <c r="A10429" s="5" t="s">
        <v>2502</v>
      </c>
      <c r="B10429" s="5" t="s">
        <v>2509</v>
      </c>
      <c r="C10429">
        <v>1997</v>
      </c>
      <c r="D10429" s="6" t="s">
        <v>2637</v>
      </c>
      <c r="F10429" s="3" t="str">
        <f>_xlfn.CONCAT(ARI[[#This Row],[Year]]," ",ARI[[#This Row],[Model]])</f>
        <v>1997 Touring E</v>
      </c>
    </row>
    <row r="10430" spans="1:6" x14ac:dyDescent="0.25">
      <c r="A10430" s="5" t="s">
        <v>2502</v>
      </c>
      <c r="B10430" s="5" t="s">
        <v>2509</v>
      </c>
      <c r="C10430">
        <v>1998</v>
      </c>
      <c r="D10430" s="6" t="s">
        <v>2637</v>
      </c>
      <c r="F10430" s="3" t="str">
        <f>_xlfn.CONCAT(ARI[[#This Row],[Year]]," ",ARI[[#This Row],[Model]])</f>
        <v>1998 Touring E</v>
      </c>
    </row>
    <row r="10431" spans="1:6" x14ac:dyDescent="0.25">
      <c r="A10431" s="5" t="s">
        <v>2502</v>
      </c>
      <c r="B10431" s="5" t="s">
        <v>2509</v>
      </c>
      <c r="C10431">
        <v>1999</v>
      </c>
      <c r="D10431" s="6" t="s">
        <v>2637</v>
      </c>
      <c r="F10431" s="3" t="str">
        <f>_xlfn.CONCAT(ARI[[#This Row],[Year]]," ",ARI[[#This Row],[Model]])</f>
        <v>1999 Touring E</v>
      </c>
    </row>
    <row r="10432" spans="1:6" x14ac:dyDescent="0.25">
      <c r="A10432" s="5" t="s">
        <v>2502</v>
      </c>
      <c r="B10432" s="5" t="s">
        <v>2509</v>
      </c>
      <c r="C10432">
        <v>2000</v>
      </c>
      <c r="D10432" s="6" t="s">
        <v>2637</v>
      </c>
      <c r="F10432" s="3" t="str">
        <f>_xlfn.CONCAT(ARI[[#This Row],[Year]]," ",ARI[[#This Row],[Model]])</f>
        <v>2000 Touring E</v>
      </c>
    </row>
    <row r="10433" spans="1:6" x14ac:dyDescent="0.25">
      <c r="A10433" s="5" t="s">
        <v>2502</v>
      </c>
      <c r="B10433" s="5" t="s">
        <v>2509</v>
      </c>
      <c r="C10433">
        <v>1998</v>
      </c>
      <c r="D10433" s="6" t="s">
        <v>2638</v>
      </c>
      <c r="F10433" s="3" t="str">
        <f>_xlfn.CONCAT(ARI[[#This Row],[Year]]," ",ARI[[#This Row],[Model]])</f>
        <v>1998 Mini Z</v>
      </c>
    </row>
    <row r="10434" spans="1:6" x14ac:dyDescent="0.25">
      <c r="A10434" s="5" t="s">
        <v>2502</v>
      </c>
      <c r="B10434" s="5" t="s">
        <v>2509</v>
      </c>
      <c r="C10434">
        <v>1999</v>
      </c>
      <c r="D10434" s="6" t="s">
        <v>2638</v>
      </c>
      <c r="F10434" s="3" t="str">
        <f>_xlfn.CONCAT(ARI[[#This Row],[Year]]," ",ARI[[#This Row],[Model]])</f>
        <v>1999 Mini Z</v>
      </c>
    </row>
    <row r="10435" spans="1:6" x14ac:dyDescent="0.25">
      <c r="A10435" s="5" t="s">
        <v>2502</v>
      </c>
      <c r="B10435" s="5" t="s">
        <v>2509</v>
      </c>
      <c r="C10435">
        <v>2000</v>
      </c>
      <c r="D10435" s="6" t="s">
        <v>2638</v>
      </c>
      <c r="F10435" s="3" t="str">
        <f>_xlfn.CONCAT(ARI[[#This Row],[Year]]," ",ARI[[#This Row],[Model]])</f>
        <v>2000 Mini Z</v>
      </c>
    </row>
    <row r="10436" spans="1:6" x14ac:dyDescent="0.25">
      <c r="A10436" s="5" t="s">
        <v>2502</v>
      </c>
      <c r="B10436" s="5" t="s">
        <v>2509</v>
      </c>
      <c r="C10436">
        <v>2001</v>
      </c>
      <c r="D10436" s="6" t="s">
        <v>2638</v>
      </c>
      <c r="F10436" s="3" t="str">
        <f>_xlfn.CONCAT(ARI[[#This Row],[Year]]," ",ARI[[#This Row],[Model]])</f>
        <v>2001 Mini Z</v>
      </c>
    </row>
    <row r="10437" spans="1:6" x14ac:dyDescent="0.25">
      <c r="A10437" s="5" t="s">
        <v>2502</v>
      </c>
      <c r="B10437" s="5" t="s">
        <v>2509</v>
      </c>
      <c r="C10437">
        <v>2002</v>
      </c>
      <c r="D10437" s="6" t="s">
        <v>2638</v>
      </c>
      <c r="F10437" s="3" t="str">
        <f>_xlfn.CONCAT(ARI[[#This Row],[Year]]," ",ARI[[#This Row],[Model]])</f>
        <v>2002 Mini Z</v>
      </c>
    </row>
    <row r="10438" spans="1:6" x14ac:dyDescent="0.25">
      <c r="A10438" s="5" t="s">
        <v>2502</v>
      </c>
      <c r="B10438" s="5" t="s">
        <v>2509</v>
      </c>
      <c r="C10438">
        <v>2003</v>
      </c>
      <c r="D10438" s="6" t="s">
        <v>2638</v>
      </c>
      <c r="F10438" s="3" t="str">
        <f>_xlfn.CONCAT(ARI[[#This Row],[Year]]," ",ARI[[#This Row],[Model]])</f>
        <v>2003 Mini Z</v>
      </c>
    </row>
    <row r="10439" spans="1:6" x14ac:dyDescent="0.25">
      <c r="A10439" s="5" t="s">
        <v>2502</v>
      </c>
      <c r="B10439" s="5" t="s">
        <v>2509</v>
      </c>
      <c r="C10439">
        <v>2004</v>
      </c>
      <c r="D10439" s="6" t="s">
        <v>2638</v>
      </c>
      <c r="F10439" s="3" t="str">
        <f>_xlfn.CONCAT(ARI[[#This Row],[Year]]," ",ARI[[#This Row],[Model]])</f>
        <v>2004 Mini Z</v>
      </c>
    </row>
    <row r="10440" spans="1:6" x14ac:dyDescent="0.25">
      <c r="A10440" s="5" t="s">
        <v>2502</v>
      </c>
      <c r="B10440" s="5" t="s">
        <v>2509</v>
      </c>
      <c r="C10440">
        <v>2005</v>
      </c>
      <c r="D10440" s="6" t="s">
        <v>2638</v>
      </c>
      <c r="F10440" s="3" t="str">
        <f>_xlfn.CONCAT(ARI[[#This Row],[Year]]," ",ARI[[#This Row],[Model]])</f>
        <v>2005 Mini Z</v>
      </c>
    </row>
    <row r="10441" spans="1:6" x14ac:dyDescent="0.25">
      <c r="A10441" s="5" t="s">
        <v>2502</v>
      </c>
      <c r="B10441" s="5" t="s">
        <v>2509</v>
      </c>
      <c r="C10441">
        <v>2006</v>
      </c>
      <c r="D10441" s="6" t="s">
        <v>2638</v>
      </c>
      <c r="F10441" s="3" t="str">
        <f>_xlfn.CONCAT(ARI[[#This Row],[Year]]," ",ARI[[#This Row],[Model]])</f>
        <v>2006 Mini Z</v>
      </c>
    </row>
    <row r="10442" spans="1:6" x14ac:dyDescent="0.25">
      <c r="A10442" s="5" t="s">
        <v>2502</v>
      </c>
      <c r="B10442" s="5" t="s">
        <v>2509</v>
      </c>
      <c r="C10442">
        <v>2007</v>
      </c>
      <c r="D10442" s="6" t="s">
        <v>2638</v>
      </c>
      <c r="F10442" s="3" t="str">
        <f>_xlfn.CONCAT(ARI[[#This Row],[Year]]," ",ARI[[#This Row],[Model]])</f>
        <v>2007 Mini Z</v>
      </c>
    </row>
    <row r="10443" spans="1:6" x14ac:dyDescent="0.25">
      <c r="A10443" s="5" t="s">
        <v>2502</v>
      </c>
      <c r="B10443" s="5" t="s">
        <v>2509</v>
      </c>
      <c r="C10443">
        <v>1990</v>
      </c>
      <c r="D10443" s="6" t="s">
        <v>2639</v>
      </c>
      <c r="F10443" s="3" t="str">
        <f>_xlfn.CONCAT(ARI[[#This Row],[Year]]," ",ARI[[#This Row],[Model]])</f>
        <v>1990 Alpine 508</v>
      </c>
    </row>
    <row r="10444" spans="1:6" x14ac:dyDescent="0.25">
      <c r="A10444" s="5" t="s">
        <v>2502</v>
      </c>
      <c r="B10444" s="5" t="s">
        <v>2509</v>
      </c>
      <c r="C10444">
        <v>1991</v>
      </c>
      <c r="D10444" s="6" t="s">
        <v>2640</v>
      </c>
      <c r="F10444" s="3" t="str">
        <f>_xlfn.CONCAT(ARI[[#This Row],[Year]]," ",ARI[[#This Row],[Model]])</f>
        <v>1991 Alpine II</v>
      </c>
    </row>
    <row r="10445" spans="1:6" x14ac:dyDescent="0.25">
      <c r="A10445" s="5" t="s">
        <v>2502</v>
      </c>
      <c r="B10445" s="5" t="s">
        <v>2509</v>
      </c>
      <c r="C10445">
        <v>1993</v>
      </c>
      <c r="D10445" s="6" t="s">
        <v>2640</v>
      </c>
      <c r="F10445" s="3" t="str">
        <f>_xlfn.CONCAT(ARI[[#This Row],[Year]]," ",ARI[[#This Row],[Model]])</f>
        <v>1993 Alpine II</v>
      </c>
    </row>
    <row r="10446" spans="1:6" x14ac:dyDescent="0.25">
      <c r="A10446" s="5" t="s">
        <v>2502</v>
      </c>
      <c r="B10446" s="5" t="s">
        <v>2509</v>
      </c>
      <c r="C10446">
        <v>1994</v>
      </c>
      <c r="D10446" s="6" t="s">
        <v>2640</v>
      </c>
      <c r="F10446" s="3" t="str">
        <f>_xlfn.CONCAT(ARI[[#This Row],[Year]]," ",ARI[[#This Row],[Model]])</f>
        <v>1994 Alpine II</v>
      </c>
    </row>
    <row r="10447" spans="1:6" x14ac:dyDescent="0.25">
      <c r="A10447" s="5" t="s">
        <v>2502</v>
      </c>
      <c r="B10447" s="5" t="s">
        <v>2509</v>
      </c>
      <c r="C10447">
        <v>1995</v>
      </c>
      <c r="D10447" s="6" t="s">
        <v>2640</v>
      </c>
      <c r="F10447" s="3" t="str">
        <f>_xlfn.CONCAT(ARI[[#This Row],[Year]]," ",ARI[[#This Row],[Model]])</f>
        <v>1995 Alpine II</v>
      </c>
    </row>
    <row r="10448" spans="1:6" x14ac:dyDescent="0.25">
      <c r="A10448" s="5" t="s">
        <v>2502</v>
      </c>
      <c r="B10448" s="5" t="s">
        <v>2509</v>
      </c>
      <c r="C10448">
        <v>1995</v>
      </c>
      <c r="D10448" s="6" t="s">
        <v>2641</v>
      </c>
      <c r="F10448" s="3" t="str">
        <f>_xlfn.CONCAT(ARI[[#This Row],[Year]]," ",ARI[[#This Row],[Model]])</f>
        <v>1995 Formula S</v>
      </c>
    </row>
    <row r="10449" spans="1:6" x14ac:dyDescent="0.25">
      <c r="A10449" s="5" t="s">
        <v>2502</v>
      </c>
      <c r="B10449" s="5" t="s">
        <v>2509</v>
      </c>
      <c r="C10449">
        <v>1996</v>
      </c>
      <c r="D10449" s="6" t="s">
        <v>2641</v>
      </c>
      <c r="F10449" s="3" t="str">
        <f>_xlfn.CONCAT(ARI[[#This Row],[Year]]," ",ARI[[#This Row],[Model]])</f>
        <v>1996 Formula S</v>
      </c>
    </row>
    <row r="10450" spans="1:6" x14ac:dyDescent="0.25">
      <c r="A10450" s="5" t="s">
        <v>2502</v>
      </c>
      <c r="B10450" s="5" t="s">
        <v>2509</v>
      </c>
      <c r="C10450">
        <v>1997</v>
      </c>
      <c r="D10450" s="6" t="s">
        <v>2641</v>
      </c>
      <c r="F10450" s="3" t="str">
        <f>_xlfn.CONCAT(ARI[[#This Row],[Year]]," ",ARI[[#This Row],[Model]])</f>
        <v>1997 Formula S</v>
      </c>
    </row>
    <row r="10451" spans="1:6" x14ac:dyDescent="0.25">
      <c r="A10451" s="5" t="s">
        <v>2502</v>
      </c>
      <c r="B10451" s="5" t="s">
        <v>2509</v>
      </c>
      <c r="C10451">
        <v>1998</v>
      </c>
      <c r="D10451" s="6" t="s">
        <v>2641</v>
      </c>
      <c r="F10451" s="3" t="str">
        <f>_xlfn.CONCAT(ARI[[#This Row],[Year]]," ",ARI[[#This Row],[Model]])</f>
        <v>1998 Formula S</v>
      </c>
    </row>
    <row r="10452" spans="1:6" x14ac:dyDescent="0.25">
      <c r="A10452" s="5" t="s">
        <v>2502</v>
      </c>
      <c r="B10452" s="5" t="s">
        <v>2509</v>
      </c>
      <c r="C10452">
        <v>1999</v>
      </c>
      <c r="D10452" s="6" t="s">
        <v>2641</v>
      </c>
      <c r="F10452" s="3" t="str">
        <f>_xlfn.CONCAT(ARI[[#This Row],[Year]]," ",ARI[[#This Row],[Model]])</f>
        <v>1999 Formula S</v>
      </c>
    </row>
    <row r="10453" spans="1:6" x14ac:dyDescent="0.25">
      <c r="A10453" s="5" t="s">
        <v>2502</v>
      </c>
      <c r="B10453" s="5" t="s">
        <v>2509</v>
      </c>
      <c r="C10453">
        <v>2000</v>
      </c>
      <c r="D10453" s="6" t="s">
        <v>2641</v>
      </c>
      <c r="F10453" s="3" t="str">
        <f>_xlfn.CONCAT(ARI[[#This Row],[Year]]," ",ARI[[#This Row],[Model]])</f>
        <v>2000 Formula S</v>
      </c>
    </row>
    <row r="10454" spans="1:6" x14ac:dyDescent="0.25">
      <c r="A10454" s="5" t="s">
        <v>2502</v>
      </c>
      <c r="B10454" s="5" t="s">
        <v>2509</v>
      </c>
      <c r="C10454">
        <v>1994</v>
      </c>
      <c r="D10454" s="6" t="s">
        <v>2642</v>
      </c>
      <c r="F10454" s="3" t="str">
        <f>_xlfn.CONCAT(ARI[[#This Row],[Year]]," ",ARI[[#This Row],[Model]])</f>
        <v>1994 Formula Z</v>
      </c>
    </row>
    <row r="10455" spans="1:6" x14ac:dyDescent="0.25">
      <c r="A10455" s="5" t="s">
        <v>2502</v>
      </c>
      <c r="B10455" s="5" t="s">
        <v>2509</v>
      </c>
      <c r="C10455">
        <v>1995</v>
      </c>
      <c r="D10455" s="6" t="s">
        <v>2642</v>
      </c>
      <c r="F10455" s="3" t="str">
        <f>_xlfn.CONCAT(ARI[[#This Row],[Year]]," ",ARI[[#This Row],[Model]])</f>
        <v>1995 Formula Z</v>
      </c>
    </row>
    <row r="10456" spans="1:6" x14ac:dyDescent="0.25">
      <c r="A10456" s="5" t="s">
        <v>2502</v>
      </c>
      <c r="B10456" s="5" t="s">
        <v>2509</v>
      </c>
      <c r="C10456">
        <v>1996</v>
      </c>
      <c r="D10456" s="6" t="s">
        <v>2642</v>
      </c>
      <c r="F10456" s="3" t="str">
        <f>_xlfn.CONCAT(ARI[[#This Row],[Year]]," ",ARI[[#This Row],[Model]])</f>
        <v>1996 Formula Z</v>
      </c>
    </row>
    <row r="10457" spans="1:6" x14ac:dyDescent="0.25">
      <c r="A10457" s="5" t="s">
        <v>2502</v>
      </c>
      <c r="B10457" s="5" t="s">
        <v>2509</v>
      </c>
      <c r="C10457">
        <v>1997</v>
      </c>
      <c r="D10457" s="6" t="s">
        <v>2642</v>
      </c>
      <c r="F10457" s="3" t="str">
        <f>_xlfn.CONCAT(ARI[[#This Row],[Year]]," ",ARI[[#This Row],[Model]])</f>
        <v>1997 Formula Z</v>
      </c>
    </row>
    <row r="10458" spans="1:6" x14ac:dyDescent="0.25">
      <c r="A10458" s="5" t="s">
        <v>2502</v>
      </c>
      <c r="B10458" s="5" t="s">
        <v>2509</v>
      </c>
      <c r="C10458">
        <v>1996</v>
      </c>
      <c r="D10458" s="6" t="s">
        <v>2643</v>
      </c>
      <c r="F10458" s="3" t="str">
        <f>_xlfn.CONCAT(ARI[[#This Row],[Year]]," ",ARI[[#This Row],[Model]])</f>
        <v>1996 Mach Z</v>
      </c>
    </row>
    <row r="10459" spans="1:6" x14ac:dyDescent="0.25">
      <c r="A10459" s="5" t="s">
        <v>2502</v>
      </c>
      <c r="B10459" s="5" t="s">
        <v>2509</v>
      </c>
      <c r="C10459">
        <v>1997</v>
      </c>
      <c r="D10459" s="6" t="s">
        <v>2643</v>
      </c>
      <c r="F10459" s="3" t="str">
        <f>_xlfn.CONCAT(ARI[[#This Row],[Year]]," ",ARI[[#This Row],[Model]])</f>
        <v>1997 Mach Z</v>
      </c>
    </row>
    <row r="10460" spans="1:6" x14ac:dyDescent="0.25">
      <c r="A10460" s="5" t="s">
        <v>2502</v>
      </c>
      <c r="B10460" s="5" t="s">
        <v>2509</v>
      </c>
      <c r="C10460">
        <v>1998</v>
      </c>
      <c r="D10460" s="6" t="s">
        <v>2643</v>
      </c>
      <c r="F10460" s="3" t="str">
        <f>_xlfn.CONCAT(ARI[[#This Row],[Year]]," ",ARI[[#This Row],[Model]])</f>
        <v>1998 Mach Z</v>
      </c>
    </row>
    <row r="10461" spans="1:6" x14ac:dyDescent="0.25">
      <c r="A10461" s="5" t="s">
        <v>2502</v>
      </c>
      <c r="B10461" s="5" t="s">
        <v>2509</v>
      </c>
      <c r="C10461">
        <v>1999</v>
      </c>
      <c r="D10461" s="6" t="s">
        <v>2643</v>
      </c>
      <c r="F10461" s="3" t="str">
        <f>_xlfn.CONCAT(ARI[[#This Row],[Year]]," ",ARI[[#This Row],[Model]])</f>
        <v>1999 Mach Z</v>
      </c>
    </row>
    <row r="10462" spans="1:6" x14ac:dyDescent="0.25">
      <c r="A10462" s="5" t="s">
        <v>2502</v>
      </c>
      <c r="B10462" s="5" t="s">
        <v>2509</v>
      </c>
      <c r="C10462">
        <v>2000</v>
      </c>
      <c r="D10462" s="6" t="s">
        <v>2643</v>
      </c>
      <c r="F10462" s="3" t="str">
        <f>_xlfn.CONCAT(ARI[[#This Row],[Year]]," ",ARI[[#This Row],[Model]])</f>
        <v>2000 Mach Z</v>
      </c>
    </row>
    <row r="10463" spans="1:6" x14ac:dyDescent="0.25">
      <c r="A10463" s="5" t="s">
        <v>2502</v>
      </c>
      <c r="B10463" s="5" t="s">
        <v>2509</v>
      </c>
      <c r="C10463">
        <v>2001</v>
      </c>
      <c r="D10463" s="6" t="s">
        <v>2643</v>
      </c>
      <c r="F10463" s="3" t="str">
        <f>_xlfn.CONCAT(ARI[[#This Row],[Year]]," ",ARI[[#This Row],[Model]])</f>
        <v>2001 Mach Z</v>
      </c>
    </row>
    <row r="10464" spans="1:6" x14ac:dyDescent="0.25">
      <c r="A10464" s="5" t="s">
        <v>2502</v>
      </c>
      <c r="B10464" s="5" t="s">
        <v>2509</v>
      </c>
      <c r="C10464">
        <v>1995</v>
      </c>
      <c r="D10464" s="6" t="s">
        <v>2644</v>
      </c>
      <c r="F10464" s="3" t="str">
        <f>_xlfn.CONCAT(ARI[[#This Row],[Year]]," ",ARI[[#This Row],[Model]])</f>
        <v>1995 Skandic 380</v>
      </c>
    </row>
    <row r="10465" spans="1:6" x14ac:dyDescent="0.25">
      <c r="A10465" s="5" t="s">
        <v>2502</v>
      </c>
      <c r="B10465" s="5" t="s">
        <v>2509</v>
      </c>
      <c r="C10465">
        <v>1996</v>
      </c>
      <c r="D10465" s="6" t="s">
        <v>2644</v>
      </c>
      <c r="F10465" s="3" t="str">
        <f>_xlfn.CONCAT(ARI[[#This Row],[Year]]," ",ARI[[#This Row],[Model]])</f>
        <v>1996 Skandic 380</v>
      </c>
    </row>
    <row r="10466" spans="1:6" x14ac:dyDescent="0.25">
      <c r="A10466" s="5" t="s">
        <v>2502</v>
      </c>
      <c r="B10466" s="5" t="s">
        <v>2509</v>
      </c>
      <c r="C10466">
        <v>1997</v>
      </c>
      <c r="D10466" s="6" t="s">
        <v>2644</v>
      </c>
      <c r="F10466" s="3" t="str">
        <f>_xlfn.CONCAT(ARI[[#This Row],[Year]]," ",ARI[[#This Row],[Model]])</f>
        <v>1997 Skandic 380</v>
      </c>
    </row>
    <row r="10467" spans="1:6" x14ac:dyDescent="0.25">
      <c r="A10467" s="5" t="s">
        <v>2502</v>
      </c>
      <c r="B10467" s="5" t="s">
        <v>2509</v>
      </c>
      <c r="C10467">
        <v>1998</v>
      </c>
      <c r="D10467" s="6" t="s">
        <v>2644</v>
      </c>
      <c r="F10467" s="3" t="str">
        <f>_xlfn.CONCAT(ARI[[#This Row],[Year]]," ",ARI[[#This Row],[Model]])</f>
        <v>1998 Skandic 380</v>
      </c>
    </row>
    <row r="10468" spans="1:6" x14ac:dyDescent="0.25">
      <c r="A10468" s="5" t="s">
        <v>2502</v>
      </c>
      <c r="B10468" s="5" t="s">
        <v>2509</v>
      </c>
      <c r="C10468">
        <v>1999</v>
      </c>
      <c r="D10468" s="6" t="s">
        <v>2644</v>
      </c>
      <c r="F10468" s="3" t="str">
        <f>_xlfn.CONCAT(ARI[[#This Row],[Year]]," ",ARI[[#This Row],[Model]])</f>
        <v>1999 Skandic 380</v>
      </c>
    </row>
    <row r="10469" spans="1:6" x14ac:dyDescent="0.25">
      <c r="A10469" s="5" t="s">
        <v>2502</v>
      </c>
      <c r="B10469" s="5" t="s">
        <v>2509</v>
      </c>
      <c r="C10469">
        <v>2000</v>
      </c>
      <c r="D10469" s="6" t="s">
        <v>2644</v>
      </c>
      <c r="F10469" s="3" t="str">
        <f>_xlfn.CONCAT(ARI[[#This Row],[Year]]," ",ARI[[#This Row],[Model]])</f>
        <v>2000 Skandic 380</v>
      </c>
    </row>
    <row r="10470" spans="1:6" x14ac:dyDescent="0.25">
      <c r="A10470" s="5" t="s">
        <v>2502</v>
      </c>
      <c r="B10470" s="5" t="s">
        <v>2509</v>
      </c>
      <c r="C10470">
        <v>1987</v>
      </c>
      <c r="D10470" s="6" t="s">
        <v>2645</v>
      </c>
      <c r="F10470" s="3" t="str">
        <f>_xlfn.CONCAT(ARI[[#This Row],[Year]]," ",ARI[[#This Row],[Model]])</f>
        <v>1987 Formula MX</v>
      </c>
    </row>
    <row r="10471" spans="1:6" x14ac:dyDescent="0.25">
      <c r="A10471" s="5" t="s">
        <v>2502</v>
      </c>
      <c r="B10471" s="5" t="s">
        <v>2509</v>
      </c>
      <c r="C10471">
        <v>1988</v>
      </c>
      <c r="D10471" s="6" t="s">
        <v>2645</v>
      </c>
      <c r="F10471" s="3" t="str">
        <f>_xlfn.CONCAT(ARI[[#This Row],[Year]]," ",ARI[[#This Row],[Model]])</f>
        <v>1988 Formula MX</v>
      </c>
    </row>
    <row r="10472" spans="1:6" x14ac:dyDescent="0.25">
      <c r="A10472" s="5" t="s">
        <v>2502</v>
      </c>
      <c r="B10472" s="5" t="s">
        <v>2509</v>
      </c>
      <c r="C10472">
        <v>1989</v>
      </c>
      <c r="D10472" s="6" t="s">
        <v>2645</v>
      </c>
      <c r="F10472" s="3" t="str">
        <f>_xlfn.CONCAT(ARI[[#This Row],[Year]]," ",ARI[[#This Row],[Model]])</f>
        <v>1989 Formula MX</v>
      </c>
    </row>
    <row r="10473" spans="1:6" x14ac:dyDescent="0.25">
      <c r="A10473" s="5" t="s">
        <v>2502</v>
      </c>
      <c r="B10473" s="5" t="s">
        <v>2509</v>
      </c>
      <c r="C10473">
        <v>1990</v>
      </c>
      <c r="D10473" s="6" t="s">
        <v>2645</v>
      </c>
      <c r="F10473" s="3" t="str">
        <f>_xlfn.CONCAT(ARI[[#This Row],[Year]]," ",ARI[[#This Row],[Model]])</f>
        <v>1990 Formula MX</v>
      </c>
    </row>
    <row r="10474" spans="1:6" x14ac:dyDescent="0.25">
      <c r="A10474" s="5" t="s">
        <v>2502</v>
      </c>
      <c r="B10474" s="5" t="s">
        <v>2509</v>
      </c>
      <c r="C10474">
        <v>1992</v>
      </c>
      <c r="D10474" s="6" t="s">
        <v>2645</v>
      </c>
      <c r="F10474" s="3" t="str">
        <f>_xlfn.CONCAT(ARI[[#This Row],[Year]]," ",ARI[[#This Row],[Model]])</f>
        <v>1992 Formula MX</v>
      </c>
    </row>
    <row r="10475" spans="1:6" x14ac:dyDescent="0.25">
      <c r="A10475" s="5" t="s">
        <v>2502</v>
      </c>
      <c r="B10475" s="5" t="s">
        <v>2509</v>
      </c>
      <c r="C10475">
        <v>1993</v>
      </c>
      <c r="D10475" s="6" t="s">
        <v>2645</v>
      </c>
      <c r="F10475" s="3" t="str">
        <f>_xlfn.CONCAT(ARI[[#This Row],[Year]]," ",ARI[[#This Row],[Model]])</f>
        <v>1993 Formula MX</v>
      </c>
    </row>
    <row r="10476" spans="1:6" x14ac:dyDescent="0.25">
      <c r="A10476" s="5" t="s">
        <v>2502</v>
      </c>
      <c r="B10476" s="5" t="s">
        <v>2509</v>
      </c>
      <c r="C10476">
        <v>1995</v>
      </c>
      <c r="D10476" s="6" t="s">
        <v>2645</v>
      </c>
      <c r="F10476" s="3" t="str">
        <f>_xlfn.CONCAT(ARI[[#This Row],[Year]]," ",ARI[[#This Row],[Model]])</f>
        <v>1995 Formula MX</v>
      </c>
    </row>
    <row r="10477" spans="1:6" x14ac:dyDescent="0.25">
      <c r="A10477" s="5" t="s">
        <v>2502</v>
      </c>
      <c r="B10477" s="5" t="s">
        <v>2509</v>
      </c>
      <c r="C10477">
        <v>1995</v>
      </c>
      <c r="D10477" s="6" t="s">
        <v>2646</v>
      </c>
      <c r="F10477" s="3" t="str">
        <f>_xlfn.CONCAT(ARI[[#This Row],[Year]]," ",ARI[[#This Row],[Model]])</f>
        <v>1995 Formula SL</v>
      </c>
    </row>
    <row r="10478" spans="1:6" x14ac:dyDescent="0.25">
      <c r="A10478" s="5" t="s">
        <v>2502</v>
      </c>
      <c r="B10478" s="5" t="s">
        <v>2509</v>
      </c>
      <c r="C10478">
        <v>1996</v>
      </c>
      <c r="D10478" s="6" t="s">
        <v>2646</v>
      </c>
      <c r="F10478" s="3" t="str">
        <f>_xlfn.CONCAT(ARI[[#This Row],[Year]]," ",ARI[[#This Row],[Model]])</f>
        <v>1996 Formula SL</v>
      </c>
    </row>
    <row r="10479" spans="1:6" x14ac:dyDescent="0.25">
      <c r="A10479" s="5" t="s">
        <v>2502</v>
      </c>
      <c r="B10479" s="5" t="s">
        <v>2509</v>
      </c>
      <c r="C10479">
        <v>1997</v>
      </c>
      <c r="D10479" s="6" t="s">
        <v>2646</v>
      </c>
      <c r="F10479" s="3" t="str">
        <f>_xlfn.CONCAT(ARI[[#This Row],[Year]]," ",ARI[[#This Row],[Model]])</f>
        <v>1997 Formula SL</v>
      </c>
    </row>
    <row r="10480" spans="1:6" x14ac:dyDescent="0.25">
      <c r="A10480" s="5" t="s">
        <v>2502</v>
      </c>
      <c r="B10480" s="5" t="s">
        <v>2509</v>
      </c>
      <c r="C10480">
        <v>1998</v>
      </c>
      <c r="D10480" s="6" t="s">
        <v>2646</v>
      </c>
      <c r="F10480" s="3" t="str">
        <f>_xlfn.CONCAT(ARI[[#This Row],[Year]]," ",ARI[[#This Row],[Model]])</f>
        <v>1998 Formula SL</v>
      </c>
    </row>
    <row r="10481" spans="1:6" x14ac:dyDescent="0.25">
      <c r="A10481" s="5" t="s">
        <v>2502</v>
      </c>
      <c r="B10481" s="5" t="s">
        <v>2509</v>
      </c>
      <c r="C10481">
        <v>1999</v>
      </c>
      <c r="D10481" s="6" t="s">
        <v>2646</v>
      </c>
      <c r="F10481" s="3" t="str">
        <f>_xlfn.CONCAT(ARI[[#This Row],[Year]]," ",ARI[[#This Row],[Model]])</f>
        <v>1999 Formula SL</v>
      </c>
    </row>
    <row r="10482" spans="1:6" x14ac:dyDescent="0.25">
      <c r="A10482" s="5" t="s">
        <v>2502</v>
      </c>
      <c r="B10482" s="5" t="s">
        <v>2509</v>
      </c>
      <c r="C10482">
        <v>1998</v>
      </c>
      <c r="D10482" s="6" t="s">
        <v>2647</v>
      </c>
      <c r="F10482" s="3" t="str">
        <f>_xlfn.CONCAT(ARI[[#This Row],[Year]]," ",ARI[[#This Row],[Model]])</f>
        <v>1998 Formula S Electric</v>
      </c>
    </row>
    <row r="10483" spans="1:6" x14ac:dyDescent="0.25">
      <c r="A10483" s="5" t="s">
        <v>2502</v>
      </c>
      <c r="B10483" s="5" t="s">
        <v>2509</v>
      </c>
      <c r="C10483">
        <v>1994</v>
      </c>
      <c r="D10483" s="6" t="s">
        <v>2648</v>
      </c>
      <c r="F10483" s="3" t="str">
        <f>_xlfn.CONCAT(ARI[[#This Row],[Year]]," ",ARI[[#This Row],[Model]])</f>
        <v>1994 Grand Touring 800 SE</v>
      </c>
    </row>
    <row r="10484" spans="1:6" x14ac:dyDescent="0.25">
      <c r="A10484" s="5" t="s">
        <v>2502</v>
      </c>
      <c r="B10484" s="5" t="s">
        <v>2509</v>
      </c>
      <c r="C10484">
        <v>1995</v>
      </c>
      <c r="D10484" s="6" t="s">
        <v>2648</v>
      </c>
      <c r="F10484" s="3" t="str">
        <f>_xlfn.CONCAT(ARI[[#This Row],[Year]]," ",ARI[[#This Row],[Model]])</f>
        <v>1995 Grand Touring 800 SE</v>
      </c>
    </row>
    <row r="10485" spans="1:6" x14ac:dyDescent="0.25">
      <c r="A10485" s="5" t="s">
        <v>2502</v>
      </c>
      <c r="B10485" s="5" t="s">
        <v>2509</v>
      </c>
      <c r="C10485">
        <v>1996</v>
      </c>
      <c r="D10485" s="6" t="s">
        <v>2648</v>
      </c>
      <c r="F10485" s="3" t="str">
        <f>_xlfn.CONCAT(ARI[[#This Row],[Year]]," ",ARI[[#This Row],[Model]])</f>
        <v>1996 Grand Touring 800 SE</v>
      </c>
    </row>
    <row r="10486" spans="1:6" x14ac:dyDescent="0.25">
      <c r="A10486" s="5" t="s">
        <v>2502</v>
      </c>
      <c r="B10486" s="5" t="s">
        <v>2509</v>
      </c>
      <c r="C10486">
        <v>1997</v>
      </c>
      <c r="D10486" s="6" t="s">
        <v>2648</v>
      </c>
      <c r="F10486" s="3" t="str">
        <f>_xlfn.CONCAT(ARI[[#This Row],[Year]]," ",ARI[[#This Row],[Model]])</f>
        <v>1997 Grand Touring 800 SE</v>
      </c>
    </row>
    <row r="10487" spans="1:6" x14ac:dyDescent="0.25">
      <c r="A10487" s="5" t="s">
        <v>2502</v>
      </c>
      <c r="B10487" s="5" t="s">
        <v>2509</v>
      </c>
      <c r="C10487">
        <v>1998</v>
      </c>
      <c r="D10487" s="6" t="s">
        <v>2648</v>
      </c>
      <c r="F10487" s="3" t="str">
        <f>_xlfn.CONCAT(ARI[[#This Row],[Year]]," ",ARI[[#This Row],[Model]])</f>
        <v>1998 Grand Touring 800 SE</v>
      </c>
    </row>
    <row r="10488" spans="1:6" x14ac:dyDescent="0.25">
      <c r="A10488" s="5" t="s">
        <v>2502</v>
      </c>
      <c r="B10488" s="5" t="s">
        <v>2509</v>
      </c>
      <c r="C10488">
        <v>1999</v>
      </c>
      <c r="D10488" s="6" t="s">
        <v>2648</v>
      </c>
      <c r="F10488" s="3" t="str">
        <f>_xlfn.CONCAT(ARI[[#This Row],[Year]]," ",ARI[[#This Row],[Model]])</f>
        <v>1999 Grand Touring 800 SE</v>
      </c>
    </row>
    <row r="10489" spans="1:6" x14ac:dyDescent="0.25">
      <c r="A10489" s="5" t="s">
        <v>2502</v>
      </c>
      <c r="B10489" s="5" t="s">
        <v>2509</v>
      </c>
      <c r="C10489">
        <v>1996</v>
      </c>
      <c r="D10489" s="6" t="s">
        <v>2649</v>
      </c>
      <c r="F10489" s="3" t="str">
        <f>_xlfn.CONCAT(ARI[[#This Row],[Year]]," ",ARI[[#This Row],[Model]])</f>
        <v>1996 Mach Z LT</v>
      </c>
    </row>
    <row r="10490" spans="1:6" x14ac:dyDescent="0.25">
      <c r="A10490" s="5" t="s">
        <v>2502</v>
      </c>
      <c r="B10490" s="5" t="s">
        <v>2509</v>
      </c>
      <c r="C10490">
        <v>1997</v>
      </c>
      <c r="D10490" s="6" t="s">
        <v>2649</v>
      </c>
      <c r="F10490" s="3" t="str">
        <f>_xlfn.CONCAT(ARI[[#This Row],[Year]]," ",ARI[[#This Row],[Model]])</f>
        <v>1997 Mach Z LT</v>
      </c>
    </row>
    <row r="10491" spans="1:6" x14ac:dyDescent="0.25">
      <c r="A10491" s="5" t="s">
        <v>2502</v>
      </c>
      <c r="B10491" s="5" t="s">
        <v>2509</v>
      </c>
      <c r="C10491">
        <v>1998</v>
      </c>
      <c r="D10491" s="6" t="s">
        <v>2649</v>
      </c>
      <c r="F10491" s="3" t="str">
        <f>_xlfn.CONCAT(ARI[[#This Row],[Year]]," ",ARI[[#This Row],[Model]])</f>
        <v>1998 Mach Z LT</v>
      </c>
    </row>
    <row r="10492" spans="1:6" x14ac:dyDescent="0.25">
      <c r="A10492" s="5" t="s">
        <v>2502</v>
      </c>
      <c r="B10492" s="5" t="s">
        <v>2509</v>
      </c>
      <c r="C10492">
        <v>1999</v>
      </c>
      <c r="D10492" s="6" t="s">
        <v>2649</v>
      </c>
      <c r="F10492" s="3" t="str">
        <f>_xlfn.CONCAT(ARI[[#This Row],[Year]]," ",ARI[[#This Row],[Model]])</f>
        <v>1999 Mach Z LT</v>
      </c>
    </row>
    <row r="10493" spans="1:6" x14ac:dyDescent="0.25">
      <c r="A10493" s="5" t="s">
        <v>2502</v>
      </c>
      <c r="B10493" s="5" t="s">
        <v>2509</v>
      </c>
      <c r="C10493">
        <v>1998</v>
      </c>
      <c r="D10493" s="6" t="s">
        <v>2650</v>
      </c>
      <c r="F10493" s="3" t="str">
        <f>_xlfn.CONCAT(ARI[[#This Row],[Year]]," ",ARI[[#This Row],[Model]])</f>
        <v>1998 Grand Touring 583</v>
      </c>
    </row>
    <row r="10494" spans="1:6" x14ac:dyDescent="0.25">
      <c r="A10494" s="5" t="s">
        <v>2502</v>
      </c>
      <c r="B10494" s="5" t="s">
        <v>2509</v>
      </c>
      <c r="C10494">
        <v>1999</v>
      </c>
      <c r="D10494" s="6" t="s">
        <v>2650</v>
      </c>
      <c r="F10494" s="3" t="str">
        <f>_xlfn.CONCAT(ARI[[#This Row],[Year]]," ",ARI[[#This Row],[Model]])</f>
        <v>1999 Grand Touring 583</v>
      </c>
    </row>
    <row r="10495" spans="1:6" x14ac:dyDescent="0.25">
      <c r="A10495" s="5" t="s">
        <v>2502</v>
      </c>
      <c r="B10495" s="5" t="s">
        <v>2509</v>
      </c>
      <c r="C10495">
        <v>1995</v>
      </c>
      <c r="D10495" s="6" t="s">
        <v>2651</v>
      </c>
      <c r="F10495" s="3" t="str">
        <f>_xlfn.CONCAT(ARI[[#This Row],[Year]]," ",ARI[[#This Row],[Model]])</f>
        <v>1995 Grand Touring 580</v>
      </c>
    </row>
    <row r="10496" spans="1:6" x14ac:dyDescent="0.25">
      <c r="A10496" s="5" t="s">
        <v>2502</v>
      </c>
      <c r="B10496" s="5" t="s">
        <v>2509</v>
      </c>
      <c r="C10496">
        <v>1996</v>
      </c>
      <c r="D10496" s="6" t="s">
        <v>2651</v>
      </c>
      <c r="F10496" s="3" t="str">
        <f>_xlfn.CONCAT(ARI[[#This Row],[Year]]," ",ARI[[#This Row],[Model]])</f>
        <v>1996 Grand Touring 580</v>
      </c>
    </row>
    <row r="10497" spans="1:6" x14ac:dyDescent="0.25">
      <c r="A10497" s="5" t="s">
        <v>2502</v>
      </c>
      <c r="B10497" s="5" t="s">
        <v>2509</v>
      </c>
      <c r="C10497">
        <v>1992</v>
      </c>
      <c r="D10497" s="6" t="s">
        <v>2652</v>
      </c>
      <c r="F10497" s="3" t="str">
        <f>_xlfn.CONCAT(ARI[[#This Row],[Year]]," ",ARI[[#This Row],[Model]])</f>
        <v>1992 Formula XTC R</v>
      </c>
    </row>
    <row r="10498" spans="1:6" x14ac:dyDescent="0.25">
      <c r="A10498" s="5" t="s">
        <v>2502</v>
      </c>
      <c r="B10498" s="5" t="s">
        <v>2509</v>
      </c>
      <c r="C10498">
        <v>1993</v>
      </c>
      <c r="D10498" s="6" t="s">
        <v>2652</v>
      </c>
      <c r="F10498" s="3" t="str">
        <f>_xlfn.CONCAT(ARI[[#This Row],[Year]]," ",ARI[[#This Row],[Model]])</f>
        <v>1993 Formula XTC R</v>
      </c>
    </row>
    <row r="10499" spans="1:6" x14ac:dyDescent="0.25">
      <c r="A10499" s="5" t="s">
        <v>2502</v>
      </c>
      <c r="B10499" s="5" t="s">
        <v>2509</v>
      </c>
      <c r="C10499">
        <v>1994</v>
      </c>
      <c r="D10499" s="6" t="s">
        <v>2653</v>
      </c>
      <c r="F10499" s="3" t="str">
        <f>_xlfn.CONCAT(ARI[[#This Row],[Year]]," ",ARI[[#This Row],[Model]])</f>
        <v>1994 Formula STX</v>
      </c>
    </row>
    <row r="10500" spans="1:6" x14ac:dyDescent="0.25">
      <c r="A10500" s="5" t="s">
        <v>2502</v>
      </c>
      <c r="B10500" s="5" t="s">
        <v>2509</v>
      </c>
      <c r="C10500">
        <v>1995</v>
      </c>
      <c r="D10500" s="6" t="s">
        <v>2653</v>
      </c>
      <c r="F10500" s="3" t="str">
        <f>_xlfn.CONCAT(ARI[[#This Row],[Year]]," ",ARI[[#This Row],[Model]])</f>
        <v>1995 Formula STX</v>
      </c>
    </row>
    <row r="10501" spans="1:6" x14ac:dyDescent="0.25">
      <c r="A10501" s="5" t="s">
        <v>2502</v>
      </c>
      <c r="B10501" s="5" t="s">
        <v>2509</v>
      </c>
      <c r="C10501">
        <v>1996</v>
      </c>
      <c r="D10501" s="6" t="s">
        <v>2653</v>
      </c>
      <c r="F10501" s="3" t="str">
        <f>_xlfn.CONCAT(ARI[[#This Row],[Year]]," ",ARI[[#This Row],[Model]])</f>
        <v>1996 Formula STX</v>
      </c>
    </row>
    <row r="10502" spans="1:6" x14ac:dyDescent="0.25">
      <c r="A10502" s="5" t="s">
        <v>2502</v>
      </c>
      <c r="B10502" s="5" t="s">
        <v>2509</v>
      </c>
      <c r="C10502">
        <v>1991</v>
      </c>
      <c r="D10502" s="6" t="s">
        <v>2654</v>
      </c>
      <c r="F10502" s="3" t="str">
        <f>_xlfn.CONCAT(ARI[[#This Row],[Year]]," ",ARI[[#This Row],[Model]])</f>
        <v>1991 Formula Plus XTC</v>
      </c>
    </row>
    <row r="10503" spans="1:6" x14ac:dyDescent="0.25">
      <c r="A10503" s="5" t="s">
        <v>2502</v>
      </c>
      <c r="B10503" s="5" t="s">
        <v>2509</v>
      </c>
      <c r="C10503">
        <v>1992</v>
      </c>
      <c r="D10503" s="6" t="s">
        <v>2654</v>
      </c>
      <c r="F10503" s="3" t="str">
        <f>_xlfn.CONCAT(ARI[[#This Row],[Year]]," ",ARI[[#This Row],[Model]])</f>
        <v>1992 Formula Plus XTC</v>
      </c>
    </row>
    <row r="10504" spans="1:6" x14ac:dyDescent="0.25">
      <c r="A10504" s="5" t="s">
        <v>2502</v>
      </c>
      <c r="B10504" s="5" t="s">
        <v>2509</v>
      </c>
      <c r="C10504">
        <v>1993</v>
      </c>
      <c r="D10504" s="6" t="s">
        <v>2654</v>
      </c>
      <c r="F10504" s="3" t="str">
        <f>_xlfn.CONCAT(ARI[[#This Row],[Year]]," ",ARI[[#This Row],[Model]])</f>
        <v>1993 Formula Plus XTC</v>
      </c>
    </row>
    <row r="10505" spans="1:6" x14ac:dyDescent="0.25">
      <c r="A10505" s="5" t="s">
        <v>2502</v>
      </c>
      <c r="B10505" s="5" t="s">
        <v>2509</v>
      </c>
      <c r="C10505">
        <v>1991</v>
      </c>
      <c r="D10505" s="6" t="s">
        <v>2655</v>
      </c>
      <c r="F10505" s="3" t="str">
        <f>_xlfn.CONCAT(ARI[[#This Row],[Year]]," ",ARI[[#This Row],[Model]])</f>
        <v>1991 Formula Plus E</v>
      </c>
    </row>
    <row r="10506" spans="1:6" x14ac:dyDescent="0.25">
      <c r="A10506" s="5" t="s">
        <v>2502</v>
      </c>
      <c r="B10506" s="5" t="s">
        <v>2509</v>
      </c>
      <c r="C10506">
        <v>1992</v>
      </c>
      <c r="D10506" s="6" t="s">
        <v>2655</v>
      </c>
      <c r="F10506" s="3" t="str">
        <f>_xlfn.CONCAT(ARI[[#This Row],[Year]]," ",ARI[[#This Row],[Model]])</f>
        <v>1992 Formula Plus E</v>
      </c>
    </row>
    <row r="10507" spans="1:6" x14ac:dyDescent="0.25">
      <c r="A10507" s="5" t="s">
        <v>2502</v>
      </c>
      <c r="B10507" s="5" t="s">
        <v>2509</v>
      </c>
      <c r="C10507">
        <v>1993</v>
      </c>
      <c r="D10507" s="6" t="s">
        <v>2655</v>
      </c>
      <c r="F10507" s="3" t="str">
        <f>_xlfn.CONCAT(ARI[[#This Row],[Year]]," ",ARI[[#This Row],[Model]])</f>
        <v>1993 Formula Plus E</v>
      </c>
    </row>
    <row r="10508" spans="1:6" x14ac:dyDescent="0.25">
      <c r="A10508" s="5" t="s">
        <v>2502</v>
      </c>
      <c r="B10508" s="5" t="s">
        <v>2509</v>
      </c>
      <c r="C10508">
        <v>1988</v>
      </c>
      <c r="D10508" s="6" t="s">
        <v>2656</v>
      </c>
      <c r="F10508" s="3" t="str">
        <f>_xlfn.CONCAT(ARI[[#This Row],[Year]]," ",ARI[[#This Row],[Model]])</f>
        <v>1988 Formula Plus</v>
      </c>
    </row>
    <row r="10509" spans="1:6" x14ac:dyDescent="0.25">
      <c r="A10509" s="5" t="s">
        <v>2502</v>
      </c>
      <c r="B10509" s="5" t="s">
        <v>2509</v>
      </c>
      <c r="C10509">
        <v>1990</v>
      </c>
      <c r="D10509" s="6" t="s">
        <v>2656</v>
      </c>
      <c r="F10509" s="3" t="str">
        <f>_xlfn.CONCAT(ARI[[#This Row],[Year]]," ",ARI[[#This Row],[Model]])</f>
        <v>1990 Formula Plus</v>
      </c>
    </row>
    <row r="10510" spans="1:6" x14ac:dyDescent="0.25">
      <c r="A10510" s="5" t="s">
        <v>2502</v>
      </c>
      <c r="B10510" s="5" t="s">
        <v>2509</v>
      </c>
      <c r="C10510">
        <v>1991</v>
      </c>
      <c r="D10510" s="6" t="s">
        <v>2656</v>
      </c>
      <c r="F10510" s="3" t="str">
        <f>_xlfn.CONCAT(ARI[[#This Row],[Year]]," ",ARI[[#This Row],[Model]])</f>
        <v>1991 Formula Plus</v>
      </c>
    </row>
    <row r="10511" spans="1:6" x14ac:dyDescent="0.25">
      <c r="A10511" s="5" t="s">
        <v>2502</v>
      </c>
      <c r="B10511" s="5" t="s">
        <v>2509</v>
      </c>
      <c r="C10511">
        <v>1992</v>
      </c>
      <c r="D10511" s="6" t="s">
        <v>2656</v>
      </c>
      <c r="F10511" s="3" t="str">
        <f>_xlfn.CONCAT(ARI[[#This Row],[Year]]," ",ARI[[#This Row],[Model]])</f>
        <v>1992 Formula Plus</v>
      </c>
    </row>
    <row r="10512" spans="1:6" x14ac:dyDescent="0.25">
      <c r="A10512" s="5" t="s">
        <v>2502</v>
      </c>
      <c r="B10512" s="5" t="s">
        <v>2509</v>
      </c>
      <c r="C10512">
        <v>1993</v>
      </c>
      <c r="D10512" s="6" t="s">
        <v>2656</v>
      </c>
      <c r="F10512" s="3" t="str">
        <f>_xlfn.CONCAT(ARI[[#This Row],[Year]]," ",ARI[[#This Row],[Model]])</f>
        <v>1993 Formula Plus</v>
      </c>
    </row>
    <row r="10513" spans="1:6" x14ac:dyDescent="0.25">
      <c r="A10513" s="5" t="s">
        <v>2502</v>
      </c>
      <c r="B10513" s="5" t="s">
        <v>2509</v>
      </c>
      <c r="C10513">
        <v>1993</v>
      </c>
      <c r="D10513" s="6" t="s">
        <v>2657</v>
      </c>
      <c r="F10513" s="3" t="str">
        <f>_xlfn.CONCAT(ARI[[#This Row],[Year]]," ",ARI[[#This Row],[Model]])</f>
        <v>1993 Formula MX Z</v>
      </c>
    </row>
    <row r="10514" spans="1:6" x14ac:dyDescent="0.25">
      <c r="A10514" s="5" t="s">
        <v>2502</v>
      </c>
      <c r="B10514" s="5" t="s">
        <v>2509</v>
      </c>
      <c r="C10514">
        <v>1994</v>
      </c>
      <c r="D10514" s="6" t="s">
        <v>2657</v>
      </c>
      <c r="F10514" s="3" t="str">
        <f>_xlfn.CONCAT(ARI[[#This Row],[Year]]," ",ARI[[#This Row],[Model]])</f>
        <v>1994 Formula MX Z</v>
      </c>
    </row>
    <row r="10515" spans="1:6" x14ac:dyDescent="0.25">
      <c r="A10515" s="5" t="s">
        <v>2502</v>
      </c>
      <c r="B10515" s="5" t="s">
        <v>2509</v>
      </c>
      <c r="C10515">
        <v>1995</v>
      </c>
      <c r="D10515" s="6" t="s">
        <v>2657</v>
      </c>
      <c r="F10515" s="3" t="str">
        <f>_xlfn.CONCAT(ARI[[#This Row],[Year]]," ",ARI[[#This Row],[Model]])</f>
        <v>1995 Formula MX Z</v>
      </c>
    </row>
    <row r="10516" spans="1:6" x14ac:dyDescent="0.25">
      <c r="A10516" s="5" t="s">
        <v>2502</v>
      </c>
      <c r="B10516" s="5" t="s">
        <v>2509</v>
      </c>
      <c r="C10516">
        <v>1995</v>
      </c>
      <c r="D10516" s="6" t="s">
        <v>2658</v>
      </c>
      <c r="F10516" s="3" t="str">
        <f>_xlfn.CONCAT(ARI[[#This Row],[Year]]," ",ARI[[#This Row],[Model]])</f>
        <v>1995 Summit 670</v>
      </c>
    </row>
    <row r="10517" spans="1:6" x14ac:dyDescent="0.25">
      <c r="A10517" s="5" t="s">
        <v>2502</v>
      </c>
      <c r="B10517" s="5" t="s">
        <v>2509</v>
      </c>
      <c r="C10517">
        <v>1996</v>
      </c>
      <c r="D10517" s="6" t="s">
        <v>2658</v>
      </c>
      <c r="F10517" s="3" t="str">
        <f>_xlfn.CONCAT(ARI[[#This Row],[Year]]," ",ARI[[#This Row],[Model]])</f>
        <v>1996 Summit 670</v>
      </c>
    </row>
    <row r="10518" spans="1:6" x14ac:dyDescent="0.25">
      <c r="A10518" s="5" t="s">
        <v>2502</v>
      </c>
      <c r="B10518" s="5" t="s">
        <v>2509</v>
      </c>
      <c r="C10518">
        <v>1997</v>
      </c>
      <c r="D10518" s="6" t="s">
        <v>2658</v>
      </c>
      <c r="F10518" s="3" t="str">
        <f>_xlfn.CONCAT(ARI[[#This Row],[Year]]," ",ARI[[#This Row],[Model]])</f>
        <v>1997 Summit 670</v>
      </c>
    </row>
    <row r="10519" spans="1:6" x14ac:dyDescent="0.25">
      <c r="A10519" s="5" t="s">
        <v>2502</v>
      </c>
      <c r="B10519" s="5" t="s">
        <v>2509</v>
      </c>
      <c r="C10519">
        <v>1998</v>
      </c>
      <c r="D10519" s="6" t="s">
        <v>2658</v>
      </c>
      <c r="F10519" s="3" t="str">
        <f>_xlfn.CONCAT(ARI[[#This Row],[Year]]," ",ARI[[#This Row],[Model]])</f>
        <v>1998 Summit 670</v>
      </c>
    </row>
    <row r="10520" spans="1:6" x14ac:dyDescent="0.25">
      <c r="A10520" s="5" t="s">
        <v>2502</v>
      </c>
      <c r="B10520" s="5" t="s">
        <v>2509</v>
      </c>
      <c r="C10520">
        <v>1994</v>
      </c>
      <c r="D10520" s="6" t="s">
        <v>2659</v>
      </c>
      <c r="F10520" s="3" t="str">
        <f>_xlfn.CONCAT(ARI[[#This Row],[Year]]," ",ARI[[#This Row],[Model]])</f>
        <v>1994 Summit 583</v>
      </c>
    </row>
    <row r="10521" spans="1:6" x14ac:dyDescent="0.25">
      <c r="A10521" s="5" t="s">
        <v>2502</v>
      </c>
      <c r="B10521" s="5" t="s">
        <v>2509</v>
      </c>
      <c r="C10521">
        <v>1995</v>
      </c>
      <c r="D10521" s="6" t="s">
        <v>2659</v>
      </c>
      <c r="F10521" s="3" t="str">
        <f>_xlfn.CONCAT(ARI[[#This Row],[Year]]," ",ARI[[#This Row],[Model]])</f>
        <v>1995 Summit 583</v>
      </c>
    </row>
    <row r="10522" spans="1:6" x14ac:dyDescent="0.25">
      <c r="A10522" s="5" t="s">
        <v>2502</v>
      </c>
      <c r="B10522" s="5" t="s">
        <v>2509</v>
      </c>
      <c r="C10522">
        <v>1996</v>
      </c>
      <c r="D10522" s="6" t="s">
        <v>2659</v>
      </c>
      <c r="F10522" s="3" t="str">
        <f>_xlfn.CONCAT(ARI[[#This Row],[Year]]," ",ARI[[#This Row],[Model]])</f>
        <v>1996 Summit 583</v>
      </c>
    </row>
    <row r="10523" spans="1:6" x14ac:dyDescent="0.25">
      <c r="A10523" s="5" t="s">
        <v>2502</v>
      </c>
      <c r="B10523" s="5" t="s">
        <v>2509</v>
      </c>
      <c r="C10523">
        <v>1997</v>
      </c>
      <c r="D10523" s="6" t="s">
        <v>2659</v>
      </c>
      <c r="F10523" s="3" t="str">
        <f>_xlfn.CONCAT(ARI[[#This Row],[Year]]," ",ARI[[#This Row],[Model]])</f>
        <v>1997 Summit 583</v>
      </c>
    </row>
    <row r="10524" spans="1:6" x14ac:dyDescent="0.25">
      <c r="A10524" s="5" t="s">
        <v>2502</v>
      </c>
      <c r="B10524" s="5" t="s">
        <v>2509</v>
      </c>
      <c r="C10524">
        <v>1998</v>
      </c>
      <c r="D10524" s="6" t="s">
        <v>2659</v>
      </c>
      <c r="F10524" s="3" t="str">
        <f>_xlfn.CONCAT(ARI[[#This Row],[Year]]," ",ARI[[#This Row],[Model]])</f>
        <v>1998 Summit 583</v>
      </c>
    </row>
    <row r="10525" spans="1:6" x14ac:dyDescent="0.25">
      <c r="A10525" s="5" t="s">
        <v>2502</v>
      </c>
      <c r="B10525" s="5" t="s">
        <v>2509</v>
      </c>
      <c r="C10525">
        <v>1996</v>
      </c>
      <c r="D10525" s="6" t="s">
        <v>2660</v>
      </c>
      <c r="F10525" s="3" t="str">
        <f>_xlfn.CONCAT(ARI[[#This Row],[Year]]," ",ARI[[#This Row],[Model]])</f>
        <v>1996 Summit 500</v>
      </c>
    </row>
    <row r="10526" spans="1:6" x14ac:dyDescent="0.25">
      <c r="A10526" s="5" t="s">
        <v>2502</v>
      </c>
      <c r="B10526" s="5" t="s">
        <v>2509</v>
      </c>
      <c r="C10526">
        <v>1997</v>
      </c>
      <c r="D10526" s="6" t="s">
        <v>2660</v>
      </c>
      <c r="F10526" s="3" t="str">
        <f>_xlfn.CONCAT(ARI[[#This Row],[Year]]," ",ARI[[#This Row],[Model]])</f>
        <v>1997 Summit 500</v>
      </c>
    </row>
    <row r="10527" spans="1:6" x14ac:dyDescent="0.25">
      <c r="A10527" s="5" t="s">
        <v>2502</v>
      </c>
      <c r="B10527" s="5" t="s">
        <v>2509</v>
      </c>
      <c r="C10527">
        <v>1998</v>
      </c>
      <c r="D10527" s="6" t="s">
        <v>2660</v>
      </c>
      <c r="F10527" s="3" t="str">
        <f>_xlfn.CONCAT(ARI[[#This Row],[Year]]," ",ARI[[#This Row],[Model]])</f>
        <v>1998 Summit 500</v>
      </c>
    </row>
    <row r="10528" spans="1:6" x14ac:dyDescent="0.25">
      <c r="A10528" s="5" t="s">
        <v>2502</v>
      </c>
      <c r="B10528" s="5" t="s">
        <v>2509</v>
      </c>
      <c r="C10528">
        <v>1994</v>
      </c>
      <c r="D10528" s="6" t="s">
        <v>2661</v>
      </c>
      <c r="F10528" s="3" t="str">
        <f>_xlfn.CONCAT(ARI[[#This Row],[Year]]," ",ARI[[#This Row],[Model]])</f>
        <v>1994 Summit 470</v>
      </c>
    </row>
    <row r="10529" spans="1:6" x14ac:dyDescent="0.25">
      <c r="A10529" s="5" t="s">
        <v>2502</v>
      </c>
      <c r="B10529" s="5" t="s">
        <v>2509</v>
      </c>
      <c r="C10529">
        <v>1991</v>
      </c>
      <c r="D10529" s="6" t="s">
        <v>2662</v>
      </c>
      <c r="F10529" s="3" t="str">
        <f>_xlfn.CONCAT(ARI[[#This Row],[Year]]," ",ARI[[#This Row],[Model]])</f>
        <v>1991 Scout</v>
      </c>
    </row>
    <row r="10530" spans="1:6" x14ac:dyDescent="0.25">
      <c r="A10530" s="5" t="s">
        <v>2502</v>
      </c>
      <c r="B10530" s="5" t="s">
        <v>2509</v>
      </c>
      <c r="C10530">
        <v>1992</v>
      </c>
      <c r="D10530" s="6" t="s">
        <v>2662</v>
      </c>
      <c r="F10530" s="3" t="str">
        <f>_xlfn.CONCAT(ARI[[#This Row],[Year]]," ",ARI[[#This Row],[Model]])</f>
        <v>1992 Scout</v>
      </c>
    </row>
    <row r="10531" spans="1:6" x14ac:dyDescent="0.25">
      <c r="A10531" s="5" t="s">
        <v>2502</v>
      </c>
      <c r="B10531" s="5" t="s">
        <v>2509</v>
      </c>
      <c r="C10531">
        <v>1990</v>
      </c>
      <c r="D10531" s="6" t="s">
        <v>2663</v>
      </c>
      <c r="F10531" s="3" t="str">
        <f>_xlfn.CONCAT(ARI[[#This Row],[Year]]," ",ARI[[#This Row],[Model]])</f>
        <v>1990 Safari LE</v>
      </c>
    </row>
    <row r="10532" spans="1:6" x14ac:dyDescent="0.25">
      <c r="A10532" s="5" t="s">
        <v>2502</v>
      </c>
      <c r="B10532" s="5" t="s">
        <v>2509</v>
      </c>
      <c r="C10532">
        <v>1991</v>
      </c>
      <c r="D10532" s="6" t="s">
        <v>2663</v>
      </c>
      <c r="F10532" s="3" t="str">
        <f>_xlfn.CONCAT(ARI[[#This Row],[Year]]," ",ARI[[#This Row],[Model]])</f>
        <v>1991 Safari LE</v>
      </c>
    </row>
    <row r="10533" spans="1:6" x14ac:dyDescent="0.25">
      <c r="A10533" s="5" t="s">
        <v>2502</v>
      </c>
      <c r="B10533" s="5" t="s">
        <v>2509</v>
      </c>
      <c r="C10533">
        <v>1992</v>
      </c>
      <c r="D10533" s="6" t="s">
        <v>2663</v>
      </c>
      <c r="F10533" s="3" t="str">
        <f>_xlfn.CONCAT(ARI[[#This Row],[Year]]," ",ARI[[#This Row],[Model]])</f>
        <v>1992 Safari LE</v>
      </c>
    </row>
    <row r="10534" spans="1:6" x14ac:dyDescent="0.25">
      <c r="A10534" s="5" t="s">
        <v>2502</v>
      </c>
      <c r="B10534" s="5" t="s">
        <v>2509</v>
      </c>
      <c r="C10534">
        <v>1990</v>
      </c>
      <c r="D10534" s="6" t="s">
        <v>2664</v>
      </c>
      <c r="F10534" s="3" t="str">
        <f>_xlfn.CONCAT(ARI[[#This Row],[Year]]," ",ARI[[#This Row],[Model]])</f>
        <v>1990 Safari L</v>
      </c>
    </row>
    <row r="10535" spans="1:6" x14ac:dyDescent="0.25">
      <c r="A10535" s="5" t="s">
        <v>2502</v>
      </c>
      <c r="B10535" s="5" t="s">
        <v>2509</v>
      </c>
      <c r="C10535">
        <v>1991</v>
      </c>
      <c r="D10535" s="6" t="s">
        <v>2664</v>
      </c>
      <c r="F10535" s="3" t="str">
        <f>_xlfn.CONCAT(ARI[[#This Row],[Year]]," ",ARI[[#This Row],[Model]])</f>
        <v>1991 Safari L</v>
      </c>
    </row>
    <row r="10536" spans="1:6" x14ac:dyDescent="0.25">
      <c r="A10536" s="5" t="s">
        <v>2502</v>
      </c>
      <c r="B10536" s="5" t="s">
        <v>2509</v>
      </c>
      <c r="C10536">
        <v>1993</v>
      </c>
      <c r="D10536" s="6" t="s">
        <v>2664</v>
      </c>
      <c r="F10536" s="3" t="str">
        <f>_xlfn.CONCAT(ARI[[#This Row],[Year]]," ",ARI[[#This Row],[Model]])</f>
        <v>1993 Safari L</v>
      </c>
    </row>
    <row r="10537" spans="1:6" x14ac:dyDescent="0.25">
      <c r="A10537" s="5" t="s">
        <v>2502</v>
      </c>
      <c r="B10537" s="5" t="s">
        <v>2509</v>
      </c>
      <c r="C10537">
        <v>1994</v>
      </c>
      <c r="D10537" s="6" t="s">
        <v>2664</v>
      </c>
      <c r="F10537" s="3" t="str">
        <f>_xlfn.CONCAT(ARI[[#This Row],[Year]]," ",ARI[[#This Row],[Model]])</f>
        <v>1994 Safari L</v>
      </c>
    </row>
    <row r="10538" spans="1:6" x14ac:dyDescent="0.25">
      <c r="A10538" s="5" t="s">
        <v>2502</v>
      </c>
      <c r="B10538" s="5" t="s">
        <v>2509</v>
      </c>
      <c r="C10538">
        <v>1992</v>
      </c>
      <c r="D10538" s="6" t="s">
        <v>2664</v>
      </c>
      <c r="F10538" s="3" t="str">
        <f>_xlfn.CONCAT(ARI[[#This Row],[Year]]," ",ARI[[#This Row],[Model]])</f>
        <v>1992 Safari L</v>
      </c>
    </row>
    <row r="10539" spans="1:6" x14ac:dyDescent="0.25">
      <c r="A10539" s="5" t="s">
        <v>2502</v>
      </c>
      <c r="B10539" s="5" t="s">
        <v>2509</v>
      </c>
      <c r="C10539">
        <v>1990</v>
      </c>
      <c r="D10539" s="6" t="s">
        <v>2665</v>
      </c>
      <c r="F10539" s="3" t="str">
        <f>_xlfn.CONCAT(ARI[[#This Row],[Year]]," ",ARI[[#This Row],[Model]])</f>
        <v>1990 Safari GLX</v>
      </c>
    </row>
    <row r="10540" spans="1:6" x14ac:dyDescent="0.25">
      <c r="A10540" s="5" t="s">
        <v>2502</v>
      </c>
      <c r="B10540" s="5" t="s">
        <v>2509</v>
      </c>
      <c r="C10540">
        <v>1991</v>
      </c>
      <c r="D10540" s="6" t="s">
        <v>2665</v>
      </c>
      <c r="F10540" s="3" t="str">
        <f>_xlfn.CONCAT(ARI[[#This Row],[Year]]," ",ARI[[#This Row],[Model]])</f>
        <v>1991 Safari GLX</v>
      </c>
    </row>
    <row r="10541" spans="1:6" x14ac:dyDescent="0.25">
      <c r="A10541" s="5" t="s">
        <v>2502</v>
      </c>
      <c r="B10541" s="5" t="s">
        <v>2509</v>
      </c>
      <c r="C10541">
        <v>1992</v>
      </c>
      <c r="D10541" s="6" t="s">
        <v>2665</v>
      </c>
      <c r="F10541" s="3" t="str">
        <f>_xlfn.CONCAT(ARI[[#This Row],[Year]]," ",ARI[[#This Row],[Model]])</f>
        <v>1992 Safari GLX</v>
      </c>
    </row>
    <row r="10542" spans="1:6" x14ac:dyDescent="0.25">
      <c r="A10542" s="5" t="s">
        <v>2502</v>
      </c>
      <c r="B10542" s="5" t="s">
        <v>2509</v>
      </c>
      <c r="C10542">
        <v>1988</v>
      </c>
      <c r="D10542" s="6" t="s">
        <v>2666</v>
      </c>
      <c r="F10542" s="3" t="str">
        <f>_xlfn.CONCAT(ARI[[#This Row],[Year]]," ",ARI[[#This Row],[Model]])</f>
        <v>1988 Nordik 60</v>
      </c>
    </row>
    <row r="10543" spans="1:6" x14ac:dyDescent="0.25">
      <c r="A10543" s="5" t="s">
        <v>2502</v>
      </c>
      <c r="B10543" s="5" t="s">
        <v>2509</v>
      </c>
      <c r="C10543">
        <v>1989</v>
      </c>
      <c r="D10543" s="6" t="s">
        <v>2666</v>
      </c>
      <c r="F10543" s="3" t="str">
        <f>_xlfn.CONCAT(ARI[[#This Row],[Year]]," ",ARI[[#This Row],[Model]])</f>
        <v>1989 Nordik 60</v>
      </c>
    </row>
    <row r="10544" spans="1:6" x14ac:dyDescent="0.25">
      <c r="A10544" s="5" t="s">
        <v>2502</v>
      </c>
      <c r="B10544" s="5" t="s">
        <v>2509</v>
      </c>
      <c r="C10544">
        <v>1990</v>
      </c>
      <c r="D10544" s="6" t="s">
        <v>2666</v>
      </c>
      <c r="F10544" s="3" t="str">
        <f>_xlfn.CONCAT(ARI[[#This Row],[Year]]," ",ARI[[#This Row],[Model]])</f>
        <v>1990 Nordik 60</v>
      </c>
    </row>
    <row r="10545" spans="1:6" x14ac:dyDescent="0.25">
      <c r="A10545" s="5" t="s">
        <v>2502</v>
      </c>
      <c r="B10545" s="5" t="s">
        <v>2509</v>
      </c>
      <c r="C10545">
        <v>1991</v>
      </c>
      <c r="D10545" s="6" t="s">
        <v>2666</v>
      </c>
      <c r="F10545" s="3" t="str">
        <f>_xlfn.CONCAT(ARI[[#This Row],[Year]]," ",ARI[[#This Row],[Model]])</f>
        <v>1991 Nordik 60</v>
      </c>
    </row>
    <row r="10546" spans="1:6" x14ac:dyDescent="0.25">
      <c r="A10546" s="5" t="s">
        <v>2502</v>
      </c>
      <c r="B10546" s="5" t="s">
        <v>2509</v>
      </c>
      <c r="C10546">
        <v>1988</v>
      </c>
      <c r="D10546" s="6" t="s">
        <v>2667</v>
      </c>
      <c r="F10546" s="3" t="str">
        <f>_xlfn.CONCAT(ARI[[#This Row],[Year]]," ",ARI[[#This Row],[Model]])</f>
        <v>1988 Nordik 50</v>
      </c>
    </row>
    <row r="10547" spans="1:6" x14ac:dyDescent="0.25">
      <c r="A10547" s="5" t="s">
        <v>2502</v>
      </c>
      <c r="B10547" s="5" t="s">
        <v>2509</v>
      </c>
      <c r="C10547">
        <v>1989</v>
      </c>
      <c r="D10547" s="6" t="s">
        <v>2667</v>
      </c>
      <c r="F10547" s="3" t="str">
        <f>_xlfn.CONCAT(ARI[[#This Row],[Year]]," ",ARI[[#This Row],[Model]])</f>
        <v>1989 Nordik 50</v>
      </c>
    </row>
    <row r="10548" spans="1:6" x14ac:dyDescent="0.25">
      <c r="A10548" s="5" t="s">
        <v>2502</v>
      </c>
      <c r="B10548" s="5" t="s">
        <v>2509</v>
      </c>
      <c r="C10548">
        <v>1990</v>
      </c>
      <c r="D10548" s="6" t="s">
        <v>2667</v>
      </c>
      <c r="F10548" s="3" t="str">
        <f>_xlfn.CONCAT(ARI[[#This Row],[Year]]," ",ARI[[#This Row],[Model]])</f>
        <v>1990 Nordik 50</v>
      </c>
    </row>
    <row r="10549" spans="1:6" x14ac:dyDescent="0.25">
      <c r="A10549" s="5" t="s">
        <v>2502</v>
      </c>
      <c r="B10549" s="5" t="s">
        <v>2509</v>
      </c>
      <c r="C10549">
        <v>1991</v>
      </c>
      <c r="D10549" s="6" t="s">
        <v>2667</v>
      </c>
      <c r="F10549" s="3" t="str">
        <f>_xlfn.CONCAT(ARI[[#This Row],[Year]]," ",ARI[[#This Row],[Model]])</f>
        <v>1991 Nordik 50</v>
      </c>
    </row>
    <row r="10550" spans="1:6" x14ac:dyDescent="0.25">
      <c r="A10550" s="5" t="s">
        <v>2502</v>
      </c>
      <c r="B10550" s="5" t="s">
        <v>2509</v>
      </c>
      <c r="C10550">
        <v>1987</v>
      </c>
      <c r="D10550" s="6" t="s">
        <v>2668</v>
      </c>
      <c r="F10550" s="3" t="str">
        <f>_xlfn.CONCAT(ARI[[#This Row],[Year]]," ",ARI[[#This Row],[Model]])</f>
        <v>1987 Safari 377</v>
      </c>
    </row>
    <row r="10551" spans="1:6" x14ac:dyDescent="0.25">
      <c r="A10551" s="5" t="s">
        <v>2502</v>
      </c>
      <c r="B10551" s="5" t="s">
        <v>2509</v>
      </c>
      <c r="C10551">
        <v>1988</v>
      </c>
      <c r="D10551" s="6" t="s">
        <v>2668</v>
      </c>
      <c r="F10551" s="3" t="str">
        <f>_xlfn.CONCAT(ARI[[#This Row],[Year]]," ",ARI[[#This Row],[Model]])</f>
        <v>1988 Safari 377</v>
      </c>
    </row>
    <row r="10552" spans="1:6" x14ac:dyDescent="0.25">
      <c r="A10552" s="5" t="s">
        <v>2502</v>
      </c>
      <c r="B10552" s="5" t="s">
        <v>2509</v>
      </c>
      <c r="C10552">
        <v>1987</v>
      </c>
      <c r="D10552" s="6" t="s">
        <v>2669</v>
      </c>
      <c r="F10552" s="3" t="str">
        <f>_xlfn.CONCAT(ARI[[#This Row],[Year]]," ",ARI[[#This Row],[Model]])</f>
        <v>1987 Safari 377E</v>
      </c>
    </row>
    <row r="10553" spans="1:6" x14ac:dyDescent="0.25">
      <c r="A10553" s="5" t="s">
        <v>2502</v>
      </c>
      <c r="B10553" s="5" t="s">
        <v>2509</v>
      </c>
      <c r="C10553">
        <v>1988</v>
      </c>
      <c r="D10553" s="6" t="s">
        <v>2669</v>
      </c>
      <c r="F10553" s="3" t="str">
        <f>_xlfn.CONCAT(ARI[[#This Row],[Year]]," ",ARI[[#This Row],[Model]])</f>
        <v>1988 Safari 377E</v>
      </c>
    </row>
    <row r="10554" spans="1:6" x14ac:dyDescent="0.25">
      <c r="A10554" s="5" t="s">
        <v>2502</v>
      </c>
      <c r="B10554" s="5" t="s">
        <v>2509</v>
      </c>
      <c r="C10554">
        <v>2004</v>
      </c>
      <c r="D10554" s="6" t="s">
        <v>2670</v>
      </c>
      <c r="F10554" s="3" t="str">
        <f>_xlfn.CONCAT(ARI[[#This Row],[Year]]," ",ARI[[#This Row],[Model]])</f>
        <v>2004 MX Z 800 Renegade</v>
      </c>
    </row>
    <row r="10555" spans="1:6" x14ac:dyDescent="0.25">
      <c r="A10555" s="5" t="s">
        <v>2502</v>
      </c>
      <c r="B10555" s="5" t="s">
        <v>2509</v>
      </c>
      <c r="C10555">
        <v>2005</v>
      </c>
      <c r="D10555" s="6" t="s">
        <v>2670</v>
      </c>
      <c r="F10555" s="3" t="str">
        <f>_xlfn.CONCAT(ARI[[#This Row],[Year]]," ",ARI[[#This Row],[Model]])</f>
        <v>2005 MX Z 800 Renegade</v>
      </c>
    </row>
    <row r="10556" spans="1:6" x14ac:dyDescent="0.25">
      <c r="A10556" s="5" t="s">
        <v>2502</v>
      </c>
      <c r="B10556" s="5" t="s">
        <v>2509</v>
      </c>
      <c r="C10556">
        <v>1995</v>
      </c>
      <c r="D10556" s="6" t="s">
        <v>2671</v>
      </c>
      <c r="F10556" s="3" t="str">
        <f>_xlfn.CONCAT(ARI[[#This Row],[Year]]," ",ARI[[#This Row],[Model]])</f>
        <v>1995 Formula III</v>
      </c>
    </row>
    <row r="10557" spans="1:6" x14ac:dyDescent="0.25">
      <c r="A10557" s="5" t="s">
        <v>2502</v>
      </c>
      <c r="B10557" s="5" t="s">
        <v>2509</v>
      </c>
      <c r="C10557">
        <v>1996</v>
      </c>
      <c r="D10557" s="6" t="s">
        <v>2671</v>
      </c>
      <c r="F10557" s="3" t="str">
        <f>_xlfn.CONCAT(ARI[[#This Row],[Year]]," ",ARI[[#This Row],[Model]])</f>
        <v>1996 Formula III</v>
      </c>
    </row>
    <row r="10558" spans="1:6" x14ac:dyDescent="0.25">
      <c r="A10558" s="5" t="s">
        <v>2502</v>
      </c>
      <c r="B10558" s="5" t="s">
        <v>2509</v>
      </c>
      <c r="C10558">
        <v>1997</v>
      </c>
      <c r="D10558" s="6" t="s">
        <v>2671</v>
      </c>
      <c r="F10558" s="3" t="str">
        <f>_xlfn.CONCAT(ARI[[#This Row],[Year]]," ",ARI[[#This Row],[Model]])</f>
        <v>1997 Formula III</v>
      </c>
    </row>
    <row r="10559" spans="1:6" x14ac:dyDescent="0.25">
      <c r="A10559" s="5" t="s">
        <v>2502</v>
      </c>
      <c r="B10559" s="5" t="s">
        <v>2509</v>
      </c>
      <c r="C10559">
        <v>1996</v>
      </c>
      <c r="D10559" s="6" t="s">
        <v>2672</v>
      </c>
      <c r="F10559" s="3" t="str">
        <f>_xlfn.CONCAT(ARI[[#This Row],[Year]]," ",ARI[[#This Row],[Model]])</f>
        <v>1996 MX Z 583</v>
      </c>
    </row>
    <row r="10560" spans="1:6" x14ac:dyDescent="0.25">
      <c r="A10560" s="5" t="s">
        <v>2502</v>
      </c>
      <c r="B10560" s="5" t="s">
        <v>2509</v>
      </c>
      <c r="C10560">
        <v>1997</v>
      </c>
      <c r="D10560" s="6" t="s">
        <v>2672</v>
      </c>
      <c r="F10560" s="3" t="str">
        <f>_xlfn.CONCAT(ARI[[#This Row],[Year]]," ",ARI[[#This Row],[Model]])</f>
        <v>1997 MX Z 583</v>
      </c>
    </row>
    <row r="10561" spans="1:6" x14ac:dyDescent="0.25">
      <c r="A10561" s="5" t="s">
        <v>2502</v>
      </c>
      <c r="B10561" s="5" t="s">
        <v>2509</v>
      </c>
      <c r="C10561">
        <v>1998</v>
      </c>
      <c r="D10561" s="6" t="s">
        <v>2672</v>
      </c>
      <c r="F10561" s="3" t="str">
        <f>_xlfn.CONCAT(ARI[[#This Row],[Year]]," ",ARI[[#This Row],[Model]])</f>
        <v>1998 MX Z 583</v>
      </c>
    </row>
    <row r="10562" spans="1:6" x14ac:dyDescent="0.25">
      <c r="A10562" s="5" t="s">
        <v>2502</v>
      </c>
      <c r="B10562" s="5" t="s">
        <v>2509</v>
      </c>
      <c r="C10562">
        <v>1995</v>
      </c>
      <c r="D10562" s="6" t="s">
        <v>2673</v>
      </c>
      <c r="F10562" s="3" t="str">
        <f>_xlfn.CONCAT(ARI[[#This Row],[Year]]," ",ARI[[#This Row],[Model]])</f>
        <v>1995 Skandic 500</v>
      </c>
    </row>
    <row r="10563" spans="1:6" x14ac:dyDescent="0.25">
      <c r="A10563" s="5" t="s">
        <v>2502</v>
      </c>
      <c r="B10563" s="5" t="s">
        <v>2509</v>
      </c>
      <c r="C10563">
        <v>1996</v>
      </c>
      <c r="D10563" s="6" t="s">
        <v>2673</v>
      </c>
      <c r="F10563" s="3" t="str">
        <f>_xlfn.CONCAT(ARI[[#This Row],[Year]]," ",ARI[[#This Row],[Model]])</f>
        <v>1996 Skandic 500</v>
      </c>
    </row>
    <row r="10564" spans="1:6" x14ac:dyDescent="0.25">
      <c r="A10564" s="5" t="s">
        <v>2502</v>
      </c>
      <c r="B10564" s="5" t="s">
        <v>2509</v>
      </c>
      <c r="C10564">
        <v>1997</v>
      </c>
      <c r="D10564" s="6" t="s">
        <v>2673</v>
      </c>
      <c r="F10564" s="3" t="str">
        <f>_xlfn.CONCAT(ARI[[#This Row],[Year]]," ",ARI[[#This Row],[Model]])</f>
        <v>1997 Skandic 500</v>
      </c>
    </row>
    <row r="10565" spans="1:6" x14ac:dyDescent="0.25">
      <c r="A10565" s="5" t="s">
        <v>2502</v>
      </c>
      <c r="B10565" s="5" t="s">
        <v>2509</v>
      </c>
      <c r="C10565">
        <v>1998</v>
      </c>
      <c r="D10565" s="6" t="s">
        <v>2673</v>
      </c>
      <c r="F10565" s="3" t="str">
        <f>_xlfn.CONCAT(ARI[[#This Row],[Year]]," ",ARI[[#This Row],[Model]])</f>
        <v>1998 Skandic 500</v>
      </c>
    </row>
    <row r="10566" spans="1:6" x14ac:dyDescent="0.25">
      <c r="A10566" s="5" t="s">
        <v>2502</v>
      </c>
      <c r="B10566" s="5" t="s">
        <v>2509</v>
      </c>
      <c r="C10566">
        <v>1999</v>
      </c>
      <c r="D10566" s="6" t="s">
        <v>2673</v>
      </c>
      <c r="F10566" s="3" t="str">
        <f>_xlfn.CONCAT(ARI[[#This Row],[Year]]," ",ARI[[#This Row],[Model]])</f>
        <v>1999 Skandic 500</v>
      </c>
    </row>
    <row r="10567" spans="1:6" x14ac:dyDescent="0.25">
      <c r="A10567" s="5" t="s">
        <v>2502</v>
      </c>
      <c r="B10567" s="5" t="s">
        <v>2509</v>
      </c>
      <c r="C10567">
        <v>2000</v>
      </c>
      <c r="D10567" s="6" t="s">
        <v>2673</v>
      </c>
      <c r="F10567" s="3" t="str">
        <f>_xlfn.CONCAT(ARI[[#This Row],[Year]]," ",ARI[[#This Row],[Model]])</f>
        <v>2000 Skandic 500</v>
      </c>
    </row>
    <row r="10568" spans="1:6" x14ac:dyDescent="0.25">
      <c r="A10568" s="5" t="s">
        <v>2502</v>
      </c>
      <c r="B10568" s="5" t="s">
        <v>2509</v>
      </c>
      <c r="C10568">
        <v>1997</v>
      </c>
      <c r="D10568" s="6" t="s">
        <v>2674</v>
      </c>
      <c r="F10568" s="3" t="str">
        <f>_xlfn.CONCAT(ARI[[#This Row],[Year]]," ",ARI[[#This Row],[Model]])</f>
        <v>1997 Skandic 500 SWT</v>
      </c>
    </row>
    <row r="10569" spans="1:6" x14ac:dyDescent="0.25">
      <c r="A10569" s="5" t="s">
        <v>2502</v>
      </c>
      <c r="B10569" s="5" t="s">
        <v>2509</v>
      </c>
      <c r="C10569">
        <v>1998</v>
      </c>
      <c r="D10569" s="6" t="s">
        <v>2674</v>
      </c>
      <c r="F10569" s="3" t="str">
        <f>_xlfn.CONCAT(ARI[[#This Row],[Year]]," ",ARI[[#This Row],[Model]])</f>
        <v>1998 Skandic 500 SWT</v>
      </c>
    </row>
    <row r="10570" spans="1:6" x14ac:dyDescent="0.25">
      <c r="A10570" s="5" t="s">
        <v>2502</v>
      </c>
      <c r="B10570" s="5" t="s">
        <v>2509</v>
      </c>
      <c r="C10570">
        <v>1999</v>
      </c>
      <c r="D10570" s="6" t="s">
        <v>2674</v>
      </c>
      <c r="F10570" s="3" t="str">
        <f>_xlfn.CONCAT(ARI[[#This Row],[Year]]," ",ARI[[#This Row],[Model]])</f>
        <v>1999 Skandic 500 SWT</v>
      </c>
    </row>
    <row r="10571" spans="1:6" x14ac:dyDescent="0.25">
      <c r="A10571" s="5" t="s">
        <v>2502</v>
      </c>
      <c r="B10571" s="5" t="s">
        <v>2509</v>
      </c>
      <c r="C10571">
        <v>2006</v>
      </c>
      <c r="D10571" s="6" t="s">
        <v>2675</v>
      </c>
      <c r="F10571" s="3" t="str">
        <f>_xlfn.CONCAT(ARI[[#This Row],[Year]]," ",ARI[[#This Row],[Model]])</f>
        <v>2006 Skandic 550F SWT</v>
      </c>
    </row>
    <row r="10572" spans="1:6" x14ac:dyDescent="0.25">
      <c r="A10572" s="5" t="s">
        <v>2502</v>
      </c>
      <c r="B10572" s="5" t="s">
        <v>2509</v>
      </c>
      <c r="C10572">
        <v>2007</v>
      </c>
      <c r="D10572" s="6" t="s">
        <v>2675</v>
      </c>
      <c r="F10572" s="3" t="str">
        <f>_xlfn.CONCAT(ARI[[#This Row],[Year]]," ",ARI[[#This Row],[Model]])</f>
        <v>2007 Skandic 550F SWT</v>
      </c>
    </row>
    <row r="10573" spans="1:6" x14ac:dyDescent="0.25">
      <c r="A10573" s="5" t="s">
        <v>2502</v>
      </c>
      <c r="B10573" s="5" t="s">
        <v>2509</v>
      </c>
      <c r="C10573">
        <v>1997</v>
      </c>
      <c r="D10573" s="6" t="s">
        <v>2676</v>
      </c>
      <c r="F10573" s="3" t="str">
        <f>_xlfn.CONCAT(ARI[[#This Row],[Year]]," ",ARI[[#This Row],[Model]])</f>
        <v>1997 Skandic 500 WT</v>
      </c>
    </row>
    <row r="10574" spans="1:6" x14ac:dyDescent="0.25">
      <c r="A10574" s="5" t="s">
        <v>2502</v>
      </c>
      <c r="B10574" s="5" t="s">
        <v>2509</v>
      </c>
      <c r="C10574">
        <v>1998</v>
      </c>
      <c r="D10574" s="6" t="s">
        <v>2676</v>
      </c>
      <c r="F10574" s="3" t="str">
        <f>_xlfn.CONCAT(ARI[[#This Row],[Year]]," ",ARI[[#This Row],[Model]])</f>
        <v>1998 Skandic 500 WT</v>
      </c>
    </row>
    <row r="10575" spans="1:6" x14ac:dyDescent="0.25">
      <c r="A10575" s="5" t="s">
        <v>2502</v>
      </c>
      <c r="B10575" s="5" t="s">
        <v>2509</v>
      </c>
      <c r="C10575">
        <v>1999</v>
      </c>
      <c r="D10575" s="6" t="s">
        <v>2676</v>
      </c>
      <c r="F10575" s="3" t="str">
        <f>_xlfn.CONCAT(ARI[[#This Row],[Year]]," ",ARI[[#This Row],[Model]])</f>
        <v>1999 Skandic 500 WT</v>
      </c>
    </row>
    <row r="10576" spans="1:6" x14ac:dyDescent="0.25">
      <c r="A10576" s="5" t="s">
        <v>2502</v>
      </c>
      <c r="B10576" s="5" t="s">
        <v>2509</v>
      </c>
      <c r="C10576">
        <v>2007</v>
      </c>
      <c r="D10576" s="6" t="s">
        <v>2677</v>
      </c>
      <c r="F10576" s="3" t="str">
        <f>_xlfn.CONCAT(ARI[[#This Row],[Year]]," ",ARI[[#This Row],[Model]])</f>
        <v>2007 MX Z 500 X</v>
      </c>
    </row>
    <row r="10577" spans="1:6" x14ac:dyDescent="0.25">
      <c r="A10577" s="5" t="s">
        <v>2502</v>
      </c>
      <c r="B10577" s="5" t="s">
        <v>2509</v>
      </c>
      <c r="C10577">
        <v>1999</v>
      </c>
      <c r="D10577" s="6" t="s">
        <v>2678</v>
      </c>
      <c r="F10577" s="3" t="str">
        <f>_xlfn.CONCAT(ARI[[#This Row],[Year]]," ",ARI[[#This Row],[Model]])</f>
        <v>1999 MX Z 600</v>
      </c>
    </row>
    <row r="10578" spans="1:6" x14ac:dyDescent="0.25">
      <c r="A10578" s="5" t="s">
        <v>2502</v>
      </c>
      <c r="B10578" s="5" t="s">
        <v>2509</v>
      </c>
      <c r="C10578">
        <v>2000</v>
      </c>
      <c r="D10578" s="6" t="s">
        <v>2678</v>
      </c>
      <c r="F10578" s="3" t="str">
        <f>_xlfn.CONCAT(ARI[[#This Row],[Year]]," ",ARI[[#This Row],[Model]])</f>
        <v>2000 MX Z 600</v>
      </c>
    </row>
    <row r="10579" spans="1:6" x14ac:dyDescent="0.25">
      <c r="A10579" s="5" t="s">
        <v>2502</v>
      </c>
      <c r="B10579" s="5" t="s">
        <v>2509</v>
      </c>
      <c r="C10579">
        <v>2004</v>
      </c>
      <c r="D10579" s="6" t="s">
        <v>2679</v>
      </c>
      <c r="F10579" s="3" t="str">
        <f>_xlfn.CONCAT(ARI[[#This Row],[Year]]," ",ARI[[#This Row],[Model]])</f>
        <v>2004 MX Z 550 Fan</v>
      </c>
    </row>
    <row r="10580" spans="1:6" x14ac:dyDescent="0.25">
      <c r="A10580" s="5" t="s">
        <v>2502</v>
      </c>
      <c r="B10580" s="5" t="s">
        <v>2509</v>
      </c>
      <c r="C10580">
        <v>2005</v>
      </c>
      <c r="D10580" s="6" t="s">
        <v>2679</v>
      </c>
      <c r="F10580" s="3" t="str">
        <f>_xlfn.CONCAT(ARI[[#This Row],[Year]]," ",ARI[[#This Row],[Model]])</f>
        <v>2005 MX Z 550 Fan</v>
      </c>
    </row>
    <row r="10581" spans="1:6" x14ac:dyDescent="0.25">
      <c r="A10581" s="5" t="s">
        <v>2502</v>
      </c>
      <c r="B10581" s="5" t="s">
        <v>2509</v>
      </c>
      <c r="C10581">
        <v>2007</v>
      </c>
      <c r="D10581" s="6" t="s">
        <v>2679</v>
      </c>
      <c r="F10581" s="3" t="str">
        <f>_xlfn.CONCAT(ARI[[#This Row],[Year]]," ",ARI[[#This Row],[Model]])</f>
        <v>2007 MX Z 550 Fan</v>
      </c>
    </row>
    <row r="10582" spans="1:6" x14ac:dyDescent="0.25">
      <c r="A10582" s="5" t="s">
        <v>2502</v>
      </c>
      <c r="B10582" s="5" t="s">
        <v>2509</v>
      </c>
      <c r="C10582">
        <v>2003</v>
      </c>
      <c r="D10582" s="6" t="s">
        <v>2679</v>
      </c>
      <c r="F10582" s="3" t="str">
        <f>_xlfn.CONCAT(ARI[[#This Row],[Year]]," ",ARI[[#This Row],[Model]])</f>
        <v>2003 MX Z 550 Fan</v>
      </c>
    </row>
    <row r="10583" spans="1:6" x14ac:dyDescent="0.25">
      <c r="A10583" s="5" t="s">
        <v>2502</v>
      </c>
      <c r="B10583" s="5" t="s">
        <v>2509</v>
      </c>
      <c r="C10583">
        <v>2006</v>
      </c>
      <c r="D10583" s="6" t="s">
        <v>2679</v>
      </c>
      <c r="F10583" s="3" t="str">
        <f>_xlfn.CONCAT(ARI[[#This Row],[Year]]," ",ARI[[#This Row],[Model]])</f>
        <v>2006 MX Z 550 Fan</v>
      </c>
    </row>
    <row r="10584" spans="1:6" x14ac:dyDescent="0.25">
      <c r="A10584" s="5" t="s">
        <v>2502</v>
      </c>
      <c r="B10584" s="5" t="s">
        <v>2509</v>
      </c>
      <c r="C10584">
        <v>2001</v>
      </c>
      <c r="D10584" s="6" t="s">
        <v>2680</v>
      </c>
      <c r="F10584" s="3" t="str">
        <f>_xlfn.CONCAT(ARI[[#This Row],[Year]]," ",ARI[[#This Row],[Model]])</f>
        <v>2001 MX Z 380 Fan</v>
      </c>
    </row>
    <row r="10585" spans="1:6" x14ac:dyDescent="0.25">
      <c r="A10585" s="5" t="s">
        <v>2502</v>
      </c>
      <c r="B10585" s="5" t="s">
        <v>2509</v>
      </c>
      <c r="C10585">
        <v>2002</v>
      </c>
      <c r="D10585" s="6" t="s">
        <v>2680</v>
      </c>
      <c r="F10585" s="3" t="str">
        <f>_xlfn.CONCAT(ARI[[#This Row],[Year]]," ",ARI[[#This Row],[Model]])</f>
        <v>2002 MX Z 380 Fan</v>
      </c>
    </row>
    <row r="10586" spans="1:6" x14ac:dyDescent="0.25">
      <c r="A10586" s="5" t="s">
        <v>2502</v>
      </c>
      <c r="B10586" s="5" t="s">
        <v>2509</v>
      </c>
      <c r="C10586">
        <v>2003</v>
      </c>
      <c r="D10586" s="6" t="s">
        <v>2680</v>
      </c>
      <c r="F10586" s="3" t="str">
        <f>_xlfn.CONCAT(ARI[[#This Row],[Year]]," ",ARI[[#This Row],[Model]])</f>
        <v>2003 MX Z 380 Fan</v>
      </c>
    </row>
    <row r="10587" spans="1:6" x14ac:dyDescent="0.25">
      <c r="A10587" s="5" t="s">
        <v>2502</v>
      </c>
      <c r="B10587" s="5" t="s">
        <v>2509</v>
      </c>
      <c r="C10587">
        <v>2004</v>
      </c>
      <c r="D10587" s="6" t="s">
        <v>2680</v>
      </c>
      <c r="F10587" s="3" t="str">
        <f>_xlfn.CONCAT(ARI[[#This Row],[Year]]," ",ARI[[#This Row],[Model]])</f>
        <v>2004 MX Z 380 Fan</v>
      </c>
    </row>
    <row r="10588" spans="1:6" x14ac:dyDescent="0.25">
      <c r="A10588" s="5" t="s">
        <v>2502</v>
      </c>
      <c r="B10588" s="5" t="s">
        <v>2509</v>
      </c>
      <c r="C10588">
        <v>2005</v>
      </c>
      <c r="D10588" s="6" t="s">
        <v>2680</v>
      </c>
      <c r="F10588" s="3" t="str">
        <f>_xlfn.CONCAT(ARI[[#This Row],[Year]]," ",ARI[[#This Row],[Model]])</f>
        <v>2005 MX Z 380 Fan</v>
      </c>
    </row>
    <row r="10589" spans="1:6" x14ac:dyDescent="0.25">
      <c r="A10589" s="5" t="s">
        <v>2502</v>
      </c>
      <c r="B10589" s="5" t="s">
        <v>2509</v>
      </c>
      <c r="C10589">
        <v>2006</v>
      </c>
      <c r="D10589" s="6" t="s">
        <v>2680</v>
      </c>
      <c r="F10589" s="3" t="str">
        <f>_xlfn.CONCAT(ARI[[#This Row],[Year]]," ",ARI[[#This Row],[Model]])</f>
        <v>2006 MX Z 380 Fan</v>
      </c>
    </row>
    <row r="10590" spans="1:6" x14ac:dyDescent="0.25">
      <c r="A10590" s="5" t="s">
        <v>2502</v>
      </c>
      <c r="B10590" s="5" t="s">
        <v>2509</v>
      </c>
      <c r="C10590">
        <v>1997</v>
      </c>
      <c r="D10590" s="6" t="s">
        <v>2681</v>
      </c>
      <c r="F10590" s="3" t="str">
        <f>_xlfn.CONCAT(ARI[[#This Row],[Year]]," ",ARI[[#This Row],[Model]])</f>
        <v>1997 MX Z 440 Fan</v>
      </c>
    </row>
    <row r="10591" spans="1:6" x14ac:dyDescent="0.25">
      <c r="A10591" s="5" t="s">
        <v>2502</v>
      </c>
      <c r="B10591" s="5" t="s">
        <v>2509</v>
      </c>
      <c r="C10591">
        <v>1998</v>
      </c>
      <c r="D10591" s="6" t="s">
        <v>2681</v>
      </c>
      <c r="F10591" s="3" t="str">
        <f>_xlfn.CONCAT(ARI[[#This Row],[Year]]," ",ARI[[#This Row],[Model]])</f>
        <v>1998 MX Z 440 Fan</v>
      </c>
    </row>
    <row r="10592" spans="1:6" x14ac:dyDescent="0.25">
      <c r="A10592" s="5" t="s">
        <v>2502</v>
      </c>
      <c r="B10592" s="5" t="s">
        <v>2509</v>
      </c>
      <c r="C10592">
        <v>1999</v>
      </c>
      <c r="D10592" s="6" t="s">
        <v>2681</v>
      </c>
      <c r="F10592" s="3" t="str">
        <f>_xlfn.CONCAT(ARI[[#This Row],[Year]]," ",ARI[[#This Row],[Model]])</f>
        <v>1999 MX Z 440 Fan</v>
      </c>
    </row>
    <row r="10593" spans="1:6" x14ac:dyDescent="0.25">
      <c r="A10593" s="5" t="s">
        <v>2502</v>
      </c>
      <c r="B10593" s="5" t="s">
        <v>2509</v>
      </c>
      <c r="C10593">
        <v>2001</v>
      </c>
      <c r="D10593" s="6" t="s">
        <v>2681</v>
      </c>
      <c r="F10593" s="3" t="str">
        <f>_xlfn.CONCAT(ARI[[#This Row],[Year]]," ",ARI[[#This Row],[Model]])</f>
        <v>2001 MX Z 440 Fan</v>
      </c>
    </row>
    <row r="10594" spans="1:6" x14ac:dyDescent="0.25">
      <c r="A10594" s="5" t="s">
        <v>2502</v>
      </c>
      <c r="B10594" s="5" t="s">
        <v>2509</v>
      </c>
      <c r="C10594">
        <v>2000</v>
      </c>
      <c r="D10594" s="6" t="s">
        <v>2681</v>
      </c>
      <c r="F10594" s="3" t="str">
        <f>_xlfn.CONCAT(ARI[[#This Row],[Year]]," ",ARI[[#This Row],[Model]])</f>
        <v>2000 MX Z 440 Fan</v>
      </c>
    </row>
    <row r="10595" spans="1:6" x14ac:dyDescent="0.25">
      <c r="A10595" s="5" t="s">
        <v>2502</v>
      </c>
      <c r="B10595" s="5" t="s">
        <v>2509</v>
      </c>
      <c r="C10595">
        <v>1996</v>
      </c>
      <c r="D10595" s="6" t="s">
        <v>2681</v>
      </c>
      <c r="F10595" s="3" t="str">
        <f>_xlfn.CONCAT(ARI[[#This Row],[Year]]," ",ARI[[#This Row],[Model]])</f>
        <v>1996 MX Z 440 Fan</v>
      </c>
    </row>
    <row r="10596" spans="1:6" x14ac:dyDescent="0.25">
      <c r="A10596" s="5" t="s">
        <v>2502</v>
      </c>
      <c r="B10596" s="5" t="s">
        <v>2509</v>
      </c>
      <c r="C10596">
        <v>1991</v>
      </c>
      <c r="D10596" s="6" t="s">
        <v>2682</v>
      </c>
      <c r="F10596" s="3" t="str">
        <f>_xlfn.CONCAT(ARI[[#This Row],[Year]]," ",ARI[[#This Row],[Model]])</f>
        <v>1991 Safari LCE</v>
      </c>
    </row>
    <row r="10597" spans="1:6" x14ac:dyDescent="0.25">
      <c r="A10597" s="5" t="s">
        <v>2502</v>
      </c>
      <c r="B10597" s="5" t="s">
        <v>2509</v>
      </c>
      <c r="C10597">
        <v>1992</v>
      </c>
      <c r="D10597" s="6" t="s">
        <v>2682</v>
      </c>
      <c r="F10597" s="3" t="str">
        <f>_xlfn.CONCAT(ARI[[#This Row],[Year]]," ",ARI[[#This Row],[Model]])</f>
        <v>1992 Safari LCE</v>
      </c>
    </row>
    <row r="10598" spans="1:6" x14ac:dyDescent="0.25">
      <c r="A10598" s="5" t="s">
        <v>2502</v>
      </c>
      <c r="B10598" s="5" t="s">
        <v>2509</v>
      </c>
      <c r="C10598">
        <v>2008</v>
      </c>
      <c r="D10598" s="6" t="s">
        <v>2683</v>
      </c>
      <c r="F10598" s="3" t="str">
        <f>_xlfn.CONCAT(ARI[[#This Row],[Year]]," ",ARI[[#This Row],[Model]])</f>
        <v>2008 Expedition 550F Sport</v>
      </c>
    </row>
    <row r="10599" spans="1:6" x14ac:dyDescent="0.25">
      <c r="A10599" s="5" t="s">
        <v>2502</v>
      </c>
      <c r="B10599" s="5" t="s">
        <v>2509</v>
      </c>
      <c r="C10599">
        <v>2008</v>
      </c>
      <c r="D10599" s="6" t="s">
        <v>2684</v>
      </c>
      <c r="F10599" s="3" t="str">
        <f>_xlfn.CONCAT(ARI[[#This Row],[Year]]," ",ARI[[#This Row],[Model]])</f>
        <v>2008 Expedition Sport V-800</v>
      </c>
    </row>
    <row r="10600" spans="1:6" x14ac:dyDescent="0.25">
      <c r="A10600" s="5" t="s">
        <v>2502</v>
      </c>
      <c r="B10600" s="5" t="s">
        <v>2509</v>
      </c>
      <c r="C10600">
        <v>2008</v>
      </c>
      <c r="D10600" s="6" t="s">
        <v>2685</v>
      </c>
      <c r="F10600" s="3" t="str">
        <f>_xlfn.CONCAT(ARI[[#This Row],[Year]]," ",ARI[[#This Row],[Model]])</f>
        <v>2008 Expedition TUV 600</v>
      </c>
    </row>
    <row r="10601" spans="1:6" x14ac:dyDescent="0.25">
      <c r="A10601" s="5" t="s">
        <v>2502</v>
      </c>
      <c r="B10601" s="5" t="s">
        <v>2509</v>
      </c>
      <c r="C10601">
        <v>2008</v>
      </c>
      <c r="D10601" s="6" t="s">
        <v>2686</v>
      </c>
      <c r="F10601" s="3" t="str">
        <f>_xlfn.CONCAT(ARI[[#This Row],[Year]]," ",ARI[[#This Row],[Model]])</f>
        <v>2008 Expedition TUV V-800</v>
      </c>
    </row>
    <row r="10602" spans="1:6" x14ac:dyDescent="0.25">
      <c r="A10602" s="5" t="s">
        <v>2502</v>
      </c>
      <c r="B10602" s="5" t="s">
        <v>2509</v>
      </c>
      <c r="C10602">
        <v>2008</v>
      </c>
      <c r="D10602" s="6" t="s">
        <v>2687</v>
      </c>
      <c r="F10602" s="3" t="str">
        <f>_xlfn.CONCAT(ARI[[#This Row],[Year]]," ",ARI[[#This Row],[Model]])</f>
        <v>2008 Expedition V-1300</v>
      </c>
    </row>
    <row r="10603" spans="1:6" x14ac:dyDescent="0.25">
      <c r="A10603" s="5" t="s">
        <v>2502</v>
      </c>
      <c r="B10603" s="5" t="s">
        <v>2509</v>
      </c>
      <c r="C10603">
        <v>2008</v>
      </c>
      <c r="D10603" s="6" t="s">
        <v>2688</v>
      </c>
      <c r="F10603" s="3" t="str">
        <f>_xlfn.CONCAT(ARI[[#This Row],[Year]]," ",ARI[[#This Row],[Model]])</f>
        <v>2008 GSX 550 Fan</v>
      </c>
    </row>
    <row r="10604" spans="1:6" x14ac:dyDescent="0.25">
      <c r="A10604" s="5" t="s">
        <v>2502</v>
      </c>
      <c r="B10604" s="5" t="s">
        <v>2509</v>
      </c>
      <c r="C10604">
        <v>2008</v>
      </c>
      <c r="D10604" s="6" t="s">
        <v>2689</v>
      </c>
      <c r="F10604" s="3" t="str">
        <f>_xlfn.CONCAT(ARI[[#This Row],[Year]]," ",ARI[[#This Row],[Model]])</f>
        <v>2008 GSX 600 Limited</v>
      </c>
    </row>
    <row r="10605" spans="1:6" x14ac:dyDescent="0.25">
      <c r="A10605" s="5" t="s">
        <v>2502</v>
      </c>
      <c r="B10605" s="5" t="s">
        <v>2509</v>
      </c>
      <c r="C10605">
        <v>2008</v>
      </c>
      <c r="D10605" s="6" t="s">
        <v>2690</v>
      </c>
      <c r="F10605" s="3" t="str">
        <f>_xlfn.CONCAT(ARI[[#This Row],[Year]]," ",ARI[[#This Row],[Model]])</f>
        <v>2008 GSX 600 Limited Touring</v>
      </c>
    </row>
    <row r="10606" spans="1:6" x14ac:dyDescent="0.25">
      <c r="A10606" s="5" t="s">
        <v>2502</v>
      </c>
      <c r="B10606" s="5" t="s">
        <v>2509</v>
      </c>
      <c r="C10606">
        <v>2008</v>
      </c>
      <c r="D10606" s="6" t="s">
        <v>2691</v>
      </c>
      <c r="F10606" s="3" t="str">
        <f>_xlfn.CONCAT(ARI[[#This Row],[Year]]," ",ARI[[#This Row],[Model]])</f>
        <v>2008 GSX 500SS Sport</v>
      </c>
    </row>
    <row r="10607" spans="1:6" x14ac:dyDescent="0.25">
      <c r="A10607" s="5" t="s">
        <v>2502</v>
      </c>
      <c r="B10607" s="5" t="s">
        <v>2509</v>
      </c>
      <c r="C10607">
        <v>2008</v>
      </c>
      <c r="D10607" s="6" t="s">
        <v>2692</v>
      </c>
      <c r="F10607" s="3" t="str">
        <f>_xlfn.CONCAT(ARI[[#This Row],[Year]]," ",ARI[[#This Row],[Model]])</f>
        <v>2008 GTX 600 Limited</v>
      </c>
    </row>
    <row r="10608" spans="1:6" x14ac:dyDescent="0.25">
      <c r="A10608" s="5" t="s">
        <v>2502</v>
      </c>
      <c r="B10608" s="5" t="s">
        <v>2509</v>
      </c>
      <c r="C10608">
        <v>2008</v>
      </c>
      <c r="D10608" s="6" t="s">
        <v>2693</v>
      </c>
      <c r="F10608" s="3" t="str">
        <f>_xlfn.CONCAT(ARI[[#This Row],[Year]]," ",ARI[[#This Row],[Model]])</f>
        <v>2008 GTX 500SS Sport</v>
      </c>
    </row>
    <row r="10609" spans="1:6" x14ac:dyDescent="0.25">
      <c r="A10609" s="5" t="s">
        <v>2502</v>
      </c>
      <c r="B10609" s="5" t="s">
        <v>2509</v>
      </c>
      <c r="C10609">
        <v>2008</v>
      </c>
      <c r="D10609" s="6" t="s">
        <v>2694</v>
      </c>
      <c r="F10609" s="3" t="str">
        <f>_xlfn.CONCAT(ARI[[#This Row],[Year]]," ",ARI[[#This Row],[Model]])</f>
        <v>2008 Legend Touring V-800</v>
      </c>
    </row>
    <row r="10610" spans="1:6" x14ac:dyDescent="0.25">
      <c r="A10610" s="5" t="s">
        <v>2502</v>
      </c>
      <c r="B10610" s="5" t="s">
        <v>2509</v>
      </c>
      <c r="C10610">
        <v>2008</v>
      </c>
      <c r="D10610" s="6" t="s">
        <v>2638</v>
      </c>
      <c r="F10610" s="3" t="str">
        <f>_xlfn.CONCAT(ARI[[#This Row],[Year]]," ",ARI[[#This Row],[Model]])</f>
        <v>2008 Mini Z</v>
      </c>
    </row>
    <row r="10611" spans="1:6" x14ac:dyDescent="0.25">
      <c r="A10611" s="5" t="s">
        <v>2502</v>
      </c>
      <c r="B10611" s="5" t="s">
        <v>2509</v>
      </c>
      <c r="C10611">
        <v>2008</v>
      </c>
      <c r="D10611" s="6" t="s">
        <v>2695</v>
      </c>
      <c r="F10611" s="3" t="str">
        <f>_xlfn.CONCAT(ARI[[#This Row],[Year]]," ",ARI[[#This Row],[Model]])</f>
        <v>2008 MX Z 550 X</v>
      </c>
    </row>
    <row r="10612" spans="1:6" x14ac:dyDescent="0.25">
      <c r="A10612" s="5" t="s">
        <v>2502</v>
      </c>
      <c r="B10612" s="5" t="s">
        <v>2509</v>
      </c>
      <c r="C10612">
        <v>2008</v>
      </c>
      <c r="D10612" s="6" t="s">
        <v>2696</v>
      </c>
      <c r="F10612" s="3" t="str">
        <f>_xlfn.CONCAT(ARI[[#This Row],[Year]]," ",ARI[[#This Row],[Model]])</f>
        <v>2008 MX Z 600RS</v>
      </c>
    </row>
    <row r="10613" spans="1:6" x14ac:dyDescent="0.25">
      <c r="A10613" s="5" t="s">
        <v>2502</v>
      </c>
      <c r="B10613" s="5" t="s">
        <v>2509</v>
      </c>
      <c r="C10613">
        <v>2008</v>
      </c>
      <c r="D10613" s="6" t="s">
        <v>2697</v>
      </c>
      <c r="F10613" s="3" t="str">
        <f>_xlfn.CONCAT(ARI[[#This Row],[Year]]," ",ARI[[#This Row],[Model]])</f>
        <v>2008 MX Z 800 R Adrenaline</v>
      </c>
    </row>
    <row r="10614" spans="1:6" x14ac:dyDescent="0.25">
      <c r="A10614" s="5" t="s">
        <v>2502</v>
      </c>
      <c r="B10614" s="5" t="s">
        <v>2509</v>
      </c>
      <c r="C10614">
        <v>2008</v>
      </c>
      <c r="D10614" s="6" t="s">
        <v>2698</v>
      </c>
      <c r="F10614" s="3" t="str">
        <f>_xlfn.CONCAT(ARI[[#This Row],[Year]]," ",ARI[[#This Row],[Model]])</f>
        <v>2008 MX Z 800R Renegade</v>
      </c>
    </row>
    <row r="10615" spans="1:6" x14ac:dyDescent="0.25">
      <c r="A10615" s="5" t="s">
        <v>2502</v>
      </c>
      <c r="B10615" s="5" t="s">
        <v>2509</v>
      </c>
      <c r="C10615">
        <v>2008</v>
      </c>
      <c r="D10615" s="6" t="s">
        <v>2699</v>
      </c>
      <c r="F10615" s="3" t="str">
        <f>_xlfn.CONCAT(ARI[[#This Row],[Year]]," ",ARI[[#This Row],[Model]])</f>
        <v>2008 MX Z 600 Renegade X</v>
      </c>
    </row>
    <row r="10616" spans="1:6" x14ac:dyDescent="0.25">
      <c r="A10616" s="5" t="s">
        <v>2502</v>
      </c>
      <c r="B10616" s="5" t="s">
        <v>2509</v>
      </c>
      <c r="C10616">
        <v>2008</v>
      </c>
      <c r="D10616" s="6" t="s">
        <v>2700</v>
      </c>
      <c r="F10616" s="3" t="str">
        <f>_xlfn.CONCAT(ARI[[#This Row],[Year]]," ",ARI[[#This Row],[Model]])</f>
        <v>2008 MX Z 800R Renegade X</v>
      </c>
    </row>
    <row r="10617" spans="1:6" x14ac:dyDescent="0.25">
      <c r="A10617" s="5" t="s">
        <v>2502</v>
      </c>
      <c r="B10617" s="5" t="s">
        <v>2509</v>
      </c>
      <c r="C10617">
        <v>2008</v>
      </c>
      <c r="D10617" s="6" t="s">
        <v>2701</v>
      </c>
      <c r="F10617" s="3" t="str">
        <f>_xlfn.CONCAT(ARI[[#This Row],[Year]]," ",ARI[[#This Row],[Model]])</f>
        <v>2008 MX Z 500 TNT</v>
      </c>
    </row>
    <row r="10618" spans="1:6" x14ac:dyDescent="0.25">
      <c r="A10618" s="5" t="s">
        <v>2502</v>
      </c>
      <c r="B10618" s="5" t="s">
        <v>2509</v>
      </c>
      <c r="C10618">
        <v>2008</v>
      </c>
      <c r="D10618" s="6" t="s">
        <v>2702</v>
      </c>
      <c r="F10618" s="3" t="str">
        <f>_xlfn.CONCAT(ARI[[#This Row],[Year]]," ",ARI[[#This Row],[Model]])</f>
        <v>2008 Skandic 550F SUV</v>
      </c>
    </row>
    <row r="10619" spans="1:6" x14ac:dyDescent="0.25">
      <c r="A10619" s="5" t="s">
        <v>2502</v>
      </c>
      <c r="B10619" s="5" t="s">
        <v>2509</v>
      </c>
      <c r="C10619">
        <v>2008</v>
      </c>
      <c r="D10619" s="6" t="s">
        <v>2675</v>
      </c>
      <c r="F10619" s="3" t="str">
        <f>_xlfn.CONCAT(ARI[[#This Row],[Year]]," ",ARI[[#This Row],[Model]])</f>
        <v>2008 Skandic 550F SWT</v>
      </c>
    </row>
    <row r="10620" spans="1:6" x14ac:dyDescent="0.25">
      <c r="A10620" s="5" t="s">
        <v>2502</v>
      </c>
      <c r="B10620" s="5" t="s">
        <v>2509</v>
      </c>
      <c r="C10620">
        <v>2008</v>
      </c>
      <c r="D10620" s="6" t="s">
        <v>2703</v>
      </c>
      <c r="F10620" s="3" t="str">
        <f>_xlfn.CONCAT(ARI[[#This Row],[Year]]," ",ARI[[#This Row],[Model]])</f>
        <v>2008 Skandic V-800 SWT</v>
      </c>
    </row>
    <row r="10621" spans="1:6" x14ac:dyDescent="0.25">
      <c r="A10621" s="5" t="s">
        <v>2502</v>
      </c>
      <c r="B10621" s="5" t="s">
        <v>2509</v>
      </c>
      <c r="C10621">
        <v>2008</v>
      </c>
      <c r="D10621" s="6" t="s">
        <v>2704</v>
      </c>
      <c r="F10621" s="3" t="str">
        <f>_xlfn.CONCAT(ARI[[#This Row],[Year]]," ",ARI[[#This Row],[Model]])</f>
        <v>2008 Skandic 300F Tundra</v>
      </c>
    </row>
    <row r="10622" spans="1:6" x14ac:dyDescent="0.25">
      <c r="A10622" s="5" t="s">
        <v>2502</v>
      </c>
      <c r="B10622" s="5" t="s">
        <v>2509</v>
      </c>
      <c r="C10622">
        <v>2008</v>
      </c>
      <c r="D10622" s="6" t="s">
        <v>2705</v>
      </c>
      <c r="F10622" s="3" t="str">
        <f>_xlfn.CONCAT(ARI[[#This Row],[Year]]," ",ARI[[#This Row],[Model]])</f>
        <v>2008 Skandic 550F Tundra LT</v>
      </c>
    </row>
    <row r="10623" spans="1:6" x14ac:dyDescent="0.25">
      <c r="A10623" s="5" t="s">
        <v>2502</v>
      </c>
      <c r="B10623" s="5" t="s">
        <v>2509</v>
      </c>
      <c r="C10623">
        <v>2008</v>
      </c>
      <c r="D10623" s="6" t="s">
        <v>2706</v>
      </c>
      <c r="F10623" s="3" t="str">
        <f>_xlfn.CONCAT(ARI[[#This Row],[Year]]," ",ARI[[#This Row],[Model]])</f>
        <v>2008 Skandic V-800 Tundra</v>
      </c>
    </row>
    <row r="10624" spans="1:6" x14ac:dyDescent="0.25">
      <c r="A10624" s="5" t="s">
        <v>2502</v>
      </c>
      <c r="B10624" s="5" t="s">
        <v>2509</v>
      </c>
      <c r="C10624">
        <v>2008</v>
      </c>
      <c r="D10624" s="6" t="s">
        <v>2707</v>
      </c>
      <c r="F10624" s="3" t="str">
        <f>_xlfn.CONCAT(ARI[[#This Row],[Year]]," ",ARI[[#This Row],[Model]])</f>
        <v>2008 Skandic 600 WT</v>
      </c>
    </row>
    <row r="10625" spans="1:6" x14ac:dyDescent="0.25">
      <c r="A10625" s="5" t="s">
        <v>2502</v>
      </c>
      <c r="B10625" s="5" t="s">
        <v>2509</v>
      </c>
      <c r="C10625">
        <v>2007</v>
      </c>
      <c r="D10625" s="6" t="s">
        <v>2683</v>
      </c>
      <c r="F10625" s="3" t="str">
        <f>_xlfn.CONCAT(ARI[[#This Row],[Year]]," ",ARI[[#This Row],[Model]])</f>
        <v>2007 Expedition 550F Sport</v>
      </c>
    </row>
    <row r="10626" spans="1:6" x14ac:dyDescent="0.25">
      <c r="A10626" s="5" t="s">
        <v>2502</v>
      </c>
      <c r="B10626" s="5" t="s">
        <v>2509</v>
      </c>
      <c r="C10626">
        <v>2007</v>
      </c>
      <c r="D10626" s="6" t="s">
        <v>2684</v>
      </c>
      <c r="F10626" s="3" t="str">
        <f>_xlfn.CONCAT(ARI[[#This Row],[Year]]," ",ARI[[#This Row],[Model]])</f>
        <v>2007 Expedition Sport V-800</v>
      </c>
    </row>
    <row r="10627" spans="1:6" x14ac:dyDescent="0.25">
      <c r="A10627" s="5" t="s">
        <v>2502</v>
      </c>
      <c r="B10627" s="5" t="s">
        <v>2509</v>
      </c>
      <c r="C10627">
        <v>2007</v>
      </c>
      <c r="D10627" s="6" t="s">
        <v>2685</v>
      </c>
      <c r="F10627" s="3" t="str">
        <f>_xlfn.CONCAT(ARI[[#This Row],[Year]]," ",ARI[[#This Row],[Model]])</f>
        <v>2007 Expedition TUV 600</v>
      </c>
    </row>
    <row r="10628" spans="1:6" x14ac:dyDescent="0.25">
      <c r="A10628" s="5" t="s">
        <v>2502</v>
      </c>
      <c r="B10628" s="5" t="s">
        <v>2509</v>
      </c>
      <c r="C10628">
        <v>2007</v>
      </c>
      <c r="D10628" s="6" t="s">
        <v>2686</v>
      </c>
      <c r="F10628" s="3" t="str">
        <f>_xlfn.CONCAT(ARI[[#This Row],[Year]]," ",ARI[[#This Row],[Model]])</f>
        <v>2007 Expedition TUV V-800</v>
      </c>
    </row>
    <row r="10629" spans="1:6" x14ac:dyDescent="0.25">
      <c r="A10629" s="5" t="s">
        <v>2502</v>
      </c>
      <c r="B10629" s="5" t="s">
        <v>2509</v>
      </c>
      <c r="C10629">
        <v>2007</v>
      </c>
      <c r="D10629" s="6" t="s">
        <v>2511</v>
      </c>
      <c r="F10629" s="3" t="str">
        <f>_xlfn.CONCAT(ARI[[#This Row],[Year]]," ",ARI[[#This Row],[Model]])</f>
        <v>2007 Freestyle Back Country 550F</v>
      </c>
    </row>
    <row r="10630" spans="1:6" x14ac:dyDescent="0.25">
      <c r="A10630" s="5" t="s">
        <v>2502</v>
      </c>
      <c r="B10630" s="5" t="s">
        <v>2509</v>
      </c>
      <c r="C10630">
        <v>2007</v>
      </c>
      <c r="D10630" s="6" t="s">
        <v>2510</v>
      </c>
      <c r="F10630" s="3" t="str">
        <f>_xlfn.CONCAT(ARI[[#This Row],[Year]]," ",ARI[[#This Row],[Model]])</f>
        <v>2007 Freestyle Park 550F</v>
      </c>
    </row>
    <row r="10631" spans="1:6" x14ac:dyDescent="0.25">
      <c r="A10631" s="5" t="s">
        <v>2502</v>
      </c>
      <c r="B10631" s="5" t="s">
        <v>2509</v>
      </c>
      <c r="C10631">
        <v>2007</v>
      </c>
      <c r="D10631" s="6" t="s">
        <v>2512</v>
      </c>
      <c r="F10631" s="3" t="str">
        <f>_xlfn.CONCAT(ARI[[#This Row],[Year]]," ",ARI[[#This Row],[Model]])</f>
        <v>2007 Freestyle Session 300F</v>
      </c>
    </row>
    <row r="10632" spans="1:6" x14ac:dyDescent="0.25">
      <c r="A10632" s="5" t="s">
        <v>2502</v>
      </c>
      <c r="B10632" s="5" t="s">
        <v>2509</v>
      </c>
      <c r="C10632">
        <v>2007</v>
      </c>
      <c r="D10632" s="6" t="s">
        <v>2708</v>
      </c>
      <c r="F10632" s="3" t="str">
        <f>_xlfn.CONCAT(ARI[[#This Row],[Year]]," ",ARI[[#This Row],[Model]])</f>
        <v>2007 Freestyle Session 550F</v>
      </c>
    </row>
    <row r="10633" spans="1:6" x14ac:dyDescent="0.25">
      <c r="A10633" s="5" t="s">
        <v>2502</v>
      </c>
      <c r="B10633" s="5" t="s">
        <v>2509</v>
      </c>
      <c r="C10633">
        <v>2007</v>
      </c>
      <c r="D10633" s="6" t="s">
        <v>2688</v>
      </c>
      <c r="F10633" s="3" t="str">
        <f>_xlfn.CONCAT(ARI[[#This Row],[Year]]," ",ARI[[#This Row],[Model]])</f>
        <v>2007 GSX 550 Fan</v>
      </c>
    </row>
    <row r="10634" spans="1:6" x14ac:dyDescent="0.25">
      <c r="A10634" s="5" t="s">
        <v>2502</v>
      </c>
      <c r="B10634" s="5" t="s">
        <v>2509</v>
      </c>
      <c r="C10634">
        <v>2007</v>
      </c>
      <c r="D10634" s="6" t="s">
        <v>2689</v>
      </c>
      <c r="F10634" s="3" t="str">
        <f>_xlfn.CONCAT(ARI[[#This Row],[Year]]," ",ARI[[#This Row],[Model]])</f>
        <v>2007 GSX 600 Limited</v>
      </c>
    </row>
    <row r="10635" spans="1:6" x14ac:dyDescent="0.25">
      <c r="A10635" s="5" t="s">
        <v>2502</v>
      </c>
      <c r="B10635" s="5" t="s">
        <v>2509</v>
      </c>
      <c r="C10635">
        <v>2007</v>
      </c>
      <c r="D10635" s="6" t="s">
        <v>2691</v>
      </c>
      <c r="F10635" s="3" t="str">
        <f>_xlfn.CONCAT(ARI[[#This Row],[Year]]," ",ARI[[#This Row],[Model]])</f>
        <v>2007 GSX 500SS Sport</v>
      </c>
    </row>
    <row r="10636" spans="1:6" x14ac:dyDescent="0.25">
      <c r="A10636" s="5" t="s">
        <v>2502</v>
      </c>
      <c r="B10636" s="5" t="s">
        <v>2509</v>
      </c>
      <c r="C10636">
        <v>2007</v>
      </c>
      <c r="D10636" s="6" t="s">
        <v>2709</v>
      </c>
      <c r="F10636" s="3" t="str">
        <f>_xlfn.CONCAT(ARI[[#This Row],[Year]]," ",ARI[[#This Row],[Model]])</f>
        <v>2007 GSX 800 Limited</v>
      </c>
    </row>
    <row r="10637" spans="1:6" x14ac:dyDescent="0.25">
      <c r="A10637" s="5" t="s">
        <v>2502</v>
      </c>
      <c r="B10637" s="5" t="s">
        <v>2509</v>
      </c>
      <c r="C10637">
        <v>2007</v>
      </c>
      <c r="D10637" s="6" t="s">
        <v>2710</v>
      </c>
      <c r="F10637" s="3" t="str">
        <f>_xlfn.CONCAT(ARI[[#This Row],[Year]]," ",ARI[[#This Row],[Model]])</f>
        <v>2007 GSX 600 Sport</v>
      </c>
    </row>
    <row r="10638" spans="1:6" x14ac:dyDescent="0.25">
      <c r="A10638" s="5" t="s">
        <v>2502</v>
      </c>
      <c r="B10638" s="5" t="s">
        <v>2509</v>
      </c>
      <c r="C10638">
        <v>2007</v>
      </c>
      <c r="D10638" s="6" t="s">
        <v>2711</v>
      </c>
      <c r="F10638" s="3" t="str">
        <f>_xlfn.CONCAT(ARI[[#This Row],[Year]]," ",ARI[[#This Row],[Model]])</f>
        <v>2007 GTX 550 Fan</v>
      </c>
    </row>
    <row r="10639" spans="1:6" x14ac:dyDescent="0.25">
      <c r="A10639" s="5" t="s">
        <v>2502</v>
      </c>
      <c r="B10639" s="5" t="s">
        <v>2509</v>
      </c>
      <c r="C10639">
        <v>2007</v>
      </c>
      <c r="D10639" s="6" t="s">
        <v>2692</v>
      </c>
      <c r="F10639" s="3" t="str">
        <f>_xlfn.CONCAT(ARI[[#This Row],[Year]]," ",ARI[[#This Row],[Model]])</f>
        <v>2007 GTX 600 Limited</v>
      </c>
    </row>
    <row r="10640" spans="1:6" x14ac:dyDescent="0.25">
      <c r="A10640" s="5" t="s">
        <v>2502</v>
      </c>
      <c r="B10640" s="5" t="s">
        <v>2509</v>
      </c>
      <c r="C10640">
        <v>2007</v>
      </c>
      <c r="D10640" s="6" t="s">
        <v>2693</v>
      </c>
      <c r="F10640" s="3" t="str">
        <f>_xlfn.CONCAT(ARI[[#This Row],[Year]]," ",ARI[[#This Row],[Model]])</f>
        <v>2007 GTX 500SS Sport</v>
      </c>
    </row>
    <row r="10641" spans="1:6" x14ac:dyDescent="0.25">
      <c r="A10641" s="5" t="s">
        <v>2502</v>
      </c>
      <c r="B10641" s="5" t="s">
        <v>2509</v>
      </c>
      <c r="C10641">
        <v>2007</v>
      </c>
      <c r="D10641" s="6" t="s">
        <v>2712</v>
      </c>
      <c r="F10641" s="3" t="str">
        <f>_xlfn.CONCAT(ARI[[#This Row],[Year]]," ",ARI[[#This Row],[Model]])</f>
        <v>2007 GTX 800 Limited</v>
      </c>
    </row>
    <row r="10642" spans="1:6" x14ac:dyDescent="0.25">
      <c r="A10642" s="5" t="s">
        <v>2502</v>
      </c>
      <c r="B10642" s="5" t="s">
        <v>2509</v>
      </c>
      <c r="C10642">
        <v>2007</v>
      </c>
      <c r="D10642" s="6" t="s">
        <v>2694</v>
      </c>
      <c r="F10642" s="3" t="str">
        <f>_xlfn.CONCAT(ARI[[#This Row],[Year]]," ",ARI[[#This Row],[Model]])</f>
        <v>2007 Legend Touring V-800</v>
      </c>
    </row>
    <row r="10643" spans="1:6" x14ac:dyDescent="0.25">
      <c r="A10643" s="5" t="s">
        <v>2502</v>
      </c>
      <c r="B10643" s="5" t="s">
        <v>2509</v>
      </c>
      <c r="C10643">
        <v>2007</v>
      </c>
      <c r="D10643" s="6" t="s">
        <v>2713</v>
      </c>
      <c r="F10643" s="3" t="str">
        <f>_xlfn.CONCAT(ARI[[#This Row],[Year]]," ",ARI[[#This Row],[Model]])</f>
        <v>2007 Legend Trail V-800</v>
      </c>
    </row>
    <row r="10644" spans="1:6" x14ac:dyDescent="0.25">
      <c r="A10644" s="5" t="s">
        <v>2502</v>
      </c>
      <c r="B10644" s="5" t="s">
        <v>2509</v>
      </c>
      <c r="C10644">
        <v>2007</v>
      </c>
      <c r="D10644" s="6" t="s">
        <v>2714</v>
      </c>
      <c r="F10644" s="3" t="str">
        <f>_xlfn.CONCAT(ARI[[#This Row],[Year]]," ",ARI[[#This Row],[Model]])</f>
        <v>2007 Mach Z Adrenaline</v>
      </c>
    </row>
    <row r="10645" spans="1:6" x14ac:dyDescent="0.25">
      <c r="A10645" s="5" t="s">
        <v>2502</v>
      </c>
      <c r="B10645" s="5" t="s">
        <v>2509</v>
      </c>
      <c r="C10645">
        <v>2007</v>
      </c>
      <c r="D10645" s="6" t="s">
        <v>2715</v>
      </c>
      <c r="F10645" s="3" t="str">
        <f>_xlfn.CONCAT(ARI[[#This Row],[Year]]," ",ARI[[#This Row],[Model]])</f>
        <v>2007 Mach Z X</v>
      </c>
    </row>
    <row r="10646" spans="1:6" x14ac:dyDescent="0.25">
      <c r="A10646" s="5" t="s">
        <v>2502</v>
      </c>
      <c r="B10646" s="5" t="s">
        <v>2509</v>
      </c>
      <c r="C10646">
        <v>2007</v>
      </c>
      <c r="D10646" s="6" t="s">
        <v>2716</v>
      </c>
      <c r="F10646" s="3" t="str">
        <f>_xlfn.CONCAT(ARI[[#This Row],[Year]]," ",ARI[[#This Row],[Model]])</f>
        <v>2007 MX Z 1000 Renegade</v>
      </c>
    </row>
    <row r="10647" spans="1:6" x14ac:dyDescent="0.25">
      <c r="A10647" s="5" t="s">
        <v>2502</v>
      </c>
      <c r="B10647" s="5" t="s">
        <v>2509</v>
      </c>
      <c r="C10647">
        <v>2007</v>
      </c>
      <c r="D10647" s="6" t="s">
        <v>2695</v>
      </c>
      <c r="F10647" s="3" t="str">
        <f>_xlfn.CONCAT(ARI[[#This Row],[Year]]," ",ARI[[#This Row],[Model]])</f>
        <v>2007 MX Z 550 X</v>
      </c>
    </row>
    <row r="10648" spans="1:6" x14ac:dyDescent="0.25">
      <c r="A10648" s="5" t="s">
        <v>2502</v>
      </c>
      <c r="B10648" s="5" t="s">
        <v>2509</v>
      </c>
      <c r="C10648">
        <v>2007</v>
      </c>
      <c r="D10648" s="6" t="s">
        <v>2717</v>
      </c>
      <c r="F10648" s="3" t="str">
        <f>_xlfn.CONCAT(ARI[[#This Row],[Year]]," ",ARI[[#This Row],[Model]])</f>
        <v>2007 MX Z 500 Adrenaline</v>
      </c>
    </row>
    <row r="10649" spans="1:6" x14ac:dyDescent="0.25">
      <c r="A10649" s="5" t="s">
        <v>2502</v>
      </c>
      <c r="B10649" s="5" t="s">
        <v>2509</v>
      </c>
      <c r="C10649">
        <v>2007</v>
      </c>
      <c r="D10649" s="6" t="s">
        <v>2718</v>
      </c>
      <c r="F10649" s="3" t="str">
        <f>_xlfn.CONCAT(ARI[[#This Row],[Year]]," ",ARI[[#This Row],[Model]])</f>
        <v>2007 MX Z 600 Blizzard</v>
      </c>
    </row>
    <row r="10650" spans="1:6" x14ac:dyDescent="0.25">
      <c r="A10650" s="5" t="s">
        <v>2502</v>
      </c>
      <c r="B10650" s="5" t="s">
        <v>2509</v>
      </c>
      <c r="C10650">
        <v>2007</v>
      </c>
      <c r="D10650" s="6" t="s">
        <v>2719</v>
      </c>
      <c r="F10650" s="3" t="str">
        <f>_xlfn.CONCAT(ARI[[#This Row],[Year]]," ",ARI[[#This Row],[Model]])</f>
        <v>2007 MX Z 800 Blizzard</v>
      </c>
    </row>
    <row r="10651" spans="1:6" x14ac:dyDescent="0.25">
      <c r="A10651" s="5" t="s">
        <v>2502</v>
      </c>
      <c r="B10651" s="5" t="s">
        <v>2509</v>
      </c>
      <c r="C10651">
        <v>2007</v>
      </c>
      <c r="D10651" s="6" t="s">
        <v>2699</v>
      </c>
      <c r="F10651" s="3" t="str">
        <f>_xlfn.CONCAT(ARI[[#This Row],[Year]]," ",ARI[[#This Row],[Model]])</f>
        <v>2007 MX Z 600 Renegade X</v>
      </c>
    </row>
    <row r="10652" spans="1:6" x14ac:dyDescent="0.25">
      <c r="A10652" s="5" t="s">
        <v>2502</v>
      </c>
      <c r="B10652" s="5" t="s">
        <v>2509</v>
      </c>
      <c r="C10652">
        <v>2007</v>
      </c>
      <c r="D10652" s="6" t="s">
        <v>2720</v>
      </c>
      <c r="F10652" s="3" t="str">
        <f>_xlfn.CONCAT(ARI[[#This Row],[Year]]," ",ARI[[#This Row],[Model]])</f>
        <v>2007 MX Z 800 Renegade X</v>
      </c>
    </row>
    <row r="10653" spans="1:6" x14ac:dyDescent="0.25">
      <c r="A10653" s="5" t="s">
        <v>2502</v>
      </c>
      <c r="B10653" s="5" t="s">
        <v>2509</v>
      </c>
      <c r="C10653">
        <v>2007</v>
      </c>
      <c r="D10653" s="6" t="s">
        <v>2721</v>
      </c>
      <c r="F10653" s="3" t="str">
        <f>_xlfn.CONCAT(ARI[[#This Row],[Year]]," ",ARI[[#This Row],[Model]])</f>
        <v>2007 Skandic 440 LT</v>
      </c>
    </row>
    <row r="10654" spans="1:6" x14ac:dyDescent="0.25">
      <c r="A10654" s="5" t="s">
        <v>2502</v>
      </c>
      <c r="B10654" s="5" t="s">
        <v>2509</v>
      </c>
      <c r="C10654">
        <v>2007</v>
      </c>
      <c r="D10654" s="6" t="s">
        <v>2702</v>
      </c>
      <c r="F10654" s="3" t="str">
        <f>_xlfn.CONCAT(ARI[[#This Row],[Year]]," ",ARI[[#This Row],[Model]])</f>
        <v>2007 Skandic 550F SUV</v>
      </c>
    </row>
    <row r="10655" spans="1:6" x14ac:dyDescent="0.25">
      <c r="A10655" s="5" t="s">
        <v>2502</v>
      </c>
      <c r="B10655" s="5" t="s">
        <v>2509</v>
      </c>
      <c r="C10655">
        <v>2007</v>
      </c>
      <c r="D10655" s="6" t="s">
        <v>2722</v>
      </c>
      <c r="F10655" s="3" t="str">
        <f>_xlfn.CONCAT(ARI[[#This Row],[Year]]," ",ARI[[#This Row],[Model]])</f>
        <v>2007 Skandic 600 SUV</v>
      </c>
    </row>
    <row r="10656" spans="1:6" x14ac:dyDescent="0.25">
      <c r="A10656" s="5" t="s">
        <v>2502</v>
      </c>
      <c r="B10656" s="5" t="s">
        <v>2509</v>
      </c>
      <c r="C10656">
        <v>2007</v>
      </c>
      <c r="D10656" s="6" t="s">
        <v>2703</v>
      </c>
      <c r="F10656" s="3" t="str">
        <f>_xlfn.CONCAT(ARI[[#This Row],[Year]]," ",ARI[[#This Row],[Model]])</f>
        <v>2007 Skandic V-800 SWT</v>
      </c>
    </row>
    <row r="10657" spans="1:6" x14ac:dyDescent="0.25">
      <c r="A10657" s="5" t="s">
        <v>2502</v>
      </c>
      <c r="B10657" s="5" t="s">
        <v>2509</v>
      </c>
      <c r="C10657">
        <v>2007</v>
      </c>
      <c r="D10657" s="6" t="s">
        <v>2704</v>
      </c>
      <c r="F10657" s="3" t="str">
        <f>_xlfn.CONCAT(ARI[[#This Row],[Year]]," ",ARI[[#This Row],[Model]])</f>
        <v>2007 Skandic 300F Tundra</v>
      </c>
    </row>
    <row r="10658" spans="1:6" x14ac:dyDescent="0.25">
      <c r="A10658" s="5" t="s">
        <v>2502</v>
      </c>
      <c r="B10658" s="5" t="s">
        <v>2509</v>
      </c>
      <c r="C10658">
        <v>2007</v>
      </c>
      <c r="D10658" s="6" t="s">
        <v>2706</v>
      </c>
      <c r="F10658" s="3" t="str">
        <f>_xlfn.CONCAT(ARI[[#This Row],[Year]]," ",ARI[[#This Row],[Model]])</f>
        <v>2007 Skandic V-800 Tundra</v>
      </c>
    </row>
    <row r="10659" spans="1:6" x14ac:dyDescent="0.25">
      <c r="A10659" s="5" t="s">
        <v>2502</v>
      </c>
      <c r="B10659" s="5" t="s">
        <v>2509</v>
      </c>
      <c r="C10659">
        <v>2007</v>
      </c>
      <c r="D10659" s="6" t="s">
        <v>2707</v>
      </c>
      <c r="F10659" s="3" t="str">
        <f>_xlfn.CONCAT(ARI[[#This Row],[Year]]," ",ARI[[#This Row],[Model]])</f>
        <v>2007 Skandic 600 WT</v>
      </c>
    </row>
    <row r="10660" spans="1:6" x14ac:dyDescent="0.25">
      <c r="A10660" s="5" t="s">
        <v>2502</v>
      </c>
      <c r="B10660" s="5" t="s">
        <v>2509</v>
      </c>
      <c r="C10660">
        <v>2007</v>
      </c>
      <c r="D10660" s="6" t="s">
        <v>2513</v>
      </c>
      <c r="F10660" s="3" t="str">
        <f>_xlfn.CONCAT(ARI[[#This Row],[Year]]," ",ARI[[#This Row],[Model]])</f>
        <v>2007 Summit 550 Fan</v>
      </c>
    </row>
    <row r="10661" spans="1:6" x14ac:dyDescent="0.25">
      <c r="A10661" s="5" t="s">
        <v>2502</v>
      </c>
      <c r="B10661" s="5" t="s">
        <v>2509</v>
      </c>
      <c r="C10661">
        <v>2007</v>
      </c>
      <c r="D10661" s="6" t="s">
        <v>2514</v>
      </c>
      <c r="F10661" s="3" t="str">
        <f>_xlfn.CONCAT(ARI[[#This Row],[Year]]," ",ARI[[#This Row],[Model]])</f>
        <v>2007 Summit 800 R Everest</v>
      </c>
    </row>
    <row r="10662" spans="1:6" x14ac:dyDescent="0.25">
      <c r="A10662" s="5" t="s">
        <v>2502</v>
      </c>
      <c r="B10662" s="5" t="s">
        <v>2509</v>
      </c>
      <c r="C10662">
        <v>2007</v>
      </c>
      <c r="D10662" s="6" t="s">
        <v>2723</v>
      </c>
      <c r="F10662" s="3" t="str">
        <f>_xlfn.CONCAT(ARI[[#This Row],[Year]]," ",ARI[[#This Row],[Model]])</f>
        <v>2007 Summit 800 X 144</v>
      </c>
    </row>
    <row r="10663" spans="1:6" x14ac:dyDescent="0.25">
      <c r="A10663" s="5" t="s">
        <v>2502</v>
      </c>
      <c r="B10663" s="5" t="s">
        <v>2509</v>
      </c>
      <c r="C10663">
        <v>2007</v>
      </c>
      <c r="D10663" s="6" t="s">
        <v>2724</v>
      </c>
      <c r="F10663" s="3" t="str">
        <f>_xlfn.CONCAT(ARI[[#This Row],[Year]]," ",ARI[[#This Row],[Model]])</f>
        <v>2007 Summit 800 XRS 151</v>
      </c>
    </row>
    <row r="10664" spans="1:6" x14ac:dyDescent="0.25">
      <c r="A10664" s="5" t="s">
        <v>2502</v>
      </c>
      <c r="B10664" s="5" t="s">
        <v>2509</v>
      </c>
      <c r="C10664">
        <v>2007</v>
      </c>
      <c r="D10664" s="6" t="s">
        <v>2725</v>
      </c>
      <c r="F10664" s="3" t="str">
        <f>_xlfn.CONCAT(ARI[[#This Row],[Year]]," ",ARI[[#This Row],[Model]])</f>
        <v>2007 Summit 1000 Highmark 151</v>
      </c>
    </row>
    <row r="10665" spans="1:6" x14ac:dyDescent="0.25">
      <c r="A10665" s="5" t="s">
        <v>2502</v>
      </c>
      <c r="B10665" s="5" t="s">
        <v>2509</v>
      </c>
      <c r="C10665">
        <v>2007</v>
      </c>
      <c r="D10665" s="6" t="s">
        <v>2726</v>
      </c>
      <c r="F10665" s="3" t="str">
        <f>_xlfn.CONCAT(ARI[[#This Row],[Year]]," ",ARI[[#This Row],[Model]])</f>
        <v>2007 Summit 1000 Highmark X 162</v>
      </c>
    </row>
    <row r="10666" spans="1:6" x14ac:dyDescent="0.25">
      <c r="A10666" s="5" t="s">
        <v>2502</v>
      </c>
      <c r="B10666" s="5" t="s">
        <v>2509</v>
      </c>
      <c r="C10666">
        <v>2006</v>
      </c>
      <c r="D10666" s="6" t="s">
        <v>2727</v>
      </c>
      <c r="F10666" s="3" t="str">
        <f>_xlfn.CONCAT(ARI[[#This Row],[Year]]," ",ARI[[#This Row],[Model]])</f>
        <v>2006 Expedition TUV V-1000</v>
      </c>
    </row>
    <row r="10667" spans="1:6" x14ac:dyDescent="0.25">
      <c r="A10667" s="5" t="s">
        <v>2502</v>
      </c>
      <c r="B10667" s="5" t="s">
        <v>2509</v>
      </c>
      <c r="C10667">
        <v>2006</v>
      </c>
      <c r="D10667" s="6" t="s">
        <v>2728</v>
      </c>
      <c r="F10667" s="3" t="str">
        <f>_xlfn.CONCAT(ARI[[#This Row],[Year]]," ",ARI[[#This Row],[Model]])</f>
        <v>2006 Freestyle 300F</v>
      </c>
    </row>
    <row r="10668" spans="1:6" x14ac:dyDescent="0.25">
      <c r="A10668" s="5" t="s">
        <v>2502</v>
      </c>
      <c r="B10668" s="5" t="s">
        <v>2509</v>
      </c>
      <c r="C10668">
        <v>2006</v>
      </c>
      <c r="D10668" s="6" t="s">
        <v>2688</v>
      </c>
      <c r="F10668" s="3" t="str">
        <f>_xlfn.CONCAT(ARI[[#This Row],[Year]]," ",ARI[[#This Row],[Model]])</f>
        <v>2006 GSX 550 Fan</v>
      </c>
    </row>
    <row r="10669" spans="1:6" x14ac:dyDescent="0.25">
      <c r="A10669" s="5" t="s">
        <v>2502</v>
      </c>
      <c r="B10669" s="5" t="s">
        <v>2509</v>
      </c>
      <c r="C10669">
        <v>2006</v>
      </c>
      <c r="D10669" s="6" t="s">
        <v>2729</v>
      </c>
      <c r="F10669" s="3" t="str">
        <f>_xlfn.CONCAT(ARI[[#This Row],[Year]]," ",ARI[[#This Row],[Model]])</f>
        <v>2006 GSX 380 Fan</v>
      </c>
    </row>
    <row r="10670" spans="1:6" x14ac:dyDescent="0.25">
      <c r="A10670" s="5" t="s">
        <v>2502</v>
      </c>
      <c r="B10670" s="5" t="s">
        <v>2509</v>
      </c>
      <c r="C10670">
        <v>2006</v>
      </c>
      <c r="D10670" s="6" t="s">
        <v>2711</v>
      </c>
      <c r="F10670" s="3" t="str">
        <f>_xlfn.CONCAT(ARI[[#This Row],[Year]]," ",ARI[[#This Row],[Model]])</f>
        <v>2006 GTX 550 Fan</v>
      </c>
    </row>
    <row r="10671" spans="1:6" x14ac:dyDescent="0.25">
      <c r="A10671" s="5" t="s">
        <v>2502</v>
      </c>
      <c r="B10671" s="5" t="s">
        <v>2509</v>
      </c>
      <c r="C10671">
        <v>2006</v>
      </c>
      <c r="D10671" s="6" t="s">
        <v>2692</v>
      </c>
      <c r="F10671" s="3" t="str">
        <f>_xlfn.CONCAT(ARI[[#This Row],[Year]]," ",ARI[[#This Row],[Model]])</f>
        <v>2006 GTX 600 Limited</v>
      </c>
    </row>
    <row r="10672" spans="1:6" x14ac:dyDescent="0.25">
      <c r="A10672" s="5" t="s">
        <v>2502</v>
      </c>
      <c r="B10672" s="5" t="s">
        <v>2509</v>
      </c>
      <c r="C10672">
        <v>2006</v>
      </c>
      <c r="D10672" s="6" t="s">
        <v>2730</v>
      </c>
      <c r="F10672" s="3" t="str">
        <f>_xlfn.CONCAT(ARI[[#This Row],[Year]]," ",ARI[[#This Row],[Model]])</f>
        <v>2006 GTX 380F</v>
      </c>
    </row>
    <row r="10673" spans="1:6" x14ac:dyDescent="0.25">
      <c r="A10673" s="5" t="s">
        <v>2502</v>
      </c>
      <c r="B10673" s="5" t="s">
        <v>2509</v>
      </c>
      <c r="C10673">
        <v>2006</v>
      </c>
      <c r="D10673" s="6" t="s">
        <v>2731</v>
      </c>
      <c r="F10673" s="3" t="str">
        <f>_xlfn.CONCAT(ARI[[#This Row],[Year]]," ",ARI[[#This Row],[Model]])</f>
        <v>2006 GTX 600 Sport</v>
      </c>
    </row>
    <row r="10674" spans="1:6" x14ac:dyDescent="0.25">
      <c r="A10674" s="5" t="s">
        <v>2502</v>
      </c>
      <c r="B10674" s="5" t="s">
        <v>2509</v>
      </c>
      <c r="C10674">
        <v>2006</v>
      </c>
      <c r="D10674" s="6" t="s">
        <v>2715</v>
      </c>
      <c r="F10674" s="3" t="str">
        <f>_xlfn.CONCAT(ARI[[#This Row],[Year]]," ",ARI[[#This Row],[Model]])</f>
        <v>2006 Mach Z X</v>
      </c>
    </row>
    <row r="10675" spans="1:6" x14ac:dyDescent="0.25">
      <c r="A10675" s="5" t="s">
        <v>2502</v>
      </c>
      <c r="B10675" s="5" t="s">
        <v>2509</v>
      </c>
      <c r="C10675">
        <v>2006</v>
      </c>
      <c r="D10675" s="6" t="s">
        <v>2732</v>
      </c>
      <c r="F10675" s="3" t="str">
        <f>_xlfn.CONCAT(ARI[[#This Row],[Year]]," ",ARI[[#This Row],[Model]])</f>
        <v>2006 Tundra 300F</v>
      </c>
    </row>
    <row r="10676" spans="1:6" x14ac:dyDescent="0.25">
      <c r="A10676" s="5" t="s">
        <v>2502</v>
      </c>
      <c r="B10676" s="5" t="s">
        <v>1707</v>
      </c>
      <c r="C10676">
        <v>2008</v>
      </c>
      <c r="D10676" s="6" t="s">
        <v>2733</v>
      </c>
      <c r="F10676" s="3" t="str">
        <f>_xlfn.CONCAT(ARI[[#This Row],[Year]]," ",ARI[[#This Row],[Model]])</f>
        <v>2008 F570</v>
      </c>
    </row>
    <row r="10677" spans="1:6" x14ac:dyDescent="0.25">
      <c r="A10677" s="5" t="s">
        <v>2502</v>
      </c>
      <c r="B10677" s="5" t="s">
        <v>1707</v>
      </c>
      <c r="C10677">
        <v>2008</v>
      </c>
      <c r="D10677" s="6" t="s">
        <v>2734</v>
      </c>
      <c r="F10677" s="3" t="str">
        <f>_xlfn.CONCAT(ARI[[#This Row],[Year]]," ",ARI[[#This Row],[Model]])</f>
        <v>2008 Jaguar Z1 1100 EFI</v>
      </c>
    </row>
    <row r="10678" spans="1:6" x14ac:dyDescent="0.25">
      <c r="A10678" s="5" t="s">
        <v>2502</v>
      </c>
      <c r="B10678" s="5" t="s">
        <v>1707</v>
      </c>
      <c r="C10678">
        <v>2008</v>
      </c>
      <c r="D10678" s="6" t="s">
        <v>2735</v>
      </c>
      <c r="F10678" s="3" t="str">
        <f>_xlfn.CONCAT(ARI[[#This Row],[Year]]," ",ARI[[#This Row],[Model]])</f>
        <v>2008 F5 EFI LXR</v>
      </c>
    </row>
    <row r="10679" spans="1:6" x14ac:dyDescent="0.25">
      <c r="A10679" s="5" t="s">
        <v>2502</v>
      </c>
      <c r="B10679" s="5" t="s">
        <v>1707</v>
      </c>
      <c r="C10679">
        <v>2008</v>
      </c>
      <c r="D10679" s="6" t="s">
        <v>2736</v>
      </c>
      <c r="F10679" s="3" t="str">
        <f>_xlfn.CONCAT(ARI[[#This Row],[Year]]," ",ARI[[#This Row],[Model]])</f>
        <v>2008 F6 EFI</v>
      </c>
    </row>
    <row r="10680" spans="1:6" x14ac:dyDescent="0.25">
      <c r="A10680" s="5" t="s">
        <v>2502</v>
      </c>
      <c r="B10680" s="5" t="s">
        <v>1707</v>
      </c>
      <c r="C10680">
        <v>2008</v>
      </c>
      <c r="D10680" s="6" t="s">
        <v>2737</v>
      </c>
      <c r="F10680" s="3" t="str">
        <f>_xlfn.CONCAT(ARI[[#This Row],[Year]]," ",ARI[[#This Row],[Model]])</f>
        <v>2008 F6 EFI LXR</v>
      </c>
    </row>
    <row r="10681" spans="1:6" x14ac:dyDescent="0.25">
      <c r="A10681" s="5" t="s">
        <v>2502</v>
      </c>
      <c r="B10681" s="5" t="s">
        <v>1707</v>
      </c>
      <c r="C10681">
        <v>2008</v>
      </c>
      <c r="D10681" s="6" t="s">
        <v>2738</v>
      </c>
      <c r="F10681" s="3" t="str">
        <f>_xlfn.CONCAT(ARI[[#This Row],[Year]]," ",ARI[[#This Row],[Model]])</f>
        <v>2008 F6 EFI Sno Pro</v>
      </c>
    </row>
    <row r="10682" spans="1:6" x14ac:dyDescent="0.25">
      <c r="A10682" s="5" t="s">
        <v>2502</v>
      </c>
      <c r="B10682" s="5" t="s">
        <v>1707</v>
      </c>
      <c r="C10682">
        <v>2008</v>
      </c>
      <c r="D10682" s="6" t="s">
        <v>2739</v>
      </c>
      <c r="F10682" s="3" t="str">
        <f>_xlfn.CONCAT(ARI[[#This Row],[Year]]," ",ARI[[#This Row],[Model]])</f>
        <v>2008 F8 EFI</v>
      </c>
    </row>
    <row r="10683" spans="1:6" x14ac:dyDescent="0.25">
      <c r="A10683" s="5" t="s">
        <v>2502</v>
      </c>
      <c r="B10683" s="5" t="s">
        <v>1707</v>
      </c>
      <c r="C10683">
        <v>2008</v>
      </c>
      <c r="D10683" s="6" t="s">
        <v>2740</v>
      </c>
      <c r="F10683" s="3" t="str">
        <f>_xlfn.CONCAT(ARI[[#This Row],[Year]]," ",ARI[[#This Row],[Model]])</f>
        <v>2008 F8 EFI LXR</v>
      </c>
    </row>
    <row r="10684" spans="1:6" x14ac:dyDescent="0.25">
      <c r="A10684" s="5" t="s">
        <v>2502</v>
      </c>
      <c r="B10684" s="5" t="s">
        <v>1707</v>
      </c>
      <c r="C10684">
        <v>2008</v>
      </c>
      <c r="D10684" s="6" t="s">
        <v>2741</v>
      </c>
      <c r="F10684" s="3" t="str">
        <f>_xlfn.CONCAT(ARI[[#This Row],[Year]]," ",ARI[[#This Row],[Model]])</f>
        <v>2008 F8 EFI Sno Pro</v>
      </c>
    </row>
    <row r="10685" spans="1:6" x14ac:dyDescent="0.25">
      <c r="A10685" s="5" t="s">
        <v>2502</v>
      </c>
      <c r="B10685" s="5" t="s">
        <v>1707</v>
      </c>
      <c r="C10685">
        <v>2008</v>
      </c>
      <c r="D10685" s="6" t="s">
        <v>2742</v>
      </c>
      <c r="F10685" s="3" t="str">
        <f>_xlfn.CONCAT(ARI[[#This Row],[Year]]," ",ARI[[#This Row],[Model]])</f>
        <v>2008 F1000 EFI</v>
      </c>
    </row>
    <row r="10686" spans="1:6" x14ac:dyDescent="0.25">
      <c r="A10686" s="5" t="s">
        <v>2502</v>
      </c>
      <c r="B10686" s="5" t="s">
        <v>1707</v>
      </c>
      <c r="C10686">
        <v>2008</v>
      </c>
      <c r="D10686" s="6" t="s">
        <v>2743</v>
      </c>
      <c r="F10686" s="3" t="str">
        <f>_xlfn.CONCAT(ARI[[#This Row],[Year]]," ",ARI[[#This Row],[Model]])</f>
        <v>2008 F1000 EFI LXR</v>
      </c>
    </row>
    <row r="10687" spans="1:6" x14ac:dyDescent="0.25">
      <c r="A10687" s="5" t="s">
        <v>2502</v>
      </c>
      <c r="B10687" s="5" t="s">
        <v>1707</v>
      </c>
      <c r="C10687">
        <v>2008</v>
      </c>
      <c r="D10687" s="6" t="s">
        <v>2744</v>
      </c>
      <c r="F10687" s="3" t="str">
        <f>_xlfn.CONCAT(ARI[[#This Row],[Year]]," ",ARI[[#This Row],[Model]])</f>
        <v>2008 F1000 EFI Sno Pro</v>
      </c>
    </row>
    <row r="10688" spans="1:6" x14ac:dyDescent="0.25">
      <c r="A10688" s="5" t="s">
        <v>2502</v>
      </c>
      <c r="B10688" s="5" t="s">
        <v>1707</v>
      </c>
      <c r="C10688">
        <v>2008</v>
      </c>
      <c r="D10688" s="6" t="s">
        <v>2745</v>
      </c>
      <c r="F10688" s="3" t="str">
        <f>_xlfn.CONCAT(ARI[[#This Row],[Year]]," ",ARI[[#This Row],[Model]])</f>
        <v>2008 M8 EFI 153</v>
      </c>
    </row>
    <row r="10689" spans="1:6" x14ac:dyDescent="0.25">
      <c r="A10689" s="5" t="s">
        <v>2502</v>
      </c>
      <c r="B10689" s="5" t="s">
        <v>1707</v>
      </c>
      <c r="C10689">
        <v>2008</v>
      </c>
      <c r="D10689" s="6" t="s">
        <v>2746</v>
      </c>
      <c r="F10689" s="3" t="str">
        <f>_xlfn.CONCAT(ARI[[#This Row],[Year]]," ",ARI[[#This Row],[Model]])</f>
        <v>2008 M8 EFI 153 Sno Pro</v>
      </c>
    </row>
    <row r="10690" spans="1:6" x14ac:dyDescent="0.25">
      <c r="A10690" s="5" t="s">
        <v>2502</v>
      </c>
      <c r="B10690" s="5" t="s">
        <v>1707</v>
      </c>
      <c r="C10690">
        <v>2008</v>
      </c>
      <c r="D10690" s="6" t="s">
        <v>2747</v>
      </c>
      <c r="F10690" s="3" t="str">
        <f>_xlfn.CONCAT(ARI[[#This Row],[Year]]," ",ARI[[#This Row],[Model]])</f>
        <v>2008 M8 EFI 162</v>
      </c>
    </row>
    <row r="10691" spans="1:6" x14ac:dyDescent="0.25">
      <c r="A10691" s="5" t="s">
        <v>2502</v>
      </c>
      <c r="B10691" s="5" t="s">
        <v>1707</v>
      </c>
      <c r="C10691">
        <v>2008</v>
      </c>
      <c r="D10691" s="6" t="s">
        <v>2748</v>
      </c>
      <c r="F10691" s="3" t="str">
        <f>_xlfn.CONCAT(ARI[[#This Row],[Year]]," ",ARI[[#This Row],[Model]])</f>
        <v>2008 M1000 EFI 153</v>
      </c>
    </row>
    <row r="10692" spans="1:6" x14ac:dyDescent="0.25">
      <c r="A10692" s="5" t="s">
        <v>2502</v>
      </c>
      <c r="B10692" s="5" t="s">
        <v>1707</v>
      </c>
      <c r="C10692">
        <v>2008</v>
      </c>
      <c r="D10692" s="6" t="s">
        <v>2749</v>
      </c>
      <c r="F10692" s="3" t="str">
        <f>_xlfn.CONCAT(ARI[[#This Row],[Year]]," ",ARI[[#This Row],[Model]])</f>
        <v>2008 M1000 EFI 153 Sno Pro</v>
      </c>
    </row>
    <row r="10693" spans="1:6" x14ac:dyDescent="0.25">
      <c r="A10693" s="5" t="s">
        <v>2502</v>
      </c>
      <c r="B10693" s="5" t="s">
        <v>1707</v>
      </c>
      <c r="C10693">
        <v>2008</v>
      </c>
      <c r="D10693" s="6" t="s">
        <v>2750</v>
      </c>
      <c r="F10693" s="3" t="str">
        <f>_xlfn.CONCAT(ARI[[#This Row],[Year]]," ",ARI[[#This Row],[Model]])</f>
        <v>2008 M1000 EFI 162</v>
      </c>
    </row>
    <row r="10694" spans="1:6" x14ac:dyDescent="0.25">
      <c r="A10694" s="5" t="s">
        <v>2502</v>
      </c>
      <c r="B10694" s="5" t="s">
        <v>1707</v>
      </c>
      <c r="C10694">
        <v>2008</v>
      </c>
      <c r="D10694" s="6" t="s">
        <v>2751</v>
      </c>
      <c r="F10694" s="3" t="str">
        <f>_xlfn.CONCAT(ARI[[#This Row],[Year]]," ",ARI[[#This Row],[Model]])</f>
        <v>2008 M1000 EFI 162 Sno Pro</v>
      </c>
    </row>
    <row r="10695" spans="1:6" x14ac:dyDescent="0.25">
      <c r="A10695" s="5" t="s">
        <v>2502</v>
      </c>
      <c r="B10695" s="5" t="s">
        <v>1707</v>
      </c>
      <c r="C10695">
        <v>2008</v>
      </c>
      <c r="D10695" s="6" t="s">
        <v>2752</v>
      </c>
      <c r="F10695" s="3" t="str">
        <f>_xlfn.CONCAT(ARI[[#This Row],[Year]]," ",ARI[[#This Row],[Model]])</f>
        <v>2008 T500</v>
      </c>
    </row>
    <row r="10696" spans="1:6" x14ac:dyDescent="0.25">
      <c r="A10696" s="5" t="s">
        <v>2502</v>
      </c>
      <c r="B10696" s="5" t="s">
        <v>1707</v>
      </c>
      <c r="C10696">
        <v>2008</v>
      </c>
      <c r="D10696" s="6" t="s">
        <v>2753</v>
      </c>
      <c r="F10696" s="3" t="str">
        <f>_xlfn.CONCAT(ARI[[#This Row],[Year]]," ",ARI[[#This Row],[Model]])</f>
        <v>2008 T570</v>
      </c>
    </row>
    <row r="10697" spans="1:6" x14ac:dyDescent="0.25">
      <c r="A10697" s="5" t="s">
        <v>2502</v>
      </c>
      <c r="B10697" s="5" t="s">
        <v>1707</v>
      </c>
      <c r="C10697">
        <v>2008</v>
      </c>
      <c r="D10697" s="6" t="s">
        <v>2754</v>
      </c>
      <c r="F10697" s="3" t="str">
        <f>_xlfn.CONCAT(ARI[[#This Row],[Year]]," ",ARI[[#This Row],[Model]])</f>
        <v>2008 TZ1 Touring</v>
      </c>
    </row>
    <row r="10698" spans="1:6" x14ac:dyDescent="0.25">
      <c r="A10698" s="5" t="s">
        <v>2502</v>
      </c>
      <c r="B10698" s="5" t="s">
        <v>1707</v>
      </c>
      <c r="C10698">
        <v>2008</v>
      </c>
      <c r="D10698" s="6" t="s">
        <v>2755</v>
      </c>
      <c r="F10698" s="3" t="str">
        <f>_xlfn.CONCAT(ARI[[#This Row],[Year]]," ",ARI[[#This Row],[Model]])</f>
        <v>2008 TZ1 Touring LXR</v>
      </c>
    </row>
    <row r="10699" spans="1:6" x14ac:dyDescent="0.25">
      <c r="A10699" s="5" t="s">
        <v>2502</v>
      </c>
      <c r="B10699" s="5" t="s">
        <v>1707</v>
      </c>
      <c r="C10699">
        <v>2008</v>
      </c>
      <c r="D10699" s="6" t="s">
        <v>2756</v>
      </c>
      <c r="F10699" s="3" t="str">
        <f>_xlfn.CONCAT(ARI[[#This Row],[Year]]," ",ARI[[#This Row],[Model]])</f>
        <v>2008 Panther 370</v>
      </c>
    </row>
    <row r="10700" spans="1:6" x14ac:dyDescent="0.25">
      <c r="A10700" s="5" t="s">
        <v>2502</v>
      </c>
      <c r="B10700" s="5" t="s">
        <v>1707</v>
      </c>
      <c r="C10700">
        <v>2008</v>
      </c>
      <c r="D10700" s="6" t="s">
        <v>2757</v>
      </c>
      <c r="F10700" s="3" t="str">
        <f>_xlfn.CONCAT(ARI[[#This Row],[Year]]," ",ARI[[#This Row],[Model]])</f>
        <v>2008 Bearcat 570 Long Track</v>
      </c>
    </row>
    <row r="10701" spans="1:6" x14ac:dyDescent="0.25">
      <c r="A10701" s="5" t="s">
        <v>2502</v>
      </c>
      <c r="B10701" s="5" t="s">
        <v>1707</v>
      </c>
      <c r="C10701">
        <v>2008</v>
      </c>
      <c r="D10701" s="6" t="s">
        <v>2758</v>
      </c>
      <c r="F10701" s="3" t="str">
        <f>_xlfn.CONCAT(ARI[[#This Row],[Year]]," ",ARI[[#This Row],[Model]])</f>
        <v>2008 Bearcat Widetrack Turbo</v>
      </c>
    </row>
    <row r="10702" spans="1:6" x14ac:dyDescent="0.25">
      <c r="A10702" s="5" t="s">
        <v>2502</v>
      </c>
      <c r="B10702" s="5" t="s">
        <v>1707</v>
      </c>
      <c r="C10702">
        <v>2008</v>
      </c>
      <c r="D10702" s="6" t="s">
        <v>2759</v>
      </c>
      <c r="F10702" s="3" t="str">
        <f>_xlfn.CONCAT(ARI[[#This Row],[Year]]," ",ARI[[#This Row],[Model]])</f>
        <v>2008 Bearcat Widetrack Turbo Articulating</v>
      </c>
    </row>
    <row r="10703" spans="1:6" x14ac:dyDescent="0.25">
      <c r="A10703" s="5" t="s">
        <v>2502</v>
      </c>
      <c r="B10703" s="5" t="s">
        <v>1707</v>
      </c>
      <c r="C10703">
        <v>2008</v>
      </c>
      <c r="D10703" s="6" t="s">
        <v>2760</v>
      </c>
      <c r="F10703" s="3" t="str">
        <f>_xlfn.CONCAT(ARI[[#This Row],[Year]]," ",ARI[[#This Row],[Model]])</f>
        <v>2008 Crossfire 1000 EFI Sno Pro</v>
      </c>
    </row>
    <row r="10704" spans="1:6" x14ac:dyDescent="0.25">
      <c r="A10704" s="5" t="s">
        <v>2502</v>
      </c>
      <c r="B10704" s="5" t="s">
        <v>1707</v>
      </c>
      <c r="C10704">
        <v>2008</v>
      </c>
      <c r="D10704" s="6" t="s">
        <v>2761</v>
      </c>
      <c r="F10704" s="3" t="str">
        <f>_xlfn.CONCAT(ARI[[#This Row],[Year]]," ",ARI[[#This Row],[Model]])</f>
        <v>2008 Crossfire 1000 EFI</v>
      </c>
    </row>
    <row r="10705" spans="1:6" x14ac:dyDescent="0.25">
      <c r="A10705" s="5" t="s">
        <v>2502</v>
      </c>
      <c r="B10705" s="5" t="s">
        <v>1707</v>
      </c>
      <c r="C10705">
        <v>2008</v>
      </c>
      <c r="D10705" s="6" t="s">
        <v>2762</v>
      </c>
      <c r="F10705" s="3" t="str">
        <f>_xlfn.CONCAT(ARI[[#This Row],[Year]]," ",ARI[[#This Row],[Model]])</f>
        <v>2008 Crossfire 800 EFI Sno Pro</v>
      </c>
    </row>
    <row r="10706" spans="1:6" x14ac:dyDescent="0.25">
      <c r="A10706" s="5" t="s">
        <v>2502</v>
      </c>
      <c r="B10706" s="5" t="s">
        <v>1707</v>
      </c>
      <c r="C10706">
        <v>2008</v>
      </c>
      <c r="D10706" s="6" t="s">
        <v>2763</v>
      </c>
      <c r="F10706" s="3" t="str">
        <f>_xlfn.CONCAT(ARI[[#This Row],[Year]]," ",ARI[[#This Row],[Model]])</f>
        <v>2008 Crossfire 800 EFI</v>
      </c>
    </row>
    <row r="10707" spans="1:6" x14ac:dyDescent="0.25">
      <c r="A10707" s="5" t="s">
        <v>2502</v>
      </c>
      <c r="B10707" s="5" t="s">
        <v>1707</v>
      </c>
      <c r="C10707">
        <v>2008</v>
      </c>
      <c r="D10707" s="6" t="s">
        <v>2764</v>
      </c>
      <c r="F10707" s="3" t="str">
        <f>_xlfn.CONCAT(ARI[[#This Row],[Year]]," ",ARI[[#This Row],[Model]])</f>
        <v>2008 Crossfire 600 EFI</v>
      </c>
    </row>
    <row r="10708" spans="1:6" x14ac:dyDescent="0.25">
      <c r="A10708" s="5" t="s">
        <v>2502</v>
      </c>
      <c r="B10708" s="5" t="s">
        <v>1707</v>
      </c>
      <c r="C10708">
        <v>2008</v>
      </c>
      <c r="D10708" s="6" t="s">
        <v>2765</v>
      </c>
      <c r="F10708" s="3" t="str">
        <f>_xlfn.CONCAT(ARI[[#This Row],[Year]]," ",ARI[[#This Row],[Model]])</f>
        <v>2008 Crossfire 500 EFI</v>
      </c>
    </row>
    <row r="10709" spans="1:6" x14ac:dyDescent="0.25">
      <c r="A10709" s="5" t="s">
        <v>2502</v>
      </c>
      <c r="B10709" s="5" t="s">
        <v>1707</v>
      </c>
      <c r="C10709">
        <v>2007</v>
      </c>
      <c r="D10709" s="6" t="s">
        <v>2765</v>
      </c>
      <c r="F10709" s="3" t="str">
        <f>_xlfn.CONCAT(ARI[[#This Row],[Year]]," ",ARI[[#This Row],[Model]])</f>
        <v>2007 Crossfire 500 EFI</v>
      </c>
    </row>
    <row r="10710" spans="1:6" x14ac:dyDescent="0.25">
      <c r="A10710" s="5" t="s">
        <v>2502</v>
      </c>
      <c r="B10710" s="5" t="s">
        <v>1707</v>
      </c>
      <c r="C10710">
        <v>2007</v>
      </c>
      <c r="D10710" s="6" t="s">
        <v>2764</v>
      </c>
      <c r="F10710" s="3" t="str">
        <f>_xlfn.CONCAT(ARI[[#This Row],[Year]]," ",ARI[[#This Row],[Model]])</f>
        <v>2007 Crossfire 600 EFI</v>
      </c>
    </row>
    <row r="10711" spans="1:6" x14ac:dyDescent="0.25">
      <c r="A10711" s="5" t="s">
        <v>2502</v>
      </c>
      <c r="B10711" s="5" t="s">
        <v>1707</v>
      </c>
      <c r="C10711">
        <v>2007</v>
      </c>
      <c r="D10711" s="6" t="s">
        <v>2763</v>
      </c>
      <c r="F10711" s="3" t="str">
        <f>_xlfn.CONCAT(ARI[[#This Row],[Year]]," ",ARI[[#This Row],[Model]])</f>
        <v>2007 Crossfire 800 EFI</v>
      </c>
    </row>
    <row r="10712" spans="1:6" x14ac:dyDescent="0.25">
      <c r="A10712" s="5" t="s">
        <v>2502</v>
      </c>
      <c r="B10712" s="5" t="s">
        <v>1707</v>
      </c>
      <c r="C10712">
        <v>2007</v>
      </c>
      <c r="D10712" s="6" t="s">
        <v>2762</v>
      </c>
      <c r="F10712" s="3" t="str">
        <f>_xlfn.CONCAT(ARI[[#This Row],[Year]]," ",ARI[[#This Row],[Model]])</f>
        <v>2007 Crossfire 800 EFI Sno Pro</v>
      </c>
    </row>
    <row r="10713" spans="1:6" x14ac:dyDescent="0.25">
      <c r="A10713" s="5" t="s">
        <v>2502</v>
      </c>
      <c r="B10713" s="5" t="s">
        <v>1707</v>
      </c>
      <c r="C10713">
        <v>2007</v>
      </c>
      <c r="D10713" s="6" t="s">
        <v>2761</v>
      </c>
      <c r="F10713" s="3" t="str">
        <f>_xlfn.CONCAT(ARI[[#This Row],[Year]]," ",ARI[[#This Row],[Model]])</f>
        <v>2007 Crossfire 1000 EFI</v>
      </c>
    </row>
    <row r="10714" spans="1:6" x14ac:dyDescent="0.25">
      <c r="A10714" s="5" t="s">
        <v>2502</v>
      </c>
      <c r="B10714" s="5" t="s">
        <v>1707</v>
      </c>
      <c r="C10714">
        <v>2007</v>
      </c>
      <c r="D10714" s="6" t="s">
        <v>2760</v>
      </c>
      <c r="F10714" s="3" t="str">
        <f>_xlfn.CONCAT(ARI[[#This Row],[Year]]," ",ARI[[#This Row],[Model]])</f>
        <v>2007 Crossfire 1000 EFI Sno Pro</v>
      </c>
    </row>
    <row r="10715" spans="1:6" x14ac:dyDescent="0.25">
      <c r="A10715" s="5" t="s">
        <v>2502</v>
      </c>
      <c r="B10715" s="5" t="s">
        <v>1707</v>
      </c>
      <c r="C10715">
        <v>2007</v>
      </c>
      <c r="D10715" s="6" t="s">
        <v>2757</v>
      </c>
      <c r="F10715" s="3" t="str">
        <f>_xlfn.CONCAT(ARI[[#This Row],[Year]]," ",ARI[[#This Row],[Model]])</f>
        <v>2007 Bearcat 570 Long Track</v>
      </c>
    </row>
    <row r="10716" spans="1:6" x14ac:dyDescent="0.25">
      <c r="A10716" s="5" t="s">
        <v>2502</v>
      </c>
      <c r="B10716" s="5" t="s">
        <v>1707</v>
      </c>
      <c r="C10716">
        <v>2007</v>
      </c>
      <c r="D10716" s="6" t="s">
        <v>2758</v>
      </c>
      <c r="F10716" s="3" t="str">
        <f>_xlfn.CONCAT(ARI[[#This Row],[Year]]," ",ARI[[#This Row],[Model]])</f>
        <v>2007 Bearcat Widetrack Turbo</v>
      </c>
    </row>
    <row r="10717" spans="1:6" x14ac:dyDescent="0.25">
      <c r="A10717" s="5" t="s">
        <v>2502</v>
      </c>
      <c r="B10717" s="5" t="s">
        <v>1707</v>
      </c>
      <c r="C10717">
        <v>2007</v>
      </c>
      <c r="D10717" s="6" t="s">
        <v>2759</v>
      </c>
      <c r="F10717" s="3" t="str">
        <f>_xlfn.CONCAT(ARI[[#This Row],[Year]]," ",ARI[[#This Row],[Model]])</f>
        <v>2007 Bearcat Widetrack Turbo Articulating</v>
      </c>
    </row>
    <row r="10718" spans="1:6" x14ac:dyDescent="0.25">
      <c r="A10718" s="5" t="s">
        <v>2502</v>
      </c>
      <c r="B10718" s="5" t="s">
        <v>1707</v>
      </c>
      <c r="C10718">
        <v>2007</v>
      </c>
      <c r="D10718" s="6" t="s">
        <v>2756</v>
      </c>
      <c r="F10718" s="3" t="str">
        <f>_xlfn.CONCAT(ARI[[#This Row],[Year]]," ",ARI[[#This Row],[Model]])</f>
        <v>2007 Panther 370</v>
      </c>
    </row>
    <row r="10719" spans="1:6" x14ac:dyDescent="0.25">
      <c r="A10719" s="5" t="s">
        <v>2502</v>
      </c>
      <c r="B10719" s="5" t="s">
        <v>1707</v>
      </c>
      <c r="C10719">
        <v>2007</v>
      </c>
      <c r="D10719" s="6" t="s">
        <v>2766</v>
      </c>
      <c r="F10719" s="3" t="str">
        <f>_xlfn.CONCAT(ARI[[#This Row],[Year]]," ",ARI[[#This Row],[Model]])</f>
        <v>2007 Panther 570</v>
      </c>
    </row>
    <row r="10720" spans="1:6" x14ac:dyDescent="0.25">
      <c r="A10720" s="5" t="s">
        <v>2502</v>
      </c>
      <c r="B10720" s="5" t="s">
        <v>1707</v>
      </c>
      <c r="C10720">
        <v>2007</v>
      </c>
      <c r="D10720" s="6" t="s">
        <v>2767</v>
      </c>
      <c r="F10720" s="3" t="str">
        <f>_xlfn.CONCAT(ARI[[#This Row],[Year]]," ",ARI[[#This Row],[Model]])</f>
        <v>2007 Panther 660 Trail</v>
      </c>
    </row>
    <row r="10721" spans="1:6" x14ac:dyDescent="0.25">
      <c r="A10721" s="5" t="s">
        <v>2502</v>
      </c>
      <c r="B10721" s="5" t="s">
        <v>1707</v>
      </c>
      <c r="C10721">
        <v>2007</v>
      </c>
      <c r="D10721" s="6" t="s">
        <v>2768</v>
      </c>
      <c r="F10721" s="3" t="str">
        <f>_xlfn.CONCAT(ARI[[#This Row],[Year]]," ",ARI[[#This Row],[Model]])</f>
        <v>2007 T660 Turbo Touring</v>
      </c>
    </row>
    <row r="10722" spans="1:6" x14ac:dyDescent="0.25">
      <c r="A10722" s="5" t="s">
        <v>2502</v>
      </c>
      <c r="B10722" s="5" t="s">
        <v>1707</v>
      </c>
      <c r="C10722">
        <v>2007</v>
      </c>
      <c r="D10722" s="6" t="s">
        <v>2769</v>
      </c>
      <c r="F10722" s="3" t="str">
        <f>_xlfn.CONCAT(ARI[[#This Row],[Year]]," ",ARI[[#This Row],[Model]])</f>
        <v>2007 T660 Turbo Touring LE</v>
      </c>
    </row>
    <row r="10723" spans="1:6" x14ac:dyDescent="0.25">
      <c r="A10723" s="5" t="s">
        <v>2502</v>
      </c>
      <c r="B10723" s="5" t="s">
        <v>1707</v>
      </c>
      <c r="C10723">
        <v>2007</v>
      </c>
      <c r="D10723" s="6" t="s">
        <v>2745</v>
      </c>
      <c r="F10723" s="3" t="str">
        <f>_xlfn.CONCAT(ARI[[#This Row],[Year]]," ",ARI[[#This Row],[Model]])</f>
        <v>2007 M8 EFI 153</v>
      </c>
    </row>
    <row r="10724" spans="1:6" x14ac:dyDescent="0.25">
      <c r="A10724" s="5" t="s">
        <v>2502</v>
      </c>
      <c r="B10724" s="5" t="s">
        <v>1707</v>
      </c>
      <c r="C10724">
        <v>2007</v>
      </c>
      <c r="D10724" s="6" t="s">
        <v>2747</v>
      </c>
      <c r="F10724" s="3" t="str">
        <f>_xlfn.CONCAT(ARI[[#This Row],[Year]]," ",ARI[[#This Row],[Model]])</f>
        <v>2007 M8 EFI 162</v>
      </c>
    </row>
    <row r="10725" spans="1:6" x14ac:dyDescent="0.25">
      <c r="A10725" s="5" t="s">
        <v>2502</v>
      </c>
      <c r="B10725" s="5" t="s">
        <v>1707</v>
      </c>
      <c r="C10725">
        <v>2007</v>
      </c>
      <c r="D10725" s="6" t="s">
        <v>2746</v>
      </c>
      <c r="F10725" s="3" t="str">
        <f>_xlfn.CONCAT(ARI[[#This Row],[Year]]," ",ARI[[#This Row],[Model]])</f>
        <v>2007 M8 EFI 153 Sno Pro</v>
      </c>
    </row>
    <row r="10726" spans="1:6" x14ac:dyDescent="0.25">
      <c r="A10726" s="5" t="s">
        <v>2502</v>
      </c>
      <c r="B10726" s="5" t="s">
        <v>1707</v>
      </c>
      <c r="C10726">
        <v>2007</v>
      </c>
      <c r="D10726" s="6" t="s">
        <v>2749</v>
      </c>
      <c r="F10726" s="3" t="str">
        <f>_xlfn.CONCAT(ARI[[#This Row],[Year]]," ",ARI[[#This Row],[Model]])</f>
        <v>2007 M1000 EFI 153 Sno Pro</v>
      </c>
    </row>
    <row r="10727" spans="1:6" x14ac:dyDescent="0.25">
      <c r="A10727" s="5" t="s">
        <v>2502</v>
      </c>
      <c r="B10727" s="5" t="s">
        <v>1707</v>
      </c>
      <c r="C10727">
        <v>2007</v>
      </c>
      <c r="D10727" s="6" t="s">
        <v>2751</v>
      </c>
      <c r="F10727" s="3" t="str">
        <f>_xlfn.CONCAT(ARI[[#This Row],[Year]]," ",ARI[[#This Row],[Model]])</f>
        <v>2007 M1000 EFI 162 Sno Pro</v>
      </c>
    </row>
    <row r="10728" spans="1:6" x14ac:dyDescent="0.25">
      <c r="A10728" s="5" t="s">
        <v>2502</v>
      </c>
      <c r="B10728" s="5" t="s">
        <v>1707</v>
      </c>
      <c r="C10728">
        <v>2007</v>
      </c>
      <c r="D10728" s="6" t="s">
        <v>2750</v>
      </c>
      <c r="F10728" s="3" t="str">
        <f>_xlfn.CONCAT(ARI[[#This Row],[Year]]," ",ARI[[#This Row],[Model]])</f>
        <v>2007 M1000 EFI 162</v>
      </c>
    </row>
    <row r="10729" spans="1:6" x14ac:dyDescent="0.25">
      <c r="A10729" s="5" t="s">
        <v>2502</v>
      </c>
      <c r="B10729" s="5" t="s">
        <v>1707</v>
      </c>
      <c r="C10729">
        <v>2007</v>
      </c>
      <c r="D10729" s="6" t="s">
        <v>2748</v>
      </c>
      <c r="F10729" s="3" t="str">
        <f>_xlfn.CONCAT(ARI[[#This Row],[Year]]," ",ARI[[#This Row],[Model]])</f>
        <v>2007 M1000 EFI 153</v>
      </c>
    </row>
    <row r="10730" spans="1:6" x14ac:dyDescent="0.25">
      <c r="A10730" s="5" t="s">
        <v>2502</v>
      </c>
      <c r="B10730" s="5" t="s">
        <v>1707</v>
      </c>
      <c r="C10730">
        <v>2007</v>
      </c>
      <c r="D10730" s="6" t="s">
        <v>2770</v>
      </c>
      <c r="F10730" s="3" t="str">
        <f>_xlfn.CONCAT(ARI[[#This Row],[Year]]," ",ARI[[#This Row],[Model]])</f>
        <v>2007 M8 EFI 141</v>
      </c>
    </row>
    <row r="10731" spans="1:6" x14ac:dyDescent="0.25">
      <c r="A10731" s="5" t="s">
        <v>2502</v>
      </c>
      <c r="B10731" s="5" t="s">
        <v>1707</v>
      </c>
      <c r="C10731">
        <v>2007</v>
      </c>
      <c r="D10731" s="6" t="s">
        <v>2771</v>
      </c>
      <c r="F10731" s="3" t="str">
        <f>_xlfn.CONCAT(ARI[[#This Row],[Year]]," ",ARI[[#This Row],[Model]])</f>
        <v>2007 AC 120 Sno Pro</v>
      </c>
    </row>
    <row r="10732" spans="1:6" x14ac:dyDescent="0.25">
      <c r="A10732" s="5" t="s">
        <v>2502</v>
      </c>
      <c r="B10732" s="5" t="s">
        <v>1707</v>
      </c>
      <c r="C10732">
        <v>2007</v>
      </c>
      <c r="D10732" s="6" t="s">
        <v>2772</v>
      </c>
      <c r="F10732" s="3" t="str">
        <f>_xlfn.CONCAT(ARI[[#This Row],[Year]]," ",ARI[[#This Row],[Model]])</f>
        <v>2007 Z 370</v>
      </c>
    </row>
    <row r="10733" spans="1:6" x14ac:dyDescent="0.25">
      <c r="A10733" s="5" t="s">
        <v>2502</v>
      </c>
      <c r="B10733" s="5" t="s">
        <v>1707</v>
      </c>
      <c r="C10733">
        <v>2007</v>
      </c>
      <c r="D10733" s="6" t="s">
        <v>2773</v>
      </c>
      <c r="F10733" s="3" t="str">
        <f>_xlfn.CONCAT(ARI[[#This Row],[Year]]," ",ARI[[#This Row],[Model]])</f>
        <v>2007 Z 570</v>
      </c>
    </row>
    <row r="10734" spans="1:6" x14ac:dyDescent="0.25">
      <c r="A10734" s="5" t="s">
        <v>2502</v>
      </c>
      <c r="B10734" s="5" t="s">
        <v>1707</v>
      </c>
      <c r="C10734">
        <v>2007</v>
      </c>
      <c r="D10734" s="6" t="s">
        <v>2734</v>
      </c>
      <c r="F10734" s="3" t="str">
        <f>_xlfn.CONCAT(ARI[[#This Row],[Year]]," ",ARI[[#This Row],[Model]])</f>
        <v>2007 Jaguar Z1 1100 EFI</v>
      </c>
    </row>
    <row r="10735" spans="1:6" x14ac:dyDescent="0.25">
      <c r="A10735" s="5" t="s">
        <v>2502</v>
      </c>
      <c r="B10735" s="5" t="s">
        <v>1707</v>
      </c>
      <c r="C10735">
        <v>2007</v>
      </c>
      <c r="D10735" s="6" t="s">
        <v>2735</v>
      </c>
      <c r="F10735" s="3" t="str">
        <f>_xlfn.CONCAT(ARI[[#This Row],[Year]]," ",ARI[[#This Row],[Model]])</f>
        <v>2007 F5 EFI LXR</v>
      </c>
    </row>
    <row r="10736" spans="1:6" x14ac:dyDescent="0.25">
      <c r="A10736" s="5" t="s">
        <v>2502</v>
      </c>
      <c r="B10736" s="5" t="s">
        <v>1707</v>
      </c>
      <c r="C10736">
        <v>2007</v>
      </c>
      <c r="D10736" s="6" t="s">
        <v>2736</v>
      </c>
      <c r="F10736" s="3" t="str">
        <f>_xlfn.CONCAT(ARI[[#This Row],[Year]]," ",ARI[[#This Row],[Model]])</f>
        <v>2007 F6 EFI</v>
      </c>
    </row>
    <row r="10737" spans="1:6" x14ac:dyDescent="0.25">
      <c r="A10737" s="5" t="s">
        <v>2502</v>
      </c>
      <c r="B10737" s="5" t="s">
        <v>1707</v>
      </c>
      <c r="C10737">
        <v>2007</v>
      </c>
      <c r="D10737" s="6" t="s">
        <v>2737</v>
      </c>
      <c r="F10737" s="3" t="str">
        <f>_xlfn.CONCAT(ARI[[#This Row],[Year]]," ",ARI[[#This Row],[Model]])</f>
        <v>2007 F6 EFI LXR</v>
      </c>
    </row>
    <row r="10738" spans="1:6" x14ac:dyDescent="0.25">
      <c r="A10738" s="5" t="s">
        <v>2502</v>
      </c>
      <c r="B10738" s="5" t="s">
        <v>1707</v>
      </c>
      <c r="C10738">
        <v>2007</v>
      </c>
      <c r="D10738" s="6" t="s">
        <v>2738</v>
      </c>
      <c r="F10738" s="3" t="str">
        <f>_xlfn.CONCAT(ARI[[#This Row],[Year]]," ",ARI[[#This Row],[Model]])</f>
        <v>2007 F6 EFI Sno Pro</v>
      </c>
    </row>
    <row r="10739" spans="1:6" x14ac:dyDescent="0.25">
      <c r="A10739" s="5" t="s">
        <v>2502</v>
      </c>
      <c r="B10739" s="5" t="s">
        <v>1707</v>
      </c>
      <c r="C10739">
        <v>2007</v>
      </c>
      <c r="D10739" s="6" t="s">
        <v>2739</v>
      </c>
      <c r="F10739" s="3" t="str">
        <f>_xlfn.CONCAT(ARI[[#This Row],[Year]]," ",ARI[[#This Row],[Model]])</f>
        <v>2007 F8 EFI</v>
      </c>
    </row>
    <row r="10740" spans="1:6" x14ac:dyDescent="0.25">
      <c r="A10740" s="5" t="s">
        <v>2502</v>
      </c>
      <c r="B10740" s="5" t="s">
        <v>1707</v>
      </c>
      <c r="C10740">
        <v>2007</v>
      </c>
      <c r="D10740" s="6" t="s">
        <v>2740</v>
      </c>
      <c r="F10740" s="3" t="str">
        <f>_xlfn.CONCAT(ARI[[#This Row],[Year]]," ",ARI[[#This Row],[Model]])</f>
        <v>2007 F8 EFI LXR</v>
      </c>
    </row>
    <row r="10741" spans="1:6" x14ac:dyDescent="0.25">
      <c r="A10741" s="5" t="s">
        <v>2502</v>
      </c>
      <c r="B10741" s="5" t="s">
        <v>1707</v>
      </c>
      <c r="C10741">
        <v>2007</v>
      </c>
      <c r="D10741" s="6" t="s">
        <v>2741</v>
      </c>
      <c r="F10741" s="3" t="str">
        <f>_xlfn.CONCAT(ARI[[#This Row],[Year]]," ",ARI[[#This Row],[Model]])</f>
        <v>2007 F8 EFI Sno Pro</v>
      </c>
    </row>
    <row r="10742" spans="1:6" x14ac:dyDescent="0.25">
      <c r="A10742" s="5" t="s">
        <v>2502</v>
      </c>
      <c r="B10742" s="5" t="s">
        <v>1707</v>
      </c>
      <c r="C10742">
        <v>2007</v>
      </c>
      <c r="D10742" s="6" t="s">
        <v>2774</v>
      </c>
      <c r="F10742" s="3" t="str">
        <f>_xlfn.CONCAT(ARI[[#This Row],[Year]]," ",ARI[[#This Row],[Model]])</f>
        <v>2007 F8 EFI Sno Pro Tony Stewart</v>
      </c>
    </row>
    <row r="10743" spans="1:6" x14ac:dyDescent="0.25">
      <c r="A10743" s="5" t="s">
        <v>2502</v>
      </c>
      <c r="B10743" s="5" t="s">
        <v>1707</v>
      </c>
      <c r="C10743">
        <v>2007</v>
      </c>
      <c r="D10743" s="6" t="s">
        <v>2742</v>
      </c>
      <c r="F10743" s="3" t="str">
        <f>_xlfn.CONCAT(ARI[[#This Row],[Year]]," ",ARI[[#This Row],[Model]])</f>
        <v>2007 F1000 EFI</v>
      </c>
    </row>
    <row r="10744" spans="1:6" x14ac:dyDescent="0.25">
      <c r="A10744" s="5" t="s">
        <v>2502</v>
      </c>
      <c r="B10744" s="5" t="s">
        <v>1707</v>
      </c>
      <c r="C10744">
        <v>2007</v>
      </c>
      <c r="D10744" s="6" t="s">
        <v>2743</v>
      </c>
      <c r="F10744" s="3" t="str">
        <f>_xlfn.CONCAT(ARI[[#This Row],[Year]]," ",ARI[[#This Row],[Model]])</f>
        <v>2007 F1000 EFI LXR</v>
      </c>
    </row>
    <row r="10745" spans="1:6" x14ac:dyDescent="0.25">
      <c r="A10745" s="5" t="s">
        <v>2502</v>
      </c>
      <c r="B10745" s="5" t="s">
        <v>1707</v>
      </c>
      <c r="C10745">
        <v>2007</v>
      </c>
      <c r="D10745" s="6" t="s">
        <v>2744</v>
      </c>
      <c r="F10745" s="3" t="str">
        <f>_xlfn.CONCAT(ARI[[#This Row],[Year]]," ",ARI[[#This Row],[Model]])</f>
        <v>2007 F1000 EFI Sno Pro</v>
      </c>
    </row>
    <row r="10746" spans="1:6" x14ac:dyDescent="0.25">
      <c r="A10746" s="5" t="s">
        <v>2502</v>
      </c>
      <c r="B10746" s="5" t="s">
        <v>1707</v>
      </c>
      <c r="C10746">
        <v>2006</v>
      </c>
      <c r="D10746" s="6" t="s">
        <v>2764</v>
      </c>
      <c r="F10746" s="3" t="str">
        <f>_xlfn.CONCAT(ARI[[#This Row],[Year]]," ",ARI[[#This Row],[Model]])</f>
        <v>2006 Crossfire 600 EFI</v>
      </c>
    </row>
    <row r="10747" spans="1:6" x14ac:dyDescent="0.25">
      <c r="A10747" s="5" t="s">
        <v>2502</v>
      </c>
      <c r="B10747" s="5" t="s">
        <v>1707</v>
      </c>
      <c r="C10747">
        <v>2006</v>
      </c>
      <c r="D10747" s="6" t="s">
        <v>2775</v>
      </c>
      <c r="F10747" s="3" t="str">
        <f>_xlfn.CONCAT(ARI[[#This Row],[Year]]," ",ARI[[#This Row],[Model]])</f>
        <v>2006 Crossfire 600 EFI Sno Pro</v>
      </c>
    </row>
    <row r="10748" spans="1:6" x14ac:dyDescent="0.25">
      <c r="A10748" s="5" t="s">
        <v>2502</v>
      </c>
      <c r="B10748" s="5" t="s">
        <v>1707</v>
      </c>
      <c r="C10748">
        <v>2006</v>
      </c>
      <c r="D10748" s="6" t="s">
        <v>2776</v>
      </c>
      <c r="F10748" s="3" t="str">
        <f>_xlfn.CONCAT(ARI[[#This Row],[Year]]," ",ARI[[#This Row],[Model]])</f>
        <v>2006 Crossfire 700 EFI</v>
      </c>
    </row>
    <row r="10749" spans="1:6" x14ac:dyDescent="0.25">
      <c r="A10749" s="5" t="s">
        <v>2502</v>
      </c>
      <c r="B10749" s="5" t="s">
        <v>1707</v>
      </c>
      <c r="C10749">
        <v>2006</v>
      </c>
      <c r="D10749" s="6" t="s">
        <v>2777</v>
      </c>
      <c r="F10749" s="3" t="str">
        <f>_xlfn.CONCAT(ARI[[#This Row],[Year]]," ",ARI[[#This Row],[Model]])</f>
        <v>2006 Crossfire 700 EFI Sno Pro</v>
      </c>
    </row>
    <row r="10750" spans="1:6" x14ac:dyDescent="0.25">
      <c r="A10750" s="5" t="s">
        <v>2502</v>
      </c>
      <c r="B10750" s="5" t="s">
        <v>1707</v>
      </c>
      <c r="C10750">
        <v>2006</v>
      </c>
      <c r="D10750" s="6" t="s">
        <v>2766</v>
      </c>
      <c r="F10750" s="3" t="str">
        <f>_xlfn.CONCAT(ARI[[#This Row],[Year]]," ",ARI[[#This Row],[Model]])</f>
        <v>2006 Panther 570</v>
      </c>
    </row>
    <row r="10751" spans="1:6" x14ac:dyDescent="0.25">
      <c r="A10751" s="5" t="s">
        <v>2502</v>
      </c>
      <c r="B10751" s="5" t="s">
        <v>1707</v>
      </c>
      <c r="C10751">
        <v>2006</v>
      </c>
      <c r="D10751" s="6" t="s">
        <v>2767</v>
      </c>
      <c r="F10751" s="3" t="str">
        <f>_xlfn.CONCAT(ARI[[#This Row],[Year]]," ",ARI[[#This Row],[Model]])</f>
        <v>2006 Panther 660 Trail</v>
      </c>
    </row>
    <row r="10752" spans="1:6" x14ac:dyDescent="0.25">
      <c r="A10752" s="5" t="s">
        <v>2502</v>
      </c>
      <c r="B10752" s="5" t="s">
        <v>1707</v>
      </c>
      <c r="C10752">
        <v>2006</v>
      </c>
      <c r="D10752" s="6" t="s">
        <v>2778</v>
      </c>
      <c r="F10752" s="3" t="str">
        <f>_xlfn.CONCAT(ARI[[#This Row],[Year]]," ",ARI[[#This Row],[Model]])</f>
        <v>2006 T660 Touring</v>
      </c>
    </row>
    <row r="10753" spans="1:6" x14ac:dyDescent="0.25">
      <c r="A10753" s="5" t="s">
        <v>2502</v>
      </c>
      <c r="B10753" s="5" t="s">
        <v>1707</v>
      </c>
      <c r="C10753">
        <v>2006</v>
      </c>
      <c r="D10753" s="6" t="s">
        <v>2768</v>
      </c>
      <c r="F10753" s="3" t="str">
        <f>_xlfn.CONCAT(ARI[[#This Row],[Year]]," ",ARI[[#This Row],[Model]])</f>
        <v>2006 T660 Turbo Touring</v>
      </c>
    </row>
    <row r="10754" spans="1:6" x14ac:dyDescent="0.25">
      <c r="A10754" s="5" t="s">
        <v>2502</v>
      </c>
      <c r="B10754" s="5" t="s">
        <v>1707</v>
      </c>
      <c r="C10754">
        <v>2006</v>
      </c>
      <c r="D10754" s="6" t="s">
        <v>2769</v>
      </c>
      <c r="F10754" s="3" t="str">
        <f>_xlfn.CONCAT(ARI[[#This Row],[Year]]," ",ARI[[#This Row],[Model]])</f>
        <v>2006 T660 Turbo Touring LE</v>
      </c>
    </row>
    <row r="10755" spans="1:6" x14ac:dyDescent="0.25">
      <c r="A10755" s="5" t="s">
        <v>2502</v>
      </c>
      <c r="B10755" s="5" t="s">
        <v>1707</v>
      </c>
      <c r="C10755">
        <v>2006</v>
      </c>
      <c r="D10755" s="6" t="s">
        <v>2757</v>
      </c>
      <c r="F10755" s="3" t="str">
        <f>_xlfn.CONCAT(ARI[[#This Row],[Year]]," ",ARI[[#This Row],[Model]])</f>
        <v>2006 Bearcat 570 Long Track</v>
      </c>
    </row>
    <row r="10756" spans="1:6" x14ac:dyDescent="0.25">
      <c r="A10756" s="5" t="s">
        <v>2502</v>
      </c>
      <c r="B10756" s="5" t="s">
        <v>1707</v>
      </c>
      <c r="C10756">
        <v>2006</v>
      </c>
      <c r="D10756" s="6" t="s">
        <v>2758</v>
      </c>
      <c r="F10756" s="3" t="str">
        <f>_xlfn.CONCAT(ARI[[#This Row],[Year]]," ",ARI[[#This Row],[Model]])</f>
        <v>2006 Bearcat Widetrack Turbo</v>
      </c>
    </row>
    <row r="10757" spans="1:6" x14ac:dyDescent="0.25">
      <c r="A10757" s="5" t="s">
        <v>2502</v>
      </c>
      <c r="B10757" s="5" t="s">
        <v>1707</v>
      </c>
      <c r="C10757">
        <v>2006</v>
      </c>
      <c r="D10757" s="6" t="s">
        <v>2779</v>
      </c>
      <c r="F10757" s="3" t="str">
        <f>_xlfn.CONCAT(ARI[[#This Row],[Year]]," ",ARI[[#This Row],[Model]])</f>
        <v>2006 M5</v>
      </c>
    </row>
    <row r="10758" spans="1:6" x14ac:dyDescent="0.25">
      <c r="A10758" s="5" t="s">
        <v>2502</v>
      </c>
      <c r="B10758" s="5" t="s">
        <v>1707</v>
      </c>
      <c r="C10758">
        <v>2006</v>
      </c>
      <c r="D10758" s="6" t="s">
        <v>2780</v>
      </c>
      <c r="F10758" s="3" t="str">
        <f>_xlfn.CONCAT(ARI[[#This Row],[Year]]," ",ARI[[#This Row],[Model]])</f>
        <v>2006 M6 EFI 153</v>
      </c>
    </row>
    <row r="10759" spans="1:6" x14ac:dyDescent="0.25">
      <c r="A10759" s="5" t="s">
        <v>2502</v>
      </c>
      <c r="B10759" s="5" t="s">
        <v>1707</v>
      </c>
      <c r="C10759">
        <v>2006</v>
      </c>
      <c r="D10759" s="6" t="s">
        <v>2781</v>
      </c>
      <c r="F10759" s="3" t="str">
        <f>_xlfn.CONCAT(ARI[[#This Row],[Year]]," ",ARI[[#This Row],[Model]])</f>
        <v>2006 M6 EFI 141</v>
      </c>
    </row>
    <row r="10760" spans="1:6" x14ac:dyDescent="0.25">
      <c r="A10760" s="5" t="s">
        <v>2502</v>
      </c>
      <c r="B10760" s="5" t="s">
        <v>1707</v>
      </c>
      <c r="C10760">
        <v>2006</v>
      </c>
      <c r="D10760" s="6" t="s">
        <v>2782</v>
      </c>
      <c r="F10760" s="3" t="str">
        <f>_xlfn.CONCAT(ARI[[#This Row],[Year]]," ",ARI[[#This Row],[Model]])</f>
        <v>2006 King Cat 900 EFI</v>
      </c>
    </row>
    <row r="10761" spans="1:6" x14ac:dyDescent="0.25">
      <c r="A10761" s="5" t="s">
        <v>2502</v>
      </c>
      <c r="B10761" s="5" t="s">
        <v>1707</v>
      </c>
      <c r="C10761">
        <v>2006</v>
      </c>
      <c r="D10761" s="6" t="s">
        <v>2783</v>
      </c>
      <c r="F10761" s="3" t="str">
        <f>_xlfn.CONCAT(ARI[[#This Row],[Year]]," ",ARI[[#This Row],[Model]])</f>
        <v>2006 M7 153</v>
      </c>
    </row>
    <row r="10762" spans="1:6" x14ac:dyDescent="0.25">
      <c r="A10762" s="5" t="s">
        <v>2502</v>
      </c>
      <c r="B10762" s="5" t="s">
        <v>1707</v>
      </c>
      <c r="C10762">
        <v>2006</v>
      </c>
      <c r="D10762" s="6" t="s">
        <v>2784</v>
      </c>
      <c r="F10762" s="3" t="str">
        <f>_xlfn.CONCAT(ARI[[#This Row],[Year]]," ",ARI[[#This Row],[Model]])</f>
        <v>2006 M7 EFI 153</v>
      </c>
    </row>
    <row r="10763" spans="1:6" x14ac:dyDescent="0.25">
      <c r="A10763" s="5" t="s">
        <v>2502</v>
      </c>
      <c r="B10763" s="5" t="s">
        <v>1707</v>
      </c>
      <c r="C10763">
        <v>2006</v>
      </c>
      <c r="D10763" s="6" t="s">
        <v>2785</v>
      </c>
      <c r="F10763" s="3" t="str">
        <f>_xlfn.CONCAT(ARI[[#This Row],[Year]]," ",ARI[[#This Row],[Model]])</f>
        <v>2006 M7 EFI 162</v>
      </c>
    </row>
    <row r="10764" spans="1:6" x14ac:dyDescent="0.25">
      <c r="A10764" s="5" t="s">
        <v>2502</v>
      </c>
      <c r="B10764" s="5" t="s">
        <v>1707</v>
      </c>
      <c r="C10764">
        <v>2006</v>
      </c>
      <c r="D10764" s="6" t="s">
        <v>2786</v>
      </c>
      <c r="F10764" s="3" t="str">
        <f>_xlfn.CONCAT(ARI[[#This Row],[Year]]," ",ARI[[#This Row],[Model]])</f>
        <v>2006 M7 EFI 141</v>
      </c>
    </row>
    <row r="10765" spans="1:6" x14ac:dyDescent="0.25">
      <c r="A10765" s="5" t="s">
        <v>2502</v>
      </c>
      <c r="B10765" s="5" t="s">
        <v>1707</v>
      </c>
      <c r="C10765">
        <v>2006</v>
      </c>
      <c r="D10765" s="6" t="s">
        <v>2787</v>
      </c>
      <c r="F10765" s="3" t="str">
        <f>_xlfn.CONCAT(ARI[[#This Row],[Year]]," ",ARI[[#This Row],[Model]])</f>
        <v>2006 M7 EFI LE 162</v>
      </c>
    </row>
    <row r="10766" spans="1:6" x14ac:dyDescent="0.25">
      <c r="A10766" s="5" t="s">
        <v>2502</v>
      </c>
      <c r="B10766" s="5" t="s">
        <v>1707</v>
      </c>
      <c r="C10766">
        <v>2006</v>
      </c>
      <c r="D10766" s="6" t="s">
        <v>2788</v>
      </c>
      <c r="F10766" s="3" t="str">
        <f>_xlfn.CONCAT(ARI[[#This Row],[Year]]," ",ARI[[#This Row],[Model]])</f>
        <v>2006 M7 EFI LE 153</v>
      </c>
    </row>
    <row r="10767" spans="1:6" x14ac:dyDescent="0.25">
      <c r="A10767" s="5" t="s">
        <v>2502</v>
      </c>
      <c r="B10767" s="5" t="s">
        <v>1707</v>
      </c>
      <c r="C10767">
        <v>2006</v>
      </c>
      <c r="D10767" s="6" t="s">
        <v>2789</v>
      </c>
      <c r="F10767" s="3" t="str">
        <f>_xlfn.CONCAT(ARI[[#This Row],[Year]]," ",ARI[[#This Row],[Model]])</f>
        <v>2006 F120</v>
      </c>
    </row>
    <row r="10768" spans="1:6" x14ac:dyDescent="0.25">
      <c r="A10768" s="5" t="s">
        <v>2502</v>
      </c>
      <c r="B10768" s="5" t="s">
        <v>1707</v>
      </c>
      <c r="C10768">
        <v>2006</v>
      </c>
      <c r="D10768" s="6" t="s">
        <v>2772</v>
      </c>
      <c r="F10768" s="3" t="str">
        <f>_xlfn.CONCAT(ARI[[#This Row],[Year]]," ",ARI[[#This Row],[Model]])</f>
        <v>2006 Z 370</v>
      </c>
    </row>
    <row r="10769" spans="1:6" x14ac:dyDescent="0.25">
      <c r="A10769" s="5" t="s">
        <v>2502</v>
      </c>
      <c r="B10769" s="5" t="s">
        <v>1707</v>
      </c>
      <c r="C10769">
        <v>2006</v>
      </c>
      <c r="D10769" s="6" t="s">
        <v>2790</v>
      </c>
      <c r="F10769" s="3" t="str">
        <f>_xlfn.CONCAT(ARI[[#This Row],[Year]]," ",ARI[[#This Row],[Model]])</f>
        <v>2006 Z 370 LX</v>
      </c>
    </row>
    <row r="10770" spans="1:6" x14ac:dyDescent="0.25">
      <c r="A10770" s="5" t="s">
        <v>2502</v>
      </c>
      <c r="B10770" s="5" t="s">
        <v>1707</v>
      </c>
      <c r="C10770">
        <v>2006</v>
      </c>
      <c r="D10770" s="6" t="s">
        <v>2791</v>
      </c>
      <c r="F10770" s="3" t="str">
        <f>_xlfn.CONCAT(ARI[[#This Row],[Year]]," ",ARI[[#This Row],[Model]])</f>
        <v>2006 Z 440 LX</v>
      </c>
    </row>
    <row r="10771" spans="1:6" x14ac:dyDescent="0.25">
      <c r="A10771" s="5" t="s">
        <v>2502</v>
      </c>
      <c r="B10771" s="5" t="s">
        <v>1707</v>
      </c>
      <c r="C10771">
        <v>2006</v>
      </c>
      <c r="D10771" s="6" t="s">
        <v>2773</v>
      </c>
      <c r="F10771" s="3" t="str">
        <f>_xlfn.CONCAT(ARI[[#This Row],[Year]]," ",ARI[[#This Row],[Model]])</f>
        <v>2006 Z 570</v>
      </c>
    </row>
    <row r="10772" spans="1:6" x14ac:dyDescent="0.25">
      <c r="A10772" s="5" t="s">
        <v>2502</v>
      </c>
      <c r="B10772" s="5" t="s">
        <v>1707</v>
      </c>
      <c r="C10772">
        <v>2006</v>
      </c>
      <c r="D10772" s="6" t="s">
        <v>2792</v>
      </c>
      <c r="F10772" s="3" t="str">
        <f>_xlfn.CONCAT(ARI[[#This Row],[Year]]," ",ARI[[#This Row],[Model]])</f>
        <v>2006 Z 570 LX</v>
      </c>
    </row>
    <row r="10773" spans="1:6" x14ac:dyDescent="0.25">
      <c r="A10773" s="5" t="s">
        <v>2502</v>
      </c>
      <c r="B10773" s="5" t="s">
        <v>1707</v>
      </c>
      <c r="C10773">
        <v>2006</v>
      </c>
      <c r="D10773" s="6" t="s">
        <v>2793</v>
      </c>
      <c r="F10773" s="3" t="str">
        <f>_xlfn.CONCAT(ARI[[#This Row],[Year]]," ",ARI[[#This Row],[Model]])</f>
        <v>2006 T660 Turbo ST</v>
      </c>
    </row>
    <row r="10774" spans="1:6" x14ac:dyDescent="0.25">
      <c r="A10774" s="5" t="s">
        <v>2502</v>
      </c>
      <c r="B10774" s="5" t="s">
        <v>1707</v>
      </c>
      <c r="C10774">
        <v>2006</v>
      </c>
      <c r="D10774" s="6" t="s">
        <v>2794</v>
      </c>
      <c r="F10774" s="3" t="str">
        <f>_xlfn.CONCAT(ARI[[#This Row],[Year]]," ",ARI[[#This Row],[Model]])</f>
        <v>2006 Sabercat 500 EFI</v>
      </c>
    </row>
    <row r="10775" spans="1:6" x14ac:dyDescent="0.25">
      <c r="A10775" s="5" t="s">
        <v>2502</v>
      </c>
      <c r="B10775" s="5" t="s">
        <v>1707</v>
      </c>
      <c r="C10775">
        <v>2006</v>
      </c>
      <c r="D10775" s="6" t="s">
        <v>2795</v>
      </c>
      <c r="F10775" s="3" t="str">
        <f>_xlfn.CONCAT(ARI[[#This Row],[Year]]," ",ARI[[#This Row],[Model]])</f>
        <v>2006 Sabercat 500 EFI LX</v>
      </c>
    </row>
    <row r="10776" spans="1:6" x14ac:dyDescent="0.25">
      <c r="A10776" s="5" t="s">
        <v>2502</v>
      </c>
      <c r="B10776" s="5" t="s">
        <v>1707</v>
      </c>
      <c r="C10776">
        <v>2006</v>
      </c>
      <c r="D10776" s="6" t="s">
        <v>2796</v>
      </c>
      <c r="F10776" s="3" t="str">
        <f>_xlfn.CONCAT(ARI[[#This Row],[Year]]," ",ARI[[#This Row],[Model]])</f>
        <v>2006 Sabercat 600 EFI LX</v>
      </c>
    </row>
    <row r="10777" spans="1:6" x14ac:dyDescent="0.25">
      <c r="A10777" s="5" t="s">
        <v>2502</v>
      </c>
      <c r="B10777" s="5" t="s">
        <v>1707</v>
      </c>
      <c r="C10777">
        <v>2006</v>
      </c>
      <c r="D10777" s="6" t="s">
        <v>2797</v>
      </c>
      <c r="F10777" s="3" t="str">
        <f>_xlfn.CONCAT(ARI[[#This Row],[Year]]," ",ARI[[#This Row],[Model]])</f>
        <v>2006 Sabercat 700 EFI LX</v>
      </c>
    </row>
    <row r="10778" spans="1:6" x14ac:dyDescent="0.25">
      <c r="A10778" s="5" t="s">
        <v>2502</v>
      </c>
      <c r="B10778" s="5" t="s">
        <v>1707</v>
      </c>
      <c r="C10778">
        <v>2006</v>
      </c>
      <c r="D10778" s="6" t="s">
        <v>2798</v>
      </c>
      <c r="F10778" s="3" t="str">
        <f>_xlfn.CONCAT(ARI[[#This Row],[Year]]," ",ARI[[#This Row],[Model]])</f>
        <v>2006 Sabercat 700 EFI EXT</v>
      </c>
    </row>
    <row r="10779" spans="1:6" x14ac:dyDescent="0.25">
      <c r="A10779" s="5" t="s">
        <v>2502</v>
      </c>
      <c r="B10779" s="5" t="s">
        <v>1707</v>
      </c>
      <c r="C10779">
        <v>2006</v>
      </c>
      <c r="D10779" s="6" t="s">
        <v>2799</v>
      </c>
      <c r="F10779" s="3" t="str">
        <f>_xlfn.CONCAT(ARI[[#This Row],[Year]]," ",ARI[[#This Row],[Model]])</f>
        <v>2006 ZR 900 EFI</v>
      </c>
    </row>
    <row r="10780" spans="1:6" x14ac:dyDescent="0.25">
      <c r="A10780" s="5" t="s">
        <v>2502</v>
      </c>
      <c r="B10780" s="5" t="s">
        <v>1707</v>
      </c>
      <c r="C10780">
        <v>2006</v>
      </c>
      <c r="D10780" s="6" t="s">
        <v>2800</v>
      </c>
      <c r="F10780" s="3" t="str">
        <f>_xlfn.CONCAT(ARI[[#This Row],[Year]]," ",ARI[[#This Row],[Model]])</f>
        <v>2006 ZR 900 EFI Sno Pro</v>
      </c>
    </row>
    <row r="10781" spans="1:6" x14ac:dyDescent="0.25">
      <c r="A10781" s="5" t="s">
        <v>2502</v>
      </c>
      <c r="B10781" s="5" t="s">
        <v>1707</v>
      </c>
      <c r="C10781">
        <v>2005</v>
      </c>
      <c r="D10781" s="6" t="s">
        <v>2801</v>
      </c>
      <c r="F10781" s="3" t="str">
        <f>_xlfn.CONCAT(ARI[[#This Row],[Year]]," ",ARI[[#This Row],[Model]])</f>
        <v>2005 T660 Turbo</v>
      </c>
    </row>
    <row r="10782" spans="1:6" x14ac:dyDescent="0.25">
      <c r="A10782" s="5" t="s">
        <v>2502</v>
      </c>
      <c r="B10782" s="5" t="s">
        <v>1707</v>
      </c>
      <c r="C10782">
        <v>2005</v>
      </c>
      <c r="D10782" s="6" t="s">
        <v>2802</v>
      </c>
      <c r="F10782" s="3" t="str">
        <f>_xlfn.CONCAT(ARI[[#This Row],[Year]]," ",ARI[[#This Row],[Model]])</f>
        <v>2005 M7 EFI LE</v>
      </c>
    </row>
    <row r="10783" spans="1:6" x14ac:dyDescent="0.25">
      <c r="A10783" s="5" t="s">
        <v>2502</v>
      </c>
      <c r="B10783" s="5" t="s">
        <v>1707</v>
      </c>
      <c r="C10783">
        <v>2005</v>
      </c>
      <c r="D10783" s="6" t="s">
        <v>2768</v>
      </c>
      <c r="F10783" s="3" t="str">
        <f>_xlfn.CONCAT(ARI[[#This Row],[Year]]," ",ARI[[#This Row],[Model]])</f>
        <v>2005 T660 Turbo Touring</v>
      </c>
    </row>
    <row r="10784" spans="1:6" x14ac:dyDescent="0.25">
      <c r="A10784" s="5" t="s">
        <v>2502</v>
      </c>
      <c r="B10784" s="5" t="s">
        <v>1707</v>
      </c>
      <c r="C10784">
        <v>2005</v>
      </c>
      <c r="D10784" s="6" t="s">
        <v>2778</v>
      </c>
      <c r="F10784" s="3" t="str">
        <f>_xlfn.CONCAT(ARI[[#This Row],[Year]]," ",ARI[[#This Row],[Model]])</f>
        <v>2005 T660 Touring</v>
      </c>
    </row>
    <row r="10785" spans="1:6" x14ac:dyDescent="0.25">
      <c r="A10785" s="5" t="s">
        <v>2502</v>
      </c>
      <c r="B10785" s="5" t="s">
        <v>1707</v>
      </c>
      <c r="C10785">
        <v>2005</v>
      </c>
      <c r="D10785" s="6" t="s">
        <v>2766</v>
      </c>
      <c r="F10785" s="3" t="str">
        <f>_xlfn.CONCAT(ARI[[#This Row],[Year]]," ",ARI[[#This Row],[Model]])</f>
        <v>2005 Panther 570</v>
      </c>
    </row>
    <row r="10786" spans="1:6" x14ac:dyDescent="0.25">
      <c r="A10786" s="5" t="s">
        <v>2502</v>
      </c>
      <c r="B10786" s="5" t="s">
        <v>1707</v>
      </c>
      <c r="C10786">
        <v>2005</v>
      </c>
      <c r="D10786" s="6" t="s">
        <v>2803</v>
      </c>
      <c r="F10786" s="3" t="str">
        <f>_xlfn.CONCAT(ARI[[#This Row],[Year]]," ",ARI[[#This Row],[Model]])</f>
        <v>2005 Pantera 600 EFI</v>
      </c>
    </row>
    <row r="10787" spans="1:6" x14ac:dyDescent="0.25">
      <c r="A10787" s="5" t="s">
        <v>2502</v>
      </c>
      <c r="B10787" s="5" t="s">
        <v>1707</v>
      </c>
      <c r="C10787">
        <v>2005</v>
      </c>
      <c r="D10787" s="6" t="s">
        <v>2804</v>
      </c>
      <c r="F10787" s="3" t="str">
        <f>_xlfn.CONCAT(ARI[[#This Row],[Year]]," ",ARI[[#This Row],[Model]])</f>
        <v>2005 Pantera 550</v>
      </c>
    </row>
    <row r="10788" spans="1:6" x14ac:dyDescent="0.25">
      <c r="A10788" s="5" t="s">
        <v>2502</v>
      </c>
      <c r="B10788" s="5" t="s">
        <v>1707</v>
      </c>
      <c r="C10788">
        <v>2005</v>
      </c>
      <c r="D10788" s="6" t="s">
        <v>2757</v>
      </c>
      <c r="F10788" s="3" t="str">
        <f>_xlfn.CONCAT(ARI[[#This Row],[Year]]," ",ARI[[#This Row],[Model]])</f>
        <v>2005 Bearcat 570 Long Track</v>
      </c>
    </row>
    <row r="10789" spans="1:6" x14ac:dyDescent="0.25">
      <c r="A10789" s="5" t="s">
        <v>2502</v>
      </c>
      <c r="B10789" s="5" t="s">
        <v>1707</v>
      </c>
      <c r="C10789">
        <v>2005</v>
      </c>
      <c r="D10789" s="6" t="s">
        <v>2782</v>
      </c>
      <c r="F10789" s="3" t="str">
        <f>_xlfn.CONCAT(ARI[[#This Row],[Year]]," ",ARI[[#This Row],[Model]])</f>
        <v>2005 King Cat 900 EFI</v>
      </c>
    </row>
    <row r="10790" spans="1:6" x14ac:dyDescent="0.25">
      <c r="A10790" s="5" t="s">
        <v>2502</v>
      </c>
      <c r="B10790" s="5" t="s">
        <v>1707</v>
      </c>
      <c r="C10790">
        <v>2005</v>
      </c>
      <c r="D10790" s="6" t="s">
        <v>2805</v>
      </c>
      <c r="F10790" s="3" t="str">
        <f>_xlfn.CONCAT(ARI[[#This Row],[Year]]," ",ARI[[#This Row],[Model]])</f>
        <v>2005 King Cat 900</v>
      </c>
    </row>
    <row r="10791" spans="1:6" x14ac:dyDescent="0.25">
      <c r="A10791" s="5" t="s">
        <v>2502</v>
      </c>
      <c r="B10791" s="5" t="s">
        <v>1707</v>
      </c>
      <c r="C10791">
        <v>2007</v>
      </c>
      <c r="D10791" s="6" t="s">
        <v>2806</v>
      </c>
      <c r="F10791" s="3" t="str">
        <f>_xlfn.CONCAT(ARI[[#This Row],[Year]]," ",ARI[[#This Row],[Model]])</f>
        <v>2007 F5 EFI</v>
      </c>
    </row>
    <row r="10792" spans="1:6" x14ac:dyDescent="0.25">
      <c r="A10792" s="5" t="s">
        <v>2502</v>
      </c>
      <c r="B10792" s="5" t="s">
        <v>1707</v>
      </c>
      <c r="C10792">
        <v>2008</v>
      </c>
      <c r="D10792" s="6" t="s">
        <v>2806</v>
      </c>
      <c r="F10792" s="3" t="str">
        <f>_xlfn.CONCAT(ARI[[#This Row],[Year]]," ",ARI[[#This Row],[Model]])</f>
        <v>2008 F5 EFI</v>
      </c>
    </row>
    <row r="10793" spans="1:6" x14ac:dyDescent="0.25">
      <c r="A10793" s="5" t="s">
        <v>2502</v>
      </c>
      <c r="B10793" s="5" t="s">
        <v>1707</v>
      </c>
      <c r="C10793">
        <v>2005</v>
      </c>
      <c r="D10793" s="6" t="s">
        <v>2799</v>
      </c>
      <c r="F10793" s="3" t="str">
        <f>_xlfn.CONCAT(ARI[[#This Row],[Year]]," ",ARI[[#This Row],[Model]])</f>
        <v>2005 ZR 900 EFI</v>
      </c>
    </row>
    <row r="10794" spans="1:6" x14ac:dyDescent="0.25">
      <c r="A10794" s="5" t="s">
        <v>2502</v>
      </c>
      <c r="B10794" s="5" t="s">
        <v>1707</v>
      </c>
      <c r="C10794">
        <v>2005</v>
      </c>
      <c r="D10794" s="6" t="s">
        <v>2800</v>
      </c>
      <c r="F10794" s="3" t="str">
        <f>_xlfn.CONCAT(ARI[[#This Row],[Year]]," ",ARI[[#This Row],[Model]])</f>
        <v>2005 ZR 900 EFI Sno Pro</v>
      </c>
    </row>
    <row r="10795" spans="1:6" x14ac:dyDescent="0.25">
      <c r="A10795" s="5" t="s">
        <v>2502</v>
      </c>
      <c r="B10795" s="5" t="s">
        <v>1707</v>
      </c>
      <c r="C10795">
        <v>2005</v>
      </c>
      <c r="D10795" s="6" t="s">
        <v>2807</v>
      </c>
      <c r="F10795" s="3" t="str">
        <f>_xlfn.CONCAT(ARI[[#This Row],[Year]]," ",ARI[[#This Row],[Model]])</f>
        <v>2005 ZR 900</v>
      </c>
    </row>
    <row r="10796" spans="1:6" x14ac:dyDescent="0.25">
      <c r="A10796" s="5" t="s">
        <v>2502</v>
      </c>
      <c r="B10796" s="5" t="s">
        <v>1707</v>
      </c>
      <c r="C10796">
        <v>2005</v>
      </c>
      <c r="D10796" s="6" t="s">
        <v>2808</v>
      </c>
      <c r="F10796" s="3" t="str">
        <f>_xlfn.CONCAT(ARI[[#This Row],[Year]]," ",ARI[[#This Row],[Model]])</f>
        <v>2005 ZR 900 Sno Pro</v>
      </c>
    </row>
    <row r="10797" spans="1:6" x14ac:dyDescent="0.25">
      <c r="A10797" s="5" t="s">
        <v>2502</v>
      </c>
      <c r="B10797" s="5" t="s">
        <v>1707</v>
      </c>
      <c r="C10797">
        <v>2005</v>
      </c>
      <c r="D10797" s="6" t="s">
        <v>2809</v>
      </c>
      <c r="F10797" s="3" t="str">
        <f>_xlfn.CONCAT(ARI[[#This Row],[Year]]," ",ARI[[#This Row],[Model]])</f>
        <v>2005 Sabercat 700 EFI</v>
      </c>
    </row>
    <row r="10798" spans="1:6" x14ac:dyDescent="0.25">
      <c r="A10798" s="5" t="s">
        <v>2502</v>
      </c>
      <c r="B10798" s="5" t="s">
        <v>1707</v>
      </c>
      <c r="C10798">
        <v>2005</v>
      </c>
      <c r="D10798" s="6" t="s">
        <v>2798</v>
      </c>
      <c r="F10798" s="3" t="str">
        <f>_xlfn.CONCAT(ARI[[#This Row],[Year]]," ",ARI[[#This Row],[Model]])</f>
        <v>2005 Sabercat 700 EFI EXT</v>
      </c>
    </row>
    <row r="10799" spans="1:6" x14ac:dyDescent="0.25">
      <c r="A10799" s="5" t="s">
        <v>2502</v>
      </c>
      <c r="B10799" s="5" t="s">
        <v>1707</v>
      </c>
      <c r="C10799">
        <v>2005</v>
      </c>
      <c r="D10799" s="6" t="s">
        <v>2797</v>
      </c>
      <c r="F10799" s="3" t="str">
        <f>_xlfn.CONCAT(ARI[[#This Row],[Year]]," ",ARI[[#This Row],[Model]])</f>
        <v>2005 Sabercat 700 EFI LX</v>
      </c>
    </row>
    <row r="10800" spans="1:6" x14ac:dyDescent="0.25">
      <c r="A10800" s="5" t="s">
        <v>2502</v>
      </c>
      <c r="B10800" s="5" t="s">
        <v>1707</v>
      </c>
      <c r="C10800">
        <v>2005</v>
      </c>
      <c r="D10800" s="6" t="s">
        <v>2810</v>
      </c>
      <c r="F10800" s="3" t="str">
        <f>_xlfn.CONCAT(ARI[[#This Row],[Year]]," ",ARI[[#This Row],[Model]])</f>
        <v>2005 Sabercat 600 EFI</v>
      </c>
    </row>
    <row r="10801" spans="1:6" x14ac:dyDescent="0.25">
      <c r="A10801" s="5" t="s">
        <v>2502</v>
      </c>
      <c r="B10801" s="5" t="s">
        <v>1707</v>
      </c>
      <c r="C10801">
        <v>2005</v>
      </c>
      <c r="D10801" s="6" t="s">
        <v>2811</v>
      </c>
      <c r="F10801" s="3" t="str">
        <f>_xlfn.CONCAT(ARI[[#This Row],[Year]]," ",ARI[[#This Row],[Model]])</f>
        <v>2005 Sabercat 600 EFI EXT</v>
      </c>
    </row>
    <row r="10802" spans="1:6" x14ac:dyDescent="0.25">
      <c r="A10802" s="5" t="s">
        <v>2502</v>
      </c>
      <c r="B10802" s="5" t="s">
        <v>1707</v>
      </c>
      <c r="C10802">
        <v>2005</v>
      </c>
      <c r="D10802" s="6" t="s">
        <v>2796</v>
      </c>
      <c r="F10802" s="3" t="str">
        <f>_xlfn.CONCAT(ARI[[#This Row],[Year]]," ",ARI[[#This Row],[Model]])</f>
        <v>2005 Sabercat 600 EFI LX</v>
      </c>
    </row>
    <row r="10803" spans="1:6" x14ac:dyDescent="0.25">
      <c r="A10803" s="5" t="s">
        <v>2502</v>
      </c>
      <c r="B10803" s="5" t="s">
        <v>1707</v>
      </c>
      <c r="C10803">
        <v>2005</v>
      </c>
      <c r="D10803" s="6" t="s">
        <v>2812</v>
      </c>
      <c r="F10803" s="3" t="str">
        <f>_xlfn.CONCAT(ARI[[#This Row],[Year]]," ",ARI[[#This Row],[Model]])</f>
        <v>2005 Sabercat 500</v>
      </c>
    </row>
    <row r="10804" spans="1:6" x14ac:dyDescent="0.25">
      <c r="A10804" s="5" t="s">
        <v>2502</v>
      </c>
      <c r="B10804" s="5" t="s">
        <v>1707</v>
      </c>
      <c r="C10804">
        <v>2005</v>
      </c>
      <c r="D10804" s="6" t="s">
        <v>2813</v>
      </c>
      <c r="F10804" s="3" t="str">
        <f>_xlfn.CONCAT(ARI[[#This Row],[Year]]," ",ARI[[#This Row],[Model]])</f>
        <v>2005 Sabercat 500 LX</v>
      </c>
    </row>
    <row r="10805" spans="1:6" x14ac:dyDescent="0.25">
      <c r="A10805" s="5" t="s">
        <v>2502</v>
      </c>
      <c r="B10805" s="5" t="s">
        <v>1707</v>
      </c>
      <c r="C10805">
        <v>2005</v>
      </c>
      <c r="D10805" s="6" t="s">
        <v>2793</v>
      </c>
      <c r="F10805" s="3" t="str">
        <f>_xlfn.CONCAT(ARI[[#This Row],[Year]]," ",ARI[[#This Row],[Model]])</f>
        <v>2005 T660 Turbo ST</v>
      </c>
    </row>
    <row r="10806" spans="1:6" x14ac:dyDescent="0.25">
      <c r="A10806" s="5" t="s">
        <v>2502</v>
      </c>
      <c r="B10806" s="5" t="s">
        <v>1707</v>
      </c>
      <c r="C10806">
        <v>2005</v>
      </c>
      <c r="D10806" s="6" t="s">
        <v>2792</v>
      </c>
      <c r="F10806" s="3" t="str">
        <f>_xlfn.CONCAT(ARI[[#This Row],[Year]]," ",ARI[[#This Row],[Model]])</f>
        <v>2005 Z 570 LX</v>
      </c>
    </row>
    <row r="10807" spans="1:6" x14ac:dyDescent="0.25">
      <c r="A10807" s="5" t="s">
        <v>2502</v>
      </c>
      <c r="B10807" s="5" t="s">
        <v>1707</v>
      </c>
      <c r="C10807">
        <v>2005</v>
      </c>
      <c r="D10807" s="6" t="s">
        <v>2773</v>
      </c>
      <c r="F10807" s="3" t="str">
        <f>_xlfn.CONCAT(ARI[[#This Row],[Year]]," ",ARI[[#This Row],[Model]])</f>
        <v>2005 Z 570</v>
      </c>
    </row>
    <row r="10808" spans="1:6" x14ac:dyDescent="0.25">
      <c r="A10808" s="5" t="s">
        <v>2502</v>
      </c>
      <c r="B10808" s="5" t="s">
        <v>1707</v>
      </c>
      <c r="C10808">
        <v>2005</v>
      </c>
      <c r="D10808" s="6" t="s">
        <v>2791</v>
      </c>
      <c r="F10808" s="3" t="str">
        <f>_xlfn.CONCAT(ARI[[#This Row],[Year]]," ",ARI[[#This Row],[Model]])</f>
        <v>2005 Z 440 LX</v>
      </c>
    </row>
    <row r="10809" spans="1:6" x14ac:dyDescent="0.25">
      <c r="A10809" s="5" t="s">
        <v>2502</v>
      </c>
      <c r="B10809" s="5" t="s">
        <v>1707</v>
      </c>
      <c r="C10809">
        <v>2005</v>
      </c>
      <c r="D10809" s="6" t="s">
        <v>2790</v>
      </c>
      <c r="F10809" s="3" t="str">
        <f>_xlfn.CONCAT(ARI[[#This Row],[Year]]," ",ARI[[#This Row],[Model]])</f>
        <v>2005 Z 370 LX</v>
      </c>
    </row>
    <row r="10810" spans="1:6" x14ac:dyDescent="0.25">
      <c r="A10810" s="5" t="s">
        <v>2502</v>
      </c>
      <c r="B10810" s="5" t="s">
        <v>1707</v>
      </c>
      <c r="C10810">
        <v>2005</v>
      </c>
      <c r="D10810" s="6" t="s">
        <v>2772</v>
      </c>
      <c r="F10810" s="3" t="str">
        <f>_xlfn.CONCAT(ARI[[#This Row],[Year]]," ",ARI[[#This Row],[Model]])</f>
        <v>2005 Z 370</v>
      </c>
    </row>
    <row r="10811" spans="1:6" x14ac:dyDescent="0.25">
      <c r="A10811" s="5" t="s">
        <v>2502</v>
      </c>
      <c r="B10811" s="5" t="s">
        <v>1707</v>
      </c>
      <c r="C10811">
        <v>2005</v>
      </c>
      <c r="D10811" s="6" t="s">
        <v>2814</v>
      </c>
      <c r="F10811" s="3" t="str">
        <f>_xlfn.CONCAT(ARI[[#This Row],[Year]]," ",ARI[[#This Row],[Model]])</f>
        <v>2005 ZR 120</v>
      </c>
    </row>
    <row r="10812" spans="1:6" x14ac:dyDescent="0.25">
      <c r="A10812" s="5" t="s">
        <v>2502</v>
      </c>
      <c r="B10812" s="5" t="s">
        <v>1707</v>
      </c>
      <c r="C10812">
        <v>2005</v>
      </c>
      <c r="D10812" s="6" t="s">
        <v>2779</v>
      </c>
      <c r="F10812" s="3" t="str">
        <f>_xlfn.CONCAT(ARI[[#This Row],[Year]]," ",ARI[[#This Row],[Model]])</f>
        <v>2005 M5</v>
      </c>
    </row>
    <row r="10813" spans="1:6" x14ac:dyDescent="0.25">
      <c r="A10813" s="5" t="s">
        <v>2502</v>
      </c>
      <c r="B10813" s="5" t="s">
        <v>1707</v>
      </c>
      <c r="C10813">
        <v>2005</v>
      </c>
      <c r="D10813" s="6" t="s">
        <v>2785</v>
      </c>
      <c r="F10813" s="3" t="str">
        <f>_xlfn.CONCAT(ARI[[#This Row],[Year]]," ",ARI[[#This Row],[Model]])</f>
        <v>2005 M7 EFI 162</v>
      </c>
    </row>
    <row r="10814" spans="1:6" x14ac:dyDescent="0.25">
      <c r="A10814" s="5" t="s">
        <v>2502</v>
      </c>
      <c r="B10814" s="5" t="s">
        <v>1707</v>
      </c>
      <c r="C10814">
        <v>2005</v>
      </c>
      <c r="D10814" s="6" t="s">
        <v>2784</v>
      </c>
      <c r="F10814" s="3" t="str">
        <f>_xlfn.CONCAT(ARI[[#This Row],[Year]]," ",ARI[[#This Row],[Model]])</f>
        <v>2005 M7 EFI 153</v>
      </c>
    </row>
    <row r="10815" spans="1:6" x14ac:dyDescent="0.25">
      <c r="A10815" s="5" t="s">
        <v>2502</v>
      </c>
      <c r="B10815" s="5" t="s">
        <v>1707</v>
      </c>
      <c r="C10815">
        <v>2005</v>
      </c>
      <c r="D10815" s="6" t="s">
        <v>2786</v>
      </c>
      <c r="F10815" s="3" t="str">
        <f>_xlfn.CONCAT(ARI[[#This Row],[Year]]," ",ARI[[#This Row],[Model]])</f>
        <v>2005 M7 EFI 141</v>
      </c>
    </row>
    <row r="10816" spans="1:6" x14ac:dyDescent="0.25">
      <c r="A10816" s="5" t="s">
        <v>2502</v>
      </c>
      <c r="B10816" s="5" t="s">
        <v>1707</v>
      </c>
      <c r="C10816">
        <v>2005</v>
      </c>
      <c r="D10816" s="6" t="s">
        <v>2781</v>
      </c>
      <c r="F10816" s="3" t="str">
        <f>_xlfn.CONCAT(ARI[[#This Row],[Year]]," ",ARI[[#This Row],[Model]])</f>
        <v>2005 M6 EFI 141</v>
      </c>
    </row>
    <row r="10817" spans="1:6" x14ac:dyDescent="0.25">
      <c r="A10817" s="5" t="s">
        <v>2502</v>
      </c>
      <c r="B10817" s="5" t="s">
        <v>1707</v>
      </c>
      <c r="C10817">
        <v>2005</v>
      </c>
      <c r="D10817" s="6" t="s">
        <v>2780</v>
      </c>
      <c r="F10817" s="3" t="str">
        <f>_xlfn.CONCAT(ARI[[#This Row],[Year]]," ",ARI[[#This Row],[Model]])</f>
        <v>2005 M6 EFI 153</v>
      </c>
    </row>
    <row r="10818" spans="1:6" x14ac:dyDescent="0.25">
      <c r="A10818" s="5" t="s">
        <v>2502</v>
      </c>
      <c r="B10818" s="5" t="s">
        <v>1707</v>
      </c>
      <c r="C10818">
        <v>2004</v>
      </c>
      <c r="D10818" s="6" t="s">
        <v>2815</v>
      </c>
      <c r="F10818" s="3" t="str">
        <f>_xlfn.CONCAT(ARI[[#This Row],[Year]]," ",ARI[[#This Row],[Model]])</f>
        <v>2004 Bearcat Widetrack</v>
      </c>
    </row>
    <row r="10819" spans="1:6" x14ac:dyDescent="0.25">
      <c r="A10819" s="5" t="s">
        <v>2502</v>
      </c>
      <c r="B10819" s="5" t="s">
        <v>1707</v>
      </c>
      <c r="C10819">
        <v>2004</v>
      </c>
      <c r="D10819" s="6" t="s">
        <v>2757</v>
      </c>
      <c r="F10819" s="3" t="str">
        <f>_xlfn.CONCAT(ARI[[#This Row],[Year]]," ",ARI[[#This Row],[Model]])</f>
        <v>2004 Bearcat 570 Long Track</v>
      </c>
    </row>
    <row r="10820" spans="1:6" x14ac:dyDescent="0.25">
      <c r="A10820" s="5" t="s">
        <v>2502</v>
      </c>
      <c r="B10820" s="5" t="s">
        <v>1707</v>
      </c>
      <c r="C10820">
        <v>2004</v>
      </c>
      <c r="D10820" s="6" t="s">
        <v>2814</v>
      </c>
      <c r="F10820" s="3" t="str">
        <f>_xlfn.CONCAT(ARI[[#This Row],[Year]]," ",ARI[[#This Row],[Model]])</f>
        <v>2004 ZR 120</v>
      </c>
    </row>
    <row r="10821" spans="1:6" x14ac:dyDescent="0.25">
      <c r="A10821" s="5" t="s">
        <v>2502</v>
      </c>
      <c r="B10821" s="5" t="s">
        <v>1707</v>
      </c>
      <c r="C10821">
        <v>2004</v>
      </c>
      <c r="D10821" s="6" t="s">
        <v>2807</v>
      </c>
      <c r="F10821" s="3" t="str">
        <f>_xlfn.CONCAT(ARI[[#This Row],[Year]]," ",ARI[[#This Row],[Model]])</f>
        <v>2004 ZR 900</v>
      </c>
    </row>
    <row r="10822" spans="1:6" x14ac:dyDescent="0.25">
      <c r="A10822" s="5" t="s">
        <v>2502</v>
      </c>
      <c r="B10822" s="5" t="s">
        <v>1707</v>
      </c>
      <c r="C10822">
        <v>2004</v>
      </c>
      <c r="D10822" s="6" t="s">
        <v>2799</v>
      </c>
      <c r="F10822" s="3" t="str">
        <f>_xlfn.CONCAT(ARI[[#This Row],[Year]]," ",ARI[[#This Row],[Model]])</f>
        <v>2004 ZR 900 EFI</v>
      </c>
    </row>
    <row r="10823" spans="1:6" x14ac:dyDescent="0.25">
      <c r="A10823" s="5" t="s">
        <v>2502</v>
      </c>
      <c r="B10823" s="5" t="s">
        <v>1707</v>
      </c>
      <c r="C10823">
        <v>2004</v>
      </c>
      <c r="D10823" s="6" t="s">
        <v>2772</v>
      </c>
      <c r="F10823" s="3" t="str">
        <f>_xlfn.CONCAT(ARI[[#This Row],[Year]]," ",ARI[[#This Row],[Model]])</f>
        <v>2004 Z 370</v>
      </c>
    </row>
    <row r="10824" spans="1:6" x14ac:dyDescent="0.25">
      <c r="A10824" s="5" t="s">
        <v>2502</v>
      </c>
      <c r="B10824" s="5" t="s">
        <v>1707</v>
      </c>
      <c r="C10824">
        <v>2004</v>
      </c>
      <c r="D10824" s="6" t="s">
        <v>2773</v>
      </c>
      <c r="F10824" s="3" t="str">
        <f>_xlfn.CONCAT(ARI[[#This Row],[Year]]," ",ARI[[#This Row],[Model]])</f>
        <v>2004 Z 570</v>
      </c>
    </row>
    <row r="10825" spans="1:6" x14ac:dyDescent="0.25">
      <c r="A10825" s="5" t="s">
        <v>2502</v>
      </c>
      <c r="B10825" s="5" t="s">
        <v>1707</v>
      </c>
      <c r="C10825">
        <v>2004</v>
      </c>
      <c r="D10825" s="6" t="s">
        <v>2790</v>
      </c>
      <c r="F10825" s="3" t="str">
        <f>_xlfn.CONCAT(ARI[[#This Row],[Year]]," ",ARI[[#This Row],[Model]])</f>
        <v>2004 Z 370 LX</v>
      </c>
    </row>
    <row r="10826" spans="1:6" x14ac:dyDescent="0.25">
      <c r="A10826" s="5" t="s">
        <v>2502</v>
      </c>
      <c r="B10826" s="5" t="s">
        <v>1707</v>
      </c>
      <c r="C10826">
        <v>2004</v>
      </c>
      <c r="D10826" s="6" t="s">
        <v>2791</v>
      </c>
      <c r="F10826" s="3" t="str">
        <f>_xlfn.CONCAT(ARI[[#This Row],[Year]]," ",ARI[[#This Row],[Model]])</f>
        <v>2004 Z 440 LX</v>
      </c>
    </row>
    <row r="10827" spans="1:6" x14ac:dyDescent="0.25">
      <c r="A10827" s="5" t="s">
        <v>2502</v>
      </c>
      <c r="B10827" s="5" t="s">
        <v>1707</v>
      </c>
      <c r="C10827">
        <v>2004</v>
      </c>
      <c r="D10827" s="6" t="s">
        <v>2792</v>
      </c>
      <c r="F10827" s="3" t="str">
        <f>_xlfn.CONCAT(ARI[[#This Row],[Year]]," ",ARI[[#This Row],[Model]])</f>
        <v>2004 Z 570 LX</v>
      </c>
    </row>
    <row r="10828" spans="1:6" x14ac:dyDescent="0.25">
      <c r="A10828" s="5" t="s">
        <v>2502</v>
      </c>
      <c r="B10828" s="5" t="s">
        <v>1707</v>
      </c>
      <c r="C10828">
        <v>2009</v>
      </c>
      <c r="D10828" s="6" t="s">
        <v>2744</v>
      </c>
      <c r="F10828" s="3" t="str">
        <f>_xlfn.CONCAT(ARI[[#This Row],[Year]]," ",ARI[[#This Row],[Model]])</f>
        <v>2009 F1000 EFI Sno Pro</v>
      </c>
    </row>
    <row r="10829" spans="1:6" x14ac:dyDescent="0.25">
      <c r="A10829" s="5" t="s">
        <v>2502</v>
      </c>
      <c r="B10829" s="5" t="s">
        <v>1707</v>
      </c>
      <c r="C10829">
        <v>2009</v>
      </c>
      <c r="D10829" s="6" t="s">
        <v>2741</v>
      </c>
      <c r="F10829" s="3" t="str">
        <f>_xlfn.CONCAT(ARI[[#This Row],[Year]]," ",ARI[[#This Row],[Model]])</f>
        <v>2009 F8 EFI Sno Pro</v>
      </c>
    </row>
    <row r="10830" spans="1:6" x14ac:dyDescent="0.25">
      <c r="A10830" s="5" t="s">
        <v>2502</v>
      </c>
      <c r="B10830" s="5" t="s">
        <v>1707</v>
      </c>
      <c r="C10830">
        <v>2009</v>
      </c>
      <c r="D10830" s="6" t="s">
        <v>2738</v>
      </c>
      <c r="F10830" s="3" t="str">
        <f>_xlfn.CONCAT(ARI[[#This Row],[Year]]," ",ARI[[#This Row],[Model]])</f>
        <v>2009 F6 EFI Sno Pro</v>
      </c>
    </row>
    <row r="10831" spans="1:6" x14ac:dyDescent="0.25">
      <c r="A10831" s="5" t="s">
        <v>2502</v>
      </c>
      <c r="B10831" s="5" t="s">
        <v>1707</v>
      </c>
      <c r="C10831">
        <v>2009</v>
      </c>
      <c r="D10831" s="6" t="s">
        <v>2740</v>
      </c>
      <c r="F10831" s="3" t="str">
        <f>_xlfn.CONCAT(ARI[[#This Row],[Year]]," ",ARI[[#This Row],[Model]])</f>
        <v>2009 F8 EFI LXR</v>
      </c>
    </row>
    <row r="10832" spans="1:6" x14ac:dyDescent="0.25">
      <c r="A10832" s="5" t="s">
        <v>2502</v>
      </c>
      <c r="B10832" s="5" t="s">
        <v>1707</v>
      </c>
      <c r="C10832">
        <v>2009</v>
      </c>
      <c r="D10832" s="6" t="s">
        <v>2735</v>
      </c>
      <c r="F10832" s="3" t="str">
        <f>_xlfn.CONCAT(ARI[[#This Row],[Year]]," ",ARI[[#This Row],[Model]])</f>
        <v>2009 F5 EFI LXR</v>
      </c>
    </row>
    <row r="10833" spans="1:6" x14ac:dyDescent="0.25">
      <c r="A10833" s="5" t="s">
        <v>2502</v>
      </c>
      <c r="B10833" s="5" t="s">
        <v>1707</v>
      </c>
      <c r="C10833">
        <v>2009</v>
      </c>
      <c r="D10833" s="6" t="s">
        <v>2806</v>
      </c>
      <c r="F10833" s="3" t="str">
        <f>_xlfn.CONCAT(ARI[[#This Row],[Year]]," ",ARI[[#This Row],[Model]])</f>
        <v>2009 F5 EFI</v>
      </c>
    </row>
    <row r="10834" spans="1:6" x14ac:dyDescent="0.25">
      <c r="A10834" s="5" t="s">
        <v>2502</v>
      </c>
      <c r="B10834" s="5" t="s">
        <v>1707</v>
      </c>
      <c r="C10834">
        <v>2009</v>
      </c>
      <c r="D10834" s="6" t="s">
        <v>2739</v>
      </c>
      <c r="F10834" s="3" t="str">
        <f>_xlfn.CONCAT(ARI[[#This Row],[Year]]," ",ARI[[#This Row],[Model]])</f>
        <v>2009 F8 EFI</v>
      </c>
    </row>
    <row r="10835" spans="1:6" x14ac:dyDescent="0.25">
      <c r="A10835" s="5" t="s">
        <v>2502</v>
      </c>
      <c r="B10835" s="5" t="s">
        <v>1707</v>
      </c>
      <c r="C10835">
        <v>2009</v>
      </c>
      <c r="D10835" s="6" t="s">
        <v>2733</v>
      </c>
      <c r="F10835" s="3" t="str">
        <f>_xlfn.CONCAT(ARI[[#This Row],[Year]]," ",ARI[[#This Row],[Model]])</f>
        <v>2009 F570</v>
      </c>
    </row>
    <row r="10836" spans="1:6" x14ac:dyDescent="0.25">
      <c r="A10836" s="5" t="s">
        <v>2502</v>
      </c>
      <c r="B10836" s="5" t="s">
        <v>1707</v>
      </c>
      <c r="C10836">
        <v>2009</v>
      </c>
      <c r="D10836" s="6" t="s">
        <v>2816</v>
      </c>
      <c r="F10836" s="3" t="str">
        <f>_xlfn.CONCAT(ARI[[#This Row],[Year]]," ",ARI[[#This Row],[Model]])</f>
        <v>2009 F8 EFI LXR LE</v>
      </c>
    </row>
    <row r="10837" spans="1:6" x14ac:dyDescent="0.25">
      <c r="A10837" s="5" t="s">
        <v>2502</v>
      </c>
      <c r="B10837" s="5" t="s">
        <v>1707</v>
      </c>
      <c r="C10837">
        <v>2009</v>
      </c>
      <c r="D10837" s="6" t="s">
        <v>2817</v>
      </c>
      <c r="F10837" s="3" t="str">
        <f>_xlfn.CONCAT(ARI[[#This Row],[Year]]," ",ARI[[#This Row],[Model]])</f>
        <v>2009 Z1 Turbo LXR</v>
      </c>
    </row>
    <row r="10838" spans="1:6" x14ac:dyDescent="0.25">
      <c r="A10838" s="5" t="s">
        <v>2502</v>
      </c>
      <c r="B10838" s="5" t="s">
        <v>1707</v>
      </c>
      <c r="C10838">
        <v>2009</v>
      </c>
      <c r="D10838" s="6" t="s">
        <v>2818</v>
      </c>
      <c r="F10838" s="3" t="str">
        <f>_xlfn.CONCAT(ARI[[#This Row],[Year]]," ",ARI[[#This Row],[Model]])</f>
        <v>2009 Z1 Turbo</v>
      </c>
    </row>
    <row r="10839" spans="1:6" x14ac:dyDescent="0.25">
      <c r="A10839" s="5" t="s">
        <v>2502</v>
      </c>
      <c r="B10839" s="5" t="s">
        <v>1707</v>
      </c>
      <c r="C10839">
        <v>2009</v>
      </c>
      <c r="D10839" s="6" t="s">
        <v>2819</v>
      </c>
      <c r="F10839" s="3" t="str">
        <f>_xlfn.CONCAT(ARI[[#This Row],[Year]]," ",ARI[[#This Row],[Model]])</f>
        <v>2009 Z1 1100 EFI LXR</v>
      </c>
    </row>
    <row r="10840" spans="1:6" x14ac:dyDescent="0.25">
      <c r="A10840" s="5" t="s">
        <v>2502</v>
      </c>
      <c r="B10840" s="5" t="s">
        <v>1707</v>
      </c>
      <c r="C10840">
        <v>2009</v>
      </c>
      <c r="D10840" s="6" t="s">
        <v>2820</v>
      </c>
      <c r="F10840" s="3" t="str">
        <f>_xlfn.CONCAT(ARI[[#This Row],[Year]]," ",ARI[[#This Row],[Model]])</f>
        <v>2009 Z1 1100 EFI</v>
      </c>
    </row>
    <row r="10841" spans="1:6" x14ac:dyDescent="0.25">
      <c r="A10841" s="5" t="s">
        <v>2502</v>
      </c>
      <c r="B10841" s="5" t="s">
        <v>1707</v>
      </c>
      <c r="C10841">
        <v>2009</v>
      </c>
      <c r="D10841" s="6" t="s">
        <v>2821</v>
      </c>
      <c r="F10841" s="3" t="str">
        <f>_xlfn.CONCAT(ARI[[#This Row],[Year]]," ",ARI[[#This Row],[Model]])</f>
        <v>2009 Z1 Turbo LXR LE</v>
      </c>
    </row>
    <row r="10842" spans="1:6" x14ac:dyDescent="0.25">
      <c r="A10842" s="5" t="s">
        <v>2502</v>
      </c>
      <c r="B10842" s="5" t="s">
        <v>1707</v>
      </c>
      <c r="C10842">
        <v>2009</v>
      </c>
      <c r="D10842" s="6" t="s">
        <v>2760</v>
      </c>
      <c r="F10842" s="3" t="str">
        <f>_xlfn.CONCAT(ARI[[#This Row],[Year]]," ",ARI[[#This Row],[Model]])</f>
        <v>2009 Crossfire 1000 EFI Sno Pro</v>
      </c>
    </row>
    <row r="10843" spans="1:6" x14ac:dyDescent="0.25">
      <c r="A10843" s="5" t="s">
        <v>2502</v>
      </c>
      <c r="B10843" s="5" t="s">
        <v>1707</v>
      </c>
      <c r="C10843">
        <v>2009</v>
      </c>
      <c r="D10843" s="6" t="s">
        <v>2761</v>
      </c>
      <c r="F10843" s="3" t="str">
        <f>_xlfn.CONCAT(ARI[[#This Row],[Year]]," ",ARI[[#This Row],[Model]])</f>
        <v>2009 Crossfire 1000 EFI</v>
      </c>
    </row>
    <row r="10844" spans="1:6" x14ac:dyDescent="0.25">
      <c r="A10844" s="5" t="s">
        <v>2502</v>
      </c>
      <c r="B10844" s="5" t="s">
        <v>1707</v>
      </c>
      <c r="C10844">
        <v>2009</v>
      </c>
      <c r="D10844" s="6" t="s">
        <v>2762</v>
      </c>
      <c r="F10844" s="3" t="str">
        <f>_xlfn.CONCAT(ARI[[#This Row],[Year]]," ",ARI[[#This Row],[Model]])</f>
        <v>2009 Crossfire 800 EFI Sno Pro</v>
      </c>
    </row>
    <row r="10845" spans="1:6" x14ac:dyDescent="0.25">
      <c r="A10845" s="5" t="s">
        <v>2502</v>
      </c>
      <c r="B10845" s="5" t="s">
        <v>1707</v>
      </c>
      <c r="C10845">
        <v>2009</v>
      </c>
      <c r="D10845" s="6" t="s">
        <v>2763</v>
      </c>
      <c r="F10845" s="3" t="str">
        <f>_xlfn.CONCAT(ARI[[#This Row],[Year]]," ",ARI[[#This Row],[Model]])</f>
        <v>2009 Crossfire 800 EFI</v>
      </c>
    </row>
    <row r="10846" spans="1:6" x14ac:dyDescent="0.25">
      <c r="A10846" s="5" t="s">
        <v>2502</v>
      </c>
      <c r="B10846" s="5" t="s">
        <v>1707</v>
      </c>
      <c r="C10846">
        <v>2009</v>
      </c>
      <c r="D10846" s="6" t="s">
        <v>2764</v>
      </c>
      <c r="F10846" s="3" t="str">
        <f>_xlfn.CONCAT(ARI[[#This Row],[Year]]," ",ARI[[#This Row],[Model]])</f>
        <v>2009 Crossfire 600 EFI</v>
      </c>
    </row>
    <row r="10847" spans="1:6" x14ac:dyDescent="0.25">
      <c r="A10847" s="5" t="s">
        <v>2502</v>
      </c>
      <c r="B10847" s="5" t="s">
        <v>1707</v>
      </c>
      <c r="C10847">
        <v>2009</v>
      </c>
      <c r="D10847" s="6" t="s">
        <v>2765</v>
      </c>
      <c r="F10847" s="3" t="str">
        <f>_xlfn.CONCAT(ARI[[#This Row],[Year]]," ",ARI[[#This Row],[Model]])</f>
        <v>2009 Crossfire 500 EFI</v>
      </c>
    </row>
    <row r="10848" spans="1:6" x14ac:dyDescent="0.25">
      <c r="A10848" s="5" t="s">
        <v>2502</v>
      </c>
      <c r="B10848" s="5" t="s">
        <v>1707</v>
      </c>
      <c r="C10848">
        <v>2009</v>
      </c>
      <c r="D10848" s="6" t="s">
        <v>2822</v>
      </c>
      <c r="F10848" s="3" t="str">
        <f>_xlfn.CONCAT(ARI[[#This Row],[Year]]," ",ARI[[#This Row],[Model]])</f>
        <v>2009 Crossfire R 1000</v>
      </c>
    </row>
    <row r="10849" spans="1:6" x14ac:dyDescent="0.25">
      <c r="A10849" s="5" t="s">
        <v>2502</v>
      </c>
      <c r="B10849" s="5" t="s">
        <v>1707</v>
      </c>
      <c r="C10849">
        <v>2009</v>
      </c>
      <c r="D10849" s="6" t="s">
        <v>2823</v>
      </c>
      <c r="F10849" s="3" t="str">
        <f>_xlfn.CONCAT(ARI[[#This Row],[Year]]," ",ARI[[#This Row],[Model]])</f>
        <v>2009 Crossfire R 8</v>
      </c>
    </row>
    <row r="10850" spans="1:6" x14ac:dyDescent="0.25">
      <c r="A10850" s="5" t="s">
        <v>2502</v>
      </c>
      <c r="B10850" s="5" t="s">
        <v>1707</v>
      </c>
      <c r="C10850">
        <v>2009</v>
      </c>
      <c r="D10850" s="6" t="s">
        <v>2824</v>
      </c>
      <c r="F10850" s="3" t="str">
        <f>_xlfn.CONCAT(ARI[[#This Row],[Year]]," ",ARI[[#This Row],[Model]])</f>
        <v>2009 Crossfire 1000 Sno Pro LE</v>
      </c>
    </row>
    <row r="10851" spans="1:6" x14ac:dyDescent="0.25">
      <c r="A10851" s="5" t="s">
        <v>2502</v>
      </c>
      <c r="B10851" s="5" t="s">
        <v>1707</v>
      </c>
      <c r="C10851">
        <v>2009</v>
      </c>
      <c r="D10851" s="6" t="s">
        <v>2825</v>
      </c>
      <c r="F10851" s="3" t="str">
        <f>_xlfn.CONCAT(ARI[[#This Row],[Year]]," ",ARI[[#This Row],[Model]])</f>
        <v>2009 Crossfire 800 EFI Sno Pro LE</v>
      </c>
    </row>
    <row r="10852" spans="1:6" x14ac:dyDescent="0.25">
      <c r="A10852" s="5" t="s">
        <v>2502</v>
      </c>
      <c r="B10852" s="5" t="s">
        <v>1707</v>
      </c>
      <c r="C10852">
        <v>2009</v>
      </c>
      <c r="D10852" s="6" t="s">
        <v>2826</v>
      </c>
      <c r="F10852" s="3" t="str">
        <f>_xlfn.CONCAT(ARI[[#This Row],[Year]]," ",ARI[[#This Row],[Model]])</f>
        <v>2009 Crossfire R 1000 LE</v>
      </c>
    </row>
    <row r="10853" spans="1:6" x14ac:dyDescent="0.25">
      <c r="A10853" s="5" t="s">
        <v>2502</v>
      </c>
      <c r="B10853" s="5" t="s">
        <v>1707</v>
      </c>
      <c r="C10853">
        <v>2009</v>
      </c>
      <c r="D10853" s="6" t="s">
        <v>2827</v>
      </c>
      <c r="F10853" s="3" t="str">
        <f>_xlfn.CONCAT(ARI[[#This Row],[Year]]," ",ARI[[#This Row],[Model]])</f>
        <v>2009 Crossfire R 8 LE</v>
      </c>
    </row>
    <row r="10854" spans="1:6" x14ac:dyDescent="0.25">
      <c r="A10854" s="5" t="s">
        <v>2502</v>
      </c>
      <c r="B10854" s="5" t="s">
        <v>1707</v>
      </c>
      <c r="C10854">
        <v>2009</v>
      </c>
      <c r="D10854" s="6" t="s">
        <v>2750</v>
      </c>
      <c r="F10854" s="3" t="str">
        <f>_xlfn.CONCAT(ARI[[#This Row],[Year]]," ",ARI[[#This Row],[Model]])</f>
        <v>2009 M1000 EFI 162</v>
      </c>
    </row>
    <row r="10855" spans="1:6" x14ac:dyDescent="0.25">
      <c r="A10855" s="5" t="s">
        <v>2502</v>
      </c>
      <c r="B10855" s="5" t="s">
        <v>1707</v>
      </c>
      <c r="C10855">
        <v>2009</v>
      </c>
      <c r="D10855" s="6" t="s">
        <v>2748</v>
      </c>
      <c r="F10855" s="3" t="str">
        <f>_xlfn.CONCAT(ARI[[#This Row],[Year]]," ",ARI[[#This Row],[Model]])</f>
        <v>2009 M1000 EFI 153</v>
      </c>
    </row>
    <row r="10856" spans="1:6" x14ac:dyDescent="0.25">
      <c r="A10856" s="5" t="s">
        <v>2502</v>
      </c>
      <c r="B10856" s="5" t="s">
        <v>1707</v>
      </c>
      <c r="C10856">
        <v>2009</v>
      </c>
      <c r="D10856" s="6" t="s">
        <v>2749</v>
      </c>
      <c r="F10856" s="3" t="str">
        <f>_xlfn.CONCAT(ARI[[#This Row],[Year]]," ",ARI[[#This Row],[Model]])</f>
        <v>2009 M1000 EFI 153 Sno Pro</v>
      </c>
    </row>
    <row r="10857" spans="1:6" x14ac:dyDescent="0.25">
      <c r="A10857" s="5" t="s">
        <v>2502</v>
      </c>
      <c r="B10857" s="5" t="s">
        <v>1707</v>
      </c>
      <c r="C10857">
        <v>2009</v>
      </c>
      <c r="D10857" s="6" t="s">
        <v>2751</v>
      </c>
      <c r="F10857" s="3" t="str">
        <f>_xlfn.CONCAT(ARI[[#This Row],[Year]]," ",ARI[[#This Row],[Model]])</f>
        <v>2009 M1000 EFI 162 Sno Pro</v>
      </c>
    </row>
    <row r="10858" spans="1:6" x14ac:dyDescent="0.25">
      <c r="A10858" s="5" t="s">
        <v>2502</v>
      </c>
      <c r="B10858" s="5" t="s">
        <v>1707</v>
      </c>
      <c r="C10858">
        <v>2009</v>
      </c>
      <c r="D10858" s="6" t="s">
        <v>2746</v>
      </c>
      <c r="F10858" s="3" t="str">
        <f>_xlfn.CONCAT(ARI[[#This Row],[Year]]," ",ARI[[#This Row],[Model]])</f>
        <v>2009 M8 EFI 153 Sno Pro</v>
      </c>
    </row>
    <row r="10859" spans="1:6" x14ac:dyDescent="0.25">
      <c r="A10859" s="5" t="s">
        <v>2502</v>
      </c>
      <c r="B10859" s="5" t="s">
        <v>1707</v>
      </c>
      <c r="C10859">
        <v>2009</v>
      </c>
      <c r="D10859" s="6" t="s">
        <v>2828</v>
      </c>
      <c r="F10859" s="3" t="str">
        <f>_xlfn.CONCAT(ARI[[#This Row],[Year]]," ",ARI[[#This Row],[Model]])</f>
        <v>2009 M8 EFI 162 Sno Pro</v>
      </c>
    </row>
    <row r="10860" spans="1:6" x14ac:dyDescent="0.25">
      <c r="A10860" s="5" t="s">
        <v>2502</v>
      </c>
      <c r="B10860" s="5" t="s">
        <v>1707</v>
      </c>
      <c r="C10860">
        <v>2009</v>
      </c>
      <c r="D10860" s="6" t="s">
        <v>2745</v>
      </c>
      <c r="F10860" s="3" t="str">
        <f>_xlfn.CONCAT(ARI[[#This Row],[Year]]," ",ARI[[#This Row],[Model]])</f>
        <v>2009 M8 EFI 153</v>
      </c>
    </row>
    <row r="10861" spans="1:6" x14ac:dyDescent="0.25">
      <c r="A10861" s="5" t="s">
        <v>2502</v>
      </c>
      <c r="B10861" s="5" t="s">
        <v>1707</v>
      </c>
      <c r="C10861">
        <v>2009</v>
      </c>
      <c r="D10861" s="6" t="s">
        <v>2747</v>
      </c>
      <c r="F10861" s="3" t="str">
        <f>_xlfn.CONCAT(ARI[[#This Row],[Year]]," ",ARI[[#This Row],[Model]])</f>
        <v>2009 M8 EFI 162</v>
      </c>
    </row>
    <row r="10862" spans="1:6" x14ac:dyDescent="0.25">
      <c r="A10862" s="5" t="s">
        <v>2502</v>
      </c>
      <c r="B10862" s="5" t="s">
        <v>1707</v>
      </c>
      <c r="C10862">
        <v>2009</v>
      </c>
      <c r="D10862" s="6" t="s">
        <v>2829</v>
      </c>
      <c r="F10862" s="3" t="str">
        <f>_xlfn.CONCAT(ARI[[#This Row],[Year]]," ",ARI[[#This Row],[Model]])</f>
        <v>2009 M1000 EFI 162 Sno Pro LE</v>
      </c>
    </row>
    <row r="10863" spans="1:6" x14ac:dyDescent="0.25">
      <c r="A10863" s="5" t="s">
        <v>2502</v>
      </c>
      <c r="B10863" s="5" t="s">
        <v>1707</v>
      </c>
      <c r="C10863">
        <v>2009</v>
      </c>
      <c r="D10863" s="6" t="s">
        <v>2830</v>
      </c>
      <c r="F10863" s="3" t="str">
        <f>_xlfn.CONCAT(ARI[[#This Row],[Year]]," ",ARI[[#This Row],[Model]])</f>
        <v>2009 M8 153 Sno Pro LE</v>
      </c>
    </row>
    <row r="10864" spans="1:6" x14ac:dyDescent="0.25">
      <c r="A10864" s="5" t="s">
        <v>2502</v>
      </c>
      <c r="B10864" s="5" t="s">
        <v>1707</v>
      </c>
      <c r="C10864">
        <v>2009</v>
      </c>
      <c r="D10864" s="6" t="s">
        <v>2754</v>
      </c>
      <c r="F10864" s="3" t="str">
        <f>_xlfn.CONCAT(ARI[[#This Row],[Year]]," ",ARI[[#This Row],[Model]])</f>
        <v>2009 TZ1 Touring</v>
      </c>
    </row>
    <row r="10865" spans="1:6" x14ac:dyDescent="0.25">
      <c r="A10865" s="5" t="s">
        <v>2502</v>
      </c>
      <c r="B10865" s="5" t="s">
        <v>1707</v>
      </c>
      <c r="C10865">
        <v>2009</v>
      </c>
      <c r="D10865" s="6" t="s">
        <v>2755</v>
      </c>
      <c r="F10865" s="3" t="str">
        <f>_xlfn.CONCAT(ARI[[#This Row],[Year]]," ",ARI[[#This Row],[Model]])</f>
        <v>2009 TZ1 Touring LXR</v>
      </c>
    </row>
    <row r="10866" spans="1:6" x14ac:dyDescent="0.25">
      <c r="A10866" s="5" t="s">
        <v>2502</v>
      </c>
      <c r="B10866" s="5" t="s">
        <v>1707</v>
      </c>
      <c r="C10866">
        <v>2009</v>
      </c>
      <c r="D10866" s="6" t="s">
        <v>2752</v>
      </c>
      <c r="F10866" s="3" t="str">
        <f>_xlfn.CONCAT(ARI[[#This Row],[Year]]," ",ARI[[#This Row],[Model]])</f>
        <v>2009 T500</v>
      </c>
    </row>
    <row r="10867" spans="1:6" x14ac:dyDescent="0.25">
      <c r="A10867" s="5" t="s">
        <v>2502</v>
      </c>
      <c r="B10867" s="5" t="s">
        <v>1707</v>
      </c>
      <c r="C10867">
        <v>2009</v>
      </c>
      <c r="D10867" s="6" t="s">
        <v>2753</v>
      </c>
      <c r="F10867" s="3" t="str">
        <f>_xlfn.CONCAT(ARI[[#This Row],[Year]]," ",ARI[[#This Row],[Model]])</f>
        <v>2009 T570</v>
      </c>
    </row>
    <row r="10868" spans="1:6" x14ac:dyDescent="0.25">
      <c r="A10868" s="5" t="s">
        <v>2502</v>
      </c>
      <c r="B10868" s="5" t="s">
        <v>1707</v>
      </c>
      <c r="C10868">
        <v>2009</v>
      </c>
      <c r="D10868" s="6" t="s">
        <v>2757</v>
      </c>
      <c r="F10868" s="3" t="str">
        <f>_xlfn.CONCAT(ARI[[#This Row],[Year]]," ",ARI[[#This Row],[Model]])</f>
        <v>2009 Bearcat 570 Long Track</v>
      </c>
    </row>
    <row r="10869" spans="1:6" x14ac:dyDescent="0.25">
      <c r="A10869" s="5" t="s">
        <v>2502</v>
      </c>
      <c r="B10869" s="5" t="s">
        <v>1707</v>
      </c>
      <c r="C10869">
        <v>2009</v>
      </c>
      <c r="D10869" s="6" t="s">
        <v>2831</v>
      </c>
      <c r="F10869" s="3" t="str">
        <f>_xlfn.CONCAT(ARI[[#This Row],[Year]]," ",ARI[[#This Row],[Model]])</f>
        <v>2009 Bearcat Z1 XT</v>
      </c>
    </row>
    <row r="10870" spans="1:6" x14ac:dyDescent="0.25">
      <c r="A10870" s="5" t="s">
        <v>2502</v>
      </c>
      <c r="B10870" s="5" t="s">
        <v>1707</v>
      </c>
      <c r="C10870">
        <v>2009</v>
      </c>
      <c r="D10870" s="6" t="s">
        <v>2832</v>
      </c>
      <c r="F10870" s="3" t="str">
        <f>_xlfn.CONCAT(ARI[[#This Row],[Year]]," ",ARI[[#This Row],[Model]])</f>
        <v>2009 Bearcat 570 XT</v>
      </c>
    </row>
    <row r="10871" spans="1:6" x14ac:dyDescent="0.25">
      <c r="A10871" s="5" t="s">
        <v>2502</v>
      </c>
      <c r="B10871" s="5" t="s">
        <v>621</v>
      </c>
      <c r="C10871">
        <v>1984</v>
      </c>
      <c r="D10871" s="6" t="s">
        <v>2833</v>
      </c>
      <c r="F10871" s="3" t="str">
        <f>_xlfn.CONCAT(ARI[[#This Row],[Year]]," ",ARI[[#This Row],[Model]])</f>
        <v>1984 BR250 Bravo</v>
      </c>
    </row>
    <row r="10872" spans="1:6" x14ac:dyDescent="0.25">
      <c r="A10872" s="5" t="s">
        <v>2502</v>
      </c>
      <c r="B10872" s="5" t="s">
        <v>621</v>
      </c>
      <c r="C10872">
        <v>1985</v>
      </c>
      <c r="D10872" s="6" t="s">
        <v>2833</v>
      </c>
      <c r="F10872" s="3" t="str">
        <f>_xlfn.CONCAT(ARI[[#This Row],[Year]]," ",ARI[[#This Row],[Model]])</f>
        <v>1985 BR250 Bravo</v>
      </c>
    </row>
    <row r="10873" spans="1:6" x14ac:dyDescent="0.25">
      <c r="A10873" s="5" t="s">
        <v>2502</v>
      </c>
      <c r="B10873" s="5" t="s">
        <v>621</v>
      </c>
      <c r="C10873">
        <v>1986</v>
      </c>
      <c r="D10873" s="6" t="s">
        <v>2833</v>
      </c>
      <c r="F10873" s="3" t="str">
        <f>_xlfn.CONCAT(ARI[[#This Row],[Year]]," ",ARI[[#This Row],[Model]])</f>
        <v>1986 BR250 Bravo</v>
      </c>
    </row>
    <row r="10874" spans="1:6" x14ac:dyDescent="0.25">
      <c r="A10874" s="5" t="s">
        <v>2502</v>
      </c>
      <c r="B10874" s="5" t="s">
        <v>621</v>
      </c>
      <c r="C10874">
        <v>1987</v>
      </c>
      <c r="D10874" s="6" t="s">
        <v>2833</v>
      </c>
      <c r="F10874" s="3" t="str">
        <f>_xlfn.CONCAT(ARI[[#This Row],[Year]]," ",ARI[[#This Row],[Model]])</f>
        <v>1987 BR250 Bravo</v>
      </c>
    </row>
    <row r="10875" spans="1:6" x14ac:dyDescent="0.25">
      <c r="A10875" s="5" t="s">
        <v>2502</v>
      </c>
      <c r="B10875" s="5" t="s">
        <v>621</v>
      </c>
      <c r="C10875">
        <v>1988</v>
      </c>
      <c r="D10875" s="6" t="s">
        <v>2833</v>
      </c>
      <c r="F10875" s="3" t="str">
        <f>_xlfn.CONCAT(ARI[[#This Row],[Year]]," ",ARI[[#This Row],[Model]])</f>
        <v>1988 BR250 Bravo</v>
      </c>
    </row>
    <row r="10876" spans="1:6" x14ac:dyDescent="0.25">
      <c r="A10876" s="5" t="s">
        <v>2502</v>
      </c>
      <c r="B10876" s="5" t="s">
        <v>621</v>
      </c>
      <c r="C10876">
        <v>1989</v>
      </c>
      <c r="D10876" s="6" t="s">
        <v>2833</v>
      </c>
      <c r="F10876" s="3" t="str">
        <f>_xlfn.CONCAT(ARI[[#This Row],[Year]]," ",ARI[[#This Row],[Model]])</f>
        <v>1989 BR250 Bravo</v>
      </c>
    </row>
    <row r="10877" spans="1:6" x14ac:dyDescent="0.25">
      <c r="A10877" s="5" t="s">
        <v>2502</v>
      </c>
      <c r="B10877" s="5" t="s">
        <v>621</v>
      </c>
      <c r="C10877">
        <v>1990</v>
      </c>
      <c r="D10877" s="6" t="s">
        <v>2833</v>
      </c>
      <c r="F10877" s="3" t="str">
        <f>_xlfn.CONCAT(ARI[[#This Row],[Year]]," ",ARI[[#This Row],[Model]])</f>
        <v>1990 BR250 Bravo</v>
      </c>
    </row>
    <row r="10878" spans="1:6" x14ac:dyDescent="0.25">
      <c r="A10878" s="5" t="s">
        <v>2502</v>
      </c>
      <c r="B10878" s="5" t="s">
        <v>621</v>
      </c>
      <c r="C10878">
        <v>1992</v>
      </c>
      <c r="D10878" s="6" t="s">
        <v>2833</v>
      </c>
      <c r="F10878" s="3" t="str">
        <f>_xlfn.CONCAT(ARI[[#This Row],[Year]]," ",ARI[[#This Row],[Model]])</f>
        <v>1992 BR250 Bravo</v>
      </c>
    </row>
    <row r="10879" spans="1:6" x14ac:dyDescent="0.25">
      <c r="A10879" s="5" t="s">
        <v>2502</v>
      </c>
      <c r="B10879" s="5" t="s">
        <v>621</v>
      </c>
      <c r="C10879">
        <v>1993</v>
      </c>
      <c r="D10879" s="6" t="s">
        <v>2833</v>
      </c>
      <c r="F10879" s="3" t="str">
        <f>_xlfn.CONCAT(ARI[[#This Row],[Year]]," ",ARI[[#This Row],[Model]])</f>
        <v>1993 BR250 Bravo</v>
      </c>
    </row>
    <row r="10880" spans="1:6" x14ac:dyDescent="0.25">
      <c r="A10880" s="5" t="s">
        <v>2502</v>
      </c>
      <c r="B10880" s="5" t="s">
        <v>621</v>
      </c>
      <c r="C10880">
        <v>2008</v>
      </c>
      <c r="D10880" s="6" t="s">
        <v>2834</v>
      </c>
      <c r="F10880" s="3" t="str">
        <f>_xlfn.CONCAT(ARI[[#This Row],[Year]]," ",ARI[[#This Row],[Model]])</f>
        <v>2008 BR250T Bravo</v>
      </c>
    </row>
    <row r="10881" spans="1:6" x14ac:dyDescent="0.25">
      <c r="A10881" s="5" t="s">
        <v>2502</v>
      </c>
      <c r="B10881" s="5" t="s">
        <v>621</v>
      </c>
      <c r="C10881">
        <v>2007</v>
      </c>
      <c r="D10881" s="6" t="s">
        <v>2834</v>
      </c>
      <c r="F10881" s="3" t="str">
        <f>_xlfn.CONCAT(ARI[[#This Row],[Year]]," ",ARI[[#This Row],[Model]])</f>
        <v>2007 BR250T Bravo</v>
      </c>
    </row>
    <row r="10882" spans="1:6" x14ac:dyDescent="0.25">
      <c r="A10882" s="5" t="s">
        <v>2502</v>
      </c>
      <c r="B10882" s="5" t="s">
        <v>621</v>
      </c>
      <c r="C10882">
        <v>1987</v>
      </c>
      <c r="D10882" s="6" t="s">
        <v>2835</v>
      </c>
      <c r="F10882" s="3" t="str">
        <f>_xlfn.CONCAT(ARI[[#This Row],[Year]]," ",ARI[[#This Row],[Model]])</f>
        <v>1987 BR250T Bravo T</v>
      </c>
    </row>
    <row r="10883" spans="1:6" x14ac:dyDescent="0.25">
      <c r="A10883" s="5" t="s">
        <v>2502</v>
      </c>
      <c r="B10883" s="5" t="s">
        <v>621</v>
      </c>
      <c r="C10883">
        <v>1988</v>
      </c>
      <c r="D10883" s="6" t="s">
        <v>2835</v>
      </c>
      <c r="F10883" s="3" t="str">
        <f>_xlfn.CONCAT(ARI[[#This Row],[Year]]," ",ARI[[#This Row],[Model]])</f>
        <v>1988 BR250T Bravo T</v>
      </c>
    </row>
    <row r="10884" spans="1:6" x14ac:dyDescent="0.25">
      <c r="A10884" s="5" t="s">
        <v>2502</v>
      </c>
      <c r="B10884" s="5" t="s">
        <v>621</v>
      </c>
      <c r="C10884">
        <v>1989</v>
      </c>
      <c r="D10884" s="6" t="s">
        <v>2835</v>
      </c>
      <c r="F10884" s="3" t="str">
        <f>_xlfn.CONCAT(ARI[[#This Row],[Year]]," ",ARI[[#This Row],[Model]])</f>
        <v>1989 BR250T Bravo T</v>
      </c>
    </row>
    <row r="10885" spans="1:6" x14ac:dyDescent="0.25">
      <c r="A10885" s="5" t="s">
        <v>2502</v>
      </c>
      <c r="B10885" s="5" t="s">
        <v>621</v>
      </c>
      <c r="C10885">
        <v>1990</v>
      </c>
      <c r="D10885" s="6" t="s">
        <v>2836</v>
      </c>
      <c r="F10885" s="3" t="str">
        <f>_xlfn.CONCAT(ARI[[#This Row],[Year]]," ",ARI[[#This Row],[Model]])</f>
        <v>1990 BR250T Bravo LT</v>
      </c>
    </row>
    <row r="10886" spans="1:6" x14ac:dyDescent="0.25">
      <c r="A10886" s="5" t="s">
        <v>2502</v>
      </c>
      <c r="B10886" s="5" t="s">
        <v>621</v>
      </c>
      <c r="C10886">
        <v>1992</v>
      </c>
      <c r="D10886" s="6" t="s">
        <v>2836</v>
      </c>
      <c r="F10886" s="3" t="str">
        <f>_xlfn.CONCAT(ARI[[#This Row],[Year]]," ",ARI[[#This Row],[Model]])</f>
        <v>1992 BR250T Bravo LT</v>
      </c>
    </row>
    <row r="10887" spans="1:6" x14ac:dyDescent="0.25">
      <c r="A10887" s="5" t="s">
        <v>2502</v>
      </c>
      <c r="B10887" s="5" t="s">
        <v>621</v>
      </c>
      <c r="C10887">
        <v>1993</v>
      </c>
      <c r="D10887" s="6" t="s">
        <v>2836</v>
      </c>
      <c r="F10887" s="3" t="str">
        <f>_xlfn.CONCAT(ARI[[#This Row],[Year]]," ",ARI[[#This Row],[Model]])</f>
        <v>1993 BR250T Bravo LT</v>
      </c>
    </row>
    <row r="10888" spans="1:6" x14ac:dyDescent="0.25">
      <c r="A10888" s="5" t="s">
        <v>2502</v>
      </c>
      <c r="B10888" s="5" t="s">
        <v>621</v>
      </c>
      <c r="C10888">
        <v>1994</v>
      </c>
      <c r="D10888" s="6" t="s">
        <v>2836</v>
      </c>
      <c r="F10888" s="3" t="str">
        <f>_xlfn.CONCAT(ARI[[#This Row],[Year]]," ",ARI[[#This Row],[Model]])</f>
        <v>1994 BR250T Bravo LT</v>
      </c>
    </row>
    <row r="10889" spans="1:6" x14ac:dyDescent="0.25">
      <c r="A10889" s="5" t="s">
        <v>2502</v>
      </c>
      <c r="B10889" s="5" t="s">
        <v>621</v>
      </c>
      <c r="C10889">
        <v>1995</v>
      </c>
      <c r="D10889" s="6" t="s">
        <v>2836</v>
      </c>
      <c r="F10889" s="3" t="str">
        <f>_xlfn.CONCAT(ARI[[#This Row],[Year]]," ",ARI[[#This Row],[Model]])</f>
        <v>1995 BR250T Bravo LT</v>
      </c>
    </row>
    <row r="10890" spans="1:6" x14ac:dyDescent="0.25">
      <c r="A10890" s="5" t="s">
        <v>2502</v>
      </c>
      <c r="B10890" s="5" t="s">
        <v>621</v>
      </c>
      <c r="C10890">
        <v>1996</v>
      </c>
      <c r="D10890" s="6" t="s">
        <v>2836</v>
      </c>
      <c r="F10890" s="3" t="str">
        <f>_xlfn.CONCAT(ARI[[#This Row],[Year]]," ",ARI[[#This Row],[Model]])</f>
        <v>1996 BR250T Bravo LT</v>
      </c>
    </row>
    <row r="10891" spans="1:6" x14ac:dyDescent="0.25">
      <c r="A10891" s="5" t="s">
        <v>2502</v>
      </c>
      <c r="B10891" s="5" t="s">
        <v>621</v>
      </c>
      <c r="C10891">
        <v>1997</v>
      </c>
      <c r="D10891" s="6" t="s">
        <v>2836</v>
      </c>
      <c r="F10891" s="3" t="str">
        <f>_xlfn.CONCAT(ARI[[#This Row],[Year]]," ",ARI[[#This Row],[Model]])</f>
        <v>1997 BR250T Bravo LT</v>
      </c>
    </row>
    <row r="10892" spans="1:6" x14ac:dyDescent="0.25">
      <c r="A10892" s="5" t="s">
        <v>2502</v>
      </c>
      <c r="B10892" s="5" t="s">
        <v>621</v>
      </c>
      <c r="C10892">
        <v>1998</v>
      </c>
      <c r="D10892" s="6" t="s">
        <v>2836</v>
      </c>
      <c r="F10892" s="3" t="str">
        <f>_xlfn.CONCAT(ARI[[#This Row],[Year]]," ",ARI[[#This Row],[Model]])</f>
        <v>1998 BR250T Bravo LT</v>
      </c>
    </row>
    <row r="10893" spans="1:6" x14ac:dyDescent="0.25">
      <c r="A10893" s="5" t="s">
        <v>2502</v>
      </c>
      <c r="B10893" s="5" t="s">
        <v>621</v>
      </c>
      <c r="C10893">
        <v>1999</v>
      </c>
      <c r="D10893" s="6" t="s">
        <v>2836</v>
      </c>
      <c r="F10893" s="3" t="str">
        <f>_xlfn.CONCAT(ARI[[#This Row],[Year]]," ",ARI[[#This Row],[Model]])</f>
        <v>1999 BR250T Bravo LT</v>
      </c>
    </row>
    <row r="10894" spans="1:6" x14ac:dyDescent="0.25">
      <c r="A10894" s="5" t="s">
        <v>2502</v>
      </c>
      <c r="B10894" s="5" t="s">
        <v>621</v>
      </c>
      <c r="C10894">
        <v>2000</v>
      </c>
      <c r="D10894" s="6" t="s">
        <v>2836</v>
      </c>
      <c r="F10894" s="3" t="str">
        <f>_xlfn.CONCAT(ARI[[#This Row],[Year]]," ",ARI[[#This Row],[Model]])</f>
        <v>2000 BR250T Bravo LT</v>
      </c>
    </row>
    <row r="10895" spans="1:6" x14ac:dyDescent="0.25">
      <c r="A10895" s="5" t="s">
        <v>2502</v>
      </c>
      <c r="B10895" s="5" t="s">
        <v>621</v>
      </c>
      <c r="C10895">
        <v>1986</v>
      </c>
      <c r="D10895" s="6" t="s">
        <v>2837</v>
      </c>
      <c r="F10895" s="3" t="str">
        <f>_xlfn.CONCAT(ARI[[#This Row],[Year]]," ",ARI[[#This Row],[Model]])</f>
        <v>1986 CF300 Inviter</v>
      </c>
    </row>
    <row r="10896" spans="1:6" x14ac:dyDescent="0.25">
      <c r="A10896" s="5" t="s">
        <v>2502</v>
      </c>
      <c r="B10896" s="5" t="s">
        <v>621</v>
      </c>
      <c r="C10896">
        <v>1987</v>
      </c>
      <c r="D10896" s="6" t="s">
        <v>2837</v>
      </c>
      <c r="F10896" s="3" t="str">
        <f>_xlfn.CONCAT(ARI[[#This Row],[Year]]," ",ARI[[#This Row],[Model]])</f>
        <v>1987 CF300 Inviter</v>
      </c>
    </row>
    <row r="10897" spans="1:6" x14ac:dyDescent="0.25">
      <c r="A10897" s="5" t="s">
        <v>2502</v>
      </c>
      <c r="B10897" s="5" t="s">
        <v>621</v>
      </c>
      <c r="C10897">
        <v>1988</v>
      </c>
      <c r="D10897" s="6" t="s">
        <v>2837</v>
      </c>
      <c r="F10897" s="3" t="str">
        <f>_xlfn.CONCAT(ARI[[#This Row],[Year]]," ",ARI[[#This Row],[Model]])</f>
        <v>1988 CF300 Inviter</v>
      </c>
    </row>
    <row r="10898" spans="1:6" x14ac:dyDescent="0.25">
      <c r="A10898" s="5" t="s">
        <v>2502</v>
      </c>
      <c r="B10898" s="5" t="s">
        <v>621</v>
      </c>
      <c r="C10898">
        <v>1989</v>
      </c>
      <c r="D10898" s="6" t="s">
        <v>2837</v>
      </c>
      <c r="F10898" s="3" t="str">
        <f>_xlfn.CONCAT(ARI[[#This Row],[Year]]," ",ARI[[#This Row],[Model]])</f>
        <v>1989 CF300 Inviter</v>
      </c>
    </row>
    <row r="10899" spans="1:6" x14ac:dyDescent="0.25">
      <c r="A10899" s="5" t="s">
        <v>2502</v>
      </c>
      <c r="B10899" s="5" t="s">
        <v>621</v>
      </c>
      <c r="C10899">
        <v>1990</v>
      </c>
      <c r="D10899" s="6" t="s">
        <v>2837</v>
      </c>
      <c r="F10899" s="3" t="str">
        <f>_xlfn.CONCAT(ARI[[#This Row],[Year]]," ",ARI[[#This Row],[Model]])</f>
        <v>1990 CF300 Inviter</v>
      </c>
    </row>
    <row r="10900" spans="1:6" x14ac:dyDescent="0.25">
      <c r="A10900" s="5" t="s">
        <v>2502</v>
      </c>
      <c r="B10900" s="5" t="s">
        <v>621</v>
      </c>
      <c r="C10900">
        <v>1989</v>
      </c>
      <c r="D10900" s="6" t="s">
        <v>2838</v>
      </c>
      <c r="F10900" s="3" t="str">
        <f>_xlfn.CONCAT(ARI[[#This Row],[Year]]," ",ARI[[#This Row],[Model]])</f>
        <v>1989 CS340 Ovation</v>
      </c>
    </row>
    <row r="10901" spans="1:6" x14ac:dyDescent="0.25">
      <c r="A10901" s="5" t="s">
        <v>2502</v>
      </c>
      <c r="B10901" s="5" t="s">
        <v>621</v>
      </c>
      <c r="C10901">
        <v>1990</v>
      </c>
      <c r="D10901" s="6" t="s">
        <v>2838</v>
      </c>
      <c r="F10901" s="3" t="str">
        <f>_xlfn.CONCAT(ARI[[#This Row],[Year]]," ",ARI[[#This Row],[Model]])</f>
        <v>1990 CS340 Ovation</v>
      </c>
    </row>
    <row r="10902" spans="1:6" x14ac:dyDescent="0.25">
      <c r="A10902" s="5" t="s">
        <v>2502</v>
      </c>
      <c r="B10902" s="5" t="s">
        <v>621</v>
      </c>
      <c r="C10902">
        <v>1989</v>
      </c>
      <c r="D10902" s="6" t="s">
        <v>2839</v>
      </c>
      <c r="F10902" s="3" t="str">
        <f>_xlfn.CONCAT(ARI[[#This Row],[Year]]," ",ARI[[#This Row],[Model]])</f>
        <v>1989 CS340E Ovation LE</v>
      </c>
    </row>
    <row r="10903" spans="1:6" x14ac:dyDescent="0.25">
      <c r="A10903" s="5" t="s">
        <v>2502</v>
      </c>
      <c r="B10903" s="5" t="s">
        <v>621</v>
      </c>
      <c r="C10903">
        <v>1990</v>
      </c>
      <c r="D10903" s="6" t="s">
        <v>2839</v>
      </c>
      <c r="F10903" s="3" t="str">
        <f>_xlfn.CONCAT(ARI[[#This Row],[Year]]," ",ARI[[#This Row],[Model]])</f>
        <v>1990 CS340E Ovation LE</v>
      </c>
    </row>
    <row r="10904" spans="1:6" x14ac:dyDescent="0.25">
      <c r="A10904" s="5" t="s">
        <v>2502</v>
      </c>
      <c r="B10904" s="5" t="s">
        <v>621</v>
      </c>
      <c r="C10904">
        <v>1992</v>
      </c>
      <c r="D10904" s="6" t="s">
        <v>2839</v>
      </c>
      <c r="F10904" s="3" t="str">
        <f>_xlfn.CONCAT(ARI[[#This Row],[Year]]," ",ARI[[#This Row],[Model]])</f>
        <v>1992 CS340E Ovation LE</v>
      </c>
    </row>
    <row r="10905" spans="1:6" x14ac:dyDescent="0.25">
      <c r="A10905" s="5" t="s">
        <v>2502</v>
      </c>
      <c r="B10905" s="5" t="s">
        <v>621</v>
      </c>
      <c r="C10905">
        <v>1993</v>
      </c>
      <c r="D10905" s="6" t="s">
        <v>2839</v>
      </c>
      <c r="F10905" s="3" t="str">
        <f>_xlfn.CONCAT(ARI[[#This Row],[Year]]," ",ARI[[#This Row],[Model]])</f>
        <v>1993 CS340E Ovation LE</v>
      </c>
    </row>
    <row r="10906" spans="1:6" x14ac:dyDescent="0.25">
      <c r="A10906" s="5" t="s">
        <v>2502</v>
      </c>
      <c r="B10906" s="5" t="s">
        <v>621</v>
      </c>
      <c r="C10906">
        <v>1994</v>
      </c>
      <c r="D10906" s="6" t="s">
        <v>2839</v>
      </c>
      <c r="F10906" s="3" t="str">
        <f>_xlfn.CONCAT(ARI[[#This Row],[Year]]," ",ARI[[#This Row],[Model]])</f>
        <v>1994 CS340E Ovation LE</v>
      </c>
    </row>
    <row r="10907" spans="1:6" x14ac:dyDescent="0.25">
      <c r="A10907" s="5" t="s">
        <v>2502</v>
      </c>
      <c r="B10907" s="5" t="s">
        <v>621</v>
      </c>
      <c r="C10907">
        <v>1995</v>
      </c>
      <c r="D10907" s="6" t="s">
        <v>2839</v>
      </c>
      <c r="F10907" s="3" t="str">
        <f>_xlfn.CONCAT(ARI[[#This Row],[Year]]," ",ARI[[#This Row],[Model]])</f>
        <v>1995 CS340E Ovation LE</v>
      </c>
    </row>
    <row r="10908" spans="1:6" x14ac:dyDescent="0.25">
      <c r="A10908" s="5" t="s">
        <v>2502</v>
      </c>
      <c r="B10908" s="5" t="s">
        <v>621</v>
      </c>
      <c r="C10908">
        <v>1996</v>
      </c>
      <c r="D10908" s="6" t="s">
        <v>2839</v>
      </c>
      <c r="F10908" s="3" t="str">
        <f>_xlfn.CONCAT(ARI[[#This Row],[Year]]," ",ARI[[#This Row],[Model]])</f>
        <v>1996 CS340E Ovation LE</v>
      </c>
    </row>
    <row r="10909" spans="1:6" x14ac:dyDescent="0.25">
      <c r="A10909" s="5" t="s">
        <v>2502</v>
      </c>
      <c r="B10909" s="5" t="s">
        <v>621</v>
      </c>
      <c r="C10909">
        <v>1997</v>
      </c>
      <c r="D10909" s="6" t="s">
        <v>2839</v>
      </c>
      <c r="F10909" s="3" t="str">
        <f>_xlfn.CONCAT(ARI[[#This Row],[Year]]," ",ARI[[#This Row],[Model]])</f>
        <v>1997 CS340E Ovation LE</v>
      </c>
    </row>
    <row r="10910" spans="1:6" x14ac:dyDescent="0.25">
      <c r="A10910" s="5" t="s">
        <v>2502</v>
      </c>
      <c r="B10910" s="5" t="s">
        <v>621</v>
      </c>
      <c r="C10910">
        <v>1998</v>
      </c>
      <c r="D10910" s="6" t="s">
        <v>2839</v>
      </c>
      <c r="F10910" s="3" t="str">
        <f>_xlfn.CONCAT(ARI[[#This Row],[Year]]," ",ARI[[#This Row],[Model]])</f>
        <v>1998 CS340E Ovation LE</v>
      </c>
    </row>
    <row r="10911" spans="1:6" x14ac:dyDescent="0.25">
      <c r="A10911" s="5" t="s">
        <v>2502</v>
      </c>
      <c r="B10911" s="5" t="s">
        <v>621</v>
      </c>
      <c r="C10911">
        <v>1999</v>
      </c>
      <c r="D10911" s="6" t="s">
        <v>2839</v>
      </c>
      <c r="F10911" s="3" t="str">
        <f>_xlfn.CONCAT(ARI[[#This Row],[Year]]," ",ARI[[#This Row],[Model]])</f>
        <v>1999 CS340E Ovation LE</v>
      </c>
    </row>
    <row r="10912" spans="1:6" x14ac:dyDescent="0.25">
      <c r="A10912" s="5" t="s">
        <v>2502</v>
      </c>
      <c r="B10912" s="5" t="s">
        <v>621</v>
      </c>
      <c r="C10912">
        <v>2000</v>
      </c>
      <c r="D10912" s="6" t="s">
        <v>2839</v>
      </c>
      <c r="F10912" s="3" t="str">
        <f>_xlfn.CONCAT(ARI[[#This Row],[Year]]," ",ARI[[#This Row],[Model]])</f>
        <v>2000 CS340E Ovation LE</v>
      </c>
    </row>
    <row r="10913" spans="1:6" x14ac:dyDescent="0.25">
      <c r="A10913" s="5" t="s">
        <v>2502</v>
      </c>
      <c r="B10913" s="5" t="s">
        <v>621</v>
      </c>
      <c r="C10913">
        <v>1983</v>
      </c>
      <c r="D10913" s="6" t="s">
        <v>2516</v>
      </c>
      <c r="F10913" s="3" t="str">
        <f>_xlfn.CONCAT(ARI[[#This Row],[Year]]," ",ARI[[#This Row],[Model]])</f>
        <v>1983 EC340</v>
      </c>
    </row>
    <row r="10914" spans="1:6" x14ac:dyDescent="0.25">
      <c r="A10914" s="5" t="s">
        <v>2502</v>
      </c>
      <c r="B10914" s="5" t="s">
        <v>621</v>
      </c>
      <c r="C10914">
        <v>1984</v>
      </c>
      <c r="D10914" s="6" t="s">
        <v>2840</v>
      </c>
      <c r="F10914" s="3" t="str">
        <f>_xlfn.CONCAT(ARI[[#This Row],[Year]]," ",ARI[[#This Row],[Model]])</f>
        <v>1984 EC340 Excel III</v>
      </c>
    </row>
    <row r="10915" spans="1:6" x14ac:dyDescent="0.25">
      <c r="A10915" s="5" t="s">
        <v>2502</v>
      </c>
      <c r="B10915" s="5" t="s">
        <v>621</v>
      </c>
      <c r="C10915">
        <v>1985</v>
      </c>
      <c r="D10915" s="6" t="s">
        <v>2840</v>
      </c>
      <c r="F10915" s="3" t="str">
        <f>_xlfn.CONCAT(ARI[[#This Row],[Year]]," ",ARI[[#This Row],[Model]])</f>
        <v>1985 EC340 Excel III</v>
      </c>
    </row>
    <row r="10916" spans="1:6" x14ac:dyDescent="0.25">
      <c r="A10916" s="5" t="s">
        <v>2502</v>
      </c>
      <c r="B10916" s="5" t="s">
        <v>621</v>
      </c>
      <c r="C10916">
        <v>1986</v>
      </c>
      <c r="D10916" s="6" t="s">
        <v>2840</v>
      </c>
      <c r="F10916" s="3" t="str">
        <f>_xlfn.CONCAT(ARI[[#This Row],[Year]]," ",ARI[[#This Row],[Model]])</f>
        <v>1986 EC340 Excel III</v>
      </c>
    </row>
    <row r="10917" spans="1:6" x14ac:dyDescent="0.25">
      <c r="A10917" s="5" t="s">
        <v>2502</v>
      </c>
      <c r="B10917" s="5" t="s">
        <v>621</v>
      </c>
      <c r="C10917">
        <v>1987</v>
      </c>
      <c r="D10917" s="6" t="s">
        <v>2840</v>
      </c>
      <c r="F10917" s="3" t="str">
        <f>_xlfn.CONCAT(ARI[[#This Row],[Year]]," ",ARI[[#This Row],[Model]])</f>
        <v>1987 EC340 Excel III</v>
      </c>
    </row>
    <row r="10918" spans="1:6" x14ac:dyDescent="0.25">
      <c r="A10918" s="5" t="s">
        <v>2502</v>
      </c>
      <c r="B10918" s="5" t="s">
        <v>621</v>
      </c>
      <c r="C10918">
        <v>1988</v>
      </c>
      <c r="D10918" s="6" t="s">
        <v>2840</v>
      </c>
      <c r="F10918" s="3" t="str">
        <f>_xlfn.CONCAT(ARI[[#This Row],[Year]]," ",ARI[[#This Row],[Model]])</f>
        <v>1988 EC340 Excel III</v>
      </c>
    </row>
    <row r="10919" spans="1:6" x14ac:dyDescent="0.25">
      <c r="A10919" s="5" t="s">
        <v>2502</v>
      </c>
      <c r="B10919" s="5" t="s">
        <v>621</v>
      </c>
      <c r="C10919">
        <v>1979</v>
      </c>
      <c r="D10919" s="6" t="s">
        <v>2841</v>
      </c>
      <c r="F10919" s="3" t="str">
        <f>_xlfn.CONCAT(ARI[[#This Row],[Year]]," ",ARI[[#This Row],[Model]])</f>
        <v>1979 EC540</v>
      </c>
    </row>
    <row r="10920" spans="1:6" x14ac:dyDescent="0.25">
      <c r="A10920" s="5" t="s">
        <v>2502</v>
      </c>
      <c r="B10920" s="5" t="s">
        <v>621</v>
      </c>
      <c r="C10920">
        <v>1980</v>
      </c>
      <c r="D10920" s="6" t="s">
        <v>2841</v>
      </c>
      <c r="F10920" s="3" t="str">
        <f>_xlfn.CONCAT(ARI[[#This Row],[Year]]," ",ARI[[#This Row],[Model]])</f>
        <v>1980 EC540</v>
      </c>
    </row>
    <row r="10921" spans="1:6" x14ac:dyDescent="0.25">
      <c r="A10921" s="5" t="s">
        <v>2502</v>
      </c>
      <c r="B10921" s="5" t="s">
        <v>621</v>
      </c>
      <c r="C10921">
        <v>1973</v>
      </c>
      <c r="D10921" s="6" t="s">
        <v>2842</v>
      </c>
      <c r="F10921" s="3" t="str">
        <f>_xlfn.CONCAT(ARI[[#This Row],[Year]]," ",ARI[[#This Row],[Model]])</f>
        <v>1973 EL433</v>
      </c>
    </row>
    <row r="10922" spans="1:6" x14ac:dyDescent="0.25">
      <c r="A10922" s="5" t="s">
        <v>2502</v>
      </c>
      <c r="B10922" s="5" t="s">
        <v>621</v>
      </c>
      <c r="C10922">
        <v>1977</v>
      </c>
      <c r="D10922" s="6" t="s">
        <v>2843</v>
      </c>
      <c r="F10922" s="3" t="str">
        <f>_xlfn.CONCAT(ARI[[#This Row],[Year]]," ",ARI[[#This Row],[Model]])</f>
        <v>1977 ET250</v>
      </c>
    </row>
    <row r="10923" spans="1:6" x14ac:dyDescent="0.25">
      <c r="A10923" s="5" t="s">
        <v>2502</v>
      </c>
      <c r="B10923" s="5" t="s">
        <v>621</v>
      </c>
      <c r="C10923">
        <v>1978</v>
      </c>
      <c r="D10923" s="6" t="s">
        <v>2843</v>
      </c>
      <c r="F10923" s="3" t="str">
        <f>_xlfn.CONCAT(ARI[[#This Row],[Year]]," ",ARI[[#This Row],[Model]])</f>
        <v>1978 ET250</v>
      </c>
    </row>
    <row r="10924" spans="1:6" x14ac:dyDescent="0.25">
      <c r="A10924" s="5" t="s">
        <v>2502</v>
      </c>
      <c r="B10924" s="5" t="s">
        <v>621</v>
      </c>
      <c r="C10924">
        <v>1979</v>
      </c>
      <c r="D10924" s="6" t="s">
        <v>2843</v>
      </c>
      <c r="F10924" s="3" t="str">
        <f>_xlfn.CONCAT(ARI[[#This Row],[Year]]," ",ARI[[#This Row],[Model]])</f>
        <v>1979 ET250</v>
      </c>
    </row>
    <row r="10925" spans="1:6" x14ac:dyDescent="0.25">
      <c r="A10925" s="5" t="s">
        <v>2502</v>
      </c>
      <c r="B10925" s="5" t="s">
        <v>621</v>
      </c>
      <c r="C10925">
        <v>1980</v>
      </c>
      <c r="D10925" s="6" t="s">
        <v>2843</v>
      </c>
      <c r="F10925" s="3" t="str">
        <f>_xlfn.CONCAT(ARI[[#This Row],[Year]]," ",ARI[[#This Row],[Model]])</f>
        <v>1980 ET250</v>
      </c>
    </row>
    <row r="10926" spans="1:6" x14ac:dyDescent="0.25">
      <c r="A10926" s="5" t="s">
        <v>2502</v>
      </c>
      <c r="B10926" s="5" t="s">
        <v>621</v>
      </c>
      <c r="C10926">
        <v>1981</v>
      </c>
      <c r="D10926" s="6" t="s">
        <v>2843</v>
      </c>
      <c r="F10926" s="3" t="str">
        <f>_xlfn.CONCAT(ARI[[#This Row],[Year]]," ",ARI[[#This Row],[Model]])</f>
        <v>1981 ET250</v>
      </c>
    </row>
    <row r="10927" spans="1:6" x14ac:dyDescent="0.25">
      <c r="A10927" s="5" t="s">
        <v>2502</v>
      </c>
      <c r="B10927" s="5" t="s">
        <v>621</v>
      </c>
      <c r="C10927">
        <v>1979</v>
      </c>
      <c r="D10927" s="6" t="s">
        <v>2844</v>
      </c>
      <c r="F10927" s="3" t="str">
        <f>_xlfn.CONCAT(ARI[[#This Row],[Year]]," ",ARI[[#This Row],[Model]])</f>
        <v>1979 ET300</v>
      </c>
    </row>
    <row r="10928" spans="1:6" x14ac:dyDescent="0.25">
      <c r="A10928" s="5" t="s">
        <v>2502</v>
      </c>
      <c r="B10928" s="5" t="s">
        <v>621</v>
      </c>
      <c r="C10928">
        <v>1980</v>
      </c>
      <c r="D10928" s="6" t="s">
        <v>2844</v>
      </c>
      <c r="F10928" s="3" t="str">
        <f>_xlfn.CONCAT(ARI[[#This Row],[Year]]," ",ARI[[#This Row],[Model]])</f>
        <v>1980 ET300</v>
      </c>
    </row>
    <row r="10929" spans="1:6" x14ac:dyDescent="0.25">
      <c r="A10929" s="5" t="s">
        <v>2502</v>
      </c>
      <c r="B10929" s="5" t="s">
        <v>621</v>
      </c>
      <c r="C10929">
        <v>1981</v>
      </c>
      <c r="D10929" s="6" t="s">
        <v>2844</v>
      </c>
      <c r="F10929" s="3" t="str">
        <f>_xlfn.CONCAT(ARI[[#This Row],[Year]]," ",ARI[[#This Row],[Model]])</f>
        <v>1981 ET300</v>
      </c>
    </row>
    <row r="10930" spans="1:6" x14ac:dyDescent="0.25">
      <c r="A10930" s="5" t="s">
        <v>2502</v>
      </c>
      <c r="B10930" s="5" t="s">
        <v>621</v>
      </c>
      <c r="C10930">
        <v>1983</v>
      </c>
      <c r="D10930" s="6" t="s">
        <v>2845</v>
      </c>
      <c r="F10930" s="3" t="str">
        <f>_xlfn.CONCAT(ARI[[#This Row],[Year]]," ",ARI[[#This Row],[Model]])</f>
        <v>1983 ET300 Enticer 300</v>
      </c>
    </row>
    <row r="10931" spans="1:6" x14ac:dyDescent="0.25">
      <c r="A10931" s="5" t="s">
        <v>2502</v>
      </c>
      <c r="B10931" s="5" t="s">
        <v>621</v>
      </c>
      <c r="C10931">
        <v>1984</v>
      </c>
      <c r="D10931" s="6" t="s">
        <v>2845</v>
      </c>
      <c r="F10931" s="3" t="str">
        <f>_xlfn.CONCAT(ARI[[#This Row],[Year]]," ",ARI[[#This Row],[Model]])</f>
        <v>1984 ET300 Enticer 300</v>
      </c>
    </row>
    <row r="10932" spans="1:6" x14ac:dyDescent="0.25">
      <c r="A10932" s="5" t="s">
        <v>2502</v>
      </c>
      <c r="B10932" s="5" t="s">
        <v>621</v>
      </c>
      <c r="C10932">
        <v>1978</v>
      </c>
      <c r="D10932" s="6" t="s">
        <v>2846</v>
      </c>
      <c r="F10932" s="3" t="str">
        <f>_xlfn.CONCAT(ARI[[#This Row],[Year]]," ",ARI[[#This Row],[Model]])</f>
        <v>1978 ET340</v>
      </c>
    </row>
    <row r="10933" spans="1:6" x14ac:dyDescent="0.25">
      <c r="A10933" s="5" t="s">
        <v>2502</v>
      </c>
      <c r="B10933" s="5" t="s">
        <v>621</v>
      </c>
      <c r="C10933">
        <v>1979</v>
      </c>
      <c r="D10933" s="6" t="s">
        <v>2846</v>
      </c>
      <c r="F10933" s="3" t="str">
        <f>_xlfn.CONCAT(ARI[[#This Row],[Year]]," ",ARI[[#This Row],[Model]])</f>
        <v>1979 ET340</v>
      </c>
    </row>
    <row r="10934" spans="1:6" x14ac:dyDescent="0.25">
      <c r="A10934" s="5" t="s">
        <v>2502</v>
      </c>
      <c r="B10934" s="5" t="s">
        <v>621</v>
      </c>
      <c r="C10934">
        <v>1980</v>
      </c>
      <c r="D10934" s="6" t="s">
        <v>2846</v>
      </c>
      <c r="F10934" s="3" t="str">
        <f>_xlfn.CONCAT(ARI[[#This Row],[Year]]," ",ARI[[#This Row],[Model]])</f>
        <v>1980 ET340</v>
      </c>
    </row>
    <row r="10935" spans="1:6" x14ac:dyDescent="0.25">
      <c r="A10935" s="5" t="s">
        <v>2502</v>
      </c>
      <c r="B10935" s="5" t="s">
        <v>621</v>
      </c>
      <c r="C10935">
        <v>1982</v>
      </c>
      <c r="D10935" s="6" t="s">
        <v>2846</v>
      </c>
      <c r="F10935" s="3" t="str">
        <f>_xlfn.CONCAT(ARI[[#This Row],[Year]]," ",ARI[[#This Row],[Model]])</f>
        <v>1982 ET340</v>
      </c>
    </row>
    <row r="10936" spans="1:6" x14ac:dyDescent="0.25">
      <c r="A10936" s="5" t="s">
        <v>2502</v>
      </c>
      <c r="B10936" s="5" t="s">
        <v>621</v>
      </c>
      <c r="C10936">
        <v>1979</v>
      </c>
      <c r="D10936" s="6" t="s">
        <v>2847</v>
      </c>
      <c r="F10936" s="3" t="str">
        <f>_xlfn.CONCAT(ARI[[#This Row],[Year]]," ",ARI[[#This Row],[Model]])</f>
        <v>1979 ET340E</v>
      </c>
    </row>
    <row r="10937" spans="1:6" x14ac:dyDescent="0.25">
      <c r="A10937" s="5" t="s">
        <v>2502</v>
      </c>
      <c r="B10937" s="5" t="s">
        <v>621</v>
      </c>
      <c r="C10937">
        <v>1980</v>
      </c>
      <c r="D10937" s="6" t="s">
        <v>2847</v>
      </c>
      <c r="F10937" s="3" t="str">
        <f>_xlfn.CONCAT(ARI[[#This Row],[Year]]," ",ARI[[#This Row],[Model]])</f>
        <v>1980 ET340E</v>
      </c>
    </row>
    <row r="10938" spans="1:6" x14ac:dyDescent="0.25">
      <c r="A10938" s="5" t="s">
        <v>2502</v>
      </c>
      <c r="B10938" s="5" t="s">
        <v>621</v>
      </c>
      <c r="C10938">
        <v>1982</v>
      </c>
      <c r="D10938" s="6" t="s">
        <v>2848</v>
      </c>
      <c r="F10938" s="3" t="str">
        <f>_xlfn.CONCAT(ARI[[#This Row],[Year]]," ",ARI[[#This Row],[Model]])</f>
        <v>1982 ET340T Enticer 340T</v>
      </c>
    </row>
    <row r="10939" spans="1:6" x14ac:dyDescent="0.25">
      <c r="A10939" s="5" t="s">
        <v>2502</v>
      </c>
      <c r="B10939" s="5" t="s">
        <v>621</v>
      </c>
      <c r="C10939">
        <v>1983</v>
      </c>
      <c r="D10939" s="6" t="s">
        <v>2848</v>
      </c>
      <c r="F10939" s="3" t="str">
        <f>_xlfn.CONCAT(ARI[[#This Row],[Year]]," ",ARI[[#This Row],[Model]])</f>
        <v>1983 ET340T Enticer 340T</v>
      </c>
    </row>
    <row r="10940" spans="1:6" x14ac:dyDescent="0.25">
      <c r="A10940" s="5" t="s">
        <v>2502</v>
      </c>
      <c r="B10940" s="5" t="s">
        <v>621</v>
      </c>
      <c r="C10940">
        <v>1984</v>
      </c>
      <c r="D10940" s="6" t="s">
        <v>2849</v>
      </c>
      <c r="F10940" s="3" t="str">
        <f>_xlfn.CONCAT(ARI[[#This Row],[Year]]," ",ARI[[#This Row],[Model]])</f>
        <v>1984 ET340 Enticer 340</v>
      </c>
    </row>
    <row r="10941" spans="1:6" x14ac:dyDescent="0.25">
      <c r="A10941" s="5" t="s">
        <v>2502</v>
      </c>
      <c r="B10941" s="5" t="s">
        <v>621</v>
      </c>
      <c r="C10941">
        <v>1985</v>
      </c>
      <c r="D10941" s="6" t="s">
        <v>2849</v>
      </c>
      <c r="F10941" s="3" t="str">
        <f>_xlfn.CONCAT(ARI[[#This Row],[Year]]," ",ARI[[#This Row],[Model]])</f>
        <v>1985 ET340 Enticer 340</v>
      </c>
    </row>
    <row r="10942" spans="1:6" x14ac:dyDescent="0.25">
      <c r="A10942" s="5" t="s">
        <v>2502</v>
      </c>
      <c r="B10942" s="5" t="s">
        <v>621</v>
      </c>
      <c r="C10942">
        <v>1986</v>
      </c>
      <c r="D10942" s="6" t="s">
        <v>2849</v>
      </c>
      <c r="F10942" s="3" t="str">
        <f>_xlfn.CONCAT(ARI[[#This Row],[Year]]," ",ARI[[#This Row],[Model]])</f>
        <v>1986 ET340 Enticer 340</v>
      </c>
    </row>
    <row r="10943" spans="1:6" x14ac:dyDescent="0.25">
      <c r="A10943" s="5" t="s">
        <v>2502</v>
      </c>
      <c r="B10943" s="5" t="s">
        <v>621</v>
      </c>
      <c r="C10943">
        <v>1987</v>
      </c>
      <c r="D10943" s="6" t="s">
        <v>2849</v>
      </c>
      <c r="F10943" s="3" t="str">
        <f>_xlfn.CONCAT(ARI[[#This Row],[Year]]," ",ARI[[#This Row],[Model]])</f>
        <v>1987 ET340 Enticer 340</v>
      </c>
    </row>
    <row r="10944" spans="1:6" x14ac:dyDescent="0.25">
      <c r="A10944" s="5" t="s">
        <v>2502</v>
      </c>
      <c r="B10944" s="5" t="s">
        <v>621</v>
      </c>
      <c r="C10944">
        <v>1988</v>
      </c>
      <c r="D10944" s="6" t="s">
        <v>2849</v>
      </c>
      <c r="F10944" s="3" t="str">
        <f>_xlfn.CONCAT(ARI[[#This Row],[Year]]," ",ARI[[#This Row],[Model]])</f>
        <v>1988 ET340 Enticer 340</v>
      </c>
    </row>
    <row r="10945" spans="1:6" x14ac:dyDescent="0.25">
      <c r="A10945" s="5" t="s">
        <v>2502</v>
      </c>
      <c r="B10945" s="5" t="s">
        <v>621</v>
      </c>
      <c r="C10945">
        <v>1984</v>
      </c>
      <c r="D10945" s="6" t="s">
        <v>2848</v>
      </c>
      <c r="F10945" s="3" t="str">
        <f>_xlfn.CONCAT(ARI[[#This Row],[Year]]," ",ARI[[#This Row],[Model]])</f>
        <v>1984 ET340T Enticer 340T</v>
      </c>
    </row>
    <row r="10946" spans="1:6" x14ac:dyDescent="0.25">
      <c r="A10946" s="5" t="s">
        <v>2502</v>
      </c>
      <c r="B10946" s="5" t="s">
        <v>621</v>
      </c>
      <c r="C10946">
        <v>1985</v>
      </c>
      <c r="D10946" s="6" t="s">
        <v>2848</v>
      </c>
      <c r="F10946" s="3" t="str">
        <f>_xlfn.CONCAT(ARI[[#This Row],[Year]]," ",ARI[[#This Row],[Model]])</f>
        <v>1985 ET340T Enticer 340T</v>
      </c>
    </row>
    <row r="10947" spans="1:6" x14ac:dyDescent="0.25">
      <c r="A10947" s="5" t="s">
        <v>2502</v>
      </c>
      <c r="B10947" s="5" t="s">
        <v>621</v>
      </c>
      <c r="C10947">
        <v>1986</v>
      </c>
      <c r="D10947" s="6" t="s">
        <v>2848</v>
      </c>
      <c r="F10947" s="3" t="str">
        <f>_xlfn.CONCAT(ARI[[#This Row],[Year]]," ",ARI[[#This Row],[Model]])</f>
        <v>1986 ET340T Enticer 340T</v>
      </c>
    </row>
    <row r="10948" spans="1:6" x14ac:dyDescent="0.25">
      <c r="A10948" s="5" t="s">
        <v>2502</v>
      </c>
      <c r="B10948" s="5" t="s">
        <v>621</v>
      </c>
      <c r="C10948">
        <v>1987</v>
      </c>
      <c r="D10948" s="6" t="s">
        <v>2848</v>
      </c>
      <c r="F10948" s="3" t="str">
        <f>_xlfn.CONCAT(ARI[[#This Row],[Year]]," ",ARI[[#This Row],[Model]])</f>
        <v>1987 ET340T Enticer 340T</v>
      </c>
    </row>
    <row r="10949" spans="1:6" x14ac:dyDescent="0.25">
      <c r="A10949" s="5" t="s">
        <v>2502</v>
      </c>
      <c r="B10949" s="5" t="s">
        <v>621</v>
      </c>
      <c r="C10949">
        <v>1988</v>
      </c>
      <c r="D10949" s="6" t="s">
        <v>2848</v>
      </c>
      <c r="F10949" s="3" t="str">
        <f>_xlfn.CONCAT(ARI[[#This Row],[Year]]," ",ARI[[#This Row],[Model]])</f>
        <v>1988 ET340T Enticer 340T</v>
      </c>
    </row>
    <row r="10950" spans="1:6" x14ac:dyDescent="0.25">
      <c r="A10950" s="5" t="s">
        <v>2502</v>
      </c>
      <c r="B10950" s="5" t="s">
        <v>621</v>
      </c>
      <c r="C10950">
        <v>1988</v>
      </c>
      <c r="D10950" s="6" t="s">
        <v>2850</v>
      </c>
      <c r="F10950" s="3" t="str">
        <f>_xlfn.CONCAT(ARI[[#This Row],[Year]]," ",ARI[[#This Row],[Model]])</f>
        <v>1988 ET340TR Enticer LTR</v>
      </c>
    </row>
    <row r="10951" spans="1:6" x14ac:dyDescent="0.25">
      <c r="A10951" s="5" t="s">
        <v>2502</v>
      </c>
      <c r="B10951" s="5" t="s">
        <v>621</v>
      </c>
      <c r="C10951">
        <v>1992</v>
      </c>
      <c r="D10951" s="6" t="s">
        <v>2851</v>
      </c>
      <c r="F10951" s="3" t="str">
        <f>_xlfn.CONCAT(ARI[[#This Row],[Year]]," ",ARI[[#This Row],[Model]])</f>
        <v>1992 ET410TR Enticer II LT</v>
      </c>
    </row>
    <row r="10952" spans="1:6" x14ac:dyDescent="0.25">
      <c r="A10952" s="5" t="s">
        <v>2502</v>
      </c>
      <c r="B10952" s="5" t="s">
        <v>621</v>
      </c>
      <c r="C10952">
        <v>1993</v>
      </c>
      <c r="D10952" s="6" t="s">
        <v>2851</v>
      </c>
      <c r="F10952" s="3" t="str">
        <f>_xlfn.CONCAT(ARI[[#This Row],[Year]]," ",ARI[[#This Row],[Model]])</f>
        <v>1993 ET410TR Enticer II LT</v>
      </c>
    </row>
    <row r="10953" spans="1:6" x14ac:dyDescent="0.25">
      <c r="A10953" s="5" t="s">
        <v>2502</v>
      </c>
      <c r="B10953" s="5" t="s">
        <v>621</v>
      </c>
      <c r="C10953">
        <v>1994</v>
      </c>
      <c r="D10953" s="6" t="s">
        <v>2851</v>
      </c>
      <c r="F10953" s="3" t="str">
        <f>_xlfn.CONCAT(ARI[[#This Row],[Year]]," ",ARI[[#This Row],[Model]])</f>
        <v>1994 ET410TR Enticer II LT</v>
      </c>
    </row>
    <row r="10954" spans="1:6" x14ac:dyDescent="0.25">
      <c r="A10954" s="5" t="s">
        <v>2502</v>
      </c>
      <c r="B10954" s="5" t="s">
        <v>621</v>
      </c>
      <c r="C10954">
        <v>1995</v>
      </c>
      <c r="D10954" s="6" t="s">
        <v>2851</v>
      </c>
      <c r="F10954" s="3" t="str">
        <f>_xlfn.CONCAT(ARI[[#This Row],[Year]]," ",ARI[[#This Row],[Model]])</f>
        <v>1995 ET410TR Enticer II LT</v>
      </c>
    </row>
    <row r="10955" spans="1:6" x14ac:dyDescent="0.25">
      <c r="A10955" s="5" t="s">
        <v>2502</v>
      </c>
      <c r="B10955" s="5" t="s">
        <v>621</v>
      </c>
      <c r="C10955">
        <v>1972</v>
      </c>
      <c r="D10955" s="6" t="s">
        <v>2852</v>
      </c>
      <c r="F10955" s="3" t="str">
        <f>_xlfn.CONCAT(ARI[[#This Row],[Year]]," ",ARI[[#This Row],[Model]])</f>
        <v>1972 EW433</v>
      </c>
    </row>
    <row r="10956" spans="1:6" x14ac:dyDescent="0.25">
      <c r="A10956" s="5" t="s">
        <v>2502</v>
      </c>
      <c r="B10956" s="5" t="s">
        <v>621</v>
      </c>
      <c r="C10956">
        <v>1973</v>
      </c>
      <c r="D10956" s="6" t="s">
        <v>2852</v>
      </c>
      <c r="F10956" s="3" t="str">
        <f>_xlfn.CONCAT(ARI[[#This Row],[Year]]," ",ARI[[#This Row],[Model]])</f>
        <v>1973 EW433</v>
      </c>
    </row>
    <row r="10957" spans="1:6" x14ac:dyDescent="0.25">
      <c r="A10957" s="5" t="s">
        <v>2502</v>
      </c>
      <c r="B10957" s="5" t="s">
        <v>621</v>
      </c>
      <c r="C10957">
        <v>1972</v>
      </c>
      <c r="D10957" s="6" t="s">
        <v>2853</v>
      </c>
      <c r="F10957" s="3" t="str">
        <f>_xlfn.CONCAT(ARI[[#This Row],[Year]]," ",ARI[[#This Row],[Model]])</f>
        <v>1972 EW643</v>
      </c>
    </row>
    <row r="10958" spans="1:6" x14ac:dyDescent="0.25">
      <c r="A10958" s="5" t="s">
        <v>2502</v>
      </c>
      <c r="B10958" s="5" t="s">
        <v>621</v>
      </c>
      <c r="C10958">
        <v>1973</v>
      </c>
      <c r="D10958" s="6" t="s">
        <v>2853</v>
      </c>
      <c r="F10958" s="3" t="str">
        <f>_xlfn.CONCAT(ARI[[#This Row],[Year]]," ",ARI[[#This Row],[Model]])</f>
        <v>1973 EW643</v>
      </c>
    </row>
    <row r="10959" spans="1:6" x14ac:dyDescent="0.25">
      <c r="A10959" s="5" t="s">
        <v>2502</v>
      </c>
      <c r="B10959" s="5" t="s">
        <v>621</v>
      </c>
      <c r="C10959">
        <v>1976</v>
      </c>
      <c r="D10959" s="6" t="s">
        <v>2854</v>
      </c>
      <c r="F10959" s="3" t="str">
        <f>_xlfn.CONCAT(ARI[[#This Row],[Year]]," ",ARI[[#This Row],[Model]])</f>
        <v>1976 EX340</v>
      </c>
    </row>
    <row r="10960" spans="1:6" x14ac:dyDescent="0.25">
      <c r="A10960" s="5" t="s">
        <v>2502</v>
      </c>
      <c r="B10960" s="5" t="s">
        <v>621</v>
      </c>
      <c r="C10960">
        <v>1977</v>
      </c>
      <c r="D10960" s="6" t="s">
        <v>2854</v>
      </c>
      <c r="F10960" s="3" t="str">
        <f>_xlfn.CONCAT(ARI[[#This Row],[Year]]," ",ARI[[#This Row],[Model]])</f>
        <v>1977 EX340</v>
      </c>
    </row>
    <row r="10961" spans="1:6" x14ac:dyDescent="0.25">
      <c r="A10961" s="5" t="s">
        <v>2502</v>
      </c>
      <c r="B10961" s="5" t="s">
        <v>621</v>
      </c>
      <c r="C10961">
        <v>1978</v>
      </c>
      <c r="D10961" s="6" t="s">
        <v>2854</v>
      </c>
      <c r="F10961" s="3" t="str">
        <f>_xlfn.CONCAT(ARI[[#This Row],[Year]]," ",ARI[[#This Row],[Model]])</f>
        <v>1978 EX340</v>
      </c>
    </row>
    <row r="10962" spans="1:6" x14ac:dyDescent="0.25">
      <c r="A10962" s="5" t="s">
        <v>2502</v>
      </c>
      <c r="B10962" s="5" t="s">
        <v>621</v>
      </c>
      <c r="C10962">
        <v>1976</v>
      </c>
      <c r="D10962" s="6" t="s">
        <v>2855</v>
      </c>
      <c r="F10962" s="3" t="str">
        <f>_xlfn.CONCAT(ARI[[#This Row],[Year]]," ",ARI[[#This Row],[Model]])</f>
        <v>1976 EX440</v>
      </c>
    </row>
    <row r="10963" spans="1:6" x14ac:dyDescent="0.25">
      <c r="A10963" s="5" t="s">
        <v>2502</v>
      </c>
      <c r="B10963" s="5" t="s">
        <v>621</v>
      </c>
      <c r="C10963">
        <v>1977</v>
      </c>
      <c r="D10963" s="6" t="s">
        <v>2855</v>
      </c>
      <c r="F10963" s="3" t="str">
        <f>_xlfn.CONCAT(ARI[[#This Row],[Year]]," ",ARI[[#This Row],[Model]])</f>
        <v>1977 EX440</v>
      </c>
    </row>
    <row r="10964" spans="1:6" x14ac:dyDescent="0.25">
      <c r="A10964" s="5" t="s">
        <v>2502</v>
      </c>
      <c r="B10964" s="5" t="s">
        <v>621</v>
      </c>
      <c r="C10964">
        <v>1978</v>
      </c>
      <c r="D10964" s="6" t="s">
        <v>2855</v>
      </c>
      <c r="F10964" s="3" t="str">
        <f>_xlfn.CONCAT(ARI[[#This Row],[Year]]," ",ARI[[#This Row],[Model]])</f>
        <v>1978 EX440</v>
      </c>
    </row>
    <row r="10965" spans="1:6" x14ac:dyDescent="0.25">
      <c r="A10965" s="5" t="s">
        <v>2502</v>
      </c>
      <c r="B10965" s="5" t="s">
        <v>621</v>
      </c>
      <c r="C10965">
        <v>1979</v>
      </c>
      <c r="D10965" s="6" t="s">
        <v>2855</v>
      </c>
      <c r="F10965" s="3" t="str">
        <f>_xlfn.CONCAT(ARI[[#This Row],[Year]]," ",ARI[[#This Row],[Model]])</f>
        <v>1979 EX440</v>
      </c>
    </row>
    <row r="10966" spans="1:6" x14ac:dyDescent="0.25">
      <c r="A10966" s="5" t="s">
        <v>2502</v>
      </c>
      <c r="B10966" s="5" t="s">
        <v>621</v>
      </c>
      <c r="C10966">
        <v>1980</v>
      </c>
      <c r="D10966" s="6" t="s">
        <v>2855</v>
      </c>
      <c r="F10966" s="3" t="str">
        <f>_xlfn.CONCAT(ARI[[#This Row],[Year]]," ",ARI[[#This Row],[Model]])</f>
        <v>1980 EX440</v>
      </c>
    </row>
    <row r="10967" spans="1:6" x14ac:dyDescent="0.25">
      <c r="A10967" s="5" t="s">
        <v>2502</v>
      </c>
      <c r="B10967" s="5" t="s">
        <v>621</v>
      </c>
      <c r="C10967">
        <v>1981</v>
      </c>
      <c r="D10967" s="6" t="s">
        <v>2855</v>
      </c>
      <c r="F10967" s="3" t="str">
        <f>_xlfn.CONCAT(ARI[[#This Row],[Year]]," ",ARI[[#This Row],[Model]])</f>
        <v>1981 EX440</v>
      </c>
    </row>
    <row r="10968" spans="1:6" x14ac:dyDescent="0.25">
      <c r="A10968" s="5" t="s">
        <v>2502</v>
      </c>
      <c r="B10968" s="5" t="s">
        <v>621</v>
      </c>
      <c r="C10968">
        <v>1987</v>
      </c>
      <c r="D10968" s="6" t="s">
        <v>2856</v>
      </c>
      <c r="F10968" s="3" t="str">
        <f>_xlfn.CONCAT(ARI[[#This Row],[Year]]," ",ARI[[#This Row],[Model]])</f>
        <v>1987 EX570 Exciter</v>
      </c>
    </row>
    <row r="10969" spans="1:6" x14ac:dyDescent="0.25">
      <c r="A10969" s="5" t="s">
        <v>2502</v>
      </c>
      <c r="B10969" s="5" t="s">
        <v>621</v>
      </c>
      <c r="C10969">
        <v>1988</v>
      </c>
      <c r="D10969" s="6" t="s">
        <v>2856</v>
      </c>
      <c r="F10969" s="3" t="str">
        <f>_xlfn.CONCAT(ARI[[#This Row],[Year]]," ",ARI[[#This Row],[Model]])</f>
        <v>1988 EX570 Exciter</v>
      </c>
    </row>
    <row r="10970" spans="1:6" x14ac:dyDescent="0.25">
      <c r="A10970" s="5" t="s">
        <v>2502</v>
      </c>
      <c r="B10970" s="5" t="s">
        <v>621</v>
      </c>
      <c r="C10970">
        <v>1989</v>
      </c>
      <c r="D10970" s="6" t="s">
        <v>2856</v>
      </c>
      <c r="F10970" s="3" t="str">
        <f>_xlfn.CONCAT(ARI[[#This Row],[Year]]," ",ARI[[#This Row],[Model]])</f>
        <v>1989 EX570 Exciter</v>
      </c>
    </row>
    <row r="10971" spans="1:6" x14ac:dyDescent="0.25">
      <c r="A10971" s="5" t="s">
        <v>2502</v>
      </c>
      <c r="B10971" s="5" t="s">
        <v>621</v>
      </c>
      <c r="C10971">
        <v>1990</v>
      </c>
      <c r="D10971" s="6" t="s">
        <v>2856</v>
      </c>
      <c r="F10971" s="3" t="str">
        <f>_xlfn.CONCAT(ARI[[#This Row],[Year]]," ",ARI[[#This Row],[Model]])</f>
        <v>1990 EX570 Exciter</v>
      </c>
    </row>
    <row r="10972" spans="1:6" x14ac:dyDescent="0.25">
      <c r="A10972" s="5" t="s">
        <v>2502</v>
      </c>
      <c r="B10972" s="5" t="s">
        <v>621</v>
      </c>
      <c r="C10972">
        <v>1991</v>
      </c>
      <c r="D10972" s="6" t="s">
        <v>2857</v>
      </c>
      <c r="F10972" s="3" t="str">
        <f>_xlfn.CONCAT(ARI[[#This Row],[Year]]," ",ARI[[#This Row],[Model]])</f>
        <v>1991 EX570 Exciter II</v>
      </c>
    </row>
    <row r="10973" spans="1:6" x14ac:dyDescent="0.25">
      <c r="A10973" s="5" t="s">
        <v>2502</v>
      </c>
      <c r="B10973" s="5" t="s">
        <v>621</v>
      </c>
      <c r="C10973">
        <v>1992</v>
      </c>
      <c r="D10973" s="6" t="s">
        <v>2857</v>
      </c>
      <c r="F10973" s="3" t="str">
        <f>_xlfn.CONCAT(ARI[[#This Row],[Year]]," ",ARI[[#This Row],[Model]])</f>
        <v>1992 EX570 Exciter II</v>
      </c>
    </row>
    <row r="10974" spans="1:6" x14ac:dyDescent="0.25">
      <c r="A10974" s="5" t="s">
        <v>2502</v>
      </c>
      <c r="B10974" s="5" t="s">
        <v>621</v>
      </c>
      <c r="C10974">
        <v>1993</v>
      </c>
      <c r="D10974" s="6" t="s">
        <v>2857</v>
      </c>
      <c r="F10974" s="3" t="str">
        <f>_xlfn.CONCAT(ARI[[#This Row],[Year]]," ",ARI[[#This Row],[Model]])</f>
        <v>1993 EX570 Exciter II</v>
      </c>
    </row>
    <row r="10975" spans="1:6" x14ac:dyDescent="0.25">
      <c r="A10975" s="5" t="s">
        <v>2502</v>
      </c>
      <c r="B10975" s="5" t="s">
        <v>621</v>
      </c>
      <c r="C10975">
        <v>1991</v>
      </c>
      <c r="D10975" s="6" t="s">
        <v>2858</v>
      </c>
      <c r="F10975" s="3" t="str">
        <f>_xlfn.CONCAT(ARI[[#This Row],[Year]]," ",ARI[[#This Row],[Model]])</f>
        <v>1991 EX570E Exciter II LE</v>
      </c>
    </row>
    <row r="10976" spans="1:6" x14ac:dyDescent="0.25">
      <c r="A10976" s="5" t="s">
        <v>2502</v>
      </c>
      <c r="B10976" s="5" t="s">
        <v>621</v>
      </c>
      <c r="C10976">
        <v>1992</v>
      </c>
      <c r="D10976" s="6" t="s">
        <v>2858</v>
      </c>
      <c r="F10976" s="3" t="str">
        <f>_xlfn.CONCAT(ARI[[#This Row],[Year]]," ",ARI[[#This Row],[Model]])</f>
        <v>1992 EX570E Exciter II LE</v>
      </c>
    </row>
    <row r="10977" spans="1:6" x14ac:dyDescent="0.25">
      <c r="A10977" s="5" t="s">
        <v>2502</v>
      </c>
      <c r="B10977" s="5" t="s">
        <v>621</v>
      </c>
      <c r="C10977">
        <v>1993</v>
      </c>
      <c r="D10977" s="6" t="s">
        <v>2858</v>
      </c>
      <c r="F10977" s="3" t="str">
        <f>_xlfn.CONCAT(ARI[[#This Row],[Year]]," ",ARI[[#This Row],[Model]])</f>
        <v>1993 EX570E Exciter II LE</v>
      </c>
    </row>
    <row r="10978" spans="1:6" x14ac:dyDescent="0.25">
      <c r="A10978" s="5" t="s">
        <v>2502</v>
      </c>
      <c r="B10978" s="5" t="s">
        <v>621</v>
      </c>
      <c r="C10978">
        <v>1990</v>
      </c>
      <c r="D10978" s="6" t="s">
        <v>2859</v>
      </c>
      <c r="F10978" s="3" t="str">
        <f>_xlfn.CONCAT(ARI[[#This Row],[Year]]," ",ARI[[#This Row],[Model]])</f>
        <v>1990 EX570E Exciter LE</v>
      </c>
    </row>
    <row r="10979" spans="1:6" x14ac:dyDescent="0.25">
      <c r="A10979" s="5" t="s">
        <v>2502</v>
      </c>
      <c r="B10979" s="5" t="s">
        <v>621</v>
      </c>
      <c r="C10979">
        <v>1988</v>
      </c>
      <c r="D10979" s="6" t="s">
        <v>2860</v>
      </c>
      <c r="F10979" s="3" t="str">
        <f>_xlfn.CONCAT(ARI[[#This Row],[Year]]," ",ARI[[#This Row],[Model]])</f>
        <v>1988 EX570E Exciter Deluxe</v>
      </c>
    </row>
    <row r="10980" spans="1:6" x14ac:dyDescent="0.25">
      <c r="A10980" s="5" t="s">
        <v>2502</v>
      </c>
      <c r="B10980" s="5" t="s">
        <v>621</v>
      </c>
      <c r="C10980">
        <v>1989</v>
      </c>
      <c r="D10980" s="6" t="s">
        <v>2860</v>
      </c>
      <c r="F10980" s="3" t="str">
        <f>_xlfn.CONCAT(ARI[[#This Row],[Year]]," ",ARI[[#This Row],[Model]])</f>
        <v>1989 EX570E Exciter Deluxe</v>
      </c>
    </row>
    <row r="10981" spans="1:6" x14ac:dyDescent="0.25">
      <c r="A10981" s="5" t="s">
        <v>2502</v>
      </c>
      <c r="B10981" s="5" t="s">
        <v>621</v>
      </c>
      <c r="C10981">
        <v>1990</v>
      </c>
      <c r="D10981" s="6" t="s">
        <v>2861</v>
      </c>
      <c r="F10981" s="3" t="str">
        <f>_xlfn.CONCAT(ARI[[#This Row],[Year]]," ",ARI[[#This Row],[Model]])</f>
        <v>1990 EX570H High Altitude</v>
      </c>
    </row>
    <row r="10982" spans="1:6" x14ac:dyDescent="0.25">
      <c r="A10982" s="5" t="s">
        <v>2502</v>
      </c>
      <c r="B10982" s="5" t="s">
        <v>621</v>
      </c>
      <c r="C10982">
        <v>1993</v>
      </c>
      <c r="D10982" s="6" t="s">
        <v>2862</v>
      </c>
      <c r="F10982" s="3" t="str">
        <f>_xlfn.CONCAT(ARI[[#This Row],[Year]]," ",ARI[[#This Row],[Model]])</f>
        <v>1993 EX570ST Exciter II ST</v>
      </c>
    </row>
    <row r="10983" spans="1:6" x14ac:dyDescent="0.25">
      <c r="A10983" s="5" t="s">
        <v>2502</v>
      </c>
      <c r="B10983" s="5" t="s">
        <v>621</v>
      </c>
      <c r="C10983">
        <v>1993</v>
      </c>
      <c r="D10983" s="6" t="s">
        <v>2863</v>
      </c>
      <c r="F10983" s="3" t="str">
        <f>_xlfn.CONCAT(ARI[[#This Row],[Year]]," ",ARI[[#This Row],[Model]])</f>
        <v>1993 EX570SX Exciter II SX</v>
      </c>
    </row>
    <row r="10984" spans="1:6" x14ac:dyDescent="0.25">
      <c r="A10984" s="5" t="s">
        <v>2502</v>
      </c>
      <c r="B10984" s="5" t="s">
        <v>621</v>
      </c>
      <c r="C10984">
        <v>2008</v>
      </c>
      <c r="D10984" s="6" t="s">
        <v>2864</v>
      </c>
      <c r="F10984" s="3" t="str">
        <f>_xlfn.CONCAT(ARI[[#This Row],[Year]]," ",ARI[[#This Row],[Model]])</f>
        <v>2008 FX10MTRA FX Nytro MTX 40th Anniv</v>
      </c>
    </row>
    <row r="10985" spans="1:6" x14ac:dyDescent="0.25">
      <c r="A10985" s="5" t="s">
        <v>2502</v>
      </c>
      <c r="B10985" s="5" t="s">
        <v>621</v>
      </c>
      <c r="C10985">
        <v>2008</v>
      </c>
      <c r="D10985" s="6" t="s">
        <v>2865</v>
      </c>
      <c r="F10985" s="3" t="str">
        <f>_xlfn.CONCAT(ARI[[#This Row],[Year]]," ",ARI[[#This Row],[Model]])</f>
        <v>2008 FX10MTR FX Nytro MX</v>
      </c>
    </row>
    <row r="10986" spans="1:6" x14ac:dyDescent="0.25">
      <c r="A10986" s="5" t="s">
        <v>2502</v>
      </c>
      <c r="B10986" s="5" t="s">
        <v>621</v>
      </c>
      <c r="C10986">
        <v>2008</v>
      </c>
      <c r="D10986" s="6" t="s">
        <v>2866</v>
      </c>
      <c r="F10986" s="3" t="str">
        <f>_xlfn.CONCAT(ARI[[#This Row],[Year]]," ",ARI[[#This Row],[Model]])</f>
        <v>2008 FX10MT FX Nytro MTX</v>
      </c>
    </row>
    <row r="10987" spans="1:6" x14ac:dyDescent="0.25">
      <c r="A10987" s="5" t="s">
        <v>2502</v>
      </c>
      <c r="B10987" s="5" t="s">
        <v>621</v>
      </c>
      <c r="C10987">
        <v>2008</v>
      </c>
      <c r="D10987" s="6" t="s">
        <v>2867</v>
      </c>
      <c r="F10987" s="3" t="str">
        <f>_xlfn.CONCAT(ARI[[#This Row],[Year]]," ",ARI[[#This Row],[Model]])</f>
        <v>2008 FX10RTRA FX Nytro RTX 40th Anniv</v>
      </c>
    </row>
    <row r="10988" spans="1:6" x14ac:dyDescent="0.25">
      <c r="A10988" s="5" t="s">
        <v>2502</v>
      </c>
      <c r="B10988" s="5" t="s">
        <v>621</v>
      </c>
      <c r="C10988">
        <v>2008</v>
      </c>
      <c r="D10988" s="6" t="s">
        <v>2868</v>
      </c>
      <c r="F10988" s="3" t="str">
        <f>_xlfn.CONCAT(ARI[[#This Row],[Year]]," ",ARI[[#This Row],[Model]])</f>
        <v>2008 FX10RTR FX Nytro RTX</v>
      </c>
    </row>
    <row r="10989" spans="1:6" x14ac:dyDescent="0.25">
      <c r="A10989" s="5" t="s">
        <v>2502</v>
      </c>
      <c r="B10989" s="5" t="s">
        <v>621</v>
      </c>
      <c r="C10989">
        <v>2008</v>
      </c>
      <c r="D10989" s="6" t="s">
        <v>2869</v>
      </c>
      <c r="F10989" s="3" t="str">
        <f>_xlfn.CONCAT(ARI[[#This Row],[Year]]," ",ARI[[#This Row],[Model]])</f>
        <v>2008 FX10RT FX Nytro RTX Non-Reverse</v>
      </c>
    </row>
    <row r="10990" spans="1:6" x14ac:dyDescent="0.25">
      <c r="A10990" s="5" t="s">
        <v>2502</v>
      </c>
      <c r="B10990" s="5" t="s">
        <v>621</v>
      </c>
      <c r="C10990">
        <v>2008</v>
      </c>
      <c r="D10990" s="6" t="s">
        <v>2870</v>
      </c>
      <c r="F10990" s="3" t="str">
        <f>_xlfn.CONCAT(ARI[[#This Row],[Year]]," ",ARI[[#This Row],[Model]])</f>
        <v>2008 FX10 FX Nytro</v>
      </c>
    </row>
    <row r="10991" spans="1:6" x14ac:dyDescent="0.25">
      <c r="A10991" s="5" t="s">
        <v>2502</v>
      </c>
      <c r="B10991" s="5" t="s">
        <v>621</v>
      </c>
      <c r="C10991">
        <v>1974</v>
      </c>
      <c r="D10991" s="6" t="s">
        <v>2871</v>
      </c>
      <c r="F10991" s="3" t="str">
        <f>_xlfn.CONCAT(ARI[[#This Row],[Year]]," ",ARI[[#This Row],[Model]])</f>
        <v>1974 GP246</v>
      </c>
    </row>
    <row r="10992" spans="1:6" x14ac:dyDescent="0.25">
      <c r="A10992" s="5" t="s">
        <v>2502</v>
      </c>
      <c r="B10992" s="5" t="s">
        <v>621</v>
      </c>
      <c r="C10992">
        <v>1973</v>
      </c>
      <c r="D10992" s="6" t="s">
        <v>2872</v>
      </c>
      <c r="F10992" s="3" t="str">
        <f>_xlfn.CONCAT(ARI[[#This Row],[Year]]," ",ARI[[#This Row],[Model]])</f>
        <v>1973 GP292</v>
      </c>
    </row>
    <row r="10993" spans="1:6" x14ac:dyDescent="0.25">
      <c r="A10993" s="5" t="s">
        <v>2502</v>
      </c>
      <c r="B10993" s="5" t="s">
        <v>621</v>
      </c>
      <c r="C10993">
        <v>1974</v>
      </c>
      <c r="D10993" s="6" t="s">
        <v>2872</v>
      </c>
      <c r="F10993" s="3" t="str">
        <f>_xlfn.CONCAT(ARI[[#This Row],[Year]]," ",ARI[[#This Row],[Model]])</f>
        <v>1974 GP292</v>
      </c>
    </row>
    <row r="10994" spans="1:6" x14ac:dyDescent="0.25">
      <c r="A10994" s="5" t="s">
        <v>2502</v>
      </c>
      <c r="B10994" s="5" t="s">
        <v>621</v>
      </c>
      <c r="C10994">
        <v>1976</v>
      </c>
      <c r="D10994" s="6" t="s">
        <v>2873</v>
      </c>
      <c r="F10994" s="3" t="str">
        <f>_xlfn.CONCAT(ARI[[#This Row],[Year]]," ",ARI[[#This Row],[Model]])</f>
        <v>1976 GP300</v>
      </c>
    </row>
    <row r="10995" spans="1:6" x14ac:dyDescent="0.25">
      <c r="A10995" s="5" t="s">
        <v>2502</v>
      </c>
      <c r="B10995" s="5" t="s">
        <v>621</v>
      </c>
      <c r="C10995">
        <v>1973</v>
      </c>
      <c r="D10995" s="6" t="s">
        <v>2874</v>
      </c>
      <c r="F10995" s="3" t="str">
        <f>_xlfn.CONCAT(ARI[[#This Row],[Year]]," ",ARI[[#This Row],[Model]])</f>
        <v>1973 GP338</v>
      </c>
    </row>
    <row r="10996" spans="1:6" x14ac:dyDescent="0.25">
      <c r="A10996" s="5" t="s">
        <v>2502</v>
      </c>
      <c r="B10996" s="5" t="s">
        <v>621</v>
      </c>
      <c r="C10996">
        <v>1974</v>
      </c>
      <c r="D10996" s="6" t="s">
        <v>2874</v>
      </c>
      <c r="F10996" s="3" t="str">
        <f>_xlfn.CONCAT(ARI[[#This Row],[Year]]," ",ARI[[#This Row],[Model]])</f>
        <v>1974 GP338</v>
      </c>
    </row>
    <row r="10997" spans="1:6" x14ac:dyDescent="0.25">
      <c r="A10997" s="5" t="s">
        <v>2502</v>
      </c>
      <c r="B10997" s="5" t="s">
        <v>621</v>
      </c>
      <c r="C10997">
        <v>1971</v>
      </c>
      <c r="D10997" s="6" t="s">
        <v>2875</v>
      </c>
      <c r="F10997" s="3" t="str">
        <f>_xlfn.CONCAT(ARI[[#This Row],[Year]]," ",ARI[[#This Row],[Model]])</f>
        <v>1971 GP396</v>
      </c>
    </row>
    <row r="10998" spans="1:6" x14ac:dyDescent="0.25">
      <c r="A10998" s="5" t="s">
        <v>2502</v>
      </c>
      <c r="B10998" s="5" t="s">
        <v>621</v>
      </c>
      <c r="C10998">
        <v>1973</v>
      </c>
      <c r="D10998" s="6" t="s">
        <v>2876</v>
      </c>
      <c r="F10998" s="3" t="str">
        <f>_xlfn.CONCAT(ARI[[#This Row],[Year]]," ",ARI[[#This Row],[Model]])</f>
        <v>1973 GP433</v>
      </c>
    </row>
    <row r="10999" spans="1:6" x14ac:dyDescent="0.25">
      <c r="A10999" s="5" t="s">
        <v>2502</v>
      </c>
      <c r="B10999" s="5" t="s">
        <v>621</v>
      </c>
      <c r="C10999">
        <v>1974</v>
      </c>
      <c r="D10999" s="6" t="s">
        <v>2876</v>
      </c>
      <c r="F10999" s="3" t="str">
        <f>_xlfn.CONCAT(ARI[[#This Row],[Year]]," ",ARI[[#This Row],[Model]])</f>
        <v>1974 GP433</v>
      </c>
    </row>
    <row r="11000" spans="1:6" x14ac:dyDescent="0.25">
      <c r="A11000" s="5" t="s">
        <v>2502</v>
      </c>
      <c r="B11000" s="5" t="s">
        <v>621</v>
      </c>
      <c r="C11000">
        <v>1976</v>
      </c>
      <c r="D11000" s="6" t="s">
        <v>2877</v>
      </c>
      <c r="F11000" s="3" t="str">
        <f>_xlfn.CONCAT(ARI[[#This Row],[Year]]," ",ARI[[#This Row],[Model]])</f>
        <v>1976 GP440</v>
      </c>
    </row>
    <row r="11001" spans="1:6" x14ac:dyDescent="0.25">
      <c r="A11001" s="5" t="s">
        <v>2502</v>
      </c>
      <c r="B11001" s="5" t="s">
        <v>621</v>
      </c>
      <c r="C11001">
        <v>1977</v>
      </c>
      <c r="D11001" s="6" t="s">
        <v>2877</v>
      </c>
      <c r="F11001" s="3" t="str">
        <f>_xlfn.CONCAT(ARI[[#This Row],[Year]]," ",ARI[[#This Row],[Model]])</f>
        <v>1977 GP440</v>
      </c>
    </row>
    <row r="11002" spans="1:6" x14ac:dyDescent="0.25">
      <c r="A11002" s="5" t="s">
        <v>2502</v>
      </c>
      <c r="B11002" s="5" t="s">
        <v>621</v>
      </c>
      <c r="C11002">
        <v>1972</v>
      </c>
      <c r="D11002" s="6" t="s">
        <v>2878</v>
      </c>
      <c r="F11002" s="3" t="str">
        <f>_xlfn.CONCAT(ARI[[#This Row],[Year]]," ",ARI[[#This Row],[Model]])</f>
        <v>1972 GP643</v>
      </c>
    </row>
    <row r="11003" spans="1:6" x14ac:dyDescent="0.25">
      <c r="A11003" s="5" t="s">
        <v>2502</v>
      </c>
      <c r="B11003" s="5" t="s">
        <v>621</v>
      </c>
      <c r="C11003">
        <v>1973</v>
      </c>
      <c r="D11003" s="6" t="s">
        <v>2878</v>
      </c>
      <c r="F11003" s="3" t="str">
        <f>_xlfn.CONCAT(ARI[[#This Row],[Year]]," ",ARI[[#This Row],[Model]])</f>
        <v>1973 GP643</v>
      </c>
    </row>
    <row r="11004" spans="1:6" x14ac:dyDescent="0.25">
      <c r="A11004" s="5" t="s">
        <v>2502</v>
      </c>
      <c r="B11004" s="5" t="s">
        <v>621</v>
      </c>
      <c r="C11004">
        <v>1974</v>
      </c>
      <c r="D11004" s="6" t="s">
        <v>2879</v>
      </c>
      <c r="F11004" s="3" t="str">
        <f>_xlfn.CONCAT(ARI[[#This Row],[Year]]," ",ARI[[#This Row],[Model]])</f>
        <v>1974 GPX338</v>
      </c>
    </row>
    <row r="11005" spans="1:6" x14ac:dyDescent="0.25">
      <c r="A11005" s="5" t="s">
        <v>2502</v>
      </c>
      <c r="B11005" s="5" t="s">
        <v>621</v>
      </c>
      <c r="C11005">
        <v>1975</v>
      </c>
      <c r="D11005" s="6" t="s">
        <v>2879</v>
      </c>
      <c r="F11005" s="3" t="str">
        <f>_xlfn.CONCAT(ARI[[#This Row],[Year]]," ",ARI[[#This Row],[Model]])</f>
        <v>1975 GPX338</v>
      </c>
    </row>
    <row r="11006" spans="1:6" x14ac:dyDescent="0.25">
      <c r="A11006" s="5" t="s">
        <v>2502</v>
      </c>
      <c r="B11006" s="5" t="s">
        <v>621</v>
      </c>
      <c r="C11006">
        <v>1974</v>
      </c>
      <c r="D11006" s="6" t="s">
        <v>2880</v>
      </c>
      <c r="F11006" s="3" t="str">
        <f>_xlfn.CONCAT(ARI[[#This Row],[Year]]," ",ARI[[#This Row],[Model]])</f>
        <v>1974 GPX433</v>
      </c>
    </row>
    <row r="11007" spans="1:6" x14ac:dyDescent="0.25">
      <c r="A11007" s="5" t="s">
        <v>2502</v>
      </c>
      <c r="B11007" s="5" t="s">
        <v>621</v>
      </c>
      <c r="C11007">
        <v>1975</v>
      </c>
      <c r="D11007" s="6" t="s">
        <v>2880</v>
      </c>
      <c r="F11007" s="3" t="str">
        <f>_xlfn.CONCAT(ARI[[#This Row],[Year]]," ",ARI[[#This Row],[Model]])</f>
        <v>1975 GPX433</v>
      </c>
    </row>
    <row r="11008" spans="1:6" x14ac:dyDescent="0.25">
      <c r="A11008" s="5" t="s">
        <v>2502</v>
      </c>
      <c r="B11008" s="5" t="s">
        <v>621</v>
      </c>
      <c r="C11008">
        <v>1976</v>
      </c>
      <c r="D11008" s="6" t="s">
        <v>2881</v>
      </c>
      <c r="F11008" s="3" t="str">
        <f>_xlfn.CONCAT(ARI[[#This Row],[Year]]," ",ARI[[#This Row],[Model]])</f>
        <v>1976 GS300</v>
      </c>
    </row>
    <row r="11009" spans="1:6" x14ac:dyDescent="0.25">
      <c r="A11009" s="5" t="s">
        <v>2502</v>
      </c>
      <c r="B11009" s="5" t="s">
        <v>621</v>
      </c>
      <c r="C11009">
        <v>1977</v>
      </c>
      <c r="D11009" s="6" t="s">
        <v>2881</v>
      </c>
      <c r="F11009" s="3" t="str">
        <f>_xlfn.CONCAT(ARI[[#This Row],[Year]]," ",ARI[[#This Row],[Model]])</f>
        <v>1977 GS300</v>
      </c>
    </row>
    <row r="11010" spans="1:6" x14ac:dyDescent="0.25">
      <c r="A11010" s="5" t="s">
        <v>2502</v>
      </c>
      <c r="B11010" s="5" t="s">
        <v>621</v>
      </c>
      <c r="C11010">
        <v>1976</v>
      </c>
      <c r="D11010" s="6" t="s">
        <v>2882</v>
      </c>
      <c r="F11010" s="3" t="str">
        <f>_xlfn.CONCAT(ARI[[#This Row],[Year]]," ",ARI[[#This Row],[Model]])</f>
        <v>1976 GS340</v>
      </c>
    </row>
    <row r="11011" spans="1:6" x14ac:dyDescent="0.25">
      <c r="A11011" s="5" t="s">
        <v>2502</v>
      </c>
      <c r="B11011" s="5" t="s">
        <v>621</v>
      </c>
      <c r="C11011">
        <v>1977</v>
      </c>
      <c r="D11011" s="6" t="s">
        <v>2882</v>
      </c>
      <c r="F11011" s="3" t="str">
        <f>_xlfn.CONCAT(ARI[[#This Row],[Year]]," ",ARI[[#This Row],[Model]])</f>
        <v>1977 GS340</v>
      </c>
    </row>
    <row r="11012" spans="1:6" x14ac:dyDescent="0.25">
      <c r="A11012" s="5" t="s">
        <v>2502</v>
      </c>
      <c r="B11012" s="5" t="s">
        <v>621</v>
      </c>
      <c r="C11012">
        <v>1997</v>
      </c>
      <c r="D11012" s="6" t="s">
        <v>2883</v>
      </c>
      <c r="F11012" s="3" t="str">
        <f>_xlfn.CONCAT(ARI[[#This Row],[Year]]," ",ARI[[#This Row],[Model]])</f>
        <v>1997 MM600 Mountain Max 600</v>
      </c>
    </row>
    <row r="11013" spans="1:6" x14ac:dyDescent="0.25">
      <c r="A11013" s="5" t="s">
        <v>2502</v>
      </c>
      <c r="B11013" s="5" t="s">
        <v>621</v>
      </c>
      <c r="C11013">
        <v>1998</v>
      </c>
      <c r="D11013" s="6" t="s">
        <v>2883</v>
      </c>
      <c r="F11013" s="3" t="str">
        <f>_xlfn.CONCAT(ARI[[#This Row],[Year]]," ",ARI[[#This Row],[Model]])</f>
        <v>1998 MM600 Mountain Max 600</v>
      </c>
    </row>
    <row r="11014" spans="1:6" x14ac:dyDescent="0.25">
      <c r="A11014" s="5" t="s">
        <v>2502</v>
      </c>
      <c r="B11014" s="5" t="s">
        <v>621</v>
      </c>
      <c r="C11014">
        <v>1999</v>
      </c>
      <c r="D11014" s="6" t="s">
        <v>2883</v>
      </c>
      <c r="F11014" s="3" t="str">
        <f>_xlfn.CONCAT(ARI[[#This Row],[Year]]," ",ARI[[#This Row],[Model]])</f>
        <v>1999 MM600 Mountain Max 600</v>
      </c>
    </row>
    <row r="11015" spans="1:6" x14ac:dyDescent="0.25">
      <c r="A11015" s="5" t="s">
        <v>2502</v>
      </c>
      <c r="B11015" s="5" t="s">
        <v>621</v>
      </c>
      <c r="C11015">
        <v>2000</v>
      </c>
      <c r="D11015" s="6" t="s">
        <v>2883</v>
      </c>
      <c r="F11015" s="3" t="str">
        <f>_xlfn.CONCAT(ARI[[#This Row],[Year]]," ",ARI[[#This Row],[Model]])</f>
        <v>2000 MM600 Mountain Max 600</v>
      </c>
    </row>
    <row r="11016" spans="1:6" x14ac:dyDescent="0.25">
      <c r="A11016" s="5" t="s">
        <v>2502</v>
      </c>
      <c r="B11016" s="5" t="s">
        <v>621</v>
      </c>
      <c r="C11016">
        <v>2001</v>
      </c>
      <c r="D11016" s="6" t="s">
        <v>2883</v>
      </c>
      <c r="F11016" s="3" t="str">
        <f>_xlfn.CONCAT(ARI[[#This Row],[Year]]," ",ARI[[#This Row],[Model]])</f>
        <v>2001 MM600 Mountain Max 600</v>
      </c>
    </row>
    <row r="11017" spans="1:6" x14ac:dyDescent="0.25">
      <c r="A11017" s="5" t="s">
        <v>2502</v>
      </c>
      <c r="B11017" s="5" t="s">
        <v>621</v>
      </c>
      <c r="C11017">
        <v>2002</v>
      </c>
      <c r="D11017" s="6" t="s">
        <v>2883</v>
      </c>
      <c r="F11017" s="3" t="str">
        <f>_xlfn.CONCAT(ARI[[#This Row],[Year]]," ",ARI[[#This Row],[Model]])</f>
        <v>2002 MM600 Mountain Max 600</v>
      </c>
    </row>
    <row r="11018" spans="1:6" x14ac:dyDescent="0.25">
      <c r="A11018" s="5" t="s">
        <v>2502</v>
      </c>
      <c r="B11018" s="5" t="s">
        <v>621</v>
      </c>
      <c r="C11018">
        <v>1997</v>
      </c>
      <c r="D11018" s="6" t="s">
        <v>2884</v>
      </c>
      <c r="F11018" s="3" t="str">
        <f>_xlfn.CONCAT(ARI[[#This Row],[Year]]," ",ARI[[#This Row],[Model]])</f>
        <v>1997 MM700 Mountain Max 700</v>
      </c>
    </row>
    <row r="11019" spans="1:6" x14ac:dyDescent="0.25">
      <c r="A11019" s="5" t="s">
        <v>2502</v>
      </c>
      <c r="B11019" s="5" t="s">
        <v>621</v>
      </c>
      <c r="C11019">
        <v>1998</v>
      </c>
      <c r="D11019" s="6" t="s">
        <v>2884</v>
      </c>
      <c r="F11019" s="3" t="str">
        <f>_xlfn.CONCAT(ARI[[#This Row],[Year]]," ",ARI[[#This Row],[Model]])</f>
        <v>1998 MM700 Mountain Max 700</v>
      </c>
    </row>
    <row r="11020" spans="1:6" x14ac:dyDescent="0.25">
      <c r="A11020" s="5" t="s">
        <v>2502</v>
      </c>
      <c r="B11020" s="5" t="s">
        <v>621</v>
      </c>
      <c r="C11020">
        <v>1999</v>
      </c>
      <c r="D11020" s="6" t="s">
        <v>2884</v>
      </c>
      <c r="F11020" s="3" t="str">
        <f>_xlfn.CONCAT(ARI[[#This Row],[Year]]," ",ARI[[#This Row],[Model]])</f>
        <v>1999 MM700 Mountain Max 700</v>
      </c>
    </row>
    <row r="11021" spans="1:6" x14ac:dyDescent="0.25">
      <c r="A11021" s="5" t="s">
        <v>2502</v>
      </c>
      <c r="B11021" s="5" t="s">
        <v>621</v>
      </c>
      <c r="C11021">
        <v>2000</v>
      </c>
      <c r="D11021" s="6" t="s">
        <v>2884</v>
      </c>
      <c r="F11021" s="3" t="str">
        <f>_xlfn.CONCAT(ARI[[#This Row],[Year]]," ",ARI[[#This Row],[Model]])</f>
        <v>2000 MM700 Mountain Max 700</v>
      </c>
    </row>
    <row r="11022" spans="1:6" x14ac:dyDescent="0.25">
      <c r="A11022" s="5" t="s">
        <v>2502</v>
      </c>
      <c r="B11022" s="5" t="s">
        <v>621</v>
      </c>
      <c r="C11022">
        <v>2001</v>
      </c>
      <c r="D11022" s="6" t="s">
        <v>2884</v>
      </c>
      <c r="F11022" s="3" t="str">
        <f>_xlfn.CONCAT(ARI[[#This Row],[Year]]," ",ARI[[#This Row],[Model]])</f>
        <v>2001 MM700 Mountain Max 700</v>
      </c>
    </row>
    <row r="11023" spans="1:6" x14ac:dyDescent="0.25">
      <c r="A11023" s="5" t="s">
        <v>2502</v>
      </c>
      <c r="B11023" s="5" t="s">
        <v>621</v>
      </c>
      <c r="C11023">
        <v>2002</v>
      </c>
      <c r="D11023" s="6" t="s">
        <v>2884</v>
      </c>
      <c r="F11023" s="3" t="str">
        <f>_xlfn.CONCAT(ARI[[#This Row],[Year]]," ",ARI[[#This Row],[Model]])</f>
        <v>2002 MM700 Mountain Max 700</v>
      </c>
    </row>
    <row r="11024" spans="1:6" x14ac:dyDescent="0.25">
      <c r="A11024" s="5" t="s">
        <v>2502</v>
      </c>
      <c r="B11024" s="5" t="s">
        <v>621</v>
      </c>
      <c r="C11024">
        <v>2003</v>
      </c>
      <c r="D11024" s="6" t="s">
        <v>2884</v>
      </c>
      <c r="F11024" s="3" t="str">
        <f>_xlfn.CONCAT(ARI[[#This Row],[Year]]," ",ARI[[#This Row],[Model]])</f>
        <v>2003 MM700 Mountain Max 700</v>
      </c>
    </row>
    <row r="11025" spans="1:6" x14ac:dyDescent="0.25">
      <c r="A11025" s="5" t="s">
        <v>2502</v>
      </c>
      <c r="B11025" s="5" t="s">
        <v>621</v>
      </c>
      <c r="C11025">
        <v>1997</v>
      </c>
      <c r="D11025" s="6" t="s">
        <v>2885</v>
      </c>
      <c r="F11025" s="3" t="str">
        <f>_xlfn.CONCAT(ARI[[#This Row],[Year]]," ",ARI[[#This Row],[Model]])</f>
        <v>1997 MM800 Mountain Max 800</v>
      </c>
    </row>
    <row r="11026" spans="1:6" x14ac:dyDescent="0.25">
      <c r="A11026" s="5" t="s">
        <v>2502</v>
      </c>
      <c r="B11026" s="5" t="s">
        <v>621</v>
      </c>
      <c r="C11026">
        <v>1998</v>
      </c>
      <c r="D11026" s="6" t="s">
        <v>2886</v>
      </c>
      <c r="F11026" s="3" t="str">
        <f>_xlfn.CONCAT(ARI[[#This Row],[Year]]," ",ARI[[#This Row],[Model]])</f>
        <v>1998 MSRX700 Mountain SRX 700</v>
      </c>
    </row>
    <row r="11027" spans="1:6" x14ac:dyDescent="0.25">
      <c r="A11027" s="5" t="s">
        <v>2502</v>
      </c>
      <c r="B11027" s="5" t="s">
        <v>621</v>
      </c>
      <c r="C11027">
        <v>1984</v>
      </c>
      <c r="D11027" s="6" t="s">
        <v>2887</v>
      </c>
      <c r="F11027" s="3" t="str">
        <f>_xlfn.CONCAT(ARI[[#This Row],[Year]]," ",ARI[[#This Row],[Model]])</f>
        <v>1984 PZ480 Phazer</v>
      </c>
    </row>
    <row r="11028" spans="1:6" x14ac:dyDescent="0.25">
      <c r="A11028" s="5" t="s">
        <v>2502</v>
      </c>
      <c r="B11028" s="5" t="s">
        <v>621</v>
      </c>
      <c r="C11028">
        <v>1985</v>
      </c>
      <c r="D11028" s="6" t="s">
        <v>2887</v>
      </c>
      <c r="F11028" s="3" t="str">
        <f>_xlfn.CONCAT(ARI[[#This Row],[Year]]," ",ARI[[#This Row],[Model]])</f>
        <v>1985 PZ480 Phazer</v>
      </c>
    </row>
    <row r="11029" spans="1:6" x14ac:dyDescent="0.25">
      <c r="A11029" s="5" t="s">
        <v>2502</v>
      </c>
      <c r="B11029" s="5" t="s">
        <v>621</v>
      </c>
      <c r="C11029">
        <v>1986</v>
      </c>
      <c r="D11029" s="6" t="s">
        <v>2887</v>
      </c>
      <c r="F11029" s="3" t="str">
        <f>_xlfn.CONCAT(ARI[[#This Row],[Year]]," ",ARI[[#This Row],[Model]])</f>
        <v>1986 PZ480 Phazer</v>
      </c>
    </row>
    <row r="11030" spans="1:6" x14ac:dyDescent="0.25">
      <c r="A11030" s="5" t="s">
        <v>2502</v>
      </c>
      <c r="B11030" s="5" t="s">
        <v>621</v>
      </c>
      <c r="C11030">
        <v>1987</v>
      </c>
      <c r="D11030" s="6" t="s">
        <v>2887</v>
      </c>
      <c r="F11030" s="3" t="str">
        <f>_xlfn.CONCAT(ARI[[#This Row],[Year]]," ",ARI[[#This Row],[Model]])</f>
        <v>1987 PZ480 Phazer</v>
      </c>
    </row>
    <row r="11031" spans="1:6" x14ac:dyDescent="0.25">
      <c r="A11031" s="5" t="s">
        <v>2502</v>
      </c>
      <c r="B11031" s="5" t="s">
        <v>621</v>
      </c>
      <c r="C11031">
        <v>1988</v>
      </c>
      <c r="D11031" s="6" t="s">
        <v>2887</v>
      </c>
      <c r="F11031" s="3" t="str">
        <f>_xlfn.CONCAT(ARI[[#This Row],[Year]]," ",ARI[[#This Row],[Model]])</f>
        <v>1988 PZ480 Phazer</v>
      </c>
    </row>
    <row r="11032" spans="1:6" x14ac:dyDescent="0.25">
      <c r="A11032" s="5" t="s">
        <v>2502</v>
      </c>
      <c r="B11032" s="5" t="s">
        <v>621</v>
      </c>
      <c r="C11032">
        <v>1989</v>
      </c>
      <c r="D11032" s="6" t="s">
        <v>2887</v>
      </c>
      <c r="F11032" s="3" t="str">
        <f>_xlfn.CONCAT(ARI[[#This Row],[Year]]," ",ARI[[#This Row],[Model]])</f>
        <v>1989 PZ480 Phazer</v>
      </c>
    </row>
    <row r="11033" spans="1:6" x14ac:dyDescent="0.25">
      <c r="A11033" s="5" t="s">
        <v>2502</v>
      </c>
      <c r="B11033" s="5" t="s">
        <v>621</v>
      </c>
      <c r="C11033">
        <v>1990</v>
      </c>
      <c r="D11033" s="6" t="s">
        <v>2888</v>
      </c>
      <c r="F11033" s="3" t="str">
        <f>_xlfn.CONCAT(ARI[[#This Row],[Year]]," ",ARI[[#This Row],[Model]])</f>
        <v>1990 PZ480 Phazer II</v>
      </c>
    </row>
    <row r="11034" spans="1:6" x14ac:dyDescent="0.25">
      <c r="A11034" s="5" t="s">
        <v>2502</v>
      </c>
      <c r="B11034" s="5" t="s">
        <v>621</v>
      </c>
      <c r="C11034">
        <v>1991</v>
      </c>
      <c r="D11034" s="6" t="s">
        <v>2888</v>
      </c>
      <c r="F11034" s="3" t="str">
        <f>_xlfn.CONCAT(ARI[[#This Row],[Year]]," ",ARI[[#This Row],[Model]])</f>
        <v>1991 PZ480 Phazer II</v>
      </c>
    </row>
    <row r="11035" spans="1:6" x14ac:dyDescent="0.25">
      <c r="A11035" s="5" t="s">
        <v>2502</v>
      </c>
      <c r="B11035" s="5" t="s">
        <v>621</v>
      </c>
      <c r="C11035">
        <v>1992</v>
      </c>
      <c r="D11035" s="6" t="s">
        <v>2888</v>
      </c>
      <c r="F11035" s="3" t="str">
        <f>_xlfn.CONCAT(ARI[[#This Row],[Year]]," ",ARI[[#This Row],[Model]])</f>
        <v>1992 PZ480 Phazer II</v>
      </c>
    </row>
    <row r="11036" spans="1:6" x14ac:dyDescent="0.25">
      <c r="A11036" s="5" t="s">
        <v>2502</v>
      </c>
      <c r="B11036" s="5" t="s">
        <v>621</v>
      </c>
      <c r="C11036">
        <v>1997</v>
      </c>
      <c r="D11036" s="6" t="s">
        <v>2889</v>
      </c>
      <c r="F11036" s="3" t="str">
        <f>_xlfn.CONCAT(ARI[[#This Row],[Year]]," ",ARI[[#This Row],[Model]])</f>
        <v>1997 PZ480 Phazer SS</v>
      </c>
    </row>
    <row r="11037" spans="1:6" x14ac:dyDescent="0.25">
      <c r="A11037" s="5" t="s">
        <v>2502</v>
      </c>
      <c r="B11037" s="5" t="s">
        <v>621</v>
      </c>
      <c r="C11037">
        <v>1998</v>
      </c>
      <c r="D11037" s="6" t="s">
        <v>2889</v>
      </c>
      <c r="F11037" s="3" t="str">
        <f>_xlfn.CONCAT(ARI[[#This Row],[Year]]," ",ARI[[#This Row],[Model]])</f>
        <v>1998 PZ480 Phazer SS</v>
      </c>
    </row>
    <row r="11038" spans="1:6" x14ac:dyDescent="0.25">
      <c r="A11038" s="5" t="s">
        <v>2502</v>
      </c>
      <c r="B11038" s="5" t="s">
        <v>621</v>
      </c>
      <c r="C11038">
        <v>1987</v>
      </c>
      <c r="D11038" s="6" t="s">
        <v>2890</v>
      </c>
      <c r="F11038" s="3" t="str">
        <f>_xlfn.CONCAT(ARI[[#This Row],[Year]]," ",ARI[[#This Row],[Model]])</f>
        <v>1987 PZ480E Phazer Deluxe</v>
      </c>
    </row>
    <row r="11039" spans="1:6" x14ac:dyDescent="0.25">
      <c r="A11039" s="5" t="s">
        <v>2502</v>
      </c>
      <c r="B11039" s="5" t="s">
        <v>621</v>
      </c>
      <c r="C11039">
        <v>1988</v>
      </c>
      <c r="D11039" s="6" t="s">
        <v>2890</v>
      </c>
      <c r="F11039" s="3" t="str">
        <f>_xlfn.CONCAT(ARI[[#This Row],[Year]]," ",ARI[[#This Row],[Model]])</f>
        <v>1988 PZ480E Phazer Deluxe</v>
      </c>
    </row>
    <row r="11040" spans="1:6" x14ac:dyDescent="0.25">
      <c r="A11040" s="5" t="s">
        <v>2502</v>
      </c>
      <c r="B11040" s="5" t="s">
        <v>621</v>
      </c>
      <c r="C11040">
        <v>1989</v>
      </c>
      <c r="D11040" s="6" t="s">
        <v>2890</v>
      </c>
      <c r="F11040" s="3" t="str">
        <f>_xlfn.CONCAT(ARI[[#This Row],[Year]]," ",ARI[[#This Row],[Model]])</f>
        <v>1989 PZ480E Phazer Deluxe</v>
      </c>
    </row>
    <row r="11041" spans="1:6" x14ac:dyDescent="0.25">
      <c r="A11041" s="5" t="s">
        <v>2502</v>
      </c>
      <c r="B11041" s="5" t="s">
        <v>621</v>
      </c>
      <c r="C11041">
        <v>1985</v>
      </c>
      <c r="D11041" s="6" t="s">
        <v>2891</v>
      </c>
      <c r="F11041" s="3" t="str">
        <f>_xlfn.CONCAT(ARI[[#This Row],[Year]]," ",ARI[[#This Row],[Model]])</f>
        <v>1985 PZ480E Phazer E</v>
      </c>
    </row>
    <row r="11042" spans="1:6" x14ac:dyDescent="0.25">
      <c r="A11042" s="5" t="s">
        <v>2502</v>
      </c>
      <c r="B11042" s="5" t="s">
        <v>621</v>
      </c>
      <c r="C11042">
        <v>1990</v>
      </c>
      <c r="D11042" s="6" t="s">
        <v>2892</v>
      </c>
      <c r="F11042" s="3" t="str">
        <f>_xlfn.CONCAT(ARI[[#This Row],[Year]]," ",ARI[[#This Row],[Model]])</f>
        <v>1990 PZ480E Phazer II LE</v>
      </c>
    </row>
    <row r="11043" spans="1:6" x14ac:dyDescent="0.25">
      <c r="A11043" s="5" t="s">
        <v>2502</v>
      </c>
      <c r="B11043" s="5" t="s">
        <v>621</v>
      </c>
      <c r="C11043">
        <v>1991</v>
      </c>
      <c r="D11043" s="6" t="s">
        <v>2892</v>
      </c>
      <c r="F11043" s="3" t="str">
        <f>_xlfn.CONCAT(ARI[[#This Row],[Year]]," ",ARI[[#This Row],[Model]])</f>
        <v>1991 PZ480E Phazer II LE</v>
      </c>
    </row>
    <row r="11044" spans="1:6" x14ac:dyDescent="0.25">
      <c r="A11044" s="5" t="s">
        <v>2502</v>
      </c>
      <c r="B11044" s="5" t="s">
        <v>621</v>
      </c>
      <c r="C11044">
        <v>1992</v>
      </c>
      <c r="D11044" s="6" t="s">
        <v>2892</v>
      </c>
      <c r="F11044" s="3" t="str">
        <f>_xlfn.CONCAT(ARI[[#This Row],[Year]]," ",ARI[[#This Row],[Model]])</f>
        <v>1992 PZ480E Phazer II LE</v>
      </c>
    </row>
    <row r="11045" spans="1:6" x14ac:dyDescent="0.25">
      <c r="A11045" s="5" t="s">
        <v>2502</v>
      </c>
      <c r="B11045" s="5" t="s">
        <v>621</v>
      </c>
      <c r="C11045">
        <v>1993</v>
      </c>
      <c r="D11045" s="6" t="s">
        <v>2892</v>
      </c>
      <c r="F11045" s="3" t="str">
        <f>_xlfn.CONCAT(ARI[[#This Row],[Year]]," ",ARI[[#This Row],[Model]])</f>
        <v>1993 PZ480E Phazer II LE</v>
      </c>
    </row>
    <row r="11046" spans="1:6" x14ac:dyDescent="0.25">
      <c r="A11046" s="5" t="s">
        <v>2502</v>
      </c>
      <c r="B11046" s="5" t="s">
        <v>621</v>
      </c>
      <c r="C11046">
        <v>1994</v>
      </c>
      <c r="D11046" s="6" t="s">
        <v>2892</v>
      </c>
      <c r="F11046" s="3" t="str">
        <f>_xlfn.CONCAT(ARI[[#This Row],[Year]]," ",ARI[[#This Row],[Model]])</f>
        <v>1994 PZ480E Phazer II LE</v>
      </c>
    </row>
    <row r="11047" spans="1:6" x14ac:dyDescent="0.25">
      <c r="A11047" s="5" t="s">
        <v>2502</v>
      </c>
      <c r="B11047" s="5" t="s">
        <v>621</v>
      </c>
      <c r="C11047">
        <v>1995</v>
      </c>
      <c r="D11047" s="6" t="s">
        <v>2892</v>
      </c>
      <c r="F11047" s="3" t="str">
        <f>_xlfn.CONCAT(ARI[[#This Row],[Year]]," ",ARI[[#This Row],[Model]])</f>
        <v>1995 PZ480E Phazer II LE</v>
      </c>
    </row>
    <row r="11048" spans="1:6" x14ac:dyDescent="0.25">
      <c r="A11048" s="5" t="s">
        <v>2502</v>
      </c>
      <c r="B11048" s="5" t="s">
        <v>621</v>
      </c>
      <c r="C11048">
        <v>1996</v>
      </c>
      <c r="D11048" s="6" t="s">
        <v>2892</v>
      </c>
      <c r="F11048" s="3" t="str">
        <f>_xlfn.CONCAT(ARI[[#This Row],[Year]]," ",ARI[[#This Row],[Model]])</f>
        <v>1996 PZ480E Phazer II LE</v>
      </c>
    </row>
    <row r="11049" spans="1:6" x14ac:dyDescent="0.25">
      <c r="A11049" s="5" t="s">
        <v>2502</v>
      </c>
      <c r="B11049" s="5" t="s">
        <v>621</v>
      </c>
      <c r="C11049">
        <v>1997</v>
      </c>
      <c r="D11049" s="6" t="s">
        <v>2893</v>
      </c>
      <c r="F11049" s="3" t="str">
        <f>_xlfn.CONCAT(ARI[[#This Row],[Year]]," ",ARI[[#This Row],[Model]])</f>
        <v>1997 PZ480E Phazer SS Electric</v>
      </c>
    </row>
    <row r="11050" spans="1:6" x14ac:dyDescent="0.25">
      <c r="A11050" s="5" t="s">
        <v>2502</v>
      </c>
      <c r="B11050" s="5" t="s">
        <v>621</v>
      </c>
      <c r="C11050">
        <v>1998</v>
      </c>
      <c r="D11050" s="6" t="s">
        <v>2893</v>
      </c>
      <c r="F11050" s="3" t="str">
        <f>_xlfn.CONCAT(ARI[[#This Row],[Year]]," ",ARI[[#This Row],[Model]])</f>
        <v>1998 PZ480E Phazer SS Electric</v>
      </c>
    </row>
    <row r="11051" spans="1:6" x14ac:dyDescent="0.25">
      <c r="A11051" s="5" t="s">
        <v>2502</v>
      </c>
      <c r="B11051" s="5" t="s">
        <v>621</v>
      </c>
      <c r="C11051">
        <v>1984</v>
      </c>
      <c r="D11051" s="6" t="s">
        <v>2894</v>
      </c>
      <c r="F11051" s="3" t="str">
        <f>_xlfn.CONCAT(ARI[[#This Row],[Year]]," ",ARI[[#This Row],[Model]])</f>
        <v>1984 PZ480SE Phazer SE</v>
      </c>
    </row>
    <row r="11052" spans="1:6" x14ac:dyDescent="0.25">
      <c r="A11052" s="5" t="s">
        <v>2502</v>
      </c>
      <c r="B11052" s="5" t="s">
        <v>621</v>
      </c>
      <c r="C11052">
        <v>1991</v>
      </c>
      <c r="D11052" s="6" t="s">
        <v>2895</v>
      </c>
      <c r="F11052" s="3" t="str">
        <f>_xlfn.CONCAT(ARI[[#This Row],[Year]]," ",ARI[[#This Row],[Model]])</f>
        <v>1991 PZ480ST Phazer II ST</v>
      </c>
    </row>
    <row r="11053" spans="1:6" x14ac:dyDescent="0.25">
      <c r="A11053" s="5" t="s">
        <v>2502</v>
      </c>
      <c r="B11053" s="5" t="s">
        <v>621</v>
      </c>
      <c r="C11053">
        <v>1992</v>
      </c>
      <c r="D11053" s="6" t="s">
        <v>2895</v>
      </c>
      <c r="F11053" s="3" t="str">
        <f>_xlfn.CONCAT(ARI[[#This Row],[Year]]," ",ARI[[#This Row],[Model]])</f>
        <v>1992 PZ480ST Phazer II ST</v>
      </c>
    </row>
    <row r="11054" spans="1:6" x14ac:dyDescent="0.25">
      <c r="A11054" s="5" t="s">
        <v>2502</v>
      </c>
      <c r="B11054" s="5" t="s">
        <v>621</v>
      </c>
      <c r="C11054">
        <v>1993</v>
      </c>
      <c r="D11054" s="6" t="s">
        <v>2895</v>
      </c>
      <c r="F11054" s="3" t="str">
        <f>_xlfn.CONCAT(ARI[[#This Row],[Year]]," ",ARI[[#This Row],[Model]])</f>
        <v>1993 PZ480ST Phazer II ST</v>
      </c>
    </row>
    <row r="11055" spans="1:6" x14ac:dyDescent="0.25">
      <c r="A11055" s="5" t="s">
        <v>2502</v>
      </c>
      <c r="B11055" s="5" t="s">
        <v>621</v>
      </c>
      <c r="C11055">
        <v>1994</v>
      </c>
      <c r="D11055" s="6" t="s">
        <v>2895</v>
      </c>
      <c r="F11055" s="3" t="str">
        <f>_xlfn.CONCAT(ARI[[#This Row],[Year]]," ",ARI[[#This Row],[Model]])</f>
        <v>1994 PZ480ST Phazer II ST</v>
      </c>
    </row>
    <row r="11056" spans="1:6" x14ac:dyDescent="0.25">
      <c r="A11056" s="5" t="s">
        <v>2502</v>
      </c>
      <c r="B11056" s="5" t="s">
        <v>621</v>
      </c>
      <c r="C11056">
        <v>1995</v>
      </c>
      <c r="D11056" s="6" t="s">
        <v>2895</v>
      </c>
      <c r="F11056" s="3" t="str">
        <f>_xlfn.CONCAT(ARI[[#This Row],[Year]]," ",ARI[[#This Row],[Model]])</f>
        <v>1995 PZ480ST Phazer II ST</v>
      </c>
    </row>
    <row r="11057" spans="1:6" x14ac:dyDescent="0.25">
      <c r="A11057" s="5" t="s">
        <v>2502</v>
      </c>
      <c r="B11057" s="5" t="s">
        <v>621</v>
      </c>
      <c r="C11057">
        <v>1996</v>
      </c>
      <c r="D11057" s="6" t="s">
        <v>2896</v>
      </c>
      <c r="F11057" s="3" t="str">
        <f>_xlfn.CONCAT(ARI[[#This Row],[Year]]," ",ARI[[#This Row],[Model]])</f>
        <v>1996 PZ480ST Phazer Mountain Lite</v>
      </c>
    </row>
    <row r="11058" spans="1:6" x14ac:dyDescent="0.25">
      <c r="A11058" s="5" t="s">
        <v>2502</v>
      </c>
      <c r="B11058" s="5" t="s">
        <v>621</v>
      </c>
      <c r="C11058">
        <v>1997</v>
      </c>
      <c r="D11058" s="6" t="s">
        <v>2896</v>
      </c>
      <c r="F11058" s="3" t="str">
        <f>_xlfn.CONCAT(ARI[[#This Row],[Year]]," ",ARI[[#This Row],[Model]])</f>
        <v>1997 PZ480ST Phazer Mountain Lite</v>
      </c>
    </row>
    <row r="11059" spans="1:6" x14ac:dyDescent="0.25">
      <c r="A11059" s="5" t="s">
        <v>2502</v>
      </c>
      <c r="B11059" s="5" t="s">
        <v>621</v>
      </c>
      <c r="C11059">
        <v>1998</v>
      </c>
      <c r="D11059" s="6" t="s">
        <v>2896</v>
      </c>
      <c r="F11059" s="3" t="str">
        <f>_xlfn.CONCAT(ARI[[#This Row],[Year]]," ",ARI[[#This Row],[Model]])</f>
        <v>1998 PZ480ST Phazer Mountain Lite</v>
      </c>
    </row>
    <row r="11060" spans="1:6" x14ac:dyDescent="0.25">
      <c r="A11060" s="5" t="s">
        <v>2502</v>
      </c>
      <c r="B11060" s="5" t="s">
        <v>621</v>
      </c>
      <c r="C11060">
        <v>1999</v>
      </c>
      <c r="D11060" s="6" t="s">
        <v>2896</v>
      </c>
      <c r="F11060" s="3" t="str">
        <f>_xlfn.CONCAT(ARI[[#This Row],[Year]]," ",ARI[[#This Row],[Model]])</f>
        <v>1999 PZ480ST Phazer Mountain Lite</v>
      </c>
    </row>
    <row r="11061" spans="1:6" x14ac:dyDescent="0.25">
      <c r="A11061" s="5" t="s">
        <v>2502</v>
      </c>
      <c r="B11061" s="5" t="s">
        <v>621</v>
      </c>
      <c r="C11061">
        <v>1993</v>
      </c>
      <c r="D11061" s="6" t="s">
        <v>2888</v>
      </c>
      <c r="F11061" s="3" t="str">
        <f>_xlfn.CONCAT(ARI[[#This Row],[Year]]," ",ARI[[#This Row],[Model]])</f>
        <v>1993 PZ480 Phazer II</v>
      </c>
    </row>
    <row r="11062" spans="1:6" x14ac:dyDescent="0.25">
      <c r="A11062" s="5" t="s">
        <v>2502</v>
      </c>
      <c r="B11062" s="5" t="s">
        <v>621</v>
      </c>
      <c r="C11062">
        <v>1994</v>
      </c>
      <c r="D11062" s="6" t="s">
        <v>2888</v>
      </c>
      <c r="F11062" s="3" t="str">
        <f>_xlfn.CONCAT(ARI[[#This Row],[Year]]," ",ARI[[#This Row],[Model]])</f>
        <v>1994 PZ480 Phazer II</v>
      </c>
    </row>
    <row r="11063" spans="1:6" x14ac:dyDescent="0.25">
      <c r="A11063" s="5" t="s">
        <v>2502</v>
      </c>
      <c r="B11063" s="5" t="s">
        <v>621</v>
      </c>
      <c r="C11063">
        <v>1995</v>
      </c>
      <c r="D11063" s="6" t="s">
        <v>2888</v>
      </c>
      <c r="F11063" s="3" t="str">
        <f>_xlfn.CONCAT(ARI[[#This Row],[Year]]," ",ARI[[#This Row],[Model]])</f>
        <v>1995 PZ480 Phazer II</v>
      </c>
    </row>
    <row r="11064" spans="1:6" x14ac:dyDescent="0.25">
      <c r="A11064" s="5" t="s">
        <v>2502</v>
      </c>
      <c r="B11064" s="5" t="s">
        <v>621</v>
      </c>
      <c r="C11064">
        <v>1996</v>
      </c>
      <c r="D11064" s="6" t="s">
        <v>2888</v>
      </c>
      <c r="F11064" s="3" t="str">
        <f>_xlfn.CONCAT(ARI[[#This Row],[Year]]," ",ARI[[#This Row],[Model]])</f>
        <v>1996 PZ480 Phazer II</v>
      </c>
    </row>
    <row r="11065" spans="1:6" x14ac:dyDescent="0.25">
      <c r="A11065" s="5" t="s">
        <v>2502</v>
      </c>
      <c r="B11065" s="5" t="s">
        <v>621</v>
      </c>
      <c r="C11065">
        <v>2007</v>
      </c>
      <c r="D11065" s="6" t="s">
        <v>2897</v>
      </c>
      <c r="F11065" s="3" t="str">
        <f>_xlfn.CONCAT(ARI[[#This Row],[Year]]," ",ARI[[#This Row],[Model]])</f>
        <v>2007 PZ50 Phazer</v>
      </c>
    </row>
    <row r="11066" spans="1:6" x14ac:dyDescent="0.25">
      <c r="A11066" s="5" t="s">
        <v>2502</v>
      </c>
      <c r="B11066" s="5" t="s">
        <v>621</v>
      </c>
      <c r="C11066">
        <v>2008</v>
      </c>
      <c r="D11066" s="6" t="s">
        <v>2897</v>
      </c>
      <c r="F11066" s="3" t="str">
        <f>_xlfn.CONCAT(ARI[[#This Row],[Year]]," ",ARI[[#This Row],[Model]])</f>
        <v>2008 PZ50 Phazer</v>
      </c>
    </row>
    <row r="11067" spans="1:6" x14ac:dyDescent="0.25">
      <c r="A11067" s="5" t="s">
        <v>2502</v>
      </c>
      <c r="B11067" s="5" t="s">
        <v>621</v>
      </c>
      <c r="C11067">
        <v>1999</v>
      </c>
      <c r="D11067" s="6" t="s">
        <v>2898</v>
      </c>
      <c r="F11067" s="3" t="str">
        <f>_xlfn.CONCAT(ARI[[#This Row],[Year]]," ",ARI[[#This Row],[Model]])</f>
        <v>1999 PZ500 Phazer 500</v>
      </c>
    </row>
    <row r="11068" spans="1:6" x14ac:dyDescent="0.25">
      <c r="A11068" s="5" t="s">
        <v>2502</v>
      </c>
      <c r="B11068" s="5" t="s">
        <v>621</v>
      </c>
      <c r="C11068">
        <v>2000</v>
      </c>
      <c r="D11068" s="6" t="s">
        <v>2898</v>
      </c>
      <c r="F11068" s="3" t="str">
        <f>_xlfn.CONCAT(ARI[[#This Row],[Year]]," ",ARI[[#This Row],[Model]])</f>
        <v>2000 PZ500 Phazer 500</v>
      </c>
    </row>
    <row r="11069" spans="1:6" x14ac:dyDescent="0.25">
      <c r="A11069" s="5" t="s">
        <v>2502</v>
      </c>
      <c r="B11069" s="5" t="s">
        <v>621</v>
      </c>
      <c r="C11069">
        <v>2001</v>
      </c>
      <c r="D11069" s="6" t="s">
        <v>2898</v>
      </c>
      <c r="F11069" s="3" t="str">
        <f>_xlfn.CONCAT(ARI[[#This Row],[Year]]," ",ARI[[#This Row],[Model]])</f>
        <v>2001 PZ500 Phazer 500</v>
      </c>
    </row>
    <row r="11070" spans="1:6" x14ac:dyDescent="0.25">
      <c r="A11070" s="5" t="s">
        <v>2502</v>
      </c>
      <c r="B11070" s="5" t="s">
        <v>621</v>
      </c>
      <c r="C11070">
        <v>2001</v>
      </c>
      <c r="D11070" s="6" t="s">
        <v>2899</v>
      </c>
      <c r="F11070" s="3" t="str">
        <f>_xlfn.CONCAT(ARI[[#This Row],[Year]]," ",ARI[[#This Row],[Model]])</f>
        <v>2001 PZ500DX Phazer Deluxe</v>
      </c>
    </row>
    <row r="11071" spans="1:6" x14ac:dyDescent="0.25">
      <c r="A11071" s="5" t="s">
        <v>2502</v>
      </c>
      <c r="B11071" s="5" t="s">
        <v>621</v>
      </c>
      <c r="C11071">
        <v>2000</v>
      </c>
      <c r="D11071" s="6" t="s">
        <v>2900</v>
      </c>
      <c r="F11071" s="3" t="str">
        <f>_xlfn.CONCAT(ARI[[#This Row],[Year]]," ",ARI[[#This Row],[Model]])</f>
        <v>2000 PZ500ML Phazer Mountain Lite</v>
      </c>
    </row>
    <row r="11072" spans="1:6" x14ac:dyDescent="0.25">
      <c r="A11072" s="5" t="s">
        <v>2502</v>
      </c>
      <c r="B11072" s="5" t="s">
        <v>621</v>
      </c>
      <c r="C11072">
        <v>2001</v>
      </c>
      <c r="D11072" s="6" t="s">
        <v>2900</v>
      </c>
      <c r="F11072" s="3" t="str">
        <f>_xlfn.CONCAT(ARI[[#This Row],[Year]]," ",ARI[[#This Row],[Model]])</f>
        <v>2001 PZ500ML Phazer Mountain Lite</v>
      </c>
    </row>
    <row r="11073" spans="1:6" x14ac:dyDescent="0.25">
      <c r="A11073" s="5" t="s">
        <v>2502</v>
      </c>
      <c r="B11073" s="5" t="s">
        <v>621</v>
      </c>
      <c r="C11073">
        <v>2007</v>
      </c>
      <c r="D11073" s="6" t="s">
        <v>2901</v>
      </c>
      <c r="F11073" s="3" t="str">
        <f>_xlfn.CONCAT(ARI[[#This Row],[Year]]," ",ARI[[#This Row],[Model]])</f>
        <v>2007 PZ50FX Phazer FX</v>
      </c>
    </row>
    <row r="11074" spans="1:6" x14ac:dyDescent="0.25">
      <c r="A11074" s="5" t="s">
        <v>2502</v>
      </c>
      <c r="B11074" s="5" t="s">
        <v>621</v>
      </c>
      <c r="C11074">
        <v>2007</v>
      </c>
      <c r="D11074" s="6" t="s">
        <v>2902</v>
      </c>
      <c r="F11074" s="3" t="str">
        <f>_xlfn.CONCAT(ARI[[#This Row],[Year]]," ",ARI[[#This Row],[Model]])</f>
        <v>2007 PZ50GT Phazer GT</v>
      </c>
    </row>
    <row r="11075" spans="1:6" x14ac:dyDescent="0.25">
      <c r="A11075" s="5" t="s">
        <v>2502</v>
      </c>
      <c r="B11075" s="5" t="s">
        <v>621</v>
      </c>
      <c r="C11075">
        <v>2008</v>
      </c>
      <c r="D11075" s="6" t="s">
        <v>2902</v>
      </c>
      <c r="F11075" s="3" t="str">
        <f>_xlfn.CONCAT(ARI[[#This Row],[Year]]," ",ARI[[#This Row],[Model]])</f>
        <v>2008 PZ50GT Phazer GT</v>
      </c>
    </row>
    <row r="11076" spans="1:6" x14ac:dyDescent="0.25">
      <c r="A11076" s="5" t="s">
        <v>2502</v>
      </c>
      <c r="B11076" s="5" t="s">
        <v>621</v>
      </c>
      <c r="C11076">
        <v>2007</v>
      </c>
      <c r="D11076" s="6" t="s">
        <v>2903</v>
      </c>
      <c r="F11076" s="3" t="str">
        <f>_xlfn.CONCAT(ARI[[#This Row],[Year]]," ",ARI[[#This Row],[Model]])</f>
        <v>2007 PZ50MT Phazer Mountain Lite</v>
      </c>
    </row>
    <row r="11077" spans="1:6" x14ac:dyDescent="0.25">
      <c r="A11077" s="5" t="s">
        <v>2502</v>
      </c>
      <c r="B11077" s="5" t="s">
        <v>621</v>
      </c>
      <c r="C11077">
        <v>2008</v>
      </c>
      <c r="D11077" s="6" t="s">
        <v>2903</v>
      </c>
      <c r="F11077" s="3" t="str">
        <f>_xlfn.CONCAT(ARI[[#This Row],[Year]]," ",ARI[[#This Row],[Model]])</f>
        <v>2008 PZ50MT Phazer Mountain Lite</v>
      </c>
    </row>
    <row r="11078" spans="1:6" x14ac:dyDescent="0.25">
      <c r="A11078" s="5" t="s">
        <v>2502</v>
      </c>
      <c r="B11078" s="5" t="s">
        <v>621</v>
      </c>
      <c r="C11078">
        <v>2008</v>
      </c>
      <c r="D11078" s="6" t="s">
        <v>2904</v>
      </c>
      <c r="F11078" s="3" t="str">
        <f>_xlfn.CONCAT(ARI[[#This Row],[Year]]," ",ARI[[#This Row],[Model]])</f>
        <v>2008 PZ50RT Phazer RTX</v>
      </c>
    </row>
    <row r="11079" spans="1:6" x14ac:dyDescent="0.25">
      <c r="A11079" s="5" t="s">
        <v>2502</v>
      </c>
      <c r="B11079" s="5" t="s">
        <v>621</v>
      </c>
      <c r="C11079">
        <v>2007</v>
      </c>
      <c r="D11079" s="6" t="s">
        <v>2905</v>
      </c>
      <c r="F11079" s="3" t="str">
        <f>_xlfn.CONCAT(ARI[[#This Row],[Year]]," ",ARI[[#This Row],[Model]])</f>
        <v>2007 PZ50VT Venture Lite</v>
      </c>
    </row>
    <row r="11080" spans="1:6" x14ac:dyDescent="0.25">
      <c r="A11080" s="5" t="s">
        <v>2502</v>
      </c>
      <c r="B11080" s="5" t="s">
        <v>621</v>
      </c>
      <c r="C11080">
        <v>2008</v>
      </c>
      <c r="D11080" s="6" t="s">
        <v>2905</v>
      </c>
      <c r="F11080" s="3" t="str">
        <f>_xlfn.CONCAT(ARI[[#This Row],[Year]]," ",ARI[[#This Row],[Model]])</f>
        <v>2008 PZ50VT Venture Lite</v>
      </c>
    </row>
    <row r="11081" spans="1:6" x14ac:dyDescent="0.25">
      <c r="A11081" s="5" t="s">
        <v>2502</v>
      </c>
      <c r="B11081" s="5" t="s">
        <v>621</v>
      </c>
      <c r="C11081">
        <v>2005</v>
      </c>
      <c r="D11081" s="6" t="s">
        <v>2906</v>
      </c>
      <c r="F11081" s="3" t="str">
        <f>_xlfn.CONCAT(ARI[[#This Row],[Year]]," ",ARI[[#This Row],[Model]])</f>
        <v>2005 RS90K RS Vector</v>
      </c>
    </row>
    <row r="11082" spans="1:6" x14ac:dyDescent="0.25">
      <c r="A11082" s="5" t="s">
        <v>2502</v>
      </c>
      <c r="B11082" s="5" t="s">
        <v>621</v>
      </c>
      <c r="C11082">
        <v>2006</v>
      </c>
      <c r="D11082" s="6" t="s">
        <v>2906</v>
      </c>
      <c r="F11082" s="3" t="str">
        <f>_xlfn.CONCAT(ARI[[#This Row],[Year]]," ",ARI[[#This Row],[Model]])</f>
        <v>2006 RS90K RS Vector</v>
      </c>
    </row>
    <row r="11083" spans="1:6" x14ac:dyDescent="0.25">
      <c r="A11083" s="5" t="s">
        <v>2502</v>
      </c>
      <c r="B11083" s="5" t="s">
        <v>621</v>
      </c>
      <c r="C11083">
        <v>2006</v>
      </c>
      <c r="D11083" s="6" t="s">
        <v>2907</v>
      </c>
      <c r="E11083">
        <v>900</v>
      </c>
      <c r="F11083" s="3" t="str">
        <f>_xlfn.CONCAT(ARI[[#This Row],[Year]]," ",ARI[[#This Row],[Model]])</f>
        <v>2006 RS90GT Vector GT</v>
      </c>
    </row>
    <row r="11084" spans="1:6" x14ac:dyDescent="0.25">
      <c r="A11084" s="5" t="s">
        <v>2502</v>
      </c>
      <c r="B11084" s="5" t="s">
        <v>621</v>
      </c>
      <c r="C11084">
        <v>2007</v>
      </c>
      <c r="D11084" s="6" t="s">
        <v>2907</v>
      </c>
      <c r="E11084">
        <v>900</v>
      </c>
      <c r="F11084" s="3" t="str">
        <f>_xlfn.CONCAT(ARI[[#This Row],[Year]]," ",ARI[[#This Row],[Model]])</f>
        <v>2007 RS90GT Vector GT</v>
      </c>
    </row>
    <row r="11085" spans="1:6" x14ac:dyDescent="0.25">
      <c r="A11085" s="5" t="s">
        <v>2502</v>
      </c>
      <c r="B11085" s="5" t="s">
        <v>621</v>
      </c>
      <c r="C11085">
        <v>2008</v>
      </c>
      <c r="D11085" s="6" t="s">
        <v>2908</v>
      </c>
      <c r="F11085" s="3" t="str">
        <f>_xlfn.CONCAT(ARI[[#This Row],[Year]]," ",ARI[[#This Row],[Model]])</f>
        <v>2008 RS90GTA RS Vector 40th Anniv</v>
      </c>
    </row>
    <row r="11086" spans="1:6" x14ac:dyDescent="0.25">
      <c r="A11086" s="5" t="s">
        <v>2502</v>
      </c>
      <c r="B11086" s="5" t="s">
        <v>621</v>
      </c>
      <c r="C11086">
        <v>2008</v>
      </c>
      <c r="D11086" s="6" t="s">
        <v>2909</v>
      </c>
      <c r="E11086">
        <v>1049</v>
      </c>
      <c r="F11086" s="3" t="str">
        <f>_xlfn.CONCAT(ARI[[#This Row],[Year]]," ",ARI[[#This Row],[Model]])</f>
        <v>2008 RS90LTGT RS Vector LTX GT</v>
      </c>
    </row>
    <row r="11087" spans="1:6" x14ac:dyDescent="0.25">
      <c r="A11087" s="5" t="s">
        <v>2502</v>
      </c>
      <c r="B11087" s="5" t="s">
        <v>621</v>
      </c>
      <c r="C11087">
        <v>2007</v>
      </c>
      <c r="D11087" s="6" t="s">
        <v>2910</v>
      </c>
      <c r="F11087" s="3" t="str">
        <f>_xlfn.CONCAT(ARI[[#This Row],[Year]]," ",ARI[[#This Row],[Model]])</f>
        <v>2007 RS90M RS Vector Mountain</v>
      </c>
    </row>
    <row r="11088" spans="1:6" x14ac:dyDescent="0.25">
      <c r="A11088" s="5" t="s">
        <v>2502</v>
      </c>
      <c r="B11088" s="5" t="s">
        <v>621</v>
      </c>
      <c r="C11088">
        <v>2006</v>
      </c>
      <c r="D11088" s="6" t="s">
        <v>2910</v>
      </c>
      <c r="F11088" s="3" t="str">
        <f>_xlfn.CONCAT(ARI[[#This Row],[Year]]," ",ARI[[#This Row],[Model]])</f>
        <v>2006 RS90M RS Vector Mountain</v>
      </c>
    </row>
    <row r="11089" spans="1:6" x14ac:dyDescent="0.25">
      <c r="A11089" s="5" t="s">
        <v>2502</v>
      </c>
      <c r="B11089" s="5" t="s">
        <v>621</v>
      </c>
      <c r="C11089">
        <v>2005</v>
      </c>
      <c r="D11089" s="6" t="s">
        <v>2910</v>
      </c>
      <c r="F11089" s="3" t="str">
        <f>_xlfn.CONCAT(ARI[[#This Row],[Year]]," ",ARI[[#This Row],[Model]])</f>
        <v>2005 RS90M RS Vector Mountain</v>
      </c>
    </row>
    <row r="11090" spans="1:6" x14ac:dyDescent="0.25">
      <c r="A11090" s="5" t="s">
        <v>2502</v>
      </c>
      <c r="B11090" s="5" t="s">
        <v>621</v>
      </c>
      <c r="C11090">
        <v>2006</v>
      </c>
      <c r="D11090" s="6" t="s">
        <v>2911</v>
      </c>
      <c r="F11090" s="3" t="str">
        <f>_xlfn.CONCAT(ARI[[#This Row],[Year]]," ",ARI[[#This Row],[Model]])</f>
        <v>2006 RS90MS RS Vector Mountain SE</v>
      </c>
    </row>
    <row r="11091" spans="1:6" x14ac:dyDescent="0.25">
      <c r="A11091" s="5" t="s">
        <v>2502</v>
      </c>
      <c r="B11091" s="5" t="s">
        <v>621</v>
      </c>
      <c r="C11091">
        <v>2007</v>
      </c>
      <c r="D11091" s="6" t="s">
        <v>2911</v>
      </c>
      <c r="F11091" s="3" t="str">
        <f>_xlfn.CONCAT(ARI[[#This Row],[Year]]," ",ARI[[#This Row],[Model]])</f>
        <v>2007 RS90MS RS Vector Mountain SE</v>
      </c>
    </row>
    <row r="11092" spans="1:6" x14ac:dyDescent="0.25">
      <c r="A11092" s="5" t="s">
        <v>2502</v>
      </c>
      <c r="B11092" s="5" t="s">
        <v>621</v>
      </c>
      <c r="C11092">
        <v>2006</v>
      </c>
      <c r="D11092" s="6" t="s">
        <v>2912</v>
      </c>
      <c r="F11092" s="3" t="str">
        <f>_xlfn.CONCAT(ARI[[#This Row],[Year]]," ",ARI[[#This Row],[Model]])</f>
        <v>2006 RS90N Nytro</v>
      </c>
    </row>
    <row r="11093" spans="1:6" x14ac:dyDescent="0.25">
      <c r="A11093" s="5" t="s">
        <v>2502</v>
      </c>
      <c r="B11093" s="5" t="s">
        <v>621</v>
      </c>
      <c r="C11093">
        <v>2007</v>
      </c>
      <c r="D11093" s="6" t="s">
        <v>2912</v>
      </c>
      <c r="F11093" s="3" t="str">
        <f>_xlfn.CONCAT(ARI[[#This Row],[Year]]," ",ARI[[#This Row],[Model]])</f>
        <v>2007 RS90N Nytro</v>
      </c>
    </row>
    <row r="11094" spans="1:6" x14ac:dyDescent="0.25">
      <c r="A11094" s="5" t="s">
        <v>2502</v>
      </c>
      <c r="B11094" s="5" t="s">
        <v>621</v>
      </c>
      <c r="C11094">
        <v>2006</v>
      </c>
      <c r="D11094" s="6" t="s">
        <v>2913</v>
      </c>
      <c r="F11094" s="3" t="str">
        <f>_xlfn.CONCAT(ARI[[#This Row],[Year]]," ",ARI[[#This Row],[Model]])</f>
        <v>2006 RS90NR Nytro ER</v>
      </c>
    </row>
    <row r="11095" spans="1:6" x14ac:dyDescent="0.25">
      <c r="A11095" s="5" t="s">
        <v>2502</v>
      </c>
      <c r="B11095" s="5" t="s">
        <v>621</v>
      </c>
      <c r="C11095">
        <v>2007</v>
      </c>
      <c r="D11095" s="6" t="s">
        <v>2913</v>
      </c>
      <c r="F11095" s="3" t="str">
        <f>_xlfn.CONCAT(ARI[[#This Row],[Year]]," ",ARI[[#This Row],[Model]])</f>
        <v>2007 RS90NR Nytro ER</v>
      </c>
    </row>
    <row r="11096" spans="1:6" x14ac:dyDescent="0.25">
      <c r="A11096" s="5" t="s">
        <v>2502</v>
      </c>
      <c r="B11096" s="5" t="s">
        <v>621</v>
      </c>
      <c r="C11096">
        <v>2005</v>
      </c>
      <c r="D11096" s="6" t="s">
        <v>2914</v>
      </c>
      <c r="F11096" s="3" t="str">
        <f>_xlfn.CONCAT(ARI[[#This Row],[Year]]," ",ARI[[#This Row],[Model]])</f>
        <v>2005 RST90 RS Venture</v>
      </c>
    </row>
    <row r="11097" spans="1:6" x14ac:dyDescent="0.25">
      <c r="A11097" s="5" t="s">
        <v>2502</v>
      </c>
      <c r="B11097" s="5" t="s">
        <v>621</v>
      </c>
      <c r="C11097">
        <v>2006</v>
      </c>
      <c r="D11097" s="6" t="s">
        <v>2914</v>
      </c>
      <c r="F11097" s="3" t="str">
        <f>_xlfn.CONCAT(ARI[[#This Row],[Year]]," ",ARI[[#This Row],[Model]])</f>
        <v>2006 RST90 RS Venture</v>
      </c>
    </row>
    <row r="11098" spans="1:6" x14ac:dyDescent="0.25">
      <c r="A11098" s="5" t="s">
        <v>2502</v>
      </c>
      <c r="B11098" s="5" t="s">
        <v>621</v>
      </c>
      <c r="C11098">
        <v>2007</v>
      </c>
      <c r="D11098" s="6" t="s">
        <v>2914</v>
      </c>
      <c r="F11098" s="3" t="str">
        <f>_xlfn.CONCAT(ARI[[#This Row],[Year]]," ",ARI[[#This Row],[Model]])</f>
        <v>2007 RST90 RS Venture</v>
      </c>
    </row>
    <row r="11099" spans="1:6" x14ac:dyDescent="0.25">
      <c r="A11099" s="5" t="s">
        <v>2502</v>
      </c>
      <c r="B11099" s="5" t="s">
        <v>621</v>
      </c>
      <c r="C11099">
        <v>2008</v>
      </c>
      <c r="D11099" s="6" t="s">
        <v>2914</v>
      </c>
      <c r="F11099" s="3" t="str">
        <f>_xlfn.CONCAT(ARI[[#This Row],[Year]]," ",ARI[[#This Row],[Model]])</f>
        <v>2008 RST90 RS Venture</v>
      </c>
    </row>
    <row r="11100" spans="1:6" x14ac:dyDescent="0.25">
      <c r="A11100" s="5" t="s">
        <v>2502</v>
      </c>
      <c r="B11100" s="5" t="s">
        <v>621</v>
      </c>
      <c r="C11100">
        <v>2006</v>
      </c>
      <c r="D11100" s="6" t="s">
        <v>2915</v>
      </c>
      <c r="F11100" s="3" t="str">
        <f>_xlfn.CONCAT(ARI[[#This Row],[Year]]," ",ARI[[#This Row],[Model]])</f>
        <v>2006 RX10GT Apex GT</v>
      </c>
    </row>
    <row r="11101" spans="1:6" x14ac:dyDescent="0.25">
      <c r="A11101" s="5" t="s">
        <v>2502</v>
      </c>
      <c r="B11101" s="5" t="s">
        <v>621</v>
      </c>
      <c r="C11101">
        <v>2007</v>
      </c>
      <c r="D11101" s="6" t="s">
        <v>2915</v>
      </c>
      <c r="F11101" s="3" t="str">
        <f>_xlfn.CONCAT(ARI[[#This Row],[Year]]," ",ARI[[#This Row],[Model]])</f>
        <v>2007 RX10GT Apex GT</v>
      </c>
    </row>
    <row r="11102" spans="1:6" x14ac:dyDescent="0.25">
      <c r="A11102" s="5" t="s">
        <v>2502</v>
      </c>
      <c r="B11102" s="5" t="s">
        <v>621</v>
      </c>
      <c r="C11102">
        <v>2006</v>
      </c>
      <c r="D11102" s="6" t="s">
        <v>2916</v>
      </c>
      <c r="F11102" s="3" t="str">
        <f>_xlfn.CONCAT(ARI[[#This Row],[Year]]," ",ARI[[#This Row],[Model]])</f>
        <v>2006 RXW10 Attack</v>
      </c>
    </row>
    <row r="11103" spans="1:6" x14ac:dyDescent="0.25">
      <c r="A11103" s="5" t="s">
        <v>2502</v>
      </c>
      <c r="B11103" s="5" t="s">
        <v>621</v>
      </c>
      <c r="C11103">
        <v>2007</v>
      </c>
      <c r="D11103" s="6" t="s">
        <v>2916</v>
      </c>
      <c r="F11103" s="3" t="str">
        <f>_xlfn.CONCAT(ARI[[#This Row],[Year]]," ",ARI[[#This Row],[Model]])</f>
        <v>2007 RXW10 Attack</v>
      </c>
    </row>
    <row r="11104" spans="1:6" x14ac:dyDescent="0.25">
      <c r="A11104" s="5" t="s">
        <v>2502</v>
      </c>
      <c r="B11104" s="5" t="s">
        <v>621</v>
      </c>
      <c r="C11104">
        <v>2007</v>
      </c>
      <c r="D11104" s="6" t="s">
        <v>2917</v>
      </c>
      <c r="F11104" s="3" t="str">
        <f>_xlfn.CONCAT(ARI[[#This Row],[Year]]," ",ARI[[#This Row],[Model]])</f>
        <v>2007 RXW10GT Attack GT</v>
      </c>
    </row>
    <row r="11105" spans="1:6" x14ac:dyDescent="0.25">
      <c r="A11105" s="5" t="s">
        <v>2502</v>
      </c>
      <c r="B11105" s="5" t="s">
        <v>621</v>
      </c>
      <c r="C11105">
        <v>2004</v>
      </c>
      <c r="D11105" s="6" t="s">
        <v>2918</v>
      </c>
      <c r="F11105" s="3" t="str">
        <f>_xlfn.CONCAT(ARI[[#This Row],[Year]]," ",ARI[[#This Row],[Model]])</f>
        <v>2004 RXW10 RX Warrior</v>
      </c>
    </row>
    <row r="11106" spans="1:6" x14ac:dyDescent="0.25">
      <c r="A11106" s="5" t="s">
        <v>2502</v>
      </c>
      <c r="B11106" s="5" t="s">
        <v>621</v>
      </c>
      <c r="C11106">
        <v>2005</v>
      </c>
      <c r="D11106" s="6" t="s">
        <v>2918</v>
      </c>
      <c r="F11106" s="3" t="str">
        <f>_xlfn.CONCAT(ARI[[#This Row],[Year]]," ",ARI[[#This Row],[Model]])</f>
        <v>2005 RXW10 RX Warrior</v>
      </c>
    </row>
    <row r="11107" spans="1:6" x14ac:dyDescent="0.25">
      <c r="A11107" s="5" t="s">
        <v>2502</v>
      </c>
      <c r="B11107" s="5" t="s">
        <v>621</v>
      </c>
      <c r="C11107">
        <v>2004</v>
      </c>
      <c r="D11107" s="6" t="s">
        <v>2919</v>
      </c>
      <c r="F11107" s="3" t="str">
        <f>_xlfn.CONCAT(ARI[[#This Row],[Year]]," ",ARI[[#This Row],[Model]])</f>
        <v>2004 RXW10S RX Warrior LE</v>
      </c>
    </row>
    <row r="11108" spans="1:6" x14ac:dyDescent="0.25">
      <c r="A11108" s="5" t="s">
        <v>2502</v>
      </c>
      <c r="B11108" s="5" t="s">
        <v>621</v>
      </c>
      <c r="C11108">
        <v>2005</v>
      </c>
      <c r="D11108" s="6" t="s">
        <v>2919</v>
      </c>
      <c r="F11108" s="3" t="str">
        <f>_xlfn.CONCAT(ARI[[#This Row],[Year]]," ",ARI[[#This Row],[Model]])</f>
        <v>2005 RXW10S RX Warrior LE</v>
      </c>
    </row>
    <row r="11109" spans="1:6" x14ac:dyDescent="0.25">
      <c r="A11109" s="5" t="s">
        <v>2502</v>
      </c>
      <c r="B11109" s="5" t="s">
        <v>621</v>
      </c>
      <c r="C11109">
        <v>1972</v>
      </c>
      <c r="D11109" s="6" t="s">
        <v>2920</v>
      </c>
      <c r="F11109" s="3" t="str">
        <f>_xlfn.CONCAT(ARI[[#This Row],[Year]]," ",ARI[[#This Row],[Model]])</f>
        <v>1972 SL292</v>
      </c>
    </row>
    <row r="11110" spans="1:6" x14ac:dyDescent="0.25">
      <c r="A11110" s="5" t="s">
        <v>2502</v>
      </c>
      <c r="B11110" s="5" t="s">
        <v>621</v>
      </c>
      <c r="C11110">
        <v>1973</v>
      </c>
      <c r="D11110" s="6" t="s">
        <v>2920</v>
      </c>
      <c r="F11110" s="3" t="str">
        <f>_xlfn.CONCAT(ARI[[#This Row],[Year]]," ",ARI[[#This Row],[Model]])</f>
        <v>1973 SL292</v>
      </c>
    </row>
    <row r="11111" spans="1:6" x14ac:dyDescent="0.25">
      <c r="A11111" s="5" t="s">
        <v>2502</v>
      </c>
      <c r="B11111" s="5" t="s">
        <v>621</v>
      </c>
      <c r="C11111">
        <v>1969</v>
      </c>
      <c r="D11111" s="6" t="s">
        <v>2921</v>
      </c>
      <c r="F11111" s="3" t="str">
        <f>_xlfn.CONCAT(ARI[[#This Row],[Year]]," ",ARI[[#This Row],[Model]])</f>
        <v>1969 SL338</v>
      </c>
    </row>
    <row r="11112" spans="1:6" x14ac:dyDescent="0.25">
      <c r="A11112" s="5" t="s">
        <v>2502</v>
      </c>
      <c r="B11112" s="5" t="s">
        <v>621</v>
      </c>
      <c r="C11112">
        <v>1971</v>
      </c>
      <c r="D11112" s="6" t="s">
        <v>2921</v>
      </c>
      <c r="F11112" s="3" t="str">
        <f>_xlfn.CONCAT(ARI[[#This Row],[Year]]," ",ARI[[#This Row],[Model]])</f>
        <v>1971 SL338</v>
      </c>
    </row>
    <row r="11113" spans="1:6" x14ac:dyDescent="0.25">
      <c r="A11113" s="5" t="s">
        <v>2502</v>
      </c>
      <c r="B11113" s="5" t="s">
        <v>621</v>
      </c>
      <c r="C11113">
        <v>1972</v>
      </c>
      <c r="D11113" s="6" t="s">
        <v>2921</v>
      </c>
      <c r="F11113" s="3" t="str">
        <f>_xlfn.CONCAT(ARI[[#This Row],[Year]]," ",ARI[[#This Row],[Model]])</f>
        <v>1972 SL338</v>
      </c>
    </row>
    <row r="11114" spans="1:6" x14ac:dyDescent="0.25">
      <c r="A11114" s="5" t="s">
        <v>2502</v>
      </c>
      <c r="B11114" s="5" t="s">
        <v>621</v>
      </c>
      <c r="C11114">
        <v>1973</v>
      </c>
      <c r="D11114" s="6" t="s">
        <v>2921</v>
      </c>
      <c r="F11114" s="3" t="str">
        <f>_xlfn.CONCAT(ARI[[#This Row],[Year]]," ",ARI[[#This Row],[Model]])</f>
        <v>1973 SL338</v>
      </c>
    </row>
    <row r="11115" spans="1:6" x14ac:dyDescent="0.25">
      <c r="A11115" s="5" t="s">
        <v>2502</v>
      </c>
      <c r="B11115" s="5" t="s">
        <v>621</v>
      </c>
      <c r="C11115">
        <v>1974</v>
      </c>
      <c r="D11115" s="6" t="s">
        <v>2921</v>
      </c>
      <c r="F11115" s="3" t="str">
        <f>_xlfn.CONCAT(ARI[[#This Row],[Year]]," ",ARI[[#This Row],[Model]])</f>
        <v>1974 SL338</v>
      </c>
    </row>
    <row r="11116" spans="1:6" x14ac:dyDescent="0.25">
      <c r="A11116" s="5" t="s">
        <v>2502</v>
      </c>
      <c r="B11116" s="5" t="s">
        <v>621</v>
      </c>
      <c r="C11116">
        <v>1973</v>
      </c>
      <c r="D11116" s="6" t="s">
        <v>2922</v>
      </c>
      <c r="F11116" s="3" t="str">
        <f>_xlfn.CONCAT(ARI[[#This Row],[Year]]," ",ARI[[#This Row],[Model]])</f>
        <v>1973 SM292</v>
      </c>
    </row>
    <row r="11117" spans="1:6" x14ac:dyDescent="0.25">
      <c r="A11117" s="5" t="s">
        <v>2502</v>
      </c>
      <c r="B11117" s="5" t="s">
        <v>621</v>
      </c>
      <c r="C11117">
        <v>1974</v>
      </c>
      <c r="D11117" s="6" t="s">
        <v>2922</v>
      </c>
      <c r="F11117" s="3" t="str">
        <f>_xlfn.CONCAT(ARI[[#This Row],[Year]]," ",ARI[[#This Row],[Model]])</f>
        <v>1974 SM292</v>
      </c>
    </row>
    <row r="11118" spans="1:6" x14ac:dyDescent="0.25">
      <c r="A11118" s="5" t="s">
        <v>2502</v>
      </c>
      <c r="B11118" s="5" t="s">
        <v>621</v>
      </c>
      <c r="C11118">
        <v>1975</v>
      </c>
      <c r="D11118" s="6" t="s">
        <v>2923</v>
      </c>
      <c r="F11118" s="3" t="str">
        <f>_xlfn.CONCAT(ARI[[#This Row],[Year]]," ",ARI[[#This Row],[Model]])</f>
        <v>1975 SR292</v>
      </c>
    </row>
    <row r="11119" spans="1:6" x14ac:dyDescent="0.25">
      <c r="A11119" s="5" t="s">
        <v>2502</v>
      </c>
      <c r="B11119" s="5" t="s">
        <v>621</v>
      </c>
      <c r="C11119">
        <v>1973</v>
      </c>
      <c r="D11119" s="6" t="s">
        <v>2924</v>
      </c>
      <c r="F11119" s="3" t="str">
        <f>_xlfn.CONCAT(ARI[[#This Row],[Year]]," ",ARI[[#This Row],[Model]])</f>
        <v>1973 SR433</v>
      </c>
    </row>
    <row r="11120" spans="1:6" x14ac:dyDescent="0.25">
      <c r="A11120" s="5" t="s">
        <v>2502</v>
      </c>
      <c r="B11120" s="5" t="s">
        <v>621</v>
      </c>
      <c r="C11120">
        <v>1978</v>
      </c>
      <c r="D11120" s="6" t="s">
        <v>2924</v>
      </c>
      <c r="F11120" s="3" t="str">
        <f>_xlfn.CONCAT(ARI[[#This Row],[Year]]," ",ARI[[#This Row],[Model]])</f>
        <v>1978 SR433</v>
      </c>
    </row>
    <row r="11121" spans="1:6" x14ac:dyDescent="0.25">
      <c r="A11121" s="5" t="s">
        <v>2502</v>
      </c>
      <c r="B11121" s="5" t="s">
        <v>621</v>
      </c>
      <c r="C11121">
        <v>1980</v>
      </c>
      <c r="D11121" s="6" t="s">
        <v>2925</v>
      </c>
      <c r="F11121" s="3" t="str">
        <f>_xlfn.CONCAT(ARI[[#This Row],[Year]]," ",ARI[[#This Row],[Model]])</f>
        <v>1980 SR540</v>
      </c>
    </row>
    <row r="11122" spans="1:6" x14ac:dyDescent="0.25">
      <c r="A11122" s="5" t="s">
        <v>2502</v>
      </c>
      <c r="B11122" s="5" t="s">
        <v>621</v>
      </c>
      <c r="C11122">
        <v>1981</v>
      </c>
      <c r="D11122" s="6" t="s">
        <v>2925</v>
      </c>
      <c r="F11122" s="3" t="str">
        <f>_xlfn.CONCAT(ARI[[#This Row],[Year]]," ",ARI[[#This Row],[Model]])</f>
        <v>1981 SR540</v>
      </c>
    </row>
    <row r="11123" spans="1:6" x14ac:dyDescent="0.25">
      <c r="A11123" s="5" t="s">
        <v>2502</v>
      </c>
      <c r="B11123" s="5" t="s">
        <v>621</v>
      </c>
      <c r="C11123">
        <v>1982</v>
      </c>
      <c r="D11123" s="6" t="s">
        <v>2925</v>
      </c>
      <c r="F11123" s="3" t="str">
        <f>_xlfn.CONCAT(ARI[[#This Row],[Year]]," ",ARI[[#This Row],[Model]])</f>
        <v>1982 SR540</v>
      </c>
    </row>
    <row r="11124" spans="1:6" x14ac:dyDescent="0.25">
      <c r="A11124" s="5" t="s">
        <v>2502</v>
      </c>
      <c r="B11124" s="5" t="s">
        <v>621</v>
      </c>
      <c r="C11124">
        <v>1983</v>
      </c>
      <c r="D11124" s="6" t="s">
        <v>2925</v>
      </c>
      <c r="F11124" s="3" t="str">
        <f>_xlfn.CONCAT(ARI[[#This Row],[Year]]," ",ARI[[#This Row],[Model]])</f>
        <v>1983 SR540</v>
      </c>
    </row>
    <row r="11125" spans="1:6" x14ac:dyDescent="0.25">
      <c r="A11125" s="5" t="s">
        <v>2502</v>
      </c>
      <c r="B11125" s="5" t="s">
        <v>621</v>
      </c>
      <c r="C11125">
        <v>1984</v>
      </c>
      <c r="D11125" s="6" t="s">
        <v>2926</v>
      </c>
      <c r="F11125" s="3" t="str">
        <f>_xlfn.CONCAT(ARI[[#This Row],[Year]]," ",ARI[[#This Row],[Model]])</f>
        <v>1984 SR540 SRV</v>
      </c>
    </row>
    <row r="11126" spans="1:6" x14ac:dyDescent="0.25">
      <c r="A11126" s="5" t="s">
        <v>2502</v>
      </c>
      <c r="B11126" s="5" t="s">
        <v>621</v>
      </c>
      <c r="C11126">
        <v>1985</v>
      </c>
      <c r="D11126" s="6" t="s">
        <v>2926</v>
      </c>
      <c r="F11126" s="3" t="str">
        <f>_xlfn.CONCAT(ARI[[#This Row],[Year]]," ",ARI[[#This Row],[Model]])</f>
        <v>1985 SR540 SRV</v>
      </c>
    </row>
    <row r="11127" spans="1:6" x14ac:dyDescent="0.25">
      <c r="A11127" s="5" t="s">
        <v>2502</v>
      </c>
      <c r="B11127" s="5" t="s">
        <v>621</v>
      </c>
      <c r="C11127">
        <v>1986</v>
      </c>
      <c r="D11127" s="6" t="s">
        <v>2926</v>
      </c>
      <c r="F11127" s="3" t="str">
        <f>_xlfn.CONCAT(ARI[[#This Row],[Year]]," ",ARI[[#This Row],[Model]])</f>
        <v>1986 SR540 SRV</v>
      </c>
    </row>
    <row r="11128" spans="1:6" x14ac:dyDescent="0.25">
      <c r="A11128" s="5" t="s">
        <v>2502</v>
      </c>
      <c r="B11128" s="5" t="s">
        <v>621</v>
      </c>
      <c r="C11128">
        <v>1987</v>
      </c>
      <c r="D11128" s="6" t="s">
        <v>2926</v>
      </c>
      <c r="F11128" s="3" t="str">
        <f>_xlfn.CONCAT(ARI[[#This Row],[Year]]," ",ARI[[#This Row],[Model]])</f>
        <v>1987 SR540 SRV</v>
      </c>
    </row>
    <row r="11129" spans="1:6" x14ac:dyDescent="0.25">
      <c r="A11129" s="5" t="s">
        <v>2502</v>
      </c>
      <c r="B11129" s="5" t="s">
        <v>621</v>
      </c>
      <c r="C11129">
        <v>1988</v>
      </c>
      <c r="D11129" s="6" t="s">
        <v>2926</v>
      </c>
      <c r="F11129" s="3" t="str">
        <f>_xlfn.CONCAT(ARI[[#This Row],[Year]]," ",ARI[[#This Row],[Model]])</f>
        <v>1988 SR540 SRV</v>
      </c>
    </row>
    <row r="11130" spans="1:6" x14ac:dyDescent="0.25">
      <c r="A11130" s="5" t="s">
        <v>2502</v>
      </c>
      <c r="B11130" s="5" t="s">
        <v>621</v>
      </c>
      <c r="C11130">
        <v>1989</v>
      </c>
      <c r="D11130" s="6" t="s">
        <v>2926</v>
      </c>
      <c r="F11130" s="3" t="str">
        <f>_xlfn.CONCAT(ARI[[#This Row],[Year]]," ",ARI[[#This Row],[Model]])</f>
        <v>1989 SR540 SRV</v>
      </c>
    </row>
    <row r="11131" spans="1:6" x14ac:dyDescent="0.25">
      <c r="A11131" s="5" t="s">
        <v>2502</v>
      </c>
      <c r="B11131" s="5" t="s">
        <v>621</v>
      </c>
      <c r="C11131">
        <v>1990</v>
      </c>
      <c r="D11131" s="6" t="s">
        <v>2926</v>
      </c>
      <c r="F11131" s="3" t="str">
        <f>_xlfn.CONCAT(ARI[[#This Row],[Year]]," ",ARI[[#This Row],[Model]])</f>
        <v>1990 SR540 SRV</v>
      </c>
    </row>
    <row r="11132" spans="1:6" x14ac:dyDescent="0.25">
      <c r="A11132" s="5" t="s">
        <v>2502</v>
      </c>
      <c r="B11132" s="5" t="s">
        <v>621</v>
      </c>
      <c r="C11132">
        <v>1991</v>
      </c>
      <c r="D11132" s="6" t="s">
        <v>2926</v>
      </c>
      <c r="F11132" s="3" t="str">
        <f>_xlfn.CONCAT(ARI[[#This Row],[Year]]," ",ARI[[#This Row],[Model]])</f>
        <v>1991 SR540 SRV</v>
      </c>
    </row>
    <row r="11133" spans="1:6" x14ac:dyDescent="0.25">
      <c r="A11133" s="5" t="s">
        <v>2502</v>
      </c>
      <c r="B11133" s="5" t="s">
        <v>621</v>
      </c>
      <c r="C11133">
        <v>1975</v>
      </c>
      <c r="D11133" s="6" t="s">
        <v>2927</v>
      </c>
      <c r="F11133" s="3" t="str">
        <f>_xlfn.CONCAT(ARI[[#This Row],[Year]]," ",ARI[[#This Row],[Model]])</f>
        <v>1975 SR643</v>
      </c>
    </row>
    <row r="11134" spans="1:6" x14ac:dyDescent="0.25">
      <c r="A11134" s="5" t="s">
        <v>2502</v>
      </c>
      <c r="B11134" s="5" t="s">
        <v>621</v>
      </c>
      <c r="C11134">
        <v>1976</v>
      </c>
      <c r="D11134" s="6" t="s">
        <v>2928</v>
      </c>
      <c r="F11134" s="3" t="str">
        <f>_xlfn.CONCAT(ARI[[#This Row],[Year]]," ",ARI[[#This Row],[Model]])</f>
        <v>1976 SRX340</v>
      </c>
    </row>
    <row r="11135" spans="1:6" x14ac:dyDescent="0.25">
      <c r="A11135" s="5" t="s">
        <v>2502</v>
      </c>
      <c r="B11135" s="5" t="s">
        <v>621</v>
      </c>
      <c r="C11135">
        <v>1976</v>
      </c>
      <c r="D11135" s="6" t="s">
        <v>2929</v>
      </c>
      <c r="F11135" s="3" t="str">
        <f>_xlfn.CONCAT(ARI[[#This Row],[Year]]," ",ARI[[#This Row],[Model]])</f>
        <v>1976 SRX440</v>
      </c>
    </row>
    <row r="11136" spans="1:6" x14ac:dyDescent="0.25">
      <c r="A11136" s="5" t="s">
        <v>2502</v>
      </c>
      <c r="B11136" s="5" t="s">
        <v>621</v>
      </c>
      <c r="C11136">
        <v>1977</v>
      </c>
      <c r="D11136" s="6" t="s">
        <v>2929</v>
      </c>
      <c r="F11136" s="3" t="str">
        <f>_xlfn.CONCAT(ARI[[#This Row],[Year]]," ",ARI[[#This Row],[Model]])</f>
        <v>1977 SRX440</v>
      </c>
    </row>
    <row r="11137" spans="1:6" x14ac:dyDescent="0.25">
      <c r="A11137" s="5" t="s">
        <v>2502</v>
      </c>
      <c r="B11137" s="5" t="s">
        <v>621</v>
      </c>
      <c r="C11137">
        <v>1978</v>
      </c>
      <c r="D11137" s="6" t="s">
        <v>2929</v>
      </c>
      <c r="F11137" s="3" t="str">
        <f>_xlfn.CONCAT(ARI[[#This Row],[Year]]," ",ARI[[#This Row],[Model]])</f>
        <v>1978 SRX440</v>
      </c>
    </row>
    <row r="11138" spans="1:6" x14ac:dyDescent="0.25">
      <c r="A11138" s="5" t="s">
        <v>2502</v>
      </c>
      <c r="B11138" s="5" t="s">
        <v>621</v>
      </c>
      <c r="C11138">
        <v>1979</v>
      </c>
      <c r="D11138" s="6" t="s">
        <v>2929</v>
      </c>
      <c r="F11138" s="3" t="str">
        <f>_xlfn.CONCAT(ARI[[#This Row],[Year]]," ",ARI[[#This Row],[Model]])</f>
        <v>1979 SRX440</v>
      </c>
    </row>
    <row r="11139" spans="1:6" x14ac:dyDescent="0.25">
      <c r="A11139" s="5" t="s">
        <v>2502</v>
      </c>
      <c r="B11139" s="5" t="s">
        <v>621</v>
      </c>
      <c r="C11139">
        <v>1980</v>
      </c>
      <c r="D11139" s="6" t="s">
        <v>2929</v>
      </c>
      <c r="F11139" s="3" t="str">
        <f>_xlfn.CONCAT(ARI[[#This Row],[Year]]," ",ARI[[#This Row],[Model]])</f>
        <v>1980 SRX440</v>
      </c>
    </row>
    <row r="11140" spans="1:6" x14ac:dyDescent="0.25">
      <c r="A11140" s="5" t="s">
        <v>2502</v>
      </c>
      <c r="B11140" s="5" t="s">
        <v>621</v>
      </c>
      <c r="C11140">
        <v>1998</v>
      </c>
      <c r="D11140" s="6" t="s">
        <v>1618</v>
      </c>
      <c r="F11140" s="3" t="str">
        <f>_xlfn.CONCAT(ARI[[#This Row],[Year]]," ",ARI[[#This Row],[Model]])</f>
        <v>1998 SRX600</v>
      </c>
    </row>
    <row r="11141" spans="1:6" x14ac:dyDescent="0.25">
      <c r="A11141" s="5" t="s">
        <v>2502</v>
      </c>
      <c r="B11141" s="5" t="s">
        <v>621</v>
      </c>
      <c r="C11141">
        <v>1999</v>
      </c>
      <c r="D11141" s="6" t="s">
        <v>1618</v>
      </c>
      <c r="F11141" s="3" t="str">
        <f>_xlfn.CONCAT(ARI[[#This Row],[Year]]," ",ARI[[#This Row],[Model]])</f>
        <v>1999 SRX600</v>
      </c>
    </row>
    <row r="11142" spans="1:6" x14ac:dyDescent="0.25">
      <c r="A11142" s="5" t="s">
        <v>2502</v>
      </c>
      <c r="B11142" s="5" t="s">
        <v>621</v>
      </c>
      <c r="C11142">
        <v>1998</v>
      </c>
      <c r="D11142" s="6" t="s">
        <v>2930</v>
      </c>
      <c r="F11142" s="3" t="str">
        <f>_xlfn.CONCAT(ARI[[#This Row],[Year]]," ",ARI[[#This Row],[Model]])</f>
        <v>1998 SRX600S</v>
      </c>
    </row>
    <row r="11143" spans="1:6" x14ac:dyDescent="0.25">
      <c r="A11143" s="5" t="s">
        <v>2502</v>
      </c>
      <c r="B11143" s="5" t="s">
        <v>621</v>
      </c>
      <c r="C11143">
        <v>1998</v>
      </c>
      <c r="D11143" s="6" t="s">
        <v>2931</v>
      </c>
      <c r="F11143" s="3" t="str">
        <f>_xlfn.CONCAT(ARI[[#This Row],[Year]]," ",ARI[[#This Row],[Model]])</f>
        <v>1998 SRX700</v>
      </c>
    </row>
    <row r="11144" spans="1:6" x14ac:dyDescent="0.25">
      <c r="A11144" s="5" t="s">
        <v>2502</v>
      </c>
      <c r="B11144" s="5" t="s">
        <v>621</v>
      </c>
      <c r="C11144">
        <v>1999</v>
      </c>
      <c r="D11144" s="6" t="s">
        <v>2931</v>
      </c>
      <c r="F11144" s="3" t="str">
        <f>_xlfn.CONCAT(ARI[[#This Row],[Year]]," ",ARI[[#This Row],[Model]])</f>
        <v>1999 SRX700</v>
      </c>
    </row>
    <row r="11145" spans="1:6" x14ac:dyDescent="0.25">
      <c r="A11145" s="5" t="s">
        <v>2502</v>
      </c>
      <c r="B11145" s="5" t="s">
        <v>621</v>
      </c>
      <c r="C11145">
        <v>2000</v>
      </c>
      <c r="D11145" s="6" t="s">
        <v>2931</v>
      </c>
      <c r="F11145" s="3" t="str">
        <f>_xlfn.CONCAT(ARI[[#This Row],[Year]]," ",ARI[[#This Row],[Model]])</f>
        <v>2000 SRX700</v>
      </c>
    </row>
    <row r="11146" spans="1:6" x14ac:dyDescent="0.25">
      <c r="A11146" s="5" t="s">
        <v>2502</v>
      </c>
      <c r="B11146" s="5" t="s">
        <v>621</v>
      </c>
      <c r="C11146">
        <v>2001</v>
      </c>
      <c r="D11146" s="6" t="s">
        <v>2931</v>
      </c>
      <c r="F11146" s="3" t="str">
        <f>_xlfn.CONCAT(ARI[[#This Row],[Year]]," ",ARI[[#This Row],[Model]])</f>
        <v>2001 SRX700</v>
      </c>
    </row>
    <row r="11147" spans="1:6" x14ac:dyDescent="0.25">
      <c r="A11147" s="5" t="s">
        <v>2502</v>
      </c>
      <c r="B11147" s="5" t="s">
        <v>621</v>
      </c>
      <c r="C11147">
        <v>2002</v>
      </c>
      <c r="D11147" s="6" t="s">
        <v>2931</v>
      </c>
      <c r="F11147" s="3" t="str">
        <f>_xlfn.CONCAT(ARI[[#This Row],[Year]]," ",ARI[[#This Row],[Model]])</f>
        <v>2002 SRX700</v>
      </c>
    </row>
    <row r="11148" spans="1:6" x14ac:dyDescent="0.25">
      <c r="A11148" s="5" t="s">
        <v>2502</v>
      </c>
      <c r="B11148" s="5" t="s">
        <v>621</v>
      </c>
      <c r="C11148">
        <v>1998</v>
      </c>
      <c r="D11148" s="6" t="s">
        <v>2932</v>
      </c>
      <c r="F11148" s="3" t="str">
        <f>_xlfn.CONCAT(ARI[[#This Row],[Year]]," ",ARI[[#This Row],[Model]])</f>
        <v>1998 SRX700S</v>
      </c>
    </row>
    <row r="11149" spans="1:6" x14ac:dyDescent="0.25">
      <c r="A11149" s="5" t="s">
        <v>2502</v>
      </c>
      <c r="B11149" s="5" t="s">
        <v>621</v>
      </c>
      <c r="C11149">
        <v>1999</v>
      </c>
      <c r="D11149" s="6" t="s">
        <v>2932</v>
      </c>
      <c r="F11149" s="3" t="str">
        <f>_xlfn.CONCAT(ARI[[#This Row],[Year]]," ",ARI[[#This Row],[Model]])</f>
        <v>1999 SRX700S</v>
      </c>
    </row>
    <row r="11150" spans="1:6" x14ac:dyDescent="0.25">
      <c r="A11150" s="5" t="s">
        <v>2502</v>
      </c>
      <c r="B11150" s="5" t="s">
        <v>621</v>
      </c>
      <c r="C11150">
        <v>2000</v>
      </c>
      <c r="D11150" s="6" t="s">
        <v>2932</v>
      </c>
      <c r="F11150" s="3" t="str">
        <f>_xlfn.CONCAT(ARI[[#This Row],[Year]]," ",ARI[[#This Row],[Model]])</f>
        <v>2000 SRX700S</v>
      </c>
    </row>
    <row r="11151" spans="1:6" x14ac:dyDescent="0.25">
      <c r="A11151" s="5" t="s">
        <v>2502</v>
      </c>
      <c r="B11151" s="5" t="s">
        <v>621</v>
      </c>
      <c r="C11151">
        <v>2001</v>
      </c>
      <c r="D11151" s="6" t="s">
        <v>2932</v>
      </c>
      <c r="F11151" s="3" t="str">
        <f>_xlfn.CONCAT(ARI[[#This Row],[Year]]," ",ARI[[#This Row],[Model]])</f>
        <v>2001 SRX700S</v>
      </c>
    </row>
    <row r="11152" spans="1:6" x14ac:dyDescent="0.25">
      <c r="A11152" s="5" t="s">
        <v>2502</v>
      </c>
      <c r="B11152" s="5" t="s">
        <v>621</v>
      </c>
      <c r="C11152">
        <v>2002</v>
      </c>
      <c r="D11152" s="6" t="s">
        <v>2932</v>
      </c>
      <c r="F11152" s="3" t="str">
        <f>_xlfn.CONCAT(ARI[[#This Row],[Year]]," ",ARI[[#This Row],[Model]])</f>
        <v>2002 SRX700S</v>
      </c>
    </row>
    <row r="11153" spans="1:6" x14ac:dyDescent="0.25">
      <c r="A11153" s="5" t="s">
        <v>2502</v>
      </c>
      <c r="B11153" s="5" t="s">
        <v>621</v>
      </c>
      <c r="C11153">
        <v>1969</v>
      </c>
      <c r="D11153" s="6" t="s">
        <v>2933</v>
      </c>
      <c r="F11153" s="3" t="str">
        <f>_xlfn.CONCAT(ARI[[#This Row],[Year]]," ",ARI[[#This Row],[Model]])</f>
        <v>1969 SS338</v>
      </c>
    </row>
    <row r="11154" spans="1:6" x14ac:dyDescent="0.25">
      <c r="A11154" s="5" t="s">
        <v>2502</v>
      </c>
      <c r="B11154" s="5" t="s">
        <v>621</v>
      </c>
      <c r="C11154">
        <v>1969</v>
      </c>
      <c r="D11154" s="6" t="s">
        <v>2934</v>
      </c>
      <c r="F11154" s="3" t="str">
        <f>_xlfn.CONCAT(ARI[[#This Row],[Year]]," ",ARI[[#This Row],[Model]])</f>
        <v>1969 SS396</v>
      </c>
    </row>
    <row r="11155" spans="1:6" x14ac:dyDescent="0.25">
      <c r="A11155" s="5" t="s">
        <v>2502</v>
      </c>
      <c r="B11155" s="5" t="s">
        <v>621</v>
      </c>
      <c r="C11155">
        <v>1971</v>
      </c>
      <c r="D11155" s="6" t="s">
        <v>2935</v>
      </c>
      <c r="F11155" s="3" t="str">
        <f>_xlfn.CONCAT(ARI[[#This Row],[Year]]," ",ARI[[#This Row],[Model]])</f>
        <v>1971 SS433</v>
      </c>
    </row>
    <row r="11156" spans="1:6" x14ac:dyDescent="0.25">
      <c r="A11156" s="5" t="s">
        <v>2502</v>
      </c>
      <c r="B11156" s="5" t="s">
        <v>621</v>
      </c>
      <c r="C11156">
        <v>1980</v>
      </c>
      <c r="D11156" s="6" t="s">
        <v>2936</v>
      </c>
      <c r="F11156" s="3" t="str">
        <f>_xlfn.CONCAT(ARI[[#This Row],[Year]]," ",ARI[[#This Row],[Model]])</f>
        <v>1980 SS440</v>
      </c>
    </row>
    <row r="11157" spans="1:6" x14ac:dyDescent="0.25">
      <c r="A11157" s="5" t="s">
        <v>2502</v>
      </c>
      <c r="B11157" s="5" t="s">
        <v>621</v>
      </c>
      <c r="C11157">
        <v>1981</v>
      </c>
      <c r="D11157" s="6" t="s">
        <v>2936</v>
      </c>
      <c r="F11157" s="3" t="str">
        <f>_xlfn.CONCAT(ARI[[#This Row],[Year]]," ",ARI[[#This Row],[Model]])</f>
        <v>1981 SS440</v>
      </c>
    </row>
    <row r="11158" spans="1:6" x14ac:dyDescent="0.25">
      <c r="A11158" s="5" t="s">
        <v>2502</v>
      </c>
      <c r="B11158" s="5" t="s">
        <v>621</v>
      </c>
      <c r="C11158">
        <v>1982</v>
      </c>
      <c r="D11158" s="6" t="s">
        <v>2936</v>
      </c>
      <c r="F11158" s="3" t="str">
        <f>_xlfn.CONCAT(ARI[[#This Row],[Year]]," ",ARI[[#This Row],[Model]])</f>
        <v>1982 SS440</v>
      </c>
    </row>
    <row r="11159" spans="1:6" x14ac:dyDescent="0.25">
      <c r="A11159" s="5" t="s">
        <v>2502</v>
      </c>
      <c r="B11159" s="5" t="s">
        <v>621</v>
      </c>
      <c r="C11159">
        <v>1983</v>
      </c>
      <c r="D11159" s="6" t="s">
        <v>2936</v>
      </c>
      <c r="F11159" s="3" t="str">
        <f>_xlfn.CONCAT(ARI[[#This Row],[Year]]," ",ARI[[#This Row],[Model]])</f>
        <v>1983 SS440</v>
      </c>
    </row>
    <row r="11160" spans="1:6" x14ac:dyDescent="0.25">
      <c r="A11160" s="5" t="s">
        <v>2502</v>
      </c>
      <c r="B11160" s="5" t="s">
        <v>621</v>
      </c>
      <c r="C11160">
        <v>1984</v>
      </c>
      <c r="D11160" s="6" t="s">
        <v>2936</v>
      </c>
      <c r="F11160" s="3" t="str">
        <f>_xlfn.CONCAT(ARI[[#This Row],[Year]]," ",ARI[[#This Row],[Model]])</f>
        <v>1984 SS440</v>
      </c>
    </row>
    <row r="11161" spans="1:6" x14ac:dyDescent="0.25">
      <c r="A11161" s="5" t="s">
        <v>2502</v>
      </c>
      <c r="B11161" s="5" t="s">
        <v>621</v>
      </c>
      <c r="C11161">
        <v>1985</v>
      </c>
      <c r="D11161" s="6" t="s">
        <v>2936</v>
      </c>
      <c r="F11161" s="3" t="str">
        <f>_xlfn.CONCAT(ARI[[#This Row],[Year]]," ",ARI[[#This Row],[Model]])</f>
        <v>1985 SS440</v>
      </c>
    </row>
    <row r="11162" spans="1:6" x14ac:dyDescent="0.25">
      <c r="A11162" s="5" t="s">
        <v>2502</v>
      </c>
      <c r="B11162" s="5" t="s">
        <v>621</v>
      </c>
      <c r="C11162">
        <v>1990</v>
      </c>
      <c r="D11162" s="6" t="s">
        <v>2937</v>
      </c>
      <c r="F11162" s="3" t="str">
        <f>_xlfn.CONCAT(ARI[[#This Row],[Year]]," ",ARI[[#This Row],[Model]])</f>
        <v>1990 SV125E Snosport (Electric Start)</v>
      </c>
    </row>
    <row r="11163" spans="1:6" x14ac:dyDescent="0.25">
      <c r="A11163" s="5" t="s">
        <v>2502</v>
      </c>
      <c r="B11163" s="5" t="s">
        <v>621</v>
      </c>
      <c r="C11163">
        <v>1991</v>
      </c>
      <c r="D11163" s="6" t="s">
        <v>2937</v>
      </c>
      <c r="F11163" s="3" t="str">
        <f>_xlfn.CONCAT(ARI[[#This Row],[Year]]," ",ARI[[#This Row],[Model]])</f>
        <v>1991 SV125E Snosport (Electric Start)</v>
      </c>
    </row>
    <row r="11164" spans="1:6" x14ac:dyDescent="0.25">
      <c r="A11164" s="5" t="s">
        <v>2502</v>
      </c>
      <c r="B11164" s="5" t="s">
        <v>621</v>
      </c>
      <c r="C11164">
        <v>1990</v>
      </c>
      <c r="D11164" s="6" t="s">
        <v>2938</v>
      </c>
      <c r="F11164" s="3" t="str">
        <f>_xlfn.CONCAT(ARI[[#This Row],[Year]]," ",ARI[[#This Row],[Model]])</f>
        <v>1990 SV125 Snosport</v>
      </c>
    </row>
    <row r="11165" spans="1:6" x14ac:dyDescent="0.25">
      <c r="A11165" s="5" t="s">
        <v>2502</v>
      </c>
      <c r="B11165" s="5" t="s">
        <v>621</v>
      </c>
      <c r="C11165">
        <v>1991</v>
      </c>
      <c r="D11165" s="6" t="s">
        <v>2938</v>
      </c>
      <c r="F11165" s="3" t="str">
        <f>_xlfn.CONCAT(ARI[[#This Row],[Year]]," ",ARI[[#This Row],[Model]])</f>
        <v>1991 SV125 Snosport</v>
      </c>
    </row>
    <row r="11166" spans="1:6" x14ac:dyDescent="0.25">
      <c r="A11166" s="5" t="s">
        <v>2502</v>
      </c>
      <c r="B11166" s="5" t="s">
        <v>621</v>
      </c>
      <c r="C11166">
        <v>1988</v>
      </c>
      <c r="D11166" s="6" t="s">
        <v>2939</v>
      </c>
      <c r="F11166" s="3" t="str">
        <f>_xlfn.CONCAT(ARI[[#This Row],[Year]]," ",ARI[[#This Row],[Model]])</f>
        <v>1988 SV80 Snoscoot</v>
      </c>
    </row>
    <row r="11167" spans="1:6" x14ac:dyDescent="0.25">
      <c r="A11167" s="5" t="s">
        <v>2502</v>
      </c>
      <c r="B11167" s="5" t="s">
        <v>621</v>
      </c>
      <c r="C11167">
        <v>1989</v>
      </c>
      <c r="D11167" s="6" t="s">
        <v>2939</v>
      </c>
      <c r="F11167" s="3" t="str">
        <f>_xlfn.CONCAT(ARI[[#This Row],[Year]]," ",ARI[[#This Row],[Model]])</f>
        <v>1989 SV80 Snoscoot</v>
      </c>
    </row>
    <row r="11168" spans="1:6" x14ac:dyDescent="0.25">
      <c r="A11168" s="5" t="s">
        <v>2502</v>
      </c>
      <c r="B11168" s="5" t="s">
        <v>621</v>
      </c>
      <c r="C11168">
        <v>1990</v>
      </c>
      <c r="D11168" s="6" t="s">
        <v>2939</v>
      </c>
      <c r="F11168" s="3" t="str">
        <f>_xlfn.CONCAT(ARI[[#This Row],[Year]]," ",ARI[[#This Row],[Model]])</f>
        <v>1990 SV80 Snoscoot</v>
      </c>
    </row>
    <row r="11169" spans="1:6" x14ac:dyDescent="0.25">
      <c r="A11169" s="5" t="s">
        <v>2502</v>
      </c>
      <c r="B11169" s="5" t="s">
        <v>621</v>
      </c>
      <c r="C11169">
        <v>1988</v>
      </c>
      <c r="D11169" s="6" t="s">
        <v>2940</v>
      </c>
      <c r="F11169" s="3" t="str">
        <f>_xlfn.CONCAT(ARI[[#This Row],[Year]]," ",ARI[[#This Row],[Model]])</f>
        <v>1988 SV80E Snoscoot (Electric Start)</v>
      </c>
    </row>
    <row r="11170" spans="1:6" x14ac:dyDescent="0.25">
      <c r="A11170" s="5" t="s">
        <v>2502</v>
      </c>
      <c r="B11170" s="5" t="s">
        <v>621</v>
      </c>
      <c r="C11170">
        <v>1989</v>
      </c>
      <c r="D11170" s="6" t="s">
        <v>2940</v>
      </c>
      <c r="F11170" s="3" t="str">
        <f>_xlfn.CONCAT(ARI[[#This Row],[Year]]," ",ARI[[#This Row],[Model]])</f>
        <v>1989 SV80E Snoscoot (Electric Start)</v>
      </c>
    </row>
    <row r="11171" spans="1:6" x14ac:dyDescent="0.25">
      <c r="A11171" s="5" t="s">
        <v>2502</v>
      </c>
      <c r="B11171" s="5" t="s">
        <v>621</v>
      </c>
      <c r="C11171">
        <v>1990</v>
      </c>
      <c r="D11171" s="6" t="s">
        <v>2940</v>
      </c>
      <c r="F11171" s="3" t="str">
        <f>_xlfn.CONCAT(ARI[[#This Row],[Year]]," ",ARI[[#This Row],[Model]])</f>
        <v>1990 SV80E Snoscoot (Electric Start)</v>
      </c>
    </row>
    <row r="11172" spans="1:6" x14ac:dyDescent="0.25">
      <c r="A11172" s="5" t="s">
        <v>2502</v>
      </c>
      <c r="B11172" s="5" t="s">
        <v>621</v>
      </c>
      <c r="C11172">
        <v>1970</v>
      </c>
      <c r="D11172" s="6" t="s">
        <v>2941</v>
      </c>
      <c r="F11172" s="3" t="str">
        <f>_xlfn.CONCAT(ARI[[#This Row],[Year]]," ",ARI[[#This Row],[Model]])</f>
        <v>1970 SW396</v>
      </c>
    </row>
    <row r="11173" spans="1:6" x14ac:dyDescent="0.25">
      <c r="A11173" s="5" t="s">
        <v>2502</v>
      </c>
      <c r="B11173" s="5" t="s">
        <v>621</v>
      </c>
      <c r="C11173">
        <v>1971</v>
      </c>
      <c r="D11173" s="6" t="s">
        <v>2942</v>
      </c>
      <c r="F11173" s="3" t="str">
        <f>_xlfn.CONCAT(ARI[[#This Row],[Year]]," ",ARI[[#This Row],[Model]])</f>
        <v>1971 SW433</v>
      </c>
    </row>
    <row r="11174" spans="1:6" x14ac:dyDescent="0.25">
      <c r="A11174" s="5" t="s">
        <v>2502</v>
      </c>
      <c r="B11174" s="5" t="s">
        <v>621</v>
      </c>
      <c r="C11174">
        <v>1972</v>
      </c>
      <c r="D11174" s="6" t="s">
        <v>2942</v>
      </c>
      <c r="F11174" s="3" t="str">
        <f>_xlfn.CONCAT(ARI[[#This Row],[Year]]," ",ARI[[#This Row],[Model]])</f>
        <v>1972 SW433</v>
      </c>
    </row>
    <row r="11175" spans="1:6" x14ac:dyDescent="0.25">
      <c r="A11175" s="5" t="s">
        <v>2502</v>
      </c>
      <c r="B11175" s="5" t="s">
        <v>621</v>
      </c>
      <c r="C11175">
        <v>1973</v>
      </c>
      <c r="D11175" s="6" t="s">
        <v>2942</v>
      </c>
      <c r="F11175" s="3" t="str">
        <f>_xlfn.CONCAT(ARI[[#This Row],[Year]]," ",ARI[[#This Row],[Model]])</f>
        <v>1973 SW433</v>
      </c>
    </row>
    <row r="11176" spans="1:6" x14ac:dyDescent="0.25">
      <c r="A11176" s="5" t="s">
        <v>2502</v>
      </c>
      <c r="B11176" s="5" t="s">
        <v>621</v>
      </c>
      <c r="C11176">
        <v>2000</v>
      </c>
      <c r="D11176" s="6" t="s">
        <v>2943</v>
      </c>
      <c r="F11176" s="3" t="str">
        <f>_xlfn.CONCAT(ARI[[#This Row],[Year]]," ",ARI[[#This Row],[Model]])</f>
        <v>2000 SX500/R</v>
      </c>
    </row>
    <row r="11177" spans="1:6" x14ac:dyDescent="0.25">
      <c r="A11177" s="5" t="s">
        <v>2502</v>
      </c>
      <c r="B11177" s="5" t="s">
        <v>621</v>
      </c>
      <c r="C11177">
        <v>2001</v>
      </c>
      <c r="D11177" s="6" t="s">
        <v>2943</v>
      </c>
      <c r="F11177" s="3" t="str">
        <f>_xlfn.CONCAT(ARI[[#This Row],[Year]]," ",ARI[[#This Row],[Model]])</f>
        <v>2001 SX500/R</v>
      </c>
    </row>
    <row r="11178" spans="1:6" x14ac:dyDescent="0.25">
      <c r="A11178" s="5" t="s">
        <v>2502</v>
      </c>
      <c r="B11178" s="5" t="s">
        <v>621</v>
      </c>
      <c r="C11178">
        <v>2000</v>
      </c>
      <c r="D11178" s="6" t="s">
        <v>2944</v>
      </c>
      <c r="F11178" s="3" t="str">
        <f>_xlfn.CONCAT(ARI[[#This Row],[Year]]," ",ARI[[#This Row],[Model]])</f>
        <v>2000 SX600/R</v>
      </c>
    </row>
    <row r="11179" spans="1:6" x14ac:dyDescent="0.25">
      <c r="A11179" s="5" t="s">
        <v>2502</v>
      </c>
      <c r="B11179" s="5" t="s">
        <v>621</v>
      </c>
      <c r="C11179">
        <v>2001</v>
      </c>
      <c r="D11179" s="6" t="s">
        <v>2944</v>
      </c>
      <c r="F11179" s="3" t="str">
        <f>_xlfn.CONCAT(ARI[[#This Row],[Year]]," ",ARI[[#This Row],[Model]])</f>
        <v>2001 SX600/R</v>
      </c>
    </row>
    <row r="11180" spans="1:6" x14ac:dyDescent="0.25">
      <c r="A11180" s="5" t="s">
        <v>2502</v>
      </c>
      <c r="B11180" s="5" t="s">
        <v>621</v>
      </c>
      <c r="C11180">
        <v>2002</v>
      </c>
      <c r="D11180" s="6" t="s">
        <v>2944</v>
      </c>
      <c r="F11180" s="3" t="str">
        <f>_xlfn.CONCAT(ARI[[#This Row],[Year]]," ",ARI[[#This Row],[Model]])</f>
        <v>2002 SX600/R</v>
      </c>
    </row>
    <row r="11181" spans="1:6" x14ac:dyDescent="0.25">
      <c r="A11181" s="5" t="s">
        <v>2502</v>
      </c>
      <c r="B11181" s="5" t="s">
        <v>621</v>
      </c>
      <c r="C11181">
        <v>2003</v>
      </c>
      <c r="D11181" s="6" t="s">
        <v>2944</v>
      </c>
      <c r="F11181" s="3" t="str">
        <f>_xlfn.CONCAT(ARI[[#This Row],[Year]]," ",ARI[[#This Row],[Model]])</f>
        <v>2003 SX600/R</v>
      </c>
    </row>
    <row r="11182" spans="1:6" x14ac:dyDescent="0.25">
      <c r="A11182" s="5" t="s">
        <v>2502</v>
      </c>
      <c r="B11182" s="5" t="s">
        <v>621</v>
      </c>
      <c r="C11182">
        <v>2000</v>
      </c>
      <c r="D11182" s="6" t="s">
        <v>2945</v>
      </c>
      <c r="F11182" s="3" t="str">
        <f>_xlfn.CONCAT(ARI[[#This Row],[Year]]," ",ARI[[#This Row],[Model]])</f>
        <v>2000 SX700/R</v>
      </c>
    </row>
    <row r="11183" spans="1:6" x14ac:dyDescent="0.25">
      <c r="A11183" s="5" t="s">
        <v>2502</v>
      </c>
      <c r="B11183" s="5" t="s">
        <v>621</v>
      </c>
      <c r="C11183">
        <v>2001</v>
      </c>
      <c r="D11183" s="6" t="s">
        <v>2945</v>
      </c>
      <c r="F11183" s="3" t="str">
        <f>_xlfn.CONCAT(ARI[[#This Row],[Year]]," ",ARI[[#This Row],[Model]])</f>
        <v>2001 SX700/R</v>
      </c>
    </row>
    <row r="11184" spans="1:6" x14ac:dyDescent="0.25">
      <c r="A11184" s="5" t="s">
        <v>2502</v>
      </c>
      <c r="B11184" s="5" t="s">
        <v>621</v>
      </c>
      <c r="C11184">
        <v>2004</v>
      </c>
      <c r="D11184" s="6" t="s">
        <v>2946</v>
      </c>
      <c r="F11184" s="3" t="str">
        <f>_xlfn.CONCAT(ARI[[#This Row],[Year]]," ",ARI[[#This Row],[Model]])</f>
        <v>2004 SXV60 SX Venom</v>
      </c>
    </row>
    <row r="11185" spans="1:6" x14ac:dyDescent="0.25">
      <c r="A11185" s="5" t="s">
        <v>2502</v>
      </c>
      <c r="B11185" s="5" t="s">
        <v>621</v>
      </c>
      <c r="C11185">
        <v>2005</v>
      </c>
      <c r="D11185" s="6" t="s">
        <v>2946</v>
      </c>
      <c r="F11185" s="3" t="str">
        <f>_xlfn.CONCAT(ARI[[#This Row],[Year]]," ",ARI[[#This Row],[Model]])</f>
        <v>2005 SXV60 SX Venom</v>
      </c>
    </row>
    <row r="11186" spans="1:6" x14ac:dyDescent="0.25">
      <c r="A11186" s="5" t="s">
        <v>2502</v>
      </c>
      <c r="B11186" s="5" t="s">
        <v>621</v>
      </c>
      <c r="C11186">
        <v>2006</v>
      </c>
      <c r="D11186" s="6" t="s">
        <v>2946</v>
      </c>
      <c r="F11186" s="3" t="str">
        <f>_xlfn.CONCAT(ARI[[#This Row],[Year]]," ",ARI[[#This Row],[Model]])</f>
        <v>2006 SXV60 SX Venom</v>
      </c>
    </row>
    <row r="11187" spans="1:6" x14ac:dyDescent="0.25">
      <c r="A11187" s="5" t="s">
        <v>2502</v>
      </c>
      <c r="B11187" s="5" t="s">
        <v>621</v>
      </c>
      <c r="C11187">
        <v>2004</v>
      </c>
      <c r="D11187" s="6" t="s">
        <v>2947</v>
      </c>
      <c r="F11187" s="3" t="str">
        <f>_xlfn.CONCAT(ARI[[#This Row],[Year]]," ",ARI[[#This Row],[Model]])</f>
        <v>2004 SXV60ER SX Venom ER</v>
      </c>
    </row>
    <row r="11188" spans="1:6" x14ac:dyDescent="0.25">
      <c r="A11188" s="5" t="s">
        <v>2502</v>
      </c>
      <c r="B11188" s="5" t="s">
        <v>621</v>
      </c>
      <c r="C11188">
        <v>2005</v>
      </c>
      <c r="D11188" s="6" t="s">
        <v>2947</v>
      </c>
      <c r="F11188" s="3" t="str">
        <f>_xlfn.CONCAT(ARI[[#This Row],[Year]]," ",ARI[[#This Row],[Model]])</f>
        <v>2005 SXV60ER SX Venom ER</v>
      </c>
    </row>
    <row r="11189" spans="1:6" x14ac:dyDescent="0.25">
      <c r="A11189" s="5" t="s">
        <v>2502</v>
      </c>
      <c r="B11189" s="5" t="s">
        <v>621</v>
      </c>
      <c r="C11189">
        <v>2006</v>
      </c>
      <c r="D11189" s="6" t="s">
        <v>2947</v>
      </c>
      <c r="F11189" s="3" t="str">
        <f>_xlfn.CONCAT(ARI[[#This Row],[Year]]," ",ARI[[#This Row],[Model]])</f>
        <v>2006 SXV60ER SX Venom ER</v>
      </c>
    </row>
    <row r="11190" spans="1:6" x14ac:dyDescent="0.25">
      <c r="A11190" s="5" t="s">
        <v>2502</v>
      </c>
      <c r="B11190" s="5" t="s">
        <v>621</v>
      </c>
      <c r="C11190">
        <v>2002</v>
      </c>
      <c r="D11190" s="6" t="s">
        <v>2948</v>
      </c>
      <c r="F11190" s="3" t="str">
        <f>_xlfn.CONCAT(ARI[[#This Row],[Year]]," ",ARI[[#This Row],[Model]])</f>
        <v>2002 SXV700 SX Viper</v>
      </c>
    </row>
    <row r="11191" spans="1:6" x14ac:dyDescent="0.25">
      <c r="A11191" s="5" t="s">
        <v>2502</v>
      </c>
      <c r="B11191" s="5" t="s">
        <v>621</v>
      </c>
      <c r="C11191">
        <v>2003</v>
      </c>
      <c r="D11191" s="6" t="s">
        <v>2948</v>
      </c>
      <c r="F11191" s="3" t="str">
        <f>_xlfn.CONCAT(ARI[[#This Row],[Year]]," ",ARI[[#This Row],[Model]])</f>
        <v>2003 SXV700 SX Viper</v>
      </c>
    </row>
    <row r="11192" spans="1:6" x14ac:dyDescent="0.25">
      <c r="A11192" s="5" t="s">
        <v>2502</v>
      </c>
      <c r="B11192" s="5" t="s">
        <v>621</v>
      </c>
      <c r="C11192">
        <v>2002</v>
      </c>
      <c r="D11192" s="6" t="s">
        <v>2949</v>
      </c>
      <c r="F11192" s="3" t="str">
        <f>_xlfn.CONCAT(ARI[[#This Row],[Year]]," ",ARI[[#This Row],[Model]])</f>
        <v>2002 SXV700ER SX Viper ER</v>
      </c>
    </row>
    <row r="11193" spans="1:6" x14ac:dyDescent="0.25">
      <c r="A11193" s="5" t="s">
        <v>2502</v>
      </c>
      <c r="B11193" s="5" t="s">
        <v>621</v>
      </c>
      <c r="C11193">
        <v>2003</v>
      </c>
      <c r="D11193" s="6" t="s">
        <v>2949</v>
      </c>
      <c r="F11193" s="3" t="str">
        <f>_xlfn.CONCAT(ARI[[#This Row],[Year]]," ",ARI[[#This Row],[Model]])</f>
        <v>2003 SXV700ER SX Viper ER</v>
      </c>
    </row>
    <row r="11194" spans="1:6" x14ac:dyDescent="0.25">
      <c r="A11194" s="5" t="s">
        <v>2502</v>
      </c>
      <c r="B11194" s="5" t="s">
        <v>621</v>
      </c>
      <c r="C11194">
        <v>2004</v>
      </c>
      <c r="D11194" s="6" t="s">
        <v>2949</v>
      </c>
      <c r="F11194" s="3" t="str">
        <f>_xlfn.CONCAT(ARI[[#This Row],[Year]]," ",ARI[[#This Row],[Model]])</f>
        <v>2004 SXV700ER SX Viper ER</v>
      </c>
    </row>
    <row r="11195" spans="1:6" x14ac:dyDescent="0.25">
      <c r="A11195" s="5" t="s">
        <v>2502</v>
      </c>
      <c r="B11195" s="5" t="s">
        <v>621</v>
      </c>
      <c r="C11195">
        <v>2003</v>
      </c>
      <c r="D11195" s="6" t="s">
        <v>2950</v>
      </c>
      <c r="F11195" s="3" t="str">
        <f>_xlfn.CONCAT(ARI[[#This Row],[Year]]," ",ARI[[#This Row],[Model]])</f>
        <v>2003 SXV70MH SX Viper Mountain</v>
      </c>
    </row>
    <row r="11196" spans="1:6" x14ac:dyDescent="0.25">
      <c r="A11196" s="5" t="s">
        <v>2502</v>
      </c>
      <c r="B11196" s="5" t="s">
        <v>621</v>
      </c>
      <c r="C11196">
        <v>2004</v>
      </c>
      <c r="D11196" s="6" t="s">
        <v>2950</v>
      </c>
      <c r="F11196" s="3" t="str">
        <f>_xlfn.CONCAT(ARI[[#This Row],[Year]]," ",ARI[[#This Row],[Model]])</f>
        <v>2004 SXV70MH SX Viper Mountain</v>
      </c>
    </row>
    <row r="11197" spans="1:6" x14ac:dyDescent="0.25">
      <c r="A11197" s="5" t="s">
        <v>2502</v>
      </c>
      <c r="B11197" s="5" t="s">
        <v>621</v>
      </c>
      <c r="C11197">
        <v>2005</v>
      </c>
      <c r="D11197" s="6" t="s">
        <v>2950</v>
      </c>
      <c r="F11197" s="3" t="str">
        <f>_xlfn.CONCAT(ARI[[#This Row],[Year]]," ",ARI[[#This Row],[Model]])</f>
        <v>2005 SXV70MH SX Viper Mountain</v>
      </c>
    </row>
    <row r="11198" spans="1:6" x14ac:dyDescent="0.25">
      <c r="A11198" s="5" t="s">
        <v>2502</v>
      </c>
      <c r="B11198" s="5" t="s">
        <v>621</v>
      </c>
      <c r="C11198">
        <v>2006</v>
      </c>
      <c r="D11198" s="6" t="s">
        <v>2950</v>
      </c>
      <c r="F11198" s="3" t="str">
        <f>_xlfn.CONCAT(ARI[[#This Row],[Year]]," ",ARI[[#This Row],[Model]])</f>
        <v>2006 SXV70MH SX Viper Mountain</v>
      </c>
    </row>
    <row r="11199" spans="1:6" x14ac:dyDescent="0.25">
      <c r="A11199" s="5" t="s">
        <v>2502</v>
      </c>
      <c r="B11199" s="5" t="s">
        <v>621</v>
      </c>
      <c r="C11199">
        <v>1974</v>
      </c>
      <c r="D11199" s="6" t="s">
        <v>2951</v>
      </c>
      <c r="F11199" s="3" t="str">
        <f>_xlfn.CONCAT(ARI[[#This Row],[Year]]," ",ARI[[#This Row],[Model]])</f>
        <v>1974 TL433F</v>
      </c>
    </row>
    <row r="11200" spans="1:6" x14ac:dyDescent="0.25">
      <c r="A11200" s="5" t="s">
        <v>2502</v>
      </c>
      <c r="B11200" s="5" t="s">
        <v>621</v>
      </c>
      <c r="C11200">
        <v>2003</v>
      </c>
      <c r="D11200" s="6" t="s">
        <v>2952</v>
      </c>
      <c r="F11200" s="3" t="str">
        <f>_xlfn.CONCAT(ARI[[#This Row],[Year]]," ",ARI[[#This Row],[Model]])</f>
        <v>2003 RX10S RX-1 LE</v>
      </c>
    </row>
    <row r="11201" spans="1:6" x14ac:dyDescent="0.25">
      <c r="A11201" s="5" t="s">
        <v>2502</v>
      </c>
      <c r="B11201" s="5" t="s">
        <v>621</v>
      </c>
      <c r="C11201">
        <v>2004</v>
      </c>
      <c r="D11201" s="6" t="s">
        <v>2952</v>
      </c>
      <c r="F11201" s="3" t="str">
        <f>_xlfn.CONCAT(ARI[[#This Row],[Year]]," ",ARI[[#This Row],[Model]])</f>
        <v>2004 RX10S RX-1 LE</v>
      </c>
    </row>
    <row r="11202" spans="1:6" x14ac:dyDescent="0.25">
      <c r="A11202" s="5" t="s">
        <v>2502</v>
      </c>
      <c r="B11202" s="5" t="s">
        <v>621</v>
      </c>
      <c r="C11202">
        <v>2006</v>
      </c>
      <c r="D11202" s="6" t="s">
        <v>2953</v>
      </c>
      <c r="F11202" s="3" t="str">
        <f>_xlfn.CONCAT(ARI[[#This Row],[Year]]," ",ARI[[#This Row],[Model]])</f>
        <v>2006 RX10RT Apex RTX</v>
      </c>
    </row>
    <row r="11203" spans="1:6" x14ac:dyDescent="0.25">
      <c r="A11203" s="5" t="s">
        <v>2502</v>
      </c>
      <c r="B11203" s="5" t="s">
        <v>621</v>
      </c>
      <c r="C11203">
        <v>2007</v>
      </c>
      <c r="D11203" s="6" t="s">
        <v>2953</v>
      </c>
      <c r="F11203" s="3" t="str">
        <f>_xlfn.CONCAT(ARI[[#This Row],[Year]]," ",ARI[[#This Row],[Model]])</f>
        <v>2007 RX10RT Apex RTX</v>
      </c>
    </row>
    <row r="11204" spans="1:6" x14ac:dyDescent="0.25">
      <c r="A11204" s="5" t="s">
        <v>2502</v>
      </c>
      <c r="B11204" s="5" t="s">
        <v>621</v>
      </c>
      <c r="C11204">
        <v>2007</v>
      </c>
      <c r="D11204" s="6" t="s">
        <v>2954</v>
      </c>
      <c r="F11204" s="3" t="str">
        <f>_xlfn.CONCAT(ARI[[#This Row],[Year]]," ",ARI[[#This Row],[Model]])</f>
        <v>2007 RX10RTR Apex RTX ER</v>
      </c>
    </row>
    <row r="11205" spans="1:6" x14ac:dyDescent="0.25">
      <c r="A11205" s="5" t="s">
        <v>2502</v>
      </c>
      <c r="B11205" s="5" t="s">
        <v>621</v>
      </c>
      <c r="C11205">
        <v>2008</v>
      </c>
      <c r="D11205" s="6" t="s">
        <v>2954</v>
      </c>
      <c r="F11205" s="3" t="str">
        <f>_xlfn.CONCAT(ARI[[#This Row],[Year]]," ",ARI[[#This Row],[Model]])</f>
        <v>2008 RX10RTR Apex RTX ER</v>
      </c>
    </row>
    <row r="11206" spans="1:6" x14ac:dyDescent="0.25">
      <c r="A11206" s="5" t="s">
        <v>2502</v>
      </c>
      <c r="B11206" s="5" t="s">
        <v>621</v>
      </c>
      <c r="C11206">
        <v>2003</v>
      </c>
      <c r="D11206" s="6" t="s">
        <v>2955</v>
      </c>
      <c r="F11206" s="3" t="str">
        <f>_xlfn.CONCAT(ARI[[#This Row],[Year]]," ",ARI[[#This Row],[Model]])</f>
        <v>2003 RX10RS RX-1 ER LE</v>
      </c>
    </row>
    <row r="11207" spans="1:6" x14ac:dyDescent="0.25">
      <c r="A11207" s="5" t="s">
        <v>2502</v>
      </c>
      <c r="B11207" s="5" t="s">
        <v>621</v>
      </c>
      <c r="C11207">
        <v>2004</v>
      </c>
      <c r="D11207" s="6" t="s">
        <v>2955</v>
      </c>
      <c r="F11207" s="3" t="str">
        <f>_xlfn.CONCAT(ARI[[#This Row],[Year]]," ",ARI[[#This Row],[Model]])</f>
        <v>2004 RX10RS RX-1 ER LE</v>
      </c>
    </row>
    <row r="11208" spans="1:6" x14ac:dyDescent="0.25">
      <c r="A11208" s="5" t="s">
        <v>2502</v>
      </c>
      <c r="B11208" s="5" t="s">
        <v>621</v>
      </c>
      <c r="C11208">
        <v>2005</v>
      </c>
      <c r="D11208" s="6" t="s">
        <v>2955</v>
      </c>
      <c r="F11208" s="3" t="str">
        <f>_xlfn.CONCAT(ARI[[#This Row],[Year]]," ",ARI[[#This Row],[Model]])</f>
        <v>2005 RX10RS RX-1 ER LE</v>
      </c>
    </row>
    <row r="11209" spans="1:6" x14ac:dyDescent="0.25">
      <c r="A11209" s="5" t="s">
        <v>2502</v>
      </c>
      <c r="B11209" s="5" t="s">
        <v>621</v>
      </c>
      <c r="C11209">
        <v>2003</v>
      </c>
      <c r="D11209" s="6" t="s">
        <v>2956</v>
      </c>
      <c r="F11209" s="3" t="str">
        <f>_xlfn.CONCAT(ARI[[#This Row],[Year]]," ",ARI[[#This Row],[Model]])</f>
        <v>2003 RX10R RX-1 ER</v>
      </c>
    </row>
    <row r="11210" spans="1:6" x14ac:dyDescent="0.25">
      <c r="A11210" s="5" t="s">
        <v>2502</v>
      </c>
      <c r="B11210" s="5" t="s">
        <v>621</v>
      </c>
      <c r="C11210">
        <v>2004</v>
      </c>
      <c r="D11210" s="6" t="s">
        <v>2956</v>
      </c>
      <c r="F11210" s="3" t="str">
        <f>_xlfn.CONCAT(ARI[[#This Row],[Year]]," ",ARI[[#This Row],[Model]])</f>
        <v>2004 RX10R RX-1 ER</v>
      </c>
    </row>
    <row r="11211" spans="1:6" x14ac:dyDescent="0.25">
      <c r="A11211" s="5" t="s">
        <v>2502</v>
      </c>
      <c r="B11211" s="5" t="s">
        <v>621</v>
      </c>
      <c r="C11211">
        <v>2005</v>
      </c>
      <c r="D11211" s="6" t="s">
        <v>2956</v>
      </c>
      <c r="F11211" s="3" t="str">
        <f>_xlfn.CONCAT(ARI[[#This Row],[Year]]," ",ARI[[#This Row],[Model]])</f>
        <v>2005 RX10R RX-1 ER</v>
      </c>
    </row>
    <row r="11212" spans="1:6" x14ac:dyDescent="0.25">
      <c r="A11212" s="5" t="s">
        <v>2502</v>
      </c>
      <c r="B11212" s="5" t="s">
        <v>621</v>
      </c>
      <c r="C11212">
        <v>2006</v>
      </c>
      <c r="D11212" s="6" t="s">
        <v>2957</v>
      </c>
      <c r="F11212" s="3" t="str">
        <f>_xlfn.CONCAT(ARI[[#This Row],[Year]]," ",ARI[[#This Row],[Model]])</f>
        <v>2006 RX10R Apex ER</v>
      </c>
    </row>
    <row r="11213" spans="1:6" x14ac:dyDescent="0.25">
      <c r="A11213" s="5" t="s">
        <v>2502</v>
      </c>
      <c r="B11213" s="5" t="s">
        <v>621</v>
      </c>
      <c r="C11213">
        <v>2008</v>
      </c>
      <c r="D11213" s="6" t="s">
        <v>2958</v>
      </c>
      <c r="F11213" s="3" t="str">
        <f>_xlfn.CONCAT(ARI[[#This Row],[Year]]," ",ARI[[#This Row],[Model]])</f>
        <v>2008 RX10MT Apex MTX</v>
      </c>
    </row>
    <row r="11214" spans="1:6" x14ac:dyDescent="0.25">
      <c r="A11214" s="5" t="s">
        <v>2502</v>
      </c>
      <c r="B11214" s="5" t="s">
        <v>621</v>
      </c>
      <c r="C11214">
        <v>2008</v>
      </c>
      <c r="D11214" s="6" t="s">
        <v>2959</v>
      </c>
      <c r="F11214" s="3" t="str">
        <f>_xlfn.CONCAT(ARI[[#This Row],[Year]]," ",ARI[[#This Row],[Model]])</f>
        <v>2008 RX10MTA Apex MTX SE 40th Anniv</v>
      </c>
    </row>
    <row r="11215" spans="1:6" x14ac:dyDescent="0.25">
      <c r="A11215" s="5" t="s">
        <v>2502</v>
      </c>
      <c r="B11215" s="5" t="s">
        <v>621</v>
      </c>
      <c r="C11215">
        <v>2003</v>
      </c>
      <c r="D11215" s="6" t="s">
        <v>2960</v>
      </c>
      <c r="F11215" s="3" t="str">
        <f>_xlfn.CONCAT(ARI[[#This Row],[Year]]," ",ARI[[#This Row],[Model]])</f>
        <v>2003 RX10MS RX-1 Mountain LE</v>
      </c>
    </row>
    <row r="11216" spans="1:6" x14ac:dyDescent="0.25">
      <c r="A11216" s="5" t="s">
        <v>2502</v>
      </c>
      <c r="B11216" s="5" t="s">
        <v>621</v>
      </c>
      <c r="C11216">
        <v>2004</v>
      </c>
      <c r="D11216" s="6" t="s">
        <v>2960</v>
      </c>
      <c r="F11216" s="3" t="str">
        <f>_xlfn.CONCAT(ARI[[#This Row],[Year]]," ",ARI[[#This Row],[Model]])</f>
        <v>2004 RX10MS RX-1 Mountain LE</v>
      </c>
    </row>
    <row r="11217" spans="1:6" x14ac:dyDescent="0.25">
      <c r="A11217" s="5" t="s">
        <v>2502</v>
      </c>
      <c r="B11217" s="5" t="s">
        <v>621</v>
      </c>
      <c r="C11217">
        <v>2005</v>
      </c>
      <c r="D11217" s="6" t="s">
        <v>2960</v>
      </c>
      <c r="F11217" s="3" t="str">
        <f>_xlfn.CONCAT(ARI[[#This Row],[Year]]," ",ARI[[#This Row],[Model]])</f>
        <v>2005 RX10MS RX-1 Mountain LE</v>
      </c>
    </row>
    <row r="11218" spans="1:6" x14ac:dyDescent="0.25">
      <c r="A11218" s="5" t="s">
        <v>2502</v>
      </c>
      <c r="B11218" s="5" t="s">
        <v>621</v>
      </c>
      <c r="C11218">
        <v>2007</v>
      </c>
      <c r="D11218" s="6" t="s">
        <v>2961</v>
      </c>
      <c r="F11218" s="3" t="str">
        <f>_xlfn.CONCAT(ARI[[#This Row],[Year]]," ",ARI[[#This Row],[Model]])</f>
        <v>2007 RX10MS Apex Mountain SE</v>
      </c>
    </row>
    <row r="11219" spans="1:6" x14ac:dyDescent="0.25">
      <c r="A11219" s="5" t="s">
        <v>2502</v>
      </c>
      <c r="B11219" s="5" t="s">
        <v>621</v>
      </c>
      <c r="C11219">
        <v>2003</v>
      </c>
      <c r="D11219" s="6" t="s">
        <v>2962</v>
      </c>
      <c r="F11219" s="3" t="str">
        <f>_xlfn.CONCAT(ARI[[#This Row],[Year]]," ",ARI[[#This Row],[Model]])</f>
        <v>2003 RX10M RX-1 Mountain</v>
      </c>
    </row>
    <row r="11220" spans="1:6" x14ac:dyDescent="0.25">
      <c r="A11220" s="5" t="s">
        <v>2502</v>
      </c>
      <c r="B11220" s="5" t="s">
        <v>621</v>
      </c>
      <c r="C11220">
        <v>2004</v>
      </c>
      <c r="D11220" s="6" t="s">
        <v>2962</v>
      </c>
      <c r="F11220" s="3" t="str">
        <f>_xlfn.CONCAT(ARI[[#This Row],[Year]]," ",ARI[[#This Row],[Model]])</f>
        <v>2004 RX10M RX-1 Mountain</v>
      </c>
    </row>
    <row r="11221" spans="1:6" x14ac:dyDescent="0.25">
      <c r="A11221" s="5" t="s">
        <v>2502</v>
      </c>
      <c r="B11221" s="5" t="s">
        <v>621</v>
      </c>
      <c r="C11221">
        <v>2005</v>
      </c>
      <c r="D11221" s="6" t="s">
        <v>2962</v>
      </c>
      <c r="F11221" s="3" t="str">
        <f>_xlfn.CONCAT(ARI[[#This Row],[Year]]," ",ARI[[#This Row],[Model]])</f>
        <v>2005 RX10M RX-1 Mountain</v>
      </c>
    </row>
    <row r="11222" spans="1:6" x14ac:dyDescent="0.25">
      <c r="A11222" s="5" t="s">
        <v>2502</v>
      </c>
      <c r="B11222" s="5" t="s">
        <v>621</v>
      </c>
      <c r="C11222">
        <v>2006</v>
      </c>
      <c r="D11222" s="6" t="s">
        <v>2963</v>
      </c>
      <c r="F11222" s="3" t="str">
        <f>_xlfn.CONCAT(ARI[[#This Row],[Year]]," ",ARI[[#This Row],[Model]])</f>
        <v>2006 RX10M Apex Mountain</v>
      </c>
    </row>
    <row r="11223" spans="1:6" x14ac:dyDescent="0.25">
      <c r="A11223" s="5" t="s">
        <v>2502</v>
      </c>
      <c r="B11223" s="5" t="s">
        <v>621</v>
      </c>
      <c r="C11223">
        <v>2007</v>
      </c>
      <c r="D11223" s="6" t="s">
        <v>2963</v>
      </c>
      <c r="F11223" s="3" t="str">
        <f>_xlfn.CONCAT(ARI[[#This Row],[Year]]," ",ARI[[#This Row],[Model]])</f>
        <v>2007 RX10M Apex Mountain</v>
      </c>
    </row>
    <row r="11224" spans="1:6" x14ac:dyDescent="0.25">
      <c r="A11224" s="5" t="s">
        <v>2502</v>
      </c>
      <c r="B11224" s="5" t="s">
        <v>621</v>
      </c>
      <c r="C11224">
        <v>2008</v>
      </c>
      <c r="D11224" s="6" t="s">
        <v>2964</v>
      </c>
      <c r="F11224" s="3" t="str">
        <f>_xlfn.CONCAT(ARI[[#This Row],[Year]]," ",ARI[[#This Row],[Model]])</f>
        <v>2008 RX10LT Apex LTX</v>
      </c>
    </row>
    <row r="11225" spans="1:6" x14ac:dyDescent="0.25">
      <c r="A11225" s="5" t="s">
        <v>2502</v>
      </c>
      <c r="B11225" s="5" t="s">
        <v>621</v>
      </c>
      <c r="C11225">
        <v>2005</v>
      </c>
      <c r="D11225" s="6" t="s">
        <v>2965</v>
      </c>
      <c r="F11225" s="3" t="str">
        <f>_xlfn.CONCAT(ARI[[#This Row],[Year]]," ",ARI[[#This Row],[Model]])</f>
        <v>2005 RS90R RS Vector ER</v>
      </c>
    </row>
    <row r="11226" spans="1:6" x14ac:dyDescent="0.25">
      <c r="A11226" s="5" t="s">
        <v>2502</v>
      </c>
      <c r="B11226" s="5" t="s">
        <v>621</v>
      </c>
      <c r="C11226">
        <v>2006</v>
      </c>
      <c r="D11226" s="6" t="s">
        <v>2965</v>
      </c>
      <c r="F11226" s="3" t="str">
        <f>_xlfn.CONCAT(ARI[[#This Row],[Year]]," ",ARI[[#This Row],[Model]])</f>
        <v>2006 RS90R RS Vector ER</v>
      </c>
    </row>
    <row r="11227" spans="1:6" x14ac:dyDescent="0.25">
      <c r="A11227" s="5" t="s">
        <v>2502</v>
      </c>
      <c r="B11227" s="5" t="s">
        <v>621</v>
      </c>
      <c r="C11227">
        <v>2007</v>
      </c>
      <c r="D11227" s="6" t="s">
        <v>2965</v>
      </c>
      <c r="F11227" s="3" t="str">
        <f>_xlfn.CONCAT(ARI[[#This Row],[Year]]," ",ARI[[#This Row],[Model]])</f>
        <v>2007 RS90R RS Vector ER</v>
      </c>
    </row>
    <row r="11228" spans="1:6" x14ac:dyDescent="0.25">
      <c r="A11228" s="5" t="s">
        <v>2502</v>
      </c>
      <c r="B11228" s="5" t="s">
        <v>621</v>
      </c>
      <c r="C11228">
        <v>2008</v>
      </c>
      <c r="D11228" s="6" t="s">
        <v>2966</v>
      </c>
      <c r="E11228">
        <v>973</v>
      </c>
      <c r="F11228" s="3" t="str">
        <f>_xlfn.CONCAT(ARI[[#This Row],[Year]]," ",ARI[[#This Row],[Model]])</f>
        <v>2008 RS90 RS Vector</v>
      </c>
    </row>
    <row r="11229" spans="1:6" x14ac:dyDescent="0.25">
      <c r="A11229" s="5" t="s">
        <v>2502</v>
      </c>
      <c r="B11229" s="5" t="s">
        <v>621</v>
      </c>
      <c r="C11229">
        <v>2005</v>
      </c>
      <c r="D11229" s="6" t="s">
        <v>2967</v>
      </c>
      <c r="F11229" s="3" t="str">
        <f>_xlfn.CONCAT(ARI[[#This Row],[Year]]," ",ARI[[#This Row],[Model]])</f>
        <v>2005 RSG90 RS Rage</v>
      </c>
    </row>
    <row r="11230" spans="1:6" x14ac:dyDescent="0.25">
      <c r="A11230" s="5" t="s">
        <v>2502</v>
      </c>
      <c r="B11230" s="5" t="s">
        <v>621</v>
      </c>
      <c r="C11230">
        <v>2006</v>
      </c>
      <c r="D11230" s="6" t="s">
        <v>2967</v>
      </c>
      <c r="F11230" s="3" t="str">
        <f>_xlfn.CONCAT(ARI[[#This Row],[Year]]," ",ARI[[#This Row],[Model]])</f>
        <v>2006 RSG90 RS Rage</v>
      </c>
    </row>
    <row r="11231" spans="1:6" x14ac:dyDescent="0.25">
      <c r="A11231" s="5" t="s">
        <v>2502</v>
      </c>
      <c r="B11231" s="5" t="s">
        <v>621</v>
      </c>
      <c r="C11231">
        <v>2007</v>
      </c>
      <c r="D11231" s="6" t="s">
        <v>2967</v>
      </c>
      <c r="F11231" s="3" t="str">
        <f>_xlfn.CONCAT(ARI[[#This Row],[Year]]," ",ARI[[#This Row],[Model]])</f>
        <v>2007 RSG90 RS Rage</v>
      </c>
    </row>
    <row r="11232" spans="1:6" x14ac:dyDescent="0.25">
      <c r="A11232" s="5" t="s">
        <v>2502</v>
      </c>
      <c r="B11232" s="5" t="s">
        <v>621</v>
      </c>
      <c r="C11232">
        <v>2007</v>
      </c>
      <c r="D11232" s="6" t="s">
        <v>2968</v>
      </c>
      <c r="F11232" s="3" t="str">
        <f>_xlfn.CONCAT(ARI[[#This Row],[Year]]," ",ARI[[#This Row],[Model]])</f>
        <v>2007 RSG90GT RS Rage GT</v>
      </c>
    </row>
    <row r="11233" spans="1:6" x14ac:dyDescent="0.25">
      <c r="A11233" s="5" t="s">
        <v>2502</v>
      </c>
      <c r="B11233" s="5" t="s">
        <v>621</v>
      </c>
      <c r="C11233">
        <v>2003</v>
      </c>
      <c r="D11233" s="6" t="s">
        <v>2969</v>
      </c>
      <c r="F11233" s="3" t="str">
        <f>_xlfn.CONCAT(ARI[[#This Row],[Year]]," ",ARI[[#This Row],[Model]])</f>
        <v>2003 RX10 RX-1</v>
      </c>
    </row>
    <row r="11234" spans="1:6" x14ac:dyDescent="0.25">
      <c r="A11234" s="5" t="s">
        <v>2502</v>
      </c>
      <c r="B11234" s="5" t="s">
        <v>621</v>
      </c>
      <c r="C11234">
        <v>2004</v>
      </c>
      <c r="D11234" s="6" t="s">
        <v>2969</v>
      </c>
      <c r="F11234" s="3" t="str">
        <f>_xlfn.CONCAT(ARI[[#This Row],[Year]]," ",ARI[[#This Row],[Model]])</f>
        <v>2004 RX10 RX-1</v>
      </c>
    </row>
    <row r="11235" spans="1:6" x14ac:dyDescent="0.25">
      <c r="A11235" s="5" t="s">
        <v>2502</v>
      </c>
      <c r="B11235" s="5" t="s">
        <v>621</v>
      </c>
      <c r="C11235">
        <v>2005</v>
      </c>
      <c r="D11235" s="6" t="s">
        <v>2969</v>
      </c>
      <c r="F11235" s="3" t="str">
        <f>_xlfn.CONCAT(ARI[[#This Row],[Year]]," ",ARI[[#This Row],[Model]])</f>
        <v>2005 RX10 RX-1</v>
      </c>
    </row>
    <row r="11236" spans="1:6" x14ac:dyDescent="0.25">
      <c r="A11236" s="5" t="s">
        <v>2502</v>
      </c>
      <c r="B11236" s="5" t="s">
        <v>621</v>
      </c>
      <c r="C11236">
        <v>2007</v>
      </c>
      <c r="D11236" s="6" t="s">
        <v>2957</v>
      </c>
      <c r="F11236" s="3" t="str">
        <f>_xlfn.CONCAT(ARI[[#This Row],[Year]]," ",ARI[[#This Row],[Model]])</f>
        <v>2007 RX10R Apex ER</v>
      </c>
    </row>
    <row r="11237" spans="1:6" x14ac:dyDescent="0.25">
      <c r="A11237" s="5" t="s">
        <v>2502</v>
      </c>
      <c r="B11237" s="5" t="s">
        <v>621</v>
      </c>
      <c r="C11237">
        <v>2008</v>
      </c>
      <c r="D11237" s="6" t="s">
        <v>2970</v>
      </c>
      <c r="F11237" s="3" t="str">
        <f>_xlfn.CONCAT(ARI[[#This Row],[Year]]," ",ARI[[#This Row],[Model]])</f>
        <v>2008 RST90GT RS Venture GT</v>
      </c>
    </row>
    <row r="11238" spans="1:6" x14ac:dyDescent="0.25">
      <c r="A11238" s="5" t="s">
        <v>2502</v>
      </c>
      <c r="B11238" s="5" t="s">
        <v>621</v>
      </c>
      <c r="C11238">
        <v>2008</v>
      </c>
      <c r="D11238" s="6" t="s">
        <v>2971</v>
      </c>
      <c r="F11238" s="3" t="str">
        <f>_xlfn.CONCAT(ARI[[#This Row],[Year]]," ",ARI[[#This Row],[Model]])</f>
        <v>2008 RX10GTA Apex GT 40th Anniv</v>
      </c>
    </row>
    <row r="11239" spans="1:6" x14ac:dyDescent="0.25">
      <c r="A11239" s="5" t="s">
        <v>2502</v>
      </c>
      <c r="B11239" s="5" t="s">
        <v>621</v>
      </c>
      <c r="C11239">
        <v>2008</v>
      </c>
      <c r="D11239" s="6" t="s">
        <v>2972</v>
      </c>
      <c r="F11239" s="3" t="str">
        <f>_xlfn.CONCAT(ARI[[#This Row],[Year]]," ",ARI[[#This Row],[Model]])</f>
        <v>2008 RX10LTGTA Apex LTX GT 40th Anniv</v>
      </c>
    </row>
    <row r="11240" spans="1:6" x14ac:dyDescent="0.25">
      <c r="A11240" s="5" t="s">
        <v>2502</v>
      </c>
      <c r="B11240" s="5" t="s">
        <v>621</v>
      </c>
      <c r="C11240">
        <v>1988</v>
      </c>
      <c r="D11240" s="6" t="s">
        <v>2973</v>
      </c>
      <c r="F11240" s="3" t="str">
        <f>_xlfn.CONCAT(ARI[[#This Row],[Year]]," ",ARI[[#This Row],[Model]])</f>
        <v>1988 VK540</v>
      </c>
    </row>
    <row r="11241" spans="1:6" x14ac:dyDescent="0.25">
      <c r="A11241" s="5" t="s">
        <v>2502</v>
      </c>
      <c r="B11241" s="5" t="s">
        <v>621</v>
      </c>
      <c r="C11241">
        <v>1989</v>
      </c>
      <c r="D11241" s="6" t="s">
        <v>2973</v>
      </c>
      <c r="F11241" s="3" t="str">
        <f>_xlfn.CONCAT(ARI[[#This Row],[Year]]," ",ARI[[#This Row],[Model]])</f>
        <v>1989 VK540</v>
      </c>
    </row>
    <row r="11242" spans="1:6" x14ac:dyDescent="0.25">
      <c r="A11242" s="5" t="s">
        <v>2502</v>
      </c>
      <c r="B11242" s="5" t="s">
        <v>621</v>
      </c>
      <c r="C11242">
        <v>1990</v>
      </c>
      <c r="D11242" s="6" t="s">
        <v>2973</v>
      </c>
      <c r="F11242" s="3" t="str">
        <f>_xlfn.CONCAT(ARI[[#This Row],[Year]]," ",ARI[[#This Row],[Model]])</f>
        <v>1990 VK540</v>
      </c>
    </row>
    <row r="11243" spans="1:6" x14ac:dyDescent="0.25">
      <c r="A11243" s="5" t="s">
        <v>2502</v>
      </c>
      <c r="B11243" s="5" t="s">
        <v>621</v>
      </c>
      <c r="C11243">
        <v>1991</v>
      </c>
      <c r="D11243" s="6" t="s">
        <v>2973</v>
      </c>
      <c r="F11243" s="3" t="str">
        <f>_xlfn.CONCAT(ARI[[#This Row],[Year]]," ",ARI[[#This Row],[Model]])</f>
        <v>1991 VK540</v>
      </c>
    </row>
    <row r="11244" spans="1:6" x14ac:dyDescent="0.25">
      <c r="A11244" s="5" t="s">
        <v>2502</v>
      </c>
      <c r="B11244" s="5" t="s">
        <v>621</v>
      </c>
      <c r="C11244">
        <v>1983</v>
      </c>
      <c r="D11244" s="6" t="s">
        <v>2974</v>
      </c>
      <c r="F11244" s="3" t="str">
        <f>_xlfn.CONCAT(ARI[[#This Row],[Year]]," ",ARI[[#This Row],[Model]])</f>
        <v>1983 VMX540 VMax</v>
      </c>
    </row>
    <row r="11245" spans="1:6" x14ac:dyDescent="0.25">
      <c r="A11245" s="5" t="s">
        <v>2502</v>
      </c>
      <c r="B11245" s="5" t="s">
        <v>621</v>
      </c>
      <c r="C11245">
        <v>1984</v>
      </c>
      <c r="D11245" s="6" t="s">
        <v>2974</v>
      </c>
      <c r="F11245" s="3" t="str">
        <f>_xlfn.CONCAT(ARI[[#This Row],[Year]]," ",ARI[[#This Row],[Model]])</f>
        <v>1984 VMX540 VMax</v>
      </c>
    </row>
    <row r="11246" spans="1:6" x14ac:dyDescent="0.25">
      <c r="A11246" s="5" t="s">
        <v>2502</v>
      </c>
      <c r="B11246" s="5" t="s">
        <v>621</v>
      </c>
      <c r="C11246">
        <v>1985</v>
      </c>
      <c r="D11246" s="6" t="s">
        <v>2974</v>
      </c>
      <c r="F11246" s="3" t="str">
        <f>_xlfn.CONCAT(ARI[[#This Row],[Year]]," ",ARI[[#This Row],[Model]])</f>
        <v>1985 VMX540 VMax</v>
      </c>
    </row>
    <row r="11247" spans="1:6" x14ac:dyDescent="0.25">
      <c r="A11247" s="5" t="s">
        <v>2502</v>
      </c>
      <c r="B11247" s="5" t="s">
        <v>621</v>
      </c>
      <c r="C11247">
        <v>1986</v>
      </c>
      <c r="D11247" s="6" t="s">
        <v>2974</v>
      </c>
      <c r="F11247" s="3" t="str">
        <f>_xlfn.CONCAT(ARI[[#This Row],[Year]]," ",ARI[[#This Row],[Model]])</f>
        <v>1986 VMX540 VMax</v>
      </c>
    </row>
    <row r="11248" spans="1:6" x14ac:dyDescent="0.25">
      <c r="A11248" s="5" t="s">
        <v>2502</v>
      </c>
      <c r="B11248" s="5" t="s">
        <v>621</v>
      </c>
      <c r="C11248">
        <v>1987</v>
      </c>
      <c r="D11248" s="6" t="s">
        <v>2974</v>
      </c>
      <c r="F11248" s="3" t="str">
        <f>_xlfn.CONCAT(ARI[[#This Row],[Year]]," ",ARI[[#This Row],[Model]])</f>
        <v>1987 VMX540 VMax</v>
      </c>
    </row>
    <row r="11249" spans="1:6" x14ac:dyDescent="0.25">
      <c r="A11249" s="5" t="s">
        <v>2502</v>
      </c>
      <c r="B11249" s="5" t="s">
        <v>621</v>
      </c>
      <c r="C11249">
        <v>1991</v>
      </c>
      <c r="D11249" s="6" t="s">
        <v>2975</v>
      </c>
      <c r="F11249" s="3" t="str">
        <f>_xlfn.CONCAT(ARI[[#This Row],[Year]]," ",ARI[[#This Row],[Model]])</f>
        <v>1991 VT480 Venture XL</v>
      </c>
    </row>
    <row r="11250" spans="1:6" x14ac:dyDescent="0.25">
      <c r="A11250" s="5" t="s">
        <v>2502</v>
      </c>
      <c r="B11250" s="5" t="s">
        <v>621</v>
      </c>
      <c r="C11250">
        <v>1992</v>
      </c>
      <c r="D11250" s="6" t="s">
        <v>2975</v>
      </c>
      <c r="F11250" s="3" t="str">
        <f>_xlfn.CONCAT(ARI[[#This Row],[Year]]," ",ARI[[#This Row],[Model]])</f>
        <v>1992 VT480 Venture XL</v>
      </c>
    </row>
    <row r="11251" spans="1:6" x14ac:dyDescent="0.25">
      <c r="A11251" s="5" t="s">
        <v>2502</v>
      </c>
      <c r="B11251" s="5" t="s">
        <v>621</v>
      </c>
      <c r="C11251">
        <v>1993</v>
      </c>
      <c r="D11251" s="6" t="s">
        <v>2975</v>
      </c>
      <c r="F11251" s="3" t="str">
        <f>_xlfn.CONCAT(ARI[[#This Row],[Year]]," ",ARI[[#This Row],[Model]])</f>
        <v>1993 VT480 Venture XL</v>
      </c>
    </row>
    <row r="11252" spans="1:6" x14ac:dyDescent="0.25">
      <c r="A11252" s="5" t="s">
        <v>2502</v>
      </c>
      <c r="B11252" s="5" t="s">
        <v>621</v>
      </c>
      <c r="C11252">
        <v>1994</v>
      </c>
      <c r="D11252" s="6" t="s">
        <v>2975</v>
      </c>
      <c r="F11252" s="3" t="str">
        <f>_xlfn.CONCAT(ARI[[#This Row],[Year]]," ",ARI[[#This Row],[Model]])</f>
        <v>1994 VT480 Venture XL</v>
      </c>
    </row>
    <row r="11253" spans="1:6" x14ac:dyDescent="0.25">
      <c r="A11253" s="5" t="s">
        <v>2502</v>
      </c>
      <c r="B11253" s="5" t="s">
        <v>621</v>
      </c>
      <c r="C11253">
        <v>1995</v>
      </c>
      <c r="D11253" s="6" t="s">
        <v>2975</v>
      </c>
      <c r="F11253" s="3" t="str">
        <f>_xlfn.CONCAT(ARI[[#This Row],[Year]]," ",ARI[[#This Row],[Model]])</f>
        <v>1995 VT480 Venture XL</v>
      </c>
    </row>
    <row r="11254" spans="1:6" x14ac:dyDescent="0.25">
      <c r="A11254" s="5" t="s">
        <v>2502</v>
      </c>
      <c r="B11254" s="5" t="s">
        <v>621</v>
      </c>
      <c r="C11254">
        <v>1996</v>
      </c>
      <c r="D11254" s="6" t="s">
        <v>2975</v>
      </c>
      <c r="F11254" s="3" t="str">
        <f>_xlfn.CONCAT(ARI[[#This Row],[Year]]," ",ARI[[#This Row],[Model]])</f>
        <v>1996 VT480 Venture XL</v>
      </c>
    </row>
    <row r="11255" spans="1:6" x14ac:dyDescent="0.25">
      <c r="A11255" s="5" t="s">
        <v>2502</v>
      </c>
      <c r="B11255" s="5" t="s">
        <v>621</v>
      </c>
      <c r="C11255">
        <v>1997</v>
      </c>
      <c r="D11255" s="6" t="s">
        <v>2975</v>
      </c>
      <c r="F11255" s="3" t="str">
        <f>_xlfn.CONCAT(ARI[[#This Row],[Year]]," ",ARI[[#This Row],[Model]])</f>
        <v>1997 VT480 Venture XL</v>
      </c>
    </row>
    <row r="11256" spans="1:6" x14ac:dyDescent="0.25">
      <c r="A11256" s="5" t="s">
        <v>2502</v>
      </c>
      <c r="B11256" s="5" t="s">
        <v>621</v>
      </c>
      <c r="C11256">
        <v>1992</v>
      </c>
      <c r="D11256" s="6" t="s">
        <v>2976</v>
      </c>
      <c r="F11256" s="3" t="str">
        <f>_xlfn.CONCAT(ARI[[#This Row],[Year]]," ",ARI[[#This Row],[Model]])</f>
        <v>1992 VT480GT Venture GT</v>
      </c>
    </row>
    <row r="11257" spans="1:6" x14ac:dyDescent="0.25">
      <c r="A11257" s="5" t="s">
        <v>2502</v>
      </c>
      <c r="B11257" s="5" t="s">
        <v>621</v>
      </c>
      <c r="C11257">
        <v>1993</v>
      </c>
      <c r="D11257" s="6" t="s">
        <v>2976</v>
      </c>
      <c r="F11257" s="3" t="str">
        <f>_xlfn.CONCAT(ARI[[#This Row],[Year]]," ",ARI[[#This Row],[Model]])</f>
        <v>1993 VT480GT Venture GT</v>
      </c>
    </row>
    <row r="11258" spans="1:6" x14ac:dyDescent="0.25">
      <c r="A11258" s="5" t="s">
        <v>2502</v>
      </c>
      <c r="B11258" s="5" t="s">
        <v>621</v>
      </c>
      <c r="C11258">
        <v>1996</v>
      </c>
      <c r="D11258" s="6" t="s">
        <v>2977</v>
      </c>
      <c r="F11258" s="3" t="str">
        <f>_xlfn.CONCAT(ARI[[#This Row],[Year]]," ",ARI[[#This Row],[Model]])</f>
        <v>1996 VT480TR Venture TR</v>
      </c>
    </row>
    <row r="11259" spans="1:6" x14ac:dyDescent="0.25">
      <c r="A11259" s="5" t="s">
        <v>2502</v>
      </c>
      <c r="B11259" s="5" t="s">
        <v>621</v>
      </c>
      <c r="C11259">
        <v>1997</v>
      </c>
      <c r="D11259" s="6" t="s">
        <v>2977</v>
      </c>
      <c r="F11259" s="3" t="str">
        <f>_xlfn.CONCAT(ARI[[#This Row],[Year]]," ",ARI[[#This Row],[Model]])</f>
        <v>1997 VT480TR Venture TR</v>
      </c>
    </row>
    <row r="11260" spans="1:6" x14ac:dyDescent="0.25">
      <c r="A11260" s="5" t="s">
        <v>2502</v>
      </c>
      <c r="B11260" s="5" t="s">
        <v>621</v>
      </c>
      <c r="C11260">
        <v>1998</v>
      </c>
      <c r="D11260" s="6" t="s">
        <v>2977</v>
      </c>
      <c r="F11260" s="3" t="str">
        <f>_xlfn.CONCAT(ARI[[#This Row],[Year]]," ",ARI[[#This Row],[Model]])</f>
        <v>1998 VT480TR Venture TR</v>
      </c>
    </row>
    <row r="11261" spans="1:6" x14ac:dyDescent="0.25">
      <c r="A11261" s="5" t="s">
        <v>2502</v>
      </c>
      <c r="B11261" s="5" t="s">
        <v>621</v>
      </c>
      <c r="C11261">
        <v>1997</v>
      </c>
      <c r="D11261" s="6" t="s">
        <v>2978</v>
      </c>
      <c r="F11261" s="3" t="str">
        <f>_xlfn.CONCAT(ARI[[#This Row],[Year]]," ",ARI[[#This Row],[Model]])</f>
        <v>1997 VT500 Venture 500</v>
      </c>
    </row>
    <row r="11262" spans="1:6" x14ac:dyDescent="0.25">
      <c r="A11262" s="5" t="s">
        <v>2502</v>
      </c>
      <c r="B11262" s="5" t="s">
        <v>621</v>
      </c>
      <c r="C11262">
        <v>1998</v>
      </c>
      <c r="D11262" s="6" t="s">
        <v>2978</v>
      </c>
      <c r="F11262" s="3" t="str">
        <f>_xlfn.CONCAT(ARI[[#This Row],[Year]]," ",ARI[[#This Row],[Model]])</f>
        <v>1998 VT500 Venture 500</v>
      </c>
    </row>
    <row r="11263" spans="1:6" x14ac:dyDescent="0.25">
      <c r="A11263" s="5" t="s">
        <v>2502</v>
      </c>
      <c r="B11263" s="5" t="s">
        <v>621</v>
      </c>
      <c r="C11263">
        <v>1999</v>
      </c>
      <c r="D11263" s="6" t="s">
        <v>2978</v>
      </c>
      <c r="F11263" s="3" t="str">
        <f>_xlfn.CONCAT(ARI[[#This Row],[Year]]," ",ARI[[#This Row],[Model]])</f>
        <v>1999 VT500 Venture 500</v>
      </c>
    </row>
    <row r="11264" spans="1:6" x14ac:dyDescent="0.25">
      <c r="A11264" s="5" t="s">
        <v>2502</v>
      </c>
      <c r="B11264" s="5" t="s">
        <v>621</v>
      </c>
      <c r="C11264">
        <v>2000</v>
      </c>
      <c r="D11264" s="6" t="s">
        <v>2978</v>
      </c>
      <c r="F11264" s="3" t="str">
        <f>_xlfn.CONCAT(ARI[[#This Row],[Year]]," ",ARI[[#This Row],[Model]])</f>
        <v>2000 VT500 Venture 500</v>
      </c>
    </row>
    <row r="11265" spans="1:6" x14ac:dyDescent="0.25">
      <c r="A11265" s="5" t="s">
        <v>2502</v>
      </c>
      <c r="B11265" s="5" t="s">
        <v>621</v>
      </c>
      <c r="C11265">
        <v>2001</v>
      </c>
      <c r="D11265" s="6" t="s">
        <v>2978</v>
      </c>
      <c r="F11265" s="3" t="str">
        <f>_xlfn.CONCAT(ARI[[#This Row],[Year]]," ",ARI[[#This Row],[Model]])</f>
        <v>2001 VT500 Venture 500</v>
      </c>
    </row>
    <row r="11266" spans="1:6" x14ac:dyDescent="0.25">
      <c r="A11266" s="5" t="s">
        <v>2502</v>
      </c>
      <c r="B11266" s="5" t="s">
        <v>621</v>
      </c>
      <c r="C11266">
        <v>1999</v>
      </c>
      <c r="D11266" s="6" t="s">
        <v>2979</v>
      </c>
      <c r="F11266" s="3" t="str">
        <f>_xlfn.CONCAT(ARI[[#This Row],[Year]]," ",ARI[[#This Row],[Model]])</f>
        <v>1999 VT500XL Venture 500 XL</v>
      </c>
    </row>
    <row r="11267" spans="1:6" x14ac:dyDescent="0.25">
      <c r="A11267" s="5" t="s">
        <v>2502</v>
      </c>
      <c r="B11267" s="5" t="s">
        <v>621</v>
      </c>
      <c r="C11267">
        <v>2000</v>
      </c>
      <c r="D11267" s="6" t="s">
        <v>2979</v>
      </c>
      <c r="F11267" s="3" t="str">
        <f>_xlfn.CONCAT(ARI[[#This Row],[Year]]," ",ARI[[#This Row],[Model]])</f>
        <v>2000 VT500XL Venture 500 XL</v>
      </c>
    </row>
    <row r="11268" spans="1:6" x14ac:dyDescent="0.25">
      <c r="A11268" s="5" t="s">
        <v>2502</v>
      </c>
      <c r="B11268" s="5" t="s">
        <v>621</v>
      </c>
      <c r="C11268">
        <v>1997</v>
      </c>
      <c r="D11268" s="6" t="s">
        <v>2980</v>
      </c>
      <c r="F11268" s="3" t="str">
        <f>_xlfn.CONCAT(ARI[[#This Row],[Year]]," ",ARI[[#This Row],[Model]])</f>
        <v>1997 VT600 Venture 600</v>
      </c>
    </row>
    <row r="11269" spans="1:6" x14ac:dyDescent="0.25">
      <c r="A11269" s="5" t="s">
        <v>2502</v>
      </c>
      <c r="B11269" s="5" t="s">
        <v>621</v>
      </c>
      <c r="C11269">
        <v>1998</v>
      </c>
      <c r="D11269" s="6" t="s">
        <v>2980</v>
      </c>
      <c r="F11269" s="3" t="str">
        <f>_xlfn.CONCAT(ARI[[#This Row],[Year]]," ",ARI[[#This Row],[Model]])</f>
        <v>1998 VT600 Venture 600</v>
      </c>
    </row>
    <row r="11270" spans="1:6" x14ac:dyDescent="0.25">
      <c r="A11270" s="5" t="s">
        <v>2502</v>
      </c>
      <c r="B11270" s="5" t="s">
        <v>621</v>
      </c>
      <c r="C11270">
        <v>1999</v>
      </c>
      <c r="D11270" s="6" t="s">
        <v>2980</v>
      </c>
      <c r="F11270" s="3" t="str">
        <f>_xlfn.CONCAT(ARI[[#This Row],[Year]]," ",ARI[[#This Row],[Model]])</f>
        <v>1999 VT600 Venture 600</v>
      </c>
    </row>
    <row r="11271" spans="1:6" x14ac:dyDescent="0.25">
      <c r="A11271" s="5" t="s">
        <v>2502</v>
      </c>
      <c r="B11271" s="5" t="s">
        <v>621</v>
      </c>
      <c r="C11271">
        <v>2000</v>
      </c>
      <c r="D11271" s="6" t="s">
        <v>2980</v>
      </c>
      <c r="F11271" s="3" t="str">
        <f>_xlfn.CONCAT(ARI[[#This Row],[Year]]," ",ARI[[#This Row],[Model]])</f>
        <v>2000 VT600 Venture 600</v>
      </c>
    </row>
    <row r="11272" spans="1:6" x14ac:dyDescent="0.25">
      <c r="A11272" s="5" t="s">
        <v>2502</v>
      </c>
      <c r="B11272" s="5" t="s">
        <v>621</v>
      </c>
      <c r="C11272">
        <v>2001</v>
      </c>
      <c r="D11272" s="6" t="s">
        <v>2980</v>
      </c>
      <c r="F11272" s="3" t="str">
        <f>_xlfn.CONCAT(ARI[[#This Row],[Year]]," ",ARI[[#This Row],[Model]])</f>
        <v>2001 VT600 Venture 600</v>
      </c>
    </row>
    <row r="11273" spans="1:6" x14ac:dyDescent="0.25">
      <c r="A11273" s="5" t="s">
        <v>2502</v>
      </c>
      <c r="B11273" s="5" t="s">
        <v>621</v>
      </c>
      <c r="C11273">
        <v>2002</v>
      </c>
      <c r="D11273" s="6" t="s">
        <v>2980</v>
      </c>
      <c r="F11273" s="3" t="str">
        <f>_xlfn.CONCAT(ARI[[#This Row],[Year]]," ",ARI[[#This Row],[Model]])</f>
        <v>2002 VT600 Venture 600</v>
      </c>
    </row>
    <row r="11274" spans="1:6" x14ac:dyDescent="0.25">
      <c r="A11274" s="5" t="s">
        <v>2502</v>
      </c>
      <c r="B11274" s="5" t="s">
        <v>621</v>
      </c>
      <c r="C11274">
        <v>2003</v>
      </c>
      <c r="D11274" s="6" t="s">
        <v>2980</v>
      </c>
      <c r="F11274" s="3" t="str">
        <f>_xlfn.CONCAT(ARI[[#This Row],[Year]]," ",ARI[[#This Row],[Model]])</f>
        <v>2003 VT600 Venture 600</v>
      </c>
    </row>
    <row r="11275" spans="1:6" x14ac:dyDescent="0.25">
      <c r="A11275" s="5" t="s">
        <v>2502</v>
      </c>
      <c r="B11275" s="5" t="s">
        <v>621</v>
      </c>
      <c r="C11275">
        <v>2004</v>
      </c>
      <c r="D11275" s="6" t="s">
        <v>2980</v>
      </c>
      <c r="F11275" s="3" t="str">
        <f>_xlfn.CONCAT(ARI[[#This Row],[Year]]," ",ARI[[#This Row],[Model]])</f>
        <v>2004 VT600 Venture 600</v>
      </c>
    </row>
    <row r="11276" spans="1:6" x14ac:dyDescent="0.25">
      <c r="A11276" s="5" t="s">
        <v>2502</v>
      </c>
      <c r="B11276" s="5" t="s">
        <v>621</v>
      </c>
      <c r="C11276">
        <v>2005</v>
      </c>
      <c r="D11276" s="6" t="s">
        <v>2980</v>
      </c>
      <c r="F11276" s="3" t="str">
        <f>_xlfn.CONCAT(ARI[[#This Row],[Year]]," ",ARI[[#This Row],[Model]])</f>
        <v>2005 VT600 Venture 600</v>
      </c>
    </row>
    <row r="11277" spans="1:6" x14ac:dyDescent="0.25">
      <c r="A11277" s="5" t="s">
        <v>2502</v>
      </c>
      <c r="B11277" s="5" t="s">
        <v>621</v>
      </c>
      <c r="C11277">
        <v>2006</v>
      </c>
      <c r="D11277" s="6" t="s">
        <v>2980</v>
      </c>
      <c r="F11277" s="3" t="str">
        <f>_xlfn.CONCAT(ARI[[#This Row],[Year]]," ",ARI[[#This Row],[Model]])</f>
        <v>2006 VT600 Venture 600</v>
      </c>
    </row>
    <row r="11278" spans="1:6" x14ac:dyDescent="0.25">
      <c r="A11278" s="5" t="s">
        <v>2502</v>
      </c>
      <c r="B11278" s="5" t="s">
        <v>621</v>
      </c>
      <c r="C11278">
        <v>1998</v>
      </c>
      <c r="D11278" s="6" t="s">
        <v>2981</v>
      </c>
      <c r="F11278" s="3" t="str">
        <f>_xlfn.CONCAT(ARI[[#This Row],[Year]]," ",ARI[[#This Row],[Model]])</f>
        <v>1998 VT700 Venture 700</v>
      </c>
    </row>
    <row r="11279" spans="1:6" x14ac:dyDescent="0.25">
      <c r="A11279" s="5" t="s">
        <v>2502</v>
      </c>
      <c r="B11279" s="5" t="s">
        <v>621</v>
      </c>
      <c r="C11279">
        <v>1999</v>
      </c>
      <c r="D11279" s="6" t="s">
        <v>2981</v>
      </c>
      <c r="F11279" s="3" t="str">
        <f>_xlfn.CONCAT(ARI[[#This Row],[Year]]," ",ARI[[#This Row],[Model]])</f>
        <v>1999 VT700 Venture 700</v>
      </c>
    </row>
    <row r="11280" spans="1:6" x14ac:dyDescent="0.25">
      <c r="A11280" s="5" t="s">
        <v>2502</v>
      </c>
      <c r="B11280" s="5" t="s">
        <v>621</v>
      </c>
      <c r="C11280">
        <v>2000</v>
      </c>
      <c r="D11280" s="6" t="s">
        <v>2981</v>
      </c>
      <c r="F11280" s="3" t="str">
        <f>_xlfn.CONCAT(ARI[[#This Row],[Year]]," ",ARI[[#This Row],[Model]])</f>
        <v>2000 VT700 Venture 700</v>
      </c>
    </row>
    <row r="11281" spans="1:6" x14ac:dyDescent="0.25">
      <c r="A11281" s="5" t="s">
        <v>2502</v>
      </c>
      <c r="B11281" s="5" t="s">
        <v>621</v>
      </c>
      <c r="C11281">
        <v>2002</v>
      </c>
      <c r="D11281" s="6" t="s">
        <v>2981</v>
      </c>
      <c r="F11281" s="3" t="str">
        <f>_xlfn.CONCAT(ARI[[#This Row],[Year]]," ",ARI[[#This Row],[Model]])</f>
        <v>2002 VT700 Venture 700</v>
      </c>
    </row>
    <row r="11282" spans="1:6" x14ac:dyDescent="0.25">
      <c r="A11282" s="5" t="s">
        <v>2502</v>
      </c>
      <c r="B11282" s="5" t="s">
        <v>621</v>
      </c>
      <c r="C11282">
        <v>2003</v>
      </c>
      <c r="D11282" s="6" t="s">
        <v>2981</v>
      </c>
      <c r="F11282" s="3" t="str">
        <f>_xlfn.CONCAT(ARI[[#This Row],[Year]]," ",ARI[[#This Row],[Model]])</f>
        <v>2003 VT700 Venture 700</v>
      </c>
    </row>
    <row r="11283" spans="1:6" x14ac:dyDescent="0.25">
      <c r="A11283" s="5" t="s">
        <v>2502</v>
      </c>
      <c r="B11283" s="5" t="s">
        <v>621</v>
      </c>
      <c r="C11283">
        <v>2004</v>
      </c>
      <c r="D11283" s="6" t="s">
        <v>2981</v>
      </c>
      <c r="F11283" s="3" t="str">
        <f>_xlfn.CONCAT(ARI[[#This Row],[Year]]," ",ARI[[#This Row],[Model]])</f>
        <v>2004 VT700 Venture 700</v>
      </c>
    </row>
    <row r="11284" spans="1:6" x14ac:dyDescent="0.25">
      <c r="A11284" s="5" t="s">
        <v>2502</v>
      </c>
      <c r="B11284" s="5" t="s">
        <v>621</v>
      </c>
      <c r="C11284">
        <v>1993</v>
      </c>
      <c r="D11284" s="6" t="s">
        <v>2982</v>
      </c>
      <c r="F11284" s="3" t="str">
        <f>_xlfn.CONCAT(ARI[[#This Row],[Year]]," ",ARI[[#This Row],[Model]])</f>
        <v>1993 VK540 II</v>
      </c>
    </row>
    <row r="11285" spans="1:6" x14ac:dyDescent="0.25">
      <c r="A11285" s="5" t="s">
        <v>2502</v>
      </c>
      <c r="B11285" s="5" t="s">
        <v>621</v>
      </c>
      <c r="C11285">
        <v>1994</v>
      </c>
      <c r="D11285" s="6" t="s">
        <v>2982</v>
      </c>
      <c r="F11285" s="3" t="str">
        <f>_xlfn.CONCAT(ARI[[#This Row],[Year]]," ",ARI[[#This Row],[Model]])</f>
        <v>1994 VK540 II</v>
      </c>
    </row>
    <row r="11286" spans="1:6" x14ac:dyDescent="0.25">
      <c r="A11286" s="5" t="s">
        <v>2502</v>
      </c>
      <c r="B11286" s="5" t="s">
        <v>621</v>
      </c>
      <c r="C11286">
        <v>1995</v>
      </c>
      <c r="D11286" s="6" t="s">
        <v>2982</v>
      </c>
      <c r="F11286" s="3" t="str">
        <f>_xlfn.CONCAT(ARI[[#This Row],[Year]]," ",ARI[[#This Row],[Model]])</f>
        <v>1995 VK540 II</v>
      </c>
    </row>
    <row r="11287" spans="1:6" x14ac:dyDescent="0.25">
      <c r="A11287" s="5" t="s">
        <v>2502</v>
      </c>
      <c r="B11287" s="5" t="s">
        <v>621</v>
      </c>
      <c r="C11287">
        <v>1996</v>
      </c>
      <c r="D11287" s="6" t="s">
        <v>2982</v>
      </c>
      <c r="F11287" s="3" t="str">
        <f>_xlfn.CONCAT(ARI[[#This Row],[Year]]," ",ARI[[#This Row],[Model]])</f>
        <v>1996 VK540 II</v>
      </c>
    </row>
    <row r="11288" spans="1:6" x14ac:dyDescent="0.25">
      <c r="A11288" s="5" t="s">
        <v>2502</v>
      </c>
      <c r="B11288" s="5" t="s">
        <v>621</v>
      </c>
      <c r="C11288">
        <v>1997</v>
      </c>
      <c r="D11288" s="6" t="s">
        <v>2982</v>
      </c>
      <c r="F11288" s="3" t="str">
        <f>_xlfn.CONCAT(ARI[[#This Row],[Year]]," ",ARI[[#This Row],[Model]])</f>
        <v>1997 VK540 II</v>
      </c>
    </row>
    <row r="11289" spans="1:6" x14ac:dyDescent="0.25">
      <c r="A11289" s="5" t="s">
        <v>2502</v>
      </c>
      <c r="B11289" s="5" t="s">
        <v>621</v>
      </c>
      <c r="C11289">
        <v>1998</v>
      </c>
      <c r="D11289" s="6" t="s">
        <v>2982</v>
      </c>
      <c r="F11289" s="3" t="str">
        <f>_xlfn.CONCAT(ARI[[#This Row],[Year]]," ",ARI[[#This Row],[Model]])</f>
        <v>1998 VK540 II</v>
      </c>
    </row>
    <row r="11290" spans="1:6" x14ac:dyDescent="0.25">
      <c r="A11290" s="5" t="s">
        <v>2502</v>
      </c>
      <c r="B11290" s="5" t="s">
        <v>621</v>
      </c>
      <c r="C11290">
        <v>2006</v>
      </c>
      <c r="D11290" s="6" t="s">
        <v>2983</v>
      </c>
      <c r="F11290" s="3" t="str">
        <f>_xlfn.CONCAT(ARI[[#This Row],[Year]]," ",ARI[[#This Row],[Model]])</f>
        <v>2006 VK10 Viking Professional</v>
      </c>
    </row>
    <row r="11291" spans="1:6" x14ac:dyDescent="0.25">
      <c r="A11291" s="5" t="s">
        <v>2502</v>
      </c>
      <c r="B11291" s="5" t="s">
        <v>621</v>
      </c>
      <c r="C11291">
        <v>2007</v>
      </c>
      <c r="D11291" s="6" t="s">
        <v>2983</v>
      </c>
      <c r="F11291" s="3" t="str">
        <f>_xlfn.CONCAT(ARI[[#This Row],[Year]]," ",ARI[[#This Row],[Model]])</f>
        <v>2007 VK10 Viking Professional</v>
      </c>
    </row>
    <row r="11292" spans="1:6" x14ac:dyDescent="0.25">
      <c r="A11292" s="5" t="s">
        <v>2502</v>
      </c>
      <c r="B11292" s="5" t="s">
        <v>621</v>
      </c>
      <c r="C11292">
        <v>1994</v>
      </c>
      <c r="D11292" s="6" t="s">
        <v>2984</v>
      </c>
      <c r="F11292" s="3" t="str">
        <f>_xlfn.CONCAT(ARI[[#This Row],[Year]]," ",ARI[[#This Row],[Model]])</f>
        <v>1994 VX500 VMAX 500</v>
      </c>
    </row>
    <row r="11293" spans="1:6" x14ac:dyDescent="0.25">
      <c r="A11293" s="5" t="s">
        <v>2502</v>
      </c>
      <c r="B11293" s="5" t="s">
        <v>621</v>
      </c>
      <c r="C11293">
        <v>1997</v>
      </c>
      <c r="D11293" s="6" t="s">
        <v>2984</v>
      </c>
      <c r="F11293" s="3" t="str">
        <f>_xlfn.CONCAT(ARI[[#This Row],[Year]]," ",ARI[[#This Row],[Model]])</f>
        <v>1997 VX500 VMAX 500</v>
      </c>
    </row>
    <row r="11294" spans="1:6" x14ac:dyDescent="0.25">
      <c r="A11294" s="5" t="s">
        <v>2502</v>
      </c>
      <c r="B11294" s="5" t="s">
        <v>621</v>
      </c>
      <c r="C11294">
        <v>1995</v>
      </c>
      <c r="D11294" s="6" t="s">
        <v>2984</v>
      </c>
      <c r="F11294" s="3" t="str">
        <f>_xlfn.CONCAT(ARI[[#This Row],[Year]]," ",ARI[[#This Row],[Model]])</f>
        <v>1995 VX500 VMAX 500</v>
      </c>
    </row>
    <row r="11295" spans="1:6" x14ac:dyDescent="0.25">
      <c r="A11295" s="5" t="s">
        <v>2502</v>
      </c>
      <c r="B11295" s="5" t="s">
        <v>621</v>
      </c>
      <c r="C11295">
        <v>1996</v>
      </c>
      <c r="D11295" s="6" t="s">
        <v>2984</v>
      </c>
      <c r="F11295" s="3" t="str">
        <f>_xlfn.CONCAT(ARI[[#This Row],[Year]]," ",ARI[[#This Row],[Model]])</f>
        <v>1996 VX500 VMAX 500</v>
      </c>
    </row>
    <row r="11296" spans="1:6" x14ac:dyDescent="0.25">
      <c r="A11296" s="5" t="s">
        <v>2502</v>
      </c>
      <c r="B11296" s="5" t="s">
        <v>621</v>
      </c>
      <c r="C11296">
        <v>1998</v>
      </c>
      <c r="D11296" s="6" t="s">
        <v>2984</v>
      </c>
      <c r="F11296" s="3" t="str">
        <f>_xlfn.CONCAT(ARI[[#This Row],[Year]]," ",ARI[[#This Row],[Model]])</f>
        <v>1998 VX500 VMAX 500</v>
      </c>
    </row>
    <row r="11297" spans="1:6" x14ac:dyDescent="0.25">
      <c r="A11297" s="5" t="s">
        <v>2502</v>
      </c>
      <c r="B11297" s="5" t="s">
        <v>621</v>
      </c>
      <c r="C11297">
        <v>1999</v>
      </c>
      <c r="D11297" s="6" t="s">
        <v>2984</v>
      </c>
      <c r="F11297" s="3" t="str">
        <f>_xlfn.CONCAT(ARI[[#This Row],[Year]]," ",ARI[[#This Row],[Model]])</f>
        <v>1999 VX500 VMAX 500</v>
      </c>
    </row>
    <row r="11298" spans="1:6" x14ac:dyDescent="0.25">
      <c r="A11298" s="5" t="s">
        <v>2502</v>
      </c>
      <c r="B11298" s="5" t="s">
        <v>621</v>
      </c>
      <c r="C11298">
        <v>2000</v>
      </c>
      <c r="D11298" s="6" t="s">
        <v>2984</v>
      </c>
      <c r="F11298" s="3" t="str">
        <f>_xlfn.CONCAT(ARI[[#This Row],[Year]]," ",ARI[[#This Row],[Model]])</f>
        <v>2000 VX500 VMAX 500</v>
      </c>
    </row>
    <row r="11299" spans="1:6" x14ac:dyDescent="0.25">
      <c r="A11299" s="5" t="s">
        <v>2502</v>
      </c>
      <c r="B11299" s="5" t="s">
        <v>621</v>
      </c>
      <c r="C11299">
        <v>1994</v>
      </c>
      <c r="D11299" s="6" t="s">
        <v>2985</v>
      </c>
      <c r="F11299" s="3" t="str">
        <f>_xlfn.CONCAT(ARI[[#This Row],[Year]]," ",ARI[[#This Row],[Model]])</f>
        <v>1994 VX500ST VMAX 500 ST</v>
      </c>
    </row>
    <row r="11300" spans="1:6" x14ac:dyDescent="0.25">
      <c r="A11300" s="5" t="s">
        <v>2502</v>
      </c>
      <c r="B11300" s="5" t="s">
        <v>621</v>
      </c>
      <c r="C11300">
        <v>1999</v>
      </c>
      <c r="D11300" s="6" t="s">
        <v>2986</v>
      </c>
      <c r="F11300" s="3" t="str">
        <f>_xlfn.CONCAT(ARI[[#This Row],[Year]]," ",ARI[[#This Row],[Model]])</f>
        <v>1999 VX500SX VMAX 500 SX</v>
      </c>
    </row>
    <row r="11301" spans="1:6" x14ac:dyDescent="0.25">
      <c r="A11301" s="5" t="s">
        <v>2502</v>
      </c>
      <c r="B11301" s="5" t="s">
        <v>621</v>
      </c>
      <c r="C11301">
        <v>1994</v>
      </c>
      <c r="D11301" s="6" t="s">
        <v>2987</v>
      </c>
      <c r="F11301" s="3" t="str">
        <f>_xlfn.CONCAT(ARI[[#This Row],[Year]]," ",ARI[[#This Row],[Model]])</f>
        <v>1994 VX500E VAMX 500 LE</v>
      </c>
    </row>
    <row r="11302" spans="1:6" x14ac:dyDescent="0.25">
      <c r="A11302" s="5" t="s">
        <v>2502</v>
      </c>
      <c r="B11302" s="5" t="s">
        <v>621</v>
      </c>
      <c r="C11302">
        <v>1995</v>
      </c>
      <c r="D11302" s="6" t="s">
        <v>2987</v>
      </c>
      <c r="F11302" s="3" t="str">
        <f>_xlfn.CONCAT(ARI[[#This Row],[Year]]," ",ARI[[#This Row],[Model]])</f>
        <v>1995 VX500E VAMX 500 LE</v>
      </c>
    </row>
    <row r="11303" spans="1:6" x14ac:dyDescent="0.25">
      <c r="A11303" s="5" t="s">
        <v>2502</v>
      </c>
      <c r="B11303" s="5" t="s">
        <v>621</v>
      </c>
      <c r="C11303">
        <v>1996</v>
      </c>
      <c r="D11303" s="6" t="s">
        <v>2987</v>
      </c>
      <c r="F11303" s="3" t="str">
        <f>_xlfn.CONCAT(ARI[[#This Row],[Year]]," ",ARI[[#This Row],[Model]])</f>
        <v>1996 VX500E VAMX 500 LE</v>
      </c>
    </row>
    <row r="11304" spans="1:6" x14ac:dyDescent="0.25">
      <c r="A11304" s="5" t="s">
        <v>2502</v>
      </c>
      <c r="B11304" s="5" t="s">
        <v>621</v>
      </c>
      <c r="C11304">
        <v>1997</v>
      </c>
      <c r="D11304" s="6" t="s">
        <v>2988</v>
      </c>
      <c r="F11304" s="3" t="str">
        <f>_xlfn.CONCAT(ARI[[#This Row],[Year]]," ",ARI[[#This Row],[Model]])</f>
        <v>1997 VX500XT VMAX 500 XT</v>
      </c>
    </row>
    <row r="11305" spans="1:6" x14ac:dyDescent="0.25">
      <c r="A11305" s="5" t="s">
        <v>2502</v>
      </c>
      <c r="B11305" s="5" t="s">
        <v>621</v>
      </c>
      <c r="C11305">
        <v>1998</v>
      </c>
      <c r="D11305" s="6" t="s">
        <v>2988</v>
      </c>
      <c r="F11305" s="3" t="str">
        <f>_xlfn.CONCAT(ARI[[#This Row],[Year]]," ",ARI[[#This Row],[Model]])</f>
        <v>1998 VX500XT VMAX 500 XT</v>
      </c>
    </row>
    <row r="11306" spans="1:6" x14ac:dyDescent="0.25">
      <c r="A11306" s="5" t="s">
        <v>2502</v>
      </c>
      <c r="B11306" s="5" t="s">
        <v>621</v>
      </c>
      <c r="C11306">
        <v>1997</v>
      </c>
      <c r="D11306" s="6" t="s">
        <v>2989</v>
      </c>
      <c r="F11306" s="3" t="str">
        <f>_xlfn.CONCAT(ARI[[#This Row],[Year]]," ",ARI[[#This Row],[Model]])</f>
        <v>1997 VX500XTC VMAX 500 XTC</v>
      </c>
    </row>
    <row r="11307" spans="1:6" x14ac:dyDescent="0.25">
      <c r="A11307" s="5" t="s">
        <v>2502</v>
      </c>
      <c r="B11307" s="5" t="s">
        <v>621</v>
      </c>
      <c r="C11307">
        <v>1998</v>
      </c>
      <c r="D11307" s="6" t="s">
        <v>2989</v>
      </c>
      <c r="F11307" s="3" t="str">
        <f>_xlfn.CONCAT(ARI[[#This Row],[Year]]," ",ARI[[#This Row],[Model]])</f>
        <v>1998 VX500XTC VMAX 500 XTC</v>
      </c>
    </row>
    <row r="11308" spans="1:6" x14ac:dyDescent="0.25">
      <c r="A11308" s="5" t="s">
        <v>2502</v>
      </c>
      <c r="B11308" s="5" t="s">
        <v>621</v>
      </c>
      <c r="C11308">
        <v>1998</v>
      </c>
      <c r="D11308" s="6" t="s">
        <v>2990</v>
      </c>
      <c r="F11308" s="3" t="str">
        <f>_xlfn.CONCAT(ARI[[#This Row],[Year]]," ",ARI[[#This Row],[Model]])</f>
        <v>1998 VX500XTCD VMAX 500 XTC Deluxe</v>
      </c>
    </row>
    <row r="11309" spans="1:6" x14ac:dyDescent="0.25">
      <c r="A11309" s="5" t="s">
        <v>2502</v>
      </c>
      <c r="B11309" s="5" t="s">
        <v>621</v>
      </c>
      <c r="C11309">
        <v>1998</v>
      </c>
      <c r="D11309" s="6" t="s">
        <v>2991</v>
      </c>
      <c r="F11309" s="3" t="str">
        <f>_xlfn.CONCAT(ARI[[#This Row],[Year]]," ",ARI[[#This Row],[Model]])</f>
        <v>1998 VX500XTR VMAX 500 XTR</v>
      </c>
    </row>
    <row r="11310" spans="1:6" x14ac:dyDescent="0.25">
      <c r="A11310" s="5" t="s">
        <v>2502</v>
      </c>
      <c r="B11310" s="5" t="s">
        <v>621</v>
      </c>
      <c r="C11310">
        <v>2000</v>
      </c>
      <c r="D11310" s="6" t="s">
        <v>2992</v>
      </c>
      <c r="F11310" s="3" t="str">
        <f>_xlfn.CONCAT(ARI[[#This Row],[Year]]," ",ARI[[#This Row],[Model]])</f>
        <v>2000 VX500DX VMAX 500 Deluxe</v>
      </c>
    </row>
    <row r="11311" spans="1:6" x14ac:dyDescent="0.25">
      <c r="A11311" s="5" t="s">
        <v>2502</v>
      </c>
      <c r="B11311" s="5" t="s">
        <v>621</v>
      </c>
      <c r="C11311">
        <v>2001</v>
      </c>
      <c r="D11311" s="6" t="s">
        <v>2992</v>
      </c>
      <c r="F11311" s="3" t="str">
        <f>_xlfn.CONCAT(ARI[[#This Row],[Year]]," ",ARI[[#This Row],[Model]])</f>
        <v>2001 VX500DX VMAX 500 Deluxe</v>
      </c>
    </row>
    <row r="11312" spans="1:6" x14ac:dyDescent="0.25">
      <c r="A11312" s="5" t="s">
        <v>2502</v>
      </c>
      <c r="B11312" s="5" t="s">
        <v>621</v>
      </c>
      <c r="C11312">
        <v>1994</v>
      </c>
      <c r="D11312" s="6" t="s">
        <v>2993</v>
      </c>
      <c r="F11312" s="3" t="str">
        <f>_xlfn.CONCAT(ARI[[#This Row],[Year]]," ",ARI[[#This Row],[Model]])</f>
        <v>1994 VX500DX VMAX 500 DX</v>
      </c>
    </row>
    <row r="11313" spans="1:6" x14ac:dyDescent="0.25">
      <c r="A11313" s="5" t="s">
        <v>2502</v>
      </c>
      <c r="B11313" s="5" t="s">
        <v>621</v>
      </c>
      <c r="C11313">
        <v>1995</v>
      </c>
      <c r="D11313" s="6" t="s">
        <v>2993</v>
      </c>
      <c r="F11313" s="3" t="str">
        <f>_xlfn.CONCAT(ARI[[#This Row],[Year]]," ",ARI[[#This Row],[Model]])</f>
        <v>1995 VX500DX VMAX 500 DX</v>
      </c>
    </row>
    <row r="11314" spans="1:6" x14ac:dyDescent="0.25">
      <c r="A11314" s="5" t="s">
        <v>2502</v>
      </c>
      <c r="B11314" s="5" t="s">
        <v>621</v>
      </c>
      <c r="C11314">
        <v>1996</v>
      </c>
      <c r="D11314" s="6" t="s">
        <v>2993</v>
      </c>
      <c r="F11314" s="3" t="str">
        <f>_xlfn.CONCAT(ARI[[#This Row],[Year]]," ",ARI[[#This Row],[Model]])</f>
        <v>1996 VX500DX VMAX 500 DX</v>
      </c>
    </row>
    <row r="11315" spans="1:6" x14ac:dyDescent="0.25">
      <c r="A11315" s="5" t="s">
        <v>2502</v>
      </c>
      <c r="B11315" s="5" t="s">
        <v>621</v>
      </c>
      <c r="C11315">
        <v>1999</v>
      </c>
      <c r="D11315" s="6" t="s">
        <v>2994</v>
      </c>
      <c r="F11315" s="3" t="str">
        <f>_xlfn.CONCAT(ARI[[#This Row],[Year]]," ",ARI[[#This Row],[Model]])</f>
        <v>1999 VX500ER</v>
      </c>
    </row>
    <row r="11316" spans="1:6" x14ac:dyDescent="0.25">
      <c r="A11316" s="5" t="s">
        <v>2502</v>
      </c>
      <c r="B11316" s="5" t="s">
        <v>621</v>
      </c>
      <c r="C11316">
        <v>1994</v>
      </c>
      <c r="D11316" s="6" t="s">
        <v>2995</v>
      </c>
      <c r="F11316" s="3" t="str">
        <f>_xlfn.CONCAT(ARI[[#This Row],[Year]]," ",ARI[[#This Row],[Model]])</f>
        <v>1994 VX600 VMAX 600</v>
      </c>
    </row>
    <row r="11317" spans="1:6" x14ac:dyDescent="0.25">
      <c r="A11317" s="5" t="s">
        <v>2502</v>
      </c>
      <c r="B11317" s="5" t="s">
        <v>621</v>
      </c>
      <c r="C11317">
        <v>1995</v>
      </c>
      <c r="D11317" s="6" t="s">
        <v>2995</v>
      </c>
      <c r="F11317" s="3" t="str">
        <f>_xlfn.CONCAT(ARI[[#This Row],[Year]]," ",ARI[[#This Row],[Model]])</f>
        <v>1995 VX600 VMAX 600</v>
      </c>
    </row>
    <row r="11318" spans="1:6" x14ac:dyDescent="0.25">
      <c r="A11318" s="5" t="s">
        <v>2502</v>
      </c>
      <c r="B11318" s="5" t="s">
        <v>621</v>
      </c>
      <c r="C11318">
        <v>1996</v>
      </c>
      <c r="D11318" s="6" t="s">
        <v>2995</v>
      </c>
      <c r="F11318" s="3" t="str">
        <f>_xlfn.CONCAT(ARI[[#This Row],[Year]]," ",ARI[[#This Row],[Model]])</f>
        <v>1996 VX600 VMAX 600</v>
      </c>
    </row>
    <row r="11319" spans="1:6" x14ac:dyDescent="0.25">
      <c r="A11319" s="5" t="s">
        <v>2502</v>
      </c>
      <c r="B11319" s="5" t="s">
        <v>621</v>
      </c>
      <c r="C11319">
        <v>1999</v>
      </c>
      <c r="D11319" s="6" t="s">
        <v>2995</v>
      </c>
      <c r="F11319" s="3" t="str">
        <f>_xlfn.CONCAT(ARI[[#This Row],[Year]]," ",ARI[[#This Row],[Model]])</f>
        <v>1999 VX600 VMAX 600</v>
      </c>
    </row>
    <row r="11320" spans="1:6" x14ac:dyDescent="0.25">
      <c r="A11320" s="5" t="s">
        <v>2502</v>
      </c>
      <c r="B11320" s="5" t="s">
        <v>621</v>
      </c>
      <c r="C11320">
        <v>1996</v>
      </c>
      <c r="D11320" s="6" t="s">
        <v>2996</v>
      </c>
      <c r="F11320" s="3" t="str">
        <f>_xlfn.CONCAT(ARI[[#This Row],[Year]]," ",ARI[[#This Row],[Model]])</f>
        <v>1996 VX500XTW VMX 500 XT Proaction Plus</v>
      </c>
    </row>
    <row r="11321" spans="1:6" x14ac:dyDescent="0.25">
      <c r="A11321" s="5" t="s">
        <v>2502</v>
      </c>
      <c r="B11321" s="5" t="s">
        <v>621</v>
      </c>
      <c r="C11321">
        <v>2000</v>
      </c>
      <c r="D11321" s="6" t="s">
        <v>2997</v>
      </c>
      <c r="F11321" s="3" t="str">
        <f>_xlfn.CONCAT(ARI[[#This Row],[Year]]," ",ARI[[#This Row],[Model]])</f>
        <v>2000 VX600DX VMAX 600 Deluxe</v>
      </c>
    </row>
    <row r="11322" spans="1:6" x14ac:dyDescent="0.25">
      <c r="A11322" s="5" t="s">
        <v>2502</v>
      </c>
      <c r="B11322" s="5" t="s">
        <v>621</v>
      </c>
      <c r="C11322">
        <v>2001</v>
      </c>
      <c r="D11322" s="6" t="s">
        <v>2997</v>
      </c>
      <c r="F11322" s="3" t="str">
        <f>_xlfn.CONCAT(ARI[[#This Row],[Year]]," ",ARI[[#This Row],[Model]])</f>
        <v>2001 VX600DX VMAX 600 Deluxe</v>
      </c>
    </row>
    <row r="11323" spans="1:6" x14ac:dyDescent="0.25">
      <c r="A11323" s="5" t="s">
        <v>2502</v>
      </c>
      <c r="B11323" s="5" t="s">
        <v>621</v>
      </c>
      <c r="C11323">
        <v>1994</v>
      </c>
      <c r="D11323" s="6" t="s">
        <v>2998</v>
      </c>
      <c r="F11323" s="3" t="str">
        <f>_xlfn.CONCAT(ARI[[#This Row],[Year]]," ",ARI[[#This Row],[Model]])</f>
        <v>1994 VX600DX VMAX 600 DX</v>
      </c>
    </row>
    <row r="11324" spans="1:6" x14ac:dyDescent="0.25">
      <c r="A11324" s="5" t="s">
        <v>2502</v>
      </c>
      <c r="B11324" s="5" t="s">
        <v>621</v>
      </c>
      <c r="C11324">
        <v>1995</v>
      </c>
      <c r="D11324" s="6" t="s">
        <v>2998</v>
      </c>
      <c r="F11324" s="3" t="str">
        <f>_xlfn.CONCAT(ARI[[#This Row],[Year]]," ",ARI[[#This Row],[Model]])</f>
        <v>1995 VX600DX VMAX 600 DX</v>
      </c>
    </row>
    <row r="11325" spans="1:6" x14ac:dyDescent="0.25">
      <c r="A11325" s="5" t="s">
        <v>2502</v>
      </c>
      <c r="B11325" s="5" t="s">
        <v>621</v>
      </c>
      <c r="C11325">
        <v>1996</v>
      </c>
      <c r="D11325" s="6" t="s">
        <v>2998</v>
      </c>
      <c r="F11325" s="3" t="str">
        <f>_xlfn.CONCAT(ARI[[#This Row],[Year]]," ",ARI[[#This Row],[Model]])</f>
        <v>1996 VX600DX VMAX 600 DX</v>
      </c>
    </row>
    <row r="11326" spans="1:6" x14ac:dyDescent="0.25">
      <c r="A11326" s="5" t="s">
        <v>2502</v>
      </c>
      <c r="B11326" s="5" t="s">
        <v>621</v>
      </c>
      <c r="C11326">
        <v>2002</v>
      </c>
      <c r="D11326" s="6" t="s">
        <v>2999</v>
      </c>
      <c r="F11326" s="3" t="str">
        <f>_xlfn.CONCAT(ARI[[#This Row],[Year]]," ",ARI[[#This Row],[Model]])</f>
        <v>2002 VX600ER VMAX 600 ER</v>
      </c>
    </row>
    <row r="11327" spans="1:6" x14ac:dyDescent="0.25">
      <c r="A11327" s="5" t="s">
        <v>2502</v>
      </c>
      <c r="B11327" s="5" t="s">
        <v>621</v>
      </c>
      <c r="C11327">
        <v>2003</v>
      </c>
      <c r="D11327" s="6" t="s">
        <v>2999</v>
      </c>
      <c r="F11327" s="3" t="str">
        <f>_xlfn.CONCAT(ARI[[#This Row],[Year]]," ",ARI[[#This Row],[Model]])</f>
        <v>2003 VX600ER VMAX 600 ER</v>
      </c>
    </row>
    <row r="11328" spans="1:6" x14ac:dyDescent="0.25">
      <c r="A11328" s="5" t="s">
        <v>2502</v>
      </c>
      <c r="B11328" s="5" t="s">
        <v>621</v>
      </c>
      <c r="C11328">
        <v>1996</v>
      </c>
      <c r="D11328" s="6" t="s">
        <v>3000</v>
      </c>
      <c r="F11328" s="3" t="str">
        <f>_xlfn.CONCAT(ARI[[#This Row],[Year]]," ",ARI[[#This Row],[Model]])</f>
        <v>1996 VX800ST VMAX-4 Mountain Max</v>
      </c>
    </row>
    <row r="11329" spans="1:6" x14ac:dyDescent="0.25">
      <c r="A11329" s="5" t="s">
        <v>2502</v>
      </c>
      <c r="B11329" s="5" t="s">
        <v>621</v>
      </c>
      <c r="C11329">
        <v>1995</v>
      </c>
      <c r="D11329" s="6" t="s">
        <v>3001</v>
      </c>
      <c r="F11329" s="3" t="str">
        <f>_xlfn.CONCAT(ARI[[#This Row],[Year]]," ",ARI[[#This Row],[Model]])</f>
        <v>1995 VX800ST VMAX-4 ST</v>
      </c>
    </row>
    <row r="11330" spans="1:6" x14ac:dyDescent="0.25">
      <c r="A11330" s="5" t="s">
        <v>2502</v>
      </c>
      <c r="B11330" s="5" t="s">
        <v>621</v>
      </c>
      <c r="C11330">
        <v>1995</v>
      </c>
      <c r="D11330" s="6" t="s">
        <v>3002</v>
      </c>
      <c r="F11330" s="3" t="str">
        <f>_xlfn.CONCAT(ARI[[#This Row],[Year]]," ",ARI[[#This Row],[Model]])</f>
        <v>1995 VX800 VMAX-4 800</v>
      </c>
    </row>
    <row r="11331" spans="1:6" x14ac:dyDescent="0.25">
      <c r="A11331" s="5" t="s">
        <v>2502</v>
      </c>
      <c r="B11331" s="5" t="s">
        <v>621</v>
      </c>
      <c r="C11331">
        <v>1996</v>
      </c>
      <c r="D11331" s="6" t="s">
        <v>3002</v>
      </c>
      <c r="F11331" s="3" t="str">
        <f>_xlfn.CONCAT(ARI[[#This Row],[Year]]," ",ARI[[#This Row],[Model]])</f>
        <v>1996 VX800 VMAX-4 800</v>
      </c>
    </row>
    <row r="11332" spans="1:6" x14ac:dyDescent="0.25">
      <c r="A11332" s="5" t="s">
        <v>2502</v>
      </c>
      <c r="B11332" s="5" t="s">
        <v>621</v>
      </c>
      <c r="C11332">
        <v>1997</v>
      </c>
      <c r="D11332" s="6" t="s">
        <v>3002</v>
      </c>
      <c r="F11332" s="3" t="str">
        <f>_xlfn.CONCAT(ARI[[#This Row],[Year]]," ",ARI[[#This Row],[Model]])</f>
        <v>1997 VX800 VMAX-4 800</v>
      </c>
    </row>
    <row r="11333" spans="1:6" x14ac:dyDescent="0.25">
      <c r="A11333" s="5" t="s">
        <v>2502</v>
      </c>
      <c r="B11333" s="5" t="s">
        <v>621</v>
      </c>
      <c r="C11333">
        <v>1994</v>
      </c>
      <c r="D11333" s="6" t="s">
        <v>3003</v>
      </c>
      <c r="F11333" s="3" t="str">
        <f>_xlfn.CONCAT(ARI[[#This Row],[Year]]," ",ARI[[#This Row],[Model]])</f>
        <v>1994 VX750ST VMAX-4 ST</v>
      </c>
    </row>
    <row r="11334" spans="1:6" x14ac:dyDescent="0.25">
      <c r="A11334" s="5" t="s">
        <v>2502</v>
      </c>
      <c r="B11334" s="5" t="s">
        <v>621</v>
      </c>
      <c r="C11334">
        <v>1992</v>
      </c>
      <c r="D11334" s="6" t="s">
        <v>3004</v>
      </c>
      <c r="F11334" s="3" t="str">
        <f>_xlfn.CONCAT(ARI[[#This Row],[Year]]," ",ARI[[#This Row],[Model]])</f>
        <v>1992 VX750 VMAX-4</v>
      </c>
    </row>
    <row r="11335" spans="1:6" x14ac:dyDescent="0.25">
      <c r="A11335" s="5" t="s">
        <v>2502</v>
      </c>
      <c r="B11335" s="5" t="s">
        <v>621</v>
      </c>
      <c r="C11335">
        <v>1993</v>
      </c>
      <c r="D11335" s="6" t="s">
        <v>3004</v>
      </c>
      <c r="F11335" s="3" t="str">
        <f>_xlfn.CONCAT(ARI[[#This Row],[Year]]," ",ARI[[#This Row],[Model]])</f>
        <v>1993 VX750 VMAX-4</v>
      </c>
    </row>
    <row r="11336" spans="1:6" x14ac:dyDescent="0.25">
      <c r="A11336" s="5" t="s">
        <v>2502</v>
      </c>
      <c r="B11336" s="5" t="s">
        <v>621</v>
      </c>
      <c r="C11336">
        <v>1994</v>
      </c>
      <c r="D11336" s="6" t="s">
        <v>3004</v>
      </c>
      <c r="F11336" s="3" t="str">
        <f>_xlfn.CONCAT(ARI[[#This Row],[Year]]," ",ARI[[#This Row],[Model]])</f>
        <v>1994 VX750 VMAX-4</v>
      </c>
    </row>
    <row r="11337" spans="1:6" x14ac:dyDescent="0.25">
      <c r="A11337" s="5" t="s">
        <v>2502</v>
      </c>
      <c r="B11337" s="5" t="s">
        <v>621</v>
      </c>
      <c r="C11337">
        <v>1998</v>
      </c>
      <c r="D11337" s="6" t="s">
        <v>3005</v>
      </c>
      <c r="F11337" s="3" t="str">
        <f>_xlfn.CONCAT(ARI[[#This Row],[Year]]," ",ARI[[#This Row],[Model]])</f>
        <v>1998 VX700XTCP VMAX 700 XTCP</v>
      </c>
    </row>
    <row r="11338" spans="1:6" x14ac:dyDescent="0.25">
      <c r="A11338" s="5" t="s">
        <v>2502</v>
      </c>
      <c r="B11338" s="5" t="s">
        <v>621</v>
      </c>
      <c r="C11338">
        <v>1998</v>
      </c>
      <c r="D11338" s="6" t="s">
        <v>3006</v>
      </c>
      <c r="F11338" s="3" t="str">
        <f>_xlfn.CONCAT(ARI[[#This Row],[Year]]," ",ARI[[#This Row],[Model]])</f>
        <v>1998 VX700XTCD VMAX 700 XTC Deluxe</v>
      </c>
    </row>
    <row r="11339" spans="1:6" x14ac:dyDescent="0.25">
      <c r="A11339" s="5" t="s">
        <v>2502</v>
      </c>
      <c r="B11339" s="5" t="s">
        <v>621</v>
      </c>
      <c r="C11339">
        <v>1998</v>
      </c>
      <c r="D11339" s="6" t="s">
        <v>3007</v>
      </c>
      <c r="F11339" s="3" t="str">
        <f>_xlfn.CONCAT(ARI[[#This Row],[Year]]," ",ARI[[#This Row],[Model]])</f>
        <v>1998 VX700XTC VMAX 700 XTC</v>
      </c>
    </row>
    <row r="11340" spans="1:6" x14ac:dyDescent="0.25">
      <c r="A11340" s="5" t="s">
        <v>2502</v>
      </c>
      <c r="B11340" s="5" t="s">
        <v>621</v>
      </c>
      <c r="C11340">
        <v>1998</v>
      </c>
      <c r="D11340" s="6" t="s">
        <v>3008</v>
      </c>
      <c r="F11340" s="3" t="str">
        <f>_xlfn.CONCAT(ARI[[#This Row],[Year]]," ",ARI[[#This Row],[Model]])</f>
        <v>1998 VX700XT VMAX 700 XT</v>
      </c>
    </row>
    <row r="11341" spans="1:6" x14ac:dyDescent="0.25">
      <c r="A11341" s="5" t="s">
        <v>2502</v>
      </c>
      <c r="B11341" s="5" t="s">
        <v>621</v>
      </c>
      <c r="C11341">
        <v>1998</v>
      </c>
      <c r="D11341" s="6" t="s">
        <v>3009</v>
      </c>
      <c r="F11341" s="3" t="str">
        <f>_xlfn.CONCAT(ARI[[#This Row],[Year]]," ",ARI[[#This Row],[Model]])</f>
        <v>1998 VX700SXS VMAX 700 SXS</v>
      </c>
    </row>
    <row r="11342" spans="1:6" x14ac:dyDescent="0.25">
      <c r="A11342" s="5" t="s">
        <v>2502</v>
      </c>
      <c r="B11342" s="5" t="s">
        <v>621</v>
      </c>
      <c r="C11342">
        <v>1997</v>
      </c>
      <c r="D11342" s="6" t="s">
        <v>3010</v>
      </c>
      <c r="F11342" s="3" t="str">
        <f>_xlfn.CONCAT(ARI[[#This Row],[Year]]," ",ARI[[#This Row],[Model]])</f>
        <v>1997 VX700SX VMAX 700 SX</v>
      </c>
    </row>
    <row r="11343" spans="1:6" x14ac:dyDescent="0.25">
      <c r="A11343" s="5" t="s">
        <v>2502</v>
      </c>
      <c r="B11343" s="5" t="s">
        <v>621</v>
      </c>
      <c r="C11343">
        <v>1998</v>
      </c>
      <c r="D11343" s="6" t="s">
        <v>3010</v>
      </c>
      <c r="F11343" s="3" t="str">
        <f>_xlfn.CONCAT(ARI[[#This Row],[Year]]," ",ARI[[#This Row],[Model]])</f>
        <v>1998 VX700SX VMAX 700 SX</v>
      </c>
    </row>
    <row r="11344" spans="1:6" x14ac:dyDescent="0.25">
      <c r="A11344" s="5" t="s">
        <v>2502</v>
      </c>
      <c r="B11344" s="5" t="s">
        <v>621</v>
      </c>
      <c r="C11344">
        <v>1999</v>
      </c>
      <c r="D11344" s="6" t="s">
        <v>3010</v>
      </c>
      <c r="F11344" s="3" t="str">
        <f>_xlfn.CONCAT(ARI[[#This Row],[Year]]," ",ARI[[#This Row],[Model]])</f>
        <v>1999 VX700SX VMAX 700 SX</v>
      </c>
    </row>
    <row r="11345" spans="1:6" x14ac:dyDescent="0.25">
      <c r="A11345" s="5" t="s">
        <v>2502</v>
      </c>
      <c r="B11345" s="5" t="s">
        <v>621</v>
      </c>
      <c r="C11345">
        <v>1999</v>
      </c>
      <c r="D11345" s="6" t="s">
        <v>3011</v>
      </c>
      <c r="F11345" s="3" t="str">
        <f>_xlfn.CONCAT(ARI[[#This Row],[Year]]," ",ARI[[#This Row],[Model]])</f>
        <v>1999 VX700DX VMAX 700 Deluxe</v>
      </c>
    </row>
    <row r="11346" spans="1:6" x14ac:dyDescent="0.25">
      <c r="A11346" s="5" t="s">
        <v>2502</v>
      </c>
      <c r="B11346" s="5" t="s">
        <v>621</v>
      </c>
      <c r="C11346">
        <v>2000</v>
      </c>
      <c r="D11346" s="6" t="s">
        <v>3011</v>
      </c>
      <c r="F11346" s="3" t="str">
        <f>_xlfn.CONCAT(ARI[[#This Row],[Year]]," ",ARI[[#This Row],[Model]])</f>
        <v>2000 VX700DX VMAX 700 Deluxe</v>
      </c>
    </row>
    <row r="11347" spans="1:6" x14ac:dyDescent="0.25">
      <c r="A11347" s="5" t="s">
        <v>2502</v>
      </c>
      <c r="B11347" s="5" t="s">
        <v>621</v>
      </c>
      <c r="C11347">
        <v>2001</v>
      </c>
      <c r="D11347" s="6" t="s">
        <v>3011</v>
      </c>
      <c r="F11347" s="3" t="str">
        <f>_xlfn.CONCAT(ARI[[#This Row],[Year]]," ",ARI[[#This Row],[Model]])</f>
        <v>2001 VX700DX VMAX 700 Deluxe</v>
      </c>
    </row>
    <row r="11348" spans="1:6" x14ac:dyDescent="0.25">
      <c r="A11348" s="5" t="s">
        <v>2502</v>
      </c>
      <c r="B11348" s="5" t="s">
        <v>621</v>
      </c>
      <c r="C11348">
        <v>2002</v>
      </c>
      <c r="D11348" s="6" t="s">
        <v>3012</v>
      </c>
      <c r="F11348" s="3" t="str">
        <f>_xlfn.CONCAT(ARI[[#This Row],[Year]]," ",ARI[[#This Row],[Model]])</f>
        <v>2002 VX700ER VMAX 700 ER</v>
      </c>
    </row>
    <row r="11349" spans="1:6" x14ac:dyDescent="0.25">
      <c r="A11349" s="5" t="s">
        <v>2502</v>
      </c>
      <c r="B11349" s="5" t="s">
        <v>621</v>
      </c>
      <c r="C11349">
        <v>1999</v>
      </c>
      <c r="D11349" s="6" t="s">
        <v>3013</v>
      </c>
      <c r="F11349" s="3" t="str">
        <f>_xlfn.CONCAT(ARI[[#This Row],[Year]]," ",ARI[[#This Row],[Model]])</f>
        <v>1999 VX700 VMAX 700</v>
      </c>
    </row>
    <row r="11350" spans="1:6" x14ac:dyDescent="0.25">
      <c r="A11350" s="5" t="s">
        <v>2502</v>
      </c>
      <c r="B11350" s="5" t="s">
        <v>621</v>
      </c>
      <c r="C11350">
        <v>2000</v>
      </c>
      <c r="D11350" s="6" t="s">
        <v>3013</v>
      </c>
      <c r="F11350" s="3" t="str">
        <f>_xlfn.CONCAT(ARI[[#This Row],[Year]]," ",ARI[[#This Row],[Model]])</f>
        <v>2000 VX700 VMAX 700</v>
      </c>
    </row>
    <row r="11351" spans="1:6" x14ac:dyDescent="0.25">
      <c r="A11351" s="5" t="s">
        <v>2502</v>
      </c>
      <c r="B11351" s="5" t="s">
        <v>621</v>
      </c>
      <c r="C11351">
        <v>1994</v>
      </c>
      <c r="D11351" s="6" t="s">
        <v>3014</v>
      </c>
      <c r="F11351" s="3" t="str">
        <f>_xlfn.CONCAT(ARI[[#This Row],[Year]]," ",ARI[[#This Row],[Model]])</f>
        <v>1994 VX600E VMAX 600 LE</v>
      </c>
    </row>
    <row r="11352" spans="1:6" x14ac:dyDescent="0.25">
      <c r="A11352" s="5" t="s">
        <v>2502</v>
      </c>
      <c r="B11352" s="5" t="s">
        <v>621</v>
      </c>
      <c r="C11352">
        <v>1995</v>
      </c>
      <c r="D11352" s="6" t="s">
        <v>3014</v>
      </c>
      <c r="F11352" s="3" t="str">
        <f>_xlfn.CONCAT(ARI[[#This Row],[Year]]," ",ARI[[#This Row],[Model]])</f>
        <v>1995 VX600E VMAX 600 LE</v>
      </c>
    </row>
    <row r="11353" spans="1:6" x14ac:dyDescent="0.25">
      <c r="A11353" s="5" t="s">
        <v>2502</v>
      </c>
      <c r="B11353" s="5" t="s">
        <v>621</v>
      </c>
      <c r="C11353">
        <v>1996</v>
      </c>
      <c r="D11353" s="6" t="s">
        <v>3014</v>
      </c>
      <c r="F11353" s="3" t="str">
        <f>_xlfn.CONCAT(ARI[[#This Row],[Year]]," ",ARI[[#This Row],[Model]])</f>
        <v>1996 VX600E VMAX 600 LE</v>
      </c>
    </row>
    <row r="11354" spans="1:6" x14ac:dyDescent="0.25">
      <c r="A11354" s="5" t="s">
        <v>2502</v>
      </c>
      <c r="B11354" s="5" t="s">
        <v>621</v>
      </c>
      <c r="C11354">
        <v>1994</v>
      </c>
      <c r="D11354" s="6" t="s">
        <v>3015</v>
      </c>
      <c r="F11354" s="3" t="str">
        <f>_xlfn.CONCAT(ARI[[#This Row],[Year]]," ",ARI[[#This Row],[Model]])</f>
        <v>1994 VX600ST VMAX 600 ST</v>
      </c>
    </row>
    <row r="11355" spans="1:6" x14ac:dyDescent="0.25">
      <c r="A11355" s="5" t="s">
        <v>2502</v>
      </c>
      <c r="B11355" s="5" t="s">
        <v>621</v>
      </c>
      <c r="C11355">
        <v>1995</v>
      </c>
      <c r="D11355" s="6" t="s">
        <v>3015</v>
      </c>
      <c r="F11355" s="3" t="str">
        <f>_xlfn.CONCAT(ARI[[#This Row],[Year]]," ",ARI[[#This Row],[Model]])</f>
        <v>1995 VX600ST VMAX 600 ST</v>
      </c>
    </row>
    <row r="11356" spans="1:6" x14ac:dyDescent="0.25">
      <c r="A11356" s="5" t="s">
        <v>2502</v>
      </c>
      <c r="B11356" s="5" t="s">
        <v>621</v>
      </c>
      <c r="C11356">
        <v>1998</v>
      </c>
      <c r="D11356" s="6" t="s">
        <v>3016</v>
      </c>
      <c r="F11356" s="3" t="str">
        <f>_xlfn.CONCAT(ARI[[#This Row],[Year]]," ",ARI[[#This Row],[Model]])</f>
        <v>1998 VX600SX VMAX 600 SX</v>
      </c>
    </row>
    <row r="11357" spans="1:6" x14ac:dyDescent="0.25">
      <c r="A11357" s="5" t="s">
        <v>2502</v>
      </c>
      <c r="B11357" s="5" t="s">
        <v>621</v>
      </c>
      <c r="C11357">
        <v>1999</v>
      </c>
      <c r="D11357" s="6" t="s">
        <v>3016</v>
      </c>
      <c r="F11357" s="3" t="str">
        <f>_xlfn.CONCAT(ARI[[#This Row],[Year]]," ",ARI[[#This Row],[Model]])</f>
        <v>1999 VX600SX VMAX 600 SX</v>
      </c>
    </row>
    <row r="11358" spans="1:6" x14ac:dyDescent="0.25">
      <c r="A11358" s="5" t="s">
        <v>2502</v>
      </c>
      <c r="B11358" s="5" t="s">
        <v>621</v>
      </c>
      <c r="C11358">
        <v>1998</v>
      </c>
      <c r="D11358" s="6" t="s">
        <v>3017</v>
      </c>
      <c r="F11358" s="3" t="str">
        <f>_xlfn.CONCAT(ARI[[#This Row],[Year]]," ",ARI[[#This Row],[Model]])</f>
        <v>1998 VX600SXS VMAX 600 SXS</v>
      </c>
    </row>
    <row r="11359" spans="1:6" x14ac:dyDescent="0.25">
      <c r="A11359" s="5" t="s">
        <v>2502</v>
      </c>
      <c r="B11359" s="5" t="s">
        <v>621</v>
      </c>
      <c r="C11359">
        <v>1997</v>
      </c>
      <c r="D11359" s="6" t="s">
        <v>3018</v>
      </c>
      <c r="F11359" s="3" t="str">
        <f>_xlfn.CONCAT(ARI[[#This Row],[Year]]," ",ARI[[#This Row],[Model]])</f>
        <v>1997 VX600XT VMAX 600 XT</v>
      </c>
    </row>
    <row r="11360" spans="1:6" x14ac:dyDescent="0.25">
      <c r="A11360" s="5" t="s">
        <v>2502</v>
      </c>
      <c r="B11360" s="5" t="s">
        <v>621</v>
      </c>
      <c r="C11360">
        <v>1998</v>
      </c>
      <c r="D11360" s="6" t="s">
        <v>3018</v>
      </c>
      <c r="F11360" s="3" t="str">
        <f>_xlfn.CONCAT(ARI[[#This Row],[Year]]," ",ARI[[#This Row],[Model]])</f>
        <v>1998 VX600XT VMAX 600 XT</v>
      </c>
    </row>
    <row r="11361" spans="1:6" x14ac:dyDescent="0.25">
      <c r="A11361" s="5" t="s">
        <v>2502</v>
      </c>
      <c r="B11361" s="5" t="s">
        <v>621</v>
      </c>
      <c r="C11361">
        <v>1997</v>
      </c>
      <c r="D11361" s="6" t="s">
        <v>3019</v>
      </c>
      <c r="F11361" s="3" t="str">
        <f>_xlfn.CONCAT(ARI[[#This Row],[Year]]," ",ARI[[#This Row],[Model]])</f>
        <v>1997 VX600XTC VMAX 600 XTC</v>
      </c>
    </row>
    <row r="11362" spans="1:6" x14ac:dyDescent="0.25">
      <c r="A11362" s="5" t="s">
        <v>2502</v>
      </c>
      <c r="B11362" s="5" t="s">
        <v>621</v>
      </c>
      <c r="C11362">
        <v>1998</v>
      </c>
      <c r="D11362" s="6" t="s">
        <v>3019</v>
      </c>
      <c r="F11362" s="3" t="str">
        <f>_xlfn.CONCAT(ARI[[#This Row],[Year]]," ",ARI[[#This Row],[Model]])</f>
        <v>1998 VX600XTC VMAX 600 XTC</v>
      </c>
    </row>
    <row r="11363" spans="1:6" x14ac:dyDescent="0.25">
      <c r="A11363" s="5" t="s">
        <v>2502</v>
      </c>
      <c r="B11363" s="5" t="s">
        <v>621</v>
      </c>
      <c r="C11363">
        <v>1998</v>
      </c>
      <c r="D11363" s="6" t="s">
        <v>3020</v>
      </c>
      <c r="F11363" s="3" t="str">
        <f>_xlfn.CONCAT(ARI[[#This Row],[Year]]," ",ARI[[#This Row],[Model]])</f>
        <v>1998 VX600XTCD VMAX 600 XTC Deluxe</v>
      </c>
    </row>
    <row r="11364" spans="1:6" x14ac:dyDescent="0.25">
      <c r="A11364" s="5" t="s">
        <v>2502</v>
      </c>
      <c r="B11364" s="5" t="s">
        <v>621</v>
      </c>
      <c r="C11364">
        <v>1998</v>
      </c>
      <c r="D11364" s="6" t="s">
        <v>3021</v>
      </c>
      <c r="F11364" s="3" t="str">
        <f>_xlfn.CONCAT(ARI[[#This Row],[Year]]," ",ARI[[#This Row],[Model]])</f>
        <v>1998 VX600XTR VMAX 600 XTR</v>
      </c>
    </row>
    <row r="11365" spans="1:6" x14ac:dyDescent="0.25">
      <c r="A11365" s="5" t="s">
        <v>2502</v>
      </c>
      <c r="B11365" s="5" t="s">
        <v>621</v>
      </c>
      <c r="C11365">
        <v>1996</v>
      </c>
      <c r="D11365" s="6" t="s">
        <v>3022</v>
      </c>
      <c r="F11365" s="3" t="str">
        <f>_xlfn.CONCAT(ARI[[#This Row],[Year]]," ",ARI[[#This Row],[Model]])</f>
        <v>1996 VX600XTW VMAX 600 XT Proaction Plus</v>
      </c>
    </row>
    <row r="11366" spans="1:6" x14ac:dyDescent="0.25">
      <c r="A11366" s="5" t="s">
        <v>2502</v>
      </c>
      <c r="B11366" s="5" t="s">
        <v>621</v>
      </c>
      <c r="C11366">
        <v>1996</v>
      </c>
      <c r="D11366" s="6" t="s">
        <v>3023</v>
      </c>
      <c r="F11366" s="3" t="str">
        <f>_xlfn.CONCAT(ARI[[#This Row],[Year]]," ",ARI[[#This Row],[Model]])</f>
        <v>1996 VX600ST VMAX 600 Mountain Max</v>
      </c>
    </row>
    <row r="11367" spans="1:6" x14ac:dyDescent="0.25">
      <c r="A11367" s="5" t="s">
        <v>1706</v>
      </c>
      <c r="B11367" s="5" t="s">
        <v>3024</v>
      </c>
      <c r="C11367">
        <v>2003</v>
      </c>
      <c r="D11367" s="6" t="s">
        <v>3025</v>
      </c>
      <c r="F11367" s="3" t="str">
        <f>_xlfn.CONCAT(ARI[[#This Row],[Year]]," ",ARI[[#This Row],[Model]])</f>
        <v>2003 Skyhawk 170</v>
      </c>
    </row>
    <row r="11368" spans="1:6" x14ac:dyDescent="0.25">
      <c r="A11368" s="5" t="s">
        <v>1706</v>
      </c>
      <c r="B11368" s="5" t="s">
        <v>3024</v>
      </c>
      <c r="C11368">
        <v>2004</v>
      </c>
      <c r="D11368" s="6" t="s">
        <v>3025</v>
      </c>
      <c r="F11368" s="3" t="str">
        <f>_xlfn.CONCAT(ARI[[#This Row],[Year]]," ",ARI[[#This Row],[Model]])</f>
        <v>2004 Skyhawk 170</v>
      </c>
    </row>
    <row r="11369" spans="1:6" x14ac:dyDescent="0.25">
      <c r="A11369" s="5" t="s">
        <v>1706</v>
      </c>
      <c r="B11369" s="5" t="s">
        <v>3024</v>
      </c>
      <c r="C11369">
        <v>2005</v>
      </c>
      <c r="D11369" s="6" t="s">
        <v>3025</v>
      </c>
      <c r="F11369" s="3" t="str">
        <f>_xlfn.CONCAT(ARI[[#This Row],[Year]]," ",ARI[[#This Row],[Model]])</f>
        <v>2005 Skyhawk 170</v>
      </c>
    </row>
    <row r="11370" spans="1:6" x14ac:dyDescent="0.25">
      <c r="A11370" s="5" t="s">
        <v>1706</v>
      </c>
      <c r="B11370" s="5" t="s">
        <v>3024</v>
      </c>
      <c r="C11370">
        <v>2003</v>
      </c>
      <c r="D11370" s="6" t="s">
        <v>3026</v>
      </c>
      <c r="F11370" s="3" t="str">
        <f>_xlfn.CONCAT(ARI[[#This Row],[Year]]," ",ARI[[#This Row],[Model]])</f>
        <v>2003 Skyhawk 250</v>
      </c>
    </row>
    <row r="11371" spans="1:6" x14ac:dyDescent="0.25">
      <c r="A11371" s="5" t="s">
        <v>1706</v>
      </c>
      <c r="B11371" s="5" t="s">
        <v>3024</v>
      </c>
      <c r="C11371">
        <v>2004</v>
      </c>
      <c r="D11371" s="6" t="s">
        <v>3026</v>
      </c>
      <c r="F11371" s="3" t="str">
        <f>_xlfn.CONCAT(ARI[[#This Row],[Year]]," ",ARI[[#This Row],[Model]])</f>
        <v>2004 Skyhawk 250</v>
      </c>
    </row>
    <row r="11372" spans="1:6" x14ac:dyDescent="0.25">
      <c r="A11372" s="5" t="s">
        <v>1706</v>
      </c>
      <c r="B11372" s="5" t="s">
        <v>3024</v>
      </c>
      <c r="C11372">
        <v>2005</v>
      </c>
      <c r="D11372" s="6" t="s">
        <v>3026</v>
      </c>
      <c r="F11372" s="3" t="str">
        <f>_xlfn.CONCAT(ARI[[#This Row],[Year]]," ",ARI[[#This Row],[Model]])</f>
        <v>2005 Skyhawk 250</v>
      </c>
    </row>
    <row r="11373" spans="1:6" x14ac:dyDescent="0.25">
      <c r="A11373" s="5" t="s">
        <v>1706</v>
      </c>
      <c r="B11373" s="5" t="s">
        <v>2253</v>
      </c>
      <c r="C11373">
        <v>2005</v>
      </c>
      <c r="D11373" s="6" t="s">
        <v>3027</v>
      </c>
      <c r="F11373" s="3" t="str">
        <f>_xlfn.CONCAT(ARI[[#This Row],[Year]]," ",ARI[[#This Row],[Model]])</f>
        <v>2005 ECX70</v>
      </c>
    </row>
    <row r="11374" spans="1:6" x14ac:dyDescent="0.25">
      <c r="A11374" s="5" t="s">
        <v>1706</v>
      </c>
      <c r="B11374" s="5" t="s">
        <v>2253</v>
      </c>
      <c r="C11374">
        <v>2007</v>
      </c>
      <c r="D11374" s="6" t="s">
        <v>3028</v>
      </c>
      <c r="F11374" s="3" t="str">
        <f>_xlfn.CONCAT(ARI[[#This Row],[Year]]," ",ARI[[#This Row],[Model]])</f>
        <v>2007 ECX50</v>
      </c>
    </row>
    <row r="11375" spans="1:6" x14ac:dyDescent="0.25">
      <c r="A11375" s="5" t="s">
        <v>1706</v>
      </c>
      <c r="B11375" s="5" t="s">
        <v>2253</v>
      </c>
      <c r="C11375">
        <v>2006</v>
      </c>
      <c r="D11375" s="6" t="s">
        <v>3027</v>
      </c>
      <c r="F11375" s="3" t="str">
        <f>_xlfn.CONCAT(ARI[[#This Row],[Year]]," ",ARI[[#This Row],[Model]])</f>
        <v>2006 ECX70</v>
      </c>
    </row>
    <row r="11376" spans="1:6" x14ac:dyDescent="0.25">
      <c r="A11376" s="5" t="s">
        <v>1706</v>
      </c>
      <c r="B11376" s="5" t="s">
        <v>2253</v>
      </c>
      <c r="C11376">
        <v>2007</v>
      </c>
      <c r="D11376" s="6" t="s">
        <v>3027</v>
      </c>
      <c r="F11376" s="3" t="str">
        <f>_xlfn.CONCAT(ARI[[#This Row],[Year]]," ",ARI[[#This Row],[Model]])</f>
        <v>2007 ECX70</v>
      </c>
    </row>
    <row r="11377" spans="1:6" x14ac:dyDescent="0.25">
      <c r="A11377" s="5" t="s">
        <v>1706</v>
      </c>
      <c r="B11377" s="5" t="s">
        <v>2253</v>
      </c>
      <c r="C11377">
        <v>2008</v>
      </c>
      <c r="D11377" s="6" t="s">
        <v>3027</v>
      </c>
      <c r="F11377" s="3" t="str">
        <f>_xlfn.CONCAT(ARI[[#This Row],[Year]]," ",ARI[[#This Row],[Model]])</f>
        <v>2008 ECX70</v>
      </c>
    </row>
    <row r="11378" spans="1:6" x14ac:dyDescent="0.25">
      <c r="A11378" s="5" t="s">
        <v>1706</v>
      </c>
      <c r="B11378" s="5" t="s">
        <v>2253</v>
      </c>
      <c r="C11378">
        <v>2008</v>
      </c>
      <c r="D11378" s="6" t="s">
        <v>3028</v>
      </c>
      <c r="F11378" s="3" t="str">
        <f>_xlfn.CONCAT(ARI[[#This Row],[Year]]," ",ARI[[#This Row],[Model]])</f>
        <v>2008 ECX50</v>
      </c>
    </row>
    <row r="11379" spans="1:6" x14ac:dyDescent="0.25">
      <c r="A11379" s="5" t="s">
        <v>2502</v>
      </c>
      <c r="B11379" s="5" t="s">
        <v>2423</v>
      </c>
      <c r="C11379">
        <v>1972</v>
      </c>
      <c r="D11379" s="6" t="s">
        <v>895</v>
      </c>
      <c r="F11379" s="3" t="str">
        <f>_xlfn.CONCAT(ARI[[#This Row],[Year]]," ",ARI[[#This Row],[Model]])</f>
        <v>1972 400</v>
      </c>
    </row>
    <row r="11380" spans="1:6" x14ac:dyDescent="0.25">
      <c r="A11380" s="5" t="s">
        <v>2502</v>
      </c>
      <c r="B11380" s="5" t="s">
        <v>2423</v>
      </c>
      <c r="C11380">
        <v>1972</v>
      </c>
      <c r="D11380" s="6" t="s">
        <v>2319</v>
      </c>
      <c r="F11380" s="3" t="str">
        <f>_xlfn.CONCAT(ARI[[#This Row],[Year]]," ",ARI[[#This Row],[Model]])</f>
        <v>1972 500</v>
      </c>
    </row>
    <row r="11381" spans="1:6" x14ac:dyDescent="0.25">
      <c r="A11381" s="5" t="s">
        <v>2502</v>
      </c>
      <c r="B11381" s="5" t="s">
        <v>2423</v>
      </c>
      <c r="C11381">
        <v>1973</v>
      </c>
      <c r="D11381" s="6" t="s">
        <v>895</v>
      </c>
      <c r="F11381" s="3" t="str">
        <f>_xlfn.CONCAT(ARI[[#This Row],[Year]]," ",ARI[[#This Row],[Model]])</f>
        <v>1973 400</v>
      </c>
    </row>
    <row r="11382" spans="1:6" x14ac:dyDescent="0.25">
      <c r="A11382" s="5" t="s">
        <v>2502</v>
      </c>
      <c r="B11382" s="5" t="s">
        <v>2423</v>
      </c>
      <c r="C11382">
        <v>1973</v>
      </c>
      <c r="D11382" s="6" t="s">
        <v>2319</v>
      </c>
      <c r="F11382" s="3" t="str">
        <f>_xlfn.CONCAT(ARI[[#This Row],[Year]]," ",ARI[[#This Row],[Model]])</f>
        <v>1973 500</v>
      </c>
    </row>
    <row r="11383" spans="1:6" x14ac:dyDescent="0.25">
      <c r="A11383" s="5" t="s">
        <v>2502</v>
      </c>
      <c r="B11383" s="5" t="s">
        <v>2423</v>
      </c>
      <c r="C11383">
        <v>1973</v>
      </c>
      <c r="D11383" s="6" t="s">
        <v>3029</v>
      </c>
      <c r="F11383" s="3" t="str">
        <f>_xlfn.CONCAT(ARI[[#This Row],[Year]]," ",ARI[[#This Row],[Model]])</f>
        <v>1973 600</v>
      </c>
    </row>
    <row r="11384" spans="1:6" x14ac:dyDescent="0.25">
      <c r="A11384" s="5" t="s">
        <v>2502</v>
      </c>
      <c r="B11384" s="5" t="s">
        <v>2423</v>
      </c>
      <c r="C11384">
        <v>1973</v>
      </c>
      <c r="D11384" s="6" t="s">
        <v>3030</v>
      </c>
      <c r="F11384" s="3" t="str">
        <f>_xlfn.CONCAT(ARI[[#This Row],[Year]]," ",ARI[[#This Row],[Model]])</f>
        <v>1973 JDX4</v>
      </c>
    </row>
    <row r="11385" spans="1:6" x14ac:dyDescent="0.25">
      <c r="A11385" s="5" t="s">
        <v>2502</v>
      </c>
      <c r="B11385" s="5" t="s">
        <v>2423</v>
      </c>
      <c r="C11385">
        <v>1973</v>
      </c>
      <c r="D11385" s="6" t="s">
        <v>3031</v>
      </c>
      <c r="F11385" s="3" t="str">
        <f>_xlfn.CONCAT(ARI[[#This Row],[Year]]," ",ARI[[#This Row],[Model]])</f>
        <v>1973 JDX8</v>
      </c>
    </row>
    <row r="11386" spans="1:6" x14ac:dyDescent="0.25">
      <c r="A11386" s="5" t="s">
        <v>2502</v>
      </c>
      <c r="B11386" s="5" t="s">
        <v>2423</v>
      </c>
      <c r="C11386">
        <v>1974</v>
      </c>
      <c r="D11386" s="6" t="s">
        <v>3032</v>
      </c>
      <c r="F11386" s="3" t="str">
        <f>_xlfn.CONCAT(ARI[[#This Row],[Year]]," ",ARI[[#This Row],[Model]])</f>
        <v>1974 300</v>
      </c>
    </row>
    <row r="11387" spans="1:6" x14ac:dyDescent="0.25">
      <c r="A11387" s="5" t="s">
        <v>2502</v>
      </c>
      <c r="B11387" s="5" t="s">
        <v>2423</v>
      </c>
      <c r="C11387">
        <v>1974</v>
      </c>
      <c r="D11387" s="6" t="s">
        <v>895</v>
      </c>
      <c r="F11387" s="3" t="str">
        <f>_xlfn.CONCAT(ARI[[#This Row],[Year]]," ",ARI[[#This Row],[Model]])</f>
        <v>1974 400</v>
      </c>
    </row>
    <row r="11388" spans="1:6" x14ac:dyDescent="0.25">
      <c r="A11388" s="5" t="s">
        <v>2502</v>
      </c>
      <c r="B11388" s="5" t="s">
        <v>2423</v>
      </c>
      <c r="C11388">
        <v>1974</v>
      </c>
      <c r="D11388" s="6" t="s">
        <v>3030</v>
      </c>
      <c r="F11388" s="3" t="str">
        <f>_xlfn.CONCAT(ARI[[#This Row],[Year]]," ",ARI[[#This Row],[Model]])</f>
        <v>1974 JDX4</v>
      </c>
    </row>
    <row r="11389" spans="1:6" x14ac:dyDescent="0.25">
      <c r="A11389" s="5" t="s">
        <v>2502</v>
      </c>
      <c r="B11389" s="5" t="s">
        <v>2423</v>
      </c>
      <c r="C11389">
        <v>1974</v>
      </c>
      <c r="D11389" s="6" t="s">
        <v>3033</v>
      </c>
      <c r="F11389" s="3" t="str">
        <f>_xlfn.CONCAT(ARI[[#This Row],[Year]]," ",ARI[[#This Row],[Model]])</f>
        <v>1974 JDX6</v>
      </c>
    </row>
    <row r="11390" spans="1:6" x14ac:dyDescent="0.25">
      <c r="A11390" s="5" t="s">
        <v>2502</v>
      </c>
      <c r="B11390" s="5" t="s">
        <v>2423</v>
      </c>
      <c r="C11390">
        <v>1974</v>
      </c>
      <c r="D11390" s="6" t="s">
        <v>2319</v>
      </c>
      <c r="F11390" s="3" t="str">
        <f>_xlfn.CONCAT(ARI[[#This Row],[Year]]," ",ARI[[#This Row],[Model]])</f>
        <v>1974 500</v>
      </c>
    </row>
    <row r="11391" spans="1:6" x14ac:dyDescent="0.25">
      <c r="A11391" s="5" t="s">
        <v>2502</v>
      </c>
      <c r="B11391" s="5" t="s">
        <v>2423</v>
      </c>
      <c r="C11391">
        <v>1974</v>
      </c>
      <c r="D11391" s="6" t="s">
        <v>3029</v>
      </c>
      <c r="F11391" s="3" t="str">
        <f>_xlfn.CONCAT(ARI[[#This Row],[Year]]," ",ARI[[#This Row],[Model]])</f>
        <v>1974 600</v>
      </c>
    </row>
    <row r="11392" spans="1:6" x14ac:dyDescent="0.25">
      <c r="A11392" s="5" t="s">
        <v>2502</v>
      </c>
      <c r="B11392" s="5" t="s">
        <v>2423</v>
      </c>
      <c r="C11392">
        <v>1974</v>
      </c>
      <c r="D11392" s="6" t="s">
        <v>3031</v>
      </c>
      <c r="F11392" s="3" t="str">
        <f>_xlfn.CONCAT(ARI[[#This Row],[Year]]," ",ARI[[#This Row],[Model]])</f>
        <v>1974 JDX8</v>
      </c>
    </row>
    <row r="11393" spans="1:6" x14ac:dyDescent="0.25">
      <c r="A11393" s="5" t="s">
        <v>2502</v>
      </c>
      <c r="B11393" s="5" t="s">
        <v>2423</v>
      </c>
      <c r="C11393">
        <v>1975</v>
      </c>
      <c r="D11393" s="6" t="s">
        <v>3032</v>
      </c>
      <c r="F11393" s="3" t="str">
        <f>_xlfn.CONCAT(ARI[[#This Row],[Year]]," ",ARI[[#This Row],[Model]])</f>
        <v>1975 300</v>
      </c>
    </row>
    <row r="11394" spans="1:6" x14ac:dyDescent="0.25">
      <c r="A11394" s="5" t="s">
        <v>2502</v>
      </c>
      <c r="B11394" s="5" t="s">
        <v>2423</v>
      </c>
      <c r="C11394">
        <v>1975</v>
      </c>
      <c r="D11394" s="6" t="s">
        <v>895</v>
      </c>
      <c r="F11394" s="3" t="str">
        <f>_xlfn.CONCAT(ARI[[#This Row],[Year]]," ",ARI[[#This Row],[Model]])</f>
        <v>1975 400</v>
      </c>
    </row>
    <row r="11395" spans="1:6" x14ac:dyDescent="0.25">
      <c r="A11395" s="5" t="s">
        <v>2502</v>
      </c>
      <c r="B11395" s="5" t="s">
        <v>2423</v>
      </c>
      <c r="C11395">
        <v>1975</v>
      </c>
      <c r="D11395" s="6" t="s">
        <v>3029</v>
      </c>
      <c r="F11395" s="3" t="str">
        <f>_xlfn.CONCAT(ARI[[#This Row],[Year]]," ",ARI[[#This Row],[Model]])</f>
        <v>1975 600</v>
      </c>
    </row>
    <row r="11396" spans="1:6" x14ac:dyDescent="0.25">
      <c r="A11396" s="5" t="s">
        <v>2502</v>
      </c>
      <c r="B11396" s="5" t="s">
        <v>2423</v>
      </c>
      <c r="C11396">
        <v>1975</v>
      </c>
      <c r="D11396" s="6" t="s">
        <v>912</v>
      </c>
      <c r="F11396" s="3" t="str">
        <f>_xlfn.CONCAT(ARI[[#This Row],[Year]]," ",ARI[[#This Row],[Model]])</f>
        <v>1975 800</v>
      </c>
    </row>
    <row r="11397" spans="1:6" x14ac:dyDescent="0.25">
      <c r="A11397" s="5" t="s">
        <v>2502</v>
      </c>
      <c r="B11397" s="5" t="s">
        <v>2423</v>
      </c>
      <c r="C11397">
        <v>1975</v>
      </c>
      <c r="D11397" s="6" t="s">
        <v>3030</v>
      </c>
      <c r="F11397" s="3" t="str">
        <f>_xlfn.CONCAT(ARI[[#This Row],[Year]]," ",ARI[[#This Row],[Model]])</f>
        <v>1975 JDX4</v>
      </c>
    </row>
    <row r="11398" spans="1:6" x14ac:dyDescent="0.25">
      <c r="A11398" s="5" t="s">
        <v>2502</v>
      </c>
      <c r="B11398" s="5" t="s">
        <v>2423</v>
      </c>
      <c r="C11398">
        <v>1975</v>
      </c>
      <c r="D11398" s="6" t="s">
        <v>3031</v>
      </c>
      <c r="F11398" s="3" t="str">
        <f>_xlfn.CONCAT(ARI[[#This Row],[Year]]," ",ARI[[#This Row],[Model]])</f>
        <v>1975 JDX8</v>
      </c>
    </row>
    <row r="11399" spans="1:6" x14ac:dyDescent="0.25">
      <c r="A11399" s="5" t="s">
        <v>2502</v>
      </c>
      <c r="B11399" s="5" t="s">
        <v>2423</v>
      </c>
      <c r="C11399">
        <v>1975</v>
      </c>
      <c r="D11399" s="6" t="s">
        <v>3033</v>
      </c>
      <c r="F11399" s="3" t="str">
        <f>_xlfn.CONCAT(ARI[[#This Row],[Year]]," ",ARI[[#This Row],[Model]])</f>
        <v>1975 JDX6</v>
      </c>
    </row>
    <row r="11400" spans="1:6" x14ac:dyDescent="0.25">
      <c r="A11400" s="5" t="s">
        <v>2502</v>
      </c>
      <c r="B11400" s="5" t="s">
        <v>2423</v>
      </c>
      <c r="C11400">
        <v>1976</v>
      </c>
      <c r="D11400" s="6" t="s">
        <v>3032</v>
      </c>
      <c r="F11400" s="3" t="str">
        <f>_xlfn.CONCAT(ARI[[#This Row],[Year]]," ",ARI[[#This Row],[Model]])</f>
        <v>1976 300</v>
      </c>
    </row>
    <row r="11401" spans="1:6" x14ac:dyDescent="0.25">
      <c r="A11401" s="5" t="s">
        <v>2502</v>
      </c>
      <c r="B11401" s="5" t="s">
        <v>2423</v>
      </c>
      <c r="C11401">
        <v>1976</v>
      </c>
      <c r="D11401" s="6" t="s">
        <v>895</v>
      </c>
      <c r="F11401" s="3" t="str">
        <f>_xlfn.CONCAT(ARI[[#This Row],[Year]]," ",ARI[[#This Row],[Model]])</f>
        <v>1976 400</v>
      </c>
    </row>
    <row r="11402" spans="1:6" x14ac:dyDescent="0.25">
      <c r="A11402" s="5" t="s">
        <v>2502</v>
      </c>
      <c r="B11402" s="5" t="s">
        <v>2423</v>
      </c>
      <c r="C11402">
        <v>1976</v>
      </c>
      <c r="D11402" s="6" t="s">
        <v>3034</v>
      </c>
      <c r="F11402" s="3" t="str">
        <f>_xlfn.CONCAT(ARI[[#This Row],[Year]]," ",ARI[[#This Row],[Model]])</f>
        <v>1976 Cyclone 340</v>
      </c>
    </row>
    <row r="11403" spans="1:6" x14ac:dyDescent="0.25">
      <c r="A11403" s="5" t="s">
        <v>2502</v>
      </c>
      <c r="B11403" s="5" t="s">
        <v>2423</v>
      </c>
      <c r="C11403">
        <v>1976</v>
      </c>
      <c r="D11403" s="6" t="s">
        <v>3035</v>
      </c>
      <c r="F11403" s="3" t="str">
        <f>_xlfn.CONCAT(ARI[[#This Row],[Year]]," ",ARI[[#This Row],[Model]])</f>
        <v>1976 Cyclone 440</v>
      </c>
    </row>
    <row r="11404" spans="1:6" x14ac:dyDescent="0.25">
      <c r="A11404" s="5" t="s">
        <v>2502</v>
      </c>
      <c r="B11404" s="5" t="s">
        <v>2423</v>
      </c>
      <c r="C11404">
        <v>1976</v>
      </c>
      <c r="D11404" s="6" t="s">
        <v>3036</v>
      </c>
      <c r="F11404" s="3" t="str">
        <f>_xlfn.CONCAT(ARI[[#This Row],[Year]]," ",ARI[[#This Row],[Model]])</f>
        <v>1976 Liquifire 340</v>
      </c>
    </row>
    <row r="11405" spans="1:6" x14ac:dyDescent="0.25">
      <c r="A11405" s="5" t="s">
        <v>2502</v>
      </c>
      <c r="B11405" s="5" t="s">
        <v>2423</v>
      </c>
      <c r="C11405">
        <v>1976</v>
      </c>
      <c r="D11405" s="6" t="s">
        <v>3037</v>
      </c>
      <c r="F11405" s="3" t="str">
        <f>_xlfn.CONCAT(ARI[[#This Row],[Year]]," ",ARI[[#This Row],[Model]])</f>
        <v>1976 Liquifire 440</v>
      </c>
    </row>
    <row r="11406" spans="1:6" x14ac:dyDescent="0.25">
      <c r="A11406" s="5" t="s">
        <v>2502</v>
      </c>
      <c r="B11406" s="5" t="s">
        <v>2423</v>
      </c>
      <c r="C11406">
        <v>1976</v>
      </c>
      <c r="D11406" s="6" t="s">
        <v>3038</v>
      </c>
      <c r="F11406" s="3" t="str">
        <f>_xlfn.CONCAT(ARI[[#This Row],[Year]]," ",ARI[[#This Row],[Model]])</f>
        <v>1976 JD295/S</v>
      </c>
    </row>
    <row r="11407" spans="1:6" x14ac:dyDescent="0.25">
      <c r="A11407" s="5" t="s">
        <v>2502</v>
      </c>
      <c r="B11407" s="5" t="s">
        <v>2423</v>
      </c>
      <c r="C11407">
        <v>1976</v>
      </c>
      <c r="D11407" s="6" t="s">
        <v>3039</v>
      </c>
      <c r="F11407" s="3" t="str">
        <f>_xlfn.CONCAT(ARI[[#This Row],[Year]]," ",ARI[[#This Row],[Model]])</f>
        <v>1976 JD340/S</v>
      </c>
    </row>
    <row r="11408" spans="1:6" x14ac:dyDescent="0.25">
      <c r="A11408" s="5" t="s">
        <v>2502</v>
      </c>
      <c r="B11408" s="5" t="s">
        <v>2423</v>
      </c>
      <c r="C11408">
        <v>1977</v>
      </c>
      <c r="D11408" s="6" t="s">
        <v>3032</v>
      </c>
      <c r="F11408" s="3" t="str">
        <f>_xlfn.CONCAT(ARI[[#This Row],[Year]]," ",ARI[[#This Row],[Model]])</f>
        <v>1977 300</v>
      </c>
    </row>
    <row r="11409" spans="1:6" x14ac:dyDescent="0.25">
      <c r="A11409" s="5" t="s">
        <v>2502</v>
      </c>
      <c r="B11409" s="5" t="s">
        <v>2423</v>
      </c>
      <c r="C11409">
        <v>1977</v>
      </c>
      <c r="D11409" s="6" t="s">
        <v>895</v>
      </c>
      <c r="F11409" s="3" t="str">
        <f>_xlfn.CONCAT(ARI[[#This Row],[Year]]," ",ARI[[#This Row],[Model]])</f>
        <v>1977 400</v>
      </c>
    </row>
    <row r="11410" spans="1:6" x14ac:dyDescent="0.25">
      <c r="A11410" s="5" t="s">
        <v>2502</v>
      </c>
      <c r="B11410" s="5" t="s">
        <v>2423</v>
      </c>
      <c r="C11410">
        <v>1977</v>
      </c>
      <c r="D11410" s="6" t="s">
        <v>3034</v>
      </c>
      <c r="F11410" s="3" t="str">
        <f>_xlfn.CONCAT(ARI[[#This Row],[Year]]," ",ARI[[#This Row],[Model]])</f>
        <v>1977 Cyclone 340</v>
      </c>
    </row>
    <row r="11411" spans="1:6" x14ac:dyDescent="0.25">
      <c r="A11411" s="5" t="s">
        <v>2502</v>
      </c>
      <c r="B11411" s="5" t="s">
        <v>2423</v>
      </c>
      <c r="C11411">
        <v>1977</v>
      </c>
      <c r="D11411" s="6" t="s">
        <v>3035</v>
      </c>
      <c r="F11411" s="3" t="str">
        <f>_xlfn.CONCAT(ARI[[#This Row],[Year]]," ",ARI[[#This Row],[Model]])</f>
        <v>1977 Cyclone 440</v>
      </c>
    </row>
    <row r="11412" spans="1:6" x14ac:dyDescent="0.25">
      <c r="A11412" s="5" t="s">
        <v>2502</v>
      </c>
      <c r="B11412" s="5" t="s">
        <v>2423</v>
      </c>
      <c r="C11412">
        <v>1977</v>
      </c>
      <c r="D11412" s="6" t="s">
        <v>3036</v>
      </c>
      <c r="F11412" s="3" t="str">
        <f>_xlfn.CONCAT(ARI[[#This Row],[Year]]," ",ARI[[#This Row],[Model]])</f>
        <v>1977 Liquifire 340</v>
      </c>
    </row>
    <row r="11413" spans="1:6" x14ac:dyDescent="0.25">
      <c r="A11413" s="5" t="s">
        <v>2502</v>
      </c>
      <c r="B11413" s="5" t="s">
        <v>2423</v>
      </c>
      <c r="C11413">
        <v>1977</v>
      </c>
      <c r="D11413" s="6" t="s">
        <v>3037</v>
      </c>
      <c r="F11413" s="3" t="str">
        <f>_xlfn.CONCAT(ARI[[#This Row],[Year]]," ",ARI[[#This Row],[Model]])</f>
        <v>1977 Liquifire 440</v>
      </c>
    </row>
    <row r="11414" spans="1:6" x14ac:dyDescent="0.25">
      <c r="A11414" s="5" t="s">
        <v>2502</v>
      </c>
      <c r="B11414" s="5" t="s">
        <v>2423</v>
      </c>
      <c r="C11414">
        <v>1978</v>
      </c>
      <c r="D11414" s="6" t="s">
        <v>3040</v>
      </c>
      <c r="F11414" s="3" t="str">
        <f>_xlfn.CONCAT(ARI[[#This Row],[Year]]," ",ARI[[#This Row],[Model]])</f>
        <v>1978 Spitfire 340</v>
      </c>
    </row>
    <row r="11415" spans="1:6" x14ac:dyDescent="0.25">
      <c r="A11415" s="5" t="s">
        <v>2502</v>
      </c>
      <c r="B11415" s="5" t="s">
        <v>2423</v>
      </c>
      <c r="C11415">
        <v>1978</v>
      </c>
      <c r="D11415" s="6" t="s">
        <v>3034</v>
      </c>
      <c r="F11415" s="3" t="str">
        <f>_xlfn.CONCAT(ARI[[#This Row],[Year]]," ",ARI[[#This Row],[Model]])</f>
        <v>1978 Cyclone 340</v>
      </c>
    </row>
    <row r="11416" spans="1:6" x14ac:dyDescent="0.25">
      <c r="A11416" s="5" t="s">
        <v>2502</v>
      </c>
      <c r="B11416" s="5" t="s">
        <v>2423</v>
      </c>
      <c r="C11416">
        <v>1978</v>
      </c>
      <c r="D11416" s="6" t="s">
        <v>3035</v>
      </c>
      <c r="F11416" s="3" t="str">
        <f>_xlfn.CONCAT(ARI[[#This Row],[Year]]," ",ARI[[#This Row],[Model]])</f>
        <v>1978 Cyclone 440</v>
      </c>
    </row>
    <row r="11417" spans="1:6" x14ac:dyDescent="0.25">
      <c r="A11417" s="5" t="s">
        <v>2502</v>
      </c>
      <c r="B11417" s="5" t="s">
        <v>2423</v>
      </c>
      <c r="C11417">
        <v>1978</v>
      </c>
      <c r="D11417" s="6" t="s">
        <v>3036</v>
      </c>
      <c r="F11417" s="3" t="str">
        <f>_xlfn.CONCAT(ARI[[#This Row],[Year]]," ",ARI[[#This Row],[Model]])</f>
        <v>1978 Liquifire 340</v>
      </c>
    </row>
    <row r="11418" spans="1:6" x14ac:dyDescent="0.25">
      <c r="A11418" s="5" t="s">
        <v>2502</v>
      </c>
      <c r="B11418" s="5" t="s">
        <v>2423</v>
      </c>
      <c r="C11418">
        <v>1978</v>
      </c>
      <c r="D11418" s="6" t="s">
        <v>3037</v>
      </c>
      <c r="F11418" s="3" t="str">
        <f>_xlfn.CONCAT(ARI[[#This Row],[Year]]," ",ARI[[#This Row],[Model]])</f>
        <v>1978 Liquifire 440</v>
      </c>
    </row>
    <row r="11419" spans="1:6" x14ac:dyDescent="0.25">
      <c r="A11419" s="5" t="s">
        <v>2502</v>
      </c>
      <c r="B11419" s="5" t="s">
        <v>2423</v>
      </c>
      <c r="C11419">
        <v>1979</v>
      </c>
      <c r="D11419" s="6" t="s">
        <v>3040</v>
      </c>
      <c r="F11419" s="3" t="str">
        <f>_xlfn.CONCAT(ARI[[#This Row],[Year]]," ",ARI[[#This Row],[Model]])</f>
        <v>1979 Spitfire 340</v>
      </c>
    </row>
    <row r="11420" spans="1:6" x14ac:dyDescent="0.25">
      <c r="A11420" s="5" t="s">
        <v>2502</v>
      </c>
      <c r="B11420" s="5" t="s">
        <v>2423</v>
      </c>
      <c r="C11420">
        <v>1979</v>
      </c>
      <c r="D11420" s="6" t="s">
        <v>3041</v>
      </c>
      <c r="F11420" s="3" t="str">
        <f>_xlfn.CONCAT(ARI[[#This Row],[Year]]," ",ARI[[#This Row],[Model]])</f>
        <v>1979 Trailfire 340</v>
      </c>
    </row>
    <row r="11421" spans="1:6" x14ac:dyDescent="0.25">
      <c r="A11421" s="5" t="s">
        <v>2502</v>
      </c>
      <c r="B11421" s="5" t="s">
        <v>2423</v>
      </c>
      <c r="C11421">
        <v>1979</v>
      </c>
      <c r="D11421" s="6" t="s">
        <v>3042</v>
      </c>
      <c r="F11421" s="3" t="str">
        <f>_xlfn.CONCAT(ARI[[#This Row],[Year]]," ",ARI[[#This Row],[Model]])</f>
        <v>1979 Trailfire 440</v>
      </c>
    </row>
    <row r="11422" spans="1:6" x14ac:dyDescent="0.25">
      <c r="A11422" s="5" t="s">
        <v>2502</v>
      </c>
      <c r="B11422" s="5" t="s">
        <v>2423</v>
      </c>
      <c r="C11422">
        <v>1979</v>
      </c>
      <c r="D11422" s="6" t="s">
        <v>3043</v>
      </c>
      <c r="F11422" s="3" t="str">
        <f>_xlfn.CONCAT(ARI[[#This Row],[Year]]," ",ARI[[#This Row],[Model]])</f>
        <v>1979 Sportfire</v>
      </c>
    </row>
    <row r="11423" spans="1:6" x14ac:dyDescent="0.25">
      <c r="A11423" s="5" t="s">
        <v>2502</v>
      </c>
      <c r="B11423" s="5" t="s">
        <v>2423</v>
      </c>
      <c r="C11423">
        <v>1979</v>
      </c>
      <c r="D11423" s="6" t="s">
        <v>3037</v>
      </c>
      <c r="F11423" s="3" t="str">
        <f>_xlfn.CONCAT(ARI[[#This Row],[Year]]," ",ARI[[#This Row],[Model]])</f>
        <v>1979 Liquifire 440</v>
      </c>
    </row>
    <row r="11424" spans="1:6" x14ac:dyDescent="0.25">
      <c r="A11424" s="5" t="s">
        <v>2502</v>
      </c>
      <c r="B11424" s="5" t="s">
        <v>2423</v>
      </c>
      <c r="C11424">
        <v>1980</v>
      </c>
      <c r="D11424" s="6" t="s">
        <v>3040</v>
      </c>
      <c r="F11424" s="3" t="str">
        <f>_xlfn.CONCAT(ARI[[#This Row],[Year]]," ",ARI[[#This Row],[Model]])</f>
        <v>1980 Spitfire 340</v>
      </c>
    </row>
    <row r="11425" spans="1:6" x14ac:dyDescent="0.25">
      <c r="A11425" s="5" t="s">
        <v>2502</v>
      </c>
      <c r="B11425" s="5" t="s">
        <v>2423</v>
      </c>
      <c r="C11425">
        <v>1980</v>
      </c>
      <c r="D11425" s="6" t="s">
        <v>3041</v>
      </c>
      <c r="F11425" s="3" t="str">
        <f>_xlfn.CONCAT(ARI[[#This Row],[Year]]," ",ARI[[#This Row],[Model]])</f>
        <v>1980 Trailfire 340</v>
      </c>
    </row>
    <row r="11426" spans="1:6" x14ac:dyDescent="0.25">
      <c r="A11426" s="5" t="s">
        <v>2502</v>
      </c>
      <c r="B11426" s="5" t="s">
        <v>2423</v>
      </c>
      <c r="C11426">
        <v>1980</v>
      </c>
      <c r="D11426" s="6" t="s">
        <v>3042</v>
      </c>
      <c r="F11426" s="3" t="str">
        <f>_xlfn.CONCAT(ARI[[#This Row],[Year]]," ",ARI[[#This Row],[Model]])</f>
        <v>1980 Trailfire 440</v>
      </c>
    </row>
    <row r="11427" spans="1:6" x14ac:dyDescent="0.25">
      <c r="A11427" s="5" t="s">
        <v>2502</v>
      </c>
      <c r="B11427" s="5" t="s">
        <v>2423</v>
      </c>
      <c r="C11427">
        <v>1980</v>
      </c>
      <c r="D11427" s="6" t="s">
        <v>3043</v>
      </c>
      <c r="F11427" s="3" t="str">
        <f>_xlfn.CONCAT(ARI[[#This Row],[Year]]," ",ARI[[#This Row],[Model]])</f>
        <v>1980 Sportfire</v>
      </c>
    </row>
    <row r="11428" spans="1:6" x14ac:dyDescent="0.25">
      <c r="A11428" s="5" t="s">
        <v>2502</v>
      </c>
      <c r="B11428" s="5" t="s">
        <v>2423</v>
      </c>
      <c r="C11428">
        <v>1980</v>
      </c>
      <c r="D11428" s="6" t="s">
        <v>3037</v>
      </c>
      <c r="F11428" s="3" t="str">
        <f>_xlfn.CONCAT(ARI[[#This Row],[Year]]," ",ARI[[#This Row],[Model]])</f>
        <v>1980 Liquifire 440</v>
      </c>
    </row>
    <row r="11429" spans="1:6" x14ac:dyDescent="0.25">
      <c r="A11429" s="5" t="s">
        <v>2502</v>
      </c>
      <c r="B11429" s="5" t="s">
        <v>2423</v>
      </c>
      <c r="C11429">
        <v>1981</v>
      </c>
      <c r="D11429" s="6" t="s">
        <v>3040</v>
      </c>
      <c r="F11429" s="3" t="str">
        <f>_xlfn.CONCAT(ARI[[#This Row],[Year]]," ",ARI[[#This Row],[Model]])</f>
        <v>1981 Spitfire 340</v>
      </c>
    </row>
    <row r="11430" spans="1:6" x14ac:dyDescent="0.25">
      <c r="A11430" s="5" t="s">
        <v>2502</v>
      </c>
      <c r="B11430" s="5" t="s">
        <v>2423</v>
      </c>
      <c r="C11430">
        <v>1981</v>
      </c>
      <c r="D11430" s="6" t="s">
        <v>3041</v>
      </c>
      <c r="F11430" s="3" t="str">
        <f>_xlfn.CONCAT(ARI[[#This Row],[Year]]," ",ARI[[#This Row],[Model]])</f>
        <v>1981 Trailfire 340</v>
      </c>
    </row>
    <row r="11431" spans="1:6" x14ac:dyDescent="0.25">
      <c r="A11431" s="5" t="s">
        <v>2502</v>
      </c>
      <c r="B11431" s="5" t="s">
        <v>2423</v>
      </c>
      <c r="C11431">
        <v>1981</v>
      </c>
      <c r="D11431" s="6" t="s">
        <v>3037</v>
      </c>
      <c r="F11431" s="3" t="str">
        <f>_xlfn.CONCAT(ARI[[#This Row],[Year]]," ",ARI[[#This Row],[Model]])</f>
        <v>1981 Liquifire 440</v>
      </c>
    </row>
    <row r="11432" spans="1:6" x14ac:dyDescent="0.25">
      <c r="A11432" s="5" t="s">
        <v>2502</v>
      </c>
      <c r="B11432" s="5" t="s">
        <v>2423</v>
      </c>
      <c r="C11432">
        <v>1981</v>
      </c>
      <c r="D11432" s="6" t="s">
        <v>3042</v>
      </c>
      <c r="F11432" s="3" t="str">
        <f>_xlfn.CONCAT(ARI[[#This Row],[Year]]," ",ARI[[#This Row],[Model]])</f>
        <v>1981 Trailfire 440</v>
      </c>
    </row>
    <row r="11433" spans="1:6" x14ac:dyDescent="0.25">
      <c r="A11433" s="5" t="s">
        <v>2502</v>
      </c>
      <c r="B11433" s="5" t="s">
        <v>2423</v>
      </c>
      <c r="C11433">
        <v>1981</v>
      </c>
      <c r="D11433" s="6" t="s">
        <v>3043</v>
      </c>
      <c r="F11433" s="3" t="str">
        <f>_xlfn.CONCAT(ARI[[#This Row],[Year]]," ",ARI[[#This Row],[Model]])</f>
        <v>1981 Sportfire</v>
      </c>
    </row>
    <row r="11434" spans="1:6" x14ac:dyDescent="0.25">
      <c r="A11434" s="5" t="s">
        <v>2502</v>
      </c>
      <c r="B11434" s="5" t="s">
        <v>2423</v>
      </c>
      <c r="C11434">
        <v>1982</v>
      </c>
      <c r="D11434" s="6" t="s">
        <v>3040</v>
      </c>
      <c r="F11434" s="3" t="str">
        <f>_xlfn.CONCAT(ARI[[#This Row],[Year]]," ",ARI[[#This Row],[Model]])</f>
        <v>1982 Spitfire 340</v>
      </c>
    </row>
    <row r="11435" spans="1:6" x14ac:dyDescent="0.25">
      <c r="A11435" s="5" t="s">
        <v>2502</v>
      </c>
      <c r="B11435" s="5" t="s">
        <v>2423</v>
      </c>
      <c r="C11435">
        <v>1982</v>
      </c>
      <c r="D11435" s="6" t="s">
        <v>3041</v>
      </c>
      <c r="F11435" s="3" t="str">
        <f>_xlfn.CONCAT(ARI[[#This Row],[Year]]," ",ARI[[#This Row],[Model]])</f>
        <v>1982 Trailfire 340</v>
      </c>
    </row>
    <row r="11436" spans="1:6" x14ac:dyDescent="0.25">
      <c r="A11436" s="5" t="s">
        <v>2502</v>
      </c>
      <c r="B11436" s="5" t="s">
        <v>2423</v>
      </c>
      <c r="C11436">
        <v>1982</v>
      </c>
      <c r="D11436" s="6" t="s">
        <v>3043</v>
      </c>
      <c r="F11436" s="3" t="str">
        <f>_xlfn.CONCAT(ARI[[#This Row],[Year]]," ",ARI[[#This Row],[Model]])</f>
        <v>1982 Sportfire</v>
      </c>
    </row>
    <row r="11437" spans="1:6" x14ac:dyDescent="0.25">
      <c r="A11437" s="5" t="s">
        <v>2502</v>
      </c>
      <c r="B11437" s="5" t="s">
        <v>2423</v>
      </c>
      <c r="C11437">
        <v>1982</v>
      </c>
      <c r="D11437" s="6" t="s">
        <v>3037</v>
      </c>
      <c r="F11437" s="3" t="str">
        <f>_xlfn.CONCAT(ARI[[#This Row],[Year]]," ",ARI[[#This Row],[Model]])</f>
        <v>1982 Liquifire 440</v>
      </c>
    </row>
    <row r="11438" spans="1:6" x14ac:dyDescent="0.25">
      <c r="A11438" s="5" t="s">
        <v>2502</v>
      </c>
      <c r="B11438" s="5" t="s">
        <v>2423</v>
      </c>
      <c r="C11438">
        <v>1982</v>
      </c>
      <c r="D11438" s="6" t="s">
        <v>3042</v>
      </c>
      <c r="F11438" s="3" t="str">
        <f>_xlfn.CONCAT(ARI[[#This Row],[Year]]," ",ARI[[#This Row],[Model]])</f>
        <v>1982 Trailfire 440</v>
      </c>
    </row>
    <row r="11439" spans="1:6" x14ac:dyDescent="0.25">
      <c r="A11439" s="5" t="s">
        <v>2502</v>
      </c>
      <c r="B11439" s="5" t="s">
        <v>2423</v>
      </c>
      <c r="C11439">
        <v>1983</v>
      </c>
      <c r="D11439" s="6" t="s">
        <v>3041</v>
      </c>
      <c r="F11439" s="3" t="str">
        <f>_xlfn.CONCAT(ARI[[#This Row],[Year]]," ",ARI[[#This Row],[Model]])</f>
        <v>1983 Trailfire 340</v>
      </c>
    </row>
    <row r="11440" spans="1:6" x14ac:dyDescent="0.25">
      <c r="A11440" s="5" t="s">
        <v>2502</v>
      </c>
      <c r="B11440" s="5" t="s">
        <v>2423</v>
      </c>
      <c r="C11440">
        <v>1984</v>
      </c>
      <c r="D11440" s="6" t="s">
        <v>3041</v>
      </c>
      <c r="F11440" s="3" t="str">
        <f>_xlfn.CONCAT(ARI[[#This Row],[Year]]," ",ARI[[#This Row],[Model]])</f>
        <v>1984 Trailfire 340</v>
      </c>
    </row>
    <row r="11441" spans="1:6" x14ac:dyDescent="0.25">
      <c r="A11441" s="5" t="s">
        <v>2502</v>
      </c>
      <c r="B11441" s="5" t="s">
        <v>2423</v>
      </c>
      <c r="C11441">
        <v>1983</v>
      </c>
      <c r="D11441" s="6" t="s">
        <v>3042</v>
      </c>
      <c r="F11441" s="3" t="str">
        <f>_xlfn.CONCAT(ARI[[#This Row],[Year]]," ",ARI[[#This Row],[Model]])</f>
        <v>1983 Trailfire 440</v>
      </c>
    </row>
    <row r="11442" spans="1:6" x14ac:dyDescent="0.25">
      <c r="A11442" s="5" t="s">
        <v>2502</v>
      </c>
      <c r="B11442" s="5" t="s">
        <v>2423</v>
      </c>
      <c r="C11442">
        <v>1984</v>
      </c>
      <c r="D11442" s="6" t="s">
        <v>3042</v>
      </c>
      <c r="F11442" s="3" t="str">
        <f>_xlfn.CONCAT(ARI[[#This Row],[Year]]," ",ARI[[#This Row],[Model]])</f>
        <v>1984 Trailfire 440</v>
      </c>
    </row>
    <row r="11443" spans="1:6" x14ac:dyDescent="0.25">
      <c r="A11443" s="5" t="s">
        <v>2502</v>
      </c>
      <c r="B11443" s="5" t="s">
        <v>2423</v>
      </c>
      <c r="C11443">
        <v>1983</v>
      </c>
      <c r="D11443" s="6" t="s">
        <v>3043</v>
      </c>
      <c r="F11443" s="3" t="str">
        <f>_xlfn.CONCAT(ARI[[#This Row],[Year]]," ",ARI[[#This Row],[Model]])</f>
        <v>1983 Sportfire</v>
      </c>
    </row>
    <row r="11444" spans="1:6" x14ac:dyDescent="0.25">
      <c r="A11444" s="5" t="s">
        <v>2502</v>
      </c>
      <c r="B11444" s="5" t="s">
        <v>2423</v>
      </c>
      <c r="C11444">
        <v>1984</v>
      </c>
      <c r="D11444" s="6" t="s">
        <v>3043</v>
      </c>
      <c r="F11444" s="3" t="str">
        <f>_xlfn.CONCAT(ARI[[#This Row],[Year]]," ",ARI[[#This Row],[Model]])</f>
        <v>1984 Sportfire</v>
      </c>
    </row>
    <row r="11445" spans="1:6" x14ac:dyDescent="0.25">
      <c r="A11445" s="5" t="s">
        <v>2502</v>
      </c>
      <c r="B11445" s="5" t="s">
        <v>2423</v>
      </c>
      <c r="C11445">
        <v>1983</v>
      </c>
      <c r="D11445" s="6" t="s">
        <v>3044</v>
      </c>
      <c r="F11445" s="3" t="str">
        <f>_xlfn.CONCAT(ARI[[#This Row],[Year]]," ",ARI[[#This Row],[Model]])</f>
        <v>1983 Sprintfire</v>
      </c>
    </row>
    <row r="11446" spans="1:6" x14ac:dyDescent="0.25">
      <c r="A11446" s="5" t="s">
        <v>2502</v>
      </c>
      <c r="B11446" s="5" t="s">
        <v>2423</v>
      </c>
      <c r="C11446">
        <v>1984</v>
      </c>
      <c r="D11446" s="6" t="s">
        <v>3044</v>
      </c>
      <c r="F11446" s="3" t="str">
        <f>_xlfn.CONCAT(ARI[[#This Row],[Year]]," ",ARI[[#This Row],[Model]])</f>
        <v>1984 Sprintfire</v>
      </c>
    </row>
    <row r="11447" spans="1:6" x14ac:dyDescent="0.25">
      <c r="A11447" s="5" t="s">
        <v>2502</v>
      </c>
      <c r="B11447" s="5" t="s">
        <v>2423</v>
      </c>
      <c r="C11447">
        <v>1983</v>
      </c>
      <c r="D11447" s="6" t="s">
        <v>3037</v>
      </c>
      <c r="F11447" s="3" t="str">
        <f>_xlfn.CONCAT(ARI[[#This Row],[Year]]," ",ARI[[#This Row],[Model]])</f>
        <v>1983 Liquifire 440</v>
      </c>
    </row>
    <row r="11448" spans="1:6" x14ac:dyDescent="0.25">
      <c r="A11448" s="5" t="s">
        <v>2502</v>
      </c>
      <c r="B11448" s="5" t="s">
        <v>2423</v>
      </c>
      <c r="C11448">
        <v>1984</v>
      </c>
      <c r="D11448" s="6" t="s">
        <v>3037</v>
      </c>
      <c r="F11448" s="3" t="str">
        <f>_xlfn.CONCAT(ARI[[#This Row],[Year]]," ",ARI[[#This Row],[Model]])</f>
        <v>1984 Liquifire 440</v>
      </c>
    </row>
    <row r="11449" spans="1:6" x14ac:dyDescent="0.25">
      <c r="A11449" s="5" t="s">
        <v>2502</v>
      </c>
      <c r="B11449" s="5" t="s">
        <v>2423</v>
      </c>
      <c r="C11449">
        <v>1982</v>
      </c>
      <c r="D11449" s="6" t="s">
        <v>3045</v>
      </c>
      <c r="F11449" s="3" t="str">
        <f>_xlfn.CONCAT(ARI[[#This Row],[Year]]," ",ARI[[#This Row],[Model]])</f>
        <v>1982 Snowfire</v>
      </c>
    </row>
    <row r="11450" spans="1:6" x14ac:dyDescent="0.25">
      <c r="A11450" s="5" t="s">
        <v>2502</v>
      </c>
      <c r="B11450" s="5" t="s">
        <v>2423</v>
      </c>
      <c r="C11450">
        <v>1983</v>
      </c>
      <c r="D11450" s="6" t="s">
        <v>3045</v>
      </c>
      <c r="F11450" s="3" t="str">
        <f>_xlfn.CONCAT(ARI[[#This Row],[Year]]," ",ARI[[#This Row],[Model]])</f>
        <v>1983 Snowfire</v>
      </c>
    </row>
    <row r="11451" spans="1:6" x14ac:dyDescent="0.25">
      <c r="A11451" s="5" t="s">
        <v>2502</v>
      </c>
      <c r="B11451" s="5" t="s">
        <v>2423</v>
      </c>
      <c r="C11451">
        <v>1984</v>
      </c>
      <c r="D11451" s="6" t="s">
        <v>3045</v>
      </c>
      <c r="F11451" s="3" t="str">
        <f>_xlfn.CONCAT(ARI[[#This Row],[Year]]," ",ARI[[#This Row],[Model]])</f>
        <v>1984 Snowfire</v>
      </c>
    </row>
    <row r="11452" spans="1:6" x14ac:dyDescent="0.25">
      <c r="A11452" s="5" t="s">
        <v>2502</v>
      </c>
      <c r="B11452" s="5" t="s">
        <v>3046</v>
      </c>
      <c r="C11452">
        <v>1973</v>
      </c>
      <c r="D11452" s="6" t="s">
        <v>3047</v>
      </c>
      <c r="F11452" s="3" t="str">
        <f>_xlfn.CONCAT(ARI[[#This Row],[Year]]," ",ARI[[#This Row],[Model]])</f>
        <v>1973 Sport 25</v>
      </c>
    </row>
    <row r="11453" spans="1:6" x14ac:dyDescent="0.25">
      <c r="A11453" s="5" t="s">
        <v>2502</v>
      </c>
      <c r="B11453" s="5" t="s">
        <v>3046</v>
      </c>
      <c r="C11453">
        <v>1973</v>
      </c>
      <c r="D11453" s="6" t="s">
        <v>3048</v>
      </c>
      <c r="F11453" s="3" t="str">
        <f>_xlfn.CONCAT(ARI[[#This Row],[Year]]," ",ARI[[#This Row],[Model]])</f>
        <v>1973 Sport 30</v>
      </c>
    </row>
    <row r="11454" spans="1:6" x14ac:dyDescent="0.25">
      <c r="A11454" s="5" t="s">
        <v>2502</v>
      </c>
      <c r="B11454" s="5" t="s">
        <v>3046</v>
      </c>
      <c r="C11454">
        <v>1973</v>
      </c>
      <c r="D11454" s="6" t="s">
        <v>3049</v>
      </c>
      <c r="F11454" s="3" t="str">
        <f>_xlfn.CONCAT(ARI[[#This Row],[Year]]," ",ARI[[#This Row],[Model]])</f>
        <v>1973 American 30</v>
      </c>
    </row>
    <row r="11455" spans="1:6" x14ac:dyDescent="0.25">
      <c r="A11455" s="5" t="s">
        <v>2502</v>
      </c>
      <c r="B11455" s="5" t="s">
        <v>3046</v>
      </c>
      <c r="C11455">
        <v>1973</v>
      </c>
      <c r="D11455" s="6" t="s">
        <v>3050</v>
      </c>
      <c r="F11455" s="3" t="str">
        <f>_xlfn.CONCAT(ARI[[#This Row],[Year]]," ",ARI[[#This Row],[Model]])</f>
        <v>1973 American 40</v>
      </c>
    </row>
    <row r="11456" spans="1:6" x14ac:dyDescent="0.25">
      <c r="A11456" s="5" t="s">
        <v>2502</v>
      </c>
      <c r="B11456" s="5" t="s">
        <v>3046</v>
      </c>
      <c r="C11456">
        <v>1973</v>
      </c>
      <c r="D11456" s="6" t="s">
        <v>3051</v>
      </c>
      <c r="F11456" s="3" t="str">
        <f>_xlfn.CONCAT(ARI[[#This Row],[Year]]," ",ARI[[#This Row],[Model]])</f>
        <v>1973 Nitro 295</v>
      </c>
    </row>
    <row r="11457" spans="1:6" x14ac:dyDescent="0.25">
      <c r="A11457" s="5" t="s">
        <v>2502</v>
      </c>
      <c r="B11457" s="5" t="s">
        <v>3046</v>
      </c>
      <c r="C11457">
        <v>1973</v>
      </c>
      <c r="D11457" s="6" t="s">
        <v>3052</v>
      </c>
      <c r="F11457" s="3" t="str">
        <f>_xlfn.CONCAT(ARI[[#This Row],[Year]]," ",ARI[[#This Row],[Model]])</f>
        <v>1973 Nitro 340</v>
      </c>
    </row>
    <row r="11458" spans="1:6" x14ac:dyDescent="0.25">
      <c r="A11458" s="5" t="s">
        <v>2502</v>
      </c>
      <c r="B11458" s="5" t="s">
        <v>3046</v>
      </c>
      <c r="C11458">
        <v>1973</v>
      </c>
      <c r="D11458" s="6" t="s">
        <v>3053</v>
      </c>
      <c r="F11458" s="3" t="str">
        <f>_xlfn.CONCAT(ARI[[#This Row],[Year]]," ",ARI[[#This Row],[Model]])</f>
        <v>1973 Nitro 400</v>
      </c>
    </row>
    <row r="11459" spans="1:6" x14ac:dyDescent="0.25">
      <c r="A11459" s="5" t="s">
        <v>2502</v>
      </c>
      <c r="B11459" s="5" t="s">
        <v>3046</v>
      </c>
      <c r="C11459">
        <v>1973</v>
      </c>
      <c r="D11459" s="6" t="s">
        <v>3054</v>
      </c>
      <c r="F11459" s="3" t="str">
        <f>_xlfn.CONCAT(ARI[[#This Row],[Year]]," ",ARI[[#This Row],[Model]])</f>
        <v>1973 Nitro 440</v>
      </c>
    </row>
    <row r="11460" spans="1:6" x14ac:dyDescent="0.25">
      <c r="A11460" s="5" t="s">
        <v>2502</v>
      </c>
      <c r="B11460" s="5" t="s">
        <v>3046</v>
      </c>
      <c r="C11460">
        <v>1973</v>
      </c>
      <c r="D11460" s="6" t="s">
        <v>3055</v>
      </c>
      <c r="F11460" s="3" t="str">
        <f>_xlfn.CONCAT(ARI[[#This Row],[Year]]," ",ARI[[#This Row],[Model]])</f>
        <v>1973 Yankee 30</v>
      </c>
    </row>
    <row r="11461" spans="1:6" x14ac:dyDescent="0.25">
      <c r="A11461" s="5" t="s">
        <v>2502</v>
      </c>
      <c r="B11461" s="5" t="s">
        <v>3046</v>
      </c>
      <c r="C11461">
        <v>1973</v>
      </c>
      <c r="D11461" s="6" t="s">
        <v>3056</v>
      </c>
      <c r="F11461" s="3" t="str">
        <f>_xlfn.CONCAT(ARI[[#This Row],[Year]]," ",ARI[[#This Row],[Model]])</f>
        <v>1973 Yankee 40</v>
      </c>
    </row>
    <row r="11462" spans="1:6" x14ac:dyDescent="0.25">
      <c r="A11462" s="5" t="s">
        <v>2502</v>
      </c>
      <c r="B11462" s="5" t="s">
        <v>3046</v>
      </c>
      <c r="C11462">
        <v>1974</v>
      </c>
      <c r="D11462" s="6" t="s">
        <v>3047</v>
      </c>
      <c r="F11462" s="3" t="str">
        <f>_xlfn.CONCAT(ARI[[#This Row],[Year]]," ",ARI[[#This Row],[Model]])</f>
        <v>1974 Sport 25</v>
      </c>
    </row>
    <row r="11463" spans="1:6" x14ac:dyDescent="0.25">
      <c r="A11463" s="5" t="s">
        <v>2502</v>
      </c>
      <c r="B11463" s="5" t="s">
        <v>3046</v>
      </c>
      <c r="C11463">
        <v>1974</v>
      </c>
      <c r="D11463" s="6" t="s">
        <v>3048</v>
      </c>
      <c r="F11463" s="3" t="str">
        <f>_xlfn.CONCAT(ARI[[#This Row],[Year]]," ",ARI[[#This Row],[Model]])</f>
        <v>1974 Sport 30</v>
      </c>
    </row>
    <row r="11464" spans="1:6" x14ac:dyDescent="0.25">
      <c r="A11464" s="5" t="s">
        <v>2502</v>
      </c>
      <c r="B11464" s="5" t="s">
        <v>3046</v>
      </c>
      <c r="C11464">
        <v>1974</v>
      </c>
      <c r="D11464" s="6" t="s">
        <v>3049</v>
      </c>
      <c r="F11464" s="3" t="str">
        <f>_xlfn.CONCAT(ARI[[#This Row],[Year]]," ",ARI[[#This Row],[Model]])</f>
        <v>1974 American 30</v>
      </c>
    </row>
    <row r="11465" spans="1:6" x14ac:dyDescent="0.25">
      <c r="A11465" s="5" t="s">
        <v>2502</v>
      </c>
      <c r="B11465" s="5" t="s">
        <v>3046</v>
      </c>
      <c r="C11465">
        <v>1974</v>
      </c>
      <c r="D11465" s="6" t="s">
        <v>3050</v>
      </c>
      <c r="F11465" s="3" t="str">
        <f>_xlfn.CONCAT(ARI[[#This Row],[Year]]," ",ARI[[#This Row],[Model]])</f>
        <v>1974 American 40</v>
      </c>
    </row>
    <row r="11466" spans="1:6" x14ac:dyDescent="0.25">
      <c r="A11466" s="5" t="s">
        <v>2502</v>
      </c>
      <c r="B11466" s="5" t="s">
        <v>3046</v>
      </c>
      <c r="C11466">
        <v>1974</v>
      </c>
      <c r="D11466" s="6" t="s">
        <v>3052</v>
      </c>
      <c r="F11466" s="3" t="str">
        <f>_xlfn.CONCAT(ARI[[#This Row],[Year]]," ",ARI[[#This Row],[Model]])</f>
        <v>1974 Nitro 340</v>
      </c>
    </row>
    <row r="11467" spans="1:6" x14ac:dyDescent="0.25">
      <c r="A11467" s="5" t="s">
        <v>2502</v>
      </c>
      <c r="B11467" s="5" t="s">
        <v>3046</v>
      </c>
      <c r="C11467">
        <v>1974</v>
      </c>
      <c r="D11467" s="6" t="s">
        <v>3054</v>
      </c>
      <c r="F11467" s="3" t="str">
        <f>_xlfn.CONCAT(ARI[[#This Row],[Year]]," ",ARI[[#This Row],[Model]])</f>
        <v>1974 Nitro 440</v>
      </c>
    </row>
    <row r="11468" spans="1:6" x14ac:dyDescent="0.25">
      <c r="A11468" s="5" t="s">
        <v>2502</v>
      </c>
      <c r="B11468" s="5" t="s">
        <v>3046</v>
      </c>
      <c r="C11468">
        <v>1975</v>
      </c>
      <c r="D11468" s="6" t="s">
        <v>3047</v>
      </c>
      <c r="F11468" s="3" t="str">
        <f>_xlfn.CONCAT(ARI[[#This Row],[Year]]," ",ARI[[#This Row],[Model]])</f>
        <v>1975 Sport 25</v>
      </c>
    </row>
    <row r="11469" spans="1:6" x14ac:dyDescent="0.25">
      <c r="A11469" s="5" t="s">
        <v>2502</v>
      </c>
      <c r="B11469" s="5" t="s">
        <v>3046</v>
      </c>
      <c r="C11469">
        <v>1975</v>
      </c>
      <c r="D11469" s="6" t="s">
        <v>3048</v>
      </c>
      <c r="F11469" s="3" t="str">
        <f>_xlfn.CONCAT(ARI[[#This Row],[Year]]," ",ARI[[#This Row],[Model]])</f>
        <v>1975 Sport 30</v>
      </c>
    </row>
    <row r="11470" spans="1:6" x14ac:dyDescent="0.25">
      <c r="A11470" s="5" t="s">
        <v>2502</v>
      </c>
      <c r="B11470" s="5" t="s">
        <v>3046</v>
      </c>
      <c r="C11470">
        <v>1975</v>
      </c>
      <c r="D11470" s="6" t="s">
        <v>3049</v>
      </c>
      <c r="F11470" s="3" t="str">
        <f>_xlfn.CONCAT(ARI[[#This Row],[Year]]," ",ARI[[#This Row],[Model]])</f>
        <v>1975 American 30</v>
      </c>
    </row>
    <row r="11471" spans="1:6" x14ac:dyDescent="0.25">
      <c r="A11471" s="5" t="s">
        <v>2502</v>
      </c>
      <c r="B11471" s="5" t="s">
        <v>3046</v>
      </c>
      <c r="C11471">
        <v>1975</v>
      </c>
      <c r="D11471" s="6" t="s">
        <v>3050</v>
      </c>
      <c r="F11471" s="3" t="str">
        <f>_xlfn.CONCAT(ARI[[#This Row],[Year]]," ",ARI[[#This Row],[Model]])</f>
        <v>1975 American 40</v>
      </c>
    </row>
    <row r="11472" spans="1:6" x14ac:dyDescent="0.25">
      <c r="A11472" s="5" t="s">
        <v>2502</v>
      </c>
      <c r="B11472" s="5" t="s">
        <v>3046</v>
      </c>
      <c r="C11472">
        <v>1975</v>
      </c>
      <c r="D11472" s="6" t="s">
        <v>3052</v>
      </c>
      <c r="F11472" s="3" t="str">
        <f>_xlfn.CONCAT(ARI[[#This Row],[Year]]," ",ARI[[#This Row],[Model]])</f>
        <v>1975 Nitro 340</v>
      </c>
    </row>
    <row r="11473" spans="1:6" x14ac:dyDescent="0.25">
      <c r="A11473" s="5" t="s">
        <v>2502</v>
      </c>
      <c r="B11473" s="5" t="s">
        <v>3046</v>
      </c>
      <c r="C11473">
        <v>1975</v>
      </c>
      <c r="D11473" s="6" t="s">
        <v>3054</v>
      </c>
      <c r="F11473" s="3" t="str">
        <f>_xlfn.CONCAT(ARI[[#This Row],[Year]]," ",ARI[[#This Row],[Model]])</f>
        <v>1975 Nitro 440</v>
      </c>
    </row>
    <row r="11474" spans="1:6" x14ac:dyDescent="0.25">
      <c r="A11474" s="5" t="s">
        <v>2502</v>
      </c>
      <c r="B11474" s="5" t="s">
        <v>3046</v>
      </c>
      <c r="C11474">
        <v>1975</v>
      </c>
      <c r="D11474" s="6" t="s">
        <v>3057</v>
      </c>
      <c r="F11474" s="3" t="str">
        <f>_xlfn.CONCAT(ARI[[#This Row],[Year]]," ",ARI[[#This Row],[Model]])</f>
        <v>1975 Nitro F 340</v>
      </c>
    </row>
    <row r="11475" spans="1:6" x14ac:dyDescent="0.25">
      <c r="A11475" s="5" t="s">
        <v>2502</v>
      </c>
      <c r="B11475" s="5" t="s">
        <v>3046</v>
      </c>
      <c r="C11475">
        <v>1975</v>
      </c>
      <c r="D11475" s="6" t="s">
        <v>3058</v>
      </c>
      <c r="F11475" s="3" t="str">
        <f>_xlfn.CONCAT(ARI[[#This Row],[Year]]," ",ARI[[#This Row],[Model]])</f>
        <v>1975 Nitro F 400</v>
      </c>
    </row>
    <row r="11476" spans="1:6" x14ac:dyDescent="0.25">
      <c r="A11476" s="5" t="s">
        <v>2502</v>
      </c>
      <c r="B11476" s="5" t="s">
        <v>3046</v>
      </c>
      <c r="C11476">
        <v>1976</v>
      </c>
      <c r="D11476" s="6" t="s">
        <v>3052</v>
      </c>
      <c r="F11476" s="3" t="str">
        <f>_xlfn.CONCAT(ARI[[#This Row],[Year]]," ",ARI[[#This Row],[Model]])</f>
        <v>1976 Nitro 340</v>
      </c>
    </row>
    <row r="11477" spans="1:6" x14ac:dyDescent="0.25">
      <c r="A11477" s="5" t="s">
        <v>2502</v>
      </c>
      <c r="B11477" s="5" t="s">
        <v>3046</v>
      </c>
      <c r="C11477">
        <v>1976</v>
      </c>
      <c r="D11477" s="6" t="s">
        <v>3054</v>
      </c>
      <c r="F11477" s="3" t="str">
        <f>_xlfn.CONCAT(ARI[[#This Row],[Year]]," ",ARI[[#This Row],[Model]])</f>
        <v>1976 Nitro 440</v>
      </c>
    </row>
    <row r="11478" spans="1:6" x14ac:dyDescent="0.25">
      <c r="A11478" s="5" t="s">
        <v>2502</v>
      </c>
      <c r="B11478" s="5" t="s">
        <v>3046</v>
      </c>
      <c r="C11478">
        <v>1976</v>
      </c>
      <c r="D11478" s="6" t="s">
        <v>3059</v>
      </c>
      <c r="F11478" s="3" t="str">
        <f>_xlfn.CONCAT(ARI[[#This Row],[Year]]," ",ARI[[#This Row],[Model]])</f>
        <v>1976 Rally 440</v>
      </c>
    </row>
    <row r="11479" spans="1:6" x14ac:dyDescent="0.25">
      <c r="A11479" s="5" t="s">
        <v>2502</v>
      </c>
      <c r="B11479" s="5" t="s">
        <v>3046</v>
      </c>
      <c r="C11479">
        <v>1976</v>
      </c>
      <c r="D11479" s="6" t="s">
        <v>3060</v>
      </c>
      <c r="F11479" s="3" t="str">
        <f>_xlfn.CONCAT(ARI[[#This Row],[Year]]," ",ARI[[#This Row],[Model]])</f>
        <v>1976 Sport 340</v>
      </c>
    </row>
    <row r="11480" spans="1:6" x14ac:dyDescent="0.25">
      <c r="A11480" s="5" t="s">
        <v>2502</v>
      </c>
      <c r="B11480" s="5" t="s">
        <v>3046</v>
      </c>
      <c r="C11480">
        <v>1976</v>
      </c>
      <c r="D11480" s="6" t="s">
        <v>3061</v>
      </c>
      <c r="F11480" s="3" t="str">
        <f>_xlfn.CONCAT(ARI[[#This Row],[Year]]," ",ARI[[#This Row],[Model]])</f>
        <v>1976 Magnum 250</v>
      </c>
    </row>
    <row r="11481" spans="1:6" x14ac:dyDescent="0.25">
      <c r="A11481" s="5" t="s">
        <v>2502</v>
      </c>
      <c r="B11481" s="5" t="s">
        <v>3046</v>
      </c>
      <c r="C11481">
        <v>1976</v>
      </c>
      <c r="D11481" s="6" t="s">
        <v>3062</v>
      </c>
      <c r="F11481" s="3" t="str">
        <f>_xlfn.CONCAT(ARI[[#This Row],[Year]]," ",ARI[[#This Row],[Model]])</f>
        <v>1976 Magnum 340</v>
      </c>
    </row>
    <row r="11482" spans="1:6" x14ac:dyDescent="0.25">
      <c r="A11482" s="5" t="s">
        <v>2502</v>
      </c>
      <c r="B11482" s="5" t="s">
        <v>3046</v>
      </c>
      <c r="C11482">
        <v>1976</v>
      </c>
      <c r="D11482" s="6" t="s">
        <v>3063</v>
      </c>
      <c r="F11482" s="3" t="str">
        <f>_xlfn.CONCAT(ARI[[#This Row],[Year]]," ",ARI[[#This Row],[Model]])</f>
        <v>1976 Magnum 440</v>
      </c>
    </row>
    <row r="11483" spans="1:6" x14ac:dyDescent="0.25">
      <c r="A11483" s="5" t="s">
        <v>2502</v>
      </c>
      <c r="B11483" s="5" t="s">
        <v>3046</v>
      </c>
      <c r="C11483">
        <v>1977</v>
      </c>
      <c r="D11483" s="6" t="s">
        <v>3054</v>
      </c>
      <c r="F11483" s="3" t="str">
        <f>_xlfn.CONCAT(ARI[[#This Row],[Year]]," ",ARI[[#This Row],[Model]])</f>
        <v>1977 Nitro 440</v>
      </c>
    </row>
    <row r="11484" spans="1:6" x14ac:dyDescent="0.25">
      <c r="A11484" s="5" t="s">
        <v>2502</v>
      </c>
      <c r="B11484" s="5" t="s">
        <v>3046</v>
      </c>
      <c r="C11484">
        <v>1978</v>
      </c>
      <c r="D11484" s="6" t="s">
        <v>3054</v>
      </c>
      <c r="F11484" s="3" t="str">
        <f>_xlfn.CONCAT(ARI[[#This Row],[Year]]," ",ARI[[#This Row],[Model]])</f>
        <v>1978 Nitro 440</v>
      </c>
    </row>
    <row r="11485" spans="1:6" x14ac:dyDescent="0.25">
      <c r="A11485" s="5" t="s">
        <v>2502</v>
      </c>
      <c r="B11485" s="5" t="s">
        <v>3046</v>
      </c>
      <c r="C11485">
        <v>1977</v>
      </c>
      <c r="D11485" s="6" t="s">
        <v>3064</v>
      </c>
      <c r="F11485" s="3" t="str">
        <f>_xlfn.CONCAT(ARI[[#This Row],[Year]]," ",ARI[[#This Row],[Model]])</f>
        <v>1977 Nitro 250</v>
      </c>
    </row>
    <row r="11486" spans="1:6" x14ac:dyDescent="0.25">
      <c r="A11486" s="5" t="s">
        <v>2502</v>
      </c>
      <c r="B11486" s="5" t="s">
        <v>3046</v>
      </c>
      <c r="C11486">
        <v>1978</v>
      </c>
      <c r="D11486" s="6" t="s">
        <v>3065</v>
      </c>
      <c r="F11486" s="3" t="str">
        <f>_xlfn.CONCAT(ARI[[#This Row],[Year]]," ",ARI[[#This Row],[Model]])</f>
        <v>1978 Rally</v>
      </c>
    </row>
    <row r="11487" spans="1:6" x14ac:dyDescent="0.25">
      <c r="A11487" s="5" t="s">
        <v>2502</v>
      </c>
      <c r="B11487" s="5" t="s">
        <v>356</v>
      </c>
      <c r="C11487">
        <v>1977</v>
      </c>
      <c r="D11487" s="6" t="s">
        <v>3066</v>
      </c>
      <c r="F11487" s="3" t="str">
        <f>_xlfn.CONCAT(ARI[[#This Row],[Year]]," ",ARI[[#This Row],[Model]])</f>
        <v>1977 Astro 340</v>
      </c>
    </row>
    <row r="11488" spans="1:6" x14ac:dyDescent="0.25">
      <c r="A11488" s="5" t="s">
        <v>2502</v>
      </c>
      <c r="B11488" s="5" t="s">
        <v>356</v>
      </c>
      <c r="C11488">
        <v>1977</v>
      </c>
      <c r="D11488" s="6" t="s">
        <v>3067</v>
      </c>
      <c r="F11488" s="3" t="str">
        <f>_xlfn.CONCAT(ARI[[#This Row],[Year]]," ",ARI[[#This Row],[Model]])</f>
        <v>1977 Astro 440</v>
      </c>
    </row>
    <row r="11489" spans="1:6" x14ac:dyDescent="0.25">
      <c r="A11489" s="5" t="s">
        <v>2502</v>
      </c>
      <c r="B11489" s="5" t="s">
        <v>356</v>
      </c>
      <c r="C11489">
        <v>1977</v>
      </c>
      <c r="D11489" s="6" t="s">
        <v>3068</v>
      </c>
      <c r="F11489" s="3" t="str">
        <f>_xlfn.CONCAT(ARI[[#This Row],[Year]]," ",ARI[[#This Row],[Model]])</f>
        <v>1977 SST 340</v>
      </c>
    </row>
    <row r="11490" spans="1:6" x14ac:dyDescent="0.25">
      <c r="A11490" s="5" t="s">
        <v>2502</v>
      </c>
      <c r="B11490" s="5" t="s">
        <v>356</v>
      </c>
      <c r="C11490">
        <v>1977</v>
      </c>
      <c r="D11490" s="6" t="s">
        <v>3069</v>
      </c>
      <c r="F11490" s="3" t="str">
        <f>_xlfn.CONCAT(ARI[[#This Row],[Year]]," ",ARI[[#This Row],[Model]])</f>
        <v>1977 SST 440</v>
      </c>
    </row>
    <row r="11491" spans="1:6" x14ac:dyDescent="0.25">
      <c r="A11491" s="5" t="s">
        <v>2502</v>
      </c>
      <c r="B11491" s="5" t="s">
        <v>356</v>
      </c>
      <c r="C11491">
        <v>1978</v>
      </c>
      <c r="D11491" s="6" t="s">
        <v>3070</v>
      </c>
      <c r="F11491" s="3" t="str">
        <f>_xlfn.CONCAT(ARI[[#This Row],[Year]]," ",ARI[[#This Row],[Model]])</f>
        <v>1978 Inviter</v>
      </c>
    </row>
    <row r="11492" spans="1:6" x14ac:dyDescent="0.25">
      <c r="A11492" s="5" t="s">
        <v>2502</v>
      </c>
      <c r="B11492" s="5" t="s">
        <v>356</v>
      </c>
      <c r="C11492">
        <v>1978</v>
      </c>
      <c r="D11492" s="6" t="s">
        <v>3071</v>
      </c>
      <c r="F11492" s="3" t="str">
        <f>_xlfn.CONCAT(ARI[[#This Row],[Year]]," ",ARI[[#This Row],[Model]])</f>
        <v>1978 Intriguer</v>
      </c>
    </row>
    <row r="11493" spans="1:6" x14ac:dyDescent="0.25">
      <c r="A11493" s="5" t="s">
        <v>2502</v>
      </c>
      <c r="B11493" s="5" t="s">
        <v>356</v>
      </c>
      <c r="C11493">
        <v>1978</v>
      </c>
      <c r="D11493" s="6" t="s">
        <v>3072</v>
      </c>
      <c r="F11493" s="3" t="str">
        <f>_xlfn.CONCAT(ARI[[#This Row],[Year]]," ",ARI[[#This Row],[Model]])</f>
        <v>1978 Invader 340</v>
      </c>
    </row>
    <row r="11494" spans="1:6" x14ac:dyDescent="0.25">
      <c r="A11494" s="5" t="s">
        <v>2502</v>
      </c>
      <c r="B11494" s="5" t="s">
        <v>356</v>
      </c>
      <c r="C11494">
        <v>1978</v>
      </c>
      <c r="D11494" s="6" t="s">
        <v>3073</v>
      </c>
      <c r="F11494" s="3" t="str">
        <f>_xlfn.CONCAT(ARI[[#This Row],[Year]]," ",ARI[[#This Row],[Model]])</f>
        <v>1978 Invader 440</v>
      </c>
    </row>
    <row r="11495" spans="1:6" x14ac:dyDescent="0.25">
      <c r="A11495" s="5" t="s">
        <v>2502</v>
      </c>
      <c r="B11495" s="5" t="s">
        <v>356</v>
      </c>
      <c r="C11495">
        <v>1978</v>
      </c>
      <c r="D11495" s="6" t="s">
        <v>3074</v>
      </c>
      <c r="F11495" s="3" t="str">
        <f>_xlfn.CONCAT(ARI[[#This Row],[Year]]," ",ARI[[#This Row],[Model]])</f>
        <v>1978 Intruder 440</v>
      </c>
    </row>
    <row r="11496" spans="1:6" x14ac:dyDescent="0.25">
      <c r="A11496" s="5" t="s">
        <v>2502</v>
      </c>
      <c r="B11496" s="5" t="s">
        <v>356</v>
      </c>
      <c r="C11496">
        <v>1979</v>
      </c>
      <c r="D11496" s="6" t="s">
        <v>3075</v>
      </c>
      <c r="F11496" s="3" t="str">
        <f>_xlfn.CONCAT(ARI[[#This Row],[Year]]," ",ARI[[#This Row],[Model]])</f>
        <v>1979 Drifter 340</v>
      </c>
    </row>
    <row r="11497" spans="1:6" x14ac:dyDescent="0.25">
      <c r="A11497" s="5" t="s">
        <v>2502</v>
      </c>
      <c r="B11497" s="5" t="s">
        <v>356</v>
      </c>
      <c r="C11497">
        <v>1979</v>
      </c>
      <c r="D11497" s="6" t="s">
        <v>3076</v>
      </c>
      <c r="F11497" s="3" t="str">
        <f>_xlfn.CONCAT(ARI[[#This Row],[Year]]," ",ARI[[#This Row],[Model]])</f>
        <v>1979 Drifter 440</v>
      </c>
    </row>
    <row r="11498" spans="1:6" x14ac:dyDescent="0.25">
      <c r="A11498" s="5" t="s">
        <v>2502</v>
      </c>
      <c r="B11498" s="5" t="s">
        <v>356</v>
      </c>
      <c r="C11498">
        <v>1979</v>
      </c>
      <c r="D11498" s="6" t="s">
        <v>3072</v>
      </c>
      <c r="F11498" s="3" t="str">
        <f>_xlfn.CONCAT(ARI[[#This Row],[Year]]," ",ARI[[#This Row],[Model]])</f>
        <v>1979 Invader 340</v>
      </c>
    </row>
    <row r="11499" spans="1:6" x14ac:dyDescent="0.25">
      <c r="A11499" s="5" t="s">
        <v>2502</v>
      </c>
      <c r="B11499" s="5" t="s">
        <v>356</v>
      </c>
      <c r="C11499">
        <v>1979</v>
      </c>
      <c r="D11499" s="6" t="s">
        <v>3073</v>
      </c>
      <c r="F11499" s="3" t="str">
        <f>_xlfn.CONCAT(ARI[[#This Row],[Year]]," ",ARI[[#This Row],[Model]])</f>
        <v>1979 Invader 440</v>
      </c>
    </row>
    <row r="11500" spans="1:6" x14ac:dyDescent="0.25">
      <c r="A11500" s="5" t="s">
        <v>2502</v>
      </c>
      <c r="B11500" s="5" t="s">
        <v>356</v>
      </c>
      <c r="C11500">
        <v>1979</v>
      </c>
      <c r="D11500" s="6" t="s">
        <v>3074</v>
      </c>
      <c r="F11500" s="3" t="str">
        <f>_xlfn.CONCAT(ARI[[#This Row],[Year]]," ",ARI[[#This Row],[Model]])</f>
        <v>1979 Intruder 440</v>
      </c>
    </row>
    <row r="11501" spans="1:6" x14ac:dyDescent="0.25">
      <c r="A11501" s="5" t="s">
        <v>2502</v>
      </c>
      <c r="B11501" s="5" t="s">
        <v>356</v>
      </c>
      <c r="C11501">
        <v>1980</v>
      </c>
      <c r="D11501" s="6" t="s">
        <v>3077</v>
      </c>
      <c r="F11501" s="3" t="str">
        <f>_xlfn.CONCAT(ARI[[#This Row],[Year]]," ",ARI[[#This Row],[Model]])</f>
        <v>1980 Drifter 340F/A</v>
      </c>
    </row>
    <row r="11502" spans="1:6" x14ac:dyDescent="0.25">
      <c r="A11502" s="5" t="s">
        <v>2502</v>
      </c>
      <c r="B11502" s="5" t="s">
        <v>356</v>
      </c>
      <c r="C11502">
        <v>1980</v>
      </c>
      <c r="D11502" s="6" t="s">
        <v>3075</v>
      </c>
      <c r="F11502" s="3" t="str">
        <f>_xlfn.CONCAT(ARI[[#This Row],[Year]]," ",ARI[[#This Row],[Model]])</f>
        <v>1980 Drifter 340</v>
      </c>
    </row>
    <row r="11503" spans="1:6" x14ac:dyDescent="0.25">
      <c r="A11503" s="5" t="s">
        <v>2502</v>
      </c>
      <c r="B11503" s="5" t="s">
        <v>356</v>
      </c>
      <c r="C11503">
        <v>1980</v>
      </c>
      <c r="D11503" s="6" t="s">
        <v>3076</v>
      </c>
      <c r="F11503" s="3" t="str">
        <f>_xlfn.CONCAT(ARI[[#This Row],[Year]]," ",ARI[[#This Row],[Model]])</f>
        <v>1980 Drifter 440</v>
      </c>
    </row>
    <row r="11504" spans="1:6" x14ac:dyDescent="0.25">
      <c r="A11504" s="5" t="s">
        <v>2502</v>
      </c>
      <c r="B11504" s="5" t="s">
        <v>356</v>
      </c>
      <c r="C11504">
        <v>1980</v>
      </c>
      <c r="D11504" s="6" t="s">
        <v>3074</v>
      </c>
      <c r="F11504" s="3" t="str">
        <f>_xlfn.CONCAT(ARI[[#This Row],[Year]]," ",ARI[[#This Row],[Model]])</f>
        <v>1980 Intruder 440</v>
      </c>
    </row>
    <row r="11505" spans="1:6" x14ac:dyDescent="0.25">
      <c r="A11505" s="5" t="s">
        <v>2502</v>
      </c>
      <c r="B11505" s="5" t="s">
        <v>356</v>
      </c>
      <c r="C11505">
        <v>1980</v>
      </c>
      <c r="D11505" s="6" t="s">
        <v>3072</v>
      </c>
      <c r="F11505" s="3" t="str">
        <f>_xlfn.CONCAT(ARI[[#This Row],[Year]]," ",ARI[[#This Row],[Model]])</f>
        <v>1980 Invader 340</v>
      </c>
    </row>
    <row r="11506" spans="1:6" x14ac:dyDescent="0.25">
      <c r="A11506" s="5" t="s">
        <v>2502</v>
      </c>
      <c r="B11506" s="5" t="s">
        <v>356</v>
      </c>
      <c r="C11506">
        <v>1980</v>
      </c>
      <c r="D11506" s="6" t="s">
        <v>3073</v>
      </c>
      <c r="F11506" s="3" t="str">
        <f>_xlfn.CONCAT(ARI[[#This Row],[Year]]," ",ARI[[#This Row],[Model]])</f>
        <v>1980 Invader 440</v>
      </c>
    </row>
    <row r="11507" spans="1:6" x14ac:dyDescent="0.25">
      <c r="A11507" s="5" t="s">
        <v>2502</v>
      </c>
      <c r="B11507" s="5" t="s">
        <v>356</v>
      </c>
      <c r="C11507">
        <v>1980</v>
      </c>
      <c r="D11507" s="6" t="s">
        <v>3078</v>
      </c>
      <c r="F11507" s="3" t="str">
        <f>_xlfn.CONCAT(ARI[[#This Row],[Year]]," ",ARI[[#This Row],[Model]])</f>
        <v>1980 Invader LTD</v>
      </c>
    </row>
    <row r="11508" spans="1:6" x14ac:dyDescent="0.25">
      <c r="A11508" s="5" t="s">
        <v>2502</v>
      </c>
      <c r="B11508" s="5" t="s">
        <v>356</v>
      </c>
      <c r="C11508">
        <v>1981</v>
      </c>
      <c r="D11508" s="6" t="s">
        <v>3075</v>
      </c>
      <c r="F11508" s="3" t="str">
        <f>_xlfn.CONCAT(ARI[[#This Row],[Year]]," ",ARI[[#This Row],[Model]])</f>
        <v>1981 Drifter 340</v>
      </c>
    </row>
    <row r="11509" spans="1:6" x14ac:dyDescent="0.25">
      <c r="A11509" s="5" t="s">
        <v>2502</v>
      </c>
      <c r="B11509" s="5" t="s">
        <v>356</v>
      </c>
      <c r="C11509">
        <v>1981</v>
      </c>
      <c r="D11509" s="6" t="s">
        <v>3076</v>
      </c>
      <c r="F11509" s="3" t="str">
        <f>_xlfn.CONCAT(ARI[[#This Row],[Year]]," ",ARI[[#This Row],[Model]])</f>
        <v>1981 Drifter 440</v>
      </c>
    </row>
    <row r="11510" spans="1:6" x14ac:dyDescent="0.25">
      <c r="A11510" s="5" t="s">
        <v>2502</v>
      </c>
      <c r="B11510" s="5" t="s">
        <v>356</v>
      </c>
      <c r="C11510">
        <v>1981</v>
      </c>
      <c r="D11510" s="6" t="s">
        <v>3072</v>
      </c>
      <c r="F11510" s="3" t="str">
        <f>_xlfn.CONCAT(ARI[[#This Row],[Year]]," ",ARI[[#This Row],[Model]])</f>
        <v>1981 Invader 340</v>
      </c>
    </row>
    <row r="11511" spans="1:6" x14ac:dyDescent="0.25">
      <c r="A11511" s="5" t="s">
        <v>2502</v>
      </c>
      <c r="B11511" s="5" t="s">
        <v>356</v>
      </c>
      <c r="C11511">
        <v>1981</v>
      </c>
      <c r="D11511" s="6" t="s">
        <v>3074</v>
      </c>
      <c r="F11511" s="3" t="str">
        <f>_xlfn.CONCAT(ARI[[#This Row],[Year]]," ",ARI[[#This Row],[Model]])</f>
        <v>1981 Intruder 440</v>
      </c>
    </row>
    <row r="11512" spans="1:6" x14ac:dyDescent="0.25">
      <c r="A11512" s="5" t="s">
        <v>2502</v>
      </c>
      <c r="B11512" s="5" t="s">
        <v>356</v>
      </c>
      <c r="C11512">
        <v>1981</v>
      </c>
      <c r="D11512" s="6" t="s">
        <v>3073</v>
      </c>
      <c r="F11512" s="3" t="str">
        <f>_xlfn.CONCAT(ARI[[#This Row],[Year]]," ",ARI[[#This Row],[Model]])</f>
        <v>1981 Invader 440</v>
      </c>
    </row>
    <row r="11513" spans="1:6" x14ac:dyDescent="0.25">
      <c r="A11513" s="5" t="s">
        <v>2502</v>
      </c>
      <c r="B11513" s="5" t="s">
        <v>356</v>
      </c>
      <c r="C11513">
        <v>1981</v>
      </c>
      <c r="D11513" s="6" t="s">
        <v>3078</v>
      </c>
      <c r="F11513" s="3" t="str">
        <f>_xlfn.CONCAT(ARI[[#This Row],[Year]]," ",ARI[[#This Row],[Model]])</f>
        <v>1981 Invader LTD</v>
      </c>
    </row>
    <row r="11514" spans="1:6" x14ac:dyDescent="0.25">
      <c r="A11514" s="5" t="s">
        <v>2502</v>
      </c>
      <c r="B11514" s="5" t="s">
        <v>356</v>
      </c>
      <c r="C11514">
        <v>1982</v>
      </c>
      <c r="D11514" s="6" t="s">
        <v>3074</v>
      </c>
      <c r="F11514" s="3" t="str">
        <f>_xlfn.CONCAT(ARI[[#This Row],[Year]]," ",ARI[[#This Row],[Model]])</f>
        <v>1982 Intruder 440</v>
      </c>
    </row>
    <row r="11515" spans="1:6" x14ac:dyDescent="0.25">
      <c r="A11515" s="5" t="s">
        <v>2502</v>
      </c>
      <c r="B11515" s="5" t="s">
        <v>356</v>
      </c>
      <c r="C11515">
        <v>1982</v>
      </c>
      <c r="D11515" s="6" t="s">
        <v>3079</v>
      </c>
      <c r="F11515" s="3" t="str">
        <f>_xlfn.CONCAT(ARI[[#This Row],[Year]]," ",ARI[[#This Row],[Model]])</f>
        <v>1982 LTD 440</v>
      </c>
    </row>
    <row r="11516" spans="1:6" x14ac:dyDescent="0.25">
      <c r="A11516" s="5" t="s">
        <v>2502</v>
      </c>
      <c r="B11516" s="5" t="s">
        <v>356</v>
      </c>
      <c r="C11516">
        <v>1982</v>
      </c>
      <c r="D11516" s="6" t="s">
        <v>3080</v>
      </c>
      <c r="F11516" s="3" t="str">
        <f>_xlfn.CONCAT(ARI[[#This Row],[Year]]," ",ARI[[#This Row],[Model]])</f>
        <v>1982 Interceptor 550</v>
      </c>
    </row>
    <row r="11517" spans="1:6" x14ac:dyDescent="0.25">
      <c r="A11517" s="5" t="s">
        <v>2502</v>
      </c>
      <c r="B11517" s="5" t="s">
        <v>544</v>
      </c>
      <c r="C11517">
        <v>1973</v>
      </c>
      <c r="D11517" s="6" t="s">
        <v>3081</v>
      </c>
      <c r="F11517" s="3" t="str">
        <f>_xlfn.CONCAT(ARI[[#This Row],[Year]]," ",ARI[[#This Row],[Model]])</f>
        <v>1973 SM30K</v>
      </c>
    </row>
    <row r="11518" spans="1:6" x14ac:dyDescent="0.25">
      <c r="A11518" s="5" t="s">
        <v>2502</v>
      </c>
      <c r="B11518" s="5" t="s">
        <v>544</v>
      </c>
      <c r="C11518">
        <v>1973</v>
      </c>
      <c r="D11518" s="6" t="s">
        <v>3082</v>
      </c>
      <c r="F11518" s="3" t="str">
        <f>_xlfn.CONCAT(ARI[[#This Row],[Year]]," ",ARI[[#This Row],[Model]])</f>
        <v>1973 SM11K</v>
      </c>
    </row>
    <row r="11519" spans="1:6" x14ac:dyDescent="0.25">
      <c r="A11519" s="5" t="s">
        <v>2502</v>
      </c>
      <c r="B11519" s="5" t="s">
        <v>544</v>
      </c>
      <c r="C11519">
        <v>1973</v>
      </c>
      <c r="D11519" s="6" t="s">
        <v>3083</v>
      </c>
      <c r="F11519" s="3" t="str">
        <f>_xlfn.CONCAT(ARI[[#This Row],[Year]]," ",ARI[[#This Row],[Model]])</f>
        <v>1973 SM21K</v>
      </c>
    </row>
    <row r="11520" spans="1:6" x14ac:dyDescent="0.25">
      <c r="A11520" s="5" t="s">
        <v>2502</v>
      </c>
      <c r="B11520" s="5" t="s">
        <v>544</v>
      </c>
      <c r="C11520">
        <v>1973</v>
      </c>
      <c r="D11520" s="6" t="s">
        <v>3084</v>
      </c>
      <c r="F11520" s="3" t="str">
        <f>_xlfn.CONCAT(ARI[[#This Row],[Year]]," ",ARI[[#This Row],[Model]])</f>
        <v>1973 SM40K</v>
      </c>
    </row>
    <row r="11521" spans="1:6" x14ac:dyDescent="0.25">
      <c r="A11521" s="5" t="s">
        <v>2502</v>
      </c>
      <c r="B11521" s="5" t="s">
        <v>544</v>
      </c>
      <c r="C11521">
        <v>1974</v>
      </c>
      <c r="D11521" s="6" t="s">
        <v>3085</v>
      </c>
      <c r="F11521" s="3" t="str">
        <f>_xlfn.CONCAT(ARI[[#This Row],[Year]]," ",ARI[[#This Row],[Model]])</f>
        <v>1974 292 Nomad</v>
      </c>
    </row>
    <row r="11522" spans="1:6" x14ac:dyDescent="0.25">
      <c r="A11522" s="5" t="s">
        <v>2502</v>
      </c>
      <c r="B11522" s="5" t="s">
        <v>544</v>
      </c>
      <c r="C11522">
        <v>1974</v>
      </c>
      <c r="D11522" s="6" t="s">
        <v>3086</v>
      </c>
      <c r="F11522" s="3" t="str">
        <f>_xlfn.CONCAT(ARI[[#This Row],[Year]]," ",ARI[[#This Row],[Model]])</f>
        <v>1974 340 Nomad</v>
      </c>
    </row>
    <row r="11523" spans="1:6" x14ac:dyDescent="0.25">
      <c r="A11523" s="5" t="s">
        <v>2502</v>
      </c>
      <c r="B11523" s="5" t="s">
        <v>544</v>
      </c>
      <c r="C11523">
        <v>1974</v>
      </c>
      <c r="D11523" s="6" t="s">
        <v>3087</v>
      </c>
      <c r="F11523" s="3" t="str">
        <f>_xlfn.CONCAT(ARI[[#This Row],[Year]]," ",ARI[[#This Row],[Model]])</f>
        <v>1974 XR400</v>
      </c>
    </row>
    <row r="11524" spans="1:6" x14ac:dyDescent="0.25">
      <c r="A11524" s="5" t="s">
        <v>2502</v>
      </c>
      <c r="B11524" s="5" t="s">
        <v>544</v>
      </c>
      <c r="C11524">
        <v>1974</v>
      </c>
      <c r="D11524" s="6" t="s">
        <v>3088</v>
      </c>
      <c r="F11524" s="3" t="str">
        <f>_xlfn.CONCAT(ARI[[#This Row],[Year]]," ",ARI[[#This Row],[Model]])</f>
        <v>1974 Yukon 400</v>
      </c>
    </row>
    <row r="11525" spans="1:6" x14ac:dyDescent="0.25">
      <c r="A11525" s="5" t="s">
        <v>2502</v>
      </c>
      <c r="B11525" s="5" t="s">
        <v>544</v>
      </c>
      <c r="C11525">
        <v>1974</v>
      </c>
      <c r="D11525" s="6" t="s">
        <v>3089</v>
      </c>
      <c r="F11525" s="3" t="str">
        <f>_xlfn.CONCAT(ARI[[#This Row],[Year]]," ",ARI[[#This Row],[Model]])</f>
        <v>1974 XR440</v>
      </c>
    </row>
    <row r="11526" spans="1:6" x14ac:dyDescent="0.25">
      <c r="A11526" s="5" t="s">
        <v>2502</v>
      </c>
      <c r="B11526" s="5" t="s">
        <v>544</v>
      </c>
      <c r="C11526">
        <v>1975</v>
      </c>
      <c r="D11526" s="6" t="s">
        <v>3090</v>
      </c>
      <c r="F11526" s="3" t="str">
        <f>_xlfn.CONCAT(ARI[[#This Row],[Year]]," ",ARI[[#This Row],[Model]])</f>
        <v>1975 Fury</v>
      </c>
    </row>
    <row r="11527" spans="1:6" x14ac:dyDescent="0.25">
      <c r="A11527" s="5" t="s">
        <v>2502</v>
      </c>
      <c r="B11527" s="5" t="s">
        <v>544</v>
      </c>
      <c r="C11527">
        <v>1975</v>
      </c>
      <c r="D11527" s="6" t="s">
        <v>3086</v>
      </c>
      <c r="F11527" s="3" t="str">
        <f>_xlfn.CONCAT(ARI[[#This Row],[Year]]," ",ARI[[#This Row],[Model]])</f>
        <v>1975 340 Nomad</v>
      </c>
    </row>
    <row r="11528" spans="1:6" x14ac:dyDescent="0.25">
      <c r="A11528" s="5" t="s">
        <v>2502</v>
      </c>
      <c r="B11528" s="5" t="s">
        <v>544</v>
      </c>
      <c r="C11528">
        <v>1975</v>
      </c>
      <c r="D11528" s="6" t="s">
        <v>3087</v>
      </c>
      <c r="F11528" s="3" t="str">
        <f>_xlfn.CONCAT(ARI[[#This Row],[Year]]," ",ARI[[#This Row],[Model]])</f>
        <v>1975 XR400</v>
      </c>
    </row>
    <row r="11529" spans="1:6" x14ac:dyDescent="0.25">
      <c r="A11529" s="5" t="s">
        <v>2502</v>
      </c>
      <c r="B11529" s="5" t="s">
        <v>544</v>
      </c>
      <c r="C11529">
        <v>1975</v>
      </c>
      <c r="D11529" s="6" t="s">
        <v>3088</v>
      </c>
      <c r="F11529" s="3" t="str">
        <f>_xlfn.CONCAT(ARI[[#This Row],[Year]]," ",ARI[[#This Row],[Model]])</f>
        <v>1975 Yukon 400</v>
      </c>
    </row>
    <row r="11530" spans="1:6" x14ac:dyDescent="0.25">
      <c r="A11530" s="5" t="s">
        <v>2502</v>
      </c>
      <c r="B11530" s="5" t="s">
        <v>544</v>
      </c>
      <c r="C11530">
        <v>1975</v>
      </c>
      <c r="D11530" s="6" t="s">
        <v>3089</v>
      </c>
      <c r="F11530" s="3" t="str">
        <f>_xlfn.CONCAT(ARI[[#This Row],[Year]]," ",ARI[[#This Row],[Model]])</f>
        <v>1975 XR440</v>
      </c>
    </row>
    <row r="11531" spans="1:6" x14ac:dyDescent="0.25">
      <c r="A11531" s="5" t="s">
        <v>2502</v>
      </c>
      <c r="B11531" s="5" t="s">
        <v>3091</v>
      </c>
      <c r="C11531">
        <v>1965</v>
      </c>
      <c r="D11531" s="6" t="s">
        <v>3092</v>
      </c>
      <c r="F11531" s="3" t="str">
        <f>_xlfn.CONCAT(ARI[[#This Row],[Year]]," ",ARI[[#This Row],[Model]])</f>
        <v>1965 100</v>
      </c>
    </row>
    <row r="11532" spans="1:6" x14ac:dyDescent="0.25">
      <c r="A11532" s="5" t="s">
        <v>2502</v>
      </c>
      <c r="B11532" s="5" t="s">
        <v>3091</v>
      </c>
      <c r="C11532">
        <v>1965</v>
      </c>
      <c r="D11532" s="6" t="s">
        <v>3032</v>
      </c>
      <c r="F11532" s="3" t="str">
        <f>_xlfn.CONCAT(ARI[[#This Row],[Year]]," ",ARI[[#This Row],[Model]])</f>
        <v>1965 300</v>
      </c>
    </row>
    <row r="11533" spans="1:6" x14ac:dyDescent="0.25">
      <c r="A11533" s="5" t="s">
        <v>2502</v>
      </c>
      <c r="B11533" s="5" t="s">
        <v>3091</v>
      </c>
      <c r="C11533">
        <v>1966</v>
      </c>
      <c r="D11533" s="6" t="s">
        <v>3093</v>
      </c>
      <c r="F11533" s="3" t="str">
        <f>_xlfn.CONCAT(ARI[[#This Row],[Year]]," ",ARI[[#This Row],[Model]])</f>
        <v>1966 Cadet 250</v>
      </c>
    </row>
    <row r="11534" spans="1:6" x14ac:dyDescent="0.25">
      <c r="A11534" s="5" t="s">
        <v>2502</v>
      </c>
      <c r="B11534" s="5" t="s">
        <v>3091</v>
      </c>
      <c r="C11534">
        <v>1966</v>
      </c>
      <c r="D11534" s="6" t="s">
        <v>3094</v>
      </c>
      <c r="F11534" s="3" t="str">
        <f>_xlfn.CONCAT(ARI[[#This Row],[Year]]," ",ARI[[#This Row],[Model]])</f>
        <v>1966 Capri</v>
      </c>
    </row>
    <row r="11535" spans="1:6" x14ac:dyDescent="0.25">
      <c r="A11535" s="5" t="s">
        <v>2502</v>
      </c>
      <c r="B11535" s="5" t="s">
        <v>3091</v>
      </c>
      <c r="C11535">
        <v>1966</v>
      </c>
      <c r="D11535" s="6" t="s">
        <v>3095</v>
      </c>
      <c r="F11535" s="3" t="str">
        <f>_xlfn.CONCAT(ARI[[#This Row],[Year]]," ",ARI[[#This Row],[Model]])</f>
        <v>1966 Zephyr</v>
      </c>
    </row>
    <row r="11536" spans="1:6" x14ac:dyDescent="0.25">
      <c r="A11536" s="5" t="s">
        <v>2502</v>
      </c>
      <c r="B11536" s="5" t="s">
        <v>3091</v>
      </c>
      <c r="C11536">
        <v>1967</v>
      </c>
      <c r="D11536" s="6" t="s">
        <v>3096</v>
      </c>
      <c r="F11536" s="3" t="str">
        <f>_xlfn.CONCAT(ARI[[#This Row],[Year]]," ",ARI[[#This Row],[Model]])</f>
        <v>1967 Capri 151H</v>
      </c>
    </row>
    <row r="11537" spans="1:6" x14ac:dyDescent="0.25">
      <c r="A11537" s="5" t="s">
        <v>2502</v>
      </c>
      <c r="B11537" s="5" t="s">
        <v>3091</v>
      </c>
      <c r="C11537">
        <v>1967</v>
      </c>
      <c r="D11537" s="6" t="s">
        <v>3097</v>
      </c>
      <c r="F11537" s="3" t="str">
        <f>_xlfn.CONCAT(ARI[[#This Row],[Year]]," ",ARI[[#This Row],[Model]])</f>
        <v>1967 Capri 202H</v>
      </c>
    </row>
    <row r="11538" spans="1:6" x14ac:dyDescent="0.25">
      <c r="A11538" s="5" t="s">
        <v>2502</v>
      </c>
      <c r="B11538" s="5" t="s">
        <v>3091</v>
      </c>
      <c r="C11538">
        <v>1968</v>
      </c>
      <c r="D11538" s="6" t="s">
        <v>3093</v>
      </c>
      <c r="F11538" s="3" t="str">
        <f>_xlfn.CONCAT(ARI[[#This Row],[Year]]," ",ARI[[#This Row],[Model]])</f>
        <v>1968 Cadet 250</v>
      </c>
    </row>
    <row r="11539" spans="1:6" x14ac:dyDescent="0.25">
      <c r="A11539" s="5" t="s">
        <v>733</v>
      </c>
      <c r="B11539" s="5" t="s">
        <v>3098</v>
      </c>
      <c r="C11539">
        <v>2008</v>
      </c>
      <c r="D11539" s="6" t="s">
        <v>3099</v>
      </c>
      <c r="F11539" s="3" t="str">
        <f>_xlfn.CONCAT(ARI[[#This Row],[Year]]," ",ARI[[#This Row],[Model]])</f>
        <v>2008 Nevada Classic 750</v>
      </c>
    </row>
    <row r="11540" spans="1:6" x14ac:dyDescent="0.25">
      <c r="A11540" s="5" t="s">
        <v>733</v>
      </c>
      <c r="B11540" s="5" t="s">
        <v>3098</v>
      </c>
      <c r="C11540">
        <v>2008</v>
      </c>
      <c r="D11540" s="6" t="s">
        <v>3100</v>
      </c>
      <c r="F11540" s="3" t="str">
        <f>_xlfn.CONCAT(ARI[[#This Row],[Year]]," ",ARI[[#This Row],[Model]])</f>
        <v>2008 Breva 750</v>
      </c>
    </row>
    <row r="11541" spans="1:6" x14ac:dyDescent="0.25">
      <c r="A11541" s="5" t="s">
        <v>733</v>
      </c>
      <c r="B11541" s="5" t="s">
        <v>3098</v>
      </c>
      <c r="C11541">
        <v>2008</v>
      </c>
      <c r="D11541" s="6" t="s">
        <v>3101</v>
      </c>
      <c r="F11541" s="3" t="str">
        <f>_xlfn.CONCAT(ARI[[#This Row],[Year]]," ",ARI[[#This Row],[Model]])</f>
        <v>2008 Breva 1100</v>
      </c>
    </row>
    <row r="11542" spans="1:6" x14ac:dyDescent="0.25">
      <c r="A11542" s="5" t="s">
        <v>733</v>
      </c>
      <c r="B11542" s="5" t="s">
        <v>3098</v>
      </c>
      <c r="C11542">
        <v>2008</v>
      </c>
      <c r="D11542" s="6" t="s">
        <v>3102</v>
      </c>
      <c r="F11542" s="3" t="str">
        <f>_xlfn.CONCAT(ARI[[#This Row],[Year]]," ",ARI[[#This Row],[Model]])</f>
        <v>2008 Breva 1200 Sport</v>
      </c>
    </row>
    <row r="11543" spans="1:6" x14ac:dyDescent="0.25">
      <c r="A11543" s="5" t="s">
        <v>733</v>
      </c>
      <c r="B11543" s="5" t="s">
        <v>3098</v>
      </c>
      <c r="C11543">
        <v>2008</v>
      </c>
      <c r="D11543" s="6" t="s">
        <v>3103</v>
      </c>
      <c r="F11543" s="3" t="str">
        <f>_xlfn.CONCAT(ARI[[#This Row],[Year]]," ",ARI[[#This Row],[Model]])</f>
        <v>2008 California Vintage</v>
      </c>
    </row>
    <row r="11544" spans="1:6" x14ac:dyDescent="0.25">
      <c r="A11544" s="5" t="s">
        <v>733</v>
      </c>
      <c r="B11544" s="5" t="s">
        <v>3098</v>
      </c>
      <c r="C11544">
        <v>2008</v>
      </c>
      <c r="D11544" s="6" t="s">
        <v>3104</v>
      </c>
      <c r="F11544" s="3" t="str">
        <f>_xlfn.CONCAT(ARI[[#This Row],[Year]]," ",ARI[[#This Row],[Model]])</f>
        <v>2008 Griso 1100</v>
      </c>
    </row>
    <row r="11545" spans="1:6" x14ac:dyDescent="0.25">
      <c r="A11545" s="5" t="s">
        <v>733</v>
      </c>
      <c r="B11545" s="5" t="s">
        <v>3098</v>
      </c>
      <c r="C11545">
        <v>2008</v>
      </c>
      <c r="D11545" s="6" t="s">
        <v>3105</v>
      </c>
      <c r="F11545" s="3" t="str">
        <f>_xlfn.CONCAT(ARI[[#This Row],[Year]]," ",ARI[[#This Row],[Model]])</f>
        <v>2008 Norge 1200</v>
      </c>
    </row>
    <row r="11546" spans="1:6" x14ac:dyDescent="0.25">
      <c r="A11546" s="5" t="s">
        <v>733</v>
      </c>
      <c r="B11546" s="5" t="s">
        <v>3098</v>
      </c>
      <c r="C11546">
        <v>2007</v>
      </c>
      <c r="D11546" s="6" t="s">
        <v>3099</v>
      </c>
      <c r="F11546" s="3" t="str">
        <f>_xlfn.CONCAT(ARI[[#This Row],[Year]]," ",ARI[[#This Row],[Model]])</f>
        <v>2007 Nevada Classic 750</v>
      </c>
    </row>
    <row r="11547" spans="1:6" x14ac:dyDescent="0.25">
      <c r="A11547" s="5" t="s">
        <v>733</v>
      </c>
      <c r="B11547" s="5" t="s">
        <v>3098</v>
      </c>
      <c r="C11547">
        <v>2007</v>
      </c>
      <c r="D11547" s="6" t="s">
        <v>3100</v>
      </c>
      <c r="F11547" s="3" t="str">
        <f>_xlfn.CONCAT(ARI[[#This Row],[Year]]," ",ARI[[#This Row],[Model]])</f>
        <v>2007 Breva 750</v>
      </c>
    </row>
    <row r="11548" spans="1:6" x14ac:dyDescent="0.25">
      <c r="A11548" s="5" t="s">
        <v>733</v>
      </c>
      <c r="B11548" s="5" t="s">
        <v>3098</v>
      </c>
      <c r="C11548">
        <v>2007</v>
      </c>
      <c r="D11548" s="6" t="s">
        <v>3101</v>
      </c>
      <c r="F11548" s="3" t="str">
        <f>_xlfn.CONCAT(ARI[[#This Row],[Year]]," ",ARI[[#This Row],[Model]])</f>
        <v>2007 Breva 1100</v>
      </c>
    </row>
    <row r="11549" spans="1:6" x14ac:dyDescent="0.25">
      <c r="A11549" s="5" t="s">
        <v>733</v>
      </c>
      <c r="B11549" s="5" t="s">
        <v>3098</v>
      </c>
      <c r="C11549">
        <v>2007</v>
      </c>
      <c r="D11549" s="6" t="s">
        <v>3103</v>
      </c>
      <c r="F11549" s="3" t="str">
        <f>_xlfn.CONCAT(ARI[[#This Row],[Year]]," ",ARI[[#This Row],[Model]])</f>
        <v>2007 California Vintage</v>
      </c>
    </row>
    <row r="11550" spans="1:6" x14ac:dyDescent="0.25">
      <c r="A11550" s="5" t="s">
        <v>733</v>
      </c>
      <c r="B11550" s="5" t="s">
        <v>3098</v>
      </c>
      <c r="C11550">
        <v>2007</v>
      </c>
      <c r="D11550" s="6" t="s">
        <v>3104</v>
      </c>
      <c r="F11550" s="3" t="str">
        <f>_xlfn.CONCAT(ARI[[#This Row],[Year]]," ",ARI[[#This Row],[Model]])</f>
        <v>2007 Griso 1100</v>
      </c>
    </row>
    <row r="11551" spans="1:6" x14ac:dyDescent="0.25">
      <c r="A11551" s="5" t="s">
        <v>733</v>
      </c>
      <c r="B11551" s="5" t="s">
        <v>3098</v>
      </c>
      <c r="C11551">
        <v>2007</v>
      </c>
      <c r="D11551" s="6" t="s">
        <v>3105</v>
      </c>
      <c r="F11551" s="3" t="str">
        <f>_xlfn.CONCAT(ARI[[#This Row],[Year]]," ",ARI[[#This Row],[Model]])</f>
        <v>2007 Norge 1200</v>
      </c>
    </row>
    <row r="11552" spans="1:6" x14ac:dyDescent="0.25">
      <c r="A11552" s="5" t="s">
        <v>733</v>
      </c>
      <c r="B11552" s="5" t="s">
        <v>3098</v>
      </c>
      <c r="C11552">
        <v>2001</v>
      </c>
      <c r="D11552" s="6" t="s">
        <v>3106</v>
      </c>
      <c r="F11552" s="3" t="str">
        <f>_xlfn.CONCAT(ARI[[#This Row],[Year]]," ",ARI[[#This Row],[Model]])</f>
        <v>2001 California Jackel</v>
      </c>
    </row>
    <row r="11553" spans="1:6" x14ac:dyDescent="0.25">
      <c r="A11553" s="5" t="s">
        <v>733</v>
      </c>
      <c r="B11553" s="5" t="s">
        <v>3098</v>
      </c>
      <c r="C11553">
        <v>2001</v>
      </c>
      <c r="D11553" s="6" t="s">
        <v>3107</v>
      </c>
      <c r="F11553" s="3" t="str">
        <f>_xlfn.CONCAT(ARI[[#This Row],[Year]]," ",ARI[[#This Row],[Model]])</f>
        <v>2001 California Special</v>
      </c>
    </row>
    <row r="11554" spans="1:6" x14ac:dyDescent="0.25">
      <c r="A11554" s="5" t="s">
        <v>733</v>
      </c>
      <c r="B11554" s="5" t="s">
        <v>3098</v>
      </c>
      <c r="C11554">
        <v>2001</v>
      </c>
      <c r="D11554" s="6" t="s">
        <v>3108</v>
      </c>
      <c r="F11554" s="3" t="str">
        <f>_xlfn.CONCAT(ARI[[#This Row],[Year]]," ",ARI[[#This Row],[Model]])</f>
        <v>2001 California EV</v>
      </c>
    </row>
    <row r="11555" spans="1:6" x14ac:dyDescent="0.25">
      <c r="A11555" s="5" t="s">
        <v>733</v>
      </c>
      <c r="B11555" s="5" t="s">
        <v>3098</v>
      </c>
      <c r="C11555">
        <v>2001</v>
      </c>
      <c r="D11555" s="6" t="s">
        <v>3109</v>
      </c>
      <c r="F11555" s="3" t="str">
        <f>_xlfn.CONCAT(ARI[[#This Row],[Year]]," ",ARI[[#This Row],[Model]])</f>
        <v>2001 V11 Sport</v>
      </c>
    </row>
    <row r="11556" spans="1:6" x14ac:dyDescent="0.25">
      <c r="A11556" s="5" t="s">
        <v>733</v>
      </c>
      <c r="B11556" s="5" t="s">
        <v>3098</v>
      </c>
      <c r="C11556">
        <v>2001</v>
      </c>
      <c r="D11556" s="6" t="s">
        <v>3110</v>
      </c>
      <c r="F11556" s="3" t="str">
        <f>_xlfn.CONCAT(ARI[[#This Row],[Year]]," ",ARI[[#This Row],[Model]])</f>
        <v>2001 V11 Sport Rosso Mandello</v>
      </c>
    </row>
    <row r="11557" spans="1:6" x14ac:dyDescent="0.25">
      <c r="A11557" s="5" t="s">
        <v>733</v>
      </c>
      <c r="B11557" s="5" t="s">
        <v>3098</v>
      </c>
      <c r="C11557">
        <v>2000</v>
      </c>
      <c r="D11557" s="6" t="s">
        <v>3111</v>
      </c>
      <c r="F11557" s="3" t="str">
        <f>_xlfn.CONCAT(ARI[[#This Row],[Year]]," ",ARI[[#This Row],[Model]])</f>
        <v>2000 V11 Bassa</v>
      </c>
    </row>
    <row r="11558" spans="1:6" x14ac:dyDescent="0.25">
      <c r="A11558" s="5" t="s">
        <v>733</v>
      </c>
      <c r="B11558" s="5" t="s">
        <v>3098</v>
      </c>
      <c r="C11558">
        <v>2000</v>
      </c>
      <c r="D11558" s="6" t="s">
        <v>3112</v>
      </c>
      <c r="F11558" s="3" t="str">
        <f>_xlfn.CONCAT(ARI[[#This Row],[Year]]," ",ARI[[#This Row],[Model]])</f>
        <v>2000 V11 Jackal</v>
      </c>
    </row>
    <row r="11559" spans="1:6" x14ac:dyDescent="0.25">
      <c r="A11559" s="5" t="s">
        <v>733</v>
      </c>
      <c r="B11559" s="5" t="s">
        <v>3098</v>
      </c>
      <c r="C11559">
        <v>2000</v>
      </c>
      <c r="D11559" s="6" t="s">
        <v>3109</v>
      </c>
      <c r="F11559" s="3" t="str">
        <f>_xlfn.CONCAT(ARI[[#This Row],[Year]]," ",ARI[[#This Row],[Model]])</f>
        <v>2000 V11 Sport</v>
      </c>
    </row>
    <row r="11560" spans="1:6" x14ac:dyDescent="0.25">
      <c r="A11560" s="5" t="s">
        <v>733</v>
      </c>
      <c r="B11560" s="5" t="s">
        <v>3098</v>
      </c>
      <c r="C11560">
        <v>2000</v>
      </c>
      <c r="D11560" s="6" t="s">
        <v>3113</v>
      </c>
      <c r="F11560" s="3" t="str">
        <f>_xlfn.CONCAT(ARI[[#This Row],[Year]]," ",ARI[[#This Row],[Model]])</f>
        <v>2000 V11 Quota</v>
      </c>
    </row>
    <row r="11561" spans="1:6" x14ac:dyDescent="0.25">
      <c r="A11561" s="5" t="s">
        <v>733</v>
      </c>
      <c r="B11561" s="5" t="s">
        <v>3098</v>
      </c>
      <c r="C11561">
        <v>2002</v>
      </c>
      <c r="D11561" s="6" t="s">
        <v>3108</v>
      </c>
      <c r="F11561" s="3" t="str">
        <f>_xlfn.CONCAT(ARI[[#This Row],[Year]]," ",ARI[[#This Row],[Model]])</f>
        <v>2002 California EV</v>
      </c>
    </row>
    <row r="11562" spans="1:6" x14ac:dyDescent="0.25">
      <c r="A11562" s="5" t="s">
        <v>733</v>
      </c>
      <c r="B11562" s="5" t="s">
        <v>3098</v>
      </c>
      <c r="C11562">
        <v>2003</v>
      </c>
      <c r="D11562" s="6" t="s">
        <v>3108</v>
      </c>
      <c r="F11562" s="3" t="str">
        <f>_xlfn.CONCAT(ARI[[#This Row],[Year]]," ",ARI[[#This Row],[Model]])</f>
        <v>2003 California EV</v>
      </c>
    </row>
    <row r="11563" spans="1:6" x14ac:dyDescent="0.25">
      <c r="A11563" s="5" t="s">
        <v>733</v>
      </c>
      <c r="B11563" s="5" t="s">
        <v>3098</v>
      </c>
      <c r="C11563">
        <v>2004</v>
      </c>
      <c r="D11563" s="6" t="s">
        <v>3108</v>
      </c>
      <c r="F11563" s="3" t="str">
        <f>_xlfn.CONCAT(ARI[[#This Row],[Year]]," ",ARI[[#This Row],[Model]])</f>
        <v>2004 California EV</v>
      </c>
    </row>
    <row r="11564" spans="1:6" x14ac:dyDescent="0.25">
      <c r="A11564" s="5" t="s">
        <v>733</v>
      </c>
      <c r="B11564" s="5" t="s">
        <v>3098</v>
      </c>
      <c r="C11564">
        <v>2005</v>
      </c>
      <c r="D11564" s="6" t="s">
        <v>3108</v>
      </c>
      <c r="F11564" s="3" t="str">
        <f>_xlfn.CONCAT(ARI[[#This Row],[Year]]," ",ARI[[#This Row],[Model]])</f>
        <v>2005 California EV</v>
      </c>
    </row>
    <row r="11565" spans="1:6" x14ac:dyDescent="0.25">
      <c r="A11565" s="5" t="s">
        <v>733</v>
      </c>
      <c r="B11565" s="5" t="s">
        <v>3098</v>
      </c>
      <c r="C11565">
        <v>2005</v>
      </c>
      <c r="D11565" s="6" t="s">
        <v>3114</v>
      </c>
      <c r="F11565" s="3" t="str">
        <f>_xlfn.CONCAT(ARI[[#This Row],[Year]]," ",ARI[[#This Row],[Model]])</f>
        <v>2005 California Stone</v>
      </c>
    </row>
    <row r="11566" spans="1:6" x14ac:dyDescent="0.25">
      <c r="A11566" s="5" t="s">
        <v>733</v>
      </c>
      <c r="B11566" s="5" t="s">
        <v>3098</v>
      </c>
      <c r="C11566">
        <v>2005</v>
      </c>
      <c r="D11566" s="6" t="s">
        <v>3115</v>
      </c>
      <c r="F11566" s="3" t="str">
        <f>_xlfn.CONCAT(ARI[[#This Row],[Year]]," ",ARI[[#This Row],[Model]])</f>
        <v>2005 California Stone Touring</v>
      </c>
    </row>
    <row r="11567" spans="1:6" x14ac:dyDescent="0.25">
      <c r="A11567" s="5" t="s">
        <v>733</v>
      </c>
      <c r="B11567" s="5" t="s">
        <v>3098</v>
      </c>
      <c r="C11567">
        <v>2004</v>
      </c>
      <c r="D11567" s="6" t="s">
        <v>3115</v>
      </c>
      <c r="F11567" s="3" t="str">
        <f>_xlfn.CONCAT(ARI[[#This Row],[Year]]," ",ARI[[#This Row],[Model]])</f>
        <v>2004 California Stone Touring</v>
      </c>
    </row>
    <row r="11568" spans="1:6" x14ac:dyDescent="0.25">
      <c r="A11568" s="5" t="s">
        <v>733</v>
      </c>
      <c r="B11568" s="5" t="s">
        <v>3098</v>
      </c>
      <c r="C11568">
        <v>1999</v>
      </c>
      <c r="D11568" s="6" t="s">
        <v>3116</v>
      </c>
      <c r="F11568" s="3" t="str">
        <f>_xlfn.CONCAT(ARI[[#This Row],[Year]]," ",ARI[[#This Row],[Model]])</f>
        <v>1999 V11 EV</v>
      </c>
    </row>
    <row r="11569" spans="1:6" x14ac:dyDescent="0.25">
      <c r="A11569" s="5" t="s">
        <v>733</v>
      </c>
      <c r="B11569" s="5" t="s">
        <v>3098</v>
      </c>
      <c r="C11569">
        <v>1999</v>
      </c>
      <c r="D11569" s="6" t="s">
        <v>3111</v>
      </c>
      <c r="F11569" s="3" t="str">
        <f>_xlfn.CONCAT(ARI[[#This Row],[Year]]," ",ARI[[#This Row],[Model]])</f>
        <v>1999 V11 Bassa</v>
      </c>
    </row>
    <row r="11570" spans="1:6" x14ac:dyDescent="0.25">
      <c r="A11570" s="5" t="s">
        <v>733</v>
      </c>
      <c r="B11570" s="5" t="s">
        <v>3098</v>
      </c>
      <c r="C11570">
        <v>1999</v>
      </c>
      <c r="D11570" s="6" t="s">
        <v>3113</v>
      </c>
      <c r="F11570" s="3" t="str">
        <f>_xlfn.CONCAT(ARI[[#This Row],[Year]]," ",ARI[[#This Row],[Model]])</f>
        <v>1999 V11 Quota</v>
      </c>
    </row>
    <row r="11571" spans="1:6" x14ac:dyDescent="0.25">
      <c r="A11571" s="5" t="s">
        <v>733</v>
      </c>
      <c r="B11571" s="5" t="s">
        <v>3098</v>
      </c>
      <c r="C11571">
        <v>1998</v>
      </c>
      <c r="D11571" s="6" t="s">
        <v>3116</v>
      </c>
      <c r="F11571" s="3" t="str">
        <f>_xlfn.CONCAT(ARI[[#This Row],[Year]]," ",ARI[[#This Row],[Model]])</f>
        <v>1998 V11 EV</v>
      </c>
    </row>
    <row r="11572" spans="1:6" x14ac:dyDescent="0.25">
      <c r="A11572" s="5" t="s">
        <v>733</v>
      </c>
      <c r="B11572" s="5" t="s">
        <v>3098</v>
      </c>
      <c r="C11572">
        <v>1998</v>
      </c>
      <c r="D11572" s="6" t="s">
        <v>3117</v>
      </c>
      <c r="F11572" s="3" t="str">
        <f>_xlfn.CONCAT(ARI[[#This Row],[Year]]," ",ARI[[#This Row],[Model]])</f>
        <v>1998 V10 Centauro GT</v>
      </c>
    </row>
    <row r="11573" spans="1:6" x14ac:dyDescent="0.25">
      <c r="A11573" s="5" t="s">
        <v>733</v>
      </c>
      <c r="B11573" s="5" t="s">
        <v>3098</v>
      </c>
      <c r="C11573">
        <v>1998</v>
      </c>
      <c r="D11573" s="6" t="s">
        <v>3118</v>
      </c>
      <c r="F11573" s="3" t="str">
        <f>_xlfn.CONCAT(ARI[[#This Row],[Year]]," ",ARI[[#This Row],[Model]])</f>
        <v>1998 V10 Centauro Sport</v>
      </c>
    </row>
    <row r="11574" spans="1:6" x14ac:dyDescent="0.25">
      <c r="A11574" s="5" t="s">
        <v>733</v>
      </c>
      <c r="B11574" s="5" t="s">
        <v>3098</v>
      </c>
      <c r="C11574">
        <v>1995</v>
      </c>
      <c r="D11574" s="6" t="s">
        <v>3119</v>
      </c>
      <c r="F11574" s="3" t="str">
        <f>_xlfn.CONCAT(ARI[[#This Row],[Year]]," ",ARI[[#This Row],[Model]])</f>
        <v>1995 1100 California</v>
      </c>
    </row>
    <row r="11575" spans="1:6" x14ac:dyDescent="0.25">
      <c r="A11575" s="5" t="s">
        <v>733</v>
      </c>
      <c r="B11575" s="5" t="s">
        <v>3098</v>
      </c>
      <c r="C11575">
        <v>1995</v>
      </c>
      <c r="D11575" s="6" t="s">
        <v>3120</v>
      </c>
      <c r="F11575" s="3" t="str">
        <f>_xlfn.CONCAT(ARI[[#This Row],[Year]]," ",ARI[[#This Row],[Model]])</f>
        <v>1995 1100 Sport</v>
      </c>
    </row>
    <row r="11576" spans="1:6" x14ac:dyDescent="0.25">
      <c r="A11576" s="5" t="s">
        <v>733</v>
      </c>
      <c r="B11576" s="5" t="s">
        <v>3098</v>
      </c>
      <c r="C11576">
        <v>1995</v>
      </c>
      <c r="D11576" s="6" t="s">
        <v>3121</v>
      </c>
      <c r="F11576" s="3" t="str">
        <f>_xlfn.CONCAT(ARI[[#This Row],[Year]]," ",ARI[[#This Row],[Model]])</f>
        <v>1995 1100 California I</v>
      </c>
    </row>
    <row r="11577" spans="1:6" x14ac:dyDescent="0.25">
      <c r="A11577" s="5" t="s">
        <v>733</v>
      </c>
      <c r="B11577" s="5" t="s">
        <v>3098</v>
      </c>
      <c r="C11577">
        <v>1995</v>
      </c>
      <c r="D11577" s="6" t="s">
        <v>3122</v>
      </c>
      <c r="F11577" s="3" t="str">
        <f>_xlfn.CONCAT(ARI[[#This Row],[Year]]," ",ARI[[#This Row],[Model]])</f>
        <v>1995 1100 Sport I</v>
      </c>
    </row>
    <row r="11578" spans="1:6" x14ac:dyDescent="0.25">
      <c r="A11578" s="5" t="s">
        <v>733</v>
      </c>
      <c r="B11578" s="5" t="s">
        <v>3098</v>
      </c>
      <c r="C11578">
        <v>1996</v>
      </c>
      <c r="D11578" s="6" t="s">
        <v>3119</v>
      </c>
      <c r="F11578" s="3" t="str">
        <f>_xlfn.CONCAT(ARI[[#This Row],[Year]]," ",ARI[[#This Row],[Model]])</f>
        <v>1996 1100 California</v>
      </c>
    </row>
    <row r="11579" spans="1:6" x14ac:dyDescent="0.25">
      <c r="A11579" s="5" t="s">
        <v>733</v>
      </c>
      <c r="B11579" s="5" t="s">
        <v>3098</v>
      </c>
      <c r="C11579">
        <v>1996</v>
      </c>
      <c r="D11579" s="6" t="s">
        <v>3120</v>
      </c>
      <c r="F11579" s="3" t="str">
        <f>_xlfn.CONCAT(ARI[[#This Row],[Year]]," ",ARI[[#This Row],[Model]])</f>
        <v>1996 1100 Sport</v>
      </c>
    </row>
    <row r="11580" spans="1:6" x14ac:dyDescent="0.25">
      <c r="A11580" s="5" t="s">
        <v>733</v>
      </c>
      <c r="B11580" s="5" t="s">
        <v>3098</v>
      </c>
      <c r="C11580">
        <v>1996</v>
      </c>
      <c r="D11580" s="6" t="s">
        <v>3121</v>
      </c>
      <c r="F11580" s="3" t="str">
        <f>_xlfn.CONCAT(ARI[[#This Row],[Year]]," ",ARI[[#This Row],[Model]])</f>
        <v>1996 1100 California I</v>
      </c>
    </row>
    <row r="11581" spans="1:6" x14ac:dyDescent="0.25">
      <c r="A11581" s="5" t="s">
        <v>733</v>
      </c>
      <c r="B11581" s="5" t="s">
        <v>3098</v>
      </c>
      <c r="C11581">
        <v>2002</v>
      </c>
      <c r="D11581" s="6" t="s">
        <v>3114</v>
      </c>
      <c r="F11581" s="3" t="str">
        <f>_xlfn.CONCAT(ARI[[#This Row],[Year]]," ",ARI[[#This Row],[Model]])</f>
        <v>2002 California Stone</v>
      </c>
    </row>
    <row r="11582" spans="1:6" x14ac:dyDescent="0.25">
      <c r="A11582" s="5" t="s">
        <v>733</v>
      </c>
      <c r="B11582" s="5" t="s">
        <v>3098</v>
      </c>
      <c r="C11582">
        <v>2003</v>
      </c>
      <c r="D11582" s="6" t="s">
        <v>3114</v>
      </c>
      <c r="F11582" s="3" t="str">
        <f>_xlfn.CONCAT(ARI[[#This Row],[Year]]," ",ARI[[#This Row],[Model]])</f>
        <v>2003 California Stone</v>
      </c>
    </row>
    <row r="11583" spans="1:6" x14ac:dyDescent="0.25">
      <c r="A11583" s="5" t="s">
        <v>733</v>
      </c>
      <c r="B11583" s="5" t="s">
        <v>3098</v>
      </c>
      <c r="C11583">
        <v>2004</v>
      </c>
      <c r="D11583" s="6" t="s">
        <v>3114</v>
      </c>
      <c r="F11583" s="3" t="str">
        <f>_xlfn.CONCAT(ARI[[#This Row],[Year]]," ",ARI[[#This Row],[Model]])</f>
        <v>2004 California Stone</v>
      </c>
    </row>
    <row r="11584" spans="1:6" x14ac:dyDescent="0.25">
      <c r="A11584" s="5" t="s">
        <v>733</v>
      </c>
      <c r="B11584" s="5" t="s">
        <v>3098</v>
      </c>
      <c r="C11584">
        <v>2002</v>
      </c>
      <c r="D11584" s="6" t="s">
        <v>3123</v>
      </c>
      <c r="F11584" s="3" t="str">
        <f>_xlfn.CONCAT(ARI[[#This Row],[Year]]," ",ARI[[#This Row],[Model]])</f>
        <v>2002 California Stone Metal</v>
      </c>
    </row>
    <row r="11585" spans="1:6" x14ac:dyDescent="0.25">
      <c r="A11585" s="5" t="s">
        <v>733</v>
      </c>
      <c r="B11585" s="5" t="s">
        <v>3098</v>
      </c>
      <c r="C11585">
        <v>2003</v>
      </c>
      <c r="D11585" s="6" t="s">
        <v>3123</v>
      </c>
      <c r="F11585" s="3" t="str">
        <f>_xlfn.CONCAT(ARI[[#This Row],[Year]]," ",ARI[[#This Row],[Model]])</f>
        <v>2003 California Stone Metal</v>
      </c>
    </row>
    <row r="11586" spans="1:6" x14ac:dyDescent="0.25">
      <c r="A11586" s="5" t="s">
        <v>1706</v>
      </c>
      <c r="B11586" s="5" t="s">
        <v>3024</v>
      </c>
      <c r="C11586">
        <v>2002</v>
      </c>
      <c r="D11586" s="6" t="s">
        <v>3124</v>
      </c>
      <c r="F11586" s="3" t="str">
        <f>_xlfn.CONCAT(ARI[[#This Row],[Year]]," ",ARI[[#This Row],[Model]])</f>
        <v>2002 Skyhawk 90</v>
      </c>
    </row>
    <row r="11587" spans="1:6" x14ac:dyDescent="0.25">
      <c r="A11587" s="5" t="s">
        <v>1706</v>
      </c>
      <c r="B11587" s="5" t="s">
        <v>3024</v>
      </c>
      <c r="C11587">
        <v>2003</v>
      </c>
      <c r="D11587" s="6" t="s">
        <v>3124</v>
      </c>
      <c r="F11587" s="3" t="str">
        <f>_xlfn.CONCAT(ARI[[#This Row],[Year]]," ",ARI[[#This Row],[Model]])</f>
        <v>2003 Skyhawk 90</v>
      </c>
    </row>
    <row r="11588" spans="1:6" x14ac:dyDescent="0.25">
      <c r="A11588" s="5" t="s">
        <v>1706</v>
      </c>
      <c r="B11588" s="5" t="s">
        <v>3024</v>
      </c>
      <c r="C11588">
        <v>2004</v>
      </c>
      <c r="D11588" s="6" t="s">
        <v>3124</v>
      </c>
      <c r="F11588" s="3" t="str">
        <f>_xlfn.CONCAT(ARI[[#This Row],[Year]]," ",ARI[[#This Row],[Model]])</f>
        <v>2004 Skyhawk 90</v>
      </c>
    </row>
    <row r="11589" spans="1:6" x14ac:dyDescent="0.25">
      <c r="A11589" s="5" t="s">
        <v>1706</v>
      </c>
      <c r="B11589" s="5" t="s">
        <v>3024</v>
      </c>
      <c r="C11589">
        <v>2005</v>
      </c>
      <c r="D11589" s="6" t="s">
        <v>3124</v>
      </c>
      <c r="F11589" s="3" t="str">
        <f>_xlfn.CONCAT(ARI[[#This Row],[Year]]," ",ARI[[#This Row],[Model]])</f>
        <v>2005 Skyhawk 90</v>
      </c>
    </row>
    <row r="11590" spans="1:6" x14ac:dyDescent="0.25">
      <c r="A11590" s="5" t="s">
        <v>1706</v>
      </c>
      <c r="B11590" s="5" t="s">
        <v>2435</v>
      </c>
      <c r="C11590">
        <v>2007</v>
      </c>
      <c r="D11590" s="6" t="s">
        <v>3125</v>
      </c>
      <c r="F11590" s="3" t="str">
        <f>_xlfn.CONCAT(ARI[[#This Row],[Year]]," ",ARI[[#This Row],[Model]])</f>
        <v>2007 Mongoose 300</v>
      </c>
    </row>
    <row r="11591" spans="1:6" x14ac:dyDescent="0.25">
      <c r="A11591" s="5" t="s">
        <v>1706</v>
      </c>
      <c r="B11591" s="5" t="s">
        <v>2435</v>
      </c>
      <c r="C11591">
        <v>2006</v>
      </c>
      <c r="D11591" s="6" t="s">
        <v>3125</v>
      </c>
      <c r="F11591" s="3" t="str">
        <f>_xlfn.CONCAT(ARI[[#This Row],[Year]]," ",ARI[[#This Row],[Model]])</f>
        <v>2006 Mongoose 300</v>
      </c>
    </row>
    <row r="11592" spans="1:6" x14ac:dyDescent="0.25">
      <c r="A11592" s="5" t="s">
        <v>1706</v>
      </c>
      <c r="B11592" s="5" t="s">
        <v>2435</v>
      </c>
      <c r="C11592">
        <v>2007</v>
      </c>
      <c r="D11592" s="6" t="s">
        <v>3126</v>
      </c>
      <c r="F11592" s="3" t="str">
        <f>_xlfn.CONCAT(ARI[[#This Row],[Year]]," ",ARI[[#This Row],[Model]])</f>
        <v>2007 Mongoose 250</v>
      </c>
    </row>
    <row r="11593" spans="1:6" x14ac:dyDescent="0.25">
      <c r="A11593" s="5" t="s">
        <v>1706</v>
      </c>
      <c r="B11593" s="5" t="s">
        <v>2435</v>
      </c>
      <c r="C11593">
        <v>2006</v>
      </c>
      <c r="D11593" s="6" t="s">
        <v>3126</v>
      </c>
      <c r="F11593" s="3" t="str">
        <f>_xlfn.CONCAT(ARI[[#This Row],[Year]]," ",ARI[[#This Row],[Model]])</f>
        <v>2006 Mongoose 250</v>
      </c>
    </row>
    <row r="11594" spans="1:6" x14ac:dyDescent="0.25">
      <c r="A11594" s="5" t="s">
        <v>1706</v>
      </c>
      <c r="B11594" s="5" t="s">
        <v>2435</v>
      </c>
      <c r="C11594">
        <v>2005</v>
      </c>
      <c r="D11594" s="6" t="s">
        <v>3126</v>
      </c>
      <c r="F11594" s="3" t="str">
        <f>_xlfn.CONCAT(ARI[[#This Row],[Year]]," ",ARI[[#This Row],[Model]])</f>
        <v>2005 Mongoose 250</v>
      </c>
    </row>
    <row r="11595" spans="1:6" x14ac:dyDescent="0.25">
      <c r="A11595" s="5" t="s">
        <v>1706</v>
      </c>
      <c r="B11595" s="5" t="s">
        <v>2435</v>
      </c>
      <c r="C11595">
        <v>2004</v>
      </c>
      <c r="D11595" s="6" t="s">
        <v>3126</v>
      </c>
      <c r="F11595" s="3" t="str">
        <f>_xlfn.CONCAT(ARI[[#This Row],[Year]]," ",ARI[[#This Row],[Model]])</f>
        <v>2004 Mongoose 250</v>
      </c>
    </row>
    <row r="11596" spans="1:6" x14ac:dyDescent="0.25">
      <c r="A11596" s="5" t="s">
        <v>1706</v>
      </c>
      <c r="B11596" s="5" t="s">
        <v>2435</v>
      </c>
      <c r="C11596">
        <v>2007</v>
      </c>
      <c r="D11596" s="6" t="s">
        <v>3127</v>
      </c>
      <c r="F11596" s="3" t="str">
        <f>_xlfn.CONCAT(ARI[[#This Row],[Year]]," ",ARI[[#This Row],[Model]])</f>
        <v>2007 Mongoose 50</v>
      </c>
    </row>
    <row r="11597" spans="1:6" x14ac:dyDescent="0.25">
      <c r="A11597" s="5" t="s">
        <v>1706</v>
      </c>
      <c r="B11597" s="5" t="s">
        <v>2435</v>
      </c>
      <c r="C11597">
        <v>2006</v>
      </c>
      <c r="D11597" s="6" t="s">
        <v>3127</v>
      </c>
      <c r="F11597" s="3" t="str">
        <f>_xlfn.CONCAT(ARI[[#This Row],[Year]]," ",ARI[[#This Row],[Model]])</f>
        <v>2006 Mongoose 50</v>
      </c>
    </row>
    <row r="11598" spans="1:6" x14ac:dyDescent="0.25">
      <c r="A11598" s="5" t="s">
        <v>1706</v>
      </c>
      <c r="B11598" s="5" t="s">
        <v>2435</v>
      </c>
      <c r="C11598">
        <v>2005</v>
      </c>
      <c r="D11598" s="6" t="s">
        <v>3127</v>
      </c>
      <c r="F11598" s="3" t="str">
        <f>_xlfn.CONCAT(ARI[[#This Row],[Year]]," ",ARI[[#This Row],[Model]])</f>
        <v>2005 Mongoose 50</v>
      </c>
    </row>
    <row r="11599" spans="1:6" x14ac:dyDescent="0.25">
      <c r="A11599" s="5" t="s">
        <v>1706</v>
      </c>
      <c r="B11599" s="5" t="s">
        <v>2435</v>
      </c>
      <c r="C11599">
        <v>2004</v>
      </c>
      <c r="D11599" s="6" t="s">
        <v>3127</v>
      </c>
      <c r="F11599" s="3" t="str">
        <f>_xlfn.CONCAT(ARI[[#This Row],[Year]]," ",ARI[[#This Row],[Model]])</f>
        <v>2004 Mongoose 50</v>
      </c>
    </row>
    <row r="11600" spans="1:6" x14ac:dyDescent="0.25">
      <c r="A11600" s="5" t="s">
        <v>1706</v>
      </c>
      <c r="B11600" s="5" t="s">
        <v>2435</v>
      </c>
      <c r="C11600">
        <v>2008</v>
      </c>
      <c r="D11600" s="6" t="s">
        <v>3128</v>
      </c>
      <c r="F11600" s="3" t="str">
        <f>_xlfn.CONCAT(ARI[[#This Row],[Year]]," ",ARI[[#This Row],[Model]])</f>
        <v>2008 Maxxer 50</v>
      </c>
    </row>
    <row r="11601" spans="1:6" x14ac:dyDescent="0.25">
      <c r="A11601" s="5" t="s">
        <v>1706</v>
      </c>
      <c r="B11601" s="5" t="s">
        <v>2435</v>
      </c>
      <c r="C11601">
        <v>2008</v>
      </c>
      <c r="D11601" s="6" t="s">
        <v>3129</v>
      </c>
      <c r="F11601" s="3" t="str">
        <f>_xlfn.CONCAT(ARI[[#This Row],[Year]]," ",ARI[[#This Row],[Model]])</f>
        <v>2008 Maxxer 250</v>
      </c>
    </row>
    <row r="11602" spans="1:6" x14ac:dyDescent="0.25">
      <c r="A11602" s="5" t="s">
        <v>1706</v>
      </c>
      <c r="B11602" s="5" t="s">
        <v>2435</v>
      </c>
      <c r="C11602">
        <v>2008</v>
      </c>
      <c r="D11602" s="6" t="s">
        <v>3130</v>
      </c>
      <c r="F11602" s="3" t="str">
        <f>_xlfn.CONCAT(ARI[[#This Row],[Year]]," ",ARI[[#This Row],[Model]])</f>
        <v>2008 Maxxer 300</v>
      </c>
    </row>
    <row r="11603" spans="1:6" x14ac:dyDescent="0.25">
      <c r="A11603" s="5" t="s">
        <v>885</v>
      </c>
      <c r="B11603" s="5" t="s">
        <v>1120</v>
      </c>
      <c r="C11603">
        <v>1947</v>
      </c>
      <c r="D11603" s="6" t="s">
        <v>2506</v>
      </c>
      <c r="F11603" s="3" t="str">
        <f>_xlfn.CONCAT(ARI[[#This Row],[Year]]," ",ARI[[#This Row],[Model]])</f>
        <v>1947 F</v>
      </c>
    </row>
    <row r="11604" spans="1:6" x14ac:dyDescent="0.25">
      <c r="A11604" s="5" t="s">
        <v>885</v>
      </c>
      <c r="B11604" s="5" t="s">
        <v>1120</v>
      </c>
      <c r="C11604">
        <v>1948</v>
      </c>
      <c r="D11604" s="6" t="s">
        <v>2506</v>
      </c>
      <c r="F11604" s="3" t="str">
        <f>_xlfn.CONCAT(ARI[[#This Row],[Year]]," ",ARI[[#This Row],[Model]])</f>
        <v>1948 F</v>
      </c>
    </row>
    <row r="11605" spans="1:6" x14ac:dyDescent="0.25">
      <c r="A11605" s="5" t="s">
        <v>885</v>
      </c>
      <c r="B11605" s="5" t="s">
        <v>1120</v>
      </c>
      <c r="C11605">
        <v>1949</v>
      </c>
      <c r="D11605" s="6" t="s">
        <v>2506</v>
      </c>
      <c r="F11605" s="3" t="str">
        <f>_xlfn.CONCAT(ARI[[#This Row],[Year]]," ",ARI[[#This Row],[Model]])</f>
        <v>1949 F</v>
      </c>
    </row>
    <row r="11606" spans="1:6" x14ac:dyDescent="0.25">
      <c r="A11606" s="5" t="s">
        <v>885</v>
      </c>
      <c r="B11606" s="5" t="s">
        <v>1120</v>
      </c>
      <c r="C11606">
        <v>1950</v>
      </c>
      <c r="D11606" s="6" t="s">
        <v>2506</v>
      </c>
      <c r="F11606" s="3" t="str">
        <f>_xlfn.CONCAT(ARI[[#This Row],[Year]]," ",ARI[[#This Row],[Model]])</f>
        <v>1950 F</v>
      </c>
    </row>
    <row r="11607" spans="1:6" x14ac:dyDescent="0.25">
      <c r="A11607" s="5" t="s">
        <v>885</v>
      </c>
      <c r="B11607" s="5" t="s">
        <v>1120</v>
      </c>
      <c r="C11607">
        <v>1969</v>
      </c>
      <c r="D11607" s="6" t="s">
        <v>3131</v>
      </c>
      <c r="F11607" s="3" t="str">
        <f>_xlfn.CONCAT(ARI[[#This Row],[Year]]," ",ARI[[#This Row],[Model]])</f>
        <v>1969 XR</v>
      </c>
    </row>
    <row r="11608" spans="1:6" x14ac:dyDescent="0.25">
      <c r="A11608" s="5" t="s">
        <v>885</v>
      </c>
      <c r="B11608" s="5" t="s">
        <v>1120</v>
      </c>
      <c r="C11608">
        <v>1970</v>
      </c>
      <c r="D11608" s="6" t="s">
        <v>3131</v>
      </c>
      <c r="F11608" s="3" t="str">
        <f>_xlfn.CONCAT(ARI[[#This Row],[Year]]," ",ARI[[#This Row],[Model]])</f>
        <v>1970 XR</v>
      </c>
    </row>
    <row r="11609" spans="1:6" x14ac:dyDescent="0.25">
      <c r="A11609" s="5" t="s">
        <v>885</v>
      </c>
      <c r="B11609" s="5" t="s">
        <v>1120</v>
      </c>
      <c r="C11609">
        <v>1970</v>
      </c>
      <c r="D11609" s="6" t="s">
        <v>2415</v>
      </c>
      <c r="F11609" s="3" t="str">
        <f>_xlfn.CONCAT(ARI[[#This Row],[Year]]," ",ARI[[#This Row],[Model]])</f>
        <v>1970 FLHF</v>
      </c>
    </row>
    <row r="11610" spans="1:6" x14ac:dyDescent="0.25">
      <c r="A11610" s="5" t="s">
        <v>885</v>
      </c>
      <c r="B11610" s="5" t="s">
        <v>1120</v>
      </c>
      <c r="C11610">
        <v>1971</v>
      </c>
      <c r="D11610" s="6" t="s">
        <v>2415</v>
      </c>
      <c r="F11610" s="3" t="str">
        <f>_xlfn.CONCAT(ARI[[#This Row],[Year]]," ",ARI[[#This Row],[Model]])</f>
        <v>1971 FLHF</v>
      </c>
    </row>
    <row r="11611" spans="1:6" x14ac:dyDescent="0.25">
      <c r="A11611" s="5" t="s">
        <v>885</v>
      </c>
      <c r="B11611" s="5" t="s">
        <v>1120</v>
      </c>
      <c r="C11611">
        <v>1972</v>
      </c>
      <c r="D11611" s="6" t="s">
        <v>2415</v>
      </c>
      <c r="F11611" s="3" t="str">
        <f>_xlfn.CONCAT(ARI[[#This Row],[Year]]," ",ARI[[#This Row],[Model]])</f>
        <v>1972 FLHF</v>
      </c>
    </row>
    <row r="11612" spans="1:6" x14ac:dyDescent="0.25">
      <c r="A11612" s="5" t="s">
        <v>885</v>
      </c>
      <c r="B11612" s="5" t="s">
        <v>1120</v>
      </c>
      <c r="C11612">
        <v>1977</v>
      </c>
      <c r="D11612" s="6" t="s">
        <v>3132</v>
      </c>
      <c r="F11612" s="3" t="str">
        <f>_xlfn.CONCAT(ARI[[#This Row],[Year]]," ",ARI[[#This Row],[Model]])</f>
        <v>1977 XLT</v>
      </c>
    </row>
    <row r="11613" spans="1:6" x14ac:dyDescent="0.25">
      <c r="A11613" s="5" t="s">
        <v>885</v>
      </c>
      <c r="B11613" s="5" t="s">
        <v>1120</v>
      </c>
      <c r="C11613">
        <v>1978</v>
      </c>
      <c r="D11613" s="6" t="s">
        <v>3132</v>
      </c>
      <c r="F11613" s="3" t="str">
        <f>_xlfn.CONCAT(ARI[[#This Row],[Year]]," ",ARI[[#This Row],[Model]])</f>
        <v>1978 XLT</v>
      </c>
    </row>
    <row r="11614" spans="1:6" x14ac:dyDescent="0.25">
      <c r="A11614" s="5" t="s">
        <v>733</v>
      </c>
      <c r="B11614" s="5" t="s">
        <v>734</v>
      </c>
      <c r="C11614">
        <v>2008</v>
      </c>
      <c r="D11614" s="6" t="s">
        <v>750</v>
      </c>
      <c r="F11614" s="3" t="str">
        <f>_xlfn.CONCAT(ARI[[#This Row],[Year]]," ",ARI[[#This Row],[Model]])</f>
        <v>2008 Tuono 1000 R</v>
      </c>
    </row>
    <row r="11615" spans="1:6" x14ac:dyDescent="0.25">
      <c r="A11615" s="5" t="s">
        <v>733</v>
      </c>
      <c r="B11615" s="5" t="s">
        <v>734</v>
      </c>
      <c r="C11615">
        <v>2008</v>
      </c>
      <c r="D11615" s="6" t="s">
        <v>751</v>
      </c>
      <c r="F11615" s="3" t="str">
        <f>_xlfn.CONCAT(ARI[[#This Row],[Year]]," ",ARI[[#This Row],[Model]])</f>
        <v>2008 Tuono 1000 R Factory</v>
      </c>
    </row>
    <row r="11616" spans="1:6" x14ac:dyDescent="0.25">
      <c r="A11616" s="5" t="s">
        <v>733</v>
      </c>
      <c r="B11616" s="5" t="s">
        <v>734</v>
      </c>
      <c r="C11616">
        <v>2008</v>
      </c>
      <c r="D11616" s="6" t="s">
        <v>744</v>
      </c>
      <c r="F11616" s="3" t="str">
        <f>_xlfn.CONCAT(ARI[[#This Row],[Year]]," ",ARI[[#This Row],[Model]])</f>
        <v>2008 RSV 1000 R Factory</v>
      </c>
    </row>
    <row r="11617" spans="1:6" x14ac:dyDescent="0.25">
      <c r="A11617" s="5" t="s">
        <v>733</v>
      </c>
      <c r="B11617" s="5" t="s">
        <v>734</v>
      </c>
      <c r="C11617">
        <v>2008</v>
      </c>
      <c r="D11617" s="6" t="s">
        <v>743</v>
      </c>
      <c r="F11617" s="3" t="str">
        <f>_xlfn.CONCAT(ARI[[#This Row],[Year]]," ",ARI[[#This Row],[Model]])</f>
        <v>2008 RSV 1000 R</v>
      </c>
    </row>
    <row r="11618" spans="1:6" x14ac:dyDescent="0.25">
      <c r="A11618" s="5" t="s">
        <v>733</v>
      </c>
      <c r="B11618" s="5" t="s">
        <v>734</v>
      </c>
      <c r="C11618">
        <v>2008</v>
      </c>
      <c r="D11618" s="6" t="s">
        <v>3133</v>
      </c>
      <c r="F11618" s="3" t="str">
        <f>_xlfn.CONCAT(ARI[[#This Row],[Year]]," ",ARI[[#This Row],[Model]])</f>
        <v>2008 Mana 850</v>
      </c>
    </row>
    <row r="11619" spans="1:6" x14ac:dyDescent="0.25">
      <c r="A11619" s="5" t="s">
        <v>733</v>
      </c>
      <c r="B11619" s="5" t="s">
        <v>734</v>
      </c>
      <c r="C11619">
        <v>2008</v>
      </c>
      <c r="D11619" s="6" t="s">
        <v>3134</v>
      </c>
      <c r="F11619" s="3" t="str">
        <f>_xlfn.CONCAT(ARI[[#This Row],[Year]]," ",ARI[[#This Row],[Model]])</f>
        <v>2008 SL 750 Shiver</v>
      </c>
    </row>
    <row r="11620" spans="1:6" x14ac:dyDescent="0.25">
      <c r="A11620" s="5" t="s">
        <v>733</v>
      </c>
      <c r="B11620" s="5" t="s">
        <v>356</v>
      </c>
      <c r="C11620">
        <v>1984</v>
      </c>
      <c r="D11620" s="6" t="s">
        <v>3135</v>
      </c>
      <c r="F11620" s="3" t="str">
        <f>_xlfn.CONCAT(ARI[[#This Row],[Year]]," ",ARI[[#This Row],[Model]])</f>
        <v>1984 KZ550F LTD Shaft</v>
      </c>
    </row>
    <row r="11621" spans="1:6" x14ac:dyDescent="0.25">
      <c r="A11621" s="5" t="s">
        <v>733</v>
      </c>
      <c r="B11621" s="5" t="s">
        <v>356</v>
      </c>
      <c r="C11621">
        <v>1983</v>
      </c>
      <c r="D11621" s="6" t="s">
        <v>3136</v>
      </c>
      <c r="F11621" s="3" t="str">
        <f>_xlfn.CONCAT(ARI[[#This Row],[Year]]," ",ARI[[#This Row],[Model]])</f>
        <v>1983 KZ550M LTD Shaft</v>
      </c>
    </row>
    <row r="11622" spans="1:6" x14ac:dyDescent="0.25">
      <c r="A11622" s="5" t="s">
        <v>733</v>
      </c>
      <c r="B11622" s="5" t="s">
        <v>356</v>
      </c>
      <c r="C11622">
        <v>1977</v>
      </c>
      <c r="D11622" s="6" t="s">
        <v>3137</v>
      </c>
      <c r="F11622" s="3" t="str">
        <f>_xlfn.CONCAT(ARI[[#This Row],[Year]]," ",ARI[[#This Row],[Model]])</f>
        <v>1977 KZ650C Custom</v>
      </c>
    </row>
    <row r="11623" spans="1:6" x14ac:dyDescent="0.25">
      <c r="A11623" s="5" t="s">
        <v>733</v>
      </c>
      <c r="B11623" s="5" t="s">
        <v>356</v>
      </c>
      <c r="C11623">
        <v>1978</v>
      </c>
      <c r="D11623" s="6" t="s">
        <v>3137</v>
      </c>
      <c r="F11623" s="3" t="str">
        <f>_xlfn.CONCAT(ARI[[#This Row],[Year]]," ",ARI[[#This Row],[Model]])</f>
        <v>1978 KZ650C Custom</v>
      </c>
    </row>
    <row r="11624" spans="1:6" x14ac:dyDescent="0.25">
      <c r="A11624" s="5" t="s">
        <v>733</v>
      </c>
      <c r="B11624" s="5" t="s">
        <v>356</v>
      </c>
      <c r="C11624">
        <v>1979</v>
      </c>
      <c r="D11624" s="6" t="s">
        <v>3137</v>
      </c>
      <c r="F11624" s="3" t="str">
        <f>_xlfn.CONCAT(ARI[[#This Row],[Year]]," ",ARI[[#This Row],[Model]])</f>
        <v>1979 KZ650C Custom</v>
      </c>
    </row>
    <row r="11625" spans="1:6" x14ac:dyDescent="0.25">
      <c r="A11625" s="5" t="s">
        <v>733</v>
      </c>
      <c r="B11625" s="5" t="s">
        <v>356</v>
      </c>
      <c r="C11625">
        <v>1974</v>
      </c>
      <c r="D11625" s="6" t="s">
        <v>1365</v>
      </c>
      <c r="F11625" s="3" t="str">
        <f>_xlfn.CONCAT(ARI[[#This Row],[Year]]," ",ARI[[#This Row],[Model]])</f>
        <v>1974 KZ900/Z1</v>
      </c>
    </row>
    <row r="11626" spans="1:6" x14ac:dyDescent="0.25">
      <c r="A11626" s="5" t="s">
        <v>733</v>
      </c>
      <c r="B11626" s="5" t="s">
        <v>356</v>
      </c>
      <c r="C11626">
        <v>1973</v>
      </c>
      <c r="D11626" s="6" t="s">
        <v>1365</v>
      </c>
      <c r="F11626" s="3" t="str">
        <f>_xlfn.CONCAT(ARI[[#This Row],[Year]]," ",ARI[[#This Row],[Model]])</f>
        <v>1973 KZ900/Z1</v>
      </c>
    </row>
    <row r="11627" spans="1:6" x14ac:dyDescent="0.25">
      <c r="A11627" s="5" t="s">
        <v>733</v>
      </c>
      <c r="B11627" s="5" t="s">
        <v>356</v>
      </c>
      <c r="C11627">
        <v>1979</v>
      </c>
      <c r="D11627" s="6" t="s">
        <v>3138</v>
      </c>
      <c r="F11627" s="3" t="str">
        <f>_xlfn.CONCAT(ARI[[#This Row],[Year]]," ",ARI[[#This Row],[Model]])</f>
        <v>1979 KZ1000E Shaft</v>
      </c>
    </row>
    <row r="11628" spans="1:6" x14ac:dyDescent="0.25">
      <c r="A11628" s="5" t="s">
        <v>733</v>
      </c>
      <c r="B11628" s="5" t="s">
        <v>356</v>
      </c>
      <c r="C11628">
        <v>1980</v>
      </c>
      <c r="D11628" s="6" t="s">
        <v>3138</v>
      </c>
      <c r="F11628" s="3" t="str">
        <f>_xlfn.CONCAT(ARI[[#This Row],[Year]]," ",ARI[[#This Row],[Model]])</f>
        <v>1980 KZ1000E Shaft</v>
      </c>
    </row>
    <row r="11629" spans="1:6" x14ac:dyDescent="0.25">
      <c r="A11629" s="5" t="s">
        <v>733</v>
      </c>
      <c r="B11629" s="5" t="s">
        <v>356</v>
      </c>
      <c r="C11629">
        <v>1980</v>
      </c>
      <c r="D11629" s="6" t="s">
        <v>3139</v>
      </c>
      <c r="F11629" s="3" t="str">
        <f>_xlfn.CONCAT(ARI[[#This Row],[Year]]," ",ARI[[#This Row],[Model]])</f>
        <v>1980 KZ1000G Classic</v>
      </c>
    </row>
    <row r="11630" spans="1:6" x14ac:dyDescent="0.25">
      <c r="A11630" s="5" t="s">
        <v>733</v>
      </c>
      <c r="B11630" s="5" t="s">
        <v>356</v>
      </c>
      <c r="C11630">
        <v>1982</v>
      </c>
      <c r="D11630" s="6" t="s">
        <v>3140</v>
      </c>
      <c r="F11630" s="3" t="str">
        <f>_xlfn.CONCAT(ARI[[#This Row],[Year]]," ",ARI[[#This Row],[Model]])</f>
        <v>1982 KZ1000R Lawson Replica</v>
      </c>
    </row>
    <row r="11631" spans="1:6" x14ac:dyDescent="0.25">
      <c r="A11631" s="5" t="s">
        <v>733</v>
      </c>
      <c r="B11631" s="5" t="s">
        <v>356</v>
      </c>
      <c r="C11631">
        <v>1983</v>
      </c>
      <c r="D11631" s="6" t="s">
        <v>3140</v>
      </c>
      <c r="F11631" s="3" t="str">
        <f>_xlfn.CONCAT(ARI[[#This Row],[Year]]," ",ARI[[#This Row],[Model]])</f>
        <v>1983 KZ1000R Lawson Replica</v>
      </c>
    </row>
    <row r="11632" spans="1:6" x14ac:dyDescent="0.25">
      <c r="A11632" s="5" t="s">
        <v>733</v>
      </c>
      <c r="B11632" s="5" t="s">
        <v>356</v>
      </c>
      <c r="C11632">
        <v>1983</v>
      </c>
      <c r="D11632" s="6" t="s">
        <v>3141</v>
      </c>
      <c r="F11632" s="3" t="str">
        <f>_xlfn.CONCAT(ARI[[#This Row],[Year]]," ",ARI[[#This Row],[Model]])</f>
        <v>1983 KZ1100L LTD Shaft</v>
      </c>
    </row>
    <row r="11633" spans="1:6" x14ac:dyDescent="0.25">
      <c r="A11633" s="5" t="s">
        <v>733</v>
      </c>
      <c r="B11633" s="5" t="s">
        <v>544</v>
      </c>
      <c r="C11633">
        <v>1983</v>
      </c>
      <c r="D11633" s="6" t="s">
        <v>1498</v>
      </c>
      <c r="F11633" s="3" t="str">
        <f>_xlfn.CONCAT(ARI[[#This Row],[Year]]," ",ARI[[#This Row],[Model]])</f>
        <v>1983 GS750T</v>
      </c>
    </row>
    <row r="11634" spans="1:6" x14ac:dyDescent="0.25">
      <c r="A11634" s="5" t="s">
        <v>733</v>
      </c>
      <c r="B11634" s="5" t="s">
        <v>621</v>
      </c>
      <c r="C11634">
        <v>1979</v>
      </c>
      <c r="D11634" s="6" t="s">
        <v>3142</v>
      </c>
      <c r="F11634" s="3" t="str">
        <f>_xlfn.CONCAT(ARI[[#This Row],[Year]]," ",ARI[[#This Row],[Model]])</f>
        <v>1979 XS1100S Special</v>
      </c>
    </row>
    <row r="11635" spans="1:6" x14ac:dyDescent="0.25">
      <c r="A11635" s="5" t="s">
        <v>733</v>
      </c>
      <c r="B11635" s="5" t="s">
        <v>621</v>
      </c>
      <c r="C11635">
        <v>1980</v>
      </c>
      <c r="D11635" s="6" t="s">
        <v>3142</v>
      </c>
      <c r="F11635" s="3" t="str">
        <f>_xlfn.CONCAT(ARI[[#This Row],[Year]]," ",ARI[[#This Row],[Model]])</f>
        <v>1980 XS1100S Special</v>
      </c>
    </row>
    <row r="11636" spans="1:6" x14ac:dyDescent="0.25">
      <c r="A11636" s="5" t="s">
        <v>733</v>
      </c>
      <c r="B11636" s="5" t="s">
        <v>621</v>
      </c>
      <c r="C11636">
        <v>1981</v>
      </c>
      <c r="D11636" s="6" t="s">
        <v>3142</v>
      </c>
      <c r="F11636" s="3" t="str">
        <f>_xlfn.CONCAT(ARI[[#This Row],[Year]]," ",ARI[[#This Row],[Model]])</f>
        <v>1981 XS1100S Special</v>
      </c>
    </row>
    <row r="11637" spans="1:6" x14ac:dyDescent="0.25">
      <c r="A11637" s="5" t="s">
        <v>733</v>
      </c>
      <c r="B11637" s="5" t="s">
        <v>208</v>
      </c>
      <c r="C11637">
        <v>1974</v>
      </c>
      <c r="D11637" s="6" t="s">
        <v>3143</v>
      </c>
      <c r="F11637" s="3" t="str">
        <f>_xlfn.CONCAT(ARI[[#This Row],[Year]]," ",ARI[[#This Row],[Model]])</f>
        <v>1974 CB360G</v>
      </c>
    </row>
    <row r="11638" spans="1:6" x14ac:dyDescent="0.25">
      <c r="A11638" s="5" t="s">
        <v>733</v>
      </c>
      <c r="B11638" s="5" t="s">
        <v>208</v>
      </c>
      <c r="C11638">
        <v>1975</v>
      </c>
      <c r="D11638" s="6" t="s">
        <v>3144</v>
      </c>
      <c r="F11638" s="3" t="str">
        <f>_xlfn.CONCAT(ARI[[#This Row],[Year]]," ",ARI[[#This Row],[Model]])</f>
        <v>1975 CB360T</v>
      </c>
    </row>
    <row r="11639" spans="1:6" x14ac:dyDescent="0.25">
      <c r="A11639" s="5" t="s">
        <v>733</v>
      </c>
      <c r="B11639" s="5" t="s">
        <v>208</v>
      </c>
      <c r="C11639">
        <v>1976</v>
      </c>
      <c r="D11639" s="6" t="s">
        <v>3144</v>
      </c>
      <c r="F11639" s="3" t="str">
        <f>_xlfn.CONCAT(ARI[[#This Row],[Year]]," ",ARI[[#This Row],[Model]])</f>
        <v>1976 CB360T</v>
      </c>
    </row>
    <row r="11640" spans="1:6" x14ac:dyDescent="0.25">
      <c r="A11640" s="5" t="s">
        <v>733</v>
      </c>
      <c r="B11640" s="5" t="s">
        <v>544</v>
      </c>
      <c r="C11640">
        <v>1981</v>
      </c>
      <c r="D11640" s="6" t="s">
        <v>1477</v>
      </c>
      <c r="F11640" s="3" t="str">
        <f>_xlfn.CONCAT(ARI[[#This Row],[Year]]," ",ARI[[#This Row],[Model]])</f>
        <v>1981 GS450T</v>
      </c>
    </row>
    <row r="11641" spans="1:6" x14ac:dyDescent="0.25">
      <c r="A11641" s="5" t="s">
        <v>733</v>
      </c>
      <c r="B11641" s="5" t="s">
        <v>356</v>
      </c>
      <c r="C11641">
        <v>1975</v>
      </c>
      <c r="D11641" s="6" t="s">
        <v>3145</v>
      </c>
      <c r="F11641" s="3" t="str">
        <f>_xlfn.CONCAT(ARI[[#This Row],[Year]]," ",ARI[[#This Row],[Model]])</f>
        <v>1975 KZ400S Special</v>
      </c>
    </row>
    <row r="11642" spans="1:6" x14ac:dyDescent="0.25">
      <c r="A11642" s="5" t="s">
        <v>733</v>
      </c>
      <c r="B11642" s="5" t="s">
        <v>356</v>
      </c>
      <c r="C11642">
        <v>1976</v>
      </c>
      <c r="D11642" s="6" t="s">
        <v>3145</v>
      </c>
      <c r="F11642" s="3" t="str">
        <f>_xlfn.CONCAT(ARI[[#This Row],[Year]]," ",ARI[[#This Row],[Model]])</f>
        <v>1976 KZ400S Special</v>
      </c>
    </row>
    <row r="11643" spans="1:6" x14ac:dyDescent="0.25">
      <c r="A11643" s="5" t="s">
        <v>733</v>
      </c>
      <c r="B11643" s="5" t="s">
        <v>356</v>
      </c>
      <c r="C11643">
        <v>1977</v>
      </c>
      <c r="D11643" s="6" t="s">
        <v>3145</v>
      </c>
      <c r="F11643" s="3" t="str">
        <f>_xlfn.CONCAT(ARI[[#This Row],[Year]]," ",ARI[[#This Row],[Model]])</f>
        <v>1977 KZ400S Special</v>
      </c>
    </row>
    <row r="11644" spans="1:6" x14ac:dyDescent="0.25">
      <c r="A11644" s="5" t="s">
        <v>733</v>
      </c>
      <c r="B11644" s="5" t="s">
        <v>356</v>
      </c>
      <c r="C11644">
        <v>1977</v>
      </c>
      <c r="D11644" s="6" t="s">
        <v>3146</v>
      </c>
      <c r="F11644" s="3" t="str">
        <f>_xlfn.CONCAT(ARI[[#This Row],[Year]]," ",ARI[[#This Row],[Model]])</f>
        <v>1977 KZ400A Deluxe</v>
      </c>
    </row>
    <row r="11645" spans="1:6" x14ac:dyDescent="0.25">
      <c r="A11645" s="5" t="s">
        <v>733</v>
      </c>
      <c r="B11645" s="5" t="s">
        <v>356</v>
      </c>
      <c r="C11645">
        <v>1978</v>
      </c>
      <c r="D11645" s="6" t="s">
        <v>3146</v>
      </c>
      <c r="F11645" s="3" t="str">
        <f>_xlfn.CONCAT(ARI[[#This Row],[Year]]," ",ARI[[#This Row],[Model]])</f>
        <v>1978 KZ400A Deluxe</v>
      </c>
    </row>
    <row r="11646" spans="1:6" x14ac:dyDescent="0.25">
      <c r="A11646" s="5" t="s">
        <v>733</v>
      </c>
      <c r="B11646" s="5" t="s">
        <v>356</v>
      </c>
      <c r="C11646">
        <v>1978</v>
      </c>
      <c r="D11646" s="6" t="s">
        <v>3147</v>
      </c>
      <c r="F11646" s="3" t="str">
        <f>_xlfn.CONCAT(ARI[[#This Row],[Year]]," ",ARI[[#This Row],[Model]])</f>
        <v>1978 KZ400B</v>
      </c>
    </row>
    <row r="11647" spans="1:6" x14ac:dyDescent="0.25">
      <c r="A11647" s="5" t="s">
        <v>733</v>
      </c>
      <c r="B11647" s="5" t="s">
        <v>356</v>
      </c>
      <c r="C11647">
        <v>1979</v>
      </c>
      <c r="D11647" s="6" t="s">
        <v>3147</v>
      </c>
      <c r="F11647" s="3" t="str">
        <f>_xlfn.CONCAT(ARI[[#This Row],[Year]]," ",ARI[[#This Row],[Model]])</f>
        <v>1979 KZ400B</v>
      </c>
    </row>
    <row r="11648" spans="1:6" x14ac:dyDescent="0.25">
      <c r="A11648" s="5" t="s">
        <v>733</v>
      </c>
      <c r="B11648" s="5" t="s">
        <v>356</v>
      </c>
      <c r="C11648">
        <v>1978</v>
      </c>
      <c r="D11648" s="6" t="s">
        <v>3148</v>
      </c>
      <c r="F11648" s="3" t="str">
        <f>_xlfn.CONCAT(ARI[[#This Row],[Year]]," ",ARI[[#This Row],[Model]])</f>
        <v>1978 KZ400C Special</v>
      </c>
    </row>
    <row r="11649" spans="1:6" x14ac:dyDescent="0.25">
      <c r="A11649" s="5" t="s">
        <v>733</v>
      </c>
      <c r="B11649" s="5" t="s">
        <v>356</v>
      </c>
      <c r="C11649">
        <v>1980</v>
      </c>
      <c r="D11649" s="6" t="s">
        <v>3149</v>
      </c>
      <c r="F11649" s="3" t="str">
        <f>_xlfn.CONCAT(ARI[[#This Row],[Year]]," ",ARI[[#This Row],[Model]])</f>
        <v>1980 KZ440D LTD Belt</v>
      </c>
    </row>
    <row r="11650" spans="1:6" x14ac:dyDescent="0.25">
      <c r="A11650" s="5" t="s">
        <v>733</v>
      </c>
      <c r="B11650" s="5" t="s">
        <v>356</v>
      </c>
      <c r="C11650">
        <v>1981</v>
      </c>
      <c r="D11650" s="6" t="s">
        <v>3149</v>
      </c>
      <c r="F11650" s="3" t="str">
        <f>_xlfn.CONCAT(ARI[[#This Row],[Year]]," ",ARI[[#This Row],[Model]])</f>
        <v>1981 KZ440D LTD Belt</v>
      </c>
    </row>
    <row r="11651" spans="1:6" x14ac:dyDescent="0.25">
      <c r="A11651" s="5" t="s">
        <v>733</v>
      </c>
      <c r="B11651" s="5" t="s">
        <v>356</v>
      </c>
      <c r="C11651">
        <v>1982</v>
      </c>
      <c r="D11651" s="6" t="s">
        <v>3149</v>
      </c>
      <c r="F11651" s="3" t="str">
        <f>_xlfn.CONCAT(ARI[[#This Row],[Year]]," ",ARI[[#This Row],[Model]])</f>
        <v>1982 KZ440D LTD Belt</v>
      </c>
    </row>
    <row r="11652" spans="1:6" x14ac:dyDescent="0.25">
      <c r="A11652" s="5" t="s">
        <v>733</v>
      </c>
      <c r="B11652" s="5" t="s">
        <v>356</v>
      </c>
      <c r="C11652">
        <v>1983</v>
      </c>
      <c r="D11652" s="6" t="s">
        <v>3149</v>
      </c>
      <c r="F11652" s="3" t="str">
        <f>_xlfn.CONCAT(ARI[[#This Row],[Year]]," ",ARI[[#This Row],[Model]])</f>
        <v>1983 KZ440D LTD Belt</v>
      </c>
    </row>
    <row r="11653" spans="1:6" x14ac:dyDescent="0.25">
      <c r="A11653" s="5" t="s">
        <v>733</v>
      </c>
      <c r="B11653" s="5" t="s">
        <v>621</v>
      </c>
      <c r="C11653">
        <v>1978</v>
      </c>
      <c r="D11653" s="6" t="s">
        <v>3150</v>
      </c>
      <c r="F11653" s="3" t="str">
        <f>_xlfn.CONCAT(ARI[[#This Row],[Year]]," ",ARI[[#This Row],[Model]])</f>
        <v>1978 XS400-2</v>
      </c>
    </row>
    <row r="11654" spans="1:6" x14ac:dyDescent="0.25">
      <c r="A11654" s="5" t="s">
        <v>733</v>
      </c>
      <c r="B11654" s="5" t="s">
        <v>621</v>
      </c>
      <c r="C11654">
        <v>1979</v>
      </c>
      <c r="D11654" s="6" t="s">
        <v>3150</v>
      </c>
      <c r="F11654" s="3" t="str">
        <f>_xlfn.CONCAT(ARI[[#This Row],[Year]]," ",ARI[[#This Row],[Model]])</f>
        <v>1979 XS400-2</v>
      </c>
    </row>
    <row r="11655" spans="1:6" x14ac:dyDescent="0.25">
      <c r="A11655" s="5" t="s">
        <v>733</v>
      </c>
      <c r="B11655" s="5" t="s">
        <v>621</v>
      </c>
      <c r="C11655">
        <v>1980</v>
      </c>
      <c r="D11655" s="6" t="s">
        <v>3151</v>
      </c>
      <c r="F11655" s="3" t="str">
        <f>_xlfn.CONCAT(ARI[[#This Row],[Year]]," ",ARI[[#This Row],[Model]])</f>
        <v>1980 XS400S Special</v>
      </c>
    </row>
    <row r="11656" spans="1:6" x14ac:dyDescent="0.25">
      <c r="A11656" s="5" t="s">
        <v>733</v>
      </c>
      <c r="B11656" s="5" t="s">
        <v>621</v>
      </c>
      <c r="C11656">
        <v>1981</v>
      </c>
      <c r="D11656" s="6" t="s">
        <v>3151</v>
      </c>
      <c r="F11656" s="3" t="str">
        <f>_xlfn.CONCAT(ARI[[#This Row],[Year]]," ",ARI[[#This Row],[Model]])</f>
        <v>1981 XS400S Special</v>
      </c>
    </row>
    <row r="11657" spans="1:6" x14ac:dyDescent="0.25">
      <c r="A11657" s="5" t="s">
        <v>733</v>
      </c>
      <c r="B11657" s="5" t="s">
        <v>621</v>
      </c>
      <c r="C11657">
        <v>1982</v>
      </c>
      <c r="D11657" s="6" t="s">
        <v>3151</v>
      </c>
      <c r="F11657" s="3" t="str">
        <f>_xlfn.CONCAT(ARI[[#This Row],[Year]]," ",ARI[[#This Row],[Model]])</f>
        <v>1982 XS400S Special</v>
      </c>
    </row>
    <row r="11658" spans="1:6" x14ac:dyDescent="0.25">
      <c r="A11658" s="5" t="s">
        <v>733</v>
      </c>
      <c r="B11658" s="5" t="s">
        <v>621</v>
      </c>
      <c r="C11658">
        <v>1982</v>
      </c>
      <c r="D11658" s="6" t="s">
        <v>3152</v>
      </c>
      <c r="F11658" s="3" t="str">
        <f>_xlfn.CONCAT(ARI[[#This Row],[Year]]," ",ARI[[#This Row],[Model]])</f>
        <v>1982 XS400 Maxim</v>
      </c>
    </row>
    <row r="11659" spans="1:6" x14ac:dyDescent="0.25">
      <c r="A11659" s="5" t="s">
        <v>733</v>
      </c>
      <c r="B11659" s="5" t="s">
        <v>621</v>
      </c>
      <c r="C11659">
        <v>1983</v>
      </c>
      <c r="D11659" s="6" t="s">
        <v>3152</v>
      </c>
      <c r="F11659" s="3" t="str">
        <f>_xlfn.CONCAT(ARI[[#This Row],[Year]]," ",ARI[[#This Row],[Model]])</f>
        <v>1983 XS400 Maxim</v>
      </c>
    </row>
    <row r="11660" spans="1:6" x14ac:dyDescent="0.25">
      <c r="A11660" s="5" t="s">
        <v>733</v>
      </c>
      <c r="B11660" s="5" t="s">
        <v>621</v>
      </c>
      <c r="C11660">
        <v>1979</v>
      </c>
      <c r="D11660" s="6" t="s">
        <v>3153</v>
      </c>
      <c r="F11660" s="3" t="str">
        <f>_xlfn.CONCAT(ARI[[#This Row],[Year]]," ",ARI[[#This Row],[Model]])</f>
        <v>1979 XS650-2 Special II</v>
      </c>
    </row>
    <row r="11661" spans="1:6" x14ac:dyDescent="0.25">
      <c r="A11661" s="5" t="s">
        <v>733</v>
      </c>
      <c r="B11661" s="5" t="s">
        <v>208</v>
      </c>
      <c r="C11661">
        <v>1987</v>
      </c>
      <c r="D11661" s="6" t="s">
        <v>1245</v>
      </c>
      <c r="F11661" s="3" t="str">
        <f>_xlfn.CONCAT(ARI[[#This Row],[Year]]," ",ARI[[#This Row],[Model]])</f>
        <v>1987 GL1200I Gold Wing Interstate</v>
      </c>
    </row>
    <row r="11662" spans="1:6" x14ac:dyDescent="0.25">
      <c r="A11662" s="5" t="s">
        <v>733</v>
      </c>
      <c r="B11662" s="5" t="s">
        <v>208</v>
      </c>
      <c r="C11662">
        <v>1987</v>
      </c>
      <c r="D11662" s="6" t="s">
        <v>1244</v>
      </c>
      <c r="F11662" s="3" t="str">
        <f>_xlfn.CONCAT(ARI[[#This Row],[Year]]," ",ARI[[#This Row],[Model]])</f>
        <v>1987 GL1200A Gold Wing Aspencade</v>
      </c>
    </row>
    <row r="11663" spans="1:6" x14ac:dyDescent="0.25">
      <c r="A11663" s="5" t="s">
        <v>885</v>
      </c>
      <c r="B11663" s="5" t="s">
        <v>1120</v>
      </c>
      <c r="C11663">
        <v>1974</v>
      </c>
      <c r="D11663" s="6" t="s">
        <v>3131</v>
      </c>
      <c r="F11663" s="3" t="str">
        <f>_xlfn.CONCAT(ARI[[#This Row],[Year]]," ",ARI[[#This Row],[Model]])</f>
        <v>1974 XR</v>
      </c>
    </row>
    <row r="11664" spans="1:6" x14ac:dyDescent="0.25">
      <c r="A11664" s="5" t="s">
        <v>885</v>
      </c>
      <c r="B11664" s="5" t="s">
        <v>1120</v>
      </c>
      <c r="C11664">
        <v>1975</v>
      </c>
      <c r="D11664" s="6" t="s">
        <v>3131</v>
      </c>
      <c r="F11664" s="3" t="str">
        <f>_xlfn.CONCAT(ARI[[#This Row],[Year]]," ",ARI[[#This Row],[Model]])</f>
        <v>1975 XR</v>
      </c>
    </row>
    <row r="11665" spans="1:6" x14ac:dyDescent="0.25">
      <c r="A11665" s="5" t="s">
        <v>885</v>
      </c>
      <c r="B11665" s="5" t="s">
        <v>1120</v>
      </c>
      <c r="C11665">
        <v>1979</v>
      </c>
      <c r="D11665" s="6" t="s">
        <v>2175</v>
      </c>
      <c r="F11665" s="3" t="str">
        <f>_xlfn.CONCAT(ARI[[#This Row],[Year]]," ",ARI[[#This Row],[Model]])</f>
        <v>1979 FXS Low Rider</v>
      </c>
    </row>
    <row r="11666" spans="1:6" x14ac:dyDescent="0.25">
      <c r="A11666" s="5" t="s">
        <v>885</v>
      </c>
      <c r="B11666" s="5" t="s">
        <v>1120</v>
      </c>
      <c r="C11666">
        <v>1980</v>
      </c>
      <c r="D11666" s="6" t="s">
        <v>2175</v>
      </c>
      <c r="F11666" s="3" t="str">
        <f>_xlfn.CONCAT(ARI[[#This Row],[Year]]," ",ARI[[#This Row],[Model]])</f>
        <v>1980 FXS Low Rider</v>
      </c>
    </row>
    <row r="11667" spans="1:6" x14ac:dyDescent="0.25">
      <c r="A11667" s="5" t="s">
        <v>885</v>
      </c>
      <c r="B11667" s="5" t="s">
        <v>1120</v>
      </c>
      <c r="C11667">
        <v>1979</v>
      </c>
      <c r="D11667" s="6" t="s">
        <v>2163</v>
      </c>
      <c r="F11667" s="3" t="str">
        <f>_xlfn.CONCAT(ARI[[#This Row],[Year]]," ",ARI[[#This Row],[Model]])</f>
        <v>1979 FXEF Fat Bob</v>
      </c>
    </row>
    <row r="11668" spans="1:6" x14ac:dyDescent="0.25">
      <c r="A11668" s="5" t="s">
        <v>885</v>
      </c>
      <c r="B11668" s="5" t="s">
        <v>1120</v>
      </c>
      <c r="C11668">
        <v>1980</v>
      </c>
      <c r="D11668" s="6" t="s">
        <v>3154</v>
      </c>
      <c r="F11668" s="3" t="str">
        <f>_xlfn.CONCAT(ARI[[#This Row],[Year]]," ",ARI[[#This Row],[Model]])</f>
        <v>1980 FLHC Electra Glide Classic</v>
      </c>
    </row>
    <row r="11669" spans="1:6" x14ac:dyDescent="0.25">
      <c r="A11669" s="5" t="s">
        <v>885</v>
      </c>
      <c r="B11669" s="5" t="s">
        <v>1120</v>
      </c>
      <c r="C11669">
        <v>1981</v>
      </c>
      <c r="D11669" s="6" t="s">
        <v>3154</v>
      </c>
      <c r="F11669" s="3" t="str">
        <f>_xlfn.CONCAT(ARI[[#This Row],[Year]]," ",ARI[[#This Row],[Model]])</f>
        <v>1981 FLHC Electra Glide Classic</v>
      </c>
    </row>
    <row r="11670" spans="1:6" x14ac:dyDescent="0.25">
      <c r="A11670" s="5" t="s">
        <v>885</v>
      </c>
      <c r="B11670" s="5" t="s">
        <v>1120</v>
      </c>
      <c r="C11670">
        <v>1979</v>
      </c>
      <c r="D11670" s="6" t="s">
        <v>3154</v>
      </c>
      <c r="F11670" s="3" t="str">
        <f>_xlfn.CONCAT(ARI[[#This Row],[Year]]," ",ARI[[#This Row],[Model]])</f>
        <v>1979 FLHC Electra Glide Classic</v>
      </c>
    </row>
    <row r="11671" spans="1:6" x14ac:dyDescent="0.25">
      <c r="A11671" s="5" t="s">
        <v>885</v>
      </c>
      <c r="B11671" s="5" t="s">
        <v>1120</v>
      </c>
      <c r="C11671">
        <v>1981</v>
      </c>
      <c r="D11671" s="6" t="s">
        <v>1138</v>
      </c>
      <c r="F11671" s="3" t="str">
        <f>_xlfn.CONCAT(ARI[[#This Row],[Year]]," ",ARI[[#This Row],[Model]])</f>
        <v>1981 FLTC Tour Glide Classic</v>
      </c>
    </row>
    <row r="11672" spans="1:6" x14ac:dyDescent="0.25">
      <c r="A11672" s="5" t="s">
        <v>885</v>
      </c>
      <c r="B11672" s="5" t="s">
        <v>1120</v>
      </c>
      <c r="C11672">
        <v>1982</v>
      </c>
      <c r="D11672" s="6" t="s">
        <v>2171</v>
      </c>
      <c r="F11672" s="3" t="str">
        <f>_xlfn.CONCAT(ARI[[#This Row],[Year]]," ",ARI[[#This Row],[Model]])</f>
        <v>1982 FXRS Low Glide</v>
      </c>
    </row>
    <row r="11673" spans="1:6" x14ac:dyDescent="0.25">
      <c r="A11673" s="5" t="s">
        <v>885</v>
      </c>
      <c r="B11673" s="5" t="s">
        <v>1120</v>
      </c>
      <c r="C11673">
        <v>1986</v>
      </c>
      <c r="D11673" s="6" t="s">
        <v>2171</v>
      </c>
      <c r="F11673" s="3" t="str">
        <f>_xlfn.CONCAT(ARI[[#This Row],[Year]]," ",ARI[[#This Row],[Model]])</f>
        <v>1986 FXRS Low Glide</v>
      </c>
    </row>
    <row r="11674" spans="1:6" x14ac:dyDescent="0.25">
      <c r="A11674" s="5" t="s">
        <v>885</v>
      </c>
      <c r="B11674" s="5" t="s">
        <v>1120</v>
      </c>
      <c r="C11674">
        <v>1987</v>
      </c>
      <c r="D11674" s="6" t="s">
        <v>2171</v>
      </c>
      <c r="F11674" s="3" t="str">
        <f>_xlfn.CONCAT(ARI[[#This Row],[Year]]," ",ARI[[#This Row],[Model]])</f>
        <v>1987 FXRS Low Glide</v>
      </c>
    </row>
    <row r="11675" spans="1:6" x14ac:dyDescent="0.25">
      <c r="A11675" s="5" t="s">
        <v>885</v>
      </c>
      <c r="B11675" s="5" t="s">
        <v>1120</v>
      </c>
      <c r="C11675">
        <v>1988</v>
      </c>
      <c r="D11675" s="6" t="s">
        <v>2171</v>
      </c>
      <c r="F11675" s="3" t="str">
        <f>_xlfn.CONCAT(ARI[[#This Row],[Year]]," ",ARI[[#This Row],[Model]])</f>
        <v>1988 FXRS Low Glide</v>
      </c>
    </row>
    <row r="11676" spans="1:6" x14ac:dyDescent="0.25">
      <c r="A11676" s="5" t="s">
        <v>885</v>
      </c>
      <c r="B11676" s="5" t="s">
        <v>1120</v>
      </c>
      <c r="C11676">
        <v>1989</v>
      </c>
      <c r="D11676" s="6" t="s">
        <v>2171</v>
      </c>
      <c r="F11676" s="3" t="str">
        <f>_xlfn.CONCAT(ARI[[#This Row],[Year]]," ",ARI[[#This Row],[Model]])</f>
        <v>1989 FXRS Low Glide</v>
      </c>
    </row>
    <row r="11677" spans="1:6" x14ac:dyDescent="0.25">
      <c r="A11677" s="5" t="s">
        <v>885</v>
      </c>
      <c r="B11677" s="5" t="s">
        <v>1120</v>
      </c>
      <c r="C11677">
        <v>1990</v>
      </c>
      <c r="D11677" s="6" t="s">
        <v>2171</v>
      </c>
      <c r="F11677" s="3" t="str">
        <f>_xlfn.CONCAT(ARI[[#This Row],[Year]]," ",ARI[[#This Row],[Model]])</f>
        <v>1990 FXRS Low Glide</v>
      </c>
    </row>
    <row r="11678" spans="1:6" x14ac:dyDescent="0.25">
      <c r="A11678" s="5" t="s">
        <v>885</v>
      </c>
      <c r="B11678" s="5" t="s">
        <v>1120</v>
      </c>
      <c r="C11678">
        <v>1991</v>
      </c>
      <c r="D11678" s="6" t="s">
        <v>2171</v>
      </c>
      <c r="F11678" s="3" t="str">
        <f>_xlfn.CONCAT(ARI[[#This Row],[Year]]," ",ARI[[#This Row],[Model]])</f>
        <v>1991 FXRS Low Glide</v>
      </c>
    </row>
    <row r="11679" spans="1:6" x14ac:dyDescent="0.25">
      <c r="A11679" s="5" t="s">
        <v>885</v>
      </c>
      <c r="B11679" s="5" t="s">
        <v>1120</v>
      </c>
      <c r="C11679">
        <v>1992</v>
      </c>
      <c r="D11679" s="6" t="s">
        <v>2171</v>
      </c>
      <c r="F11679" s="3" t="str">
        <f>_xlfn.CONCAT(ARI[[#This Row],[Year]]," ",ARI[[#This Row],[Model]])</f>
        <v>1992 FXRS Low Glide</v>
      </c>
    </row>
    <row r="11680" spans="1:6" x14ac:dyDescent="0.25">
      <c r="A11680" s="5" t="s">
        <v>885</v>
      </c>
      <c r="B11680" s="5" t="s">
        <v>1120</v>
      </c>
      <c r="C11680">
        <v>1983</v>
      </c>
      <c r="D11680" s="6" t="s">
        <v>3155</v>
      </c>
      <c r="F11680" s="3" t="str">
        <f>_xlfn.CONCAT(ARI[[#This Row],[Year]]," ",ARI[[#This Row],[Model]])</f>
        <v>1983 FXDG Disc Glide</v>
      </c>
    </row>
    <row r="11681" spans="1:6" x14ac:dyDescent="0.25">
      <c r="A11681" s="5" t="s">
        <v>885</v>
      </c>
      <c r="B11681" s="5" t="s">
        <v>1120</v>
      </c>
      <c r="C11681">
        <v>1986</v>
      </c>
      <c r="D11681" s="6" t="s">
        <v>2179</v>
      </c>
      <c r="F11681" s="3" t="str">
        <f>_xlfn.CONCAT(ARI[[#This Row],[Year]]," ",ARI[[#This Row],[Model]])</f>
        <v>1986 FXSTC Softail Custom</v>
      </c>
    </row>
    <row r="11682" spans="1:6" x14ac:dyDescent="0.25">
      <c r="A11682" s="5" t="s">
        <v>885</v>
      </c>
      <c r="B11682" s="5" t="s">
        <v>1120</v>
      </c>
      <c r="C11682">
        <v>1987</v>
      </c>
      <c r="D11682" s="6" t="s">
        <v>2179</v>
      </c>
      <c r="F11682" s="3" t="str">
        <f>_xlfn.CONCAT(ARI[[#This Row],[Year]]," ",ARI[[#This Row],[Model]])</f>
        <v>1987 FXSTC Softail Custom</v>
      </c>
    </row>
    <row r="11683" spans="1:6" x14ac:dyDescent="0.25">
      <c r="A11683" s="5" t="s">
        <v>885</v>
      </c>
      <c r="B11683" s="5" t="s">
        <v>1120</v>
      </c>
      <c r="C11683">
        <v>1988</v>
      </c>
      <c r="D11683" s="6" t="s">
        <v>2179</v>
      </c>
      <c r="F11683" s="3" t="str">
        <f>_xlfn.CONCAT(ARI[[#This Row],[Year]]," ",ARI[[#This Row],[Model]])</f>
        <v>1988 FXSTC Softail Custom</v>
      </c>
    </row>
    <row r="11684" spans="1:6" x14ac:dyDescent="0.25">
      <c r="A11684" s="5" t="s">
        <v>885</v>
      </c>
      <c r="B11684" s="5" t="s">
        <v>1120</v>
      </c>
      <c r="C11684">
        <v>1989</v>
      </c>
      <c r="D11684" s="6" t="s">
        <v>2179</v>
      </c>
      <c r="F11684" s="3" t="str">
        <f>_xlfn.CONCAT(ARI[[#This Row],[Year]]," ",ARI[[#This Row],[Model]])</f>
        <v>1989 FXSTC Softail Custom</v>
      </c>
    </row>
    <row r="11685" spans="1:6" x14ac:dyDescent="0.25">
      <c r="A11685" s="5" t="s">
        <v>885</v>
      </c>
      <c r="B11685" s="5" t="s">
        <v>1120</v>
      </c>
      <c r="C11685">
        <v>1990</v>
      </c>
      <c r="D11685" s="6" t="s">
        <v>2179</v>
      </c>
      <c r="F11685" s="3" t="str">
        <f>_xlfn.CONCAT(ARI[[#This Row],[Year]]," ",ARI[[#This Row],[Model]])</f>
        <v>1990 FXSTC Softail Custom</v>
      </c>
    </row>
    <row r="11686" spans="1:6" x14ac:dyDescent="0.25">
      <c r="A11686" s="5" t="s">
        <v>885</v>
      </c>
      <c r="B11686" s="5" t="s">
        <v>1120</v>
      </c>
      <c r="C11686">
        <v>1991</v>
      </c>
      <c r="D11686" s="6" t="s">
        <v>2179</v>
      </c>
      <c r="F11686" s="3" t="str">
        <f>_xlfn.CONCAT(ARI[[#This Row],[Year]]," ",ARI[[#This Row],[Model]])</f>
        <v>1991 FXSTC Softail Custom</v>
      </c>
    </row>
    <row r="11687" spans="1:6" x14ac:dyDescent="0.25">
      <c r="A11687" s="5" t="s">
        <v>885</v>
      </c>
      <c r="B11687" s="5" t="s">
        <v>1120</v>
      </c>
      <c r="C11687">
        <v>1992</v>
      </c>
      <c r="D11687" s="6" t="s">
        <v>2179</v>
      </c>
      <c r="F11687" s="3" t="str">
        <f>_xlfn.CONCAT(ARI[[#This Row],[Year]]," ",ARI[[#This Row],[Model]])</f>
        <v>1992 FXSTC Softail Custom</v>
      </c>
    </row>
    <row r="11688" spans="1:6" x14ac:dyDescent="0.25">
      <c r="A11688" s="5" t="s">
        <v>885</v>
      </c>
      <c r="B11688" s="5" t="s">
        <v>1120</v>
      </c>
      <c r="C11688">
        <v>1987</v>
      </c>
      <c r="D11688" s="6" t="s">
        <v>2403</v>
      </c>
      <c r="F11688" s="3" t="str">
        <f>_xlfn.CONCAT(ARI[[#This Row],[Year]]," ",ARI[[#This Row],[Model]])</f>
        <v>1987 XLH883HUG Sportster 883 Hugger</v>
      </c>
    </row>
    <row r="11689" spans="1:6" x14ac:dyDescent="0.25">
      <c r="A11689" s="5" t="s">
        <v>885</v>
      </c>
      <c r="B11689" s="5" t="s">
        <v>1120</v>
      </c>
      <c r="C11689">
        <v>1988</v>
      </c>
      <c r="D11689" s="6" t="s">
        <v>2403</v>
      </c>
      <c r="F11689" s="3" t="str">
        <f>_xlfn.CONCAT(ARI[[#This Row],[Year]]," ",ARI[[#This Row],[Model]])</f>
        <v>1988 XLH883HUG Sportster 883 Hugger</v>
      </c>
    </row>
    <row r="11690" spans="1:6" x14ac:dyDescent="0.25">
      <c r="A11690" s="5" t="s">
        <v>885</v>
      </c>
      <c r="B11690" s="5" t="s">
        <v>1120</v>
      </c>
      <c r="C11690">
        <v>2002</v>
      </c>
      <c r="D11690" s="6" t="s">
        <v>2200</v>
      </c>
      <c r="F11690" s="3" t="str">
        <f>_xlfn.CONCAT(ARI[[#This Row],[Year]]," ",ARI[[#This Row],[Model]])</f>
        <v>2002 XL883R Sportster 883 Roadster</v>
      </c>
    </row>
    <row r="11691" spans="1:6" x14ac:dyDescent="0.25">
      <c r="A11691" s="5" t="s">
        <v>885</v>
      </c>
      <c r="B11691" s="5" t="s">
        <v>1120</v>
      </c>
      <c r="C11691">
        <v>2003</v>
      </c>
      <c r="D11691" s="6" t="s">
        <v>2198</v>
      </c>
      <c r="F11691" s="3" t="str">
        <f>_xlfn.CONCAT(ARI[[#This Row],[Year]]," ",ARI[[#This Row],[Model]])</f>
        <v>2003 XL883C Sportster 883 Custom</v>
      </c>
    </row>
    <row r="11692" spans="1:6" x14ac:dyDescent="0.25">
      <c r="A11692" s="5" t="s">
        <v>885</v>
      </c>
      <c r="B11692" s="5" t="s">
        <v>1120</v>
      </c>
      <c r="C11692">
        <v>2002</v>
      </c>
      <c r="D11692" s="6" t="s">
        <v>2198</v>
      </c>
      <c r="F11692" s="3" t="str">
        <f>_xlfn.CONCAT(ARI[[#This Row],[Year]]," ",ARI[[#This Row],[Model]])</f>
        <v>2002 XL883C Sportster 883 Custom</v>
      </c>
    </row>
    <row r="11693" spans="1:6" x14ac:dyDescent="0.25">
      <c r="A11693" s="5" t="s">
        <v>885</v>
      </c>
      <c r="B11693" s="5" t="s">
        <v>1120</v>
      </c>
      <c r="C11693">
        <v>1984</v>
      </c>
      <c r="D11693" s="6" t="s">
        <v>1129</v>
      </c>
      <c r="F11693" s="3" t="str">
        <f>_xlfn.CONCAT(ARI[[#This Row],[Year]]," ",ARI[[#This Row],[Model]])</f>
        <v>1984 FLHX Electra Glide Special</v>
      </c>
    </row>
    <row r="11694" spans="1:6" x14ac:dyDescent="0.25">
      <c r="A11694" s="5" t="s">
        <v>885</v>
      </c>
      <c r="B11694" s="5" t="s">
        <v>1120</v>
      </c>
      <c r="C11694">
        <v>1984</v>
      </c>
      <c r="D11694" s="6" t="s">
        <v>1125</v>
      </c>
      <c r="F11694" s="3" t="str">
        <f>_xlfn.CONCAT(ARI[[#This Row],[Year]]," ",ARI[[#This Row],[Model]])</f>
        <v>1984 FLHS Electra Glide Sport</v>
      </c>
    </row>
    <row r="11695" spans="1:6" x14ac:dyDescent="0.25">
      <c r="A11695" s="5" t="s">
        <v>885</v>
      </c>
      <c r="B11695" s="5" t="s">
        <v>1120</v>
      </c>
      <c r="C11695">
        <v>2007</v>
      </c>
      <c r="D11695" s="6" t="s">
        <v>3156</v>
      </c>
      <c r="F11695" s="3" t="str">
        <f>_xlfn.CONCAT(ARI[[#This Row],[Year]]," ",ARI[[#This Row],[Model]])</f>
        <v>2007 FXDSE Screamin Eagle Dyna</v>
      </c>
    </row>
    <row r="11696" spans="1:6" x14ac:dyDescent="0.25">
      <c r="A11696" s="5" t="s">
        <v>885</v>
      </c>
      <c r="B11696" s="5" t="s">
        <v>1120</v>
      </c>
      <c r="C11696">
        <v>2007</v>
      </c>
      <c r="D11696" s="6" t="s">
        <v>3157</v>
      </c>
      <c r="F11696" s="3" t="str">
        <f>_xlfn.CONCAT(ARI[[#This Row],[Year]]," ",ARI[[#This Row],[Model]])</f>
        <v>2007 FXSTSSE Screamin Eagle Softail Springer</v>
      </c>
    </row>
    <row r="11697" spans="1:6" x14ac:dyDescent="0.25">
      <c r="A11697" s="5" t="s">
        <v>885</v>
      </c>
      <c r="B11697" s="5" t="s">
        <v>1120</v>
      </c>
      <c r="C11697">
        <v>2001</v>
      </c>
      <c r="D11697" s="6" t="s">
        <v>3158</v>
      </c>
      <c r="F11697" s="3" t="str">
        <f>_xlfn.CONCAT(ARI[[#This Row],[Year]]," ",ARI[[#This Row],[Model]])</f>
        <v>2001 FLTRSEI2 Screamin Eagle Road Glide 2</v>
      </c>
    </row>
    <row r="11698" spans="1:6" x14ac:dyDescent="0.25">
      <c r="A11698" s="5" t="s">
        <v>885</v>
      </c>
      <c r="B11698" s="5" t="s">
        <v>1120</v>
      </c>
      <c r="C11698">
        <v>2002</v>
      </c>
      <c r="D11698" s="6" t="s">
        <v>3159</v>
      </c>
      <c r="F11698" s="3" t="str">
        <f>_xlfn.CONCAT(ARI[[#This Row],[Year]]," ",ARI[[#This Row],[Model]])</f>
        <v>2002 FLHRSEI Screamin Eagle Road King</v>
      </c>
    </row>
    <row r="11699" spans="1:6" x14ac:dyDescent="0.25">
      <c r="A11699" s="5" t="s">
        <v>885</v>
      </c>
      <c r="B11699" s="5" t="s">
        <v>1120</v>
      </c>
      <c r="C11699">
        <v>2003</v>
      </c>
      <c r="D11699" s="6" t="s">
        <v>3160</v>
      </c>
      <c r="F11699" s="3" t="str">
        <f>_xlfn.CONCAT(ARI[[#This Row],[Year]]," ",ARI[[#This Row],[Model]])</f>
        <v>2003 FXSTDSE Screamin Eagle Softail Deuce</v>
      </c>
    </row>
    <row r="11700" spans="1:6" x14ac:dyDescent="0.25">
      <c r="A11700" s="5" t="s">
        <v>885</v>
      </c>
      <c r="B11700" s="5" t="s">
        <v>1120</v>
      </c>
      <c r="C11700">
        <v>2004</v>
      </c>
      <c r="D11700" s="6" t="s">
        <v>3161</v>
      </c>
      <c r="F11700" s="3" t="str">
        <f>_xlfn.CONCAT(ARI[[#This Row],[Year]]," ",ARI[[#This Row],[Model]])</f>
        <v>2004 FXSTDSE2 Screamin Eagle Softail Deuce 2</v>
      </c>
    </row>
    <row r="11701" spans="1:6" x14ac:dyDescent="0.25">
      <c r="A11701" s="5" t="s">
        <v>885</v>
      </c>
      <c r="B11701" s="5" t="s">
        <v>1120</v>
      </c>
      <c r="C11701">
        <v>2001</v>
      </c>
      <c r="D11701" s="6" t="s">
        <v>3162</v>
      </c>
      <c r="F11701" s="3" t="str">
        <f>_xlfn.CONCAT(ARI[[#This Row],[Year]]," ",ARI[[#This Row],[Model]])</f>
        <v>2001 FXDWG2</v>
      </c>
    </row>
    <row r="11702" spans="1:6" x14ac:dyDescent="0.25">
      <c r="A11702" s="5" t="s">
        <v>885</v>
      </c>
      <c r="B11702" s="5" t="s">
        <v>1120</v>
      </c>
      <c r="C11702">
        <v>2002</v>
      </c>
      <c r="D11702" s="6" t="s">
        <v>2402</v>
      </c>
      <c r="F11702" s="3" t="str">
        <f>_xlfn.CONCAT(ARI[[#This Row],[Year]]," ",ARI[[#This Row],[Model]])</f>
        <v>2002 XLH883</v>
      </c>
    </row>
    <row r="11703" spans="1:6" x14ac:dyDescent="0.25">
      <c r="A11703" s="5" t="s">
        <v>885</v>
      </c>
      <c r="B11703" s="5" t="s">
        <v>1120</v>
      </c>
      <c r="C11703">
        <v>1986</v>
      </c>
      <c r="D11703" s="6" t="s">
        <v>2173</v>
      </c>
      <c r="F11703" s="3" t="str">
        <f>_xlfn.CONCAT(ARI[[#This Row],[Year]]," ",ARI[[#This Row],[Model]])</f>
        <v>1986 FXRS-SP Low Rider Sport</v>
      </c>
    </row>
    <row r="11704" spans="1:6" x14ac:dyDescent="0.25">
      <c r="A11704" s="5" t="s">
        <v>885</v>
      </c>
      <c r="B11704" s="5" t="s">
        <v>1120</v>
      </c>
      <c r="C11704">
        <v>1987</v>
      </c>
      <c r="D11704" s="6" t="s">
        <v>3163</v>
      </c>
      <c r="F11704" s="3" t="str">
        <f>_xlfn.CONCAT(ARI[[#This Row],[Year]]," ",ARI[[#This Row],[Model]])</f>
        <v>1987 FXRC Low Rider Chrome</v>
      </c>
    </row>
    <row r="11705" spans="1:6" x14ac:dyDescent="0.25">
      <c r="A11705" s="5" t="s">
        <v>885</v>
      </c>
      <c r="B11705" s="5" t="s">
        <v>1120</v>
      </c>
      <c r="C11705">
        <v>1986</v>
      </c>
      <c r="D11705" s="6" t="s">
        <v>1126</v>
      </c>
      <c r="F11705" s="3" t="str">
        <f>_xlfn.CONCAT(ARI[[#This Row],[Year]]," ",ARI[[#This Row],[Model]])</f>
        <v>1986 FLHT Electra Glide Standard</v>
      </c>
    </row>
    <row r="11706" spans="1:6" x14ac:dyDescent="0.25">
      <c r="A11706" s="5" t="s">
        <v>885</v>
      </c>
      <c r="B11706" s="5" t="s">
        <v>1120</v>
      </c>
      <c r="C11706">
        <v>1987</v>
      </c>
      <c r="D11706" s="6" t="s">
        <v>1126</v>
      </c>
      <c r="F11706" s="3" t="str">
        <f>_xlfn.CONCAT(ARI[[#This Row],[Year]]," ",ARI[[#This Row],[Model]])</f>
        <v>1987 FLHT Electra Glide Standard</v>
      </c>
    </row>
    <row r="11707" spans="1:6" x14ac:dyDescent="0.25">
      <c r="A11707" s="5" t="s">
        <v>885</v>
      </c>
      <c r="B11707" s="5" t="s">
        <v>1120</v>
      </c>
      <c r="C11707">
        <v>2002</v>
      </c>
      <c r="D11707" s="6" t="s">
        <v>2204</v>
      </c>
      <c r="F11707" s="3" t="str">
        <f>_xlfn.CONCAT(ARI[[#This Row],[Year]]," ",ARI[[#This Row],[Model]])</f>
        <v>2002 XLH1200</v>
      </c>
    </row>
    <row r="11708" spans="1:6" x14ac:dyDescent="0.25">
      <c r="A11708" s="5" t="s">
        <v>885</v>
      </c>
      <c r="B11708" s="5" t="s">
        <v>1120</v>
      </c>
      <c r="C11708">
        <v>2003</v>
      </c>
      <c r="D11708" s="6" t="s">
        <v>2204</v>
      </c>
      <c r="F11708" s="3" t="str">
        <f>_xlfn.CONCAT(ARI[[#This Row],[Year]]," ",ARI[[#This Row],[Model]])</f>
        <v>2003 XLH1200</v>
      </c>
    </row>
    <row r="11709" spans="1:6" x14ac:dyDescent="0.25">
      <c r="A11709" s="5" t="s">
        <v>885</v>
      </c>
      <c r="B11709" s="5" t="s">
        <v>1120</v>
      </c>
      <c r="C11709">
        <v>1988</v>
      </c>
      <c r="D11709" s="6" t="s">
        <v>1132</v>
      </c>
      <c r="F11709" s="3" t="str">
        <f>_xlfn.CONCAT(ARI[[#This Row],[Year]]," ",ARI[[#This Row],[Model]])</f>
        <v>1988 FLSTC Heritage Softail Classic</v>
      </c>
    </row>
    <row r="11710" spans="1:6" x14ac:dyDescent="0.25">
      <c r="A11710" s="5" t="s">
        <v>885</v>
      </c>
      <c r="B11710" s="5" t="s">
        <v>1120</v>
      </c>
      <c r="C11710">
        <v>1994</v>
      </c>
      <c r="D11710" s="6" t="s">
        <v>1139</v>
      </c>
      <c r="F11710" s="3" t="str">
        <f>_xlfn.CONCAT(ARI[[#This Row],[Year]]," ",ARI[[#This Row],[Model]])</f>
        <v>1994 FLTCU Tour Glide Ultra Classic</v>
      </c>
    </row>
    <row r="11711" spans="1:6" x14ac:dyDescent="0.25">
      <c r="A11711" s="5" t="s">
        <v>885</v>
      </c>
      <c r="B11711" s="5" t="s">
        <v>1120</v>
      </c>
      <c r="C11711">
        <v>1995</v>
      </c>
      <c r="D11711" s="6" t="s">
        <v>1139</v>
      </c>
      <c r="F11711" s="3" t="str">
        <f>_xlfn.CONCAT(ARI[[#This Row],[Year]]," ",ARI[[#This Row],[Model]])</f>
        <v>1995 FLTCU Tour Glide Ultra Classic</v>
      </c>
    </row>
    <row r="11712" spans="1:6" x14ac:dyDescent="0.25">
      <c r="A11712" s="5" t="s">
        <v>885</v>
      </c>
      <c r="B11712" s="5" t="s">
        <v>1120</v>
      </c>
      <c r="C11712">
        <v>1994</v>
      </c>
      <c r="D11712" s="6" t="s">
        <v>1154</v>
      </c>
      <c r="F11712" s="3" t="str">
        <f>_xlfn.CONCAT(ARI[[#This Row],[Year]]," ",ARI[[#This Row],[Model]])</f>
        <v>1994 FXDS-Conv Dyna Convertible</v>
      </c>
    </row>
    <row r="11713" spans="1:6" x14ac:dyDescent="0.25">
      <c r="A11713" s="5" t="s">
        <v>885</v>
      </c>
      <c r="B11713" s="5" t="s">
        <v>1120</v>
      </c>
      <c r="C11713">
        <v>2002</v>
      </c>
      <c r="D11713" s="6" t="s">
        <v>3164</v>
      </c>
      <c r="F11713" s="3" t="str">
        <f>_xlfn.CONCAT(ARI[[#This Row],[Year]]," ",ARI[[#This Row],[Model]])</f>
        <v>2002 FXDWG3</v>
      </c>
    </row>
    <row r="11714" spans="1:6" x14ac:dyDescent="0.25">
      <c r="A11714" s="5" t="s">
        <v>733</v>
      </c>
      <c r="B11714" s="5" t="s">
        <v>2498</v>
      </c>
      <c r="C11714">
        <v>2005</v>
      </c>
      <c r="D11714" s="6" t="s">
        <v>2499</v>
      </c>
      <c r="F11714" s="3" t="str">
        <f>_xlfn.CONCAT(ARI[[#This Row],[Year]]," ",ARI[[#This Row],[Model]])</f>
        <v>2005 GT650R</v>
      </c>
    </row>
    <row r="11715" spans="1:6" x14ac:dyDescent="0.25">
      <c r="A11715" s="5" t="s">
        <v>733</v>
      </c>
      <c r="B11715" s="5" t="s">
        <v>2498</v>
      </c>
      <c r="C11715">
        <v>2005</v>
      </c>
      <c r="D11715" s="6" t="s">
        <v>2500</v>
      </c>
      <c r="F11715" s="3" t="str">
        <f>_xlfn.CONCAT(ARI[[#This Row],[Year]]," ",ARI[[#This Row],[Model]])</f>
        <v>2005 GT650S</v>
      </c>
    </row>
    <row r="11716" spans="1:6" x14ac:dyDescent="0.25">
      <c r="A11716" s="5" t="s">
        <v>169</v>
      </c>
      <c r="B11716" s="5" t="s">
        <v>734</v>
      </c>
      <c r="C11716">
        <v>2006</v>
      </c>
      <c r="D11716" s="6" t="s">
        <v>3165</v>
      </c>
      <c r="F11716" s="3" t="str">
        <f>_xlfn.CONCAT(ARI[[#This Row],[Year]]," ",ARI[[#This Row],[Model]])</f>
        <v>2006 SXV 550</v>
      </c>
    </row>
    <row r="11717" spans="1:6" x14ac:dyDescent="0.25">
      <c r="A11717" s="5" t="s">
        <v>169</v>
      </c>
      <c r="B11717" s="5" t="s">
        <v>734</v>
      </c>
      <c r="C11717">
        <v>2007</v>
      </c>
      <c r="D11717" s="6" t="s">
        <v>3165</v>
      </c>
      <c r="F11717" s="3" t="str">
        <f>_xlfn.CONCAT(ARI[[#This Row],[Year]]," ",ARI[[#This Row],[Model]])</f>
        <v>2007 SXV 550</v>
      </c>
    </row>
    <row r="11718" spans="1:6" x14ac:dyDescent="0.25">
      <c r="A11718" s="5" t="s">
        <v>169</v>
      </c>
      <c r="B11718" s="5" t="s">
        <v>734</v>
      </c>
      <c r="C11718">
        <v>2008</v>
      </c>
      <c r="D11718" s="6" t="s">
        <v>3165</v>
      </c>
      <c r="F11718" s="3" t="str">
        <f>_xlfn.CONCAT(ARI[[#This Row],[Year]]," ",ARI[[#This Row],[Model]])</f>
        <v>2008 SXV 550</v>
      </c>
    </row>
    <row r="11719" spans="1:6" x14ac:dyDescent="0.25">
      <c r="A11719" s="5" t="s">
        <v>169</v>
      </c>
      <c r="B11719" s="5" t="s">
        <v>734</v>
      </c>
      <c r="C11719">
        <v>2006</v>
      </c>
      <c r="D11719" s="6" t="s">
        <v>3166</v>
      </c>
      <c r="F11719" s="3" t="str">
        <f>_xlfn.CONCAT(ARI[[#This Row],[Year]]," ",ARI[[#This Row],[Model]])</f>
        <v>2006 SXV 450</v>
      </c>
    </row>
    <row r="11720" spans="1:6" x14ac:dyDescent="0.25">
      <c r="A11720" s="5" t="s">
        <v>169</v>
      </c>
      <c r="B11720" s="5" t="s">
        <v>734</v>
      </c>
      <c r="C11720">
        <v>2007</v>
      </c>
      <c r="D11720" s="6" t="s">
        <v>3166</v>
      </c>
      <c r="F11720" s="3" t="str">
        <f>_xlfn.CONCAT(ARI[[#This Row],[Year]]," ",ARI[[#This Row],[Model]])</f>
        <v>2007 SXV 450</v>
      </c>
    </row>
    <row r="11721" spans="1:6" x14ac:dyDescent="0.25">
      <c r="A11721" s="5" t="s">
        <v>169</v>
      </c>
      <c r="B11721" s="5" t="s">
        <v>734</v>
      </c>
      <c r="C11721">
        <v>2008</v>
      </c>
      <c r="D11721" s="6" t="s">
        <v>3166</v>
      </c>
      <c r="F11721" s="3" t="str">
        <f>_xlfn.CONCAT(ARI[[#This Row],[Year]]," ",ARI[[#This Row],[Model]])</f>
        <v>2008 SXV 450</v>
      </c>
    </row>
    <row r="11722" spans="1:6" x14ac:dyDescent="0.25">
      <c r="A11722" s="5" t="s">
        <v>169</v>
      </c>
      <c r="B11722" s="5" t="s">
        <v>734</v>
      </c>
      <c r="C11722">
        <v>2006</v>
      </c>
      <c r="D11722" s="6" t="s">
        <v>3167</v>
      </c>
      <c r="F11722" s="3" t="str">
        <f>_xlfn.CONCAT(ARI[[#This Row],[Year]]," ",ARI[[#This Row],[Model]])</f>
        <v>2006 RXV 550</v>
      </c>
    </row>
    <row r="11723" spans="1:6" x14ac:dyDescent="0.25">
      <c r="A11723" s="5" t="s">
        <v>169</v>
      </c>
      <c r="B11723" s="5" t="s">
        <v>734</v>
      </c>
      <c r="C11723">
        <v>2007</v>
      </c>
      <c r="D11723" s="6" t="s">
        <v>3167</v>
      </c>
      <c r="F11723" s="3" t="str">
        <f>_xlfn.CONCAT(ARI[[#This Row],[Year]]," ",ARI[[#This Row],[Model]])</f>
        <v>2007 RXV 550</v>
      </c>
    </row>
    <row r="11724" spans="1:6" x14ac:dyDescent="0.25">
      <c r="A11724" s="5" t="s">
        <v>169</v>
      </c>
      <c r="B11724" s="5" t="s">
        <v>734</v>
      </c>
      <c r="C11724">
        <v>2008</v>
      </c>
      <c r="D11724" s="6" t="s">
        <v>3167</v>
      </c>
      <c r="F11724" s="3" t="str">
        <f>_xlfn.CONCAT(ARI[[#This Row],[Year]]," ",ARI[[#This Row],[Model]])</f>
        <v>2008 RXV 550</v>
      </c>
    </row>
    <row r="11725" spans="1:6" x14ac:dyDescent="0.25">
      <c r="A11725" s="5" t="s">
        <v>169</v>
      </c>
      <c r="B11725" s="5" t="s">
        <v>734</v>
      </c>
      <c r="C11725">
        <v>2006</v>
      </c>
      <c r="D11725" s="6" t="s">
        <v>3168</v>
      </c>
      <c r="F11725" s="3" t="str">
        <f>_xlfn.CONCAT(ARI[[#This Row],[Year]]," ",ARI[[#This Row],[Model]])</f>
        <v>2006 RXV 450</v>
      </c>
    </row>
    <row r="11726" spans="1:6" x14ac:dyDescent="0.25">
      <c r="A11726" s="5" t="s">
        <v>169</v>
      </c>
      <c r="B11726" s="5" t="s">
        <v>734</v>
      </c>
      <c r="C11726">
        <v>2007</v>
      </c>
      <c r="D11726" s="6" t="s">
        <v>3168</v>
      </c>
      <c r="F11726" s="3" t="str">
        <f>_xlfn.CONCAT(ARI[[#This Row],[Year]]," ",ARI[[#This Row],[Model]])</f>
        <v>2007 RXV 450</v>
      </c>
    </row>
    <row r="11727" spans="1:6" x14ac:dyDescent="0.25">
      <c r="A11727" s="5" t="s">
        <v>169</v>
      </c>
      <c r="B11727" s="5" t="s">
        <v>734</v>
      </c>
      <c r="C11727">
        <v>2008</v>
      </c>
      <c r="D11727" s="6" t="s">
        <v>3168</v>
      </c>
      <c r="F11727" s="3" t="str">
        <f>_xlfn.CONCAT(ARI[[#This Row],[Year]]," ",ARI[[#This Row],[Model]])</f>
        <v>2008 RXV 450</v>
      </c>
    </row>
    <row r="11728" spans="1:6" x14ac:dyDescent="0.25">
      <c r="A11728" s="5" t="s">
        <v>733</v>
      </c>
      <c r="B11728" s="5" t="s">
        <v>402</v>
      </c>
      <c r="C11728">
        <v>1999</v>
      </c>
      <c r="D11728" s="6" t="s">
        <v>2125</v>
      </c>
      <c r="F11728" s="3" t="str">
        <f>_xlfn.CONCAT(ARI[[#This Row],[Year]]," ",ARI[[#This Row],[Model]])</f>
        <v>1999 640 Duke II</v>
      </c>
    </row>
    <row r="11729" spans="1:6" x14ac:dyDescent="0.25">
      <c r="A11729" s="5" t="s">
        <v>733</v>
      </c>
      <c r="B11729" s="5" t="s">
        <v>402</v>
      </c>
      <c r="C11729">
        <v>2003</v>
      </c>
      <c r="D11729" s="6" t="s">
        <v>2125</v>
      </c>
      <c r="F11729" s="3" t="str">
        <f>_xlfn.CONCAT(ARI[[#This Row],[Year]]," ",ARI[[#This Row],[Model]])</f>
        <v>2003 640 Duke II</v>
      </c>
    </row>
    <row r="11730" spans="1:6" x14ac:dyDescent="0.25">
      <c r="A11730" s="5" t="s">
        <v>733</v>
      </c>
      <c r="B11730" s="5" t="s">
        <v>402</v>
      </c>
      <c r="C11730">
        <v>2004</v>
      </c>
      <c r="D11730" s="6" t="s">
        <v>2125</v>
      </c>
      <c r="F11730" s="3" t="str">
        <f>_xlfn.CONCAT(ARI[[#This Row],[Year]]," ",ARI[[#This Row],[Model]])</f>
        <v>2004 640 Duke II</v>
      </c>
    </row>
    <row r="11731" spans="1:6" x14ac:dyDescent="0.25">
      <c r="A11731" s="5" t="s">
        <v>733</v>
      </c>
      <c r="B11731" s="5" t="s">
        <v>402</v>
      </c>
      <c r="C11731">
        <v>2005</v>
      </c>
      <c r="D11731" s="6" t="s">
        <v>2125</v>
      </c>
      <c r="F11731" s="3" t="str">
        <f>_xlfn.CONCAT(ARI[[#This Row],[Year]]," ",ARI[[#This Row],[Model]])</f>
        <v>2005 640 Duke II</v>
      </c>
    </row>
    <row r="11732" spans="1:6" x14ac:dyDescent="0.25">
      <c r="A11732" s="5" t="s">
        <v>733</v>
      </c>
      <c r="B11732" s="5" t="s">
        <v>402</v>
      </c>
      <c r="C11732">
        <v>2006</v>
      </c>
      <c r="D11732" s="6" t="s">
        <v>2125</v>
      </c>
      <c r="F11732" s="3" t="str">
        <f>_xlfn.CONCAT(ARI[[#This Row],[Year]]," ",ARI[[#This Row],[Model]])</f>
        <v>2006 640 Duke II</v>
      </c>
    </row>
    <row r="11733" spans="1:6" x14ac:dyDescent="0.25">
      <c r="A11733" s="5" t="s">
        <v>733</v>
      </c>
      <c r="B11733" s="5" t="s">
        <v>889</v>
      </c>
      <c r="C11733">
        <v>1999</v>
      </c>
      <c r="D11733" s="6" t="s">
        <v>3169</v>
      </c>
      <c r="F11733" s="3" t="str">
        <f>_xlfn.CONCAT(ARI[[#This Row],[Year]]," ",ARI[[#This Row],[Model]])</f>
        <v>1999 Monster 600 City</v>
      </c>
    </row>
    <row r="11734" spans="1:6" x14ac:dyDescent="0.25">
      <c r="A11734" s="5" t="s">
        <v>733</v>
      </c>
      <c r="B11734" s="5" t="s">
        <v>889</v>
      </c>
      <c r="C11734">
        <v>1998</v>
      </c>
      <c r="D11734" s="6" t="s">
        <v>3170</v>
      </c>
      <c r="F11734" s="3" t="str">
        <f>_xlfn.CONCAT(ARI[[#This Row],[Year]]," ",ARI[[#This Row],[Model]])</f>
        <v>1998 Monster 600 Dark</v>
      </c>
    </row>
    <row r="11735" spans="1:6" x14ac:dyDescent="0.25">
      <c r="A11735" s="5" t="s">
        <v>733</v>
      </c>
      <c r="B11735" s="5" t="s">
        <v>889</v>
      </c>
      <c r="C11735">
        <v>1999</v>
      </c>
      <c r="D11735" s="6" t="s">
        <v>3170</v>
      </c>
      <c r="F11735" s="3" t="str">
        <f>_xlfn.CONCAT(ARI[[#This Row],[Year]]," ",ARI[[#This Row],[Model]])</f>
        <v>1999 Monster 600 Dark</v>
      </c>
    </row>
    <row r="11736" spans="1:6" x14ac:dyDescent="0.25">
      <c r="A11736" s="5" t="s">
        <v>733</v>
      </c>
      <c r="B11736" s="5" t="s">
        <v>889</v>
      </c>
      <c r="C11736">
        <v>2000</v>
      </c>
      <c r="D11736" s="6" t="s">
        <v>3170</v>
      </c>
      <c r="F11736" s="3" t="str">
        <f>_xlfn.CONCAT(ARI[[#This Row],[Year]]," ",ARI[[#This Row],[Model]])</f>
        <v>2000 Monster 600 Dark</v>
      </c>
    </row>
    <row r="11737" spans="1:6" x14ac:dyDescent="0.25">
      <c r="A11737" s="5" t="s">
        <v>733</v>
      </c>
      <c r="B11737" s="5" t="s">
        <v>889</v>
      </c>
      <c r="C11737">
        <v>2001</v>
      </c>
      <c r="D11737" s="6" t="s">
        <v>3170</v>
      </c>
      <c r="F11737" s="3" t="str">
        <f>_xlfn.CONCAT(ARI[[#This Row],[Year]]," ",ARI[[#This Row],[Model]])</f>
        <v>2001 Monster 600 Dark</v>
      </c>
    </row>
    <row r="11738" spans="1:6" x14ac:dyDescent="0.25">
      <c r="A11738" s="5" t="s">
        <v>733</v>
      </c>
      <c r="B11738" s="5" t="s">
        <v>889</v>
      </c>
      <c r="C11738">
        <v>1999</v>
      </c>
      <c r="D11738" s="6" t="s">
        <v>3171</v>
      </c>
      <c r="F11738" s="3" t="str">
        <f>_xlfn.CONCAT(ARI[[#This Row],[Year]]," ",ARI[[#This Row],[Model]])</f>
        <v>1999 Monster 600 Dark City</v>
      </c>
    </row>
    <row r="11739" spans="1:6" x14ac:dyDescent="0.25">
      <c r="A11739" s="5" t="s">
        <v>733</v>
      </c>
      <c r="B11739" s="5" t="s">
        <v>889</v>
      </c>
      <c r="C11739">
        <v>2000</v>
      </c>
      <c r="D11739" s="6" t="s">
        <v>3171</v>
      </c>
      <c r="F11739" s="3" t="str">
        <f>_xlfn.CONCAT(ARI[[#This Row],[Year]]," ",ARI[[#This Row],[Model]])</f>
        <v>2000 Monster 600 Dark City</v>
      </c>
    </row>
    <row r="11740" spans="1:6" x14ac:dyDescent="0.25">
      <c r="A11740" s="5" t="s">
        <v>733</v>
      </c>
      <c r="B11740" s="5" t="s">
        <v>208</v>
      </c>
      <c r="C11740">
        <v>1984</v>
      </c>
      <c r="D11740" s="6" t="s">
        <v>3172</v>
      </c>
      <c r="F11740" s="3" t="str">
        <f>_xlfn.CONCAT(ARI[[#This Row],[Year]]," ",ARI[[#This Row],[Model]])</f>
        <v>1984 VF1000F Interceptor</v>
      </c>
    </row>
    <row r="11741" spans="1:6" x14ac:dyDescent="0.25">
      <c r="A11741" s="5" t="s">
        <v>733</v>
      </c>
      <c r="B11741" s="5" t="s">
        <v>356</v>
      </c>
      <c r="C11741">
        <v>1995</v>
      </c>
      <c r="D11741" s="6" t="s">
        <v>1415</v>
      </c>
      <c r="F11741" s="3" t="str">
        <f>_xlfn.CONCAT(ARI[[#This Row],[Year]]," ",ARI[[#This Row],[Model]])</f>
        <v>1995 ZX1100 GPZ</v>
      </c>
    </row>
    <row r="11742" spans="1:6" x14ac:dyDescent="0.25">
      <c r="A11742" s="5" t="s">
        <v>733</v>
      </c>
      <c r="B11742" s="5" t="s">
        <v>356</v>
      </c>
      <c r="C11742">
        <v>1996</v>
      </c>
      <c r="D11742" s="6" t="s">
        <v>1415</v>
      </c>
      <c r="F11742" s="3" t="str">
        <f>_xlfn.CONCAT(ARI[[#This Row],[Year]]," ",ARI[[#This Row],[Model]])</f>
        <v>1996 ZX1100 GPZ</v>
      </c>
    </row>
    <row r="11743" spans="1:6" x14ac:dyDescent="0.25">
      <c r="A11743" s="5" t="s">
        <v>733</v>
      </c>
      <c r="B11743" s="5" t="s">
        <v>356</v>
      </c>
      <c r="C11743">
        <v>1997</v>
      </c>
      <c r="D11743" s="6" t="s">
        <v>1415</v>
      </c>
      <c r="F11743" s="3" t="str">
        <f>_xlfn.CONCAT(ARI[[#This Row],[Year]]," ",ARI[[#This Row],[Model]])</f>
        <v>1997 ZX1100 GPZ</v>
      </c>
    </row>
    <row r="11744" spans="1:6" x14ac:dyDescent="0.25">
      <c r="A11744" s="5" t="s">
        <v>733</v>
      </c>
      <c r="B11744" s="5" t="s">
        <v>356</v>
      </c>
      <c r="C11744">
        <v>1997</v>
      </c>
      <c r="D11744" s="6" t="s">
        <v>1428</v>
      </c>
      <c r="F11744" s="3" t="str">
        <f>_xlfn.CONCAT(ARI[[#This Row],[Year]]," ",ARI[[#This Row],[Model]])</f>
        <v>1997 ZX750 Ninja ZX-7RR</v>
      </c>
    </row>
    <row r="11745" spans="1:6" x14ac:dyDescent="0.25">
      <c r="A11745" s="5" t="s">
        <v>733</v>
      </c>
      <c r="B11745" s="5" t="s">
        <v>3173</v>
      </c>
      <c r="C11745">
        <v>2005</v>
      </c>
      <c r="D11745" s="6" t="s">
        <v>3174</v>
      </c>
      <c r="F11745" s="3" t="str">
        <f>_xlfn.CONCAT(ARI[[#This Row],[Year]]," ",ARI[[#This Row],[Model]])</f>
        <v>2005 Cafe Racer 1130</v>
      </c>
    </row>
    <row r="11746" spans="1:6" x14ac:dyDescent="0.25">
      <c r="A11746" s="5" t="s">
        <v>733</v>
      </c>
      <c r="B11746" s="5" t="s">
        <v>3173</v>
      </c>
      <c r="C11746">
        <v>2006</v>
      </c>
      <c r="D11746" s="6" t="s">
        <v>3174</v>
      </c>
      <c r="F11746" s="3" t="str">
        <f>_xlfn.CONCAT(ARI[[#This Row],[Year]]," ",ARI[[#This Row],[Model]])</f>
        <v>2006 Cafe Racer 1130</v>
      </c>
    </row>
    <row r="11747" spans="1:6" x14ac:dyDescent="0.25">
      <c r="A11747" s="5" t="s">
        <v>733</v>
      </c>
      <c r="B11747" s="5" t="s">
        <v>3173</v>
      </c>
      <c r="C11747">
        <v>2007</v>
      </c>
      <c r="D11747" s="6" t="s">
        <v>3174</v>
      </c>
      <c r="F11747" s="3" t="str">
        <f>_xlfn.CONCAT(ARI[[#This Row],[Year]]," ",ARI[[#This Row],[Model]])</f>
        <v>2007 Cafe Racer 1130</v>
      </c>
    </row>
    <row r="11748" spans="1:6" x14ac:dyDescent="0.25">
      <c r="A11748" s="5" t="s">
        <v>733</v>
      </c>
      <c r="B11748" s="5" t="s">
        <v>3173</v>
      </c>
      <c r="C11748">
        <v>2008</v>
      </c>
      <c r="D11748" s="6" t="s">
        <v>3174</v>
      </c>
      <c r="F11748" s="3" t="str">
        <f>_xlfn.CONCAT(ARI[[#This Row],[Year]]," ",ARI[[#This Row],[Model]])</f>
        <v>2008 Cafe Racer 1130</v>
      </c>
    </row>
    <row r="11749" spans="1:6" x14ac:dyDescent="0.25">
      <c r="A11749" s="5" t="s">
        <v>733</v>
      </c>
      <c r="B11749" s="5" t="s">
        <v>3173</v>
      </c>
      <c r="C11749">
        <v>2001</v>
      </c>
      <c r="D11749" s="6" t="s">
        <v>3175</v>
      </c>
      <c r="F11749" s="3" t="str">
        <f>_xlfn.CONCAT(ARI[[#This Row],[Year]]," ",ARI[[#This Row],[Model]])</f>
        <v>2001 Tornado Tre LE</v>
      </c>
    </row>
    <row r="11750" spans="1:6" x14ac:dyDescent="0.25">
      <c r="A11750" s="5" t="s">
        <v>733</v>
      </c>
      <c r="B11750" s="5" t="s">
        <v>3173</v>
      </c>
      <c r="C11750">
        <v>2002</v>
      </c>
      <c r="D11750" s="6" t="s">
        <v>3175</v>
      </c>
      <c r="F11750" s="3" t="str">
        <f>_xlfn.CONCAT(ARI[[#This Row],[Year]]," ",ARI[[#This Row],[Model]])</f>
        <v>2002 Tornado Tre LE</v>
      </c>
    </row>
    <row r="11751" spans="1:6" x14ac:dyDescent="0.25">
      <c r="A11751" s="5" t="s">
        <v>733</v>
      </c>
      <c r="B11751" s="5" t="s">
        <v>3173</v>
      </c>
      <c r="C11751">
        <v>2003</v>
      </c>
      <c r="D11751" s="6" t="s">
        <v>3175</v>
      </c>
      <c r="F11751" s="3" t="str">
        <f>_xlfn.CONCAT(ARI[[#This Row],[Year]]," ",ARI[[#This Row],[Model]])</f>
        <v>2003 Tornado Tre LE</v>
      </c>
    </row>
    <row r="11752" spans="1:6" x14ac:dyDescent="0.25">
      <c r="A11752" s="5" t="s">
        <v>733</v>
      </c>
      <c r="B11752" s="5" t="s">
        <v>3173</v>
      </c>
      <c r="C11752">
        <v>2003</v>
      </c>
      <c r="D11752" s="6" t="s">
        <v>3176</v>
      </c>
      <c r="F11752" s="3" t="str">
        <f>_xlfn.CONCAT(ARI[[#This Row],[Year]]," ",ARI[[#This Row],[Model]])</f>
        <v>2003 Tornado Tre 900</v>
      </c>
    </row>
    <row r="11753" spans="1:6" x14ac:dyDescent="0.25">
      <c r="A11753" s="5" t="s">
        <v>733</v>
      </c>
      <c r="B11753" s="5" t="s">
        <v>3173</v>
      </c>
      <c r="C11753">
        <v>2004</v>
      </c>
      <c r="D11753" s="6" t="s">
        <v>3175</v>
      </c>
      <c r="F11753" s="3" t="str">
        <f>_xlfn.CONCAT(ARI[[#This Row],[Year]]," ",ARI[[#This Row],[Model]])</f>
        <v>2004 Tornado Tre LE</v>
      </c>
    </row>
    <row r="11754" spans="1:6" x14ac:dyDescent="0.25">
      <c r="A11754" s="5" t="s">
        <v>733</v>
      </c>
      <c r="B11754" s="5" t="s">
        <v>3173</v>
      </c>
      <c r="C11754">
        <v>2004</v>
      </c>
      <c r="D11754" s="6" t="s">
        <v>3176</v>
      </c>
      <c r="F11754" s="3" t="str">
        <f>_xlfn.CONCAT(ARI[[#This Row],[Year]]," ",ARI[[#This Row],[Model]])</f>
        <v>2004 Tornado Tre 900</v>
      </c>
    </row>
    <row r="11755" spans="1:6" x14ac:dyDescent="0.25">
      <c r="A11755" s="5" t="s">
        <v>733</v>
      </c>
      <c r="B11755" s="5" t="s">
        <v>3173</v>
      </c>
      <c r="C11755">
        <v>2004</v>
      </c>
      <c r="D11755" s="6" t="s">
        <v>3177</v>
      </c>
      <c r="F11755" s="3" t="str">
        <f>_xlfn.CONCAT(ARI[[#This Row],[Year]]," ",ARI[[#This Row],[Model]])</f>
        <v>2004 Tornado Tre 900 RS</v>
      </c>
    </row>
    <row r="11756" spans="1:6" x14ac:dyDescent="0.25">
      <c r="A11756" s="5" t="s">
        <v>733</v>
      </c>
      <c r="B11756" s="5" t="s">
        <v>3173</v>
      </c>
      <c r="C11756">
        <v>2004</v>
      </c>
      <c r="D11756" s="6" t="s">
        <v>3178</v>
      </c>
      <c r="F11756" s="3" t="str">
        <f>_xlfn.CONCAT(ARI[[#This Row],[Year]]," ",ARI[[#This Row],[Model]])</f>
        <v>2004 Tornado Naked Tre 1130</v>
      </c>
    </row>
    <row r="11757" spans="1:6" x14ac:dyDescent="0.25">
      <c r="A11757" s="5" t="s">
        <v>733</v>
      </c>
      <c r="B11757" s="5" t="s">
        <v>3173</v>
      </c>
      <c r="C11757">
        <v>2005</v>
      </c>
      <c r="D11757" s="6" t="s">
        <v>3175</v>
      </c>
      <c r="F11757" s="3" t="str">
        <f>_xlfn.CONCAT(ARI[[#This Row],[Year]]," ",ARI[[#This Row],[Model]])</f>
        <v>2005 Tornado Tre LE</v>
      </c>
    </row>
    <row r="11758" spans="1:6" x14ac:dyDescent="0.25">
      <c r="A11758" s="5" t="s">
        <v>733</v>
      </c>
      <c r="B11758" s="5" t="s">
        <v>3173</v>
      </c>
      <c r="C11758">
        <v>2005</v>
      </c>
      <c r="D11758" s="6" t="s">
        <v>3177</v>
      </c>
      <c r="F11758" s="3" t="str">
        <f>_xlfn.CONCAT(ARI[[#This Row],[Year]]," ",ARI[[#This Row],[Model]])</f>
        <v>2005 Tornado Tre 900 RS</v>
      </c>
    </row>
    <row r="11759" spans="1:6" x14ac:dyDescent="0.25">
      <c r="A11759" s="5" t="s">
        <v>733</v>
      </c>
      <c r="B11759" s="5" t="s">
        <v>3173</v>
      </c>
      <c r="C11759">
        <v>2005</v>
      </c>
      <c r="D11759" s="6" t="s">
        <v>3176</v>
      </c>
      <c r="F11759" s="3" t="str">
        <f>_xlfn.CONCAT(ARI[[#This Row],[Year]]," ",ARI[[#This Row],[Model]])</f>
        <v>2005 Tornado Tre 900</v>
      </c>
    </row>
    <row r="11760" spans="1:6" x14ac:dyDescent="0.25">
      <c r="A11760" s="5" t="s">
        <v>733</v>
      </c>
      <c r="B11760" s="5" t="s">
        <v>3173</v>
      </c>
      <c r="C11760">
        <v>2005</v>
      </c>
      <c r="D11760" s="6" t="s">
        <v>3178</v>
      </c>
      <c r="F11760" s="3" t="str">
        <f>_xlfn.CONCAT(ARI[[#This Row],[Year]]," ",ARI[[#This Row],[Model]])</f>
        <v>2005 Tornado Naked Tre 1130</v>
      </c>
    </row>
    <row r="11761" spans="1:6" x14ac:dyDescent="0.25">
      <c r="A11761" s="5" t="s">
        <v>733</v>
      </c>
      <c r="B11761" s="5" t="s">
        <v>3173</v>
      </c>
      <c r="C11761">
        <v>2005</v>
      </c>
      <c r="D11761" s="6" t="s">
        <v>3179</v>
      </c>
      <c r="F11761" s="3" t="str">
        <f>_xlfn.CONCAT(ARI[[#This Row],[Year]]," ",ARI[[#This Row],[Model]])</f>
        <v>2005 Tornado Naked Tre 1130 Sport</v>
      </c>
    </row>
    <row r="11762" spans="1:6" x14ac:dyDescent="0.25">
      <c r="A11762" s="5" t="s">
        <v>733</v>
      </c>
      <c r="B11762" s="5" t="s">
        <v>3173</v>
      </c>
      <c r="C11762">
        <v>2005</v>
      </c>
      <c r="D11762" s="6" t="s">
        <v>3180</v>
      </c>
      <c r="F11762" s="3" t="str">
        <f>_xlfn.CONCAT(ARI[[#This Row],[Year]]," ",ARI[[#This Row],[Model]])</f>
        <v>2005 Titanium 05</v>
      </c>
    </row>
    <row r="11763" spans="1:6" x14ac:dyDescent="0.25">
      <c r="A11763" s="5" t="s">
        <v>733</v>
      </c>
      <c r="B11763" s="5" t="s">
        <v>3173</v>
      </c>
      <c r="C11763">
        <v>2006</v>
      </c>
      <c r="D11763" s="6" t="s">
        <v>3181</v>
      </c>
      <c r="F11763" s="3" t="str">
        <f>_xlfn.CONCAT(ARI[[#This Row],[Year]]," ",ARI[[#This Row],[Model]])</f>
        <v>2006 Tre 1130 K</v>
      </c>
    </row>
    <row r="11764" spans="1:6" x14ac:dyDescent="0.25">
      <c r="A11764" s="5" t="s">
        <v>733</v>
      </c>
      <c r="B11764" s="5" t="s">
        <v>3173</v>
      </c>
      <c r="C11764">
        <v>2006</v>
      </c>
      <c r="D11764" s="6" t="s">
        <v>3182</v>
      </c>
      <c r="F11764" s="3" t="str">
        <f>_xlfn.CONCAT(ARI[[#This Row],[Year]]," ",ARI[[#This Row],[Model]])</f>
        <v>2006 Tornado Tre 1130</v>
      </c>
    </row>
    <row r="11765" spans="1:6" x14ac:dyDescent="0.25">
      <c r="A11765" s="5" t="s">
        <v>733</v>
      </c>
      <c r="B11765" s="5" t="s">
        <v>3173</v>
      </c>
      <c r="C11765">
        <v>2006</v>
      </c>
      <c r="D11765" s="6" t="s">
        <v>3178</v>
      </c>
      <c r="F11765" s="3" t="str">
        <f>_xlfn.CONCAT(ARI[[#This Row],[Year]]," ",ARI[[#This Row],[Model]])</f>
        <v>2006 Tornado Naked Tre 1130</v>
      </c>
    </row>
    <row r="11766" spans="1:6" x14ac:dyDescent="0.25">
      <c r="A11766" s="5" t="s">
        <v>733</v>
      </c>
      <c r="B11766" s="5" t="s">
        <v>3173</v>
      </c>
      <c r="C11766">
        <v>2006</v>
      </c>
      <c r="D11766" s="6" t="s">
        <v>3179</v>
      </c>
      <c r="F11766" s="3" t="str">
        <f>_xlfn.CONCAT(ARI[[#This Row],[Year]]," ",ARI[[#This Row],[Model]])</f>
        <v>2006 Tornado Naked Tre 1130 Sport</v>
      </c>
    </row>
    <row r="11767" spans="1:6" x14ac:dyDescent="0.25">
      <c r="A11767" s="5" t="s">
        <v>733</v>
      </c>
      <c r="B11767" s="5" t="s">
        <v>3173</v>
      </c>
      <c r="C11767">
        <v>2007</v>
      </c>
      <c r="D11767" s="6" t="s">
        <v>3181</v>
      </c>
      <c r="F11767" s="3" t="str">
        <f>_xlfn.CONCAT(ARI[[#This Row],[Year]]," ",ARI[[#This Row],[Model]])</f>
        <v>2007 Tre 1130 K</v>
      </c>
    </row>
    <row r="11768" spans="1:6" x14ac:dyDescent="0.25">
      <c r="A11768" s="5" t="s">
        <v>733</v>
      </c>
      <c r="B11768" s="5" t="s">
        <v>3173</v>
      </c>
      <c r="C11768">
        <v>2007</v>
      </c>
      <c r="D11768" s="6" t="s">
        <v>3183</v>
      </c>
      <c r="F11768" s="3" t="str">
        <f>_xlfn.CONCAT(ARI[[#This Row],[Year]]," ",ARI[[#This Row],[Model]])</f>
        <v>2007 Tre 1130 K Amazonas</v>
      </c>
    </row>
    <row r="11769" spans="1:6" x14ac:dyDescent="0.25">
      <c r="A11769" s="5" t="s">
        <v>733</v>
      </c>
      <c r="B11769" s="5" t="s">
        <v>3173</v>
      </c>
      <c r="C11769">
        <v>2007</v>
      </c>
      <c r="D11769" s="6" t="s">
        <v>3182</v>
      </c>
      <c r="F11769" s="3" t="str">
        <f>_xlfn.CONCAT(ARI[[#This Row],[Year]]," ",ARI[[#This Row],[Model]])</f>
        <v>2007 Tornado Tre 1130</v>
      </c>
    </row>
    <row r="11770" spans="1:6" x14ac:dyDescent="0.25">
      <c r="A11770" s="5" t="s">
        <v>733</v>
      </c>
      <c r="B11770" s="5" t="s">
        <v>3173</v>
      </c>
      <c r="C11770">
        <v>2007</v>
      </c>
      <c r="D11770" s="6" t="s">
        <v>3178</v>
      </c>
      <c r="F11770" s="3" t="str">
        <f>_xlfn.CONCAT(ARI[[#This Row],[Year]]," ",ARI[[#This Row],[Model]])</f>
        <v>2007 Tornado Naked Tre 1130</v>
      </c>
    </row>
    <row r="11771" spans="1:6" x14ac:dyDescent="0.25">
      <c r="A11771" s="5" t="s">
        <v>733</v>
      </c>
      <c r="B11771" s="5" t="s">
        <v>3173</v>
      </c>
      <c r="C11771">
        <v>2007</v>
      </c>
      <c r="D11771" s="6" t="s">
        <v>3184</v>
      </c>
      <c r="F11771" s="3" t="str">
        <f>_xlfn.CONCAT(ARI[[#This Row],[Year]]," ",ARI[[#This Row],[Model]])</f>
        <v>2007 Tornado Naked Tre 1130 Sport Evo</v>
      </c>
    </row>
    <row r="11772" spans="1:6" x14ac:dyDescent="0.25">
      <c r="A11772" s="5" t="s">
        <v>733</v>
      </c>
      <c r="B11772" s="5" t="s">
        <v>3173</v>
      </c>
      <c r="C11772">
        <v>2007</v>
      </c>
      <c r="D11772" s="6" t="s">
        <v>3185</v>
      </c>
      <c r="F11772" s="3" t="str">
        <f>_xlfn.CONCAT(ARI[[#This Row],[Year]]," ",ARI[[#This Row],[Model]])</f>
        <v>2007 Titanium 07</v>
      </c>
    </row>
    <row r="11773" spans="1:6" x14ac:dyDescent="0.25">
      <c r="A11773" s="5" t="s">
        <v>733</v>
      </c>
      <c r="B11773" s="5" t="s">
        <v>3173</v>
      </c>
      <c r="C11773">
        <v>2008</v>
      </c>
      <c r="D11773" s="6" t="s">
        <v>3183</v>
      </c>
      <c r="F11773" s="3" t="str">
        <f>_xlfn.CONCAT(ARI[[#This Row],[Year]]," ",ARI[[#This Row],[Model]])</f>
        <v>2008 Tre 1130 K Amazonas</v>
      </c>
    </row>
    <row r="11774" spans="1:6" x14ac:dyDescent="0.25">
      <c r="A11774" s="5" t="s">
        <v>733</v>
      </c>
      <c r="B11774" s="5" t="s">
        <v>3173</v>
      </c>
      <c r="C11774">
        <v>2008</v>
      </c>
      <c r="D11774" s="6" t="s">
        <v>3181</v>
      </c>
      <c r="F11774" s="3" t="str">
        <f>_xlfn.CONCAT(ARI[[#This Row],[Year]]," ",ARI[[#This Row],[Model]])</f>
        <v>2008 Tre 1130 K</v>
      </c>
    </row>
    <row r="11775" spans="1:6" x14ac:dyDescent="0.25">
      <c r="A11775" s="5" t="s">
        <v>733</v>
      </c>
      <c r="B11775" s="5" t="s">
        <v>3173</v>
      </c>
      <c r="C11775">
        <v>2008</v>
      </c>
      <c r="D11775" s="6" t="s">
        <v>3182</v>
      </c>
      <c r="F11775" s="3" t="str">
        <f>_xlfn.CONCAT(ARI[[#This Row],[Year]]," ",ARI[[#This Row],[Model]])</f>
        <v>2008 Tornado Tre 1130</v>
      </c>
    </row>
    <row r="11776" spans="1:6" x14ac:dyDescent="0.25">
      <c r="A11776" s="5" t="s">
        <v>733</v>
      </c>
      <c r="B11776" s="5" t="s">
        <v>3173</v>
      </c>
      <c r="C11776">
        <v>2008</v>
      </c>
      <c r="D11776" s="6" t="s">
        <v>3186</v>
      </c>
      <c r="F11776" s="3" t="str">
        <f>_xlfn.CONCAT(ARI[[#This Row],[Year]]," ",ARI[[#This Row],[Model]])</f>
        <v>2008 Tornado Naked Tre 889</v>
      </c>
    </row>
    <row r="11777" spans="1:6" x14ac:dyDescent="0.25">
      <c r="A11777" s="5" t="s">
        <v>733</v>
      </c>
      <c r="B11777" s="5" t="s">
        <v>3173</v>
      </c>
      <c r="C11777">
        <v>2008</v>
      </c>
      <c r="D11777" s="6" t="s">
        <v>3187</v>
      </c>
      <c r="F11777" s="3" t="str">
        <f>_xlfn.CONCAT(ARI[[#This Row],[Year]]," ",ARI[[#This Row],[Model]])</f>
        <v>2008 Tornado Naked Tre 889 s</v>
      </c>
    </row>
    <row r="11778" spans="1:6" x14ac:dyDescent="0.25">
      <c r="A11778" s="5" t="s">
        <v>733</v>
      </c>
      <c r="B11778" s="5" t="s">
        <v>3173</v>
      </c>
      <c r="C11778">
        <v>2008</v>
      </c>
      <c r="D11778" s="6" t="s">
        <v>3184</v>
      </c>
      <c r="F11778" s="3" t="str">
        <f>_xlfn.CONCAT(ARI[[#This Row],[Year]]," ",ARI[[#This Row],[Model]])</f>
        <v>2008 Tornado Naked Tre 1130 Sport Evo</v>
      </c>
    </row>
    <row r="11779" spans="1:6" x14ac:dyDescent="0.25">
      <c r="A11779" s="5" t="s">
        <v>733</v>
      </c>
      <c r="B11779" s="5" t="s">
        <v>3173</v>
      </c>
      <c r="C11779">
        <v>2008</v>
      </c>
      <c r="D11779" s="6" t="s">
        <v>3185</v>
      </c>
      <c r="F11779" s="3" t="str">
        <f>_xlfn.CONCAT(ARI[[#This Row],[Year]]," ",ARI[[#This Row],[Model]])</f>
        <v>2008 Titanium 07</v>
      </c>
    </row>
    <row r="11780" spans="1:6" x14ac:dyDescent="0.25">
      <c r="A11780" s="5" t="s">
        <v>733</v>
      </c>
      <c r="B11780" s="5" t="s">
        <v>3173</v>
      </c>
      <c r="C11780">
        <v>2008</v>
      </c>
      <c r="D11780" s="6" t="s">
        <v>3188</v>
      </c>
      <c r="F11780" s="3" t="str">
        <f>_xlfn.CONCAT(ARI[[#This Row],[Year]]," ",ARI[[#This Row],[Model]])</f>
        <v>2008 2ue 756</v>
      </c>
    </row>
    <row r="11781" spans="1:6" x14ac:dyDescent="0.25">
      <c r="A11781" s="5" t="s">
        <v>733</v>
      </c>
      <c r="B11781" s="5" t="s">
        <v>3173</v>
      </c>
      <c r="C11781">
        <v>2008</v>
      </c>
      <c r="D11781" s="6" t="s">
        <v>3189</v>
      </c>
      <c r="F11781" s="3" t="str">
        <f>_xlfn.CONCAT(ARI[[#This Row],[Year]]," ",ARI[[#This Row],[Model]])</f>
        <v>2008 BX 570 Motard</v>
      </c>
    </row>
    <row r="11782" spans="1:6" x14ac:dyDescent="0.25">
      <c r="A11782" s="5" t="s">
        <v>733</v>
      </c>
      <c r="B11782" s="5" t="s">
        <v>3173</v>
      </c>
      <c r="C11782">
        <v>2008</v>
      </c>
      <c r="D11782" s="6" t="s">
        <v>3190</v>
      </c>
      <c r="F11782" s="3" t="str">
        <f>_xlfn.CONCAT(ARI[[#This Row],[Year]]," ",ARI[[#This Row],[Model]])</f>
        <v>2008 BX 505 Enduro</v>
      </c>
    </row>
    <row r="11783" spans="1:6" x14ac:dyDescent="0.25">
      <c r="A11783" s="5" t="s">
        <v>733</v>
      </c>
      <c r="B11783" s="5" t="s">
        <v>3173</v>
      </c>
      <c r="C11783">
        <v>2008</v>
      </c>
      <c r="D11783" s="6" t="s">
        <v>3191</v>
      </c>
      <c r="F11783" s="3" t="str">
        <f>_xlfn.CONCAT(ARI[[#This Row],[Year]]," ",ARI[[#This Row],[Model]])</f>
        <v>2008 BX 449 Enduro</v>
      </c>
    </row>
    <row r="11784" spans="1:6" x14ac:dyDescent="0.25">
      <c r="A11784" s="5" t="s">
        <v>733</v>
      </c>
      <c r="B11784" s="5" t="s">
        <v>3192</v>
      </c>
      <c r="C11784">
        <v>2003</v>
      </c>
      <c r="D11784" s="6" t="s">
        <v>3193</v>
      </c>
      <c r="F11784" s="3" t="str">
        <f>_xlfn.CONCAT(ARI[[#This Row],[Year]]," ",ARI[[#This Row],[Model]])</f>
        <v>2003 F4-750 S</v>
      </c>
    </row>
    <row r="11785" spans="1:6" x14ac:dyDescent="0.25">
      <c r="A11785" s="5" t="s">
        <v>733</v>
      </c>
      <c r="B11785" s="5" t="s">
        <v>3192</v>
      </c>
      <c r="C11785">
        <v>2003</v>
      </c>
      <c r="D11785" s="6" t="s">
        <v>3194</v>
      </c>
      <c r="F11785" s="3" t="str">
        <f>_xlfn.CONCAT(ARI[[#This Row],[Year]]," ",ARI[[#This Row],[Model]])</f>
        <v>2003 F4-750 S 1+1</v>
      </c>
    </row>
    <row r="11786" spans="1:6" x14ac:dyDescent="0.25">
      <c r="A11786" s="5" t="s">
        <v>733</v>
      </c>
      <c r="B11786" s="5" t="s">
        <v>3192</v>
      </c>
      <c r="C11786">
        <v>2004</v>
      </c>
      <c r="D11786" s="6" t="s">
        <v>3195</v>
      </c>
      <c r="F11786" s="3" t="str">
        <f>_xlfn.CONCAT(ARI[[#This Row],[Year]]," ",ARI[[#This Row],[Model]])</f>
        <v>2004 Brutale S</v>
      </c>
    </row>
    <row r="11787" spans="1:6" x14ac:dyDescent="0.25">
      <c r="A11787" s="5" t="s">
        <v>733</v>
      </c>
      <c r="B11787" s="5" t="s">
        <v>3192</v>
      </c>
      <c r="C11787">
        <v>2004</v>
      </c>
      <c r="D11787" s="6" t="s">
        <v>3196</v>
      </c>
      <c r="F11787" s="3" t="str">
        <f>_xlfn.CONCAT(ARI[[#This Row],[Year]]," ",ARI[[#This Row],[Model]])</f>
        <v>2004 Brutale ORO</v>
      </c>
    </row>
    <row r="11788" spans="1:6" x14ac:dyDescent="0.25">
      <c r="A11788" s="5" t="s">
        <v>733</v>
      </c>
      <c r="B11788" s="5" t="s">
        <v>3192</v>
      </c>
      <c r="C11788">
        <v>2004</v>
      </c>
      <c r="D11788" s="6" t="s">
        <v>3197</v>
      </c>
      <c r="F11788" s="3" t="str">
        <f>_xlfn.CONCAT(ARI[[#This Row],[Year]]," ",ARI[[#This Row],[Model]])</f>
        <v>2004 F4-SPR</v>
      </c>
    </row>
    <row r="11789" spans="1:6" x14ac:dyDescent="0.25">
      <c r="A11789" s="5" t="s">
        <v>733</v>
      </c>
      <c r="B11789" s="5" t="s">
        <v>3192</v>
      </c>
      <c r="C11789">
        <v>2005</v>
      </c>
      <c r="D11789" s="6" t="s">
        <v>3195</v>
      </c>
      <c r="F11789" s="3" t="str">
        <f>_xlfn.CONCAT(ARI[[#This Row],[Year]]," ",ARI[[#This Row],[Model]])</f>
        <v>2005 Brutale S</v>
      </c>
    </row>
    <row r="11790" spans="1:6" x14ac:dyDescent="0.25">
      <c r="A11790" s="5" t="s">
        <v>733</v>
      </c>
      <c r="B11790" s="5" t="s">
        <v>3192</v>
      </c>
      <c r="C11790">
        <v>2005</v>
      </c>
      <c r="D11790" s="6" t="s">
        <v>3198</v>
      </c>
      <c r="F11790" s="3" t="str">
        <f>_xlfn.CONCAT(ARI[[#This Row],[Year]]," ",ARI[[#This Row],[Model]])</f>
        <v>2005 F4-1000 S</v>
      </c>
    </row>
    <row r="11791" spans="1:6" x14ac:dyDescent="0.25">
      <c r="A11791" s="5" t="s">
        <v>733</v>
      </c>
      <c r="B11791" s="5" t="s">
        <v>3192</v>
      </c>
      <c r="C11791">
        <v>2005</v>
      </c>
      <c r="D11791" s="6" t="s">
        <v>3199</v>
      </c>
      <c r="F11791" s="3" t="str">
        <f>_xlfn.CONCAT(ARI[[#This Row],[Year]]," ",ARI[[#This Row],[Model]])</f>
        <v>2005 F4-1000 S 1+1</v>
      </c>
    </row>
    <row r="11792" spans="1:6" x14ac:dyDescent="0.25">
      <c r="A11792" s="5" t="s">
        <v>733</v>
      </c>
      <c r="B11792" s="5" t="s">
        <v>3192</v>
      </c>
      <c r="C11792">
        <v>2006</v>
      </c>
      <c r="D11792" s="6" t="s">
        <v>3198</v>
      </c>
      <c r="F11792" s="3" t="str">
        <f>_xlfn.CONCAT(ARI[[#This Row],[Year]]," ",ARI[[#This Row],[Model]])</f>
        <v>2006 F4-1000 S</v>
      </c>
    </row>
    <row r="11793" spans="1:6" x14ac:dyDescent="0.25">
      <c r="A11793" s="5" t="s">
        <v>733</v>
      </c>
      <c r="B11793" s="5" t="s">
        <v>3192</v>
      </c>
      <c r="C11793">
        <v>2006</v>
      </c>
      <c r="D11793" s="6" t="s">
        <v>3199</v>
      </c>
      <c r="F11793" s="3" t="str">
        <f>_xlfn.CONCAT(ARI[[#This Row],[Year]]," ",ARI[[#This Row],[Model]])</f>
        <v>2006 F4-1000 S 1+1</v>
      </c>
    </row>
    <row r="11794" spans="1:6" x14ac:dyDescent="0.25">
      <c r="A11794" s="5" t="s">
        <v>733</v>
      </c>
      <c r="B11794" s="5" t="s">
        <v>3192</v>
      </c>
      <c r="C11794">
        <v>2006</v>
      </c>
      <c r="D11794" s="6" t="s">
        <v>3200</v>
      </c>
      <c r="F11794" s="3" t="str">
        <f>_xlfn.CONCAT(ARI[[#This Row],[Year]]," ",ARI[[#This Row],[Model]])</f>
        <v>2006 Brutale 910 S</v>
      </c>
    </row>
    <row r="11795" spans="1:6" x14ac:dyDescent="0.25">
      <c r="A11795" s="5" t="s">
        <v>733</v>
      </c>
      <c r="B11795" s="5" t="s">
        <v>3192</v>
      </c>
      <c r="C11795">
        <v>2006</v>
      </c>
      <c r="D11795" s="6" t="s">
        <v>3201</v>
      </c>
      <c r="F11795" s="3" t="str">
        <f>_xlfn.CONCAT(ARI[[#This Row],[Year]]," ",ARI[[#This Row],[Model]])</f>
        <v>2006 Brutale 910 R</v>
      </c>
    </row>
    <row r="11796" spans="1:6" x14ac:dyDescent="0.25">
      <c r="A11796" s="5" t="s">
        <v>733</v>
      </c>
      <c r="B11796" s="5" t="s">
        <v>3192</v>
      </c>
      <c r="C11796">
        <v>2007</v>
      </c>
      <c r="D11796" s="6" t="s">
        <v>3201</v>
      </c>
      <c r="F11796" s="3" t="str">
        <f>_xlfn.CONCAT(ARI[[#This Row],[Year]]," ",ARI[[#This Row],[Model]])</f>
        <v>2007 Brutale 910 R</v>
      </c>
    </row>
    <row r="11797" spans="1:6" x14ac:dyDescent="0.25">
      <c r="A11797" s="5" t="s">
        <v>733</v>
      </c>
      <c r="B11797" s="5" t="s">
        <v>3192</v>
      </c>
      <c r="C11797">
        <v>2007</v>
      </c>
      <c r="D11797" s="6" t="s">
        <v>3202</v>
      </c>
      <c r="F11797" s="3" t="str">
        <f>_xlfn.CONCAT(ARI[[#This Row],[Year]]," ",ARI[[#This Row],[Model]])</f>
        <v>2007 F4-1000R</v>
      </c>
    </row>
    <row r="11798" spans="1:6" x14ac:dyDescent="0.25">
      <c r="A11798" s="5" t="s">
        <v>733</v>
      </c>
      <c r="B11798" s="5" t="s">
        <v>3192</v>
      </c>
      <c r="C11798">
        <v>2007</v>
      </c>
      <c r="D11798" s="6" t="s">
        <v>3203</v>
      </c>
      <c r="F11798" s="3" t="str">
        <f>_xlfn.CONCAT(ARI[[#This Row],[Year]]," ",ARI[[#This Row],[Model]])</f>
        <v>2007 F4-1000R 1+1</v>
      </c>
    </row>
    <row r="11799" spans="1:6" x14ac:dyDescent="0.25">
      <c r="A11799" s="5" t="s">
        <v>733</v>
      </c>
      <c r="B11799" s="5" t="s">
        <v>3192</v>
      </c>
      <c r="C11799">
        <v>2008</v>
      </c>
      <c r="D11799" s="6" t="s">
        <v>3200</v>
      </c>
      <c r="F11799" s="3" t="str">
        <f>_xlfn.CONCAT(ARI[[#This Row],[Year]]," ",ARI[[#This Row],[Model]])</f>
        <v>2008 Brutale 910 S</v>
      </c>
    </row>
    <row r="11800" spans="1:6" x14ac:dyDescent="0.25">
      <c r="A11800" s="5" t="s">
        <v>733</v>
      </c>
      <c r="B11800" s="5" t="s">
        <v>3192</v>
      </c>
      <c r="C11800">
        <v>2008</v>
      </c>
      <c r="D11800" s="6" t="s">
        <v>3201</v>
      </c>
      <c r="F11800" s="3" t="str">
        <f>_xlfn.CONCAT(ARI[[#This Row],[Year]]," ",ARI[[#This Row],[Model]])</f>
        <v>2008 Brutale 910 R</v>
      </c>
    </row>
    <row r="11801" spans="1:6" x14ac:dyDescent="0.25">
      <c r="A11801" s="5" t="s">
        <v>733</v>
      </c>
      <c r="B11801" s="5" t="s">
        <v>3192</v>
      </c>
      <c r="C11801">
        <v>2008</v>
      </c>
      <c r="D11801" s="6" t="s">
        <v>3204</v>
      </c>
      <c r="F11801" s="3" t="str">
        <f>_xlfn.CONCAT(ARI[[#This Row],[Year]]," ",ARI[[#This Row],[Model]])</f>
        <v>2008 F4 R 312</v>
      </c>
    </row>
    <row r="11802" spans="1:6" x14ac:dyDescent="0.25">
      <c r="A11802" s="5" t="s">
        <v>733</v>
      </c>
      <c r="B11802" s="5" t="s">
        <v>3192</v>
      </c>
      <c r="C11802">
        <v>2008</v>
      </c>
      <c r="D11802" s="6" t="s">
        <v>3205</v>
      </c>
      <c r="F11802" s="3" t="str">
        <f>_xlfn.CONCAT(ARI[[#This Row],[Year]]," ",ARI[[#This Row],[Model]])</f>
        <v>2008 F4 R 312 1+1</v>
      </c>
    </row>
    <row r="11803" spans="1:6" x14ac:dyDescent="0.25">
      <c r="A11803" s="5" t="s">
        <v>733</v>
      </c>
      <c r="B11803" s="5" t="s">
        <v>3192</v>
      </c>
      <c r="C11803">
        <v>2000</v>
      </c>
      <c r="D11803" s="6" t="s">
        <v>3206</v>
      </c>
      <c r="F11803" s="3" t="str">
        <f>_xlfn.CONCAT(ARI[[#This Row],[Year]]," ",ARI[[#This Row],[Model]])</f>
        <v>2000 F4-S</v>
      </c>
    </row>
    <row r="11804" spans="1:6" x14ac:dyDescent="0.25">
      <c r="A11804" s="5" t="s">
        <v>733</v>
      </c>
      <c r="B11804" s="5" t="s">
        <v>3192</v>
      </c>
      <c r="C11804">
        <v>2001</v>
      </c>
      <c r="D11804" s="6" t="s">
        <v>3206</v>
      </c>
      <c r="F11804" s="3" t="str">
        <f>_xlfn.CONCAT(ARI[[#This Row],[Year]]," ",ARI[[#This Row],[Model]])</f>
        <v>2001 F4-S</v>
      </c>
    </row>
    <row r="11805" spans="1:6" x14ac:dyDescent="0.25">
      <c r="A11805" s="5" t="s">
        <v>733</v>
      </c>
      <c r="B11805" s="5" t="s">
        <v>3192</v>
      </c>
      <c r="C11805">
        <v>2001</v>
      </c>
      <c r="D11805" s="6" t="s">
        <v>3207</v>
      </c>
      <c r="F11805" s="3" t="str">
        <f>_xlfn.CONCAT(ARI[[#This Row],[Year]]," ",ARI[[#This Row],[Model]])</f>
        <v>2001 F4-S 1+1</v>
      </c>
    </row>
    <row r="11806" spans="1:6" x14ac:dyDescent="0.25">
      <c r="A11806" s="5" t="s">
        <v>733</v>
      </c>
      <c r="B11806" s="5" t="s">
        <v>3192</v>
      </c>
      <c r="C11806">
        <v>2002</v>
      </c>
      <c r="D11806" s="6" t="s">
        <v>3207</v>
      </c>
      <c r="F11806" s="3" t="str">
        <f>_xlfn.CONCAT(ARI[[#This Row],[Year]]," ",ARI[[#This Row],[Model]])</f>
        <v>2002 F4-S 1+1</v>
      </c>
    </row>
    <row r="11807" spans="1:6" x14ac:dyDescent="0.25">
      <c r="A11807" s="5" t="s">
        <v>733</v>
      </c>
      <c r="B11807" s="5" t="s">
        <v>3192</v>
      </c>
      <c r="C11807">
        <v>2002</v>
      </c>
      <c r="D11807" s="6" t="s">
        <v>3206</v>
      </c>
      <c r="F11807" s="3" t="str">
        <f>_xlfn.CONCAT(ARI[[#This Row],[Year]]," ",ARI[[#This Row],[Model]])</f>
        <v>2002 F4-S</v>
      </c>
    </row>
    <row r="11808" spans="1:6" x14ac:dyDescent="0.25">
      <c r="A11808" s="5" t="s">
        <v>733</v>
      </c>
      <c r="B11808" s="5" t="s">
        <v>3192</v>
      </c>
      <c r="C11808">
        <v>2002</v>
      </c>
      <c r="D11808" s="6" t="s">
        <v>3208</v>
      </c>
      <c r="F11808" s="3" t="str">
        <f>_xlfn.CONCAT(ARI[[#This Row],[Year]]," ",ARI[[#This Row],[Model]])</f>
        <v>2002 F4-S Senna</v>
      </c>
    </row>
    <row r="11809" spans="1:6" x14ac:dyDescent="0.25">
      <c r="A11809" s="5" t="s">
        <v>733</v>
      </c>
      <c r="B11809" s="5" t="s">
        <v>3209</v>
      </c>
      <c r="C11809">
        <v>2008</v>
      </c>
      <c r="D11809" s="6" t="s">
        <v>3210</v>
      </c>
      <c r="F11809" s="3" t="str">
        <f>_xlfn.CONCAT(ARI[[#This Row],[Year]]," ",ARI[[#This Row],[Model]])</f>
        <v>2008 DB7</v>
      </c>
    </row>
    <row r="11810" spans="1:6" x14ac:dyDescent="0.25">
      <c r="A11810" s="5" t="s">
        <v>733</v>
      </c>
      <c r="B11810" s="5" t="s">
        <v>3209</v>
      </c>
      <c r="C11810">
        <v>2008</v>
      </c>
      <c r="D11810" s="6" t="s">
        <v>3211</v>
      </c>
      <c r="F11810" s="3" t="str">
        <f>_xlfn.CONCAT(ARI[[#This Row],[Year]]," ",ARI[[#This Row],[Model]])</f>
        <v>2008 DB6R</v>
      </c>
    </row>
    <row r="11811" spans="1:6" x14ac:dyDescent="0.25">
      <c r="A11811" s="5" t="s">
        <v>733</v>
      </c>
      <c r="B11811" s="5" t="s">
        <v>3209</v>
      </c>
      <c r="C11811">
        <v>2008</v>
      </c>
      <c r="D11811" s="6" t="s">
        <v>3212</v>
      </c>
      <c r="F11811" s="3" t="str">
        <f>_xlfn.CONCAT(ARI[[#This Row],[Year]]," ",ARI[[#This Row],[Model]])</f>
        <v>2008 Tesi 3D</v>
      </c>
    </row>
    <row r="11812" spans="1:6" x14ac:dyDescent="0.25">
      <c r="A11812" s="5" t="s">
        <v>733</v>
      </c>
      <c r="B11812" s="5" t="s">
        <v>3209</v>
      </c>
      <c r="C11812">
        <v>2007</v>
      </c>
      <c r="D11812" s="6" t="s">
        <v>3213</v>
      </c>
      <c r="F11812" s="3" t="str">
        <f>_xlfn.CONCAT(ARI[[#This Row],[Year]]," ",ARI[[#This Row],[Model]])</f>
        <v>2007 DB6 Delirio</v>
      </c>
    </row>
    <row r="11813" spans="1:6" x14ac:dyDescent="0.25">
      <c r="A11813" s="5" t="s">
        <v>733</v>
      </c>
      <c r="B11813" s="5" t="s">
        <v>3209</v>
      </c>
      <c r="C11813">
        <v>2008</v>
      </c>
      <c r="D11813" s="6" t="s">
        <v>3214</v>
      </c>
      <c r="F11813" s="3" t="str">
        <f>_xlfn.CONCAT(ARI[[#This Row],[Year]]," ",ARI[[#This Row],[Model]])</f>
        <v>2008 DB5R</v>
      </c>
    </row>
    <row r="11814" spans="1:6" x14ac:dyDescent="0.25">
      <c r="A11814" s="5" t="s">
        <v>733</v>
      </c>
      <c r="B11814" s="5" t="s">
        <v>3209</v>
      </c>
      <c r="C11814">
        <v>2008</v>
      </c>
      <c r="D11814" s="6" t="s">
        <v>3215</v>
      </c>
      <c r="F11814" s="3" t="str">
        <f>_xlfn.CONCAT(ARI[[#This Row],[Year]]," ",ARI[[#This Row],[Model]])</f>
        <v>2008 DB5S</v>
      </c>
    </row>
    <row r="11815" spans="1:6" x14ac:dyDescent="0.25">
      <c r="A11815" s="5" t="s">
        <v>733</v>
      </c>
      <c r="B11815" s="5" t="s">
        <v>3209</v>
      </c>
      <c r="C11815">
        <v>2008</v>
      </c>
      <c r="D11815" s="6" t="s">
        <v>3213</v>
      </c>
      <c r="F11815" s="3" t="str">
        <f>_xlfn.CONCAT(ARI[[#This Row],[Year]]," ",ARI[[#This Row],[Model]])</f>
        <v>2008 DB6 Delirio</v>
      </c>
    </row>
    <row r="11816" spans="1:6" x14ac:dyDescent="0.25">
      <c r="A11816" s="5" t="s">
        <v>733</v>
      </c>
      <c r="B11816" s="5" t="s">
        <v>3209</v>
      </c>
      <c r="C11816">
        <v>2007</v>
      </c>
      <c r="D11816" s="6" t="s">
        <v>3215</v>
      </c>
      <c r="F11816" s="3" t="str">
        <f>_xlfn.CONCAT(ARI[[#This Row],[Year]]," ",ARI[[#This Row],[Model]])</f>
        <v>2007 DB5S</v>
      </c>
    </row>
    <row r="11817" spans="1:6" x14ac:dyDescent="0.25">
      <c r="A11817" s="5" t="s">
        <v>733</v>
      </c>
      <c r="B11817" s="5" t="s">
        <v>3209</v>
      </c>
      <c r="C11817">
        <v>2007</v>
      </c>
      <c r="D11817" s="6" t="s">
        <v>3214</v>
      </c>
      <c r="F11817" s="3" t="str">
        <f>_xlfn.CONCAT(ARI[[#This Row],[Year]]," ",ARI[[#This Row],[Model]])</f>
        <v>2007 DB5R</v>
      </c>
    </row>
    <row r="11818" spans="1:6" x14ac:dyDescent="0.25">
      <c r="A11818" s="5" t="s">
        <v>733</v>
      </c>
      <c r="B11818" s="5" t="s">
        <v>3209</v>
      </c>
      <c r="C11818">
        <v>1998</v>
      </c>
      <c r="D11818" s="6" t="s">
        <v>3216</v>
      </c>
      <c r="F11818" s="3" t="str">
        <f>_xlfn.CONCAT(ARI[[#This Row],[Year]]," ",ARI[[#This Row],[Model]])</f>
        <v>1998 SB8R</v>
      </c>
    </row>
    <row r="11819" spans="1:6" x14ac:dyDescent="0.25">
      <c r="A11819" s="5" t="s">
        <v>733</v>
      </c>
      <c r="B11819" s="5" t="s">
        <v>3209</v>
      </c>
      <c r="C11819">
        <v>1999</v>
      </c>
      <c r="D11819" s="6" t="s">
        <v>3216</v>
      </c>
      <c r="F11819" s="3" t="str">
        <f>_xlfn.CONCAT(ARI[[#This Row],[Year]]," ",ARI[[#This Row],[Model]])</f>
        <v>1999 SB8R</v>
      </c>
    </row>
    <row r="11820" spans="1:6" x14ac:dyDescent="0.25">
      <c r="A11820" s="5" t="s">
        <v>733</v>
      </c>
      <c r="B11820" s="5" t="s">
        <v>3209</v>
      </c>
      <c r="C11820">
        <v>2000</v>
      </c>
      <c r="D11820" s="6" t="s">
        <v>3216</v>
      </c>
      <c r="F11820" s="3" t="str">
        <f>_xlfn.CONCAT(ARI[[#This Row],[Year]]," ",ARI[[#This Row],[Model]])</f>
        <v>2000 SB8R</v>
      </c>
    </row>
    <row r="11821" spans="1:6" x14ac:dyDescent="0.25">
      <c r="A11821" s="5" t="s">
        <v>733</v>
      </c>
      <c r="B11821" s="5" t="s">
        <v>3209</v>
      </c>
      <c r="C11821">
        <v>2001</v>
      </c>
      <c r="D11821" s="6" t="s">
        <v>3216</v>
      </c>
      <c r="F11821" s="3" t="str">
        <f>_xlfn.CONCAT(ARI[[#This Row],[Year]]," ",ARI[[#This Row],[Model]])</f>
        <v>2001 SB8R</v>
      </c>
    </row>
    <row r="11822" spans="1:6" x14ac:dyDescent="0.25">
      <c r="A11822" s="5" t="s">
        <v>733</v>
      </c>
      <c r="B11822" s="5" t="s">
        <v>3209</v>
      </c>
      <c r="C11822">
        <v>1999</v>
      </c>
      <c r="D11822" s="6" t="s">
        <v>3217</v>
      </c>
      <c r="F11822" s="3" t="str">
        <f>_xlfn.CONCAT(ARI[[#This Row],[Year]]," ",ARI[[#This Row],[Model]])</f>
        <v>1999 DB4</v>
      </c>
    </row>
    <row r="11823" spans="1:6" x14ac:dyDescent="0.25">
      <c r="A11823" s="5" t="s">
        <v>733</v>
      </c>
      <c r="B11823" s="5" t="s">
        <v>3209</v>
      </c>
      <c r="C11823">
        <v>2000</v>
      </c>
      <c r="D11823" s="6" t="s">
        <v>3217</v>
      </c>
      <c r="F11823" s="3" t="str">
        <f>_xlfn.CONCAT(ARI[[#This Row],[Year]]," ",ARI[[#This Row],[Model]])</f>
        <v>2000 DB4</v>
      </c>
    </row>
    <row r="11824" spans="1:6" x14ac:dyDescent="0.25">
      <c r="A11824" s="5" t="s">
        <v>733</v>
      </c>
      <c r="B11824" s="5" t="s">
        <v>2498</v>
      </c>
      <c r="C11824">
        <v>2008</v>
      </c>
      <c r="D11824" s="6" t="s">
        <v>3218</v>
      </c>
      <c r="F11824" s="3" t="str">
        <f>_xlfn.CONCAT(ARI[[#This Row],[Year]]," ",ARI[[#This Row],[Model]])</f>
        <v>2008 GV250</v>
      </c>
    </row>
    <row r="11825" spans="1:6" x14ac:dyDescent="0.25">
      <c r="A11825" s="5" t="s">
        <v>733</v>
      </c>
      <c r="B11825" s="5" t="s">
        <v>2498</v>
      </c>
      <c r="C11825">
        <v>2008</v>
      </c>
      <c r="D11825" s="6" t="s">
        <v>3219</v>
      </c>
      <c r="F11825" s="3" t="str">
        <f>_xlfn.CONCAT(ARI[[#This Row],[Year]]," ",ARI[[#This Row],[Model]])</f>
        <v>2008 GV650</v>
      </c>
    </row>
    <row r="11826" spans="1:6" x14ac:dyDescent="0.25">
      <c r="A11826" s="5" t="s">
        <v>733</v>
      </c>
      <c r="B11826" s="5" t="s">
        <v>2498</v>
      </c>
      <c r="C11826">
        <v>2008</v>
      </c>
      <c r="D11826" s="6" t="s">
        <v>1516</v>
      </c>
      <c r="F11826" s="3" t="str">
        <f>_xlfn.CONCAT(ARI[[#This Row],[Year]]," ",ARI[[#This Row],[Model]])</f>
        <v>2008 GT250</v>
      </c>
    </row>
    <row r="11827" spans="1:6" x14ac:dyDescent="0.25">
      <c r="A11827" s="5" t="s">
        <v>733</v>
      </c>
      <c r="B11827" s="5" t="s">
        <v>2498</v>
      </c>
      <c r="C11827">
        <v>2008</v>
      </c>
      <c r="D11827" s="6" t="s">
        <v>3220</v>
      </c>
      <c r="F11827" s="3" t="str">
        <f>_xlfn.CONCAT(ARI[[#This Row],[Year]]," ",ARI[[#This Row],[Model]])</f>
        <v>2008 GT650</v>
      </c>
    </row>
    <row r="11828" spans="1:6" x14ac:dyDescent="0.25">
      <c r="A11828" s="5" t="s">
        <v>733</v>
      </c>
      <c r="B11828" s="5" t="s">
        <v>2498</v>
      </c>
      <c r="C11828">
        <v>2007</v>
      </c>
      <c r="D11828" s="6" t="s">
        <v>3219</v>
      </c>
      <c r="F11828" s="3" t="str">
        <f>_xlfn.CONCAT(ARI[[#This Row],[Year]]," ",ARI[[#This Row],[Model]])</f>
        <v>2007 GV650</v>
      </c>
    </row>
    <row r="11829" spans="1:6" x14ac:dyDescent="0.25">
      <c r="A11829" s="5" t="s">
        <v>733</v>
      </c>
      <c r="B11829" s="5" t="s">
        <v>2498</v>
      </c>
      <c r="C11829">
        <v>2008</v>
      </c>
      <c r="D11829" s="6" t="s">
        <v>2500</v>
      </c>
      <c r="F11829" s="3" t="str">
        <f>_xlfn.CONCAT(ARI[[#This Row],[Year]]," ",ARI[[#This Row],[Model]])</f>
        <v>2008 GT650S</v>
      </c>
    </row>
    <row r="11830" spans="1:6" x14ac:dyDescent="0.25">
      <c r="A11830" s="5" t="s">
        <v>733</v>
      </c>
      <c r="B11830" s="5" t="s">
        <v>2498</v>
      </c>
      <c r="C11830">
        <v>2008</v>
      </c>
      <c r="D11830" s="6" t="s">
        <v>2499</v>
      </c>
      <c r="F11830" s="3" t="str">
        <f>_xlfn.CONCAT(ARI[[#This Row],[Year]]," ",ARI[[#This Row],[Model]])</f>
        <v>2008 GT650R</v>
      </c>
    </row>
    <row r="11831" spans="1:6" x14ac:dyDescent="0.25">
      <c r="A11831" s="5" t="s">
        <v>733</v>
      </c>
      <c r="B11831" s="5" t="s">
        <v>2498</v>
      </c>
      <c r="C11831">
        <v>2007</v>
      </c>
      <c r="D11831" s="6" t="s">
        <v>3218</v>
      </c>
      <c r="F11831" s="3" t="str">
        <f>_xlfn.CONCAT(ARI[[#This Row],[Year]]," ",ARI[[#This Row],[Model]])</f>
        <v>2007 GV250</v>
      </c>
    </row>
    <row r="11832" spans="1:6" x14ac:dyDescent="0.25">
      <c r="A11832" s="5" t="s">
        <v>733</v>
      </c>
      <c r="B11832" s="5" t="s">
        <v>2498</v>
      </c>
      <c r="C11832">
        <v>2008</v>
      </c>
      <c r="D11832" s="6" t="s">
        <v>2501</v>
      </c>
      <c r="F11832" s="3" t="str">
        <f>_xlfn.CONCAT(ARI[[#This Row],[Year]]," ",ARI[[#This Row],[Model]])</f>
        <v>2008 GT250R</v>
      </c>
    </row>
    <row r="11833" spans="1:6" x14ac:dyDescent="0.25">
      <c r="A11833" s="5" t="s">
        <v>733</v>
      </c>
      <c r="B11833" s="5" t="s">
        <v>2498</v>
      </c>
      <c r="C11833">
        <v>2007</v>
      </c>
      <c r="D11833" s="6" t="s">
        <v>1516</v>
      </c>
      <c r="F11833" s="3" t="str">
        <f>_xlfn.CONCAT(ARI[[#This Row],[Year]]," ",ARI[[#This Row],[Model]])</f>
        <v>2007 GT250</v>
      </c>
    </row>
    <row r="11834" spans="1:6" x14ac:dyDescent="0.25">
      <c r="A11834" s="5" t="s">
        <v>733</v>
      </c>
      <c r="B11834" s="5" t="s">
        <v>2498</v>
      </c>
      <c r="C11834">
        <v>2007</v>
      </c>
      <c r="D11834" s="6" t="s">
        <v>3220</v>
      </c>
      <c r="F11834" s="3" t="str">
        <f>_xlfn.CONCAT(ARI[[#This Row],[Year]]," ",ARI[[#This Row],[Model]])</f>
        <v>2007 GT650</v>
      </c>
    </row>
    <row r="11835" spans="1:6" x14ac:dyDescent="0.25">
      <c r="A11835" s="5" t="s">
        <v>733</v>
      </c>
      <c r="B11835" s="5" t="s">
        <v>2498</v>
      </c>
      <c r="C11835">
        <v>2006</v>
      </c>
      <c r="D11835" s="6" t="s">
        <v>3218</v>
      </c>
      <c r="F11835" s="3" t="str">
        <f>_xlfn.CONCAT(ARI[[#This Row],[Year]]," ",ARI[[#This Row],[Model]])</f>
        <v>2006 GV250</v>
      </c>
    </row>
    <row r="11836" spans="1:6" x14ac:dyDescent="0.25">
      <c r="A11836" s="5" t="s">
        <v>733</v>
      </c>
      <c r="B11836" s="5" t="s">
        <v>2498</v>
      </c>
      <c r="C11836">
        <v>2006</v>
      </c>
      <c r="D11836" s="6" t="s">
        <v>3219</v>
      </c>
      <c r="F11836" s="3" t="str">
        <f>_xlfn.CONCAT(ARI[[#This Row],[Year]]," ",ARI[[#This Row],[Model]])</f>
        <v>2006 GV650</v>
      </c>
    </row>
    <row r="11837" spans="1:6" x14ac:dyDescent="0.25">
      <c r="A11837" s="5" t="s">
        <v>733</v>
      </c>
      <c r="B11837" s="5" t="s">
        <v>2498</v>
      </c>
      <c r="C11837">
        <v>2005</v>
      </c>
      <c r="D11837" s="6" t="s">
        <v>3218</v>
      </c>
      <c r="F11837" s="3" t="str">
        <f>_xlfn.CONCAT(ARI[[#This Row],[Year]]," ",ARI[[#This Row],[Model]])</f>
        <v>2005 GV250</v>
      </c>
    </row>
    <row r="11838" spans="1:6" x14ac:dyDescent="0.25">
      <c r="A11838" s="5" t="s">
        <v>733</v>
      </c>
      <c r="B11838" s="5" t="s">
        <v>1555</v>
      </c>
      <c r="C11838">
        <v>2007</v>
      </c>
      <c r="D11838" s="6" t="s">
        <v>1582</v>
      </c>
      <c r="F11838" s="3" t="str">
        <f>_xlfn.CONCAT(ARI[[#This Row],[Year]]," ",ARI[[#This Row],[Model]])</f>
        <v>2007 Thruxton</v>
      </c>
    </row>
    <row r="11839" spans="1:6" x14ac:dyDescent="0.25">
      <c r="A11839" s="5" t="s">
        <v>733</v>
      </c>
      <c r="B11839" s="5" t="s">
        <v>756</v>
      </c>
      <c r="C11839">
        <v>1992</v>
      </c>
      <c r="D11839" s="6" t="s">
        <v>3221</v>
      </c>
      <c r="F11839" s="3" t="str">
        <f>_xlfn.CONCAT(ARI[[#This Row],[Year]]," ",ARI[[#This Row],[Model]])</f>
        <v>1992 R80R</v>
      </c>
    </row>
    <row r="11840" spans="1:6" x14ac:dyDescent="0.25">
      <c r="A11840" s="5" t="s">
        <v>733</v>
      </c>
      <c r="B11840" s="5" t="s">
        <v>756</v>
      </c>
      <c r="C11840">
        <v>1993</v>
      </c>
      <c r="D11840" s="6" t="s">
        <v>3221</v>
      </c>
      <c r="F11840" s="3" t="str">
        <f>_xlfn.CONCAT(ARI[[#This Row],[Year]]," ",ARI[[#This Row],[Model]])</f>
        <v>1993 R80R</v>
      </c>
    </row>
    <row r="11841" spans="1:6" x14ac:dyDescent="0.25">
      <c r="A11841" s="5" t="s">
        <v>733</v>
      </c>
      <c r="B11841" s="5" t="s">
        <v>756</v>
      </c>
      <c r="C11841">
        <v>1994</v>
      </c>
      <c r="D11841" s="6" t="s">
        <v>3221</v>
      </c>
      <c r="F11841" s="3" t="str">
        <f>_xlfn.CONCAT(ARI[[#This Row],[Year]]," ",ARI[[#This Row],[Model]])</f>
        <v>1994 R80R</v>
      </c>
    </row>
    <row r="11842" spans="1:6" x14ac:dyDescent="0.25">
      <c r="A11842" s="5" t="s">
        <v>733</v>
      </c>
      <c r="B11842" s="5" t="s">
        <v>756</v>
      </c>
      <c r="C11842">
        <v>1976</v>
      </c>
      <c r="D11842" s="6" t="s">
        <v>865</v>
      </c>
      <c r="F11842" s="3" t="str">
        <f>_xlfn.CONCAT(ARI[[#This Row],[Year]]," ",ARI[[#This Row],[Model]])</f>
        <v>1976 R60/7</v>
      </c>
    </row>
    <row r="11843" spans="1:6" x14ac:dyDescent="0.25">
      <c r="A11843" s="5" t="s">
        <v>733</v>
      </c>
      <c r="B11843" s="5" t="s">
        <v>208</v>
      </c>
      <c r="C11843">
        <v>1995</v>
      </c>
      <c r="D11843" s="6" t="s">
        <v>3222</v>
      </c>
      <c r="F11843" s="3" t="str">
        <f>_xlfn.CONCAT(ARI[[#This Row],[Year]]," ",ARI[[#This Row],[Model]])</f>
        <v>1995 VF750CD Magna Deluxe</v>
      </c>
    </row>
    <row r="11844" spans="1:6" x14ac:dyDescent="0.25">
      <c r="A11844" s="5" t="s">
        <v>733</v>
      </c>
      <c r="B11844" s="5" t="s">
        <v>208</v>
      </c>
      <c r="C11844">
        <v>1996</v>
      </c>
      <c r="D11844" s="6" t="s">
        <v>3222</v>
      </c>
      <c r="F11844" s="3" t="str">
        <f>_xlfn.CONCAT(ARI[[#This Row],[Year]]," ",ARI[[#This Row],[Model]])</f>
        <v>1996 VF750CD Magna Deluxe</v>
      </c>
    </row>
    <row r="11845" spans="1:6" x14ac:dyDescent="0.25">
      <c r="A11845" s="5" t="s">
        <v>733</v>
      </c>
      <c r="B11845" s="5" t="s">
        <v>208</v>
      </c>
      <c r="C11845">
        <v>1990</v>
      </c>
      <c r="D11845" s="6" t="s">
        <v>3223</v>
      </c>
      <c r="F11845" s="3" t="str">
        <f>_xlfn.CONCAT(ARI[[#This Row],[Year]]," ",ARI[[#This Row],[Model]])</f>
        <v>1990 VFR750R RC30</v>
      </c>
    </row>
    <row r="11846" spans="1:6" x14ac:dyDescent="0.25">
      <c r="A11846" s="5" t="s">
        <v>733</v>
      </c>
      <c r="B11846" s="5" t="s">
        <v>1555</v>
      </c>
      <c r="C11846">
        <v>2007</v>
      </c>
      <c r="D11846" s="6" t="s">
        <v>1576</v>
      </c>
      <c r="F11846" s="3" t="str">
        <f>_xlfn.CONCAT(ARI[[#This Row],[Year]]," ",ARI[[#This Row],[Model]])</f>
        <v>2007 Speedmaster</v>
      </c>
    </row>
    <row r="11847" spans="1:6" x14ac:dyDescent="0.25">
      <c r="A11847" s="5" t="s">
        <v>733</v>
      </c>
      <c r="B11847" s="5" t="s">
        <v>3224</v>
      </c>
      <c r="C11847">
        <v>1999</v>
      </c>
      <c r="D11847" s="6" t="s">
        <v>3225</v>
      </c>
      <c r="F11847" s="3" t="str">
        <f>_xlfn.CONCAT(ARI[[#This Row],[Year]]," ",ARI[[#This Row],[Model]])</f>
        <v>1999 Super X</v>
      </c>
    </row>
    <row r="11848" spans="1:6" x14ac:dyDescent="0.25">
      <c r="A11848" s="5" t="s">
        <v>733</v>
      </c>
      <c r="B11848" s="5" t="s">
        <v>3224</v>
      </c>
      <c r="C11848">
        <v>2000</v>
      </c>
      <c r="D11848" s="6" t="s">
        <v>3225</v>
      </c>
      <c r="F11848" s="3" t="str">
        <f>_xlfn.CONCAT(ARI[[#This Row],[Year]]," ",ARI[[#This Row],[Model]])</f>
        <v>2000 Super X</v>
      </c>
    </row>
    <row r="11849" spans="1:6" x14ac:dyDescent="0.25">
      <c r="A11849" s="5" t="s">
        <v>733</v>
      </c>
      <c r="B11849" s="5" t="s">
        <v>356</v>
      </c>
      <c r="C11849">
        <v>1984</v>
      </c>
      <c r="D11849" s="6" t="s">
        <v>3226</v>
      </c>
      <c r="F11849" s="3" t="str">
        <f>_xlfn.CONCAT(ARI[[#This Row],[Year]]," ",ARI[[#This Row],[Model]])</f>
        <v>1984 KZ1000C/P Police</v>
      </c>
    </row>
    <row r="11850" spans="1:6" x14ac:dyDescent="0.25">
      <c r="A11850" s="5" t="s">
        <v>733</v>
      </c>
      <c r="B11850" s="5" t="s">
        <v>356</v>
      </c>
      <c r="C11850">
        <v>1985</v>
      </c>
      <c r="D11850" s="6" t="s">
        <v>3226</v>
      </c>
      <c r="F11850" s="3" t="str">
        <f>_xlfn.CONCAT(ARI[[#This Row],[Year]]," ",ARI[[#This Row],[Model]])</f>
        <v>1985 KZ1000C/P Police</v>
      </c>
    </row>
    <row r="11851" spans="1:6" x14ac:dyDescent="0.25">
      <c r="A11851" s="5" t="s">
        <v>733</v>
      </c>
      <c r="B11851" s="5" t="s">
        <v>356</v>
      </c>
      <c r="C11851">
        <v>1986</v>
      </c>
      <c r="D11851" s="6" t="s">
        <v>3226</v>
      </c>
      <c r="F11851" s="3" t="str">
        <f>_xlfn.CONCAT(ARI[[#This Row],[Year]]," ",ARI[[#This Row],[Model]])</f>
        <v>1986 KZ1000C/P Police</v>
      </c>
    </row>
    <row r="11852" spans="1:6" x14ac:dyDescent="0.25">
      <c r="A11852" s="5" t="s">
        <v>733</v>
      </c>
      <c r="B11852" s="5" t="s">
        <v>356</v>
      </c>
      <c r="C11852">
        <v>1987</v>
      </c>
      <c r="D11852" s="6" t="s">
        <v>3226</v>
      </c>
      <c r="F11852" s="3" t="str">
        <f>_xlfn.CONCAT(ARI[[#This Row],[Year]]," ",ARI[[#This Row],[Model]])</f>
        <v>1987 KZ1000C/P Police</v>
      </c>
    </row>
    <row r="11853" spans="1:6" x14ac:dyDescent="0.25">
      <c r="A11853" s="5" t="s">
        <v>733</v>
      </c>
      <c r="B11853" s="5" t="s">
        <v>356</v>
      </c>
      <c r="C11853">
        <v>1988</v>
      </c>
      <c r="D11853" s="6" t="s">
        <v>3226</v>
      </c>
      <c r="F11853" s="3" t="str">
        <f>_xlfn.CONCAT(ARI[[#This Row],[Year]]," ",ARI[[#This Row],[Model]])</f>
        <v>1988 KZ1000C/P Police</v>
      </c>
    </row>
    <row r="11854" spans="1:6" x14ac:dyDescent="0.25">
      <c r="A11854" s="5" t="s">
        <v>733</v>
      </c>
      <c r="B11854" s="5" t="s">
        <v>356</v>
      </c>
      <c r="C11854">
        <v>1989</v>
      </c>
      <c r="D11854" s="6" t="s">
        <v>3226</v>
      </c>
      <c r="F11854" s="3" t="str">
        <f>_xlfn.CONCAT(ARI[[#This Row],[Year]]," ",ARI[[#This Row],[Model]])</f>
        <v>1989 KZ1000C/P Police</v>
      </c>
    </row>
    <row r="11855" spans="1:6" x14ac:dyDescent="0.25">
      <c r="A11855" s="5" t="s">
        <v>733</v>
      </c>
      <c r="B11855" s="5" t="s">
        <v>356</v>
      </c>
      <c r="C11855">
        <v>1990</v>
      </c>
      <c r="D11855" s="6" t="s">
        <v>3226</v>
      </c>
      <c r="F11855" s="3" t="str">
        <f>_xlfn.CONCAT(ARI[[#This Row],[Year]]," ",ARI[[#This Row],[Model]])</f>
        <v>1990 KZ1000C/P Police</v>
      </c>
    </row>
    <row r="11856" spans="1:6" x14ac:dyDescent="0.25">
      <c r="A11856" s="5" t="s">
        <v>733</v>
      </c>
      <c r="B11856" s="5" t="s">
        <v>356</v>
      </c>
      <c r="C11856">
        <v>1982</v>
      </c>
      <c r="D11856" s="6" t="s">
        <v>3226</v>
      </c>
      <c r="F11856" s="3" t="str">
        <f>_xlfn.CONCAT(ARI[[#This Row],[Year]]," ",ARI[[#This Row],[Model]])</f>
        <v>1982 KZ1000C/P Police</v>
      </c>
    </row>
    <row r="11857" spans="1:6" x14ac:dyDescent="0.25">
      <c r="A11857" s="5" t="s">
        <v>733</v>
      </c>
      <c r="B11857" s="5" t="s">
        <v>356</v>
      </c>
      <c r="C11857">
        <v>1983</v>
      </c>
      <c r="D11857" s="6" t="s">
        <v>3226</v>
      </c>
      <c r="F11857" s="3" t="str">
        <f>_xlfn.CONCAT(ARI[[#This Row],[Year]]," ",ARI[[#This Row],[Model]])</f>
        <v>1983 KZ1000C/P Police</v>
      </c>
    </row>
    <row r="11858" spans="1:6" x14ac:dyDescent="0.25">
      <c r="A11858" s="5" t="s">
        <v>733</v>
      </c>
      <c r="B11858" s="5" t="s">
        <v>356</v>
      </c>
      <c r="C11858">
        <v>1978</v>
      </c>
      <c r="D11858" s="6" t="s">
        <v>3226</v>
      </c>
      <c r="F11858" s="3" t="str">
        <f>_xlfn.CONCAT(ARI[[#This Row],[Year]]," ",ARI[[#This Row],[Model]])</f>
        <v>1978 KZ1000C/P Police</v>
      </c>
    </row>
    <row r="11859" spans="1:6" x14ac:dyDescent="0.25">
      <c r="A11859" s="5" t="s">
        <v>733</v>
      </c>
      <c r="B11859" s="5" t="s">
        <v>356</v>
      </c>
      <c r="C11859">
        <v>1979</v>
      </c>
      <c r="D11859" s="6" t="s">
        <v>3226</v>
      </c>
      <c r="F11859" s="3" t="str">
        <f>_xlfn.CONCAT(ARI[[#This Row],[Year]]," ",ARI[[#This Row],[Model]])</f>
        <v>1979 KZ1000C/P Police</v>
      </c>
    </row>
    <row r="11860" spans="1:6" x14ac:dyDescent="0.25">
      <c r="A11860" s="5" t="s">
        <v>733</v>
      </c>
      <c r="B11860" s="5" t="s">
        <v>356</v>
      </c>
      <c r="C11860">
        <v>1980</v>
      </c>
      <c r="D11860" s="6" t="s">
        <v>3226</v>
      </c>
      <c r="F11860" s="3" t="str">
        <f>_xlfn.CONCAT(ARI[[#This Row],[Year]]," ",ARI[[#This Row],[Model]])</f>
        <v>1980 KZ1000C/P Police</v>
      </c>
    </row>
    <row r="11861" spans="1:6" x14ac:dyDescent="0.25">
      <c r="A11861" s="5" t="s">
        <v>733</v>
      </c>
      <c r="B11861" s="5" t="s">
        <v>356</v>
      </c>
      <c r="C11861">
        <v>1981</v>
      </c>
      <c r="D11861" s="6" t="s">
        <v>3226</v>
      </c>
      <c r="F11861" s="3" t="str">
        <f>_xlfn.CONCAT(ARI[[#This Row],[Year]]," ",ARI[[#This Row],[Model]])</f>
        <v>1981 KZ1000C/P Police</v>
      </c>
    </row>
    <row r="11862" spans="1:6" x14ac:dyDescent="0.25">
      <c r="A11862" s="5" t="s">
        <v>733</v>
      </c>
      <c r="B11862" s="5" t="s">
        <v>356</v>
      </c>
      <c r="C11862">
        <v>1991</v>
      </c>
      <c r="D11862" s="6" t="s">
        <v>3226</v>
      </c>
      <c r="F11862" s="3" t="str">
        <f>_xlfn.CONCAT(ARI[[#This Row],[Year]]," ",ARI[[#This Row],[Model]])</f>
        <v>1991 KZ1000C/P Police</v>
      </c>
    </row>
    <row r="11863" spans="1:6" x14ac:dyDescent="0.25">
      <c r="A11863" s="5" t="s">
        <v>733</v>
      </c>
      <c r="B11863" s="5" t="s">
        <v>356</v>
      </c>
      <c r="C11863">
        <v>1992</v>
      </c>
      <c r="D11863" s="6" t="s">
        <v>3226</v>
      </c>
      <c r="F11863" s="3" t="str">
        <f>_xlfn.CONCAT(ARI[[#This Row],[Year]]," ",ARI[[#This Row],[Model]])</f>
        <v>1992 KZ1000C/P Police</v>
      </c>
    </row>
    <row r="11864" spans="1:6" x14ac:dyDescent="0.25">
      <c r="A11864" s="5" t="s">
        <v>733</v>
      </c>
      <c r="B11864" s="5" t="s">
        <v>356</v>
      </c>
      <c r="C11864">
        <v>1993</v>
      </c>
      <c r="D11864" s="6" t="s">
        <v>3226</v>
      </c>
      <c r="F11864" s="3" t="str">
        <f>_xlfn.CONCAT(ARI[[#This Row],[Year]]," ",ARI[[#This Row],[Model]])</f>
        <v>1993 KZ1000C/P Police</v>
      </c>
    </row>
    <row r="11865" spans="1:6" x14ac:dyDescent="0.25">
      <c r="A11865" s="5" t="s">
        <v>733</v>
      </c>
      <c r="B11865" s="5" t="s">
        <v>356</v>
      </c>
      <c r="C11865">
        <v>1994</v>
      </c>
      <c r="D11865" s="6" t="s">
        <v>3226</v>
      </c>
      <c r="F11865" s="3" t="str">
        <f>_xlfn.CONCAT(ARI[[#This Row],[Year]]," ",ARI[[#This Row],[Model]])</f>
        <v>1994 KZ1000C/P Police</v>
      </c>
    </row>
    <row r="11866" spans="1:6" x14ac:dyDescent="0.25">
      <c r="A11866" s="5" t="s">
        <v>733</v>
      </c>
      <c r="B11866" s="5" t="s">
        <v>356</v>
      </c>
      <c r="C11866">
        <v>1995</v>
      </c>
      <c r="D11866" s="6" t="s">
        <v>3226</v>
      </c>
      <c r="F11866" s="3" t="str">
        <f>_xlfn.CONCAT(ARI[[#This Row],[Year]]," ",ARI[[#This Row],[Model]])</f>
        <v>1995 KZ1000C/P Police</v>
      </c>
    </row>
    <row r="11867" spans="1:6" x14ac:dyDescent="0.25">
      <c r="A11867" s="5" t="s">
        <v>733</v>
      </c>
      <c r="B11867" s="5" t="s">
        <v>356</v>
      </c>
      <c r="C11867">
        <v>1996</v>
      </c>
      <c r="D11867" s="6" t="s">
        <v>3226</v>
      </c>
      <c r="F11867" s="3" t="str">
        <f>_xlfn.CONCAT(ARI[[#This Row],[Year]]," ",ARI[[#This Row],[Model]])</f>
        <v>1996 KZ1000C/P Police</v>
      </c>
    </row>
    <row r="11868" spans="1:6" x14ac:dyDescent="0.25">
      <c r="A11868" s="5" t="s">
        <v>733</v>
      </c>
      <c r="B11868" s="5" t="s">
        <v>356</v>
      </c>
      <c r="C11868">
        <v>1997</v>
      </c>
      <c r="D11868" s="6" t="s">
        <v>3226</v>
      </c>
      <c r="F11868" s="3" t="str">
        <f>_xlfn.CONCAT(ARI[[#This Row],[Year]]," ",ARI[[#This Row],[Model]])</f>
        <v>1997 KZ1000C/P Police</v>
      </c>
    </row>
    <row r="11869" spans="1:6" x14ac:dyDescent="0.25">
      <c r="A11869" s="5" t="s">
        <v>733</v>
      </c>
      <c r="B11869" s="5" t="s">
        <v>356</v>
      </c>
      <c r="C11869">
        <v>1998</v>
      </c>
      <c r="D11869" s="6" t="s">
        <v>3226</v>
      </c>
      <c r="F11869" s="3" t="str">
        <f>_xlfn.CONCAT(ARI[[#This Row],[Year]]," ",ARI[[#This Row],[Model]])</f>
        <v>1998 KZ1000C/P Police</v>
      </c>
    </row>
    <row r="11870" spans="1:6" x14ac:dyDescent="0.25">
      <c r="A11870" s="5" t="s">
        <v>733</v>
      </c>
      <c r="B11870" s="5" t="s">
        <v>356</v>
      </c>
      <c r="C11870">
        <v>1999</v>
      </c>
      <c r="D11870" s="6" t="s">
        <v>3226</v>
      </c>
      <c r="F11870" s="3" t="str">
        <f>_xlfn.CONCAT(ARI[[#This Row],[Year]]," ",ARI[[#This Row],[Model]])</f>
        <v>1999 KZ1000C/P Police</v>
      </c>
    </row>
    <row r="11871" spans="1:6" x14ac:dyDescent="0.25">
      <c r="A11871" s="5" t="s">
        <v>733</v>
      </c>
      <c r="B11871" s="5" t="s">
        <v>356</v>
      </c>
      <c r="C11871">
        <v>2000</v>
      </c>
      <c r="D11871" s="6" t="s">
        <v>3226</v>
      </c>
      <c r="F11871" s="3" t="str">
        <f>_xlfn.CONCAT(ARI[[#This Row],[Year]]," ",ARI[[#This Row],[Model]])</f>
        <v>2000 KZ1000C/P Police</v>
      </c>
    </row>
    <row r="11872" spans="1:6" x14ac:dyDescent="0.25">
      <c r="A11872" s="5" t="s">
        <v>733</v>
      </c>
      <c r="B11872" s="5" t="s">
        <v>356</v>
      </c>
      <c r="C11872">
        <v>2001</v>
      </c>
      <c r="D11872" s="6" t="s">
        <v>3226</v>
      </c>
      <c r="F11872" s="3" t="str">
        <f>_xlfn.CONCAT(ARI[[#This Row],[Year]]," ",ARI[[#This Row],[Model]])</f>
        <v>2001 KZ1000C/P Police</v>
      </c>
    </row>
    <row r="11873" spans="1:6" x14ac:dyDescent="0.25">
      <c r="A11873" s="5" t="s">
        <v>733</v>
      </c>
      <c r="B11873" s="5" t="s">
        <v>356</v>
      </c>
      <c r="C11873">
        <v>2002</v>
      </c>
      <c r="D11873" s="6" t="s">
        <v>3226</v>
      </c>
      <c r="F11873" s="3" t="str">
        <f>_xlfn.CONCAT(ARI[[#This Row],[Year]]," ",ARI[[#This Row],[Model]])</f>
        <v>2002 KZ1000C/P Police</v>
      </c>
    </row>
    <row r="11874" spans="1:6" x14ac:dyDescent="0.25">
      <c r="A11874" s="5" t="s">
        <v>733</v>
      </c>
      <c r="B11874" s="5" t="s">
        <v>356</v>
      </c>
      <c r="C11874">
        <v>2003</v>
      </c>
      <c r="D11874" s="6" t="s">
        <v>3226</v>
      </c>
      <c r="F11874" s="3" t="str">
        <f>_xlfn.CONCAT(ARI[[#This Row],[Year]]," ",ARI[[#This Row],[Model]])</f>
        <v>2003 KZ1000C/P Police</v>
      </c>
    </row>
    <row r="11875" spans="1:6" x14ac:dyDescent="0.25">
      <c r="A11875" s="5" t="s">
        <v>733</v>
      </c>
      <c r="B11875" s="5" t="s">
        <v>356</v>
      </c>
      <c r="C11875">
        <v>2005</v>
      </c>
      <c r="D11875" s="6" t="s">
        <v>3226</v>
      </c>
      <c r="F11875" s="3" t="str">
        <f>_xlfn.CONCAT(ARI[[#This Row],[Year]]," ",ARI[[#This Row],[Model]])</f>
        <v>2005 KZ1000C/P Police</v>
      </c>
    </row>
    <row r="11876" spans="1:6" x14ac:dyDescent="0.25">
      <c r="A11876" s="5" t="s">
        <v>733</v>
      </c>
      <c r="B11876" s="5" t="s">
        <v>356</v>
      </c>
      <c r="C11876">
        <v>1985</v>
      </c>
      <c r="D11876" s="6" t="s">
        <v>1405</v>
      </c>
      <c r="F11876" s="3" t="str">
        <f>_xlfn.CONCAT(ARI[[#This Row],[Year]]," ",ARI[[#This Row],[Model]])</f>
        <v>1985 ZN700A LTD</v>
      </c>
    </row>
    <row r="11877" spans="1:6" x14ac:dyDescent="0.25">
      <c r="A11877" s="5" t="s">
        <v>733</v>
      </c>
      <c r="B11877" s="5" t="s">
        <v>356</v>
      </c>
      <c r="C11877">
        <v>1992</v>
      </c>
      <c r="D11877" s="6" t="s">
        <v>1408</v>
      </c>
      <c r="F11877" s="3" t="str">
        <f>_xlfn.CONCAT(ARI[[#This Row],[Year]]," ",ARI[[#This Row],[Model]])</f>
        <v>1992 ZR1100</v>
      </c>
    </row>
    <row r="11878" spans="1:6" x14ac:dyDescent="0.25">
      <c r="A11878" s="5" t="s">
        <v>733</v>
      </c>
      <c r="B11878" s="5" t="s">
        <v>356</v>
      </c>
      <c r="C11878">
        <v>1994</v>
      </c>
      <c r="D11878" s="6" t="s">
        <v>1408</v>
      </c>
      <c r="F11878" s="3" t="str">
        <f>_xlfn.CONCAT(ARI[[#This Row],[Year]]," ",ARI[[#This Row],[Model]])</f>
        <v>1994 ZR1100</v>
      </c>
    </row>
    <row r="11879" spans="1:6" x14ac:dyDescent="0.25">
      <c r="A11879" s="5" t="s">
        <v>733</v>
      </c>
      <c r="B11879" s="5" t="s">
        <v>356</v>
      </c>
      <c r="C11879">
        <v>1995</v>
      </c>
      <c r="D11879" s="6" t="s">
        <v>1408</v>
      </c>
      <c r="F11879" s="3" t="str">
        <f>_xlfn.CONCAT(ARI[[#This Row],[Year]]," ",ARI[[#This Row],[Model]])</f>
        <v>1995 ZR1100</v>
      </c>
    </row>
    <row r="11880" spans="1:6" x14ac:dyDescent="0.25">
      <c r="A11880" s="5" t="s">
        <v>733</v>
      </c>
      <c r="B11880" s="5" t="s">
        <v>356</v>
      </c>
      <c r="C11880">
        <v>1991</v>
      </c>
      <c r="D11880" s="6" t="s">
        <v>3227</v>
      </c>
      <c r="F11880" s="3" t="str">
        <f>_xlfn.CONCAT(ARI[[#This Row],[Year]]," ",ARI[[#This Row],[Model]])</f>
        <v>1991 ZR750C Zephyr</v>
      </c>
    </row>
    <row r="11881" spans="1:6" x14ac:dyDescent="0.25">
      <c r="A11881" s="5" t="s">
        <v>733</v>
      </c>
      <c r="B11881" s="5" t="s">
        <v>356</v>
      </c>
      <c r="C11881">
        <v>1992</v>
      </c>
      <c r="D11881" s="6" t="s">
        <v>3227</v>
      </c>
      <c r="F11881" s="3" t="str">
        <f>_xlfn.CONCAT(ARI[[#This Row],[Year]]," ",ARI[[#This Row],[Model]])</f>
        <v>1992 ZR750C Zephyr</v>
      </c>
    </row>
    <row r="11882" spans="1:6" x14ac:dyDescent="0.25">
      <c r="A11882" s="5" t="s">
        <v>733</v>
      </c>
      <c r="B11882" s="5" t="s">
        <v>356</v>
      </c>
      <c r="C11882">
        <v>1993</v>
      </c>
      <c r="D11882" s="6" t="s">
        <v>3227</v>
      </c>
      <c r="F11882" s="3" t="str">
        <f>_xlfn.CONCAT(ARI[[#This Row],[Year]]," ",ARI[[#This Row],[Model]])</f>
        <v>1993 ZR750C Zephyr</v>
      </c>
    </row>
    <row r="11883" spans="1:6" x14ac:dyDescent="0.25">
      <c r="A11883" s="5" t="s">
        <v>733</v>
      </c>
      <c r="B11883" s="5" t="s">
        <v>208</v>
      </c>
      <c r="C11883">
        <v>1976</v>
      </c>
      <c r="D11883" s="6" t="s">
        <v>3228</v>
      </c>
      <c r="F11883" s="3" t="str">
        <f>_xlfn.CONCAT(ARI[[#This Row],[Year]]," ",ARI[[#This Row],[Model]])</f>
        <v>1976 CB200</v>
      </c>
    </row>
    <row r="11884" spans="1:6" x14ac:dyDescent="0.25">
      <c r="A11884" s="5" t="s">
        <v>733</v>
      </c>
      <c r="B11884" s="5" t="s">
        <v>208</v>
      </c>
      <c r="C11884">
        <v>1975</v>
      </c>
      <c r="D11884" s="6" t="s">
        <v>3228</v>
      </c>
      <c r="F11884" s="3" t="str">
        <f>_xlfn.CONCAT(ARI[[#This Row],[Year]]," ",ARI[[#This Row],[Model]])</f>
        <v>1975 CB200</v>
      </c>
    </row>
    <row r="11885" spans="1:6" x14ac:dyDescent="0.25">
      <c r="A11885" s="5" t="s">
        <v>733</v>
      </c>
      <c r="B11885" s="5" t="s">
        <v>208</v>
      </c>
      <c r="C11885">
        <v>1974</v>
      </c>
      <c r="D11885" s="6" t="s">
        <v>3228</v>
      </c>
      <c r="F11885" s="3" t="str">
        <f>_xlfn.CONCAT(ARI[[#This Row],[Year]]," ",ARI[[#This Row],[Model]])</f>
        <v>1974 CB200</v>
      </c>
    </row>
    <row r="11886" spans="1:6" x14ac:dyDescent="0.25">
      <c r="A11886" s="5" t="s">
        <v>733</v>
      </c>
      <c r="B11886" s="5" t="s">
        <v>208</v>
      </c>
      <c r="C11886">
        <v>1974</v>
      </c>
      <c r="D11886" s="6" t="s">
        <v>3229</v>
      </c>
      <c r="F11886" s="3" t="str">
        <f>_xlfn.CONCAT(ARI[[#This Row],[Year]]," ",ARI[[#This Row],[Model]])</f>
        <v>1974 CL200 Scrambler</v>
      </c>
    </row>
    <row r="11887" spans="1:6" x14ac:dyDescent="0.25">
      <c r="A11887" s="5" t="s">
        <v>733</v>
      </c>
      <c r="B11887" s="5" t="s">
        <v>356</v>
      </c>
      <c r="C11887">
        <v>1966</v>
      </c>
      <c r="D11887" s="6" t="s">
        <v>3230</v>
      </c>
      <c r="F11887" s="3" t="str">
        <f>_xlfn.CONCAT(ARI[[#This Row],[Year]]," ",ARI[[#This Row],[Model]])</f>
        <v>1966 A1 Samurai</v>
      </c>
    </row>
    <row r="11888" spans="1:6" x14ac:dyDescent="0.25">
      <c r="A11888" s="5" t="s">
        <v>733</v>
      </c>
      <c r="B11888" s="5" t="s">
        <v>356</v>
      </c>
      <c r="C11888">
        <v>1967</v>
      </c>
      <c r="D11888" s="6" t="s">
        <v>3230</v>
      </c>
      <c r="F11888" s="3" t="str">
        <f>_xlfn.CONCAT(ARI[[#This Row],[Year]]," ",ARI[[#This Row],[Model]])</f>
        <v>1967 A1 Samurai</v>
      </c>
    </row>
    <row r="11889" spans="1:6" x14ac:dyDescent="0.25">
      <c r="A11889" s="5" t="s">
        <v>733</v>
      </c>
      <c r="B11889" s="5" t="s">
        <v>356</v>
      </c>
      <c r="C11889">
        <v>1968</v>
      </c>
      <c r="D11889" s="6" t="s">
        <v>3230</v>
      </c>
      <c r="F11889" s="3" t="str">
        <f>_xlfn.CONCAT(ARI[[#This Row],[Year]]," ",ARI[[#This Row],[Model]])</f>
        <v>1968 A1 Samurai</v>
      </c>
    </row>
    <row r="11890" spans="1:6" x14ac:dyDescent="0.25">
      <c r="A11890" s="5" t="s">
        <v>733</v>
      </c>
      <c r="B11890" s="5" t="s">
        <v>356</v>
      </c>
      <c r="C11890">
        <v>1969</v>
      </c>
      <c r="D11890" s="6" t="s">
        <v>3230</v>
      </c>
      <c r="F11890" s="3" t="str">
        <f>_xlfn.CONCAT(ARI[[#This Row],[Year]]," ",ARI[[#This Row],[Model]])</f>
        <v>1969 A1 Samurai</v>
      </c>
    </row>
    <row r="11891" spans="1:6" x14ac:dyDescent="0.25">
      <c r="A11891" s="5" t="s">
        <v>733</v>
      </c>
      <c r="B11891" s="5" t="s">
        <v>356</v>
      </c>
      <c r="C11891">
        <v>1970</v>
      </c>
      <c r="D11891" s="6" t="s">
        <v>3230</v>
      </c>
      <c r="F11891" s="3" t="str">
        <f>_xlfn.CONCAT(ARI[[#This Row],[Year]]," ",ARI[[#This Row],[Model]])</f>
        <v>1970 A1 Samurai</v>
      </c>
    </row>
    <row r="11892" spans="1:6" x14ac:dyDescent="0.25">
      <c r="A11892" s="5" t="s">
        <v>733</v>
      </c>
      <c r="B11892" s="5" t="s">
        <v>356</v>
      </c>
      <c r="C11892">
        <v>1971</v>
      </c>
      <c r="D11892" s="6" t="s">
        <v>3230</v>
      </c>
      <c r="F11892" s="3" t="str">
        <f>_xlfn.CONCAT(ARI[[#This Row],[Year]]," ",ARI[[#This Row],[Model]])</f>
        <v>1971 A1 Samurai</v>
      </c>
    </row>
    <row r="11893" spans="1:6" x14ac:dyDescent="0.25">
      <c r="A11893" s="5" t="s">
        <v>733</v>
      </c>
      <c r="B11893" s="5" t="s">
        <v>356</v>
      </c>
      <c r="C11893">
        <v>1967</v>
      </c>
      <c r="D11893" s="6" t="s">
        <v>3231</v>
      </c>
      <c r="F11893" s="3" t="str">
        <f>_xlfn.CONCAT(ARI[[#This Row],[Year]]," ",ARI[[#This Row],[Model]])</f>
        <v>1967 A1SS</v>
      </c>
    </row>
    <row r="11894" spans="1:6" x14ac:dyDescent="0.25">
      <c r="A11894" s="5" t="s">
        <v>733</v>
      </c>
      <c r="B11894" s="5" t="s">
        <v>356</v>
      </c>
      <c r="C11894">
        <v>1968</v>
      </c>
      <c r="D11894" s="6" t="s">
        <v>3231</v>
      </c>
      <c r="F11894" s="3" t="str">
        <f>_xlfn.CONCAT(ARI[[#This Row],[Year]]," ",ARI[[#This Row],[Model]])</f>
        <v>1968 A1SS</v>
      </c>
    </row>
    <row r="11895" spans="1:6" x14ac:dyDescent="0.25">
      <c r="A11895" s="5" t="s">
        <v>733</v>
      </c>
      <c r="B11895" s="5" t="s">
        <v>356</v>
      </c>
      <c r="C11895">
        <v>1969</v>
      </c>
      <c r="D11895" s="6" t="s">
        <v>3231</v>
      </c>
      <c r="F11895" s="3" t="str">
        <f>_xlfn.CONCAT(ARI[[#This Row],[Year]]," ",ARI[[#This Row],[Model]])</f>
        <v>1969 A1SS</v>
      </c>
    </row>
    <row r="11896" spans="1:6" x14ac:dyDescent="0.25">
      <c r="A11896" s="5" t="s">
        <v>733</v>
      </c>
      <c r="B11896" s="5" t="s">
        <v>356</v>
      </c>
      <c r="C11896">
        <v>1970</v>
      </c>
      <c r="D11896" s="6" t="s">
        <v>3231</v>
      </c>
      <c r="F11896" s="3" t="str">
        <f>_xlfn.CONCAT(ARI[[#This Row],[Year]]," ",ARI[[#This Row],[Model]])</f>
        <v>1970 A1SS</v>
      </c>
    </row>
    <row r="11897" spans="1:6" x14ac:dyDescent="0.25">
      <c r="A11897" s="5" t="s">
        <v>733</v>
      </c>
      <c r="B11897" s="5" t="s">
        <v>356</v>
      </c>
      <c r="C11897">
        <v>1971</v>
      </c>
      <c r="D11897" s="6" t="s">
        <v>3231</v>
      </c>
      <c r="F11897" s="3" t="str">
        <f>_xlfn.CONCAT(ARI[[#This Row],[Year]]," ",ARI[[#This Row],[Model]])</f>
        <v>1971 A1SS</v>
      </c>
    </row>
    <row r="11898" spans="1:6" x14ac:dyDescent="0.25">
      <c r="A11898" s="5" t="s">
        <v>733</v>
      </c>
      <c r="B11898" s="5" t="s">
        <v>356</v>
      </c>
      <c r="C11898">
        <v>1967</v>
      </c>
      <c r="D11898" s="6" t="s">
        <v>3232</v>
      </c>
      <c r="F11898" s="3" t="str">
        <f>_xlfn.CONCAT(ARI[[#This Row],[Year]]," ",ARI[[#This Row],[Model]])</f>
        <v>1967 A7 Avenger</v>
      </c>
    </row>
    <row r="11899" spans="1:6" x14ac:dyDescent="0.25">
      <c r="A11899" s="5" t="s">
        <v>733</v>
      </c>
      <c r="B11899" s="5" t="s">
        <v>356</v>
      </c>
      <c r="C11899">
        <v>1968</v>
      </c>
      <c r="D11899" s="6" t="s">
        <v>3232</v>
      </c>
      <c r="F11899" s="3" t="str">
        <f>_xlfn.CONCAT(ARI[[#This Row],[Year]]," ",ARI[[#This Row],[Model]])</f>
        <v>1968 A7 Avenger</v>
      </c>
    </row>
    <row r="11900" spans="1:6" x14ac:dyDescent="0.25">
      <c r="A11900" s="5" t="s">
        <v>733</v>
      </c>
      <c r="B11900" s="5" t="s">
        <v>356</v>
      </c>
      <c r="C11900">
        <v>1969</v>
      </c>
      <c r="D11900" s="6" t="s">
        <v>3232</v>
      </c>
      <c r="F11900" s="3" t="str">
        <f>_xlfn.CONCAT(ARI[[#This Row],[Year]]," ",ARI[[#This Row],[Model]])</f>
        <v>1969 A7 Avenger</v>
      </c>
    </row>
    <row r="11901" spans="1:6" x14ac:dyDescent="0.25">
      <c r="A11901" s="5" t="s">
        <v>733</v>
      </c>
      <c r="B11901" s="5" t="s">
        <v>356</v>
      </c>
      <c r="C11901">
        <v>1970</v>
      </c>
      <c r="D11901" s="6" t="s">
        <v>3232</v>
      </c>
      <c r="F11901" s="3" t="str">
        <f>_xlfn.CONCAT(ARI[[#This Row],[Year]]," ",ARI[[#This Row],[Model]])</f>
        <v>1970 A7 Avenger</v>
      </c>
    </row>
    <row r="11902" spans="1:6" x14ac:dyDescent="0.25">
      <c r="A11902" s="5" t="s">
        <v>733</v>
      </c>
      <c r="B11902" s="5" t="s">
        <v>356</v>
      </c>
      <c r="C11902">
        <v>1971</v>
      </c>
      <c r="D11902" s="6" t="s">
        <v>3232</v>
      </c>
      <c r="F11902" s="3" t="str">
        <f>_xlfn.CONCAT(ARI[[#This Row],[Year]]," ",ARI[[#This Row],[Model]])</f>
        <v>1971 A7 Avenger</v>
      </c>
    </row>
    <row r="11903" spans="1:6" x14ac:dyDescent="0.25">
      <c r="A11903" s="5" t="s">
        <v>733</v>
      </c>
      <c r="B11903" s="5" t="s">
        <v>356</v>
      </c>
      <c r="C11903">
        <v>1967</v>
      </c>
      <c r="D11903" s="6" t="s">
        <v>3233</v>
      </c>
      <c r="F11903" s="3" t="str">
        <f>_xlfn.CONCAT(ARI[[#This Row],[Year]]," ",ARI[[#This Row],[Model]])</f>
        <v>1967 A7SS</v>
      </c>
    </row>
    <row r="11904" spans="1:6" x14ac:dyDescent="0.25">
      <c r="A11904" s="5" t="s">
        <v>733</v>
      </c>
      <c r="B11904" s="5" t="s">
        <v>356</v>
      </c>
      <c r="C11904">
        <v>1968</v>
      </c>
      <c r="D11904" s="6" t="s">
        <v>3233</v>
      </c>
      <c r="F11904" s="3" t="str">
        <f>_xlfn.CONCAT(ARI[[#This Row],[Year]]," ",ARI[[#This Row],[Model]])</f>
        <v>1968 A7SS</v>
      </c>
    </row>
    <row r="11905" spans="1:6" x14ac:dyDescent="0.25">
      <c r="A11905" s="5" t="s">
        <v>733</v>
      </c>
      <c r="B11905" s="5" t="s">
        <v>356</v>
      </c>
      <c r="C11905">
        <v>1969</v>
      </c>
      <c r="D11905" s="6" t="s">
        <v>3233</v>
      </c>
      <c r="F11905" s="3" t="str">
        <f>_xlfn.CONCAT(ARI[[#This Row],[Year]]," ",ARI[[#This Row],[Model]])</f>
        <v>1969 A7SS</v>
      </c>
    </row>
    <row r="11906" spans="1:6" x14ac:dyDescent="0.25">
      <c r="A11906" s="5" t="s">
        <v>733</v>
      </c>
      <c r="B11906" s="5" t="s">
        <v>356</v>
      </c>
      <c r="C11906">
        <v>1970</v>
      </c>
      <c r="D11906" s="6" t="s">
        <v>3233</v>
      </c>
      <c r="F11906" s="3" t="str">
        <f>_xlfn.CONCAT(ARI[[#This Row],[Year]]," ",ARI[[#This Row],[Model]])</f>
        <v>1970 A7SS</v>
      </c>
    </row>
    <row r="11907" spans="1:6" x14ac:dyDescent="0.25">
      <c r="A11907" s="5" t="s">
        <v>733</v>
      </c>
      <c r="B11907" s="5" t="s">
        <v>356</v>
      </c>
      <c r="C11907">
        <v>1971</v>
      </c>
      <c r="D11907" s="6" t="s">
        <v>3233</v>
      </c>
      <c r="F11907" s="3" t="str">
        <f>_xlfn.CONCAT(ARI[[#This Row],[Year]]," ",ARI[[#This Row],[Model]])</f>
        <v>1971 A7SS</v>
      </c>
    </row>
    <row r="11908" spans="1:6" x14ac:dyDescent="0.25">
      <c r="A11908" s="5" t="s">
        <v>733</v>
      </c>
      <c r="B11908" s="5" t="s">
        <v>356</v>
      </c>
      <c r="C11908">
        <v>1982</v>
      </c>
      <c r="D11908" s="6" t="s">
        <v>3234</v>
      </c>
      <c r="F11908" s="3" t="str">
        <f>_xlfn.CONCAT(ARI[[#This Row],[Year]]," ",ARI[[#This Row],[Model]])</f>
        <v>1982 AR50</v>
      </c>
    </row>
    <row r="11909" spans="1:6" x14ac:dyDescent="0.25">
      <c r="A11909" s="5" t="s">
        <v>733</v>
      </c>
      <c r="B11909" s="5" t="s">
        <v>356</v>
      </c>
      <c r="C11909">
        <v>1982</v>
      </c>
      <c r="D11909" s="6" t="s">
        <v>3235</v>
      </c>
      <c r="F11909" s="3" t="str">
        <f>_xlfn.CONCAT(ARI[[#This Row],[Year]]," ",ARI[[#This Row],[Model]])</f>
        <v>1982 AR80</v>
      </c>
    </row>
    <row r="11910" spans="1:6" x14ac:dyDescent="0.25">
      <c r="A11910" s="5" t="s">
        <v>733</v>
      </c>
      <c r="B11910" s="5" t="s">
        <v>356</v>
      </c>
      <c r="C11910">
        <v>1966</v>
      </c>
      <c r="D11910" s="6" t="s">
        <v>3236</v>
      </c>
      <c r="F11910" s="3" t="str">
        <f>_xlfn.CONCAT(ARI[[#This Row],[Year]]," ",ARI[[#This Row],[Model]])</f>
        <v>1966 W1</v>
      </c>
    </row>
    <row r="11911" spans="1:6" x14ac:dyDescent="0.25">
      <c r="A11911" s="5" t="s">
        <v>733</v>
      </c>
      <c r="B11911" s="5" t="s">
        <v>356</v>
      </c>
      <c r="C11911">
        <v>1967</v>
      </c>
      <c r="D11911" s="6" t="s">
        <v>3236</v>
      </c>
      <c r="F11911" s="3" t="str">
        <f>_xlfn.CONCAT(ARI[[#This Row],[Year]]," ",ARI[[#This Row],[Model]])</f>
        <v>1967 W1</v>
      </c>
    </row>
    <row r="11912" spans="1:6" x14ac:dyDescent="0.25">
      <c r="A11912" s="5" t="s">
        <v>733</v>
      </c>
      <c r="B11912" s="5" t="s">
        <v>356</v>
      </c>
      <c r="C11912">
        <v>1968</v>
      </c>
      <c r="D11912" s="6" t="s">
        <v>3237</v>
      </c>
      <c r="F11912" s="3" t="str">
        <f>_xlfn.CONCAT(ARI[[#This Row],[Year]]," ",ARI[[#This Row],[Model]])</f>
        <v>1968 W1SS</v>
      </c>
    </row>
    <row r="11913" spans="1:6" x14ac:dyDescent="0.25">
      <c r="A11913" s="5" t="s">
        <v>733</v>
      </c>
      <c r="B11913" s="5" t="s">
        <v>356</v>
      </c>
      <c r="C11913">
        <v>1969</v>
      </c>
      <c r="D11913" s="6" t="s">
        <v>3237</v>
      </c>
      <c r="F11913" s="3" t="str">
        <f>_xlfn.CONCAT(ARI[[#This Row],[Year]]," ",ARI[[#This Row],[Model]])</f>
        <v>1969 W1SS</v>
      </c>
    </row>
    <row r="11914" spans="1:6" x14ac:dyDescent="0.25">
      <c r="A11914" s="5" t="s">
        <v>733</v>
      </c>
      <c r="B11914" s="5" t="s">
        <v>356</v>
      </c>
      <c r="C11914">
        <v>1968</v>
      </c>
      <c r="D11914" s="6" t="s">
        <v>3238</v>
      </c>
      <c r="F11914" s="3" t="str">
        <f>_xlfn.CONCAT(ARI[[#This Row],[Year]]," ",ARI[[#This Row],[Model]])</f>
        <v>1968 W2SS Commander</v>
      </c>
    </row>
    <row r="11915" spans="1:6" x14ac:dyDescent="0.25">
      <c r="A11915" s="5" t="s">
        <v>733</v>
      </c>
      <c r="B11915" s="5" t="s">
        <v>356</v>
      </c>
      <c r="C11915">
        <v>1969</v>
      </c>
      <c r="D11915" s="6" t="s">
        <v>3238</v>
      </c>
      <c r="F11915" s="3" t="str">
        <f>_xlfn.CONCAT(ARI[[#This Row],[Year]]," ",ARI[[#This Row],[Model]])</f>
        <v>1969 W2SS Commander</v>
      </c>
    </row>
    <row r="11916" spans="1:6" x14ac:dyDescent="0.25">
      <c r="A11916" s="5" t="s">
        <v>733</v>
      </c>
      <c r="B11916" s="5" t="s">
        <v>356</v>
      </c>
      <c r="C11916">
        <v>1969</v>
      </c>
      <c r="D11916" s="6" t="s">
        <v>3239</v>
      </c>
      <c r="F11916" s="3" t="str">
        <f>_xlfn.CONCAT(ARI[[#This Row],[Year]]," ",ARI[[#This Row],[Model]])</f>
        <v>1969 W2TT Commander</v>
      </c>
    </row>
    <row r="11917" spans="1:6" x14ac:dyDescent="0.25">
      <c r="A11917" s="5" t="s">
        <v>733</v>
      </c>
      <c r="B11917" s="5" t="s">
        <v>621</v>
      </c>
      <c r="C11917">
        <v>1977</v>
      </c>
      <c r="D11917" s="6" t="s">
        <v>3240</v>
      </c>
      <c r="F11917" s="3" t="str">
        <f>_xlfn.CONCAT(ARI[[#This Row],[Year]]," ",ARI[[#This Row],[Model]])</f>
        <v>1977 XS360-2</v>
      </c>
    </row>
    <row r="11918" spans="1:6" x14ac:dyDescent="0.25">
      <c r="A11918" s="5" t="s">
        <v>733</v>
      </c>
      <c r="B11918" s="5" t="s">
        <v>544</v>
      </c>
      <c r="C11918">
        <v>1968</v>
      </c>
      <c r="D11918" s="6" t="s">
        <v>1543</v>
      </c>
      <c r="F11918" s="3" t="str">
        <f>_xlfn.CONCAT(ARI[[#This Row],[Year]]," ",ARI[[#This Row],[Model]])</f>
        <v>1968 T500 Titan</v>
      </c>
    </row>
    <row r="11919" spans="1:6" x14ac:dyDescent="0.25">
      <c r="A11919" s="5" t="s">
        <v>733</v>
      </c>
      <c r="B11919" s="5" t="s">
        <v>544</v>
      </c>
      <c r="C11919">
        <v>1969</v>
      </c>
      <c r="D11919" s="6" t="s">
        <v>1543</v>
      </c>
      <c r="F11919" s="3" t="str">
        <f>_xlfn.CONCAT(ARI[[#This Row],[Year]]," ",ARI[[#This Row],[Model]])</f>
        <v>1969 T500 Titan</v>
      </c>
    </row>
    <row r="11920" spans="1:6" x14ac:dyDescent="0.25">
      <c r="A11920" s="5" t="s">
        <v>733</v>
      </c>
      <c r="B11920" s="5" t="s">
        <v>544</v>
      </c>
      <c r="C11920">
        <v>1969</v>
      </c>
      <c r="D11920" s="6" t="s">
        <v>3241</v>
      </c>
      <c r="F11920" s="3" t="str">
        <f>_xlfn.CONCAT(ARI[[#This Row],[Year]]," ",ARI[[#This Row],[Model]])</f>
        <v>1969 T305</v>
      </c>
    </row>
    <row r="11921" spans="1:6" x14ac:dyDescent="0.25">
      <c r="A11921" s="5" t="s">
        <v>733</v>
      </c>
      <c r="B11921" s="5" t="s">
        <v>544</v>
      </c>
      <c r="C11921">
        <v>1969</v>
      </c>
      <c r="D11921" s="6" t="s">
        <v>3242</v>
      </c>
      <c r="F11921" s="3" t="str">
        <f>_xlfn.CONCAT(ARI[[#This Row],[Year]]," ",ARI[[#This Row],[Model]])</f>
        <v>1969 TC305</v>
      </c>
    </row>
    <row r="11922" spans="1:6" x14ac:dyDescent="0.25">
      <c r="A11922" s="5" t="s">
        <v>733</v>
      </c>
      <c r="B11922" s="5" t="s">
        <v>544</v>
      </c>
      <c r="C11922">
        <v>1971</v>
      </c>
      <c r="D11922" s="6" t="s">
        <v>3243</v>
      </c>
      <c r="F11922" s="3" t="str">
        <f>_xlfn.CONCAT(ARI[[#This Row],[Year]]," ",ARI[[#This Row],[Model]])</f>
        <v>1971 T350</v>
      </c>
    </row>
    <row r="11923" spans="1:6" x14ac:dyDescent="0.25">
      <c r="A11923" s="5" t="s">
        <v>733</v>
      </c>
      <c r="B11923" s="5" t="s">
        <v>544</v>
      </c>
      <c r="C11923">
        <v>1972</v>
      </c>
      <c r="D11923" s="6" t="s">
        <v>3243</v>
      </c>
      <c r="F11923" s="3" t="str">
        <f>_xlfn.CONCAT(ARI[[#This Row],[Year]]," ",ARI[[#This Row],[Model]])</f>
        <v>1972 T350</v>
      </c>
    </row>
    <row r="11924" spans="1:6" x14ac:dyDescent="0.25">
      <c r="A11924" s="5" t="s">
        <v>733</v>
      </c>
      <c r="B11924" s="5" t="s">
        <v>621</v>
      </c>
      <c r="C11924">
        <v>1969</v>
      </c>
      <c r="D11924" s="6" t="s">
        <v>2393</v>
      </c>
      <c r="F11924" s="3" t="str">
        <f>_xlfn.CONCAT(ARI[[#This Row],[Year]]," ",ARI[[#This Row],[Model]])</f>
        <v>1969 R3</v>
      </c>
    </row>
    <row r="11925" spans="1:6" x14ac:dyDescent="0.25">
      <c r="A11925" s="5" t="s">
        <v>733</v>
      </c>
      <c r="B11925" s="5" t="s">
        <v>208</v>
      </c>
      <c r="C11925">
        <v>1969</v>
      </c>
      <c r="D11925" s="6" t="s">
        <v>3244</v>
      </c>
      <c r="F11925" s="3" t="str">
        <f>_xlfn.CONCAT(ARI[[#This Row],[Year]]," ",ARI[[#This Row],[Model]])</f>
        <v>1969 CL70 Scrambler</v>
      </c>
    </row>
    <row r="11926" spans="1:6" x14ac:dyDescent="0.25">
      <c r="A11926" s="5" t="s">
        <v>733</v>
      </c>
      <c r="B11926" s="5" t="s">
        <v>208</v>
      </c>
      <c r="C11926">
        <v>1970</v>
      </c>
      <c r="D11926" s="6" t="s">
        <v>3244</v>
      </c>
      <c r="F11926" s="3" t="str">
        <f>_xlfn.CONCAT(ARI[[#This Row],[Year]]," ",ARI[[#This Row],[Model]])</f>
        <v>1970 CL70 Scrambler</v>
      </c>
    </row>
    <row r="11927" spans="1:6" x14ac:dyDescent="0.25">
      <c r="A11927" s="5" t="s">
        <v>733</v>
      </c>
      <c r="B11927" s="5" t="s">
        <v>208</v>
      </c>
      <c r="C11927">
        <v>1971</v>
      </c>
      <c r="D11927" s="6" t="s">
        <v>3244</v>
      </c>
      <c r="F11927" s="3" t="str">
        <f>_xlfn.CONCAT(ARI[[#This Row],[Year]]," ",ARI[[#This Row],[Model]])</f>
        <v>1971 CL70 Scrambler</v>
      </c>
    </row>
    <row r="11928" spans="1:6" x14ac:dyDescent="0.25">
      <c r="A11928" s="5" t="s">
        <v>733</v>
      </c>
      <c r="B11928" s="5" t="s">
        <v>208</v>
      </c>
      <c r="C11928">
        <v>1972</v>
      </c>
      <c r="D11928" s="6" t="s">
        <v>3244</v>
      </c>
      <c r="F11928" s="3" t="str">
        <f>_xlfn.CONCAT(ARI[[#This Row],[Year]]," ",ARI[[#This Row],[Model]])</f>
        <v>1972 CL70 Scrambler</v>
      </c>
    </row>
    <row r="11929" spans="1:6" x14ac:dyDescent="0.25">
      <c r="A11929" s="5" t="s">
        <v>733</v>
      </c>
      <c r="B11929" s="5" t="s">
        <v>544</v>
      </c>
      <c r="C11929">
        <v>1979</v>
      </c>
      <c r="D11929" s="6" t="s">
        <v>3245</v>
      </c>
      <c r="F11929" s="3" t="str">
        <f>_xlfn.CONCAT(ARI[[#This Row],[Year]]," ",ARI[[#This Row],[Model]])</f>
        <v>1979 OR50</v>
      </c>
    </row>
    <row r="11930" spans="1:6" x14ac:dyDescent="0.25">
      <c r="A11930" s="5" t="s">
        <v>733</v>
      </c>
      <c r="B11930" s="5" t="s">
        <v>544</v>
      </c>
      <c r="C11930">
        <v>1980</v>
      </c>
      <c r="D11930" s="6" t="s">
        <v>3245</v>
      </c>
      <c r="F11930" s="3" t="str">
        <f>_xlfn.CONCAT(ARI[[#This Row],[Year]]," ",ARI[[#This Row],[Model]])</f>
        <v>1980 OR50</v>
      </c>
    </row>
    <row r="11931" spans="1:6" x14ac:dyDescent="0.25">
      <c r="A11931" s="5" t="s">
        <v>733</v>
      </c>
      <c r="B11931" s="5" t="s">
        <v>621</v>
      </c>
      <c r="C11931">
        <v>1970</v>
      </c>
      <c r="D11931" s="6" t="s">
        <v>3246</v>
      </c>
      <c r="F11931" s="3" t="str">
        <f>_xlfn.CONCAT(ARI[[#This Row],[Year]]," ",ARI[[#This Row],[Model]])</f>
        <v>1970 G6S</v>
      </c>
    </row>
    <row r="11932" spans="1:6" x14ac:dyDescent="0.25">
      <c r="A11932" s="5" t="s">
        <v>733</v>
      </c>
      <c r="B11932" s="5" t="s">
        <v>621</v>
      </c>
      <c r="C11932">
        <v>1971</v>
      </c>
      <c r="D11932" s="6" t="s">
        <v>3246</v>
      </c>
      <c r="F11932" s="3" t="str">
        <f>_xlfn.CONCAT(ARI[[#This Row],[Year]]," ",ARI[[#This Row],[Model]])</f>
        <v>1971 G6S</v>
      </c>
    </row>
    <row r="11933" spans="1:6" x14ac:dyDescent="0.25">
      <c r="A11933" s="5" t="s">
        <v>733</v>
      </c>
      <c r="B11933" s="5" t="s">
        <v>621</v>
      </c>
      <c r="C11933">
        <v>1972</v>
      </c>
      <c r="D11933" s="6" t="s">
        <v>3247</v>
      </c>
      <c r="F11933" s="3" t="str">
        <f>_xlfn.CONCAT(ARI[[#This Row],[Year]]," ",ARI[[#This Row],[Model]])</f>
        <v>1972 G7S</v>
      </c>
    </row>
    <row r="11934" spans="1:6" x14ac:dyDescent="0.25">
      <c r="A11934" s="5" t="s">
        <v>733</v>
      </c>
      <c r="B11934" s="5" t="s">
        <v>621</v>
      </c>
      <c r="C11934">
        <v>1975</v>
      </c>
      <c r="D11934" s="6" t="s">
        <v>3248</v>
      </c>
      <c r="F11934" s="3" t="str">
        <f>_xlfn.CONCAT(ARI[[#This Row],[Year]]," ",ARI[[#This Row],[Model]])</f>
        <v>1975 RS100</v>
      </c>
    </row>
    <row r="11935" spans="1:6" x14ac:dyDescent="0.25">
      <c r="A11935" s="5" t="s">
        <v>733</v>
      </c>
      <c r="B11935" s="5" t="s">
        <v>621</v>
      </c>
      <c r="C11935">
        <v>1976</v>
      </c>
      <c r="D11935" s="6" t="s">
        <v>3248</v>
      </c>
      <c r="F11935" s="3" t="str">
        <f>_xlfn.CONCAT(ARI[[#This Row],[Year]]," ",ARI[[#This Row],[Model]])</f>
        <v>1976 RS100</v>
      </c>
    </row>
    <row r="11936" spans="1:6" x14ac:dyDescent="0.25">
      <c r="A11936" s="5" t="s">
        <v>733</v>
      </c>
      <c r="B11936" s="5" t="s">
        <v>208</v>
      </c>
      <c r="C11936">
        <v>1966</v>
      </c>
      <c r="D11936" s="6" t="s">
        <v>3249</v>
      </c>
      <c r="F11936" s="3" t="str">
        <f>_xlfn.CONCAT(ARI[[#This Row],[Year]]," ",ARI[[#This Row],[Model]])</f>
        <v>1966 CL77 Scrambler 305</v>
      </c>
    </row>
    <row r="11937" spans="1:6" x14ac:dyDescent="0.25">
      <c r="A11937" s="5" t="s">
        <v>733</v>
      </c>
      <c r="B11937" s="5" t="s">
        <v>208</v>
      </c>
      <c r="C11937">
        <v>1962</v>
      </c>
      <c r="D11937" s="6" t="s">
        <v>3250</v>
      </c>
      <c r="F11937" s="3" t="str">
        <f>_xlfn.CONCAT(ARI[[#This Row],[Year]]," ",ARI[[#This Row],[Model]])</f>
        <v>1962 CL72 Scrambler 250</v>
      </c>
    </row>
    <row r="11938" spans="1:6" x14ac:dyDescent="0.25">
      <c r="A11938" s="5" t="s">
        <v>733</v>
      </c>
      <c r="B11938" s="5" t="s">
        <v>621</v>
      </c>
      <c r="C11938">
        <v>1972</v>
      </c>
      <c r="D11938" s="6" t="s">
        <v>3251</v>
      </c>
      <c r="F11938" s="3" t="str">
        <f>_xlfn.CONCAT(ARI[[#This Row],[Year]]," ",ARI[[#This Row],[Model]])</f>
        <v>1972 LS2</v>
      </c>
    </row>
    <row r="11939" spans="1:6" x14ac:dyDescent="0.25">
      <c r="A11939" s="5" t="s">
        <v>733</v>
      </c>
      <c r="B11939" s="5" t="s">
        <v>621</v>
      </c>
      <c r="C11939">
        <v>1972</v>
      </c>
      <c r="D11939" s="6" t="s">
        <v>3252</v>
      </c>
      <c r="F11939" s="3" t="str">
        <f>_xlfn.CONCAT(ARI[[#This Row],[Year]]," ",ARI[[#This Row],[Model]])</f>
        <v>1972 DS7</v>
      </c>
    </row>
    <row r="11940" spans="1:6" x14ac:dyDescent="0.25">
      <c r="A11940" s="5" t="s">
        <v>733</v>
      </c>
      <c r="B11940" s="5" t="s">
        <v>621</v>
      </c>
      <c r="C11940">
        <v>1967</v>
      </c>
      <c r="D11940" s="6" t="s">
        <v>3253</v>
      </c>
      <c r="F11940" s="3" t="str">
        <f>_xlfn.CONCAT(ARI[[#This Row],[Year]]," ",ARI[[#This Row],[Model]])</f>
        <v>1967 YM2C</v>
      </c>
    </row>
    <row r="11941" spans="1:6" x14ac:dyDescent="0.25">
      <c r="A11941" s="5" t="s">
        <v>733</v>
      </c>
      <c r="B11941" s="5" t="s">
        <v>208</v>
      </c>
      <c r="C11941">
        <v>1966</v>
      </c>
      <c r="D11941" s="6" t="s">
        <v>3254</v>
      </c>
      <c r="F11941" s="3" t="str">
        <f>_xlfn.CONCAT(ARI[[#This Row],[Year]]," ",ARI[[#This Row],[Model]])</f>
        <v>1966 CL160 Scrambler</v>
      </c>
    </row>
    <row r="11942" spans="1:6" x14ac:dyDescent="0.25">
      <c r="A11942" s="5" t="s">
        <v>733</v>
      </c>
      <c r="B11942" s="5" t="s">
        <v>208</v>
      </c>
      <c r="C11942">
        <v>1965</v>
      </c>
      <c r="D11942" s="6" t="s">
        <v>3255</v>
      </c>
      <c r="F11942" s="3" t="str">
        <f>_xlfn.CONCAT(ARI[[#This Row],[Year]]," ",ARI[[#This Row],[Model]])</f>
        <v>1965 CB160</v>
      </c>
    </row>
    <row r="11943" spans="1:6" x14ac:dyDescent="0.25">
      <c r="A11943" s="5" t="s">
        <v>733</v>
      </c>
      <c r="B11943" s="5" t="s">
        <v>356</v>
      </c>
      <c r="C11943">
        <v>1968</v>
      </c>
      <c r="D11943" s="6" t="s">
        <v>3256</v>
      </c>
      <c r="F11943" s="3" t="str">
        <f>_xlfn.CONCAT(ARI[[#This Row],[Year]]," ",ARI[[#This Row],[Model]])</f>
        <v>1968 F4</v>
      </c>
    </row>
    <row r="11944" spans="1:6" x14ac:dyDescent="0.25">
      <c r="A11944" s="5" t="s">
        <v>733</v>
      </c>
      <c r="B11944" s="5" t="s">
        <v>356</v>
      </c>
      <c r="C11944">
        <v>1969</v>
      </c>
      <c r="D11944" s="6" t="s">
        <v>3256</v>
      </c>
      <c r="F11944" s="3" t="str">
        <f>_xlfn.CONCAT(ARI[[#This Row],[Year]]," ",ARI[[#This Row],[Model]])</f>
        <v>1969 F4</v>
      </c>
    </row>
    <row r="11945" spans="1:6" x14ac:dyDescent="0.25">
      <c r="A11945" s="5" t="s">
        <v>733</v>
      </c>
      <c r="B11945" s="5" t="s">
        <v>356</v>
      </c>
      <c r="C11945">
        <v>1970</v>
      </c>
      <c r="D11945" s="6" t="s">
        <v>3256</v>
      </c>
      <c r="F11945" s="3" t="str">
        <f>_xlfn.CONCAT(ARI[[#This Row],[Year]]," ",ARI[[#This Row],[Model]])</f>
        <v>1970 F4</v>
      </c>
    </row>
    <row r="11946" spans="1:6" x14ac:dyDescent="0.25">
      <c r="A11946" s="5" t="s">
        <v>733</v>
      </c>
      <c r="B11946" s="5" t="s">
        <v>356</v>
      </c>
      <c r="C11946">
        <v>1976</v>
      </c>
      <c r="D11946" s="6" t="s">
        <v>3257</v>
      </c>
      <c r="F11946" s="3" t="str">
        <f>_xlfn.CONCAT(ARI[[#This Row],[Year]]," ",ARI[[#This Row],[Model]])</f>
        <v>1976 KH250</v>
      </c>
    </row>
    <row r="11947" spans="1:6" x14ac:dyDescent="0.25">
      <c r="A11947" s="5" t="s">
        <v>733</v>
      </c>
      <c r="B11947" s="5" t="s">
        <v>356</v>
      </c>
      <c r="C11947">
        <v>1976</v>
      </c>
      <c r="D11947" s="6" t="s">
        <v>3258</v>
      </c>
      <c r="F11947" s="3" t="str">
        <f>_xlfn.CONCAT(ARI[[#This Row],[Year]]," ",ARI[[#This Row],[Model]])</f>
        <v>1976 KH400</v>
      </c>
    </row>
    <row r="11948" spans="1:6" x14ac:dyDescent="0.25">
      <c r="A11948" s="5" t="s">
        <v>733</v>
      </c>
      <c r="B11948" s="5" t="s">
        <v>356</v>
      </c>
      <c r="C11948">
        <v>1977</v>
      </c>
      <c r="D11948" s="6" t="s">
        <v>3258</v>
      </c>
      <c r="F11948" s="3" t="str">
        <f>_xlfn.CONCAT(ARI[[#This Row],[Year]]," ",ARI[[#This Row],[Model]])</f>
        <v>1977 KH400</v>
      </c>
    </row>
    <row r="11949" spans="1:6" x14ac:dyDescent="0.25">
      <c r="A11949" s="5" t="s">
        <v>733</v>
      </c>
      <c r="B11949" s="5" t="s">
        <v>356</v>
      </c>
      <c r="C11949">
        <v>1978</v>
      </c>
      <c r="D11949" s="6" t="s">
        <v>3258</v>
      </c>
      <c r="F11949" s="3" t="str">
        <f>_xlfn.CONCAT(ARI[[#This Row],[Year]]," ",ARI[[#This Row],[Model]])</f>
        <v>1978 KH400</v>
      </c>
    </row>
    <row r="11950" spans="1:6" x14ac:dyDescent="0.25">
      <c r="A11950" s="5" t="s">
        <v>733</v>
      </c>
      <c r="B11950" s="5" t="s">
        <v>356</v>
      </c>
      <c r="C11950">
        <v>1974</v>
      </c>
      <c r="D11950" s="6" t="s">
        <v>3259</v>
      </c>
      <c r="F11950" s="3" t="str">
        <f>_xlfn.CONCAT(ARI[[#This Row],[Year]]," ",ARI[[#This Row],[Model]])</f>
        <v>1974 S3 Mach II</v>
      </c>
    </row>
    <row r="11951" spans="1:6" x14ac:dyDescent="0.25">
      <c r="A11951" s="5" t="s">
        <v>733</v>
      </c>
      <c r="B11951" s="5" t="s">
        <v>356</v>
      </c>
      <c r="C11951">
        <v>1975</v>
      </c>
      <c r="D11951" s="6" t="s">
        <v>3259</v>
      </c>
      <c r="F11951" s="3" t="str">
        <f>_xlfn.CONCAT(ARI[[#This Row],[Year]]," ",ARI[[#This Row],[Model]])</f>
        <v>1975 S3 Mach II</v>
      </c>
    </row>
    <row r="11952" spans="1:6" x14ac:dyDescent="0.25">
      <c r="A11952" s="5" t="s">
        <v>2159</v>
      </c>
      <c r="B11952" s="5" t="s">
        <v>208</v>
      </c>
      <c r="C11952">
        <v>1963</v>
      </c>
      <c r="D11952" s="6" t="s">
        <v>3260</v>
      </c>
      <c r="F11952" s="3" t="str">
        <f>_xlfn.CONCAT(ARI[[#This Row],[Year]]," ",ARI[[#This Row],[Model]])</f>
        <v>1963 CA100</v>
      </c>
    </row>
    <row r="11953" spans="1:6" x14ac:dyDescent="0.25">
      <c r="A11953" s="5" t="s">
        <v>733</v>
      </c>
      <c r="B11953" s="5" t="s">
        <v>356</v>
      </c>
      <c r="C11953">
        <v>1971</v>
      </c>
      <c r="D11953" s="6" t="s">
        <v>3261</v>
      </c>
      <c r="F11953" s="3" t="str">
        <f>_xlfn.CONCAT(ARI[[#This Row],[Year]]," ",ARI[[#This Row],[Model]])</f>
        <v>1971 F8</v>
      </c>
    </row>
    <row r="11954" spans="1:6" x14ac:dyDescent="0.25">
      <c r="A11954" s="5" t="s">
        <v>733</v>
      </c>
      <c r="B11954" s="5" t="s">
        <v>356</v>
      </c>
      <c r="C11954">
        <v>1972</v>
      </c>
      <c r="D11954" s="6" t="s">
        <v>3261</v>
      </c>
      <c r="F11954" s="3" t="str">
        <f>_xlfn.CONCAT(ARI[[#This Row],[Year]]," ",ARI[[#This Row],[Model]])</f>
        <v>1972 F8</v>
      </c>
    </row>
    <row r="11955" spans="1:6" x14ac:dyDescent="0.25">
      <c r="A11955" s="5" t="s">
        <v>733</v>
      </c>
      <c r="B11955" s="5" t="s">
        <v>356</v>
      </c>
      <c r="C11955">
        <v>1976</v>
      </c>
      <c r="D11955" s="6" t="s">
        <v>3262</v>
      </c>
      <c r="F11955" s="3" t="str">
        <f>_xlfn.CONCAT(ARI[[#This Row],[Year]]," ",ARI[[#This Row],[Model]])</f>
        <v>1976 KH100</v>
      </c>
    </row>
    <row r="11956" spans="1:6" x14ac:dyDescent="0.25">
      <c r="A11956" s="5" t="s">
        <v>733</v>
      </c>
      <c r="B11956" s="5" t="s">
        <v>356</v>
      </c>
      <c r="C11956">
        <v>1977</v>
      </c>
      <c r="D11956" s="6" t="s">
        <v>3262</v>
      </c>
      <c r="F11956" s="3" t="str">
        <f>_xlfn.CONCAT(ARI[[#This Row],[Year]]," ",ARI[[#This Row],[Model]])</f>
        <v>1977 KH100</v>
      </c>
    </row>
    <row r="11957" spans="1:6" x14ac:dyDescent="0.25">
      <c r="A11957" s="5" t="s">
        <v>733</v>
      </c>
      <c r="B11957" s="5" t="s">
        <v>621</v>
      </c>
      <c r="C11957">
        <v>1967</v>
      </c>
      <c r="D11957" s="6" t="s">
        <v>3263</v>
      </c>
      <c r="F11957" s="3" t="str">
        <f>_xlfn.CONCAT(ARI[[#This Row],[Year]]," ",ARI[[#This Row],[Model]])</f>
        <v>1967 YR1</v>
      </c>
    </row>
    <row r="11958" spans="1:6" x14ac:dyDescent="0.25">
      <c r="A11958" s="5" t="s">
        <v>733</v>
      </c>
      <c r="B11958" s="5" t="s">
        <v>621</v>
      </c>
      <c r="C11958">
        <v>1968</v>
      </c>
      <c r="D11958" s="6" t="s">
        <v>3264</v>
      </c>
      <c r="F11958" s="3" t="str">
        <f>_xlfn.CONCAT(ARI[[#This Row],[Year]]," ",ARI[[#This Row],[Model]])</f>
        <v>1968 YR2</v>
      </c>
    </row>
    <row r="11959" spans="1:6" x14ac:dyDescent="0.25">
      <c r="A11959" s="5" t="s">
        <v>733</v>
      </c>
      <c r="B11959" s="5" t="s">
        <v>621</v>
      </c>
      <c r="C11959">
        <v>1970</v>
      </c>
      <c r="D11959" s="6" t="s">
        <v>3265</v>
      </c>
      <c r="F11959" s="3" t="str">
        <f>_xlfn.CONCAT(ARI[[#This Row],[Year]]," ",ARI[[#This Row],[Model]])</f>
        <v>1970 R5</v>
      </c>
    </row>
    <row r="11960" spans="1:6" x14ac:dyDescent="0.25">
      <c r="A11960" s="5" t="s">
        <v>733</v>
      </c>
      <c r="B11960" s="5" t="s">
        <v>621</v>
      </c>
      <c r="C11960">
        <v>1971</v>
      </c>
      <c r="D11960" s="6" t="s">
        <v>3265</v>
      </c>
      <c r="F11960" s="3" t="str">
        <f>_xlfn.CONCAT(ARI[[#This Row],[Year]]," ",ARI[[#This Row],[Model]])</f>
        <v>1971 R5</v>
      </c>
    </row>
    <row r="11961" spans="1:6" x14ac:dyDescent="0.25">
      <c r="A11961" s="5" t="s">
        <v>733</v>
      </c>
      <c r="B11961" s="5" t="s">
        <v>621</v>
      </c>
      <c r="C11961">
        <v>1972</v>
      </c>
      <c r="D11961" s="6" t="s">
        <v>3265</v>
      </c>
      <c r="F11961" s="3" t="str">
        <f>_xlfn.CONCAT(ARI[[#This Row],[Year]]," ",ARI[[#This Row],[Model]])</f>
        <v>1972 R5</v>
      </c>
    </row>
    <row r="11962" spans="1:6" x14ac:dyDescent="0.25">
      <c r="A11962" s="5" t="s">
        <v>733</v>
      </c>
      <c r="B11962" s="5" t="s">
        <v>621</v>
      </c>
      <c r="C11962">
        <v>1967</v>
      </c>
      <c r="D11962" s="6" t="s">
        <v>3266</v>
      </c>
      <c r="F11962" s="3" t="str">
        <f>_xlfn.CONCAT(ARI[[#This Row],[Year]]," ",ARI[[#This Row],[Model]])</f>
        <v>1967 DS5</v>
      </c>
    </row>
    <row r="11963" spans="1:6" x14ac:dyDescent="0.25">
      <c r="A11963" s="5" t="s">
        <v>733</v>
      </c>
      <c r="B11963" s="5" t="s">
        <v>621</v>
      </c>
      <c r="C11963">
        <v>1969</v>
      </c>
      <c r="D11963" s="6" t="s">
        <v>3267</v>
      </c>
      <c r="F11963" s="3" t="str">
        <f>_xlfn.CONCAT(ARI[[#This Row],[Year]]," ",ARI[[#This Row],[Model]])</f>
        <v>1969 DS6</v>
      </c>
    </row>
    <row r="11964" spans="1:6" x14ac:dyDescent="0.25">
      <c r="A11964" s="5" t="s">
        <v>733</v>
      </c>
      <c r="B11964" s="5" t="s">
        <v>621</v>
      </c>
      <c r="C11964">
        <v>1970</v>
      </c>
      <c r="D11964" s="6" t="s">
        <v>3267</v>
      </c>
      <c r="F11964" s="3" t="str">
        <f>_xlfn.CONCAT(ARI[[#This Row],[Year]]," ",ARI[[#This Row],[Model]])</f>
        <v>1970 DS6</v>
      </c>
    </row>
    <row r="11965" spans="1:6" x14ac:dyDescent="0.25">
      <c r="A11965" s="5" t="s">
        <v>733</v>
      </c>
      <c r="B11965" s="5" t="s">
        <v>621</v>
      </c>
      <c r="C11965">
        <v>1970</v>
      </c>
      <c r="D11965" s="6" t="s">
        <v>3268</v>
      </c>
      <c r="F11965" s="3" t="str">
        <f>_xlfn.CONCAT(ARI[[#This Row],[Year]]," ",ARI[[#This Row],[Model]])</f>
        <v>1970 CS3</v>
      </c>
    </row>
    <row r="11966" spans="1:6" x14ac:dyDescent="0.25">
      <c r="A11966" s="5" t="s">
        <v>733</v>
      </c>
      <c r="B11966" s="5" t="s">
        <v>621</v>
      </c>
      <c r="C11966">
        <v>1971</v>
      </c>
      <c r="D11966" s="6" t="s">
        <v>3268</v>
      </c>
      <c r="F11966" s="3" t="str">
        <f>_xlfn.CONCAT(ARI[[#This Row],[Year]]," ",ARI[[#This Row],[Model]])</f>
        <v>1971 CS3</v>
      </c>
    </row>
    <row r="11967" spans="1:6" x14ac:dyDescent="0.25">
      <c r="A11967" s="5" t="s">
        <v>733</v>
      </c>
      <c r="B11967" s="5" t="s">
        <v>621</v>
      </c>
      <c r="C11967">
        <v>1972</v>
      </c>
      <c r="D11967" s="6" t="s">
        <v>3269</v>
      </c>
      <c r="F11967" s="3" t="str">
        <f>_xlfn.CONCAT(ARI[[#This Row],[Year]]," ",ARI[[#This Row],[Model]])</f>
        <v>1972 CS5</v>
      </c>
    </row>
    <row r="11968" spans="1:6" x14ac:dyDescent="0.25">
      <c r="A11968" s="5" t="s">
        <v>733</v>
      </c>
      <c r="B11968" s="5" t="s">
        <v>621</v>
      </c>
      <c r="C11968">
        <v>1966</v>
      </c>
      <c r="D11968" s="6" t="s">
        <v>3270</v>
      </c>
      <c r="F11968" s="3" t="str">
        <f>_xlfn.CONCAT(ARI[[#This Row],[Year]]," ",ARI[[#This Row],[Model]])</f>
        <v>1966 YA6</v>
      </c>
    </row>
    <row r="11969" spans="1:6" x14ac:dyDescent="0.25">
      <c r="A11969" s="5" t="s">
        <v>733</v>
      </c>
      <c r="B11969" s="5" t="s">
        <v>621</v>
      </c>
      <c r="C11969">
        <v>1968</v>
      </c>
      <c r="D11969" s="6" t="s">
        <v>3271</v>
      </c>
      <c r="F11969" s="3" t="str">
        <f>_xlfn.CONCAT(ARI[[#This Row],[Year]]," ",ARI[[#This Row],[Model]])</f>
        <v>1968 YAS1</v>
      </c>
    </row>
    <row r="11970" spans="1:6" x14ac:dyDescent="0.25">
      <c r="A11970" s="5" t="s">
        <v>733</v>
      </c>
      <c r="B11970" s="5" t="s">
        <v>356</v>
      </c>
      <c r="C11970">
        <v>1980</v>
      </c>
      <c r="D11970" s="6" t="s">
        <v>3272</v>
      </c>
      <c r="F11970" s="3" t="str">
        <f>_xlfn.CONCAT(ARI[[#This Row],[Year]]," ",ARI[[#This Row],[Model]])</f>
        <v>1980 KZ1300B</v>
      </c>
    </row>
    <row r="11971" spans="1:6" x14ac:dyDescent="0.25">
      <c r="A11971" s="5" t="s">
        <v>733</v>
      </c>
      <c r="B11971" s="5" t="s">
        <v>208</v>
      </c>
      <c r="C11971">
        <v>2004</v>
      </c>
      <c r="D11971" s="6" t="s">
        <v>3273</v>
      </c>
      <c r="F11971" s="3" t="str">
        <f>_xlfn.CONCAT(ARI[[#This Row],[Year]]," ",ARI[[#This Row],[Model]])</f>
        <v>2004 CB50R Dream 50</v>
      </c>
    </row>
    <row r="11972" spans="1:6" x14ac:dyDescent="0.25">
      <c r="A11972" s="5" t="s">
        <v>733</v>
      </c>
      <c r="B11972" s="5" t="s">
        <v>208</v>
      </c>
      <c r="C11972">
        <v>2006</v>
      </c>
      <c r="D11972" s="6" t="s">
        <v>3274</v>
      </c>
      <c r="F11972" s="3" t="str">
        <f>_xlfn.CONCAT(ARI[[#This Row],[Year]]," ",ARI[[#This Row],[Model]])</f>
        <v>2006 NSF100</v>
      </c>
    </row>
    <row r="11973" spans="1:6" x14ac:dyDescent="0.25">
      <c r="A11973" s="5" t="s">
        <v>733</v>
      </c>
      <c r="B11973" s="5" t="s">
        <v>544</v>
      </c>
      <c r="C11973">
        <v>1997</v>
      </c>
      <c r="D11973" s="6" t="s">
        <v>1447</v>
      </c>
      <c r="F11973" s="3" t="str">
        <f>_xlfn.CONCAT(ARI[[#This Row],[Year]]," ",ARI[[#This Row],[Model]])</f>
        <v>1997 GN125E</v>
      </c>
    </row>
    <row r="11974" spans="1:6" x14ac:dyDescent="0.25">
      <c r="A11974" s="5" t="s">
        <v>733</v>
      </c>
      <c r="B11974" s="5" t="s">
        <v>621</v>
      </c>
      <c r="C11974">
        <v>1987</v>
      </c>
      <c r="D11974" s="6" t="s">
        <v>3275</v>
      </c>
      <c r="F11974" s="3" t="str">
        <f>_xlfn.CONCAT(ARI[[#This Row],[Year]]," ",ARI[[#This Row],[Model]])</f>
        <v>1987 YSR50</v>
      </c>
    </row>
    <row r="11975" spans="1:6" x14ac:dyDescent="0.25">
      <c r="A11975" s="5" t="s">
        <v>733</v>
      </c>
      <c r="B11975" s="5" t="s">
        <v>621</v>
      </c>
      <c r="C11975">
        <v>1988</v>
      </c>
      <c r="D11975" s="6" t="s">
        <v>3275</v>
      </c>
      <c r="F11975" s="3" t="str">
        <f>_xlfn.CONCAT(ARI[[#This Row],[Year]]," ",ARI[[#This Row],[Model]])</f>
        <v>1988 YSR50</v>
      </c>
    </row>
    <row r="11976" spans="1:6" x14ac:dyDescent="0.25">
      <c r="A11976" s="5" t="s">
        <v>733</v>
      </c>
      <c r="B11976" s="5" t="s">
        <v>621</v>
      </c>
      <c r="C11976">
        <v>1989</v>
      </c>
      <c r="D11976" s="6" t="s">
        <v>3275</v>
      </c>
      <c r="F11976" s="3" t="str">
        <f>_xlfn.CONCAT(ARI[[#This Row],[Year]]," ",ARI[[#This Row],[Model]])</f>
        <v>1989 YSR50</v>
      </c>
    </row>
    <row r="11977" spans="1:6" x14ac:dyDescent="0.25">
      <c r="A11977" s="5" t="s">
        <v>733</v>
      </c>
      <c r="B11977" s="5" t="s">
        <v>621</v>
      </c>
      <c r="C11977">
        <v>1990</v>
      </c>
      <c r="D11977" s="6" t="s">
        <v>3275</v>
      </c>
      <c r="F11977" s="3" t="str">
        <f>_xlfn.CONCAT(ARI[[#This Row],[Year]]," ",ARI[[#This Row],[Model]])</f>
        <v>1990 YSR50</v>
      </c>
    </row>
    <row r="11978" spans="1:6" x14ac:dyDescent="0.25">
      <c r="A11978" s="5" t="s">
        <v>733</v>
      </c>
      <c r="B11978" s="5" t="s">
        <v>621</v>
      </c>
      <c r="C11978">
        <v>1991</v>
      </c>
      <c r="D11978" s="6" t="s">
        <v>3275</v>
      </c>
      <c r="F11978" s="3" t="str">
        <f>_xlfn.CONCAT(ARI[[#This Row],[Year]]," ",ARI[[#This Row],[Model]])</f>
        <v>1991 YSR50</v>
      </c>
    </row>
    <row r="11979" spans="1:6" x14ac:dyDescent="0.25">
      <c r="A11979" s="5" t="s">
        <v>733</v>
      </c>
      <c r="B11979" s="5" t="s">
        <v>621</v>
      </c>
      <c r="C11979">
        <v>1992</v>
      </c>
      <c r="D11979" s="6" t="s">
        <v>3275</v>
      </c>
      <c r="F11979" s="3" t="str">
        <f>_xlfn.CONCAT(ARI[[#This Row],[Year]]," ",ARI[[#This Row],[Model]])</f>
        <v>1992 YSR50</v>
      </c>
    </row>
    <row r="11980" spans="1:6" x14ac:dyDescent="0.25">
      <c r="A11980" s="5" t="s">
        <v>733</v>
      </c>
      <c r="B11980" s="5" t="s">
        <v>621</v>
      </c>
      <c r="C11980">
        <v>1980</v>
      </c>
      <c r="D11980" s="6" t="s">
        <v>3276</v>
      </c>
      <c r="F11980" s="3" t="str">
        <f>_xlfn.CONCAT(ARI[[#This Row],[Year]]," ",ARI[[#This Row],[Model]])</f>
        <v>1980 TZ250</v>
      </c>
    </row>
    <row r="11981" spans="1:6" x14ac:dyDescent="0.25">
      <c r="A11981" s="5" t="s">
        <v>733</v>
      </c>
      <c r="B11981" s="5" t="s">
        <v>621</v>
      </c>
      <c r="C11981">
        <v>1981</v>
      </c>
      <c r="D11981" s="6" t="s">
        <v>3276</v>
      </c>
      <c r="F11981" s="3" t="str">
        <f>_xlfn.CONCAT(ARI[[#This Row],[Year]]," ",ARI[[#This Row],[Model]])</f>
        <v>1981 TZ250</v>
      </c>
    </row>
    <row r="11982" spans="1:6" x14ac:dyDescent="0.25">
      <c r="A11982" s="5" t="s">
        <v>733</v>
      </c>
      <c r="B11982" s="5" t="s">
        <v>621</v>
      </c>
      <c r="C11982">
        <v>1982</v>
      </c>
      <c r="D11982" s="6" t="s">
        <v>3276</v>
      </c>
      <c r="F11982" s="3" t="str">
        <f>_xlfn.CONCAT(ARI[[#This Row],[Year]]," ",ARI[[#This Row],[Model]])</f>
        <v>1982 TZ250</v>
      </c>
    </row>
    <row r="11983" spans="1:6" x14ac:dyDescent="0.25">
      <c r="A11983" s="5" t="s">
        <v>169</v>
      </c>
      <c r="B11983" s="5" t="s">
        <v>356</v>
      </c>
      <c r="C11983">
        <v>1970</v>
      </c>
      <c r="D11983" s="6" t="s">
        <v>3277</v>
      </c>
      <c r="F11983" s="3" t="str">
        <f>_xlfn.CONCAT(ARI[[#This Row],[Year]]," ",ARI[[#This Row],[Model]])</f>
        <v>1970 G31M</v>
      </c>
    </row>
    <row r="11984" spans="1:6" x14ac:dyDescent="0.25">
      <c r="A11984" s="5" t="s">
        <v>169</v>
      </c>
      <c r="B11984" s="5" t="s">
        <v>356</v>
      </c>
      <c r="C11984">
        <v>1971</v>
      </c>
      <c r="D11984" s="6" t="s">
        <v>3277</v>
      </c>
      <c r="F11984" s="3" t="str">
        <f>_xlfn.CONCAT(ARI[[#This Row],[Year]]," ",ARI[[#This Row],[Model]])</f>
        <v>1971 G31M</v>
      </c>
    </row>
    <row r="11985" spans="1:6" x14ac:dyDescent="0.25">
      <c r="A11985" s="5" t="s">
        <v>169</v>
      </c>
      <c r="B11985" s="5" t="s">
        <v>356</v>
      </c>
      <c r="C11985">
        <v>1970</v>
      </c>
      <c r="D11985" s="6" t="s">
        <v>3278</v>
      </c>
      <c r="F11985" s="3" t="str">
        <f>_xlfn.CONCAT(ARI[[#This Row],[Year]]," ",ARI[[#This Row],[Model]])</f>
        <v>1970 G4TR</v>
      </c>
    </row>
    <row r="11986" spans="1:6" x14ac:dyDescent="0.25">
      <c r="A11986" s="5" t="s">
        <v>169</v>
      </c>
      <c r="B11986" s="5" t="s">
        <v>356</v>
      </c>
      <c r="C11986">
        <v>1971</v>
      </c>
      <c r="D11986" s="6" t="s">
        <v>3278</v>
      </c>
      <c r="F11986" s="3" t="str">
        <f>_xlfn.CONCAT(ARI[[#This Row],[Year]]," ",ARI[[#This Row],[Model]])</f>
        <v>1971 G4TR</v>
      </c>
    </row>
    <row r="11987" spans="1:6" x14ac:dyDescent="0.25">
      <c r="A11987" s="5" t="s">
        <v>169</v>
      </c>
      <c r="B11987" s="5" t="s">
        <v>356</v>
      </c>
      <c r="C11987">
        <v>1972</v>
      </c>
      <c r="D11987" s="6" t="s">
        <v>3278</v>
      </c>
      <c r="F11987" s="3" t="str">
        <f>_xlfn.CONCAT(ARI[[#This Row],[Year]]," ",ARI[[#This Row],[Model]])</f>
        <v>1972 G4TR</v>
      </c>
    </row>
    <row r="11988" spans="1:6" x14ac:dyDescent="0.25">
      <c r="A11988" s="5" t="s">
        <v>169</v>
      </c>
      <c r="B11988" s="5" t="s">
        <v>356</v>
      </c>
      <c r="C11988">
        <v>1973</v>
      </c>
      <c r="D11988" s="6" t="s">
        <v>3278</v>
      </c>
      <c r="F11988" s="3" t="str">
        <f>_xlfn.CONCAT(ARI[[#This Row],[Year]]," ",ARI[[#This Row],[Model]])</f>
        <v>1973 G4TR</v>
      </c>
    </row>
    <row r="11989" spans="1:6" x14ac:dyDescent="0.25">
      <c r="A11989" s="5" t="s">
        <v>169</v>
      </c>
      <c r="B11989" s="5" t="s">
        <v>356</v>
      </c>
      <c r="C11989">
        <v>1974</v>
      </c>
      <c r="D11989" s="6" t="s">
        <v>3278</v>
      </c>
      <c r="F11989" s="3" t="str">
        <f>_xlfn.CONCAT(ARI[[#This Row],[Year]]," ",ARI[[#This Row],[Model]])</f>
        <v>1974 G4TR</v>
      </c>
    </row>
    <row r="11990" spans="1:6" x14ac:dyDescent="0.25">
      <c r="A11990" s="5" t="s">
        <v>169</v>
      </c>
      <c r="B11990" s="5" t="s">
        <v>356</v>
      </c>
      <c r="C11990">
        <v>1975</v>
      </c>
      <c r="D11990" s="6" t="s">
        <v>3278</v>
      </c>
      <c r="F11990" s="3" t="str">
        <f>_xlfn.CONCAT(ARI[[#This Row],[Year]]," ",ARI[[#This Row],[Model]])</f>
        <v>1975 G4TR</v>
      </c>
    </row>
    <row r="11991" spans="1:6" x14ac:dyDescent="0.25">
      <c r="A11991" s="5" t="s">
        <v>169</v>
      </c>
      <c r="B11991" s="5" t="s">
        <v>356</v>
      </c>
      <c r="C11991">
        <v>1972</v>
      </c>
      <c r="D11991" s="6" t="s">
        <v>3279</v>
      </c>
      <c r="F11991" s="3" t="str">
        <f>_xlfn.CONCAT(ARI[[#This Row],[Year]]," ",ARI[[#This Row],[Model]])</f>
        <v>1972 G5</v>
      </c>
    </row>
    <row r="11992" spans="1:6" x14ac:dyDescent="0.25">
      <c r="A11992" s="5" t="s">
        <v>169</v>
      </c>
      <c r="B11992" s="5" t="s">
        <v>356</v>
      </c>
      <c r="C11992">
        <v>1973</v>
      </c>
      <c r="D11992" s="6" t="s">
        <v>3279</v>
      </c>
      <c r="F11992" s="3" t="str">
        <f>_xlfn.CONCAT(ARI[[#This Row],[Year]]," ",ARI[[#This Row],[Model]])</f>
        <v>1973 G5</v>
      </c>
    </row>
    <row r="11993" spans="1:6" x14ac:dyDescent="0.25">
      <c r="A11993" s="5" t="s">
        <v>169</v>
      </c>
      <c r="B11993" s="5" t="s">
        <v>356</v>
      </c>
      <c r="C11993">
        <v>1974</v>
      </c>
      <c r="D11993" s="6" t="s">
        <v>3279</v>
      </c>
      <c r="F11993" s="3" t="str">
        <f>_xlfn.CONCAT(ARI[[#This Row],[Year]]," ",ARI[[#This Row],[Model]])</f>
        <v>1974 G5</v>
      </c>
    </row>
    <row r="11994" spans="1:6" x14ac:dyDescent="0.25">
      <c r="A11994" s="5" t="s">
        <v>169</v>
      </c>
      <c r="B11994" s="5" t="s">
        <v>356</v>
      </c>
      <c r="C11994">
        <v>1975</v>
      </c>
      <c r="D11994" s="6" t="s">
        <v>3279</v>
      </c>
      <c r="F11994" s="3" t="str">
        <f>_xlfn.CONCAT(ARI[[#This Row],[Year]]," ",ARI[[#This Row],[Model]])</f>
        <v>1975 G5</v>
      </c>
    </row>
    <row r="11995" spans="1:6" x14ac:dyDescent="0.25">
      <c r="A11995" s="5" t="s">
        <v>733</v>
      </c>
      <c r="B11995" s="5" t="s">
        <v>356</v>
      </c>
      <c r="C11995">
        <v>1969</v>
      </c>
      <c r="D11995" s="6" t="s">
        <v>3280</v>
      </c>
      <c r="F11995" s="3" t="str">
        <f>_xlfn.CONCAT(ARI[[#This Row],[Year]]," ",ARI[[#This Row],[Model]])</f>
        <v>1969 G3SS</v>
      </c>
    </row>
    <row r="11996" spans="1:6" x14ac:dyDescent="0.25">
      <c r="A11996" s="5" t="s">
        <v>733</v>
      </c>
      <c r="B11996" s="5" t="s">
        <v>356</v>
      </c>
      <c r="C11996">
        <v>1970</v>
      </c>
      <c r="D11996" s="6" t="s">
        <v>3280</v>
      </c>
      <c r="F11996" s="3" t="str">
        <f>_xlfn.CONCAT(ARI[[#This Row],[Year]]," ",ARI[[#This Row],[Model]])</f>
        <v>1970 G3SS</v>
      </c>
    </row>
    <row r="11997" spans="1:6" x14ac:dyDescent="0.25">
      <c r="A11997" s="5" t="s">
        <v>733</v>
      </c>
      <c r="B11997" s="5" t="s">
        <v>356</v>
      </c>
      <c r="C11997">
        <v>1971</v>
      </c>
      <c r="D11997" s="6" t="s">
        <v>3280</v>
      </c>
      <c r="F11997" s="3" t="str">
        <f>_xlfn.CONCAT(ARI[[#This Row],[Year]]," ",ARI[[#This Row],[Model]])</f>
        <v>1971 G3SS</v>
      </c>
    </row>
    <row r="11998" spans="1:6" x14ac:dyDescent="0.25">
      <c r="A11998" s="5" t="s">
        <v>733</v>
      </c>
      <c r="B11998" s="5" t="s">
        <v>356</v>
      </c>
      <c r="C11998">
        <v>1972</v>
      </c>
      <c r="D11998" s="6" t="s">
        <v>3280</v>
      </c>
      <c r="F11998" s="3" t="str">
        <f>_xlfn.CONCAT(ARI[[#This Row],[Year]]," ",ARI[[#This Row],[Model]])</f>
        <v>1972 G3SS</v>
      </c>
    </row>
    <row r="11999" spans="1:6" x14ac:dyDescent="0.25">
      <c r="A11999" s="5" t="s">
        <v>733</v>
      </c>
      <c r="B11999" s="5" t="s">
        <v>356</v>
      </c>
      <c r="C11999">
        <v>1973</v>
      </c>
      <c r="D11999" s="6" t="s">
        <v>3280</v>
      </c>
      <c r="F11999" s="3" t="str">
        <f>_xlfn.CONCAT(ARI[[#This Row],[Year]]," ",ARI[[#This Row],[Model]])</f>
        <v>1973 G3SS</v>
      </c>
    </row>
    <row r="12000" spans="1:6" x14ac:dyDescent="0.25">
      <c r="A12000" s="5" t="s">
        <v>733</v>
      </c>
      <c r="B12000" s="5" t="s">
        <v>356</v>
      </c>
      <c r="C12000">
        <v>1974</v>
      </c>
      <c r="D12000" s="6" t="s">
        <v>3280</v>
      </c>
      <c r="F12000" s="3" t="str">
        <f>_xlfn.CONCAT(ARI[[#This Row],[Year]]," ",ARI[[#This Row],[Model]])</f>
        <v>1974 G3SS</v>
      </c>
    </row>
    <row r="12001" spans="1:6" x14ac:dyDescent="0.25">
      <c r="A12001" s="5" t="s">
        <v>733</v>
      </c>
      <c r="B12001" s="5" t="s">
        <v>356</v>
      </c>
      <c r="C12001">
        <v>1969</v>
      </c>
      <c r="D12001" s="6" t="s">
        <v>3281</v>
      </c>
      <c r="F12001" s="3" t="str">
        <f>_xlfn.CONCAT(ARI[[#This Row],[Year]]," ",ARI[[#This Row],[Model]])</f>
        <v>1969 G3TR</v>
      </c>
    </row>
    <row r="12002" spans="1:6" x14ac:dyDescent="0.25">
      <c r="A12002" s="5" t="s">
        <v>733</v>
      </c>
      <c r="B12002" s="5" t="s">
        <v>356</v>
      </c>
      <c r="C12002">
        <v>1970</v>
      </c>
      <c r="D12002" s="6" t="s">
        <v>3281</v>
      </c>
      <c r="F12002" s="3" t="str">
        <f>_xlfn.CONCAT(ARI[[#This Row],[Year]]," ",ARI[[#This Row],[Model]])</f>
        <v>1970 G3TR</v>
      </c>
    </row>
    <row r="12003" spans="1:6" x14ac:dyDescent="0.25">
      <c r="A12003" s="5" t="s">
        <v>733</v>
      </c>
      <c r="B12003" s="5" t="s">
        <v>621</v>
      </c>
      <c r="C12003">
        <v>2006</v>
      </c>
      <c r="D12003" s="6" t="s">
        <v>3282</v>
      </c>
      <c r="F12003" s="3" t="str">
        <f>_xlfn.CONCAT(ARI[[#This Row],[Year]]," ",ARI[[#This Row],[Model]])</f>
        <v>2006 YZF-R1 LE</v>
      </c>
    </row>
    <row r="12004" spans="1:6" x14ac:dyDescent="0.25">
      <c r="A12004" s="5" t="s">
        <v>733</v>
      </c>
      <c r="B12004" s="5" t="s">
        <v>621</v>
      </c>
      <c r="C12004">
        <v>1974</v>
      </c>
      <c r="D12004" s="6" t="s">
        <v>3283</v>
      </c>
      <c r="F12004" s="3" t="str">
        <f>_xlfn.CONCAT(ARI[[#This Row],[Year]]," ",ARI[[#This Row],[Model]])</f>
        <v>1974 TZ350</v>
      </c>
    </row>
    <row r="12005" spans="1:6" x14ac:dyDescent="0.25">
      <c r="A12005" s="5" t="s">
        <v>733</v>
      </c>
      <c r="B12005" s="5" t="s">
        <v>621</v>
      </c>
      <c r="C12005">
        <v>1976</v>
      </c>
      <c r="D12005" s="6" t="s">
        <v>3283</v>
      </c>
      <c r="F12005" s="3" t="str">
        <f>_xlfn.CONCAT(ARI[[#This Row],[Year]]," ",ARI[[#This Row],[Model]])</f>
        <v>1976 TZ350</v>
      </c>
    </row>
    <row r="12006" spans="1:6" x14ac:dyDescent="0.25">
      <c r="A12006" s="5" t="s">
        <v>733</v>
      </c>
      <c r="B12006" s="5" t="s">
        <v>621</v>
      </c>
      <c r="C12006">
        <v>1977</v>
      </c>
      <c r="D12006" s="6" t="s">
        <v>3283</v>
      </c>
      <c r="F12006" s="3" t="str">
        <f>_xlfn.CONCAT(ARI[[#This Row],[Year]]," ",ARI[[#This Row],[Model]])</f>
        <v>1977 TZ350</v>
      </c>
    </row>
    <row r="12007" spans="1:6" x14ac:dyDescent="0.25">
      <c r="A12007" s="5" t="s">
        <v>733</v>
      </c>
      <c r="B12007" s="5" t="s">
        <v>621</v>
      </c>
      <c r="C12007">
        <v>1978</v>
      </c>
      <c r="D12007" s="6" t="s">
        <v>3283</v>
      </c>
      <c r="F12007" s="3" t="str">
        <f>_xlfn.CONCAT(ARI[[#This Row],[Year]]," ",ARI[[#This Row],[Model]])</f>
        <v>1978 TZ350</v>
      </c>
    </row>
    <row r="12008" spans="1:6" x14ac:dyDescent="0.25">
      <c r="A12008" s="5" t="s">
        <v>733</v>
      </c>
      <c r="B12008" s="5" t="s">
        <v>621</v>
      </c>
      <c r="C12008">
        <v>1972</v>
      </c>
      <c r="D12008" s="6" t="s">
        <v>3284</v>
      </c>
      <c r="F12008" s="3" t="str">
        <f>_xlfn.CONCAT(ARI[[#This Row],[Year]]," ",ARI[[#This Row],[Model]])</f>
        <v>1972 TD3</v>
      </c>
    </row>
    <row r="12009" spans="1:6" x14ac:dyDescent="0.25">
      <c r="A12009" s="5" t="s">
        <v>733</v>
      </c>
      <c r="B12009" s="5" t="s">
        <v>621</v>
      </c>
      <c r="C12009">
        <v>1972</v>
      </c>
      <c r="D12009" s="6" t="s">
        <v>3285</v>
      </c>
      <c r="F12009" s="3" t="str">
        <f>_xlfn.CONCAT(ARI[[#This Row],[Year]]," ",ARI[[#This Row],[Model]])</f>
        <v>1972 TR3</v>
      </c>
    </row>
    <row r="12010" spans="1:6" x14ac:dyDescent="0.25">
      <c r="A12010" s="5" t="s">
        <v>733</v>
      </c>
      <c r="B12010" s="5" t="s">
        <v>621</v>
      </c>
      <c r="C12010">
        <v>1970</v>
      </c>
      <c r="D12010" s="6" t="s">
        <v>3286</v>
      </c>
      <c r="F12010" s="3" t="str">
        <f>_xlfn.CONCAT(ARI[[#This Row],[Year]]," ",ARI[[#This Row],[Model]])</f>
        <v>1970 HS1</v>
      </c>
    </row>
    <row r="12011" spans="1:6" x14ac:dyDescent="0.25">
      <c r="A12011" s="5" t="s">
        <v>733</v>
      </c>
      <c r="B12011" s="5" t="s">
        <v>621</v>
      </c>
      <c r="C12011">
        <v>1971</v>
      </c>
      <c r="D12011" s="6" t="s">
        <v>3286</v>
      </c>
      <c r="F12011" s="3" t="str">
        <f>_xlfn.CONCAT(ARI[[#This Row],[Year]]," ",ARI[[#This Row],[Model]])</f>
        <v>1971 HS1</v>
      </c>
    </row>
    <row r="12012" spans="1:6" x14ac:dyDescent="0.25">
      <c r="A12012" s="5" t="s">
        <v>169</v>
      </c>
      <c r="B12012" s="5" t="s">
        <v>621</v>
      </c>
      <c r="C12012">
        <v>1970</v>
      </c>
      <c r="D12012" s="6" t="s">
        <v>3287</v>
      </c>
      <c r="F12012" s="3" t="str">
        <f>_xlfn.CONCAT(ARI[[#This Row],[Year]]," ",ARI[[#This Row],[Model]])</f>
        <v>1970 HT1</v>
      </c>
    </row>
    <row r="12013" spans="1:6" x14ac:dyDescent="0.25">
      <c r="A12013" s="5" t="s">
        <v>169</v>
      </c>
      <c r="B12013" s="5" t="s">
        <v>621</v>
      </c>
      <c r="C12013">
        <v>1971</v>
      </c>
      <c r="D12013" s="6" t="s">
        <v>3287</v>
      </c>
      <c r="F12013" s="3" t="str">
        <f>_xlfn.CONCAT(ARI[[#This Row],[Year]]," ",ARI[[#This Row],[Model]])</f>
        <v>1971 HT1</v>
      </c>
    </row>
    <row r="12014" spans="1:6" x14ac:dyDescent="0.25">
      <c r="A12014" s="5" t="s">
        <v>733</v>
      </c>
      <c r="B12014" s="5" t="s">
        <v>621</v>
      </c>
      <c r="C12014">
        <v>1969</v>
      </c>
      <c r="D12014" s="6" t="s">
        <v>3288</v>
      </c>
      <c r="F12014" s="3" t="str">
        <f>_xlfn.CONCAT(ARI[[#This Row],[Year]]," ",ARI[[#This Row],[Model]])</f>
        <v>1969 AS2C</v>
      </c>
    </row>
    <row r="12015" spans="1:6" x14ac:dyDescent="0.25">
      <c r="A12015" s="5" t="s">
        <v>733</v>
      </c>
      <c r="B12015" s="5" t="s">
        <v>208</v>
      </c>
      <c r="C12015">
        <v>1966</v>
      </c>
      <c r="D12015" s="6" t="s">
        <v>3289</v>
      </c>
      <c r="F12015" s="3" t="str">
        <f>_xlfn.CONCAT(ARI[[#This Row],[Year]]," ",ARI[[#This Row],[Model]])</f>
        <v>1966 CA160</v>
      </c>
    </row>
    <row r="12016" spans="1:6" x14ac:dyDescent="0.25">
      <c r="A12016" s="5" t="s">
        <v>733</v>
      </c>
      <c r="B12016" s="5" t="s">
        <v>544</v>
      </c>
      <c r="C12016">
        <v>2004</v>
      </c>
      <c r="D12016" s="6" t="s">
        <v>1553</v>
      </c>
      <c r="F12016" s="3" t="str">
        <f>_xlfn.CONCAT(ARI[[#This Row],[Year]]," ",ARI[[#This Row],[Model]])</f>
        <v>2004 VZ800 Marauder</v>
      </c>
    </row>
    <row r="12017" spans="1:6" x14ac:dyDescent="0.25">
      <c r="A12017" s="5" t="s">
        <v>733</v>
      </c>
      <c r="B12017" s="5" t="s">
        <v>208</v>
      </c>
      <c r="C12017">
        <v>1974</v>
      </c>
      <c r="D12017" s="6" t="s">
        <v>1164</v>
      </c>
      <c r="F12017" s="3" t="str">
        <f>_xlfn.CONCAT(ARI[[#This Row],[Year]]," ",ARI[[#This Row],[Model]])</f>
        <v>1974 CB350F</v>
      </c>
    </row>
    <row r="12018" spans="1:6" x14ac:dyDescent="0.25">
      <c r="A12018" s="5" t="s">
        <v>733</v>
      </c>
      <c r="B12018" s="5" t="s">
        <v>621</v>
      </c>
      <c r="C12018">
        <v>1989</v>
      </c>
      <c r="D12018" s="6" t="s">
        <v>1601</v>
      </c>
      <c r="F12018" s="3" t="str">
        <f>_xlfn.CONCAT(ARI[[#This Row],[Year]]," ",ARI[[#This Row],[Model]])</f>
        <v>1989 FZR600R</v>
      </c>
    </row>
    <row r="12019" spans="1:6" x14ac:dyDescent="0.25">
      <c r="A12019" s="5" t="s">
        <v>733</v>
      </c>
      <c r="B12019" s="5" t="s">
        <v>621</v>
      </c>
      <c r="C12019">
        <v>1983</v>
      </c>
      <c r="D12019" s="6" t="s">
        <v>3290</v>
      </c>
      <c r="F12019" s="3" t="str">
        <f>_xlfn.CONCAT(ARI[[#This Row],[Year]]," ",ARI[[#This Row],[Model]])</f>
        <v>1983 RX50</v>
      </c>
    </row>
    <row r="12020" spans="1:6" x14ac:dyDescent="0.25">
      <c r="A12020" s="5" t="s">
        <v>733</v>
      </c>
      <c r="B12020" s="5" t="s">
        <v>544</v>
      </c>
      <c r="C12020">
        <v>1988</v>
      </c>
      <c r="D12020" s="6" t="s">
        <v>1525</v>
      </c>
      <c r="F12020" s="3" t="str">
        <f>_xlfn.CONCAT(ARI[[#This Row],[Year]]," ",ARI[[#This Row],[Model]])</f>
        <v>1988 LS650 Savage</v>
      </c>
    </row>
    <row r="12021" spans="1:6" x14ac:dyDescent="0.25">
      <c r="A12021" s="5" t="s">
        <v>733</v>
      </c>
      <c r="B12021" s="5" t="s">
        <v>621</v>
      </c>
      <c r="C12021">
        <v>1996</v>
      </c>
      <c r="D12021" s="6" t="s">
        <v>3276</v>
      </c>
      <c r="F12021" s="3" t="str">
        <f>_xlfn.CONCAT(ARI[[#This Row],[Year]]," ",ARI[[#This Row],[Model]])</f>
        <v>1996 TZ250</v>
      </c>
    </row>
    <row r="12022" spans="1:6" x14ac:dyDescent="0.25">
      <c r="A12022" s="5" t="s">
        <v>169</v>
      </c>
      <c r="B12022" s="5" t="s">
        <v>356</v>
      </c>
      <c r="C12022">
        <v>1973</v>
      </c>
      <c r="D12022" s="6" t="s">
        <v>3291</v>
      </c>
      <c r="F12022" s="3" t="str">
        <f>_xlfn.CONCAT(ARI[[#This Row],[Year]]," ",ARI[[#This Row],[Model]])</f>
        <v>1973 F11</v>
      </c>
    </row>
    <row r="12023" spans="1:6" x14ac:dyDescent="0.25">
      <c r="A12023" s="5" t="s">
        <v>169</v>
      </c>
      <c r="B12023" s="5" t="s">
        <v>356</v>
      </c>
      <c r="C12023">
        <v>1974</v>
      </c>
      <c r="D12023" s="6" t="s">
        <v>3291</v>
      </c>
      <c r="F12023" s="3" t="str">
        <f>_xlfn.CONCAT(ARI[[#This Row],[Year]]," ",ARI[[#This Row],[Model]])</f>
        <v>1974 F11</v>
      </c>
    </row>
    <row r="12024" spans="1:6" x14ac:dyDescent="0.25">
      <c r="A12024" s="5" t="s">
        <v>169</v>
      </c>
      <c r="B12024" s="5" t="s">
        <v>356</v>
      </c>
      <c r="C12024">
        <v>1975</v>
      </c>
      <c r="D12024" s="6" t="s">
        <v>3291</v>
      </c>
      <c r="F12024" s="3" t="str">
        <f>_xlfn.CONCAT(ARI[[#This Row],[Year]]," ",ARI[[#This Row],[Model]])</f>
        <v>1975 F11</v>
      </c>
    </row>
    <row r="12025" spans="1:6" x14ac:dyDescent="0.25">
      <c r="A12025" s="5" t="s">
        <v>733</v>
      </c>
      <c r="B12025" s="5" t="s">
        <v>544</v>
      </c>
      <c r="C12025">
        <v>1977</v>
      </c>
      <c r="D12025" s="6" t="s">
        <v>1482</v>
      </c>
      <c r="F12025" s="3" t="str">
        <f>_xlfn.CONCAT(ARI[[#This Row],[Year]]," ",ARI[[#This Row],[Model]])</f>
        <v>1977 GS550E</v>
      </c>
    </row>
    <row r="12026" spans="1:6" x14ac:dyDescent="0.25">
      <c r="A12026" s="5" t="s">
        <v>733</v>
      </c>
      <c r="B12026" s="5" t="s">
        <v>544</v>
      </c>
      <c r="C12026">
        <v>1987</v>
      </c>
      <c r="D12026" s="6" t="s">
        <v>3292</v>
      </c>
      <c r="F12026" s="3" t="str">
        <f>_xlfn.CONCAT(ARI[[#This Row],[Year]]," ",ARI[[#This Row],[Model]])</f>
        <v>1987 GSXR50</v>
      </c>
    </row>
    <row r="12027" spans="1:6" x14ac:dyDescent="0.25">
      <c r="A12027" s="5" t="s">
        <v>733</v>
      </c>
      <c r="B12027" s="5" t="s">
        <v>756</v>
      </c>
      <c r="C12027">
        <v>2008</v>
      </c>
      <c r="D12027" s="6" t="s">
        <v>853</v>
      </c>
      <c r="F12027" s="3" t="str">
        <f>_xlfn.CONCAT(ARI[[#This Row],[Year]]," ",ARI[[#This Row],[Model]])</f>
        <v>2008 R1200GS Adventure</v>
      </c>
    </row>
    <row r="12028" spans="1:6" x14ac:dyDescent="0.25">
      <c r="A12028" s="5" t="s">
        <v>733</v>
      </c>
      <c r="B12028" s="5" t="s">
        <v>756</v>
      </c>
      <c r="C12028">
        <v>2009</v>
      </c>
      <c r="D12028" s="6" t="s">
        <v>853</v>
      </c>
      <c r="F12028" s="3" t="str">
        <f>_xlfn.CONCAT(ARI[[#This Row],[Year]]," ",ARI[[#This Row],[Model]])</f>
        <v>2009 R1200GS Adventure</v>
      </c>
    </row>
    <row r="12029" spans="1:6" x14ac:dyDescent="0.25">
      <c r="A12029" s="5" t="s">
        <v>733</v>
      </c>
      <c r="B12029" s="5" t="s">
        <v>756</v>
      </c>
      <c r="C12029">
        <v>2008</v>
      </c>
      <c r="D12029" s="6" t="s">
        <v>852</v>
      </c>
      <c r="F12029" s="3" t="str">
        <f>_xlfn.CONCAT(ARI[[#This Row],[Year]]," ",ARI[[#This Row],[Model]])</f>
        <v>2008 R1200GS</v>
      </c>
    </row>
    <row r="12030" spans="1:6" x14ac:dyDescent="0.25">
      <c r="A12030" s="5" t="s">
        <v>733</v>
      </c>
      <c r="B12030" s="5" t="s">
        <v>756</v>
      </c>
      <c r="C12030">
        <v>2009</v>
      </c>
      <c r="D12030" s="6" t="s">
        <v>852</v>
      </c>
      <c r="F12030" s="3" t="str">
        <f>_xlfn.CONCAT(ARI[[#This Row],[Year]]," ",ARI[[#This Row],[Model]])</f>
        <v>2009 R1200GS</v>
      </c>
    </row>
    <row r="12031" spans="1:6" x14ac:dyDescent="0.25">
      <c r="A12031" s="5" t="s">
        <v>733</v>
      </c>
      <c r="B12031" s="5" t="s">
        <v>756</v>
      </c>
      <c r="C12031">
        <v>2009</v>
      </c>
      <c r="D12031" s="6" t="s">
        <v>855</v>
      </c>
      <c r="F12031" s="3" t="str">
        <f>_xlfn.CONCAT(ARI[[#This Row],[Year]]," ",ARI[[#This Row],[Model]])</f>
        <v>2009 R1200R</v>
      </c>
    </row>
    <row r="12032" spans="1:6" x14ac:dyDescent="0.25">
      <c r="A12032" s="5" t="s">
        <v>733</v>
      </c>
      <c r="B12032" s="5" t="s">
        <v>756</v>
      </c>
      <c r="C12032">
        <v>2008</v>
      </c>
      <c r="D12032" s="6" t="s">
        <v>792</v>
      </c>
      <c r="F12032" s="3" t="str">
        <f>_xlfn.CONCAT(ARI[[#This Row],[Year]]," ",ARI[[#This Row],[Model]])</f>
        <v>2008 K1200R</v>
      </c>
    </row>
    <row r="12033" spans="1:6" x14ac:dyDescent="0.25">
      <c r="A12033" s="5" t="s">
        <v>733</v>
      </c>
      <c r="B12033" s="5" t="s">
        <v>756</v>
      </c>
      <c r="C12033">
        <v>2009</v>
      </c>
      <c r="D12033" s="6" t="s">
        <v>770</v>
      </c>
      <c r="F12033" s="3" t="str">
        <f>_xlfn.CONCAT(ARI[[#This Row],[Year]]," ",ARI[[#This Row],[Model]])</f>
        <v>2009 G650 Xcountry</v>
      </c>
    </row>
    <row r="12034" spans="1:6" x14ac:dyDescent="0.25">
      <c r="A12034" s="5" t="s">
        <v>733</v>
      </c>
      <c r="B12034" s="5" t="s">
        <v>756</v>
      </c>
      <c r="C12034">
        <v>2008</v>
      </c>
      <c r="D12034" s="6" t="s">
        <v>793</v>
      </c>
      <c r="F12034" s="3" t="str">
        <f>_xlfn.CONCAT(ARI[[#This Row],[Year]]," ",ARI[[#This Row],[Model]])</f>
        <v>2008 K1200R Sport</v>
      </c>
    </row>
    <row r="12035" spans="1:6" x14ac:dyDescent="0.25">
      <c r="A12035" s="5" t="s">
        <v>733</v>
      </c>
      <c r="B12035" s="5" t="s">
        <v>756</v>
      </c>
      <c r="C12035">
        <v>2008</v>
      </c>
      <c r="D12035" s="6" t="s">
        <v>767</v>
      </c>
      <c r="F12035" s="3" t="str">
        <f>_xlfn.CONCAT(ARI[[#This Row],[Year]]," ",ARI[[#This Row],[Model]])</f>
        <v>2008 F800S</v>
      </c>
    </row>
    <row r="12036" spans="1:6" x14ac:dyDescent="0.25">
      <c r="A12036" s="5" t="s">
        <v>733</v>
      </c>
      <c r="B12036" s="5" t="s">
        <v>756</v>
      </c>
      <c r="C12036">
        <v>2008</v>
      </c>
      <c r="D12036" s="6" t="s">
        <v>3293</v>
      </c>
      <c r="F12036" s="3" t="str">
        <f>_xlfn.CONCAT(ARI[[#This Row],[Year]]," ",ARI[[#This Row],[Model]])</f>
        <v>2008 F800GS</v>
      </c>
    </row>
    <row r="12037" spans="1:6" x14ac:dyDescent="0.25">
      <c r="A12037" s="5" t="s">
        <v>733</v>
      </c>
      <c r="B12037" s="5" t="s">
        <v>756</v>
      </c>
      <c r="C12037">
        <v>2009</v>
      </c>
      <c r="D12037" s="6" t="s">
        <v>3293</v>
      </c>
      <c r="F12037" s="3" t="str">
        <f>_xlfn.CONCAT(ARI[[#This Row],[Year]]," ",ARI[[#This Row],[Model]])</f>
        <v>2009 F800GS</v>
      </c>
    </row>
    <row r="12038" spans="1:6" x14ac:dyDescent="0.25">
      <c r="A12038" s="5" t="s">
        <v>733</v>
      </c>
      <c r="B12038" s="5" t="s">
        <v>756</v>
      </c>
      <c r="C12038">
        <v>2008</v>
      </c>
      <c r="D12038" s="6" t="s">
        <v>762</v>
      </c>
      <c r="F12038" s="3" t="str">
        <f>_xlfn.CONCAT(ARI[[#This Row],[Year]]," ",ARI[[#This Row],[Model]])</f>
        <v>2008 F650GS</v>
      </c>
    </row>
    <row r="12039" spans="1:6" x14ac:dyDescent="0.25">
      <c r="A12039" s="5" t="s">
        <v>733</v>
      </c>
      <c r="B12039" s="5" t="s">
        <v>756</v>
      </c>
      <c r="C12039">
        <v>2009</v>
      </c>
      <c r="D12039" s="6" t="s">
        <v>762</v>
      </c>
      <c r="F12039" s="3" t="str">
        <f>_xlfn.CONCAT(ARI[[#This Row],[Year]]," ",ARI[[#This Row],[Model]])</f>
        <v>2009 F650GS</v>
      </c>
    </row>
    <row r="12040" spans="1:6" x14ac:dyDescent="0.25">
      <c r="A12040" s="5" t="s">
        <v>733</v>
      </c>
      <c r="B12040" s="5" t="s">
        <v>756</v>
      </c>
      <c r="C12040">
        <v>2009</v>
      </c>
      <c r="D12040" s="6" t="s">
        <v>3294</v>
      </c>
      <c r="F12040" s="3" t="str">
        <f>_xlfn.CONCAT(ARI[[#This Row],[Year]]," ",ARI[[#This Row],[Model]])</f>
        <v>2009 G650GS</v>
      </c>
    </row>
    <row r="12041" spans="1:6" x14ac:dyDescent="0.25">
      <c r="A12041" s="5" t="s">
        <v>169</v>
      </c>
      <c r="B12041" s="5" t="s">
        <v>756</v>
      </c>
      <c r="C12041">
        <v>2008</v>
      </c>
      <c r="D12041" s="6" t="s">
        <v>3295</v>
      </c>
      <c r="F12041" s="3" t="str">
        <f>_xlfn.CONCAT(ARI[[#This Row],[Year]]," ",ARI[[#This Row],[Model]])</f>
        <v>2008 G450X</v>
      </c>
    </row>
    <row r="12042" spans="1:6" x14ac:dyDescent="0.25">
      <c r="A12042" s="5" t="s">
        <v>169</v>
      </c>
      <c r="B12042" s="5" t="s">
        <v>756</v>
      </c>
      <c r="C12042">
        <v>2009</v>
      </c>
      <c r="D12042" s="6" t="s">
        <v>3295</v>
      </c>
      <c r="F12042" s="3" t="str">
        <f>_xlfn.CONCAT(ARI[[#This Row],[Year]]," ",ARI[[#This Row],[Model]])</f>
        <v>2009 G450X</v>
      </c>
    </row>
    <row r="12043" spans="1:6" x14ac:dyDescent="0.25">
      <c r="A12043" s="5" t="s">
        <v>733</v>
      </c>
      <c r="B12043" s="5" t="s">
        <v>756</v>
      </c>
      <c r="C12043">
        <v>2009</v>
      </c>
      <c r="D12043" s="6" t="s">
        <v>856</v>
      </c>
      <c r="F12043" s="3" t="str">
        <f>_xlfn.CONCAT(ARI[[#This Row],[Year]]," ",ARI[[#This Row],[Model]])</f>
        <v>2009 R1200RT</v>
      </c>
    </row>
    <row r="12044" spans="1:6" x14ac:dyDescent="0.25">
      <c r="A12044" s="5" t="s">
        <v>733</v>
      </c>
      <c r="B12044" s="5" t="s">
        <v>756</v>
      </c>
      <c r="C12044">
        <v>2009</v>
      </c>
      <c r="D12044" s="6" t="s">
        <v>768</v>
      </c>
      <c r="F12044" s="3" t="str">
        <f>_xlfn.CONCAT(ARI[[#This Row],[Year]]," ",ARI[[#This Row],[Model]])</f>
        <v>2009 F800ST</v>
      </c>
    </row>
    <row r="12045" spans="1:6" x14ac:dyDescent="0.25">
      <c r="A12045" s="5" t="s">
        <v>733</v>
      </c>
      <c r="B12045" s="5" t="s">
        <v>756</v>
      </c>
      <c r="C12045">
        <v>2009</v>
      </c>
      <c r="D12045" s="6" t="s">
        <v>787</v>
      </c>
      <c r="F12045" s="3" t="str">
        <f>_xlfn.CONCAT(ARI[[#This Row],[Year]]," ",ARI[[#This Row],[Model]])</f>
        <v>2009 K1200LT</v>
      </c>
    </row>
    <row r="12046" spans="1:6" x14ac:dyDescent="0.25">
      <c r="A12046" s="5" t="s">
        <v>733</v>
      </c>
      <c r="B12046" s="5" t="s">
        <v>756</v>
      </c>
      <c r="C12046">
        <v>2007</v>
      </c>
      <c r="D12046" s="6" t="s">
        <v>3296</v>
      </c>
      <c r="F12046" s="3" t="str">
        <f>_xlfn.CONCAT(ARI[[#This Row],[Year]]," ",ARI[[#This Row],[Model]])</f>
        <v>2007 HP2 Enduro</v>
      </c>
    </row>
    <row r="12047" spans="1:6" x14ac:dyDescent="0.25">
      <c r="A12047" s="5" t="s">
        <v>733</v>
      </c>
      <c r="B12047" s="5" t="s">
        <v>756</v>
      </c>
      <c r="C12047">
        <v>2008</v>
      </c>
      <c r="D12047" s="6" t="s">
        <v>3296</v>
      </c>
      <c r="F12047" s="3" t="str">
        <f>_xlfn.CONCAT(ARI[[#This Row],[Year]]," ",ARI[[#This Row],[Model]])</f>
        <v>2008 HP2 Enduro</v>
      </c>
    </row>
    <row r="12048" spans="1:6" x14ac:dyDescent="0.25">
      <c r="A12048" s="5" t="s">
        <v>733</v>
      </c>
      <c r="B12048" s="5" t="s">
        <v>756</v>
      </c>
      <c r="C12048">
        <v>2009</v>
      </c>
      <c r="D12048" s="6" t="s">
        <v>3297</v>
      </c>
      <c r="F12048" s="3" t="str">
        <f>_xlfn.CONCAT(ARI[[#This Row],[Year]]," ",ARI[[#This Row],[Model]])</f>
        <v>2009 HP2 Sport</v>
      </c>
    </row>
    <row r="12049" spans="1:6" x14ac:dyDescent="0.25">
      <c r="A12049" s="5" t="s">
        <v>733</v>
      </c>
      <c r="B12049" s="5" t="s">
        <v>756</v>
      </c>
      <c r="C12049">
        <v>2008</v>
      </c>
      <c r="D12049" s="6" t="s">
        <v>3297</v>
      </c>
      <c r="F12049" s="3" t="str">
        <f>_xlfn.CONCAT(ARI[[#This Row],[Year]]," ",ARI[[#This Row],[Model]])</f>
        <v>2008 HP2 Sport</v>
      </c>
    </row>
    <row r="12050" spans="1:6" x14ac:dyDescent="0.25">
      <c r="A12050" s="5" t="s">
        <v>733</v>
      </c>
      <c r="B12050" s="5" t="s">
        <v>756</v>
      </c>
      <c r="C12050">
        <v>2009</v>
      </c>
      <c r="D12050" s="6" t="s">
        <v>3298</v>
      </c>
      <c r="F12050" s="3" t="str">
        <f>_xlfn.CONCAT(ARI[[#This Row],[Year]]," ",ARI[[#This Row],[Model]])</f>
        <v>2009 HP2 Megamoto</v>
      </c>
    </row>
    <row r="12051" spans="1:6" x14ac:dyDescent="0.25">
      <c r="A12051" s="5" t="s">
        <v>733</v>
      </c>
      <c r="B12051" s="5" t="s">
        <v>756</v>
      </c>
      <c r="C12051">
        <v>2008</v>
      </c>
      <c r="D12051" s="6" t="s">
        <v>3298</v>
      </c>
      <c r="F12051" s="3" t="str">
        <f>_xlfn.CONCAT(ARI[[#This Row],[Year]]," ",ARI[[#This Row],[Model]])</f>
        <v>2008 HP2 Megamoto</v>
      </c>
    </row>
    <row r="12052" spans="1:6" x14ac:dyDescent="0.25">
      <c r="A12052" s="5" t="s">
        <v>733</v>
      </c>
      <c r="B12052" s="5" t="s">
        <v>356</v>
      </c>
      <c r="C12052">
        <v>2009</v>
      </c>
      <c r="D12052" s="6" t="s">
        <v>3299</v>
      </c>
      <c r="F12052" s="3" t="str">
        <f>_xlfn.CONCAT(ARI[[#This Row],[Year]]," ",ARI[[#This Row],[Model]])</f>
        <v>2009 ER-6N</v>
      </c>
    </row>
    <row r="12053" spans="1:6" x14ac:dyDescent="0.25">
      <c r="A12053" s="5" t="s">
        <v>169</v>
      </c>
      <c r="B12053" s="5" t="s">
        <v>621</v>
      </c>
      <c r="C12053">
        <v>1973</v>
      </c>
      <c r="D12053" s="6" t="s">
        <v>3300</v>
      </c>
      <c r="F12053" s="3" t="str">
        <f>_xlfn.CONCAT(ARI[[#This Row],[Year]]," ",ARI[[#This Row],[Model]])</f>
        <v>1973 GT1</v>
      </c>
    </row>
    <row r="12054" spans="1:6" x14ac:dyDescent="0.25">
      <c r="A12054" s="5" t="s">
        <v>169</v>
      </c>
      <c r="B12054" s="5" t="s">
        <v>621</v>
      </c>
      <c r="C12054">
        <v>1969</v>
      </c>
      <c r="D12054" s="6" t="s">
        <v>622</v>
      </c>
      <c r="F12054" s="3" t="str">
        <f>_xlfn.CONCAT(ARI[[#This Row],[Year]]," ",ARI[[#This Row],[Model]])</f>
        <v>1969 AT1</v>
      </c>
    </row>
    <row r="12055" spans="1:6" x14ac:dyDescent="0.25">
      <c r="A12055" s="5" t="s">
        <v>733</v>
      </c>
      <c r="B12055" s="5" t="s">
        <v>402</v>
      </c>
      <c r="C12055">
        <v>2008</v>
      </c>
      <c r="D12055" s="6" t="s">
        <v>3301</v>
      </c>
      <c r="F12055" s="3" t="str">
        <f>_xlfn.CONCAT(ARI[[#This Row],[Year]]," ",ARI[[#This Row],[Model]])</f>
        <v>2008 1190 RC8</v>
      </c>
    </row>
    <row r="12056" spans="1:6" x14ac:dyDescent="0.25">
      <c r="A12056" s="5" t="s">
        <v>169</v>
      </c>
      <c r="B12056" s="5" t="s">
        <v>2269</v>
      </c>
      <c r="C12056">
        <v>2008</v>
      </c>
      <c r="D12056" s="6" t="s">
        <v>2221</v>
      </c>
      <c r="F12056" s="3" t="str">
        <f>_xlfn.CONCAT(ARI[[#This Row],[Year]]," ",ARI[[#This Row],[Model]])</f>
        <v>2008 450 Enduro</v>
      </c>
    </row>
    <row r="12057" spans="1:6" x14ac:dyDescent="0.25">
      <c r="A12057" s="5" t="s">
        <v>169</v>
      </c>
      <c r="B12057" s="5" t="s">
        <v>2269</v>
      </c>
      <c r="C12057">
        <v>2008</v>
      </c>
      <c r="D12057" s="6" t="s">
        <v>2322</v>
      </c>
      <c r="F12057" s="3" t="str">
        <f>_xlfn.CONCAT(ARI[[#This Row],[Year]]," ",ARI[[#This Row],[Model]])</f>
        <v>2008 450 MX</v>
      </c>
    </row>
    <row r="12058" spans="1:6" x14ac:dyDescent="0.25">
      <c r="A12058" s="5" t="s">
        <v>169</v>
      </c>
      <c r="B12058" s="5" t="s">
        <v>2269</v>
      </c>
      <c r="C12058">
        <v>2008</v>
      </c>
      <c r="D12058" s="6" t="s">
        <v>2323</v>
      </c>
      <c r="F12058" s="3" t="str">
        <f>_xlfn.CONCAT(ARI[[#This Row],[Year]]," ",ARI[[#This Row],[Model]])</f>
        <v>2008 450 XC</v>
      </c>
    </row>
    <row r="12059" spans="1:6" x14ac:dyDescent="0.25">
      <c r="A12059" s="5" t="s">
        <v>169</v>
      </c>
      <c r="B12059" s="5" t="s">
        <v>2269</v>
      </c>
      <c r="C12059">
        <v>2008</v>
      </c>
      <c r="D12059" s="6" t="s">
        <v>2324</v>
      </c>
      <c r="F12059" s="3" t="str">
        <f>_xlfn.CONCAT(ARI[[#This Row],[Year]]," ",ARI[[#This Row],[Model]])</f>
        <v>2008 450 Motard</v>
      </c>
    </row>
    <row r="12060" spans="1:6" x14ac:dyDescent="0.25">
      <c r="A12060" s="5" t="s">
        <v>169</v>
      </c>
      <c r="B12060" s="5" t="s">
        <v>2269</v>
      </c>
      <c r="C12060">
        <v>2008</v>
      </c>
      <c r="D12060" s="6" t="s">
        <v>2318</v>
      </c>
      <c r="F12060" s="3" t="str">
        <f>_xlfn.CONCAT(ARI[[#This Row],[Year]]," ",ARI[[#This Row],[Model]])</f>
        <v>2008 620 Intimidator</v>
      </c>
    </row>
    <row r="12061" spans="1:6" x14ac:dyDescent="0.25">
      <c r="A12061" s="5" t="s">
        <v>169</v>
      </c>
      <c r="B12061" s="5" t="s">
        <v>2269</v>
      </c>
      <c r="C12061">
        <v>2008</v>
      </c>
      <c r="D12061" s="6" t="s">
        <v>2317</v>
      </c>
      <c r="F12061" s="3" t="str">
        <f>_xlfn.CONCAT(ARI[[#This Row],[Year]]," ",ARI[[#This Row],[Model]])</f>
        <v>2008 700 Intimidator</v>
      </c>
    </row>
    <row r="12062" spans="1:6" x14ac:dyDescent="0.25">
      <c r="A12062" s="5" t="s">
        <v>169</v>
      </c>
      <c r="B12062" s="5" t="s">
        <v>2269</v>
      </c>
      <c r="C12062">
        <v>2008</v>
      </c>
      <c r="D12062" s="6" t="s">
        <v>3302</v>
      </c>
      <c r="F12062" s="3" t="str">
        <f>_xlfn.CONCAT(ARI[[#This Row],[Year]]," ",ARI[[#This Row],[Model]])</f>
        <v>2008 450 Dirt Track</v>
      </c>
    </row>
    <row r="12063" spans="1:6" x14ac:dyDescent="0.25">
      <c r="A12063" s="5" t="s">
        <v>169</v>
      </c>
      <c r="B12063" s="5" t="s">
        <v>295</v>
      </c>
      <c r="C12063">
        <v>2009</v>
      </c>
      <c r="D12063" s="6" t="s">
        <v>3303</v>
      </c>
      <c r="F12063" s="3" t="str">
        <f>_xlfn.CONCAT(ARI[[#This Row],[Year]]," ",ARI[[#This Row],[Model]])</f>
        <v>2009 FE570</v>
      </c>
    </row>
    <row r="12064" spans="1:6" x14ac:dyDescent="0.25">
      <c r="A12064" s="5" t="s">
        <v>169</v>
      </c>
      <c r="B12064" s="5" t="s">
        <v>295</v>
      </c>
      <c r="C12064">
        <v>2009</v>
      </c>
      <c r="D12064" s="6" t="s">
        <v>3304</v>
      </c>
      <c r="F12064" s="3" t="str">
        <f>_xlfn.CONCAT(ARI[[#This Row],[Year]]," ",ARI[[#This Row],[Model]])</f>
        <v>2009 FE450</v>
      </c>
    </row>
    <row r="12065" spans="1:6" x14ac:dyDescent="0.25">
      <c r="A12065" s="5" t="s">
        <v>169</v>
      </c>
      <c r="B12065" s="5" t="s">
        <v>325</v>
      </c>
      <c r="C12065">
        <v>2009</v>
      </c>
      <c r="D12065" s="6" t="s">
        <v>342</v>
      </c>
      <c r="F12065" s="3" t="str">
        <f>_xlfn.CONCAT(ARI[[#This Row],[Year]]," ",ARI[[#This Row],[Model]])</f>
        <v>2009 TE610</v>
      </c>
    </row>
    <row r="12066" spans="1:6" x14ac:dyDescent="0.25">
      <c r="A12066" s="5" t="s">
        <v>169</v>
      </c>
      <c r="B12066" s="5" t="s">
        <v>325</v>
      </c>
      <c r="C12066">
        <v>2009</v>
      </c>
      <c r="D12066" s="6" t="s">
        <v>326</v>
      </c>
      <c r="F12066" s="3" t="str">
        <f>_xlfn.CONCAT(ARI[[#This Row],[Year]]," ",ARI[[#This Row],[Model]])</f>
        <v>2009 CR125</v>
      </c>
    </row>
    <row r="12067" spans="1:6" x14ac:dyDescent="0.25">
      <c r="A12067" s="5" t="s">
        <v>169</v>
      </c>
      <c r="B12067" s="5" t="s">
        <v>325</v>
      </c>
      <c r="C12067">
        <v>2009</v>
      </c>
      <c r="D12067" s="6" t="s">
        <v>333</v>
      </c>
      <c r="F12067" s="3" t="str">
        <f>_xlfn.CONCAT(ARI[[#This Row],[Year]]," ",ARI[[#This Row],[Model]])</f>
        <v>2009 TC250</v>
      </c>
    </row>
    <row r="12068" spans="1:6" x14ac:dyDescent="0.25">
      <c r="A12068" s="5" t="s">
        <v>169</v>
      </c>
      <c r="B12068" s="5" t="s">
        <v>325</v>
      </c>
      <c r="C12068">
        <v>2009</v>
      </c>
      <c r="D12068" s="6" t="s">
        <v>334</v>
      </c>
      <c r="F12068" s="3" t="str">
        <f>_xlfn.CONCAT(ARI[[#This Row],[Year]]," ",ARI[[#This Row],[Model]])</f>
        <v>2009 TC450</v>
      </c>
    </row>
    <row r="12069" spans="1:6" x14ac:dyDescent="0.25">
      <c r="A12069" s="5" t="s">
        <v>169</v>
      </c>
      <c r="B12069" s="5" t="s">
        <v>325</v>
      </c>
      <c r="C12069">
        <v>2009</v>
      </c>
      <c r="D12069" s="6" t="s">
        <v>335</v>
      </c>
      <c r="F12069" s="3" t="str">
        <f>_xlfn.CONCAT(ARI[[#This Row],[Year]]," ",ARI[[#This Row],[Model]])</f>
        <v>2009 TC510</v>
      </c>
    </row>
    <row r="12070" spans="1:6" x14ac:dyDescent="0.25">
      <c r="A12070" s="5" t="s">
        <v>169</v>
      </c>
      <c r="B12070" s="5" t="s">
        <v>325</v>
      </c>
      <c r="C12070">
        <v>2009</v>
      </c>
      <c r="D12070" s="6" t="s">
        <v>343</v>
      </c>
      <c r="F12070" s="3" t="str">
        <f>_xlfn.CONCAT(ARI[[#This Row],[Year]]," ",ARI[[#This Row],[Model]])</f>
        <v>2009 WR125</v>
      </c>
    </row>
    <row r="12071" spans="1:6" x14ac:dyDescent="0.25">
      <c r="A12071" s="5" t="s">
        <v>169</v>
      </c>
      <c r="B12071" s="5" t="s">
        <v>325</v>
      </c>
      <c r="C12071">
        <v>2009</v>
      </c>
      <c r="D12071" s="6" t="s">
        <v>344</v>
      </c>
      <c r="F12071" s="3" t="str">
        <f>_xlfn.CONCAT(ARI[[#This Row],[Year]]," ",ARI[[#This Row],[Model]])</f>
        <v>2009 WR250</v>
      </c>
    </row>
    <row r="12072" spans="1:6" x14ac:dyDescent="0.25">
      <c r="A12072" s="5" t="s">
        <v>169</v>
      </c>
      <c r="B12072" s="5" t="s">
        <v>325</v>
      </c>
      <c r="C12072">
        <v>2009</v>
      </c>
      <c r="D12072" s="6" t="s">
        <v>3305</v>
      </c>
      <c r="F12072" s="3" t="str">
        <f>_xlfn.CONCAT(ARI[[#This Row],[Year]]," ",ARI[[#This Row],[Model]])</f>
        <v>2009 WR300</v>
      </c>
    </row>
    <row r="12073" spans="1:6" x14ac:dyDescent="0.25">
      <c r="A12073" s="5" t="s">
        <v>169</v>
      </c>
      <c r="B12073" s="5" t="s">
        <v>325</v>
      </c>
      <c r="C12073">
        <v>2009</v>
      </c>
      <c r="D12073" s="6" t="s">
        <v>337</v>
      </c>
      <c r="F12073" s="3" t="str">
        <f>_xlfn.CONCAT(ARI[[#This Row],[Year]]," ",ARI[[#This Row],[Model]])</f>
        <v>2009 TE250</v>
      </c>
    </row>
    <row r="12074" spans="1:6" x14ac:dyDescent="0.25">
      <c r="A12074" s="5" t="s">
        <v>169</v>
      </c>
      <c r="B12074" s="5" t="s">
        <v>325</v>
      </c>
      <c r="C12074">
        <v>2009</v>
      </c>
      <c r="D12074" s="6" t="s">
        <v>3306</v>
      </c>
      <c r="F12074" s="3" t="str">
        <f>_xlfn.CONCAT(ARI[[#This Row],[Year]]," ",ARI[[#This Row],[Model]])</f>
        <v>2009 TE310</v>
      </c>
    </row>
    <row r="12075" spans="1:6" x14ac:dyDescent="0.25">
      <c r="A12075" s="5" t="s">
        <v>169</v>
      </c>
      <c r="B12075" s="5" t="s">
        <v>325</v>
      </c>
      <c r="C12075">
        <v>2009</v>
      </c>
      <c r="D12075" s="6" t="s">
        <v>339</v>
      </c>
      <c r="F12075" s="3" t="str">
        <f>_xlfn.CONCAT(ARI[[#This Row],[Year]]," ",ARI[[#This Row],[Model]])</f>
        <v>2009 TE450</v>
      </c>
    </row>
    <row r="12076" spans="1:6" x14ac:dyDescent="0.25">
      <c r="A12076" s="5" t="s">
        <v>169</v>
      </c>
      <c r="B12076" s="5" t="s">
        <v>325</v>
      </c>
      <c r="C12076">
        <v>2009</v>
      </c>
      <c r="D12076" s="6" t="s">
        <v>340</v>
      </c>
      <c r="F12076" s="3" t="str">
        <f>_xlfn.CONCAT(ARI[[#This Row],[Year]]," ",ARI[[#This Row],[Model]])</f>
        <v>2009 TE510</v>
      </c>
    </row>
    <row r="12077" spans="1:6" x14ac:dyDescent="0.25">
      <c r="A12077" s="5" t="s">
        <v>169</v>
      </c>
      <c r="B12077" s="5" t="s">
        <v>325</v>
      </c>
      <c r="C12077">
        <v>2009</v>
      </c>
      <c r="D12077" s="6" t="s">
        <v>3307</v>
      </c>
      <c r="F12077" s="3" t="str">
        <f>_xlfn.CONCAT(ARI[[#This Row],[Year]]," ",ARI[[#This Row],[Model]])</f>
        <v>2009 WRE 125</v>
      </c>
    </row>
    <row r="12078" spans="1:6" x14ac:dyDescent="0.25">
      <c r="A12078" s="5" t="s">
        <v>169</v>
      </c>
      <c r="B12078" s="5" t="s">
        <v>325</v>
      </c>
      <c r="C12078">
        <v>2009</v>
      </c>
      <c r="D12078" s="6" t="s">
        <v>330</v>
      </c>
      <c r="F12078" s="3" t="str">
        <f>_xlfn.CONCAT(ARI[[#This Row],[Year]]," ",ARI[[#This Row],[Model]])</f>
        <v>2009 SMR 450</v>
      </c>
    </row>
    <row r="12079" spans="1:6" x14ac:dyDescent="0.25">
      <c r="A12079" s="5" t="s">
        <v>169</v>
      </c>
      <c r="B12079" s="5" t="s">
        <v>325</v>
      </c>
      <c r="C12079">
        <v>2009</v>
      </c>
      <c r="D12079" s="6" t="s">
        <v>331</v>
      </c>
      <c r="F12079" s="3" t="str">
        <f>_xlfn.CONCAT(ARI[[#This Row],[Year]]," ",ARI[[#This Row],[Model]])</f>
        <v>2009 SMR 510</v>
      </c>
    </row>
    <row r="12080" spans="1:6" x14ac:dyDescent="0.25">
      <c r="A12080" s="5" t="s">
        <v>169</v>
      </c>
      <c r="B12080" s="5" t="s">
        <v>325</v>
      </c>
      <c r="C12080">
        <v>2009</v>
      </c>
      <c r="D12080" s="6" t="s">
        <v>202</v>
      </c>
      <c r="F12080" s="3" t="str">
        <f>_xlfn.CONCAT(ARI[[#This Row],[Year]]," ",ARI[[#This Row],[Model]])</f>
        <v>2009 SM 125</v>
      </c>
    </row>
    <row r="12081" spans="1:6" x14ac:dyDescent="0.25">
      <c r="A12081" s="5" t="s">
        <v>169</v>
      </c>
      <c r="B12081" s="5" t="s">
        <v>325</v>
      </c>
      <c r="C12081">
        <v>2009</v>
      </c>
      <c r="D12081" s="6" t="s">
        <v>3308</v>
      </c>
      <c r="F12081" s="3" t="str">
        <f>_xlfn.CONCAT(ARI[[#This Row],[Year]]," ",ARI[[#This Row],[Model]])</f>
        <v>2009 SM 610</v>
      </c>
    </row>
    <row r="12082" spans="1:6" x14ac:dyDescent="0.25">
      <c r="A12082" s="5" t="s">
        <v>169</v>
      </c>
      <c r="B12082" s="5" t="s">
        <v>325</v>
      </c>
      <c r="C12082">
        <v>2009</v>
      </c>
      <c r="D12082" s="6" t="s">
        <v>3309</v>
      </c>
      <c r="F12082" s="3" t="str">
        <f>_xlfn.CONCAT(ARI[[#This Row],[Year]]," ",ARI[[#This Row],[Model]])</f>
        <v>2009 SM 450RR</v>
      </c>
    </row>
    <row r="12083" spans="1:6" x14ac:dyDescent="0.25">
      <c r="A12083" s="5" t="s">
        <v>169</v>
      </c>
      <c r="B12083" s="5" t="s">
        <v>325</v>
      </c>
      <c r="C12083">
        <v>2009</v>
      </c>
      <c r="D12083" s="6" t="s">
        <v>3310</v>
      </c>
      <c r="F12083" s="3" t="str">
        <f>_xlfn.CONCAT(ARI[[#This Row],[Year]]," ",ARI[[#This Row],[Model]])</f>
        <v>2009 SM 510RR</v>
      </c>
    </row>
    <row r="12084" spans="1:6" x14ac:dyDescent="0.25">
      <c r="A12084" s="5" t="s">
        <v>885</v>
      </c>
      <c r="B12084" s="5" t="s">
        <v>1120</v>
      </c>
      <c r="C12084">
        <v>1994</v>
      </c>
      <c r="D12084" s="6" t="s">
        <v>1122</v>
      </c>
      <c r="F12084" s="3" t="str">
        <f>_xlfn.CONCAT(ARI[[#This Row],[Year]]," ",ARI[[#This Row],[Model]])</f>
        <v>1994 FLHR Road King</v>
      </c>
    </row>
    <row r="12085" spans="1:6" x14ac:dyDescent="0.25">
      <c r="A12085" s="5" t="s">
        <v>885</v>
      </c>
      <c r="B12085" s="5" t="s">
        <v>1120</v>
      </c>
      <c r="C12085">
        <v>1999</v>
      </c>
      <c r="D12085" s="6" t="s">
        <v>2198</v>
      </c>
      <c r="F12085" s="3" t="str">
        <f>_xlfn.CONCAT(ARI[[#This Row],[Year]]," ",ARI[[#This Row],[Model]])</f>
        <v>1999 XL883C Sportster 883 Custom</v>
      </c>
    </row>
    <row r="12086" spans="1:6" x14ac:dyDescent="0.25">
      <c r="A12086" s="5" t="s">
        <v>885</v>
      </c>
      <c r="B12086" s="5" t="s">
        <v>1120</v>
      </c>
      <c r="C12086">
        <v>2000</v>
      </c>
      <c r="D12086" s="6" t="s">
        <v>2198</v>
      </c>
      <c r="F12086" s="3" t="str">
        <f>_xlfn.CONCAT(ARI[[#This Row],[Year]]," ",ARI[[#This Row],[Model]])</f>
        <v>2000 XL883C Sportster 883 Custom</v>
      </c>
    </row>
    <row r="12087" spans="1:6" x14ac:dyDescent="0.25">
      <c r="A12087" s="5" t="s">
        <v>885</v>
      </c>
      <c r="B12087" s="5" t="s">
        <v>1120</v>
      </c>
      <c r="C12087">
        <v>2001</v>
      </c>
      <c r="D12087" s="6" t="s">
        <v>2198</v>
      </c>
      <c r="F12087" s="3" t="str">
        <f>_xlfn.CONCAT(ARI[[#This Row],[Year]]," ",ARI[[#This Row],[Model]])</f>
        <v>2001 XL883C Sportster 883 Custom</v>
      </c>
    </row>
    <row r="12088" spans="1:6" x14ac:dyDescent="0.25">
      <c r="A12088" s="5" t="s">
        <v>885</v>
      </c>
      <c r="B12088" s="5" t="s">
        <v>1120</v>
      </c>
      <c r="C12088">
        <v>1999</v>
      </c>
      <c r="D12088" s="6" t="s">
        <v>2179</v>
      </c>
      <c r="F12088" s="3" t="str">
        <f>_xlfn.CONCAT(ARI[[#This Row],[Year]]," ",ARI[[#This Row],[Model]])</f>
        <v>1999 FXSTC Softail Custom</v>
      </c>
    </row>
    <row r="12089" spans="1:6" x14ac:dyDescent="0.25">
      <c r="A12089" s="5" t="s">
        <v>885</v>
      </c>
      <c r="B12089" s="5" t="s">
        <v>1120</v>
      </c>
      <c r="C12089">
        <v>2003</v>
      </c>
      <c r="D12089" s="6" t="s">
        <v>3311</v>
      </c>
      <c r="F12089" s="3" t="str">
        <f>_xlfn.CONCAT(ARI[[#This Row],[Year]]," ",ARI[[#This Row],[Model]])</f>
        <v>2003 FLHRSEI2 Screamin Eagle Road King 2</v>
      </c>
    </row>
    <row r="12090" spans="1:6" x14ac:dyDescent="0.25">
      <c r="A12090" s="5" t="s">
        <v>885</v>
      </c>
      <c r="B12090" s="5" t="s">
        <v>1120</v>
      </c>
      <c r="C12090">
        <v>2004</v>
      </c>
      <c r="D12090" s="6" t="s">
        <v>3312</v>
      </c>
      <c r="F12090" s="3" t="str">
        <f>_xlfn.CONCAT(ARI[[#This Row],[Year]]," ",ARI[[#This Row],[Model]])</f>
        <v>2004 FLHTCSE Screamin Eagle Electra Glide</v>
      </c>
    </row>
    <row r="12091" spans="1:6" x14ac:dyDescent="0.25">
      <c r="A12091" s="5" t="s">
        <v>885</v>
      </c>
      <c r="B12091" s="5" t="s">
        <v>1120</v>
      </c>
      <c r="C12091">
        <v>2005</v>
      </c>
      <c r="D12091" s="6" t="s">
        <v>3313</v>
      </c>
      <c r="F12091" s="3" t="str">
        <f>_xlfn.CONCAT(ARI[[#This Row],[Year]]," ",ARI[[#This Row],[Model]])</f>
        <v>2005 VRSCSE Screamin Eagle V-Rod</v>
      </c>
    </row>
    <row r="12092" spans="1:6" x14ac:dyDescent="0.25">
      <c r="A12092" s="5" t="s">
        <v>885</v>
      </c>
      <c r="B12092" s="5" t="s">
        <v>1120</v>
      </c>
      <c r="C12092">
        <v>2007</v>
      </c>
      <c r="D12092" s="6" t="s">
        <v>1128</v>
      </c>
      <c r="F12092" s="3" t="str">
        <f>_xlfn.CONCAT(ARI[[#This Row],[Year]]," ",ARI[[#This Row],[Model]])</f>
        <v>2007 FLHTCU Electra Glide Ultra Classic</v>
      </c>
    </row>
    <row r="12093" spans="1:6" x14ac:dyDescent="0.25">
      <c r="A12093" s="5" t="s">
        <v>885</v>
      </c>
      <c r="B12093" s="5" t="s">
        <v>1120</v>
      </c>
      <c r="C12093">
        <v>2005</v>
      </c>
      <c r="D12093" s="6" t="s">
        <v>3314</v>
      </c>
      <c r="F12093" s="3" t="str">
        <f>_xlfn.CONCAT(ARI[[#This Row],[Year]]," ",ARI[[#This Row],[Model]])</f>
        <v>2005 FLSTFSE Screamin Eagle Fat Boy</v>
      </c>
    </row>
    <row r="12094" spans="1:6" x14ac:dyDescent="0.25">
      <c r="A12094" s="5" t="s">
        <v>733</v>
      </c>
      <c r="B12094" s="5" t="s">
        <v>1555</v>
      </c>
      <c r="C12094">
        <v>2009</v>
      </c>
      <c r="D12094" s="6" t="s">
        <v>1557</v>
      </c>
      <c r="F12094" s="3" t="str">
        <f>_xlfn.CONCAT(ARI[[#This Row],[Year]]," ",ARI[[#This Row],[Model]])</f>
        <v>2009 America</v>
      </c>
    </row>
    <row r="12095" spans="1:6" x14ac:dyDescent="0.25">
      <c r="A12095" s="5" t="s">
        <v>733</v>
      </c>
      <c r="B12095" s="5" t="s">
        <v>1555</v>
      </c>
      <c r="C12095">
        <v>2009</v>
      </c>
      <c r="D12095" s="6" t="s">
        <v>1558</v>
      </c>
      <c r="F12095" s="3" t="str">
        <f>_xlfn.CONCAT(ARI[[#This Row],[Year]]," ",ARI[[#This Row],[Model]])</f>
        <v>2009 Bonneville</v>
      </c>
    </row>
    <row r="12096" spans="1:6" x14ac:dyDescent="0.25">
      <c r="A12096" s="5" t="s">
        <v>733</v>
      </c>
      <c r="B12096" s="5" t="s">
        <v>1555</v>
      </c>
      <c r="C12096">
        <v>2009</v>
      </c>
      <c r="D12096" s="6" t="s">
        <v>3315</v>
      </c>
      <c r="F12096" s="3" t="str">
        <f>_xlfn.CONCAT(ARI[[#This Row],[Year]]," ",ARI[[#This Row],[Model]])</f>
        <v>2009 Bonneville SE</v>
      </c>
    </row>
    <row r="12097" spans="1:6" x14ac:dyDescent="0.25">
      <c r="A12097" s="5" t="s">
        <v>733</v>
      </c>
      <c r="B12097" s="5" t="s">
        <v>1555</v>
      </c>
      <c r="C12097">
        <v>2009</v>
      </c>
      <c r="D12097" s="6" t="s">
        <v>1563</v>
      </c>
      <c r="F12097" s="3" t="str">
        <f>_xlfn.CONCAT(ARI[[#This Row],[Year]]," ",ARI[[#This Row],[Model]])</f>
        <v>2009 Daytona 675</v>
      </c>
    </row>
    <row r="12098" spans="1:6" x14ac:dyDescent="0.25">
      <c r="A12098" s="5" t="s">
        <v>733</v>
      </c>
      <c r="B12098" s="5" t="s">
        <v>1555</v>
      </c>
      <c r="C12098">
        <v>2009</v>
      </c>
      <c r="D12098" s="6" t="s">
        <v>3316</v>
      </c>
      <c r="F12098" s="3" t="str">
        <f>_xlfn.CONCAT(ARI[[#This Row],[Year]]," ",ARI[[#This Row],[Model]])</f>
        <v>2009 Street Triple R</v>
      </c>
    </row>
    <row r="12099" spans="1:6" x14ac:dyDescent="0.25">
      <c r="A12099" s="5" t="s">
        <v>733</v>
      </c>
      <c r="B12099" s="5" t="s">
        <v>1555</v>
      </c>
      <c r="C12099">
        <v>2009</v>
      </c>
      <c r="D12099" s="6" t="s">
        <v>1569</v>
      </c>
      <c r="F12099" s="3" t="str">
        <f>_xlfn.CONCAT(ARI[[#This Row],[Year]]," ",ARI[[#This Row],[Model]])</f>
        <v>2009 Rocket III</v>
      </c>
    </row>
    <row r="12100" spans="1:6" x14ac:dyDescent="0.25">
      <c r="A12100" s="5" t="s">
        <v>733</v>
      </c>
      <c r="B12100" s="5" t="s">
        <v>1555</v>
      </c>
      <c r="C12100">
        <v>2009</v>
      </c>
      <c r="D12100" s="6" t="s">
        <v>1570</v>
      </c>
      <c r="F12100" s="3" t="str">
        <f>_xlfn.CONCAT(ARI[[#This Row],[Year]]," ",ARI[[#This Row],[Model]])</f>
        <v>2009 Rocket III Classic</v>
      </c>
    </row>
    <row r="12101" spans="1:6" x14ac:dyDescent="0.25">
      <c r="A12101" s="5" t="s">
        <v>733</v>
      </c>
      <c r="B12101" s="5" t="s">
        <v>1555</v>
      </c>
      <c r="C12101">
        <v>2009</v>
      </c>
      <c r="D12101" s="6" t="s">
        <v>1571</v>
      </c>
      <c r="F12101" s="3" t="str">
        <f>_xlfn.CONCAT(ARI[[#This Row],[Year]]," ",ARI[[#This Row],[Model]])</f>
        <v>2009 Rocket III Classic Tourer</v>
      </c>
    </row>
    <row r="12102" spans="1:6" x14ac:dyDescent="0.25">
      <c r="A12102" s="5" t="s">
        <v>733</v>
      </c>
      <c r="B12102" s="5" t="s">
        <v>1555</v>
      </c>
      <c r="C12102">
        <v>2009</v>
      </c>
      <c r="D12102" s="6" t="s">
        <v>1572</v>
      </c>
      <c r="F12102" s="3" t="str">
        <f>_xlfn.CONCAT(ARI[[#This Row],[Year]]," ",ARI[[#This Row],[Model]])</f>
        <v>2009 Scrambler</v>
      </c>
    </row>
    <row r="12103" spans="1:6" x14ac:dyDescent="0.25">
      <c r="A12103" s="5" t="s">
        <v>733</v>
      </c>
      <c r="B12103" s="5" t="s">
        <v>1555</v>
      </c>
      <c r="C12103">
        <v>2009</v>
      </c>
      <c r="D12103" s="6" t="s">
        <v>1574</v>
      </c>
      <c r="F12103" s="3" t="str">
        <f>_xlfn.CONCAT(ARI[[#This Row],[Year]]," ",ARI[[#This Row],[Model]])</f>
        <v>2009 Speed Triple</v>
      </c>
    </row>
    <row r="12104" spans="1:6" x14ac:dyDescent="0.25">
      <c r="A12104" s="5" t="s">
        <v>733</v>
      </c>
      <c r="B12104" s="5" t="s">
        <v>1555</v>
      </c>
      <c r="C12104">
        <v>2009</v>
      </c>
      <c r="D12104" s="6" t="s">
        <v>1576</v>
      </c>
      <c r="F12104" s="3" t="str">
        <f>_xlfn.CONCAT(ARI[[#This Row],[Year]]," ",ARI[[#This Row],[Model]])</f>
        <v>2009 Speedmaster</v>
      </c>
    </row>
    <row r="12105" spans="1:6" x14ac:dyDescent="0.25">
      <c r="A12105" s="5" t="s">
        <v>733</v>
      </c>
      <c r="B12105" s="5" t="s">
        <v>1555</v>
      </c>
      <c r="C12105">
        <v>2009</v>
      </c>
      <c r="D12105" s="6" t="s">
        <v>1581</v>
      </c>
      <c r="F12105" s="3" t="str">
        <f>_xlfn.CONCAT(ARI[[#This Row],[Year]]," ",ARI[[#This Row],[Model]])</f>
        <v>2009 Sprint ST</v>
      </c>
    </row>
    <row r="12106" spans="1:6" x14ac:dyDescent="0.25">
      <c r="A12106" s="5" t="s">
        <v>733</v>
      </c>
      <c r="B12106" s="5" t="s">
        <v>1555</v>
      </c>
      <c r="C12106">
        <v>2009</v>
      </c>
      <c r="D12106" s="6" t="s">
        <v>2455</v>
      </c>
      <c r="F12106" s="3" t="str">
        <f>_xlfn.CONCAT(ARI[[#This Row],[Year]]," ",ARI[[#This Row],[Model]])</f>
        <v>2009 Street Triple 675</v>
      </c>
    </row>
    <row r="12107" spans="1:6" x14ac:dyDescent="0.25">
      <c r="A12107" s="5" t="s">
        <v>733</v>
      </c>
      <c r="B12107" s="5" t="s">
        <v>1555</v>
      </c>
      <c r="C12107">
        <v>2009</v>
      </c>
      <c r="D12107" s="6" t="s">
        <v>1582</v>
      </c>
      <c r="F12107" s="3" t="str">
        <f>_xlfn.CONCAT(ARI[[#This Row],[Year]]," ",ARI[[#This Row],[Model]])</f>
        <v>2009 Thruxton</v>
      </c>
    </row>
    <row r="12108" spans="1:6" x14ac:dyDescent="0.25">
      <c r="A12108" s="5" t="s">
        <v>733</v>
      </c>
      <c r="B12108" s="5" t="s">
        <v>1555</v>
      </c>
      <c r="C12108">
        <v>2009</v>
      </c>
      <c r="D12108" s="6" t="s">
        <v>1585</v>
      </c>
      <c r="F12108" s="3" t="str">
        <f>_xlfn.CONCAT(ARI[[#This Row],[Year]]," ",ARI[[#This Row],[Model]])</f>
        <v>2009 Tiger</v>
      </c>
    </row>
    <row r="12109" spans="1:6" x14ac:dyDescent="0.25">
      <c r="A12109" s="5" t="s">
        <v>733</v>
      </c>
      <c r="B12109" s="5" t="s">
        <v>1555</v>
      </c>
      <c r="C12109">
        <v>2009</v>
      </c>
      <c r="D12109" s="6" t="s">
        <v>1559</v>
      </c>
      <c r="F12109" s="3" t="str">
        <f>_xlfn.CONCAT(ARI[[#This Row],[Year]]," ",ARI[[#This Row],[Model]])</f>
        <v>2009 Bonneville T100</v>
      </c>
    </row>
    <row r="12110" spans="1:6" x14ac:dyDescent="0.25">
      <c r="A12110" s="5" t="s">
        <v>1706</v>
      </c>
      <c r="B12110" s="5" t="s">
        <v>402</v>
      </c>
      <c r="C12110">
        <v>2009</v>
      </c>
      <c r="D12110" s="6" t="s">
        <v>2323</v>
      </c>
      <c r="F12110" s="3" t="str">
        <f>_xlfn.CONCAT(ARI[[#This Row],[Year]]," ",ARI[[#This Row],[Model]])</f>
        <v>2009 450 XC</v>
      </c>
    </row>
    <row r="12111" spans="1:6" x14ac:dyDescent="0.25">
      <c r="A12111" s="5" t="s">
        <v>1706</v>
      </c>
      <c r="B12111" s="5" t="s">
        <v>402</v>
      </c>
      <c r="C12111">
        <v>2009</v>
      </c>
      <c r="D12111" s="6" t="s">
        <v>3317</v>
      </c>
      <c r="F12111" s="3" t="str">
        <f>_xlfn.CONCAT(ARI[[#This Row],[Year]]," ",ARI[[#This Row],[Model]])</f>
        <v>2009 450SX</v>
      </c>
    </row>
    <row r="12112" spans="1:6" x14ac:dyDescent="0.25">
      <c r="A12112" s="5" t="s">
        <v>1706</v>
      </c>
      <c r="B12112" s="5" t="s">
        <v>402</v>
      </c>
      <c r="C12112">
        <v>2009</v>
      </c>
      <c r="D12112" s="6" t="s">
        <v>2494</v>
      </c>
      <c r="F12112" s="3" t="str">
        <f>_xlfn.CONCAT(ARI[[#This Row],[Year]]," ",ARI[[#This Row],[Model]])</f>
        <v>2009 525 XC</v>
      </c>
    </row>
    <row r="12113" spans="1:6" x14ac:dyDescent="0.25">
      <c r="A12113" s="5" t="s">
        <v>1706</v>
      </c>
      <c r="B12113" s="5" t="s">
        <v>402</v>
      </c>
      <c r="C12113">
        <v>2009</v>
      </c>
      <c r="D12113" s="6" t="s">
        <v>3318</v>
      </c>
      <c r="F12113" s="3" t="str">
        <f>_xlfn.CONCAT(ARI[[#This Row],[Year]]," ",ARI[[#This Row],[Model]])</f>
        <v>2009 505SX</v>
      </c>
    </row>
    <row r="12114" spans="1:6" x14ac:dyDescent="0.25">
      <c r="A12114" s="5" t="s">
        <v>169</v>
      </c>
      <c r="B12114" s="5" t="s">
        <v>402</v>
      </c>
      <c r="C12114">
        <v>2009</v>
      </c>
      <c r="D12114" s="6" t="s">
        <v>403</v>
      </c>
      <c r="F12114" s="3" t="str">
        <f>_xlfn.CONCAT(ARI[[#This Row],[Year]]," ",ARI[[#This Row],[Model]])</f>
        <v>2009 105 SX</v>
      </c>
    </row>
    <row r="12115" spans="1:6" x14ac:dyDescent="0.25">
      <c r="A12115" s="5" t="s">
        <v>169</v>
      </c>
      <c r="B12115" s="5" t="s">
        <v>402</v>
      </c>
      <c r="C12115">
        <v>2009</v>
      </c>
      <c r="D12115" s="6" t="s">
        <v>3319</v>
      </c>
      <c r="F12115" s="3" t="str">
        <f>_xlfn.CONCAT(ARI[[#This Row],[Year]]," ",ARI[[#This Row],[Model]])</f>
        <v>2009 150 SX</v>
      </c>
    </row>
    <row r="12116" spans="1:6" x14ac:dyDescent="0.25">
      <c r="A12116" s="5" t="s">
        <v>169</v>
      </c>
      <c r="B12116" s="5" t="s">
        <v>402</v>
      </c>
      <c r="C12116">
        <v>2009</v>
      </c>
      <c r="D12116" s="6" t="s">
        <v>411</v>
      </c>
      <c r="F12116" s="3" t="str">
        <f>_xlfn.CONCAT(ARI[[#This Row],[Year]]," ",ARI[[#This Row],[Model]])</f>
        <v>2009 125 SX</v>
      </c>
    </row>
    <row r="12117" spans="1:6" x14ac:dyDescent="0.25">
      <c r="A12117" s="5" t="s">
        <v>169</v>
      </c>
      <c r="B12117" s="5" t="s">
        <v>402</v>
      </c>
      <c r="C12117">
        <v>2009</v>
      </c>
      <c r="D12117" s="6" t="s">
        <v>427</v>
      </c>
      <c r="F12117" s="3" t="str">
        <f>_xlfn.CONCAT(ARI[[#This Row],[Year]]," ",ARI[[#This Row],[Model]])</f>
        <v>2009 250 SX</v>
      </c>
    </row>
    <row r="12118" spans="1:6" x14ac:dyDescent="0.25">
      <c r="A12118" s="5" t="s">
        <v>169</v>
      </c>
      <c r="B12118" s="5" t="s">
        <v>402</v>
      </c>
      <c r="C12118">
        <v>2009</v>
      </c>
      <c r="D12118" s="6" t="s">
        <v>428</v>
      </c>
      <c r="F12118" s="3" t="str">
        <f>_xlfn.CONCAT(ARI[[#This Row],[Year]]," ",ARI[[#This Row],[Model]])</f>
        <v>2009 250 SX-F</v>
      </c>
    </row>
    <row r="12119" spans="1:6" x14ac:dyDescent="0.25">
      <c r="A12119" s="5" t="s">
        <v>169</v>
      </c>
      <c r="B12119" s="5" t="s">
        <v>402</v>
      </c>
      <c r="C12119">
        <v>2009</v>
      </c>
      <c r="D12119" s="6" t="s">
        <v>474</v>
      </c>
      <c r="F12119" s="3" t="str">
        <f>_xlfn.CONCAT(ARI[[#This Row],[Year]]," ",ARI[[#This Row],[Model]])</f>
        <v>2009 450 SX-F</v>
      </c>
    </row>
    <row r="12120" spans="1:6" x14ac:dyDescent="0.25">
      <c r="A12120" s="5" t="s">
        <v>169</v>
      </c>
      <c r="B12120" s="5" t="s">
        <v>402</v>
      </c>
      <c r="C12120">
        <v>2009</v>
      </c>
      <c r="D12120" s="6" t="s">
        <v>536</v>
      </c>
      <c r="F12120" s="3" t="str">
        <f>_xlfn.CONCAT(ARI[[#This Row],[Year]]," ",ARI[[#This Row],[Model]])</f>
        <v>2009 85 SX (17/14)</v>
      </c>
    </row>
    <row r="12121" spans="1:6" x14ac:dyDescent="0.25">
      <c r="A12121" s="5" t="s">
        <v>169</v>
      </c>
      <c r="B12121" s="5" t="s">
        <v>402</v>
      </c>
      <c r="C12121">
        <v>2009</v>
      </c>
      <c r="D12121" s="6" t="s">
        <v>2145</v>
      </c>
      <c r="F12121" s="3" t="str">
        <f>_xlfn.CONCAT(ARI[[#This Row],[Year]]," ",ARI[[#This Row],[Model]])</f>
        <v>2009 85 SX (19/16)</v>
      </c>
    </row>
    <row r="12122" spans="1:6" x14ac:dyDescent="0.25">
      <c r="A12122" s="5" t="s">
        <v>169</v>
      </c>
      <c r="B12122" s="5" t="s">
        <v>402</v>
      </c>
      <c r="C12122">
        <v>2009</v>
      </c>
      <c r="D12122" s="6" t="s">
        <v>472</v>
      </c>
      <c r="F12122" s="3" t="str">
        <f>_xlfn.CONCAT(ARI[[#This Row],[Year]]," ",ARI[[#This Row],[Model]])</f>
        <v>2009 450 SMR</v>
      </c>
    </row>
    <row r="12123" spans="1:6" x14ac:dyDescent="0.25">
      <c r="A12123" s="5" t="s">
        <v>733</v>
      </c>
      <c r="B12123" s="5" t="s">
        <v>402</v>
      </c>
      <c r="C12123">
        <v>2009</v>
      </c>
      <c r="D12123" s="6" t="s">
        <v>3301</v>
      </c>
      <c r="F12123" s="3" t="str">
        <f>_xlfn.CONCAT(ARI[[#This Row],[Year]]," ",ARI[[#This Row],[Model]])</f>
        <v>2009 1190 RC8</v>
      </c>
    </row>
    <row r="12124" spans="1:6" x14ac:dyDescent="0.25">
      <c r="A12124" s="5" t="s">
        <v>169</v>
      </c>
      <c r="B12124" s="5" t="s">
        <v>402</v>
      </c>
      <c r="C12124">
        <v>2009</v>
      </c>
      <c r="D12124" s="6" t="s">
        <v>530</v>
      </c>
      <c r="F12124" s="3" t="str">
        <f>_xlfn.CONCAT(ARI[[#This Row],[Year]]," ",ARI[[#This Row],[Model]])</f>
        <v>2009 65 SX</v>
      </c>
    </row>
    <row r="12125" spans="1:6" x14ac:dyDescent="0.25">
      <c r="A12125" s="5" t="s">
        <v>169</v>
      </c>
      <c r="B12125" s="5" t="s">
        <v>402</v>
      </c>
      <c r="C12125">
        <v>2009</v>
      </c>
      <c r="D12125" s="6" t="s">
        <v>531</v>
      </c>
      <c r="F12125" s="3" t="str">
        <f>_xlfn.CONCAT(ARI[[#This Row],[Year]]," ",ARI[[#This Row],[Model]])</f>
        <v>2009 65 XC</v>
      </c>
    </row>
    <row r="12126" spans="1:6" x14ac:dyDescent="0.25">
      <c r="A12126" s="5" t="s">
        <v>169</v>
      </c>
      <c r="B12126" s="5" t="s">
        <v>402</v>
      </c>
      <c r="C12126">
        <v>2009</v>
      </c>
      <c r="D12126" s="6" t="s">
        <v>483</v>
      </c>
      <c r="F12126" s="3" t="str">
        <f>_xlfn.CONCAT(ARI[[#This Row],[Year]]," ",ARI[[#This Row],[Model]])</f>
        <v>2009 50 SX</v>
      </c>
    </row>
    <row r="12127" spans="1:6" x14ac:dyDescent="0.25">
      <c r="A12127" s="5" t="s">
        <v>169</v>
      </c>
      <c r="B12127" s="5" t="s">
        <v>402</v>
      </c>
      <c r="C12127">
        <v>2009</v>
      </c>
      <c r="D12127" s="6" t="s">
        <v>484</v>
      </c>
      <c r="F12127" s="3" t="str">
        <f>_xlfn.CONCAT(ARI[[#This Row],[Year]]," ",ARI[[#This Row],[Model]])</f>
        <v>2009 50 SX Junior</v>
      </c>
    </row>
    <row r="12128" spans="1:6" x14ac:dyDescent="0.25">
      <c r="A12128" s="5" t="s">
        <v>169</v>
      </c>
      <c r="B12128" s="5" t="s">
        <v>402</v>
      </c>
      <c r="C12128">
        <v>2009</v>
      </c>
      <c r="D12128" s="6" t="s">
        <v>485</v>
      </c>
      <c r="F12128" s="3" t="str">
        <f>_xlfn.CONCAT(ARI[[#This Row],[Year]]," ",ARI[[#This Row],[Model]])</f>
        <v>2009 50 SX Mini</v>
      </c>
    </row>
    <row r="12129" spans="1:6" x14ac:dyDescent="0.25">
      <c r="A12129" s="5" t="s">
        <v>169</v>
      </c>
      <c r="B12129" s="5" t="s">
        <v>402</v>
      </c>
      <c r="C12129">
        <v>2009</v>
      </c>
      <c r="D12129" s="6" t="s">
        <v>3320</v>
      </c>
      <c r="F12129" s="3" t="str">
        <f>_xlfn.CONCAT(ARI[[#This Row],[Year]]," ",ARI[[#This Row],[Model]])</f>
        <v>2009 690 Enduro R</v>
      </c>
    </row>
    <row r="12130" spans="1:6" x14ac:dyDescent="0.25">
      <c r="A12130" s="5" t="s">
        <v>169</v>
      </c>
      <c r="B12130" s="5" t="s">
        <v>402</v>
      </c>
      <c r="C12130">
        <v>2008</v>
      </c>
      <c r="D12130" s="6" t="s">
        <v>3321</v>
      </c>
      <c r="F12130" s="3" t="str">
        <f>_xlfn.CONCAT(ARI[[#This Row],[Year]]," ",ARI[[#This Row],[Model]])</f>
        <v>2008 690 Enduro</v>
      </c>
    </row>
    <row r="12131" spans="1:6" x14ac:dyDescent="0.25">
      <c r="A12131" s="5" t="s">
        <v>169</v>
      </c>
      <c r="B12131" s="5" t="s">
        <v>402</v>
      </c>
      <c r="C12131">
        <v>2009</v>
      </c>
      <c r="D12131" s="6" t="s">
        <v>404</v>
      </c>
      <c r="F12131" s="3" t="str">
        <f>_xlfn.CONCAT(ARI[[#This Row],[Year]]," ",ARI[[#This Row],[Model]])</f>
        <v>2009 105 XC</v>
      </c>
    </row>
    <row r="12132" spans="1:6" x14ac:dyDescent="0.25">
      <c r="A12132" s="5" t="s">
        <v>169</v>
      </c>
      <c r="B12132" s="5" t="s">
        <v>402</v>
      </c>
      <c r="C12132">
        <v>2009</v>
      </c>
      <c r="D12132" s="6" t="s">
        <v>418</v>
      </c>
      <c r="F12132" s="3" t="str">
        <f>_xlfn.CONCAT(ARI[[#This Row],[Year]]," ",ARI[[#This Row],[Model]])</f>
        <v>2009 200 XC</v>
      </c>
    </row>
    <row r="12133" spans="1:6" x14ac:dyDescent="0.25">
      <c r="A12133" s="5" t="s">
        <v>169</v>
      </c>
      <c r="B12133" s="5" t="s">
        <v>402</v>
      </c>
      <c r="C12133">
        <v>2009</v>
      </c>
      <c r="D12133" s="6" t="s">
        <v>419</v>
      </c>
      <c r="F12133" s="3" t="str">
        <f>_xlfn.CONCAT(ARI[[#This Row],[Year]]," ",ARI[[#This Row],[Model]])</f>
        <v>2009 200 XC-W</v>
      </c>
    </row>
    <row r="12134" spans="1:6" x14ac:dyDescent="0.25">
      <c r="A12134" s="5" t="s">
        <v>169</v>
      </c>
      <c r="B12134" s="5" t="s">
        <v>402</v>
      </c>
      <c r="C12134">
        <v>2009</v>
      </c>
      <c r="D12134" s="6" t="s">
        <v>433</v>
      </c>
      <c r="F12134" s="3" t="str">
        <f>_xlfn.CONCAT(ARI[[#This Row],[Year]]," ",ARI[[#This Row],[Model]])</f>
        <v>2009 250 XC-F</v>
      </c>
    </row>
    <row r="12135" spans="1:6" x14ac:dyDescent="0.25">
      <c r="A12135" s="5" t="s">
        <v>169</v>
      </c>
      <c r="B12135" s="5" t="s">
        <v>402</v>
      </c>
      <c r="C12135">
        <v>2009</v>
      </c>
      <c r="D12135" s="6" t="s">
        <v>434</v>
      </c>
      <c r="F12135" s="3" t="str">
        <f>_xlfn.CONCAT(ARI[[#This Row],[Year]]," ",ARI[[#This Row],[Model]])</f>
        <v>2009 250 XCF-W</v>
      </c>
    </row>
    <row r="12136" spans="1:6" x14ac:dyDescent="0.25">
      <c r="A12136" s="5" t="s">
        <v>169</v>
      </c>
      <c r="B12136" s="5" t="s">
        <v>402</v>
      </c>
      <c r="C12136">
        <v>2009</v>
      </c>
      <c r="D12136" s="6" t="s">
        <v>431</v>
      </c>
      <c r="F12136" s="3" t="str">
        <f>_xlfn.CONCAT(ARI[[#This Row],[Year]]," ",ARI[[#This Row],[Model]])</f>
        <v>2009 250 XC</v>
      </c>
    </row>
    <row r="12137" spans="1:6" x14ac:dyDescent="0.25">
      <c r="A12137" s="5" t="s">
        <v>169</v>
      </c>
      <c r="B12137" s="5" t="s">
        <v>402</v>
      </c>
      <c r="C12137">
        <v>2009</v>
      </c>
      <c r="D12137" s="6" t="s">
        <v>432</v>
      </c>
      <c r="F12137" s="3" t="str">
        <f>_xlfn.CONCAT(ARI[[#This Row],[Year]]," ",ARI[[#This Row],[Model]])</f>
        <v>2009 250 XC-W</v>
      </c>
    </row>
    <row r="12138" spans="1:6" x14ac:dyDescent="0.25">
      <c r="A12138" s="5" t="s">
        <v>169</v>
      </c>
      <c r="B12138" s="5" t="s">
        <v>402</v>
      </c>
      <c r="C12138">
        <v>2009</v>
      </c>
      <c r="D12138" s="6" t="s">
        <v>443</v>
      </c>
      <c r="F12138" s="3" t="str">
        <f>_xlfn.CONCAT(ARI[[#This Row],[Year]]," ",ARI[[#This Row],[Model]])</f>
        <v>2009 300 XC</v>
      </c>
    </row>
    <row r="12139" spans="1:6" x14ac:dyDescent="0.25">
      <c r="A12139" s="5" t="s">
        <v>169</v>
      </c>
      <c r="B12139" s="5" t="s">
        <v>402</v>
      </c>
      <c r="C12139">
        <v>2009</v>
      </c>
      <c r="D12139" s="6" t="s">
        <v>444</v>
      </c>
      <c r="F12139" s="3" t="str">
        <f>_xlfn.CONCAT(ARI[[#This Row],[Year]]," ",ARI[[#This Row],[Model]])</f>
        <v>2009 300 XC-W</v>
      </c>
    </row>
    <row r="12140" spans="1:6" x14ac:dyDescent="0.25">
      <c r="A12140" s="5" t="s">
        <v>169</v>
      </c>
      <c r="B12140" s="5" t="s">
        <v>402</v>
      </c>
      <c r="C12140">
        <v>2009</v>
      </c>
      <c r="D12140" s="6" t="s">
        <v>470</v>
      </c>
      <c r="F12140" s="3" t="str">
        <f>_xlfn.CONCAT(ARI[[#This Row],[Year]]," ",ARI[[#This Row],[Model]])</f>
        <v>2009 450 EXC-R</v>
      </c>
    </row>
    <row r="12141" spans="1:6" x14ac:dyDescent="0.25">
      <c r="A12141" s="5" t="s">
        <v>169</v>
      </c>
      <c r="B12141" s="5" t="s">
        <v>402</v>
      </c>
      <c r="C12141">
        <v>2009</v>
      </c>
      <c r="D12141" s="6" t="s">
        <v>476</v>
      </c>
      <c r="F12141" s="3" t="str">
        <f>_xlfn.CONCAT(ARI[[#This Row],[Year]]," ",ARI[[#This Row],[Model]])</f>
        <v>2009 450 XC-F</v>
      </c>
    </row>
    <row r="12142" spans="1:6" x14ac:dyDescent="0.25">
      <c r="A12142" s="5" t="s">
        <v>169</v>
      </c>
      <c r="B12142" s="5" t="s">
        <v>402</v>
      </c>
      <c r="C12142">
        <v>2009</v>
      </c>
      <c r="D12142" s="6" t="s">
        <v>537</v>
      </c>
      <c r="F12142" s="3" t="str">
        <f>_xlfn.CONCAT(ARI[[#This Row],[Year]]," ",ARI[[#This Row],[Model]])</f>
        <v>2009 85 XC</v>
      </c>
    </row>
    <row r="12143" spans="1:6" x14ac:dyDescent="0.25">
      <c r="A12143" s="5" t="s">
        <v>169</v>
      </c>
      <c r="B12143" s="5" t="s">
        <v>402</v>
      </c>
      <c r="C12143">
        <v>2009</v>
      </c>
      <c r="D12143" s="6" t="s">
        <v>508</v>
      </c>
      <c r="F12143" s="3" t="str">
        <f>_xlfn.CONCAT(ARI[[#This Row],[Year]]," ",ARI[[#This Row],[Model]])</f>
        <v>2009 530 EXC-R</v>
      </c>
    </row>
    <row r="12144" spans="1:6" x14ac:dyDescent="0.25">
      <c r="A12144" s="5" t="s">
        <v>169</v>
      </c>
      <c r="B12144" s="5" t="s">
        <v>402</v>
      </c>
      <c r="C12144">
        <v>2009</v>
      </c>
      <c r="D12144" s="6" t="s">
        <v>509</v>
      </c>
      <c r="F12144" s="3" t="str">
        <f>_xlfn.CONCAT(ARI[[#This Row],[Year]]," ",ARI[[#This Row],[Model]])</f>
        <v>2009 530 XC-W</v>
      </c>
    </row>
    <row r="12145" spans="1:6" x14ac:dyDescent="0.25">
      <c r="A12145" s="5" t="s">
        <v>169</v>
      </c>
      <c r="B12145" s="5" t="s">
        <v>402</v>
      </c>
      <c r="C12145">
        <v>2009</v>
      </c>
      <c r="D12145" s="6" t="s">
        <v>497</v>
      </c>
      <c r="F12145" s="3" t="str">
        <f>_xlfn.CONCAT(ARI[[#This Row],[Year]]," ",ARI[[#This Row],[Model]])</f>
        <v>2009 505 XC-F</v>
      </c>
    </row>
    <row r="12146" spans="1:6" x14ac:dyDescent="0.25">
      <c r="A12146" s="5" t="s">
        <v>169</v>
      </c>
      <c r="B12146" s="5" t="s">
        <v>356</v>
      </c>
      <c r="C12146">
        <v>1967</v>
      </c>
      <c r="D12146" s="6" t="s">
        <v>3322</v>
      </c>
      <c r="F12146" s="3" t="str">
        <f>_xlfn.CONCAT(ARI[[#This Row],[Year]]," ",ARI[[#This Row],[Model]])</f>
        <v>1967 C2SS</v>
      </c>
    </row>
    <row r="12147" spans="1:6" x14ac:dyDescent="0.25">
      <c r="A12147" s="5" t="s">
        <v>169</v>
      </c>
      <c r="B12147" s="5" t="s">
        <v>356</v>
      </c>
      <c r="C12147">
        <v>1968</v>
      </c>
      <c r="D12147" s="6" t="s">
        <v>3322</v>
      </c>
      <c r="F12147" s="3" t="str">
        <f>_xlfn.CONCAT(ARI[[#This Row],[Year]]," ",ARI[[#This Row],[Model]])</f>
        <v>1968 C2SS</v>
      </c>
    </row>
    <row r="12148" spans="1:6" x14ac:dyDescent="0.25">
      <c r="A12148" s="5" t="s">
        <v>169</v>
      </c>
      <c r="B12148" s="5" t="s">
        <v>356</v>
      </c>
      <c r="C12148">
        <v>1969</v>
      </c>
      <c r="D12148" s="6" t="s">
        <v>3322</v>
      </c>
      <c r="F12148" s="3" t="str">
        <f>_xlfn.CONCAT(ARI[[#This Row],[Year]]," ",ARI[[#This Row],[Model]])</f>
        <v>1969 C2SS</v>
      </c>
    </row>
    <row r="12149" spans="1:6" x14ac:dyDescent="0.25">
      <c r="A12149" s="5" t="s">
        <v>169</v>
      </c>
      <c r="B12149" s="5" t="s">
        <v>356</v>
      </c>
      <c r="C12149">
        <v>1969</v>
      </c>
      <c r="D12149" s="6" t="s">
        <v>3323</v>
      </c>
      <c r="F12149" s="3" t="str">
        <f>_xlfn.CONCAT(ARI[[#This Row],[Year]]," ",ARI[[#This Row],[Model]])</f>
        <v>1969 C2TR</v>
      </c>
    </row>
    <row r="12150" spans="1:6" x14ac:dyDescent="0.25">
      <c r="A12150" s="5" t="s">
        <v>169</v>
      </c>
      <c r="B12150" s="5" t="s">
        <v>356</v>
      </c>
      <c r="C12150">
        <v>1967</v>
      </c>
      <c r="D12150" s="6" t="s">
        <v>3323</v>
      </c>
      <c r="F12150" s="3" t="str">
        <f>_xlfn.CONCAT(ARI[[#This Row],[Year]]," ",ARI[[#This Row],[Model]])</f>
        <v>1967 C2TR</v>
      </c>
    </row>
    <row r="12151" spans="1:6" x14ac:dyDescent="0.25">
      <c r="A12151" s="5" t="s">
        <v>169</v>
      </c>
      <c r="B12151" s="5" t="s">
        <v>356</v>
      </c>
      <c r="C12151">
        <v>1968</v>
      </c>
      <c r="D12151" s="6" t="s">
        <v>3323</v>
      </c>
      <c r="F12151" s="3" t="str">
        <f>_xlfn.CONCAT(ARI[[#This Row],[Year]]," ",ARI[[#This Row],[Model]])</f>
        <v>1968 C2TR</v>
      </c>
    </row>
    <row r="12152" spans="1:6" x14ac:dyDescent="0.25">
      <c r="A12152" s="5" t="s">
        <v>169</v>
      </c>
      <c r="B12152" s="5" t="s">
        <v>356</v>
      </c>
      <c r="C12152">
        <v>1976</v>
      </c>
      <c r="D12152" s="6" t="s">
        <v>3324</v>
      </c>
      <c r="F12152" s="3" t="str">
        <f>_xlfn.CONCAT(ARI[[#This Row],[Year]]," ",ARI[[#This Row],[Model]])</f>
        <v>1976 KV75</v>
      </c>
    </row>
    <row r="12153" spans="1:6" x14ac:dyDescent="0.25">
      <c r="A12153" s="5" t="s">
        <v>169</v>
      </c>
      <c r="B12153" s="5" t="s">
        <v>356</v>
      </c>
      <c r="C12153">
        <v>1977</v>
      </c>
      <c r="D12153" s="6" t="s">
        <v>3324</v>
      </c>
      <c r="F12153" s="3" t="str">
        <f>_xlfn.CONCAT(ARI[[#This Row],[Year]]," ",ARI[[#This Row],[Model]])</f>
        <v>1977 KV75</v>
      </c>
    </row>
    <row r="12154" spans="1:6" x14ac:dyDescent="0.25">
      <c r="A12154" s="5" t="s">
        <v>169</v>
      </c>
      <c r="B12154" s="5" t="s">
        <v>356</v>
      </c>
      <c r="C12154">
        <v>1978</v>
      </c>
      <c r="D12154" s="6" t="s">
        <v>3324</v>
      </c>
      <c r="F12154" s="3" t="str">
        <f>_xlfn.CONCAT(ARI[[#This Row],[Year]]," ",ARI[[#This Row],[Model]])</f>
        <v>1978 KV75</v>
      </c>
    </row>
    <row r="12155" spans="1:6" x14ac:dyDescent="0.25">
      <c r="A12155" s="5" t="s">
        <v>169</v>
      </c>
      <c r="B12155" s="5" t="s">
        <v>356</v>
      </c>
      <c r="C12155">
        <v>1979</v>
      </c>
      <c r="D12155" s="6" t="s">
        <v>3324</v>
      </c>
      <c r="F12155" s="3" t="str">
        <f>_xlfn.CONCAT(ARI[[#This Row],[Year]]," ",ARI[[#This Row],[Model]])</f>
        <v>1979 KV75</v>
      </c>
    </row>
    <row r="12156" spans="1:6" x14ac:dyDescent="0.25">
      <c r="A12156" s="5" t="s">
        <v>169</v>
      </c>
      <c r="B12156" s="5" t="s">
        <v>356</v>
      </c>
      <c r="C12156">
        <v>1980</v>
      </c>
      <c r="D12156" s="6" t="s">
        <v>3324</v>
      </c>
      <c r="F12156" s="3" t="str">
        <f>_xlfn.CONCAT(ARI[[#This Row],[Year]]," ",ARI[[#This Row],[Model]])</f>
        <v>1980 KV75</v>
      </c>
    </row>
    <row r="12157" spans="1:6" x14ac:dyDescent="0.25">
      <c r="A12157" s="5" t="s">
        <v>169</v>
      </c>
      <c r="B12157" s="5" t="s">
        <v>402</v>
      </c>
      <c r="C12157">
        <v>2009</v>
      </c>
      <c r="D12157" s="6" t="s">
        <v>477</v>
      </c>
      <c r="F12157" s="3" t="str">
        <f>_xlfn.CONCAT(ARI[[#This Row],[Year]]," ",ARI[[#This Row],[Model]])</f>
        <v>2009 450 XC-W</v>
      </c>
    </row>
    <row r="12158" spans="1:6" x14ac:dyDescent="0.25">
      <c r="A12158" s="5" t="s">
        <v>733</v>
      </c>
      <c r="B12158" s="5" t="s">
        <v>402</v>
      </c>
      <c r="C12158">
        <v>2009</v>
      </c>
      <c r="D12158" s="6" t="s">
        <v>2476</v>
      </c>
      <c r="F12158" s="3" t="str">
        <f>_xlfn.CONCAT(ARI[[#This Row],[Year]]," ",ARI[[#This Row],[Model]])</f>
        <v>2009 690 Duke</v>
      </c>
    </row>
    <row r="12159" spans="1:6" x14ac:dyDescent="0.25">
      <c r="A12159" s="5" t="s">
        <v>733</v>
      </c>
      <c r="B12159" s="5" t="s">
        <v>402</v>
      </c>
      <c r="C12159">
        <v>2009</v>
      </c>
      <c r="D12159" s="6" t="s">
        <v>2475</v>
      </c>
      <c r="F12159" s="3" t="str">
        <f>_xlfn.CONCAT(ARI[[#This Row],[Year]]," ",ARI[[#This Row],[Model]])</f>
        <v>2009 990 Super Duke</v>
      </c>
    </row>
    <row r="12160" spans="1:6" x14ac:dyDescent="0.25">
      <c r="A12160" s="5" t="s">
        <v>733</v>
      </c>
      <c r="B12160" s="5" t="s">
        <v>402</v>
      </c>
      <c r="C12160">
        <v>2008</v>
      </c>
      <c r="D12160" s="6" t="s">
        <v>2477</v>
      </c>
      <c r="F12160" s="3" t="str">
        <f>_xlfn.CONCAT(ARI[[#This Row],[Year]]," ",ARI[[#This Row],[Model]])</f>
        <v>2008 990 Super Duke R</v>
      </c>
    </row>
    <row r="12161" spans="1:6" x14ac:dyDescent="0.25">
      <c r="A12161" s="5" t="s">
        <v>733</v>
      </c>
      <c r="B12161" s="5" t="s">
        <v>402</v>
      </c>
      <c r="C12161">
        <v>2009</v>
      </c>
      <c r="D12161" s="6" t="s">
        <v>2477</v>
      </c>
      <c r="F12161" s="3" t="str">
        <f>_xlfn.CONCAT(ARI[[#This Row],[Year]]," ",ARI[[#This Row],[Model]])</f>
        <v>2009 990 Super Duke R</v>
      </c>
    </row>
    <row r="12162" spans="1:6" x14ac:dyDescent="0.25">
      <c r="A12162" s="5" t="s">
        <v>169</v>
      </c>
      <c r="B12162" s="5" t="s">
        <v>402</v>
      </c>
      <c r="C12162">
        <v>2009</v>
      </c>
      <c r="D12162" s="6" t="s">
        <v>542</v>
      </c>
      <c r="F12162" s="3" t="str">
        <f>_xlfn.CONCAT(ARI[[#This Row],[Year]]," ",ARI[[#This Row],[Model]])</f>
        <v>2009 990 Adventure</v>
      </c>
    </row>
    <row r="12163" spans="1:6" x14ac:dyDescent="0.25">
      <c r="A12163" s="5" t="s">
        <v>169</v>
      </c>
      <c r="B12163" s="5" t="s">
        <v>402</v>
      </c>
      <c r="C12163">
        <v>2009</v>
      </c>
      <c r="D12163" s="6" t="s">
        <v>3325</v>
      </c>
      <c r="F12163" s="3" t="str">
        <f>_xlfn.CONCAT(ARI[[#This Row],[Year]]," ",ARI[[#This Row],[Model]])</f>
        <v>2009 990 Adventure R</v>
      </c>
    </row>
    <row r="12164" spans="1:6" x14ac:dyDescent="0.25">
      <c r="A12164" s="5" t="s">
        <v>169</v>
      </c>
      <c r="B12164" s="5" t="s">
        <v>402</v>
      </c>
      <c r="C12164">
        <v>2009</v>
      </c>
      <c r="D12164" s="6" t="s">
        <v>465</v>
      </c>
      <c r="F12164" s="3" t="str">
        <f>_xlfn.CONCAT(ARI[[#This Row],[Year]]," ",ARI[[#This Row],[Model]])</f>
        <v>2009 400 XC-W</v>
      </c>
    </row>
    <row r="12165" spans="1:6" x14ac:dyDescent="0.25">
      <c r="A12165" s="5" t="s">
        <v>169</v>
      </c>
      <c r="B12165" s="5" t="s">
        <v>356</v>
      </c>
      <c r="C12165">
        <v>1972</v>
      </c>
      <c r="D12165" s="6" t="s">
        <v>3326</v>
      </c>
      <c r="F12165" s="3" t="str">
        <f>_xlfn.CONCAT(ARI[[#This Row],[Year]]," ",ARI[[#This Row],[Model]])</f>
        <v>1972 F6</v>
      </c>
    </row>
    <row r="12166" spans="1:6" x14ac:dyDescent="0.25">
      <c r="A12166" s="5" t="s">
        <v>169</v>
      </c>
      <c r="B12166" s="5" t="s">
        <v>356</v>
      </c>
      <c r="C12166">
        <v>1971</v>
      </c>
      <c r="D12166" s="6" t="s">
        <v>3326</v>
      </c>
      <c r="F12166" s="3" t="str">
        <f>_xlfn.CONCAT(ARI[[#This Row],[Year]]," ",ARI[[#This Row],[Model]])</f>
        <v>1971 F6</v>
      </c>
    </row>
    <row r="12167" spans="1:6" x14ac:dyDescent="0.25">
      <c r="A12167" s="5" t="s">
        <v>169</v>
      </c>
      <c r="B12167" s="5" t="s">
        <v>356</v>
      </c>
      <c r="C12167">
        <v>1973</v>
      </c>
      <c r="D12167" s="6" t="s">
        <v>3326</v>
      </c>
      <c r="F12167" s="3" t="str">
        <f>_xlfn.CONCAT(ARI[[#This Row],[Year]]," ",ARI[[#This Row],[Model]])</f>
        <v>1973 F6</v>
      </c>
    </row>
    <row r="12168" spans="1:6" x14ac:dyDescent="0.25">
      <c r="A12168" s="5" t="s">
        <v>169</v>
      </c>
      <c r="B12168" s="5" t="s">
        <v>356</v>
      </c>
      <c r="C12168">
        <v>1971</v>
      </c>
      <c r="D12168" s="6" t="s">
        <v>3327</v>
      </c>
      <c r="F12168" s="3" t="str">
        <f>_xlfn.CONCAT(ARI[[#This Row],[Year]]," ",ARI[[#This Row],[Model]])</f>
        <v>1971 F7</v>
      </c>
    </row>
    <row r="12169" spans="1:6" x14ac:dyDescent="0.25">
      <c r="A12169" s="5" t="s">
        <v>169</v>
      </c>
      <c r="B12169" s="5" t="s">
        <v>356</v>
      </c>
      <c r="C12169">
        <v>1972</v>
      </c>
      <c r="D12169" s="6" t="s">
        <v>3327</v>
      </c>
      <c r="F12169" s="3" t="str">
        <f>_xlfn.CONCAT(ARI[[#This Row],[Year]]," ",ARI[[#This Row],[Model]])</f>
        <v>1972 F7</v>
      </c>
    </row>
    <row r="12170" spans="1:6" x14ac:dyDescent="0.25">
      <c r="A12170" s="5" t="s">
        <v>169</v>
      </c>
      <c r="B12170" s="5" t="s">
        <v>356</v>
      </c>
      <c r="C12170">
        <v>1973</v>
      </c>
      <c r="D12170" s="6" t="s">
        <v>3327</v>
      </c>
      <c r="F12170" s="3" t="str">
        <f>_xlfn.CONCAT(ARI[[#This Row],[Year]]," ",ARI[[#This Row],[Model]])</f>
        <v>1973 F7</v>
      </c>
    </row>
    <row r="12171" spans="1:6" x14ac:dyDescent="0.25">
      <c r="A12171" s="5" t="s">
        <v>169</v>
      </c>
      <c r="B12171" s="5" t="s">
        <v>356</v>
      </c>
      <c r="C12171">
        <v>1974</v>
      </c>
      <c r="D12171" s="6" t="s">
        <v>3327</v>
      </c>
      <c r="F12171" s="3" t="str">
        <f>_xlfn.CONCAT(ARI[[#This Row],[Year]]," ",ARI[[#This Row],[Model]])</f>
        <v>1974 F7</v>
      </c>
    </row>
    <row r="12172" spans="1:6" x14ac:dyDescent="0.25">
      <c r="A12172" s="5" t="s">
        <v>169</v>
      </c>
      <c r="B12172" s="5" t="s">
        <v>356</v>
      </c>
      <c r="C12172">
        <v>1975</v>
      </c>
      <c r="D12172" s="6" t="s">
        <v>3327</v>
      </c>
      <c r="F12172" s="3" t="str">
        <f>_xlfn.CONCAT(ARI[[#This Row],[Year]]," ",ARI[[#This Row],[Model]])</f>
        <v>1975 F7</v>
      </c>
    </row>
    <row r="12173" spans="1:6" x14ac:dyDescent="0.25">
      <c r="A12173" s="5" t="s">
        <v>169</v>
      </c>
      <c r="B12173" s="5" t="s">
        <v>356</v>
      </c>
      <c r="C12173">
        <v>1968</v>
      </c>
      <c r="D12173" s="6" t="s">
        <v>3328</v>
      </c>
      <c r="F12173" s="3" t="str">
        <f>_xlfn.CONCAT(ARI[[#This Row],[Year]]," ",ARI[[#This Row],[Model]])</f>
        <v>1968 F3 Bushwhacker</v>
      </c>
    </row>
    <row r="12174" spans="1:6" x14ac:dyDescent="0.25">
      <c r="A12174" s="5" t="s">
        <v>169</v>
      </c>
      <c r="B12174" s="5" t="s">
        <v>356</v>
      </c>
      <c r="C12174">
        <v>1969</v>
      </c>
      <c r="D12174" s="6" t="s">
        <v>3328</v>
      </c>
      <c r="F12174" s="3" t="str">
        <f>_xlfn.CONCAT(ARI[[#This Row],[Year]]," ",ARI[[#This Row],[Model]])</f>
        <v>1969 F3 Bushwhacker</v>
      </c>
    </row>
    <row r="12175" spans="1:6" x14ac:dyDescent="0.25">
      <c r="A12175" s="5" t="s">
        <v>169</v>
      </c>
      <c r="B12175" s="5" t="s">
        <v>356</v>
      </c>
      <c r="C12175">
        <v>1970</v>
      </c>
      <c r="D12175" s="6" t="s">
        <v>3328</v>
      </c>
      <c r="F12175" s="3" t="str">
        <f>_xlfn.CONCAT(ARI[[#This Row],[Year]]," ",ARI[[#This Row],[Model]])</f>
        <v>1970 F3 Bushwhacker</v>
      </c>
    </row>
    <row r="12176" spans="1:6" x14ac:dyDescent="0.25">
      <c r="A12176" s="5" t="s">
        <v>169</v>
      </c>
      <c r="B12176" s="5" t="s">
        <v>402</v>
      </c>
      <c r="C12176">
        <v>2009</v>
      </c>
      <c r="D12176" s="6" t="s">
        <v>540</v>
      </c>
      <c r="F12176" s="3" t="str">
        <f>_xlfn.CONCAT(ARI[[#This Row],[Year]]," ",ARI[[#This Row],[Model]])</f>
        <v>2009 950 Super Enduro R</v>
      </c>
    </row>
    <row r="12177" spans="1:6" x14ac:dyDescent="0.25">
      <c r="A12177" s="5" t="s">
        <v>169</v>
      </c>
      <c r="B12177" s="5" t="s">
        <v>402</v>
      </c>
      <c r="C12177">
        <v>2009</v>
      </c>
      <c r="D12177" s="6" t="s">
        <v>3329</v>
      </c>
      <c r="F12177" s="3" t="str">
        <f>_xlfn.CONCAT(ARI[[#This Row],[Year]]," ",ARI[[#This Row],[Model]])</f>
        <v>2009 690 SMC</v>
      </c>
    </row>
    <row r="12178" spans="1:6" x14ac:dyDescent="0.25">
      <c r="A12178" s="5" t="s">
        <v>169</v>
      </c>
      <c r="B12178" s="5" t="s">
        <v>621</v>
      </c>
      <c r="C12178">
        <v>1972</v>
      </c>
      <c r="D12178" s="6" t="s">
        <v>3330</v>
      </c>
      <c r="F12178" s="3" t="str">
        <f>_xlfn.CONCAT(ARI[[#This Row],[Year]]," ",ARI[[#This Row],[Model]])</f>
        <v>1972 LT2</v>
      </c>
    </row>
    <row r="12179" spans="1:6" x14ac:dyDescent="0.25">
      <c r="A12179" s="5" t="s">
        <v>169</v>
      </c>
      <c r="B12179" s="5" t="s">
        <v>621</v>
      </c>
      <c r="C12179">
        <v>1973</v>
      </c>
      <c r="D12179" s="6" t="s">
        <v>3331</v>
      </c>
      <c r="F12179" s="3" t="str">
        <f>_xlfn.CONCAT(ARI[[#This Row],[Year]]," ",ARI[[#This Row],[Model]])</f>
        <v>1973 LT3</v>
      </c>
    </row>
    <row r="12180" spans="1:6" x14ac:dyDescent="0.25">
      <c r="A12180" s="5" t="s">
        <v>169</v>
      </c>
      <c r="B12180" s="5" t="s">
        <v>621</v>
      </c>
      <c r="C12180">
        <v>1972</v>
      </c>
      <c r="D12180" s="6" t="s">
        <v>3332</v>
      </c>
      <c r="F12180" s="3" t="str">
        <f>_xlfn.CONCAT(ARI[[#This Row],[Year]]," ",ARI[[#This Row],[Model]])</f>
        <v>1972 LT2M</v>
      </c>
    </row>
    <row r="12181" spans="1:6" x14ac:dyDescent="0.25">
      <c r="A12181" s="5" t="s">
        <v>169</v>
      </c>
      <c r="B12181" s="5" t="s">
        <v>621</v>
      </c>
      <c r="C12181">
        <v>1973</v>
      </c>
      <c r="D12181" s="6" t="s">
        <v>3333</v>
      </c>
      <c r="F12181" s="3" t="str">
        <f>_xlfn.CONCAT(ARI[[#This Row],[Year]]," ",ARI[[#This Row],[Model]])</f>
        <v>1973 LTMX</v>
      </c>
    </row>
    <row r="12182" spans="1:6" x14ac:dyDescent="0.25">
      <c r="A12182" s="5" t="s">
        <v>169</v>
      </c>
      <c r="B12182" s="5" t="s">
        <v>356</v>
      </c>
      <c r="C12182">
        <v>1975</v>
      </c>
      <c r="D12182" s="6" t="s">
        <v>3334</v>
      </c>
      <c r="F12182" s="3" t="str">
        <f>_xlfn.CONCAT(ARI[[#This Row],[Year]]," ",ARI[[#This Row],[Model]])</f>
        <v>1975 KT250</v>
      </c>
    </row>
    <row r="12183" spans="1:6" x14ac:dyDescent="0.25">
      <c r="A12183" s="5" t="s">
        <v>169</v>
      </c>
      <c r="B12183" s="5" t="s">
        <v>356</v>
      </c>
      <c r="C12183">
        <v>1976</v>
      </c>
      <c r="D12183" s="6" t="s">
        <v>3334</v>
      </c>
      <c r="F12183" s="3" t="str">
        <f>_xlfn.CONCAT(ARI[[#This Row],[Year]]," ",ARI[[#This Row],[Model]])</f>
        <v>1976 KT250</v>
      </c>
    </row>
    <row r="12184" spans="1:6" x14ac:dyDescent="0.25">
      <c r="A12184" s="5" t="s">
        <v>169</v>
      </c>
      <c r="B12184" s="5" t="s">
        <v>208</v>
      </c>
      <c r="C12184">
        <v>1969</v>
      </c>
      <c r="D12184" s="6" t="s">
        <v>3335</v>
      </c>
      <c r="F12184" s="3" t="str">
        <f>_xlfn.CONCAT(ARI[[#This Row],[Year]]," ",ARI[[#This Row],[Model]])</f>
        <v>1969 SL90</v>
      </c>
    </row>
    <row r="12185" spans="1:6" x14ac:dyDescent="0.25">
      <c r="A12185" s="5" t="s">
        <v>1706</v>
      </c>
      <c r="B12185" s="5" t="s">
        <v>170</v>
      </c>
      <c r="C12185">
        <v>2009</v>
      </c>
      <c r="D12185" s="6" t="s">
        <v>3336</v>
      </c>
      <c r="F12185" s="3" t="str">
        <f>_xlfn.CONCAT(ARI[[#This Row],[Year]]," ",ARI[[#This Row],[Model]])</f>
        <v>2009 Wild HP 515</v>
      </c>
    </row>
    <row r="12186" spans="1:6" x14ac:dyDescent="0.25">
      <c r="A12186" s="5" t="s">
        <v>1706</v>
      </c>
      <c r="B12186" s="5" t="s">
        <v>170</v>
      </c>
      <c r="C12186">
        <v>2007</v>
      </c>
      <c r="D12186" s="6" t="s">
        <v>3337</v>
      </c>
      <c r="F12186" s="3" t="str">
        <f>_xlfn.CONCAT(ARI[[#This Row],[Year]]," ",ARI[[#This Row],[Model]])</f>
        <v>2007 Wild HP 450</v>
      </c>
    </row>
    <row r="12187" spans="1:6" x14ac:dyDescent="0.25">
      <c r="A12187" s="5" t="s">
        <v>1706</v>
      </c>
      <c r="B12187" s="5" t="s">
        <v>170</v>
      </c>
      <c r="C12187">
        <v>2008</v>
      </c>
      <c r="D12187" s="6" t="s">
        <v>3337</v>
      </c>
      <c r="F12187" s="3" t="str">
        <f>_xlfn.CONCAT(ARI[[#This Row],[Year]]," ",ARI[[#This Row],[Model]])</f>
        <v>2008 Wild HP 450</v>
      </c>
    </row>
    <row r="12188" spans="1:6" x14ac:dyDescent="0.25">
      <c r="A12188" s="5" t="s">
        <v>1706</v>
      </c>
      <c r="B12188" s="5" t="s">
        <v>170</v>
      </c>
      <c r="C12188">
        <v>2008</v>
      </c>
      <c r="D12188" s="6" t="s">
        <v>3338</v>
      </c>
      <c r="F12188" s="3" t="str">
        <f>_xlfn.CONCAT(ARI[[#This Row],[Year]]," ",ARI[[#This Row],[Model]])</f>
        <v>2008 Wild HP 250 Cross</v>
      </c>
    </row>
    <row r="12189" spans="1:6" x14ac:dyDescent="0.25">
      <c r="A12189" s="5" t="s">
        <v>1706</v>
      </c>
      <c r="B12189" s="5" t="s">
        <v>170</v>
      </c>
      <c r="C12189">
        <v>2008</v>
      </c>
      <c r="D12189" s="6" t="s">
        <v>3339</v>
      </c>
      <c r="F12189" s="3" t="str">
        <f>_xlfn.CONCAT(ARI[[#This Row],[Year]]," ",ARI[[#This Row],[Model]])</f>
        <v>2008 Wild HP 200 Cross</v>
      </c>
    </row>
    <row r="12190" spans="1:6" x14ac:dyDescent="0.25">
      <c r="A12190" s="5" t="s">
        <v>1706</v>
      </c>
      <c r="B12190" s="5" t="s">
        <v>170</v>
      </c>
      <c r="C12190">
        <v>2008</v>
      </c>
      <c r="D12190" s="6" t="s">
        <v>3340</v>
      </c>
      <c r="F12190" s="3" t="str">
        <f>_xlfn.CONCAT(ARI[[#This Row],[Year]]," ",ARI[[#This Row],[Model]])</f>
        <v>2008 Wild HP 125 Cross</v>
      </c>
    </row>
    <row r="12191" spans="1:6" x14ac:dyDescent="0.25">
      <c r="A12191" s="5" t="s">
        <v>1706</v>
      </c>
      <c r="B12191" s="5" t="s">
        <v>170</v>
      </c>
      <c r="C12191">
        <v>2006</v>
      </c>
      <c r="D12191" s="6" t="s">
        <v>3341</v>
      </c>
      <c r="F12191" s="3" t="str">
        <f>_xlfn.CONCAT(ARI[[#This Row],[Year]]," ",ARI[[#This Row],[Model]])</f>
        <v>2006 Wild HP 300 RV</v>
      </c>
    </row>
    <row r="12192" spans="1:6" x14ac:dyDescent="0.25">
      <c r="A12192" s="5" t="s">
        <v>1706</v>
      </c>
      <c r="B12192" s="5" t="s">
        <v>170</v>
      </c>
      <c r="C12192">
        <v>2005</v>
      </c>
      <c r="D12192" s="6" t="s">
        <v>3337</v>
      </c>
      <c r="F12192" s="3" t="str">
        <f>_xlfn.CONCAT(ARI[[#This Row],[Year]]," ",ARI[[#This Row],[Model]])</f>
        <v>2005 Wild HP 450</v>
      </c>
    </row>
    <row r="12193" spans="1:6" x14ac:dyDescent="0.25">
      <c r="A12193" s="5" t="s">
        <v>1706</v>
      </c>
      <c r="B12193" s="5" t="s">
        <v>170</v>
      </c>
      <c r="C12193">
        <v>2005</v>
      </c>
      <c r="D12193" s="6" t="s">
        <v>3342</v>
      </c>
      <c r="F12193" s="3" t="str">
        <f>_xlfn.CONCAT(ARI[[#This Row],[Year]]," ",ARI[[#This Row],[Model]])</f>
        <v>2005 Wild HP 300</v>
      </c>
    </row>
    <row r="12194" spans="1:6" x14ac:dyDescent="0.25">
      <c r="A12194" s="5" t="s">
        <v>1706</v>
      </c>
      <c r="B12194" s="5" t="s">
        <v>170</v>
      </c>
      <c r="C12194">
        <v>2005</v>
      </c>
      <c r="D12194" s="6" t="s">
        <v>3343</v>
      </c>
      <c r="F12194" s="3" t="str">
        <f>_xlfn.CONCAT(ARI[[#This Row],[Year]]," ",ARI[[#This Row],[Model]])</f>
        <v>2005 Wild HP 240</v>
      </c>
    </row>
    <row r="12195" spans="1:6" x14ac:dyDescent="0.25">
      <c r="A12195" s="5" t="s">
        <v>1706</v>
      </c>
      <c r="B12195" s="5" t="s">
        <v>170</v>
      </c>
      <c r="C12195">
        <v>2005</v>
      </c>
      <c r="D12195" s="6" t="s">
        <v>3344</v>
      </c>
      <c r="F12195" s="3" t="str">
        <f>_xlfn.CONCAT(ARI[[#This Row],[Year]]," ",ARI[[#This Row],[Model]])</f>
        <v>2005 Wild HP 50</v>
      </c>
    </row>
    <row r="12196" spans="1:6" x14ac:dyDescent="0.25">
      <c r="A12196" s="5" t="s">
        <v>1706</v>
      </c>
      <c r="B12196" s="5" t="s">
        <v>170</v>
      </c>
      <c r="C12196">
        <v>2004</v>
      </c>
      <c r="D12196" s="6" t="s">
        <v>3344</v>
      </c>
      <c r="F12196" s="3" t="str">
        <f>_xlfn.CONCAT(ARI[[#This Row],[Year]]," ",ARI[[#This Row],[Model]])</f>
        <v>2004 Wild HP 50</v>
      </c>
    </row>
    <row r="12197" spans="1:6" x14ac:dyDescent="0.25">
      <c r="A12197" s="5" t="s">
        <v>1706</v>
      </c>
      <c r="B12197" s="5" t="s">
        <v>170</v>
      </c>
      <c r="C12197">
        <v>2004</v>
      </c>
      <c r="D12197" s="6" t="s">
        <v>3343</v>
      </c>
      <c r="F12197" s="3" t="str">
        <f>_xlfn.CONCAT(ARI[[#This Row],[Year]]," ",ARI[[#This Row],[Model]])</f>
        <v>2004 Wild HP 240</v>
      </c>
    </row>
    <row r="12198" spans="1:6" x14ac:dyDescent="0.25">
      <c r="A12198" s="5" t="s">
        <v>1706</v>
      </c>
      <c r="B12198" s="5" t="s">
        <v>170</v>
      </c>
      <c r="C12198">
        <v>2004</v>
      </c>
      <c r="D12198" s="6" t="s">
        <v>3342</v>
      </c>
      <c r="F12198" s="3" t="str">
        <f>_xlfn.CONCAT(ARI[[#This Row],[Year]]," ",ARI[[#This Row],[Model]])</f>
        <v>2004 Wild HP 300</v>
      </c>
    </row>
    <row r="12199" spans="1:6" x14ac:dyDescent="0.25">
      <c r="A12199" s="5" t="s">
        <v>1706</v>
      </c>
      <c r="B12199" s="5" t="s">
        <v>170</v>
      </c>
      <c r="C12199">
        <v>2004</v>
      </c>
      <c r="D12199" s="6" t="s">
        <v>3337</v>
      </c>
      <c r="F12199" s="3" t="str">
        <f>_xlfn.CONCAT(ARI[[#This Row],[Year]]," ",ARI[[#This Row],[Model]])</f>
        <v>2004 Wild HP 450</v>
      </c>
    </row>
    <row r="12200" spans="1:6" x14ac:dyDescent="0.25">
      <c r="A12200" s="5" t="s">
        <v>1706</v>
      </c>
      <c r="B12200" s="5" t="s">
        <v>170</v>
      </c>
      <c r="C12200">
        <v>2003</v>
      </c>
      <c r="D12200" s="6" t="s">
        <v>3337</v>
      </c>
      <c r="F12200" s="3" t="str">
        <f>_xlfn.CONCAT(ARI[[#This Row],[Year]]," ",ARI[[#This Row],[Model]])</f>
        <v>2003 Wild HP 450</v>
      </c>
    </row>
    <row r="12201" spans="1:6" x14ac:dyDescent="0.25">
      <c r="A12201" s="5" t="s">
        <v>1706</v>
      </c>
      <c r="B12201" s="5" t="s">
        <v>170</v>
      </c>
      <c r="C12201">
        <v>2003</v>
      </c>
      <c r="D12201" s="6" t="s">
        <v>3342</v>
      </c>
      <c r="F12201" s="3" t="str">
        <f>_xlfn.CONCAT(ARI[[#This Row],[Year]]," ",ARI[[#This Row],[Model]])</f>
        <v>2003 Wild HP 300</v>
      </c>
    </row>
    <row r="12202" spans="1:6" x14ac:dyDescent="0.25">
      <c r="A12202" s="5" t="s">
        <v>1706</v>
      </c>
      <c r="B12202" s="5" t="s">
        <v>170</v>
      </c>
      <c r="C12202">
        <v>2003</v>
      </c>
      <c r="D12202" s="6" t="s">
        <v>3343</v>
      </c>
      <c r="F12202" s="3" t="str">
        <f>_xlfn.CONCAT(ARI[[#This Row],[Year]]," ",ARI[[#This Row],[Model]])</f>
        <v>2003 Wild HP 240</v>
      </c>
    </row>
    <row r="12203" spans="1:6" x14ac:dyDescent="0.25">
      <c r="A12203" s="5" t="s">
        <v>1706</v>
      </c>
      <c r="B12203" s="5" t="s">
        <v>170</v>
      </c>
      <c r="C12203">
        <v>2003</v>
      </c>
      <c r="D12203" s="6" t="s">
        <v>3344</v>
      </c>
      <c r="F12203" s="3" t="str">
        <f>_xlfn.CONCAT(ARI[[#This Row],[Year]]," ",ARI[[#This Row],[Model]])</f>
        <v>2003 Wild HP 50</v>
      </c>
    </row>
    <row r="12204" spans="1:6" x14ac:dyDescent="0.25">
      <c r="A12204" s="5" t="s">
        <v>169</v>
      </c>
      <c r="B12204" s="5" t="s">
        <v>356</v>
      </c>
      <c r="C12204">
        <v>1975</v>
      </c>
      <c r="D12204" s="6" t="s">
        <v>3345</v>
      </c>
      <c r="F12204" s="3" t="str">
        <f>_xlfn.CONCAT(ARI[[#This Row],[Year]]," ",ARI[[#This Row],[Model]])</f>
        <v>1975 KX400</v>
      </c>
    </row>
    <row r="12205" spans="1:6" x14ac:dyDescent="0.25">
      <c r="A12205" s="5" t="s">
        <v>169</v>
      </c>
      <c r="B12205" s="5" t="s">
        <v>356</v>
      </c>
      <c r="C12205">
        <v>1976</v>
      </c>
      <c r="D12205" s="6" t="s">
        <v>3345</v>
      </c>
      <c r="F12205" s="3" t="str">
        <f>_xlfn.CONCAT(ARI[[#This Row],[Year]]," ",ARI[[#This Row],[Model]])</f>
        <v>1976 KX400</v>
      </c>
    </row>
    <row r="12206" spans="1:6" x14ac:dyDescent="0.25">
      <c r="A12206" s="5" t="s">
        <v>1706</v>
      </c>
      <c r="B12206" s="5" t="s">
        <v>165</v>
      </c>
      <c r="C12206">
        <v>1994</v>
      </c>
      <c r="D12206" s="6" t="s">
        <v>1710</v>
      </c>
      <c r="F12206" s="3" t="str">
        <f>_xlfn.CONCAT(ARI[[#This Row],[Year]]," ",ARI[[#This Row],[Model]])</f>
        <v>1994 300 2x4</v>
      </c>
    </row>
    <row r="12207" spans="1:6" x14ac:dyDescent="0.25">
      <c r="A12207" s="5" t="s">
        <v>1706</v>
      </c>
      <c r="B12207" s="5" t="s">
        <v>165</v>
      </c>
      <c r="C12207">
        <v>1995</v>
      </c>
      <c r="D12207" s="6" t="s">
        <v>1710</v>
      </c>
      <c r="F12207" s="3" t="str">
        <f>_xlfn.CONCAT(ARI[[#This Row],[Year]]," ",ARI[[#This Row],[Model]])</f>
        <v>1995 300 2x4</v>
      </c>
    </row>
    <row r="12208" spans="1:6" x14ac:dyDescent="0.25">
      <c r="A12208" s="5" t="s">
        <v>1706</v>
      </c>
      <c r="B12208" s="5" t="s">
        <v>165</v>
      </c>
      <c r="C12208">
        <v>1994</v>
      </c>
      <c r="D12208" s="6" t="s">
        <v>1711</v>
      </c>
      <c r="F12208" s="3" t="str">
        <f>_xlfn.CONCAT(ARI[[#This Row],[Year]]," ",ARI[[#This Row],[Model]])</f>
        <v>1994 300 4x4</v>
      </c>
    </row>
    <row r="12209" spans="1:6" x14ac:dyDescent="0.25">
      <c r="A12209" s="5" t="s">
        <v>1706</v>
      </c>
      <c r="B12209" s="5" t="s">
        <v>165</v>
      </c>
      <c r="C12209">
        <v>1995</v>
      </c>
      <c r="D12209" s="6" t="s">
        <v>1711</v>
      </c>
      <c r="F12209" s="3" t="str">
        <f>_xlfn.CONCAT(ARI[[#This Row],[Year]]," ",ARI[[#This Row],[Model]])</f>
        <v>1995 300 4x4</v>
      </c>
    </row>
    <row r="12210" spans="1:6" x14ac:dyDescent="0.25">
      <c r="A12210" s="5" t="s">
        <v>1706</v>
      </c>
      <c r="B12210" s="5" t="s">
        <v>621</v>
      </c>
      <c r="C12210">
        <v>1989</v>
      </c>
      <c r="D12210" s="6" t="s">
        <v>3346</v>
      </c>
      <c r="F12210" s="3" t="str">
        <f>_xlfn.CONCAT(ARI[[#This Row],[Year]]," ",ARI[[#This Row],[Model]])</f>
        <v>1989 YFU1W Pro Hauler</v>
      </c>
    </row>
    <row r="12211" spans="1:6" x14ac:dyDescent="0.25">
      <c r="A12211" s="5" t="s">
        <v>1706</v>
      </c>
      <c r="B12211" s="5" t="s">
        <v>621</v>
      </c>
      <c r="C12211">
        <v>1989</v>
      </c>
      <c r="D12211" s="6" t="s">
        <v>3347</v>
      </c>
      <c r="F12211" s="3" t="str">
        <f>_xlfn.CONCAT(ARI[[#This Row],[Year]]," ",ARI[[#This Row],[Model]])</f>
        <v>1989 YFU1TW Pro Hauler Turf</v>
      </c>
    </row>
    <row r="12212" spans="1:6" x14ac:dyDescent="0.25">
      <c r="A12212" s="5" t="s">
        <v>1706</v>
      </c>
      <c r="B12212" s="5" t="s">
        <v>165</v>
      </c>
      <c r="C12212">
        <v>2007</v>
      </c>
      <c r="D12212" s="6" t="s">
        <v>90</v>
      </c>
      <c r="F12212" s="3" t="str">
        <f>_xlfn.CONCAT(ARI[[#This Row],[Year]]," ",ARI[[#This Row],[Model]])</f>
        <v>2007 Sportsman 800 EFI Deluxe</v>
      </c>
    </row>
    <row r="12213" spans="1:6" x14ac:dyDescent="0.25">
      <c r="A12213" s="5" t="s">
        <v>1706</v>
      </c>
      <c r="B12213" s="5" t="s">
        <v>165</v>
      </c>
      <c r="C12213">
        <v>2007</v>
      </c>
      <c r="D12213" s="6" t="s">
        <v>91</v>
      </c>
      <c r="F12213" s="3" t="str">
        <f>_xlfn.CONCAT(ARI[[#This Row],[Year]]," ",ARI[[#This Row],[Model]])</f>
        <v>2007 Sportsman 800 EFI X2 Deluxe</v>
      </c>
    </row>
    <row r="12214" spans="1:6" x14ac:dyDescent="0.25">
      <c r="A12214" s="5" t="s">
        <v>1706</v>
      </c>
      <c r="B12214" s="5" t="s">
        <v>165</v>
      </c>
      <c r="C12214">
        <v>2007</v>
      </c>
      <c r="D12214" s="6" t="s">
        <v>92</v>
      </c>
      <c r="F12214" s="3" t="str">
        <f>_xlfn.CONCAT(ARI[[#This Row],[Year]]," ",ARI[[#This Row],[Model]])</f>
        <v>2007 Sportsman 800 EFI X2</v>
      </c>
    </row>
    <row r="12215" spans="1:6" x14ac:dyDescent="0.25">
      <c r="A12215" s="5" t="s">
        <v>1706</v>
      </c>
      <c r="B12215" s="5" t="s">
        <v>165</v>
      </c>
      <c r="C12215">
        <v>2007</v>
      </c>
      <c r="D12215" s="6" t="s">
        <v>3348</v>
      </c>
      <c r="F12215" s="3" t="str">
        <f>_xlfn.CONCAT(ARI[[#This Row],[Year]]," ",ARI[[#This Row],[Model]])</f>
        <v>2007 Sportsman 500 EFI Deluxe</v>
      </c>
    </row>
    <row r="12216" spans="1:6" x14ac:dyDescent="0.25">
      <c r="A12216" s="5" t="s">
        <v>1706</v>
      </c>
      <c r="B12216" s="5" t="s">
        <v>165</v>
      </c>
      <c r="C12216">
        <v>2007</v>
      </c>
      <c r="D12216" s="6" t="s">
        <v>3349</v>
      </c>
      <c r="F12216" s="3" t="str">
        <f>_xlfn.CONCAT(ARI[[#This Row],[Year]]," ",ARI[[#This Row],[Model]])</f>
        <v>2007 Sportsman 500 EFI X2 Deluxe</v>
      </c>
    </row>
    <row r="12217" spans="1:6" x14ac:dyDescent="0.25">
      <c r="A12217" s="5" t="s">
        <v>2502</v>
      </c>
      <c r="B12217" s="5" t="s">
        <v>165</v>
      </c>
      <c r="C12217">
        <v>1985</v>
      </c>
      <c r="D12217" s="6" t="s">
        <v>895</v>
      </c>
      <c r="F12217" s="3" t="str">
        <f>_xlfn.CONCAT(ARI[[#This Row],[Year]]," ",ARI[[#This Row],[Model]])</f>
        <v>1985 400</v>
      </c>
    </row>
    <row r="12218" spans="1:6" x14ac:dyDescent="0.25">
      <c r="A12218" s="5" t="s">
        <v>2502</v>
      </c>
      <c r="B12218" s="5" t="s">
        <v>165</v>
      </c>
      <c r="C12218">
        <v>1986</v>
      </c>
      <c r="D12218" s="6" t="s">
        <v>895</v>
      </c>
      <c r="F12218" s="3" t="str">
        <f>_xlfn.CONCAT(ARI[[#This Row],[Year]]," ",ARI[[#This Row],[Model]])</f>
        <v>1986 400</v>
      </c>
    </row>
    <row r="12219" spans="1:6" x14ac:dyDescent="0.25">
      <c r="A12219" s="5" t="s">
        <v>2502</v>
      </c>
      <c r="B12219" s="5" t="s">
        <v>165</v>
      </c>
      <c r="C12219">
        <v>1987</v>
      </c>
      <c r="D12219" s="6" t="s">
        <v>895</v>
      </c>
      <c r="F12219" s="3" t="str">
        <f>_xlfn.CONCAT(ARI[[#This Row],[Year]]," ",ARI[[#This Row],[Model]])</f>
        <v>1987 400</v>
      </c>
    </row>
    <row r="12220" spans="1:6" x14ac:dyDescent="0.25">
      <c r="A12220" s="5" t="s">
        <v>2502</v>
      </c>
      <c r="B12220" s="5" t="s">
        <v>165</v>
      </c>
      <c r="C12220">
        <v>1985</v>
      </c>
      <c r="D12220" s="6" t="s">
        <v>3029</v>
      </c>
      <c r="F12220" s="3" t="str">
        <f>_xlfn.CONCAT(ARI[[#This Row],[Year]]," ",ARI[[#This Row],[Model]])</f>
        <v>1985 600</v>
      </c>
    </row>
    <row r="12221" spans="1:6" x14ac:dyDescent="0.25">
      <c r="A12221" s="5" t="s">
        <v>2502</v>
      </c>
      <c r="B12221" s="5" t="s">
        <v>165</v>
      </c>
      <c r="C12221">
        <v>1986</v>
      </c>
      <c r="D12221" s="6" t="s">
        <v>3029</v>
      </c>
      <c r="F12221" s="3" t="str">
        <f>_xlfn.CONCAT(ARI[[#This Row],[Year]]," ",ARI[[#This Row],[Model]])</f>
        <v>1986 600</v>
      </c>
    </row>
    <row r="12222" spans="1:6" x14ac:dyDescent="0.25">
      <c r="A12222" s="5" t="s">
        <v>2502</v>
      </c>
      <c r="B12222" s="5" t="s">
        <v>165</v>
      </c>
      <c r="C12222">
        <v>1987</v>
      </c>
      <c r="D12222" s="6" t="s">
        <v>3029</v>
      </c>
      <c r="F12222" s="3" t="str">
        <f>_xlfn.CONCAT(ARI[[#This Row],[Year]]," ",ARI[[#This Row],[Model]])</f>
        <v>1987 600</v>
      </c>
    </row>
    <row r="12223" spans="1:6" x14ac:dyDescent="0.25">
      <c r="A12223" s="5" t="s">
        <v>2502</v>
      </c>
      <c r="B12223" s="5" t="s">
        <v>165</v>
      </c>
      <c r="C12223">
        <v>1985</v>
      </c>
      <c r="D12223" s="6" t="s">
        <v>3350</v>
      </c>
      <c r="F12223" s="3" t="str">
        <f>_xlfn.CONCAT(ARI[[#This Row],[Year]]," ",ARI[[#This Row],[Model]])</f>
        <v>1985 600 SE</v>
      </c>
    </row>
    <row r="12224" spans="1:6" x14ac:dyDescent="0.25">
      <c r="A12224" s="5" t="s">
        <v>2502</v>
      </c>
      <c r="B12224" s="5" t="s">
        <v>165</v>
      </c>
      <c r="C12224">
        <v>1986</v>
      </c>
      <c r="D12224" s="6" t="s">
        <v>3351</v>
      </c>
      <c r="F12224" s="3" t="str">
        <f>_xlfn.CONCAT(ARI[[#This Row],[Year]]," ",ARI[[#This Row],[Model]])</f>
        <v>1986 600 LE</v>
      </c>
    </row>
    <row r="12225" spans="1:6" x14ac:dyDescent="0.25">
      <c r="A12225" s="5" t="s">
        <v>2502</v>
      </c>
      <c r="B12225" s="5" t="s">
        <v>165</v>
      </c>
      <c r="C12225">
        <v>1987</v>
      </c>
      <c r="D12225" s="6" t="s">
        <v>3352</v>
      </c>
      <c r="F12225" s="3" t="str">
        <f>_xlfn.CONCAT(ARI[[#This Row],[Year]]," ",ARI[[#This Row],[Model]])</f>
        <v>1987 400 SKS</v>
      </c>
    </row>
    <row r="12226" spans="1:6" x14ac:dyDescent="0.25">
      <c r="A12226" s="5" t="s">
        <v>2502</v>
      </c>
      <c r="B12226" s="5" t="s">
        <v>2509</v>
      </c>
      <c r="C12226">
        <v>1996</v>
      </c>
      <c r="D12226" s="6" t="s">
        <v>3353</v>
      </c>
      <c r="F12226" s="3" t="str">
        <f>_xlfn.CONCAT(ARI[[#This Row],[Year]]," ",ARI[[#This Row],[Model]])</f>
        <v>1996 Formula III LT</v>
      </c>
    </row>
    <row r="12227" spans="1:6" x14ac:dyDescent="0.25">
      <c r="A12227" s="5" t="s">
        <v>2502</v>
      </c>
      <c r="B12227" s="5" t="s">
        <v>165</v>
      </c>
      <c r="C12227">
        <v>1985</v>
      </c>
      <c r="D12227" s="6" t="s">
        <v>3354</v>
      </c>
      <c r="F12227" s="3" t="str">
        <f>_xlfn.CONCAT(ARI[[#This Row],[Year]]," ",ARI[[#This Row],[Model]])</f>
        <v>1985 Star</v>
      </c>
    </row>
    <row r="12228" spans="1:6" x14ac:dyDescent="0.25">
      <c r="A12228" s="5" t="s">
        <v>2502</v>
      </c>
      <c r="B12228" s="5" t="s">
        <v>165</v>
      </c>
      <c r="C12228">
        <v>1986</v>
      </c>
      <c r="D12228" s="6" t="s">
        <v>3354</v>
      </c>
      <c r="F12228" s="3" t="str">
        <f>_xlfn.CONCAT(ARI[[#This Row],[Year]]," ",ARI[[#This Row],[Model]])</f>
        <v>1986 Star</v>
      </c>
    </row>
    <row r="12229" spans="1:6" x14ac:dyDescent="0.25">
      <c r="A12229" s="5" t="s">
        <v>2502</v>
      </c>
      <c r="B12229" s="5" t="s">
        <v>165</v>
      </c>
      <c r="C12229">
        <v>1987</v>
      </c>
      <c r="D12229" s="6" t="s">
        <v>3354</v>
      </c>
      <c r="F12229" s="3" t="str">
        <f>_xlfn.CONCAT(ARI[[#This Row],[Year]]," ",ARI[[#This Row],[Model]])</f>
        <v>1987 Star</v>
      </c>
    </row>
    <row r="12230" spans="1:6" x14ac:dyDescent="0.25">
      <c r="A12230" s="5" t="s">
        <v>2502</v>
      </c>
      <c r="B12230" s="5" t="s">
        <v>165</v>
      </c>
      <c r="C12230">
        <v>1985</v>
      </c>
      <c r="D12230" s="6" t="s">
        <v>3355</v>
      </c>
      <c r="F12230" s="3" t="str">
        <f>_xlfn.CONCAT(ARI[[#This Row],[Year]]," ",ARI[[#This Row],[Model]])</f>
        <v>1985 Star Twin</v>
      </c>
    </row>
    <row r="12231" spans="1:6" x14ac:dyDescent="0.25">
      <c r="A12231" s="5" t="s">
        <v>2502</v>
      </c>
      <c r="B12231" s="5" t="s">
        <v>165</v>
      </c>
      <c r="C12231">
        <v>1985</v>
      </c>
      <c r="D12231" s="6" t="s">
        <v>3356</v>
      </c>
      <c r="F12231" s="3" t="str">
        <f>_xlfn.CONCAT(ARI[[#This Row],[Year]]," ",ARI[[#This Row],[Model]])</f>
        <v>1985 Star Twin ES</v>
      </c>
    </row>
    <row r="12232" spans="1:6" x14ac:dyDescent="0.25">
      <c r="A12232" s="5" t="s">
        <v>2502</v>
      </c>
      <c r="B12232" s="5" t="s">
        <v>165</v>
      </c>
      <c r="C12232">
        <v>1987</v>
      </c>
      <c r="D12232" s="6" t="s">
        <v>3357</v>
      </c>
      <c r="F12232" s="3" t="str">
        <f>_xlfn.CONCAT(ARI[[#This Row],[Year]]," ",ARI[[#This Row],[Model]])</f>
        <v>1987 Star Trak</v>
      </c>
    </row>
    <row r="12233" spans="1:6" x14ac:dyDescent="0.25">
      <c r="A12233" s="5" t="s">
        <v>2502</v>
      </c>
      <c r="B12233" s="5" t="s">
        <v>165</v>
      </c>
      <c r="C12233">
        <v>1985</v>
      </c>
      <c r="D12233" s="6" t="s">
        <v>3358</v>
      </c>
      <c r="F12233" s="3" t="str">
        <f>_xlfn.CONCAT(ARI[[#This Row],[Year]]," ",ARI[[#This Row],[Model]])</f>
        <v>1985 SS</v>
      </c>
    </row>
    <row r="12234" spans="1:6" x14ac:dyDescent="0.25">
      <c r="A12234" s="5" t="s">
        <v>2502</v>
      </c>
      <c r="B12234" s="5" t="s">
        <v>165</v>
      </c>
      <c r="C12234">
        <v>1986</v>
      </c>
      <c r="D12234" s="6" t="s">
        <v>3358</v>
      </c>
      <c r="F12234" s="3" t="str">
        <f>_xlfn.CONCAT(ARI[[#This Row],[Year]]," ",ARI[[#This Row],[Model]])</f>
        <v>1986 SS</v>
      </c>
    </row>
    <row r="12235" spans="1:6" x14ac:dyDescent="0.25">
      <c r="A12235" s="5" t="s">
        <v>2502</v>
      </c>
      <c r="B12235" s="5" t="s">
        <v>165</v>
      </c>
      <c r="C12235">
        <v>1985</v>
      </c>
      <c r="D12235" s="6" t="s">
        <v>3359</v>
      </c>
      <c r="F12235" s="3" t="str">
        <f>_xlfn.CONCAT(ARI[[#This Row],[Year]]," ",ARI[[#This Row],[Model]])</f>
        <v>1985 Trail</v>
      </c>
    </row>
    <row r="12236" spans="1:6" x14ac:dyDescent="0.25">
      <c r="A12236" s="5" t="s">
        <v>2502</v>
      </c>
      <c r="B12236" s="5" t="s">
        <v>165</v>
      </c>
      <c r="C12236">
        <v>1986</v>
      </c>
      <c r="D12236" s="6" t="s">
        <v>3359</v>
      </c>
      <c r="F12236" s="3" t="str">
        <f>_xlfn.CONCAT(ARI[[#This Row],[Year]]," ",ARI[[#This Row],[Model]])</f>
        <v>1986 Trail</v>
      </c>
    </row>
    <row r="12237" spans="1:6" x14ac:dyDescent="0.25">
      <c r="A12237" s="5" t="s">
        <v>2502</v>
      </c>
      <c r="B12237" s="5" t="s">
        <v>165</v>
      </c>
      <c r="C12237">
        <v>1987</v>
      </c>
      <c r="D12237" s="6" t="s">
        <v>3359</v>
      </c>
      <c r="F12237" s="3" t="str">
        <f>_xlfn.CONCAT(ARI[[#This Row],[Year]]," ",ARI[[#This Row],[Model]])</f>
        <v>1987 Trail</v>
      </c>
    </row>
    <row r="12238" spans="1:6" x14ac:dyDescent="0.25">
      <c r="A12238" s="5" t="s">
        <v>2502</v>
      </c>
      <c r="B12238" s="5" t="s">
        <v>165</v>
      </c>
      <c r="C12238">
        <v>1985</v>
      </c>
      <c r="D12238" s="6" t="s">
        <v>3360</v>
      </c>
      <c r="F12238" s="3" t="str">
        <f>_xlfn.CONCAT(ARI[[#This Row],[Year]]," ",ARI[[#This Row],[Model]])</f>
        <v>1985 Trail 488</v>
      </c>
    </row>
    <row r="12239" spans="1:6" x14ac:dyDescent="0.25">
      <c r="A12239" s="5" t="s">
        <v>2502</v>
      </c>
      <c r="B12239" s="5" t="s">
        <v>165</v>
      </c>
      <c r="C12239">
        <v>1986</v>
      </c>
      <c r="D12239" s="6" t="s">
        <v>3361</v>
      </c>
      <c r="F12239" s="3" t="str">
        <f>_xlfn.CONCAT(ARI[[#This Row],[Year]]," ",ARI[[#This Row],[Model]])</f>
        <v>1986 Trail SP</v>
      </c>
    </row>
    <row r="12240" spans="1:6" x14ac:dyDescent="0.25">
      <c r="A12240" s="5" t="s">
        <v>2502</v>
      </c>
      <c r="B12240" s="5" t="s">
        <v>165</v>
      </c>
      <c r="C12240">
        <v>1987</v>
      </c>
      <c r="D12240" s="6" t="s">
        <v>3362</v>
      </c>
      <c r="F12240" s="3" t="str">
        <f>_xlfn.CONCAT(ARI[[#This Row],[Year]]," ",ARI[[#This Row],[Model]])</f>
        <v>1987 Trail ES</v>
      </c>
    </row>
    <row r="12241" spans="1:6" x14ac:dyDescent="0.25">
      <c r="A12241" s="5" t="s">
        <v>2502</v>
      </c>
      <c r="B12241" s="5" t="s">
        <v>165</v>
      </c>
      <c r="C12241">
        <v>1987</v>
      </c>
      <c r="D12241" s="6" t="s">
        <v>3363</v>
      </c>
      <c r="F12241" s="3" t="str">
        <f>_xlfn.CONCAT(ARI[[#This Row],[Year]]," ",ARI[[#This Row],[Model]])</f>
        <v>1987 Trail SKS</v>
      </c>
    </row>
    <row r="12242" spans="1:6" x14ac:dyDescent="0.25">
      <c r="A12242" s="5" t="s">
        <v>2502</v>
      </c>
      <c r="B12242" s="5" t="s">
        <v>165</v>
      </c>
      <c r="C12242">
        <v>1985</v>
      </c>
      <c r="D12242" s="6" t="s">
        <v>3364</v>
      </c>
      <c r="F12242" s="3" t="str">
        <f>_xlfn.CONCAT(ARI[[#This Row],[Year]]," ",ARI[[#This Row],[Model]])</f>
        <v>1985 Longtrak</v>
      </c>
    </row>
    <row r="12243" spans="1:6" x14ac:dyDescent="0.25">
      <c r="A12243" s="5" t="s">
        <v>2502</v>
      </c>
      <c r="B12243" s="5" t="s">
        <v>165</v>
      </c>
      <c r="C12243">
        <v>1986</v>
      </c>
      <c r="D12243" s="6" t="s">
        <v>3364</v>
      </c>
      <c r="F12243" s="3" t="str">
        <f>_xlfn.CONCAT(ARI[[#This Row],[Year]]," ",ARI[[#This Row],[Model]])</f>
        <v>1986 Longtrak</v>
      </c>
    </row>
    <row r="12244" spans="1:6" x14ac:dyDescent="0.25">
      <c r="A12244" s="5" t="s">
        <v>2502</v>
      </c>
      <c r="B12244" s="5" t="s">
        <v>165</v>
      </c>
      <c r="C12244">
        <v>1987</v>
      </c>
      <c r="D12244" s="6" t="s">
        <v>3364</v>
      </c>
      <c r="F12244" s="3" t="str">
        <f>_xlfn.CONCAT(ARI[[#This Row],[Year]]," ",ARI[[#This Row],[Model]])</f>
        <v>1987 Longtrak</v>
      </c>
    </row>
    <row r="12245" spans="1:6" x14ac:dyDescent="0.25">
      <c r="A12245" s="5" t="s">
        <v>2502</v>
      </c>
      <c r="B12245" s="5" t="s">
        <v>165</v>
      </c>
      <c r="C12245">
        <v>1986</v>
      </c>
      <c r="D12245" s="6" t="s">
        <v>3365</v>
      </c>
      <c r="F12245" s="3" t="str">
        <f>_xlfn.CONCAT(ARI[[#This Row],[Year]]," ",ARI[[#This Row],[Model]])</f>
        <v>1986 Longtrak w/ Reverse</v>
      </c>
    </row>
    <row r="12246" spans="1:6" x14ac:dyDescent="0.25">
      <c r="A12246" s="5" t="s">
        <v>2502</v>
      </c>
      <c r="B12246" s="5" t="s">
        <v>165</v>
      </c>
      <c r="C12246">
        <v>1987</v>
      </c>
      <c r="D12246" s="6" t="s">
        <v>3365</v>
      </c>
      <c r="F12246" s="3" t="str">
        <f>_xlfn.CONCAT(ARI[[#This Row],[Year]]," ",ARI[[#This Row],[Model]])</f>
        <v>1987 Longtrak w/ Reverse</v>
      </c>
    </row>
    <row r="12247" spans="1:6" x14ac:dyDescent="0.25">
      <c r="A12247" s="5" t="s">
        <v>2502</v>
      </c>
      <c r="B12247" s="5" t="s">
        <v>165</v>
      </c>
      <c r="C12247">
        <v>1986</v>
      </c>
      <c r="D12247" s="6" t="s">
        <v>1577</v>
      </c>
      <c r="F12247" s="3" t="str">
        <f>_xlfn.CONCAT(ARI[[#This Row],[Year]]," ",ARI[[#This Row],[Model]])</f>
        <v>1986 Sprint</v>
      </c>
    </row>
    <row r="12248" spans="1:6" x14ac:dyDescent="0.25">
      <c r="A12248" s="5" t="s">
        <v>2502</v>
      </c>
      <c r="B12248" s="5" t="s">
        <v>165</v>
      </c>
      <c r="C12248">
        <v>1987</v>
      </c>
      <c r="D12248" s="6" t="s">
        <v>1577</v>
      </c>
      <c r="F12248" s="3" t="str">
        <f>_xlfn.CONCAT(ARI[[#This Row],[Year]]," ",ARI[[#This Row],[Model]])</f>
        <v>1987 Sprint</v>
      </c>
    </row>
    <row r="12249" spans="1:6" x14ac:dyDescent="0.25">
      <c r="A12249" s="5" t="s">
        <v>2502</v>
      </c>
      <c r="B12249" s="5" t="s">
        <v>165</v>
      </c>
      <c r="C12249">
        <v>1986</v>
      </c>
      <c r="D12249" s="6" t="s">
        <v>3366</v>
      </c>
      <c r="F12249" s="3" t="str">
        <f>_xlfn.CONCAT(ARI[[#This Row],[Year]]," ",ARI[[#This Row],[Model]])</f>
        <v>1986 Sprint ES</v>
      </c>
    </row>
    <row r="12250" spans="1:6" x14ac:dyDescent="0.25">
      <c r="A12250" s="5" t="s">
        <v>2502</v>
      </c>
      <c r="B12250" s="5" t="s">
        <v>165</v>
      </c>
      <c r="C12250">
        <v>1987</v>
      </c>
      <c r="D12250" s="6" t="s">
        <v>3366</v>
      </c>
      <c r="F12250" s="3" t="str">
        <f>_xlfn.CONCAT(ARI[[#This Row],[Year]]," ",ARI[[#This Row],[Model]])</f>
        <v>1987 Sprint ES</v>
      </c>
    </row>
    <row r="12251" spans="1:6" x14ac:dyDescent="0.25">
      <c r="A12251" s="5" t="s">
        <v>2502</v>
      </c>
      <c r="B12251" s="5" t="s">
        <v>165</v>
      </c>
      <c r="C12251">
        <v>1987</v>
      </c>
      <c r="D12251" s="6" t="s">
        <v>3367</v>
      </c>
      <c r="F12251" s="3" t="str">
        <f>_xlfn.CONCAT(ARI[[#This Row],[Year]]," ",ARI[[#This Row],[Model]])</f>
        <v>1987 Sport</v>
      </c>
    </row>
    <row r="12252" spans="1:6" x14ac:dyDescent="0.25">
      <c r="A12252" s="5" t="s">
        <v>2502</v>
      </c>
      <c r="B12252" s="5" t="s">
        <v>165</v>
      </c>
      <c r="C12252">
        <v>1988</v>
      </c>
      <c r="D12252" s="6" t="s">
        <v>895</v>
      </c>
      <c r="F12252" s="3" t="str">
        <f>_xlfn.CONCAT(ARI[[#This Row],[Year]]," ",ARI[[#This Row],[Model]])</f>
        <v>1988 400</v>
      </c>
    </row>
    <row r="12253" spans="1:6" x14ac:dyDescent="0.25">
      <c r="A12253" s="5" t="s">
        <v>2502</v>
      </c>
      <c r="B12253" s="5" t="s">
        <v>165</v>
      </c>
      <c r="C12253">
        <v>1989</v>
      </c>
      <c r="D12253" s="6" t="s">
        <v>895</v>
      </c>
      <c r="F12253" s="3" t="str">
        <f>_xlfn.CONCAT(ARI[[#This Row],[Year]]," ",ARI[[#This Row],[Model]])</f>
        <v>1989 400</v>
      </c>
    </row>
    <row r="12254" spans="1:6" x14ac:dyDescent="0.25">
      <c r="A12254" s="5" t="s">
        <v>2502</v>
      </c>
      <c r="B12254" s="5" t="s">
        <v>165</v>
      </c>
      <c r="C12254">
        <v>1990</v>
      </c>
      <c r="D12254" s="6" t="s">
        <v>895</v>
      </c>
      <c r="F12254" s="3" t="str">
        <f>_xlfn.CONCAT(ARI[[#This Row],[Year]]," ",ARI[[#This Row],[Model]])</f>
        <v>1990 400</v>
      </c>
    </row>
    <row r="12255" spans="1:6" x14ac:dyDescent="0.25">
      <c r="A12255" s="5" t="s">
        <v>2502</v>
      </c>
      <c r="B12255" s="5" t="s">
        <v>165</v>
      </c>
      <c r="C12255">
        <v>1991</v>
      </c>
      <c r="D12255" s="6" t="s">
        <v>895</v>
      </c>
      <c r="F12255" s="3" t="str">
        <f>_xlfn.CONCAT(ARI[[#This Row],[Year]]," ",ARI[[#This Row],[Model]])</f>
        <v>1991 400</v>
      </c>
    </row>
    <row r="12256" spans="1:6" x14ac:dyDescent="0.25">
      <c r="A12256" s="5" t="s">
        <v>2502</v>
      </c>
      <c r="B12256" s="5" t="s">
        <v>165</v>
      </c>
      <c r="C12256">
        <v>1988</v>
      </c>
      <c r="D12256" s="6" t="s">
        <v>3352</v>
      </c>
      <c r="F12256" s="3" t="str">
        <f>_xlfn.CONCAT(ARI[[#This Row],[Year]]," ",ARI[[#This Row],[Model]])</f>
        <v>1988 400 SKS</v>
      </c>
    </row>
    <row r="12257" spans="1:6" x14ac:dyDescent="0.25">
      <c r="A12257" s="5" t="s">
        <v>2502</v>
      </c>
      <c r="B12257" s="5" t="s">
        <v>165</v>
      </c>
      <c r="C12257">
        <v>1989</v>
      </c>
      <c r="D12257" s="6" t="s">
        <v>2319</v>
      </c>
      <c r="F12257" s="3" t="str">
        <f>_xlfn.CONCAT(ARI[[#This Row],[Year]]," ",ARI[[#This Row],[Model]])</f>
        <v>1989 500</v>
      </c>
    </row>
    <row r="12258" spans="1:6" x14ac:dyDescent="0.25">
      <c r="A12258" s="5" t="s">
        <v>2502</v>
      </c>
      <c r="B12258" s="5" t="s">
        <v>165</v>
      </c>
      <c r="C12258">
        <v>1990</v>
      </c>
      <c r="D12258" s="6" t="s">
        <v>2319</v>
      </c>
      <c r="F12258" s="3" t="str">
        <f>_xlfn.CONCAT(ARI[[#This Row],[Year]]," ",ARI[[#This Row],[Model]])</f>
        <v>1990 500</v>
      </c>
    </row>
    <row r="12259" spans="1:6" x14ac:dyDescent="0.25">
      <c r="A12259" s="5" t="s">
        <v>2502</v>
      </c>
      <c r="B12259" s="5" t="s">
        <v>165</v>
      </c>
      <c r="C12259">
        <v>1991</v>
      </c>
      <c r="D12259" s="6" t="s">
        <v>2319</v>
      </c>
      <c r="F12259" s="3" t="str">
        <f>_xlfn.CONCAT(ARI[[#This Row],[Year]]," ",ARI[[#This Row],[Model]])</f>
        <v>1991 500</v>
      </c>
    </row>
    <row r="12260" spans="1:6" x14ac:dyDescent="0.25">
      <c r="A12260" s="5" t="s">
        <v>2502</v>
      </c>
      <c r="B12260" s="5" t="s">
        <v>165</v>
      </c>
      <c r="C12260">
        <v>1989</v>
      </c>
      <c r="D12260" s="6" t="s">
        <v>3368</v>
      </c>
      <c r="F12260" s="3" t="str">
        <f>_xlfn.CONCAT(ARI[[#This Row],[Year]]," ",ARI[[#This Row],[Model]])</f>
        <v>1989 500 SKS</v>
      </c>
    </row>
    <row r="12261" spans="1:6" x14ac:dyDescent="0.25">
      <c r="A12261" s="5" t="s">
        <v>2502</v>
      </c>
      <c r="B12261" s="5" t="s">
        <v>165</v>
      </c>
      <c r="C12261">
        <v>1990</v>
      </c>
      <c r="D12261" s="6" t="s">
        <v>3368</v>
      </c>
      <c r="F12261" s="3" t="str">
        <f>_xlfn.CONCAT(ARI[[#This Row],[Year]]," ",ARI[[#This Row],[Model]])</f>
        <v>1990 500 SKS</v>
      </c>
    </row>
    <row r="12262" spans="1:6" x14ac:dyDescent="0.25">
      <c r="A12262" s="5" t="s">
        <v>2502</v>
      </c>
      <c r="B12262" s="5" t="s">
        <v>165</v>
      </c>
      <c r="C12262">
        <v>1991</v>
      </c>
      <c r="D12262" s="6" t="s">
        <v>3368</v>
      </c>
      <c r="F12262" s="3" t="str">
        <f>_xlfn.CONCAT(ARI[[#This Row],[Year]]," ",ARI[[#This Row],[Model]])</f>
        <v>1991 500 SKS</v>
      </c>
    </row>
    <row r="12263" spans="1:6" x14ac:dyDescent="0.25">
      <c r="A12263" s="5" t="s">
        <v>2502</v>
      </c>
      <c r="B12263" s="5" t="s">
        <v>165</v>
      </c>
      <c r="C12263">
        <v>1988</v>
      </c>
      <c r="D12263" s="6" t="s">
        <v>3369</v>
      </c>
      <c r="F12263" s="3" t="str">
        <f>_xlfn.CONCAT(ARI[[#This Row],[Year]]," ",ARI[[#This Row],[Model]])</f>
        <v>1988 650</v>
      </c>
    </row>
    <row r="12264" spans="1:6" x14ac:dyDescent="0.25">
      <c r="A12264" s="5" t="s">
        <v>2502</v>
      </c>
      <c r="B12264" s="5" t="s">
        <v>165</v>
      </c>
      <c r="C12264">
        <v>1989</v>
      </c>
      <c r="D12264" s="6" t="s">
        <v>3369</v>
      </c>
      <c r="F12264" s="3" t="str">
        <f>_xlfn.CONCAT(ARI[[#This Row],[Year]]," ",ARI[[#This Row],[Model]])</f>
        <v>1989 650</v>
      </c>
    </row>
    <row r="12265" spans="1:6" x14ac:dyDescent="0.25">
      <c r="A12265" s="5" t="s">
        <v>2502</v>
      </c>
      <c r="B12265" s="5" t="s">
        <v>165</v>
      </c>
      <c r="C12265">
        <v>1990</v>
      </c>
      <c r="D12265" s="6" t="s">
        <v>3369</v>
      </c>
      <c r="F12265" s="3" t="str">
        <f>_xlfn.CONCAT(ARI[[#This Row],[Year]]," ",ARI[[#This Row],[Model]])</f>
        <v>1990 650</v>
      </c>
    </row>
    <row r="12266" spans="1:6" x14ac:dyDescent="0.25">
      <c r="A12266" s="5" t="s">
        <v>2502</v>
      </c>
      <c r="B12266" s="5" t="s">
        <v>165</v>
      </c>
      <c r="C12266">
        <v>1991</v>
      </c>
      <c r="D12266" s="6" t="s">
        <v>3369</v>
      </c>
      <c r="F12266" s="3" t="str">
        <f>_xlfn.CONCAT(ARI[[#This Row],[Year]]," ",ARI[[#This Row],[Model]])</f>
        <v>1991 650</v>
      </c>
    </row>
    <row r="12267" spans="1:6" x14ac:dyDescent="0.25">
      <c r="A12267" s="5" t="s">
        <v>2502</v>
      </c>
      <c r="B12267" s="5" t="s">
        <v>165</v>
      </c>
      <c r="C12267">
        <v>1989</v>
      </c>
      <c r="D12267" s="6" t="s">
        <v>3370</v>
      </c>
      <c r="F12267" s="3" t="str">
        <f>_xlfn.CONCAT(ARI[[#This Row],[Year]]," ",ARI[[#This Row],[Model]])</f>
        <v>1989 500 SP</v>
      </c>
    </row>
    <row r="12268" spans="1:6" x14ac:dyDescent="0.25">
      <c r="A12268" s="5" t="s">
        <v>2502</v>
      </c>
      <c r="B12268" s="5" t="s">
        <v>165</v>
      </c>
      <c r="C12268">
        <v>1990</v>
      </c>
      <c r="D12268" s="6" t="s">
        <v>3370</v>
      </c>
      <c r="F12268" s="3" t="str">
        <f>_xlfn.CONCAT(ARI[[#This Row],[Year]]," ",ARI[[#This Row],[Model]])</f>
        <v>1990 500 SP</v>
      </c>
    </row>
    <row r="12269" spans="1:6" x14ac:dyDescent="0.25">
      <c r="A12269" s="5" t="s">
        <v>2502</v>
      </c>
      <c r="B12269" s="5" t="s">
        <v>165</v>
      </c>
      <c r="C12269">
        <v>1991</v>
      </c>
      <c r="D12269" s="6" t="s">
        <v>3370</v>
      </c>
      <c r="F12269" s="3" t="str">
        <f>_xlfn.CONCAT(ARI[[#This Row],[Year]]," ",ARI[[#This Row],[Model]])</f>
        <v>1991 500 SP</v>
      </c>
    </row>
    <row r="12270" spans="1:6" x14ac:dyDescent="0.25">
      <c r="A12270" s="5" t="s">
        <v>2502</v>
      </c>
      <c r="B12270" s="5" t="s">
        <v>165</v>
      </c>
      <c r="C12270">
        <v>1989</v>
      </c>
      <c r="D12270" s="6" t="s">
        <v>3371</v>
      </c>
      <c r="F12270" s="3" t="str">
        <f>_xlfn.CONCAT(ARI[[#This Row],[Year]]," ",ARI[[#This Row],[Model]])</f>
        <v>1989 650 SKS</v>
      </c>
    </row>
    <row r="12271" spans="1:6" x14ac:dyDescent="0.25">
      <c r="A12271" s="5" t="s">
        <v>2502</v>
      </c>
      <c r="B12271" s="5" t="s">
        <v>165</v>
      </c>
      <c r="C12271">
        <v>1990</v>
      </c>
      <c r="D12271" s="6" t="s">
        <v>3371</v>
      </c>
      <c r="F12271" s="3" t="str">
        <f>_xlfn.CONCAT(ARI[[#This Row],[Year]]," ",ARI[[#This Row],[Model]])</f>
        <v>1990 650 SKS</v>
      </c>
    </row>
    <row r="12272" spans="1:6" x14ac:dyDescent="0.25">
      <c r="A12272" s="5" t="s">
        <v>2502</v>
      </c>
      <c r="B12272" s="5" t="s">
        <v>165</v>
      </c>
      <c r="C12272">
        <v>1988</v>
      </c>
      <c r="D12272" s="6" t="s">
        <v>3371</v>
      </c>
      <c r="F12272" s="3" t="str">
        <f>_xlfn.CONCAT(ARI[[#This Row],[Year]]," ",ARI[[#This Row],[Model]])</f>
        <v>1988 650 SKS</v>
      </c>
    </row>
    <row r="12273" spans="1:6" x14ac:dyDescent="0.25">
      <c r="A12273" s="5" t="s">
        <v>2502</v>
      </c>
      <c r="B12273" s="5" t="s">
        <v>165</v>
      </c>
      <c r="C12273">
        <v>1990</v>
      </c>
      <c r="D12273" s="6" t="s">
        <v>3372</v>
      </c>
      <c r="F12273" s="3" t="str">
        <f>_xlfn.CONCAT(ARI[[#This Row],[Year]]," ",ARI[[#This Row],[Model]])</f>
        <v>1990 650 RXL</v>
      </c>
    </row>
    <row r="12274" spans="1:6" x14ac:dyDescent="0.25">
      <c r="A12274" s="5" t="s">
        <v>2502</v>
      </c>
      <c r="B12274" s="5" t="s">
        <v>165</v>
      </c>
      <c r="C12274">
        <v>1991</v>
      </c>
      <c r="D12274" s="6" t="s">
        <v>3372</v>
      </c>
      <c r="F12274" s="3" t="str">
        <f>_xlfn.CONCAT(ARI[[#This Row],[Year]]," ",ARI[[#This Row],[Model]])</f>
        <v>1991 650 RXL</v>
      </c>
    </row>
    <row r="12275" spans="1:6" x14ac:dyDescent="0.25">
      <c r="A12275" s="5" t="s">
        <v>2502</v>
      </c>
      <c r="B12275" s="5" t="s">
        <v>165</v>
      </c>
      <c r="C12275">
        <v>1991</v>
      </c>
      <c r="D12275" s="6" t="s">
        <v>3373</v>
      </c>
      <c r="F12275" s="3" t="str">
        <f>_xlfn.CONCAT(ARI[[#This Row],[Year]]," ",ARI[[#This Row],[Model]])</f>
        <v>1991 650 RXL SKS</v>
      </c>
    </row>
    <row r="12276" spans="1:6" x14ac:dyDescent="0.25">
      <c r="A12276" s="5" t="s">
        <v>2502</v>
      </c>
      <c r="B12276" s="5" t="s">
        <v>165</v>
      </c>
      <c r="C12276">
        <v>1988</v>
      </c>
      <c r="D12276" s="6" t="s">
        <v>1016</v>
      </c>
      <c r="F12276" s="3" t="str">
        <f>_xlfn.CONCAT(ARI[[#This Row],[Year]]," ",ARI[[#This Row],[Model]])</f>
        <v>1988 Classic</v>
      </c>
    </row>
    <row r="12277" spans="1:6" x14ac:dyDescent="0.25">
      <c r="A12277" s="5" t="s">
        <v>2502</v>
      </c>
      <c r="B12277" s="5" t="s">
        <v>165</v>
      </c>
      <c r="C12277">
        <v>1989</v>
      </c>
      <c r="D12277" s="6" t="s">
        <v>1016</v>
      </c>
      <c r="F12277" s="3" t="str">
        <f>_xlfn.CONCAT(ARI[[#This Row],[Year]]," ",ARI[[#This Row],[Model]])</f>
        <v>1989 Classic</v>
      </c>
    </row>
    <row r="12278" spans="1:6" x14ac:dyDescent="0.25">
      <c r="A12278" s="5" t="s">
        <v>2502</v>
      </c>
      <c r="B12278" s="5" t="s">
        <v>165</v>
      </c>
      <c r="C12278">
        <v>1990</v>
      </c>
      <c r="D12278" s="6" t="s">
        <v>1016</v>
      </c>
      <c r="F12278" s="3" t="str">
        <f>_xlfn.CONCAT(ARI[[#This Row],[Year]]," ",ARI[[#This Row],[Model]])</f>
        <v>1990 Classic</v>
      </c>
    </row>
    <row r="12279" spans="1:6" x14ac:dyDescent="0.25">
      <c r="A12279" s="5" t="s">
        <v>2502</v>
      </c>
      <c r="B12279" s="5" t="s">
        <v>165</v>
      </c>
      <c r="C12279">
        <v>1988</v>
      </c>
      <c r="D12279" s="6" t="s">
        <v>3364</v>
      </c>
      <c r="F12279" s="3" t="str">
        <f>_xlfn.CONCAT(ARI[[#This Row],[Year]]," ",ARI[[#This Row],[Model]])</f>
        <v>1988 Longtrak</v>
      </c>
    </row>
    <row r="12280" spans="1:6" x14ac:dyDescent="0.25">
      <c r="A12280" s="5" t="s">
        <v>2502</v>
      </c>
      <c r="B12280" s="5" t="s">
        <v>165</v>
      </c>
      <c r="C12280">
        <v>1989</v>
      </c>
      <c r="D12280" s="6" t="s">
        <v>3365</v>
      </c>
      <c r="F12280" s="3" t="str">
        <f>_xlfn.CONCAT(ARI[[#This Row],[Year]]," ",ARI[[#This Row],[Model]])</f>
        <v>1989 Longtrak w/ Reverse</v>
      </c>
    </row>
    <row r="12281" spans="1:6" x14ac:dyDescent="0.25">
      <c r="A12281" s="5" t="s">
        <v>2502</v>
      </c>
      <c r="B12281" s="5" t="s">
        <v>165</v>
      </c>
      <c r="C12281">
        <v>1991</v>
      </c>
      <c r="D12281" s="6" t="s">
        <v>3374</v>
      </c>
      <c r="F12281" s="3" t="str">
        <f>_xlfn.CONCAT(ARI[[#This Row],[Year]]," ",ARI[[#This Row],[Model]])</f>
        <v>1991 Lite</v>
      </c>
    </row>
    <row r="12282" spans="1:6" x14ac:dyDescent="0.25">
      <c r="A12282" s="5" t="s">
        <v>2502</v>
      </c>
      <c r="B12282" s="5" t="s">
        <v>165</v>
      </c>
      <c r="C12282">
        <v>1991</v>
      </c>
      <c r="D12282" s="6" t="s">
        <v>3375</v>
      </c>
      <c r="F12282" s="3" t="str">
        <f>_xlfn.CONCAT(ARI[[#This Row],[Year]]," ",ARI[[#This Row],[Model]])</f>
        <v>1991 Lite GT</v>
      </c>
    </row>
    <row r="12283" spans="1:6" x14ac:dyDescent="0.25">
      <c r="A12283" s="5" t="s">
        <v>2502</v>
      </c>
      <c r="B12283" s="5" t="s">
        <v>165</v>
      </c>
      <c r="C12283">
        <v>1988</v>
      </c>
      <c r="D12283" s="6" t="s">
        <v>3367</v>
      </c>
      <c r="F12283" s="3" t="str">
        <f>_xlfn.CONCAT(ARI[[#This Row],[Year]]," ",ARI[[#This Row],[Model]])</f>
        <v>1988 Sport</v>
      </c>
    </row>
    <row r="12284" spans="1:6" x14ac:dyDescent="0.25">
      <c r="A12284" s="5" t="s">
        <v>2502</v>
      </c>
      <c r="B12284" s="5" t="s">
        <v>165</v>
      </c>
      <c r="C12284">
        <v>1989</v>
      </c>
      <c r="D12284" s="6" t="s">
        <v>3367</v>
      </c>
      <c r="F12284" s="3" t="str">
        <f>_xlfn.CONCAT(ARI[[#This Row],[Year]]," ",ARI[[#This Row],[Model]])</f>
        <v>1989 Sport</v>
      </c>
    </row>
    <row r="12285" spans="1:6" x14ac:dyDescent="0.25">
      <c r="A12285" s="5" t="s">
        <v>2502</v>
      </c>
      <c r="B12285" s="5" t="s">
        <v>165</v>
      </c>
      <c r="C12285">
        <v>1990</v>
      </c>
      <c r="D12285" s="6" t="s">
        <v>3367</v>
      </c>
      <c r="F12285" s="3" t="str">
        <f>_xlfn.CONCAT(ARI[[#This Row],[Year]]," ",ARI[[#This Row],[Model]])</f>
        <v>1990 Sport</v>
      </c>
    </row>
    <row r="12286" spans="1:6" x14ac:dyDescent="0.25">
      <c r="A12286" s="5" t="s">
        <v>2502</v>
      </c>
      <c r="B12286" s="5" t="s">
        <v>165</v>
      </c>
      <c r="C12286">
        <v>1991</v>
      </c>
      <c r="D12286" s="6" t="s">
        <v>3367</v>
      </c>
      <c r="F12286" s="3" t="str">
        <f>_xlfn.CONCAT(ARI[[#This Row],[Year]]," ",ARI[[#This Row],[Model]])</f>
        <v>1991 Sport</v>
      </c>
    </row>
    <row r="12287" spans="1:6" x14ac:dyDescent="0.25">
      <c r="A12287" s="5" t="s">
        <v>2502</v>
      </c>
      <c r="B12287" s="5" t="s">
        <v>165</v>
      </c>
      <c r="C12287">
        <v>1990</v>
      </c>
      <c r="D12287" s="6" t="s">
        <v>3376</v>
      </c>
      <c r="F12287" s="3" t="str">
        <f>_xlfn.CONCAT(ARI[[#This Row],[Year]]," ",ARI[[#This Row],[Model]])</f>
        <v>1990 Sport GT</v>
      </c>
    </row>
    <row r="12288" spans="1:6" x14ac:dyDescent="0.25">
      <c r="A12288" s="5" t="s">
        <v>2502</v>
      </c>
      <c r="B12288" s="5" t="s">
        <v>165</v>
      </c>
      <c r="C12288">
        <v>1991</v>
      </c>
      <c r="D12288" s="6" t="s">
        <v>3376</v>
      </c>
      <c r="F12288" s="3" t="str">
        <f>_xlfn.CONCAT(ARI[[#This Row],[Year]]," ",ARI[[#This Row],[Model]])</f>
        <v>1991 Sport GT</v>
      </c>
    </row>
    <row r="12289" spans="1:6" x14ac:dyDescent="0.25">
      <c r="A12289" s="5" t="s">
        <v>2502</v>
      </c>
      <c r="B12289" s="5" t="s">
        <v>165</v>
      </c>
      <c r="C12289">
        <v>1988</v>
      </c>
      <c r="D12289" s="6" t="s">
        <v>3366</v>
      </c>
      <c r="F12289" s="3" t="str">
        <f>_xlfn.CONCAT(ARI[[#This Row],[Year]]," ",ARI[[#This Row],[Model]])</f>
        <v>1988 Sprint ES</v>
      </c>
    </row>
    <row r="12290" spans="1:6" x14ac:dyDescent="0.25">
      <c r="A12290" s="5" t="s">
        <v>2502</v>
      </c>
      <c r="B12290" s="5" t="s">
        <v>165</v>
      </c>
      <c r="C12290">
        <v>1989</v>
      </c>
      <c r="D12290" s="6" t="s">
        <v>3366</v>
      </c>
      <c r="F12290" s="3" t="str">
        <f>_xlfn.CONCAT(ARI[[#This Row],[Year]]," ",ARI[[#This Row],[Model]])</f>
        <v>1989 Sprint ES</v>
      </c>
    </row>
    <row r="12291" spans="1:6" x14ac:dyDescent="0.25">
      <c r="A12291" s="5" t="s">
        <v>2502</v>
      </c>
      <c r="B12291" s="5" t="s">
        <v>165</v>
      </c>
      <c r="C12291">
        <v>1990</v>
      </c>
      <c r="D12291" s="6" t="s">
        <v>3366</v>
      </c>
      <c r="F12291" s="3" t="str">
        <f>_xlfn.CONCAT(ARI[[#This Row],[Year]]," ",ARI[[#This Row],[Model]])</f>
        <v>1990 Sprint ES</v>
      </c>
    </row>
    <row r="12292" spans="1:6" x14ac:dyDescent="0.25">
      <c r="A12292" s="5" t="s">
        <v>2502</v>
      </c>
      <c r="B12292" s="5" t="s">
        <v>165</v>
      </c>
      <c r="C12292">
        <v>1988</v>
      </c>
      <c r="D12292" s="6" t="s">
        <v>3354</v>
      </c>
      <c r="F12292" s="3" t="str">
        <f>_xlfn.CONCAT(ARI[[#This Row],[Year]]," ",ARI[[#This Row],[Model]])</f>
        <v>1988 Star</v>
      </c>
    </row>
    <row r="12293" spans="1:6" x14ac:dyDescent="0.25">
      <c r="A12293" s="5" t="s">
        <v>2502</v>
      </c>
      <c r="B12293" s="5" t="s">
        <v>165</v>
      </c>
      <c r="C12293">
        <v>1989</v>
      </c>
      <c r="D12293" s="6" t="s">
        <v>3354</v>
      </c>
      <c r="F12293" s="3" t="str">
        <f>_xlfn.CONCAT(ARI[[#This Row],[Year]]," ",ARI[[#This Row],[Model]])</f>
        <v>1989 Star</v>
      </c>
    </row>
    <row r="12294" spans="1:6" x14ac:dyDescent="0.25">
      <c r="A12294" s="5" t="s">
        <v>2502</v>
      </c>
      <c r="B12294" s="5" t="s">
        <v>165</v>
      </c>
      <c r="C12294">
        <v>1990</v>
      </c>
      <c r="D12294" s="6" t="s">
        <v>3354</v>
      </c>
      <c r="F12294" s="3" t="str">
        <f>_xlfn.CONCAT(ARI[[#This Row],[Year]]," ",ARI[[#This Row],[Model]])</f>
        <v>1990 Star</v>
      </c>
    </row>
    <row r="12295" spans="1:6" x14ac:dyDescent="0.25">
      <c r="A12295" s="5" t="s">
        <v>2502</v>
      </c>
      <c r="B12295" s="5" t="s">
        <v>165</v>
      </c>
      <c r="C12295">
        <v>1988</v>
      </c>
      <c r="D12295" s="6" t="s">
        <v>3357</v>
      </c>
      <c r="F12295" s="3" t="str">
        <f>_xlfn.CONCAT(ARI[[#This Row],[Year]]," ",ARI[[#This Row],[Model]])</f>
        <v>1988 Star Trak</v>
      </c>
    </row>
    <row r="12296" spans="1:6" x14ac:dyDescent="0.25">
      <c r="A12296" s="5" t="s">
        <v>2502</v>
      </c>
      <c r="B12296" s="5" t="s">
        <v>165</v>
      </c>
      <c r="C12296">
        <v>1989</v>
      </c>
      <c r="D12296" s="6" t="s">
        <v>3357</v>
      </c>
      <c r="F12296" s="3" t="str">
        <f>_xlfn.CONCAT(ARI[[#This Row],[Year]]," ",ARI[[#This Row],[Model]])</f>
        <v>1989 Star Trak</v>
      </c>
    </row>
    <row r="12297" spans="1:6" x14ac:dyDescent="0.25">
      <c r="A12297" s="5" t="s">
        <v>2502</v>
      </c>
      <c r="B12297" s="5" t="s">
        <v>165</v>
      </c>
      <c r="C12297">
        <v>1990</v>
      </c>
      <c r="D12297" s="6" t="s">
        <v>3357</v>
      </c>
      <c r="F12297" s="3" t="str">
        <f>_xlfn.CONCAT(ARI[[#This Row],[Year]]," ",ARI[[#This Row],[Model]])</f>
        <v>1990 Star Trak</v>
      </c>
    </row>
    <row r="12298" spans="1:6" x14ac:dyDescent="0.25">
      <c r="A12298" s="5" t="s">
        <v>2502</v>
      </c>
      <c r="B12298" s="5" t="s">
        <v>165</v>
      </c>
      <c r="C12298">
        <v>1991</v>
      </c>
      <c r="D12298" s="6" t="s">
        <v>3377</v>
      </c>
      <c r="F12298" s="3" t="str">
        <f>_xlfn.CONCAT(ARI[[#This Row],[Year]]," ",ARI[[#This Row],[Model]])</f>
        <v>1991 Starlite</v>
      </c>
    </row>
    <row r="12299" spans="1:6" x14ac:dyDescent="0.25">
      <c r="A12299" s="5" t="s">
        <v>2502</v>
      </c>
      <c r="B12299" s="5" t="s">
        <v>165</v>
      </c>
      <c r="C12299">
        <v>1988</v>
      </c>
      <c r="D12299" s="6" t="s">
        <v>3359</v>
      </c>
      <c r="F12299" s="3" t="str">
        <f>_xlfn.CONCAT(ARI[[#This Row],[Year]]," ",ARI[[#This Row],[Model]])</f>
        <v>1988 Trail</v>
      </c>
    </row>
    <row r="12300" spans="1:6" x14ac:dyDescent="0.25">
      <c r="A12300" s="5" t="s">
        <v>2502</v>
      </c>
      <c r="B12300" s="5" t="s">
        <v>165</v>
      </c>
      <c r="C12300">
        <v>1988</v>
      </c>
      <c r="D12300" s="6" t="s">
        <v>3362</v>
      </c>
      <c r="F12300" s="3" t="str">
        <f>_xlfn.CONCAT(ARI[[#This Row],[Year]]," ",ARI[[#This Row],[Model]])</f>
        <v>1988 Trail ES</v>
      </c>
    </row>
    <row r="12301" spans="1:6" x14ac:dyDescent="0.25">
      <c r="A12301" s="5" t="s">
        <v>2502</v>
      </c>
      <c r="B12301" s="5" t="s">
        <v>165</v>
      </c>
      <c r="C12301">
        <v>1989</v>
      </c>
      <c r="D12301" s="6" t="s">
        <v>3362</v>
      </c>
      <c r="F12301" s="3" t="str">
        <f>_xlfn.CONCAT(ARI[[#This Row],[Year]]," ",ARI[[#This Row],[Model]])</f>
        <v>1989 Trail ES</v>
      </c>
    </row>
    <row r="12302" spans="1:6" x14ac:dyDescent="0.25">
      <c r="A12302" s="5" t="s">
        <v>2502</v>
      </c>
      <c r="B12302" s="5" t="s">
        <v>165</v>
      </c>
      <c r="C12302">
        <v>1988</v>
      </c>
      <c r="D12302" s="6" t="s">
        <v>3361</v>
      </c>
      <c r="F12302" s="3" t="str">
        <f>_xlfn.CONCAT(ARI[[#This Row],[Year]]," ",ARI[[#This Row],[Model]])</f>
        <v>1988 Trail SP</v>
      </c>
    </row>
    <row r="12303" spans="1:6" x14ac:dyDescent="0.25">
      <c r="A12303" s="5" t="s">
        <v>2502</v>
      </c>
      <c r="B12303" s="5" t="s">
        <v>165</v>
      </c>
      <c r="C12303">
        <v>1989</v>
      </c>
      <c r="D12303" s="6" t="s">
        <v>3361</v>
      </c>
      <c r="F12303" s="3" t="str">
        <f>_xlfn.CONCAT(ARI[[#This Row],[Year]]," ",ARI[[#This Row],[Model]])</f>
        <v>1989 Trail SP</v>
      </c>
    </row>
    <row r="12304" spans="1:6" x14ac:dyDescent="0.25">
      <c r="A12304" s="5" t="s">
        <v>2502</v>
      </c>
      <c r="B12304" s="5" t="s">
        <v>165</v>
      </c>
      <c r="C12304">
        <v>1988</v>
      </c>
      <c r="D12304" s="6" t="s">
        <v>3363</v>
      </c>
      <c r="F12304" s="3" t="str">
        <f>_xlfn.CONCAT(ARI[[#This Row],[Year]]," ",ARI[[#This Row],[Model]])</f>
        <v>1988 Trail SKS</v>
      </c>
    </row>
    <row r="12305" spans="1:6" x14ac:dyDescent="0.25">
      <c r="A12305" s="5" t="s">
        <v>2502</v>
      </c>
      <c r="B12305" s="5" t="s">
        <v>165</v>
      </c>
      <c r="C12305">
        <v>1989</v>
      </c>
      <c r="D12305" s="6" t="s">
        <v>3363</v>
      </c>
      <c r="F12305" s="3" t="str">
        <f>_xlfn.CONCAT(ARI[[#This Row],[Year]]," ",ARI[[#This Row],[Model]])</f>
        <v>1989 Trail SKS</v>
      </c>
    </row>
    <row r="12306" spans="1:6" x14ac:dyDescent="0.25">
      <c r="A12306" s="5" t="s">
        <v>2502</v>
      </c>
      <c r="B12306" s="5" t="s">
        <v>165</v>
      </c>
      <c r="C12306">
        <v>1988</v>
      </c>
      <c r="D12306" s="6" t="s">
        <v>3378</v>
      </c>
      <c r="F12306" s="3" t="str">
        <f>_xlfn.CONCAT(ARI[[#This Row],[Year]]," ",ARI[[#This Row],[Model]])</f>
        <v>1988 Trail Deluxe</v>
      </c>
    </row>
    <row r="12307" spans="1:6" x14ac:dyDescent="0.25">
      <c r="A12307" s="5" t="s">
        <v>2502</v>
      </c>
      <c r="B12307" s="5" t="s">
        <v>165</v>
      </c>
      <c r="C12307">
        <v>1989</v>
      </c>
      <c r="D12307" s="6" t="s">
        <v>3378</v>
      </c>
      <c r="F12307" s="3" t="str">
        <f>_xlfn.CONCAT(ARI[[#This Row],[Year]]," ",ARI[[#This Row],[Model]])</f>
        <v>1989 Trail Deluxe</v>
      </c>
    </row>
    <row r="12308" spans="1:6" x14ac:dyDescent="0.25">
      <c r="A12308" s="5" t="s">
        <v>2502</v>
      </c>
      <c r="B12308" s="5" t="s">
        <v>165</v>
      </c>
      <c r="C12308">
        <v>1989</v>
      </c>
      <c r="D12308" s="6" t="s">
        <v>3379</v>
      </c>
      <c r="F12308" s="3" t="str">
        <f>_xlfn.CONCAT(ARI[[#This Row],[Year]]," ",ARI[[#This Row],[Model]])</f>
        <v>1989 Trail Super Trak</v>
      </c>
    </row>
    <row r="12309" spans="1:6" x14ac:dyDescent="0.25">
      <c r="A12309" s="5" t="s">
        <v>2502</v>
      </c>
      <c r="B12309" s="5" t="s">
        <v>165</v>
      </c>
      <c r="C12309">
        <v>1990</v>
      </c>
      <c r="D12309" s="6" t="s">
        <v>3379</v>
      </c>
      <c r="F12309" s="3" t="str">
        <f>_xlfn.CONCAT(ARI[[#This Row],[Year]]," ",ARI[[#This Row],[Model]])</f>
        <v>1990 Trail Super Trak</v>
      </c>
    </row>
    <row r="12310" spans="1:6" x14ac:dyDescent="0.25">
      <c r="A12310" s="5" t="s">
        <v>2502</v>
      </c>
      <c r="B12310" s="5" t="s">
        <v>165</v>
      </c>
      <c r="C12310">
        <v>1991</v>
      </c>
      <c r="D12310" s="6" t="s">
        <v>3379</v>
      </c>
      <c r="F12310" s="3" t="str">
        <f>_xlfn.CONCAT(ARI[[#This Row],[Year]]," ",ARI[[#This Row],[Model]])</f>
        <v>1991 Trail Super Trak</v>
      </c>
    </row>
    <row r="12311" spans="1:6" x14ac:dyDescent="0.25">
      <c r="A12311" s="5" t="s">
        <v>2502</v>
      </c>
      <c r="B12311" s="5" t="s">
        <v>165</v>
      </c>
      <c r="C12311">
        <v>1990</v>
      </c>
      <c r="D12311" s="6" t="s">
        <v>3378</v>
      </c>
      <c r="F12311" s="3" t="str">
        <f>_xlfn.CONCAT(ARI[[#This Row],[Year]]," ",ARI[[#This Row],[Model]])</f>
        <v>1990 Trail Deluxe</v>
      </c>
    </row>
    <row r="12312" spans="1:6" x14ac:dyDescent="0.25">
      <c r="A12312" s="5" t="s">
        <v>2502</v>
      </c>
      <c r="B12312" s="5" t="s">
        <v>165</v>
      </c>
      <c r="C12312">
        <v>1991</v>
      </c>
      <c r="D12312" s="6" t="s">
        <v>3378</v>
      </c>
      <c r="F12312" s="3" t="str">
        <f>_xlfn.CONCAT(ARI[[#This Row],[Year]]," ",ARI[[#This Row],[Model]])</f>
        <v>1991 Trail Deluxe</v>
      </c>
    </row>
    <row r="12313" spans="1:6" x14ac:dyDescent="0.25">
      <c r="A12313" s="5" t="s">
        <v>2502</v>
      </c>
      <c r="B12313" s="5" t="s">
        <v>165</v>
      </c>
      <c r="C12313">
        <v>1990</v>
      </c>
      <c r="D12313" s="6" t="s">
        <v>3380</v>
      </c>
      <c r="F12313" s="3" t="str">
        <f>_xlfn.CONCAT(ARI[[#This Row],[Year]]," ",ARI[[#This Row],[Model]])</f>
        <v>1990 Trail Wide Trak</v>
      </c>
    </row>
    <row r="12314" spans="1:6" x14ac:dyDescent="0.25">
      <c r="A12314" s="5" t="s">
        <v>2502</v>
      </c>
      <c r="B12314" s="5" t="s">
        <v>165</v>
      </c>
      <c r="C12314">
        <v>1991</v>
      </c>
      <c r="D12314" s="6" t="s">
        <v>3381</v>
      </c>
      <c r="F12314" s="3" t="str">
        <f>_xlfn.CONCAT(ARI[[#This Row],[Year]]," ",ARI[[#This Row],[Model]])</f>
        <v>1991 Wide Trak</v>
      </c>
    </row>
    <row r="12315" spans="1:6" x14ac:dyDescent="0.25">
      <c r="A12315" s="5" t="s">
        <v>2502</v>
      </c>
      <c r="B12315" s="5" t="s">
        <v>165</v>
      </c>
      <c r="C12315">
        <v>1991</v>
      </c>
      <c r="D12315" s="6" t="s">
        <v>3382</v>
      </c>
      <c r="F12315" s="3" t="str">
        <f>_xlfn.CONCAT(ARI[[#This Row],[Year]]," ",ARI[[#This Row],[Model]])</f>
        <v>1991 XC 400</v>
      </c>
    </row>
    <row r="12316" spans="1:6" x14ac:dyDescent="0.25">
      <c r="A12316" s="5" t="s">
        <v>2502</v>
      </c>
      <c r="B12316" s="5" t="s">
        <v>165</v>
      </c>
      <c r="C12316">
        <v>1992</v>
      </c>
      <c r="D12316" s="6" t="s">
        <v>3383</v>
      </c>
      <c r="F12316" s="3" t="str">
        <f>_xlfn.CONCAT(ARI[[#This Row],[Year]]," ",ARI[[#This Row],[Model]])</f>
        <v>1992 440</v>
      </c>
    </row>
    <row r="12317" spans="1:6" x14ac:dyDescent="0.25">
      <c r="A12317" s="5" t="s">
        <v>2502</v>
      </c>
      <c r="B12317" s="5" t="s">
        <v>165</v>
      </c>
      <c r="C12317">
        <v>1993</v>
      </c>
      <c r="D12317" s="6" t="s">
        <v>3383</v>
      </c>
      <c r="F12317" s="3" t="str">
        <f>_xlfn.CONCAT(ARI[[#This Row],[Year]]," ",ARI[[#This Row],[Model]])</f>
        <v>1993 440</v>
      </c>
    </row>
    <row r="12318" spans="1:6" x14ac:dyDescent="0.25">
      <c r="A12318" s="5" t="s">
        <v>2502</v>
      </c>
      <c r="B12318" s="5" t="s">
        <v>165</v>
      </c>
      <c r="C12318">
        <v>1994</v>
      </c>
      <c r="D12318" s="6" t="s">
        <v>3383</v>
      </c>
      <c r="F12318" s="3" t="str">
        <f>_xlfn.CONCAT(ARI[[#This Row],[Year]]," ",ARI[[#This Row],[Model]])</f>
        <v>1994 440</v>
      </c>
    </row>
    <row r="12319" spans="1:6" x14ac:dyDescent="0.25">
      <c r="A12319" s="5" t="s">
        <v>2502</v>
      </c>
      <c r="B12319" s="5" t="s">
        <v>165</v>
      </c>
      <c r="C12319">
        <v>1995</v>
      </c>
      <c r="D12319" s="6" t="s">
        <v>3383</v>
      </c>
      <c r="F12319" s="3" t="str">
        <f>_xlfn.CONCAT(ARI[[#This Row],[Year]]," ",ARI[[#This Row],[Model]])</f>
        <v>1995 440</v>
      </c>
    </row>
    <row r="12320" spans="1:6" x14ac:dyDescent="0.25">
      <c r="A12320" s="5" t="s">
        <v>2502</v>
      </c>
      <c r="B12320" s="5" t="s">
        <v>165</v>
      </c>
      <c r="C12320">
        <v>1992</v>
      </c>
      <c r="D12320" s="6" t="s">
        <v>3384</v>
      </c>
      <c r="F12320" s="3" t="str">
        <f>_xlfn.CONCAT(ARI[[#This Row],[Year]]," ",ARI[[#This Row],[Model]])</f>
        <v>1992 440 XCR</v>
      </c>
    </row>
    <row r="12321" spans="1:6" x14ac:dyDescent="0.25">
      <c r="A12321" s="5" t="s">
        <v>2502</v>
      </c>
      <c r="B12321" s="5" t="s">
        <v>165</v>
      </c>
      <c r="C12321">
        <v>1993</v>
      </c>
      <c r="D12321" s="6" t="s">
        <v>3384</v>
      </c>
      <c r="F12321" s="3" t="str">
        <f>_xlfn.CONCAT(ARI[[#This Row],[Year]]," ",ARI[[#This Row],[Model]])</f>
        <v>1993 440 XCR</v>
      </c>
    </row>
    <row r="12322" spans="1:6" x14ac:dyDescent="0.25">
      <c r="A12322" s="5" t="s">
        <v>2502</v>
      </c>
      <c r="B12322" s="5" t="s">
        <v>165</v>
      </c>
      <c r="C12322">
        <v>1994</v>
      </c>
      <c r="D12322" s="6" t="s">
        <v>3384</v>
      </c>
      <c r="F12322" s="3" t="str">
        <f>_xlfn.CONCAT(ARI[[#This Row],[Year]]," ",ARI[[#This Row],[Model]])</f>
        <v>1994 440 XCR</v>
      </c>
    </row>
    <row r="12323" spans="1:6" x14ac:dyDescent="0.25">
      <c r="A12323" s="5" t="s">
        <v>2502</v>
      </c>
      <c r="B12323" s="5" t="s">
        <v>165</v>
      </c>
      <c r="C12323">
        <v>1995</v>
      </c>
      <c r="D12323" s="6" t="s">
        <v>3384</v>
      </c>
      <c r="F12323" s="3" t="str">
        <f>_xlfn.CONCAT(ARI[[#This Row],[Year]]," ",ARI[[#This Row],[Model]])</f>
        <v>1995 440 XCR</v>
      </c>
    </row>
    <row r="12324" spans="1:6" x14ac:dyDescent="0.25">
      <c r="A12324" s="5" t="s">
        <v>2502</v>
      </c>
      <c r="B12324" s="5" t="s">
        <v>165</v>
      </c>
      <c r="C12324">
        <v>1993</v>
      </c>
      <c r="D12324" s="6" t="s">
        <v>3385</v>
      </c>
      <c r="F12324" s="3" t="str">
        <f>_xlfn.CONCAT(ARI[[#This Row],[Year]]," ",ARI[[#This Row],[Model]])</f>
        <v>1993 440 SKS</v>
      </c>
    </row>
    <row r="12325" spans="1:6" x14ac:dyDescent="0.25">
      <c r="A12325" s="5" t="s">
        <v>2502</v>
      </c>
      <c r="B12325" s="5" t="s">
        <v>165</v>
      </c>
      <c r="C12325">
        <v>1994</v>
      </c>
      <c r="D12325" s="6" t="s">
        <v>3385</v>
      </c>
      <c r="F12325" s="3" t="str">
        <f>_xlfn.CONCAT(ARI[[#This Row],[Year]]," ",ARI[[#This Row],[Model]])</f>
        <v>1994 440 SKS</v>
      </c>
    </row>
    <row r="12326" spans="1:6" x14ac:dyDescent="0.25">
      <c r="A12326" s="5" t="s">
        <v>2502</v>
      </c>
      <c r="B12326" s="5" t="s">
        <v>165</v>
      </c>
      <c r="C12326">
        <v>1995</v>
      </c>
      <c r="D12326" s="6" t="s">
        <v>3385</v>
      </c>
      <c r="F12326" s="3" t="str">
        <f>_xlfn.CONCAT(ARI[[#This Row],[Year]]," ",ARI[[#This Row],[Model]])</f>
        <v>1995 440 SKS</v>
      </c>
    </row>
    <row r="12327" spans="1:6" x14ac:dyDescent="0.25">
      <c r="A12327" s="5" t="s">
        <v>2502</v>
      </c>
      <c r="B12327" s="5" t="s">
        <v>165</v>
      </c>
      <c r="C12327">
        <v>1994</v>
      </c>
      <c r="D12327" s="6" t="s">
        <v>3386</v>
      </c>
      <c r="F12327" s="3" t="str">
        <f>_xlfn.CONCAT(ARI[[#This Row],[Year]]," ",ARI[[#This Row],[Model]])</f>
        <v>1994 440 XCR SP</v>
      </c>
    </row>
    <row r="12328" spans="1:6" x14ac:dyDescent="0.25">
      <c r="A12328" s="5" t="s">
        <v>2502</v>
      </c>
      <c r="B12328" s="5" t="s">
        <v>165</v>
      </c>
      <c r="C12328">
        <v>1995</v>
      </c>
      <c r="D12328" s="6" t="s">
        <v>3386</v>
      </c>
      <c r="F12328" s="3" t="str">
        <f>_xlfn.CONCAT(ARI[[#This Row],[Year]]," ",ARI[[#This Row],[Model]])</f>
        <v>1995 440 XCR SP</v>
      </c>
    </row>
    <row r="12329" spans="1:6" x14ac:dyDescent="0.25">
      <c r="A12329" s="5" t="s">
        <v>2502</v>
      </c>
      <c r="B12329" s="5" t="s">
        <v>165</v>
      </c>
      <c r="C12329">
        <v>1992</v>
      </c>
      <c r="D12329" s="6" t="s">
        <v>3381</v>
      </c>
      <c r="F12329" s="3" t="str">
        <f>_xlfn.CONCAT(ARI[[#This Row],[Year]]," ",ARI[[#This Row],[Model]])</f>
        <v>1992 Wide Trak</v>
      </c>
    </row>
    <row r="12330" spans="1:6" x14ac:dyDescent="0.25">
      <c r="A12330" s="5" t="s">
        <v>2502</v>
      </c>
      <c r="B12330" s="5" t="s">
        <v>165</v>
      </c>
      <c r="C12330">
        <v>1993</v>
      </c>
      <c r="D12330" s="6" t="s">
        <v>3381</v>
      </c>
      <c r="F12330" s="3" t="str">
        <f>_xlfn.CONCAT(ARI[[#This Row],[Year]]," ",ARI[[#This Row],[Model]])</f>
        <v>1993 Wide Trak</v>
      </c>
    </row>
    <row r="12331" spans="1:6" x14ac:dyDescent="0.25">
      <c r="A12331" s="5" t="s">
        <v>2502</v>
      </c>
      <c r="B12331" s="5" t="s">
        <v>165</v>
      </c>
      <c r="C12331">
        <v>1992</v>
      </c>
      <c r="D12331" s="6" t="s">
        <v>3387</v>
      </c>
      <c r="F12331" s="3" t="str">
        <f>_xlfn.CONCAT(ARI[[#This Row],[Year]]," ",ARI[[#This Row],[Model]])</f>
        <v>1992 XLT SP</v>
      </c>
    </row>
    <row r="12332" spans="1:6" x14ac:dyDescent="0.25">
      <c r="A12332" s="5" t="s">
        <v>2502</v>
      </c>
      <c r="B12332" s="5" t="s">
        <v>165</v>
      </c>
      <c r="C12332">
        <v>1993</v>
      </c>
      <c r="D12332" s="6" t="s">
        <v>3387</v>
      </c>
      <c r="F12332" s="3" t="str">
        <f>_xlfn.CONCAT(ARI[[#This Row],[Year]]," ",ARI[[#This Row],[Model]])</f>
        <v>1993 XLT SP</v>
      </c>
    </row>
    <row r="12333" spans="1:6" x14ac:dyDescent="0.25">
      <c r="A12333" s="5" t="s">
        <v>2502</v>
      </c>
      <c r="B12333" s="5" t="s">
        <v>165</v>
      </c>
      <c r="C12333">
        <v>1994</v>
      </c>
      <c r="D12333" s="6" t="s">
        <v>3387</v>
      </c>
      <c r="F12333" s="3" t="str">
        <f>_xlfn.CONCAT(ARI[[#This Row],[Year]]," ",ARI[[#This Row],[Model]])</f>
        <v>1994 XLT SP</v>
      </c>
    </row>
    <row r="12334" spans="1:6" x14ac:dyDescent="0.25">
      <c r="A12334" s="5" t="s">
        <v>2502</v>
      </c>
      <c r="B12334" s="5" t="s">
        <v>165</v>
      </c>
      <c r="C12334">
        <v>1995</v>
      </c>
      <c r="D12334" s="6" t="s">
        <v>3387</v>
      </c>
      <c r="F12334" s="3" t="str">
        <f>_xlfn.CONCAT(ARI[[#This Row],[Year]]," ",ARI[[#This Row],[Model]])</f>
        <v>1995 XLT SP</v>
      </c>
    </row>
    <row r="12335" spans="1:6" x14ac:dyDescent="0.25">
      <c r="A12335" s="5" t="s">
        <v>2502</v>
      </c>
      <c r="B12335" s="5" t="s">
        <v>165</v>
      </c>
      <c r="C12335">
        <v>1993</v>
      </c>
      <c r="D12335" s="6" t="s">
        <v>3132</v>
      </c>
      <c r="F12335" s="3" t="str">
        <f>_xlfn.CONCAT(ARI[[#This Row],[Year]]," ",ARI[[#This Row],[Model]])</f>
        <v>1993 XLT</v>
      </c>
    </row>
    <row r="12336" spans="1:6" x14ac:dyDescent="0.25">
      <c r="A12336" s="5" t="s">
        <v>2502</v>
      </c>
      <c r="B12336" s="5" t="s">
        <v>165</v>
      </c>
      <c r="C12336">
        <v>1994</v>
      </c>
      <c r="D12336" s="6" t="s">
        <v>3132</v>
      </c>
      <c r="F12336" s="3" t="str">
        <f>_xlfn.CONCAT(ARI[[#This Row],[Year]]," ",ARI[[#This Row],[Model]])</f>
        <v>1994 XLT</v>
      </c>
    </row>
    <row r="12337" spans="1:6" x14ac:dyDescent="0.25">
      <c r="A12337" s="5" t="s">
        <v>2502</v>
      </c>
      <c r="B12337" s="5" t="s">
        <v>165</v>
      </c>
      <c r="C12337">
        <v>1995</v>
      </c>
      <c r="D12337" s="6" t="s">
        <v>3132</v>
      </c>
      <c r="F12337" s="3" t="str">
        <f>_xlfn.CONCAT(ARI[[#This Row],[Year]]," ",ARI[[#This Row],[Model]])</f>
        <v>1995 XLT</v>
      </c>
    </row>
    <row r="12338" spans="1:6" x14ac:dyDescent="0.25">
      <c r="A12338" s="5" t="s">
        <v>2502</v>
      </c>
      <c r="B12338" s="5" t="s">
        <v>165</v>
      </c>
      <c r="C12338">
        <v>1993</v>
      </c>
      <c r="D12338" s="6" t="s">
        <v>3388</v>
      </c>
      <c r="F12338" s="3" t="str">
        <f>_xlfn.CONCAT(ARI[[#This Row],[Year]]," ",ARI[[#This Row],[Model]])</f>
        <v>1993 XLT SKS</v>
      </c>
    </row>
    <row r="12339" spans="1:6" x14ac:dyDescent="0.25">
      <c r="A12339" s="5" t="s">
        <v>2502</v>
      </c>
      <c r="B12339" s="5" t="s">
        <v>165</v>
      </c>
      <c r="C12339">
        <v>1994</v>
      </c>
      <c r="D12339" s="6" t="s">
        <v>3388</v>
      </c>
      <c r="F12339" s="3" t="str">
        <f>_xlfn.CONCAT(ARI[[#This Row],[Year]]," ",ARI[[#This Row],[Model]])</f>
        <v>1994 XLT SKS</v>
      </c>
    </row>
    <row r="12340" spans="1:6" x14ac:dyDescent="0.25">
      <c r="A12340" s="5" t="s">
        <v>2502</v>
      </c>
      <c r="B12340" s="5" t="s">
        <v>165</v>
      </c>
      <c r="C12340">
        <v>1995</v>
      </c>
      <c r="D12340" s="6" t="s">
        <v>3388</v>
      </c>
      <c r="F12340" s="3" t="str">
        <f>_xlfn.CONCAT(ARI[[#This Row],[Year]]," ",ARI[[#This Row],[Model]])</f>
        <v>1995 XLT SKS</v>
      </c>
    </row>
    <row r="12341" spans="1:6" x14ac:dyDescent="0.25">
      <c r="A12341" s="5" t="s">
        <v>2502</v>
      </c>
      <c r="B12341" s="5" t="s">
        <v>165</v>
      </c>
      <c r="C12341">
        <v>1993</v>
      </c>
      <c r="D12341" s="6" t="s">
        <v>3389</v>
      </c>
      <c r="F12341" s="3" t="str">
        <f>_xlfn.CONCAT(ARI[[#This Row],[Year]]," ",ARI[[#This Row],[Model]])</f>
        <v>1993 Storm</v>
      </c>
    </row>
    <row r="12342" spans="1:6" x14ac:dyDescent="0.25">
      <c r="A12342" s="5" t="s">
        <v>2502</v>
      </c>
      <c r="B12342" s="5" t="s">
        <v>165</v>
      </c>
      <c r="C12342">
        <v>1994</v>
      </c>
      <c r="D12342" s="6" t="s">
        <v>3389</v>
      </c>
      <c r="F12342" s="3" t="str">
        <f>_xlfn.CONCAT(ARI[[#This Row],[Year]]," ",ARI[[#This Row],[Model]])</f>
        <v>1994 Storm</v>
      </c>
    </row>
    <row r="12343" spans="1:6" x14ac:dyDescent="0.25">
      <c r="A12343" s="5" t="s">
        <v>2502</v>
      </c>
      <c r="B12343" s="5" t="s">
        <v>165</v>
      </c>
      <c r="C12343">
        <v>1995</v>
      </c>
      <c r="D12343" s="6" t="s">
        <v>3389</v>
      </c>
      <c r="F12343" s="3" t="str">
        <f>_xlfn.CONCAT(ARI[[#This Row],[Year]]," ",ARI[[#This Row],[Model]])</f>
        <v>1995 Storm</v>
      </c>
    </row>
    <row r="12344" spans="1:6" x14ac:dyDescent="0.25">
      <c r="A12344" s="5" t="s">
        <v>2502</v>
      </c>
      <c r="B12344" s="5" t="s">
        <v>165</v>
      </c>
      <c r="C12344">
        <v>1993</v>
      </c>
      <c r="D12344" s="6" t="s">
        <v>3390</v>
      </c>
      <c r="F12344" s="3" t="str">
        <f>_xlfn.CONCAT(ARI[[#This Row],[Year]]," ",ARI[[#This Row],[Model]])</f>
        <v>1993 Storm SKS</v>
      </c>
    </row>
    <row r="12345" spans="1:6" x14ac:dyDescent="0.25">
      <c r="A12345" s="5" t="s">
        <v>2502</v>
      </c>
      <c r="B12345" s="5" t="s">
        <v>165</v>
      </c>
      <c r="C12345">
        <v>1994</v>
      </c>
      <c r="D12345" s="6" t="s">
        <v>3390</v>
      </c>
      <c r="F12345" s="3" t="str">
        <f>_xlfn.CONCAT(ARI[[#This Row],[Year]]," ",ARI[[#This Row],[Model]])</f>
        <v>1994 Storm SKS</v>
      </c>
    </row>
    <row r="12346" spans="1:6" x14ac:dyDescent="0.25">
      <c r="A12346" s="5" t="s">
        <v>2502</v>
      </c>
      <c r="B12346" s="5" t="s">
        <v>165</v>
      </c>
      <c r="C12346">
        <v>1995</v>
      </c>
      <c r="D12346" s="6" t="s">
        <v>3390</v>
      </c>
      <c r="F12346" s="3" t="str">
        <f>_xlfn.CONCAT(ARI[[#This Row],[Year]]," ",ARI[[#This Row],[Model]])</f>
        <v>1995 Storm SKS</v>
      </c>
    </row>
    <row r="12347" spans="1:6" x14ac:dyDescent="0.25">
      <c r="A12347" s="5" t="s">
        <v>2502</v>
      </c>
      <c r="B12347" s="5" t="s">
        <v>165</v>
      </c>
      <c r="C12347">
        <v>1992</v>
      </c>
      <c r="D12347" s="6" t="s">
        <v>3377</v>
      </c>
      <c r="F12347" s="3" t="str">
        <f>_xlfn.CONCAT(ARI[[#This Row],[Year]]," ",ARI[[#This Row],[Model]])</f>
        <v>1992 Starlite</v>
      </c>
    </row>
    <row r="12348" spans="1:6" x14ac:dyDescent="0.25">
      <c r="A12348" s="5" t="s">
        <v>2502</v>
      </c>
      <c r="B12348" s="5" t="s">
        <v>165</v>
      </c>
      <c r="C12348">
        <v>1993</v>
      </c>
      <c r="D12348" s="6" t="s">
        <v>3377</v>
      </c>
      <c r="F12348" s="3" t="str">
        <f>_xlfn.CONCAT(ARI[[#This Row],[Year]]," ",ARI[[#This Row],[Model]])</f>
        <v>1993 Starlite</v>
      </c>
    </row>
    <row r="12349" spans="1:6" x14ac:dyDescent="0.25">
      <c r="A12349" s="5" t="s">
        <v>2502</v>
      </c>
      <c r="B12349" s="5" t="s">
        <v>165</v>
      </c>
      <c r="C12349">
        <v>1994</v>
      </c>
      <c r="D12349" s="6" t="s">
        <v>3377</v>
      </c>
      <c r="F12349" s="3" t="str">
        <f>_xlfn.CONCAT(ARI[[#This Row],[Year]]," ",ARI[[#This Row],[Model]])</f>
        <v>1994 Starlite</v>
      </c>
    </row>
    <row r="12350" spans="1:6" x14ac:dyDescent="0.25">
      <c r="A12350" s="5" t="s">
        <v>2502</v>
      </c>
      <c r="B12350" s="5" t="s">
        <v>165</v>
      </c>
      <c r="C12350">
        <v>1995</v>
      </c>
      <c r="D12350" s="6" t="s">
        <v>3377</v>
      </c>
      <c r="F12350" s="3" t="str">
        <f>_xlfn.CONCAT(ARI[[#This Row],[Year]]," ",ARI[[#This Row],[Model]])</f>
        <v>1995 Starlite</v>
      </c>
    </row>
    <row r="12351" spans="1:6" x14ac:dyDescent="0.25">
      <c r="A12351" s="5" t="s">
        <v>2502</v>
      </c>
      <c r="B12351" s="5" t="s">
        <v>165</v>
      </c>
      <c r="C12351">
        <v>1993</v>
      </c>
      <c r="D12351" s="6" t="s">
        <v>3391</v>
      </c>
      <c r="F12351" s="3" t="str">
        <f>_xlfn.CONCAT(ARI[[#This Row],[Year]]," ",ARI[[#This Row],[Model]])</f>
        <v>1993 Starlite GT</v>
      </c>
    </row>
    <row r="12352" spans="1:6" x14ac:dyDescent="0.25">
      <c r="A12352" s="5" t="s">
        <v>2502</v>
      </c>
      <c r="B12352" s="5" t="s">
        <v>165</v>
      </c>
      <c r="C12352">
        <v>1994</v>
      </c>
      <c r="D12352" s="6" t="s">
        <v>3391</v>
      </c>
      <c r="F12352" s="3" t="str">
        <f>_xlfn.CONCAT(ARI[[#This Row],[Year]]," ",ARI[[#This Row],[Model]])</f>
        <v>1994 Starlite GT</v>
      </c>
    </row>
    <row r="12353" spans="1:6" x14ac:dyDescent="0.25">
      <c r="A12353" s="5" t="s">
        <v>2502</v>
      </c>
      <c r="B12353" s="5" t="s">
        <v>165</v>
      </c>
      <c r="C12353">
        <v>1994</v>
      </c>
      <c r="D12353" s="6" t="s">
        <v>2558</v>
      </c>
      <c r="F12353" s="3" t="str">
        <f>_xlfn.CONCAT(ARI[[#This Row],[Year]]," ",ARI[[#This Row],[Model]])</f>
        <v>1994 Super Sport</v>
      </c>
    </row>
    <row r="12354" spans="1:6" x14ac:dyDescent="0.25">
      <c r="A12354" s="5" t="s">
        <v>2502</v>
      </c>
      <c r="B12354" s="5" t="s">
        <v>165</v>
      </c>
      <c r="C12354">
        <v>1995</v>
      </c>
      <c r="D12354" s="6" t="s">
        <v>2558</v>
      </c>
      <c r="F12354" s="3" t="str">
        <f>_xlfn.CONCAT(ARI[[#This Row],[Year]]," ",ARI[[#This Row],[Model]])</f>
        <v>1995 Super Sport</v>
      </c>
    </row>
    <row r="12355" spans="1:6" x14ac:dyDescent="0.25">
      <c r="A12355" s="5" t="s">
        <v>2502</v>
      </c>
      <c r="B12355" s="5" t="s">
        <v>165</v>
      </c>
      <c r="C12355">
        <v>1992</v>
      </c>
      <c r="D12355" s="6" t="s">
        <v>3367</v>
      </c>
      <c r="F12355" s="3" t="str">
        <f>_xlfn.CONCAT(ARI[[#This Row],[Year]]," ",ARI[[#This Row],[Model]])</f>
        <v>1992 Sport</v>
      </c>
    </row>
    <row r="12356" spans="1:6" x14ac:dyDescent="0.25">
      <c r="A12356" s="5" t="s">
        <v>2502</v>
      </c>
      <c r="B12356" s="5" t="s">
        <v>165</v>
      </c>
      <c r="C12356">
        <v>1993</v>
      </c>
      <c r="D12356" s="6" t="s">
        <v>3367</v>
      </c>
      <c r="F12356" s="3" t="str">
        <f>_xlfn.CONCAT(ARI[[#This Row],[Year]]," ",ARI[[#This Row],[Model]])</f>
        <v>1993 Sport</v>
      </c>
    </row>
    <row r="12357" spans="1:6" x14ac:dyDescent="0.25">
      <c r="A12357" s="5" t="s">
        <v>2502</v>
      </c>
      <c r="B12357" s="5" t="s">
        <v>165</v>
      </c>
      <c r="C12357">
        <v>1994</v>
      </c>
      <c r="D12357" s="6" t="s">
        <v>3367</v>
      </c>
      <c r="F12357" s="3" t="str">
        <f>_xlfn.CONCAT(ARI[[#This Row],[Year]]," ",ARI[[#This Row],[Model]])</f>
        <v>1994 Sport</v>
      </c>
    </row>
    <row r="12358" spans="1:6" x14ac:dyDescent="0.25">
      <c r="A12358" s="5" t="s">
        <v>2502</v>
      </c>
      <c r="B12358" s="5" t="s">
        <v>165</v>
      </c>
      <c r="C12358">
        <v>1995</v>
      </c>
      <c r="D12358" s="6" t="s">
        <v>3367</v>
      </c>
      <c r="F12358" s="3" t="str">
        <f>_xlfn.CONCAT(ARI[[#This Row],[Year]]," ",ARI[[#This Row],[Model]])</f>
        <v>1995 Sport</v>
      </c>
    </row>
    <row r="12359" spans="1:6" x14ac:dyDescent="0.25">
      <c r="A12359" s="5" t="s">
        <v>2502</v>
      </c>
      <c r="B12359" s="5" t="s">
        <v>165</v>
      </c>
      <c r="C12359">
        <v>1992</v>
      </c>
      <c r="D12359" s="6" t="s">
        <v>3376</v>
      </c>
      <c r="F12359" s="3" t="str">
        <f>_xlfn.CONCAT(ARI[[#This Row],[Year]]," ",ARI[[#This Row],[Model]])</f>
        <v>1992 Sport GT</v>
      </c>
    </row>
    <row r="12360" spans="1:6" x14ac:dyDescent="0.25">
      <c r="A12360" s="5" t="s">
        <v>2502</v>
      </c>
      <c r="B12360" s="5" t="s">
        <v>165</v>
      </c>
      <c r="C12360">
        <v>1994</v>
      </c>
      <c r="D12360" s="6" t="s">
        <v>3392</v>
      </c>
      <c r="F12360" s="3" t="str">
        <f>_xlfn.CONCAT(ARI[[#This Row],[Year]]," ",ARI[[#This Row],[Model]])</f>
        <v>1994 Sport SKS</v>
      </c>
    </row>
    <row r="12361" spans="1:6" x14ac:dyDescent="0.25">
      <c r="A12361" s="5" t="s">
        <v>2502</v>
      </c>
      <c r="B12361" s="5" t="s">
        <v>165</v>
      </c>
      <c r="C12361">
        <v>1995</v>
      </c>
      <c r="D12361" s="6" t="s">
        <v>2566</v>
      </c>
      <c r="F12361" s="3" t="str">
        <f>_xlfn.CONCAT(ARI[[#This Row],[Year]]," ",ARI[[#This Row],[Model]])</f>
        <v>1995 Sport Touring</v>
      </c>
    </row>
    <row r="12362" spans="1:6" x14ac:dyDescent="0.25">
      <c r="A12362" s="5" t="s">
        <v>2502</v>
      </c>
      <c r="B12362" s="5" t="s">
        <v>165</v>
      </c>
      <c r="C12362">
        <v>1989</v>
      </c>
      <c r="D12362" s="6" t="s">
        <v>3359</v>
      </c>
      <c r="F12362" s="3" t="str">
        <f>_xlfn.CONCAT(ARI[[#This Row],[Year]]," ",ARI[[#This Row],[Model]])</f>
        <v>1989 Trail</v>
      </c>
    </row>
    <row r="12363" spans="1:6" x14ac:dyDescent="0.25">
      <c r="A12363" s="5" t="s">
        <v>2502</v>
      </c>
      <c r="B12363" s="5" t="s">
        <v>165</v>
      </c>
      <c r="C12363">
        <v>1990</v>
      </c>
      <c r="D12363" s="6" t="s">
        <v>3359</v>
      </c>
      <c r="F12363" s="3" t="str">
        <f>_xlfn.CONCAT(ARI[[#This Row],[Year]]," ",ARI[[#This Row],[Model]])</f>
        <v>1990 Trail</v>
      </c>
    </row>
    <row r="12364" spans="1:6" x14ac:dyDescent="0.25">
      <c r="A12364" s="5" t="s">
        <v>2502</v>
      </c>
      <c r="B12364" s="5" t="s">
        <v>165</v>
      </c>
      <c r="C12364">
        <v>1991</v>
      </c>
      <c r="D12364" s="6" t="s">
        <v>3359</v>
      </c>
      <c r="F12364" s="3" t="str">
        <f>_xlfn.CONCAT(ARI[[#This Row],[Year]]," ",ARI[[#This Row],[Model]])</f>
        <v>1991 Trail</v>
      </c>
    </row>
    <row r="12365" spans="1:6" x14ac:dyDescent="0.25">
      <c r="A12365" s="5" t="s">
        <v>2502</v>
      </c>
      <c r="B12365" s="5" t="s">
        <v>165</v>
      </c>
      <c r="C12365">
        <v>1992</v>
      </c>
      <c r="D12365" s="6" t="s">
        <v>3359</v>
      </c>
      <c r="F12365" s="3" t="str">
        <f>_xlfn.CONCAT(ARI[[#This Row],[Year]]," ",ARI[[#This Row],[Model]])</f>
        <v>1992 Trail</v>
      </c>
    </row>
    <row r="12366" spans="1:6" x14ac:dyDescent="0.25">
      <c r="A12366" s="5" t="s">
        <v>2502</v>
      </c>
      <c r="B12366" s="5" t="s">
        <v>165</v>
      </c>
      <c r="C12366">
        <v>1993</v>
      </c>
      <c r="D12366" s="6" t="s">
        <v>3359</v>
      </c>
      <c r="F12366" s="3" t="str">
        <f>_xlfn.CONCAT(ARI[[#This Row],[Year]]," ",ARI[[#This Row],[Model]])</f>
        <v>1993 Trail</v>
      </c>
    </row>
    <row r="12367" spans="1:6" x14ac:dyDescent="0.25">
      <c r="A12367" s="5" t="s">
        <v>2502</v>
      </c>
      <c r="B12367" s="5" t="s">
        <v>165</v>
      </c>
      <c r="C12367">
        <v>1994</v>
      </c>
      <c r="D12367" s="6" t="s">
        <v>3359</v>
      </c>
      <c r="F12367" s="3" t="str">
        <f>_xlfn.CONCAT(ARI[[#This Row],[Year]]," ",ARI[[#This Row],[Model]])</f>
        <v>1994 Trail</v>
      </c>
    </row>
    <row r="12368" spans="1:6" x14ac:dyDescent="0.25">
      <c r="A12368" s="5" t="s">
        <v>2502</v>
      </c>
      <c r="B12368" s="5" t="s">
        <v>165</v>
      </c>
      <c r="C12368">
        <v>1995</v>
      </c>
      <c r="D12368" s="6" t="s">
        <v>3359</v>
      </c>
      <c r="F12368" s="3" t="str">
        <f>_xlfn.CONCAT(ARI[[#This Row],[Year]]," ",ARI[[#This Row],[Model]])</f>
        <v>1995 Trail</v>
      </c>
    </row>
    <row r="12369" spans="1:6" x14ac:dyDescent="0.25">
      <c r="A12369" s="5" t="s">
        <v>2502</v>
      </c>
      <c r="B12369" s="5" t="s">
        <v>165</v>
      </c>
      <c r="C12369">
        <v>1992</v>
      </c>
      <c r="D12369" s="6" t="s">
        <v>3378</v>
      </c>
      <c r="F12369" s="3" t="str">
        <f>_xlfn.CONCAT(ARI[[#This Row],[Year]]," ",ARI[[#This Row],[Model]])</f>
        <v>1992 Trail Deluxe</v>
      </c>
    </row>
    <row r="12370" spans="1:6" x14ac:dyDescent="0.25">
      <c r="A12370" s="5" t="s">
        <v>2502</v>
      </c>
      <c r="B12370" s="5" t="s">
        <v>165</v>
      </c>
      <c r="C12370">
        <v>1993</v>
      </c>
      <c r="D12370" s="6" t="s">
        <v>3378</v>
      </c>
      <c r="F12370" s="3" t="str">
        <f>_xlfn.CONCAT(ARI[[#This Row],[Year]]," ",ARI[[#This Row],[Model]])</f>
        <v>1993 Trail Deluxe</v>
      </c>
    </row>
    <row r="12371" spans="1:6" x14ac:dyDescent="0.25">
      <c r="A12371" s="5" t="s">
        <v>2502</v>
      </c>
      <c r="B12371" s="5" t="s">
        <v>165</v>
      </c>
      <c r="C12371">
        <v>1994</v>
      </c>
      <c r="D12371" s="6" t="s">
        <v>3378</v>
      </c>
      <c r="F12371" s="3" t="str">
        <f>_xlfn.CONCAT(ARI[[#This Row],[Year]]," ",ARI[[#This Row],[Model]])</f>
        <v>1994 Trail Deluxe</v>
      </c>
    </row>
    <row r="12372" spans="1:6" x14ac:dyDescent="0.25">
      <c r="A12372" s="5" t="s">
        <v>2502</v>
      </c>
      <c r="B12372" s="5" t="s">
        <v>165</v>
      </c>
      <c r="C12372">
        <v>1995</v>
      </c>
      <c r="D12372" s="6" t="s">
        <v>3378</v>
      </c>
      <c r="F12372" s="3" t="str">
        <f>_xlfn.CONCAT(ARI[[#This Row],[Year]]," ",ARI[[#This Row],[Model]])</f>
        <v>1995 Trail Deluxe</v>
      </c>
    </row>
    <row r="12373" spans="1:6" x14ac:dyDescent="0.25">
      <c r="A12373" s="5" t="s">
        <v>2502</v>
      </c>
      <c r="B12373" s="5" t="s">
        <v>165</v>
      </c>
      <c r="C12373">
        <v>1992</v>
      </c>
      <c r="D12373" s="6" t="s">
        <v>1016</v>
      </c>
      <c r="F12373" s="3" t="str">
        <f>_xlfn.CONCAT(ARI[[#This Row],[Year]]," ",ARI[[#This Row],[Model]])</f>
        <v>1992 Classic</v>
      </c>
    </row>
    <row r="12374" spans="1:6" x14ac:dyDescent="0.25">
      <c r="A12374" s="5" t="s">
        <v>2502</v>
      </c>
      <c r="B12374" s="5" t="s">
        <v>165</v>
      </c>
      <c r="C12374">
        <v>1993</v>
      </c>
      <c r="D12374" s="6" t="s">
        <v>1016</v>
      </c>
      <c r="F12374" s="3" t="str">
        <f>_xlfn.CONCAT(ARI[[#This Row],[Year]]," ",ARI[[#This Row],[Model]])</f>
        <v>1993 Classic</v>
      </c>
    </row>
    <row r="12375" spans="1:6" x14ac:dyDescent="0.25">
      <c r="A12375" s="5" t="s">
        <v>2502</v>
      </c>
      <c r="B12375" s="5" t="s">
        <v>165</v>
      </c>
      <c r="C12375">
        <v>1994</v>
      </c>
      <c r="D12375" s="6" t="s">
        <v>1016</v>
      </c>
      <c r="F12375" s="3" t="str">
        <f>_xlfn.CONCAT(ARI[[#This Row],[Year]]," ",ARI[[#This Row],[Model]])</f>
        <v>1994 Classic</v>
      </c>
    </row>
    <row r="12376" spans="1:6" x14ac:dyDescent="0.25">
      <c r="A12376" s="5" t="s">
        <v>2502</v>
      </c>
      <c r="B12376" s="5" t="s">
        <v>165</v>
      </c>
      <c r="C12376">
        <v>1995</v>
      </c>
      <c r="D12376" s="6" t="s">
        <v>1016</v>
      </c>
      <c r="F12376" s="3" t="str">
        <f>_xlfn.CONCAT(ARI[[#This Row],[Year]]," ",ARI[[#This Row],[Model]])</f>
        <v>1995 Classic</v>
      </c>
    </row>
    <row r="12377" spans="1:6" x14ac:dyDescent="0.25">
      <c r="A12377" s="5" t="s">
        <v>2502</v>
      </c>
      <c r="B12377" s="5" t="s">
        <v>165</v>
      </c>
      <c r="C12377">
        <v>1993</v>
      </c>
      <c r="D12377" s="6" t="s">
        <v>2584</v>
      </c>
      <c r="F12377" s="3" t="str">
        <f>_xlfn.CONCAT(ARI[[#This Row],[Year]]," ",ARI[[#This Row],[Model]])</f>
        <v>1993 Classic Touring</v>
      </c>
    </row>
    <row r="12378" spans="1:6" x14ac:dyDescent="0.25">
      <c r="A12378" s="5" t="s">
        <v>2502</v>
      </c>
      <c r="B12378" s="5" t="s">
        <v>165</v>
      </c>
      <c r="C12378">
        <v>1994</v>
      </c>
      <c r="D12378" s="6" t="s">
        <v>2584</v>
      </c>
      <c r="F12378" s="3" t="str">
        <f>_xlfn.CONCAT(ARI[[#This Row],[Year]]," ",ARI[[#This Row],[Model]])</f>
        <v>1994 Classic Touring</v>
      </c>
    </row>
    <row r="12379" spans="1:6" x14ac:dyDescent="0.25">
      <c r="A12379" s="5" t="s">
        <v>2502</v>
      </c>
      <c r="B12379" s="5" t="s">
        <v>165</v>
      </c>
      <c r="C12379">
        <v>1992</v>
      </c>
      <c r="D12379" s="6" t="s">
        <v>2319</v>
      </c>
      <c r="F12379" s="3" t="str">
        <f>_xlfn.CONCAT(ARI[[#This Row],[Year]]," ",ARI[[#This Row],[Model]])</f>
        <v>1992 500</v>
      </c>
    </row>
    <row r="12380" spans="1:6" x14ac:dyDescent="0.25">
      <c r="A12380" s="5" t="s">
        <v>2502</v>
      </c>
      <c r="B12380" s="5" t="s">
        <v>165</v>
      </c>
      <c r="C12380">
        <v>1992</v>
      </c>
      <c r="D12380" s="6" t="s">
        <v>3374</v>
      </c>
      <c r="F12380" s="3" t="str">
        <f>_xlfn.CONCAT(ARI[[#This Row],[Year]]," ",ARI[[#This Row],[Model]])</f>
        <v>1992 Lite</v>
      </c>
    </row>
    <row r="12381" spans="1:6" x14ac:dyDescent="0.25">
      <c r="A12381" s="5" t="s">
        <v>2502</v>
      </c>
      <c r="B12381" s="5" t="s">
        <v>165</v>
      </c>
      <c r="C12381">
        <v>1993</v>
      </c>
      <c r="D12381" s="6" t="s">
        <v>3374</v>
      </c>
      <c r="F12381" s="3" t="str">
        <f>_xlfn.CONCAT(ARI[[#This Row],[Year]]," ",ARI[[#This Row],[Model]])</f>
        <v>1993 Lite</v>
      </c>
    </row>
    <row r="12382" spans="1:6" x14ac:dyDescent="0.25">
      <c r="A12382" s="5" t="s">
        <v>2502</v>
      </c>
      <c r="B12382" s="5" t="s">
        <v>165</v>
      </c>
      <c r="C12382">
        <v>1994</v>
      </c>
      <c r="D12382" s="6" t="s">
        <v>3374</v>
      </c>
      <c r="F12382" s="3" t="str">
        <f>_xlfn.CONCAT(ARI[[#This Row],[Year]]," ",ARI[[#This Row],[Model]])</f>
        <v>1994 Lite</v>
      </c>
    </row>
    <row r="12383" spans="1:6" x14ac:dyDescent="0.25">
      <c r="A12383" s="5" t="s">
        <v>2502</v>
      </c>
      <c r="B12383" s="5" t="s">
        <v>165</v>
      </c>
      <c r="C12383">
        <v>1995</v>
      </c>
      <c r="D12383" s="6" t="s">
        <v>3374</v>
      </c>
      <c r="F12383" s="3" t="str">
        <f>_xlfn.CONCAT(ARI[[#This Row],[Year]]," ",ARI[[#This Row],[Model]])</f>
        <v>1995 Lite</v>
      </c>
    </row>
    <row r="12384" spans="1:6" x14ac:dyDescent="0.25">
      <c r="A12384" s="5" t="s">
        <v>2502</v>
      </c>
      <c r="B12384" s="5" t="s">
        <v>165</v>
      </c>
      <c r="C12384">
        <v>1992</v>
      </c>
      <c r="D12384" s="6" t="s">
        <v>3375</v>
      </c>
      <c r="F12384" s="3" t="str">
        <f>_xlfn.CONCAT(ARI[[#This Row],[Year]]," ",ARI[[#This Row],[Model]])</f>
        <v>1992 Lite GT</v>
      </c>
    </row>
    <row r="12385" spans="1:6" x14ac:dyDescent="0.25">
      <c r="A12385" s="5" t="s">
        <v>2502</v>
      </c>
      <c r="B12385" s="5" t="s">
        <v>165</v>
      </c>
      <c r="C12385">
        <v>1993</v>
      </c>
      <c r="D12385" s="6" t="s">
        <v>3375</v>
      </c>
      <c r="F12385" s="3" t="str">
        <f>_xlfn.CONCAT(ARI[[#This Row],[Year]]," ",ARI[[#This Row],[Model]])</f>
        <v>1993 Lite GT</v>
      </c>
    </row>
    <row r="12386" spans="1:6" x14ac:dyDescent="0.25">
      <c r="A12386" s="5" t="s">
        <v>2502</v>
      </c>
      <c r="B12386" s="5" t="s">
        <v>165</v>
      </c>
      <c r="C12386">
        <v>1994</v>
      </c>
      <c r="D12386" s="6" t="s">
        <v>3375</v>
      </c>
      <c r="F12386" s="3" t="str">
        <f>_xlfn.CONCAT(ARI[[#This Row],[Year]]," ",ARI[[#This Row],[Model]])</f>
        <v>1994 Lite GT</v>
      </c>
    </row>
    <row r="12387" spans="1:6" x14ac:dyDescent="0.25">
      <c r="A12387" s="5" t="s">
        <v>2502</v>
      </c>
      <c r="B12387" s="5" t="s">
        <v>165</v>
      </c>
      <c r="C12387">
        <v>1995</v>
      </c>
      <c r="D12387" s="6" t="s">
        <v>3375</v>
      </c>
      <c r="F12387" s="3" t="str">
        <f>_xlfn.CONCAT(ARI[[#This Row],[Year]]," ",ARI[[#This Row],[Model]])</f>
        <v>1995 Lite GT</v>
      </c>
    </row>
    <row r="12388" spans="1:6" x14ac:dyDescent="0.25">
      <c r="A12388" s="5" t="s">
        <v>2502</v>
      </c>
      <c r="B12388" s="5" t="s">
        <v>165</v>
      </c>
      <c r="C12388">
        <v>1992</v>
      </c>
      <c r="D12388" s="6" t="s">
        <v>3393</v>
      </c>
      <c r="F12388" s="3" t="str">
        <f>_xlfn.CONCAT(ARI[[#This Row],[Year]]," ",ARI[[#This Row],[Model]])</f>
        <v>1992 Lite Deluxe</v>
      </c>
    </row>
    <row r="12389" spans="1:6" x14ac:dyDescent="0.25">
      <c r="A12389" s="5" t="s">
        <v>2502</v>
      </c>
      <c r="B12389" s="5" t="s">
        <v>165</v>
      </c>
      <c r="C12389">
        <v>1993</v>
      </c>
      <c r="D12389" s="6" t="s">
        <v>3393</v>
      </c>
      <c r="F12389" s="3" t="str">
        <f>_xlfn.CONCAT(ARI[[#This Row],[Year]]," ",ARI[[#This Row],[Model]])</f>
        <v>1993 Lite Deluxe</v>
      </c>
    </row>
    <row r="12390" spans="1:6" x14ac:dyDescent="0.25">
      <c r="A12390" s="5" t="s">
        <v>2502</v>
      </c>
      <c r="B12390" s="5" t="s">
        <v>165</v>
      </c>
      <c r="C12390">
        <v>1994</v>
      </c>
      <c r="D12390" s="6" t="s">
        <v>3393</v>
      </c>
      <c r="F12390" s="3" t="str">
        <f>_xlfn.CONCAT(ARI[[#This Row],[Year]]," ",ARI[[#This Row],[Model]])</f>
        <v>1994 Lite Deluxe</v>
      </c>
    </row>
    <row r="12391" spans="1:6" x14ac:dyDescent="0.25">
      <c r="A12391" s="5" t="s">
        <v>2502</v>
      </c>
      <c r="B12391" s="5" t="s">
        <v>165</v>
      </c>
      <c r="C12391">
        <v>1995</v>
      </c>
      <c r="D12391" s="6" t="s">
        <v>3393</v>
      </c>
      <c r="F12391" s="3" t="str">
        <f>_xlfn.CONCAT(ARI[[#This Row],[Year]]," ",ARI[[#This Row],[Model]])</f>
        <v>1995 Lite Deluxe</v>
      </c>
    </row>
    <row r="12392" spans="1:6" x14ac:dyDescent="0.25">
      <c r="A12392" s="5" t="s">
        <v>2502</v>
      </c>
      <c r="B12392" s="5" t="s">
        <v>165</v>
      </c>
      <c r="C12392">
        <v>1995</v>
      </c>
      <c r="D12392" s="6" t="s">
        <v>3394</v>
      </c>
      <c r="F12392" s="3" t="str">
        <f>_xlfn.CONCAT(ARI[[#This Row],[Year]]," ",ARI[[#This Row],[Model]])</f>
        <v>1995 XLT SP LT</v>
      </c>
    </row>
    <row r="12393" spans="1:6" x14ac:dyDescent="0.25">
      <c r="A12393" s="5" t="s">
        <v>2502</v>
      </c>
      <c r="B12393" s="5" t="s">
        <v>165</v>
      </c>
      <c r="C12393">
        <v>1994</v>
      </c>
      <c r="D12393" s="6" t="s">
        <v>3395</v>
      </c>
      <c r="F12393" s="3" t="str">
        <f>_xlfn.CONCAT(ARI[[#This Row],[Year]]," ",ARI[[#This Row],[Model]])</f>
        <v>1994 XLT SP Xtra</v>
      </c>
    </row>
    <row r="12394" spans="1:6" x14ac:dyDescent="0.25">
      <c r="A12394" s="5" t="s">
        <v>2502</v>
      </c>
      <c r="B12394" s="5" t="s">
        <v>165</v>
      </c>
      <c r="C12394">
        <v>1995</v>
      </c>
      <c r="D12394" s="6" t="s">
        <v>3396</v>
      </c>
      <c r="F12394" s="3" t="str">
        <f>_xlfn.CONCAT(ARI[[#This Row],[Year]]," ",ARI[[#This Row],[Model]])</f>
        <v>1995 XLT Touring</v>
      </c>
    </row>
    <row r="12395" spans="1:6" x14ac:dyDescent="0.25">
      <c r="A12395" s="5" t="s">
        <v>2502</v>
      </c>
      <c r="B12395" s="5" t="s">
        <v>165</v>
      </c>
      <c r="C12395">
        <v>1993</v>
      </c>
      <c r="D12395" s="6" t="s">
        <v>3397</v>
      </c>
      <c r="F12395" s="3" t="str">
        <f>_xlfn.CONCAT(ARI[[#This Row],[Year]]," ",ARI[[#This Row],[Model]])</f>
        <v>1993 Wide Trak GT</v>
      </c>
    </row>
    <row r="12396" spans="1:6" x14ac:dyDescent="0.25">
      <c r="A12396" s="5" t="s">
        <v>2502</v>
      </c>
      <c r="B12396" s="5" t="s">
        <v>165</v>
      </c>
      <c r="C12396">
        <v>1994</v>
      </c>
      <c r="D12396" s="6" t="s">
        <v>3397</v>
      </c>
      <c r="F12396" s="3" t="str">
        <f>_xlfn.CONCAT(ARI[[#This Row],[Year]]," ",ARI[[#This Row],[Model]])</f>
        <v>1994 Wide Trak GT</v>
      </c>
    </row>
    <row r="12397" spans="1:6" x14ac:dyDescent="0.25">
      <c r="A12397" s="5" t="s">
        <v>2502</v>
      </c>
      <c r="B12397" s="5" t="s">
        <v>165</v>
      </c>
      <c r="C12397">
        <v>1995</v>
      </c>
      <c r="D12397" s="6" t="s">
        <v>3397</v>
      </c>
      <c r="F12397" s="3" t="str">
        <f>_xlfn.CONCAT(ARI[[#This Row],[Year]]," ",ARI[[#This Row],[Model]])</f>
        <v>1995 Wide Trak GT</v>
      </c>
    </row>
    <row r="12398" spans="1:6" x14ac:dyDescent="0.25">
      <c r="A12398" s="5" t="s">
        <v>2502</v>
      </c>
      <c r="B12398" s="5" t="s">
        <v>165</v>
      </c>
      <c r="C12398">
        <v>1994</v>
      </c>
      <c r="D12398" s="6" t="s">
        <v>2523</v>
      </c>
      <c r="F12398" s="3" t="str">
        <f>_xlfn.CONCAT(ARI[[#This Row],[Year]]," ",ARI[[#This Row],[Model]])</f>
        <v>1994 Wide Trak LX</v>
      </c>
    </row>
    <row r="12399" spans="1:6" x14ac:dyDescent="0.25">
      <c r="A12399" s="5" t="s">
        <v>2502</v>
      </c>
      <c r="B12399" s="5" t="s">
        <v>165</v>
      </c>
      <c r="C12399">
        <v>1995</v>
      </c>
      <c r="D12399" s="6" t="s">
        <v>2523</v>
      </c>
      <c r="F12399" s="3" t="str">
        <f>_xlfn.CONCAT(ARI[[#This Row],[Year]]," ",ARI[[#This Row],[Model]])</f>
        <v>1995 Wide Trak LX</v>
      </c>
    </row>
    <row r="12400" spans="1:6" x14ac:dyDescent="0.25">
      <c r="A12400" s="5" t="s">
        <v>2502</v>
      </c>
      <c r="B12400" s="5" t="s">
        <v>165</v>
      </c>
      <c r="C12400">
        <v>1992</v>
      </c>
      <c r="D12400" s="6" t="s">
        <v>3373</v>
      </c>
      <c r="F12400" s="3" t="str">
        <f>_xlfn.CONCAT(ARI[[#This Row],[Year]]," ",ARI[[#This Row],[Model]])</f>
        <v>1992 650 RXL SKS</v>
      </c>
    </row>
    <row r="12401" spans="1:6" x14ac:dyDescent="0.25">
      <c r="A12401" s="5" t="s">
        <v>2502</v>
      </c>
      <c r="B12401" s="5" t="s">
        <v>165</v>
      </c>
      <c r="C12401">
        <v>1992</v>
      </c>
      <c r="D12401" s="6" t="s">
        <v>3372</v>
      </c>
      <c r="F12401" s="3" t="str">
        <f>_xlfn.CONCAT(ARI[[#This Row],[Year]]," ",ARI[[#This Row],[Model]])</f>
        <v>1992 650 RXL</v>
      </c>
    </row>
    <row r="12402" spans="1:6" x14ac:dyDescent="0.25">
      <c r="A12402" s="5" t="s">
        <v>2502</v>
      </c>
      <c r="B12402" s="5" t="s">
        <v>165</v>
      </c>
      <c r="C12402">
        <v>1992</v>
      </c>
      <c r="D12402" s="6" t="s">
        <v>3369</v>
      </c>
      <c r="F12402" s="3" t="str">
        <f>_xlfn.CONCAT(ARI[[#This Row],[Year]]," ",ARI[[#This Row],[Model]])</f>
        <v>1992 650</v>
      </c>
    </row>
    <row r="12403" spans="1:6" x14ac:dyDescent="0.25">
      <c r="A12403" s="5" t="s">
        <v>2502</v>
      </c>
      <c r="B12403" s="5" t="s">
        <v>165</v>
      </c>
      <c r="C12403">
        <v>1992</v>
      </c>
      <c r="D12403" s="6" t="s">
        <v>3370</v>
      </c>
      <c r="F12403" s="3" t="str">
        <f>_xlfn.CONCAT(ARI[[#This Row],[Year]]," ",ARI[[#This Row],[Model]])</f>
        <v>1992 500 SP</v>
      </c>
    </row>
    <row r="12404" spans="1:6" x14ac:dyDescent="0.25">
      <c r="A12404" s="5" t="s">
        <v>2502</v>
      </c>
      <c r="B12404" s="5" t="s">
        <v>165</v>
      </c>
      <c r="C12404">
        <v>1992</v>
      </c>
      <c r="D12404" s="6" t="s">
        <v>3368</v>
      </c>
      <c r="F12404" s="3" t="str">
        <f>_xlfn.CONCAT(ARI[[#This Row],[Year]]," ",ARI[[#This Row],[Model]])</f>
        <v>1992 500 SKS</v>
      </c>
    </row>
    <row r="12405" spans="1:6" x14ac:dyDescent="0.25">
      <c r="A12405" s="5" t="s">
        <v>2502</v>
      </c>
      <c r="B12405" s="5" t="s">
        <v>165</v>
      </c>
      <c r="C12405">
        <v>1992</v>
      </c>
      <c r="D12405" s="6" t="s">
        <v>3398</v>
      </c>
      <c r="F12405" s="3" t="str">
        <f>_xlfn.CONCAT(ARI[[#This Row],[Year]]," ",ARI[[#This Row],[Model]])</f>
        <v>1992 500 SP EFI</v>
      </c>
    </row>
    <row r="12406" spans="1:6" x14ac:dyDescent="0.25">
      <c r="A12406" s="5" t="s">
        <v>2502</v>
      </c>
      <c r="B12406" s="5" t="s">
        <v>165</v>
      </c>
      <c r="C12406">
        <v>1992</v>
      </c>
      <c r="D12406" s="6" t="s">
        <v>3399</v>
      </c>
      <c r="F12406" s="3" t="str">
        <f>_xlfn.CONCAT(ARI[[#This Row],[Year]]," ",ARI[[#This Row],[Model]])</f>
        <v>1992 500 SPX</v>
      </c>
    </row>
    <row r="12407" spans="1:6" x14ac:dyDescent="0.25">
      <c r="A12407" s="5" t="s">
        <v>2502</v>
      </c>
      <c r="B12407" s="5" t="s">
        <v>165</v>
      </c>
      <c r="C12407">
        <v>1993</v>
      </c>
      <c r="D12407" s="6" t="s">
        <v>3400</v>
      </c>
      <c r="F12407" s="3" t="str">
        <f>_xlfn.CONCAT(ARI[[#This Row],[Year]]," ",ARI[[#This Row],[Model]])</f>
        <v>1993 500 EFI</v>
      </c>
    </row>
    <row r="12408" spans="1:6" x14ac:dyDescent="0.25">
      <c r="A12408" s="5" t="s">
        <v>2502</v>
      </c>
      <c r="B12408" s="5" t="s">
        <v>165</v>
      </c>
      <c r="C12408">
        <v>1994</v>
      </c>
      <c r="D12408" s="6" t="s">
        <v>3400</v>
      </c>
      <c r="F12408" s="3" t="str">
        <f>_xlfn.CONCAT(ARI[[#This Row],[Year]]," ",ARI[[#This Row],[Model]])</f>
        <v>1994 500 EFI</v>
      </c>
    </row>
    <row r="12409" spans="1:6" x14ac:dyDescent="0.25">
      <c r="A12409" s="5" t="s">
        <v>2502</v>
      </c>
      <c r="B12409" s="5" t="s">
        <v>165</v>
      </c>
      <c r="C12409">
        <v>1995</v>
      </c>
      <c r="D12409" s="6" t="s">
        <v>3400</v>
      </c>
      <c r="F12409" s="3" t="str">
        <f>_xlfn.CONCAT(ARI[[#This Row],[Year]]," ",ARI[[#This Row],[Model]])</f>
        <v>1995 500 EFI</v>
      </c>
    </row>
    <row r="12410" spans="1:6" x14ac:dyDescent="0.25">
      <c r="A12410" s="5" t="s">
        <v>2502</v>
      </c>
      <c r="B12410" s="5" t="s">
        <v>165</v>
      </c>
      <c r="C12410">
        <v>1993</v>
      </c>
      <c r="D12410" s="6" t="s">
        <v>3401</v>
      </c>
      <c r="F12410" s="3" t="str">
        <f>_xlfn.CONCAT(ARI[[#This Row],[Year]]," ",ARI[[#This Row],[Model]])</f>
        <v>1993 500 EFI SKS</v>
      </c>
    </row>
    <row r="12411" spans="1:6" x14ac:dyDescent="0.25">
      <c r="A12411" s="5" t="s">
        <v>2502</v>
      </c>
      <c r="B12411" s="5" t="s">
        <v>165</v>
      </c>
      <c r="C12411">
        <v>1994</v>
      </c>
      <c r="D12411" s="6" t="s">
        <v>3401</v>
      </c>
      <c r="F12411" s="3" t="str">
        <f>_xlfn.CONCAT(ARI[[#This Row],[Year]]," ",ARI[[#This Row],[Model]])</f>
        <v>1994 500 EFI SKS</v>
      </c>
    </row>
    <row r="12412" spans="1:6" x14ac:dyDescent="0.25">
      <c r="A12412" s="5" t="s">
        <v>2502</v>
      </c>
      <c r="B12412" s="5" t="s">
        <v>165</v>
      </c>
      <c r="C12412">
        <v>1995</v>
      </c>
      <c r="D12412" s="6" t="s">
        <v>3401</v>
      </c>
      <c r="F12412" s="3" t="str">
        <f>_xlfn.CONCAT(ARI[[#This Row],[Year]]," ",ARI[[#This Row],[Model]])</f>
        <v>1995 500 EFI SKS</v>
      </c>
    </row>
    <row r="12413" spans="1:6" x14ac:dyDescent="0.25">
      <c r="A12413" s="5" t="s">
        <v>2502</v>
      </c>
      <c r="B12413" s="5" t="s">
        <v>165</v>
      </c>
      <c r="C12413">
        <v>1995</v>
      </c>
      <c r="D12413" s="6" t="s">
        <v>3368</v>
      </c>
      <c r="F12413" s="3" t="str">
        <f>_xlfn.CONCAT(ARI[[#This Row],[Year]]," ",ARI[[#This Row],[Model]])</f>
        <v>1995 500 SKS</v>
      </c>
    </row>
    <row r="12414" spans="1:6" x14ac:dyDescent="0.25">
      <c r="A12414" s="5" t="s">
        <v>2502</v>
      </c>
      <c r="B12414" s="5" t="s">
        <v>165</v>
      </c>
      <c r="C12414">
        <v>1994</v>
      </c>
      <c r="D12414" s="6" t="s">
        <v>3402</v>
      </c>
      <c r="F12414" s="3" t="str">
        <f>_xlfn.CONCAT(ARI[[#This Row],[Year]]," ",ARI[[#This Row],[Model]])</f>
        <v>1994 600 XCR</v>
      </c>
    </row>
    <row r="12415" spans="1:6" x14ac:dyDescent="0.25">
      <c r="A12415" s="5" t="s">
        <v>2502</v>
      </c>
      <c r="B12415" s="5" t="s">
        <v>165</v>
      </c>
      <c r="C12415">
        <v>1995</v>
      </c>
      <c r="D12415" s="6" t="s">
        <v>3402</v>
      </c>
      <c r="F12415" s="3" t="str">
        <f>_xlfn.CONCAT(ARI[[#This Row],[Year]]," ",ARI[[#This Row],[Model]])</f>
        <v>1995 600 XCR</v>
      </c>
    </row>
    <row r="12416" spans="1:6" x14ac:dyDescent="0.25">
      <c r="A12416" s="5" t="s">
        <v>2502</v>
      </c>
      <c r="B12416" s="5" t="s">
        <v>165</v>
      </c>
      <c r="C12416">
        <v>1993</v>
      </c>
      <c r="D12416" s="6" t="s">
        <v>3372</v>
      </c>
      <c r="F12416" s="3" t="str">
        <f>_xlfn.CONCAT(ARI[[#This Row],[Year]]," ",ARI[[#This Row],[Model]])</f>
        <v>1993 650 RXL</v>
      </c>
    </row>
    <row r="12417" spans="1:6" x14ac:dyDescent="0.25">
      <c r="A12417" s="5" t="s">
        <v>2502</v>
      </c>
      <c r="B12417" s="5" t="s">
        <v>165</v>
      </c>
      <c r="C12417">
        <v>1994</v>
      </c>
      <c r="D12417" s="6" t="s">
        <v>3372</v>
      </c>
      <c r="F12417" s="3" t="str">
        <f>_xlfn.CONCAT(ARI[[#This Row],[Year]]," ",ARI[[#This Row],[Model]])</f>
        <v>1994 650 RXL</v>
      </c>
    </row>
    <row r="12418" spans="1:6" x14ac:dyDescent="0.25">
      <c r="A12418" s="5" t="s">
        <v>2502</v>
      </c>
      <c r="B12418" s="5" t="s">
        <v>165</v>
      </c>
      <c r="C12418">
        <v>1995</v>
      </c>
      <c r="D12418" s="6" t="s">
        <v>3372</v>
      </c>
      <c r="F12418" s="3" t="str">
        <f>_xlfn.CONCAT(ARI[[#This Row],[Year]]," ",ARI[[#This Row],[Model]])</f>
        <v>1995 650 RXL</v>
      </c>
    </row>
    <row r="12419" spans="1:6" x14ac:dyDescent="0.25">
      <c r="A12419" s="5" t="s">
        <v>2502</v>
      </c>
      <c r="B12419" s="5" t="s">
        <v>165</v>
      </c>
      <c r="C12419">
        <v>1993</v>
      </c>
      <c r="D12419" s="6" t="s">
        <v>3373</v>
      </c>
      <c r="F12419" s="3" t="str">
        <f>_xlfn.CONCAT(ARI[[#This Row],[Year]]," ",ARI[[#This Row],[Model]])</f>
        <v>1993 650 RXL SKS</v>
      </c>
    </row>
    <row r="12420" spans="1:6" x14ac:dyDescent="0.25">
      <c r="A12420" s="5" t="s">
        <v>2502</v>
      </c>
      <c r="B12420" s="5" t="s">
        <v>165</v>
      </c>
      <c r="C12420">
        <v>1994</v>
      </c>
      <c r="D12420" s="6" t="s">
        <v>3403</v>
      </c>
      <c r="F12420" s="3" t="str">
        <f>_xlfn.CONCAT(ARI[[#This Row],[Year]]," ",ARI[[#This Row],[Model]])</f>
        <v>1994 650 RXL Touring</v>
      </c>
    </row>
    <row r="12421" spans="1:6" x14ac:dyDescent="0.25">
      <c r="A12421" s="5" t="s">
        <v>2502</v>
      </c>
      <c r="B12421" s="5" t="s">
        <v>165</v>
      </c>
      <c r="C12421">
        <v>1995</v>
      </c>
      <c r="D12421" s="6" t="s">
        <v>3403</v>
      </c>
      <c r="F12421" s="3" t="str">
        <f>_xlfn.CONCAT(ARI[[#This Row],[Year]]," ",ARI[[#This Row],[Model]])</f>
        <v>1995 650 RXL Touring</v>
      </c>
    </row>
    <row r="12422" spans="1:6" x14ac:dyDescent="0.25">
      <c r="A12422" s="5" t="s">
        <v>2502</v>
      </c>
      <c r="B12422" s="5" t="s">
        <v>165</v>
      </c>
      <c r="C12422">
        <v>1995</v>
      </c>
      <c r="D12422" s="6" t="s">
        <v>3404</v>
      </c>
      <c r="F12422" s="3" t="str">
        <f>_xlfn.CONCAT(ARI[[#This Row],[Year]]," ",ARI[[#This Row],[Model]])</f>
        <v>1995 650 RXL LT</v>
      </c>
    </row>
    <row r="12423" spans="1:6" x14ac:dyDescent="0.25">
      <c r="A12423" s="5" t="s">
        <v>2502</v>
      </c>
      <c r="B12423" s="5" t="s">
        <v>165</v>
      </c>
      <c r="C12423">
        <v>1996</v>
      </c>
      <c r="D12423" s="6" t="s">
        <v>3383</v>
      </c>
      <c r="F12423" s="3" t="str">
        <f>_xlfn.CONCAT(ARI[[#This Row],[Year]]," ",ARI[[#This Row],[Model]])</f>
        <v>1996 440</v>
      </c>
    </row>
    <row r="12424" spans="1:6" x14ac:dyDescent="0.25">
      <c r="A12424" s="5" t="s">
        <v>2502</v>
      </c>
      <c r="B12424" s="5" t="s">
        <v>165</v>
      </c>
      <c r="C12424">
        <v>1997</v>
      </c>
      <c r="D12424" s="6" t="s">
        <v>3383</v>
      </c>
      <c r="F12424" s="3" t="str">
        <f>_xlfn.CONCAT(ARI[[#This Row],[Year]]," ",ARI[[#This Row],[Model]])</f>
        <v>1997 440</v>
      </c>
    </row>
    <row r="12425" spans="1:6" x14ac:dyDescent="0.25">
      <c r="A12425" s="5" t="s">
        <v>2502</v>
      </c>
      <c r="B12425" s="5" t="s">
        <v>165</v>
      </c>
      <c r="C12425">
        <v>1998</v>
      </c>
      <c r="D12425" s="6" t="s">
        <v>3383</v>
      </c>
      <c r="F12425" s="3" t="str">
        <f>_xlfn.CONCAT(ARI[[#This Row],[Year]]," ",ARI[[#This Row],[Model]])</f>
        <v>1998 440</v>
      </c>
    </row>
    <row r="12426" spans="1:6" x14ac:dyDescent="0.25">
      <c r="A12426" s="5" t="s">
        <v>2502</v>
      </c>
      <c r="B12426" s="5" t="s">
        <v>165</v>
      </c>
      <c r="C12426">
        <v>1996</v>
      </c>
      <c r="D12426" s="6" t="s">
        <v>3132</v>
      </c>
      <c r="F12426" s="3" t="str">
        <f>_xlfn.CONCAT(ARI[[#This Row],[Year]]," ",ARI[[#This Row],[Model]])</f>
        <v>1996 XLT</v>
      </c>
    </row>
    <row r="12427" spans="1:6" x14ac:dyDescent="0.25">
      <c r="A12427" s="5" t="s">
        <v>2502</v>
      </c>
      <c r="B12427" s="5" t="s">
        <v>165</v>
      </c>
      <c r="C12427">
        <v>1997</v>
      </c>
      <c r="D12427" s="6" t="s">
        <v>3132</v>
      </c>
      <c r="F12427" s="3" t="str">
        <f>_xlfn.CONCAT(ARI[[#This Row],[Year]]," ",ARI[[#This Row],[Model]])</f>
        <v>1997 XLT</v>
      </c>
    </row>
    <row r="12428" spans="1:6" x14ac:dyDescent="0.25">
      <c r="A12428" s="5" t="s">
        <v>2502</v>
      </c>
      <c r="B12428" s="5" t="s">
        <v>165</v>
      </c>
      <c r="C12428">
        <v>1996</v>
      </c>
      <c r="D12428" s="6" t="s">
        <v>3388</v>
      </c>
      <c r="F12428" s="3" t="str">
        <f>_xlfn.CONCAT(ARI[[#This Row],[Year]]," ",ARI[[#This Row],[Model]])</f>
        <v>1996 XLT SKS</v>
      </c>
    </row>
    <row r="12429" spans="1:6" x14ac:dyDescent="0.25">
      <c r="A12429" s="5" t="s">
        <v>2502</v>
      </c>
      <c r="B12429" s="5" t="s">
        <v>165</v>
      </c>
      <c r="C12429">
        <v>1997</v>
      </c>
      <c r="D12429" s="6" t="s">
        <v>3388</v>
      </c>
      <c r="F12429" s="3" t="str">
        <f>_xlfn.CONCAT(ARI[[#This Row],[Year]]," ",ARI[[#This Row],[Model]])</f>
        <v>1997 XLT SKS</v>
      </c>
    </row>
    <row r="12430" spans="1:6" x14ac:dyDescent="0.25">
      <c r="A12430" s="5" t="s">
        <v>2502</v>
      </c>
      <c r="B12430" s="5" t="s">
        <v>165</v>
      </c>
      <c r="C12430">
        <v>1996</v>
      </c>
      <c r="D12430" s="6" t="s">
        <v>3396</v>
      </c>
      <c r="F12430" s="3" t="str">
        <f>_xlfn.CONCAT(ARI[[#This Row],[Year]]," ",ARI[[#This Row],[Model]])</f>
        <v>1996 XLT Touring</v>
      </c>
    </row>
    <row r="12431" spans="1:6" x14ac:dyDescent="0.25">
      <c r="A12431" s="5" t="s">
        <v>2502</v>
      </c>
      <c r="B12431" s="5" t="s">
        <v>165</v>
      </c>
      <c r="C12431">
        <v>1997</v>
      </c>
      <c r="D12431" s="6" t="s">
        <v>3396</v>
      </c>
      <c r="F12431" s="3" t="str">
        <f>_xlfn.CONCAT(ARI[[#This Row],[Year]]," ",ARI[[#This Row],[Model]])</f>
        <v>1997 XLT Touring</v>
      </c>
    </row>
    <row r="12432" spans="1:6" x14ac:dyDescent="0.25">
      <c r="A12432" s="5" t="s">
        <v>2502</v>
      </c>
      <c r="B12432" s="5" t="s">
        <v>165</v>
      </c>
      <c r="C12432">
        <v>1998</v>
      </c>
      <c r="D12432" s="6" t="s">
        <v>3396</v>
      </c>
      <c r="F12432" s="3" t="str">
        <f>_xlfn.CONCAT(ARI[[#This Row],[Year]]," ",ARI[[#This Row],[Model]])</f>
        <v>1998 XLT Touring</v>
      </c>
    </row>
    <row r="12433" spans="1:6" x14ac:dyDescent="0.25">
      <c r="A12433" s="5" t="s">
        <v>2502</v>
      </c>
      <c r="B12433" s="5" t="s">
        <v>165</v>
      </c>
      <c r="C12433">
        <v>1999</v>
      </c>
      <c r="D12433" s="6" t="s">
        <v>3396</v>
      </c>
      <c r="F12433" s="3" t="str">
        <f>_xlfn.CONCAT(ARI[[#This Row],[Year]]," ",ARI[[#This Row],[Model]])</f>
        <v>1999 XLT Touring</v>
      </c>
    </row>
    <row r="12434" spans="1:6" x14ac:dyDescent="0.25">
      <c r="A12434" s="5" t="s">
        <v>2502</v>
      </c>
      <c r="B12434" s="5" t="s">
        <v>165</v>
      </c>
      <c r="C12434">
        <v>1996</v>
      </c>
      <c r="D12434" s="6" t="s">
        <v>3387</v>
      </c>
      <c r="F12434" s="3" t="str">
        <f>_xlfn.CONCAT(ARI[[#This Row],[Year]]," ",ARI[[#This Row],[Model]])</f>
        <v>1996 XLT SP</v>
      </c>
    </row>
    <row r="12435" spans="1:6" x14ac:dyDescent="0.25">
      <c r="A12435" s="5" t="s">
        <v>2502</v>
      </c>
      <c r="B12435" s="5" t="s">
        <v>165</v>
      </c>
      <c r="C12435">
        <v>1997</v>
      </c>
      <c r="D12435" s="6" t="s">
        <v>3387</v>
      </c>
      <c r="F12435" s="3" t="str">
        <f>_xlfn.CONCAT(ARI[[#This Row],[Year]]," ",ARI[[#This Row],[Model]])</f>
        <v>1997 XLT SP</v>
      </c>
    </row>
    <row r="12436" spans="1:6" x14ac:dyDescent="0.25">
      <c r="A12436" s="5" t="s">
        <v>2502</v>
      </c>
      <c r="B12436" s="5" t="s">
        <v>165</v>
      </c>
      <c r="C12436">
        <v>1998</v>
      </c>
      <c r="D12436" s="6" t="s">
        <v>3387</v>
      </c>
      <c r="F12436" s="3" t="str">
        <f>_xlfn.CONCAT(ARI[[#This Row],[Year]]," ",ARI[[#This Row],[Model]])</f>
        <v>1998 XLT SP</v>
      </c>
    </row>
    <row r="12437" spans="1:6" x14ac:dyDescent="0.25">
      <c r="A12437" s="5" t="s">
        <v>2502</v>
      </c>
      <c r="B12437" s="5" t="s">
        <v>165</v>
      </c>
      <c r="C12437">
        <v>1999</v>
      </c>
      <c r="D12437" s="6" t="s">
        <v>3387</v>
      </c>
      <c r="F12437" s="3" t="str">
        <f>_xlfn.CONCAT(ARI[[#This Row],[Year]]," ",ARI[[#This Row],[Model]])</f>
        <v>1999 XLT SP</v>
      </c>
    </row>
    <row r="12438" spans="1:6" x14ac:dyDescent="0.25">
      <c r="A12438" s="5" t="s">
        <v>2502</v>
      </c>
      <c r="B12438" s="5" t="s">
        <v>165</v>
      </c>
      <c r="C12438">
        <v>1996</v>
      </c>
      <c r="D12438" s="6" t="s">
        <v>3405</v>
      </c>
      <c r="F12438" s="3" t="str">
        <f>_xlfn.CONCAT(ARI[[#This Row],[Year]]," ",ARI[[#This Row],[Model]])</f>
        <v>1996 XLT RMK</v>
      </c>
    </row>
    <row r="12439" spans="1:6" x14ac:dyDescent="0.25">
      <c r="A12439" s="5" t="s">
        <v>2502</v>
      </c>
      <c r="B12439" s="5" t="s">
        <v>165</v>
      </c>
      <c r="C12439">
        <v>1997</v>
      </c>
      <c r="D12439" s="6" t="s">
        <v>3405</v>
      </c>
      <c r="F12439" s="3" t="str">
        <f>_xlfn.CONCAT(ARI[[#This Row],[Year]]," ",ARI[[#This Row],[Model]])</f>
        <v>1997 XLT RMK</v>
      </c>
    </row>
    <row r="12440" spans="1:6" x14ac:dyDescent="0.25">
      <c r="A12440" s="5" t="s">
        <v>2502</v>
      </c>
      <c r="B12440" s="5" t="s">
        <v>165</v>
      </c>
      <c r="C12440">
        <v>1996</v>
      </c>
      <c r="D12440" s="6" t="s">
        <v>3374</v>
      </c>
      <c r="F12440" s="3" t="str">
        <f>_xlfn.CONCAT(ARI[[#This Row],[Year]]," ",ARI[[#This Row],[Model]])</f>
        <v>1996 Lite</v>
      </c>
    </row>
    <row r="12441" spans="1:6" x14ac:dyDescent="0.25">
      <c r="A12441" s="5" t="s">
        <v>2502</v>
      </c>
      <c r="B12441" s="5" t="s">
        <v>165</v>
      </c>
      <c r="C12441">
        <v>1997</v>
      </c>
      <c r="D12441" s="6" t="s">
        <v>3374</v>
      </c>
      <c r="F12441" s="3" t="str">
        <f>_xlfn.CONCAT(ARI[[#This Row],[Year]]," ",ARI[[#This Row],[Model]])</f>
        <v>1997 Lite</v>
      </c>
    </row>
    <row r="12442" spans="1:6" x14ac:dyDescent="0.25">
      <c r="A12442" s="5" t="s">
        <v>2502</v>
      </c>
      <c r="B12442" s="5" t="s">
        <v>165</v>
      </c>
      <c r="C12442">
        <v>1998</v>
      </c>
      <c r="D12442" s="6" t="s">
        <v>3374</v>
      </c>
      <c r="F12442" s="3" t="str">
        <f>_xlfn.CONCAT(ARI[[#This Row],[Year]]," ",ARI[[#This Row],[Model]])</f>
        <v>1998 Lite</v>
      </c>
    </row>
    <row r="12443" spans="1:6" x14ac:dyDescent="0.25">
      <c r="A12443" s="5" t="s">
        <v>2502</v>
      </c>
      <c r="B12443" s="5" t="s">
        <v>165</v>
      </c>
      <c r="C12443">
        <v>1996</v>
      </c>
      <c r="D12443" s="6" t="s">
        <v>3393</v>
      </c>
      <c r="F12443" s="3" t="str">
        <f>_xlfn.CONCAT(ARI[[#This Row],[Year]]," ",ARI[[#This Row],[Model]])</f>
        <v>1996 Lite Deluxe</v>
      </c>
    </row>
    <row r="12444" spans="1:6" x14ac:dyDescent="0.25">
      <c r="A12444" s="5" t="s">
        <v>2502</v>
      </c>
      <c r="B12444" s="5" t="s">
        <v>165</v>
      </c>
      <c r="C12444">
        <v>1997</v>
      </c>
      <c r="D12444" s="6" t="s">
        <v>3393</v>
      </c>
      <c r="F12444" s="3" t="str">
        <f>_xlfn.CONCAT(ARI[[#This Row],[Year]]," ",ARI[[#This Row],[Model]])</f>
        <v>1997 Lite Deluxe</v>
      </c>
    </row>
    <row r="12445" spans="1:6" x14ac:dyDescent="0.25">
      <c r="A12445" s="5" t="s">
        <v>2502</v>
      </c>
      <c r="B12445" s="5" t="s">
        <v>165</v>
      </c>
      <c r="C12445">
        <v>1998</v>
      </c>
      <c r="D12445" s="6" t="s">
        <v>3393</v>
      </c>
      <c r="F12445" s="3" t="str">
        <f>_xlfn.CONCAT(ARI[[#This Row],[Year]]," ",ARI[[#This Row],[Model]])</f>
        <v>1998 Lite Deluxe</v>
      </c>
    </row>
    <row r="12446" spans="1:6" x14ac:dyDescent="0.25">
      <c r="A12446" s="5" t="s">
        <v>2502</v>
      </c>
      <c r="B12446" s="5" t="s">
        <v>165</v>
      </c>
      <c r="C12446">
        <v>1996</v>
      </c>
      <c r="D12446" s="6" t="s">
        <v>3375</v>
      </c>
      <c r="F12446" s="3" t="str">
        <f>_xlfn.CONCAT(ARI[[#This Row],[Year]]," ",ARI[[#This Row],[Model]])</f>
        <v>1996 Lite GT</v>
      </c>
    </row>
    <row r="12447" spans="1:6" x14ac:dyDescent="0.25">
      <c r="A12447" s="5" t="s">
        <v>2502</v>
      </c>
      <c r="B12447" s="5" t="s">
        <v>165</v>
      </c>
      <c r="C12447">
        <v>1997</v>
      </c>
      <c r="D12447" s="6" t="s">
        <v>3375</v>
      </c>
      <c r="F12447" s="3" t="str">
        <f>_xlfn.CONCAT(ARI[[#This Row],[Year]]," ",ARI[[#This Row],[Model]])</f>
        <v>1997 Lite GT</v>
      </c>
    </row>
    <row r="12448" spans="1:6" x14ac:dyDescent="0.25">
      <c r="A12448" s="5" t="s">
        <v>2502</v>
      </c>
      <c r="B12448" s="5" t="s">
        <v>165</v>
      </c>
      <c r="C12448">
        <v>1998</v>
      </c>
      <c r="D12448" s="6" t="s">
        <v>3406</v>
      </c>
      <c r="F12448" s="3" t="str">
        <f>_xlfn.CONCAT(ARI[[#This Row],[Year]]," ",ARI[[#This Row],[Model]])</f>
        <v>1998 Lite Touring</v>
      </c>
    </row>
    <row r="12449" spans="1:6" x14ac:dyDescent="0.25">
      <c r="A12449" s="5" t="s">
        <v>2502</v>
      </c>
      <c r="B12449" s="5" t="s">
        <v>165</v>
      </c>
      <c r="C12449">
        <v>1996</v>
      </c>
      <c r="D12449" s="6" t="s">
        <v>3367</v>
      </c>
      <c r="F12449" s="3" t="str">
        <f>_xlfn.CONCAT(ARI[[#This Row],[Year]]," ",ARI[[#This Row],[Model]])</f>
        <v>1996 Sport</v>
      </c>
    </row>
    <row r="12450" spans="1:6" x14ac:dyDescent="0.25">
      <c r="A12450" s="5" t="s">
        <v>2502</v>
      </c>
      <c r="B12450" s="5" t="s">
        <v>165</v>
      </c>
      <c r="C12450">
        <v>1997</v>
      </c>
      <c r="D12450" s="6" t="s">
        <v>3367</v>
      </c>
      <c r="F12450" s="3" t="str">
        <f>_xlfn.CONCAT(ARI[[#This Row],[Year]]," ",ARI[[#This Row],[Model]])</f>
        <v>1997 Sport</v>
      </c>
    </row>
    <row r="12451" spans="1:6" x14ac:dyDescent="0.25">
      <c r="A12451" s="5" t="s">
        <v>2502</v>
      </c>
      <c r="B12451" s="5" t="s">
        <v>165</v>
      </c>
      <c r="C12451">
        <v>1998</v>
      </c>
      <c r="D12451" s="6" t="s">
        <v>3367</v>
      </c>
      <c r="F12451" s="3" t="str">
        <f>_xlfn.CONCAT(ARI[[#This Row],[Year]]," ",ARI[[#This Row],[Model]])</f>
        <v>1998 Sport</v>
      </c>
    </row>
    <row r="12452" spans="1:6" x14ac:dyDescent="0.25">
      <c r="A12452" s="5" t="s">
        <v>2502</v>
      </c>
      <c r="B12452" s="5" t="s">
        <v>165</v>
      </c>
      <c r="C12452">
        <v>1999</v>
      </c>
      <c r="D12452" s="6" t="s">
        <v>3367</v>
      </c>
      <c r="F12452" s="3" t="str">
        <f>_xlfn.CONCAT(ARI[[#This Row],[Year]]," ",ARI[[#This Row],[Model]])</f>
        <v>1999 Sport</v>
      </c>
    </row>
    <row r="12453" spans="1:6" x14ac:dyDescent="0.25">
      <c r="A12453" s="5" t="s">
        <v>2502</v>
      </c>
      <c r="B12453" s="5" t="s">
        <v>165</v>
      </c>
      <c r="C12453">
        <v>1996</v>
      </c>
      <c r="D12453" s="6" t="s">
        <v>2566</v>
      </c>
      <c r="F12453" s="3" t="str">
        <f>_xlfn.CONCAT(ARI[[#This Row],[Year]]," ",ARI[[#This Row],[Model]])</f>
        <v>1996 Sport Touring</v>
      </c>
    </row>
    <row r="12454" spans="1:6" x14ac:dyDescent="0.25">
      <c r="A12454" s="5" t="s">
        <v>2502</v>
      </c>
      <c r="B12454" s="5" t="s">
        <v>165</v>
      </c>
      <c r="C12454">
        <v>1997</v>
      </c>
      <c r="D12454" s="6" t="s">
        <v>2566</v>
      </c>
      <c r="F12454" s="3" t="str">
        <f>_xlfn.CONCAT(ARI[[#This Row],[Year]]," ",ARI[[#This Row],[Model]])</f>
        <v>1997 Sport Touring</v>
      </c>
    </row>
    <row r="12455" spans="1:6" x14ac:dyDescent="0.25">
      <c r="A12455" s="5" t="s">
        <v>2502</v>
      </c>
      <c r="B12455" s="5" t="s">
        <v>165</v>
      </c>
      <c r="C12455">
        <v>1998</v>
      </c>
      <c r="D12455" s="6" t="s">
        <v>2566</v>
      </c>
      <c r="F12455" s="3" t="str">
        <f>_xlfn.CONCAT(ARI[[#This Row],[Year]]," ",ARI[[#This Row],[Model]])</f>
        <v>1998 Sport Touring</v>
      </c>
    </row>
    <row r="12456" spans="1:6" x14ac:dyDescent="0.25">
      <c r="A12456" s="5" t="s">
        <v>2502</v>
      </c>
      <c r="B12456" s="5" t="s">
        <v>165</v>
      </c>
      <c r="C12456">
        <v>1999</v>
      </c>
      <c r="D12456" s="6" t="s">
        <v>2566</v>
      </c>
      <c r="F12456" s="3" t="str">
        <f>_xlfn.CONCAT(ARI[[#This Row],[Year]]," ",ARI[[#This Row],[Model]])</f>
        <v>1999 Sport Touring</v>
      </c>
    </row>
    <row r="12457" spans="1:6" x14ac:dyDescent="0.25">
      <c r="A12457" s="5" t="s">
        <v>2502</v>
      </c>
      <c r="B12457" s="5" t="s">
        <v>165</v>
      </c>
      <c r="C12457">
        <v>1996</v>
      </c>
      <c r="D12457" s="6" t="s">
        <v>3389</v>
      </c>
      <c r="F12457" s="3" t="str">
        <f>_xlfn.CONCAT(ARI[[#This Row],[Year]]," ",ARI[[#This Row],[Model]])</f>
        <v>1996 Storm</v>
      </c>
    </row>
    <row r="12458" spans="1:6" x14ac:dyDescent="0.25">
      <c r="A12458" s="5" t="s">
        <v>2502</v>
      </c>
      <c r="B12458" s="5" t="s">
        <v>165</v>
      </c>
      <c r="C12458">
        <v>1997</v>
      </c>
      <c r="D12458" s="6" t="s">
        <v>3389</v>
      </c>
      <c r="F12458" s="3" t="str">
        <f>_xlfn.CONCAT(ARI[[#This Row],[Year]]," ",ARI[[#This Row],[Model]])</f>
        <v>1997 Storm</v>
      </c>
    </row>
    <row r="12459" spans="1:6" x14ac:dyDescent="0.25">
      <c r="A12459" s="5" t="s">
        <v>2502</v>
      </c>
      <c r="B12459" s="5" t="s">
        <v>165</v>
      </c>
      <c r="C12459">
        <v>1998</v>
      </c>
      <c r="D12459" s="6" t="s">
        <v>3389</v>
      </c>
      <c r="F12459" s="3" t="str">
        <f>_xlfn.CONCAT(ARI[[#This Row],[Year]]," ",ARI[[#This Row],[Model]])</f>
        <v>1998 Storm</v>
      </c>
    </row>
    <row r="12460" spans="1:6" x14ac:dyDescent="0.25">
      <c r="A12460" s="5" t="s">
        <v>2502</v>
      </c>
      <c r="B12460" s="5" t="s">
        <v>165</v>
      </c>
      <c r="C12460">
        <v>1996</v>
      </c>
      <c r="D12460" s="6" t="s">
        <v>3390</v>
      </c>
      <c r="F12460" s="3" t="str">
        <f>_xlfn.CONCAT(ARI[[#This Row],[Year]]," ",ARI[[#This Row],[Model]])</f>
        <v>1996 Storm SKS</v>
      </c>
    </row>
    <row r="12461" spans="1:6" x14ac:dyDescent="0.25">
      <c r="A12461" s="5" t="s">
        <v>2502</v>
      </c>
      <c r="B12461" s="5" t="s">
        <v>165</v>
      </c>
      <c r="C12461">
        <v>1996</v>
      </c>
      <c r="D12461" s="6" t="s">
        <v>3407</v>
      </c>
      <c r="F12461" s="3" t="str">
        <f>_xlfn.CONCAT(ARI[[#This Row],[Year]]," ",ARI[[#This Row],[Model]])</f>
        <v>1996 Storm RMK</v>
      </c>
    </row>
    <row r="12462" spans="1:6" x14ac:dyDescent="0.25">
      <c r="A12462" s="5" t="s">
        <v>2502</v>
      </c>
      <c r="B12462" s="5" t="s">
        <v>165</v>
      </c>
      <c r="C12462">
        <v>1997</v>
      </c>
      <c r="D12462" s="6" t="s">
        <v>3407</v>
      </c>
      <c r="F12462" s="3" t="str">
        <f>_xlfn.CONCAT(ARI[[#This Row],[Year]]," ",ARI[[#This Row],[Model]])</f>
        <v>1997 Storm RMK</v>
      </c>
    </row>
    <row r="12463" spans="1:6" x14ac:dyDescent="0.25">
      <c r="A12463" s="5" t="s">
        <v>2502</v>
      </c>
      <c r="B12463" s="5" t="s">
        <v>165</v>
      </c>
      <c r="C12463">
        <v>1997</v>
      </c>
      <c r="D12463" s="6" t="s">
        <v>3408</v>
      </c>
      <c r="F12463" s="3" t="str">
        <f>_xlfn.CONCAT(ARI[[#This Row],[Year]]," ",ARI[[#This Row],[Model]])</f>
        <v>1997 Storm SE</v>
      </c>
    </row>
    <row r="12464" spans="1:6" x14ac:dyDescent="0.25">
      <c r="A12464" s="5" t="s">
        <v>2502</v>
      </c>
      <c r="B12464" s="5" t="s">
        <v>165</v>
      </c>
      <c r="C12464">
        <v>1996</v>
      </c>
      <c r="D12464" s="6" t="s">
        <v>2558</v>
      </c>
      <c r="F12464" s="3" t="str">
        <f>_xlfn.CONCAT(ARI[[#This Row],[Year]]," ",ARI[[#This Row],[Model]])</f>
        <v>1996 Super Sport</v>
      </c>
    </row>
    <row r="12465" spans="1:6" x14ac:dyDescent="0.25">
      <c r="A12465" s="5" t="s">
        <v>2502</v>
      </c>
      <c r="B12465" s="5" t="s">
        <v>165</v>
      </c>
      <c r="C12465">
        <v>1997</v>
      </c>
      <c r="D12465" s="6" t="s">
        <v>2558</v>
      </c>
      <c r="F12465" s="3" t="str">
        <f>_xlfn.CONCAT(ARI[[#This Row],[Year]]," ",ARI[[#This Row],[Model]])</f>
        <v>1997 Super Sport</v>
      </c>
    </row>
    <row r="12466" spans="1:6" x14ac:dyDescent="0.25">
      <c r="A12466" s="5" t="s">
        <v>2502</v>
      </c>
      <c r="B12466" s="5" t="s">
        <v>165</v>
      </c>
      <c r="C12466">
        <v>1998</v>
      </c>
      <c r="D12466" s="6" t="s">
        <v>2558</v>
      </c>
      <c r="F12466" s="3" t="str">
        <f>_xlfn.CONCAT(ARI[[#This Row],[Year]]," ",ARI[[#This Row],[Model]])</f>
        <v>1998 Super Sport</v>
      </c>
    </row>
    <row r="12467" spans="1:6" x14ac:dyDescent="0.25">
      <c r="A12467" s="5" t="s">
        <v>2502</v>
      </c>
      <c r="B12467" s="5" t="s">
        <v>165</v>
      </c>
      <c r="C12467">
        <v>1999</v>
      </c>
      <c r="D12467" s="6" t="s">
        <v>2558</v>
      </c>
      <c r="F12467" s="3" t="str">
        <f>_xlfn.CONCAT(ARI[[#This Row],[Year]]," ",ARI[[#This Row],[Model]])</f>
        <v>1999 Super Sport</v>
      </c>
    </row>
    <row r="12468" spans="1:6" x14ac:dyDescent="0.25">
      <c r="A12468" s="5" t="s">
        <v>2502</v>
      </c>
      <c r="B12468" s="5" t="s">
        <v>165</v>
      </c>
      <c r="C12468">
        <v>1996</v>
      </c>
      <c r="D12468" s="6" t="s">
        <v>3359</v>
      </c>
      <c r="F12468" s="3" t="str">
        <f>_xlfn.CONCAT(ARI[[#This Row],[Year]]," ",ARI[[#This Row],[Model]])</f>
        <v>1996 Trail</v>
      </c>
    </row>
    <row r="12469" spans="1:6" x14ac:dyDescent="0.25">
      <c r="A12469" s="5" t="s">
        <v>2502</v>
      </c>
      <c r="B12469" s="5" t="s">
        <v>165</v>
      </c>
      <c r="C12469">
        <v>1997</v>
      </c>
      <c r="D12469" s="6" t="s">
        <v>3359</v>
      </c>
      <c r="F12469" s="3" t="str">
        <f>_xlfn.CONCAT(ARI[[#This Row],[Year]]," ",ARI[[#This Row],[Model]])</f>
        <v>1997 Trail</v>
      </c>
    </row>
    <row r="12470" spans="1:6" x14ac:dyDescent="0.25">
      <c r="A12470" s="5" t="s">
        <v>2502</v>
      </c>
      <c r="B12470" s="5" t="s">
        <v>165</v>
      </c>
      <c r="C12470">
        <v>1998</v>
      </c>
      <c r="D12470" s="6" t="s">
        <v>3359</v>
      </c>
      <c r="F12470" s="3" t="str">
        <f>_xlfn.CONCAT(ARI[[#This Row],[Year]]," ",ARI[[#This Row],[Model]])</f>
        <v>1998 Trail</v>
      </c>
    </row>
    <row r="12471" spans="1:6" x14ac:dyDescent="0.25">
      <c r="A12471" s="5" t="s">
        <v>2502</v>
      </c>
      <c r="B12471" s="5" t="s">
        <v>165</v>
      </c>
      <c r="C12471">
        <v>1999</v>
      </c>
      <c r="D12471" s="6" t="s">
        <v>3359</v>
      </c>
      <c r="F12471" s="3" t="str">
        <f>_xlfn.CONCAT(ARI[[#This Row],[Year]]," ",ARI[[#This Row],[Model]])</f>
        <v>1999 Trail</v>
      </c>
    </row>
    <row r="12472" spans="1:6" x14ac:dyDescent="0.25">
      <c r="A12472" s="5" t="s">
        <v>2502</v>
      </c>
      <c r="B12472" s="5" t="s">
        <v>165</v>
      </c>
      <c r="C12472">
        <v>1996</v>
      </c>
      <c r="D12472" s="6" t="s">
        <v>2559</v>
      </c>
      <c r="F12472" s="3" t="str">
        <f>_xlfn.CONCAT(ARI[[#This Row],[Year]]," ",ARI[[#This Row],[Model]])</f>
        <v>1996 Trail Touring</v>
      </c>
    </row>
    <row r="12473" spans="1:6" x14ac:dyDescent="0.25">
      <c r="A12473" s="5" t="s">
        <v>2502</v>
      </c>
      <c r="B12473" s="5" t="s">
        <v>165</v>
      </c>
      <c r="C12473">
        <v>1997</v>
      </c>
      <c r="D12473" s="6" t="s">
        <v>2559</v>
      </c>
      <c r="F12473" s="3" t="str">
        <f>_xlfn.CONCAT(ARI[[#This Row],[Year]]," ",ARI[[#This Row],[Model]])</f>
        <v>1997 Trail Touring</v>
      </c>
    </row>
    <row r="12474" spans="1:6" x14ac:dyDescent="0.25">
      <c r="A12474" s="5" t="s">
        <v>2502</v>
      </c>
      <c r="B12474" s="5" t="s">
        <v>165</v>
      </c>
      <c r="C12474">
        <v>1998</v>
      </c>
      <c r="D12474" s="6" t="s">
        <v>2559</v>
      </c>
      <c r="F12474" s="3" t="str">
        <f>_xlfn.CONCAT(ARI[[#This Row],[Year]]," ",ARI[[#This Row],[Model]])</f>
        <v>1998 Trail Touring</v>
      </c>
    </row>
    <row r="12475" spans="1:6" x14ac:dyDescent="0.25">
      <c r="A12475" s="5" t="s">
        <v>2502</v>
      </c>
      <c r="B12475" s="5" t="s">
        <v>165</v>
      </c>
      <c r="C12475">
        <v>1999</v>
      </c>
      <c r="D12475" s="6" t="s">
        <v>2559</v>
      </c>
      <c r="F12475" s="3" t="str">
        <f>_xlfn.CONCAT(ARI[[#This Row],[Year]]," ",ARI[[#This Row],[Model]])</f>
        <v>1999 Trail Touring</v>
      </c>
    </row>
    <row r="12476" spans="1:6" x14ac:dyDescent="0.25">
      <c r="A12476" s="5" t="s">
        <v>2502</v>
      </c>
      <c r="B12476" s="5" t="s">
        <v>165</v>
      </c>
      <c r="C12476">
        <v>1997</v>
      </c>
      <c r="D12476" s="6" t="s">
        <v>2519</v>
      </c>
      <c r="F12476" s="3" t="str">
        <f>_xlfn.CONCAT(ARI[[#This Row],[Year]]," ",ARI[[#This Row],[Model]])</f>
        <v>1997 Trail RMK</v>
      </c>
    </row>
    <row r="12477" spans="1:6" x14ac:dyDescent="0.25">
      <c r="A12477" s="5" t="s">
        <v>2502</v>
      </c>
      <c r="B12477" s="5" t="s">
        <v>165</v>
      </c>
      <c r="C12477">
        <v>1998</v>
      </c>
      <c r="D12477" s="6" t="s">
        <v>2519</v>
      </c>
      <c r="F12477" s="3" t="str">
        <f>_xlfn.CONCAT(ARI[[#This Row],[Year]]," ",ARI[[#This Row],[Model]])</f>
        <v>1998 Trail RMK</v>
      </c>
    </row>
    <row r="12478" spans="1:6" x14ac:dyDescent="0.25">
      <c r="A12478" s="5" t="s">
        <v>2502</v>
      </c>
      <c r="B12478" s="5" t="s">
        <v>165</v>
      </c>
      <c r="C12478">
        <v>1999</v>
      </c>
      <c r="D12478" s="6" t="s">
        <v>2519</v>
      </c>
      <c r="F12478" s="3" t="str">
        <f>_xlfn.CONCAT(ARI[[#This Row],[Year]]," ",ARI[[#This Row],[Model]])</f>
        <v>1999 Trail RMK</v>
      </c>
    </row>
    <row r="12479" spans="1:6" x14ac:dyDescent="0.25">
      <c r="A12479" s="5" t="s">
        <v>2502</v>
      </c>
      <c r="B12479" s="5" t="s">
        <v>165</v>
      </c>
      <c r="C12479">
        <v>1996</v>
      </c>
      <c r="D12479" s="6" t="s">
        <v>3397</v>
      </c>
      <c r="F12479" s="3" t="str">
        <f>_xlfn.CONCAT(ARI[[#This Row],[Year]]," ",ARI[[#This Row],[Model]])</f>
        <v>1996 Wide Trak GT</v>
      </c>
    </row>
    <row r="12480" spans="1:6" x14ac:dyDescent="0.25">
      <c r="A12480" s="5" t="s">
        <v>2502</v>
      </c>
      <c r="B12480" s="5" t="s">
        <v>165</v>
      </c>
      <c r="C12480">
        <v>1997</v>
      </c>
      <c r="D12480" s="6" t="s">
        <v>3397</v>
      </c>
      <c r="F12480" s="3" t="str">
        <f>_xlfn.CONCAT(ARI[[#This Row],[Year]]," ",ARI[[#This Row],[Model]])</f>
        <v>1997 Wide Trak GT</v>
      </c>
    </row>
    <row r="12481" spans="1:6" x14ac:dyDescent="0.25">
      <c r="A12481" s="5" t="s">
        <v>2502</v>
      </c>
      <c r="B12481" s="5" t="s">
        <v>165</v>
      </c>
      <c r="C12481">
        <v>1996</v>
      </c>
      <c r="D12481" s="6" t="s">
        <v>2523</v>
      </c>
      <c r="F12481" s="3" t="str">
        <f>_xlfn.CONCAT(ARI[[#This Row],[Year]]," ",ARI[[#This Row],[Model]])</f>
        <v>1996 Wide Trak LX</v>
      </c>
    </row>
    <row r="12482" spans="1:6" x14ac:dyDescent="0.25">
      <c r="A12482" s="5" t="s">
        <v>2502</v>
      </c>
      <c r="B12482" s="5" t="s">
        <v>165</v>
      </c>
      <c r="C12482">
        <v>1997</v>
      </c>
      <c r="D12482" s="6" t="s">
        <v>2523</v>
      </c>
      <c r="F12482" s="3" t="str">
        <f>_xlfn.CONCAT(ARI[[#This Row],[Year]]," ",ARI[[#This Row],[Model]])</f>
        <v>1997 Wide Trak LX</v>
      </c>
    </row>
    <row r="12483" spans="1:6" x14ac:dyDescent="0.25">
      <c r="A12483" s="5" t="s">
        <v>2502</v>
      </c>
      <c r="B12483" s="5" t="s">
        <v>165</v>
      </c>
      <c r="C12483">
        <v>1998</v>
      </c>
      <c r="D12483" s="6" t="s">
        <v>2523</v>
      </c>
      <c r="F12483" s="3" t="str">
        <f>_xlfn.CONCAT(ARI[[#This Row],[Year]]," ",ARI[[#This Row],[Model]])</f>
        <v>1998 Wide Trak LX</v>
      </c>
    </row>
    <row r="12484" spans="1:6" x14ac:dyDescent="0.25">
      <c r="A12484" s="5" t="s">
        <v>2502</v>
      </c>
      <c r="B12484" s="5" t="s">
        <v>165</v>
      </c>
      <c r="C12484">
        <v>1999</v>
      </c>
      <c r="D12484" s="6" t="s">
        <v>2523</v>
      </c>
      <c r="F12484" s="3" t="str">
        <f>_xlfn.CONCAT(ARI[[#This Row],[Year]]," ",ARI[[#This Row],[Model]])</f>
        <v>1999 Wide Trak LX</v>
      </c>
    </row>
    <row r="12485" spans="1:6" x14ac:dyDescent="0.25">
      <c r="A12485" s="5" t="s">
        <v>2502</v>
      </c>
      <c r="B12485" s="5" t="s">
        <v>165</v>
      </c>
      <c r="C12485">
        <v>1996</v>
      </c>
      <c r="D12485" s="6" t="s">
        <v>1016</v>
      </c>
      <c r="F12485" s="3" t="str">
        <f>_xlfn.CONCAT(ARI[[#This Row],[Year]]," ",ARI[[#This Row],[Model]])</f>
        <v>1996 Classic</v>
      </c>
    </row>
    <row r="12486" spans="1:6" x14ac:dyDescent="0.25">
      <c r="A12486" s="5" t="s">
        <v>2502</v>
      </c>
      <c r="B12486" s="5" t="s">
        <v>165</v>
      </c>
      <c r="C12486">
        <v>1997</v>
      </c>
      <c r="D12486" s="6" t="s">
        <v>1016</v>
      </c>
      <c r="F12486" s="3" t="str">
        <f>_xlfn.CONCAT(ARI[[#This Row],[Year]]," ",ARI[[#This Row],[Model]])</f>
        <v>1997 Classic</v>
      </c>
    </row>
    <row r="12487" spans="1:6" x14ac:dyDescent="0.25">
      <c r="A12487" s="5" t="s">
        <v>2502</v>
      </c>
      <c r="B12487" s="5" t="s">
        <v>165</v>
      </c>
      <c r="C12487">
        <v>1998</v>
      </c>
      <c r="D12487" s="6" t="s">
        <v>1016</v>
      </c>
      <c r="F12487" s="3" t="str">
        <f>_xlfn.CONCAT(ARI[[#This Row],[Year]]," ",ARI[[#This Row],[Model]])</f>
        <v>1998 Classic</v>
      </c>
    </row>
    <row r="12488" spans="1:6" x14ac:dyDescent="0.25">
      <c r="A12488" s="5" t="s">
        <v>2502</v>
      </c>
      <c r="B12488" s="5" t="s">
        <v>165</v>
      </c>
      <c r="C12488">
        <v>1996</v>
      </c>
      <c r="D12488" s="6" t="s">
        <v>2584</v>
      </c>
      <c r="F12488" s="3" t="str">
        <f>_xlfn.CONCAT(ARI[[#This Row],[Year]]," ",ARI[[#This Row],[Model]])</f>
        <v>1996 Classic Touring</v>
      </c>
    </row>
    <row r="12489" spans="1:6" x14ac:dyDescent="0.25">
      <c r="A12489" s="5" t="s">
        <v>2502</v>
      </c>
      <c r="B12489" s="5" t="s">
        <v>165</v>
      </c>
      <c r="C12489">
        <v>1997</v>
      </c>
      <c r="D12489" s="6" t="s">
        <v>2584</v>
      </c>
      <c r="F12489" s="3" t="str">
        <f>_xlfn.CONCAT(ARI[[#This Row],[Year]]," ",ARI[[#This Row],[Model]])</f>
        <v>1997 Classic Touring</v>
      </c>
    </row>
    <row r="12490" spans="1:6" x14ac:dyDescent="0.25">
      <c r="A12490" s="5" t="s">
        <v>2502</v>
      </c>
      <c r="B12490" s="5" t="s">
        <v>165</v>
      </c>
      <c r="C12490">
        <v>1998</v>
      </c>
      <c r="D12490" s="6" t="s">
        <v>2584</v>
      </c>
      <c r="F12490" s="3" t="str">
        <f>_xlfn.CONCAT(ARI[[#This Row],[Year]]," ",ARI[[#This Row],[Model]])</f>
        <v>1998 Classic Touring</v>
      </c>
    </row>
    <row r="12491" spans="1:6" x14ac:dyDescent="0.25">
      <c r="A12491" s="5" t="s">
        <v>2502</v>
      </c>
      <c r="B12491" s="5" t="s">
        <v>165</v>
      </c>
      <c r="C12491">
        <v>1999</v>
      </c>
      <c r="D12491" s="6" t="s">
        <v>2584</v>
      </c>
      <c r="F12491" s="3" t="str">
        <f>_xlfn.CONCAT(ARI[[#This Row],[Year]]," ",ARI[[#This Row],[Model]])</f>
        <v>1999 Classic Touring</v>
      </c>
    </row>
    <row r="12492" spans="1:6" x14ac:dyDescent="0.25">
      <c r="A12492" s="5" t="s">
        <v>2502</v>
      </c>
      <c r="B12492" s="5" t="s">
        <v>165</v>
      </c>
      <c r="C12492">
        <v>1996</v>
      </c>
      <c r="D12492" s="6" t="s">
        <v>3400</v>
      </c>
      <c r="F12492" s="3" t="str">
        <f>_xlfn.CONCAT(ARI[[#This Row],[Year]]," ",ARI[[#This Row],[Model]])</f>
        <v>1996 500 EFI</v>
      </c>
    </row>
    <row r="12493" spans="1:6" x14ac:dyDescent="0.25">
      <c r="A12493" s="5" t="s">
        <v>2502</v>
      </c>
      <c r="B12493" s="5" t="s">
        <v>165</v>
      </c>
      <c r="C12493">
        <v>1997</v>
      </c>
      <c r="D12493" s="6" t="s">
        <v>3400</v>
      </c>
      <c r="F12493" s="3" t="str">
        <f>_xlfn.CONCAT(ARI[[#This Row],[Year]]," ",ARI[[#This Row],[Model]])</f>
        <v>1997 500 EFI</v>
      </c>
    </row>
    <row r="12494" spans="1:6" x14ac:dyDescent="0.25">
      <c r="A12494" s="5" t="s">
        <v>2502</v>
      </c>
      <c r="B12494" s="5" t="s">
        <v>165</v>
      </c>
      <c r="C12494">
        <v>1996</v>
      </c>
      <c r="D12494" s="6" t="s">
        <v>3409</v>
      </c>
      <c r="F12494" s="3" t="str">
        <f>_xlfn.CONCAT(ARI[[#This Row],[Year]]," ",ARI[[#This Row],[Model]])</f>
        <v>1996 Ultra RMK</v>
      </c>
    </row>
    <row r="12495" spans="1:6" x14ac:dyDescent="0.25">
      <c r="A12495" s="5" t="s">
        <v>2502</v>
      </c>
      <c r="B12495" s="5" t="s">
        <v>165</v>
      </c>
      <c r="C12495">
        <v>1996</v>
      </c>
      <c r="D12495" s="6" t="s">
        <v>3410</v>
      </c>
      <c r="F12495" s="3" t="str">
        <f>_xlfn.CONCAT(ARI[[#This Row],[Year]]," ",ARI[[#This Row],[Model]])</f>
        <v>1996 Ultra SKS</v>
      </c>
    </row>
    <row r="12496" spans="1:6" x14ac:dyDescent="0.25">
      <c r="A12496" s="5" t="s">
        <v>2502</v>
      </c>
      <c r="B12496" s="5" t="s">
        <v>165</v>
      </c>
      <c r="C12496">
        <v>1996</v>
      </c>
      <c r="D12496" s="6" t="s">
        <v>3411</v>
      </c>
      <c r="F12496" s="3" t="str">
        <f>_xlfn.CONCAT(ARI[[#This Row],[Year]]," ",ARI[[#This Row],[Model]])</f>
        <v>1996 Ultra SP</v>
      </c>
    </row>
    <row r="12497" spans="1:6" x14ac:dyDescent="0.25">
      <c r="A12497" s="5" t="s">
        <v>2502</v>
      </c>
      <c r="B12497" s="5" t="s">
        <v>165</v>
      </c>
      <c r="C12497">
        <v>1997</v>
      </c>
      <c r="D12497" s="6" t="s">
        <v>3411</v>
      </c>
      <c r="F12497" s="3" t="str">
        <f>_xlfn.CONCAT(ARI[[#This Row],[Year]]," ",ARI[[#This Row],[Model]])</f>
        <v>1997 Ultra SP</v>
      </c>
    </row>
    <row r="12498" spans="1:6" x14ac:dyDescent="0.25">
      <c r="A12498" s="5" t="s">
        <v>2502</v>
      </c>
      <c r="B12498" s="5" t="s">
        <v>165</v>
      </c>
      <c r="C12498">
        <v>1997</v>
      </c>
      <c r="D12498" s="6" t="s">
        <v>3412</v>
      </c>
      <c r="F12498" s="3" t="str">
        <f>_xlfn.CONCAT(ARI[[#This Row],[Year]]," ",ARI[[#This Row],[Model]])</f>
        <v>1997 Ultra</v>
      </c>
    </row>
    <row r="12499" spans="1:6" x14ac:dyDescent="0.25">
      <c r="A12499" s="5" t="s">
        <v>2502</v>
      </c>
      <c r="B12499" s="5" t="s">
        <v>165</v>
      </c>
      <c r="C12499">
        <v>1998</v>
      </c>
      <c r="D12499" s="6" t="s">
        <v>3412</v>
      </c>
      <c r="F12499" s="3" t="str">
        <f>_xlfn.CONCAT(ARI[[#This Row],[Year]]," ",ARI[[#This Row],[Model]])</f>
        <v>1998 Ultra</v>
      </c>
    </row>
    <row r="12500" spans="1:6" x14ac:dyDescent="0.25">
      <c r="A12500" s="5" t="s">
        <v>2502</v>
      </c>
      <c r="B12500" s="5" t="s">
        <v>165</v>
      </c>
      <c r="C12500">
        <v>1997</v>
      </c>
      <c r="D12500" s="6" t="s">
        <v>3413</v>
      </c>
      <c r="F12500" s="3" t="str">
        <f>_xlfn.CONCAT(ARI[[#This Row],[Year]]," ",ARI[[#This Row],[Model]])</f>
        <v>1997 Ultra SPX</v>
      </c>
    </row>
    <row r="12501" spans="1:6" x14ac:dyDescent="0.25">
      <c r="A12501" s="5" t="s">
        <v>2502</v>
      </c>
      <c r="B12501" s="5" t="s">
        <v>165</v>
      </c>
      <c r="C12501">
        <v>1997</v>
      </c>
      <c r="D12501" s="6" t="s">
        <v>3414</v>
      </c>
      <c r="F12501" s="3" t="str">
        <f>_xlfn.CONCAT(ARI[[#This Row],[Year]]," ",ARI[[#This Row],[Model]])</f>
        <v>1997 Ultra SPX SE</v>
      </c>
    </row>
    <row r="12502" spans="1:6" x14ac:dyDescent="0.25">
      <c r="A12502" s="5" t="s">
        <v>2502</v>
      </c>
      <c r="B12502" s="5" t="s">
        <v>165</v>
      </c>
      <c r="C12502">
        <v>1997</v>
      </c>
      <c r="D12502" s="6" t="s">
        <v>3415</v>
      </c>
      <c r="F12502" s="3" t="str">
        <f>_xlfn.CONCAT(ARI[[#This Row],[Year]]," ",ARI[[#This Row],[Model]])</f>
        <v>1997 Ultra Touring</v>
      </c>
    </row>
    <row r="12503" spans="1:6" x14ac:dyDescent="0.25">
      <c r="A12503" s="5" t="s">
        <v>2502</v>
      </c>
      <c r="B12503" s="5" t="s">
        <v>165</v>
      </c>
      <c r="C12503">
        <v>1998</v>
      </c>
      <c r="D12503" s="6" t="s">
        <v>3415</v>
      </c>
      <c r="F12503" s="3" t="str">
        <f>_xlfn.CONCAT(ARI[[#This Row],[Year]]," ",ARI[[#This Row],[Model]])</f>
        <v>1998 Ultra Touring</v>
      </c>
    </row>
    <row r="12504" spans="1:6" x14ac:dyDescent="0.25">
      <c r="A12504" s="5" t="s">
        <v>2502</v>
      </c>
      <c r="B12504" s="5" t="s">
        <v>165</v>
      </c>
      <c r="C12504">
        <v>1996</v>
      </c>
      <c r="D12504" s="6" t="s">
        <v>3416</v>
      </c>
      <c r="F12504" s="3" t="str">
        <f>_xlfn.CONCAT(ARI[[#This Row],[Year]]," ",ARI[[#This Row],[Model]])</f>
        <v>1996 Tran Sport</v>
      </c>
    </row>
    <row r="12505" spans="1:6" x14ac:dyDescent="0.25">
      <c r="A12505" s="5" t="s">
        <v>2502</v>
      </c>
      <c r="B12505" s="5" t="s">
        <v>165</v>
      </c>
      <c r="C12505">
        <v>1997</v>
      </c>
      <c r="D12505" s="6" t="s">
        <v>3416</v>
      </c>
      <c r="F12505" s="3" t="str">
        <f>_xlfn.CONCAT(ARI[[#This Row],[Year]]," ",ARI[[#This Row],[Model]])</f>
        <v>1997 Tran Sport</v>
      </c>
    </row>
    <row r="12506" spans="1:6" x14ac:dyDescent="0.25">
      <c r="A12506" s="5" t="s">
        <v>2502</v>
      </c>
      <c r="B12506" s="5" t="s">
        <v>165</v>
      </c>
      <c r="C12506">
        <v>1998</v>
      </c>
      <c r="D12506" s="6" t="s">
        <v>3416</v>
      </c>
      <c r="F12506" s="3" t="str">
        <f>_xlfn.CONCAT(ARI[[#This Row],[Year]]," ",ARI[[#This Row],[Model]])</f>
        <v>1998 Tran Sport</v>
      </c>
    </row>
    <row r="12507" spans="1:6" x14ac:dyDescent="0.25">
      <c r="A12507" s="5" t="s">
        <v>2502</v>
      </c>
      <c r="B12507" s="5" t="s">
        <v>165</v>
      </c>
      <c r="C12507">
        <v>1999</v>
      </c>
      <c r="D12507" s="6" t="s">
        <v>3416</v>
      </c>
      <c r="F12507" s="3" t="str">
        <f>_xlfn.CONCAT(ARI[[#This Row],[Year]]," ",ARI[[#This Row],[Model]])</f>
        <v>1999 Tran Sport</v>
      </c>
    </row>
    <row r="12508" spans="1:6" x14ac:dyDescent="0.25">
      <c r="A12508" s="5" t="s">
        <v>2502</v>
      </c>
      <c r="B12508" s="5" t="s">
        <v>165</v>
      </c>
      <c r="C12508">
        <v>1999</v>
      </c>
      <c r="D12508" s="6" t="s">
        <v>3417</v>
      </c>
      <c r="F12508" s="3" t="str">
        <f>_xlfn.CONCAT(ARI[[#This Row],[Year]]," ",ARI[[#This Row],[Model]])</f>
        <v>1999 XLT Classic</v>
      </c>
    </row>
    <row r="12509" spans="1:6" x14ac:dyDescent="0.25">
      <c r="A12509" s="5" t="s">
        <v>2502</v>
      </c>
      <c r="B12509" s="5" t="s">
        <v>165</v>
      </c>
      <c r="C12509">
        <v>1998</v>
      </c>
      <c r="D12509" s="6" t="s">
        <v>3417</v>
      </c>
      <c r="F12509" s="3" t="str">
        <f>_xlfn.CONCAT(ARI[[#This Row],[Year]]," ",ARI[[#This Row],[Model]])</f>
        <v>1998 XLT Classic</v>
      </c>
    </row>
    <row r="12510" spans="1:6" x14ac:dyDescent="0.25">
      <c r="A12510" s="5" t="s">
        <v>2502</v>
      </c>
      <c r="B12510" s="5" t="s">
        <v>165</v>
      </c>
      <c r="C12510">
        <v>1997</v>
      </c>
      <c r="D12510" s="6" t="s">
        <v>3418</v>
      </c>
      <c r="F12510" s="3" t="str">
        <f>_xlfn.CONCAT(ARI[[#This Row],[Year]]," ",ARI[[#This Row],[Model]])</f>
        <v>1997 XLT LTD</v>
      </c>
    </row>
    <row r="12511" spans="1:6" x14ac:dyDescent="0.25">
      <c r="A12511" s="5" t="s">
        <v>2502</v>
      </c>
      <c r="B12511" s="5" t="s">
        <v>165</v>
      </c>
      <c r="C12511">
        <v>1998</v>
      </c>
      <c r="D12511" s="6" t="s">
        <v>3418</v>
      </c>
      <c r="F12511" s="3" t="str">
        <f>_xlfn.CONCAT(ARI[[#This Row],[Year]]," ",ARI[[#This Row],[Model]])</f>
        <v>1998 XLT LTD</v>
      </c>
    </row>
    <row r="12512" spans="1:6" x14ac:dyDescent="0.25">
      <c r="A12512" s="5" t="s">
        <v>2502</v>
      </c>
      <c r="B12512" s="5" t="s">
        <v>165</v>
      </c>
      <c r="C12512">
        <v>1997</v>
      </c>
      <c r="D12512" s="6" t="s">
        <v>3419</v>
      </c>
      <c r="F12512" s="3" t="str">
        <f>_xlfn.CONCAT(ARI[[#This Row],[Year]]," ",ARI[[#This Row],[Model]])</f>
        <v>1997 XLT LTD SP</v>
      </c>
    </row>
    <row r="12513" spans="1:6" x14ac:dyDescent="0.25">
      <c r="A12513" s="5" t="s">
        <v>2502</v>
      </c>
      <c r="B12513" s="5" t="s">
        <v>165</v>
      </c>
      <c r="C12513">
        <v>1995</v>
      </c>
      <c r="D12513" s="6" t="s">
        <v>3420</v>
      </c>
      <c r="F12513" s="3" t="str">
        <f>_xlfn.CONCAT(ARI[[#This Row],[Year]]," ",ARI[[#This Row],[Model]])</f>
        <v>1995 500 Carb</v>
      </c>
    </row>
    <row r="12514" spans="1:6" x14ac:dyDescent="0.25">
      <c r="A12514" s="5" t="s">
        <v>2502</v>
      </c>
      <c r="B12514" s="5" t="s">
        <v>165</v>
      </c>
      <c r="C12514">
        <v>1996</v>
      </c>
      <c r="D12514" s="6" t="s">
        <v>3420</v>
      </c>
      <c r="F12514" s="3" t="str">
        <f>_xlfn.CONCAT(ARI[[#This Row],[Year]]," ",ARI[[#This Row],[Model]])</f>
        <v>1996 500 Carb</v>
      </c>
    </row>
    <row r="12515" spans="1:6" x14ac:dyDescent="0.25">
      <c r="A12515" s="5" t="s">
        <v>2502</v>
      </c>
      <c r="B12515" s="5" t="s">
        <v>165</v>
      </c>
      <c r="C12515">
        <v>1996</v>
      </c>
      <c r="D12515" s="6" t="s">
        <v>3401</v>
      </c>
      <c r="F12515" s="3" t="str">
        <f>_xlfn.CONCAT(ARI[[#This Row],[Year]]," ",ARI[[#This Row],[Model]])</f>
        <v>1996 500 EFI SKS</v>
      </c>
    </row>
    <row r="12516" spans="1:6" x14ac:dyDescent="0.25">
      <c r="A12516" s="5" t="s">
        <v>2502</v>
      </c>
      <c r="B12516" s="5" t="s">
        <v>165</v>
      </c>
      <c r="C12516">
        <v>1996</v>
      </c>
      <c r="D12516" s="6" t="s">
        <v>3402</v>
      </c>
      <c r="F12516" s="3" t="str">
        <f>_xlfn.CONCAT(ARI[[#This Row],[Year]]," ",ARI[[#This Row],[Model]])</f>
        <v>1996 600 XCR</v>
      </c>
    </row>
    <row r="12517" spans="1:6" x14ac:dyDescent="0.25">
      <c r="A12517" s="5" t="s">
        <v>2502</v>
      </c>
      <c r="B12517" s="5" t="s">
        <v>165</v>
      </c>
      <c r="C12517">
        <v>1997</v>
      </c>
      <c r="D12517" s="6" t="s">
        <v>3402</v>
      </c>
      <c r="F12517" s="3" t="str">
        <f>_xlfn.CONCAT(ARI[[#This Row],[Year]]," ",ARI[[#This Row],[Model]])</f>
        <v>1997 600 XCR</v>
      </c>
    </row>
    <row r="12518" spans="1:6" x14ac:dyDescent="0.25">
      <c r="A12518" s="5" t="s">
        <v>2502</v>
      </c>
      <c r="B12518" s="5" t="s">
        <v>165</v>
      </c>
      <c r="C12518">
        <v>1998</v>
      </c>
      <c r="D12518" s="6" t="s">
        <v>3402</v>
      </c>
      <c r="F12518" s="3" t="str">
        <f>_xlfn.CONCAT(ARI[[#This Row],[Year]]," ",ARI[[#This Row],[Model]])</f>
        <v>1998 600 XCR</v>
      </c>
    </row>
    <row r="12519" spans="1:6" x14ac:dyDescent="0.25">
      <c r="A12519" s="5" t="s">
        <v>885</v>
      </c>
      <c r="B12519" s="5" t="s">
        <v>1120</v>
      </c>
      <c r="C12519">
        <v>2005</v>
      </c>
      <c r="D12519" s="6" t="s">
        <v>3421</v>
      </c>
      <c r="F12519" s="3" t="str">
        <f>_xlfn.CONCAT(ARI[[#This Row],[Year]]," ",ARI[[#This Row],[Model]])</f>
        <v>2005 FLHTCSE2 Screamin Eagle Electra Glide 2</v>
      </c>
    </row>
    <row r="12520" spans="1:6" x14ac:dyDescent="0.25">
      <c r="A12520" s="5" t="s">
        <v>885</v>
      </c>
      <c r="B12520" s="5" t="s">
        <v>1120</v>
      </c>
      <c r="C12520">
        <v>2006</v>
      </c>
      <c r="D12520" s="6" t="s">
        <v>3422</v>
      </c>
      <c r="F12520" s="3" t="str">
        <f>_xlfn.CONCAT(ARI[[#This Row],[Year]]," ",ARI[[#This Row],[Model]])</f>
        <v>2006 VRSCSE2 Screamin Eagle V-Rod 2</v>
      </c>
    </row>
    <row r="12521" spans="1:6" x14ac:dyDescent="0.25">
      <c r="A12521" s="5" t="s">
        <v>885</v>
      </c>
      <c r="B12521" s="5" t="s">
        <v>1120</v>
      </c>
      <c r="C12521">
        <v>2006</v>
      </c>
      <c r="D12521" s="6" t="s">
        <v>3423</v>
      </c>
      <c r="F12521" s="3" t="str">
        <f>_xlfn.CONCAT(ARI[[#This Row],[Year]]," ",ARI[[#This Row],[Model]])</f>
        <v>2006 FLSTFSE2 Screamin Eagle Fat Boy</v>
      </c>
    </row>
    <row r="12522" spans="1:6" x14ac:dyDescent="0.25">
      <c r="A12522" s="5" t="s">
        <v>885</v>
      </c>
      <c r="B12522" s="5" t="s">
        <v>1120</v>
      </c>
      <c r="C12522">
        <v>2006</v>
      </c>
      <c r="D12522" s="6" t="s">
        <v>3424</v>
      </c>
      <c r="F12522" s="3" t="str">
        <f>_xlfn.CONCAT(ARI[[#This Row],[Year]]," ",ARI[[#This Row],[Model]])</f>
        <v>2006 FLHTCUSE Screamin Eagle Ultra Classic Electra Gli</v>
      </c>
    </row>
    <row r="12523" spans="1:6" x14ac:dyDescent="0.25">
      <c r="A12523" s="5" t="s">
        <v>885</v>
      </c>
      <c r="B12523" s="5" t="s">
        <v>1120</v>
      </c>
      <c r="C12523">
        <v>2007</v>
      </c>
      <c r="D12523" s="6" t="s">
        <v>3425</v>
      </c>
      <c r="F12523" s="3" t="str">
        <f>_xlfn.CONCAT(ARI[[#This Row],[Year]]," ",ARI[[#This Row],[Model]])</f>
        <v>2007 FLHTCUSE2 Screamin Eagle Ultra Classic Electra Gl</v>
      </c>
    </row>
    <row r="12524" spans="1:6" x14ac:dyDescent="0.25">
      <c r="A12524" s="5" t="s">
        <v>885</v>
      </c>
      <c r="B12524" s="5" t="s">
        <v>1120</v>
      </c>
      <c r="C12524">
        <v>2007</v>
      </c>
      <c r="D12524" s="6" t="s">
        <v>3426</v>
      </c>
      <c r="F12524" s="3" t="str">
        <f>_xlfn.CONCAT(ARI[[#This Row],[Year]]," ",ARI[[#This Row],[Model]])</f>
        <v>2007 FLHRSE3 Screamin Eagle Road King</v>
      </c>
    </row>
    <row r="12525" spans="1:6" x14ac:dyDescent="0.25">
      <c r="A12525" s="5" t="s">
        <v>885</v>
      </c>
      <c r="B12525" s="5" t="s">
        <v>1120</v>
      </c>
      <c r="C12525">
        <v>2008</v>
      </c>
      <c r="D12525" s="6" t="s">
        <v>3427</v>
      </c>
      <c r="F12525" s="3" t="str">
        <f>_xlfn.CONCAT(ARI[[#This Row],[Year]]," ",ARI[[#This Row],[Model]])</f>
        <v>2008 FXDSE2 Screamin Eagle Dyna</v>
      </c>
    </row>
    <row r="12526" spans="1:6" x14ac:dyDescent="0.25">
      <c r="A12526" s="5" t="s">
        <v>885</v>
      </c>
      <c r="B12526" s="5" t="s">
        <v>1120</v>
      </c>
      <c r="C12526">
        <v>2008</v>
      </c>
      <c r="D12526" s="6" t="s">
        <v>3428</v>
      </c>
      <c r="F12526" s="3" t="str">
        <f>_xlfn.CONCAT(ARI[[#This Row],[Year]]," ",ARI[[#This Row],[Model]])</f>
        <v>2008 FXSTSSE2 Screamin Eagle Softail Springer</v>
      </c>
    </row>
    <row r="12527" spans="1:6" x14ac:dyDescent="0.25">
      <c r="A12527" s="5" t="s">
        <v>2502</v>
      </c>
      <c r="B12527" s="5" t="s">
        <v>165</v>
      </c>
      <c r="C12527">
        <v>1996</v>
      </c>
      <c r="D12527" s="6" t="s">
        <v>3429</v>
      </c>
      <c r="F12527" s="3" t="str">
        <f>_xlfn.CONCAT(ARI[[#This Row],[Year]]," ",ARI[[#This Row],[Model]])</f>
        <v>1996 500 Carb RMK</v>
      </c>
    </row>
    <row r="12528" spans="1:6" x14ac:dyDescent="0.25">
      <c r="A12528" s="5" t="s">
        <v>2502</v>
      </c>
      <c r="B12528" s="5" t="s">
        <v>165</v>
      </c>
      <c r="C12528">
        <v>1996</v>
      </c>
      <c r="D12528" s="6" t="s">
        <v>3430</v>
      </c>
      <c r="F12528" s="3" t="str">
        <f>_xlfn.CONCAT(ARI[[#This Row],[Year]]," ",ARI[[#This Row],[Model]])</f>
        <v>1996 500 Carb SKS</v>
      </c>
    </row>
    <row r="12529" spans="1:6" x14ac:dyDescent="0.25">
      <c r="A12529" s="5" t="s">
        <v>1706</v>
      </c>
      <c r="B12529" s="5" t="s">
        <v>544</v>
      </c>
      <c r="C12529">
        <v>2002</v>
      </c>
      <c r="D12529" s="6" t="s">
        <v>2018</v>
      </c>
      <c r="F12529" s="3" t="str">
        <f>_xlfn.CONCAT(ARI[[#This Row],[Year]]," ",ARI[[#This Row],[Model]])</f>
        <v>2002 LT-A400F Eiger 4x4 Auto</v>
      </c>
    </row>
    <row r="12530" spans="1:6" x14ac:dyDescent="0.25">
      <c r="A12530" s="5" t="s">
        <v>1706</v>
      </c>
      <c r="B12530" s="5" t="s">
        <v>544</v>
      </c>
      <c r="C12530">
        <v>2007</v>
      </c>
      <c r="D12530" s="6" t="s">
        <v>2017</v>
      </c>
      <c r="F12530" s="3" t="str">
        <f>_xlfn.CONCAT(ARI[[#This Row],[Year]]," ",ARI[[#This Row],[Model]])</f>
        <v>2007 LT-A400 Eiger 2x4 Auto</v>
      </c>
    </row>
    <row r="12531" spans="1:6" x14ac:dyDescent="0.25">
      <c r="A12531" s="5" t="s">
        <v>1706</v>
      </c>
      <c r="B12531" s="5" t="s">
        <v>544</v>
      </c>
      <c r="C12531">
        <v>2005</v>
      </c>
      <c r="D12531" s="6" t="s">
        <v>2017</v>
      </c>
      <c r="F12531" s="3" t="str">
        <f>_xlfn.CONCAT(ARI[[#This Row],[Year]]," ",ARI[[#This Row],[Model]])</f>
        <v>2005 LT-A400 Eiger 2x4 Auto</v>
      </c>
    </row>
    <row r="12532" spans="1:6" x14ac:dyDescent="0.25">
      <c r="A12532" s="5" t="s">
        <v>1706</v>
      </c>
      <c r="B12532" s="5" t="s">
        <v>544</v>
      </c>
      <c r="C12532">
        <v>2002</v>
      </c>
      <c r="D12532" s="6" t="s">
        <v>2028</v>
      </c>
      <c r="F12532" s="3" t="str">
        <f>_xlfn.CONCAT(ARI[[#This Row],[Year]]," ",ARI[[#This Row],[Model]])</f>
        <v>2002 LT-F400F Eiger 4x4</v>
      </c>
    </row>
    <row r="12533" spans="1:6" x14ac:dyDescent="0.25">
      <c r="A12533" s="5" t="s">
        <v>1706</v>
      </c>
      <c r="B12533" s="5" t="s">
        <v>544</v>
      </c>
      <c r="C12533">
        <v>2002</v>
      </c>
      <c r="D12533" s="6" t="s">
        <v>3431</v>
      </c>
      <c r="F12533" s="3" t="str">
        <f>_xlfn.CONCAT(ARI[[#This Row],[Year]]," ",ARI[[#This Row],[Model]])</f>
        <v>2002 LT-F400 Eiger 2x4</v>
      </c>
    </row>
    <row r="12534" spans="1:6" x14ac:dyDescent="0.25">
      <c r="A12534" s="5" t="s">
        <v>1706</v>
      </c>
      <c r="B12534" s="5" t="s">
        <v>544</v>
      </c>
      <c r="C12534">
        <v>2003</v>
      </c>
      <c r="D12534" s="6" t="s">
        <v>3431</v>
      </c>
      <c r="F12534" s="3" t="str">
        <f>_xlfn.CONCAT(ARI[[#This Row],[Year]]," ",ARI[[#This Row],[Model]])</f>
        <v>2003 LT-F400 Eiger 2x4</v>
      </c>
    </row>
    <row r="12535" spans="1:6" x14ac:dyDescent="0.25">
      <c r="A12535" s="5" t="s">
        <v>1706</v>
      </c>
      <c r="B12535" s="5" t="s">
        <v>544</v>
      </c>
      <c r="C12535">
        <v>2004</v>
      </c>
      <c r="D12535" s="6" t="s">
        <v>3431</v>
      </c>
      <c r="F12535" s="3" t="str">
        <f>_xlfn.CONCAT(ARI[[#This Row],[Year]]," ",ARI[[#This Row],[Model]])</f>
        <v>2004 LT-F400 Eiger 2x4</v>
      </c>
    </row>
    <row r="12536" spans="1:6" x14ac:dyDescent="0.25">
      <c r="A12536" s="5" t="s">
        <v>1706</v>
      </c>
      <c r="B12536" s="5" t="s">
        <v>544</v>
      </c>
      <c r="C12536">
        <v>2005</v>
      </c>
      <c r="D12536" s="6" t="s">
        <v>3431</v>
      </c>
      <c r="F12536" s="3" t="str">
        <f>_xlfn.CONCAT(ARI[[#This Row],[Year]]," ",ARI[[#This Row],[Model]])</f>
        <v>2005 LT-F400 Eiger 2x4</v>
      </c>
    </row>
    <row r="12537" spans="1:6" x14ac:dyDescent="0.25">
      <c r="A12537" s="5" t="s">
        <v>1706</v>
      </c>
      <c r="B12537" s="5" t="s">
        <v>544</v>
      </c>
      <c r="C12537">
        <v>2006</v>
      </c>
      <c r="D12537" s="6" t="s">
        <v>3431</v>
      </c>
      <c r="F12537" s="3" t="str">
        <f>_xlfn.CONCAT(ARI[[#This Row],[Year]]," ",ARI[[#This Row],[Model]])</f>
        <v>2006 LT-F400 Eiger 2x4</v>
      </c>
    </row>
    <row r="12538" spans="1:6" x14ac:dyDescent="0.25">
      <c r="A12538" s="5" t="s">
        <v>1706</v>
      </c>
      <c r="B12538" s="5" t="s">
        <v>544</v>
      </c>
      <c r="C12538">
        <v>2007</v>
      </c>
      <c r="D12538" s="6" t="s">
        <v>3431</v>
      </c>
      <c r="F12538" s="3" t="str">
        <f>_xlfn.CONCAT(ARI[[#This Row],[Year]]," ",ARI[[#This Row],[Model]])</f>
        <v>2007 LT-F400 Eiger 2x4</v>
      </c>
    </row>
    <row r="12539" spans="1:6" x14ac:dyDescent="0.25">
      <c r="A12539" s="5" t="s">
        <v>1706</v>
      </c>
      <c r="B12539" s="5" t="s">
        <v>165</v>
      </c>
      <c r="C12539">
        <v>1993</v>
      </c>
      <c r="D12539" s="6" t="s">
        <v>3432</v>
      </c>
      <c r="F12539" s="3" t="str">
        <f>_xlfn.CONCAT(ARI[[#This Row],[Year]]," ",ARI[[#This Row],[Model]])</f>
        <v>1993 Big Boss 350L 6x6</v>
      </c>
    </row>
    <row r="12540" spans="1:6" x14ac:dyDescent="0.25">
      <c r="A12540" s="5" t="s">
        <v>1706</v>
      </c>
      <c r="B12540" s="5" t="s">
        <v>165</v>
      </c>
      <c r="C12540">
        <v>2004</v>
      </c>
      <c r="D12540" s="6" t="s">
        <v>66</v>
      </c>
      <c r="F12540" s="3" t="str">
        <f>_xlfn.CONCAT(ARI[[#This Row],[Year]]," ",ARI[[#This Row],[Model]])</f>
        <v>2004 Sportsman 700 EFI</v>
      </c>
    </row>
    <row r="12541" spans="1:6" x14ac:dyDescent="0.25">
      <c r="A12541" s="5" t="s">
        <v>1706</v>
      </c>
      <c r="B12541" s="5" t="s">
        <v>621</v>
      </c>
      <c r="C12541">
        <v>2005</v>
      </c>
      <c r="D12541" s="6" t="s">
        <v>2097</v>
      </c>
      <c r="F12541" s="3" t="str">
        <f>_xlfn.CONCAT(ARI[[#This Row],[Year]]," ",ARI[[#This Row],[Model]])</f>
        <v>2005 YFM80 Grizzly</v>
      </c>
    </row>
    <row r="12542" spans="1:6" x14ac:dyDescent="0.25">
      <c r="A12542" s="5" t="s">
        <v>1706</v>
      </c>
      <c r="B12542" s="5" t="s">
        <v>1766</v>
      </c>
      <c r="C12542">
        <v>2003</v>
      </c>
      <c r="D12542" s="6" t="s">
        <v>1805</v>
      </c>
      <c r="F12542" s="3" t="str">
        <f>_xlfn.CONCAT(ARI[[#This Row],[Year]]," ",ARI[[#This Row],[Model]])</f>
        <v>2003 Traxter Max 500 4x4 Auto</v>
      </c>
    </row>
    <row r="12543" spans="1:6" x14ac:dyDescent="0.25">
      <c r="A12543" s="5" t="s">
        <v>2440</v>
      </c>
      <c r="B12543" s="5" t="s">
        <v>165</v>
      </c>
      <c r="C12543">
        <v>2005</v>
      </c>
      <c r="D12543" s="6" t="s">
        <v>2623</v>
      </c>
      <c r="F12543" s="3" t="str">
        <f>_xlfn.CONCAT(ARI[[#This Row],[Year]]," ",ARI[[#This Row],[Model]])</f>
        <v>2005 Ranger XP 700</v>
      </c>
    </row>
    <row r="12544" spans="1:6" x14ac:dyDescent="0.25">
      <c r="A12544" s="5" t="s">
        <v>2440</v>
      </c>
      <c r="B12544" s="5" t="s">
        <v>165</v>
      </c>
      <c r="C12544">
        <v>2005</v>
      </c>
      <c r="D12544" s="6" t="s">
        <v>2622</v>
      </c>
      <c r="F12544" s="3" t="str">
        <f>_xlfn.CONCAT(ARI[[#This Row],[Year]]," ",ARI[[#This Row],[Model]])</f>
        <v>2005 Ranger TM 650</v>
      </c>
    </row>
    <row r="12545" spans="1:6" x14ac:dyDescent="0.25">
      <c r="A12545" s="5" t="s">
        <v>2440</v>
      </c>
      <c r="B12545" s="5" t="s">
        <v>165</v>
      </c>
      <c r="C12545">
        <v>2004</v>
      </c>
      <c r="D12545" s="6" t="s">
        <v>2622</v>
      </c>
      <c r="F12545" s="3" t="str">
        <f>_xlfn.CONCAT(ARI[[#This Row],[Year]]," ",ARI[[#This Row],[Model]])</f>
        <v>2004 Ranger TM 650</v>
      </c>
    </row>
    <row r="12546" spans="1:6" x14ac:dyDescent="0.25">
      <c r="A12546" s="5" t="s">
        <v>733</v>
      </c>
      <c r="B12546" s="5" t="s">
        <v>621</v>
      </c>
      <c r="C12546">
        <v>2009</v>
      </c>
      <c r="D12546" s="6" t="s">
        <v>1699</v>
      </c>
      <c r="F12546" s="3" t="str">
        <f>_xlfn.CONCAT(ARI[[#This Row],[Year]]," ",ARI[[#This Row],[Model]])</f>
        <v>2009 YZF-R1</v>
      </c>
    </row>
    <row r="12547" spans="1:6" x14ac:dyDescent="0.25">
      <c r="A12547" s="5" t="s">
        <v>733</v>
      </c>
      <c r="B12547" s="5" t="s">
        <v>621</v>
      </c>
      <c r="C12547">
        <v>2009</v>
      </c>
      <c r="D12547" s="6" t="s">
        <v>1700</v>
      </c>
      <c r="F12547" s="3" t="str">
        <f>_xlfn.CONCAT(ARI[[#This Row],[Year]]," ",ARI[[#This Row],[Model]])</f>
        <v>2009 YZF-R6</v>
      </c>
    </row>
    <row r="12548" spans="1:6" x14ac:dyDescent="0.25">
      <c r="A12548" s="5" t="s">
        <v>733</v>
      </c>
      <c r="B12548" s="5" t="s">
        <v>621</v>
      </c>
      <c r="C12548">
        <v>2009</v>
      </c>
      <c r="D12548" s="6" t="s">
        <v>1701</v>
      </c>
      <c r="F12548" s="3" t="str">
        <f>_xlfn.CONCAT(ARI[[#This Row],[Year]]," ",ARI[[#This Row],[Model]])</f>
        <v>2009 YZF-R6S</v>
      </c>
    </row>
    <row r="12549" spans="1:6" x14ac:dyDescent="0.25">
      <c r="A12549" s="5" t="s">
        <v>733</v>
      </c>
      <c r="B12549" s="5" t="s">
        <v>621</v>
      </c>
      <c r="C12549">
        <v>2009</v>
      </c>
      <c r="D12549" s="6" t="s">
        <v>1603</v>
      </c>
      <c r="F12549" s="3" t="str">
        <f>_xlfn.CONCAT(ARI[[#This Row],[Year]]," ",ARI[[#This Row],[Model]])</f>
        <v>2009 FZS1000 FZ1</v>
      </c>
    </row>
    <row r="12550" spans="1:6" x14ac:dyDescent="0.25">
      <c r="A12550" s="5" t="s">
        <v>733</v>
      </c>
      <c r="B12550" s="5" t="s">
        <v>621</v>
      </c>
      <c r="C12550">
        <v>2009</v>
      </c>
      <c r="D12550" s="6" t="s">
        <v>2416</v>
      </c>
      <c r="F12550" s="3" t="str">
        <f>_xlfn.CONCAT(ARI[[#This Row],[Year]]," ",ARI[[#This Row],[Model]])</f>
        <v>2009 FZS600 FZ6</v>
      </c>
    </row>
    <row r="12551" spans="1:6" x14ac:dyDescent="0.25">
      <c r="A12551" s="5" t="s">
        <v>733</v>
      </c>
      <c r="B12551" s="5" t="s">
        <v>621</v>
      </c>
      <c r="C12551">
        <v>2009</v>
      </c>
      <c r="D12551" s="6" t="s">
        <v>1594</v>
      </c>
      <c r="F12551" s="3" t="str">
        <f>_xlfn.CONCAT(ARI[[#This Row],[Year]]," ",ARI[[#This Row],[Model]])</f>
        <v>2009 FJR1300A ABS</v>
      </c>
    </row>
    <row r="12552" spans="1:6" x14ac:dyDescent="0.25">
      <c r="A12552" s="5" t="s">
        <v>733</v>
      </c>
      <c r="B12552" s="5" t="s">
        <v>621</v>
      </c>
      <c r="C12552">
        <v>2009</v>
      </c>
      <c r="D12552" s="6" t="s">
        <v>1595</v>
      </c>
      <c r="F12552" s="3" t="str">
        <f>_xlfn.CONCAT(ARI[[#This Row],[Year]]," ",ARI[[#This Row],[Model]])</f>
        <v>2009 FJR1300AE</v>
      </c>
    </row>
    <row r="12553" spans="1:6" x14ac:dyDescent="0.25">
      <c r="A12553" s="5" t="s">
        <v>733</v>
      </c>
      <c r="B12553" s="5" t="s">
        <v>621</v>
      </c>
      <c r="C12553">
        <v>2009</v>
      </c>
      <c r="D12553" s="6" t="s">
        <v>3433</v>
      </c>
      <c r="F12553" s="3" t="str">
        <f>_xlfn.CONCAT(ARI[[#This Row],[Year]]," ",ARI[[#This Row],[Model]])</f>
        <v>2009 FZ6R</v>
      </c>
    </row>
    <row r="12554" spans="1:6" x14ac:dyDescent="0.25">
      <c r="A12554" s="5" t="s">
        <v>733</v>
      </c>
      <c r="B12554" s="5" t="s">
        <v>544</v>
      </c>
      <c r="C12554">
        <v>2009</v>
      </c>
      <c r="D12554" s="6" t="s">
        <v>1444</v>
      </c>
      <c r="F12554" s="3" t="str">
        <f>_xlfn.CONCAT(ARI[[#This Row],[Year]]," ",ARI[[#This Row],[Model]])</f>
        <v>2009 DL1000 V-Strom 1000</v>
      </c>
    </row>
    <row r="12555" spans="1:6" x14ac:dyDescent="0.25">
      <c r="A12555" s="5" t="s">
        <v>733</v>
      </c>
      <c r="B12555" s="5" t="s">
        <v>544</v>
      </c>
      <c r="C12555">
        <v>2009</v>
      </c>
      <c r="D12555" s="6" t="s">
        <v>1445</v>
      </c>
      <c r="F12555" s="3" t="str">
        <f>_xlfn.CONCAT(ARI[[#This Row],[Year]]," ",ARI[[#This Row],[Model]])</f>
        <v>2009 DL650 V-Strom 650</v>
      </c>
    </row>
    <row r="12556" spans="1:6" x14ac:dyDescent="0.25">
      <c r="A12556" s="5" t="s">
        <v>733</v>
      </c>
      <c r="B12556" s="5" t="s">
        <v>544</v>
      </c>
      <c r="C12556">
        <v>2009</v>
      </c>
      <c r="D12556" s="6" t="s">
        <v>1446</v>
      </c>
      <c r="F12556" s="3" t="str">
        <f>_xlfn.CONCAT(ARI[[#This Row],[Year]]," ",ARI[[#This Row],[Model]])</f>
        <v>2009 DL650A V-Strom 650 ABS</v>
      </c>
    </row>
    <row r="12557" spans="1:6" x14ac:dyDescent="0.25">
      <c r="A12557" s="5" t="s">
        <v>733</v>
      </c>
      <c r="B12557" s="5" t="s">
        <v>544</v>
      </c>
      <c r="C12557">
        <v>2009</v>
      </c>
      <c r="D12557" s="6" t="s">
        <v>2468</v>
      </c>
      <c r="F12557" s="3" t="str">
        <f>_xlfn.CONCAT(ARI[[#This Row],[Year]]," ",ARI[[#This Row],[Model]])</f>
        <v>2009 GSF1250S Bandit</v>
      </c>
    </row>
    <row r="12558" spans="1:6" x14ac:dyDescent="0.25">
      <c r="A12558" s="5" t="s">
        <v>733</v>
      </c>
      <c r="B12558" s="5" t="s">
        <v>544</v>
      </c>
      <c r="C12558">
        <v>2009</v>
      </c>
      <c r="D12558" s="6" t="s">
        <v>1502</v>
      </c>
      <c r="F12558" s="3" t="str">
        <f>_xlfn.CONCAT(ARI[[#This Row],[Year]]," ",ARI[[#This Row],[Model]])</f>
        <v>2009 GSF1250SA Bandit ABS</v>
      </c>
    </row>
    <row r="12559" spans="1:6" x14ac:dyDescent="0.25">
      <c r="A12559" s="5" t="s">
        <v>733</v>
      </c>
      <c r="B12559" s="5" t="s">
        <v>544</v>
      </c>
      <c r="C12559">
        <v>2009</v>
      </c>
      <c r="D12559" s="6" t="s">
        <v>1505</v>
      </c>
      <c r="F12559" s="3" t="str">
        <f>_xlfn.CONCAT(ARI[[#This Row],[Year]]," ",ARI[[#This Row],[Model]])</f>
        <v>2009 GSX-R1000</v>
      </c>
    </row>
    <row r="12560" spans="1:6" x14ac:dyDescent="0.25">
      <c r="A12560" s="5" t="s">
        <v>733</v>
      </c>
      <c r="B12560" s="5" t="s">
        <v>544</v>
      </c>
      <c r="C12560">
        <v>2009</v>
      </c>
      <c r="D12560" s="6" t="s">
        <v>1507</v>
      </c>
      <c r="F12560" s="3" t="str">
        <f>_xlfn.CONCAT(ARI[[#This Row],[Year]]," ",ARI[[#This Row],[Model]])</f>
        <v>2009 GSX-R600</v>
      </c>
    </row>
    <row r="12561" spans="1:6" x14ac:dyDescent="0.25">
      <c r="A12561" s="5" t="s">
        <v>733</v>
      </c>
      <c r="B12561" s="5" t="s">
        <v>544</v>
      </c>
      <c r="C12561">
        <v>2009</v>
      </c>
      <c r="D12561" s="6" t="s">
        <v>1508</v>
      </c>
      <c r="F12561" s="3" t="str">
        <f>_xlfn.CONCAT(ARI[[#This Row],[Year]]," ",ARI[[#This Row],[Model]])</f>
        <v>2009 GSX-R750</v>
      </c>
    </row>
    <row r="12562" spans="1:6" x14ac:dyDescent="0.25">
      <c r="A12562" s="5" t="s">
        <v>733</v>
      </c>
      <c r="B12562" s="5" t="s">
        <v>544</v>
      </c>
      <c r="C12562">
        <v>2009</v>
      </c>
      <c r="D12562" s="6" t="s">
        <v>1511</v>
      </c>
      <c r="F12562" s="3" t="str">
        <f>_xlfn.CONCAT(ARI[[#This Row],[Year]]," ",ARI[[#This Row],[Model]])</f>
        <v>2009 GSX1300R Hayabusa</v>
      </c>
    </row>
    <row r="12563" spans="1:6" x14ac:dyDescent="0.25">
      <c r="A12563" s="5" t="s">
        <v>733</v>
      </c>
      <c r="B12563" s="5" t="s">
        <v>208</v>
      </c>
      <c r="C12563">
        <v>2009</v>
      </c>
      <c r="D12563" s="6" t="s">
        <v>1199</v>
      </c>
      <c r="F12563" s="3" t="str">
        <f>_xlfn.CONCAT(ARI[[#This Row],[Year]]," ",ARI[[#This Row],[Model]])</f>
        <v>2009 CBR1000RR</v>
      </c>
    </row>
    <row r="12564" spans="1:6" x14ac:dyDescent="0.25">
      <c r="A12564" s="5" t="s">
        <v>733</v>
      </c>
      <c r="B12564" s="5" t="s">
        <v>208</v>
      </c>
      <c r="C12564">
        <v>2009</v>
      </c>
      <c r="D12564" s="6" t="s">
        <v>1207</v>
      </c>
      <c r="F12564" s="3" t="str">
        <f>_xlfn.CONCAT(ARI[[#This Row],[Year]]," ",ARI[[#This Row],[Model]])</f>
        <v>2009 CBR600RR</v>
      </c>
    </row>
    <row r="12565" spans="1:6" x14ac:dyDescent="0.25">
      <c r="A12565" s="5" t="s">
        <v>733</v>
      </c>
      <c r="B12565" s="5" t="s">
        <v>356</v>
      </c>
      <c r="C12565">
        <v>2009</v>
      </c>
      <c r="D12565" s="6" t="s">
        <v>1418</v>
      </c>
      <c r="F12565" s="3" t="str">
        <f>_xlfn.CONCAT(ARI[[#This Row],[Year]]," ",ARI[[#This Row],[Model]])</f>
        <v>2009 ZX1400 Ninja ZX-14</v>
      </c>
    </row>
    <row r="12566" spans="1:6" x14ac:dyDescent="0.25">
      <c r="A12566" s="5" t="s">
        <v>733</v>
      </c>
      <c r="B12566" s="5" t="s">
        <v>356</v>
      </c>
      <c r="C12566">
        <v>2009</v>
      </c>
      <c r="D12566" s="6" t="s">
        <v>1414</v>
      </c>
      <c r="F12566" s="3" t="str">
        <f>_xlfn.CONCAT(ARI[[#This Row],[Year]]," ",ARI[[#This Row],[Model]])</f>
        <v>2009 ZX1000 Ninja ZX-10R</v>
      </c>
    </row>
    <row r="12567" spans="1:6" x14ac:dyDescent="0.25">
      <c r="A12567" s="5" t="s">
        <v>733</v>
      </c>
      <c r="B12567" s="5" t="s">
        <v>356</v>
      </c>
      <c r="C12567">
        <v>2009</v>
      </c>
      <c r="D12567" s="6" t="s">
        <v>1422</v>
      </c>
      <c r="F12567" s="3" t="str">
        <f>_xlfn.CONCAT(ARI[[#This Row],[Year]]," ",ARI[[#This Row],[Model]])</f>
        <v>2009 ZX600 Ninja ZX-6R</v>
      </c>
    </row>
    <row r="12568" spans="1:6" x14ac:dyDescent="0.25">
      <c r="A12568" s="5" t="s">
        <v>169</v>
      </c>
      <c r="B12568" s="5" t="s">
        <v>208</v>
      </c>
      <c r="C12568">
        <v>2009</v>
      </c>
      <c r="D12568" s="6" t="s">
        <v>229</v>
      </c>
      <c r="F12568" s="3" t="str">
        <f>_xlfn.CONCAT(ARI[[#This Row],[Year]]," ",ARI[[#This Row],[Model]])</f>
        <v>2009 CRF50F</v>
      </c>
    </row>
    <row r="12569" spans="1:6" x14ac:dyDescent="0.25">
      <c r="A12569" s="5" t="s">
        <v>169</v>
      </c>
      <c r="B12569" s="5" t="s">
        <v>208</v>
      </c>
      <c r="C12569">
        <v>2009</v>
      </c>
      <c r="D12569" s="6" t="s">
        <v>227</v>
      </c>
      <c r="F12569" s="3" t="str">
        <f>_xlfn.CONCAT(ARI[[#This Row],[Year]]," ",ARI[[#This Row],[Model]])</f>
        <v>2009 CRF450R</v>
      </c>
    </row>
    <row r="12570" spans="1:6" x14ac:dyDescent="0.25">
      <c r="A12570" s="5" t="s">
        <v>169</v>
      </c>
      <c r="B12570" s="5" t="s">
        <v>208</v>
      </c>
      <c r="C12570">
        <v>2009</v>
      </c>
      <c r="D12570" s="6" t="s">
        <v>225</v>
      </c>
      <c r="F12570" s="3" t="str">
        <f>_xlfn.CONCAT(ARI[[#This Row],[Year]]," ",ARI[[#This Row],[Model]])</f>
        <v>2009 CRF250R</v>
      </c>
    </row>
    <row r="12571" spans="1:6" x14ac:dyDescent="0.25">
      <c r="A12571" s="5" t="s">
        <v>169</v>
      </c>
      <c r="B12571" s="5" t="s">
        <v>208</v>
      </c>
      <c r="C12571">
        <v>2009</v>
      </c>
      <c r="D12571" s="6" t="s">
        <v>222</v>
      </c>
      <c r="F12571" s="3" t="str">
        <f>_xlfn.CONCAT(ARI[[#This Row],[Year]]," ",ARI[[#This Row],[Model]])</f>
        <v>2009 CRF150R</v>
      </c>
    </row>
    <row r="12572" spans="1:6" x14ac:dyDescent="0.25">
      <c r="A12572" s="5" t="s">
        <v>169</v>
      </c>
      <c r="B12572" s="5" t="s">
        <v>208</v>
      </c>
      <c r="C12572">
        <v>2009</v>
      </c>
      <c r="D12572" s="6" t="s">
        <v>223</v>
      </c>
      <c r="F12572" s="3" t="str">
        <f>_xlfn.CONCAT(ARI[[#This Row],[Year]]," ",ARI[[#This Row],[Model]])</f>
        <v>2009 CRF150R Expert</v>
      </c>
    </row>
    <row r="12573" spans="1:6" x14ac:dyDescent="0.25">
      <c r="A12573" s="5" t="s">
        <v>169</v>
      </c>
      <c r="B12573" s="5" t="s">
        <v>208</v>
      </c>
      <c r="C12573">
        <v>2009</v>
      </c>
      <c r="D12573" s="6" t="s">
        <v>224</v>
      </c>
      <c r="F12573" s="3" t="str">
        <f>_xlfn.CONCAT(ARI[[#This Row],[Year]]," ",ARI[[#This Row],[Model]])</f>
        <v>2009 CRF230F</v>
      </c>
    </row>
    <row r="12574" spans="1:6" x14ac:dyDescent="0.25">
      <c r="A12574" s="5" t="s">
        <v>169</v>
      </c>
      <c r="B12574" s="5" t="s">
        <v>208</v>
      </c>
      <c r="C12574">
        <v>2009</v>
      </c>
      <c r="D12574" s="6" t="s">
        <v>228</v>
      </c>
      <c r="F12574" s="3" t="str">
        <f>_xlfn.CONCAT(ARI[[#This Row],[Year]]," ",ARI[[#This Row],[Model]])</f>
        <v>2009 CRF450X</v>
      </c>
    </row>
    <row r="12575" spans="1:6" x14ac:dyDescent="0.25">
      <c r="A12575" s="5" t="s">
        <v>169</v>
      </c>
      <c r="B12575" s="5" t="s">
        <v>208</v>
      </c>
      <c r="C12575">
        <v>2009</v>
      </c>
      <c r="D12575" s="6" t="s">
        <v>226</v>
      </c>
      <c r="F12575" s="3" t="str">
        <f>_xlfn.CONCAT(ARI[[#This Row],[Year]]," ",ARI[[#This Row],[Model]])</f>
        <v>2009 CRF250X</v>
      </c>
    </row>
    <row r="12576" spans="1:6" x14ac:dyDescent="0.25">
      <c r="A12576" s="5" t="s">
        <v>169</v>
      </c>
      <c r="B12576" s="5" t="s">
        <v>208</v>
      </c>
      <c r="C12576">
        <v>2009</v>
      </c>
      <c r="D12576" s="6" t="s">
        <v>287</v>
      </c>
      <c r="F12576" s="3" t="str">
        <f>_xlfn.CONCAT(ARI[[#This Row],[Year]]," ",ARI[[#This Row],[Model]])</f>
        <v>2009 XR650L</v>
      </c>
    </row>
    <row r="12577" spans="1:6" x14ac:dyDescent="0.25">
      <c r="A12577" s="5" t="s">
        <v>169</v>
      </c>
      <c r="B12577" s="5" t="s">
        <v>208</v>
      </c>
      <c r="C12577">
        <v>2009</v>
      </c>
      <c r="D12577" s="6" t="s">
        <v>2449</v>
      </c>
      <c r="F12577" s="3" t="str">
        <f>_xlfn.CONCAT(ARI[[#This Row],[Year]]," ",ARI[[#This Row],[Model]])</f>
        <v>2009 CRF230L</v>
      </c>
    </row>
    <row r="12578" spans="1:6" x14ac:dyDescent="0.25">
      <c r="A12578" s="5" t="s">
        <v>169</v>
      </c>
      <c r="B12578" s="5" t="s">
        <v>208</v>
      </c>
      <c r="C12578">
        <v>2009</v>
      </c>
      <c r="D12578" s="6" t="s">
        <v>230</v>
      </c>
      <c r="F12578" s="3" t="str">
        <f>_xlfn.CONCAT(ARI[[#This Row],[Year]]," ",ARI[[#This Row],[Model]])</f>
        <v>2009 CRF70F</v>
      </c>
    </row>
    <row r="12579" spans="1:6" x14ac:dyDescent="0.25">
      <c r="A12579" s="5" t="s">
        <v>169</v>
      </c>
      <c r="B12579" s="5" t="s">
        <v>208</v>
      </c>
      <c r="C12579">
        <v>2009</v>
      </c>
      <c r="D12579" s="6" t="s">
        <v>231</v>
      </c>
      <c r="F12579" s="3" t="str">
        <f>_xlfn.CONCAT(ARI[[#This Row],[Year]]," ",ARI[[#This Row],[Model]])</f>
        <v>2009 CRF80F</v>
      </c>
    </row>
    <row r="12580" spans="1:6" x14ac:dyDescent="0.25">
      <c r="A12580" s="5" t="s">
        <v>169</v>
      </c>
      <c r="B12580" s="5" t="s">
        <v>208</v>
      </c>
      <c r="C12580">
        <v>2009</v>
      </c>
      <c r="D12580" s="6" t="s">
        <v>220</v>
      </c>
      <c r="F12580" s="3" t="str">
        <f>_xlfn.CONCAT(ARI[[#This Row],[Year]]," ",ARI[[#This Row],[Model]])</f>
        <v>2009 CRF100F</v>
      </c>
    </row>
    <row r="12581" spans="1:6" x14ac:dyDescent="0.25">
      <c r="A12581" s="5" t="s">
        <v>169</v>
      </c>
      <c r="B12581" s="5" t="s">
        <v>208</v>
      </c>
      <c r="C12581">
        <v>2009</v>
      </c>
      <c r="D12581" s="6" t="s">
        <v>221</v>
      </c>
      <c r="F12581" s="3" t="str">
        <f>_xlfn.CONCAT(ARI[[#This Row],[Year]]," ",ARI[[#This Row],[Model]])</f>
        <v>2009 CRF150F</v>
      </c>
    </row>
    <row r="12582" spans="1:6" x14ac:dyDescent="0.25">
      <c r="A12582" s="5" t="s">
        <v>169</v>
      </c>
      <c r="B12582" s="5" t="s">
        <v>2253</v>
      </c>
      <c r="C12582">
        <v>2009</v>
      </c>
      <c r="D12582" s="6" t="s">
        <v>2261</v>
      </c>
      <c r="F12582" s="3" t="str">
        <f>_xlfn.CONCAT(ARI[[#This Row],[Year]]," ",ARI[[#This Row],[Model]])</f>
        <v>2009 CX65</v>
      </c>
    </row>
    <row r="12583" spans="1:6" x14ac:dyDescent="0.25">
      <c r="A12583" s="5" t="s">
        <v>169</v>
      </c>
      <c r="B12583" s="5" t="s">
        <v>2253</v>
      </c>
      <c r="C12583">
        <v>2009</v>
      </c>
      <c r="D12583" s="6" t="s">
        <v>2264</v>
      </c>
      <c r="F12583" s="3" t="str">
        <f>_xlfn.CONCAT(ARI[[#This Row],[Year]]," ",ARI[[#This Row],[Model]])</f>
        <v>2009 CX50 SR</v>
      </c>
    </row>
    <row r="12584" spans="1:6" x14ac:dyDescent="0.25">
      <c r="A12584" s="5" t="s">
        <v>169</v>
      </c>
      <c r="B12584" s="5" t="s">
        <v>2253</v>
      </c>
      <c r="C12584">
        <v>2009</v>
      </c>
      <c r="D12584" s="6" t="s">
        <v>2263</v>
      </c>
      <c r="F12584" s="3" t="str">
        <f>_xlfn.CONCAT(ARI[[#This Row],[Year]]," ",ARI[[#This Row],[Model]])</f>
        <v>2009 CX50 JR</v>
      </c>
    </row>
    <row r="12585" spans="1:6" x14ac:dyDescent="0.25">
      <c r="A12585" s="5" t="s">
        <v>169</v>
      </c>
      <c r="B12585" s="5" t="s">
        <v>2253</v>
      </c>
      <c r="C12585">
        <v>2009</v>
      </c>
      <c r="D12585" s="6" t="s">
        <v>3434</v>
      </c>
      <c r="F12585" s="3" t="str">
        <f>_xlfn.CONCAT(ARI[[#This Row],[Year]]," ",ARI[[#This Row],[Model]])</f>
        <v>2009 CX65 C.A.R.D.</v>
      </c>
    </row>
    <row r="12586" spans="1:6" x14ac:dyDescent="0.25">
      <c r="A12586" s="5" t="s">
        <v>1706</v>
      </c>
      <c r="B12586" s="5" t="s">
        <v>2253</v>
      </c>
      <c r="C12586">
        <v>2009</v>
      </c>
      <c r="D12586" s="6" t="s">
        <v>3028</v>
      </c>
      <c r="F12586" s="3" t="str">
        <f>_xlfn.CONCAT(ARI[[#This Row],[Year]]," ",ARI[[#This Row],[Model]])</f>
        <v>2009 ECX50</v>
      </c>
    </row>
    <row r="12587" spans="1:6" x14ac:dyDescent="0.25">
      <c r="A12587" s="5" t="s">
        <v>1706</v>
      </c>
      <c r="B12587" s="5" t="s">
        <v>2253</v>
      </c>
      <c r="C12587">
        <v>2009</v>
      </c>
      <c r="D12587" s="6" t="s">
        <v>3027</v>
      </c>
      <c r="F12587" s="3" t="str">
        <f>_xlfn.CONCAT(ARI[[#This Row],[Year]]," ",ARI[[#This Row],[Model]])</f>
        <v>2009 ECX70</v>
      </c>
    </row>
    <row r="12588" spans="1:6" x14ac:dyDescent="0.25">
      <c r="A12588" s="5" t="s">
        <v>169</v>
      </c>
      <c r="B12588" s="5" t="s">
        <v>170</v>
      </c>
      <c r="C12588">
        <v>2009</v>
      </c>
      <c r="D12588" s="6" t="s">
        <v>191</v>
      </c>
      <c r="F12588" s="3" t="str">
        <f>_xlfn.CONCAT(ARI[[#This Row],[Year]]," ",ARI[[#This Row],[Model]])</f>
        <v>2009 MC 250</v>
      </c>
    </row>
    <row r="12589" spans="1:6" x14ac:dyDescent="0.25">
      <c r="A12589" s="5" t="s">
        <v>169</v>
      </c>
      <c r="B12589" s="5" t="s">
        <v>170</v>
      </c>
      <c r="C12589">
        <v>2009</v>
      </c>
      <c r="D12589" s="6" t="s">
        <v>3435</v>
      </c>
      <c r="F12589" s="3" t="str">
        <f>_xlfn.CONCAT(ARI[[#This Row],[Year]]," ",ARI[[#This Row],[Model]])</f>
        <v>2009 Halley 125 R</v>
      </c>
    </row>
    <row r="12590" spans="1:6" x14ac:dyDescent="0.25">
      <c r="A12590" s="5" t="s">
        <v>169</v>
      </c>
      <c r="B12590" s="5" t="s">
        <v>170</v>
      </c>
      <c r="C12590">
        <v>2009</v>
      </c>
      <c r="D12590" s="6" t="s">
        <v>3436</v>
      </c>
      <c r="F12590" s="3" t="str">
        <f>_xlfn.CONCAT(ARI[[#This Row],[Year]]," ",ARI[[#This Row],[Model]])</f>
        <v>2009 Halley 450 R</v>
      </c>
    </row>
    <row r="12591" spans="1:6" x14ac:dyDescent="0.25">
      <c r="A12591" s="5" t="s">
        <v>169</v>
      </c>
      <c r="B12591" s="5" t="s">
        <v>170</v>
      </c>
      <c r="C12591">
        <v>2009</v>
      </c>
      <c r="D12591" s="6" t="s">
        <v>3437</v>
      </c>
      <c r="F12591" s="3" t="str">
        <f>_xlfn.CONCAT(ARI[[#This Row],[Year]]," ",ARI[[#This Row],[Model]])</f>
        <v>2009 SM Halley 125</v>
      </c>
    </row>
    <row r="12592" spans="1:6" x14ac:dyDescent="0.25">
      <c r="A12592" s="5" t="s">
        <v>169</v>
      </c>
      <c r="B12592" s="5" t="s">
        <v>170</v>
      </c>
      <c r="C12592">
        <v>2009</v>
      </c>
      <c r="D12592" s="6" t="s">
        <v>3438</v>
      </c>
      <c r="F12592" s="3" t="str">
        <f>_xlfn.CONCAT(ARI[[#This Row],[Year]]," ",ARI[[#This Row],[Model]])</f>
        <v>2009 SM Halley 450</v>
      </c>
    </row>
    <row r="12593" spans="1:6" x14ac:dyDescent="0.25">
      <c r="A12593" s="5" t="s">
        <v>169</v>
      </c>
      <c r="B12593" s="5" t="s">
        <v>170</v>
      </c>
      <c r="C12593">
        <v>2009</v>
      </c>
      <c r="D12593" s="6" t="s">
        <v>3439</v>
      </c>
      <c r="F12593" s="3" t="str">
        <f>_xlfn.CONCAT(ARI[[#This Row],[Year]]," ",ARI[[#This Row],[Model]])</f>
        <v>2009 SM 515</v>
      </c>
    </row>
    <row r="12594" spans="1:6" x14ac:dyDescent="0.25">
      <c r="A12594" s="5" t="s">
        <v>169</v>
      </c>
      <c r="B12594" s="5" t="s">
        <v>170</v>
      </c>
      <c r="C12594">
        <v>2009</v>
      </c>
      <c r="D12594" s="6" t="s">
        <v>3440</v>
      </c>
      <c r="F12594" s="3" t="str">
        <f>_xlfn.CONCAT(ARI[[#This Row],[Year]]," ",ARI[[#This Row],[Model]])</f>
        <v>2009 SM 450</v>
      </c>
    </row>
    <row r="12595" spans="1:6" x14ac:dyDescent="0.25">
      <c r="A12595" s="5" t="s">
        <v>169</v>
      </c>
      <c r="B12595" s="5" t="s">
        <v>170</v>
      </c>
      <c r="C12595">
        <v>2009</v>
      </c>
      <c r="D12595" s="6" t="s">
        <v>180</v>
      </c>
      <c r="F12595" s="3" t="str">
        <f>_xlfn.CONCAT(ARI[[#This Row],[Year]]," ",ARI[[#This Row],[Model]])</f>
        <v>2009 Enducross EC 125</v>
      </c>
    </row>
    <row r="12596" spans="1:6" x14ac:dyDescent="0.25">
      <c r="A12596" s="5" t="s">
        <v>169</v>
      </c>
      <c r="B12596" s="5" t="s">
        <v>170</v>
      </c>
      <c r="C12596">
        <v>2009</v>
      </c>
      <c r="D12596" s="6" t="s">
        <v>181</v>
      </c>
      <c r="F12596" s="3" t="str">
        <f>_xlfn.CONCAT(ARI[[#This Row],[Year]]," ",ARI[[#This Row],[Model]])</f>
        <v>2009 Enducross EC 200</v>
      </c>
    </row>
    <row r="12597" spans="1:6" x14ac:dyDescent="0.25">
      <c r="A12597" s="5" t="s">
        <v>169</v>
      </c>
      <c r="B12597" s="5" t="s">
        <v>170</v>
      </c>
      <c r="C12597">
        <v>2009</v>
      </c>
      <c r="D12597" s="6" t="s">
        <v>182</v>
      </c>
      <c r="F12597" s="3" t="str">
        <f>_xlfn.CONCAT(ARI[[#This Row],[Year]]," ",ARI[[#This Row],[Model]])</f>
        <v>2009 Enducross EC 250</v>
      </c>
    </row>
    <row r="12598" spans="1:6" x14ac:dyDescent="0.25">
      <c r="A12598" s="5" t="s">
        <v>169</v>
      </c>
      <c r="B12598" s="5" t="s">
        <v>170</v>
      </c>
      <c r="C12598">
        <v>2009</v>
      </c>
      <c r="D12598" s="6" t="s">
        <v>183</v>
      </c>
      <c r="F12598" s="3" t="str">
        <f>_xlfn.CONCAT(ARI[[#This Row],[Year]]," ",ARI[[#This Row],[Model]])</f>
        <v>2009 Enducross EC 300</v>
      </c>
    </row>
    <row r="12599" spans="1:6" x14ac:dyDescent="0.25">
      <c r="A12599" s="5" t="s">
        <v>169</v>
      </c>
      <c r="B12599" s="5" t="s">
        <v>170</v>
      </c>
      <c r="C12599">
        <v>2009</v>
      </c>
      <c r="D12599" s="6" t="s">
        <v>3441</v>
      </c>
      <c r="F12599" s="3" t="str">
        <f>_xlfn.CONCAT(ARI[[#This Row],[Year]]," ",ARI[[#This Row],[Model]])</f>
        <v>2009 Enducross EC 450</v>
      </c>
    </row>
    <row r="12600" spans="1:6" x14ac:dyDescent="0.25">
      <c r="A12600" s="5" t="s">
        <v>169</v>
      </c>
      <c r="B12600" s="5" t="s">
        <v>170</v>
      </c>
      <c r="C12600">
        <v>2009</v>
      </c>
      <c r="D12600" s="6" t="s">
        <v>3442</v>
      </c>
      <c r="F12600" s="3" t="str">
        <f>_xlfn.CONCAT(ARI[[#This Row],[Year]]," ",ARI[[#This Row],[Model]])</f>
        <v>2009 Enducross EC 515</v>
      </c>
    </row>
    <row r="12601" spans="1:6" x14ac:dyDescent="0.25">
      <c r="A12601" s="5" t="s">
        <v>169</v>
      </c>
      <c r="B12601" s="5" t="s">
        <v>356</v>
      </c>
      <c r="C12601">
        <v>2009</v>
      </c>
      <c r="D12601" s="6" t="s">
        <v>377</v>
      </c>
      <c r="F12601" s="3" t="str">
        <f>_xlfn.CONCAT(ARI[[#This Row],[Year]]," ",ARI[[#This Row],[Model]])</f>
        <v>2009 KLR650</v>
      </c>
    </row>
    <row r="12602" spans="1:6" x14ac:dyDescent="0.25">
      <c r="A12602" s="5" t="s">
        <v>169</v>
      </c>
      <c r="B12602" s="5" t="s">
        <v>356</v>
      </c>
      <c r="C12602">
        <v>2009</v>
      </c>
      <c r="D12602" s="6" t="s">
        <v>382</v>
      </c>
      <c r="F12602" s="3" t="str">
        <f>_xlfn.CONCAT(ARI[[#This Row],[Year]]," ",ARI[[#This Row],[Model]])</f>
        <v>2009 KLX250S</v>
      </c>
    </row>
    <row r="12603" spans="1:6" x14ac:dyDescent="0.25">
      <c r="A12603" s="5" t="s">
        <v>169</v>
      </c>
      <c r="B12603" s="5" t="s">
        <v>356</v>
      </c>
      <c r="C12603">
        <v>2009</v>
      </c>
      <c r="D12603" s="6" t="s">
        <v>3443</v>
      </c>
      <c r="F12603" s="3" t="str">
        <f>_xlfn.CONCAT(ARI[[#This Row],[Year]]," ",ARI[[#This Row],[Model]])</f>
        <v>2009 KLX250SF</v>
      </c>
    </row>
    <row r="12604" spans="1:6" x14ac:dyDescent="0.25">
      <c r="A12604" s="5" t="s">
        <v>169</v>
      </c>
      <c r="B12604" s="5" t="s">
        <v>356</v>
      </c>
      <c r="C12604">
        <v>2009</v>
      </c>
      <c r="D12604" s="6" t="s">
        <v>373</v>
      </c>
      <c r="F12604" s="3" t="str">
        <f>_xlfn.CONCAT(ARI[[#This Row],[Year]]," ",ARI[[#This Row],[Model]])</f>
        <v>2009 KL250 Super Sherpa</v>
      </c>
    </row>
    <row r="12605" spans="1:6" x14ac:dyDescent="0.25">
      <c r="A12605" s="5" t="s">
        <v>169</v>
      </c>
      <c r="B12605" s="5" t="s">
        <v>356</v>
      </c>
      <c r="C12605">
        <v>2009</v>
      </c>
      <c r="D12605" s="6" t="s">
        <v>378</v>
      </c>
      <c r="F12605" s="3" t="str">
        <f>_xlfn.CONCAT(ARI[[#This Row],[Year]]," ",ARI[[#This Row],[Model]])</f>
        <v>2009 KLX110</v>
      </c>
    </row>
    <row r="12606" spans="1:6" x14ac:dyDescent="0.25">
      <c r="A12606" s="5" t="s">
        <v>169</v>
      </c>
      <c r="B12606" s="5" t="s">
        <v>356</v>
      </c>
      <c r="C12606">
        <v>2009</v>
      </c>
      <c r="D12606" s="6" t="s">
        <v>2444</v>
      </c>
      <c r="F12606" s="3" t="str">
        <f>_xlfn.CONCAT(ARI[[#This Row],[Year]]," ",ARI[[#This Row],[Model]])</f>
        <v>2009 KLX140L</v>
      </c>
    </row>
    <row r="12607" spans="1:6" x14ac:dyDescent="0.25">
      <c r="A12607" s="5" t="s">
        <v>169</v>
      </c>
      <c r="B12607" s="5" t="s">
        <v>356</v>
      </c>
      <c r="C12607">
        <v>2009</v>
      </c>
      <c r="D12607" s="6" t="s">
        <v>2443</v>
      </c>
      <c r="F12607" s="3" t="str">
        <f>_xlfn.CONCAT(ARI[[#This Row],[Year]]," ",ARI[[#This Row],[Model]])</f>
        <v>2009 KLX140</v>
      </c>
    </row>
    <row r="12608" spans="1:6" x14ac:dyDescent="0.25">
      <c r="A12608" s="5" t="s">
        <v>169</v>
      </c>
      <c r="B12608" s="5" t="s">
        <v>356</v>
      </c>
      <c r="C12608">
        <v>2009</v>
      </c>
      <c r="D12608" s="6" t="s">
        <v>386</v>
      </c>
      <c r="F12608" s="3" t="str">
        <f>_xlfn.CONCAT(ARI[[#This Row],[Year]]," ",ARI[[#This Row],[Model]])</f>
        <v>2009 KLX450R</v>
      </c>
    </row>
    <row r="12609" spans="1:6" x14ac:dyDescent="0.25">
      <c r="A12609" s="5" t="s">
        <v>169</v>
      </c>
      <c r="B12609" s="5" t="s">
        <v>356</v>
      </c>
      <c r="C12609">
        <v>2009</v>
      </c>
      <c r="D12609" s="6" t="s">
        <v>398</v>
      </c>
      <c r="F12609" s="3" t="str">
        <f>_xlfn.CONCAT(ARI[[#This Row],[Year]]," ",ARI[[#This Row],[Model]])</f>
        <v>2009 KX65</v>
      </c>
    </row>
    <row r="12610" spans="1:6" x14ac:dyDescent="0.25">
      <c r="A12610" s="5" t="s">
        <v>169</v>
      </c>
      <c r="B12610" s="5" t="s">
        <v>356</v>
      </c>
      <c r="C12610">
        <v>2009</v>
      </c>
      <c r="D12610" s="6" t="s">
        <v>401</v>
      </c>
      <c r="F12610" s="3" t="str">
        <f>_xlfn.CONCAT(ARI[[#This Row],[Year]]," ",ARI[[#This Row],[Model]])</f>
        <v>2009 KX85</v>
      </c>
    </row>
    <row r="12611" spans="1:6" x14ac:dyDescent="0.25">
      <c r="A12611" s="5" t="s">
        <v>169</v>
      </c>
      <c r="B12611" s="5" t="s">
        <v>356</v>
      </c>
      <c r="C12611">
        <v>2009</v>
      </c>
      <c r="D12611" s="6" t="s">
        <v>389</v>
      </c>
      <c r="F12611" s="3" t="str">
        <f>_xlfn.CONCAT(ARI[[#This Row],[Year]]," ",ARI[[#This Row],[Model]])</f>
        <v>2009 KX100</v>
      </c>
    </row>
    <row r="12612" spans="1:6" x14ac:dyDescent="0.25">
      <c r="A12612" s="5" t="s">
        <v>169</v>
      </c>
      <c r="B12612" s="5" t="s">
        <v>356</v>
      </c>
      <c r="C12612">
        <v>2009</v>
      </c>
      <c r="D12612" s="6" t="s">
        <v>392</v>
      </c>
      <c r="F12612" s="3" t="str">
        <f>_xlfn.CONCAT(ARI[[#This Row],[Year]]," ",ARI[[#This Row],[Model]])</f>
        <v>2009 KX250F</v>
      </c>
    </row>
    <row r="12613" spans="1:6" x14ac:dyDescent="0.25">
      <c r="A12613" s="5" t="s">
        <v>169</v>
      </c>
      <c r="B12613" s="5" t="s">
        <v>356</v>
      </c>
      <c r="C12613">
        <v>2009</v>
      </c>
      <c r="D12613" s="6" t="s">
        <v>395</v>
      </c>
      <c r="F12613" s="3" t="str">
        <f>_xlfn.CONCAT(ARI[[#This Row],[Year]]," ",ARI[[#This Row],[Model]])</f>
        <v>2009 KX450F</v>
      </c>
    </row>
    <row r="12614" spans="1:6" x14ac:dyDescent="0.25">
      <c r="A12614" s="5" t="s">
        <v>169</v>
      </c>
      <c r="B12614" s="5" t="s">
        <v>544</v>
      </c>
      <c r="C12614">
        <v>2009</v>
      </c>
      <c r="D12614" s="6" t="s">
        <v>553</v>
      </c>
      <c r="F12614" s="3" t="str">
        <f>_xlfn.CONCAT(ARI[[#This Row],[Year]]," ",ARI[[#This Row],[Model]])</f>
        <v>2009 DR-Z70</v>
      </c>
    </row>
    <row r="12615" spans="1:6" x14ac:dyDescent="0.25">
      <c r="A12615" s="5" t="s">
        <v>169</v>
      </c>
      <c r="B12615" s="5" t="s">
        <v>544</v>
      </c>
      <c r="C12615">
        <v>2009</v>
      </c>
      <c r="D12615" s="6" t="s">
        <v>546</v>
      </c>
      <c r="F12615" s="3" t="str">
        <f>_xlfn.CONCAT(ARI[[#This Row],[Year]]," ",ARI[[#This Row],[Model]])</f>
        <v>2009 DR-Z125</v>
      </c>
    </row>
    <row r="12616" spans="1:6" x14ac:dyDescent="0.25">
      <c r="A12616" s="5" t="s">
        <v>169</v>
      </c>
      <c r="B12616" s="5" t="s">
        <v>544</v>
      </c>
      <c r="C12616">
        <v>2009</v>
      </c>
      <c r="D12616" s="6" t="s">
        <v>547</v>
      </c>
      <c r="F12616" s="3" t="str">
        <f>_xlfn.CONCAT(ARI[[#This Row],[Year]]," ",ARI[[#This Row],[Model]])</f>
        <v>2009 DR-Z125L</v>
      </c>
    </row>
    <row r="12617" spans="1:6" x14ac:dyDescent="0.25">
      <c r="A12617" s="5" t="s">
        <v>169</v>
      </c>
      <c r="B12617" s="5" t="s">
        <v>544</v>
      </c>
      <c r="C12617">
        <v>2009</v>
      </c>
      <c r="D12617" s="6" t="s">
        <v>558</v>
      </c>
      <c r="F12617" s="3" t="str">
        <f>_xlfn.CONCAT(ARI[[#This Row],[Year]]," ",ARI[[#This Row],[Model]])</f>
        <v>2009 DR200SE</v>
      </c>
    </row>
    <row r="12618" spans="1:6" x14ac:dyDescent="0.25">
      <c r="A12618" s="5" t="s">
        <v>169</v>
      </c>
      <c r="B12618" s="5" t="s">
        <v>544</v>
      </c>
      <c r="C12618">
        <v>2009</v>
      </c>
      <c r="D12618" s="6" t="s">
        <v>552</v>
      </c>
      <c r="F12618" s="3" t="str">
        <f>_xlfn.CONCAT(ARI[[#This Row],[Year]]," ",ARI[[#This Row],[Model]])</f>
        <v>2009 DR-Z400SM</v>
      </c>
    </row>
    <row r="12619" spans="1:6" x14ac:dyDescent="0.25">
      <c r="A12619" s="5" t="s">
        <v>169</v>
      </c>
      <c r="B12619" s="5" t="s">
        <v>544</v>
      </c>
      <c r="C12619">
        <v>2009</v>
      </c>
      <c r="D12619" s="6" t="s">
        <v>551</v>
      </c>
      <c r="F12619" s="3" t="str">
        <f>_xlfn.CONCAT(ARI[[#This Row],[Year]]," ",ARI[[#This Row],[Model]])</f>
        <v>2009 DR-Z400S</v>
      </c>
    </row>
    <row r="12620" spans="1:6" x14ac:dyDescent="0.25">
      <c r="A12620" s="5" t="s">
        <v>169</v>
      </c>
      <c r="B12620" s="5" t="s">
        <v>544</v>
      </c>
      <c r="C12620">
        <v>2009</v>
      </c>
      <c r="D12620" s="6" t="s">
        <v>567</v>
      </c>
      <c r="F12620" s="3" t="str">
        <f>_xlfn.CONCAT(ARI[[#This Row],[Year]]," ",ARI[[#This Row],[Model]])</f>
        <v>2009 DR650SE</v>
      </c>
    </row>
    <row r="12621" spans="1:6" x14ac:dyDescent="0.25">
      <c r="A12621" s="5" t="s">
        <v>169</v>
      </c>
      <c r="B12621" s="5" t="s">
        <v>544</v>
      </c>
      <c r="C12621">
        <v>2009</v>
      </c>
      <c r="D12621" s="6" t="s">
        <v>589</v>
      </c>
      <c r="F12621" s="3" t="str">
        <f>_xlfn.CONCAT(ARI[[#This Row],[Year]]," ",ARI[[#This Row],[Model]])</f>
        <v>2009 RM85</v>
      </c>
    </row>
    <row r="12622" spans="1:6" x14ac:dyDescent="0.25">
      <c r="A12622" s="5" t="s">
        <v>169</v>
      </c>
      <c r="B12622" s="5" t="s">
        <v>544</v>
      </c>
      <c r="C12622">
        <v>2009</v>
      </c>
      <c r="D12622" s="6" t="s">
        <v>592</v>
      </c>
      <c r="F12622" s="3" t="str">
        <f>_xlfn.CONCAT(ARI[[#This Row],[Year]]," ",ARI[[#This Row],[Model]])</f>
        <v>2009 RM-Z250</v>
      </c>
    </row>
    <row r="12623" spans="1:6" x14ac:dyDescent="0.25">
      <c r="A12623" s="5" t="s">
        <v>169</v>
      </c>
      <c r="B12623" s="5" t="s">
        <v>544</v>
      </c>
      <c r="C12623">
        <v>2009</v>
      </c>
      <c r="D12623" s="6" t="s">
        <v>593</v>
      </c>
      <c r="F12623" s="3" t="str">
        <f>_xlfn.CONCAT(ARI[[#This Row],[Year]]," ",ARI[[#This Row],[Model]])</f>
        <v>2009 RM-Z450</v>
      </c>
    </row>
    <row r="12624" spans="1:6" x14ac:dyDescent="0.25">
      <c r="A12624" s="5" t="s">
        <v>169</v>
      </c>
      <c r="B12624" s="5" t="s">
        <v>208</v>
      </c>
      <c r="C12624">
        <v>2009</v>
      </c>
      <c r="D12624" s="6" t="s">
        <v>3444</v>
      </c>
      <c r="F12624" s="3" t="str">
        <f>_xlfn.CONCAT(ARI[[#This Row],[Year]]," ",ARI[[#This Row],[Model]])</f>
        <v>2009 CRF230M</v>
      </c>
    </row>
    <row r="12625" spans="1:6" x14ac:dyDescent="0.25">
      <c r="A12625" s="5" t="s">
        <v>169</v>
      </c>
      <c r="B12625" s="5" t="s">
        <v>621</v>
      </c>
      <c r="C12625">
        <v>2009</v>
      </c>
      <c r="D12625" s="6" t="s">
        <v>726</v>
      </c>
      <c r="F12625" s="3" t="str">
        <f>_xlfn.CONCAT(ARI[[#This Row],[Year]]," ",ARI[[#This Row],[Model]])</f>
        <v>2009 YZ450F</v>
      </c>
    </row>
    <row r="12626" spans="1:6" x14ac:dyDescent="0.25">
      <c r="A12626" s="5" t="s">
        <v>169</v>
      </c>
      <c r="B12626" s="5" t="s">
        <v>621</v>
      </c>
      <c r="C12626">
        <v>2009</v>
      </c>
      <c r="D12626" s="6" t="s">
        <v>719</v>
      </c>
      <c r="F12626" s="3" t="str">
        <f>_xlfn.CONCAT(ARI[[#This Row],[Year]]," ",ARI[[#This Row],[Model]])</f>
        <v>2009 YZ250</v>
      </c>
    </row>
    <row r="12627" spans="1:6" x14ac:dyDescent="0.25">
      <c r="A12627" s="5" t="s">
        <v>169</v>
      </c>
      <c r="B12627" s="5" t="s">
        <v>621</v>
      </c>
      <c r="C12627">
        <v>2009</v>
      </c>
      <c r="D12627" s="6" t="s">
        <v>720</v>
      </c>
      <c r="F12627" s="3" t="str">
        <f>_xlfn.CONCAT(ARI[[#This Row],[Year]]," ",ARI[[#This Row],[Model]])</f>
        <v>2009 YZ250F</v>
      </c>
    </row>
    <row r="12628" spans="1:6" x14ac:dyDescent="0.25">
      <c r="A12628" s="5" t="s">
        <v>169</v>
      </c>
      <c r="B12628" s="5" t="s">
        <v>621</v>
      </c>
      <c r="C12628">
        <v>2009</v>
      </c>
      <c r="D12628" s="6" t="s">
        <v>717</v>
      </c>
      <c r="F12628" s="3" t="str">
        <f>_xlfn.CONCAT(ARI[[#This Row],[Year]]," ",ARI[[#This Row],[Model]])</f>
        <v>2009 YZ125</v>
      </c>
    </row>
    <row r="12629" spans="1:6" x14ac:dyDescent="0.25">
      <c r="A12629" s="5" t="s">
        <v>169</v>
      </c>
      <c r="B12629" s="5" t="s">
        <v>621</v>
      </c>
      <c r="C12629">
        <v>2009</v>
      </c>
      <c r="D12629" s="6" t="s">
        <v>732</v>
      </c>
      <c r="F12629" s="3" t="str">
        <f>_xlfn.CONCAT(ARI[[#This Row],[Year]]," ",ARI[[#This Row],[Model]])</f>
        <v>2009 YZ85</v>
      </c>
    </row>
    <row r="12630" spans="1:6" x14ac:dyDescent="0.25">
      <c r="A12630" s="5" t="s">
        <v>169</v>
      </c>
      <c r="B12630" s="5" t="s">
        <v>621</v>
      </c>
      <c r="C12630">
        <v>2009</v>
      </c>
      <c r="D12630" s="6" t="s">
        <v>672</v>
      </c>
      <c r="F12630" s="3" t="str">
        <f>_xlfn.CONCAT(ARI[[#This Row],[Year]]," ",ARI[[#This Row],[Model]])</f>
        <v>2009 PW50</v>
      </c>
    </row>
    <row r="12631" spans="1:6" x14ac:dyDescent="0.25">
      <c r="A12631" s="5" t="s">
        <v>169</v>
      </c>
      <c r="B12631" s="5" t="s">
        <v>621</v>
      </c>
      <c r="C12631">
        <v>2009</v>
      </c>
      <c r="D12631" s="6" t="s">
        <v>694</v>
      </c>
      <c r="F12631" s="3" t="str">
        <f>_xlfn.CONCAT(ARI[[#This Row],[Year]]," ",ARI[[#This Row],[Model]])</f>
        <v>2009 TTR50E</v>
      </c>
    </row>
    <row r="12632" spans="1:6" x14ac:dyDescent="0.25">
      <c r="A12632" s="5" t="s">
        <v>169</v>
      </c>
      <c r="B12632" s="5" t="s">
        <v>621</v>
      </c>
      <c r="C12632">
        <v>2009</v>
      </c>
      <c r="D12632" s="6" t="s">
        <v>686</v>
      </c>
      <c r="F12632" s="3" t="str">
        <f>_xlfn.CONCAT(ARI[[#This Row],[Year]]," ",ARI[[#This Row],[Model]])</f>
        <v>2009 TTR110E</v>
      </c>
    </row>
    <row r="12633" spans="1:6" x14ac:dyDescent="0.25">
      <c r="A12633" s="5" t="s">
        <v>169</v>
      </c>
      <c r="B12633" s="5" t="s">
        <v>621</v>
      </c>
      <c r="C12633">
        <v>2009</v>
      </c>
      <c r="D12633" s="6" t="s">
        <v>688</v>
      </c>
      <c r="F12633" s="3" t="str">
        <f>_xlfn.CONCAT(ARI[[#This Row],[Year]]," ",ARI[[#This Row],[Model]])</f>
        <v>2009 TTR125E</v>
      </c>
    </row>
    <row r="12634" spans="1:6" x14ac:dyDescent="0.25">
      <c r="A12634" s="5" t="s">
        <v>169</v>
      </c>
      <c r="B12634" s="5" t="s">
        <v>621</v>
      </c>
      <c r="C12634">
        <v>2009</v>
      </c>
      <c r="D12634" s="6" t="s">
        <v>690</v>
      </c>
      <c r="F12634" s="3" t="str">
        <f>_xlfn.CONCAT(ARI[[#This Row],[Year]]," ",ARI[[#This Row],[Model]])</f>
        <v>2009 TTR125LE</v>
      </c>
    </row>
    <row r="12635" spans="1:6" x14ac:dyDescent="0.25">
      <c r="A12635" s="5" t="s">
        <v>169</v>
      </c>
      <c r="B12635" s="5" t="s">
        <v>621</v>
      </c>
      <c r="C12635">
        <v>2009</v>
      </c>
      <c r="D12635" s="6" t="s">
        <v>692</v>
      </c>
      <c r="F12635" s="3" t="str">
        <f>_xlfn.CONCAT(ARI[[#This Row],[Year]]," ",ARI[[#This Row],[Model]])</f>
        <v>2009 TTR230</v>
      </c>
    </row>
    <row r="12636" spans="1:6" x14ac:dyDescent="0.25">
      <c r="A12636" s="5" t="s">
        <v>169</v>
      </c>
      <c r="B12636" s="5" t="s">
        <v>621</v>
      </c>
      <c r="C12636">
        <v>2009</v>
      </c>
      <c r="D12636" s="6" t="s">
        <v>703</v>
      </c>
      <c r="F12636" s="3" t="str">
        <f>_xlfn.CONCAT(ARI[[#This Row],[Year]]," ",ARI[[#This Row],[Model]])</f>
        <v>2009 WR250F</v>
      </c>
    </row>
    <row r="12637" spans="1:6" x14ac:dyDescent="0.25">
      <c r="A12637" s="5" t="s">
        <v>169</v>
      </c>
      <c r="B12637" s="5" t="s">
        <v>621</v>
      </c>
      <c r="C12637">
        <v>2009</v>
      </c>
      <c r="D12637" s="6" t="s">
        <v>706</v>
      </c>
      <c r="F12637" s="3" t="str">
        <f>_xlfn.CONCAT(ARI[[#This Row],[Year]]," ",ARI[[#This Row],[Model]])</f>
        <v>2009 WR450F</v>
      </c>
    </row>
    <row r="12638" spans="1:6" x14ac:dyDescent="0.25">
      <c r="A12638" s="5" t="s">
        <v>169</v>
      </c>
      <c r="B12638" s="5" t="s">
        <v>2326</v>
      </c>
      <c r="C12638">
        <v>2009</v>
      </c>
      <c r="D12638" s="6" t="s">
        <v>2327</v>
      </c>
      <c r="F12638" s="3" t="str">
        <f>_xlfn.CONCAT(ARI[[#This Row],[Year]]," ",ARI[[#This Row],[Model]])</f>
        <v>2009 MX85 (17/14)</v>
      </c>
    </row>
    <row r="12639" spans="1:6" x14ac:dyDescent="0.25">
      <c r="A12639" s="5" t="s">
        <v>169</v>
      </c>
      <c r="B12639" s="5" t="s">
        <v>2326</v>
      </c>
      <c r="C12639">
        <v>2009</v>
      </c>
      <c r="D12639" s="6" t="s">
        <v>666</v>
      </c>
      <c r="F12639" s="3" t="str">
        <f>_xlfn.CONCAT(ARI[[#This Row],[Year]]," ",ARI[[#This Row],[Model]])</f>
        <v>2009 MX125</v>
      </c>
    </row>
    <row r="12640" spans="1:6" x14ac:dyDescent="0.25">
      <c r="A12640" s="5" t="s">
        <v>169</v>
      </c>
      <c r="B12640" s="5" t="s">
        <v>2326</v>
      </c>
      <c r="C12640">
        <v>2009</v>
      </c>
      <c r="D12640" s="6" t="s">
        <v>2447</v>
      </c>
      <c r="F12640" s="3" t="str">
        <f>_xlfn.CONCAT(ARI[[#This Row],[Year]]," ",ARI[[#This Row],[Model]])</f>
        <v>2009 MX144</v>
      </c>
    </row>
    <row r="12641" spans="1:6" x14ac:dyDescent="0.25">
      <c r="A12641" s="5" t="s">
        <v>169</v>
      </c>
      <c r="B12641" s="5" t="s">
        <v>2326</v>
      </c>
      <c r="C12641">
        <v>2009</v>
      </c>
      <c r="D12641" s="6" t="s">
        <v>668</v>
      </c>
      <c r="F12641" s="3" t="str">
        <f>_xlfn.CONCAT(ARI[[#This Row],[Year]]," ",ARI[[#This Row],[Model]])</f>
        <v>2009 MX250</v>
      </c>
    </row>
    <row r="12642" spans="1:6" x14ac:dyDescent="0.25">
      <c r="A12642" s="5" t="s">
        <v>169</v>
      </c>
      <c r="B12642" s="5" t="s">
        <v>2326</v>
      </c>
      <c r="C12642">
        <v>2009</v>
      </c>
      <c r="D12642" s="6" t="s">
        <v>2352</v>
      </c>
      <c r="F12642" s="3" t="str">
        <f>_xlfn.CONCAT(ARI[[#This Row],[Year]]," ",ARI[[#This Row],[Model]])</f>
        <v>2009 MX300</v>
      </c>
    </row>
    <row r="12643" spans="1:6" x14ac:dyDescent="0.25">
      <c r="A12643" s="5" t="s">
        <v>169</v>
      </c>
      <c r="B12643" s="5" t="s">
        <v>2326</v>
      </c>
      <c r="C12643">
        <v>2009</v>
      </c>
      <c r="D12643" s="6" t="s">
        <v>2328</v>
      </c>
      <c r="F12643" s="3" t="str">
        <f>_xlfn.CONCAT(ARI[[#This Row],[Year]]," ",ARI[[#This Row],[Model]])</f>
        <v>2009 MX250F</v>
      </c>
    </row>
    <row r="12644" spans="1:6" x14ac:dyDescent="0.25">
      <c r="A12644" s="5" t="s">
        <v>169</v>
      </c>
      <c r="B12644" s="5" t="s">
        <v>2326</v>
      </c>
      <c r="C12644">
        <v>2009</v>
      </c>
      <c r="D12644" s="6" t="s">
        <v>2329</v>
      </c>
      <c r="F12644" s="3" t="str">
        <f>_xlfn.CONCAT(ARI[[#This Row],[Year]]," ",ARI[[#This Row],[Model]])</f>
        <v>2009 MX450F</v>
      </c>
    </row>
    <row r="12645" spans="1:6" x14ac:dyDescent="0.25">
      <c r="A12645" s="5" t="s">
        <v>169</v>
      </c>
      <c r="B12645" s="5" t="s">
        <v>2326</v>
      </c>
      <c r="C12645">
        <v>2009</v>
      </c>
      <c r="D12645" s="6" t="s">
        <v>2330</v>
      </c>
      <c r="F12645" s="3" t="str">
        <f>_xlfn.CONCAT(ARI[[#This Row],[Year]]," ",ARI[[#This Row],[Model]])</f>
        <v>2009 MX530F</v>
      </c>
    </row>
    <row r="12646" spans="1:6" x14ac:dyDescent="0.25">
      <c r="A12646" s="5" t="s">
        <v>169</v>
      </c>
      <c r="B12646" s="5" t="s">
        <v>2326</v>
      </c>
      <c r="C12646">
        <v>2009</v>
      </c>
      <c r="D12646" s="6" t="s">
        <v>2331</v>
      </c>
      <c r="F12646" s="3" t="str">
        <f>_xlfn.CONCAT(ARI[[#This Row],[Year]]," ",ARI[[#This Row],[Model]])</f>
        <v>2009 EN125</v>
      </c>
    </row>
    <row r="12647" spans="1:6" x14ac:dyDescent="0.25">
      <c r="A12647" s="5" t="s">
        <v>169</v>
      </c>
      <c r="B12647" s="5" t="s">
        <v>2326</v>
      </c>
      <c r="C12647">
        <v>2009</v>
      </c>
      <c r="D12647" s="6" t="s">
        <v>2448</v>
      </c>
      <c r="F12647" s="3" t="str">
        <f>_xlfn.CONCAT(ARI[[#This Row],[Year]]," ",ARI[[#This Row],[Model]])</f>
        <v>2009 EN144</v>
      </c>
    </row>
    <row r="12648" spans="1:6" x14ac:dyDescent="0.25">
      <c r="A12648" s="5" t="s">
        <v>169</v>
      </c>
      <c r="B12648" s="5" t="s">
        <v>2326</v>
      </c>
      <c r="C12648">
        <v>2009</v>
      </c>
      <c r="D12648" s="6" t="s">
        <v>2332</v>
      </c>
      <c r="F12648" s="3" t="str">
        <f>_xlfn.CONCAT(ARI[[#This Row],[Year]]," ",ARI[[#This Row],[Model]])</f>
        <v>2009 EN250</v>
      </c>
    </row>
    <row r="12649" spans="1:6" x14ac:dyDescent="0.25">
      <c r="A12649" s="5" t="s">
        <v>169</v>
      </c>
      <c r="B12649" s="5" t="s">
        <v>2326</v>
      </c>
      <c r="C12649">
        <v>2009</v>
      </c>
      <c r="D12649" s="6" t="s">
        <v>2334</v>
      </c>
      <c r="F12649" s="3" t="str">
        <f>_xlfn.CONCAT(ARI[[#This Row],[Year]]," ",ARI[[#This Row],[Model]])</f>
        <v>2009 EN250F</v>
      </c>
    </row>
    <row r="12650" spans="1:6" x14ac:dyDescent="0.25">
      <c r="A12650" s="5" t="s">
        <v>169</v>
      </c>
      <c r="B12650" s="5" t="s">
        <v>2326</v>
      </c>
      <c r="C12650">
        <v>2009</v>
      </c>
      <c r="D12650" s="6" t="s">
        <v>2333</v>
      </c>
      <c r="F12650" s="3" t="str">
        <f>_xlfn.CONCAT(ARI[[#This Row],[Year]]," ",ARI[[#This Row],[Model]])</f>
        <v>2009 EN300</v>
      </c>
    </row>
    <row r="12651" spans="1:6" x14ac:dyDescent="0.25">
      <c r="A12651" s="5" t="s">
        <v>169</v>
      </c>
      <c r="B12651" s="5" t="s">
        <v>2326</v>
      </c>
      <c r="C12651">
        <v>2009</v>
      </c>
      <c r="D12651" s="6" t="s">
        <v>2335</v>
      </c>
      <c r="F12651" s="3" t="str">
        <f>_xlfn.CONCAT(ARI[[#This Row],[Year]]," ",ARI[[#This Row],[Model]])</f>
        <v>2009 EN450F</v>
      </c>
    </row>
    <row r="12652" spans="1:6" x14ac:dyDescent="0.25">
      <c r="A12652" s="5" t="s">
        <v>169</v>
      </c>
      <c r="B12652" s="5" t="s">
        <v>2326</v>
      </c>
      <c r="C12652">
        <v>2009</v>
      </c>
      <c r="D12652" s="6" t="s">
        <v>2336</v>
      </c>
      <c r="F12652" s="3" t="str">
        <f>_xlfn.CONCAT(ARI[[#This Row],[Year]]," ",ARI[[#This Row],[Model]])</f>
        <v>2009 EN530F</v>
      </c>
    </row>
    <row r="12653" spans="1:6" x14ac:dyDescent="0.25">
      <c r="A12653" s="5" t="s">
        <v>169</v>
      </c>
      <c r="B12653" s="5" t="s">
        <v>2326</v>
      </c>
      <c r="C12653">
        <v>2009</v>
      </c>
      <c r="D12653" s="6" t="s">
        <v>2337</v>
      </c>
      <c r="F12653" s="3" t="str">
        <f>_xlfn.CONCAT(ARI[[#This Row],[Year]]," ",ARI[[#This Row],[Model]])</f>
        <v>2009 SMR125</v>
      </c>
    </row>
    <row r="12654" spans="1:6" x14ac:dyDescent="0.25">
      <c r="A12654" s="5" t="s">
        <v>169</v>
      </c>
      <c r="B12654" s="5" t="s">
        <v>2326</v>
      </c>
      <c r="C12654">
        <v>2009</v>
      </c>
      <c r="D12654" s="6" t="s">
        <v>2338</v>
      </c>
      <c r="F12654" s="3" t="str">
        <f>_xlfn.CONCAT(ARI[[#This Row],[Year]]," ",ARI[[#This Row],[Model]])</f>
        <v>2009 SMR450F</v>
      </c>
    </row>
    <row r="12655" spans="1:6" x14ac:dyDescent="0.25">
      <c r="A12655" s="5" t="s">
        <v>169</v>
      </c>
      <c r="B12655" s="5" t="s">
        <v>2326</v>
      </c>
      <c r="C12655">
        <v>2009</v>
      </c>
      <c r="D12655" s="6" t="s">
        <v>2339</v>
      </c>
      <c r="F12655" s="3" t="str">
        <f>_xlfn.CONCAT(ARI[[#This Row],[Year]]," ",ARI[[#This Row],[Model]])</f>
        <v>2009 SMR530F</v>
      </c>
    </row>
    <row r="12656" spans="1:6" x14ac:dyDescent="0.25">
      <c r="A12656" s="5" t="s">
        <v>169</v>
      </c>
      <c r="B12656" s="5" t="s">
        <v>2326</v>
      </c>
      <c r="C12656">
        <v>2009</v>
      </c>
      <c r="D12656" s="6" t="s">
        <v>2340</v>
      </c>
      <c r="F12656" s="3" t="str">
        <f>_xlfn.CONCAT(ARI[[#This Row],[Year]]," ",ARI[[#This Row],[Model]])</f>
        <v>2009 SMM125</v>
      </c>
    </row>
    <row r="12657" spans="1:6" x14ac:dyDescent="0.25">
      <c r="A12657" s="5" t="s">
        <v>169</v>
      </c>
      <c r="B12657" s="5" t="s">
        <v>2326</v>
      </c>
      <c r="C12657">
        <v>2009</v>
      </c>
      <c r="D12657" s="6" t="s">
        <v>2341</v>
      </c>
      <c r="F12657" s="3" t="str">
        <f>_xlfn.CONCAT(ARI[[#This Row],[Year]]," ",ARI[[#This Row],[Model]])</f>
        <v>2009 SMM450F</v>
      </c>
    </row>
    <row r="12658" spans="1:6" x14ac:dyDescent="0.25">
      <c r="A12658" s="5" t="s">
        <v>169</v>
      </c>
      <c r="B12658" s="5" t="s">
        <v>2326</v>
      </c>
      <c r="C12658">
        <v>2009</v>
      </c>
      <c r="D12658" s="6" t="s">
        <v>2342</v>
      </c>
      <c r="F12658" s="3" t="str">
        <f>_xlfn.CONCAT(ARI[[#This Row],[Year]]," ",ARI[[#This Row],[Model]])</f>
        <v>2009 SMM530F</v>
      </c>
    </row>
    <row r="12659" spans="1:6" x14ac:dyDescent="0.25">
      <c r="A12659" s="5" t="s">
        <v>169</v>
      </c>
      <c r="B12659" s="5" t="s">
        <v>2326</v>
      </c>
      <c r="C12659">
        <v>2009</v>
      </c>
      <c r="D12659" s="6" t="s">
        <v>2343</v>
      </c>
      <c r="F12659" s="3" t="str">
        <f>_xlfn.CONCAT(ARI[[#This Row],[Year]]," ",ARI[[#This Row],[Model]])</f>
        <v>2009 SMX450F</v>
      </c>
    </row>
    <row r="12660" spans="1:6" x14ac:dyDescent="0.25">
      <c r="A12660" s="5" t="s">
        <v>169</v>
      </c>
      <c r="B12660" s="5" t="s">
        <v>2326</v>
      </c>
      <c r="C12660">
        <v>2009</v>
      </c>
      <c r="D12660" s="6" t="s">
        <v>2345</v>
      </c>
      <c r="F12660" s="3" t="str">
        <f>_xlfn.CONCAT(ARI[[#This Row],[Year]]," ",ARI[[#This Row],[Model]])</f>
        <v>2009 SMX660F</v>
      </c>
    </row>
    <row r="12661" spans="1:6" x14ac:dyDescent="0.25">
      <c r="A12661" s="5" t="s">
        <v>169</v>
      </c>
      <c r="B12661" s="5" t="s">
        <v>2326</v>
      </c>
      <c r="C12661">
        <v>2005</v>
      </c>
      <c r="D12661" s="6" t="s">
        <v>3445</v>
      </c>
      <c r="F12661" s="3" t="str">
        <f>_xlfn.CONCAT(ARI[[#This Row],[Year]]," ",ARI[[#This Row],[Model]])</f>
        <v>2005 MX85 (19/16)</v>
      </c>
    </row>
    <row r="12662" spans="1:6" x14ac:dyDescent="0.25">
      <c r="A12662" s="5" t="s">
        <v>169</v>
      </c>
      <c r="B12662" s="5" t="s">
        <v>2326</v>
      </c>
      <c r="C12662">
        <v>2009</v>
      </c>
      <c r="D12662" s="6" t="s">
        <v>3445</v>
      </c>
      <c r="F12662" s="3" t="str">
        <f>_xlfn.CONCAT(ARI[[#This Row],[Year]]," ",ARI[[#This Row],[Model]])</f>
        <v>2009 MX85 (19/16)</v>
      </c>
    </row>
    <row r="12663" spans="1:6" x14ac:dyDescent="0.25">
      <c r="A12663" s="5" t="s">
        <v>169</v>
      </c>
      <c r="B12663" s="5" t="s">
        <v>2326</v>
      </c>
      <c r="C12663">
        <v>2006</v>
      </c>
      <c r="D12663" s="6" t="s">
        <v>3445</v>
      </c>
      <c r="F12663" s="3" t="str">
        <f>_xlfn.CONCAT(ARI[[#This Row],[Year]]," ",ARI[[#This Row],[Model]])</f>
        <v>2006 MX85 (19/16)</v>
      </c>
    </row>
    <row r="12664" spans="1:6" x14ac:dyDescent="0.25">
      <c r="A12664" s="5" t="s">
        <v>169</v>
      </c>
      <c r="B12664" s="5" t="s">
        <v>2326</v>
      </c>
      <c r="C12664">
        <v>2007</v>
      </c>
      <c r="D12664" s="6" t="s">
        <v>3445</v>
      </c>
      <c r="F12664" s="3" t="str">
        <f>_xlfn.CONCAT(ARI[[#This Row],[Year]]," ",ARI[[#This Row],[Model]])</f>
        <v>2007 MX85 (19/16)</v>
      </c>
    </row>
    <row r="12665" spans="1:6" x14ac:dyDescent="0.25">
      <c r="A12665" s="5" t="s">
        <v>169</v>
      </c>
      <c r="B12665" s="5" t="s">
        <v>2326</v>
      </c>
      <c r="C12665">
        <v>2008</v>
      </c>
      <c r="D12665" s="6" t="s">
        <v>3445</v>
      </c>
      <c r="F12665" s="3" t="str">
        <f>_xlfn.CONCAT(ARI[[#This Row],[Year]]," ",ARI[[#This Row],[Model]])</f>
        <v>2008 MX85 (19/16)</v>
      </c>
    </row>
    <row r="12666" spans="1:6" x14ac:dyDescent="0.25">
      <c r="A12666" s="5" t="s">
        <v>169</v>
      </c>
      <c r="B12666" s="5" t="s">
        <v>734</v>
      </c>
      <c r="C12666">
        <v>2009</v>
      </c>
      <c r="D12666" s="6" t="s">
        <v>3166</v>
      </c>
      <c r="F12666" s="3" t="str">
        <f>_xlfn.CONCAT(ARI[[#This Row],[Year]]," ",ARI[[#This Row],[Model]])</f>
        <v>2009 SXV 450</v>
      </c>
    </row>
    <row r="12667" spans="1:6" x14ac:dyDescent="0.25">
      <c r="A12667" s="5" t="s">
        <v>169</v>
      </c>
      <c r="B12667" s="5" t="s">
        <v>734</v>
      </c>
      <c r="C12667">
        <v>2009</v>
      </c>
      <c r="D12667" s="6" t="s">
        <v>3165</v>
      </c>
      <c r="F12667" s="3" t="str">
        <f>_xlfn.CONCAT(ARI[[#This Row],[Year]]," ",ARI[[#This Row],[Model]])</f>
        <v>2009 SXV 550</v>
      </c>
    </row>
    <row r="12668" spans="1:6" x14ac:dyDescent="0.25">
      <c r="A12668" s="5" t="s">
        <v>169</v>
      </c>
      <c r="B12668" s="5" t="s">
        <v>734</v>
      </c>
      <c r="C12668">
        <v>2009</v>
      </c>
      <c r="D12668" s="6" t="s">
        <v>3168</v>
      </c>
      <c r="F12668" s="3" t="str">
        <f>_xlfn.CONCAT(ARI[[#This Row],[Year]]," ",ARI[[#This Row],[Model]])</f>
        <v>2009 RXV 450</v>
      </c>
    </row>
    <row r="12669" spans="1:6" x14ac:dyDescent="0.25">
      <c r="A12669" s="5" t="s">
        <v>169</v>
      </c>
      <c r="B12669" s="5" t="s">
        <v>734</v>
      </c>
      <c r="C12669">
        <v>2009</v>
      </c>
      <c r="D12669" s="6" t="s">
        <v>3167</v>
      </c>
      <c r="F12669" s="3" t="str">
        <f>_xlfn.CONCAT(ARI[[#This Row],[Year]]," ",ARI[[#This Row],[Model]])</f>
        <v>2009 RXV 550</v>
      </c>
    </row>
    <row r="12670" spans="1:6" x14ac:dyDescent="0.25">
      <c r="A12670" s="5" t="s">
        <v>733</v>
      </c>
      <c r="B12670" s="5" t="s">
        <v>208</v>
      </c>
      <c r="C12670">
        <v>2009</v>
      </c>
      <c r="D12670" s="6" t="s">
        <v>1256</v>
      </c>
      <c r="F12670" s="3" t="str">
        <f>_xlfn.CONCAT(ARI[[#This Row],[Year]]," ",ARI[[#This Row],[Model]])</f>
        <v>2009 GL1800 Gold Wing Airbag</v>
      </c>
    </row>
    <row r="12671" spans="1:6" x14ac:dyDescent="0.25">
      <c r="A12671" s="5" t="s">
        <v>733</v>
      </c>
      <c r="B12671" s="5" t="s">
        <v>208</v>
      </c>
      <c r="C12671">
        <v>2009</v>
      </c>
      <c r="D12671" s="6" t="s">
        <v>1260</v>
      </c>
      <c r="F12671" s="3" t="str">
        <f>_xlfn.CONCAT(ARI[[#This Row],[Year]]," ",ARI[[#This Row],[Model]])</f>
        <v>2009 GL1800HPNA Gold Wing Audio/Comfort/Navi/ABS</v>
      </c>
    </row>
    <row r="12672" spans="1:6" x14ac:dyDescent="0.25">
      <c r="A12672" s="5" t="s">
        <v>733</v>
      </c>
      <c r="B12672" s="5" t="s">
        <v>208</v>
      </c>
      <c r="C12672">
        <v>2009</v>
      </c>
      <c r="D12672" s="6" t="s">
        <v>1259</v>
      </c>
      <c r="F12672" s="3" t="str">
        <f>_xlfn.CONCAT(ARI[[#This Row],[Year]]," ",ARI[[#This Row],[Model]])</f>
        <v>2009 GL1800HPN Gold Wing Audio/Comfort/Navi</v>
      </c>
    </row>
    <row r="12673" spans="1:6" x14ac:dyDescent="0.25">
      <c r="A12673" s="5" t="s">
        <v>733</v>
      </c>
      <c r="B12673" s="5" t="s">
        <v>208</v>
      </c>
      <c r="C12673">
        <v>2009</v>
      </c>
      <c r="D12673" s="6" t="s">
        <v>1258</v>
      </c>
      <c r="F12673" s="3" t="str">
        <f>_xlfn.CONCAT(ARI[[#This Row],[Year]]," ",ARI[[#This Row],[Model]])</f>
        <v>2009 GL1800HP Gold Wing Audio/Comfort</v>
      </c>
    </row>
    <row r="12674" spans="1:6" x14ac:dyDescent="0.25">
      <c r="A12674" s="5" t="s">
        <v>733</v>
      </c>
      <c r="B12674" s="5" t="s">
        <v>208</v>
      </c>
      <c r="C12674">
        <v>2009</v>
      </c>
      <c r="D12674" s="6" t="s">
        <v>1274</v>
      </c>
      <c r="F12674" s="3" t="str">
        <f>_xlfn.CONCAT(ARI[[#This Row],[Year]]," ",ARI[[#This Row],[Model]])</f>
        <v>2009 ST1300</v>
      </c>
    </row>
    <row r="12675" spans="1:6" x14ac:dyDescent="0.25">
      <c r="A12675" s="5" t="s">
        <v>733</v>
      </c>
      <c r="B12675" s="5" t="s">
        <v>208</v>
      </c>
      <c r="C12675">
        <v>2009</v>
      </c>
      <c r="D12675" s="6" t="s">
        <v>1275</v>
      </c>
      <c r="F12675" s="3" t="str">
        <f>_xlfn.CONCAT(ARI[[#This Row],[Year]]," ",ARI[[#This Row],[Model]])</f>
        <v>2009 ST1300 ABS</v>
      </c>
    </row>
    <row r="12676" spans="1:6" x14ac:dyDescent="0.25">
      <c r="A12676" s="5" t="s">
        <v>733</v>
      </c>
      <c r="B12676" s="5" t="s">
        <v>208</v>
      </c>
      <c r="C12676">
        <v>2004</v>
      </c>
      <c r="D12676" s="6" t="s">
        <v>3446</v>
      </c>
      <c r="F12676" s="3" t="str">
        <f>_xlfn.CONCAT(ARI[[#This Row],[Year]]," ",ARI[[#This Row],[Model]])</f>
        <v>2004 NSR50</v>
      </c>
    </row>
    <row r="12677" spans="1:6" x14ac:dyDescent="0.25">
      <c r="A12677" s="5" t="s">
        <v>885</v>
      </c>
      <c r="B12677" s="5" t="s">
        <v>1120</v>
      </c>
      <c r="C12677">
        <v>2008</v>
      </c>
      <c r="D12677" s="6" t="s">
        <v>3447</v>
      </c>
      <c r="F12677" s="3" t="str">
        <f>_xlfn.CONCAT(ARI[[#This Row],[Year]]," ",ARI[[#This Row],[Model]])</f>
        <v>2008 FLHTCUSE3 Screamin Eagle Ultra Classic Electra Gl</v>
      </c>
    </row>
    <row r="12678" spans="1:6" x14ac:dyDescent="0.25">
      <c r="A12678" s="5" t="s">
        <v>1706</v>
      </c>
      <c r="B12678" s="5" t="s">
        <v>165</v>
      </c>
      <c r="C12678">
        <v>2000</v>
      </c>
      <c r="D12678" s="6" t="s">
        <v>2003</v>
      </c>
      <c r="F12678" s="3" t="str">
        <f>_xlfn.CONCAT(ARI[[#This Row],[Year]]," ",ARI[[#This Row],[Model]])</f>
        <v>2000 Xpedition 325</v>
      </c>
    </row>
    <row r="12679" spans="1:6" x14ac:dyDescent="0.25">
      <c r="A12679" s="5" t="s">
        <v>1706</v>
      </c>
      <c r="B12679" s="5" t="s">
        <v>165</v>
      </c>
      <c r="C12679">
        <v>1999</v>
      </c>
      <c r="D12679" s="6" t="s">
        <v>3448</v>
      </c>
      <c r="F12679" s="3" t="str">
        <f>_xlfn.CONCAT(ARI[[#This Row],[Year]]," ",ARI[[#This Row],[Model]])</f>
        <v>1999 Worker 335</v>
      </c>
    </row>
    <row r="12680" spans="1:6" x14ac:dyDescent="0.25">
      <c r="A12680" s="5" t="s">
        <v>1706</v>
      </c>
      <c r="B12680" s="5" t="s">
        <v>165</v>
      </c>
      <c r="C12680">
        <v>1999</v>
      </c>
      <c r="D12680" s="6" t="s">
        <v>3449</v>
      </c>
      <c r="F12680" s="3" t="str">
        <f>_xlfn.CONCAT(ARI[[#This Row],[Year]]," ",ARI[[#This Row],[Model]])</f>
        <v>1999 Worker 500</v>
      </c>
    </row>
    <row r="12681" spans="1:6" x14ac:dyDescent="0.25">
      <c r="A12681" s="5" t="s">
        <v>1706</v>
      </c>
      <c r="B12681" s="5" t="s">
        <v>165</v>
      </c>
      <c r="C12681">
        <v>2001</v>
      </c>
      <c r="D12681" s="6" t="s">
        <v>3449</v>
      </c>
      <c r="F12681" s="3" t="str">
        <f>_xlfn.CONCAT(ARI[[#This Row],[Year]]," ",ARI[[#This Row],[Model]])</f>
        <v>2001 Worker 500</v>
      </c>
    </row>
    <row r="12682" spans="1:6" x14ac:dyDescent="0.25">
      <c r="A12682" s="5" t="s">
        <v>1706</v>
      </c>
      <c r="B12682" s="5" t="s">
        <v>165</v>
      </c>
      <c r="C12682">
        <v>1999</v>
      </c>
      <c r="D12682" s="6" t="s">
        <v>3450</v>
      </c>
      <c r="F12682" s="3" t="str">
        <f>_xlfn.CONCAT(ARI[[#This Row],[Year]]," ",ARI[[#This Row],[Model]])</f>
        <v>1999 Sportsman 500 RSE</v>
      </c>
    </row>
    <row r="12683" spans="1:6" x14ac:dyDescent="0.25">
      <c r="A12683" s="5" t="s">
        <v>1706</v>
      </c>
      <c r="B12683" s="5" t="s">
        <v>165</v>
      </c>
      <c r="C12683">
        <v>2000</v>
      </c>
      <c r="D12683" s="6" t="s">
        <v>3450</v>
      </c>
      <c r="F12683" s="3" t="str">
        <f>_xlfn.CONCAT(ARI[[#This Row],[Year]]," ",ARI[[#This Row],[Model]])</f>
        <v>2000 Sportsman 500 RSE</v>
      </c>
    </row>
    <row r="12684" spans="1:6" x14ac:dyDescent="0.25">
      <c r="A12684" s="5" t="s">
        <v>1706</v>
      </c>
      <c r="B12684" s="5" t="s">
        <v>165</v>
      </c>
      <c r="C12684">
        <v>2001</v>
      </c>
      <c r="D12684" s="6" t="s">
        <v>3451</v>
      </c>
      <c r="F12684" s="3" t="str">
        <f>_xlfn.CONCAT(ARI[[#This Row],[Year]]," ",ARI[[#This Row],[Model]])</f>
        <v>2001 Sportsman 500 HO RSE</v>
      </c>
    </row>
    <row r="12685" spans="1:6" x14ac:dyDescent="0.25">
      <c r="A12685" s="5" t="s">
        <v>1706</v>
      </c>
      <c r="B12685" s="5" t="s">
        <v>165</v>
      </c>
      <c r="C12685">
        <v>1999</v>
      </c>
      <c r="D12685" s="6" t="s">
        <v>1942</v>
      </c>
      <c r="F12685" s="3" t="str">
        <f>_xlfn.CONCAT(ARI[[#This Row],[Year]]," ",ARI[[#This Row],[Model]])</f>
        <v>1999 Big Boss 500 6x6</v>
      </c>
    </row>
    <row r="12686" spans="1:6" x14ac:dyDescent="0.25">
      <c r="A12686" s="5" t="s">
        <v>1706</v>
      </c>
      <c r="B12686" s="5" t="s">
        <v>3452</v>
      </c>
      <c r="C12686">
        <v>1999</v>
      </c>
      <c r="D12686" s="6" t="s">
        <v>3453</v>
      </c>
      <c r="F12686" s="3" t="str">
        <f>_xlfn.CONCAT(ARI[[#This Row],[Year]]," ",ARI[[#This Row],[Model]])</f>
        <v>1999 Lightning 50</v>
      </c>
    </row>
    <row r="12687" spans="1:6" x14ac:dyDescent="0.25">
      <c r="A12687" s="5" t="s">
        <v>1706</v>
      </c>
      <c r="B12687" s="5" t="s">
        <v>3452</v>
      </c>
      <c r="C12687">
        <v>1999</v>
      </c>
      <c r="D12687" s="6" t="s">
        <v>3454</v>
      </c>
      <c r="F12687" s="3" t="str">
        <f>_xlfn.CONCAT(ARI[[#This Row],[Year]]," ",ARI[[#This Row],[Model]])</f>
        <v>1999 Thunder 90</v>
      </c>
    </row>
    <row r="12688" spans="1:6" x14ac:dyDescent="0.25">
      <c r="A12688" s="5" t="s">
        <v>1706</v>
      </c>
      <c r="B12688" s="5" t="s">
        <v>3452</v>
      </c>
      <c r="C12688">
        <v>2000</v>
      </c>
      <c r="D12688" s="6" t="s">
        <v>3453</v>
      </c>
      <c r="F12688" s="3" t="str">
        <f>_xlfn.CONCAT(ARI[[#This Row],[Year]]," ",ARI[[#This Row],[Model]])</f>
        <v>2000 Lightning 50</v>
      </c>
    </row>
    <row r="12689" spans="1:6" x14ac:dyDescent="0.25">
      <c r="A12689" s="5" t="s">
        <v>1706</v>
      </c>
      <c r="B12689" s="5" t="s">
        <v>3452</v>
      </c>
      <c r="C12689">
        <v>2000</v>
      </c>
      <c r="D12689" s="6" t="s">
        <v>3454</v>
      </c>
      <c r="F12689" s="3" t="str">
        <f>_xlfn.CONCAT(ARI[[#This Row],[Year]]," ",ARI[[#This Row],[Model]])</f>
        <v>2000 Thunder 90</v>
      </c>
    </row>
    <row r="12690" spans="1:6" x14ac:dyDescent="0.25">
      <c r="A12690" s="5" t="s">
        <v>1706</v>
      </c>
      <c r="B12690" s="5" t="s">
        <v>3452</v>
      </c>
      <c r="C12690">
        <v>2000</v>
      </c>
      <c r="D12690" s="6" t="s">
        <v>3455</v>
      </c>
      <c r="F12690" s="3" t="str">
        <f>_xlfn.CONCAT(ARI[[#This Row],[Year]]," ",ARI[[#This Row],[Model]])</f>
        <v>2000 Sierra 90</v>
      </c>
    </row>
    <row r="12691" spans="1:6" x14ac:dyDescent="0.25">
      <c r="A12691" s="5" t="s">
        <v>1706</v>
      </c>
      <c r="B12691" s="5" t="s">
        <v>3452</v>
      </c>
      <c r="C12691">
        <v>2000</v>
      </c>
      <c r="D12691" s="6" t="s">
        <v>3456</v>
      </c>
      <c r="F12691" s="3" t="str">
        <f>_xlfn.CONCAT(ARI[[#This Row],[Year]]," ",ARI[[#This Row],[Model]])</f>
        <v>2000 Rascal 40</v>
      </c>
    </row>
    <row r="12692" spans="1:6" x14ac:dyDescent="0.25">
      <c r="A12692" s="5" t="s">
        <v>1706</v>
      </c>
      <c r="B12692" s="5" t="s">
        <v>3452</v>
      </c>
      <c r="C12692">
        <v>2000</v>
      </c>
      <c r="D12692" s="6" t="s">
        <v>3457</v>
      </c>
      <c r="F12692" s="3" t="str">
        <f>_xlfn.CONCAT(ARI[[#This Row],[Year]]," ",ARI[[#This Row],[Model]])</f>
        <v>2000 Yukon</v>
      </c>
    </row>
    <row r="12693" spans="1:6" x14ac:dyDescent="0.25">
      <c r="A12693" s="5" t="s">
        <v>1706</v>
      </c>
      <c r="B12693" s="5" t="s">
        <v>3452</v>
      </c>
      <c r="C12693">
        <v>2001</v>
      </c>
      <c r="D12693" s="6" t="s">
        <v>3453</v>
      </c>
      <c r="F12693" s="3" t="str">
        <f>_xlfn.CONCAT(ARI[[#This Row],[Year]]," ",ARI[[#This Row],[Model]])</f>
        <v>2001 Lightning 50</v>
      </c>
    </row>
    <row r="12694" spans="1:6" x14ac:dyDescent="0.25">
      <c r="A12694" s="5" t="s">
        <v>1706</v>
      </c>
      <c r="B12694" s="5" t="s">
        <v>3452</v>
      </c>
      <c r="C12694">
        <v>2001</v>
      </c>
      <c r="D12694" s="6" t="s">
        <v>3454</v>
      </c>
      <c r="F12694" s="3" t="str">
        <f>_xlfn.CONCAT(ARI[[#This Row],[Year]]," ",ARI[[#This Row],[Model]])</f>
        <v>2001 Thunder 90</v>
      </c>
    </row>
    <row r="12695" spans="1:6" x14ac:dyDescent="0.25">
      <c r="A12695" s="5" t="s">
        <v>1706</v>
      </c>
      <c r="B12695" s="5" t="s">
        <v>3452</v>
      </c>
      <c r="C12695">
        <v>2001</v>
      </c>
      <c r="D12695" s="6" t="s">
        <v>3455</v>
      </c>
      <c r="F12695" s="3" t="str">
        <f>_xlfn.CONCAT(ARI[[#This Row],[Year]]," ",ARI[[#This Row],[Model]])</f>
        <v>2001 Sierra 90</v>
      </c>
    </row>
    <row r="12696" spans="1:6" x14ac:dyDescent="0.25">
      <c r="A12696" s="5" t="s">
        <v>1706</v>
      </c>
      <c r="B12696" s="5" t="s">
        <v>3452</v>
      </c>
      <c r="C12696">
        <v>2001</v>
      </c>
      <c r="D12696" s="6" t="s">
        <v>3456</v>
      </c>
      <c r="F12696" s="3" t="str">
        <f>_xlfn.CONCAT(ARI[[#This Row],[Year]]," ",ARI[[#This Row],[Model]])</f>
        <v>2001 Rascal 40</v>
      </c>
    </row>
    <row r="12697" spans="1:6" x14ac:dyDescent="0.25">
      <c r="A12697" s="5" t="s">
        <v>1706</v>
      </c>
      <c r="B12697" s="5" t="s">
        <v>3452</v>
      </c>
      <c r="C12697">
        <v>2001</v>
      </c>
      <c r="D12697" s="6" t="s">
        <v>3457</v>
      </c>
      <c r="F12697" s="3" t="str">
        <f>_xlfn.CONCAT(ARI[[#This Row],[Year]]," ",ARI[[#This Row],[Model]])</f>
        <v>2001 Yukon</v>
      </c>
    </row>
    <row r="12698" spans="1:6" x14ac:dyDescent="0.25">
      <c r="A12698" s="5" t="s">
        <v>1706</v>
      </c>
      <c r="B12698" s="5" t="s">
        <v>3452</v>
      </c>
      <c r="C12698">
        <v>2002</v>
      </c>
      <c r="D12698" s="6" t="s">
        <v>3458</v>
      </c>
      <c r="F12698" s="3" t="str">
        <f>_xlfn.CONCAT(ARI[[#This Row],[Year]]," ",ARI[[#This Row],[Model]])</f>
        <v>2002 Viper Jr.</v>
      </c>
    </row>
    <row r="12699" spans="1:6" x14ac:dyDescent="0.25">
      <c r="A12699" s="5" t="s">
        <v>1706</v>
      </c>
      <c r="B12699" s="5" t="s">
        <v>3452</v>
      </c>
      <c r="C12699">
        <v>2002</v>
      </c>
      <c r="D12699" s="6" t="s">
        <v>3459</v>
      </c>
      <c r="F12699" s="3" t="str">
        <f>_xlfn.CONCAT(ARI[[#This Row],[Year]]," ",ARI[[#This Row],[Model]])</f>
        <v>2002 Viper 50</v>
      </c>
    </row>
    <row r="12700" spans="1:6" x14ac:dyDescent="0.25">
      <c r="A12700" s="5" t="s">
        <v>1706</v>
      </c>
      <c r="B12700" s="5" t="s">
        <v>3452</v>
      </c>
      <c r="C12700">
        <v>2002</v>
      </c>
      <c r="D12700" s="6" t="s">
        <v>3460</v>
      </c>
      <c r="F12700" s="3" t="str">
        <f>_xlfn.CONCAT(ARI[[#This Row],[Year]]," ",ARI[[#This Row],[Model]])</f>
        <v>2002 Viper 90</v>
      </c>
    </row>
    <row r="12701" spans="1:6" x14ac:dyDescent="0.25">
      <c r="A12701" s="5" t="s">
        <v>1706</v>
      </c>
      <c r="B12701" s="5" t="s">
        <v>3452</v>
      </c>
      <c r="C12701">
        <v>2002</v>
      </c>
      <c r="D12701" s="6" t="s">
        <v>3455</v>
      </c>
      <c r="F12701" s="3" t="str">
        <f>_xlfn.CONCAT(ARI[[#This Row],[Year]]," ",ARI[[#This Row],[Model]])</f>
        <v>2002 Sierra 90</v>
      </c>
    </row>
    <row r="12702" spans="1:6" x14ac:dyDescent="0.25">
      <c r="A12702" s="5" t="s">
        <v>1706</v>
      </c>
      <c r="B12702" s="5" t="s">
        <v>3452</v>
      </c>
      <c r="C12702">
        <v>2002</v>
      </c>
      <c r="D12702" s="6" t="s">
        <v>3461</v>
      </c>
      <c r="F12702" s="3" t="str">
        <f>_xlfn.CONCAT(ARI[[#This Row],[Year]]," ",ARI[[#This Row],[Model]])</f>
        <v>2002 Yukon II CXL 150</v>
      </c>
    </row>
    <row r="12703" spans="1:6" x14ac:dyDescent="0.25">
      <c r="A12703" s="5" t="s">
        <v>1706</v>
      </c>
      <c r="B12703" s="5" t="s">
        <v>3452</v>
      </c>
      <c r="C12703">
        <v>2003</v>
      </c>
      <c r="D12703" s="6" t="s">
        <v>3458</v>
      </c>
      <c r="F12703" s="3" t="str">
        <f>_xlfn.CONCAT(ARI[[#This Row],[Year]]," ",ARI[[#This Row],[Model]])</f>
        <v>2003 Viper Jr.</v>
      </c>
    </row>
    <row r="12704" spans="1:6" x14ac:dyDescent="0.25">
      <c r="A12704" s="5" t="s">
        <v>1706</v>
      </c>
      <c r="B12704" s="5" t="s">
        <v>3452</v>
      </c>
      <c r="C12704">
        <v>2003</v>
      </c>
      <c r="D12704" s="6" t="s">
        <v>3459</v>
      </c>
      <c r="F12704" s="3" t="str">
        <f>_xlfn.CONCAT(ARI[[#This Row],[Year]]," ",ARI[[#This Row],[Model]])</f>
        <v>2003 Viper 50</v>
      </c>
    </row>
    <row r="12705" spans="1:6" x14ac:dyDescent="0.25">
      <c r="A12705" s="5" t="s">
        <v>1706</v>
      </c>
      <c r="B12705" s="5" t="s">
        <v>3452</v>
      </c>
      <c r="C12705">
        <v>2003</v>
      </c>
      <c r="D12705" s="6" t="s">
        <v>3460</v>
      </c>
      <c r="F12705" s="3" t="str">
        <f>_xlfn.CONCAT(ARI[[#This Row],[Year]]," ",ARI[[#This Row],[Model]])</f>
        <v>2003 Viper 90</v>
      </c>
    </row>
    <row r="12706" spans="1:6" x14ac:dyDescent="0.25">
      <c r="A12706" s="5" t="s">
        <v>1706</v>
      </c>
      <c r="B12706" s="5" t="s">
        <v>3452</v>
      </c>
      <c r="C12706">
        <v>2003</v>
      </c>
      <c r="D12706" s="6" t="s">
        <v>3461</v>
      </c>
      <c r="F12706" s="3" t="str">
        <f>_xlfn.CONCAT(ARI[[#This Row],[Year]]," ",ARI[[#This Row],[Model]])</f>
        <v>2003 Yukon II CXL 150</v>
      </c>
    </row>
    <row r="12707" spans="1:6" x14ac:dyDescent="0.25">
      <c r="A12707" s="5" t="s">
        <v>1706</v>
      </c>
      <c r="B12707" s="5" t="s">
        <v>3452</v>
      </c>
      <c r="C12707">
        <v>2004</v>
      </c>
      <c r="D12707" s="6" t="s">
        <v>3458</v>
      </c>
      <c r="F12707" s="3" t="str">
        <f>_xlfn.CONCAT(ARI[[#This Row],[Year]]," ",ARI[[#This Row],[Model]])</f>
        <v>2004 Viper Jr.</v>
      </c>
    </row>
    <row r="12708" spans="1:6" x14ac:dyDescent="0.25">
      <c r="A12708" s="5" t="s">
        <v>1706</v>
      </c>
      <c r="B12708" s="5" t="s">
        <v>3452</v>
      </c>
      <c r="C12708">
        <v>2004</v>
      </c>
      <c r="D12708" s="6" t="s">
        <v>3459</v>
      </c>
      <c r="F12708" s="3" t="str">
        <f>_xlfn.CONCAT(ARI[[#This Row],[Year]]," ",ARI[[#This Row],[Model]])</f>
        <v>2004 Viper 50</v>
      </c>
    </row>
    <row r="12709" spans="1:6" x14ac:dyDescent="0.25">
      <c r="A12709" s="5" t="s">
        <v>1706</v>
      </c>
      <c r="B12709" s="5" t="s">
        <v>3452</v>
      </c>
      <c r="C12709">
        <v>2004</v>
      </c>
      <c r="D12709" s="6" t="s">
        <v>3460</v>
      </c>
      <c r="F12709" s="3" t="str">
        <f>_xlfn.CONCAT(ARI[[#This Row],[Year]]," ",ARI[[#This Row],[Model]])</f>
        <v>2004 Viper 90</v>
      </c>
    </row>
    <row r="12710" spans="1:6" x14ac:dyDescent="0.25">
      <c r="A12710" s="5" t="s">
        <v>1706</v>
      </c>
      <c r="B12710" s="5" t="s">
        <v>3452</v>
      </c>
      <c r="C12710">
        <v>2004</v>
      </c>
      <c r="D12710" s="6" t="s">
        <v>3461</v>
      </c>
      <c r="F12710" s="3" t="str">
        <f>_xlfn.CONCAT(ARI[[#This Row],[Year]]," ",ARI[[#This Row],[Model]])</f>
        <v>2004 Yukon II CXL 150</v>
      </c>
    </row>
    <row r="12711" spans="1:6" x14ac:dyDescent="0.25">
      <c r="A12711" s="5" t="s">
        <v>1706</v>
      </c>
      <c r="B12711" s="5" t="s">
        <v>3452</v>
      </c>
      <c r="C12711">
        <v>2005</v>
      </c>
      <c r="D12711" s="6" t="s">
        <v>3462</v>
      </c>
      <c r="F12711" s="3" t="str">
        <f>_xlfn.CONCAT(ARI[[#This Row],[Year]]," ",ARI[[#This Row],[Model]])</f>
        <v>2005 Viper 40E (Electric)</v>
      </c>
    </row>
    <row r="12712" spans="1:6" x14ac:dyDescent="0.25">
      <c r="A12712" s="5" t="s">
        <v>1706</v>
      </c>
      <c r="B12712" s="5" t="s">
        <v>3452</v>
      </c>
      <c r="C12712">
        <v>2005</v>
      </c>
      <c r="D12712" s="6" t="s">
        <v>3463</v>
      </c>
      <c r="F12712" s="3" t="str">
        <f>_xlfn.CONCAT(ARI[[#This Row],[Year]]," ",ARI[[#This Row],[Model]])</f>
        <v>2005 Viper 50M (Mini)</v>
      </c>
    </row>
    <row r="12713" spans="1:6" x14ac:dyDescent="0.25">
      <c r="A12713" s="5" t="s">
        <v>1706</v>
      </c>
      <c r="B12713" s="5" t="s">
        <v>3452</v>
      </c>
      <c r="C12713">
        <v>2005</v>
      </c>
      <c r="D12713" s="6" t="s">
        <v>3464</v>
      </c>
      <c r="F12713" s="3" t="str">
        <f>_xlfn.CONCAT(ARI[[#This Row],[Year]]," ",ARI[[#This Row],[Model]])</f>
        <v>2005 Viper 70</v>
      </c>
    </row>
    <row r="12714" spans="1:6" x14ac:dyDescent="0.25">
      <c r="A12714" s="5" t="s">
        <v>1706</v>
      </c>
      <c r="B12714" s="5" t="s">
        <v>3452</v>
      </c>
      <c r="C12714">
        <v>2005</v>
      </c>
      <c r="D12714" s="6" t="s">
        <v>3460</v>
      </c>
      <c r="F12714" s="3" t="str">
        <f>_xlfn.CONCAT(ARI[[#This Row],[Year]]," ",ARI[[#This Row],[Model]])</f>
        <v>2005 Viper 90</v>
      </c>
    </row>
    <row r="12715" spans="1:6" x14ac:dyDescent="0.25">
      <c r="A12715" s="5" t="s">
        <v>1706</v>
      </c>
      <c r="B12715" s="5" t="s">
        <v>3452</v>
      </c>
      <c r="C12715">
        <v>2005</v>
      </c>
      <c r="D12715" s="6" t="s">
        <v>3465</v>
      </c>
      <c r="F12715" s="3" t="str">
        <f>_xlfn.CONCAT(ARI[[#This Row],[Year]]," ",ARI[[#This Row],[Model]])</f>
        <v>2005 Viper 90R (Reverse)</v>
      </c>
    </row>
    <row r="12716" spans="1:6" x14ac:dyDescent="0.25">
      <c r="A12716" s="5" t="s">
        <v>1706</v>
      </c>
      <c r="B12716" s="5" t="s">
        <v>3452</v>
      </c>
      <c r="C12716">
        <v>2005</v>
      </c>
      <c r="D12716" s="6" t="s">
        <v>3466</v>
      </c>
      <c r="F12716" s="3" t="str">
        <f>_xlfn.CONCAT(ARI[[#This Row],[Year]]," ",ARI[[#This Row],[Model]])</f>
        <v>2005 Viper 150R</v>
      </c>
    </row>
    <row r="12717" spans="1:6" x14ac:dyDescent="0.25">
      <c r="A12717" s="5" t="s">
        <v>1706</v>
      </c>
      <c r="B12717" s="5" t="s">
        <v>3452</v>
      </c>
      <c r="C12717">
        <v>2005</v>
      </c>
      <c r="D12717" s="6" t="s">
        <v>3461</v>
      </c>
      <c r="F12717" s="3" t="str">
        <f>_xlfn.CONCAT(ARI[[#This Row],[Year]]," ",ARI[[#This Row],[Model]])</f>
        <v>2005 Yukon II CXL 150</v>
      </c>
    </row>
    <row r="12718" spans="1:6" x14ac:dyDescent="0.25">
      <c r="A12718" s="5" t="s">
        <v>1706</v>
      </c>
      <c r="B12718" s="5" t="s">
        <v>3452</v>
      </c>
      <c r="C12718">
        <v>2005</v>
      </c>
      <c r="D12718" s="6" t="s">
        <v>3467</v>
      </c>
      <c r="F12718" s="3" t="str">
        <f>_xlfn.CONCAT(ARI[[#This Row],[Year]]," ",ARI[[#This Row],[Model]])</f>
        <v>2005 Vector 250R</v>
      </c>
    </row>
    <row r="12719" spans="1:6" x14ac:dyDescent="0.25">
      <c r="A12719" s="5" t="s">
        <v>1706</v>
      </c>
      <c r="B12719" s="5" t="s">
        <v>3452</v>
      </c>
      <c r="C12719">
        <v>2006</v>
      </c>
      <c r="D12719" s="6" t="s">
        <v>3468</v>
      </c>
      <c r="F12719" s="3" t="str">
        <f>_xlfn.CONCAT(ARI[[#This Row],[Year]]," ",ARI[[#This Row],[Model]])</f>
        <v>2006 Viper 70M 4-Stroke</v>
      </c>
    </row>
    <row r="12720" spans="1:6" x14ac:dyDescent="0.25">
      <c r="A12720" s="5" t="s">
        <v>1706</v>
      </c>
      <c r="B12720" s="5" t="s">
        <v>3452</v>
      </c>
      <c r="C12720">
        <v>2006</v>
      </c>
      <c r="D12720" s="6" t="s">
        <v>3469</v>
      </c>
      <c r="F12720" s="3" t="str">
        <f>_xlfn.CONCAT(ARI[[#This Row],[Year]]," ",ARI[[#This Row],[Model]])</f>
        <v>2006 Viper 70 4-Stroke</v>
      </c>
    </row>
    <row r="12721" spans="1:6" x14ac:dyDescent="0.25">
      <c r="A12721" s="5" t="s">
        <v>1706</v>
      </c>
      <c r="B12721" s="5" t="s">
        <v>3452</v>
      </c>
      <c r="C12721">
        <v>2006</v>
      </c>
      <c r="D12721" s="6" t="s">
        <v>3470</v>
      </c>
      <c r="F12721" s="3" t="str">
        <f>_xlfn.CONCAT(ARI[[#This Row],[Year]]," ",ARI[[#This Row],[Model]])</f>
        <v>2006 Viper 90R 4-Stroke</v>
      </c>
    </row>
    <row r="12722" spans="1:6" x14ac:dyDescent="0.25">
      <c r="A12722" s="5" t="s">
        <v>1706</v>
      </c>
      <c r="B12722" s="5" t="s">
        <v>3452</v>
      </c>
      <c r="C12722">
        <v>2006</v>
      </c>
      <c r="D12722" s="6" t="s">
        <v>3466</v>
      </c>
      <c r="F12722" s="3" t="str">
        <f>_xlfn.CONCAT(ARI[[#This Row],[Year]]," ",ARI[[#This Row],[Model]])</f>
        <v>2006 Viper 150R</v>
      </c>
    </row>
    <row r="12723" spans="1:6" x14ac:dyDescent="0.25">
      <c r="A12723" s="5" t="s">
        <v>1706</v>
      </c>
      <c r="B12723" s="5" t="s">
        <v>3452</v>
      </c>
      <c r="C12723">
        <v>2006</v>
      </c>
      <c r="D12723" s="6" t="s">
        <v>3467</v>
      </c>
      <c r="F12723" s="3" t="str">
        <f>_xlfn.CONCAT(ARI[[#This Row],[Year]]," ",ARI[[#This Row],[Model]])</f>
        <v>2006 Vector 250R</v>
      </c>
    </row>
    <row r="12724" spans="1:6" x14ac:dyDescent="0.25">
      <c r="A12724" s="5" t="s">
        <v>1706</v>
      </c>
      <c r="B12724" s="5" t="s">
        <v>3452</v>
      </c>
      <c r="C12724">
        <v>2006</v>
      </c>
      <c r="D12724" s="6" t="s">
        <v>3461</v>
      </c>
      <c r="F12724" s="3" t="str">
        <f>_xlfn.CONCAT(ARI[[#This Row],[Year]]," ",ARI[[#This Row],[Model]])</f>
        <v>2006 Yukon II CXL 150</v>
      </c>
    </row>
    <row r="12725" spans="1:6" x14ac:dyDescent="0.25">
      <c r="A12725" s="5" t="s">
        <v>1706</v>
      </c>
      <c r="B12725" s="5" t="s">
        <v>3452</v>
      </c>
      <c r="C12725">
        <v>2007</v>
      </c>
      <c r="D12725" s="6" t="s">
        <v>3468</v>
      </c>
      <c r="F12725" s="3" t="str">
        <f>_xlfn.CONCAT(ARI[[#This Row],[Year]]," ",ARI[[#This Row],[Model]])</f>
        <v>2007 Viper 70M 4-Stroke</v>
      </c>
    </row>
    <row r="12726" spans="1:6" x14ac:dyDescent="0.25">
      <c r="A12726" s="5" t="s">
        <v>1706</v>
      </c>
      <c r="B12726" s="5" t="s">
        <v>3452</v>
      </c>
      <c r="C12726">
        <v>2007</v>
      </c>
      <c r="D12726" s="6" t="s">
        <v>3469</v>
      </c>
      <c r="F12726" s="3" t="str">
        <f>_xlfn.CONCAT(ARI[[#This Row],[Year]]," ",ARI[[#This Row],[Model]])</f>
        <v>2007 Viper 70 4-Stroke</v>
      </c>
    </row>
    <row r="12727" spans="1:6" x14ac:dyDescent="0.25">
      <c r="A12727" s="5" t="s">
        <v>1706</v>
      </c>
      <c r="B12727" s="5" t="s">
        <v>3452</v>
      </c>
      <c r="C12727">
        <v>2007</v>
      </c>
      <c r="D12727" s="6" t="s">
        <v>3470</v>
      </c>
      <c r="F12727" s="3" t="str">
        <f>_xlfn.CONCAT(ARI[[#This Row],[Year]]," ",ARI[[#This Row],[Model]])</f>
        <v>2007 Viper 90R 4-Stroke</v>
      </c>
    </row>
    <row r="12728" spans="1:6" x14ac:dyDescent="0.25">
      <c r="A12728" s="5" t="s">
        <v>1706</v>
      </c>
      <c r="B12728" s="5" t="s">
        <v>3452</v>
      </c>
      <c r="C12728">
        <v>2007</v>
      </c>
      <c r="D12728" s="6" t="s">
        <v>3466</v>
      </c>
      <c r="F12728" s="3" t="str">
        <f>_xlfn.CONCAT(ARI[[#This Row],[Year]]," ",ARI[[#This Row],[Model]])</f>
        <v>2007 Viper 150R</v>
      </c>
    </row>
    <row r="12729" spans="1:6" x14ac:dyDescent="0.25">
      <c r="A12729" s="5" t="s">
        <v>1706</v>
      </c>
      <c r="B12729" s="5" t="s">
        <v>3452</v>
      </c>
      <c r="C12729">
        <v>2007</v>
      </c>
      <c r="D12729" s="6" t="s">
        <v>3467</v>
      </c>
      <c r="F12729" s="3" t="str">
        <f>_xlfn.CONCAT(ARI[[#This Row],[Year]]," ",ARI[[#This Row],[Model]])</f>
        <v>2007 Vector 250R</v>
      </c>
    </row>
    <row r="12730" spans="1:6" x14ac:dyDescent="0.25">
      <c r="A12730" s="5" t="s">
        <v>1706</v>
      </c>
      <c r="B12730" s="5" t="s">
        <v>3452</v>
      </c>
      <c r="C12730">
        <v>2007</v>
      </c>
      <c r="D12730" s="6" t="s">
        <v>3461</v>
      </c>
      <c r="F12730" s="3" t="str">
        <f>_xlfn.CONCAT(ARI[[#This Row],[Year]]," ",ARI[[#This Row],[Model]])</f>
        <v>2007 Yukon II CXL 150</v>
      </c>
    </row>
    <row r="12731" spans="1:6" x14ac:dyDescent="0.25">
      <c r="A12731" s="5" t="s">
        <v>2440</v>
      </c>
      <c r="B12731" s="5" t="s">
        <v>3452</v>
      </c>
      <c r="C12731">
        <v>2007</v>
      </c>
      <c r="D12731" s="6" t="s">
        <v>3471</v>
      </c>
      <c r="F12731" s="3" t="str">
        <f>_xlfn.CONCAT(ARI[[#This Row],[Year]]," ",ARI[[#This Row],[Model]])</f>
        <v>2007 Rover</v>
      </c>
    </row>
    <row r="12732" spans="1:6" x14ac:dyDescent="0.25">
      <c r="A12732" s="5" t="s">
        <v>2440</v>
      </c>
      <c r="B12732" s="5" t="s">
        <v>3452</v>
      </c>
      <c r="C12732">
        <v>2007</v>
      </c>
      <c r="D12732" s="6" t="s">
        <v>3472</v>
      </c>
      <c r="F12732" s="3" t="str">
        <f>_xlfn.CONCAT(ARI[[#This Row],[Year]]," ",ARI[[#This Row],[Model]])</f>
        <v>2007 Rover GT</v>
      </c>
    </row>
    <row r="12733" spans="1:6" x14ac:dyDescent="0.25">
      <c r="A12733" s="5" t="s">
        <v>1706</v>
      </c>
      <c r="B12733" s="5" t="s">
        <v>3452</v>
      </c>
      <c r="C12733">
        <v>2008</v>
      </c>
      <c r="D12733" s="6" t="s">
        <v>3466</v>
      </c>
      <c r="F12733" s="3" t="str">
        <f>_xlfn.CONCAT(ARI[[#This Row],[Year]]," ",ARI[[#This Row],[Model]])</f>
        <v>2008 Viper 150R</v>
      </c>
    </row>
    <row r="12734" spans="1:6" x14ac:dyDescent="0.25">
      <c r="A12734" s="5" t="s">
        <v>1706</v>
      </c>
      <c r="B12734" s="5" t="s">
        <v>3452</v>
      </c>
      <c r="C12734">
        <v>2009</v>
      </c>
      <c r="D12734" s="6" t="s">
        <v>3466</v>
      </c>
      <c r="F12734" s="3" t="str">
        <f>_xlfn.CONCAT(ARI[[#This Row],[Year]]," ",ARI[[#This Row],[Model]])</f>
        <v>2009 Viper 150R</v>
      </c>
    </row>
    <row r="12735" spans="1:6" x14ac:dyDescent="0.25">
      <c r="A12735" s="5" t="s">
        <v>2440</v>
      </c>
      <c r="B12735" s="5" t="s">
        <v>3452</v>
      </c>
      <c r="C12735">
        <v>2008</v>
      </c>
      <c r="D12735" s="6" t="s">
        <v>3471</v>
      </c>
      <c r="F12735" s="3" t="str">
        <f>_xlfn.CONCAT(ARI[[#This Row],[Year]]," ",ARI[[#This Row],[Model]])</f>
        <v>2008 Rover</v>
      </c>
    </row>
    <row r="12736" spans="1:6" x14ac:dyDescent="0.25">
      <c r="A12736" s="5" t="s">
        <v>2440</v>
      </c>
      <c r="B12736" s="5" t="s">
        <v>3452</v>
      </c>
      <c r="C12736">
        <v>2009</v>
      </c>
      <c r="D12736" s="6" t="s">
        <v>3471</v>
      </c>
      <c r="F12736" s="3" t="str">
        <f>_xlfn.CONCAT(ARI[[#This Row],[Year]]," ",ARI[[#This Row],[Model]])</f>
        <v>2009 Rover</v>
      </c>
    </row>
    <row r="12737" spans="1:6" x14ac:dyDescent="0.25">
      <c r="A12737" s="5" t="s">
        <v>2440</v>
      </c>
      <c r="B12737" s="5" t="s">
        <v>3452</v>
      </c>
      <c r="C12737">
        <v>2008</v>
      </c>
      <c r="D12737" s="6" t="s">
        <v>3472</v>
      </c>
      <c r="F12737" s="3" t="str">
        <f>_xlfn.CONCAT(ARI[[#This Row],[Year]]," ",ARI[[#This Row],[Model]])</f>
        <v>2008 Rover GT</v>
      </c>
    </row>
    <row r="12738" spans="1:6" x14ac:dyDescent="0.25">
      <c r="A12738" s="5" t="s">
        <v>2440</v>
      </c>
      <c r="B12738" s="5" t="s">
        <v>3452</v>
      </c>
      <c r="C12738">
        <v>2009</v>
      </c>
      <c r="D12738" s="6" t="s">
        <v>3472</v>
      </c>
      <c r="F12738" s="3" t="str">
        <f>_xlfn.CONCAT(ARI[[#This Row],[Year]]," ",ARI[[#This Row],[Model]])</f>
        <v>2009 Rover GT</v>
      </c>
    </row>
    <row r="12739" spans="1:6" x14ac:dyDescent="0.25">
      <c r="A12739" s="5" t="s">
        <v>1706</v>
      </c>
      <c r="B12739" s="5" t="s">
        <v>3452</v>
      </c>
      <c r="C12739">
        <v>2008</v>
      </c>
      <c r="D12739" s="6" t="s">
        <v>3461</v>
      </c>
      <c r="F12739" s="3" t="str">
        <f>_xlfn.CONCAT(ARI[[#This Row],[Year]]," ",ARI[[#This Row],[Model]])</f>
        <v>2008 Yukon II CXL 150</v>
      </c>
    </row>
    <row r="12740" spans="1:6" x14ac:dyDescent="0.25">
      <c r="A12740" s="5" t="s">
        <v>1706</v>
      </c>
      <c r="B12740" s="5" t="s">
        <v>3452</v>
      </c>
      <c r="C12740">
        <v>2009</v>
      </c>
      <c r="D12740" s="6" t="s">
        <v>3461</v>
      </c>
      <c r="F12740" s="3" t="str">
        <f>_xlfn.CONCAT(ARI[[#This Row],[Year]]," ",ARI[[#This Row],[Model]])</f>
        <v>2009 Yukon II CXL 150</v>
      </c>
    </row>
    <row r="12741" spans="1:6" x14ac:dyDescent="0.25">
      <c r="A12741" s="5" t="s">
        <v>1706</v>
      </c>
      <c r="B12741" s="5" t="s">
        <v>3452</v>
      </c>
      <c r="C12741">
        <v>2008</v>
      </c>
      <c r="D12741" s="6" t="s">
        <v>3467</v>
      </c>
      <c r="F12741" s="3" t="str">
        <f>_xlfn.CONCAT(ARI[[#This Row],[Year]]," ",ARI[[#This Row],[Model]])</f>
        <v>2008 Vector 250R</v>
      </c>
    </row>
    <row r="12742" spans="1:6" x14ac:dyDescent="0.25">
      <c r="A12742" s="5" t="s">
        <v>1706</v>
      </c>
      <c r="B12742" s="5" t="s">
        <v>3452</v>
      </c>
      <c r="C12742">
        <v>2008</v>
      </c>
      <c r="D12742" s="6" t="s">
        <v>3470</v>
      </c>
      <c r="F12742" s="3" t="str">
        <f>_xlfn.CONCAT(ARI[[#This Row],[Year]]," ",ARI[[#This Row],[Model]])</f>
        <v>2008 Viper 90R 4-Stroke</v>
      </c>
    </row>
    <row r="12743" spans="1:6" x14ac:dyDescent="0.25">
      <c r="A12743" s="5" t="s">
        <v>1706</v>
      </c>
      <c r="B12743" s="5" t="s">
        <v>3452</v>
      </c>
      <c r="C12743">
        <v>2009</v>
      </c>
      <c r="D12743" s="6" t="s">
        <v>3470</v>
      </c>
      <c r="F12743" s="3" t="str">
        <f>_xlfn.CONCAT(ARI[[#This Row],[Year]]," ",ARI[[#This Row],[Model]])</f>
        <v>2009 Viper 90R 4-Stroke</v>
      </c>
    </row>
    <row r="12744" spans="1:6" x14ac:dyDescent="0.25">
      <c r="A12744" s="5" t="s">
        <v>1706</v>
      </c>
      <c r="B12744" s="5" t="s">
        <v>3452</v>
      </c>
      <c r="C12744">
        <v>2008</v>
      </c>
      <c r="D12744" s="6" t="s">
        <v>3469</v>
      </c>
      <c r="F12744" s="3" t="str">
        <f>_xlfn.CONCAT(ARI[[#This Row],[Year]]," ",ARI[[#This Row],[Model]])</f>
        <v>2008 Viper 70 4-Stroke</v>
      </c>
    </row>
    <row r="12745" spans="1:6" x14ac:dyDescent="0.25">
      <c r="A12745" s="5" t="s">
        <v>1706</v>
      </c>
      <c r="B12745" s="5" t="s">
        <v>3452</v>
      </c>
      <c r="C12745">
        <v>2009</v>
      </c>
      <c r="D12745" s="6" t="s">
        <v>3469</v>
      </c>
      <c r="F12745" s="3" t="str">
        <f>_xlfn.CONCAT(ARI[[#This Row],[Year]]," ",ARI[[#This Row],[Model]])</f>
        <v>2009 Viper 70 4-Stroke</v>
      </c>
    </row>
    <row r="12746" spans="1:6" x14ac:dyDescent="0.25">
      <c r="A12746" s="5" t="s">
        <v>1706</v>
      </c>
      <c r="B12746" s="5" t="s">
        <v>3452</v>
      </c>
      <c r="C12746">
        <v>2009</v>
      </c>
      <c r="D12746" s="6" t="s">
        <v>3473</v>
      </c>
      <c r="F12746" s="3" t="str">
        <f>_xlfn.CONCAT(ARI[[#This Row],[Year]]," ",ARI[[#This Row],[Model]])</f>
        <v>2009 Viper 90R Silver Series</v>
      </c>
    </row>
    <row r="12747" spans="1:6" x14ac:dyDescent="0.25">
      <c r="A12747" s="5" t="s">
        <v>1706</v>
      </c>
      <c r="B12747" s="5" t="s">
        <v>3452</v>
      </c>
      <c r="C12747">
        <v>2009</v>
      </c>
      <c r="D12747" s="6" t="s">
        <v>3474</v>
      </c>
      <c r="F12747" s="3" t="str">
        <f>_xlfn.CONCAT(ARI[[#This Row],[Year]]," ",ARI[[#This Row],[Model]])</f>
        <v>2009 Viper 90 Silver Series</v>
      </c>
    </row>
    <row r="12748" spans="1:6" x14ac:dyDescent="0.25">
      <c r="A12748" s="5" t="s">
        <v>1706</v>
      </c>
      <c r="B12748" s="5" t="s">
        <v>3452</v>
      </c>
      <c r="C12748">
        <v>2009</v>
      </c>
      <c r="D12748" s="6" t="s">
        <v>3475</v>
      </c>
      <c r="F12748" s="3" t="str">
        <f>_xlfn.CONCAT(ARI[[#This Row],[Year]]," ",ARI[[#This Row],[Model]])</f>
        <v>2009 Viper 70 Silver Series</v>
      </c>
    </row>
    <row r="12749" spans="1:6" x14ac:dyDescent="0.25">
      <c r="A12749" s="5" t="s">
        <v>3476</v>
      </c>
      <c r="B12749" s="5" t="s">
        <v>621</v>
      </c>
      <c r="C12749">
        <v>1987</v>
      </c>
      <c r="D12749" s="6" t="s">
        <v>3477</v>
      </c>
      <c r="F12749" s="3" t="str">
        <f>_xlfn.CONCAT(ARI[[#This Row],[Year]]," ",ARI[[#This Row],[Model]])</f>
        <v>1987 WJ500 WaveJammer</v>
      </c>
    </row>
    <row r="12750" spans="1:6" x14ac:dyDescent="0.25">
      <c r="A12750" s="5" t="s">
        <v>3476</v>
      </c>
      <c r="B12750" s="5" t="s">
        <v>621</v>
      </c>
      <c r="C12750">
        <v>1988</v>
      </c>
      <c r="D12750" s="6" t="s">
        <v>3477</v>
      </c>
      <c r="F12750" s="3" t="str">
        <f>_xlfn.CONCAT(ARI[[#This Row],[Year]]," ",ARI[[#This Row],[Model]])</f>
        <v>1988 WJ500 WaveJammer</v>
      </c>
    </row>
    <row r="12751" spans="1:6" x14ac:dyDescent="0.25">
      <c r="A12751" s="5" t="s">
        <v>3476</v>
      </c>
      <c r="B12751" s="5" t="s">
        <v>621</v>
      </c>
      <c r="C12751">
        <v>1989</v>
      </c>
      <c r="D12751" s="6" t="s">
        <v>3477</v>
      </c>
      <c r="F12751" s="3" t="str">
        <f>_xlfn.CONCAT(ARI[[#This Row],[Year]]," ",ARI[[#This Row],[Model]])</f>
        <v>1989 WJ500 WaveJammer</v>
      </c>
    </row>
    <row r="12752" spans="1:6" x14ac:dyDescent="0.25">
      <c r="A12752" s="5" t="s">
        <v>3476</v>
      </c>
      <c r="B12752" s="5" t="s">
        <v>621</v>
      </c>
      <c r="C12752">
        <v>1987</v>
      </c>
      <c r="D12752" s="6" t="s">
        <v>3478</v>
      </c>
      <c r="F12752" s="3" t="str">
        <f>_xlfn.CONCAT(ARI[[#This Row],[Year]]," ",ARI[[#This Row],[Model]])</f>
        <v>1987 WR500 WaveRunner</v>
      </c>
    </row>
    <row r="12753" spans="1:6" x14ac:dyDescent="0.25">
      <c r="A12753" s="5" t="s">
        <v>3476</v>
      </c>
      <c r="B12753" s="5" t="s">
        <v>621</v>
      </c>
      <c r="C12753">
        <v>1988</v>
      </c>
      <c r="D12753" s="6" t="s">
        <v>3478</v>
      </c>
      <c r="F12753" s="3" t="str">
        <f>_xlfn.CONCAT(ARI[[#This Row],[Year]]," ",ARI[[#This Row],[Model]])</f>
        <v>1988 WR500 WaveRunner</v>
      </c>
    </row>
    <row r="12754" spans="1:6" x14ac:dyDescent="0.25">
      <c r="A12754" s="5" t="s">
        <v>3476</v>
      </c>
      <c r="B12754" s="5" t="s">
        <v>621</v>
      </c>
      <c r="C12754">
        <v>1989</v>
      </c>
      <c r="D12754" s="6" t="s">
        <v>3478</v>
      </c>
      <c r="F12754" s="3" t="str">
        <f>_xlfn.CONCAT(ARI[[#This Row],[Year]]," ",ARI[[#This Row],[Model]])</f>
        <v>1989 WR500 WaveRunner</v>
      </c>
    </row>
    <row r="12755" spans="1:6" x14ac:dyDescent="0.25">
      <c r="A12755" s="5" t="s">
        <v>3476</v>
      </c>
      <c r="B12755" s="5" t="s">
        <v>621</v>
      </c>
      <c r="C12755">
        <v>1990</v>
      </c>
      <c r="D12755" s="6" t="s">
        <v>3479</v>
      </c>
      <c r="F12755" s="3" t="str">
        <f>_xlfn.CONCAT(ARI[[#This Row],[Year]]," ",ARI[[#This Row],[Model]])</f>
        <v>1990 SJ650 Super Jet</v>
      </c>
    </row>
    <row r="12756" spans="1:6" x14ac:dyDescent="0.25">
      <c r="A12756" s="5" t="s">
        <v>3476</v>
      </c>
      <c r="B12756" s="5" t="s">
        <v>621</v>
      </c>
      <c r="C12756">
        <v>1990</v>
      </c>
      <c r="D12756" s="6" t="s">
        <v>3477</v>
      </c>
      <c r="F12756" s="3" t="str">
        <f>_xlfn.CONCAT(ARI[[#This Row],[Year]]," ",ARI[[#This Row],[Model]])</f>
        <v>1990 WJ500 WaveJammer</v>
      </c>
    </row>
    <row r="12757" spans="1:6" x14ac:dyDescent="0.25">
      <c r="A12757" s="5" t="s">
        <v>3476</v>
      </c>
      <c r="B12757" s="5" t="s">
        <v>621</v>
      </c>
      <c r="C12757">
        <v>1990</v>
      </c>
      <c r="D12757" s="6" t="s">
        <v>3478</v>
      </c>
      <c r="F12757" s="3" t="str">
        <f>_xlfn.CONCAT(ARI[[#This Row],[Year]]," ",ARI[[#This Row],[Model]])</f>
        <v>1990 WR500 WaveRunner</v>
      </c>
    </row>
    <row r="12758" spans="1:6" x14ac:dyDescent="0.25">
      <c r="A12758" s="5" t="s">
        <v>3476</v>
      </c>
      <c r="B12758" s="5" t="s">
        <v>621</v>
      </c>
      <c r="C12758">
        <v>1990</v>
      </c>
      <c r="D12758" s="6" t="s">
        <v>3480</v>
      </c>
      <c r="F12758" s="3" t="str">
        <f>_xlfn.CONCAT(ARI[[#This Row],[Year]]," ",ARI[[#This Row],[Model]])</f>
        <v>1990 WR650 WaveRunner LX</v>
      </c>
    </row>
    <row r="12759" spans="1:6" x14ac:dyDescent="0.25">
      <c r="A12759" s="5" t="s">
        <v>3476</v>
      </c>
      <c r="B12759" s="5" t="s">
        <v>165</v>
      </c>
      <c r="C12759">
        <v>1992</v>
      </c>
      <c r="D12759" s="6" t="s">
        <v>3481</v>
      </c>
      <c r="F12759" s="3" t="str">
        <f>_xlfn.CONCAT(ARI[[#This Row],[Year]]," ",ARI[[#This Row],[Model]])</f>
        <v>1992 SL 650</v>
      </c>
    </row>
    <row r="12760" spans="1:6" x14ac:dyDescent="0.25">
      <c r="A12760" s="5" t="s">
        <v>3476</v>
      </c>
      <c r="B12760" s="5" t="s">
        <v>165</v>
      </c>
      <c r="C12760">
        <v>1993</v>
      </c>
      <c r="D12760" s="6" t="s">
        <v>3482</v>
      </c>
      <c r="F12760" s="3" t="str">
        <f>_xlfn.CONCAT(ARI[[#This Row],[Year]]," ",ARI[[#This Row],[Model]])</f>
        <v>1993 SL 750</v>
      </c>
    </row>
    <row r="12761" spans="1:6" x14ac:dyDescent="0.25">
      <c r="A12761" s="5" t="s">
        <v>3476</v>
      </c>
      <c r="B12761" s="5" t="s">
        <v>165</v>
      </c>
      <c r="C12761">
        <v>1993</v>
      </c>
      <c r="D12761" s="6" t="s">
        <v>3481</v>
      </c>
      <c r="F12761" s="3" t="str">
        <f>_xlfn.CONCAT(ARI[[#This Row],[Year]]," ",ARI[[#This Row],[Model]])</f>
        <v>1993 SL 650</v>
      </c>
    </row>
    <row r="12762" spans="1:6" x14ac:dyDescent="0.25">
      <c r="A12762" s="5" t="s">
        <v>3476</v>
      </c>
      <c r="B12762" s="5" t="s">
        <v>3483</v>
      </c>
      <c r="C12762">
        <v>1993</v>
      </c>
      <c r="D12762" s="6" t="s">
        <v>3484</v>
      </c>
      <c r="F12762" s="3" t="str">
        <f>_xlfn.CONCAT(ARI[[#This Row],[Year]]," ",ARI[[#This Row],[Model]])</f>
        <v>1993 Daytona</v>
      </c>
    </row>
    <row r="12763" spans="1:6" x14ac:dyDescent="0.25">
      <c r="A12763" s="5" t="s">
        <v>3476</v>
      </c>
      <c r="B12763" s="5" t="s">
        <v>3483</v>
      </c>
      <c r="C12763">
        <v>1994</v>
      </c>
      <c r="D12763" s="6" t="s">
        <v>3485</v>
      </c>
      <c r="F12763" s="3" t="str">
        <f>_xlfn.CONCAT(ARI[[#This Row],[Year]]," ",ARI[[#This Row],[Model]])</f>
        <v>1994 Barracuda</v>
      </c>
    </row>
    <row r="12764" spans="1:6" x14ac:dyDescent="0.25">
      <c r="A12764" s="5" t="s">
        <v>3476</v>
      </c>
      <c r="B12764" s="5" t="s">
        <v>3483</v>
      </c>
      <c r="C12764">
        <v>1994</v>
      </c>
      <c r="D12764" s="6" t="s">
        <v>3484</v>
      </c>
      <c r="F12764" s="3" t="str">
        <f>_xlfn.CONCAT(ARI[[#This Row],[Year]]," ",ARI[[#This Row],[Model]])</f>
        <v>1994 Daytona</v>
      </c>
    </row>
    <row r="12765" spans="1:6" x14ac:dyDescent="0.25">
      <c r="A12765" s="5" t="s">
        <v>3476</v>
      </c>
      <c r="B12765" s="5" t="s">
        <v>3483</v>
      </c>
      <c r="C12765">
        <v>1995</v>
      </c>
      <c r="D12765" s="6" t="s">
        <v>3484</v>
      </c>
      <c r="F12765" s="3" t="str">
        <f>_xlfn.CONCAT(ARI[[#This Row],[Year]]," ",ARI[[#This Row],[Model]])</f>
        <v>1995 Daytona</v>
      </c>
    </row>
    <row r="12766" spans="1:6" x14ac:dyDescent="0.25">
      <c r="A12766" s="5" t="s">
        <v>3476</v>
      </c>
      <c r="B12766" s="5" t="s">
        <v>3483</v>
      </c>
      <c r="C12766">
        <v>1995</v>
      </c>
      <c r="D12766" s="6" t="s">
        <v>3485</v>
      </c>
      <c r="F12766" s="3" t="str">
        <f>_xlfn.CONCAT(ARI[[#This Row],[Year]]," ",ARI[[#This Row],[Model]])</f>
        <v>1995 Barracuda</v>
      </c>
    </row>
    <row r="12767" spans="1:6" x14ac:dyDescent="0.25">
      <c r="A12767" s="5" t="s">
        <v>3476</v>
      </c>
      <c r="B12767" s="5" t="s">
        <v>3483</v>
      </c>
      <c r="C12767">
        <v>1994</v>
      </c>
      <c r="D12767" s="6" t="s">
        <v>3486</v>
      </c>
      <c r="F12767" s="3" t="str">
        <f>_xlfn.CONCAT(ARI[[#This Row],[Year]]," ",ARI[[#This Row],[Model]])</f>
        <v>1994 Monte Carlo</v>
      </c>
    </row>
    <row r="12768" spans="1:6" x14ac:dyDescent="0.25">
      <c r="A12768" s="5" t="s">
        <v>3476</v>
      </c>
      <c r="B12768" s="5" t="s">
        <v>3483</v>
      </c>
      <c r="C12768">
        <v>1995</v>
      </c>
      <c r="D12768" s="6" t="s">
        <v>3486</v>
      </c>
      <c r="F12768" s="3" t="str">
        <f>_xlfn.CONCAT(ARI[[#This Row],[Year]]," ",ARI[[#This Row],[Model]])</f>
        <v>1995 Monte Carlo</v>
      </c>
    </row>
    <row r="12769" spans="1:6" x14ac:dyDescent="0.25">
      <c r="A12769" s="5" t="s">
        <v>3476</v>
      </c>
      <c r="B12769" s="5" t="s">
        <v>3483</v>
      </c>
      <c r="C12769">
        <v>1994</v>
      </c>
      <c r="D12769" s="6" t="s">
        <v>3487</v>
      </c>
      <c r="F12769" s="3" t="str">
        <f>_xlfn.CONCAT(ARI[[#This Row],[Year]]," ",ARI[[#This Row],[Model]])</f>
        <v>1994 Montego</v>
      </c>
    </row>
    <row r="12770" spans="1:6" x14ac:dyDescent="0.25">
      <c r="A12770" s="5" t="s">
        <v>3476</v>
      </c>
      <c r="B12770" s="5" t="s">
        <v>3483</v>
      </c>
      <c r="C12770">
        <v>1995</v>
      </c>
      <c r="D12770" s="6" t="s">
        <v>3487</v>
      </c>
      <c r="F12770" s="3" t="str">
        <f>_xlfn.CONCAT(ARI[[#This Row],[Year]]," ",ARI[[#This Row],[Model]])</f>
        <v>1995 Montego</v>
      </c>
    </row>
    <row r="12771" spans="1:6" x14ac:dyDescent="0.25">
      <c r="A12771" s="5" t="s">
        <v>3476</v>
      </c>
      <c r="B12771" s="5" t="s">
        <v>3483</v>
      </c>
      <c r="C12771">
        <v>1994</v>
      </c>
      <c r="D12771" s="6" t="s">
        <v>3488</v>
      </c>
      <c r="F12771" s="3" t="str">
        <f>_xlfn.CONCAT(ARI[[#This Row],[Year]]," ",ARI[[#This Row],[Model]])</f>
        <v>1994 Montego Deluxe</v>
      </c>
    </row>
    <row r="12772" spans="1:6" x14ac:dyDescent="0.25">
      <c r="A12772" s="5" t="s">
        <v>3476</v>
      </c>
      <c r="B12772" s="5" t="s">
        <v>3483</v>
      </c>
      <c r="C12772">
        <v>1995</v>
      </c>
      <c r="D12772" s="6" t="s">
        <v>3488</v>
      </c>
      <c r="F12772" s="3" t="str">
        <f>_xlfn.CONCAT(ARI[[#This Row],[Year]]," ",ARI[[#This Row],[Model]])</f>
        <v>1995 Montego Deluxe</v>
      </c>
    </row>
    <row r="12773" spans="1:6" x14ac:dyDescent="0.25">
      <c r="A12773" s="5" t="s">
        <v>3476</v>
      </c>
      <c r="B12773" s="5" t="s">
        <v>3483</v>
      </c>
      <c r="C12773">
        <v>1995</v>
      </c>
      <c r="D12773" s="6" t="s">
        <v>3489</v>
      </c>
      <c r="F12773" s="3" t="str">
        <f>_xlfn.CONCAT(ARI[[#This Row],[Year]]," ",ARI[[#This Row],[Model]])</f>
        <v>1995 TigerShark 900</v>
      </c>
    </row>
    <row r="12774" spans="1:6" x14ac:dyDescent="0.25">
      <c r="A12774" s="5" t="s">
        <v>3476</v>
      </c>
      <c r="B12774" s="5" t="s">
        <v>3483</v>
      </c>
      <c r="C12774">
        <v>1993</v>
      </c>
      <c r="D12774" s="6" t="s">
        <v>3483</v>
      </c>
      <c r="F12774" s="3" t="str">
        <f>_xlfn.CONCAT(ARI[[#This Row],[Year]]," ",ARI[[#This Row],[Model]])</f>
        <v>1993 TigerShark</v>
      </c>
    </row>
    <row r="12775" spans="1:6" x14ac:dyDescent="0.25">
      <c r="A12775" s="5" t="s">
        <v>3476</v>
      </c>
      <c r="B12775" s="5" t="s">
        <v>3483</v>
      </c>
      <c r="C12775">
        <v>1996</v>
      </c>
      <c r="D12775" s="6" t="s">
        <v>3487</v>
      </c>
      <c r="F12775" s="3" t="str">
        <f>_xlfn.CONCAT(ARI[[#This Row],[Year]]," ",ARI[[#This Row],[Model]])</f>
        <v>1996 Montego</v>
      </c>
    </row>
    <row r="12776" spans="1:6" x14ac:dyDescent="0.25">
      <c r="A12776" s="5" t="s">
        <v>3476</v>
      </c>
      <c r="B12776" s="5" t="s">
        <v>3483</v>
      </c>
      <c r="C12776">
        <v>1996</v>
      </c>
      <c r="D12776" s="6" t="s">
        <v>3488</v>
      </c>
      <c r="F12776" s="3" t="str">
        <f>_xlfn.CONCAT(ARI[[#This Row],[Year]]," ",ARI[[#This Row],[Model]])</f>
        <v>1996 Montego Deluxe</v>
      </c>
    </row>
    <row r="12777" spans="1:6" x14ac:dyDescent="0.25">
      <c r="A12777" s="5" t="s">
        <v>3476</v>
      </c>
      <c r="B12777" s="5" t="s">
        <v>3483</v>
      </c>
      <c r="C12777">
        <v>1997</v>
      </c>
      <c r="D12777" s="6" t="s">
        <v>3488</v>
      </c>
      <c r="F12777" s="3" t="str">
        <f>_xlfn.CONCAT(ARI[[#This Row],[Year]]," ",ARI[[#This Row],[Model]])</f>
        <v>1997 Montego Deluxe</v>
      </c>
    </row>
    <row r="12778" spans="1:6" x14ac:dyDescent="0.25">
      <c r="A12778" s="5" t="s">
        <v>3476</v>
      </c>
      <c r="B12778" s="5" t="s">
        <v>3483</v>
      </c>
      <c r="C12778">
        <v>1997</v>
      </c>
      <c r="D12778" s="6" t="s">
        <v>3487</v>
      </c>
      <c r="F12778" s="3" t="str">
        <f>_xlfn.CONCAT(ARI[[#This Row],[Year]]," ",ARI[[#This Row],[Model]])</f>
        <v>1997 Montego</v>
      </c>
    </row>
    <row r="12779" spans="1:6" x14ac:dyDescent="0.25">
      <c r="A12779" s="5" t="s">
        <v>3476</v>
      </c>
      <c r="B12779" s="5" t="s">
        <v>3483</v>
      </c>
      <c r="C12779">
        <v>1996</v>
      </c>
      <c r="D12779" s="6" t="s">
        <v>3490</v>
      </c>
      <c r="F12779" s="3" t="str">
        <f>_xlfn.CONCAT(ARI[[#This Row],[Year]]," ",ARI[[#This Row],[Model]])</f>
        <v>1996 Daytona 770</v>
      </c>
    </row>
    <row r="12780" spans="1:6" x14ac:dyDescent="0.25">
      <c r="A12780" s="5" t="s">
        <v>3476</v>
      </c>
      <c r="B12780" s="5" t="s">
        <v>3483</v>
      </c>
      <c r="C12780">
        <v>1996</v>
      </c>
      <c r="D12780" s="6" t="s">
        <v>3491</v>
      </c>
      <c r="F12780" s="3" t="str">
        <f>_xlfn.CONCAT(ARI[[#This Row],[Year]]," ",ARI[[#This Row],[Model]])</f>
        <v>1996 Monte Carlo 640</v>
      </c>
    </row>
    <row r="12781" spans="1:6" x14ac:dyDescent="0.25">
      <c r="A12781" s="5" t="s">
        <v>3476</v>
      </c>
      <c r="B12781" s="5" t="s">
        <v>3483</v>
      </c>
      <c r="C12781">
        <v>1996</v>
      </c>
      <c r="D12781" s="6" t="s">
        <v>3492</v>
      </c>
      <c r="F12781" s="3" t="str">
        <f>_xlfn.CONCAT(ARI[[#This Row],[Year]]," ",ARI[[#This Row],[Model]])</f>
        <v>1996 Monte Carlo 770</v>
      </c>
    </row>
    <row r="12782" spans="1:6" x14ac:dyDescent="0.25">
      <c r="A12782" s="5" t="s">
        <v>3476</v>
      </c>
      <c r="B12782" s="5" t="s">
        <v>3483</v>
      </c>
      <c r="C12782">
        <v>1997</v>
      </c>
      <c r="D12782" s="6" t="s">
        <v>3491</v>
      </c>
      <c r="F12782" s="3" t="str">
        <f>_xlfn.CONCAT(ARI[[#This Row],[Year]]," ",ARI[[#This Row],[Model]])</f>
        <v>1997 Monte Carlo 640</v>
      </c>
    </row>
    <row r="12783" spans="1:6" x14ac:dyDescent="0.25">
      <c r="A12783" s="5" t="s">
        <v>3476</v>
      </c>
      <c r="B12783" s="5" t="s">
        <v>3483</v>
      </c>
      <c r="C12783">
        <v>1997</v>
      </c>
      <c r="D12783" s="6" t="s">
        <v>3492</v>
      </c>
      <c r="F12783" s="3" t="str">
        <f>_xlfn.CONCAT(ARI[[#This Row],[Year]]," ",ARI[[#This Row],[Model]])</f>
        <v>1997 Monte Carlo 770</v>
      </c>
    </row>
    <row r="12784" spans="1:6" x14ac:dyDescent="0.25">
      <c r="A12784" s="5" t="s">
        <v>3476</v>
      </c>
      <c r="B12784" s="5" t="s">
        <v>3483</v>
      </c>
      <c r="C12784">
        <v>1997</v>
      </c>
      <c r="D12784" s="6" t="s">
        <v>3493</v>
      </c>
      <c r="F12784" s="3" t="str">
        <f>_xlfn.CONCAT(ARI[[#This Row],[Year]]," ",ARI[[#This Row],[Model]])</f>
        <v>1997 Monte Carlo 1000</v>
      </c>
    </row>
    <row r="12785" spans="1:6" x14ac:dyDescent="0.25">
      <c r="A12785" s="5" t="s">
        <v>3476</v>
      </c>
      <c r="B12785" s="5" t="s">
        <v>3483</v>
      </c>
      <c r="C12785">
        <v>1997</v>
      </c>
      <c r="D12785" s="6" t="s">
        <v>3494</v>
      </c>
      <c r="F12785" s="3" t="str">
        <f>_xlfn.CONCAT(ARI[[#This Row],[Year]]," ",ARI[[#This Row],[Model]])</f>
        <v>1997 Daytona 1000</v>
      </c>
    </row>
    <row r="12786" spans="1:6" x14ac:dyDescent="0.25">
      <c r="A12786" s="5" t="s">
        <v>3476</v>
      </c>
      <c r="B12786" s="5" t="s">
        <v>3483</v>
      </c>
      <c r="C12786">
        <v>1996</v>
      </c>
      <c r="D12786" s="6" t="s">
        <v>3495</v>
      </c>
      <c r="F12786" s="3" t="str">
        <f>_xlfn.CONCAT(ARI[[#This Row],[Year]]," ",ARI[[#This Row],[Model]])</f>
        <v>1996 Monte Carlo 900</v>
      </c>
    </row>
    <row r="12787" spans="1:6" x14ac:dyDescent="0.25">
      <c r="A12787" s="5" t="s">
        <v>3476</v>
      </c>
      <c r="B12787" s="5" t="s">
        <v>3483</v>
      </c>
      <c r="C12787">
        <v>1997</v>
      </c>
      <c r="D12787" s="6" t="s">
        <v>3490</v>
      </c>
      <c r="F12787" s="3" t="str">
        <f>_xlfn.CONCAT(ARI[[#This Row],[Year]]," ",ARI[[#This Row],[Model]])</f>
        <v>1997 Daytona 770</v>
      </c>
    </row>
    <row r="12788" spans="1:6" x14ac:dyDescent="0.25">
      <c r="A12788" s="5" t="s">
        <v>3476</v>
      </c>
      <c r="B12788" s="5" t="s">
        <v>3483</v>
      </c>
      <c r="C12788">
        <v>1998</v>
      </c>
      <c r="D12788" s="6" t="s">
        <v>3496</v>
      </c>
      <c r="F12788" s="3" t="str">
        <f>_xlfn.CONCAT(ARI[[#This Row],[Year]]," ",ARI[[#This Row],[Model]])</f>
        <v>1998 TS640</v>
      </c>
    </row>
    <row r="12789" spans="1:6" x14ac:dyDescent="0.25">
      <c r="A12789" s="5" t="s">
        <v>3476</v>
      </c>
      <c r="B12789" s="5" t="s">
        <v>3483</v>
      </c>
      <c r="C12789">
        <v>1999</v>
      </c>
      <c r="D12789" s="6" t="s">
        <v>3496</v>
      </c>
      <c r="F12789" s="3" t="str">
        <f>_xlfn.CONCAT(ARI[[#This Row],[Year]]," ",ARI[[#This Row],[Model]])</f>
        <v>1999 TS640</v>
      </c>
    </row>
    <row r="12790" spans="1:6" x14ac:dyDescent="0.25">
      <c r="A12790" s="5" t="s">
        <v>3476</v>
      </c>
      <c r="B12790" s="5" t="s">
        <v>3483</v>
      </c>
      <c r="C12790">
        <v>1998</v>
      </c>
      <c r="D12790" s="6" t="s">
        <v>3497</v>
      </c>
      <c r="F12790" s="3" t="str">
        <f>_xlfn.CONCAT(ARI[[#This Row],[Year]]," ",ARI[[#This Row],[Model]])</f>
        <v>1998 TS770</v>
      </c>
    </row>
    <row r="12791" spans="1:6" x14ac:dyDescent="0.25">
      <c r="A12791" s="5" t="s">
        <v>3476</v>
      </c>
      <c r="B12791" s="5" t="s">
        <v>3483</v>
      </c>
      <c r="C12791">
        <v>1999</v>
      </c>
      <c r="D12791" s="6" t="s">
        <v>3497</v>
      </c>
      <c r="F12791" s="3" t="str">
        <f>_xlfn.CONCAT(ARI[[#This Row],[Year]]," ",ARI[[#This Row],[Model]])</f>
        <v>1999 TS770</v>
      </c>
    </row>
    <row r="12792" spans="1:6" x14ac:dyDescent="0.25">
      <c r="A12792" s="5" t="s">
        <v>3476</v>
      </c>
      <c r="B12792" s="5" t="s">
        <v>3483</v>
      </c>
      <c r="C12792">
        <v>1998</v>
      </c>
      <c r="D12792" s="6" t="s">
        <v>3498</v>
      </c>
      <c r="F12792" s="3" t="str">
        <f>_xlfn.CONCAT(ARI[[#This Row],[Year]]," ",ARI[[#This Row],[Model]])</f>
        <v>1998 TS1000L</v>
      </c>
    </row>
    <row r="12793" spans="1:6" x14ac:dyDescent="0.25">
      <c r="A12793" s="5" t="s">
        <v>3476</v>
      </c>
      <c r="B12793" s="5" t="s">
        <v>3483</v>
      </c>
      <c r="C12793">
        <v>1998</v>
      </c>
      <c r="D12793" s="6" t="s">
        <v>3499</v>
      </c>
      <c r="F12793" s="3" t="str">
        <f>_xlfn.CONCAT(ARI[[#This Row],[Year]]," ",ARI[[#This Row],[Model]])</f>
        <v>1998 TS640L</v>
      </c>
    </row>
    <row r="12794" spans="1:6" x14ac:dyDescent="0.25">
      <c r="A12794" s="5" t="s">
        <v>3476</v>
      </c>
      <c r="B12794" s="5" t="s">
        <v>3483</v>
      </c>
      <c r="C12794">
        <v>1998</v>
      </c>
      <c r="D12794" s="6" t="s">
        <v>3500</v>
      </c>
      <c r="F12794" s="3" t="str">
        <f>_xlfn.CONCAT(ARI[[#This Row],[Year]]," ",ARI[[#This Row],[Model]])</f>
        <v>1998 TS770L</v>
      </c>
    </row>
    <row r="12795" spans="1:6" x14ac:dyDescent="0.25">
      <c r="A12795" s="5" t="s">
        <v>3476</v>
      </c>
      <c r="B12795" s="5" t="s">
        <v>3483</v>
      </c>
      <c r="C12795">
        <v>1998</v>
      </c>
      <c r="D12795" s="6" t="s">
        <v>3501</v>
      </c>
      <c r="F12795" s="3" t="str">
        <f>_xlfn.CONCAT(ARI[[#This Row],[Year]]," ",ARI[[#This Row],[Model]])</f>
        <v>1998 TS1000R</v>
      </c>
    </row>
    <row r="12796" spans="1:6" x14ac:dyDescent="0.25">
      <c r="A12796" s="5" t="s">
        <v>3476</v>
      </c>
      <c r="B12796" s="5" t="s">
        <v>3483</v>
      </c>
      <c r="C12796">
        <v>1998</v>
      </c>
      <c r="D12796" s="6" t="s">
        <v>3502</v>
      </c>
      <c r="F12796" s="3" t="str">
        <f>_xlfn.CONCAT(ARI[[#This Row],[Year]]," ",ARI[[#This Row],[Model]])</f>
        <v>1998 TS770R</v>
      </c>
    </row>
    <row r="12797" spans="1:6" x14ac:dyDescent="0.25">
      <c r="A12797" s="5" t="s">
        <v>3476</v>
      </c>
      <c r="B12797" s="5" t="s">
        <v>3483</v>
      </c>
      <c r="C12797">
        <v>1999</v>
      </c>
      <c r="D12797" s="6" t="s">
        <v>3500</v>
      </c>
      <c r="F12797" s="3" t="str">
        <f>_xlfn.CONCAT(ARI[[#This Row],[Year]]," ",ARI[[#This Row],[Model]])</f>
        <v>1999 TS770L</v>
      </c>
    </row>
    <row r="12798" spans="1:6" x14ac:dyDescent="0.25">
      <c r="A12798" s="5" t="s">
        <v>3476</v>
      </c>
      <c r="B12798" s="5" t="s">
        <v>3483</v>
      </c>
      <c r="C12798">
        <v>1999</v>
      </c>
      <c r="D12798" s="6" t="s">
        <v>3502</v>
      </c>
      <c r="F12798" s="3" t="str">
        <f>_xlfn.CONCAT(ARI[[#This Row],[Year]]," ",ARI[[#This Row],[Model]])</f>
        <v>1999 TS770R</v>
      </c>
    </row>
    <row r="12799" spans="1:6" x14ac:dyDescent="0.25">
      <c r="A12799" s="5" t="s">
        <v>3476</v>
      </c>
      <c r="B12799" s="5" t="s">
        <v>3483</v>
      </c>
      <c r="C12799">
        <v>1999</v>
      </c>
      <c r="D12799" s="6" t="s">
        <v>3503</v>
      </c>
      <c r="F12799" s="3" t="str">
        <f>_xlfn.CONCAT(ARI[[#This Row],[Year]]," ",ARI[[#This Row],[Model]])</f>
        <v>1999 TS900L</v>
      </c>
    </row>
    <row r="12800" spans="1:6" x14ac:dyDescent="0.25">
      <c r="A12800" s="5" t="s">
        <v>3476</v>
      </c>
      <c r="B12800" s="5" t="s">
        <v>3483</v>
      </c>
      <c r="C12800">
        <v>1999</v>
      </c>
      <c r="D12800" s="6" t="s">
        <v>3504</v>
      </c>
      <c r="F12800" s="3" t="str">
        <f>_xlfn.CONCAT(ARI[[#This Row],[Year]]," ",ARI[[#This Row],[Model]])</f>
        <v>1999 TS1100R</v>
      </c>
    </row>
    <row r="12801" spans="1:6" x14ac:dyDescent="0.25">
      <c r="A12801" s="5" t="s">
        <v>3476</v>
      </c>
      <c r="B12801" s="5" t="s">
        <v>3483</v>
      </c>
      <c r="C12801">
        <v>1999</v>
      </c>
      <c r="D12801" s="6" t="s">
        <v>3505</v>
      </c>
      <c r="F12801" s="3" t="str">
        <f>_xlfn.CONCAT(ARI[[#This Row],[Year]]," ",ARI[[#This Row],[Model]])</f>
        <v>1999 TS1100LI</v>
      </c>
    </row>
    <row r="12802" spans="1:6" x14ac:dyDescent="0.25">
      <c r="A12802" s="5" t="s">
        <v>3476</v>
      </c>
      <c r="B12802" s="5" t="s">
        <v>208</v>
      </c>
      <c r="C12802">
        <v>2002</v>
      </c>
      <c r="D12802" s="6" t="s">
        <v>3506</v>
      </c>
      <c r="F12802" s="3" t="str">
        <f>_xlfn.CONCAT(ARI[[#This Row],[Year]]," ",ARI[[#This Row],[Model]])</f>
        <v>2002 AquaTrax F-12</v>
      </c>
    </row>
    <row r="12803" spans="1:6" x14ac:dyDescent="0.25">
      <c r="A12803" s="5" t="s">
        <v>3476</v>
      </c>
      <c r="B12803" s="5" t="s">
        <v>208</v>
      </c>
      <c r="C12803">
        <v>2002</v>
      </c>
      <c r="D12803" s="6" t="s">
        <v>3507</v>
      </c>
      <c r="F12803" s="3" t="str">
        <f>_xlfn.CONCAT(ARI[[#This Row],[Year]]," ",ARI[[#This Row],[Model]])</f>
        <v>2002 AquaTrax F-12X</v>
      </c>
    </row>
    <row r="12804" spans="1:6" x14ac:dyDescent="0.25">
      <c r="A12804" s="5" t="s">
        <v>3476</v>
      </c>
      <c r="B12804" s="5" t="s">
        <v>208</v>
      </c>
      <c r="C12804">
        <v>2003</v>
      </c>
      <c r="D12804" s="6" t="s">
        <v>3508</v>
      </c>
      <c r="F12804" s="3" t="str">
        <f>_xlfn.CONCAT(ARI[[#This Row],[Year]]," ",ARI[[#This Row],[Model]])</f>
        <v>2003 AquaTrax R-12X</v>
      </c>
    </row>
    <row r="12805" spans="1:6" x14ac:dyDescent="0.25">
      <c r="A12805" s="5" t="s">
        <v>3476</v>
      </c>
      <c r="B12805" s="5" t="s">
        <v>208</v>
      </c>
      <c r="C12805">
        <v>2003</v>
      </c>
      <c r="D12805" s="6" t="s">
        <v>3506</v>
      </c>
      <c r="F12805" s="3" t="str">
        <f>_xlfn.CONCAT(ARI[[#This Row],[Year]]," ",ARI[[#This Row],[Model]])</f>
        <v>2003 AquaTrax F-12</v>
      </c>
    </row>
    <row r="12806" spans="1:6" x14ac:dyDescent="0.25">
      <c r="A12806" s="5" t="s">
        <v>3476</v>
      </c>
      <c r="B12806" s="5" t="s">
        <v>208</v>
      </c>
      <c r="C12806">
        <v>2003</v>
      </c>
      <c r="D12806" s="6" t="s">
        <v>3507</v>
      </c>
      <c r="F12806" s="3" t="str">
        <f>_xlfn.CONCAT(ARI[[#This Row],[Year]]," ",ARI[[#This Row],[Model]])</f>
        <v>2003 AquaTrax F-12X</v>
      </c>
    </row>
    <row r="12807" spans="1:6" x14ac:dyDescent="0.25">
      <c r="A12807" s="5" t="s">
        <v>3476</v>
      </c>
      <c r="B12807" s="5" t="s">
        <v>208</v>
      </c>
      <c r="C12807">
        <v>2004</v>
      </c>
      <c r="D12807" s="6" t="s">
        <v>3506</v>
      </c>
      <c r="F12807" s="3" t="str">
        <f>_xlfn.CONCAT(ARI[[#This Row],[Year]]," ",ARI[[#This Row],[Model]])</f>
        <v>2004 AquaTrax F-12</v>
      </c>
    </row>
    <row r="12808" spans="1:6" x14ac:dyDescent="0.25">
      <c r="A12808" s="5" t="s">
        <v>3476</v>
      </c>
      <c r="B12808" s="5" t="s">
        <v>208</v>
      </c>
      <c r="C12808">
        <v>2004</v>
      </c>
      <c r="D12808" s="6" t="s">
        <v>3507</v>
      </c>
      <c r="F12808" s="3" t="str">
        <f>_xlfn.CONCAT(ARI[[#This Row],[Year]]," ",ARI[[#This Row],[Model]])</f>
        <v>2004 AquaTrax F-12X</v>
      </c>
    </row>
    <row r="12809" spans="1:6" x14ac:dyDescent="0.25">
      <c r="A12809" s="5" t="s">
        <v>3476</v>
      </c>
      <c r="B12809" s="5" t="s">
        <v>208</v>
      </c>
      <c r="C12809">
        <v>2004</v>
      </c>
      <c r="D12809" s="6" t="s">
        <v>3508</v>
      </c>
      <c r="F12809" s="3" t="str">
        <f>_xlfn.CONCAT(ARI[[#This Row],[Year]]," ",ARI[[#This Row],[Model]])</f>
        <v>2004 AquaTrax R-12X</v>
      </c>
    </row>
    <row r="12810" spans="1:6" x14ac:dyDescent="0.25">
      <c r="A12810" s="5" t="s">
        <v>3476</v>
      </c>
      <c r="B12810" s="5" t="s">
        <v>208</v>
      </c>
      <c r="C12810">
        <v>2004</v>
      </c>
      <c r="D12810" s="6" t="s">
        <v>3509</v>
      </c>
      <c r="F12810" s="3" t="str">
        <f>_xlfn.CONCAT(ARI[[#This Row],[Year]]," ",ARI[[#This Row],[Model]])</f>
        <v>2004 AquaTrax R-12</v>
      </c>
    </row>
    <row r="12811" spans="1:6" x14ac:dyDescent="0.25">
      <c r="A12811" s="5" t="s">
        <v>3476</v>
      </c>
      <c r="B12811" s="5" t="s">
        <v>208</v>
      </c>
      <c r="C12811">
        <v>2005</v>
      </c>
      <c r="D12811" s="6" t="s">
        <v>3510</v>
      </c>
      <c r="F12811" s="3" t="str">
        <f>_xlfn.CONCAT(ARI[[#This Row],[Year]]," ",ARI[[#This Row],[Model]])</f>
        <v>2005 AquaTrax F-12X GPScape</v>
      </c>
    </row>
    <row r="12812" spans="1:6" x14ac:dyDescent="0.25">
      <c r="A12812" s="5" t="s">
        <v>3476</v>
      </c>
      <c r="B12812" s="5" t="s">
        <v>208</v>
      </c>
      <c r="C12812">
        <v>2005</v>
      </c>
      <c r="D12812" s="6" t="s">
        <v>3506</v>
      </c>
      <c r="F12812" s="3" t="str">
        <f>_xlfn.CONCAT(ARI[[#This Row],[Year]]," ",ARI[[#This Row],[Model]])</f>
        <v>2005 AquaTrax F-12</v>
      </c>
    </row>
    <row r="12813" spans="1:6" x14ac:dyDescent="0.25">
      <c r="A12813" s="5" t="s">
        <v>3476</v>
      </c>
      <c r="B12813" s="5" t="s">
        <v>208</v>
      </c>
      <c r="C12813">
        <v>2005</v>
      </c>
      <c r="D12813" s="6" t="s">
        <v>3507</v>
      </c>
      <c r="F12813" s="3" t="str">
        <f>_xlfn.CONCAT(ARI[[#This Row],[Year]]," ",ARI[[#This Row],[Model]])</f>
        <v>2005 AquaTrax F-12X</v>
      </c>
    </row>
    <row r="12814" spans="1:6" x14ac:dyDescent="0.25">
      <c r="A12814" s="5" t="s">
        <v>3476</v>
      </c>
      <c r="B12814" s="5" t="s">
        <v>208</v>
      </c>
      <c r="C12814">
        <v>2005</v>
      </c>
      <c r="D12814" s="6" t="s">
        <v>3509</v>
      </c>
      <c r="F12814" s="3" t="str">
        <f>_xlfn.CONCAT(ARI[[#This Row],[Year]]," ",ARI[[#This Row],[Model]])</f>
        <v>2005 AquaTrax R-12</v>
      </c>
    </row>
    <row r="12815" spans="1:6" x14ac:dyDescent="0.25">
      <c r="A12815" s="5" t="s">
        <v>3476</v>
      </c>
      <c r="B12815" s="5" t="s">
        <v>208</v>
      </c>
      <c r="C12815">
        <v>2005</v>
      </c>
      <c r="D12815" s="6" t="s">
        <v>3508</v>
      </c>
      <c r="F12815" s="3" t="str">
        <f>_xlfn.CONCAT(ARI[[#This Row],[Year]]," ",ARI[[#This Row],[Model]])</f>
        <v>2005 AquaTrax R-12X</v>
      </c>
    </row>
    <row r="12816" spans="1:6" x14ac:dyDescent="0.25">
      <c r="A12816" s="5" t="s">
        <v>3476</v>
      </c>
      <c r="B12816" s="5" t="s">
        <v>208</v>
      </c>
      <c r="C12816">
        <v>2006</v>
      </c>
      <c r="D12816" s="6" t="s">
        <v>3506</v>
      </c>
      <c r="F12816" s="3" t="str">
        <f>_xlfn.CONCAT(ARI[[#This Row],[Year]]," ",ARI[[#This Row],[Model]])</f>
        <v>2006 AquaTrax F-12</v>
      </c>
    </row>
    <row r="12817" spans="1:6" x14ac:dyDescent="0.25">
      <c r="A12817" s="5" t="s">
        <v>3476</v>
      </c>
      <c r="B12817" s="5" t="s">
        <v>208</v>
      </c>
      <c r="C12817">
        <v>2006</v>
      </c>
      <c r="D12817" s="6" t="s">
        <v>3507</v>
      </c>
      <c r="F12817" s="3" t="str">
        <f>_xlfn.CONCAT(ARI[[#This Row],[Year]]," ",ARI[[#This Row],[Model]])</f>
        <v>2006 AquaTrax F-12X</v>
      </c>
    </row>
    <row r="12818" spans="1:6" x14ac:dyDescent="0.25">
      <c r="A12818" s="5" t="s">
        <v>3476</v>
      </c>
      <c r="B12818" s="5" t="s">
        <v>208</v>
      </c>
      <c r="C12818">
        <v>2006</v>
      </c>
      <c r="D12818" s="6" t="s">
        <v>3510</v>
      </c>
      <c r="F12818" s="3" t="str">
        <f>_xlfn.CONCAT(ARI[[#This Row],[Year]]," ",ARI[[#This Row],[Model]])</f>
        <v>2006 AquaTrax F-12X GPScape</v>
      </c>
    </row>
    <row r="12819" spans="1:6" x14ac:dyDescent="0.25">
      <c r="A12819" s="5" t="s">
        <v>3476</v>
      </c>
      <c r="B12819" s="5" t="s">
        <v>208</v>
      </c>
      <c r="C12819">
        <v>2006</v>
      </c>
      <c r="D12819" s="6" t="s">
        <v>3509</v>
      </c>
      <c r="F12819" s="3" t="str">
        <f>_xlfn.CONCAT(ARI[[#This Row],[Year]]," ",ARI[[#This Row],[Model]])</f>
        <v>2006 AquaTrax R-12</v>
      </c>
    </row>
    <row r="12820" spans="1:6" x14ac:dyDescent="0.25">
      <c r="A12820" s="5" t="s">
        <v>3476</v>
      </c>
      <c r="B12820" s="5" t="s">
        <v>208</v>
      </c>
      <c r="C12820">
        <v>2006</v>
      </c>
      <c r="D12820" s="6" t="s">
        <v>3508</v>
      </c>
      <c r="F12820" s="3" t="str">
        <f>_xlfn.CONCAT(ARI[[#This Row],[Year]]," ",ARI[[#This Row],[Model]])</f>
        <v>2006 AquaTrax R-12X</v>
      </c>
    </row>
    <row r="12821" spans="1:6" x14ac:dyDescent="0.25">
      <c r="A12821" s="5" t="s">
        <v>3476</v>
      </c>
      <c r="B12821" s="5" t="s">
        <v>208</v>
      </c>
      <c r="C12821">
        <v>2007</v>
      </c>
      <c r="D12821" s="6" t="s">
        <v>3506</v>
      </c>
      <c r="F12821" s="3" t="str">
        <f>_xlfn.CONCAT(ARI[[#This Row],[Year]]," ",ARI[[#This Row],[Model]])</f>
        <v>2007 AquaTrax F-12</v>
      </c>
    </row>
    <row r="12822" spans="1:6" x14ac:dyDescent="0.25">
      <c r="A12822" s="5" t="s">
        <v>3476</v>
      </c>
      <c r="B12822" s="5" t="s">
        <v>208</v>
      </c>
      <c r="C12822">
        <v>2007</v>
      </c>
      <c r="D12822" s="6" t="s">
        <v>3507</v>
      </c>
      <c r="F12822" s="3" t="str">
        <f>_xlfn.CONCAT(ARI[[#This Row],[Year]]," ",ARI[[#This Row],[Model]])</f>
        <v>2007 AquaTrax F-12X</v>
      </c>
    </row>
    <row r="12823" spans="1:6" x14ac:dyDescent="0.25">
      <c r="A12823" s="5" t="s">
        <v>3476</v>
      </c>
      <c r="B12823" s="5" t="s">
        <v>208</v>
      </c>
      <c r="C12823">
        <v>2007</v>
      </c>
      <c r="D12823" s="6" t="s">
        <v>3510</v>
      </c>
      <c r="F12823" s="3" t="str">
        <f>_xlfn.CONCAT(ARI[[#This Row],[Year]]," ",ARI[[#This Row],[Model]])</f>
        <v>2007 AquaTrax F-12X GPScape</v>
      </c>
    </row>
    <row r="12824" spans="1:6" x14ac:dyDescent="0.25">
      <c r="A12824" s="5" t="s">
        <v>3476</v>
      </c>
      <c r="B12824" s="5" t="s">
        <v>208</v>
      </c>
      <c r="C12824">
        <v>2007</v>
      </c>
      <c r="D12824" s="6" t="s">
        <v>3508</v>
      </c>
      <c r="F12824" s="3" t="str">
        <f>_xlfn.CONCAT(ARI[[#This Row],[Year]]," ",ARI[[#This Row],[Model]])</f>
        <v>2007 AquaTrax R-12X</v>
      </c>
    </row>
    <row r="12825" spans="1:6" x14ac:dyDescent="0.25">
      <c r="A12825" s="5" t="s">
        <v>3476</v>
      </c>
      <c r="B12825" s="5" t="s">
        <v>208</v>
      </c>
      <c r="C12825">
        <v>2008</v>
      </c>
      <c r="D12825" s="6" t="s">
        <v>3511</v>
      </c>
      <c r="F12825" s="3" t="str">
        <f>_xlfn.CONCAT(ARI[[#This Row],[Year]]," ",ARI[[#This Row],[Model]])</f>
        <v>2008 AquaTrax F-15X GPScape</v>
      </c>
    </row>
    <row r="12826" spans="1:6" x14ac:dyDescent="0.25">
      <c r="A12826" s="5" t="s">
        <v>3476</v>
      </c>
      <c r="B12826" s="5" t="s">
        <v>208</v>
      </c>
      <c r="C12826">
        <v>2009</v>
      </c>
      <c r="D12826" s="6" t="s">
        <v>3512</v>
      </c>
      <c r="F12826" s="3" t="str">
        <f>_xlfn.CONCAT(ARI[[#This Row],[Year]]," ",ARI[[#This Row],[Model]])</f>
        <v>2009 AquaTrax F-15X</v>
      </c>
    </row>
    <row r="12827" spans="1:6" x14ac:dyDescent="0.25">
      <c r="A12827" s="5" t="s">
        <v>3476</v>
      </c>
      <c r="B12827" s="5" t="s">
        <v>208</v>
      </c>
      <c r="C12827">
        <v>2008</v>
      </c>
      <c r="D12827" s="6" t="s">
        <v>3512</v>
      </c>
      <c r="F12827" s="3" t="str">
        <f>_xlfn.CONCAT(ARI[[#This Row],[Year]]," ",ARI[[#This Row],[Model]])</f>
        <v>2008 AquaTrax F-15X</v>
      </c>
    </row>
    <row r="12828" spans="1:6" x14ac:dyDescent="0.25">
      <c r="A12828" s="5" t="s">
        <v>3476</v>
      </c>
      <c r="B12828" s="5" t="s">
        <v>208</v>
      </c>
      <c r="C12828">
        <v>2009</v>
      </c>
      <c r="D12828" s="6" t="s">
        <v>3513</v>
      </c>
      <c r="F12828" s="3" t="str">
        <f>_xlfn.CONCAT(ARI[[#This Row],[Year]]," ",ARI[[#This Row],[Model]])</f>
        <v>2009 AquaTrax F-15</v>
      </c>
    </row>
    <row r="12829" spans="1:6" x14ac:dyDescent="0.25">
      <c r="A12829" s="5" t="s">
        <v>3476</v>
      </c>
      <c r="B12829" s="5" t="s">
        <v>165</v>
      </c>
      <c r="C12829">
        <v>1994</v>
      </c>
      <c r="D12829" s="6" t="s">
        <v>3481</v>
      </c>
      <c r="F12829" s="3" t="str">
        <f>_xlfn.CONCAT(ARI[[#This Row],[Year]]," ",ARI[[#This Row],[Model]])</f>
        <v>1994 SL 650</v>
      </c>
    </row>
    <row r="12830" spans="1:6" x14ac:dyDescent="0.25">
      <c r="A12830" s="5" t="s">
        <v>3476</v>
      </c>
      <c r="B12830" s="5" t="s">
        <v>165</v>
      </c>
      <c r="C12830">
        <v>1995</v>
      </c>
      <c r="D12830" s="6" t="s">
        <v>3481</v>
      </c>
      <c r="F12830" s="3" t="str">
        <f>_xlfn.CONCAT(ARI[[#This Row],[Year]]," ",ARI[[#This Row],[Model]])</f>
        <v>1995 SL 650</v>
      </c>
    </row>
    <row r="12831" spans="1:6" x14ac:dyDescent="0.25">
      <c r="A12831" s="5" t="s">
        <v>3476</v>
      </c>
      <c r="B12831" s="5" t="s">
        <v>165</v>
      </c>
      <c r="C12831">
        <v>1994</v>
      </c>
      <c r="D12831" s="6" t="s">
        <v>3482</v>
      </c>
      <c r="F12831" s="3" t="str">
        <f>_xlfn.CONCAT(ARI[[#This Row],[Year]]," ",ARI[[#This Row],[Model]])</f>
        <v>1994 SL 750</v>
      </c>
    </row>
    <row r="12832" spans="1:6" x14ac:dyDescent="0.25">
      <c r="A12832" s="5" t="s">
        <v>3476</v>
      </c>
      <c r="B12832" s="5" t="s">
        <v>165</v>
      </c>
      <c r="C12832">
        <v>1995</v>
      </c>
      <c r="D12832" s="6" t="s">
        <v>3482</v>
      </c>
      <c r="F12832" s="3" t="str">
        <f>_xlfn.CONCAT(ARI[[#This Row],[Year]]," ",ARI[[#This Row],[Model]])</f>
        <v>1995 SL 750</v>
      </c>
    </row>
    <row r="12833" spans="1:6" x14ac:dyDescent="0.25">
      <c r="A12833" s="5" t="s">
        <v>3476</v>
      </c>
      <c r="B12833" s="5" t="s">
        <v>165</v>
      </c>
      <c r="C12833">
        <v>1995</v>
      </c>
      <c r="D12833" s="6" t="s">
        <v>3514</v>
      </c>
      <c r="F12833" s="3" t="str">
        <f>_xlfn.CONCAT(ARI[[#This Row],[Year]]," ",ARI[[#This Row],[Model]])</f>
        <v>1995 SL 650 Std</v>
      </c>
    </row>
    <row r="12834" spans="1:6" x14ac:dyDescent="0.25">
      <c r="A12834" s="5" t="s">
        <v>3476</v>
      </c>
      <c r="B12834" s="5" t="s">
        <v>165</v>
      </c>
      <c r="C12834">
        <v>1995</v>
      </c>
      <c r="D12834" s="6" t="s">
        <v>3515</v>
      </c>
      <c r="F12834" s="3" t="str">
        <f>_xlfn.CONCAT(ARI[[#This Row],[Year]]," ",ARI[[#This Row],[Model]])</f>
        <v>1995 SLX 780</v>
      </c>
    </row>
    <row r="12835" spans="1:6" x14ac:dyDescent="0.25">
      <c r="A12835" s="5" t="s">
        <v>3476</v>
      </c>
      <c r="B12835" s="5" t="s">
        <v>165</v>
      </c>
      <c r="C12835">
        <v>1996</v>
      </c>
      <c r="D12835" s="6" t="s">
        <v>3515</v>
      </c>
      <c r="F12835" s="3" t="str">
        <f>_xlfn.CONCAT(ARI[[#This Row],[Year]]," ",ARI[[#This Row],[Model]])</f>
        <v>1996 SLX 780</v>
      </c>
    </row>
    <row r="12836" spans="1:6" x14ac:dyDescent="0.25">
      <c r="A12836" s="5" t="s">
        <v>3476</v>
      </c>
      <c r="B12836" s="5" t="s">
        <v>165</v>
      </c>
      <c r="C12836">
        <v>1994</v>
      </c>
      <c r="D12836" s="6" t="s">
        <v>3516</v>
      </c>
      <c r="F12836" s="3" t="str">
        <f>_xlfn.CONCAT(ARI[[#This Row],[Year]]," ",ARI[[#This Row],[Model]])</f>
        <v>1994 SLT 750</v>
      </c>
    </row>
    <row r="12837" spans="1:6" x14ac:dyDescent="0.25">
      <c r="A12837" s="5" t="s">
        <v>3476</v>
      </c>
      <c r="B12837" s="5" t="s">
        <v>165</v>
      </c>
      <c r="C12837">
        <v>1995</v>
      </c>
      <c r="D12837" s="6" t="s">
        <v>3516</v>
      </c>
      <c r="F12837" s="3" t="str">
        <f>_xlfn.CONCAT(ARI[[#This Row],[Year]]," ",ARI[[#This Row],[Model]])</f>
        <v>1995 SLT 750</v>
      </c>
    </row>
    <row r="12838" spans="1:6" x14ac:dyDescent="0.25">
      <c r="A12838" s="5" t="s">
        <v>3476</v>
      </c>
      <c r="B12838" s="5" t="s">
        <v>165</v>
      </c>
      <c r="C12838">
        <v>1996</v>
      </c>
      <c r="D12838" s="6" t="s">
        <v>3517</v>
      </c>
      <c r="F12838" s="3" t="str">
        <f>_xlfn.CONCAT(ARI[[#This Row],[Year]]," ",ARI[[#This Row],[Model]])</f>
        <v>1996 Hurricane</v>
      </c>
    </row>
    <row r="12839" spans="1:6" x14ac:dyDescent="0.25">
      <c r="A12839" s="5" t="s">
        <v>3476</v>
      </c>
      <c r="B12839" s="5" t="s">
        <v>165</v>
      </c>
      <c r="C12839">
        <v>1996</v>
      </c>
      <c r="D12839" s="6" t="s">
        <v>3518</v>
      </c>
      <c r="F12839" s="3" t="str">
        <f>_xlfn.CONCAT(ARI[[#This Row],[Year]]," ",ARI[[#This Row],[Model]])</f>
        <v>1996 SL 700</v>
      </c>
    </row>
    <row r="12840" spans="1:6" x14ac:dyDescent="0.25">
      <c r="A12840" s="5" t="s">
        <v>3476</v>
      </c>
      <c r="B12840" s="5" t="s">
        <v>165</v>
      </c>
      <c r="C12840">
        <v>1996</v>
      </c>
      <c r="D12840" s="6" t="s">
        <v>3519</v>
      </c>
      <c r="F12840" s="3" t="str">
        <f>_xlfn.CONCAT(ARI[[#This Row],[Year]]," ",ARI[[#This Row],[Model]])</f>
        <v>1996 SL 780</v>
      </c>
    </row>
    <row r="12841" spans="1:6" x14ac:dyDescent="0.25">
      <c r="A12841" s="5" t="s">
        <v>3476</v>
      </c>
      <c r="B12841" s="5" t="s">
        <v>165</v>
      </c>
      <c r="C12841">
        <v>1996</v>
      </c>
      <c r="D12841" s="6" t="s">
        <v>3520</v>
      </c>
      <c r="F12841" s="3" t="str">
        <f>_xlfn.CONCAT(ARI[[#This Row],[Year]]," ",ARI[[#This Row],[Model]])</f>
        <v>1996 SL 900</v>
      </c>
    </row>
    <row r="12842" spans="1:6" x14ac:dyDescent="0.25">
      <c r="A12842" s="5" t="s">
        <v>3476</v>
      </c>
      <c r="B12842" s="5" t="s">
        <v>165</v>
      </c>
      <c r="C12842">
        <v>1996</v>
      </c>
      <c r="D12842" s="6" t="s">
        <v>3521</v>
      </c>
      <c r="F12842" s="3" t="str">
        <f>_xlfn.CONCAT(ARI[[#This Row],[Year]]," ",ARI[[#This Row],[Model]])</f>
        <v>1996 SLT 700</v>
      </c>
    </row>
    <row r="12843" spans="1:6" x14ac:dyDescent="0.25">
      <c r="A12843" s="5" t="s">
        <v>3476</v>
      </c>
      <c r="B12843" s="5" t="s">
        <v>165</v>
      </c>
      <c r="C12843">
        <v>1996</v>
      </c>
      <c r="D12843" s="6" t="s">
        <v>3522</v>
      </c>
      <c r="F12843" s="3" t="str">
        <f>_xlfn.CONCAT(ARI[[#This Row],[Year]]," ",ARI[[#This Row],[Model]])</f>
        <v>1996 SLT 780</v>
      </c>
    </row>
    <row r="12844" spans="1:6" x14ac:dyDescent="0.25">
      <c r="A12844" s="5" t="s">
        <v>3476</v>
      </c>
      <c r="B12844" s="5" t="s">
        <v>165</v>
      </c>
      <c r="C12844">
        <v>1996</v>
      </c>
      <c r="D12844" s="6" t="s">
        <v>3523</v>
      </c>
      <c r="F12844" s="3" t="str">
        <f>_xlfn.CONCAT(ARI[[#This Row],[Year]]," ",ARI[[#This Row],[Model]])</f>
        <v>1996 SLTX</v>
      </c>
    </row>
    <row r="12845" spans="1:6" x14ac:dyDescent="0.25">
      <c r="A12845" s="5" t="s">
        <v>3476</v>
      </c>
      <c r="B12845" s="5" t="s">
        <v>165</v>
      </c>
      <c r="C12845">
        <v>1997</v>
      </c>
      <c r="D12845" s="6" t="s">
        <v>3517</v>
      </c>
      <c r="F12845" s="3" t="str">
        <f>_xlfn.CONCAT(ARI[[#This Row],[Year]]," ",ARI[[#This Row],[Model]])</f>
        <v>1997 Hurricane</v>
      </c>
    </row>
    <row r="12846" spans="1:6" x14ac:dyDescent="0.25">
      <c r="A12846" s="5" t="s">
        <v>3476</v>
      </c>
      <c r="B12846" s="5" t="s">
        <v>165</v>
      </c>
      <c r="C12846">
        <v>1997</v>
      </c>
      <c r="D12846" s="6" t="s">
        <v>3524</v>
      </c>
      <c r="F12846" s="3" t="str">
        <f>_xlfn.CONCAT(ARI[[#This Row],[Year]]," ",ARI[[#This Row],[Model]])</f>
        <v>1997 SL 1050</v>
      </c>
    </row>
    <row r="12847" spans="1:6" x14ac:dyDescent="0.25">
      <c r="A12847" s="5" t="s">
        <v>3476</v>
      </c>
      <c r="B12847" s="5" t="s">
        <v>165</v>
      </c>
      <c r="C12847">
        <v>1997</v>
      </c>
      <c r="D12847" s="6" t="s">
        <v>3518</v>
      </c>
      <c r="F12847" s="3" t="str">
        <f>_xlfn.CONCAT(ARI[[#This Row],[Year]]," ",ARI[[#This Row],[Model]])</f>
        <v>1997 SL 700</v>
      </c>
    </row>
    <row r="12848" spans="1:6" x14ac:dyDescent="0.25">
      <c r="A12848" s="5" t="s">
        <v>3476</v>
      </c>
      <c r="B12848" s="5" t="s">
        <v>165</v>
      </c>
      <c r="C12848">
        <v>1997</v>
      </c>
      <c r="D12848" s="6" t="s">
        <v>3525</v>
      </c>
      <c r="F12848" s="3" t="str">
        <f>_xlfn.CONCAT(ARI[[#This Row],[Year]]," ",ARI[[#This Row],[Model]])</f>
        <v>1997 SL 700 Deluxe</v>
      </c>
    </row>
    <row r="12849" spans="1:6" x14ac:dyDescent="0.25">
      <c r="A12849" s="5" t="s">
        <v>3476</v>
      </c>
      <c r="B12849" s="5" t="s">
        <v>165</v>
      </c>
      <c r="C12849">
        <v>1997</v>
      </c>
      <c r="D12849" s="6" t="s">
        <v>3519</v>
      </c>
      <c r="F12849" s="3" t="str">
        <f>_xlfn.CONCAT(ARI[[#This Row],[Year]]," ",ARI[[#This Row],[Model]])</f>
        <v>1997 SL 780</v>
      </c>
    </row>
    <row r="12850" spans="1:6" x14ac:dyDescent="0.25">
      <c r="A12850" s="5" t="s">
        <v>3476</v>
      </c>
      <c r="B12850" s="5" t="s">
        <v>165</v>
      </c>
      <c r="C12850">
        <v>1997</v>
      </c>
      <c r="D12850" s="6" t="s">
        <v>3520</v>
      </c>
      <c r="F12850" s="3" t="str">
        <f>_xlfn.CONCAT(ARI[[#This Row],[Year]]," ",ARI[[#This Row],[Model]])</f>
        <v>1997 SL 900</v>
      </c>
    </row>
    <row r="12851" spans="1:6" x14ac:dyDescent="0.25">
      <c r="A12851" s="5" t="s">
        <v>3476</v>
      </c>
      <c r="B12851" s="5" t="s">
        <v>165</v>
      </c>
      <c r="C12851">
        <v>1997</v>
      </c>
      <c r="D12851" s="6" t="s">
        <v>3521</v>
      </c>
      <c r="F12851" s="3" t="str">
        <f>_xlfn.CONCAT(ARI[[#This Row],[Year]]," ",ARI[[#This Row],[Model]])</f>
        <v>1997 SLT 700</v>
      </c>
    </row>
    <row r="12852" spans="1:6" x14ac:dyDescent="0.25">
      <c r="A12852" s="5" t="s">
        <v>3476</v>
      </c>
      <c r="B12852" s="5" t="s">
        <v>165</v>
      </c>
      <c r="C12852">
        <v>1997</v>
      </c>
      <c r="D12852" s="6" t="s">
        <v>3522</v>
      </c>
      <c r="F12852" s="3" t="str">
        <f>_xlfn.CONCAT(ARI[[#This Row],[Year]]," ",ARI[[#This Row],[Model]])</f>
        <v>1997 SLT 780</v>
      </c>
    </row>
    <row r="12853" spans="1:6" x14ac:dyDescent="0.25">
      <c r="A12853" s="5" t="s">
        <v>3476</v>
      </c>
      <c r="B12853" s="5" t="s">
        <v>165</v>
      </c>
      <c r="C12853">
        <v>1997</v>
      </c>
      <c r="D12853" s="6" t="s">
        <v>3523</v>
      </c>
      <c r="F12853" s="3" t="str">
        <f>_xlfn.CONCAT(ARI[[#This Row],[Year]]," ",ARI[[#This Row],[Model]])</f>
        <v>1997 SLTX</v>
      </c>
    </row>
    <row r="12854" spans="1:6" x14ac:dyDescent="0.25">
      <c r="A12854" s="5" t="s">
        <v>3476</v>
      </c>
      <c r="B12854" s="5" t="s">
        <v>165</v>
      </c>
      <c r="C12854">
        <v>1997</v>
      </c>
      <c r="D12854" s="6" t="s">
        <v>3526</v>
      </c>
      <c r="F12854" s="3" t="str">
        <f>_xlfn.CONCAT(ARI[[#This Row],[Year]]," ",ARI[[#This Row],[Model]])</f>
        <v>1997 SLX Pro 785</v>
      </c>
    </row>
    <row r="12855" spans="1:6" x14ac:dyDescent="0.25">
      <c r="A12855" s="5" t="s">
        <v>3476</v>
      </c>
      <c r="B12855" s="5" t="s">
        <v>165</v>
      </c>
      <c r="C12855">
        <v>1998</v>
      </c>
      <c r="D12855" s="6" t="s">
        <v>3526</v>
      </c>
      <c r="F12855" s="3" t="str">
        <f>_xlfn.CONCAT(ARI[[#This Row],[Year]]," ",ARI[[#This Row],[Model]])</f>
        <v>1998 SLX Pro 785</v>
      </c>
    </row>
    <row r="12856" spans="1:6" x14ac:dyDescent="0.25">
      <c r="A12856" s="5" t="s">
        <v>3476</v>
      </c>
      <c r="B12856" s="5" t="s">
        <v>165</v>
      </c>
      <c r="C12856">
        <v>1998</v>
      </c>
      <c r="D12856" s="6" t="s">
        <v>3523</v>
      </c>
      <c r="F12856" s="3" t="str">
        <f>_xlfn.CONCAT(ARI[[#This Row],[Year]]," ",ARI[[#This Row],[Model]])</f>
        <v>1998 SLTX</v>
      </c>
    </row>
    <row r="12857" spans="1:6" x14ac:dyDescent="0.25">
      <c r="A12857" s="5" t="s">
        <v>3476</v>
      </c>
      <c r="B12857" s="5" t="s">
        <v>165</v>
      </c>
      <c r="C12857">
        <v>1998</v>
      </c>
      <c r="D12857" s="6" t="s">
        <v>3527</v>
      </c>
      <c r="F12857" s="3" t="str">
        <f>_xlfn.CONCAT(ARI[[#This Row],[Year]]," ",ARI[[#This Row],[Model]])</f>
        <v>1998 SLH</v>
      </c>
    </row>
    <row r="12858" spans="1:6" x14ac:dyDescent="0.25">
      <c r="A12858" s="5" t="s">
        <v>3476</v>
      </c>
      <c r="B12858" s="5" t="s">
        <v>165</v>
      </c>
      <c r="C12858">
        <v>1998</v>
      </c>
      <c r="D12858" s="6" t="s">
        <v>3528</v>
      </c>
      <c r="F12858" s="3" t="str">
        <f>_xlfn.CONCAT(ARI[[#This Row],[Year]]," ",ARI[[#This Row],[Model]])</f>
        <v>1998 SLTH</v>
      </c>
    </row>
    <row r="12859" spans="1:6" x14ac:dyDescent="0.25">
      <c r="A12859" s="5" t="s">
        <v>3476</v>
      </c>
      <c r="B12859" s="5" t="s">
        <v>165</v>
      </c>
      <c r="C12859">
        <v>1998</v>
      </c>
      <c r="D12859" s="6" t="s">
        <v>3529</v>
      </c>
      <c r="F12859" s="3" t="str">
        <f>_xlfn.CONCAT(ARI[[#This Row],[Year]]," ",ARI[[#This Row],[Model]])</f>
        <v>1998 SLXH</v>
      </c>
    </row>
    <row r="12860" spans="1:6" x14ac:dyDescent="0.25">
      <c r="A12860" s="5" t="s">
        <v>3476</v>
      </c>
      <c r="B12860" s="5" t="s">
        <v>165</v>
      </c>
      <c r="C12860">
        <v>1999</v>
      </c>
      <c r="D12860" s="6" t="s">
        <v>3530</v>
      </c>
      <c r="F12860" s="3" t="str">
        <f>_xlfn.CONCAT(ARI[[#This Row],[Year]]," ",ARI[[#This Row],[Model]])</f>
        <v>1999 Genesis</v>
      </c>
    </row>
    <row r="12861" spans="1:6" x14ac:dyDescent="0.25">
      <c r="A12861" s="5" t="s">
        <v>3476</v>
      </c>
      <c r="B12861" s="5" t="s">
        <v>165</v>
      </c>
      <c r="C12861">
        <v>1999</v>
      </c>
      <c r="D12861" s="6" t="s">
        <v>3531</v>
      </c>
      <c r="F12861" s="3" t="str">
        <f>_xlfn.CONCAT(ARI[[#This Row],[Year]]," ",ARI[[#This Row],[Model]])</f>
        <v>1999 Genesis FFI</v>
      </c>
    </row>
    <row r="12862" spans="1:6" x14ac:dyDescent="0.25">
      <c r="A12862" s="5" t="s">
        <v>3476</v>
      </c>
      <c r="B12862" s="5" t="s">
        <v>165</v>
      </c>
      <c r="C12862">
        <v>2000</v>
      </c>
      <c r="D12862" s="6" t="s">
        <v>3530</v>
      </c>
      <c r="F12862" s="3" t="str">
        <f>_xlfn.CONCAT(ARI[[#This Row],[Year]]," ",ARI[[#This Row],[Model]])</f>
        <v>2000 Genesis</v>
      </c>
    </row>
    <row r="12863" spans="1:6" x14ac:dyDescent="0.25">
      <c r="A12863" s="5" t="s">
        <v>3476</v>
      </c>
      <c r="B12863" s="5" t="s">
        <v>165</v>
      </c>
      <c r="C12863">
        <v>2001</v>
      </c>
      <c r="D12863" s="6" t="s">
        <v>3530</v>
      </c>
      <c r="F12863" s="3" t="str">
        <f>_xlfn.CONCAT(ARI[[#This Row],[Year]]," ",ARI[[#This Row],[Model]])</f>
        <v>2001 Genesis</v>
      </c>
    </row>
    <row r="12864" spans="1:6" x14ac:dyDescent="0.25">
      <c r="A12864" s="5" t="s">
        <v>3476</v>
      </c>
      <c r="B12864" s="5" t="s">
        <v>165</v>
      </c>
      <c r="C12864">
        <v>2002</v>
      </c>
      <c r="D12864" s="6" t="s">
        <v>3530</v>
      </c>
      <c r="F12864" s="3" t="str">
        <f>_xlfn.CONCAT(ARI[[#This Row],[Year]]," ",ARI[[#This Row],[Model]])</f>
        <v>2002 Genesis</v>
      </c>
    </row>
    <row r="12865" spans="1:6" x14ac:dyDescent="0.25">
      <c r="A12865" s="5" t="s">
        <v>3476</v>
      </c>
      <c r="B12865" s="5" t="s">
        <v>165</v>
      </c>
      <c r="C12865">
        <v>2000</v>
      </c>
      <c r="D12865" s="6" t="s">
        <v>3531</v>
      </c>
      <c r="F12865" s="3" t="str">
        <f>_xlfn.CONCAT(ARI[[#This Row],[Year]]," ",ARI[[#This Row],[Model]])</f>
        <v>2000 Genesis FFI</v>
      </c>
    </row>
    <row r="12866" spans="1:6" x14ac:dyDescent="0.25">
      <c r="A12866" s="5" t="s">
        <v>3476</v>
      </c>
      <c r="B12866" s="5" t="s">
        <v>165</v>
      </c>
      <c r="C12866">
        <v>2002</v>
      </c>
      <c r="D12866" s="6" t="s">
        <v>3532</v>
      </c>
      <c r="F12866" s="3" t="str">
        <f>_xlfn.CONCAT(ARI[[#This Row],[Year]]," ",ARI[[#This Row],[Model]])</f>
        <v>2002 Genesis I</v>
      </c>
    </row>
    <row r="12867" spans="1:6" x14ac:dyDescent="0.25">
      <c r="A12867" s="5" t="s">
        <v>3476</v>
      </c>
      <c r="B12867" s="5" t="s">
        <v>165</v>
      </c>
      <c r="C12867">
        <v>2003</v>
      </c>
      <c r="D12867" s="6" t="s">
        <v>3532</v>
      </c>
      <c r="F12867" s="3" t="str">
        <f>_xlfn.CONCAT(ARI[[#This Row],[Year]]," ",ARI[[#This Row],[Model]])</f>
        <v>2003 Genesis I</v>
      </c>
    </row>
    <row r="12868" spans="1:6" x14ac:dyDescent="0.25">
      <c r="A12868" s="5" t="s">
        <v>3476</v>
      </c>
      <c r="B12868" s="5" t="s">
        <v>165</v>
      </c>
      <c r="C12868">
        <v>2004</v>
      </c>
      <c r="D12868" s="6" t="s">
        <v>3532</v>
      </c>
      <c r="F12868" s="3" t="str">
        <f>_xlfn.CONCAT(ARI[[#This Row],[Year]]," ",ARI[[#This Row],[Model]])</f>
        <v>2004 Genesis I</v>
      </c>
    </row>
    <row r="12869" spans="1:6" x14ac:dyDescent="0.25">
      <c r="A12869" s="5" t="s">
        <v>3476</v>
      </c>
      <c r="B12869" s="5" t="s">
        <v>165</v>
      </c>
      <c r="C12869">
        <v>2002</v>
      </c>
      <c r="D12869" s="6" t="s">
        <v>3533</v>
      </c>
      <c r="F12869" s="3" t="str">
        <f>_xlfn.CONCAT(ARI[[#This Row],[Year]]," ",ARI[[#This Row],[Model]])</f>
        <v>2002 Freedom</v>
      </c>
    </row>
    <row r="12870" spans="1:6" x14ac:dyDescent="0.25">
      <c r="A12870" s="5" t="s">
        <v>3476</v>
      </c>
      <c r="B12870" s="5" t="s">
        <v>165</v>
      </c>
      <c r="C12870">
        <v>1999</v>
      </c>
      <c r="D12870" s="6" t="s">
        <v>3534</v>
      </c>
      <c r="F12870" s="3" t="str">
        <f>_xlfn.CONCAT(ARI[[#This Row],[Year]]," ",ARI[[#This Row],[Model]])</f>
        <v>1999 Pro 785</v>
      </c>
    </row>
    <row r="12871" spans="1:6" x14ac:dyDescent="0.25">
      <c r="A12871" s="5" t="s">
        <v>3476</v>
      </c>
      <c r="B12871" s="5" t="s">
        <v>165</v>
      </c>
      <c r="C12871">
        <v>2000</v>
      </c>
      <c r="D12871" s="6" t="s">
        <v>3534</v>
      </c>
      <c r="F12871" s="3" t="str">
        <f>_xlfn.CONCAT(ARI[[#This Row],[Year]]," ",ARI[[#This Row],[Model]])</f>
        <v>2000 Pro 785</v>
      </c>
    </row>
    <row r="12872" spans="1:6" x14ac:dyDescent="0.25">
      <c r="A12872" s="5" t="s">
        <v>3476</v>
      </c>
      <c r="B12872" s="5" t="s">
        <v>165</v>
      </c>
      <c r="C12872">
        <v>2000</v>
      </c>
      <c r="D12872" s="6" t="s">
        <v>3535</v>
      </c>
      <c r="F12872" s="3" t="str">
        <f>_xlfn.CONCAT(ARI[[#This Row],[Year]]," ",ARI[[#This Row],[Model]])</f>
        <v>2000 Pro 1200</v>
      </c>
    </row>
    <row r="12873" spans="1:6" x14ac:dyDescent="0.25">
      <c r="A12873" s="5" t="s">
        <v>3476</v>
      </c>
      <c r="B12873" s="5" t="s">
        <v>165</v>
      </c>
      <c r="C12873">
        <v>2001</v>
      </c>
      <c r="D12873" s="6" t="s">
        <v>3535</v>
      </c>
      <c r="F12873" s="3" t="str">
        <f>_xlfn.CONCAT(ARI[[#This Row],[Year]]," ",ARI[[#This Row],[Model]])</f>
        <v>2001 Pro 1200</v>
      </c>
    </row>
    <row r="12874" spans="1:6" x14ac:dyDescent="0.25">
      <c r="A12874" s="5" t="s">
        <v>3476</v>
      </c>
      <c r="B12874" s="5" t="s">
        <v>165</v>
      </c>
      <c r="C12874">
        <v>1999</v>
      </c>
      <c r="D12874" s="6" t="s">
        <v>3527</v>
      </c>
      <c r="F12874" s="3" t="str">
        <f>_xlfn.CONCAT(ARI[[#This Row],[Year]]," ",ARI[[#This Row],[Model]])</f>
        <v>1999 SLH</v>
      </c>
    </row>
    <row r="12875" spans="1:6" x14ac:dyDescent="0.25">
      <c r="A12875" s="5" t="s">
        <v>3476</v>
      </c>
      <c r="B12875" s="5" t="s">
        <v>165</v>
      </c>
      <c r="C12875">
        <v>2000</v>
      </c>
      <c r="D12875" s="6" t="s">
        <v>3527</v>
      </c>
      <c r="F12875" s="3" t="str">
        <f>_xlfn.CONCAT(ARI[[#This Row],[Year]]," ",ARI[[#This Row],[Model]])</f>
        <v>2000 SLH</v>
      </c>
    </row>
    <row r="12876" spans="1:6" x14ac:dyDescent="0.25">
      <c r="A12876" s="5" t="s">
        <v>3476</v>
      </c>
      <c r="B12876" s="5" t="s">
        <v>165</v>
      </c>
      <c r="C12876">
        <v>1999</v>
      </c>
      <c r="D12876" s="6" t="s">
        <v>3528</v>
      </c>
      <c r="F12876" s="3" t="str">
        <f>_xlfn.CONCAT(ARI[[#This Row],[Year]]," ",ARI[[#This Row],[Model]])</f>
        <v>1999 SLTH</v>
      </c>
    </row>
    <row r="12877" spans="1:6" x14ac:dyDescent="0.25">
      <c r="A12877" s="5" t="s">
        <v>3476</v>
      </c>
      <c r="B12877" s="5" t="s">
        <v>165</v>
      </c>
      <c r="C12877">
        <v>1999</v>
      </c>
      <c r="D12877" s="6" t="s">
        <v>3523</v>
      </c>
      <c r="F12877" s="3" t="str">
        <f>_xlfn.CONCAT(ARI[[#This Row],[Year]]," ",ARI[[#This Row],[Model]])</f>
        <v>1999 SLTX</v>
      </c>
    </row>
    <row r="12878" spans="1:6" x14ac:dyDescent="0.25">
      <c r="A12878" s="5" t="s">
        <v>3476</v>
      </c>
      <c r="B12878" s="5" t="s">
        <v>165</v>
      </c>
      <c r="C12878">
        <v>2001</v>
      </c>
      <c r="D12878" s="6" t="s">
        <v>3527</v>
      </c>
      <c r="F12878" s="3" t="str">
        <f>_xlfn.CONCAT(ARI[[#This Row],[Year]]," ",ARI[[#This Row],[Model]])</f>
        <v>2001 SLH</v>
      </c>
    </row>
    <row r="12879" spans="1:6" x14ac:dyDescent="0.25">
      <c r="A12879" s="5" t="s">
        <v>3476</v>
      </c>
      <c r="B12879" s="5" t="s">
        <v>165</v>
      </c>
      <c r="C12879">
        <v>2002</v>
      </c>
      <c r="D12879" s="6" t="s">
        <v>3536</v>
      </c>
      <c r="F12879" s="3" t="str">
        <f>_xlfn.CONCAT(ARI[[#This Row],[Year]]," ",ARI[[#This Row],[Model]])</f>
        <v>2002 Octane</v>
      </c>
    </row>
    <row r="12880" spans="1:6" x14ac:dyDescent="0.25">
      <c r="A12880" s="5" t="s">
        <v>3476</v>
      </c>
      <c r="B12880" s="5" t="s">
        <v>165</v>
      </c>
      <c r="C12880">
        <v>2003</v>
      </c>
      <c r="D12880" s="6" t="s">
        <v>3536</v>
      </c>
      <c r="F12880" s="3" t="str">
        <f>_xlfn.CONCAT(ARI[[#This Row],[Year]]," ",ARI[[#This Row],[Model]])</f>
        <v>2003 Octane</v>
      </c>
    </row>
    <row r="12881" spans="1:6" x14ac:dyDescent="0.25">
      <c r="A12881" s="5" t="s">
        <v>3476</v>
      </c>
      <c r="B12881" s="5" t="s">
        <v>165</v>
      </c>
      <c r="C12881">
        <v>2004</v>
      </c>
      <c r="D12881" s="6" t="s">
        <v>3536</v>
      </c>
      <c r="F12881" s="3" t="str">
        <f>_xlfn.CONCAT(ARI[[#This Row],[Year]]," ",ARI[[#This Row],[Model]])</f>
        <v>2004 Octane</v>
      </c>
    </row>
    <row r="12882" spans="1:6" x14ac:dyDescent="0.25">
      <c r="A12882" s="5" t="s">
        <v>3476</v>
      </c>
      <c r="B12882" s="5" t="s">
        <v>165</v>
      </c>
      <c r="C12882">
        <v>2003</v>
      </c>
      <c r="D12882" s="6" t="s">
        <v>3537</v>
      </c>
      <c r="F12882" s="3" t="str">
        <f>_xlfn.CONCAT(ARI[[#This Row],[Year]]," ",ARI[[#This Row],[Model]])</f>
        <v>2003 MSX 140</v>
      </c>
    </row>
    <row r="12883" spans="1:6" x14ac:dyDescent="0.25">
      <c r="A12883" s="5" t="s">
        <v>3476</v>
      </c>
      <c r="B12883" s="5" t="s">
        <v>165</v>
      </c>
      <c r="C12883">
        <v>2004</v>
      </c>
      <c r="D12883" s="6" t="s">
        <v>3537</v>
      </c>
      <c r="F12883" s="3" t="str">
        <f>_xlfn.CONCAT(ARI[[#This Row],[Year]]," ",ARI[[#This Row],[Model]])</f>
        <v>2004 MSX 140</v>
      </c>
    </row>
    <row r="12884" spans="1:6" x14ac:dyDescent="0.25">
      <c r="A12884" s="5" t="s">
        <v>3476</v>
      </c>
      <c r="B12884" s="5" t="s">
        <v>165</v>
      </c>
      <c r="C12884">
        <v>2004</v>
      </c>
      <c r="D12884" s="6" t="s">
        <v>3538</v>
      </c>
      <c r="F12884" s="3" t="str">
        <f>_xlfn.CONCAT(ARI[[#This Row],[Year]]," ",ARI[[#This Row],[Model]])</f>
        <v>2004 MSX 150</v>
      </c>
    </row>
    <row r="12885" spans="1:6" x14ac:dyDescent="0.25">
      <c r="A12885" s="5" t="s">
        <v>3476</v>
      </c>
      <c r="B12885" s="5" t="s">
        <v>165</v>
      </c>
      <c r="C12885">
        <v>2004</v>
      </c>
      <c r="D12885" s="6" t="s">
        <v>3539</v>
      </c>
      <c r="F12885" s="3" t="str">
        <f>_xlfn.CONCAT(ARI[[#This Row],[Year]]," ",ARI[[#This Row],[Model]])</f>
        <v>2004 MSX 110</v>
      </c>
    </row>
    <row r="12886" spans="1:6" x14ac:dyDescent="0.25">
      <c r="A12886" s="5" t="s">
        <v>3476</v>
      </c>
      <c r="B12886" s="5" t="s">
        <v>165</v>
      </c>
      <c r="C12886">
        <v>2001</v>
      </c>
      <c r="D12886" s="6" t="s">
        <v>3540</v>
      </c>
      <c r="F12886" s="3" t="str">
        <f>_xlfn.CONCAT(ARI[[#This Row],[Year]]," ",ARI[[#This Row],[Model]])</f>
        <v>2001 Virage</v>
      </c>
    </row>
    <row r="12887" spans="1:6" x14ac:dyDescent="0.25">
      <c r="A12887" s="5" t="s">
        <v>3476</v>
      </c>
      <c r="B12887" s="5" t="s">
        <v>165</v>
      </c>
      <c r="C12887">
        <v>2002</v>
      </c>
      <c r="D12887" s="6" t="s">
        <v>3540</v>
      </c>
      <c r="F12887" s="3" t="str">
        <f>_xlfn.CONCAT(ARI[[#This Row],[Year]]," ",ARI[[#This Row],[Model]])</f>
        <v>2002 Virage</v>
      </c>
    </row>
    <row r="12888" spans="1:6" x14ac:dyDescent="0.25">
      <c r="A12888" s="5" t="s">
        <v>3476</v>
      </c>
      <c r="B12888" s="5" t="s">
        <v>165</v>
      </c>
      <c r="C12888">
        <v>2003</v>
      </c>
      <c r="D12888" s="6" t="s">
        <v>3540</v>
      </c>
      <c r="F12888" s="3" t="str">
        <f>_xlfn.CONCAT(ARI[[#This Row],[Year]]," ",ARI[[#This Row],[Model]])</f>
        <v>2003 Virage</v>
      </c>
    </row>
    <row r="12889" spans="1:6" x14ac:dyDescent="0.25">
      <c r="A12889" s="5" t="s">
        <v>3476</v>
      </c>
      <c r="B12889" s="5" t="s">
        <v>165</v>
      </c>
      <c r="C12889">
        <v>2004</v>
      </c>
      <c r="D12889" s="6" t="s">
        <v>3540</v>
      </c>
      <c r="F12889" s="3" t="str">
        <f>_xlfn.CONCAT(ARI[[#This Row],[Year]]," ",ARI[[#This Row],[Model]])</f>
        <v>2004 Virage</v>
      </c>
    </row>
    <row r="12890" spans="1:6" x14ac:dyDescent="0.25">
      <c r="A12890" s="5" t="s">
        <v>3476</v>
      </c>
      <c r="B12890" s="5" t="s">
        <v>165</v>
      </c>
      <c r="C12890">
        <v>2002</v>
      </c>
      <c r="D12890" s="6" t="s">
        <v>3541</v>
      </c>
      <c r="F12890" s="3" t="str">
        <f>_xlfn.CONCAT(ARI[[#This Row],[Year]]," ",ARI[[#This Row],[Model]])</f>
        <v>2002 Virage I</v>
      </c>
    </row>
    <row r="12891" spans="1:6" x14ac:dyDescent="0.25">
      <c r="A12891" s="5" t="s">
        <v>3476</v>
      </c>
      <c r="B12891" s="5" t="s">
        <v>165</v>
      </c>
      <c r="C12891">
        <v>2003</v>
      </c>
      <c r="D12891" s="6" t="s">
        <v>3541</v>
      </c>
      <c r="F12891" s="3" t="str">
        <f>_xlfn.CONCAT(ARI[[#This Row],[Year]]," ",ARI[[#This Row],[Model]])</f>
        <v>2003 Virage I</v>
      </c>
    </row>
    <row r="12892" spans="1:6" x14ac:dyDescent="0.25">
      <c r="A12892" s="5" t="s">
        <v>3476</v>
      </c>
      <c r="B12892" s="5" t="s">
        <v>165</v>
      </c>
      <c r="C12892">
        <v>2004</v>
      </c>
      <c r="D12892" s="6" t="s">
        <v>3541</v>
      </c>
      <c r="F12892" s="3" t="str">
        <f>_xlfn.CONCAT(ARI[[#This Row],[Year]]," ",ARI[[#This Row],[Model]])</f>
        <v>2004 Virage I</v>
      </c>
    </row>
    <row r="12893" spans="1:6" x14ac:dyDescent="0.25">
      <c r="A12893" s="5" t="s">
        <v>3476</v>
      </c>
      <c r="B12893" s="5" t="s">
        <v>165</v>
      </c>
      <c r="C12893">
        <v>2001</v>
      </c>
      <c r="D12893" s="6" t="s">
        <v>3542</v>
      </c>
      <c r="F12893" s="3" t="str">
        <f>_xlfn.CONCAT(ARI[[#This Row],[Year]]," ",ARI[[#This Row],[Model]])</f>
        <v>2001 Virage TX</v>
      </c>
    </row>
    <row r="12894" spans="1:6" x14ac:dyDescent="0.25">
      <c r="A12894" s="5" t="s">
        <v>3476</v>
      </c>
      <c r="B12894" s="5" t="s">
        <v>165</v>
      </c>
      <c r="C12894">
        <v>2001</v>
      </c>
      <c r="D12894" s="6" t="s">
        <v>3543</v>
      </c>
      <c r="F12894" s="3" t="str">
        <f>_xlfn.CONCAT(ARI[[#This Row],[Year]]," ",ARI[[#This Row],[Model]])</f>
        <v>2001 Virage TXI</v>
      </c>
    </row>
    <row r="12895" spans="1:6" x14ac:dyDescent="0.25">
      <c r="A12895" s="5" t="s">
        <v>3476</v>
      </c>
      <c r="B12895" s="5" t="s">
        <v>165</v>
      </c>
      <c r="C12895">
        <v>2002</v>
      </c>
      <c r="D12895" s="6" t="s">
        <v>3543</v>
      </c>
      <c r="F12895" s="3" t="str">
        <f>_xlfn.CONCAT(ARI[[#This Row],[Year]]," ",ARI[[#This Row],[Model]])</f>
        <v>2002 Virage TXI</v>
      </c>
    </row>
    <row r="12896" spans="1:6" x14ac:dyDescent="0.25">
      <c r="A12896" s="5" t="s">
        <v>3476</v>
      </c>
      <c r="B12896" s="5" t="s">
        <v>165</v>
      </c>
      <c r="C12896">
        <v>2000</v>
      </c>
      <c r="D12896" s="6" t="s">
        <v>3542</v>
      </c>
      <c r="F12896" s="3" t="str">
        <f>_xlfn.CONCAT(ARI[[#This Row],[Year]]," ",ARI[[#This Row],[Model]])</f>
        <v>2000 Virage TX</v>
      </c>
    </row>
    <row r="12897" spans="1:6" x14ac:dyDescent="0.25">
      <c r="A12897" s="5" t="s">
        <v>3476</v>
      </c>
      <c r="B12897" s="5" t="s">
        <v>165</v>
      </c>
      <c r="C12897">
        <v>2000</v>
      </c>
      <c r="D12897" s="6" t="s">
        <v>3540</v>
      </c>
      <c r="F12897" s="3" t="str">
        <f>_xlfn.CONCAT(ARI[[#This Row],[Year]]," ",ARI[[#This Row],[Model]])</f>
        <v>2000 Virage</v>
      </c>
    </row>
    <row r="12898" spans="1:6" x14ac:dyDescent="0.25">
      <c r="A12898" s="5" t="s">
        <v>3476</v>
      </c>
      <c r="B12898" s="5" t="s">
        <v>165</v>
      </c>
      <c r="C12898">
        <v>1999</v>
      </c>
      <c r="D12898" s="6" t="s">
        <v>3544</v>
      </c>
      <c r="F12898" s="3" t="str">
        <f>_xlfn.CONCAT(ARI[[#This Row],[Year]]," ",ARI[[#This Row],[Model]])</f>
        <v>1999 SLTX-B</v>
      </c>
    </row>
    <row r="12899" spans="1:6" x14ac:dyDescent="0.25">
      <c r="A12899" s="5" t="s">
        <v>3476</v>
      </c>
      <c r="B12899" s="5" t="s">
        <v>165</v>
      </c>
      <c r="C12899">
        <v>1999</v>
      </c>
      <c r="D12899" s="6" t="s">
        <v>3545</v>
      </c>
      <c r="F12899" s="3" t="str">
        <f>_xlfn.CONCAT(ARI[[#This Row],[Year]]," ",ARI[[#This Row],[Model]])</f>
        <v>1999 SLX</v>
      </c>
    </row>
    <row r="12900" spans="1:6" x14ac:dyDescent="0.25">
      <c r="A12900" s="5" t="s">
        <v>3476</v>
      </c>
      <c r="B12900" s="5" t="s">
        <v>165</v>
      </c>
      <c r="C12900">
        <v>2000</v>
      </c>
      <c r="D12900" s="6" t="s">
        <v>3545</v>
      </c>
      <c r="F12900" s="3" t="str">
        <f>_xlfn.CONCAT(ARI[[#This Row],[Year]]," ",ARI[[#This Row],[Model]])</f>
        <v>2000 SLX</v>
      </c>
    </row>
    <row r="12901" spans="1:6" x14ac:dyDescent="0.25">
      <c r="A12901" s="5" t="s">
        <v>3476</v>
      </c>
      <c r="B12901" s="5" t="s">
        <v>165</v>
      </c>
      <c r="C12901">
        <v>2001</v>
      </c>
      <c r="D12901" s="6" t="s">
        <v>3545</v>
      </c>
      <c r="F12901" s="3" t="str">
        <f>_xlfn.CONCAT(ARI[[#This Row],[Year]]," ",ARI[[#This Row],[Model]])</f>
        <v>2001 SLX</v>
      </c>
    </row>
    <row r="12902" spans="1:6" x14ac:dyDescent="0.25">
      <c r="A12902" s="5" t="s">
        <v>3476</v>
      </c>
      <c r="B12902" s="5" t="s">
        <v>3546</v>
      </c>
      <c r="C12902">
        <v>1994</v>
      </c>
      <c r="D12902" s="6" t="s">
        <v>3547</v>
      </c>
      <c r="F12902" s="3" t="str">
        <f>_xlfn.CONCAT(ARI[[#This Row],[Year]]," ",ARI[[#This Row],[Model]])</f>
        <v>1994 Duo 200</v>
      </c>
    </row>
    <row r="12903" spans="1:6" x14ac:dyDescent="0.25">
      <c r="A12903" s="5" t="s">
        <v>3476</v>
      </c>
      <c r="B12903" s="5" t="s">
        <v>3546</v>
      </c>
      <c r="C12903">
        <v>1997</v>
      </c>
      <c r="D12903" s="6" t="s">
        <v>3548</v>
      </c>
      <c r="F12903" s="3" t="str">
        <f>_xlfn.CONCAT(ARI[[#This Row],[Year]]," ",ARI[[#This Row],[Model]])</f>
        <v>1997 ZX</v>
      </c>
    </row>
    <row r="12904" spans="1:6" x14ac:dyDescent="0.25">
      <c r="A12904" s="5" t="s">
        <v>3476</v>
      </c>
      <c r="B12904" s="5" t="s">
        <v>3546</v>
      </c>
      <c r="C12904">
        <v>1996</v>
      </c>
      <c r="D12904" s="6" t="s">
        <v>3548</v>
      </c>
      <c r="F12904" s="3" t="str">
        <f>_xlfn.CONCAT(ARI[[#This Row],[Year]]," ",ARI[[#This Row],[Model]])</f>
        <v>1996 ZX</v>
      </c>
    </row>
    <row r="12905" spans="1:6" x14ac:dyDescent="0.25">
      <c r="A12905" s="5" t="s">
        <v>3476</v>
      </c>
      <c r="B12905" s="5" t="s">
        <v>3546</v>
      </c>
      <c r="C12905">
        <v>1995</v>
      </c>
      <c r="D12905" s="6" t="s">
        <v>3548</v>
      </c>
      <c r="F12905" s="3" t="str">
        <f>_xlfn.CONCAT(ARI[[#This Row],[Year]]," ",ARI[[#This Row],[Model]])</f>
        <v>1995 ZX</v>
      </c>
    </row>
    <row r="12906" spans="1:6" x14ac:dyDescent="0.25">
      <c r="A12906" s="5" t="s">
        <v>3476</v>
      </c>
      <c r="B12906" s="5" t="s">
        <v>3546</v>
      </c>
      <c r="C12906">
        <v>1995</v>
      </c>
      <c r="D12906" s="6" t="s">
        <v>3549</v>
      </c>
      <c r="F12906" s="3" t="str">
        <f>_xlfn.CONCAT(ARI[[#This Row],[Year]]," ",ARI[[#This Row],[Model]])</f>
        <v>1995 Kraze</v>
      </c>
    </row>
    <row r="12907" spans="1:6" x14ac:dyDescent="0.25">
      <c r="A12907" s="5" t="s">
        <v>3476</v>
      </c>
      <c r="B12907" s="5" t="s">
        <v>3546</v>
      </c>
      <c r="C12907">
        <v>1996</v>
      </c>
      <c r="D12907" s="6" t="s">
        <v>3549</v>
      </c>
      <c r="F12907" s="3" t="str">
        <f>_xlfn.CONCAT(ARI[[#This Row],[Year]]," ",ARI[[#This Row],[Model]])</f>
        <v>1996 Kraze</v>
      </c>
    </row>
    <row r="12908" spans="1:6" x14ac:dyDescent="0.25">
      <c r="A12908" s="5" t="s">
        <v>3476</v>
      </c>
      <c r="B12908" s="5" t="s">
        <v>3546</v>
      </c>
      <c r="C12908">
        <v>1997</v>
      </c>
      <c r="D12908" s="6" t="s">
        <v>3549</v>
      </c>
      <c r="F12908" s="3" t="str">
        <f>_xlfn.CONCAT(ARI[[#This Row],[Year]]," ",ARI[[#This Row],[Model]])</f>
        <v>1997 Kraze</v>
      </c>
    </row>
    <row r="12909" spans="1:6" x14ac:dyDescent="0.25">
      <c r="A12909" s="5" t="s">
        <v>3476</v>
      </c>
      <c r="B12909" s="5" t="s">
        <v>3546</v>
      </c>
      <c r="C12909">
        <v>1995</v>
      </c>
      <c r="D12909" s="6" t="s">
        <v>3550</v>
      </c>
      <c r="F12909" s="3" t="str">
        <f>_xlfn.CONCAT(ARI[[#This Row],[Year]]," ",ARI[[#This Row],[Model]])</f>
        <v>1995 Duo 300</v>
      </c>
    </row>
    <row r="12910" spans="1:6" x14ac:dyDescent="0.25">
      <c r="A12910" s="5" t="s">
        <v>3476</v>
      </c>
      <c r="B12910" s="5" t="s">
        <v>3546</v>
      </c>
      <c r="C12910">
        <v>1996</v>
      </c>
      <c r="D12910" s="6" t="s">
        <v>3550</v>
      </c>
      <c r="F12910" s="3" t="str">
        <f>_xlfn.CONCAT(ARI[[#This Row],[Year]]," ",ARI[[#This Row],[Model]])</f>
        <v>1996 Duo 300</v>
      </c>
    </row>
    <row r="12911" spans="1:6" x14ac:dyDescent="0.25">
      <c r="A12911" s="5" t="s">
        <v>3476</v>
      </c>
      <c r="B12911" s="5" t="s">
        <v>3546</v>
      </c>
      <c r="C12911">
        <v>1997</v>
      </c>
      <c r="D12911" s="6" t="s">
        <v>3550</v>
      </c>
      <c r="F12911" s="3" t="str">
        <f>_xlfn.CONCAT(ARI[[#This Row],[Year]]," ",ARI[[#This Row],[Model]])</f>
        <v>1997 Duo 300</v>
      </c>
    </row>
    <row r="12912" spans="1:6" x14ac:dyDescent="0.25">
      <c r="A12912" s="5" t="s">
        <v>3476</v>
      </c>
      <c r="B12912" s="5" t="s">
        <v>621</v>
      </c>
      <c r="C12912">
        <v>1991</v>
      </c>
      <c r="D12912" s="6" t="s">
        <v>3480</v>
      </c>
      <c r="F12912" s="3" t="str">
        <f>_xlfn.CONCAT(ARI[[#This Row],[Year]]," ",ARI[[#This Row],[Model]])</f>
        <v>1991 WR650 WaveRunner LX</v>
      </c>
    </row>
    <row r="12913" spans="1:6" x14ac:dyDescent="0.25">
      <c r="A12913" s="5" t="s">
        <v>3476</v>
      </c>
      <c r="B12913" s="5" t="s">
        <v>621</v>
      </c>
      <c r="C12913">
        <v>1990</v>
      </c>
      <c r="D12913" s="6" t="s">
        <v>3551</v>
      </c>
      <c r="F12913" s="3" t="str">
        <f>_xlfn.CONCAT(ARI[[#This Row],[Year]]," ",ARI[[#This Row],[Model]])</f>
        <v>1990 WRA650 WaveRunner III</v>
      </c>
    </row>
    <row r="12914" spans="1:6" x14ac:dyDescent="0.25">
      <c r="A12914" s="5" t="s">
        <v>3476</v>
      </c>
      <c r="B12914" s="5" t="s">
        <v>621</v>
      </c>
      <c r="C12914">
        <v>1991</v>
      </c>
      <c r="D12914" s="6" t="s">
        <v>3551</v>
      </c>
      <c r="F12914" s="3" t="str">
        <f>_xlfn.CONCAT(ARI[[#This Row],[Year]]," ",ARI[[#This Row],[Model]])</f>
        <v>1991 WRA650 WaveRunner III</v>
      </c>
    </row>
    <row r="12915" spans="1:6" x14ac:dyDescent="0.25">
      <c r="A12915" s="5" t="s">
        <v>3476</v>
      </c>
      <c r="B12915" s="5" t="s">
        <v>621</v>
      </c>
      <c r="C12915">
        <v>1992</v>
      </c>
      <c r="D12915" s="6" t="s">
        <v>3551</v>
      </c>
      <c r="F12915" s="3" t="str">
        <f>_xlfn.CONCAT(ARI[[#This Row],[Year]]," ",ARI[[#This Row],[Model]])</f>
        <v>1992 WRA650 WaveRunner III</v>
      </c>
    </row>
    <row r="12916" spans="1:6" x14ac:dyDescent="0.25">
      <c r="A12916" s="5" t="s">
        <v>3476</v>
      </c>
      <c r="B12916" s="5" t="s">
        <v>621</v>
      </c>
      <c r="C12916">
        <v>1993</v>
      </c>
      <c r="D12916" s="6" t="s">
        <v>3551</v>
      </c>
      <c r="F12916" s="3" t="str">
        <f>_xlfn.CONCAT(ARI[[#This Row],[Year]]," ",ARI[[#This Row],[Model]])</f>
        <v>1993 WRA650 WaveRunner III</v>
      </c>
    </row>
    <row r="12917" spans="1:6" x14ac:dyDescent="0.25">
      <c r="A12917" s="5" t="s">
        <v>3476</v>
      </c>
      <c r="B12917" s="5" t="s">
        <v>621</v>
      </c>
      <c r="C12917">
        <v>1991</v>
      </c>
      <c r="D12917" s="6" t="s">
        <v>3479</v>
      </c>
      <c r="F12917" s="3" t="str">
        <f>_xlfn.CONCAT(ARI[[#This Row],[Year]]," ",ARI[[#This Row],[Model]])</f>
        <v>1991 SJ650 Super Jet</v>
      </c>
    </row>
    <row r="12918" spans="1:6" x14ac:dyDescent="0.25">
      <c r="A12918" s="5" t="s">
        <v>3476</v>
      </c>
      <c r="B12918" s="5" t="s">
        <v>621</v>
      </c>
      <c r="C12918">
        <v>1992</v>
      </c>
      <c r="D12918" s="6" t="s">
        <v>3479</v>
      </c>
      <c r="F12918" s="3" t="str">
        <f>_xlfn.CONCAT(ARI[[#This Row],[Year]]," ",ARI[[#This Row],[Model]])</f>
        <v>1992 SJ650 Super Jet</v>
      </c>
    </row>
    <row r="12919" spans="1:6" x14ac:dyDescent="0.25">
      <c r="A12919" s="5" t="s">
        <v>3476</v>
      </c>
      <c r="B12919" s="5" t="s">
        <v>621</v>
      </c>
      <c r="C12919">
        <v>1993</v>
      </c>
      <c r="D12919" s="6" t="s">
        <v>3479</v>
      </c>
      <c r="F12919" s="3" t="str">
        <f>_xlfn.CONCAT(ARI[[#This Row],[Year]]," ",ARI[[#This Row],[Model]])</f>
        <v>1993 SJ650 Super Jet</v>
      </c>
    </row>
    <row r="12920" spans="1:6" x14ac:dyDescent="0.25">
      <c r="A12920" s="5" t="s">
        <v>3476</v>
      </c>
      <c r="B12920" s="5" t="s">
        <v>621</v>
      </c>
      <c r="C12920">
        <v>1991</v>
      </c>
      <c r="D12920" s="6" t="s">
        <v>3478</v>
      </c>
      <c r="F12920" s="3" t="str">
        <f>_xlfn.CONCAT(ARI[[#This Row],[Year]]," ",ARI[[#This Row],[Model]])</f>
        <v>1991 WR500 WaveRunner</v>
      </c>
    </row>
    <row r="12921" spans="1:6" x14ac:dyDescent="0.25">
      <c r="A12921" s="5" t="s">
        <v>3476</v>
      </c>
      <c r="B12921" s="5" t="s">
        <v>621</v>
      </c>
      <c r="C12921">
        <v>1992</v>
      </c>
      <c r="D12921" s="6" t="s">
        <v>3478</v>
      </c>
      <c r="F12921" s="3" t="str">
        <f>_xlfn.CONCAT(ARI[[#This Row],[Year]]," ",ARI[[#This Row],[Model]])</f>
        <v>1992 WR500 WaveRunner</v>
      </c>
    </row>
    <row r="12922" spans="1:6" x14ac:dyDescent="0.25">
      <c r="A12922" s="5" t="s">
        <v>3476</v>
      </c>
      <c r="B12922" s="5" t="s">
        <v>621</v>
      </c>
      <c r="C12922">
        <v>1992</v>
      </c>
      <c r="D12922" s="6" t="s">
        <v>3480</v>
      </c>
      <c r="F12922" s="3" t="str">
        <f>_xlfn.CONCAT(ARI[[#This Row],[Year]]," ",ARI[[#This Row],[Model]])</f>
        <v>1992 WR650 WaveRunner LX</v>
      </c>
    </row>
    <row r="12923" spans="1:6" x14ac:dyDescent="0.25">
      <c r="A12923" s="5" t="s">
        <v>3476</v>
      </c>
      <c r="B12923" s="5" t="s">
        <v>621</v>
      </c>
      <c r="C12923">
        <v>1993</v>
      </c>
      <c r="D12923" s="6" t="s">
        <v>3480</v>
      </c>
      <c r="F12923" s="3" t="str">
        <f>_xlfn.CONCAT(ARI[[#This Row],[Year]]," ",ARI[[#This Row],[Model]])</f>
        <v>1993 WR650 WaveRunner LX</v>
      </c>
    </row>
    <row r="12924" spans="1:6" x14ac:dyDescent="0.25">
      <c r="A12924" s="5" t="s">
        <v>3476</v>
      </c>
      <c r="B12924" s="5" t="s">
        <v>621</v>
      </c>
      <c r="C12924">
        <v>1993</v>
      </c>
      <c r="D12924" s="6" t="s">
        <v>3478</v>
      </c>
      <c r="F12924" s="3" t="str">
        <f>_xlfn.CONCAT(ARI[[#This Row],[Year]]," ",ARI[[#This Row],[Model]])</f>
        <v>1993 WR500 WaveRunner</v>
      </c>
    </row>
    <row r="12925" spans="1:6" x14ac:dyDescent="0.25">
      <c r="A12925" s="5" t="s">
        <v>3476</v>
      </c>
      <c r="B12925" s="5" t="s">
        <v>621</v>
      </c>
      <c r="C12925">
        <v>1991</v>
      </c>
      <c r="D12925" s="6" t="s">
        <v>3552</v>
      </c>
      <c r="F12925" s="3" t="str">
        <f>_xlfn.CONCAT(ARI[[#This Row],[Year]]," ",ARI[[#This Row],[Model]])</f>
        <v>1991 WRB650 WaveRunner VXR</v>
      </c>
    </row>
    <row r="12926" spans="1:6" x14ac:dyDescent="0.25">
      <c r="A12926" s="5" t="s">
        <v>3476</v>
      </c>
      <c r="B12926" s="5" t="s">
        <v>621</v>
      </c>
      <c r="C12926">
        <v>1992</v>
      </c>
      <c r="D12926" s="6" t="s">
        <v>3552</v>
      </c>
      <c r="F12926" s="3" t="str">
        <f>_xlfn.CONCAT(ARI[[#This Row],[Year]]," ",ARI[[#This Row],[Model]])</f>
        <v>1992 WRB650 WaveRunner VXR</v>
      </c>
    </row>
    <row r="12927" spans="1:6" x14ac:dyDescent="0.25">
      <c r="A12927" s="5" t="s">
        <v>3476</v>
      </c>
      <c r="B12927" s="5" t="s">
        <v>621</v>
      </c>
      <c r="C12927">
        <v>1993</v>
      </c>
      <c r="D12927" s="6" t="s">
        <v>3552</v>
      </c>
      <c r="F12927" s="3" t="str">
        <f>_xlfn.CONCAT(ARI[[#This Row],[Year]]," ",ARI[[#This Row],[Model]])</f>
        <v>1993 WRB650 WaveRunner VXR</v>
      </c>
    </row>
    <row r="12928" spans="1:6" x14ac:dyDescent="0.25">
      <c r="A12928" s="5" t="s">
        <v>3476</v>
      </c>
      <c r="B12928" s="5" t="s">
        <v>621</v>
      </c>
      <c r="C12928">
        <v>1993</v>
      </c>
      <c r="D12928" s="6" t="s">
        <v>3553</v>
      </c>
      <c r="F12928" s="3" t="str">
        <f>_xlfn.CONCAT(ARI[[#This Row],[Year]]," ",ARI[[#This Row],[Model]])</f>
        <v>1993 WB700 WaveBlaster</v>
      </c>
    </row>
    <row r="12929" spans="1:6" x14ac:dyDescent="0.25">
      <c r="A12929" s="5" t="s">
        <v>3476</v>
      </c>
      <c r="B12929" s="5" t="s">
        <v>621</v>
      </c>
      <c r="C12929">
        <v>1993</v>
      </c>
      <c r="D12929" s="6" t="s">
        <v>3554</v>
      </c>
      <c r="F12929" s="3" t="str">
        <f>_xlfn.CONCAT(ARI[[#This Row],[Year]]," ",ARI[[#This Row],[Model]])</f>
        <v>1993 WRB700 WaveRunner Pro VXR</v>
      </c>
    </row>
    <row r="12930" spans="1:6" x14ac:dyDescent="0.25">
      <c r="A12930" s="5" t="s">
        <v>3476</v>
      </c>
      <c r="B12930" s="5" t="s">
        <v>621</v>
      </c>
      <c r="C12930">
        <v>1994</v>
      </c>
      <c r="D12930" s="6" t="s">
        <v>3552</v>
      </c>
      <c r="F12930" s="3" t="str">
        <f>_xlfn.CONCAT(ARI[[#This Row],[Year]]," ",ARI[[#This Row],[Model]])</f>
        <v>1994 WRB650 WaveRunner VXR</v>
      </c>
    </row>
    <row r="12931" spans="1:6" x14ac:dyDescent="0.25">
      <c r="A12931" s="5" t="s">
        <v>3476</v>
      </c>
      <c r="B12931" s="5" t="s">
        <v>621</v>
      </c>
      <c r="C12931">
        <v>1994</v>
      </c>
      <c r="D12931" s="6" t="s">
        <v>3554</v>
      </c>
      <c r="F12931" s="3" t="str">
        <f>_xlfn.CONCAT(ARI[[#This Row],[Year]]," ",ARI[[#This Row],[Model]])</f>
        <v>1994 WRB700 WaveRunner Pro VXR</v>
      </c>
    </row>
    <row r="12932" spans="1:6" x14ac:dyDescent="0.25">
      <c r="A12932" s="5" t="s">
        <v>3476</v>
      </c>
      <c r="B12932" s="5" t="s">
        <v>621</v>
      </c>
      <c r="C12932">
        <v>1994</v>
      </c>
      <c r="D12932" s="6" t="s">
        <v>3553</v>
      </c>
      <c r="F12932" s="3" t="str">
        <f>_xlfn.CONCAT(ARI[[#This Row],[Year]]," ",ARI[[#This Row],[Model]])</f>
        <v>1994 WB700 WaveBlaster</v>
      </c>
    </row>
    <row r="12933" spans="1:6" x14ac:dyDescent="0.25">
      <c r="A12933" s="5" t="s">
        <v>3476</v>
      </c>
      <c r="B12933" s="5" t="s">
        <v>621</v>
      </c>
      <c r="C12933">
        <v>1994</v>
      </c>
      <c r="D12933" s="6" t="s">
        <v>3555</v>
      </c>
      <c r="F12933" s="3" t="str">
        <f>_xlfn.CONCAT(ARI[[#This Row],[Year]]," ",ARI[[#This Row],[Model]])</f>
        <v>1994 SJ700 Super Jet</v>
      </c>
    </row>
    <row r="12934" spans="1:6" x14ac:dyDescent="0.25">
      <c r="A12934" s="5" t="s">
        <v>3476</v>
      </c>
      <c r="B12934" s="5" t="s">
        <v>621</v>
      </c>
      <c r="C12934">
        <v>1995</v>
      </c>
      <c r="D12934" s="6" t="s">
        <v>3555</v>
      </c>
      <c r="F12934" s="3" t="str">
        <f>_xlfn.CONCAT(ARI[[#This Row],[Year]]," ",ARI[[#This Row],[Model]])</f>
        <v>1995 SJ700 Super Jet</v>
      </c>
    </row>
    <row r="12935" spans="1:6" x14ac:dyDescent="0.25">
      <c r="A12935" s="5" t="s">
        <v>3476</v>
      </c>
      <c r="B12935" s="5" t="s">
        <v>621</v>
      </c>
      <c r="C12935">
        <v>1996</v>
      </c>
      <c r="D12935" s="6" t="s">
        <v>3555</v>
      </c>
      <c r="F12935" s="3" t="str">
        <f>_xlfn.CONCAT(ARI[[#This Row],[Year]]," ",ARI[[#This Row],[Model]])</f>
        <v>1996 SJ700 Super Jet</v>
      </c>
    </row>
    <row r="12936" spans="1:6" x14ac:dyDescent="0.25">
      <c r="A12936" s="5" t="s">
        <v>3476</v>
      </c>
      <c r="B12936" s="5" t="s">
        <v>621</v>
      </c>
      <c r="C12936">
        <v>1997</v>
      </c>
      <c r="D12936" s="6" t="s">
        <v>3555</v>
      </c>
      <c r="F12936" s="3" t="str">
        <f>_xlfn.CONCAT(ARI[[#This Row],[Year]]," ",ARI[[#This Row],[Model]])</f>
        <v>1997 SJ700 Super Jet</v>
      </c>
    </row>
    <row r="12937" spans="1:6" x14ac:dyDescent="0.25">
      <c r="A12937" s="5" t="s">
        <v>3476</v>
      </c>
      <c r="B12937" s="5" t="s">
        <v>621</v>
      </c>
      <c r="C12937">
        <v>1998</v>
      </c>
      <c r="D12937" s="6" t="s">
        <v>3555</v>
      </c>
      <c r="F12937" s="3" t="str">
        <f>_xlfn.CONCAT(ARI[[#This Row],[Year]]," ",ARI[[#This Row],[Model]])</f>
        <v>1998 SJ700 Super Jet</v>
      </c>
    </row>
    <row r="12938" spans="1:6" x14ac:dyDescent="0.25">
      <c r="A12938" s="5" t="s">
        <v>3476</v>
      </c>
      <c r="B12938" s="5" t="s">
        <v>621</v>
      </c>
      <c r="C12938">
        <v>1999</v>
      </c>
      <c r="D12938" s="6" t="s">
        <v>3555</v>
      </c>
      <c r="F12938" s="3" t="str">
        <f>_xlfn.CONCAT(ARI[[#This Row],[Year]]," ",ARI[[#This Row],[Model]])</f>
        <v>1999 SJ700 Super Jet</v>
      </c>
    </row>
    <row r="12939" spans="1:6" x14ac:dyDescent="0.25">
      <c r="A12939" s="5" t="s">
        <v>3476</v>
      </c>
      <c r="B12939" s="5" t="s">
        <v>621</v>
      </c>
      <c r="C12939">
        <v>2000</v>
      </c>
      <c r="D12939" s="6" t="s">
        <v>3555</v>
      </c>
      <c r="F12939" s="3" t="str">
        <f>_xlfn.CONCAT(ARI[[#This Row],[Year]]," ",ARI[[#This Row],[Model]])</f>
        <v>2000 SJ700 Super Jet</v>
      </c>
    </row>
    <row r="12940" spans="1:6" x14ac:dyDescent="0.25">
      <c r="A12940" s="5" t="s">
        <v>3476</v>
      </c>
      <c r="B12940" s="5" t="s">
        <v>621</v>
      </c>
      <c r="C12940">
        <v>2001</v>
      </c>
      <c r="D12940" s="6" t="s">
        <v>3555</v>
      </c>
      <c r="F12940" s="3" t="str">
        <f>_xlfn.CONCAT(ARI[[#This Row],[Year]]," ",ARI[[#This Row],[Model]])</f>
        <v>2001 SJ700 Super Jet</v>
      </c>
    </row>
    <row r="12941" spans="1:6" x14ac:dyDescent="0.25">
      <c r="A12941" s="5" t="s">
        <v>3476</v>
      </c>
      <c r="B12941" s="5" t="s">
        <v>621</v>
      </c>
      <c r="C12941">
        <v>1994</v>
      </c>
      <c r="D12941" s="6" t="s">
        <v>3556</v>
      </c>
      <c r="F12941" s="3" t="str">
        <f>_xlfn.CONCAT(ARI[[#This Row],[Year]]," ",ARI[[#This Row],[Model]])</f>
        <v>1994 FX700 FX-1</v>
      </c>
    </row>
    <row r="12942" spans="1:6" x14ac:dyDescent="0.25">
      <c r="A12942" s="5" t="s">
        <v>3476</v>
      </c>
      <c r="B12942" s="5" t="s">
        <v>621</v>
      </c>
      <c r="C12942">
        <v>1995</v>
      </c>
      <c r="D12942" s="6" t="s">
        <v>3556</v>
      </c>
      <c r="F12942" s="3" t="str">
        <f>_xlfn.CONCAT(ARI[[#This Row],[Year]]," ",ARI[[#This Row],[Model]])</f>
        <v>1995 FX700 FX-1</v>
      </c>
    </row>
    <row r="12943" spans="1:6" x14ac:dyDescent="0.25">
      <c r="A12943" s="5" t="s">
        <v>3476</v>
      </c>
      <c r="B12943" s="5" t="s">
        <v>621</v>
      </c>
      <c r="C12943">
        <v>1994</v>
      </c>
      <c r="D12943" s="6" t="s">
        <v>3557</v>
      </c>
      <c r="F12943" s="3" t="str">
        <f>_xlfn.CONCAT(ARI[[#This Row],[Year]]," ",ARI[[#This Row],[Model]])</f>
        <v>1994 RA700 WaveRaider</v>
      </c>
    </row>
    <row r="12944" spans="1:6" x14ac:dyDescent="0.25">
      <c r="A12944" s="5" t="s">
        <v>3476</v>
      </c>
      <c r="B12944" s="5" t="s">
        <v>621</v>
      </c>
      <c r="C12944">
        <v>1995</v>
      </c>
      <c r="D12944" s="6" t="s">
        <v>3557</v>
      </c>
      <c r="F12944" s="3" t="str">
        <f>_xlfn.CONCAT(ARI[[#This Row],[Year]]," ",ARI[[#This Row],[Model]])</f>
        <v>1995 RA700 WaveRaider</v>
      </c>
    </row>
    <row r="12945" spans="1:6" x14ac:dyDescent="0.25">
      <c r="A12945" s="5" t="s">
        <v>3476</v>
      </c>
      <c r="B12945" s="5" t="s">
        <v>621</v>
      </c>
      <c r="C12945">
        <v>1995</v>
      </c>
      <c r="D12945" s="6" t="s">
        <v>3558</v>
      </c>
      <c r="F12945" s="3" t="str">
        <f>_xlfn.CONCAT(ARI[[#This Row],[Year]]," ",ARI[[#This Row],[Model]])</f>
        <v>1995 RA700A WaveRaider Deluxe</v>
      </c>
    </row>
    <row r="12946" spans="1:6" x14ac:dyDescent="0.25">
      <c r="A12946" s="5" t="s">
        <v>3476</v>
      </c>
      <c r="B12946" s="5" t="s">
        <v>621</v>
      </c>
      <c r="C12946">
        <v>1994</v>
      </c>
      <c r="D12946" s="6" t="s">
        <v>3559</v>
      </c>
      <c r="F12946" s="3" t="str">
        <f>_xlfn.CONCAT(ARI[[#This Row],[Year]]," ",ARI[[#This Row],[Model]])</f>
        <v>1994 WRA700 WaveRunner 3</v>
      </c>
    </row>
    <row r="12947" spans="1:6" x14ac:dyDescent="0.25">
      <c r="A12947" s="5" t="s">
        <v>3476</v>
      </c>
      <c r="B12947" s="5" t="s">
        <v>621</v>
      </c>
      <c r="C12947">
        <v>1995</v>
      </c>
      <c r="D12947" s="6" t="s">
        <v>3560</v>
      </c>
      <c r="F12947" s="3" t="str">
        <f>_xlfn.CONCAT(ARI[[#This Row],[Year]]," ",ARI[[#This Row],[Model]])</f>
        <v>1995 RA1100 WaveRaider 1100</v>
      </c>
    </row>
    <row r="12948" spans="1:6" x14ac:dyDescent="0.25">
      <c r="A12948" s="5" t="s">
        <v>3476</v>
      </c>
      <c r="B12948" s="5" t="s">
        <v>621</v>
      </c>
      <c r="C12948">
        <v>1996</v>
      </c>
      <c r="D12948" s="6" t="s">
        <v>3560</v>
      </c>
      <c r="F12948" s="3" t="str">
        <f>_xlfn.CONCAT(ARI[[#This Row],[Year]]," ",ARI[[#This Row],[Model]])</f>
        <v>1996 RA1100 WaveRaider 1100</v>
      </c>
    </row>
    <row r="12949" spans="1:6" x14ac:dyDescent="0.25">
      <c r="A12949" s="5" t="s">
        <v>3476</v>
      </c>
      <c r="B12949" s="5" t="s">
        <v>621</v>
      </c>
      <c r="C12949">
        <v>1996</v>
      </c>
      <c r="D12949" s="6" t="s">
        <v>3557</v>
      </c>
      <c r="F12949" s="3" t="str">
        <f>_xlfn.CONCAT(ARI[[#This Row],[Year]]," ",ARI[[#This Row],[Model]])</f>
        <v>1996 RA700 WaveRaider</v>
      </c>
    </row>
    <row r="12950" spans="1:6" x14ac:dyDescent="0.25">
      <c r="A12950" s="5" t="s">
        <v>3476</v>
      </c>
      <c r="B12950" s="5" t="s">
        <v>621</v>
      </c>
      <c r="C12950">
        <v>1997</v>
      </c>
      <c r="D12950" s="6" t="s">
        <v>3557</v>
      </c>
      <c r="F12950" s="3" t="str">
        <f>_xlfn.CONCAT(ARI[[#This Row],[Year]]," ",ARI[[#This Row],[Model]])</f>
        <v>1997 RA700 WaveRaider</v>
      </c>
    </row>
    <row r="12951" spans="1:6" x14ac:dyDescent="0.25">
      <c r="A12951" s="5" t="s">
        <v>3476</v>
      </c>
      <c r="B12951" s="5" t="s">
        <v>621</v>
      </c>
      <c r="C12951">
        <v>1995</v>
      </c>
      <c r="D12951" s="6" t="s">
        <v>3553</v>
      </c>
      <c r="F12951" s="3" t="str">
        <f>_xlfn.CONCAT(ARI[[#This Row],[Year]]," ",ARI[[#This Row],[Model]])</f>
        <v>1995 WB700 WaveBlaster</v>
      </c>
    </row>
    <row r="12952" spans="1:6" x14ac:dyDescent="0.25">
      <c r="A12952" s="5" t="s">
        <v>3476</v>
      </c>
      <c r="B12952" s="5" t="s">
        <v>621</v>
      </c>
      <c r="C12952">
        <v>1996</v>
      </c>
      <c r="D12952" s="6" t="s">
        <v>3553</v>
      </c>
      <c r="F12952" s="3" t="str">
        <f>_xlfn.CONCAT(ARI[[#This Row],[Year]]," ",ARI[[#This Row],[Model]])</f>
        <v>1996 WB700 WaveBlaster</v>
      </c>
    </row>
    <row r="12953" spans="1:6" x14ac:dyDescent="0.25">
      <c r="A12953" s="5" t="s">
        <v>3476</v>
      </c>
      <c r="B12953" s="5" t="s">
        <v>621</v>
      </c>
      <c r="C12953">
        <v>1995</v>
      </c>
      <c r="D12953" s="6" t="s">
        <v>3561</v>
      </c>
      <c r="F12953" s="3" t="str">
        <f>_xlfn.CONCAT(ARI[[#This Row],[Year]]," ",ARI[[#This Row],[Model]])</f>
        <v>1995 WVT700 WaveVenture 700</v>
      </c>
    </row>
    <row r="12954" spans="1:6" x14ac:dyDescent="0.25">
      <c r="A12954" s="5" t="s">
        <v>3476</v>
      </c>
      <c r="B12954" s="5" t="s">
        <v>621</v>
      </c>
      <c r="C12954">
        <v>1998</v>
      </c>
      <c r="D12954" s="6" t="s">
        <v>3562</v>
      </c>
      <c r="F12954" s="3" t="str">
        <f>_xlfn.CONCAT(ARI[[#This Row],[Year]]," ",ARI[[#This Row],[Model]])</f>
        <v>1998 XL1200 WaveRunner XL1200</v>
      </c>
    </row>
    <row r="12955" spans="1:6" x14ac:dyDescent="0.25">
      <c r="A12955" s="5" t="s">
        <v>3476</v>
      </c>
      <c r="B12955" s="5" t="s">
        <v>621</v>
      </c>
      <c r="C12955">
        <v>1997</v>
      </c>
      <c r="D12955" s="6" t="s">
        <v>3563</v>
      </c>
      <c r="F12955" s="3" t="str">
        <f>_xlfn.CONCAT(ARI[[#This Row],[Year]]," ",ARI[[#This Row],[Model]])</f>
        <v>1997 GP1200 WaveRunner GP1200</v>
      </c>
    </row>
    <row r="12956" spans="1:6" x14ac:dyDescent="0.25">
      <c r="A12956" s="5" t="s">
        <v>3476</v>
      </c>
      <c r="B12956" s="5" t="s">
        <v>621</v>
      </c>
      <c r="C12956">
        <v>1998</v>
      </c>
      <c r="D12956" s="6" t="s">
        <v>3563</v>
      </c>
      <c r="F12956" s="3" t="str">
        <f>_xlfn.CONCAT(ARI[[#This Row],[Year]]," ",ARI[[#This Row],[Model]])</f>
        <v>1998 GP1200 WaveRunner GP1200</v>
      </c>
    </row>
    <row r="12957" spans="1:6" x14ac:dyDescent="0.25">
      <c r="A12957" s="5" t="s">
        <v>3476</v>
      </c>
      <c r="B12957" s="5" t="s">
        <v>621</v>
      </c>
      <c r="C12957">
        <v>1996</v>
      </c>
      <c r="D12957" s="6" t="s">
        <v>3564</v>
      </c>
      <c r="F12957" s="3" t="str">
        <f>_xlfn.CONCAT(ARI[[#This Row],[Year]]," ",ARI[[#This Row],[Model]])</f>
        <v>1996 RA760 WaveRaider 760</v>
      </c>
    </row>
    <row r="12958" spans="1:6" x14ac:dyDescent="0.25">
      <c r="A12958" s="5" t="s">
        <v>3476</v>
      </c>
      <c r="B12958" s="5" t="s">
        <v>621</v>
      </c>
      <c r="C12958">
        <v>1997</v>
      </c>
      <c r="D12958" s="6" t="s">
        <v>3565</v>
      </c>
      <c r="F12958" s="3" t="str">
        <f>_xlfn.CONCAT(ARI[[#This Row],[Year]]," ",ARI[[#This Row],[Model]])</f>
        <v>1997 GP760 WaveRunner GP760</v>
      </c>
    </row>
    <row r="12959" spans="1:6" x14ac:dyDescent="0.25">
      <c r="A12959" s="5" t="s">
        <v>3476</v>
      </c>
      <c r="B12959" s="5" t="s">
        <v>621</v>
      </c>
      <c r="C12959">
        <v>1998</v>
      </c>
      <c r="D12959" s="6" t="s">
        <v>3565</v>
      </c>
      <c r="F12959" s="3" t="str">
        <f>_xlfn.CONCAT(ARI[[#This Row],[Year]]," ",ARI[[#This Row],[Model]])</f>
        <v>1998 GP760 WaveRunner GP760</v>
      </c>
    </row>
    <row r="12960" spans="1:6" x14ac:dyDescent="0.25">
      <c r="A12960" s="5" t="s">
        <v>3476</v>
      </c>
      <c r="B12960" s="5" t="s">
        <v>621</v>
      </c>
      <c r="C12960">
        <v>1999</v>
      </c>
      <c r="D12960" s="6" t="s">
        <v>3565</v>
      </c>
      <c r="F12960" s="3" t="str">
        <f>_xlfn.CONCAT(ARI[[#This Row],[Year]]," ",ARI[[#This Row],[Model]])</f>
        <v>1999 GP760 WaveRunner GP760</v>
      </c>
    </row>
    <row r="12961" spans="1:6" x14ac:dyDescent="0.25">
      <c r="A12961" s="5" t="s">
        <v>3476</v>
      </c>
      <c r="B12961" s="5" t="s">
        <v>621</v>
      </c>
      <c r="C12961">
        <v>1999</v>
      </c>
      <c r="D12961" s="6" t="s">
        <v>3563</v>
      </c>
      <c r="F12961" s="3" t="str">
        <f>_xlfn.CONCAT(ARI[[#This Row],[Year]]," ",ARI[[#This Row],[Model]])</f>
        <v>1999 GP1200 WaveRunner GP1200</v>
      </c>
    </row>
    <row r="12962" spans="1:6" x14ac:dyDescent="0.25">
      <c r="A12962" s="5" t="s">
        <v>3476</v>
      </c>
      <c r="B12962" s="5" t="s">
        <v>621</v>
      </c>
      <c r="C12962">
        <v>2000</v>
      </c>
      <c r="D12962" s="6" t="s">
        <v>3563</v>
      </c>
      <c r="F12962" s="3" t="str">
        <f>_xlfn.CONCAT(ARI[[#This Row],[Year]]," ",ARI[[#This Row],[Model]])</f>
        <v>2000 GP1200 WaveRunner GP1200</v>
      </c>
    </row>
    <row r="12963" spans="1:6" x14ac:dyDescent="0.25">
      <c r="A12963" s="5" t="s">
        <v>3476</v>
      </c>
      <c r="B12963" s="5" t="s">
        <v>621</v>
      </c>
      <c r="C12963">
        <v>2000</v>
      </c>
      <c r="D12963" s="6" t="s">
        <v>3565</v>
      </c>
      <c r="F12963" s="3" t="str">
        <f>_xlfn.CONCAT(ARI[[#This Row],[Year]]," ",ARI[[#This Row],[Model]])</f>
        <v>2000 GP760 WaveRunner GP760</v>
      </c>
    </row>
    <row r="12964" spans="1:6" x14ac:dyDescent="0.25">
      <c r="A12964" s="5" t="s">
        <v>3476</v>
      </c>
      <c r="B12964" s="5" t="s">
        <v>621</v>
      </c>
      <c r="C12964">
        <v>1998</v>
      </c>
      <c r="D12964" s="6" t="s">
        <v>3566</v>
      </c>
      <c r="F12964" s="3" t="str">
        <f>_xlfn.CONCAT(ARI[[#This Row],[Year]]," ",ARI[[#This Row],[Model]])</f>
        <v>1998 GP800 WaveRunner GP800</v>
      </c>
    </row>
    <row r="12965" spans="1:6" x14ac:dyDescent="0.25">
      <c r="A12965" s="5" t="s">
        <v>3476</v>
      </c>
      <c r="B12965" s="5" t="s">
        <v>621</v>
      </c>
      <c r="C12965">
        <v>1999</v>
      </c>
      <c r="D12965" s="6" t="s">
        <v>3566</v>
      </c>
      <c r="F12965" s="3" t="str">
        <f>_xlfn.CONCAT(ARI[[#This Row],[Year]]," ",ARI[[#This Row],[Model]])</f>
        <v>1999 GP800 WaveRunner GP800</v>
      </c>
    </row>
    <row r="12966" spans="1:6" x14ac:dyDescent="0.25">
      <c r="A12966" s="5" t="s">
        <v>3476</v>
      </c>
      <c r="B12966" s="5" t="s">
        <v>621</v>
      </c>
      <c r="C12966">
        <v>2000</v>
      </c>
      <c r="D12966" s="6" t="s">
        <v>3566</v>
      </c>
      <c r="F12966" s="3" t="str">
        <f>_xlfn.CONCAT(ARI[[#This Row],[Year]]," ",ARI[[#This Row],[Model]])</f>
        <v>2000 GP800 WaveRunner GP800</v>
      </c>
    </row>
    <row r="12967" spans="1:6" x14ac:dyDescent="0.25">
      <c r="A12967" s="5" t="s">
        <v>3476</v>
      </c>
      <c r="B12967" s="5" t="s">
        <v>621</v>
      </c>
      <c r="C12967">
        <v>1996</v>
      </c>
      <c r="D12967" s="6" t="s">
        <v>3561</v>
      </c>
      <c r="F12967" s="3" t="str">
        <f>_xlfn.CONCAT(ARI[[#This Row],[Year]]," ",ARI[[#This Row],[Model]])</f>
        <v>1996 WVT700 WaveVenture 700</v>
      </c>
    </row>
    <row r="12968" spans="1:6" x14ac:dyDescent="0.25">
      <c r="A12968" s="5" t="s">
        <v>3476</v>
      </c>
      <c r="B12968" s="5" t="s">
        <v>621</v>
      </c>
      <c r="C12968">
        <v>1995</v>
      </c>
      <c r="D12968" s="6" t="s">
        <v>3551</v>
      </c>
      <c r="F12968" s="3" t="str">
        <f>_xlfn.CONCAT(ARI[[#This Row],[Year]]," ",ARI[[#This Row],[Model]])</f>
        <v>1995 WRA650 WaveRunner III</v>
      </c>
    </row>
    <row r="12969" spans="1:6" x14ac:dyDescent="0.25">
      <c r="A12969" s="5" t="s">
        <v>3476</v>
      </c>
      <c r="B12969" s="5" t="s">
        <v>621</v>
      </c>
      <c r="C12969">
        <v>1996</v>
      </c>
      <c r="D12969" s="6" t="s">
        <v>3551</v>
      </c>
      <c r="F12969" s="3" t="str">
        <f>_xlfn.CONCAT(ARI[[#This Row],[Year]]," ",ARI[[#This Row],[Model]])</f>
        <v>1996 WRA650 WaveRunner III</v>
      </c>
    </row>
    <row r="12970" spans="1:6" x14ac:dyDescent="0.25">
      <c r="A12970" s="5" t="s">
        <v>3476</v>
      </c>
      <c r="B12970" s="5" t="s">
        <v>621</v>
      </c>
      <c r="C12970">
        <v>1995</v>
      </c>
      <c r="D12970" s="6" t="s">
        <v>3552</v>
      </c>
      <c r="F12970" s="3" t="str">
        <f>_xlfn.CONCAT(ARI[[#This Row],[Year]]," ",ARI[[#This Row],[Model]])</f>
        <v>1995 WRB650 WaveRunner VXR</v>
      </c>
    </row>
    <row r="12971" spans="1:6" x14ac:dyDescent="0.25">
      <c r="A12971" s="5" t="s">
        <v>3476</v>
      </c>
      <c r="B12971" s="5" t="s">
        <v>621</v>
      </c>
      <c r="C12971">
        <v>1995</v>
      </c>
      <c r="D12971" s="6" t="s">
        <v>3567</v>
      </c>
      <c r="F12971" s="3" t="str">
        <f>_xlfn.CONCAT(ARI[[#This Row],[Year]]," ",ARI[[#This Row],[Model]])</f>
        <v>1995 WRA700 WaveRunner III GP</v>
      </c>
    </row>
    <row r="12972" spans="1:6" x14ac:dyDescent="0.25">
      <c r="A12972" s="5" t="s">
        <v>3476</v>
      </c>
      <c r="B12972" s="5" t="s">
        <v>621</v>
      </c>
      <c r="C12972">
        <v>2000</v>
      </c>
      <c r="D12972" s="6" t="s">
        <v>3568</v>
      </c>
      <c r="F12972" s="3" t="str">
        <f>_xlfn.CONCAT(ARI[[#This Row],[Year]]," ",ARI[[#This Row],[Model]])</f>
        <v>2000 SV1200 WaveRunner SUV1200</v>
      </c>
    </row>
    <row r="12973" spans="1:6" x14ac:dyDescent="0.25">
      <c r="A12973" s="5" t="s">
        <v>3476</v>
      </c>
      <c r="B12973" s="5" t="s">
        <v>621</v>
      </c>
      <c r="C12973">
        <v>2001</v>
      </c>
      <c r="D12973" s="6" t="s">
        <v>3568</v>
      </c>
      <c r="F12973" s="3" t="str">
        <f>_xlfn.CONCAT(ARI[[#This Row],[Year]]," ",ARI[[#This Row],[Model]])</f>
        <v>2001 SV1200 WaveRunner SUV1200</v>
      </c>
    </row>
    <row r="12974" spans="1:6" x14ac:dyDescent="0.25">
      <c r="A12974" s="5" t="s">
        <v>3476</v>
      </c>
      <c r="B12974" s="5" t="s">
        <v>621</v>
      </c>
      <c r="C12974">
        <v>2002</v>
      </c>
      <c r="D12974" s="6" t="s">
        <v>3568</v>
      </c>
      <c r="F12974" s="3" t="str">
        <f>_xlfn.CONCAT(ARI[[#This Row],[Year]]," ",ARI[[#This Row],[Model]])</f>
        <v>2002 SV1200 WaveRunner SUV1200</v>
      </c>
    </row>
    <row r="12975" spans="1:6" x14ac:dyDescent="0.25">
      <c r="A12975" s="5" t="s">
        <v>3476</v>
      </c>
      <c r="B12975" s="5" t="s">
        <v>621</v>
      </c>
      <c r="C12975">
        <v>2003</v>
      </c>
      <c r="D12975" s="6" t="s">
        <v>3568</v>
      </c>
      <c r="F12975" s="3" t="str">
        <f>_xlfn.CONCAT(ARI[[#This Row],[Year]]," ",ARI[[#This Row],[Model]])</f>
        <v>2003 SV1200 WaveRunner SUV1200</v>
      </c>
    </row>
    <row r="12976" spans="1:6" x14ac:dyDescent="0.25">
      <c r="A12976" s="5" t="s">
        <v>3476</v>
      </c>
      <c r="B12976" s="5" t="s">
        <v>621</v>
      </c>
      <c r="C12976">
        <v>2004</v>
      </c>
      <c r="D12976" s="6" t="s">
        <v>3568</v>
      </c>
      <c r="F12976" s="3" t="str">
        <f>_xlfn.CONCAT(ARI[[#This Row],[Year]]," ",ARI[[#This Row],[Model]])</f>
        <v>2004 SV1200 WaveRunner SUV1200</v>
      </c>
    </row>
    <row r="12977" spans="1:6" x14ac:dyDescent="0.25">
      <c r="A12977" s="5" t="s">
        <v>3476</v>
      </c>
      <c r="B12977" s="5" t="s">
        <v>621</v>
      </c>
      <c r="C12977">
        <v>1996</v>
      </c>
      <c r="D12977" s="6" t="s">
        <v>3569</v>
      </c>
      <c r="F12977" s="3" t="str">
        <f>_xlfn.CONCAT(ARI[[#This Row],[Year]]," ",ARI[[#This Row],[Model]])</f>
        <v>1996 WB760 WaveBlaster 760</v>
      </c>
    </row>
    <row r="12978" spans="1:6" x14ac:dyDescent="0.25">
      <c r="A12978" s="5" t="s">
        <v>3476</v>
      </c>
      <c r="B12978" s="5" t="s">
        <v>621</v>
      </c>
      <c r="C12978">
        <v>1997</v>
      </c>
      <c r="D12978" s="6" t="s">
        <v>3569</v>
      </c>
      <c r="F12978" s="3" t="str">
        <f>_xlfn.CONCAT(ARI[[#This Row],[Year]]," ",ARI[[#This Row],[Model]])</f>
        <v>1997 WB760 WaveBlaster 760</v>
      </c>
    </row>
    <row r="12979" spans="1:6" x14ac:dyDescent="0.25">
      <c r="A12979" s="5" t="s">
        <v>3476</v>
      </c>
      <c r="B12979" s="5" t="s">
        <v>621</v>
      </c>
      <c r="C12979">
        <v>1996</v>
      </c>
      <c r="D12979" s="6" t="s">
        <v>3570</v>
      </c>
      <c r="F12979" s="3" t="str">
        <f>_xlfn.CONCAT(ARI[[#This Row],[Year]]," ",ARI[[#This Row],[Model]])</f>
        <v>1996 WVT1100 WaveVenture 1100</v>
      </c>
    </row>
    <row r="12980" spans="1:6" x14ac:dyDescent="0.25">
      <c r="A12980" s="5" t="s">
        <v>3476</v>
      </c>
      <c r="B12980" s="5" t="s">
        <v>621</v>
      </c>
      <c r="C12980">
        <v>1997</v>
      </c>
      <c r="D12980" s="6" t="s">
        <v>3570</v>
      </c>
      <c r="F12980" s="3" t="str">
        <f>_xlfn.CONCAT(ARI[[#This Row],[Year]]," ",ARI[[#This Row],[Model]])</f>
        <v>1997 WVT1100 WaveVenture 1100</v>
      </c>
    </row>
    <row r="12981" spans="1:6" x14ac:dyDescent="0.25">
      <c r="A12981" s="5" t="s">
        <v>3476</v>
      </c>
      <c r="B12981" s="5" t="s">
        <v>621</v>
      </c>
      <c r="C12981">
        <v>1997</v>
      </c>
      <c r="D12981" s="6" t="s">
        <v>3571</v>
      </c>
      <c r="F12981" s="3" t="str">
        <f>_xlfn.CONCAT(ARI[[#This Row],[Year]]," ",ARI[[#This Row],[Model]])</f>
        <v>1997 WVT760 WaveVenture 760</v>
      </c>
    </row>
    <row r="12982" spans="1:6" x14ac:dyDescent="0.25">
      <c r="A12982" s="5" t="s">
        <v>3476</v>
      </c>
      <c r="B12982" s="5" t="s">
        <v>621</v>
      </c>
      <c r="C12982">
        <v>1997</v>
      </c>
      <c r="D12982" s="6" t="s">
        <v>3572</v>
      </c>
      <c r="F12982" s="3" t="str">
        <f>_xlfn.CONCAT(ARI[[#This Row],[Year]]," ",ARI[[#This Row],[Model]])</f>
        <v>1997 WRA700 WaveRunner III 700</v>
      </c>
    </row>
    <row r="12983" spans="1:6" x14ac:dyDescent="0.25">
      <c r="A12983" s="5" t="s">
        <v>3476</v>
      </c>
      <c r="B12983" s="5" t="s">
        <v>621</v>
      </c>
      <c r="C12983">
        <v>1998</v>
      </c>
      <c r="D12983" s="6" t="s">
        <v>3561</v>
      </c>
      <c r="F12983" s="3" t="str">
        <f>_xlfn.CONCAT(ARI[[#This Row],[Year]]," ",ARI[[#This Row],[Model]])</f>
        <v>1998 WVT700 WaveVenture 700</v>
      </c>
    </row>
    <row r="12984" spans="1:6" x14ac:dyDescent="0.25">
      <c r="A12984" s="5" t="s">
        <v>3476</v>
      </c>
      <c r="B12984" s="5" t="s">
        <v>621</v>
      </c>
      <c r="C12984">
        <v>1998</v>
      </c>
      <c r="D12984" s="6" t="s">
        <v>3573</v>
      </c>
      <c r="F12984" s="3" t="str">
        <f>_xlfn.CONCAT(ARI[[#This Row],[Year]]," ",ARI[[#This Row],[Model]])</f>
        <v>1998 XL760 WaveRunner XL760</v>
      </c>
    </row>
    <row r="12985" spans="1:6" x14ac:dyDescent="0.25">
      <c r="A12985" s="5" t="s">
        <v>3476</v>
      </c>
      <c r="B12985" s="5" t="s">
        <v>621</v>
      </c>
      <c r="C12985">
        <v>1999</v>
      </c>
      <c r="D12985" s="6" t="s">
        <v>3573</v>
      </c>
      <c r="F12985" s="3" t="str">
        <f>_xlfn.CONCAT(ARI[[#This Row],[Year]]," ",ARI[[#This Row],[Model]])</f>
        <v>1999 XL760 WaveRunner XL760</v>
      </c>
    </row>
    <row r="12986" spans="1:6" x14ac:dyDescent="0.25">
      <c r="A12986" s="5" t="s">
        <v>3476</v>
      </c>
      <c r="B12986" s="5" t="s">
        <v>621</v>
      </c>
      <c r="C12986">
        <v>1999</v>
      </c>
      <c r="D12986" s="6" t="s">
        <v>3574</v>
      </c>
      <c r="F12986" s="3" t="str">
        <f>_xlfn.CONCAT(ARI[[#This Row],[Year]]," ",ARI[[#This Row],[Model]])</f>
        <v>1999 XL700 WaveRunner XL700</v>
      </c>
    </row>
    <row r="12987" spans="1:6" x14ac:dyDescent="0.25">
      <c r="A12987" s="5" t="s">
        <v>3476</v>
      </c>
      <c r="B12987" s="5" t="s">
        <v>621</v>
      </c>
      <c r="C12987">
        <v>2000</v>
      </c>
      <c r="D12987" s="6" t="s">
        <v>3574</v>
      </c>
      <c r="F12987" s="3" t="str">
        <f>_xlfn.CONCAT(ARI[[#This Row],[Year]]," ",ARI[[#This Row],[Model]])</f>
        <v>2000 XL700 WaveRunner XL700</v>
      </c>
    </row>
    <row r="12988" spans="1:6" x14ac:dyDescent="0.25">
      <c r="A12988" s="5" t="s">
        <v>3476</v>
      </c>
      <c r="B12988" s="5" t="s">
        <v>621</v>
      </c>
      <c r="C12988">
        <v>2000</v>
      </c>
      <c r="D12988" s="6" t="s">
        <v>3575</v>
      </c>
      <c r="F12988" s="3" t="str">
        <f>_xlfn.CONCAT(ARI[[#This Row],[Year]]," ",ARI[[#This Row],[Model]])</f>
        <v>2000 XA1200 WaveRunner XL12 LTD</v>
      </c>
    </row>
    <row r="12989" spans="1:6" x14ac:dyDescent="0.25">
      <c r="A12989" s="5" t="s">
        <v>3476</v>
      </c>
      <c r="B12989" s="5" t="s">
        <v>621</v>
      </c>
      <c r="C12989">
        <v>2000</v>
      </c>
      <c r="D12989" s="6" t="s">
        <v>3576</v>
      </c>
      <c r="F12989" s="3" t="str">
        <f>_xlfn.CONCAT(ARI[[#This Row],[Year]]," ",ARI[[#This Row],[Model]])</f>
        <v>2000 XA800 WaveRunner XL800</v>
      </c>
    </row>
    <row r="12990" spans="1:6" x14ac:dyDescent="0.25">
      <c r="A12990" s="5" t="s">
        <v>3476</v>
      </c>
      <c r="B12990" s="5" t="s">
        <v>621</v>
      </c>
      <c r="C12990">
        <v>1999</v>
      </c>
      <c r="D12990" s="6" t="s">
        <v>3575</v>
      </c>
      <c r="F12990" s="3" t="str">
        <f>_xlfn.CONCAT(ARI[[#This Row],[Year]]," ",ARI[[#This Row],[Model]])</f>
        <v>1999 XA1200 WaveRunner XL12 LTD</v>
      </c>
    </row>
    <row r="12991" spans="1:6" x14ac:dyDescent="0.25">
      <c r="A12991" s="5" t="s">
        <v>3476</v>
      </c>
      <c r="B12991" s="5" t="s">
        <v>621</v>
      </c>
      <c r="C12991">
        <v>2005</v>
      </c>
      <c r="D12991" s="6" t="s">
        <v>3577</v>
      </c>
      <c r="F12991" s="3" t="str">
        <f>_xlfn.CONCAT(ARI[[#This Row],[Year]]," ",ARI[[#This Row],[Model]])</f>
        <v>2005 FX1000A WaveRunner FX Cruiser</v>
      </c>
    </row>
    <row r="12992" spans="1:6" x14ac:dyDescent="0.25">
      <c r="A12992" s="5" t="s">
        <v>3476</v>
      </c>
      <c r="B12992" s="5" t="s">
        <v>621</v>
      </c>
      <c r="C12992">
        <v>2006</v>
      </c>
      <c r="D12992" s="6" t="s">
        <v>3577</v>
      </c>
      <c r="F12992" s="3" t="str">
        <f>_xlfn.CONCAT(ARI[[#This Row],[Year]]," ",ARI[[#This Row],[Model]])</f>
        <v>2006 FX1000A WaveRunner FX Cruiser</v>
      </c>
    </row>
    <row r="12993" spans="1:6" x14ac:dyDescent="0.25">
      <c r="A12993" s="5" t="s">
        <v>3476</v>
      </c>
      <c r="B12993" s="5" t="s">
        <v>621</v>
      </c>
      <c r="C12993">
        <v>2007</v>
      </c>
      <c r="D12993" s="6" t="s">
        <v>3577</v>
      </c>
      <c r="F12993" s="3" t="str">
        <f>_xlfn.CONCAT(ARI[[#This Row],[Year]]," ",ARI[[#This Row],[Model]])</f>
        <v>2007 FX1000A WaveRunner FX Cruiser</v>
      </c>
    </row>
    <row r="12994" spans="1:6" x14ac:dyDescent="0.25">
      <c r="A12994" s="5" t="s">
        <v>3476</v>
      </c>
      <c r="B12994" s="5" t="s">
        <v>621</v>
      </c>
      <c r="C12994">
        <v>2008</v>
      </c>
      <c r="D12994" s="6" t="s">
        <v>3577</v>
      </c>
      <c r="F12994" s="3" t="str">
        <f>_xlfn.CONCAT(ARI[[#This Row],[Year]]," ",ARI[[#This Row],[Model]])</f>
        <v>2008 FX1000A WaveRunner FX Cruiser</v>
      </c>
    </row>
    <row r="12995" spans="1:6" x14ac:dyDescent="0.25">
      <c r="A12995" s="5" t="s">
        <v>3476</v>
      </c>
      <c r="B12995" s="5" t="s">
        <v>621</v>
      </c>
      <c r="C12995">
        <v>2005</v>
      </c>
      <c r="D12995" s="6" t="s">
        <v>3578</v>
      </c>
      <c r="F12995" s="3" t="str">
        <f>_xlfn.CONCAT(ARI[[#This Row],[Year]]," ",ARI[[#This Row],[Model]])</f>
        <v>2005 FX1000 WaveRunner FX</v>
      </c>
    </row>
    <row r="12996" spans="1:6" x14ac:dyDescent="0.25">
      <c r="A12996" s="5" t="s">
        <v>3476</v>
      </c>
      <c r="B12996" s="5" t="s">
        <v>621</v>
      </c>
      <c r="C12996">
        <v>2006</v>
      </c>
      <c r="D12996" s="6" t="s">
        <v>3578</v>
      </c>
      <c r="F12996" s="3" t="str">
        <f>_xlfn.CONCAT(ARI[[#This Row],[Year]]," ",ARI[[#This Row],[Model]])</f>
        <v>2006 FX1000 WaveRunner FX</v>
      </c>
    </row>
    <row r="12997" spans="1:6" x14ac:dyDescent="0.25">
      <c r="A12997" s="5" t="s">
        <v>3476</v>
      </c>
      <c r="B12997" s="5" t="s">
        <v>621</v>
      </c>
      <c r="C12997">
        <v>2007</v>
      </c>
      <c r="D12997" s="6" t="s">
        <v>3578</v>
      </c>
      <c r="F12997" s="3" t="str">
        <f>_xlfn.CONCAT(ARI[[#This Row],[Year]]," ",ARI[[#This Row],[Model]])</f>
        <v>2007 FX1000 WaveRunner FX</v>
      </c>
    </row>
    <row r="12998" spans="1:6" x14ac:dyDescent="0.25">
      <c r="A12998" s="5" t="s">
        <v>3476</v>
      </c>
      <c r="B12998" s="5" t="s">
        <v>621</v>
      </c>
      <c r="C12998">
        <v>2008</v>
      </c>
      <c r="D12998" s="6" t="s">
        <v>3578</v>
      </c>
      <c r="F12998" s="3" t="str">
        <f>_xlfn.CONCAT(ARI[[#This Row],[Year]]," ",ARI[[#This Row],[Model]])</f>
        <v>2008 FX1000 WaveRunner FX</v>
      </c>
    </row>
    <row r="12999" spans="1:6" x14ac:dyDescent="0.25">
      <c r="A12999" s="5" t="s">
        <v>3476</v>
      </c>
      <c r="B12999" s="5" t="s">
        <v>621</v>
      </c>
      <c r="C12999">
        <v>2001</v>
      </c>
      <c r="D12999" s="6" t="s">
        <v>3579</v>
      </c>
      <c r="F12999" s="3" t="str">
        <f>_xlfn.CONCAT(ARI[[#This Row],[Year]]," ",ARI[[#This Row],[Model]])</f>
        <v>2001 GP800A WaveRunner GP800R</v>
      </c>
    </row>
    <row r="13000" spans="1:6" x14ac:dyDescent="0.25">
      <c r="A13000" s="5" t="s">
        <v>3476</v>
      </c>
      <c r="B13000" s="5" t="s">
        <v>621</v>
      </c>
      <c r="C13000">
        <v>2002</v>
      </c>
      <c r="D13000" s="6" t="s">
        <v>3579</v>
      </c>
      <c r="F13000" s="3" t="str">
        <f>_xlfn.CONCAT(ARI[[#This Row],[Year]]," ",ARI[[#This Row],[Model]])</f>
        <v>2002 GP800A WaveRunner GP800R</v>
      </c>
    </row>
    <row r="13001" spans="1:6" x14ac:dyDescent="0.25">
      <c r="A13001" s="5" t="s">
        <v>3476</v>
      </c>
      <c r="B13001" s="5" t="s">
        <v>621</v>
      </c>
      <c r="C13001">
        <v>2003</v>
      </c>
      <c r="D13001" s="6" t="s">
        <v>3579</v>
      </c>
      <c r="F13001" s="3" t="str">
        <f>_xlfn.CONCAT(ARI[[#This Row],[Year]]," ",ARI[[#This Row],[Model]])</f>
        <v>2003 GP800A WaveRunner GP800R</v>
      </c>
    </row>
    <row r="13002" spans="1:6" x14ac:dyDescent="0.25">
      <c r="A13002" s="5" t="s">
        <v>3476</v>
      </c>
      <c r="B13002" s="5" t="s">
        <v>621</v>
      </c>
      <c r="C13002">
        <v>2004</v>
      </c>
      <c r="D13002" s="6" t="s">
        <v>3579</v>
      </c>
      <c r="F13002" s="3" t="str">
        <f>_xlfn.CONCAT(ARI[[#This Row],[Year]]," ",ARI[[#This Row],[Model]])</f>
        <v>2004 GP800A WaveRunner GP800R</v>
      </c>
    </row>
    <row r="13003" spans="1:6" x14ac:dyDescent="0.25">
      <c r="A13003" s="5" t="s">
        <v>3476</v>
      </c>
      <c r="B13003" s="5" t="s">
        <v>621</v>
      </c>
      <c r="C13003">
        <v>2005</v>
      </c>
      <c r="D13003" s="6" t="s">
        <v>3579</v>
      </c>
      <c r="F13003" s="3" t="str">
        <f>_xlfn.CONCAT(ARI[[#This Row],[Year]]," ",ARI[[#This Row],[Model]])</f>
        <v>2005 GP800A WaveRunner GP800R</v>
      </c>
    </row>
    <row r="13004" spans="1:6" x14ac:dyDescent="0.25">
      <c r="A13004" s="5" t="s">
        <v>3476</v>
      </c>
      <c r="B13004" s="5" t="s">
        <v>621</v>
      </c>
      <c r="C13004">
        <v>1999</v>
      </c>
      <c r="D13004" s="6" t="s">
        <v>3568</v>
      </c>
      <c r="F13004" s="3" t="str">
        <f>_xlfn.CONCAT(ARI[[#This Row],[Year]]," ",ARI[[#This Row],[Model]])</f>
        <v>1999 SV1200 WaveRunner SUV1200</v>
      </c>
    </row>
    <row r="13005" spans="1:6" x14ac:dyDescent="0.25">
      <c r="A13005" s="5" t="s">
        <v>3476</v>
      </c>
      <c r="B13005" s="5" t="s">
        <v>621</v>
      </c>
      <c r="C13005">
        <v>2001</v>
      </c>
      <c r="D13005" s="6" t="s">
        <v>3576</v>
      </c>
      <c r="F13005" s="3" t="str">
        <f>_xlfn.CONCAT(ARI[[#This Row],[Year]]," ",ARI[[#This Row],[Model]])</f>
        <v>2001 XA800 WaveRunner XL800</v>
      </c>
    </row>
    <row r="13006" spans="1:6" x14ac:dyDescent="0.25">
      <c r="A13006" s="5" t="s">
        <v>3476</v>
      </c>
      <c r="B13006" s="5" t="s">
        <v>621</v>
      </c>
      <c r="C13006">
        <v>2001</v>
      </c>
      <c r="D13006" s="6" t="s">
        <v>3574</v>
      </c>
      <c r="F13006" s="3" t="str">
        <f>_xlfn.CONCAT(ARI[[#This Row],[Year]]," ",ARI[[#This Row],[Model]])</f>
        <v>2001 XL700 WaveRunner XL700</v>
      </c>
    </row>
    <row r="13007" spans="1:6" x14ac:dyDescent="0.25">
      <c r="A13007" s="5" t="s">
        <v>3476</v>
      </c>
      <c r="B13007" s="5" t="s">
        <v>621</v>
      </c>
      <c r="C13007">
        <v>2001</v>
      </c>
      <c r="D13007" s="6" t="s">
        <v>3580</v>
      </c>
      <c r="F13007" s="3" t="str">
        <f>_xlfn.CONCAT(ARI[[#This Row],[Year]]," ",ARI[[#This Row],[Model]])</f>
        <v>2001 XA1200A WaveRunner XLT1200</v>
      </c>
    </row>
    <row r="13008" spans="1:6" x14ac:dyDescent="0.25">
      <c r="A13008" s="5" t="s">
        <v>3476</v>
      </c>
      <c r="B13008" s="5" t="s">
        <v>621</v>
      </c>
      <c r="C13008">
        <v>2002</v>
      </c>
      <c r="D13008" s="6" t="s">
        <v>3580</v>
      </c>
      <c r="F13008" s="3" t="str">
        <f>_xlfn.CONCAT(ARI[[#This Row],[Year]]," ",ARI[[#This Row],[Model]])</f>
        <v>2002 XA1200A WaveRunner XLT1200</v>
      </c>
    </row>
    <row r="13009" spans="1:6" x14ac:dyDescent="0.25">
      <c r="A13009" s="5" t="s">
        <v>3476</v>
      </c>
      <c r="B13009" s="5" t="s">
        <v>621</v>
      </c>
      <c r="C13009">
        <v>2003</v>
      </c>
      <c r="D13009" s="6" t="s">
        <v>3580</v>
      </c>
      <c r="F13009" s="3" t="str">
        <f>_xlfn.CONCAT(ARI[[#This Row],[Year]]," ",ARI[[#This Row],[Model]])</f>
        <v>2003 XA1200A WaveRunner XLT1200</v>
      </c>
    </row>
    <row r="13010" spans="1:6" x14ac:dyDescent="0.25">
      <c r="A13010" s="5" t="s">
        <v>3476</v>
      </c>
      <c r="B13010" s="5" t="s">
        <v>621</v>
      </c>
      <c r="C13010">
        <v>2004</v>
      </c>
      <c r="D13010" s="6" t="s">
        <v>3580</v>
      </c>
      <c r="F13010" s="3" t="str">
        <f>_xlfn.CONCAT(ARI[[#This Row],[Year]]," ",ARI[[#This Row],[Model]])</f>
        <v>2004 XA1200A WaveRunner XLT1200</v>
      </c>
    </row>
    <row r="13011" spans="1:6" x14ac:dyDescent="0.25">
      <c r="A13011" s="5" t="s">
        <v>3476</v>
      </c>
      <c r="B13011" s="5" t="s">
        <v>621</v>
      </c>
      <c r="C13011">
        <v>2005</v>
      </c>
      <c r="D13011" s="6" t="s">
        <v>3580</v>
      </c>
      <c r="F13011" s="3" t="str">
        <f>_xlfn.CONCAT(ARI[[#This Row],[Year]]," ",ARI[[#This Row],[Model]])</f>
        <v>2005 XA1200A WaveRunner XLT1200</v>
      </c>
    </row>
    <row r="13012" spans="1:6" x14ac:dyDescent="0.25">
      <c r="A13012" s="5" t="s">
        <v>3476</v>
      </c>
      <c r="B13012" s="5" t="s">
        <v>621</v>
      </c>
      <c r="C13012">
        <v>2001</v>
      </c>
      <c r="D13012" s="6" t="s">
        <v>3563</v>
      </c>
      <c r="F13012" s="3" t="str">
        <f>_xlfn.CONCAT(ARI[[#This Row],[Year]]," ",ARI[[#This Row],[Model]])</f>
        <v>2001 GP1200 WaveRunner GP1200</v>
      </c>
    </row>
    <row r="13013" spans="1:6" x14ac:dyDescent="0.25">
      <c r="A13013" s="5" t="s">
        <v>3476</v>
      </c>
      <c r="B13013" s="5" t="s">
        <v>621</v>
      </c>
      <c r="C13013">
        <v>2002</v>
      </c>
      <c r="D13013" s="6" t="s">
        <v>3563</v>
      </c>
      <c r="F13013" s="3" t="str">
        <f>_xlfn.CONCAT(ARI[[#This Row],[Year]]," ",ARI[[#This Row],[Model]])</f>
        <v>2002 GP1200 WaveRunner GP1200</v>
      </c>
    </row>
    <row r="13014" spans="1:6" x14ac:dyDescent="0.25">
      <c r="A13014" s="5" t="s">
        <v>3476</v>
      </c>
      <c r="B13014" s="5" t="s">
        <v>621</v>
      </c>
      <c r="C13014">
        <v>2002</v>
      </c>
      <c r="D13014" s="6" t="s">
        <v>3581</v>
      </c>
      <c r="F13014" s="3" t="str">
        <f>_xlfn.CONCAT(ARI[[#This Row],[Year]]," ",ARI[[#This Row],[Model]])</f>
        <v>2002 FX1000A FX140 Cruiser</v>
      </c>
    </row>
    <row r="13015" spans="1:6" x14ac:dyDescent="0.25">
      <c r="A13015" s="5" t="s">
        <v>3476</v>
      </c>
      <c r="B13015" s="5" t="s">
        <v>621</v>
      </c>
      <c r="C13015">
        <v>2003</v>
      </c>
      <c r="D13015" s="6" t="s">
        <v>3581</v>
      </c>
      <c r="F13015" s="3" t="str">
        <f>_xlfn.CONCAT(ARI[[#This Row],[Year]]," ",ARI[[#This Row],[Model]])</f>
        <v>2003 FX1000A FX140 Cruiser</v>
      </c>
    </row>
    <row r="13016" spans="1:6" x14ac:dyDescent="0.25">
      <c r="A13016" s="5" t="s">
        <v>3476</v>
      </c>
      <c r="B13016" s="5" t="s">
        <v>621</v>
      </c>
      <c r="C13016">
        <v>2004</v>
      </c>
      <c r="D13016" s="6" t="s">
        <v>3581</v>
      </c>
      <c r="F13016" s="3" t="str">
        <f>_xlfn.CONCAT(ARI[[#This Row],[Year]]," ",ARI[[#This Row],[Model]])</f>
        <v>2004 FX1000A FX140 Cruiser</v>
      </c>
    </row>
    <row r="13017" spans="1:6" x14ac:dyDescent="0.25">
      <c r="A13017" s="5" t="s">
        <v>3476</v>
      </c>
      <c r="B13017" s="5" t="s">
        <v>621</v>
      </c>
      <c r="C13017">
        <v>2003</v>
      </c>
      <c r="D13017" s="6" t="s">
        <v>3582</v>
      </c>
      <c r="F13017" s="3" t="str">
        <f>_xlfn.CONCAT(ARI[[#This Row],[Year]]," ",ARI[[#This Row],[Model]])</f>
        <v>2003 FX1000 FX140</v>
      </c>
    </row>
    <row r="13018" spans="1:6" x14ac:dyDescent="0.25">
      <c r="A13018" s="5" t="s">
        <v>3476</v>
      </c>
      <c r="B13018" s="5" t="s">
        <v>621</v>
      </c>
      <c r="C13018">
        <v>2004</v>
      </c>
      <c r="D13018" s="6" t="s">
        <v>3582</v>
      </c>
      <c r="F13018" s="3" t="str">
        <f>_xlfn.CONCAT(ARI[[#This Row],[Year]]," ",ARI[[#This Row],[Model]])</f>
        <v>2004 FX1000 FX140</v>
      </c>
    </row>
    <row r="13019" spans="1:6" x14ac:dyDescent="0.25">
      <c r="A13019" s="5" t="s">
        <v>3476</v>
      </c>
      <c r="B13019" s="5" t="s">
        <v>621</v>
      </c>
      <c r="C13019">
        <v>2002</v>
      </c>
      <c r="D13019" s="6" t="s">
        <v>3583</v>
      </c>
      <c r="F13019" s="3" t="str">
        <f>_xlfn.CONCAT(ARI[[#This Row],[Year]]," ",ARI[[#This Row],[Model]])</f>
        <v>2002 XA800A WaveRunner XLT800</v>
      </c>
    </row>
    <row r="13020" spans="1:6" x14ac:dyDescent="0.25">
      <c r="A13020" s="5" t="s">
        <v>3476</v>
      </c>
      <c r="B13020" s="5" t="s">
        <v>621</v>
      </c>
      <c r="C13020">
        <v>2003</v>
      </c>
      <c r="D13020" s="6" t="s">
        <v>3583</v>
      </c>
      <c r="F13020" s="3" t="str">
        <f>_xlfn.CONCAT(ARI[[#This Row],[Year]]," ",ARI[[#This Row],[Model]])</f>
        <v>2003 XA800A WaveRunner XLT800</v>
      </c>
    </row>
    <row r="13021" spans="1:6" x14ac:dyDescent="0.25">
      <c r="A13021" s="5" t="s">
        <v>3476</v>
      </c>
      <c r="B13021" s="5" t="s">
        <v>621</v>
      </c>
      <c r="C13021">
        <v>2004</v>
      </c>
      <c r="D13021" s="6" t="s">
        <v>3583</v>
      </c>
      <c r="F13021" s="3" t="str">
        <f>_xlfn.CONCAT(ARI[[#This Row],[Year]]," ",ARI[[#This Row],[Model]])</f>
        <v>2004 XA800A WaveRunner XLT800</v>
      </c>
    </row>
    <row r="13022" spans="1:6" x14ac:dyDescent="0.25">
      <c r="A13022" s="5" t="s">
        <v>3476</v>
      </c>
      <c r="B13022" s="5" t="s">
        <v>621</v>
      </c>
      <c r="C13022">
        <v>2002</v>
      </c>
      <c r="D13022" s="6" t="s">
        <v>3584</v>
      </c>
      <c r="F13022" s="3" t="str">
        <f>_xlfn.CONCAT(ARI[[#This Row],[Year]]," ",ARI[[#This Row],[Model]])</f>
        <v>2002 XL700A WaveVenture XL700</v>
      </c>
    </row>
    <row r="13023" spans="1:6" x14ac:dyDescent="0.25">
      <c r="A13023" s="5" t="s">
        <v>3476</v>
      </c>
      <c r="B13023" s="5" t="s">
        <v>621</v>
      </c>
      <c r="C13023">
        <v>2003</v>
      </c>
      <c r="D13023" s="6" t="s">
        <v>3584</v>
      </c>
      <c r="F13023" s="3" t="str">
        <f>_xlfn.CONCAT(ARI[[#This Row],[Year]]," ",ARI[[#This Row],[Model]])</f>
        <v>2003 XL700A WaveVenture XL700</v>
      </c>
    </row>
    <row r="13024" spans="1:6" x14ac:dyDescent="0.25">
      <c r="A13024" s="5" t="s">
        <v>3476</v>
      </c>
      <c r="B13024" s="5" t="s">
        <v>621</v>
      </c>
      <c r="C13024">
        <v>2004</v>
      </c>
      <c r="D13024" s="6" t="s">
        <v>3584</v>
      </c>
      <c r="F13024" s="3" t="str">
        <f>_xlfn.CONCAT(ARI[[#This Row],[Year]]," ",ARI[[#This Row],[Model]])</f>
        <v>2004 XL700A WaveVenture XL700</v>
      </c>
    </row>
    <row r="13025" spans="1:6" x14ac:dyDescent="0.25">
      <c r="A13025" s="5" t="s">
        <v>3476</v>
      </c>
      <c r="B13025" s="5" t="s">
        <v>621</v>
      </c>
      <c r="C13025">
        <v>2002</v>
      </c>
      <c r="D13025" s="6" t="s">
        <v>3555</v>
      </c>
      <c r="F13025" s="3" t="str">
        <f>_xlfn.CONCAT(ARI[[#This Row],[Year]]," ",ARI[[#This Row],[Model]])</f>
        <v>2002 SJ700 Super Jet</v>
      </c>
    </row>
    <row r="13026" spans="1:6" x14ac:dyDescent="0.25">
      <c r="A13026" s="5" t="s">
        <v>3476</v>
      </c>
      <c r="B13026" s="5" t="s">
        <v>621</v>
      </c>
      <c r="C13026">
        <v>2003</v>
      </c>
      <c r="D13026" s="6" t="s">
        <v>3555</v>
      </c>
      <c r="F13026" s="3" t="str">
        <f>_xlfn.CONCAT(ARI[[#This Row],[Year]]," ",ARI[[#This Row],[Model]])</f>
        <v>2003 SJ700 Super Jet</v>
      </c>
    </row>
    <row r="13027" spans="1:6" x14ac:dyDescent="0.25">
      <c r="A13027" s="5" t="s">
        <v>3476</v>
      </c>
      <c r="B13027" s="5" t="s">
        <v>621</v>
      </c>
      <c r="C13027">
        <v>2004</v>
      </c>
      <c r="D13027" s="6" t="s">
        <v>3555</v>
      </c>
      <c r="F13027" s="3" t="str">
        <f>_xlfn.CONCAT(ARI[[#This Row],[Year]]," ",ARI[[#This Row],[Model]])</f>
        <v>2004 SJ700 Super Jet</v>
      </c>
    </row>
    <row r="13028" spans="1:6" x14ac:dyDescent="0.25">
      <c r="A13028" s="5" t="s">
        <v>3476</v>
      </c>
      <c r="B13028" s="5" t="s">
        <v>621</v>
      </c>
      <c r="C13028">
        <v>2005</v>
      </c>
      <c r="D13028" s="6" t="s">
        <v>3555</v>
      </c>
      <c r="F13028" s="3" t="str">
        <f>_xlfn.CONCAT(ARI[[#This Row],[Year]]," ",ARI[[#This Row],[Model]])</f>
        <v>2005 SJ700 Super Jet</v>
      </c>
    </row>
    <row r="13029" spans="1:6" x14ac:dyDescent="0.25">
      <c r="A13029" s="5" t="s">
        <v>3476</v>
      </c>
      <c r="B13029" s="5" t="s">
        <v>621</v>
      </c>
      <c r="C13029">
        <v>2006</v>
      </c>
      <c r="D13029" s="6" t="s">
        <v>3555</v>
      </c>
      <c r="F13029" s="3" t="str">
        <f>_xlfn.CONCAT(ARI[[#This Row],[Year]]," ",ARI[[#This Row],[Model]])</f>
        <v>2006 SJ700 Super Jet</v>
      </c>
    </row>
    <row r="13030" spans="1:6" x14ac:dyDescent="0.25">
      <c r="A13030" s="5" t="s">
        <v>3476</v>
      </c>
      <c r="B13030" s="5" t="s">
        <v>621</v>
      </c>
      <c r="C13030">
        <v>2007</v>
      </c>
      <c r="D13030" s="6" t="s">
        <v>3555</v>
      </c>
      <c r="F13030" s="3" t="str">
        <f>_xlfn.CONCAT(ARI[[#This Row],[Year]]," ",ARI[[#This Row],[Model]])</f>
        <v>2007 SJ700 Super Jet</v>
      </c>
    </row>
    <row r="13031" spans="1:6" x14ac:dyDescent="0.25">
      <c r="A13031" s="5" t="s">
        <v>3476</v>
      </c>
      <c r="B13031" s="5" t="s">
        <v>621</v>
      </c>
      <c r="C13031">
        <v>2003</v>
      </c>
      <c r="D13031" s="6" t="s">
        <v>3585</v>
      </c>
      <c r="F13031" s="3" t="str">
        <f>_xlfn.CONCAT(ARI[[#This Row],[Year]]," ",ARI[[#This Row],[Model]])</f>
        <v>2003 GP1300 WaveRunner GP1300R</v>
      </c>
    </row>
    <row r="13032" spans="1:6" x14ac:dyDescent="0.25">
      <c r="A13032" s="5" t="s">
        <v>3476</v>
      </c>
      <c r="B13032" s="5" t="s">
        <v>621</v>
      </c>
      <c r="C13032">
        <v>2004</v>
      </c>
      <c r="D13032" s="6" t="s">
        <v>3585</v>
      </c>
      <c r="F13032" s="3" t="str">
        <f>_xlfn.CONCAT(ARI[[#This Row],[Year]]," ",ARI[[#This Row],[Model]])</f>
        <v>2004 GP1300 WaveRunner GP1300R</v>
      </c>
    </row>
    <row r="13033" spans="1:6" x14ac:dyDescent="0.25">
      <c r="A13033" s="5" t="s">
        <v>3476</v>
      </c>
      <c r="B13033" s="5" t="s">
        <v>621</v>
      </c>
      <c r="C13033">
        <v>2005</v>
      </c>
      <c r="D13033" s="6" t="s">
        <v>3585</v>
      </c>
      <c r="F13033" s="3" t="str">
        <f>_xlfn.CONCAT(ARI[[#This Row],[Year]]," ",ARI[[#This Row],[Model]])</f>
        <v>2005 GP1300 WaveRunner GP1300R</v>
      </c>
    </row>
    <row r="13034" spans="1:6" x14ac:dyDescent="0.25">
      <c r="A13034" s="5" t="s">
        <v>3476</v>
      </c>
      <c r="B13034" s="5" t="s">
        <v>621</v>
      </c>
      <c r="C13034">
        <v>2006</v>
      </c>
      <c r="D13034" s="6" t="s">
        <v>3585</v>
      </c>
      <c r="F13034" s="3" t="str">
        <f>_xlfn.CONCAT(ARI[[#This Row],[Year]]," ",ARI[[#This Row],[Model]])</f>
        <v>2006 GP1300 WaveRunner GP1300R</v>
      </c>
    </row>
    <row r="13035" spans="1:6" x14ac:dyDescent="0.25">
      <c r="A13035" s="5" t="s">
        <v>3476</v>
      </c>
      <c r="B13035" s="5" t="s">
        <v>621</v>
      </c>
      <c r="C13035">
        <v>2007</v>
      </c>
      <c r="D13035" s="6" t="s">
        <v>3585</v>
      </c>
      <c r="F13035" s="3" t="str">
        <f>_xlfn.CONCAT(ARI[[#This Row],[Year]]," ",ARI[[#This Row],[Model]])</f>
        <v>2007 GP1300 WaveRunner GP1300R</v>
      </c>
    </row>
    <row r="13036" spans="1:6" x14ac:dyDescent="0.25">
      <c r="A13036" s="5" t="s">
        <v>3476</v>
      </c>
      <c r="B13036" s="5" t="s">
        <v>621</v>
      </c>
      <c r="C13036">
        <v>2008</v>
      </c>
      <c r="D13036" s="6" t="s">
        <v>3585</v>
      </c>
      <c r="F13036" s="3" t="str">
        <f>_xlfn.CONCAT(ARI[[#This Row],[Year]]," ",ARI[[#This Row],[Model]])</f>
        <v>2008 GP1300 WaveRunner GP1300R</v>
      </c>
    </row>
    <row r="13037" spans="1:6" x14ac:dyDescent="0.25">
      <c r="A13037" s="5" t="s">
        <v>3476</v>
      </c>
      <c r="B13037" s="5" t="s">
        <v>621</v>
      </c>
      <c r="C13037">
        <v>2008</v>
      </c>
      <c r="D13037" s="6" t="s">
        <v>3555</v>
      </c>
      <c r="F13037" s="3" t="str">
        <f>_xlfn.CONCAT(ARI[[#This Row],[Year]]," ",ARI[[#This Row],[Model]])</f>
        <v>2008 SJ700 Super Jet</v>
      </c>
    </row>
    <row r="13038" spans="1:6" x14ac:dyDescent="0.25">
      <c r="A13038" s="5" t="s">
        <v>3476</v>
      </c>
      <c r="B13038" s="5" t="s">
        <v>621</v>
      </c>
      <c r="C13038">
        <v>2006</v>
      </c>
      <c r="D13038" s="6" t="s">
        <v>3586</v>
      </c>
      <c r="F13038" s="3" t="str">
        <f>_xlfn.CONCAT(ARI[[#This Row],[Year]]," ",ARI[[#This Row],[Model]])</f>
        <v>2006 VX1100A WaveRunner 1100 Deluxe</v>
      </c>
    </row>
    <row r="13039" spans="1:6" x14ac:dyDescent="0.25">
      <c r="A13039" s="5" t="s">
        <v>3476</v>
      </c>
      <c r="B13039" s="5" t="s">
        <v>621</v>
      </c>
      <c r="C13039">
        <v>2005</v>
      </c>
      <c r="D13039" s="6" t="s">
        <v>3586</v>
      </c>
      <c r="F13039" s="3" t="str">
        <f>_xlfn.CONCAT(ARI[[#This Row],[Year]]," ",ARI[[#This Row],[Model]])</f>
        <v>2005 VX1100A WaveRunner 1100 Deluxe</v>
      </c>
    </row>
    <row r="13040" spans="1:6" x14ac:dyDescent="0.25">
      <c r="A13040" s="5" t="s">
        <v>3476</v>
      </c>
      <c r="B13040" s="5" t="s">
        <v>621</v>
      </c>
      <c r="C13040">
        <v>2005</v>
      </c>
      <c r="D13040" s="6" t="s">
        <v>3587</v>
      </c>
      <c r="F13040" s="3" t="str">
        <f>_xlfn.CONCAT(ARI[[#This Row],[Year]]," ",ARI[[#This Row],[Model]])</f>
        <v>2005 VX1100 WaveRunner 1100 Sport</v>
      </c>
    </row>
    <row r="13041" spans="1:6" x14ac:dyDescent="0.25">
      <c r="A13041" s="5" t="s">
        <v>3476</v>
      </c>
      <c r="B13041" s="5" t="s">
        <v>621</v>
      </c>
      <c r="C13041">
        <v>2006</v>
      </c>
      <c r="D13041" s="6" t="s">
        <v>3587</v>
      </c>
      <c r="F13041" s="3" t="str">
        <f>_xlfn.CONCAT(ARI[[#This Row],[Year]]," ",ARI[[#This Row],[Model]])</f>
        <v>2006 VX1100 WaveRunner 1100 Sport</v>
      </c>
    </row>
    <row r="13042" spans="1:6" x14ac:dyDescent="0.25">
      <c r="A13042" s="5" t="s">
        <v>3476</v>
      </c>
      <c r="B13042" s="5" t="s">
        <v>621</v>
      </c>
      <c r="C13042">
        <v>2004</v>
      </c>
      <c r="D13042" s="6" t="s">
        <v>3588</v>
      </c>
      <c r="F13042" s="3" t="str">
        <f>_xlfn.CONCAT(ARI[[#This Row],[Year]]," ",ARI[[#This Row],[Model]])</f>
        <v>2004 FX1100 WaveRunner FX HO</v>
      </c>
    </row>
    <row r="13043" spans="1:6" x14ac:dyDescent="0.25">
      <c r="A13043" s="5" t="s">
        <v>3476</v>
      </c>
      <c r="B13043" s="5" t="s">
        <v>621</v>
      </c>
      <c r="C13043">
        <v>2005</v>
      </c>
      <c r="D13043" s="6" t="s">
        <v>3588</v>
      </c>
      <c r="F13043" s="3" t="str">
        <f>_xlfn.CONCAT(ARI[[#This Row],[Year]]," ",ARI[[#This Row],[Model]])</f>
        <v>2005 FX1100 WaveRunner FX HO</v>
      </c>
    </row>
    <row r="13044" spans="1:6" x14ac:dyDescent="0.25">
      <c r="A13044" s="5" t="s">
        <v>3476</v>
      </c>
      <c r="B13044" s="5" t="s">
        <v>621</v>
      </c>
      <c r="C13044">
        <v>2006</v>
      </c>
      <c r="D13044" s="6" t="s">
        <v>3588</v>
      </c>
      <c r="F13044" s="3" t="str">
        <f>_xlfn.CONCAT(ARI[[#This Row],[Year]]," ",ARI[[#This Row],[Model]])</f>
        <v>2006 FX1100 WaveRunner FX HO</v>
      </c>
    </row>
    <row r="13045" spans="1:6" x14ac:dyDescent="0.25">
      <c r="A13045" s="5" t="s">
        <v>3476</v>
      </c>
      <c r="B13045" s="5" t="s">
        <v>621</v>
      </c>
      <c r="C13045">
        <v>2004</v>
      </c>
      <c r="D13045" s="6" t="s">
        <v>3589</v>
      </c>
      <c r="F13045" s="3" t="str">
        <f>_xlfn.CONCAT(ARI[[#This Row],[Year]]," ",ARI[[#This Row],[Model]])</f>
        <v>2004 FX1100A WaveRunner FX Cruiser HO</v>
      </c>
    </row>
    <row r="13046" spans="1:6" x14ac:dyDescent="0.25">
      <c r="A13046" s="5" t="s">
        <v>3476</v>
      </c>
      <c r="B13046" s="5" t="s">
        <v>621</v>
      </c>
      <c r="C13046">
        <v>2005</v>
      </c>
      <c r="D13046" s="6" t="s">
        <v>3589</v>
      </c>
      <c r="F13046" s="3" t="str">
        <f>_xlfn.CONCAT(ARI[[#This Row],[Year]]," ",ARI[[#This Row],[Model]])</f>
        <v>2005 FX1100A WaveRunner FX Cruiser HO</v>
      </c>
    </row>
    <row r="13047" spans="1:6" x14ac:dyDescent="0.25">
      <c r="A13047" s="5" t="s">
        <v>3476</v>
      </c>
      <c r="B13047" s="5" t="s">
        <v>621</v>
      </c>
      <c r="C13047">
        <v>2006</v>
      </c>
      <c r="D13047" s="6" t="s">
        <v>3589</v>
      </c>
      <c r="F13047" s="3" t="str">
        <f>_xlfn.CONCAT(ARI[[#This Row],[Year]]," ",ARI[[#This Row],[Model]])</f>
        <v>2006 FX1100A WaveRunner FX Cruiser HO</v>
      </c>
    </row>
    <row r="13048" spans="1:6" x14ac:dyDescent="0.25">
      <c r="A13048" s="5" t="s">
        <v>3476</v>
      </c>
      <c r="B13048" s="5" t="s">
        <v>621</v>
      </c>
      <c r="C13048">
        <v>2007</v>
      </c>
      <c r="D13048" s="6" t="s">
        <v>3589</v>
      </c>
      <c r="F13048" s="3" t="str">
        <f>_xlfn.CONCAT(ARI[[#This Row],[Year]]," ",ARI[[#This Row],[Model]])</f>
        <v>2007 FX1100A WaveRunner FX Cruiser HO</v>
      </c>
    </row>
    <row r="13049" spans="1:6" x14ac:dyDescent="0.25">
      <c r="A13049" s="5" t="s">
        <v>3476</v>
      </c>
      <c r="B13049" s="5" t="s">
        <v>621</v>
      </c>
      <c r="C13049">
        <v>2006</v>
      </c>
      <c r="D13049" s="6" t="s">
        <v>3590</v>
      </c>
      <c r="F13049" s="3" t="str">
        <f>_xlfn.CONCAT(ARI[[#This Row],[Year]]," ",ARI[[#This Row],[Model]])</f>
        <v>2006 FX1100B WaveRunner FX Cruiser HO 50th Ann.</v>
      </c>
    </row>
    <row r="13050" spans="1:6" x14ac:dyDescent="0.25">
      <c r="A13050" s="5" t="s">
        <v>3476</v>
      </c>
      <c r="B13050" s="5" t="s">
        <v>621</v>
      </c>
      <c r="C13050">
        <v>2007</v>
      </c>
      <c r="D13050" s="6" t="s">
        <v>3591</v>
      </c>
      <c r="F13050" s="3" t="str">
        <f>_xlfn.CONCAT(ARI[[#This Row],[Year]]," ",ARI[[#This Row],[Model]])</f>
        <v>2007 FX1100 WaveRunner VX</v>
      </c>
    </row>
    <row r="13051" spans="1:6" x14ac:dyDescent="0.25">
      <c r="A13051" s="5" t="s">
        <v>3476</v>
      </c>
      <c r="B13051" s="5" t="s">
        <v>621</v>
      </c>
      <c r="C13051">
        <v>2007</v>
      </c>
      <c r="D13051" s="6" t="s">
        <v>3592</v>
      </c>
      <c r="F13051" s="3" t="str">
        <f>_xlfn.CONCAT(ARI[[#This Row],[Year]]," ",ARI[[#This Row],[Model]])</f>
        <v>2007 VX1100A WaveRunner VX Cruiser</v>
      </c>
    </row>
    <row r="13052" spans="1:6" x14ac:dyDescent="0.25">
      <c r="A13052" s="5" t="s">
        <v>3476</v>
      </c>
      <c r="B13052" s="5" t="s">
        <v>621</v>
      </c>
      <c r="C13052">
        <v>2008</v>
      </c>
      <c r="D13052" s="6" t="s">
        <v>3592</v>
      </c>
      <c r="F13052" s="3" t="str">
        <f>_xlfn.CONCAT(ARI[[#This Row],[Year]]," ",ARI[[#This Row],[Model]])</f>
        <v>2008 VX1100A WaveRunner VX Cruiser</v>
      </c>
    </row>
    <row r="13053" spans="1:6" x14ac:dyDescent="0.25">
      <c r="A13053" s="5" t="s">
        <v>3476</v>
      </c>
      <c r="B13053" s="5" t="s">
        <v>621</v>
      </c>
      <c r="C13053">
        <v>2007</v>
      </c>
      <c r="D13053" s="6" t="s">
        <v>3593</v>
      </c>
      <c r="F13053" s="3" t="str">
        <f>_xlfn.CONCAT(ARI[[#This Row],[Year]]," ",ARI[[#This Row],[Model]])</f>
        <v>2007 VX1100B WaveRunner VX Deluxe</v>
      </c>
    </row>
    <row r="13054" spans="1:6" x14ac:dyDescent="0.25">
      <c r="A13054" s="5" t="s">
        <v>3476</v>
      </c>
      <c r="B13054" s="5" t="s">
        <v>621</v>
      </c>
      <c r="C13054">
        <v>2008</v>
      </c>
      <c r="D13054" s="6" t="s">
        <v>3593</v>
      </c>
      <c r="F13054" s="3" t="str">
        <f>_xlfn.CONCAT(ARI[[#This Row],[Year]]," ",ARI[[#This Row],[Model]])</f>
        <v>2008 VX1100B WaveRunner VX Deluxe</v>
      </c>
    </row>
    <row r="13055" spans="1:6" x14ac:dyDescent="0.25">
      <c r="A13055" s="5" t="s">
        <v>3476</v>
      </c>
      <c r="B13055" s="5" t="s">
        <v>621</v>
      </c>
      <c r="C13055">
        <v>2007</v>
      </c>
      <c r="D13055" s="6" t="s">
        <v>3594</v>
      </c>
      <c r="F13055" s="3" t="str">
        <f>_xlfn.CONCAT(ARI[[#This Row],[Year]]," ",ARI[[#This Row],[Model]])</f>
        <v>2007 VX1100C WaveRunner VX Sport</v>
      </c>
    </row>
    <row r="13056" spans="1:6" x14ac:dyDescent="0.25">
      <c r="A13056" s="5" t="s">
        <v>3476</v>
      </c>
      <c r="B13056" s="5" t="s">
        <v>621</v>
      </c>
      <c r="C13056">
        <v>2008</v>
      </c>
      <c r="D13056" s="6" t="s">
        <v>3594</v>
      </c>
      <c r="F13056" s="3" t="str">
        <f>_xlfn.CONCAT(ARI[[#This Row],[Year]]," ",ARI[[#This Row],[Model]])</f>
        <v>2008 VX1100C WaveRunner VX Sport</v>
      </c>
    </row>
    <row r="13057" spans="1:6" x14ac:dyDescent="0.25">
      <c r="A13057" s="5" t="s">
        <v>3476</v>
      </c>
      <c r="B13057" s="5" t="s">
        <v>621</v>
      </c>
      <c r="C13057">
        <v>2007</v>
      </c>
      <c r="D13057" s="6" t="s">
        <v>3595</v>
      </c>
      <c r="F13057" s="3" t="str">
        <f>_xlfn.CONCAT(ARI[[#This Row],[Year]]," ",ARI[[#This Row],[Model]])</f>
        <v>2007 VX1100 WaveRunner VX</v>
      </c>
    </row>
    <row r="13058" spans="1:6" x14ac:dyDescent="0.25">
      <c r="A13058" s="5" t="s">
        <v>3476</v>
      </c>
      <c r="B13058" s="5" t="s">
        <v>621</v>
      </c>
      <c r="C13058">
        <v>2008</v>
      </c>
      <c r="D13058" s="6" t="s">
        <v>3595</v>
      </c>
      <c r="F13058" s="3" t="str">
        <f>_xlfn.CONCAT(ARI[[#This Row],[Year]]," ",ARI[[#This Row],[Model]])</f>
        <v>2008 VX1100 WaveRunner VX</v>
      </c>
    </row>
    <row r="13059" spans="1:6" x14ac:dyDescent="0.25">
      <c r="A13059" s="5" t="s">
        <v>3476</v>
      </c>
      <c r="B13059" s="5" t="s">
        <v>621</v>
      </c>
      <c r="C13059">
        <v>2008</v>
      </c>
      <c r="D13059" s="6" t="s">
        <v>3588</v>
      </c>
      <c r="F13059" s="3" t="str">
        <f>_xlfn.CONCAT(ARI[[#This Row],[Year]]," ",ARI[[#This Row],[Model]])</f>
        <v>2008 FX1100 WaveRunner FX HO</v>
      </c>
    </row>
    <row r="13060" spans="1:6" x14ac:dyDescent="0.25">
      <c r="A13060" s="5" t="s">
        <v>3476</v>
      </c>
      <c r="B13060" s="5" t="s">
        <v>621</v>
      </c>
      <c r="C13060">
        <v>2008</v>
      </c>
      <c r="D13060" s="6" t="s">
        <v>3589</v>
      </c>
      <c r="F13060" s="3" t="str">
        <f>_xlfn.CONCAT(ARI[[#This Row],[Year]]," ",ARI[[#This Row],[Model]])</f>
        <v>2008 FX1100A WaveRunner FX Cruiser HO</v>
      </c>
    </row>
    <row r="13061" spans="1:6" x14ac:dyDescent="0.25">
      <c r="A13061" s="5" t="s">
        <v>3476</v>
      </c>
      <c r="B13061" s="5" t="s">
        <v>356</v>
      </c>
      <c r="C13061">
        <v>2009</v>
      </c>
      <c r="D13061" s="6" t="s">
        <v>3596</v>
      </c>
      <c r="F13061" s="3" t="str">
        <f>_xlfn.CONCAT(ARI[[#This Row],[Year]]," ",ARI[[#This Row],[Model]])</f>
        <v>2009 JS800 800 SX-R</v>
      </c>
    </row>
    <row r="13062" spans="1:6" x14ac:dyDescent="0.25">
      <c r="A13062" s="5" t="s">
        <v>3476</v>
      </c>
      <c r="B13062" s="5" t="s">
        <v>356</v>
      </c>
      <c r="C13062">
        <v>2008</v>
      </c>
      <c r="D13062" s="6" t="s">
        <v>3596</v>
      </c>
      <c r="F13062" s="3" t="str">
        <f>_xlfn.CONCAT(ARI[[#This Row],[Year]]," ",ARI[[#This Row],[Model]])</f>
        <v>2008 JS800 800 SX-R</v>
      </c>
    </row>
    <row r="13063" spans="1:6" x14ac:dyDescent="0.25">
      <c r="A13063" s="5" t="s">
        <v>3476</v>
      </c>
      <c r="B13063" s="5" t="s">
        <v>356</v>
      </c>
      <c r="C13063">
        <v>2007</v>
      </c>
      <c r="D13063" s="6" t="s">
        <v>3596</v>
      </c>
      <c r="F13063" s="3" t="str">
        <f>_xlfn.CONCAT(ARI[[#This Row],[Year]]," ",ARI[[#This Row],[Model]])</f>
        <v>2007 JS800 800 SX-R</v>
      </c>
    </row>
    <row r="13064" spans="1:6" x14ac:dyDescent="0.25">
      <c r="A13064" s="5" t="s">
        <v>3476</v>
      </c>
      <c r="B13064" s="5" t="s">
        <v>356</v>
      </c>
      <c r="C13064">
        <v>2006</v>
      </c>
      <c r="D13064" s="6" t="s">
        <v>3596</v>
      </c>
      <c r="F13064" s="3" t="str">
        <f>_xlfn.CONCAT(ARI[[#This Row],[Year]]," ",ARI[[#This Row],[Model]])</f>
        <v>2006 JS800 800 SX-R</v>
      </c>
    </row>
    <row r="13065" spans="1:6" x14ac:dyDescent="0.25">
      <c r="A13065" s="5" t="s">
        <v>3476</v>
      </c>
      <c r="B13065" s="5" t="s">
        <v>356</v>
      </c>
      <c r="C13065">
        <v>2005</v>
      </c>
      <c r="D13065" s="6" t="s">
        <v>3596</v>
      </c>
      <c r="F13065" s="3" t="str">
        <f>_xlfn.CONCAT(ARI[[#This Row],[Year]]," ",ARI[[#This Row],[Model]])</f>
        <v>2005 JS800 800 SX-R</v>
      </c>
    </row>
    <row r="13066" spans="1:6" x14ac:dyDescent="0.25">
      <c r="A13066" s="5" t="s">
        <v>3476</v>
      </c>
      <c r="B13066" s="5" t="s">
        <v>356</v>
      </c>
      <c r="C13066">
        <v>2004</v>
      </c>
      <c r="D13066" s="6" t="s">
        <v>3596</v>
      </c>
      <c r="F13066" s="3" t="str">
        <f>_xlfn.CONCAT(ARI[[#This Row],[Year]]," ",ARI[[#This Row],[Model]])</f>
        <v>2004 JS800 800 SX-R</v>
      </c>
    </row>
    <row r="13067" spans="1:6" x14ac:dyDescent="0.25">
      <c r="A13067" s="5" t="s">
        <v>3476</v>
      </c>
      <c r="B13067" s="5" t="s">
        <v>356</v>
      </c>
      <c r="C13067">
        <v>2003</v>
      </c>
      <c r="D13067" s="6" t="s">
        <v>3596</v>
      </c>
      <c r="F13067" s="3" t="str">
        <f>_xlfn.CONCAT(ARI[[#This Row],[Year]]," ",ARI[[#This Row],[Model]])</f>
        <v>2003 JS800 800 SX-R</v>
      </c>
    </row>
    <row r="13068" spans="1:6" x14ac:dyDescent="0.25">
      <c r="A13068" s="5" t="s">
        <v>3476</v>
      </c>
      <c r="B13068" s="5" t="s">
        <v>356</v>
      </c>
      <c r="C13068">
        <v>1986</v>
      </c>
      <c r="D13068" s="6" t="s">
        <v>3597</v>
      </c>
      <c r="F13068" s="3" t="str">
        <f>_xlfn.CONCAT(ARI[[#This Row],[Year]]," ",ARI[[#This Row],[Model]])</f>
        <v>1986 JS550</v>
      </c>
    </row>
    <row r="13069" spans="1:6" x14ac:dyDescent="0.25">
      <c r="A13069" s="5" t="s">
        <v>3476</v>
      </c>
      <c r="B13069" s="5" t="s">
        <v>356</v>
      </c>
      <c r="C13069">
        <v>1987</v>
      </c>
      <c r="D13069" s="6" t="s">
        <v>3597</v>
      </c>
      <c r="F13069" s="3" t="str">
        <f>_xlfn.CONCAT(ARI[[#This Row],[Year]]," ",ARI[[#This Row],[Model]])</f>
        <v>1987 JS550</v>
      </c>
    </row>
    <row r="13070" spans="1:6" x14ac:dyDescent="0.25">
      <c r="A13070" s="5" t="s">
        <v>3476</v>
      </c>
      <c r="B13070" s="5" t="s">
        <v>356</v>
      </c>
      <c r="C13070">
        <v>1988</v>
      </c>
      <c r="D13070" s="6" t="s">
        <v>3597</v>
      </c>
      <c r="F13070" s="3" t="str">
        <f>_xlfn.CONCAT(ARI[[#This Row],[Year]]," ",ARI[[#This Row],[Model]])</f>
        <v>1988 JS550</v>
      </c>
    </row>
    <row r="13071" spans="1:6" x14ac:dyDescent="0.25">
      <c r="A13071" s="5" t="s">
        <v>3476</v>
      </c>
      <c r="B13071" s="5" t="s">
        <v>356</v>
      </c>
      <c r="C13071">
        <v>1989</v>
      </c>
      <c r="D13071" s="6" t="s">
        <v>3597</v>
      </c>
      <c r="F13071" s="3" t="str">
        <f>_xlfn.CONCAT(ARI[[#This Row],[Year]]," ",ARI[[#This Row],[Model]])</f>
        <v>1989 JS550</v>
      </c>
    </row>
    <row r="13072" spans="1:6" x14ac:dyDescent="0.25">
      <c r="A13072" s="5" t="s">
        <v>3476</v>
      </c>
      <c r="B13072" s="5" t="s">
        <v>356</v>
      </c>
      <c r="C13072">
        <v>1987</v>
      </c>
      <c r="D13072" s="6" t="s">
        <v>3598</v>
      </c>
      <c r="F13072" s="3" t="str">
        <f>_xlfn.CONCAT(ARI[[#This Row],[Year]]," ",ARI[[#This Row],[Model]])</f>
        <v>1987 JS440</v>
      </c>
    </row>
    <row r="13073" spans="1:6" x14ac:dyDescent="0.25">
      <c r="A13073" s="5" t="s">
        <v>3476</v>
      </c>
      <c r="B13073" s="5" t="s">
        <v>356</v>
      </c>
      <c r="C13073">
        <v>1988</v>
      </c>
      <c r="D13073" s="6" t="s">
        <v>3598</v>
      </c>
      <c r="F13073" s="3" t="str">
        <f>_xlfn.CONCAT(ARI[[#This Row],[Year]]," ",ARI[[#This Row],[Model]])</f>
        <v>1988 JS440</v>
      </c>
    </row>
    <row r="13074" spans="1:6" x14ac:dyDescent="0.25">
      <c r="A13074" s="5" t="s">
        <v>3476</v>
      </c>
      <c r="B13074" s="5" t="s">
        <v>356</v>
      </c>
      <c r="C13074">
        <v>1989</v>
      </c>
      <c r="D13074" s="6" t="s">
        <v>3598</v>
      </c>
      <c r="F13074" s="3" t="str">
        <f>_xlfn.CONCAT(ARI[[#This Row],[Year]]," ",ARI[[#This Row],[Model]])</f>
        <v>1989 JS440</v>
      </c>
    </row>
    <row r="13075" spans="1:6" x14ac:dyDescent="0.25">
      <c r="A13075" s="5" t="s">
        <v>3476</v>
      </c>
      <c r="B13075" s="5" t="s">
        <v>356</v>
      </c>
      <c r="C13075">
        <v>1990</v>
      </c>
      <c r="D13075" s="6" t="s">
        <v>3598</v>
      </c>
      <c r="F13075" s="3" t="str">
        <f>_xlfn.CONCAT(ARI[[#This Row],[Year]]," ",ARI[[#This Row],[Model]])</f>
        <v>1990 JS440</v>
      </c>
    </row>
    <row r="13076" spans="1:6" x14ac:dyDescent="0.25">
      <c r="A13076" s="5" t="s">
        <v>3476</v>
      </c>
      <c r="B13076" s="5" t="s">
        <v>356</v>
      </c>
      <c r="C13076">
        <v>1991</v>
      </c>
      <c r="D13076" s="6" t="s">
        <v>3598</v>
      </c>
      <c r="F13076" s="3" t="str">
        <f>_xlfn.CONCAT(ARI[[#This Row],[Year]]," ",ARI[[#This Row],[Model]])</f>
        <v>1991 JS440</v>
      </c>
    </row>
    <row r="13077" spans="1:6" x14ac:dyDescent="0.25">
      <c r="A13077" s="5" t="s">
        <v>3476</v>
      </c>
      <c r="B13077" s="5" t="s">
        <v>356</v>
      </c>
      <c r="C13077">
        <v>1992</v>
      </c>
      <c r="D13077" s="6" t="s">
        <v>3598</v>
      </c>
      <c r="F13077" s="3" t="str">
        <f>_xlfn.CONCAT(ARI[[#This Row],[Year]]," ",ARI[[#This Row],[Model]])</f>
        <v>1992 JS440</v>
      </c>
    </row>
    <row r="13078" spans="1:6" x14ac:dyDescent="0.25">
      <c r="A13078" s="5" t="s">
        <v>3476</v>
      </c>
      <c r="B13078" s="5" t="s">
        <v>356</v>
      </c>
      <c r="C13078">
        <v>1987</v>
      </c>
      <c r="D13078" s="6" t="s">
        <v>3599</v>
      </c>
      <c r="F13078" s="3" t="str">
        <f>_xlfn.CONCAT(ARI[[#This Row],[Year]]," ",ARI[[#This Row],[Model]])</f>
        <v>1987 JS300 300SX</v>
      </c>
    </row>
    <row r="13079" spans="1:6" x14ac:dyDescent="0.25">
      <c r="A13079" s="5" t="s">
        <v>3476</v>
      </c>
      <c r="B13079" s="5" t="s">
        <v>356</v>
      </c>
      <c r="C13079">
        <v>1988</v>
      </c>
      <c r="D13079" s="6" t="s">
        <v>3599</v>
      </c>
      <c r="F13079" s="3" t="str">
        <f>_xlfn.CONCAT(ARI[[#This Row],[Year]]," ",ARI[[#This Row],[Model]])</f>
        <v>1988 JS300 300SX</v>
      </c>
    </row>
    <row r="13080" spans="1:6" x14ac:dyDescent="0.25">
      <c r="A13080" s="5" t="s">
        <v>3476</v>
      </c>
      <c r="B13080" s="5" t="s">
        <v>356</v>
      </c>
      <c r="C13080">
        <v>1989</v>
      </c>
      <c r="D13080" s="6" t="s">
        <v>3599</v>
      </c>
      <c r="F13080" s="3" t="str">
        <f>_xlfn.CONCAT(ARI[[#This Row],[Year]]," ",ARI[[#This Row],[Model]])</f>
        <v>1989 JS300 300SX</v>
      </c>
    </row>
    <row r="13081" spans="1:6" x14ac:dyDescent="0.25">
      <c r="A13081" s="5" t="s">
        <v>3476</v>
      </c>
      <c r="B13081" s="5" t="s">
        <v>356</v>
      </c>
      <c r="C13081">
        <v>1990</v>
      </c>
      <c r="D13081" s="6" t="s">
        <v>3599</v>
      </c>
      <c r="F13081" s="3" t="str">
        <f>_xlfn.CONCAT(ARI[[#This Row],[Year]]," ",ARI[[#This Row],[Model]])</f>
        <v>1990 JS300 300SX</v>
      </c>
    </row>
    <row r="13082" spans="1:6" x14ac:dyDescent="0.25">
      <c r="A13082" s="5" t="s">
        <v>3476</v>
      </c>
      <c r="B13082" s="5" t="s">
        <v>356</v>
      </c>
      <c r="C13082">
        <v>1991</v>
      </c>
      <c r="D13082" s="6" t="s">
        <v>3599</v>
      </c>
      <c r="F13082" s="3" t="str">
        <f>_xlfn.CONCAT(ARI[[#This Row],[Year]]," ",ARI[[#This Row],[Model]])</f>
        <v>1991 JS300 300SX</v>
      </c>
    </row>
    <row r="13083" spans="1:6" x14ac:dyDescent="0.25">
      <c r="A13083" s="5" t="s">
        <v>3476</v>
      </c>
      <c r="B13083" s="5" t="s">
        <v>356</v>
      </c>
      <c r="C13083">
        <v>1988</v>
      </c>
      <c r="D13083" s="6" t="s">
        <v>3600</v>
      </c>
      <c r="F13083" s="3" t="str">
        <f>_xlfn.CONCAT(ARI[[#This Row],[Year]]," ",ARI[[#This Row],[Model]])</f>
        <v>1988 JF650 X2</v>
      </c>
    </row>
    <row r="13084" spans="1:6" x14ac:dyDescent="0.25">
      <c r="A13084" s="5" t="s">
        <v>3476</v>
      </c>
      <c r="B13084" s="5" t="s">
        <v>356</v>
      </c>
      <c r="C13084">
        <v>1989</v>
      </c>
      <c r="D13084" s="6" t="s">
        <v>3600</v>
      </c>
      <c r="F13084" s="3" t="str">
        <f>_xlfn.CONCAT(ARI[[#This Row],[Year]]," ",ARI[[#This Row],[Model]])</f>
        <v>1989 JF650 X2</v>
      </c>
    </row>
    <row r="13085" spans="1:6" x14ac:dyDescent="0.25">
      <c r="A13085" s="5" t="s">
        <v>3476</v>
      </c>
      <c r="B13085" s="5" t="s">
        <v>356</v>
      </c>
      <c r="C13085">
        <v>1990</v>
      </c>
      <c r="D13085" s="6" t="s">
        <v>3600</v>
      </c>
      <c r="F13085" s="3" t="str">
        <f>_xlfn.CONCAT(ARI[[#This Row],[Year]]," ",ARI[[#This Row],[Model]])</f>
        <v>1990 JF650 X2</v>
      </c>
    </row>
    <row r="13086" spans="1:6" x14ac:dyDescent="0.25">
      <c r="A13086" s="5" t="s">
        <v>3476</v>
      </c>
      <c r="B13086" s="5" t="s">
        <v>356</v>
      </c>
      <c r="C13086">
        <v>1991</v>
      </c>
      <c r="D13086" s="6" t="s">
        <v>3600</v>
      </c>
      <c r="F13086" s="3" t="str">
        <f>_xlfn.CONCAT(ARI[[#This Row],[Year]]," ",ARI[[#This Row],[Model]])</f>
        <v>1991 JF650 X2</v>
      </c>
    </row>
    <row r="13087" spans="1:6" x14ac:dyDescent="0.25">
      <c r="A13087" s="5" t="s">
        <v>3476</v>
      </c>
      <c r="B13087" s="5" t="s">
        <v>356</v>
      </c>
      <c r="C13087">
        <v>1992</v>
      </c>
      <c r="D13087" s="6" t="s">
        <v>3600</v>
      </c>
      <c r="F13087" s="3" t="str">
        <f>_xlfn.CONCAT(ARI[[#This Row],[Year]]," ",ARI[[#This Row],[Model]])</f>
        <v>1992 JF650 X2</v>
      </c>
    </row>
    <row r="13088" spans="1:6" x14ac:dyDescent="0.25">
      <c r="A13088" s="5" t="s">
        <v>3476</v>
      </c>
      <c r="B13088" s="5" t="s">
        <v>356</v>
      </c>
      <c r="C13088">
        <v>1993</v>
      </c>
      <c r="D13088" s="6" t="s">
        <v>3600</v>
      </c>
      <c r="F13088" s="3" t="str">
        <f>_xlfn.CONCAT(ARI[[#This Row],[Year]]," ",ARI[[#This Row],[Model]])</f>
        <v>1993 JF650 X2</v>
      </c>
    </row>
    <row r="13089" spans="1:6" x14ac:dyDescent="0.25">
      <c r="A13089" s="5" t="s">
        <v>3476</v>
      </c>
      <c r="B13089" s="5" t="s">
        <v>356</v>
      </c>
      <c r="C13089">
        <v>1994</v>
      </c>
      <c r="D13089" s="6" t="s">
        <v>3600</v>
      </c>
      <c r="F13089" s="3" t="str">
        <f>_xlfn.CONCAT(ARI[[#This Row],[Year]]," ",ARI[[#This Row],[Model]])</f>
        <v>1994 JF650 X2</v>
      </c>
    </row>
    <row r="13090" spans="1:6" x14ac:dyDescent="0.25">
      <c r="A13090" s="5" t="s">
        <v>3476</v>
      </c>
      <c r="B13090" s="5" t="s">
        <v>356</v>
      </c>
      <c r="C13090">
        <v>1995</v>
      </c>
      <c r="D13090" s="6" t="s">
        <v>3600</v>
      </c>
      <c r="F13090" s="3" t="str">
        <f>_xlfn.CONCAT(ARI[[#This Row],[Year]]," ",ARI[[#This Row],[Model]])</f>
        <v>1995 JF650 X2</v>
      </c>
    </row>
    <row r="13091" spans="1:6" x14ac:dyDescent="0.25">
      <c r="A13091" s="5" t="s">
        <v>3476</v>
      </c>
      <c r="B13091" s="5" t="s">
        <v>356</v>
      </c>
      <c r="C13091">
        <v>1988</v>
      </c>
      <c r="D13091" s="6" t="s">
        <v>3601</v>
      </c>
      <c r="F13091" s="3" t="str">
        <f>_xlfn.CONCAT(ARI[[#This Row],[Year]]," ",ARI[[#This Row],[Model]])</f>
        <v>1988 JS300</v>
      </c>
    </row>
    <row r="13092" spans="1:6" x14ac:dyDescent="0.25">
      <c r="A13092" s="5" t="s">
        <v>3476</v>
      </c>
      <c r="B13092" s="5" t="s">
        <v>356</v>
      </c>
      <c r="C13092">
        <v>1988</v>
      </c>
      <c r="D13092" s="6" t="s">
        <v>3602</v>
      </c>
      <c r="F13092" s="3" t="str">
        <f>_xlfn.CONCAT(ARI[[#This Row],[Year]]," ",ARI[[#This Row],[Model]])</f>
        <v>1988 JS650 650SX</v>
      </c>
    </row>
    <row r="13093" spans="1:6" x14ac:dyDescent="0.25">
      <c r="A13093" s="5" t="s">
        <v>3476</v>
      </c>
      <c r="B13093" s="5" t="s">
        <v>356</v>
      </c>
      <c r="C13093">
        <v>1989</v>
      </c>
      <c r="D13093" s="6" t="s">
        <v>3602</v>
      </c>
      <c r="F13093" s="3" t="str">
        <f>_xlfn.CONCAT(ARI[[#This Row],[Year]]," ",ARI[[#This Row],[Model]])</f>
        <v>1989 JS650 650SX</v>
      </c>
    </row>
    <row r="13094" spans="1:6" x14ac:dyDescent="0.25">
      <c r="A13094" s="5" t="s">
        <v>3476</v>
      </c>
      <c r="B13094" s="5" t="s">
        <v>356</v>
      </c>
      <c r="C13094">
        <v>1990</v>
      </c>
      <c r="D13094" s="6" t="s">
        <v>3602</v>
      </c>
      <c r="F13094" s="3" t="str">
        <f>_xlfn.CONCAT(ARI[[#This Row],[Year]]," ",ARI[[#This Row],[Model]])</f>
        <v>1990 JS650 650SX</v>
      </c>
    </row>
    <row r="13095" spans="1:6" x14ac:dyDescent="0.25">
      <c r="A13095" s="5" t="s">
        <v>3476</v>
      </c>
      <c r="B13095" s="5" t="s">
        <v>356</v>
      </c>
      <c r="C13095">
        <v>1991</v>
      </c>
      <c r="D13095" s="6" t="s">
        <v>3602</v>
      </c>
      <c r="F13095" s="3" t="str">
        <f>_xlfn.CONCAT(ARI[[#This Row],[Year]]," ",ARI[[#This Row],[Model]])</f>
        <v>1991 JS650 650SX</v>
      </c>
    </row>
    <row r="13096" spans="1:6" x14ac:dyDescent="0.25">
      <c r="A13096" s="5" t="s">
        <v>3476</v>
      </c>
      <c r="B13096" s="5" t="s">
        <v>356</v>
      </c>
      <c r="C13096">
        <v>1992</v>
      </c>
      <c r="D13096" s="6" t="s">
        <v>3602</v>
      </c>
      <c r="F13096" s="3" t="str">
        <f>_xlfn.CONCAT(ARI[[#This Row],[Year]]," ",ARI[[#This Row],[Model]])</f>
        <v>1992 JS650 650SX</v>
      </c>
    </row>
    <row r="13097" spans="1:6" x14ac:dyDescent="0.25">
      <c r="A13097" s="5" t="s">
        <v>3476</v>
      </c>
      <c r="B13097" s="5" t="s">
        <v>356</v>
      </c>
      <c r="C13097">
        <v>1993</v>
      </c>
      <c r="D13097" s="6" t="s">
        <v>3602</v>
      </c>
      <c r="F13097" s="3" t="str">
        <f>_xlfn.CONCAT(ARI[[#This Row],[Year]]," ",ARI[[#This Row],[Model]])</f>
        <v>1993 JS650 650SX</v>
      </c>
    </row>
    <row r="13098" spans="1:6" x14ac:dyDescent="0.25">
      <c r="A13098" s="5" t="s">
        <v>3476</v>
      </c>
      <c r="B13098" s="5" t="s">
        <v>356</v>
      </c>
      <c r="C13098">
        <v>1989</v>
      </c>
      <c r="D13098" s="6" t="s">
        <v>3603</v>
      </c>
      <c r="F13098" s="3" t="str">
        <f>_xlfn.CONCAT(ARI[[#This Row],[Year]]," ",ARI[[#This Row],[Model]])</f>
        <v>1989 JF650 TS</v>
      </c>
    </row>
    <row r="13099" spans="1:6" x14ac:dyDescent="0.25">
      <c r="A13099" s="5" t="s">
        <v>3476</v>
      </c>
      <c r="B13099" s="5" t="s">
        <v>356</v>
      </c>
      <c r="C13099">
        <v>1990</v>
      </c>
      <c r="D13099" s="6" t="s">
        <v>3603</v>
      </c>
      <c r="F13099" s="3" t="str">
        <f>_xlfn.CONCAT(ARI[[#This Row],[Year]]," ",ARI[[#This Row],[Model]])</f>
        <v>1990 JF650 TS</v>
      </c>
    </row>
    <row r="13100" spans="1:6" x14ac:dyDescent="0.25">
      <c r="A13100" s="5" t="s">
        <v>3476</v>
      </c>
      <c r="B13100" s="5" t="s">
        <v>356</v>
      </c>
      <c r="C13100">
        <v>1991</v>
      </c>
      <c r="D13100" s="6" t="s">
        <v>3603</v>
      </c>
      <c r="F13100" s="3" t="str">
        <f>_xlfn.CONCAT(ARI[[#This Row],[Year]]," ",ARI[[#This Row],[Model]])</f>
        <v>1991 JF650 TS</v>
      </c>
    </row>
    <row r="13101" spans="1:6" x14ac:dyDescent="0.25">
      <c r="A13101" s="5" t="s">
        <v>3476</v>
      </c>
      <c r="B13101" s="5" t="s">
        <v>356</v>
      </c>
      <c r="C13101">
        <v>1992</v>
      </c>
      <c r="D13101" s="6" t="s">
        <v>3603</v>
      </c>
      <c r="F13101" s="3" t="str">
        <f>_xlfn.CONCAT(ARI[[#This Row],[Year]]," ",ARI[[#This Row],[Model]])</f>
        <v>1992 JF650 TS</v>
      </c>
    </row>
    <row r="13102" spans="1:6" x14ac:dyDescent="0.25">
      <c r="A13102" s="5" t="s">
        <v>3476</v>
      </c>
      <c r="B13102" s="5" t="s">
        <v>356</v>
      </c>
      <c r="C13102">
        <v>1993</v>
      </c>
      <c r="D13102" s="6" t="s">
        <v>3603</v>
      </c>
      <c r="F13102" s="3" t="str">
        <f>_xlfn.CONCAT(ARI[[#This Row],[Year]]," ",ARI[[#This Row],[Model]])</f>
        <v>1993 JF650 TS</v>
      </c>
    </row>
    <row r="13103" spans="1:6" x14ac:dyDescent="0.25">
      <c r="A13103" s="5" t="s">
        <v>3476</v>
      </c>
      <c r="B13103" s="5" t="s">
        <v>356</v>
      </c>
      <c r="C13103">
        <v>1994</v>
      </c>
      <c r="D13103" s="6" t="s">
        <v>3603</v>
      </c>
      <c r="F13103" s="3" t="str">
        <f>_xlfn.CONCAT(ARI[[#This Row],[Year]]," ",ARI[[#This Row],[Model]])</f>
        <v>1994 JF650 TS</v>
      </c>
    </row>
    <row r="13104" spans="1:6" x14ac:dyDescent="0.25">
      <c r="A13104" s="5" t="s">
        <v>3476</v>
      </c>
      <c r="B13104" s="5" t="s">
        <v>356</v>
      </c>
      <c r="C13104">
        <v>1995</v>
      </c>
      <c r="D13104" s="6" t="s">
        <v>3603</v>
      </c>
      <c r="F13104" s="3" t="str">
        <f>_xlfn.CONCAT(ARI[[#This Row],[Year]]," ",ARI[[#This Row],[Model]])</f>
        <v>1995 JF650 TS</v>
      </c>
    </row>
    <row r="13105" spans="1:6" x14ac:dyDescent="0.25">
      <c r="A13105" s="5" t="s">
        <v>3476</v>
      </c>
      <c r="B13105" s="5" t="s">
        <v>356</v>
      </c>
      <c r="C13105">
        <v>1996</v>
      </c>
      <c r="D13105" s="6" t="s">
        <v>3603</v>
      </c>
      <c r="F13105" s="3" t="str">
        <f>_xlfn.CONCAT(ARI[[#This Row],[Year]]," ",ARI[[#This Row],[Model]])</f>
        <v>1996 JF650 TS</v>
      </c>
    </row>
    <row r="13106" spans="1:6" x14ac:dyDescent="0.25">
      <c r="A13106" s="5" t="s">
        <v>3476</v>
      </c>
      <c r="B13106" s="5" t="s">
        <v>356</v>
      </c>
      <c r="C13106">
        <v>1989</v>
      </c>
      <c r="D13106" s="6" t="s">
        <v>3604</v>
      </c>
      <c r="F13106" s="3" t="str">
        <f>_xlfn.CONCAT(ARI[[#This Row],[Year]]," ",ARI[[#This Row],[Model]])</f>
        <v>1989 JB650 Jet Mate</v>
      </c>
    </row>
    <row r="13107" spans="1:6" x14ac:dyDescent="0.25">
      <c r="A13107" s="5" t="s">
        <v>3476</v>
      </c>
      <c r="B13107" s="5" t="s">
        <v>356</v>
      </c>
      <c r="C13107">
        <v>1990</v>
      </c>
      <c r="D13107" s="6" t="s">
        <v>3604</v>
      </c>
      <c r="F13107" s="3" t="str">
        <f>_xlfn.CONCAT(ARI[[#This Row],[Year]]," ",ARI[[#This Row],[Model]])</f>
        <v>1990 JB650 Jet Mate</v>
      </c>
    </row>
    <row r="13108" spans="1:6" x14ac:dyDescent="0.25">
      <c r="A13108" s="5" t="s">
        <v>3476</v>
      </c>
      <c r="B13108" s="5" t="s">
        <v>356</v>
      </c>
      <c r="C13108">
        <v>1991</v>
      </c>
      <c r="D13108" s="6" t="s">
        <v>3604</v>
      </c>
      <c r="F13108" s="3" t="str">
        <f>_xlfn.CONCAT(ARI[[#This Row],[Year]]," ",ARI[[#This Row],[Model]])</f>
        <v>1991 JB650 Jet Mate</v>
      </c>
    </row>
    <row r="13109" spans="1:6" x14ac:dyDescent="0.25">
      <c r="A13109" s="5" t="s">
        <v>3476</v>
      </c>
      <c r="B13109" s="5" t="s">
        <v>356</v>
      </c>
      <c r="C13109">
        <v>1992</v>
      </c>
      <c r="D13109" s="6" t="s">
        <v>3604</v>
      </c>
      <c r="F13109" s="3" t="str">
        <f>_xlfn.CONCAT(ARI[[#This Row],[Year]]," ",ARI[[#This Row],[Model]])</f>
        <v>1992 JB650 Jet Mate</v>
      </c>
    </row>
    <row r="13110" spans="1:6" x14ac:dyDescent="0.25">
      <c r="A13110" s="5" t="s">
        <v>3476</v>
      </c>
      <c r="B13110" s="5" t="s">
        <v>356</v>
      </c>
      <c r="C13110">
        <v>1990</v>
      </c>
      <c r="D13110" s="6" t="s">
        <v>3605</v>
      </c>
      <c r="F13110" s="3" t="str">
        <f>_xlfn.CONCAT(ARI[[#This Row],[Year]]," ",ARI[[#This Row],[Model]])</f>
        <v>1990 JS550 550SX</v>
      </c>
    </row>
    <row r="13111" spans="1:6" x14ac:dyDescent="0.25">
      <c r="A13111" s="5" t="s">
        <v>3476</v>
      </c>
      <c r="B13111" s="5" t="s">
        <v>356</v>
      </c>
      <c r="C13111">
        <v>1991</v>
      </c>
      <c r="D13111" s="6" t="s">
        <v>3605</v>
      </c>
      <c r="F13111" s="3" t="str">
        <f>_xlfn.CONCAT(ARI[[#This Row],[Year]]," ",ARI[[#This Row],[Model]])</f>
        <v>1991 JS550 550SX</v>
      </c>
    </row>
    <row r="13112" spans="1:6" x14ac:dyDescent="0.25">
      <c r="A13112" s="5" t="s">
        <v>3476</v>
      </c>
      <c r="B13112" s="5" t="s">
        <v>356</v>
      </c>
      <c r="C13112">
        <v>1992</v>
      </c>
      <c r="D13112" s="6" t="s">
        <v>3605</v>
      </c>
      <c r="F13112" s="3" t="str">
        <f>_xlfn.CONCAT(ARI[[#This Row],[Year]]," ",ARI[[#This Row],[Model]])</f>
        <v>1992 JS550 550SX</v>
      </c>
    </row>
    <row r="13113" spans="1:6" x14ac:dyDescent="0.25">
      <c r="A13113" s="5" t="s">
        <v>3476</v>
      </c>
      <c r="B13113" s="5" t="s">
        <v>356</v>
      </c>
      <c r="C13113">
        <v>1993</v>
      </c>
      <c r="D13113" s="6" t="s">
        <v>3605</v>
      </c>
      <c r="F13113" s="3" t="str">
        <f>_xlfn.CONCAT(ARI[[#This Row],[Year]]," ",ARI[[#This Row],[Model]])</f>
        <v>1993 JS550 550SX</v>
      </c>
    </row>
    <row r="13114" spans="1:6" x14ac:dyDescent="0.25">
      <c r="A13114" s="5" t="s">
        <v>3476</v>
      </c>
      <c r="B13114" s="5" t="s">
        <v>356</v>
      </c>
      <c r="C13114">
        <v>1994</v>
      </c>
      <c r="D13114" s="6" t="s">
        <v>3605</v>
      </c>
      <c r="F13114" s="3" t="str">
        <f>_xlfn.CONCAT(ARI[[#This Row],[Year]]," ",ARI[[#This Row],[Model]])</f>
        <v>1994 JS550 550SX</v>
      </c>
    </row>
    <row r="13115" spans="1:6" x14ac:dyDescent="0.25">
      <c r="A13115" s="5" t="s">
        <v>3476</v>
      </c>
      <c r="B13115" s="5" t="s">
        <v>356</v>
      </c>
      <c r="C13115">
        <v>1995</v>
      </c>
      <c r="D13115" s="6" t="s">
        <v>3605</v>
      </c>
      <c r="F13115" s="3" t="str">
        <f>_xlfn.CONCAT(ARI[[#This Row],[Year]]," ",ARI[[#This Row],[Model]])</f>
        <v>1995 JS550 550SX</v>
      </c>
    </row>
    <row r="13116" spans="1:6" x14ac:dyDescent="0.25">
      <c r="A13116" s="5" t="s">
        <v>3476</v>
      </c>
      <c r="B13116" s="5" t="s">
        <v>356</v>
      </c>
      <c r="C13116">
        <v>1991</v>
      </c>
      <c r="D13116" s="6" t="s">
        <v>3606</v>
      </c>
      <c r="F13116" s="3" t="str">
        <f>_xlfn.CONCAT(ARI[[#This Row],[Year]]," ",ARI[[#This Row],[Model]])</f>
        <v>1991 JL650 SC</v>
      </c>
    </row>
    <row r="13117" spans="1:6" x14ac:dyDescent="0.25">
      <c r="A13117" s="5" t="s">
        <v>3476</v>
      </c>
      <c r="B13117" s="5" t="s">
        <v>356</v>
      </c>
      <c r="C13117">
        <v>1992</v>
      </c>
      <c r="D13117" s="6" t="s">
        <v>3606</v>
      </c>
      <c r="F13117" s="3" t="str">
        <f>_xlfn.CONCAT(ARI[[#This Row],[Year]]," ",ARI[[#This Row],[Model]])</f>
        <v>1992 JL650 SC</v>
      </c>
    </row>
    <row r="13118" spans="1:6" x14ac:dyDescent="0.25">
      <c r="A13118" s="5" t="s">
        <v>3476</v>
      </c>
      <c r="B13118" s="5" t="s">
        <v>356</v>
      </c>
      <c r="C13118">
        <v>1993</v>
      </c>
      <c r="D13118" s="6" t="s">
        <v>3606</v>
      </c>
      <c r="F13118" s="3" t="str">
        <f>_xlfn.CONCAT(ARI[[#This Row],[Year]]," ",ARI[[#This Row],[Model]])</f>
        <v>1993 JL650 SC</v>
      </c>
    </row>
    <row r="13119" spans="1:6" x14ac:dyDescent="0.25">
      <c r="A13119" s="5" t="s">
        <v>3476</v>
      </c>
      <c r="B13119" s="5" t="s">
        <v>356</v>
      </c>
      <c r="C13119">
        <v>1994</v>
      </c>
      <c r="D13119" s="6" t="s">
        <v>3606</v>
      </c>
      <c r="F13119" s="3" t="str">
        <f>_xlfn.CONCAT(ARI[[#This Row],[Year]]," ",ARI[[#This Row],[Model]])</f>
        <v>1994 JL650 SC</v>
      </c>
    </row>
    <row r="13120" spans="1:6" x14ac:dyDescent="0.25">
      <c r="A13120" s="5" t="s">
        <v>3476</v>
      </c>
      <c r="B13120" s="5" t="s">
        <v>356</v>
      </c>
      <c r="C13120">
        <v>1995</v>
      </c>
      <c r="D13120" s="6" t="s">
        <v>3606</v>
      </c>
      <c r="F13120" s="3" t="str">
        <f>_xlfn.CONCAT(ARI[[#This Row],[Year]]," ",ARI[[#This Row],[Model]])</f>
        <v>1995 JL650 SC</v>
      </c>
    </row>
    <row r="13121" spans="1:6" x14ac:dyDescent="0.25">
      <c r="A13121" s="5" t="s">
        <v>3476</v>
      </c>
      <c r="B13121" s="5" t="s">
        <v>356</v>
      </c>
      <c r="C13121">
        <v>1992</v>
      </c>
      <c r="D13121" s="6" t="s">
        <v>3607</v>
      </c>
      <c r="F13121" s="3" t="str">
        <f>_xlfn.CONCAT(ARI[[#This Row],[Year]]," ",ARI[[#This Row],[Model]])</f>
        <v>1992 JH750 750SS</v>
      </c>
    </row>
    <row r="13122" spans="1:6" x14ac:dyDescent="0.25">
      <c r="A13122" s="5" t="s">
        <v>3476</v>
      </c>
      <c r="B13122" s="5" t="s">
        <v>356</v>
      </c>
      <c r="C13122">
        <v>1993</v>
      </c>
      <c r="D13122" s="6" t="s">
        <v>3607</v>
      </c>
      <c r="F13122" s="3" t="str">
        <f>_xlfn.CONCAT(ARI[[#This Row],[Year]]," ",ARI[[#This Row],[Model]])</f>
        <v>1993 JH750 750SS</v>
      </c>
    </row>
    <row r="13123" spans="1:6" x14ac:dyDescent="0.25">
      <c r="A13123" s="5" t="s">
        <v>3476</v>
      </c>
      <c r="B13123" s="5" t="s">
        <v>356</v>
      </c>
      <c r="C13123">
        <v>1994</v>
      </c>
      <c r="D13123" s="6" t="s">
        <v>3607</v>
      </c>
      <c r="F13123" s="3" t="str">
        <f>_xlfn.CONCAT(ARI[[#This Row],[Year]]," ",ARI[[#This Row],[Model]])</f>
        <v>1994 JH750 750SS</v>
      </c>
    </row>
    <row r="13124" spans="1:6" x14ac:dyDescent="0.25">
      <c r="A13124" s="5" t="s">
        <v>3476</v>
      </c>
      <c r="B13124" s="5" t="s">
        <v>356</v>
      </c>
      <c r="C13124">
        <v>1995</v>
      </c>
      <c r="D13124" s="6" t="s">
        <v>3607</v>
      </c>
      <c r="F13124" s="3" t="str">
        <f>_xlfn.CONCAT(ARI[[#This Row],[Year]]," ",ARI[[#This Row],[Model]])</f>
        <v>1995 JH750 750SS</v>
      </c>
    </row>
    <row r="13125" spans="1:6" x14ac:dyDescent="0.25">
      <c r="A13125" s="5" t="s">
        <v>3476</v>
      </c>
      <c r="B13125" s="5" t="s">
        <v>356</v>
      </c>
      <c r="C13125">
        <v>1992</v>
      </c>
      <c r="D13125" s="6" t="s">
        <v>3608</v>
      </c>
      <c r="F13125" s="3" t="str">
        <f>_xlfn.CONCAT(ARI[[#This Row],[Year]]," ",ARI[[#This Row],[Model]])</f>
        <v>1992 JS750 750SX</v>
      </c>
    </row>
    <row r="13126" spans="1:6" x14ac:dyDescent="0.25">
      <c r="A13126" s="5" t="s">
        <v>3476</v>
      </c>
      <c r="B13126" s="5" t="s">
        <v>356</v>
      </c>
      <c r="C13126">
        <v>1993</v>
      </c>
      <c r="D13126" s="6" t="s">
        <v>3608</v>
      </c>
      <c r="F13126" s="3" t="str">
        <f>_xlfn.CONCAT(ARI[[#This Row],[Year]]," ",ARI[[#This Row],[Model]])</f>
        <v>1993 JS750 750SX</v>
      </c>
    </row>
    <row r="13127" spans="1:6" x14ac:dyDescent="0.25">
      <c r="A13127" s="5" t="s">
        <v>3476</v>
      </c>
      <c r="B13127" s="5" t="s">
        <v>356</v>
      </c>
      <c r="C13127">
        <v>1993</v>
      </c>
      <c r="D13127" s="6" t="s">
        <v>3609</v>
      </c>
      <c r="F13127" s="3" t="str">
        <f>_xlfn.CONCAT(ARI[[#This Row],[Year]]," ",ARI[[#This Row],[Model]])</f>
        <v>1993 JH750 Super Sport XI</v>
      </c>
    </row>
    <row r="13128" spans="1:6" x14ac:dyDescent="0.25">
      <c r="A13128" s="5" t="s">
        <v>3476</v>
      </c>
      <c r="B13128" s="5" t="s">
        <v>356</v>
      </c>
      <c r="C13128">
        <v>1994</v>
      </c>
      <c r="D13128" s="6" t="s">
        <v>3609</v>
      </c>
      <c r="F13128" s="3" t="str">
        <f>_xlfn.CONCAT(ARI[[#This Row],[Year]]," ",ARI[[#This Row],[Model]])</f>
        <v>1994 JH750 Super Sport XI</v>
      </c>
    </row>
    <row r="13129" spans="1:6" x14ac:dyDescent="0.25">
      <c r="A13129" s="5" t="s">
        <v>3476</v>
      </c>
      <c r="B13129" s="5" t="s">
        <v>356</v>
      </c>
      <c r="C13129">
        <v>1995</v>
      </c>
      <c r="D13129" s="6" t="s">
        <v>3609</v>
      </c>
      <c r="F13129" s="3" t="str">
        <f>_xlfn.CONCAT(ARI[[#This Row],[Year]]," ",ARI[[#This Row],[Model]])</f>
        <v>1995 JH750 Super Sport XI</v>
      </c>
    </row>
    <row r="13130" spans="1:6" x14ac:dyDescent="0.25">
      <c r="A13130" s="5" t="s">
        <v>3476</v>
      </c>
      <c r="B13130" s="5" t="s">
        <v>356</v>
      </c>
      <c r="C13130">
        <v>1996</v>
      </c>
      <c r="D13130" s="6" t="s">
        <v>3609</v>
      </c>
      <c r="F13130" s="3" t="str">
        <f>_xlfn.CONCAT(ARI[[#This Row],[Year]]," ",ARI[[#This Row],[Model]])</f>
        <v>1996 JH750 Super Sport XI</v>
      </c>
    </row>
    <row r="13131" spans="1:6" x14ac:dyDescent="0.25">
      <c r="A13131" s="5" t="s">
        <v>3476</v>
      </c>
      <c r="B13131" s="5" t="s">
        <v>356</v>
      </c>
      <c r="C13131">
        <v>1997</v>
      </c>
      <c r="D13131" s="6" t="s">
        <v>3609</v>
      </c>
      <c r="F13131" s="3" t="str">
        <f>_xlfn.CONCAT(ARI[[#This Row],[Year]]," ",ARI[[#This Row],[Model]])</f>
        <v>1997 JH750 Super Sport XI</v>
      </c>
    </row>
    <row r="13132" spans="1:6" x14ac:dyDescent="0.25">
      <c r="A13132" s="5" t="s">
        <v>3476</v>
      </c>
      <c r="B13132" s="5" t="s">
        <v>356</v>
      </c>
      <c r="C13132">
        <v>1994</v>
      </c>
      <c r="D13132" s="6" t="s">
        <v>3610</v>
      </c>
      <c r="F13132" s="3" t="str">
        <f>_xlfn.CONCAT(ARI[[#This Row],[Year]]," ",ARI[[#This Row],[Model]])</f>
        <v>1994 JH750 XiR</v>
      </c>
    </row>
    <row r="13133" spans="1:6" x14ac:dyDescent="0.25">
      <c r="A13133" s="5" t="s">
        <v>3476</v>
      </c>
      <c r="B13133" s="5" t="s">
        <v>356</v>
      </c>
      <c r="C13133">
        <v>1994</v>
      </c>
      <c r="D13133" s="6" t="s">
        <v>3611</v>
      </c>
      <c r="F13133" s="3" t="str">
        <f>_xlfn.CONCAT(ARI[[#This Row],[Year]]," ",ARI[[#This Row],[Model]])</f>
        <v>1994 JT750 ST</v>
      </c>
    </row>
    <row r="13134" spans="1:6" x14ac:dyDescent="0.25">
      <c r="A13134" s="5" t="s">
        <v>3476</v>
      </c>
      <c r="B13134" s="5" t="s">
        <v>356</v>
      </c>
      <c r="C13134">
        <v>1995</v>
      </c>
      <c r="D13134" s="6" t="s">
        <v>3611</v>
      </c>
      <c r="F13134" s="3" t="str">
        <f>_xlfn.CONCAT(ARI[[#This Row],[Year]]," ",ARI[[#This Row],[Model]])</f>
        <v>1995 JT750 ST</v>
      </c>
    </row>
    <row r="13135" spans="1:6" x14ac:dyDescent="0.25">
      <c r="A13135" s="5" t="s">
        <v>3476</v>
      </c>
      <c r="B13135" s="5" t="s">
        <v>356</v>
      </c>
      <c r="C13135">
        <v>1995</v>
      </c>
      <c r="D13135" s="6" t="s">
        <v>3612</v>
      </c>
      <c r="F13135" s="3" t="str">
        <f>_xlfn.CONCAT(ARI[[#This Row],[Year]]," ",ARI[[#This Row],[Model]])</f>
        <v>1995 JT750 STS</v>
      </c>
    </row>
    <row r="13136" spans="1:6" x14ac:dyDescent="0.25">
      <c r="A13136" s="5" t="s">
        <v>3476</v>
      </c>
      <c r="B13136" s="5" t="s">
        <v>356</v>
      </c>
      <c r="C13136">
        <v>1994</v>
      </c>
      <c r="D13136" s="6" t="s">
        <v>3608</v>
      </c>
      <c r="F13136" s="3" t="str">
        <f>_xlfn.CONCAT(ARI[[#This Row],[Year]]," ",ARI[[#This Row],[Model]])</f>
        <v>1994 JS750 750SX</v>
      </c>
    </row>
    <row r="13137" spans="1:6" x14ac:dyDescent="0.25">
      <c r="A13137" s="5" t="s">
        <v>3476</v>
      </c>
      <c r="B13137" s="5" t="s">
        <v>356</v>
      </c>
      <c r="C13137">
        <v>1995</v>
      </c>
      <c r="D13137" s="6" t="s">
        <v>3608</v>
      </c>
      <c r="F13137" s="3" t="str">
        <f>_xlfn.CONCAT(ARI[[#This Row],[Year]]," ",ARI[[#This Row],[Model]])</f>
        <v>1995 JS750 750SX</v>
      </c>
    </row>
    <row r="13138" spans="1:6" x14ac:dyDescent="0.25">
      <c r="A13138" s="5" t="s">
        <v>3476</v>
      </c>
      <c r="B13138" s="5" t="s">
        <v>356</v>
      </c>
      <c r="C13138">
        <v>1995</v>
      </c>
      <c r="D13138" s="6" t="s">
        <v>3613</v>
      </c>
      <c r="F13138" s="3" t="str">
        <f>_xlfn.CONCAT(ARI[[#This Row],[Year]]," ",ARI[[#This Row],[Model]])</f>
        <v>1995 JH750 750ZXi</v>
      </c>
    </row>
    <row r="13139" spans="1:6" x14ac:dyDescent="0.25">
      <c r="A13139" s="5" t="s">
        <v>3476</v>
      </c>
      <c r="B13139" s="5" t="s">
        <v>356</v>
      </c>
      <c r="C13139">
        <v>1995</v>
      </c>
      <c r="D13139" s="6" t="s">
        <v>3614</v>
      </c>
      <c r="F13139" s="3" t="str">
        <f>_xlfn.CONCAT(ARI[[#This Row],[Year]]," ",ARI[[#This Row],[Model]])</f>
        <v>1995 JH900 900ZXi</v>
      </c>
    </row>
    <row r="13140" spans="1:6" x14ac:dyDescent="0.25">
      <c r="A13140" s="5" t="s">
        <v>3476</v>
      </c>
      <c r="B13140" s="5" t="s">
        <v>356</v>
      </c>
      <c r="C13140">
        <v>1996</v>
      </c>
      <c r="D13140" s="6" t="s">
        <v>3613</v>
      </c>
      <c r="F13140" s="3" t="str">
        <f>_xlfn.CONCAT(ARI[[#This Row],[Year]]," ",ARI[[#This Row],[Model]])</f>
        <v>1996 JH750 750ZXi</v>
      </c>
    </row>
    <row r="13141" spans="1:6" x14ac:dyDescent="0.25">
      <c r="A13141" s="5" t="s">
        <v>3476</v>
      </c>
      <c r="B13141" s="5" t="s">
        <v>356</v>
      </c>
      <c r="C13141">
        <v>1997</v>
      </c>
      <c r="D13141" s="6" t="s">
        <v>3613</v>
      </c>
      <c r="F13141" s="3" t="str">
        <f>_xlfn.CONCAT(ARI[[#This Row],[Year]]," ",ARI[[#This Row],[Model]])</f>
        <v>1997 JH750 750ZXi</v>
      </c>
    </row>
    <row r="13142" spans="1:6" x14ac:dyDescent="0.25">
      <c r="A13142" s="5" t="s">
        <v>3476</v>
      </c>
      <c r="B13142" s="5" t="s">
        <v>356</v>
      </c>
      <c r="C13142">
        <v>1996</v>
      </c>
      <c r="D13142" s="6" t="s">
        <v>3614</v>
      </c>
      <c r="F13142" s="3" t="str">
        <f>_xlfn.CONCAT(ARI[[#This Row],[Year]]," ",ARI[[#This Row],[Model]])</f>
        <v>1996 JH900 900ZXi</v>
      </c>
    </row>
    <row r="13143" spans="1:6" x14ac:dyDescent="0.25">
      <c r="A13143" s="5" t="s">
        <v>3476</v>
      </c>
      <c r="B13143" s="5" t="s">
        <v>356</v>
      </c>
      <c r="C13143">
        <v>1997</v>
      </c>
      <c r="D13143" s="6" t="s">
        <v>3614</v>
      </c>
      <c r="F13143" s="3" t="str">
        <f>_xlfn.CONCAT(ARI[[#This Row],[Year]]," ",ARI[[#This Row],[Model]])</f>
        <v>1997 JH900 900ZXi</v>
      </c>
    </row>
    <row r="13144" spans="1:6" x14ac:dyDescent="0.25">
      <c r="A13144" s="5" t="s">
        <v>3476</v>
      </c>
      <c r="B13144" s="5" t="s">
        <v>356</v>
      </c>
      <c r="C13144">
        <v>2009</v>
      </c>
      <c r="D13144" s="6" t="s">
        <v>3615</v>
      </c>
      <c r="F13144" s="3" t="str">
        <f>_xlfn.CONCAT(ARI[[#This Row],[Year]]," ",ARI[[#This Row],[Model]])</f>
        <v>2009 JT1500 STX</v>
      </c>
    </row>
    <row r="13145" spans="1:6" x14ac:dyDescent="0.25">
      <c r="A13145" s="5" t="s">
        <v>3476</v>
      </c>
      <c r="B13145" s="5" t="s">
        <v>356</v>
      </c>
      <c r="C13145">
        <v>2009</v>
      </c>
      <c r="D13145" s="6" t="s">
        <v>3616</v>
      </c>
      <c r="F13145" s="3" t="str">
        <f>_xlfn.CONCAT(ARI[[#This Row],[Year]]," ",ARI[[#This Row],[Model]])</f>
        <v>2009 JT1500 STX-15F</v>
      </c>
    </row>
    <row r="13146" spans="1:6" x14ac:dyDescent="0.25">
      <c r="A13146" s="5" t="s">
        <v>3476</v>
      </c>
      <c r="B13146" s="5" t="s">
        <v>356</v>
      </c>
      <c r="C13146">
        <v>2008</v>
      </c>
      <c r="D13146" s="6" t="s">
        <v>3616</v>
      </c>
      <c r="F13146" s="3" t="str">
        <f>_xlfn.CONCAT(ARI[[#This Row],[Year]]," ",ARI[[#This Row],[Model]])</f>
        <v>2008 JT1500 STX-15F</v>
      </c>
    </row>
    <row r="13147" spans="1:6" x14ac:dyDescent="0.25">
      <c r="A13147" s="5" t="s">
        <v>3476</v>
      </c>
      <c r="B13147" s="5" t="s">
        <v>356</v>
      </c>
      <c r="C13147">
        <v>2007</v>
      </c>
      <c r="D13147" s="6" t="s">
        <v>3616</v>
      </c>
      <c r="F13147" s="3" t="str">
        <f>_xlfn.CONCAT(ARI[[#This Row],[Year]]," ",ARI[[#This Row],[Model]])</f>
        <v>2007 JT1500 STX-15F</v>
      </c>
    </row>
    <row r="13148" spans="1:6" x14ac:dyDescent="0.25">
      <c r="A13148" s="5" t="s">
        <v>3476</v>
      </c>
      <c r="B13148" s="5" t="s">
        <v>356</v>
      </c>
      <c r="C13148">
        <v>2006</v>
      </c>
      <c r="D13148" s="6" t="s">
        <v>3616</v>
      </c>
      <c r="F13148" s="3" t="str">
        <f>_xlfn.CONCAT(ARI[[#This Row],[Year]]," ",ARI[[#This Row],[Model]])</f>
        <v>2006 JT1500 STX-15F</v>
      </c>
    </row>
    <row r="13149" spans="1:6" x14ac:dyDescent="0.25">
      <c r="A13149" s="5" t="s">
        <v>3476</v>
      </c>
      <c r="B13149" s="5" t="s">
        <v>356</v>
      </c>
      <c r="C13149">
        <v>2005</v>
      </c>
      <c r="D13149" s="6" t="s">
        <v>3616</v>
      </c>
      <c r="F13149" s="3" t="str">
        <f>_xlfn.CONCAT(ARI[[#This Row],[Year]]," ",ARI[[#This Row],[Model]])</f>
        <v>2005 JT1500 STX-15F</v>
      </c>
    </row>
    <row r="13150" spans="1:6" x14ac:dyDescent="0.25">
      <c r="A13150" s="5" t="s">
        <v>3476</v>
      </c>
      <c r="B13150" s="5" t="s">
        <v>356</v>
      </c>
      <c r="C13150">
        <v>2004</v>
      </c>
      <c r="D13150" s="6" t="s">
        <v>3616</v>
      </c>
      <c r="F13150" s="3" t="str">
        <f>_xlfn.CONCAT(ARI[[#This Row],[Year]]," ",ARI[[#This Row],[Model]])</f>
        <v>2004 JT1500 STX-15F</v>
      </c>
    </row>
    <row r="13151" spans="1:6" x14ac:dyDescent="0.25">
      <c r="A13151" s="5" t="s">
        <v>3476</v>
      </c>
      <c r="B13151" s="5" t="s">
        <v>356</v>
      </c>
      <c r="C13151">
        <v>2009</v>
      </c>
      <c r="D13151" s="6" t="s">
        <v>3617</v>
      </c>
      <c r="F13151" s="3" t="str">
        <f>_xlfn.CONCAT(ARI[[#This Row],[Year]]," ",ARI[[#This Row],[Model]])</f>
        <v>2009 JT1500 Ultra 260LX</v>
      </c>
    </row>
    <row r="13152" spans="1:6" x14ac:dyDescent="0.25">
      <c r="A13152" s="5" t="s">
        <v>3476</v>
      </c>
      <c r="B13152" s="5" t="s">
        <v>356</v>
      </c>
      <c r="C13152">
        <v>2009</v>
      </c>
      <c r="D13152" s="6" t="s">
        <v>3618</v>
      </c>
      <c r="F13152" s="3" t="str">
        <f>_xlfn.CONCAT(ARI[[#This Row],[Year]]," ",ARI[[#This Row],[Model]])</f>
        <v>2009 JT1500 Ultra 260X</v>
      </c>
    </row>
    <row r="13153" spans="1:6" x14ac:dyDescent="0.25">
      <c r="A13153" s="5" t="s">
        <v>3476</v>
      </c>
      <c r="B13153" s="5" t="s">
        <v>356</v>
      </c>
      <c r="C13153">
        <v>2009</v>
      </c>
      <c r="D13153" s="6" t="s">
        <v>3619</v>
      </c>
      <c r="F13153" s="3" t="str">
        <f>_xlfn.CONCAT(ARI[[#This Row],[Year]]," ",ARI[[#This Row],[Model]])</f>
        <v>2009 JT1500 Ultra LX</v>
      </c>
    </row>
    <row r="13154" spans="1:6" x14ac:dyDescent="0.25">
      <c r="A13154" s="5" t="s">
        <v>3476</v>
      </c>
      <c r="B13154" s="5" t="s">
        <v>356</v>
      </c>
      <c r="C13154">
        <v>2008</v>
      </c>
      <c r="D13154" s="6" t="s">
        <v>3619</v>
      </c>
      <c r="F13154" s="3" t="str">
        <f>_xlfn.CONCAT(ARI[[#This Row],[Year]]," ",ARI[[#This Row],[Model]])</f>
        <v>2008 JT1500 Ultra LX</v>
      </c>
    </row>
    <row r="13155" spans="1:6" x14ac:dyDescent="0.25">
      <c r="A13155" s="5" t="s">
        <v>3476</v>
      </c>
      <c r="B13155" s="5" t="s">
        <v>356</v>
      </c>
      <c r="C13155">
        <v>2007</v>
      </c>
      <c r="D13155" s="6" t="s">
        <v>3619</v>
      </c>
      <c r="F13155" s="3" t="str">
        <f>_xlfn.CONCAT(ARI[[#This Row],[Year]]," ",ARI[[#This Row],[Model]])</f>
        <v>2007 JT1500 Ultra LX</v>
      </c>
    </row>
    <row r="13156" spans="1:6" x14ac:dyDescent="0.25">
      <c r="A13156" s="5" t="s">
        <v>3476</v>
      </c>
      <c r="B13156" s="5" t="s">
        <v>356</v>
      </c>
      <c r="C13156">
        <v>2008</v>
      </c>
      <c r="D13156" s="6" t="s">
        <v>3620</v>
      </c>
      <c r="F13156" s="3" t="str">
        <f>_xlfn.CONCAT(ARI[[#This Row],[Year]]," ",ARI[[#This Row],[Model]])</f>
        <v>2008 JT1500 Ultra 250X</v>
      </c>
    </row>
    <row r="13157" spans="1:6" x14ac:dyDescent="0.25">
      <c r="A13157" s="5" t="s">
        <v>3476</v>
      </c>
      <c r="B13157" s="5" t="s">
        <v>356</v>
      </c>
      <c r="C13157">
        <v>2007</v>
      </c>
      <c r="D13157" s="6" t="s">
        <v>3620</v>
      </c>
      <c r="F13157" s="3" t="str">
        <f>_xlfn.CONCAT(ARI[[#This Row],[Year]]," ",ARI[[#This Row],[Model]])</f>
        <v>2007 JT1500 Ultra 250X</v>
      </c>
    </row>
    <row r="13158" spans="1:6" x14ac:dyDescent="0.25">
      <c r="A13158" s="5" t="s">
        <v>3476</v>
      </c>
      <c r="B13158" s="5" t="s">
        <v>356</v>
      </c>
      <c r="C13158">
        <v>2006</v>
      </c>
      <c r="D13158" s="6" t="s">
        <v>3621</v>
      </c>
      <c r="F13158" s="3" t="str">
        <f>_xlfn.CONCAT(ARI[[#This Row],[Year]]," ",ARI[[#This Row],[Model]])</f>
        <v>2006 JT900 900STX</v>
      </c>
    </row>
    <row r="13159" spans="1:6" x14ac:dyDescent="0.25">
      <c r="A13159" s="5" t="s">
        <v>3476</v>
      </c>
      <c r="B13159" s="5" t="s">
        <v>356</v>
      </c>
      <c r="C13159">
        <v>2005</v>
      </c>
      <c r="D13159" s="6" t="s">
        <v>3621</v>
      </c>
      <c r="F13159" s="3" t="str">
        <f>_xlfn.CONCAT(ARI[[#This Row],[Year]]," ",ARI[[#This Row],[Model]])</f>
        <v>2005 JT900 900STX</v>
      </c>
    </row>
    <row r="13160" spans="1:6" x14ac:dyDescent="0.25">
      <c r="A13160" s="5" t="s">
        <v>3476</v>
      </c>
      <c r="B13160" s="5" t="s">
        <v>356</v>
      </c>
      <c r="C13160">
        <v>2004</v>
      </c>
      <c r="D13160" s="6" t="s">
        <v>3621</v>
      </c>
      <c r="F13160" s="3" t="str">
        <f>_xlfn.CONCAT(ARI[[#This Row],[Year]]," ",ARI[[#This Row],[Model]])</f>
        <v>2004 JT900 900STX</v>
      </c>
    </row>
    <row r="13161" spans="1:6" x14ac:dyDescent="0.25">
      <c r="A13161" s="5" t="s">
        <v>3476</v>
      </c>
      <c r="B13161" s="5" t="s">
        <v>356</v>
      </c>
      <c r="C13161">
        <v>2003</v>
      </c>
      <c r="D13161" s="6" t="s">
        <v>3621</v>
      </c>
      <c r="F13161" s="3" t="str">
        <f>_xlfn.CONCAT(ARI[[#This Row],[Year]]," ",ARI[[#This Row],[Model]])</f>
        <v>2003 JT900 900STX</v>
      </c>
    </row>
    <row r="13162" spans="1:6" x14ac:dyDescent="0.25">
      <c r="A13162" s="5" t="s">
        <v>3476</v>
      </c>
      <c r="B13162" s="5" t="s">
        <v>356</v>
      </c>
      <c r="C13162">
        <v>2002</v>
      </c>
      <c r="D13162" s="6" t="s">
        <v>3621</v>
      </c>
      <c r="F13162" s="3" t="str">
        <f>_xlfn.CONCAT(ARI[[#This Row],[Year]]," ",ARI[[#This Row],[Model]])</f>
        <v>2002 JT900 900STX</v>
      </c>
    </row>
    <row r="13163" spans="1:6" x14ac:dyDescent="0.25">
      <c r="A13163" s="5" t="s">
        <v>3476</v>
      </c>
      <c r="B13163" s="5" t="s">
        <v>356</v>
      </c>
      <c r="C13163">
        <v>2001</v>
      </c>
      <c r="D13163" s="6" t="s">
        <v>3621</v>
      </c>
      <c r="F13163" s="3" t="str">
        <f>_xlfn.CONCAT(ARI[[#This Row],[Year]]," ",ARI[[#This Row],[Model]])</f>
        <v>2001 JT900 900STX</v>
      </c>
    </row>
    <row r="13164" spans="1:6" x14ac:dyDescent="0.25">
      <c r="A13164" s="5" t="s">
        <v>3476</v>
      </c>
      <c r="B13164" s="5" t="s">
        <v>356</v>
      </c>
      <c r="C13164">
        <v>2000</v>
      </c>
      <c r="D13164" s="6" t="s">
        <v>3621</v>
      </c>
      <c r="F13164" s="3" t="str">
        <f>_xlfn.CONCAT(ARI[[#This Row],[Year]]," ",ARI[[#This Row],[Model]])</f>
        <v>2000 JT900 900STX</v>
      </c>
    </row>
    <row r="13165" spans="1:6" x14ac:dyDescent="0.25">
      <c r="A13165" s="5" t="s">
        <v>3476</v>
      </c>
      <c r="B13165" s="5" t="s">
        <v>356</v>
      </c>
      <c r="C13165">
        <v>1999</v>
      </c>
      <c r="D13165" s="6" t="s">
        <v>3621</v>
      </c>
      <c r="F13165" s="3" t="str">
        <f>_xlfn.CONCAT(ARI[[#This Row],[Year]]," ",ARI[[#This Row],[Model]])</f>
        <v>1999 JT900 900STX</v>
      </c>
    </row>
    <row r="13166" spans="1:6" x14ac:dyDescent="0.25">
      <c r="A13166" s="5" t="s">
        <v>3476</v>
      </c>
      <c r="B13166" s="5" t="s">
        <v>356</v>
      </c>
      <c r="C13166">
        <v>1998</v>
      </c>
      <c r="D13166" s="6" t="s">
        <v>3621</v>
      </c>
      <c r="F13166" s="3" t="str">
        <f>_xlfn.CONCAT(ARI[[#This Row],[Year]]," ",ARI[[#This Row],[Model]])</f>
        <v>1998 JT900 900STX</v>
      </c>
    </row>
    <row r="13167" spans="1:6" x14ac:dyDescent="0.25">
      <c r="A13167" s="5" t="s">
        <v>3476</v>
      </c>
      <c r="B13167" s="5" t="s">
        <v>356</v>
      </c>
      <c r="C13167">
        <v>1997</v>
      </c>
      <c r="D13167" s="6" t="s">
        <v>3621</v>
      </c>
      <c r="F13167" s="3" t="str">
        <f>_xlfn.CONCAT(ARI[[#This Row],[Year]]," ",ARI[[#This Row],[Model]])</f>
        <v>1997 JT900 900STX</v>
      </c>
    </row>
    <row r="13168" spans="1:6" x14ac:dyDescent="0.25">
      <c r="A13168" s="5" t="s">
        <v>3476</v>
      </c>
      <c r="B13168" s="5" t="s">
        <v>356</v>
      </c>
      <c r="C13168">
        <v>2007</v>
      </c>
      <c r="D13168" s="6" t="s">
        <v>3622</v>
      </c>
      <c r="F13168" s="3" t="str">
        <f>_xlfn.CONCAT(ARI[[#This Row],[Year]]," ",ARI[[#This Row],[Model]])</f>
        <v>2007 JT1200 STX-12F</v>
      </c>
    </row>
    <row r="13169" spans="1:6" x14ac:dyDescent="0.25">
      <c r="A13169" s="5" t="s">
        <v>3476</v>
      </c>
      <c r="B13169" s="5" t="s">
        <v>356</v>
      </c>
      <c r="C13169">
        <v>2006</v>
      </c>
      <c r="D13169" s="6" t="s">
        <v>3622</v>
      </c>
      <c r="F13169" s="3" t="str">
        <f>_xlfn.CONCAT(ARI[[#This Row],[Year]]," ",ARI[[#This Row],[Model]])</f>
        <v>2006 JT1200 STX-12F</v>
      </c>
    </row>
    <row r="13170" spans="1:6" x14ac:dyDescent="0.25">
      <c r="A13170" s="5" t="s">
        <v>3476</v>
      </c>
      <c r="B13170" s="5" t="s">
        <v>356</v>
      </c>
      <c r="C13170">
        <v>2005</v>
      </c>
      <c r="D13170" s="6" t="s">
        <v>3622</v>
      </c>
      <c r="F13170" s="3" t="str">
        <f>_xlfn.CONCAT(ARI[[#This Row],[Year]]," ",ARI[[#This Row],[Model]])</f>
        <v>2005 JT1200 STX-12F</v>
      </c>
    </row>
    <row r="13171" spans="1:6" x14ac:dyDescent="0.25">
      <c r="A13171" s="5" t="s">
        <v>3476</v>
      </c>
      <c r="B13171" s="5" t="s">
        <v>356</v>
      </c>
      <c r="C13171">
        <v>2004</v>
      </c>
      <c r="D13171" s="6" t="s">
        <v>3622</v>
      </c>
      <c r="F13171" s="3" t="str">
        <f>_xlfn.CONCAT(ARI[[#This Row],[Year]]," ",ARI[[#This Row],[Model]])</f>
        <v>2004 JT1200 STX-12F</v>
      </c>
    </row>
    <row r="13172" spans="1:6" x14ac:dyDescent="0.25">
      <c r="A13172" s="5" t="s">
        <v>3476</v>
      </c>
      <c r="B13172" s="5" t="s">
        <v>356</v>
      </c>
      <c r="C13172">
        <v>2003</v>
      </c>
      <c r="D13172" s="6" t="s">
        <v>3622</v>
      </c>
      <c r="F13172" s="3" t="str">
        <f>_xlfn.CONCAT(ARI[[#This Row],[Year]]," ",ARI[[#This Row],[Model]])</f>
        <v>2003 JT1200 STX-12F</v>
      </c>
    </row>
    <row r="13173" spans="1:6" x14ac:dyDescent="0.25">
      <c r="A13173" s="5" t="s">
        <v>3476</v>
      </c>
      <c r="B13173" s="5" t="s">
        <v>356</v>
      </c>
      <c r="C13173">
        <v>2005</v>
      </c>
      <c r="D13173" s="6" t="s">
        <v>3623</v>
      </c>
      <c r="F13173" s="3" t="str">
        <f>_xlfn.CONCAT(ARI[[#This Row],[Year]]," ",ARI[[#This Row],[Model]])</f>
        <v>2005 JT1200 1200STX-R</v>
      </c>
    </row>
    <row r="13174" spans="1:6" x14ac:dyDescent="0.25">
      <c r="A13174" s="5" t="s">
        <v>3476</v>
      </c>
      <c r="B13174" s="5" t="s">
        <v>356</v>
      </c>
      <c r="C13174">
        <v>2004</v>
      </c>
      <c r="D13174" s="6" t="s">
        <v>3623</v>
      </c>
      <c r="F13174" s="3" t="str">
        <f>_xlfn.CONCAT(ARI[[#This Row],[Year]]," ",ARI[[#This Row],[Model]])</f>
        <v>2004 JT1200 1200STX-R</v>
      </c>
    </row>
    <row r="13175" spans="1:6" x14ac:dyDescent="0.25">
      <c r="A13175" s="5" t="s">
        <v>3476</v>
      </c>
      <c r="B13175" s="5" t="s">
        <v>356</v>
      </c>
      <c r="C13175">
        <v>2003</v>
      </c>
      <c r="D13175" s="6" t="s">
        <v>3623</v>
      </c>
      <c r="F13175" s="3" t="str">
        <f>_xlfn.CONCAT(ARI[[#This Row],[Year]]," ",ARI[[#This Row],[Model]])</f>
        <v>2003 JT1200 1200STX-R</v>
      </c>
    </row>
    <row r="13176" spans="1:6" x14ac:dyDescent="0.25">
      <c r="A13176" s="5" t="s">
        <v>3476</v>
      </c>
      <c r="B13176" s="5" t="s">
        <v>356</v>
      </c>
      <c r="C13176">
        <v>2002</v>
      </c>
      <c r="D13176" s="6" t="s">
        <v>3623</v>
      </c>
      <c r="F13176" s="3" t="str">
        <f>_xlfn.CONCAT(ARI[[#This Row],[Year]]," ",ARI[[#This Row],[Model]])</f>
        <v>2002 JT1200 1200STX-R</v>
      </c>
    </row>
    <row r="13177" spans="1:6" x14ac:dyDescent="0.25">
      <c r="A13177" s="5" t="s">
        <v>3476</v>
      </c>
      <c r="B13177" s="5" t="s">
        <v>356</v>
      </c>
      <c r="C13177">
        <v>2005</v>
      </c>
      <c r="D13177" s="6" t="s">
        <v>3624</v>
      </c>
      <c r="F13177" s="3" t="str">
        <f>_xlfn.CONCAT(ARI[[#This Row],[Year]]," ",ARI[[#This Row],[Model]])</f>
        <v>2005 JH1200 Ultra 150</v>
      </c>
    </row>
    <row r="13178" spans="1:6" x14ac:dyDescent="0.25">
      <c r="A13178" s="5" t="s">
        <v>3476</v>
      </c>
      <c r="B13178" s="5" t="s">
        <v>356</v>
      </c>
      <c r="C13178">
        <v>2004</v>
      </c>
      <c r="D13178" s="6" t="s">
        <v>3624</v>
      </c>
      <c r="F13178" s="3" t="str">
        <f>_xlfn.CONCAT(ARI[[#This Row],[Year]]," ",ARI[[#This Row],[Model]])</f>
        <v>2004 JH1200 Ultra 150</v>
      </c>
    </row>
    <row r="13179" spans="1:6" x14ac:dyDescent="0.25">
      <c r="A13179" s="5" t="s">
        <v>3476</v>
      </c>
      <c r="B13179" s="5" t="s">
        <v>356</v>
      </c>
      <c r="C13179">
        <v>2003</v>
      </c>
      <c r="D13179" s="6" t="s">
        <v>3624</v>
      </c>
      <c r="F13179" s="3" t="str">
        <f>_xlfn.CONCAT(ARI[[#This Row],[Year]]," ",ARI[[#This Row],[Model]])</f>
        <v>2003 JH1200 Ultra 150</v>
      </c>
    </row>
    <row r="13180" spans="1:6" x14ac:dyDescent="0.25">
      <c r="A13180" s="5" t="s">
        <v>3476</v>
      </c>
      <c r="B13180" s="5" t="s">
        <v>356</v>
      </c>
      <c r="C13180">
        <v>2002</v>
      </c>
      <c r="D13180" s="6" t="s">
        <v>3624</v>
      </c>
      <c r="F13180" s="3" t="str">
        <f>_xlfn.CONCAT(ARI[[#This Row],[Year]]," ",ARI[[#This Row],[Model]])</f>
        <v>2002 JH1200 Ultra 150</v>
      </c>
    </row>
    <row r="13181" spans="1:6" x14ac:dyDescent="0.25">
      <c r="A13181" s="5" t="s">
        <v>3476</v>
      </c>
      <c r="B13181" s="5" t="s">
        <v>356</v>
      </c>
      <c r="C13181">
        <v>2001</v>
      </c>
      <c r="D13181" s="6" t="s">
        <v>3624</v>
      </c>
      <c r="F13181" s="3" t="str">
        <f>_xlfn.CONCAT(ARI[[#This Row],[Year]]," ",ARI[[#This Row],[Model]])</f>
        <v>2001 JH1200 Ultra 150</v>
      </c>
    </row>
    <row r="13182" spans="1:6" x14ac:dyDescent="0.25">
      <c r="A13182" s="5" t="s">
        <v>3476</v>
      </c>
      <c r="B13182" s="5" t="s">
        <v>356</v>
      </c>
      <c r="C13182">
        <v>2000</v>
      </c>
      <c r="D13182" s="6" t="s">
        <v>3624</v>
      </c>
      <c r="F13182" s="3" t="str">
        <f>_xlfn.CONCAT(ARI[[#This Row],[Year]]," ",ARI[[#This Row],[Model]])</f>
        <v>2000 JH1200 Ultra 150</v>
      </c>
    </row>
    <row r="13183" spans="1:6" x14ac:dyDescent="0.25">
      <c r="A13183" s="5" t="s">
        <v>3476</v>
      </c>
      <c r="B13183" s="5" t="s">
        <v>356</v>
      </c>
      <c r="C13183">
        <v>1999</v>
      </c>
      <c r="D13183" s="6" t="s">
        <v>3624</v>
      </c>
      <c r="F13183" s="3" t="str">
        <f>_xlfn.CONCAT(ARI[[#This Row],[Year]]," ",ARI[[#This Row],[Model]])</f>
        <v>1999 JH1200 Ultra 150</v>
      </c>
    </row>
    <row r="13184" spans="1:6" x14ac:dyDescent="0.25">
      <c r="A13184" s="5" t="s">
        <v>3476</v>
      </c>
      <c r="B13184" s="5" t="s">
        <v>356</v>
      </c>
      <c r="C13184">
        <v>2004</v>
      </c>
      <c r="D13184" s="6" t="s">
        <v>3625</v>
      </c>
      <c r="F13184" s="3" t="str">
        <f>_xlfn.CONCAT(ARI[[#This Row],[Year]]," ",ARI[[#This Row],[Model]])</f>
        <v>2004 JH1100 Ultra 130</v>
      </c>
    </row>
    <row r="13185" spans="1:6" x14ac:dyDescent="0.25">
      <c r="A13185" s="5" t="s">
        <v>3476</v>
      </c>
      <c r="B13185" s="5" t="s">
        <v>356</v>
      </c>
      <c r="C13185">
        <v>2003</v>
      </c>
      <c r="D13185" s="6" t="s">
        <v>3625</v>
      </c>
      <c r="F13185" s="3" t="str">
        <f>_xlfn.CONCAT(ARI[[#This Row],[Year]]," ",ARI[[#This Row],[Model]])</f>
        <v>2003 JH1100 Ultra 130</v>
      </c>
    </row>
    <row r="13186" spans="1:6" x14ac:dyDescent="0.25">
      <c r="A13186" s="5" t="s">
        <v>3476</v>
      </c>
      <c r="B13186" s="5" t="s">
        <v>356</v>
      </c>
      <c r="C13186">
        <v>2002</v>
      </c>
      <c r="D13186" s="6" t="s">
        <v>3625</v>
      </c>
      <c r="F13186" s="3" t="str">
        <f>_xlfn.CONCAT(ARI[[#This Row],[Year]]," ",ARI[[#This Row],[Model]])</f>
        <v>2002 JH1100 Ultra 130</v>
      </c>
    </row>
    <row r="13187" spans="1:6" x14ac:dyDescent="0.25">
      <c r="A13187" s="5" t="s">
        <v>3476</v>
      </c>
      <c r="B13187" s="5" t="s">
        <v>356</v>
      </c>
      <c r="C13187">
        <v>2001</v>
      </c>
      <c r="D13187" s="6" t="s">
        <v>3625</v>
      </c>
      <c r="F13187" s="3" t="str">
        <f>_xlfn.CONCAT(ARI[[#This Row],[Year]]," ",ARI[[#This Row],[Model]])</f>
        <v>2001 JH1100 Ultra 130</v>
      </c>
    </row>
    <row r="13188" spans="1:6" x14ac:dyDescent="0.25">
      <c r="A13188" s="5" t="s">
        <v>3476</v>
      </c>
      <c r="B13188" s="5" t="s">
        <v>356</v>
      </c>
      <c r="C13188">
        <v>2003</v>
      </c>
      <c r="D13188" s="6" t="s">
        <v>3626</v>
      </c>
      <c r="F13188" s="3" t="str">
        <f>_xlfn.CONCAT(ARI[[#This Row],[Year]]," ",ARI[[#This Row],[Model]])</f>
        <v>2003 JT1100 1100STX D.I.</v>
      </c>
    </row>
    <row r="13189" spans="1:6" x14ac:dyDescent="0.25">
      <c r="A13189" s="5" t="s">
        <v>3476</v>
      </c>
      <c r="B13189" s="5" t="s">
        <v>356</v>
      </c>
      <c r="C13189">
        <v>2002</v>
      </c>
      <c r="D13189" s="6" t="s">
        <v>3626</v>
      </c>
      <c r="F13189" s="3" t="str">
        <f>_xlfn.CONCAT(ARI[[#This Row],[Year]]," ",ARI[[#This Row],[Model]])</f>
        <v>2002 JT1100 1100STX D.I.</v>
      </c>
    </row>
    <row r="13190" spans="1:6" x14ac:dyDescent="0.25">
      <c r="A13190" s="5" t="s">
        <v>3476</v>
      </c>
      <c r="B13190" s="5" t="s">
        <v>356</v>
      </c>
      <c r="C13190">
        <v>2001</v>
      </c>
      <c r="D13190" s="6" t="s">
        <v>3626</v>
      </c>
      <c r="F13190" s="3" t="str">
        <f>_xlfn.CONCAT(ARI[[#This Row],[Year]]," ",ARI[[#This Row],[Model]])</f>
        <v>2001 JT1100 1100STX D.I.</v>
      </c>
    </row>
    <row r="13191" spans="1:6" x14ac:dyDescent="0.25">
      <c r="A13191" s="5" t="s">
        <v>3476</v>
      </c>
      <c r="B13191" s="5" t="s">
        <v>356</v>
      </c>
      <c r="C13191">
        <v>2000</v>
      </c>
      <c r="D13191" s="6" t="s">
        <v>3626</v>
      </c>
      <c r="F13191" s="3" t="str">
        <f>_xlfn.CONCAT(ARI[[#This Row],[Year]]," ",ARI[[#This Row],[Model]])</f>
        <v>2000 JT1100 1100STX D.I.</v>
      </c>
    </row>
    <row r="13192" spans="1:6" x14ac:dyDescent="0.25">
      <c r="A13192" s="5" t="s">
        <v>3476</v>
      </c>
      <c r="B13192" s="5" t="s">
        <v>356</v>
      </c>
      <c r="C13192">
        <v>2003</v>
      </c>
      <c r="D13192" s="6" t="s">
        <v>3627</v>
      </c>
      <c r="F13192" s="3" t="str">
        <f>_xlfn.CONCAT(ARI[[#This Row],[Year]]," ",ARI[[#This Row],[Model]])</f>
        <v>2003 JH1100 1100ZXi</v>
      </c>
    </row>
    <row r="13193" spans="1:6" x14ac:dyDescent="0.25">
      <c r="A13193" s="5" t="s">
        <v>3476</v>
      </c>
      <c r="B13193" s="5" t="s">
        <v>356</v>
      </c>
      <c r="C13193">
        <v>2002</v>
      </c>
      <c r="D13193" s="6" t="s">
        <v>3627</v>
      </c>
      <c r="F13193" s="3" t="str">
        <f>_xlfn.CONCAT(ARI[[#This Row],[Year]]," ",ARI[[#This Row],[Model]])</f>
        <v>2002 JH1100 1100ZXi</v>
      </c>
    </row>
    <row r="13194" spans="1:6" x14ac:dyDescent="0.25">
      <c r="A13194" s="5" t="s">
        <v>3476</v>
      </c>
      <c r="B13194" s="5" t="s">
        <v>356</v>
      </c>
      <c r="C13194">
        <v>2001</v>
      </c>
      <c r="D13194" s="6" t="s">
        <v>3627</v>
      </c>
      <c r="F13194" s="3" t="str">
        <f>_xlfn.CONCAT(ARI[[#This Row],[Year]]," ",ARI[[#This Row],[Model]])</f>
        <v>2001 JH1100 1100ZXi</v>
      </c>
    </row>
    <row r="13195" spans="1:6" x14ac:dyDescent="0.25">
      <c r="A13195" s="5" t="s">
        <v>3476</v>
      </c>
      <c r="B13195" s="5" t="s">
        <v>356</v>
      </c>
      <c r="C13195">
        <v>2000</v>
      </c>
      <c r="D13195" s="6" t="s">
        <v>3627</v>
      </c>
      <c r="F13195" s="3" t="str">
        <f>_xlfn.CONCAT(ARI[[#This Row],[Year]]," ",ARI[[#This Row],[Model]])</f>
        <v>2000 JH1100 1100ZXi</v>
      </c>
    </row>
    <row r="13196" spans="1:6" x14ac:dyDescent="0.25">
      <c r="A13196" s="5" t="s">
        <v>3476</v>
      </c>
      <c r="B13196" s="5" t="s">
        <v>356</v>
      </c>
      <c r="C13196">
        <v>1999</v>
      </c>
      <c r="D13196" s="6" t="s">
        <v>3627</v>
      </c>
      <c r="F13196" s="3" t="str">
        <f>_xlfn.CONCAT(ARI[[#This Row],[Year]]," ",ARI[[#This Row],[Model]])</f>
        <v>1999 JH1100 1100ZXi</v>
      </c>
    </row>
    <row r="13197" spans="1:6" x14ac:dyDescent="0.25">
      <c r="A13197" s="5" t="s">
        <v>3476</v>
      </c>
      <c r="B13197" s="5" t="s">
        <v>356</v>
      </c>
      <c r="C13197">
        <v>1998</v>
      </c>
      <c r="D13197" s="6" t="s">
        <v>3627</v>
      </c>
      <c r="F13197" s="3" t="str">
        <f>_xlfn.CONCAT(ARI[[#This Row],[Year]]," ",ARI[[#This Row],[Model]])</f>
        <v>1998 JH1100 1100ZXi</v>
      </c>
    </row>
    <row r="13198" spans="1:6" x14ac:dyDescent="0.25">
      <c r="A13198" s="5" t="s">
        <v>3476</v>
      </c>
      <c r="B13198" s="5" t="s">
        <v>356</v>
      </c>
      <c r="C13198">
        <v>1997</v>
      </c>
      <c r="D13198" s="6" t="s">
        <v>3627</v>
      </c>
      <c r="F13198" s="3" t="str">
        <f>_xlfn.CONCAT(ARI[[#This Row],[Year]]," ",ARI[[#This Row],[Model]])</f>
        <v>1997 JH1100 1100ZXi</v>
      </c>
    </row>
    <row r="13199" spans="1:6" x14ac:dyDescent="0.25">
      <c r="A13199" s="5" t="s">
        <v>3476</v>
      </c>
      <c r="B13199" s="5" t="s">
        <v>356</v>
      </c>
      <c r="C13199">
        <v>1996</v>
      </c>
      <c r="D13199" s="6" t="s">
        <v>3627</v>
      </c>
      <c r="F13199" s="3" t="str">
        <f>_xlfn.CONCAT(ARI[[#This Row],[Year]]," ",ARI[[#This Row],[Model]])</f>
        <v>1996 JH1100 1100ZXi</v>
      </c>
    </row>
    <row r="13200" spans="1:6" x14ac:dyDescent="0.25">
      <c r="A13200" s="5" t="s">
        <v>3476</v>
      </c>
      <c r="B13200" s="5" t="s">
        <v>356</v>
      </c>
      <c r="C13200">
        <v>2002</v>
      </c>
      <c r="D13200" s="6" t="s">
        <v>3628</v>
      </c>
      <c r="F13200" s="3" t="str">
        <f>_xlfn.CONCAT(ARI[[#This Row],[Year]]," ",ARI[[#This Row],[Model]])</f>
        <v>2002 JT900 900STS</v>
      </c>
    </row>
    <row r="13201" spans="1:6" x14ac:dyDescent="0.25">
      <c r="A13201" s="5" t="s">
        <v>3476</v>
      </c>
      <c r="B13201" s="5" t="s">
        <v>356</v>
      </c>
      <c r="C13201">
        <v>2001</v>
      </c>
      <c r="D13201" s="6" t="s">
        <v>3628</v>
      </c>
      <c r="F13201" s="3" t="str">
        <f>_xlfn.CONCAT(ARI[[#This Row],[Year]]," ",ARI[[#This Row],[Model]])</f>
        <v>2001 JT900 900STS</v>
      </c>
    </row>
    <row r="13202" spans="1:6" x14ac:dyDescent="0.25">
      <c r="A13202" s="5" t="s">
        <v>3476</v>
      </c>
      <c r="B13202" s="5" t="s">
        <v>356</v>
      </c>
      <c r="C13202">
        <v>2002</v>
      </c>
      <c r="D13202" s="6" t="s">
        <v>3629</v>
      </c>
      <c r="F13202" s="3" t="str">
        <f>_xlfn.CONCAT(ARI[[#This Row],[Year]]," ",ARI[[#This Row],[Model]])</f>
        <v>2002 JS750 SXI Pro</v>
      </c>
    </row>
    <row r="13203" spans="1:6" x14ac:dyDescent="0.25">
      <c r="A13203" s="5" t="s">
        <v>3476</v>
      </c>
      <c r="B13203" s="5" t="s">
        <v>356</v>
      </c>
      <c r="C13203">
        <v>2001</v>
      </c>
      <c r="D13203" s="6" t="s">
        <v>3629</v>
      </c>
      <c r="F13203" s="3" t="str">
        <f>_xlfn.CONCAT(ARI[[#This Row],[Year]]," ",ARI[[#This Row],[Model]])</f>
        <v>2001 JS750 SXI Pro</v>
      </c>
    </row>
    <row r="13204" spans="1:6" x14ac:dyDescent="0.25">
      <c r="A13204" s="5" t="s">
        <v>3476</v>
      </c>
      <c r="B13204" s="5" t="s">
        <v>356</v>
      </c>
      <c r="C13204">
        <v>2000</v>
      </c>
      <c r="D13204" s="6" t="s">
        <v>3629</v>
      </c>
      <c r="F13204" s="3" t="str">
        <f>_xlfn.CONCAT(ARI[[#This Row],[Year]]," ",ARI[[#This Row],[Model]])</f>
        <v>2000 JS750 SXI Pro</v>
      </c>
    </row>
    <row r="13205" spans="1:6" x14ac:dyDescent="0.25">
      <c r="A13205" s="5" t="s">
        <v>3476</v>
      </c>
      <c r="B13205" s="5" t="s">
        <v>356</v>
      </c>
      <c r="C13205">
        <v>1999</v>
      </c>
      <c r="D13205" s="6" t="s">
        <v>3629</v>
      </c>
      <c r="F13205" s="3" t="str">
        <f>_xlfn.CONCAT(ARI[[#This Row],[Year]]," ",ARI[[#This Row],[Model]])</f>
        <v>1999 JS750 SXI Pro</v>
      </c>
    </row>
    <row r="13206" spans="1:6" x14ac:dyDescent="0.25">
      <c r="A13206" s="5" t="s">
        <v>3476</v>
      </c>
      <c r="B13206" s="5" t="s">
        <v>356</v>
      </c>
      <c r="C13206">
        <v>1998</v>
      </c>
      <c r="D13206" s="6" t="s">
        <v>3629</v>
      </c>
      <c r="F13206" s="3" t="str">
        <f>_xlfn.CONCAT(ARI[[#This Row],[Year]]," ",ARI[[#This Row],[Model]])</f>
        <v>1998 JS750 SXI Pro</v>
      </c>
    </row>
    <row r="13207" spans="1:6" x14ac:dyDescent="0.25">
      <c r="A13207" s="5" t="s">
        <v>3476</v>
      </c>
      <c r="B13207" s="5" t="s">
        <v>356</v>
      </c>
      <c r="C13207">
        <v>1999</v>
      </c>
      <c r="D13207" s="6" t="s">
        <v>3630</v>
      </c>
      <c r="F13207" s="3" t="str">
        <f>_xlfn.CONCAT(ARI[[#This Row],[Year]]," ",ARI[[#This Row],[Model]])</f>
        <v>1999 JT1100 1100STX</v>
      </c>
    </row>
    <row r="13208" spans="1:6" x14ac:dyDescent="0.25">
      <c r="A13208" s="5" t="s">
        <v>3476</v>
      </c>
      <c r="B13208" s="5" t="s">
        <v>356</v>
      </c>
      <c r="C13208">
        <v>1998</v>
      </c>
      <c r="D13208" s="6" t="s">
        <v>3630</v>
      </c>
      <c r="F13208" s="3" t="str">
        <f>_xlfn.CONCAT(ARI[[#This Row],[Year]]," ",ARI[[#This Row],[Model]])</f>
        <v>1998 JT1100 1100STX</v>
      </c>
    </row>
    <row r="13209" spans="1:6" x14ac:dyDescent="0.25">
      <c r="A13209" s="5" t="s">
        <v>3476</v>
      </c>
      <c r="B13209" s="5" t="s">
        <v>356</v>
      </c>
      <c r="C13209">
        <v>1997</v>
      </c>
      <c r="D13209" s="6" t="s">
        <v>3630</v>
      </c>
      <c r="F13209" s="3" t="str">
        <f>_xlfn.CONCAT(ARI[[#This Row],[Year]]," ",ARI[[#This Row],[Model]])</f>
        <v>1997 JT1100 1100STX</v>
      </c>
    </row>
    <row r="13210" spans="1:6" x14ac:dyDescent="0.25">
      <c r="A13210" s="5" t="s">
        <v>3476</v>
      </c>
      <c r="B13210" s="5" t="s">
        <v>356</v>
      </c>
      <c r="C13210">
        <v>1999</v>
      </c>
      <c r="D13210" s="6" t="s">
        <v>3631</v>
      </c>
      <c r="F13210" s="3" t="str">
        <f>_xlfn.CONCAT(ARI[[#This Row],[Year]]," ",ARI[[#This Row],[Model]])</f>
        <v>1999 JH750 Xi Sport</v>
      </c>
    </row>
    <row r="13211" spans="1:6" x14ac:dyDescent="0.25">
      <c r="A13211" s="5" t="s">
        <v>3476</v>
      </c>
      <c r="B13211" s="5" t="s">
        <v>356</v>
      </c>
      <c r="C13211">
        <v>1998</v>
      </c>
      <c r="D13211" s="6" t="s">
        <v>3631</v>
      </c>
      <c r="F13211" s="3" t="str">
        <f>_xlfn.CONCAT(ARI[[#This Row],[Year]]," ",ARI[[#This Row],[Model]])</f>
        <v>1998 JH750 Xi Sport</v>
      </c>
    </row>
    <row r="13212" spans="1:6" x14ac:dyDescent="0.25">
      <c r="A13212" s="5" t="s">
        <v>3476</v>
      </c>
      <c r="B13212" s="5" t="s">
        <v>356</v>
      </c>
      <c r="C13212">
        <v>1998</v>
      </c>
      <c r="D13212" s="6" t="s">
        <v>3632</v>
      </c>
      <c r="F13212" s="3" t="str">
        <f>_xlfn.CONCAT(ARI[[#This Row],[Year]]," ",ARI[[#This Row],[Model]])</f>
        <v>1998 JT750 750STX</v>
      </c>
    </row>
    <row r="13213" spans="1:6" x14ac:dyDescent="0.25">
      <c r="A13213" s="5" t="s">
        <v>3476</v>
      </c>
      <c r="B13213" s="5" t="s">
        <v>356</v>
      </c>
      <c r="C13213">
        <v>1996</v>
      </c>
      <c r="D13213" s="6" t="s">
        <v>3607</v>
      </c>
      <c r="F13213" s="3" t="str">
        <f>_xlfn.CONCAT(ARI[[#This Row],[Year]]," ",ARI[[#This Row],[Model]])</f>
        <v>1996 JH750 750SS</v>
      </c>
    </row>
    <row r="13214" spans="1:6" x14ac:dyDescent="0.25">
      <c r="A13214" s="5" t="s">
        <v>3476</v>
      </c>
      <c r="B13214" s="5" t="s">
        <v>356</v>
      </c>
      <c r="C13214">
        <v>1997</v>
      </c>
      <c r="D13214" s="6" t="s">
        <v>3607</v>
      </c>
      <c r="F13214" s="3" t="str">
        <f>_xlfn.CONCAT(ARI[[#This Row],[Year]]," ",ARI[[#This Row],[Model]])</f>
        <v>1997 JH750 750SS</v>
      </c>
    </row>
    <row r="13215" spans="1:6" x14ac:dyDescent="0.25">
      <c r="A13215" s="5" t="s">
        <v>3476</v>
      </c>
      <c r="B13215" s="5" t="s">
        <v>356</v>
      </c>
      <c r="C13215">
        <v>1996</v>
      </c>
      <c r="D13215" s="6" t="s">
        <v>3612</v>
      </c>
      <c r="F13215" s="3" t="str">
        <f>_xlfn.CONCAT(ARI[[#This Row],[Year]]," ",ARI[[#This Row],[Model]])</f>
        <v>1996 JT750 STS</v>
      </c>
    </row>
    <row r="13216" spans="1:6" x14ac:dyDescent="0.25">
      <c r="A13216" s="5" t="s">
        <v>3476</v>
      </c>
      <c r="B13216" s="5" t="s">
        <v>356</v>
      </c>
      <c r="C13216">
        <v>1997</v>
      </c>
      <c r="D13216" s="6" t="s">
        <v>3612</v>
      </c>
      <c r="F13216" s="3" t="str">
        <f>_xlfn.CONCAT(ARI[[#This Row],[Year]]," ",ARI[[#This Row],[Model]])</f>
        <v>1997 JT750 STS</v>
      </c>
    </row>
    <row r="13217" spans="1:6" x14ac:dyDescent="0.25">
      <c r="A13217" s="5" t="s">
        <v>3476</v>
      </c>
      <c r="B13217" s="5" t="s">
        <v>3633</v>
      </c>
      <c r="C13217">
        <v>1989</v>
      </c>
      <c r="D13217" s="6" t="s">
        <v>3634</v>
      </c>
      <c r="F13217" s="3" t="str">
        <f>_xlfn.CONCAT(ARI[[#This Row],[Year]]," ",ARI[[#This Row],[Model]])</f>
        <v>1989 SP</v>
      </c>
    </row>
    <row r="13218" spans="1:6" x14ac:dyDescent="0.25">
      <c r="A13218" s="5" t="s">
        <v>3476</v>
      </c>
      <c r="B13218" s="5" t="s">
        <v>3633</v>
      </c>
      <c r="C13218">
        <v>1990</v>
      </c>
      <c r="D13218" s="6" t="s">
        <v>3634</v>
      </c>
      <c r="F13218" s="3" t="str">
        <f>_xlfn.CONCAT(ARI[[#This Row],[Year]]," ",ARI[[#This Row],[Model]])</f>
        <v>1990 SP</v>
      </c>
    </row>
    <row r="13219" spans="1:6" x14ac:dyDescent="0.25">
      <c r="A13219" s="5" t="s">
        <v>3476</v>
      </c>
      <c r="B13219" s="5" t="s">
        <v>3633</v>
      </c>
      <c r="C13219">
        <v>1991</v>
      </c>
      <c r="D13219" s="6" t="s">
        <v>3634</v>
      </c>
      <c r="F13219" s="3" t="str">
        <f>_xlfn.CONCAT(ARI[[#This Row],[Year]]," ",ARI[[#This Row],[Model]])</f>
        <v>1991 SP</v>
      </c>
    </row>
    <row r="13220" spans="1:6" x14ac:dyDescent="0.25">
      <c r="A13220" s="5" t="s">
        <v>3476</v>
      </c>
      <c r="B13220" s="5" t="s">
        <v>3633</v>
      </c>
      <c r="C13220">
        <v>1992</v>
      </c>
      <c r="D13220" s="6" t="s">
        <v>3634</v>
      </c>
      <c r="F13220" s="3" t="str">
        <f>_xlfn.CONCAT(ARI[[#This Row],[Year]]," ",ARI[[#This Row],[Model]])</f>
        <v>1992 SP</v>
      </c>
    </row>
    <row r="13221" spans="1:6" x14ac:dyDescent="0.25">
      <c r="A13221" s="5" t="s">
        <v>3476</v>
      </c>
      <c r="B13221" s="5" t="s">
        <v>3633</v>
      </c>
      <c r="C13221">
        <v>1993</v>
      </c>
      <c r="D13221" s="6" t="s">
        <v>3634</v>
      </c>
      <c r="F13221" s="3" t="str">
        <f>_xlfn.CONCAT(ARI[[#This Row],[Year]]," ",ARI[[#This Row],[Model]])</f>
        <v>1993 SP</v>
      </c>
    </row>
    <row r="13222" spans="1:6" x14ac:dyDescent="0.25">
      <c r="A13222" s="5" t="s">
        <v>3476</v>
      </c>
      <c r="B13222" s="5" t="s">
        <v>3633</v>
      </c>
      <c r="C13222">
        <v>1990</v>
      </c>
      <c r="D13222" s="6" t="s">
        <v>3635</v>
      </c>
      <c r="F13222" s="3" t="str">
        <f>_xlfn.CONCAT(ARI[[#This Row],[Year]]," ",ARI[[#This Row],[Model]])</f>
        <v>1990 GT</v>
      </c>
    </row>
    <row r="13223" spans="1:6" x14ac:dyDescent="0.25">
      <c r="A13223" s="5" t="s">
        <v>3476</v>
      </c>
      <c r="B13223" s="5" t="s">
        <v>3633</v>
      </c>
      <c r="C13223">
        <v>1991</v>
      </c>
      <c r="D13223" s="6" t="s">
        <v>3635</v>
      </c>
      <c r="F13223" s="3" t="str">
        <f>_xlfn.CONCAT(ARI[[#This Row],[Year]]," ",ARI[[#This Row],[Model]])</f>
        <v>1991 GT</v>
      </c>
    </row>
    <row r="13224" spans="1:6" x14ac:dyDescent="0.25">
      <c r="A13224" s="5" t="s">
        <v>3476</v>
      </c>
      <c r="B13224" s="5" t="s">
        <v>3633</v>
      </c>
      <c r="C13224">
        <v>1991</v>
      </c>
      <c r="D13224" s="6" t="s">
        <v>3636</v>
      </c>
      <c r="F13224" s="3" t="str">
        <f>_xlfn.CONCAT(ARI[[#This Row],[Year]]," ",ARI[[#This Row],[Model]])</f>
        <v>1991 XP</v>
      </c>
    </row>
    <row r="13225" spans="1:6" x14ac:dyDescent="0.25">
      <c r="A13225" s="5" t="s">
        <v>3476</v>
      </c>
      <c r="B13225" s="5" t="s">
        <v>3633</v>
      </c>
      <c r="C13225">
        <v>1992</v>
      </c>
      <c r="D13225" s="6" t="s">
        <v>3636</v>
      </c>
      <c r="F13225" s="3" t="str">
        <f>_xlfn.CONCAT(ARI[[#This Row],[Year]]," ",ARI[[#This Row],[Model]])</f>
        <v>1992 XP</v>
      </c>
    </row>
    <row r="13226" spans="1:6" x14ac:dyDescent="0.25">
      <c r="A13226" s="5" t="s">
        <v>3476</v>
      </c>
      <c r="B13226" s="5" t="s">
        <v>3633</v>
      </c>
      <c r="C13226">
        <v>1993</v>
      </c>
      <c r="D13226" s="6" t="s">
        <v>3636</v>
      </c>
      <c r="F13226" s="3" t="str">
        <f>_xlfn.CONCAT(ARI[[#This Row],[Year]]," ",ARI[[#This Row],[Model]])</f>
        <v>1993 XP</v>
      </c>
    </row>
    <row r="13227" spans="1:6" x14ac:dyDescent="0.25">
      <c r="A13227" s="5" t="s">
        <v>3476</v>
      </c>
      <c r="B13227" s="5" t="s">
        <v>3633</v>
      </c>
      <c r="C13227">
        <v>1993</v>
      </c>
      <c r="D13227" s="6" t="s">
        <v>3637</v>
      </c>
      <c r="F13227" s="3" t="str">
        <f>_xlfn.CONCAT(ARI[[#This Row],[Year]]," ",ARI[[#This Row],[Model]])</f>
        <v>1993 GTS</v>
      </c>
    </row>
    <row r="13228" spans="1:6" x14ac:dyDescent="0.25">
      <c r="A13228" s="5" t="s">
        <v>3476</v>
      </c>
      <c r="B13228" s="5" t="s">
        <v>3633</v>
      </c>
      <c r="C13228">
        <v>1993</v>
      </c>
      <c r="D13228" s="6" t="s">
        <v>3638</v>
      </c>
      <c r="F13228" s="3" t="str">
        <f>_xlfn.CONCAT(ARI[[#This Row],[Year]]," ",ARI[[#This Row],[Model]])</f>
        <v>1993 GTX</v>
      </c>
    </row>
    <row r="13229" spans="1:6" x14ac:dyDescent="0.25">
      <c r="A13229" s="5" t="s">
        <v>3476</v>
      </c>
      <c r="B13229" s="5" t="s">
        <v>3633</v>
      </c>
      <c r="C13229">
        <v>1992</v>
      </c>
      <c r="D13229" s="6" t="s">
        <v>3637</v>
      </c>
      <c r="F13229" s="3" t="str">
        <f>_xlfn.CONCAT(ARI[[#This Row],[Year]]," ",ARI[[#This Row],[Model]])</f>
        <v>1992 GTS</v>
      </c>
    </row>
    <row r="13230" spans="1:6" x14ac:dyDescent="0.25">
      <c r="A13230" s="5" t="s">
        <v>3476</v>
      </c>
      <c r="B13230" s="5" t="s">
        <v>3633</v>
      </c>
      <c r="C13230">
        <v>1992</v>
      </c>
      <c r="D13230" s="6" t="s">
        <v>3638</v>
      </c>
      <c r="F13230" s="3" t="str">
        <f>_xlfn.CONCAT(ARI[[#This Row],[Year]]," ",ARI[[#This Row],[Model]])</f>
        <v>1992 GTX</v>
      </c>
    </row>
    <row r="13231" spans="1:6" x14ac:dyDescent="0.25">
      <c r="A13231" s="5" t="s">
        <v>733</v>
      </c>
      <c r="B13231" s="5" t="s">
        <v>356</v>
      </c>
      <c r="C13231">
        <v>2009</v>
      </c>
      <c r="D13231" s="6" t="s">
        <v>1391</v>
      </c>
      <c r="F13231" s="3" t="str">
        <f>_xlfn.CONCAT(ARI[[#This Row],[Year]]," ",ARI[[#This Row],[Model]])</f>
        <v>2009 VN900B Vulcan 900 Classic</v>
      </c>
    </row>
    <row r="13232" spans="1:6" x14ac:dyDescent="0.25">
      <c r="A13232" s="5" t="s">
        <v>733</v>
      </c>
      <c r="B13232" s="5" t="s">
        <v>356</v>
      </c>
      <c r="C13232">
        <v>2009</v>
      </c>
      <c r="D13232" s="6" t="s">
        <v>1392</v>
      </c>
      <c r="F13232" s="3" t="str">
        <f>_xlfn.CONCAT(ARI[[#This Row],[Year]]," ",ARI[[#This Row],[Model]])</f>
        <v>2009 VN900C Vulcan 900 Custom</v>
      </c>
    </row>
    <row r="13233" spans="1:6" x14ac:dyDescent="0.25">
      <c r="A13233" s="5" t="s">
        <v>733</v>
      </c>
      <c r="B13233" s="5" t="s">
        <v>356</v>
      </c>
      <c r="C13233">
        <v>2009</v>
      </c>
      <c r="D13233" s="6" t="s">
        <v>1393</v>
      </c>
      <c r="F13233" s="3" t="str">
        <f>_xlfn.CONCAT(ARI[[#This Row],[Year]]," ",ARI[[#This Row],[Model]])</f>
        <v>2009 VN900D Vulcan 900 Classic LT</v>
      </c>
    </row>
    <row r="13234" spans="1:6" x14ac:dyDescent="0.25">
      <c r="A13234" s="5" t="s">
        <v>733</v>
      </c>
      <c r="B13234" s="5" t="s">
        <v>356</v>
      </c>
      <c r="C13234">
        <v>2009</v>
      </c>
      <c r="D13234" s="6" t="s">
        <v>1323</v>
      </c>
      <c r="F13234" s="3" t="str">
        <f>_xlfn.CONCAT(ARI[[#This Row],[Year]]," ",ARI[[#This Row],[Model]])</f>
        <v>2009 EN500C Vulcan 500 LTD</v>
      </c>
    </row>
    <row r="13235" spans="1:6" x14ac:dyDescent="0.25">
      <c r="A13235" s="5" t="s">
        <v>733</v>
      </c>
      <c r="B13235" s="5" t="s">
        <v>356</v>
      </c>
      <c r="C13235">
        <v>2009</v>
      </c>
      <c r="D13235" s="6" t="s">
        <v>1319</v>
      </c>
      <c r="F13235" s="3" t="str">
        <f>_xlfn.CONCAT(ARI[[#This Row],[Year]]," ",ARI[[#This Row],[Model]])</f>
        <v>2009 BN125 Eliminator</v>
      </c>
    </row>
    <row r="13236" spans="1:6" x14ac:dyDescent="0.25">
      <c r="A13236" s="5" t="s">
        <v>733</v>
      </c>
      <c r="B13236" s="5" t="s">
        <v>356</v>
      </c>
      <c r="C13236">
        <v>2009</v>
      </c>
      <c r="D13236" s="6" t="s">
        <v>2470</v>
      </c>
      <c r="F13236" s="3" t="str">
        <f>_xlfn.CONCAT(ARI[[#This Row],[Year]]," ",ARI[[#This Row],[Model]])</f>
        <v>2009 ZG1400 Concours</v>
      </c>
    </row>
    <row r="13237" spans="1:6" x14ac:dyDescent="0.25">
      <c r="A13237" s="5" t="s">
        <v>733</v>
      </c>
      <c r="B13237" s="5" t="s">
        <v>356</v>
      </c>
      <c r="C13237">
        <v>2009</v>
      </c>
      <c r="D13237" s="6" t="s">
        <v>2471</v>
      </c>
      <c r="F13237" s="3" t="str">
        <f>_xlfn.CONCAT(ARI[[#This Row],[Year]]," ",ARI[[#This Row],[Model]])</f>
        <v>2009 ZG1400 Concours ABS</v>
      </c>
    </row>
    <row r="13238" spans="1:6" x14ac:dyDescent="0.25">
      <c r="A13238" s="5" t="s">
        <v>733</v>
      </c>
      <c r="B13238" s="5" t="s">
        <v>356</v>
      </c>
      <c r="C13238">
        <v>2009</v>
      </c>
      <c r="D13238" s="6" t="s">
        <v>1324</v>
      </c>
      <c r="F13238" s="3" t="str">
        <f>_xlfn.CONCAT(ARI[[#This Row],[Year]]," ",ARI[[#This Row],[Model]])</f>
        <v>2009 EX250F Ninja 250R</v>
      </c>
    </row>
    <row r="13239" spans="1:6" x14ac:dyDescent="0.25">
      <c r="A13239" s="5" t="s">
        <v>733</v>
      </c>
      <c r="B13239" s="5" t="s">
        <v>356</v>
      </c>
      <c r="C13239">
        <v>2009</v>
      </c>
      <c r="D13239" s="6" t="s">
        <v>1385</v>
      </c>
      <c r="F13239" s="3" t="str">
        <f>_xlfn.CONCAT(ARI[[#This Row],[Year]]," ",ARI[[#This Row],[Model]])</f>
        <v>2009 VN2000F Vulcan 2000 Classic LT</v>
      </c>
    </row>
    <row r="13240" spans="1:6" x14ac:dyDescent="0.25">
      <c r="A13240" s="5" t="s">
        <v>3476</v>
      </c>
      <c r="B13240" s="5" t="s">
        <v>3633</v>
      </c>
      <c r="C13240">
        <v>1993</v>
      </c>
      <c r="D13240" s="6" t="s">
        <v>3639</v>
      </c>
      <c r="F13240" s="3" t="str">
        <f>_xlfn.CONCAT(ARI[[#This Row],[Year]]," ",ARI[[#This Row],[Model]])</f>
        <v>1993 SPI</v>
      </c>
    </row>
    <row r="13241" spans="1:6" x14ac:dyDescent="0.25">
      <c r="A13241" s="5" t="s">
        <v>3476</v>
      </c>
      <c r="B13241" s="5" t="s">
        <v>3633</v>
      </c>
      <c r="C13241">
        <v>1993</v>
      </c>
      <c r="D13241" s="6" t="s">
        <v>3640</v>
      </c>
      <c r="F13241" s="3" t="str">
        <f>_xlfn.CONCAT(ARI[[#This Row],[Year]]," ",ARI[[#This Row],[Model]])</f>
        <v>1993 SPX</v>
      </c>
    </row>
    <row r="13242" spans="1:6" x14ac:dyDescent="0.25">
      <c r="A13242" s="5" t="s">
        <v>3476</v>
      </c>
      <c r="B13242" s="5" t="s">
        <v>3633</v>
      </c>
      <c r="C13242">
        <v>1994</v>
      </c>
      <c r="D13242" s="6" t="s">
        <v>3637</v>
      </c>
      <c r="F13242" s="3" t="str">
        <f>_xlfn.CONCAT(ARI[[#This Row],[Year]]," ",ARI[[#This Row],[Model]])</f>
        <v>1994 GTS</v>
      </c>
    </row>
    <row r="13243" spans="1:6" x14ac:dyDescent="0.25">
      <c r="A13243" s="5" t="s">
        <v>3476</v>
      </c>
      <c r="B13243" s="5" t="s">
        <v>3633</v>
      </c>
      <c r="C13243">
        <v>1995</v>
      </c>
      <c r="D13243" s="6" t="s">
        <v>3637</v>
      </c>
      <c r="F13243" s="3" t="str">
        <f>_xlfn.CONCAT(ARI[[#This Row],[Year]]," ",ARI[[#This Row],[Model]])</f>
        <v>1995 GTS</v>
      </c>
    </row>
    <row r="13244" spans="1:6" x14ac:dyDescent="0.25">
      <c r="A13244" s="5" t="s">
        <v>3476</v>
      </c>
      <c r="B13244" s="5" t="s">
        <v>3633</v>
      </c>
      <c r="C13244">
        <v>1996</v>
      </c>
      <c r="D13244" s="6" t="s">
        <v>3637</v>
      </c>
      <c r="F13244" s="3" t="str">
        <f>_xlfn.CONCAT(ARI[[#This Row],[Year]]," ",ARI[[#This Row],[Model]])</f>
        <v>1996 GTS</v>
      </c>
    </row>
    <row r="13245" spans="1:6" x14ac:dyDescent="0.25">
      <c r="A13245" s="5" t="s">
        <v>3476</v>
      </c>
      <c r="B13245" s="5" t="s">
        <v>3633</v>
      </c>
      <c r="C13245">
        <v>1997</v>
      </c>
      <c r="D13245" s="6" t="s">
        <v>3637</v>
      </c>
      <c r="F13245" s="3" t="str">
        <f>_xlfn.CONCAT(ARI[[#This Row],[Year]]," ",ARI[[#This Row],[Model]])</f>
        <v>1997 GTS</v>
      </c>
    </row>
    <row r="13246" spans="1:6" x14ac:dyDescent="0.25">
      <c r="A13246" s="5" t="s">
        <v>3476</v>
      </c>
      <c r="B13246" s="5" t="s">
        <v>3633</v>
      </c>
      <c r="C13246">
        <v>1998</v>
      </c>
      <c r="D13246" s="6" t="s">
        <v>3637</v>
      </c>
      <c r="F13246" s="3" t="str">
        <f>_xlfn.CONCAT(ARI[[#This Row],[Year]]," ",ARI[[#This Row],[Model]])</f>
        <v>1998 GTS</v>
      </c>
    </row>
    <row r="13247" spans="1:6" x14ac:dyDescent="0.25">
      <c r="A13247" s="5" t="s">
        <v>3476</v>
      </c>
      <c r="B13247" s="5" t="s">
        <v>3633</v>
      </c>
      <c r="C13247">
        <v>1999</v>
      </c>
      <c r="D13247" s="6" t="s">
        <v>3637</v>
      </c>
      <c r="F13247" s="3" t="str">
        <f>_xlfn.CONCAT(ARI[[#This Row],[Year]]," ",ARI[[#This Row],[Model]])</f>
        <v>1999 GTS</v>
      </c>
    </row>
    <row r="13248" spans="1:6" x14ac:dyDescent="0.25">
      <c r="A13248" s="5" t="s">
        <v>3476</v>
      </c>
      <c r="B13248" s="5" t="s">
        <v>3633</v>
      </c>
      <c r="C13248">
        <v>2000</v>
      </c>
      <c r="D13248" s="6" t="s">
        <v>3637</v>
      </c>
      <c r="F13248" s="3" t="str">
        <f>_xlfn.CONCAT(ARI[[#This Row],[Year]]," ",ARI[[#This Row],[Model]])</f>
        <v>2000 GTS</v>
      </c>
    </row>
    <row r="13249" spans="1:6" x14ac:dyDescent="0.25">
      <c r="A13249" s="5" t="s">
        <v>3476</v>
      </c>
      <c r="B13249" s="5" t="s">
        <v>3633</v>
      </c>
      <c r="C13249">
        <v>2001</v>
      </c>
      <c r="D13249" s="6" t="s">
        <v>3637</v>
      </c>
      <c r="F13249" s="3" t="str">
        <f>_xlfn.CONCAT(ARI[[#This Row],[Year]]," ",ARI[[#This Row],[Model]])</f>
        <v>2001 GTS</v>
      </c>
    </row>
    <row r="13250" spans="1:6" x14ac:dyDescent="0.25">
      <c r="A13250" s="5" t="s">
        <v>3476</v>
      </c>
      <c r="B13250" s="5" t="s">
        <v>3633</v>
      </c>
      <c r="C13250">
        <v>1994</v>
      </c>
      <c r="D13250" s="6" t="s">
        <v>3638</v>
      </c>
      <c r="F13250" s="3" t="str">
        <f>_xlfn.CONCAT(ARI[[#This Row],[Year]]," ",ARI[[#This Row],[Model]])</f>
        <v>1994 GTX</v>
      </c>
    </row>
    <row r="13251" spans="1:6" x14ac:dyDescent="0.25">
      <c r="A13251" s="5" t="s">
        <v>3476</v>
      </c>
      <c r="B13251" s="5" t="s">
        <v>3633</v>
      </c>
      <c r="C13251">
        <v>1995</v>
      </c>
      <c r="D13251" s="6" t="s">
        <v>3638</v>
      </c>
      <c r="F13251" s="3" t="str">
        <f>_xlfn.CONCAT(ARI[[#This Row],[Year]]," ",ARI[[#This Row],[Model]])</f>
        <v>1995 GTX</v>
      </c>
    </row>
    <row r="13252" spans="1:6" x14ac:dyDescent="0.25">
      <c r="A13252" s="5" t="s">
        <v>3476</v>
      </c>
      <c r="B13252" s="5" t="s">
        <v>3633</v>
      </c>
      <c r="C13252">
        <v>1996</v>
      </c>
      <c r="D13252" s="6" t="s">
        <v>3638</v>
      </c>
      <c r="F13252" s="3" t="str">
        <f>_xlfn.CONCAT(ARI[[#This Row],[Year]]," ",ARI[[#This Row],[Model]])</f>
        <v>1996 GTX</v>
      </c>
    </row>
    <row r="13253" spans="1:6" x14ac:dyDescent="0.25">
      <c r="A13253" s="5" t="s">
        <v>3476</v>
      </c>
      <c r="B13253" s="5" t="s">
        <v>3633</v>
      </c>
      <c r="C13253">
        <v>1997</v>
      </c>
      <c r="D13253" s="6" t="s">
        <v>3638</v>
      </c>
      <c r="F13253" s="3" t="str">
        <f>_xlfn.CONCAT(ARI[[#This Row],[Year]]," ",ARI[[#This Row],[Model]])</f>
        <v>1997 GTX</v>
      </c>
    </row>
    <row r="13254" spans="1:6" x14ac:dyDescent="0.25">
      <c r="A13254" s="5" t="s">
        <v>3476</v>
      </c>
      <c r="B13254" s="5" t="s">
        <v>3633</v>
      </c>
      <c r="C13254">
        <v>1994</v>
      </c>
      <c r="D13254" s="6" t="s">
        <v>3636</v>
      </c>
      <c r="F13254" s="3" t="str">
        <f>_xlfn.CONCAT(ARI[[#This Row],[Year]]," ",ARI[[#This Row],[Model]])</f>
        <v>1994 XP</v>
      </c>
    </row>
    <row r="13255" spans="1:6" x14ac:dyDescent="0.25">
      <c r="A13255" s="5" t="s">
        <v>3476</v>
      </c>
      <c r="B13255" s="5" t="s">
        <v>3633</v>
      </c>
      <c r="C13255">
        <v>1995</v>
      </c>
      <c r="D13255" s="6" t="s">
        <v>3636</v>
      </c>
      <c r="F13255" s="3" t="str">
        <f>_xlfn.CONCAT(ARI[[#This Row],[Year]]," ",ARI[[#This Row],[Model]])</f>
        <v>1995 XP</v>
      </c>
    </row>
    <row r="13256" spans="1:6" x14ac:dyDescent="0.25">
      <c r="A13256" s="5" t="s">
        <v>3476</v>
      </c>
      <c r="B13256" s="5" t="s">
        <v>3633</v>
      </c>
      <c r="C13256">
        <v>1996</v>
      </c>
      <c r="D13256" s="6" t="s">
        <v>3636</v>
      </c>
      <c r="F13256" s="3" t="str">
        <f>_xlfn.CONCAT(ARI[[#This Row],[Year]]," ",ARI[[#This Row],[Model]])</f>
        <v>1996 XP</v>
      </c>
    </row>
    <row r="13257" spans="1:6" x14ac:dyDescent="0.25">
      <c r="A13257" s="5" t="s">
        <v>3476</v>
      </c>
      <c r="B13257" s="5" t="s">
        <v>3633</v>
      </c>
      <c r="C13257">
        <v>1997</v>
      </c>
      <c r="D13257" s="6" t="s">
        <v>3636</v>
      </c>
      <c r="F13257" s="3" t="str">
        <f>_xlfn.CONCAT(ARI[[#This Row],[Year]]," ",ARI[[#This Row],[Model]])</f>
        <v>1997 XP</v>
      </c>
    </row>
    <row r="13258" spans="1:6" x14ac:dyDescent="0.25">
      <c r="A13258" s="5" t="s">
        <v>3476</v>
      </c>
      <c r="B13258" s="5" t="s">
        <v>3633</v>
      </c>
      <c r="C13258">
        <v>1995</v>
      </c>
      <c r="D13258" s="6" t="s">
        <v>3641</v>
      </c>
      <c r="F13258" s="3" t="str">
        <f>_xlfn.CONCAT(ARI[[#This Row],[Year]]," ",ARI[[#This Row],[Model]])</f>
        <v>1995 HX</v>
      </c>
    </row>
    <row r="13259" spans="1:6" x14ac:dyDescent="0.25">
      <c r="A13259" s="5" t="s">
        <v>3476</v>
      </c>
      <c r="B13259" s="5" t="s">
        <v>3633</v>
      </c>
      <c r="C13259">
        <v>1996</v>
      </c>
      <c r="D13259" s="6" t="s">
        <v>3641</v>
      </c>
      <c r="F13259" s="3" t="str">
        <f>_xlfn.CONCAT(ARI[[#This Row],[Year]]," ",ARI[[#This Row],[Model]])</f>
        <v>1996 HX</v>
      </c>
    </row>
    <row r="13260" spans="1:6" x14ac:dyDescent="0.25">
      <c r="A13260" s="5" t="s">
        <v>3476</v>
      </c>
      <c r="B13260" s="5" t="s">
        <v>3633</v>
      </c>
      <c r="C13260">
        <v>1997</v>
      </c>
      <c r="D13260" s="6" t="s">
        <v>3641</v>
      </c>
      <c r="F13260" s="3" t="str">
        <f>_xlfn.CONCAT(ARI[[#This Row],[Year]]," ",ARI[[#This Row],[Model]])</f>
        <v>1997 HX</v>
      </c>
    </row>
    <row r="13261" spans="1:6" x14ac:dyDescent="0.25">
      <c r="A13261" s="5" t="s">
        <v>3476</v>
      </c>
      <c r="B13261" s="5" t="s">
        <v>3633</v>
      </c>
      <c r="C13261">
        <v>1994</v>
      </c>
      <c r="D13261" s="6" t="s">
        <v>3634</v>
      </c>
      <c r="F13261" s="3" t="str">
        <f>_xlfn.CONCAT(ARI[[#This Row],[Year]]," ",ARI[[#This Row],[Model]])</f>
        <v>1994 SP</v>
      </c>
    </row>
    <row r="13262" spans="1:6" x14ac:dyDescent="0.25">
      <c r="A13262" s="5" t="s">
        <v>3476</v>
      </c>
      <c r="B13262" s="5" t="s">
        <v>3633</v>
      </c>
      <c r="C13262">
        <v>1995</v>
      </c>
      <c r="D13262" s="6" t="s">
        <v>3634</v>
      </c>
      <c r="F13262" s="3" t="str">
        <f>_xlfn.CONCAT(ARI[[#This Row],[Year]]," ",ARI[[#This Row],[Model]])</f>
        <v>1995 SP</v>
      </c>
    </row>
    <row r="13263" spans="1:6" x14ac:dyDescent="0.25">
      <c r="A13263" s="5" t="s">
        <v>3476</v>
      </c>
      <c r="B13263" s="5" t="s">
        <v>3633</v>
      </c>
      <c r="C13263">
        <v>1996</v>
      </c>
      <c r="D13263" s="6" t="s">
        <v>3634</v>
      </c>
      <c r="F13263" s="3" t="str">
        <f>_xlfn.CONCAT(ARI[[#This Row],[Year]]," ",ARI[[#This Row],[Model]])</f>
        <v>1996 SP</v>
      </c>
    </row>
    <row r="13264" spans="1:6" x14ac:dyDescent="0.25">
      <c r="A13264" s="5" t="s">
        <v>3476</v>
      </c>
      <c r="B13264" s="5" t="s">
        <v>3633</v>
      </c>
      <c r="C13264">
        <v>1997</v>
      </c>
      <c r="D13264" s="6" t="s">
        <v>3634</v>
      </c>
      <c r="F13264" s="3" t="str">
        <f>_xlfn.CONCAT(ARI[[#This Row],[Year]]," ",ARI[[#This Row],[Model]])</f>
        <v>1997 SP</v>
      </c>
    </row>
    <row r="13265" spans="1:6" x14ac:dyDescent="0.25">
      <c r="A13265" s="5" t="s">
        <v>3476</v>
      </c>
      <c r="B13265" s="5" t="s">
        <v>3633</v>
      </c>
      <c r="C13265">
        <v>1994</v>
      </c>
      <c r="D13265" s="6" t="s">
        <v>3639</v>
      </c>
      <c r="F13265" s="3" t="str">
        <f>_xlfn.CONCAT(ARI[[#This Row],[Year]]," ",ARI[[#This Row],[Model]])</f>
        <v>1994 SPI</v>
      </c>
    </row>
    <row r="13266" spans="1:6" x14ac:dyDescent="0.25">
      <c r="A13266" s="5" t="s">
        <v>3476</v>
      </c>
      <c r="B13266" s="5" t="s">
        <v>3633</v>
      </c>
      <c r="C13266">
        <v>1995</v>
      </c>
      <c r="D13266" s="6" t="s">
        <v>3639</v>
      </c>
      <c r="F13266" s="3" t="str">
        <f>_xlfn.CONCAT(ARI[[#This Row],[Year]]," ",ARI[[#This Row],[Model]])</f>
        <v>1995 SPI</v>
      </c>
    </row>
    <row r="13267" spans="1:6" x14ac:dyDescent="0.25">
      <c r="A13267" s="5" t="s">
        <v>3476</v>
      </c>
      <c r="B13267" s="5" t="s">
        <v>3633</v>
      </c>
      <c r="C13267">
        <v>1996</v>
      </c>
      <c r="D13267" s="6" t="s">
        <v>3639</v>
      </c>
      <c r="F13267" s="3" t="str">
        <f>_xlfn.CONCAT(ARI[[#This Row],[Year]]," ",ARI[[#This Row],[Model]])</f>
        <v>1996 SPI</v>
      </c>
    </row>
    <row r="13268" spans="1:6" x14ac:dyDescent="0.25">
      <c r="A13268" s="5" t="s">
        <v>3476</v>
      </c>
      <c r="B13268" s="5" t="s">
        <v>3633</v>
      </c>
      <c r="C13268">
        <v>1995</v>
      </c>
      <c r="D13268" s="6" t="s">
        <v>3642</v>
      </c>
      <c r="F13268" s="3" t="str">
        <f>_xlfn.CONCAT(ARI[[#This Row],[Year]]," ",ARI[[#This Row],[Model]])</f>
        <v>1995 XP800</v>
      </c>
    </row>
    <row r="13269" spans="1:6" x14ac:dyDescent="0.25">
      <c r="A13269" s="5" t="s">
        <v>3476</v>
      </c>
      <c r="B13269" s="5" t="s">
        <v>3633</v>
      </c>
      <c r="C13269">
        <v>1994</v>
      </c>
      <c r="D13269" s="6" t="s">
        <v>3640</v>
      </c>
      <c r="F13269" s="3" t="str">
        <f>_xlfn.CONCAT(ARI[[#This Row],[Year]]," ",ARI[[#This Row],[Model]])</f>
        <v>1994 SPX</v>
      </c>
    </row>
    <row r="13270" spans="1:6" x14ac:dyDescent="0.25">
      <c r="A13270" s="5" t="s">
        <v>3476</v>
      </c>
      <c r="B13270" s="5" t="s">
        <v>3633</v>
      </c>
      <c r="C13270">
        <v>1995</v>
      </c>
      <c r="D13270" s="6" t="s">
        <v>3640</v>
      </c>
      <c r="F13270" s="3" t="str">
        <f>_xlfn.CONCAT(ARI[[#This Row],[Year]]," ",ARI[[#This Row],[Model]])</f>
        <v>1995 SPX</v>
      </c>
    </row>
    <row r="13271" spans="1:6" x14ac:dyDescent="0.25">
      <c r="A13271" s="5" t="s">
        <v>3476</v>
      </c>
      <c r="B13271" s="5" t="s">
        <v>3633</v>
      </c>
      <c r="C13271">
        <v>1996</v>
      </c>
      <c r="D13271" s="6" t="s">
        <v>3640</v>
      </c>
      <c r="F13271" s="3" t="str">
        <f>_xlfn.CONCAT(ARI[[#This Row],[Year]]," ",ARI[[#This Row],[Model]])</f>
        <v>1996 SPX</v>
      </c>
    </row>
    <row r="13272" spans="1:6" x14ac:dyDescent="0.25">
      <c r="A13272" s="5" t="s">
        <v>3476</v>
      </c>
      <c r="B13272" s="5" t="s">
        <v>3633</v>
      </c>
      <c r="C13272">
        <v>1994</v>
      </c>
      <c r="D13272" s="6" t="s">
        <v>3643</v>
      </c>
      <c r="F13272" s="3" t="str">
        <f>_xlfn.CONCAT(ARI[[#This Row],[Year]]," ",ARI[[#This Row],[Model]])</f>
        <v>1994 XPI</v>
      </c>
    </row>
    <row r="13273" spans="1:6" x14ac:dyDescent="0.25">
      <c r="A13273" s="5" t="s">
        <v>3476</v>
      </c>
      <c r="B13273" s="5" t="s">
        <v>3633</v>
      </c>
      <c r="C13273">
        <v>1996</v>
      </c>
      <c r="D13273" s="6" t="s">
        <v>3644</v>
      </c>
      <c r="F13273" s="3" t="str">
        <f>_xlfn.CONCAT(ARI[[#This Row],[Year]]," ",ARI[[#This Row],[Model]])</f>
        <v>1996 GSX</v>
      </c>
    </row>
    <row r="13274" spans="1:6" x14ac:dyDescent="0.25">
      <c r="A13274" s="5" t="s">
        <v>3476</v>
      </c>
      <c r="B13274" s="5" t="s">
        <v>3633</v>
      </c>
      <c r="C13274">
        <v>1996</v>
      </c>
      <c r="D13274" s="6" t="s">
        <v>3645</v>
      </c>
      <c r="F13274" s="3" t="str">
        <f>_xlfn.CONCAT(ARI[[#This Row],[Year]]," ",ARI[[#This Row],[Model]])</f>
        <v>1996 GTI</v>
      </c>
    </row>
    <row r="13275" spans="1:6" x14ac:dyDescent="0.25">
      <c r="A13275" s="5" t="s">
        <v>3476</v>
      </c>
      <c r="B13275" s="5" t="s">
        <v>3633</v>
      </c>
      <c r="C13275">
        <v>1997</v>
      </c>
      <c r="D13275" s="6" t="s">
        <v>3644</v>
      </c>
      <c r="F13275" s="3" t="str">
        <f>_xlfn.CONCAT(ARI[[#This Row],[Year]]," ",ARI[[#This Row],[Model]])</f>
        <v>1997 GSX</v>
      </c>
    </row>
    <row r="13276" spans="1:6" x14ac:dyDescent="0.25">
      <c r="A13276" s="5" t="s">
        <v>3476</v>
      </c>
      <c r="B13276" s="5" t="s">
        <v>3633</v>
      </c>
      <c r="C13276">
        <v>1997</v>
      </c>
      <c r="D13276" s="6" t="s">
        <v>3645</v>
      </c>
      <c r="F13276" s="3" t="str">
        <f>_xlfn.CONCAT(ARI[[#This Row],[Year]]," ",ARI[[#This Row],[Model]])</f>
        <v>1997 GTI</v>
      </c>
    </row>
    <row r="13277" spans="1:6" x14ac:dyDescent="0.25">
      <c r="A13277" s="5" t="s">
        <v>3476</v>
      </c>
      <c r="B13277" s="5" t="s">
        <v>3633</v>
      </c>
      <c r="C13277">
        <v>1997</v>
      </c>
      <c r="D13277" s="6" t="s">
        <v>3646</v>
      </c>
      <c r="F13277" s="3" t="str">
        <f>_xlfn.CONCAT(ARI[[#This Row],[Year]]," ",ARI[[#This Row],[Model]])</f>
        <v>1997 GS</v>
      </c>
    </row>
    <row r="13278" spans="1:6" x14ac:dyDescent="0.25">
      <c r="A13278" s="5" t="s">
        <v>3476</v>
      </c>
      <c r="B13278" s="5" t="s">
        <v>3633</v>
      </c>
      <c r="C13278">
        <v>1998</v>
      </c>
      <c r="D13278" s="6" t="s">
        <v>3646</v>
      </c>
      <c r="F13278" s="3" t="str">
        <f>_xlfn.CONCAT(ARI[[#This Row],[Year]]," ",ARI[[#This Row],[Model]])</f>
        <v>1998 GS</v>
      </c>
    </row>
    <row r="13279" spans="1:6" x14ac:dyDescent="0.25">
      <c r="A13279" s="5" t="s">
        <v>3476</v>
      </c>
      <c r="B13279" s="5" t="s">
        <v>3633</v>
      </c>
      <c r="C13279">
        <v>1999</v>
      </c>
      <c r="D13279" s="6" t="s">
        <v>3646</v>
      </c>
      <c r="F13279" s="3" t="str">
        <f>_xlfn.CONCAT(ARI[[#This Row],[Year]]," ",ARI[[#This Row],[Model]])</f>
        <v>1999 GS</v>
      </c>
    </row>
    <row r="13280" spans="1:6" x14ac:dyDescent="0.25">
      <c r="A13280" s="5" t="s">
        <v>3476</v>
      </c>
      <c r="B13280" s="5" t="s">
        <v>3633</v>
      </c>
      <c r="C13280">
        <v>2000</v>
      </c>
      <c r="D13280" s="6" t="s">
        <v>3646</v>
      </c>
      <c r="F13280" s="3" t="str">
        <f>_xlfn.CONCAT(ARI[[#This Row],[Year]]," ",ARI[[#This Row],[Model]])</f>
        <v>2000 GS</v>
      </c>
    </row>
    <row r="13281" spans="1:6" x14ac:dyDescent="0.25">
      <c r="A13281" s="5" t="s">
        <v>3476</v>
      </c>
      <c r="B13281" s="5" t="s">
        <v>3633</v>
      </c>
      <c r="C13281">
        <v>2001</v>
      </c>
      <c r="D13281" s="6" t="s">
        <v>3646</v>
      </c>
      <c r="F13281" s="3" t="str">
        <f>_xlfn.CONCAT(ARI[[#This Row],[Year]]," ",ARI[[#This Row],[Model]])</f>
        <v>2001 GS</v>
      </c>
    </row>
    <row r="13282" spans="1:6" x14ac:dyDescent="0.25">
      <c r="A13282" s="5" t="s">
        <v>3476</v>
      </c>
      <c r="B13282" s="5" t="s">
        <v>3633</v>
      </c>
      <c r="C13282">
        <v>1998</v>
      </c>
      <c r="D13282" s="6" t="s">
        <v>3647</v>
      </c>
      <c r="F13282" s="3" t="str">
        <f>_xlfn.CONCAT(ARI[[#This Row],[Year]]," ",ARI[[#This Row],[Model]])</f>
        <v>1998 XP Limited</v>
      </c>
    </row>
    <row r="13283" spans="1:6" x14ac:dyDescent="0.25">
      <c r="A13283" s="5" t="s">
        <v>3476</v>
      </c>
      <c r="B13283" s="5" t="s">
        <v>3633</v>
      </c>
      <c r="C13283">
        <v>1997</v>
      </c>
      <c r="D13283" s="6" t="s">
        <v>3640</v>
      </c>
      <c r="F13283" s="3" t="str">
        <f>_xlfn.CONCAT(ARI[[#This Row],[Year]]," ",ARI[[#This Row],[Model]])</f>
        <v>1997 SPX</v>
      </c>
    </row>
    <row r="13284" spans="1:6" x14ac:dyDescent="0.25">
      <c r="A13284" s="5" t="s">
        <v>3476</v>
      </c>
      <c r="B13284" s="5" t="s">
        <v>3633</v>
      </c>
      <c r="C13284">
        <v>1998</v>
      </c>
      <c r="D13284" s="6" t="s">
        <v>3640</v>
      </c>
      <c r="F13284" s="3" t="str">
        <f>_xlfn.CONCAT(ARI[[#This Row],[Year]]," ",ARI[[#This Row],[Model]])</f>
        <v>1998 SPX</v>
      </c>
    </row>
    <row r="13285" spans="1:6" x14ac:dyDescent="0.25">
      <c r="A13285" s="5" t="s">
        <v>3476</v>
      </c>
      <c r="B13285" s="5" t="s">
        <v>3633</v>
      </c>
      <c r="C13285">
        <v>1998</v>
      </c>
      <c r="D13285" s="6" t="s">
        <v>3645</v>
      </c>
      <c r="F13285" s="3" t="str">
        <f>_xlfn.CONCAT(ARI[[#This Row],[Year]]," ",ARI[[#This Row],[Model]])</f>
        <v>1998 GTI</v>
      </c>
    </row>
    <row r="13286" spans="1:6" x14ac:dyDescent="0.25">
      <c r="A13286" s="5" t="s">
        <v>3476</v>
      </c>
      <c r="B13286" s="5" t="s">
        <v>3633</v>
      </c>
      <c r="C13286">
        <v>1998</v>
      </c>
      <c r="D13286" s="6" t="s">
        <v>3648</v>
      </c>
      <c r="F13286" s="3" t="str">
        <f>_xlfn.CONCAT(ARI[[#This Row],[Year]]," ",ARI[[#This Row],[Model]])</f>
        <v>1998 GSI</v>
      </c>
    </row>
    <row r="13287" spans="1:6" x14ac:dyDescent="0.25">
      <c r="A13287" s="5" t="s">
        <v>3476</v>
      </c>
      <c r="B13287" s="5" t="s">
        <v>3633</v>
      </c>
      <c r="C13287">
        <v>1999</v>
      </c>
      <c r="D13287" s="6" t="s">
        <v>3645</v>
      </c>
      <c r="F13287" s="3" t="str">
        <f>_xlfn.CONCAT(ARI[[#This Row],[Year]]," ",ARI[[#This Row],[Model]])</f>
        <v>1999 GTI</v>
      </c>
    </row>
    <row r="13288" spans="1:6" x14ac:dyDescent="0.25">
      <c r="A13288" s="5" t="s">
        <v>3476</v>
      </c>
      <c r="B13288" s="5" t="s">
        <v>3633</v>
      </c>
      <c r="C13288">
        <v>2000</v>
      </c>
      <c r="D13288" s="6" t="s">
        <v>3645</v>
      </c>
      <c r="F13288" s="3" t="str">
        <f>_xlfn.CONCAT(ARI[[#This Row],[Year]]," ",ARI[[#This Row],[Model]])</f>
        <v>2000 GTI</v>
      </c>
    </row>
    <row r="13289" spans="1:6" x14ac:dyDescent="0.25">
      <c r="A13289" s="5" t="s">
        <v>3476</v>
      </c>
      <c r="B13289" s="5" t="s">
        <v>3633</v>
      </c>
      <c r="C13289">
        <v>2001</v>
      </c>
      <c r="D13289" s="6" t="s">
        <v>3645</v>
      </c>
      <c r="F13289" s="3" t="str">
        <f>_xlfn.CONCAT(ARI[[#This Row],[Year]]," ",ARI[[#This Row],[Model]])</f>
        <v>2001 GTI</v>
      </c>
    </row>
    <row r="13290" spans="1:6" x14ac:dyDescent="0.25">
      <c r="A13290" s="5" t="s">
        <v>3476</v>
      </c>
      <c r="B13290" s="5" t="s">
        <v>3633</v>
      </c>
      <c r="C13290">
        <v>2002</v>
      </c>
      <c r="D13290" s="6" t="s">
        <v>3645</v>
      </c>
      <c r="F13290" s="3" t="str">
        <f>_xlfn.CONCAT(ARI[[#This Row],[Year]]," ",ARI[[#This Row],[Model]])</f>
        <v>2002 GTI</v>
      </c>
    </row>
    <row r="13291" spans="1:6" x14ac:dyDescent="0.25">
      <c r="A13291" s="5" t="s">
        <v>3476</v>
      </c>
      <c r="B13291" s="5" t="s">
        <v>3633</v>
      </c>
      <c r="C13291">
        <v>2003</v>
      </c>
      <c r="D13291" s="6" t="s">
        <v>3645</v>
      </c>
      <c r="F13291" s="3" t="str">
        <f>_xlfn.CONCAT(ARI[[#This Row],[Year]]," ",ARI[[#This Row],[Model]])</f>
        <v>2003 GTI</v>
      </c>
    </row>
    <row r="13292" spans="1:6" x14ac:dyDescent="0.25">
      <c r="A13292" s="5" t="s">
        <v>3476</v>
      </c>
      <c r="B13292" s="5" t="s">
        <v>3633</v>
      </c>
      <c r="C13292">
        <v>2004</v>
      </c>
      <c r="D13292" s="6" t="s">
        <v>3645</v>
      </c>
      <c r="F13292" s="3" t="str">
        <f>_xlfn.CONCAT(ARI[[#This Row],[Year]]," ",ARI[[#This Row],[Model]])</f>
        <v>2004 GTI</v>
      </c>
    </row>
    <row r="13293" spans="1:6" x14ac:dyDescent="0.25">
      <c r="A13293" s="5" t="s">
        <v>3476</v>
      </c>
      <c r="B13293" s="5" t="s">
        <v>3633</v>
      </c>
      <c r="C13293">
        <v>2005</v>
      </c>
      <c r="D13293" s="6" t="s">
        <v>3645</v>
      </c>
      <c r="F13293" s="3" t="str">
        <f>_xlfn.CONCAT(ARI[[#This Row],[Year]]," ",ARI[[#This Row],[Model]])</f>
        <v>2005 GTI</v>
      </c>
    </row>
    <row r="13294" spans="1:6" x14ac:dyDescent="0.25">
      <c r="A13294" s="5" t="s">
        <v>3476</v>
      </c>
      <c r="B13294" s="5" t="s">
        <v>3633</v>
      </c>
      <c r="C13294">
        <v>1998</v>
      </c>
      <c r="D13294" s="6" t="s">
        <v>3649</v>
      </c>
      <c r="F13294" s="3" t="str">
        <f>_xlfn.CONCAT(ARI[[#This Row],[Year]]," ",ARI[[#This Row],[Model]])</f>
        <v>1998 GSX Limited</v>
      </c>
    </row>
    <row r="13295" spans="1:6" x14ac:dyDescent="0.25">
      <c r="A13295" s="5" t="s">
        <v>3476</v>
      </c>
      <c r="B13295" s="5" t="s">
        <v>3633</v>
      </c>
      <c r="C13295">
        <v>1999</v>
      </c>
      <c r="D13295" s="6" t="s">
        <v>3649</v>
      </c>
      <c r="F13295" s="3" t="str">
        <f>_xlfn.CONCAT(ARI[[#This Row],[Year]]," ",ARI[[#This Row],[Model]])</f>
        <v>1999 GSX Limited</v>
      </c>
    </row>
    <row r="13296" spans="1:6" x14ac:dyDescent="0.25">
      <c r="A13296" s="5" t="s">
        <v>3476</v>
      </c>
      <c r="B13296" s="5" t="s">
        <v>3633</v>
      </c>
      <c r="C13296">
        <v>1998</v>
      </c>
      <c r="D13296" s="6" t="s">
        <v>3650</v>
      </c>
      <c r="F13296" s="3" t="str">
        <f>_xlfn.CONCAT(ARI[[#This Row],[Year]]," ",ARI[[#This Row],[Model]])</f>
        <v>1998 GTX RFI</v>
      </c>
    </row>
    <row r="13297" spans="1:6" x14ac:dyDescent="0.25">
      <c r="A13297" s="5" t="s">
        <v>3476</v>
      </c>
      <c r="B13297" s="5" t="s">
        <v>3633</v>
      </c>
      <c r="C13297">
        <v>1998</v>
      </c>
      <c r="D13297" s="6" t="s">
        <v>3651</v>
      </c>
      <c r="F13297" s="3" t="str">
        <f>_xlfn.CONCAT(ARI[[#This Row],[Year]]," ",ARI[[#This Row],[Model]])</f>
        <v>1998 GTX Limited</v>
      </c>
    </row>
    <row r="13298" spans="1:6" x14ac:dyDescent="0.25">
      <c r="A13298" s="5" t="s">
        <v>3476</v>
      </c>
      <c r="B13298" s="5" t="s">
        <v>3633</v>
      </c>
      <c r="C13298">
        <v>1999</v>
      </c>
      <c r="D13298" s="6" t="s">
        <v>3650</v>
      </c>
      <c r="F13298" s="3" t="str">
        <f>_xlfn.CONCAT(ARI[[#This Row],[Year]]," ",ARI[[#This Row],[Model]])</f>
        <v>1999 GTX RFI</v>
      </c>
    </row>
    <row r="13299" spans="1:6" x14ac:dyDescent="0.25">
      <c r="A13299" s="5" t="s">
        <v>3476</v>
      </c>
      <c r="B13299" s="5" t="s">
        <v>3633</v>
      </c>
      <c r="C13299">
        <v>1999</v>
      </c>
      <c r="D13299" s="6" t="s">
        <v>3651</v>
      </c>
      <c r="F13299" s="3" t="str">
        <f>_xlfn.CONCAT(ARI[[#This Row],[Year]]," ",ARI[[#This Row],[Model]])</f>
        <v>1999 GTX Limited</v>
      </c>
    </row>
    <row r="13300" spans="1:6" x14ac:dyDescent="0.25">
      <c r="A13300" s="5" t="s">
        <v>3476</v>
      </c>
      <c r="B13300" s="5" t="s">
        <v>3633</v>
      </c>
      <c r="C13300">
        <v>1999</v>
      </c>
      <c r="D13300" s="6" t="s">
        <v>3652</v>
      </c>
      <c r="F13300" s="3" t="str">
        <f>_xlfn.CONCAT(ARI[[#This Row],[Year]]," ",ARI[[#This Row],[Model]])</f>
        <v>1999 GSX RFI</v>
      </c>
    </row>
    <row r="13301" spans="1:6" x14ac:dyDescent="0.25">
      <c r="A13301" s="5" t="s">
        <v>3476</v>
      </c>
      <c r="B13301" s="5" t="s">
        <v>3633</v>
      </c>
      <c r="C13301">
        <v>1999</v>
      </c>
      <c r="D13301" s="6" t="s">
        <v>3640</v>
      </c>
      <c r="F13301" s="3" t="str">
        <f>_xlfn.CONCAT(ARI[[#This Row],[Year]]," ",ARI[[#This Row],[Model]])</f>
        <v>1999 SPX</v>
      </c>
    </row>
    <row r="13302" spans="1:6" x14ac:dyDescent="0.25">
      <c r="A13302" s="5" t="s">
        <v>3476</v>
      </c>
      <c r="B13302" s="5" t="s">
        <v>3633</v>
      </c>
      <c r="C13302">
        <v>1999</v>
      </c>
      <c r="D13302" s="6" t="s">
        <v>3647</v>
      </c>
      <c r="F13302" s="3" t="str">
        <f>_xlfn.CONCAT(ARI[[#This Row],[Year]]," ",ARI[[#This Row],[Model]])</f>
        <v>1999 XP Limited</v>
      </c>
    </row>
    <row r="13303" spans="1:6" x14ac:dyDescent="0.25">
      <c r="A13303" s="5" t="s">
        <v>733</v>
      </c>
      <c r="B13303" s="5" t="s">
        <v>208</v>
      </c>
      <c r="C13303">
        <v>2009</v>
      </c>
      <c r="D13303" s="6" t="s">
        <v>2113</v>
      </c>
      <c r="F13303" s="3" t="str">
        <f>_xlfn.CONCAT(ARI[[#This Row],[Year]]," ",ARI[[#This Row],[Model]])</f>
        <v>2009 VTX1300T</v>
      </c>
    </row>
    <row r="13304" spans="1:6" x14ac:dyDescent="0.25">
      <c r="A13304" s="5" t="s">
        <v>733</v>
      </c>
      <c r="B13304" s="5" t="s">
        <v>208</v>
      </c>
      <c r="C13304">
        <v>2009</v>
      </c>
      <c r="D13304" s="6" t="s">
        <v>1311</v>
      </c>
      <c r="F13304" s="3" t="str">
        <f>_xlfn.CONCAT(ARI[[#This Row],[Year]]," ",ARI[[#This Row],[Model]])</f>
        <v>2009 VTX1300R</v>
      </c>
    </row>
    <row r="13305" spans="1:6" x14ac:dyDescent="0.25">
      <c r="A13305" s="5" t="s">
        <v>733</v>
      </c>
      <c r="B13305" s="5" t="s">
        <v>208</v>
      </c>
      <c r="C13305">
        <v>2009</v>
      </c>
      <c r="D13305" s="6" t="s">
        <v>1310</v>
      </c>
      <c r="F13305" s="3" t="str">
        <f>_xlfn.CONCAT(ARI[[#This Row],[Year]]," ",ARI[[#This Row],[Model]])</f>
        <v>2009 VTX1300C</v>
      </c>
    </row>
    <row r="13306" spans="1:6" x14ac:dyDescent="0.25">
      <c r="A13306" s="5" t="s">
        <v>733</v>
      </c>
      <c r="B13306" s="5" t="s">
        <v>208</v>
      </c>
      <c r="C13306">
        <v>2009</v>
      </c>
      <c r="D13306" s="6" t="s">
        <v>1229</v>
      </c>
      <c r="F13306" s="3" t="str">
        <f>_xlfn.CONCAT(ARI[[#This Row],[Year]]," ",ARI[[#This Row],[Model]])</f>
        <v>2009 CMX250C Rebel</v>
      </c>
    </row>
    <row r="13307" spans="1:6" x14ac:dyDescent="0.25">
      <c r="A13307" s="5" t="s">
        <v>733</v>
      </c>
      <c r="B13307" s="5" t="s">
        <v>208</v>
      </c>
      <c r="C13307">
        <v>2009</v>
      </c>
      <c r="D13307" s="6" t="s">
        <v>3653</v>
      </c>
      <c r="F13307" s="3" t="str">
        <f>_xlfn.CONCAT(ARI[[#This Row],[Year]]," ",ARI[[#This Row],[Model]])</f>
        <v>2009 NSA700 DN-01</v>
      </c>
    </row>
    <row r="13308" spans="1:6" x14ac:dyDescent="0.25">
      <c r="A13308" s="5" t="s">
        <v>2440</v>
      </c>
      <c r="B13308" s="5" t="s">
        <v>621</v>
      </c>
      <c r="C13308">
        <v>2009</v>
      </c>
      <c r="D13308" s="6" t="s">
        <v>2627</v>
      </c>
      <c r="F13308" s="3" t="str">
        <f>_xlfn.CONCAT(ARI[[#This Row],[Year]]," ",ARI[[#This Row],[Model]])</f>
        <v>2009 YXR45F Rhino 450</v>
      </c>
    </row>
    <row r="13309" spans="1:6" x14ac:dyDescent="0.25">
      <c r="A13309" s="5" t="s">
        <v>2440</v>
      </c>
      <c r="B13309" s="5" t="s">
        <v>621</v>
      </c>
      <c r="C13309">
        <v>2009</v>
      </c>
      <c r="D13309" s="6" t="s">
        <v>2629</v>
      </c>
      <c r="F13309" s="3" t="str">
        <f>_xlfn.CONCAT(ARI[[#This Row],[Year]]," ",ARI[[#This Row],[Model]])</f>
        <v>2009 YXR700F Rhino 700 FI</v>
      </c>
    </row>
    <row r="13310" spans="1:6" x14ac:dyDescent="0.25">
      <c r="A13310" s="5" t="s">
        <v>2440</v>
      </c>
      <c r="B13310" s="5" t="s">
        <v>165</v>
      </c>
      <c r="C13310">
        <v>2009</v>
      </c>
      <c r="D13310" s="6" t="s">
        <v>2617</v>
      </c>
      <c r="F13310" s="3" t="str">
        <f>_xlfn.CONCAT(ARI[[#This Row],[Year]]," ",ARI[[#This Row],[Model]])</f>
        <v>2009 Ranger 4x4 500 EFI</v>
      </c>
    </row>
    <row r="13311" spans="1:6" x14ac:dyDescent="0.25">
      <c r="A13311" s="5" t="s">
        <v>2440</v>
      </c>
      <c r="B13311" s="5" t="s">
        <v>165</v>
      </c>
      <c r="C13311">
        <v>2009</v>
      </c>
      <c r="D13311" s="6" t="s">
        <v>2619</v>
      </c>
      <c r="F13311" s="3" t="str">
        <f>_xlfn.CONCAT(ARI[[#This Row],[Year]]," ",ARI[[#This Row],[Model]])</f>
        <v>2009 Ranger 6x6 700 EFI</v>
      </c>
    </row>
    <row r="13312" spans="1:6" x14ac:dyDescent="0.25">
      <c r="A13312" s="5" t="s">
        <v>2440</v>
      </c>
      <c r="B13312" s="5" t="s">
        <v>165</v>
      </c>
      <c r="C13312">
        <v>2009</v>
      </c>
      <c r="D13312" s="6" t="s">
        <v>2620</v>
      </c>
      <c r="F13312" s="3" t="str">
        <f>_xlfn.CONCAT(ARI[[#This Row],[Year]]," ",ARI[[#This Row],[Model]])</f>
        <v>2009 Ranger 700 Crew</v>
      </c>
    </row>
    <row r="13313" spans="1:6" x14ac:dyDescent="0.25">
      <c r="A13313" s="5" t="s">
        <v>2440</v>
      </c>
      <c r="B13313" s="5" t="s">
        <v>165</v>
      </c>
      <c r="C13313">
        <v>2009</v>
      </c>
      <c r="D13313" s="6" t="s">
        <v>2623</v>
      </c>
      <c r="F13313" s="3" t="str">
        <f>_xlfn.CONCAT(ARI[[#This Row],[Year]]," ",ARI[[#This Row],[Model]])</f>
        <v>2009 Ranger XP 700</v>
      </c>
    </row>
    <row r="13314" spans="1:6" x14ac:dyDescent="0.25">
      <c r="A13314" s="5" t="s">
        <v>2440</v>
      </c>
      <c r="B13314" s="5" t="s">
        <v>165</v>
      </c>
      <c r="C13314">
        <v>2009</v>
      </c>
      <c r="D13314" s="6" t="s">
        <v>3654</v>
      </c>
      <c r="F13314" s="3" t="str">
        <f>_xlfn.CONCAT(ARI[[#This Row],[Year]]," ",ARI[[#This Row],[Model]])</f>
        <v>2009 Ranger HD 700</v>
      </c>
    </row>
    <row r="13315" spans="1:6" x14ac:dyDescent="0.25">
      <c r="A13315" s="5" t="s">
        <v>2440</v>
      </c>
      <c r="B13315" s="5" t="s">
        <v>165</v>
      </c>
      <c r="C13315">
        <v>2009</v>
      </c>
      <c r="D13315" s="6" t="s">
        <v>2621</v>
      </c>
      <c r="F13315" s="3" t="str">
        <f>_xlfn.CONCAT(ARI[[#This Row],[Year]]," ",ARI[[#This Row],[Model]])</f>
        <v>2009 Ranger RZR 800</v>
      </c>
    </row>
    <row r="13316" spans="1:6" x14ac:dyDescent="0.25">
      <c r="A13316" s="5" t="s">
        <v>2440</v>
      </c>
      <c r="B13316" s="5" t="s">
        <v>165</v>
      </c>
      <c r="C13316">
        <v>2009</v>
      </c>
      <c r="D13316" s="6" t="s">
        <v>3655</v>
      </c>
      <c r="F13316" s="3" t="str">
        <f>_xlfn.CONCAT(ARI[[#This Row],[Year]]," ",ARI[[#This Row],[Model]])</f>
        <v>2009 Ranger RZR 800 S</v>
      </c>
    </row>
    <row r="13317" spans="1:6" x14ac:dyDescent="0.25">
      <c r="A13317" s="5" t="s">
        <v>2440</v>
      </c>
      <c r="B13317" s="5" t="s">
        <v>165</v>
      </c>
      <c r="C13317">
        <v>2009</v>
      </c>
      <c r="D13317" s="6" t="s">
        <v>3656</v>
      </c>
      <c r="F13317" s="3" t="str">
        <f>_xlfn.CONCAT(ARI[[#This Row],[Year]]," ",ARI[[#This Row],[Model]])</f>
        <v>2009 Ranger RZR 170</v>
      </c>
    </row>
    <row r="13318" spans="1:6" x14ac:dyDescent="0.25">
      <c r="A13318" s="5" t="s">
        <v>733</v>
      </c>
      <c r="B13318" s="5" t="s">
        <v>544</v>
      </c>
      <c r="C13318">
        <v>2009</v>
      </c>
      <c r="D13318" s="6" t="s">
        <v>1513</v>
      </c>
      <c r="F13318" s="3" t="str">
        <f>_xlfn.CONCAT(ARI[[#This Row],[Year]]," ",ARI[[#This Row],[Model]])</f>
        <v>2009 GSX650F</v>
      </c>
    </row>
    <row r="13319" spans="1:6" x14ac:dyDescent="0.25">
      <c r="A13319" s="5" t="s">
        <v>733</v>
      </c>
      <c r="B13319" s="5" t="s">
        <v>544</v>
      </c>
      <c r="C13319">
        <v>2009</v>
      </c>
      <c r="D13319" s="6" t="s">
        <v>1480</v>
      </c>
      <c r="F13319" s="3" t="str">
        <f>_xlfn.CONCAT(ARI[[#This Row],[Year]]," ",ARI[[#This Row],[Model]])</f>
        <v>2009 GS500F</v>
      </c>
    </row>
    <row r="13320" spans="1:6" x14ac:dyDescent="0.25">
      <c r="A13320" s="5" t="s">
        <v>733</v>
      </c>
      <c r="B13320" s="5" t="s">
        <v>544</v>
      </c>
      <c r="C13320">
        <v>2009</v>
      </c>
      <c r="D13320" s="6" t="s">
        <v>1526</v>
      </c>
      <c r="F13320" s="3" t="str">
        <f>_xlfn.CONCAT(ARI[[#This Row],[Year]]," ",ARI[[#This Row],[Model]])</f>
        <v>2009 M109R Boulevard</v>
      </c>
    </row>
    <row r="13321" spans="1:6" x14ac:dyDescent="0.25">
      <c r="A13321" s="5" t="s">
        <v>733</v>
      </c>
      <c r="B13321" s="5" t="s">
        <v>544</v>
      </c>
      <c r="C13321">
        <v>2009</v>
      </c>
      <c r="D13321" s="6" t="s">
        <v>1527</v>
      </c>
      <c r="F13321" s="3" t="str">
        <f>_xlfn.CONCAT(ARI[[#This Row],[Year]]," ",ARI[[#This Row],[Model]])</f>
        <v>2009 M109R2 Boulevard</v>
      </c>
    </row>
    <row r="13322" spans="1:6" x14ac:dyDescent="0.25">
      <c r="A13322" s="5" t="s">
        <v>733</v>
      </c>
      <c r="B13322" s="5" t="s">
        <v>544</v>
      </c>
      <c r="C13322">
        <v>2009</v>
      </c>
      <c r="D13322" s="6" t="s">
        <v>1528</v>
      </c>
      <c r="F13322" s="3" t="str">
        <f>_xlfn.CONCAT(ARI[[#This Row],[Year]]," ",ARI[[#This Row],[Model]])</f>
        <v>2009 M109RZ Boulevard Limited</v>
      </c>
    </row>
    <row r="13323" spans="1:6" x14ac:dyDescent="0.25">
      <c r="A13323" s="5" t="s">
        <v>733</v>
      </c>
      <c r="B13323" s="5" t="s">
        <v>544</v>
      </c>
      <c r="C13323">
        <v>2009</v>
      </c>
      <c r="D13323" s="6" t="s">
        <v>3657</v>
      </c>
      <c r="F13323" s="3" t="str">
        <f>_xlfn.CONCAT(ARI[[#This Row],[Year]]," ",ARI[[#This Row],[Model]])</f>
        <v>2009 M90 Boulevard</v>
      </c>
    </row>
    <row r="13324" spans="1:6" x14ac:dyDescent="0.25">
      <c r="A13324" s="5" t="s">
        <v>733</v>
      </c>
      <c r="B13324" s="5" t="s">
        <v>544</v>
      </c>
      <c r="C13324">
        <v>2009</v>
      </c>
      <c r="D13324" s="6" t="s">
        <v>1529</v>
      </c>
      <c r="F13324" s="3" t="str">
        <f>_xlfn.CONCAT(ARI[[#This Row],[Year]]," ",ARI[[#This Row],[Model]])</f>
        <v>2009 M50 Boulevard</v>
      </c>
    </row>
    <row r="13325" spans="1:6" x14ac:dyDescent="0.25">
      <c r="A13325" s="5" t="s">
        <v>733</v>
      </c>
      <c r="B13325" s="5" t="s">
        <v>544</v>
      </c>
      <c r="C13325">
        <v>2009</v>
      </c>
      <c r="D13325" s="6" t="s">
        <v>3658</v>
      </c>
      <c r="F13325" s="3" t="str">
        <f>_xlfn.CONCAT(ARI[[#This Row],[Year]]," ",ARI[[#This Row],[Model]])</f>
        <v>2009 M50 Boulevard SE</v>
      </c>
    </row>
    <row r="13326" spans="1:6" x14ac:dyDescent="0.25">
      <c r="A13326" s="5" t="s">
        <v>733</v>
      </c>
      <c r="B13326" s="5" t="s">
        <v>544</v>
      </c>
      <c r="C13326">
        <v>2009</v>
      </c>
      <c r="D13326" s="6" t="s">
        <v>1435</v>
      </c>
      <c r="F13326" s="3" t="str">
        <f>_xlfn.CONCAT(ARI[[#This Row],[Year]]," ",ARI[[#This Row],[Model]])</f>
        <v>2009 C109R Boulevard</v>
      </c>
    </row>
    <row r="13327" spans="1:6" x14ac:dyDescent="0.25">
      <c r="A13327" s="5" t="s">
        <v>733</v>
      </c>
      <c r="B13327" s="5" t="s">
        <v>544</v>
      </c>
      <c r="C13327">
        <v>2009</v>
      </c>
      <c r="D13327" s="6" t="s">
        <v>1436</v>
      </c>
      <c r="F13327" s="3" t="str">
        <f>_xlfn.CONCAT(ARI[[#This Row],[Year]]," ",ARI[[#This Row],[Model]])</f>
        <v>2009 C109RT Boulevard</v>
      </c>
    </row>
    <row r="13328" spans="1:6" x14ac:dyDescent="0.25">
      <c r="A13328" s="5" t="s">
        <v>733</v>
      </c>
      <c r="B13328" s="5" t="s">
        <v>544</v>
      </c>
      <c r="C13328">
        <v>2009</v>
      </c>
      <c r="D13328" s="6" t="s">
        <v>1441</v>
      </c>
      <c r="F13328" s="3" t="str">
        <f>_xlfn.CONCAT(ARI[[#This Row],[Year]]," ",ARI[[#This Row],[Model]])</f>
        <v>2009 C90 Boulevard</v>
      </c>
    </row>
    <row r="13329" spans="1:6" x14ac:dyDescent="0.25">
      <c r="A13329" s="5" t="s">
        <v>733</v>
      </c>
      <c r="B13329" s="5" t="s">
        <v>544</v>
      </c>
      <c r="C13329">
        <v>2009</v>
      </c>
      <c r="D13329" s="6" t="s">
        <v>1443</v>
      </c>
      <c r="F13329" s="3" t="str">
        <f>_xlfn.CONCAT(ARI[[#This Row],[Year]]," ",ARI[[#This Row],[Model]])</f>
        <v>2009 C90T Boulevard</v>
      </c>
    </row>
    <row r="13330" spans="1:6" x14ac:dyDescent="0.25">
      <c r="A13330" s="5" t="s">
        <v>733</v>
      </c>
      <c r="B13330" s="5" t="s">
        <v>544</v>
      </c>
      <c r="C13330">
        <v>2009</v>
      </c>
      <c r="D13330" s="6" t="s">
        <v>1437</v>
      </c>
      <c r="F13330" s="3" t="str">
        <f>_xlfn.CONCAT(ARI[[#This Row],[Year]]," ",ARI[[#This Row],[Model]])</f>
        <v>2009 C50 Boulevard</v>
      </c>
    </row>
    <row r="13331" spans="1:6" x14ac:dyDescent="0.25">
      <c r="A13331" s="5" t="s">
        <v>733</v>
      </c>
      <c r="B13331" s="5" t="s">
        <v>544</v>
      </c>
      <c r="C13331">
        <v>2009</v>
      </c>
      <c r="D13331" s="6" t="s">
        <v>1440</v>
      </c>
      <c r="F13331" s="3" t="str">
        <f>_xlfn.CONCAT(ARI[[#This Row],[Year]]," ",ARI[[#This Row],[Model]])</f>
        <v>2009 C50T Boulevard</v>
      </c>
    </row>
    <row r="13332" spans="1:6" x14ac:dyDescent="0.25">
      <c r="A13332" s="5" t="s">
        <v>733</v>
      </c>
      <c r="B13332" s="5" t="s">
        <v>544</v>
      </c>
      <c r="C13332">
        <v>2009</v>
      </c>
      <c r="D13332" s="6" t="s">
        <v>3659</v>
      </c>
      <c r="F13332" s="3" t="str">
        <f>_xlfn.CONCAT(ARI[[#This Row],[Year]]," ",ARI[[#This Row],[Model]])</f>
        <v>2009 C50 Boulevard SE</v>
      </c>
    </row>
    <row r="13333" spans="1:6" x14ac:dyDescent="0.25">
      <c r="A13333" s="5" t="s">
        <v>733</v>
      </c>
      <c r="B13333" s="5" t="s">
        <v>544</v>
      </c>
      <c r="C13333">
        <v>2009</v>
      </c>
      <c r="D13333" s="6" t="s">
        <v>1535</v>
      </c>
      <c r="F13333" s="3" t="str">
        <f>_xlfn.CONCAT(ARI[[#This Row],[Year]]," ",ARI[[#This Row],[Model]])</f>
        <v>2009 S50 Boulevard</v>
      </c>
    </row>
    <row r="13334" spans="1:6" x14ac:dyDescent="0.25">
      <c r="A13334" s="5" t="s">
        <v>733</v>
      </c>
      <c r="B13334" s="5" t="s">
        <v>544</v>
      </c>
      <c r="C13334">
        <v>2009</v>
      </c>
      <c r="D13334" s="6" t="s">
        <v>1534</v>
      </c>
      <c r="F13334" s="3" t="str">
        <f>_xlfn.CONCAT(ARI[[#This Row],[Year]]," ",ARI[[#This Row],[Model]])</f>
        <v>2009 S40 Boulevard</v>
      </c>
    </row>
    <row r="13335" spans="1:6" x14ac:dyDescent="0.25">
      <c r="A13335" s="5" t="s">
        <v>733</v>
      </c>
      <c r="B13335" s="5" t="s">
        <v>544</v>
      </c>
      <c r="C13335">
        <v>2009</v>
      </c>
      <c r="D13335" s="6" t="s">
        <v>1524</v>
      </c>
      <c r="F13335" s="3" t="str">
        <f>_xlfn.CONCAT(ARI[[#This Row],[Year]]," ",ARI[[#This Row],[Model]])</f>
        <v>2009 GZ250</v>
      </c>
    </row>
    <row r="13336" spans="1:6" x14ac:dyDescent="0.25">
      <c r="A13336" s="5" t="s">
        <v>733</v>
      </c>
      <c r="B13336" s="5" t="s">
        <v>544</v>
      </c>
      <c r="C13336">
        <v>2009</v>
      </c>
      <c r="D13336" s="6" t="s">
        <v>3660</v>
      </c>
      <c r="F13336" s="3" t="str">
        <f>_xlfn.CONCAT(ARI[[#This Row],[Year]]," ",ARI[[#This Row],[Model]])</f>
        <v>2009 TU250X</v>
      </c>
    </row>
    <row r="13337" spans="1:6" x14ac:dyDescent="0.25">
      <c r="A13337" s="5" t="s">
        <v>733</v>
      </c>
      <c r="B13337" s="5" t="s">
        <v>544</v>
      </c>
      <c r="C13337">
        <v>2009</v>
      </c>
      <c r="D13337" s="6" t="s">
        <v>3661</v>
      </c>
      <c r="F13337" s="3" t="str">
        <f>_xlfn.CONCAT(ARI[[#This Row],[Year]]," ",ARI[[#This Row],[Model]])</f>
        <v>2009 SFV650 Gladius</v>
      </c>
    </row>
    <row r="13338" spans="1:6" x14ac:dyDescent="0.25">
      <c r="A13338" s="5" t="s">
        <v>733</v>
      </c>
      <c r="B13338" s="5" t="s">
        <v>621</v>
      </c>
      <c r="C13338">
        <v>2009</v>
      </c>
      <c r="D13338" s="6" t="s">
        <v>3662</v>
      </c>
      <c r="F13338" s="3" t="str">
        <f>_xlfn.CONCAT(ARI[[#This Row],[Year]]," ",ARI[[#This Row],[Model]])</f>
        <v>2009 VMX1700 V-Max</v>
      </c>
    </row>
    <row r="13339" spans="1:6" x14ac:dyDescent="0.25">
      <c r="A13339" s="5" t="s">
        <v>733</v>
      </c>
      <c r="B13339" s="5" t="s">
        <v>621</v>
      </c>
      <c r="C13339">
        <v>2009</v>
      </c>
      <c r="D13339" s="6" t="s">
        <v>1662</v>
      </c>
      <c r="F13339" s="3" t="str">
        <f>_xlfn.CONCAT(ARI[[#This Row],[Year]]," ",ARI[[#This Row],[Model]])</f>
        <v>2009 XV1700PCM Road Star Midnight Warrior</v>
      </c>
    </row>
    <row r="13340" spans="1:6" x14ac:dyDescent="0.25">
      <c r="A13340" s="5" t="s">
        <v>733</v>
      </c>
      <c r="B13340" s="5" t="s">
        <v>621</v>
      </c>
      <c r="C13340">
        <v>2009</v>
      </c>
      <c r="D13340" s="6" t="s">
        <v>1661</v>
      </c>
      <c r="F13340" s="3" t="str">
        <f>_xlfn.CONCAT(ARI[[#This Row],[Year]]," ",ARI[[#This Row],[Model]])</f>
        <v>2009 XV1700PC Road Star Warrior</v>
      </c>
    </row>
    <row r="13341" spans="1:6" x14ac:dyDescent="0.25">
      <c r="A13341" s="5" t="s">
        <v>733</v>
      </c>
      <c r="B13341" s="5" t="s">
        <v>621</v>
      </c>
      <c r="C13341">
        <v>2008</v>
      </c>
      <c r="D13341" s="6" t="s">
        <v>3663</v>
      </c>
      <c r="F13341" s="3" t="str">
        <f>_xlfn.CONCAT(ARI[[#This Row],[Year]]," ",ARI[[#This Row],[Model]])</f>
        <v>2008 XV250 V Star 250</v>
      </c>
    </row>
    <row r="13342" spans="1:6" x14ac:dyDescent="0.25">
      <c r="A13342" s="5" t="s">
        <v>733</v>
      </c>
      <c r="B13342" s="5" t="s">
        <v>621</v>
      </c>
      <c r="C13342">
        <v>2009</v>
      </c>
      <c r="D13342" s="6" t="s">
        <v>3663</v>
      </c>
      <c r="F13342" s="3" t="str">
        <f>_xlfn.CONCAT(ARI[[#This Row],[Year]]," ",ARI[[#This Row],[Model]])</f>
        <v>2009 XV250 V Star 250</v>
      </c>
    </row>
    <row r="13343" spans="1:6" x14ac:dyDescent="0.25">
      <c r="A13343" s="5" t="s">
        <v>733</v>
      </c>
      <c r="B13343" s="5" t="s">
        <v>621</v>
      </c>
      <c r="C13343">
        <v>2009</v>
      </c>
      <c r="D13343" s="6" t="s">
        <v>1683</v>
      </c>
      <c r="F13343" s="3" t="str">
        <f>_xlfn.CONCAT(ARI[[#This Row],[Year]]," ",ARI[[#This Row],[Model]])</f>
        <v>2009 XVS650 V Star Custom</v>
      </c>
    </row>
    <row r="13344" spans="1:6" x14ac:dyDescent="0.25">
      <c r="A13344" s="5" t="s">
        <v>733</v>
      </c>
      <c r="B13344" s="5" t="s">
        <v>621</v>
      </c>
      <c r="C13344">
        <v>2009</v>
      </c>
      <c r="D13344" s="6" t="s">
        <v>1684</v>
      </c>
      <c r="F13344" s="3" t="str">
        <f>_xlfn.CONCAT(ARI[[#This Row],[Year]]," ",ARI[[#This Row],[Model]])</f>
        <v>2009 XVS650A V Star Classic</v>
      </c>
    </row>
    <row r="13345" spans="1:6" x14ac:dyDescent="0.25">
      <c r="A13345" s="5" t="s">
        <v>733</v>
      </c>
      <c r="B13345" s="5" t="s">
        <v>621</v>
      </c>
      <c r="C13345">
        <v>2009</v>
      </c>
      <c r="D13345" s="6" t="s">
        <v>1685</v>
      </c>
      <c r="F13345" s="3" t="str">
        <f>_xlfn.CONCAT(ARI[[#This Row],[Year]]," ",ARI[[#This Row],[Model]])</f>
        <v>2009 XVS650AT V Star Silverado</v>
      </c>
    </row>
    <row r="13346" spans="1:6" x14ac:dyDescent="0.25">
      <c r="A13346" s="5" t="s">
        <v>885</v>
      </c>
      <c r="B13346" s="5" t="s">
        <v>1120</v>
      </c>
      <c r="C13346">
        <v>2008</v>
      </c>
      <c r="D13346" s="6" t="s">
        <v>3664</v>
      </c>
      <c r="F13346" s="3" t="str">
        <f>_xlfn.CONCAT(ARI[[#This Row],[Year]]," ",ARI[[#This Row],[Model]])</f>
        <v>2008 FLHRSE4 Screamin Eagle Road King</v>
      </c>
    </row>
    <row r="13347" spans="1:6" x14ac:dyDescent="0.25">
      <c r="A13347" s="5" t="s">
        <v>885</v>
      </c>
      <c r="B13347" s="5" t="s">
        <v>1120</v>
      </c>
      <c r="C13347">
        <v>1936</v>
      </c>
      <c r="D13347" s="6" t="s">
        <v>3665</v>
      </c>
      <c r="F13347" s="3" t="str">
        <f>_xlfn.CONCAT(ARI[[#This Row],[Year]]," ",ARI[[#This Row],[Model]])</f>
        <v>1936 E</v>
      </c>
    </row>
    <row r="13348" spans="1:6" x14ac:dyDescent="0.25">
      <c r="A13348" s="5" t="s">
        <v>885</v>
      </c>
      <c r="B13348" s="5" t="s">
        <v>1120</v>
      </c>
      <c r="C13348">
        <v>1937</v>
      </c>
      <c r="D13348" s="6" t="s">
        <v>3665</v>
      </c>
      <c r="F13348" s="3" t="str">
        <f>_xlfn.CONCAT(ARI[[#This Row],[Year]]," ",ARI[[#This Row],[Model]])</f>
        <v>1937 E</v>
      </c>
    </row>
    <row r="13349" spans="1:6" x14ac:dyDescent="0.25">
      <c r="A13349" s="5" t="s">
        <v>885</v>
      </c>
      <c r="B13349" s="5" t="s">
        <v>1120</v>
      </c>
      <c r="C13349">
        <v>1936</v>
      </c>
      <c r="D13349" s="6" t="s">
        <v>3666</v>
      </c>
      <c r="F13349" s="3" t="str">
        <f>_xlfn.CONCAT(ARI[[#This Row],[Year]]," ",ARI[[#This Row],[Model]])</f>
        <v>1936 EL</v>
      </c>
    </row>
    <row r="13350" spans="1:6" x14ac:dyDescent="0.25">
      <c r="A13350" s="5" t="s">
        <v>885</v>
      </c>
      <c r="B13350" s="5" t="s">
        <v>1120</v>
      </c>
      <c r="C13350">
        <v>1937</v>
      </c>
      <c r="D13350" s="6" t="s">
        <v>3666</v>
      </c>
      <c r="F13350" s="3" t="str">
        <f>_xlfn.CONCAT(ARI[[#This Row],[Year]]," ",ARI[[#This Row],[Model]])</f>
        <v>1937 EL</v>
      </c>
    </row>
    <row r="13351" spans="1:6" x14ac:dyDescent="0.25">
      <c r="A13351" s="5" t="s">
        <v>885</v>
      </c>
      <c r="B13351" s="5" t="s">
        <v>1120</v>
      </c>
      <c r="C13351">
        <v>1938</v>
      </c>
      <c r="D13351" s="6" t="s">
        <v>3666</v>
      </c>
      <c r="F13351" s="3" t="str">
        <f>_xlfn.CONCAT(ARI[[#This Row],[Year]]," ",ARI[[#This Row],[Model]])</f>
        <v>1938 EL</v>
      </c>
    </row>
    <row r="13352" spans="1:6" x14ac:dyDescent="0.25">
      <c r="A13352" s="5" t="s">
        <v>885</v>
      </c>
      <c r="B13352" s="5" t="s">
        <v>1120</v>
      </c>
      <c r="C13352">
        <v>1939</v>
      </c>
      <c r="D13352" s="6" t="s">
        <v>3666</v>
      </c>
      <c r="F13352" s="3" t="str">
        <f>_xlfn.CONCAT(ARI[[#This Row],[Year]]," ",ARI[[#This Row],[Model]])</f>
        <v>1939 EL</v>
      </c>
    </row>
    <row r="13353" spans="1:6" x14ac:dyDescent="0.25">
      <c r="A13353" s="5" t="s">
        <v>885</v>
      </c>
      <c r="B13353" s="5" t="s">
        <v>1120</v>
      </c>
      <c r="C13353">
        <v>1940</v>
      </c>
      <c r="D13353" s="6" t="s">
        <v>3666</v>
      </c>
      <c r="F13353" s="3" t="str">
        <f>_xlfn.CONCAT(ARI[[#This Row],[Year]]," ",ARI[[#This Row],[Model]])</f>
        <v>1940 EL</v>
      </c>
    </row>
    <row r="13354" spans="1:6" x14ac:dyDescent="0.25">
      <c r="A13354" s="5" t="s">
        <v>885</v>
      </c>
      <c r="B13354" s="5" t="s">
        <v>1120</v>
      </c>
      <c r="C13354">
        <v>1941</v>
      </c>
      <c r="D13354" s="6" t="s">
        <v>3666</v>
      </c>
      <c r="F13354" s="3" t="str">
        <f>_xlfn.CONCAT(ARI[[#This Row],[Year]]," ",ARI[[#This Row],[Model]])</f>
        <v>1941 EL</v>
      </c>
    </row>
    <row r="13355" spans="1:6" x14ac:dyDescent="0.25">
      <c r="A13355" s="5" t="s">
        <v>885</v>
      </c>
      <c r="B13355" s="5" t="s">
        <v>1120</v>
      </c>
      <c r="C13355">
        <v>1942</v>
      </c>
      <c r="D13355" s="6" t="s">
        <v>3666</v>
      </c>
      <c r="F13355" s="3" t="str">
        <f>_xlfn.CONCAT(ARI[[#This Row],[Year]]," ",ARI[[#This Row],[Model]])</f>
        <v>1942 EL</v>
      </c>
    </row>
    <row r="13356" spans="1:6" x14ac:dyDescent="0.25">
      <c r="A13356" s="5" t="s">
        <v>885</v>
      </c>
      <c r="B13356" s="5" t="s">
        <v>1120</v>
      </c>
      <c r="C13356">
        <v>1943</v>
      </c>
      <c r="D13356" s="6" t="s">
        <v>3666</v>
      </c>
      <c r="F13356" s="3" t="str">
        <f>_xlfn.CONCAT(ARI[[#This Row],[Year]]," ",ARI[[#This Row],[Model]])</f>
        <v>1943 EL</v>
      </c>
    </row>
    <row r="13357" spans="1:6" x14ac:dyDescent="0.25">
      <c r="A13357" s="5" t="s">
        <v>885</v>
      </c>
      <c r="B13357" s="5" t="s">
        <v>1120</v>
      </c>
      <c r="C13357">
        <v>1944</v>
      </c>
      <c r="D13357" s="6" t="s">
        <v>3666</v>
      </c>
      <c r="F13357" s="3" t="str">
        <f>_xlfn.CONCAT(ARI[[#This Row],[Year]]," ",ARI[[#This Row],[Model]])</f>
        <v>1944 EL</v>
      </c>
    </row>
    <row r="13358" spans="1:6" x14ac:dyDescent="0.25">
      <c r="A13358" s="5" t="s">
        <v>885</v>
      </c>
      <c r="B13358" s="5" t="s">
        <v>1120</v>
      </c>
      <c r="C13358">
        <v>1945</v>
      </c>
      <c r="D13358" s="6" t="s">
        <v>3666</v>
      </c>
      <c r="F13358" s="3" t="str">
        <f>_xlfn.CONCAT(ARI[[#This Row],[Year]]," ",ARI[[#This Row],[Model]])</f>
        <v>1945 EL</v>
      </c>
    </row>
    <row r="13359" spans="1:6" x14ac:dyDescent="0.25">
      <c r="A13359" s="5" t="s">
        <v>885</v>
      </c>
      <c r="B13359" s="5" t="s">
        <v>1120</v>
      </c>
      <c r="C13359">
        <v>1946</v>
      </c>
      <c r="D13359" s="6" t="s">
        <v>3666</v>
      </c>
      <c r="F13359" s="3" t="str">
        <f>_xlfn.CONCAT(ARI[[#This Row],[Year]]," ",ARI[[#This Row],[Model]])</f>
        <v>1946 EL</v>
      </c>
    </row>
    <row r="13360" spans="1:6" x14ac:dyDescent="0.25">
      <c r="A13360" s="5" t="s">
        <v>885</v>
      </c>
      <c r="B13360" s="5" t="s">
        <v>1120</v>
      </c>
      <c r="C13360">
        <v>1947</v>
      </c>
      <c r="D13360" s="6" t="s">
        <v>3666</v>
      </c>
      <c r="F13360" s="3" t="str">
        <f>_xlfn.CONCAT(ARI[[#This Row],[Year]]," ",ARI[[#This Row],[Model]])</f>
        <v>1947 EL</v>
      </c>
    </row>
    <row r="13361" spans="1:6" x14ac:dyDescent="0.25">
      <c r="A13361" s="5" t="s">
        <v>885</v>
      </c>
      <c r="B13361" s="5" t="s">
        <v>1120</v>
      </c>
      <c r="C13361">
        <v>1948</v>
      </c>
      <c r="D13361" s="6" t="s">
        <v>3666</v>
      </c>
      <c r="F13361" s="3" t="str">
        <f>_xlfn.CONCAT(ARI[[#This Row],[Year]]," ",ARI[[#This Row],[Model]])</f>
        <v>1948 EL</v>
      </c>
    </row>
    <row r="13362" spans="1:6" x14ac:dyDescent="0.25">
      <c r="A13362" s="5" t="s">
        <v>885</v>
      </c>
      <c r="B13362" s="5" t="s">
        <v>1120</v>
      </c>
      <c r="C13362">
        <v>1949</v>
      </c>
      <c r="D13362" s="6" t="s">
        <v>3666</v>
      </c>
      <c r="F13362" s="3" t="str">
        <f>_xlfn.CONCAT(ARI[[#This Row],[Year]]," ",ARI[[#This Row],[Model]])</f>
        <v>1949 EL</v>
      </c>
    </row>
    <row r="13363" spans="1:6" x14ac:dyDescent="0.25">
      <c r="A13363" s="5" t="s">
        <v>885</v>
      </c>
      <c r="B13363" s="5" t="s">
        <v>1120</v>
      </c>
      <c r="C13363">
        <v>1950</v>
      </c>
      <c r="D13363" s="6" t="s">
        <v>3666</v>
      </c>
      <c r="F13363" s="3" t="str">
        <f>_xlfn.CONCAT(ARI[[#This Row],[Year]]," ",ARI[[#This Row],[Model]])</f>
        <v>1950 EL</v>
      </c>
    </row>
    <row r="13364" spans="1:6" x14ac:dyDescent="0.25">
      <c r="A13364" s="5" t="s">
        <v>885</v>
      </c>
      <c r="B13364" s="5" t="s">
        <v>1120</v>
      </c>
      <c r="C13364">
        <v>1941</v>
      </c>
      <c r="D13364" s="6" t="s">
        <v>3665</v>
      </c>
      <c r="F13364" s="3" t="str">
        <f>_xlfn.CONCAT(ARI[[#This Row],[Year]]," ",ARI[[#This Row],[Model]])</f>
        <v>1941 E</v>
      </c>
    </row>
    <row r="13365" spans="1:6" x14ac:dyDescent="0.25">
      <c r="A13365" s="5" t="s">
        <v>885</v>
      </c>
      <c r="B13365" s="5" t="s">
        <v>1120</v>
      </c>
      <c r="C13365">
        <v>1942</v>
      </c>
      <c r="D13365" s="6" t="s">
        <v>3665</v>
      </c>
      <c r="F13365" s="3" t="str">
        <f>_xlfn.CONCAT(ARI[[#This Row],[Year]]," ",ARI[[#This Row],[Model]])</f>
        <v>1942 E</v>
      </c>
    </row>
    <row r="13366" spans="1:6" x14ac:dyDescent="0.25">
      <c r="A13366" s="5" t="s">
        <v>885</v>
      </c>
      <c r="B13366" s="5" t="s">
        <v>1120</v>
      </c>
      <c r="C13366">
        <v>1943</v>
      </c>
      <c r="D13366" s="6" t="s">
        <v>3665</v>
      </c>
      <c r="F13366" s="3" t="str">
        <f>_xlfn.CONCAT(ARI[[#This Row],[Year]]," ",ARI[[#This Row],[Model]])</f>
        <v>1943 E</v>
      </c>
    </row>
    <row r="13367" spans="1:6" x14ac:dyDescent="0.25">
      <c r="A13367" s="5" t="s">
        <v>885</v>
      </c>
      <c r="B13367" s="5" t="s">
        <v>1120</v>
      </c>
      <c r="C13367">
        <v>1944</v>
      </c>
      <c r="D13367" s="6" t="s">
        <v>3665</v>
      </c>
      <c r="F13367" s="3" t="str">
        <f>_xlfn.CONCAT(ARI[[#This Row],[Year]]," ",ARI[[#This Row],[Model]])</f>
        <v>1944 E</v>
      </c>
    </row>
    <row r="13368" spans="1:6" x14ac:dyDescent="0.25">
      <c r="A13368" s="5" t="s">
        <v>885</v>
      </c>
      <c r="B13368" s="5" t="s">
        <v>1120</v>
      </c>
      <c r="C13368">
        <v>1945</v>
      </c>
      <c r="D13368" s="6" t="s">
        <v>3665</v>
      </c>
      <c r="F13368" s="3" t="str">
        <f>_xlfn.CONCAT(ARI[[#This Row],[Year]]," ",ARI[[#This Row],[Model]])</f>
        <v>1945 E</v>
      </c>
    </row>
    <row r="13369" spans="1:6" x14ac:dyDescent="0.25">
      <c r="A13369" s="5" t="s">
        <v>885</v>
      </c>
      <c r="B13369" s="5" t="s">
        <v>1120</v>
      </c>
      <c r="C13369">
        <v>1946</v>
      </c>
      <c r="D13369" s="6" t="s">
        <v>3665</v>
      </c>
      <c r="F13369" s="3" t="str">
        <f>_xlfn.CONCAT(ARI[[#This Row],[Year]]," ",ARI[[#This Row],[Model]])</f>
        <v>1946 E</v>
      </c>
    </row>
    <row r="13370" spans="1:6" x14ac:dyDescent="0.25">
      <c r="A13370" s="5" t="s">
        <v>885</v>
      </c>
      <c r="B13370" s="5" t="s">
        <v>1120</v>
      </c>
      <c r="C13370">
        <v>1947</v>
      </c>
      <c r="D13370" s="6" t="s">
        <v>3665</v>
      </c>
      <c r="F13370" s="3" t="str">
        <f>_xlfn.CONCAT(ARI[[#This Row],[Year]]," ",ARI[[#This Row],[Model]])</f>
        <v>1947 E</v>
      </c>
    </row>
    <row r="13371" spans="1:6" x14ac:dyDescent="0.25">
      <c r="A13371" s="5" t="s">
        <v>885</v>
      </c>
      <c r="B13371" s="5" t="s">
        <v>1120</v>
      </c>
      <c r="C13371">
        <v>1949</v>
      </c>
      <c r="D13371" s="6" t="s">
        <v>3665</v>
      </c>
      <c r="F13371" s="3" t="str">
        <f>_xlfn.CONCAT(ARI[[#This Row],[Year]]," ",ARI[[#This Row],[Model]])</f>
        <v>1949 E</v>
      </c>
    </row>
    <row r="13372" spans="1:6" x14ac:dyDescent="0.25">
      <c r="A13372" s="5" t="s">
        <v>885</v>
      </c>
      <c r="B13372" s="5" t="s">
        <v>1120</v>
      </c>
      <c r="C13372">
        <v>1948</v>
      </c>
      <c r="D13372" s="6" t="s">
        <v>3665</v>
      </c>
      <c r="F13372" s="3" t="str">
        <f>_xlfn.CONCAT(ARI[[#This Row],[Year]]," ",ARI[[#This Row],[Model]])</f>
        <v>1948 E</v>
      </c>
    </row>
    <row r="13373" spans="1:6" x14ac:dyDescent="0.25">
      <c r="A13373" s="5" t="s">
        <v>885</v>
      </c>
      <c r="B13373" s="5" t="s">
        <v>1120</v>
      </c>
      <c r="C13373">
        <v>1950</v>
      </c>
      <c r="D13373" s="6" t="s">
        <v>3665</v>
      </c>
      <c r="F13373" s="3" t="str">
        <f>_xlfn.CONCAT(ARI[[#This Row],[Year]]," ",ARI[[#This Row],[Model]])</f>
        <v>1950 E</v>
      </c>
    </row>
    <row r="13374" spans="1:6" x14ac:dyDescent="0.25">
      <c r="A13374" s="5" t="s">
        <v>885</v>
      </c>
      <c r="B13374" s="5" t="s">
        <v>1120</v>
      </c>
      <c r="C13374">
        <v>1951</v>
      </c>
      <c r="D13374" s="6" t="s">
        <v>3666</v>
      </c>
      <c r="F13374" s="3" t="str">
        <f>_xlfn.CONCAT(ARI[[#This Row],[Year]]," ",ARI[[#This Row],[Model]])</f>
        <v>1951 EL</v>
      </c>
    </row>
    <row r="13375" spans="1:6" x14ac:dyDescent="0.25">
      <c r="A13375" s="5" t="s">
        <v>885</v>
      </c>
      <c r="B13375" s="5" t="s">
        <v>1120</v>
      </c>
      <c r="C13375">
        <v>1952</v>
      </c>
      <c r="D13375" s="6" t="s">
        <v>3666</v>
      </c>
      <c r="F13375" s="3" t="str">
        <f>_xlfn.CONCAT(ARI[[#This Row],[Year]]," ",ARI[[#This Row],[Model]])</f>
        <v>1952 EL</v>
      </c>
    </row>
    <row r="13376" spans="1:6" x14ac:dyDescent="0.25">
      <c r="A13376" s="5" t="s">
        <v>885</v>
      </c>
      <c r="B13376" s="5" t="s">
        <v>1120</v>
      </c>
      <c r="C13376">
        <v>1937</v>
      </c>
      <c r="D13376" s="6" t="s">
        <v>3667</v>
      </c>
      <c r="F13376" s="3" t="str">
        <f>_xlfn.CONCAT(ARI[[#This Row],[Year]]," ",ARI[[#This Row],[Model]])</f>
        <v>1937 U</v>
      </c>
    </row>
    <row r="13377" spans="1:6" x14ac:dyDescent="0.25">
      <c r="A13377" s="5" t="s">
        <v>885</v>
      </c>
      <c r="B13377" s="5" t="s">
        <v>1120</v>
      </c>
      <c r="C13377">
        <v>1938</v>
      </c>
      <c r="D13377" s="6" t="s">
        <v>3667</v>
      </c>
      <c r="F13377" s="3" t="str">
        <f>_xlfn.CONCAT(ARI[[#This Row],[Year]]," ",ARI[[#This Row],[Model]])</f>
        <v>1938 U</v>
      </c>
    </row>
    <row r="13378" spans="1:6" x14ac:dyDescent="0.25">
      <c r="A13378" s="5" t="s">
        <v>885</v>
      </c>
      <c r="B13378" s="5" t="s">
        <v>1120</v>
      </c>
      <c r="C13378">
        <v>1939</v>
      </c>
      <c r="D13378" s="6" t="s">
        <v>3667</v>
      </c>
      <c r="F13378" s="3" t="str">
        <f>_xlfn.CONCAT(ARI[[#This Row],[Year]]," ",ARI[[#This Row],[Model]])</f>
        <v>1939 U</v>
      </c>
    </row>
    <row r="13379" spans="1:6" x14ac:dyDescent="0.25">
      <c r="A13379" s="5" t="s">
        <v>885</v>
      </c>
      <c r="B13379" s="5" t="s">
        <v>1120</v>
      </c>
      <c r="C13379">
        <v>1940</v>
      </c>
      <c r="D13379" s="6" t="s">
        <v>3667</v>
      </c>
      <c r="F13379" s="3" t="str">
        <f>_xlfn.CONCAT(ARI[[#This Row],[Year]]," ",ARI[[#This Row],[Model]])</f>
        <v>1940 U</v>
      </c>
    </row>
    <row r="13380" spans="1:6" x14ac:dyDescent="0.25">
      <c r="A13380" s="5" t="s">
        <v>885</v>
      </c>
      <c r="B13380" s="5" t="s">
        <v>1120</v>
      </c>
      <c r="C13380">
        <v>1941</v>
      </c>
      <c r="D13380" s="6" t="s">
        <v>3667</v>
      </c>
      <c r="F13380" s="3" t="str">
        <f>_xlfn.CONCAT(ARI[[#This Row],[Year]]," ",ARI[[#This Row],[Model]])</f>
        <v>1941 U</v>
      </c>
    </row>
    <row r="13381" spans="1:6" x14ac:dyDescent="0.25">
      <c r="A13381" s="5" t="s">
        <v>885</v>
      </c>
      <c r="B13381" s="5" t="s">
        <v>1120</v>
      </c>
      <c r="C13381">
        <v>1942</v>
      </c>
      <c r="D13381" s="6" t="s">
        <v>3667</v>
      </c>
      <c r="F13381" s="3" t="str">
        <f>_xlfn.CONCAT(ARI[[#This Row],[Year]]," ",ARI[[#This Row],[Model]])</f>
        <v>1942 U</v>
      </c>
    </row>
    <row r="13382" spans="1:6" x14ac:dyDescent="0.25">
      <c r="A13382" s="5" t="s">
        <v>885</v>
      </c>
      <c r="B13382" s="5" t="s">
        <v>1120</v>
      </c>
      <c r="C13382">
        <v>1943</v>
      </c>
      <c r="D13382" s="6" t="s">
        <v>3667</v>
      </c>
      <c r="F13382" s="3" t="str">
        <f>_xlfn.CONCAT(ARI[[#This Row],[Year]]," ",ARI[[#This Row],[Model]])</f>
        <v>1943 U</v>
      </c>
    </row>
    <row r="13383" spans="1:6" x14ac:dyDescent="0.25">
      <c r="A13383" s="5" t="s">
        <v>885</v>
      </c>
      <c r="B13383" s="5" t="s">
        <v>1120</v>
      </c>
      <c r="C13383">
        <v>1944</v>
      </c>
      <c r="D13383" s="6" t="s">
        <v>3667</v>
      </c>
      <c r="F13383" s="3" t="str">
        <f>_xlfn.CONCAT(ARI[[#This Row],[Year]]," ",ARI[[#This Row],[Model]])</f>
        <v>1944 U</v>
      </c>
    </row>
    <row r="13384" spans="1:6" x14ac:dyDescent="0.25">
      <c r="A13384" s="5" t="s">
        <v>885</v>
      </c>
      <c r="B13384" s="5" t="s">
        <v>1120</v>
      </c>
      <c r="C13384">
        <v>1945</v>
      </c>
      <c r="D13384" s="6" t="s">
        <v>3667</v>
      </c>
      <c r="F13384" s="3" t="str">
        <f>_xlfn.CONCAT(ARI[[#This Row],[Year]]," ",ARI[[#This Row],[Model]])</f>
        <v>1945 U</v>
      </c>
    </row>
    <row r="13385" spans="1:6" x14ac:dyDescent="0.25">
      <c r="A13385" s="5" t="s">
        <v>885</v>
      </c>
      <c r="B13385" s="5" t="s">
        <v>1120</v>
      </c>
      <c r="C13385">
        <v>1946</v>
      </c>
      <c r="D13385" s="6" t="s">
        <v>3667</v>
      </c>
      <c r="F13385" s="3" t="str">
        <f>_xlfn.CONCAT(ARI[[#This Row],[Year]]," ",ARI[[#This Row],[Model]])</f>
        <v>1946 U</v>
      </c>
    </row>
    <row r="13386" spans="1:6" x14ac:dyDescent="0.25">
      <c r="A13386" s="5" t="s">
        <v>885</v>
      </c>
      <c r="B13386" s="5" t="s">
        <v>1120</v>
      </c>
      <c r="C13386">
        <v>1947</v>
      </c>
      <c r="D13386" s="6" t="s">
        <v>3667</v>
      </c>
      <c r="F13386" s="3" t="str">
        <f>_xlfn.CONCAT(ARI[[#This Row],[Year]]," ",ARI[[#This Row],[Model]])</f>
        <v>1947 U</v>
      </c>
    </row>
    <row r="13387" spans="1:6" x14ac:dyDescent="0.25">
      <c r="A13387" s="5" t="s">
        <v>885</v>
      </c>
      <c r="B13387" s="5" t="s">
        <v>1120</v>
      </c>
      <c r="C13387">
        <v>1948</v>
      </c>
      <c r="D13387" s="6" t="s">
        <v>3667</v>
      </c>
      <c r="F13387" s="3" t="str">
        <f>_xlfn.CONCAT(ARI[[#This Row],[Year]]," ",ARI[[#This Row],[Model]])</f>
        <v>1948 U</v>
      </c>
    </row>
    <row r="13388" spans="1:6" x14ac:dyDescent="0.25">
      <c r="A13388" s="5" t="s">
        <v>885</v>
      </c>
      <c r="B13388" s="5" t="s">
        <v>1120</v>
      </c>
      <c r="C13388">
        <v>1937</v>
      </c>
      <c r="D13388" s="6" t="s">
        <v>3668</v>
      </c>
      <c r="F13388" s="3" t="str">
        <f>_xlfn.CONCAT(ARI[[#This Row],[Year]]," ",ARI[[#This Row],[Model]])</f>
        <v>1937 UL</v>
      </c>
    </row>
    <row r="13389" spans="1:6" x14ac:dyDescent="0.25">
      <c r="A13389" s="5" t="s">
        <v>885</v>
      </c>
      <c r="B13389" s="5" t="s">
        <v>1120</v>
      </c>
      <c r="C13389">
        <v>1938</v>
      </c>
      <c r="D13389" s="6" t="s">
        <v>3668</v>
      </c>
      <c r="F13389" s="3" t="str">
        <f>_xlfn.CONCAT(ARI[[#This Row],[Year]]," ",ARI[[#This Row],[Model]])</f>
        <v>1938 UL</v>
      </c>
    </row>
    <row r="13390" spans="1:6" x14ac:dyDescent="0.25">
      <c r="A13390" s="5" t="s">
        <v>885</v>
      </c>
      <c r="B13390" s="5" t="s">
        <v>1120</v>
      </c>
      <c r="C13390">
        <v>1939</v>
      </c>
      <c r="D13390" s="6" t="s">
        <v>3668</v>
      </c>
      <c r="F13390" s="3" t="str">
        <f>_xlfn.CONCAT(ARI[[#This Row],[Year]]," ",ARI[[#This Row],[Model]])</f>
        <v>1939 UL</v>
      </c>
    </row>
    <row r="13391" spans="1:6" x14ac:dyDescent="0.25">
      <c r="A13391" s="5" t="s">
        <v>885</v>
      </c>
      <c r="B13391" s="5" t="s">
        <v>1120</v>
      </c>
      <c r="C13391">
        <v>1940</v>
      </c>
      <c r="D13391" s="6" t="s">
        <v>3668</v>
      </c>
      <c r="F13391" s="3" t="str">
        <f>_xlfn.CONCAT(ARI[[#This Row],[Year]]," ",ARI[[#This Row],[Model]])</f>
        <v>1940 UL</v>
      </c>
    </row>
    <row r="13392" spans="1:6" x14ac:dyDescent="0.25">
      <c r="A13392" s="5" t="s">
        <v>885</v>
      </c>
      <c r="B13392" s="5" t="s">
        <v>1120</v>
      </c>
      <c r="C13392">
        <v>1941</v>
      </c>
      <c r="D13392" s="6" t="s">
        <v>3668</v>
      </c>
      <c r="F13392" s="3" t="str">
        <f>_xlfn.CONCAT(ARI[[#This Row],[Year]]," ",ARI[[#This Row],[Model]])</f>
        <v>1941 UL</v>
      </c>
    </row>
    <row r="13393" spans="1:6" x14ac:dyDescent="0.25">
      <c r="A13393" s="5" t="s">
        <v>885</v>
      </c>
      <c r="B13393" s="5" t="s">
        <v>1120</v>
      </c>
      <c r="C13393">
        <v>1942</v>
      </c>
      <c r="D13393" s="6" t="s">
        <v>3668</v>
      </c>
      <c r="F13393" s="3" t="str">
        <f>_xlfn.CONCAT(ARI[[#This Row],[Year]]," ",ARI[[#This Row],[Model]])</f>
        <v>1942 UL</v>
      </c>
    </row>
    <row r="13394" spans="1:6" x14ac:dyDescent="0.25">
      <c r="A13394" s="5" t="s">
        <v>885</v>
      </c>
      <c r="B13394" s="5" t="s">
        <v>1120</v>
      </c>
      <c r="C13394">
        <v>1943</v>
      </c>
      <c r="D13394" s="6" t="s">
        <v>3668</v>
      </c>
      <c r="F13394" s="3" t="str">
        <f>_xlfn.CONCAT(ARI[[#This Row],[Year]]," ",ARI[[#This Row],[Model]])</f>
        <v>1943 UL</v>
      </c>
    </row>
    <row r="13395" spans="1:6" x14ac:dyDescent="0.25">
      <c r="A13395" s="5" t="s">
        <v>885</v>
      </c>
      <c r="B13395" s="5" t="s">
        <v>1120</v>
      </c>
      <c r="C13395">
        <v>1944</v>
      </c>
      <c r="D13395" s="6" t="s">
        <v>3668</v>
      </c>
      <c r="F13395" s="3" t="str">
        <f>_xlfn.CONCAT(ARI[[#This Row],[Year]]," ",ARI[[#This Row],[Model]])</f>
        <v>1944 UL</v>
      </c>
    </row>
    <row r="13396" spans="1:6" x14ac:dyDescent="0.25">
      <c r="A13396" s="5" t="s">
        <v>885</v>
      </c>
      <c r="B13396" s="5" t="s">
        <v>1120</v>
      </c>
      <c r="C13396">
        <v>1945</v>
      </c>
      <c r="D13396" s="6" t="s">
        <v>3668</v>
      </c>
      <c r="F13396" s="3" t="str">
        <f>_xlfn.CONCAT(ARI[[#This Row],[Year]]," ",ARI[[#This Row],[Model]])</f>
        <v>1945 UL</v>
      </c>
    </row>
    <row r="13397" spans="1:6" x14ac:dyDescent="0.25">
      <c r="A13397" s="5" t="s">
        <v>885</v>
      </c>
      <c r="B13397" s="5" t="s">
        <v>1120</v>
      </c>
      <c r="C13397">
        <v>1946</v>
      </c>
      <c r="D13397" s="6" t="s">
        <v>3668</v>
      </c>
      <c r="F13397" s="3" t="str">
        <f>_xlfn.CONCAT(ARI[[#This Row],[Year]]," ",ARI[[#This Row],[Model]])</f>
        <v>1946 UL</v>
      </c>
    </row>
    <row r="13398" spans="1:6" x14ac:dyDescent="0.25">
      <c r="A13398" s="5" t="s">
        <v>885</v>
      </c>
      <c r="B13398" s="5" t="s">
        <v>1120</v>
      </c>
      <c r="C13398">
        <v>1947</v>
      </c>
      <c r="D13398" s="6" t="s">
        <v>3668</v>
      </c>
      <c r="F13398" s="3" t="str">
        <f>_xlfn.CONCAT(ARI[[#This Row],[Year]]," ",ARI[[#This Row],[Model]])</f>
        <v>1947 UL</v>
      </c>
    </row>
    <row r="13399" spans="1:6" x14ac:dyDescent="0.25">
      <c r="A13399" s="5" t="s">
        <v>885</v>
      </c>
      <c r="B13399" s="5" t="s">
        <v>1120</v>
      </c>
      <c r="C13399">
        <v>1948</v>
      </c>
      <c r="D13399" s="6" t="s">
        <v>3668</v>
      </c>
      <c r="F13399" s="3" t="str">
        <f>_xlfn.CONCAT(ARI[[#This Row],[Year]]," ",ARI[[#This Row],[Model]])</f>
        <v>1948 UL</v>
      </c>
    </row>
    <row r="13400" spans="1:6" x14ac:dyDescent="0.25">
      <c r="A13400" s="5" t="s">
        <v>885</v>
      </c>
      <c r="B13400" s="5" t="s">
        <v>1120</v>
      </c>
      <c r="C13400">
        <v>1937</v>
      </c>
      <c r="D13400" s="6" t="s">
        <v>3669</v>
      </c>
      <c r="F13400" s="3" t="str">
        <f>_xlfn.CONCAT(ARI[[#This Row],[Year]]," ",ARI[[#This Row],[Model]])</f>
        <v>1937 UH</v>
      </c>
    </row>
    <row r="13401" spans="1:6" x14ac:dyDescent="0.25">
      <c r="A13401" s="5" t="s">
        <v>885</v>
      </c>
      <c r="B13401" s="5" t="s">
        <v>1120</v>
      </c>
      <c r="C13401">
        <v>1938</v>
      </c>
      <c r="D13401" s="6" t="s">
        <v>3669</v>
      </c>
      <c r="F13401" s="3" t="str">
        <f>_xlfn.CONCAT(ARI[[#This Row],[Year]]," ",ARI[[#This Row],[Model]])</f>
        <v>1938 UH</v>
      </c>
    </row>
    <row r="13402" spans="1:6" x14ac:dyDescent="0.25">
      <c r="A13402" s="5" t="s">
        <v>885</v>
      </c>
      <c r="B13402" s="5" t="s">
        <v>1120</v>
      </c>
      <c r="C13402">
        <v>1939</v>
      </c>
      <c r="D13402" s="6" t="s">
        <v>3669</v>
      </c>
      <c r="F13402" s="3" t="str">
        <f>_xlfn.CONCAT(ARI[[#This Row],[Year]]," ",ARI[[#This Row],[Model]])</f>
        <v>1939 UH</v>
      </c>
    </row>
    <row r="13403" spans="1:6" x14ac:dyDescent="0.25">
      <c r="A13403" s="5" t="s">
        <v>733</v>
      </c>
      <c r="B13403" s="5" t="s">
        <v>621</v>
      </c>
      <c r="C13403">
        <v>2009</v>
      </c>
      <c r="D13403" s="6" t="s">
        <v>3670</v>
      </c>
      <c r="F13403" s="3" t="str">
        <f>_xlfn.CONCAT(ARI[[#This Row],[Year]]," ",ARI[[#This Row],[Model]])</f>
        <v>2009 XVS950 V Star 950</v>
      </c>
    </row>
    <row r="13404" spans="1:6" x14ac:dyDescent="0.25">
      <c r="A13404" s="5" t="s">
        <v>733</v>
      </c>
      <c r="B13404" s="5" t="s">
        <v>621</v>
      </c>
      <c r="C13404">
        <v>2009</v>
      </c>
      <c r="D13404" s="6" t="s">
        <v>3671</v>
      </c>
      <c r="F13404" s="3" t="str">
        <f>_xlfn.CONCAT(ARI[[#This Row],[Year]]," ",ARI[[#This Row],[Model]])</f>
        <v>2009 XVS950CT V Star 950 Tourer</v>
      </c>
    </row>
    <row r="13405" spans="1:6" x14ac:dyDescent="0.25">
      <c r="A13405" s="5" t="s">
        <v>733</v>
      </c>
      <c r="B13405" s="5" t="s">
        <v>621</v>
      </c>
      <c r="C13405">
        <v>2009</v>
      </c>
      <c r="D13405" s="6" t="s">
        <v>1678</v>
      </c>
      <c r="F13405" s="3" t="str">
        <f>_xlfn.CONCAT(ARI[[#This Row],[Year]]," ",ARI[[#This Row],[Model]])</f>
        <v>2009 XVS1100 V Star 1100 Custom</v>
      </c>
    </row>
    <row r="13406" spans="1:6" x14ac:dyDescent="0.25">
      <c r="A13406" s="5" t="s">
        <v>733</v>
      </c>
      <c r="B13406" s="5" t="s">
        <v>621</v>
      </c>
      <c r="C13406">
        <v>2009</v>
      </c>
      <c r="D13406" s="6" t="s">
        <v>1679</v>
      </c>
      <c r="F13406" s="3" t="str">
        <f>_xlfn.CONCAT(ARI[[#This Row],[Year]]," ",ARI[[#This Row],[Model]])</f>
        <v>2009 XVS1100A V Star 1100 Classic</v>
      </c>
    </row>
    <row r="13407" spans="1:6" x14ac:dyDescent="0.25">
      <c r="A13407" s="5" t="s">
        <v>733</v>
      </c>
      <c r="B13407" s="5" t="s">
        <v>621</v>
      </c>
      <c r="C13407">
        <v>2009</v>
      </c>
      <c r="D13407" s="6" t="s">
        <v>1680</v>
      </c>
      <c r="F13407" s="3" t="str">
        <f>_xlfn.CONCAT(ARI[[#This Row],[Year]]," ",ARI[[#This Row],[Model]])</f>
        <v>2009 XVS1100AT V Star 1100 Silverado</v>
      </c>
    </row>
    <row r="13408" spans="1:6" x14ac:dyDescent="0.25">
      <c r="A13408" s="5" t="s">
        <v>733</v>
      </c>
      <c r="B13408" s="5" t="s">
        <v>621</v>
      </c>
      <c r="C13408">
        <v>2009</v>
      </c>
      <c r="D13408" s="6" t="s">
        <v>1681</v>
      </c>
      <c r="F13408" s="3" t="str">
        <f>_xlfn.CONCAT(ARI[[#This Row],[Year]]," ",ARI[[#This Row],[Model]])</f>
        <v>2009 XVS1300 V Star 1300</v>
      </c>
    </row>
    <row r="13409" spans="1:6" x14ac:dyDescent="0.25">
      <c r="A13409" s="5" t="s">
        <v>733</v>
      </c>
      <c r="B13409" s="5" t="s">
        <v>621</v>
      </c>
      <c r="C13409">
        <v>2009</v>
      </c>
      <c r="D13409" s="6" t="s">
        <v>1682</v>
      </c>
      <c r="F13409" s="3" t="str">
        <f>_xlfn.CONCAT(ARI[[#This Row],[Year]]," ",ARI[[#This Row],[Model]])</f>
        <v>2009 XVS1300A V Star 1300 Tourer</v>
      </c>
    </row>
    <row r="13410" spans="1:6" x14ac:dyDescent="0.25">
      <c r="A13410" s="5" t="s">
        <v>733</v>
      </c>
      <c r="B13410" s="5" t="s">
        <v>621</v>
      </c>
      <c r="C13410">
        <v>2009</v>
      </c>
      <c r="D13410" s="6" t="s">
        <v>1657</v>
      </c>
      <c r="F13410" s="3" t="str">
        <f>_xlfn.CONCAT(ARI[[#This Row],[Year]]," ",ARI[[#This Row],[Model]])</f>
        <v>2009 XV1700A Road Star</v>
      </c>
    </row>
    <row r="13411" spans="1:6" x14ac:dyDescent="0.25">
      <c r="A13411" s="5" t="s">
        <v>733</v>
      </c>
      <c r="B13411" s="5" t="s">
        <v>621</v>
      </c>
      <c r="C13411">
        <v>2009</v>
      </c>
      <c r="D13411" s="6" t="s">
        <v>1659</v>
      </c>
      <c r="F13411" s="3" t="str">
        <f>_xlfn.CONCAT(ARI[[#This Row],[Year]]," ",ARI[[#This Row],[Model]])</f>
        <v>2009 XV1700AT Road Star Silverado</v>
      </c>
    </row>
    <row r="13412" spans="1:6" x14ac:dyDescent="0.25">
      <c r="A13412" s="5" t="s">
        <v>733</v>
      </c>
      <c r="B13412" s="5" t="s">
        <v>621</v>
      </c>
      <c r="C13412">
        <v>2009</v>
      </c>
      <c r="D13412" s="6" t="s">
        <v>2473</v>
      </c>
      <c r="F13412" s="3" t="str">
        <f>_xlfn.CONCAT(ARI[[#This Row],[Year]]," ",ARI[[#This Row],[Model]])</f>
        <v>2009 XV1700AS Road Star S</v>
      </c>
    </row>
    <row r="13413" spans="1:6" x14ac:dyDescent="0.25">
      <c r="A13413" s="5" t="s">
        <v>733</v>
      </c>
      <c r="B13413" s="5" t="s">
        <v>621</v>
      </c>
      <c r="C13413">
        <v>2009</v>
      </c>
      <c r="D13413" s="6" t="s">
        <v>2474</v>
      </c>
      <c r="F13413" s="3" t="str">
        <f>_xlfn.CONCAT(ARI[[#This Row],[Year]]," ",ARI[[#This Row],[Model]])</f>
        <v>2009 XV1700ATS Road Star Silverado S</v>
      </c>
    </row>
    <row r="13414" spans="1:6" x14ac:dyDescent="0.25">
      <c r="A13414" s="5" t="s">
        <v>733</v>
      </c>
      <c r="B13414" s="5" t="s">
        <v>621</v>
      </c>
      <c r="C13414">
        <v>2009</v>
      </c>
      <c r="D13414" s="6" t="s">
        <v>2450</v>
      </c>
      <c r="F13414" s="3" t="str">
        <f>_xlfn.CONCAT(ARI[[#This Row],[Year]]," ",ARI[[#This Row],[Model]])</f>
        <v>2009 XV19C Raider</v>
      </c>
    </row>
    <row r="13415" spans="1:6" x14ac:dyDescent="0.25">
      <c r="A13415" s="5" t="s">
        <v>733</v>
      </c>
      <c r="B13415" s="5" t="s">
        <v>621</v>
      </c>
      <c r="C13415">
        <v>2009</v>
      </c>
      <c r="D13415" s="6" t="s">
        <v>2451</v>
      </c>
      <c r="F13415" s="3" t="str">
        <f>_xlfn.CONCAT(ARI[[#This Row],[Year]]," ",ARI[[#This Row],[Model]])</f>
        <v>2009 XV19CS Raider S</v>
      </c>
    </row>
    <row r="13416" spans="1:6" x14ac:dyDescent="0.25">
      <c r="A13416" s="5" t="s">
        <v>733</v>
      </c>
      <c r="B13416" s="5" t="s">
        <v>621</v>
      </c>
      <c r="C13416">
        <v>2009</v>
      </c>
      <c r="D13416" s="6" t="s">
        <v>1668</v>
      </c>
      <c r="F13416" s="3" t="str">
        <f>_xlfn.CONCAT(ARI[[#This Row],[Year]]," ",ARI[[#This Row],[Model]])</f>
        <v>2009 XV1900S Roadliner S</v>
      </c>
    </row>
    <row r="13417" spans="1:6" x14ac:dyDescent="0.25">
      <c r="A13417" s="5" t="s">
        <v>733</v>
      </c>
      <c r="B13417" s="5" t="s">
        <v>621</v>
      </c>
      <c r="C13417">
        <v>2009</v>
      </c>
      <c r="D13417" s="6" t="s">
        <v>1667</v>
      </c>
      <c r="F13417" s="3" t="str">
        <f>_xlfn.CONCAT(ARI[[#This Row],[Year]]," ",ARI[[#This Row],[Model]])</f>
        <v>2009 XV1900M Roadliner Midnight</v>
      </c>
    </row>
    <row r="13418" spans="1:6" x14ac:dyDescent="0.25">
      <c r="A13418" s="5" t="s">
        <v>733</v>
      </c>
      <c r="B13418" s="5" t="s">
        <v>621</v>
      </c>
      <c r="C13418">
        <v>2009</v>
      </c>
      <c r="D13418" s="6" t="s">
        <v>1666</v>
      </c>
      <c r="F13418" s="3" t="str">
        <f>_xlfn.CONCAT(ARI[[#This Row],[Year]]," ",ARI[[#This Row],[Model]])</f>
        <v>2009 XV1900CTS Stratoliner S</v>
      </c>
    </row>
    <row r="13419" spans="1:6" x14ac:dyDescent="0.25">
      <c r="A13419" s="5" t="s">
        <v>733</v>
      </c>
      <c r="B13419" s="5" t="s">
        <v>621</v>
      </c>
      <c r="C13419">
        <v>2009</v>
      </c>
      <c r="D13419" s="6" t="s">
        <v>1664</v>
      </c>
      <c r="F13419" s="3" t="str">
        <f>_xlfn.CONCAT(ARI[[#This Row],[Year]]," ",ARI[[#This Row],[Model]])</f>
        <v>2009 XV1900CT Stratoliner</v>
      </c>
    </row>
    <row r="13420" spans="1:6" x14ac:dyDescent="0.25">
      <c r="A13420" s="5" t="s">
        <v>733</v>
      </c>
      <c r="B13420" s="5" t="s">
        <v>621</v>
      </c>
      <c r="C13420">
        <v>2009</v>
      </c>
      <c r="D13420" s="6" t="s">
        <v>1695</v>
      </c>
      <c r="F13420" s="3" t="str">
        <f>_xlfn.CONCAT(ARI[[#This Row],[Year]]," ",ARI[[#This Row],[Model]])</f>
        <v>2009 XVZ1300TF Royal Star Venture</v>
      </c>
    </row>
    <row r="13421" spans="1:6" x14ac:dyDescent="0.25">
      <c r="A13421" s="5" t="s">
        <v>733</v>
      </c>
      <c r="B13421" s="5" t="s">
        <v>621</v>
      </c>
      <c r="C13421">
        <v>2009</v>
      </c>
      <c r="D13421" s="6" t="s">
        <v>1693</v>
      </c>
      <c r="F13421" s="3" t="str">
        <f>_xlfn.CONCAT(ARI[[#This Row],[Year]]," ",ARI[[#This Row],[Model]])</f>
        <v>2009 XVZ1300CT Royal Star Tour Deluxe</v>
      </c>
    </row>
    <row r="13422" spans="1:6" x14ac:dyDescent="0.25">
      <c r="A13422" s="5" t="s">
        <v>733</v>
      </c>
      <c r="B13422" s="5" t="s">
        <v>208</v>
      </c>
      <c r="C13422">
        <v>2009</v>
      </c>
      <c r="D13422" s="6" t="s">
        <v>3672</v>
      </c>
      <c r="F13422" s="3" t="str">
        <f>_xlfn.CONCAT(ARI[[#This Row],[Year]]," ",ARI[[#This Row],[Model]])</f>
        <v>2009 CBR1000RR ABS</v>
      </c>
    </row>
    <row r="13423" spans="1:6" x14ac:dyDescent="0.25">
      <c r="A13423" s="5" t="s">
        <v>733</v>
      </c>
      <c r="B13423" s="5" t="s">
        <v>208</v>
      </c>
      <c r="C13423">
        <v>2009</v>
      </c>
      <c r="D13423" s="6" t="s">
        <v>3673</v>
      </c>
      <c r="F13423" s="3" t="str">
        <f>_xlfn.CONCAT(ARI[[#This Row],[Year]]," ",ARI[[#This Row],[Model]])</f>
        <v>2009 CBR600RR ABS</v>
      </c>
    </row>
    <row r="13424" spans="1:6" x14ac:dyDescent="0.25">
      <c r="A13424" s="5" t="s">
        <v>733</v>
      </c>
      <c r="B13424" s="5" t="s">
        <v>208</v>
      </c>
      <c r="C13424">
        <v>2009</v>
      </c>
      <c r="D13424" s="6" t="s">
        <v>1289</v>
      </c>
      <c r="F13424" s="3" t="str">
        <f>_xlfn.CONCAT(ARI[[#This Row],[Year]]," ",ARI[[#This Row],[Model]])</f>
        <v>2009 VFR800 Interceptor</v>
      </c>
    </row>
    <row r="13425" spans="1:6" x14ac:dyDescent="0.25">
      <c r="A13425" s="5" t="s">
        <v>733</v>
      </c>
      <c r="B13425" s="5" t="s">
        <v>208</v>
      </c>
      <c r="C13425">
        <v>2009</v>
      </c>
      <c r="D13425" s="6" t="s">
        <v>1290</v>
      </c>
      <c r="F13425" s="3" t="str">
        <f>_xlfn.CONCAT(ARI[[#This Row],[Year]]," ",ARI[[#This Row],[Model]])</f>
        <v>2009 VFR800A Interceptor ABS</v>
      </c>
    </row>
    <row r="13426" spans="1:6" x14ac:dyDescent="0.25">
      <c r="A13426" s="5" t="s">
        <v>733</v>
      </c>
      <c r="B13426" s="5" t="s">
        <v>208</v>
      </c>
      <c r="C13426">
        <v>2009</v>
      </c>
      <c r="D13426" s="6" t="s">
        <v>1305</v>
      </c>
      <c r="F13426" s="3" t="str">
        <f>_xlfn.CONCAT(ARI[[#This Row],[Year]]," ",ARI[[#This Row],[Model]])</f>
        <v>2009 VT750C2 Shadow Spirit</v>
      </c>
    </row>
    <row r="13427" spans="1:6" x14ac:dyDescent="0.25">
      <c r="A13427" s="5" t="s">
        <v>733</v>
      </c>
      <c r="B13427" s="5" t="s">
        <v>208</v>
      </c>
      <c r="C13427">
        <v>2009</v>
      </c>
      <c r="D13427" s="6" t="s">
        <v>1304</v>
      </c>
      <c r="F13427" s="3" t="str">
        <f>_xlfn.CONCAT(ARI[[#This Row],[Year]]," ",ARI[[#This Row],[Model]])</f>
        <v>2009 VT750C Shadow Aero</v>
      </c>
    </row>
    <row r="13428" spans="1:6" x14ac:dyDescent="0.25">
      <c r="A13428" s="5" t="s">
        <v>733</v>
      </c>
      <c r="B13428" s="5" t="s">
        <v>356</v>
      </c>
      <c r="C13428">
        <v>2009</v>
      </c>
      <c r="D13428" s="6" t="s">
        <v>1328</v>
      </c>
      <c r="F13428" s="3" t="str">
        <f>_xlfn.CONCAT(ARI[[#This Row],[Year]]," ",ARI[[#This Row],[Model]])</f>
        <v>2009 EX500 Ninja 500R</v>
      </c>
    </row>
    <row r="13429" spans="1:6" x14ac:dyDescent="0.25">
      <c r="A13429" s="5" t="s">
        <v>733</v>
      </c>
      <c r="B13429" s="5" t="s">
        <v>356</v>
      </c>
      <c r="C13429">
        <v>2009</v>
      </c>
      <c r="D13429" s="6" t="s">
        <v>1329</v>
      </c>
      <c r="F13429" s="3" t="str">
        <f>_xlfn.CONCAT(ARI[[#This Row],[Year]]," ",ARI[[#This Row],[Model]])</f>
        <v>2009 EX650 Ninja 650R</v>
      </c>
    </row>
    <row r="13430" spans="1:6" x14ac:dyDescent="0.25">
      <c r="A13430" s="5" t="s">
        <v>733</v>
      </c>
      <c r="B13430" s="5" t="s">
        <v>356</v>
      </c>
      <c r="C13430">
        <v>2009</v>
      </c>
      <c r="D13430" s="6" t="s">
        <v>2472</v>
      </c>
      <c r="F13430" s="3" t="str">
        <f>_xlfn.CONCAT(ARI[[#This Row],[Year]]," ",ARI[[#This Row],[Model]])</f>
        <v>2009 KLE650 Versys</v>
      </c>
    </row>
    <row r="13431" spans="1:6" x14ac:dyDescent="0.25">
      <c r="A13431" s="5" t="s">
        <v>733</v>
      </c>
      <c r="B13431" s="5" t="s">
        <v>356</v>
      </c>
      <c r="C13431">
        <v>2009</v>
      </c>
      <c r="D13431" s="6" t="s">
        <v>3674</v>
      </c>
      <c r="F13431" s="3" t="str">
        <f>_xlfn.CONCAT(ARI[[#This Row],[Year]]," ",ARI[[#This Row],[Model]])</f>
        <v>2009 VN1700 Vulcan 1700 Nomad</v>
      </c>
    </row>
    <row r="13432" spans="1:6" x14ac:dyDescent="0.25">
      <c r="A13432" s="5" t="s">
        <v>733</v>
      </c>
      <c r="B13432" s="5" t="s">
        <v>356</v>
      </c>
      <c r="C13432">
        <v>2009</v>
      </c>
      <c r="D13432" s="6" t="s">
        <v>3675</v>
      </c>
      <c r="F13432" s="3" t="str">
        <f>_xlfn.CONCAT(ARI[[#This Row],[Year]]," ",ARI[[#This Row],[Model]])</f>
        <v>2009 VN1700 Vulcan 1700 Classic</v>
      </c>
    </row>
    <row r="13433" spans="1:6" x14ac:dyDescent="0.25">
      <c r="A13433" s="5" t="s">
        <v>733</v>
      </c>
      <c r="B13433" s="5" t="s">
        <v>356</v>
      </c>
      <c r="C13433">
        <v>2009</v>
      </c>
      <c r="D13433" s="6" t="s">
        <v>3676</v>
      </c>
      <c r="F13433" s="3" t="str">
        <f>_xlfn.CONCAT(ARI[[#This Row],[Year]]," ",ARI[[#This Row],[Model]])</f>
        <v>2009 VN1700 Vulcan 1700 Classic LT</v>
      </c>
    </row>
    <row r="13434" spans="1:6" x14ac:dyDescent="0.25">
      <c r="A13434" s="5" t="s">
        <v>733</v>
      </c>
      <c r="B13434" s="5" t="s">
        <v>356</v>
      </c>
      <c r="C13434">
        <v>2009</v>
      </c>
      <c r="D13434" s="6" t="s">
        <v>3677</v>
      </c>
      <c r="F13434" s="3" t="str">
        <f>_xlfn.CONCAT(ARI[[#This Row],[Year]]," ",ARI[[#This Row],[Model]])</f>
        <v>2009 VN1700 Vulcan 1700 Voyager</v>
      </c>
    </row>
    <row r="13435" spans="1:6" x14ac:dyDescent="0.25">
      <c r="A13435" s="5" t="s">
        <v>733</v>
      </c>
      <c r="B13435" s="5" t="s">
        <v>356</v>
      </c>
      <c r="C13435">
        <v>2009</v>
      </c>
      <c r="D13435" s="6" t="s">
        <v>1382</v>
      </c>
      <c r="F13435" s="3" t="str">
        <f>_xlfn.CONCAT(ARI[[#This Row],[Year]]," ",ARI[[#This Row],[Model]])</f>
        <v>2009 VN2000A Vulcan 2000</v>
      </c>
    </row>
    <row r="13436" spans="1:6" x14ac:dyDescent="0.25">
      <c r="A13436" s="5" t="s">
        <v>733</v>
      </c>
      <c r="B13436" s="5" t="s">
        <v>356</v>
      </c>
      <c r="C13436">
        <v>2009</v>
      </c>
      <c r="D13436" s="6" t="s">
        <v>1384</v>
      </c>
      <c r="F13436" s="3" t="str">
        <f>_xlfn.CONCAT(ARI[[#This Row],[Year]]," ",ARI[[#This Row],[Model]])</f>
        <v>2009 VN2000E Vulcan 2000 Classic</v>
      </c>
    </row>
    <row r="13437" spans="1:6" x14ac:dyDescent="0.25">
      <c r="A13437" s="5" t="s">
        <v>885</v>
      </c>
      <c r="B13437" s="5" t="s">
        <v>1120</v>
      </c>
      <c r="C13437">
        <v>1940</v>
      </c>
      <c r="D13437" s="6" t="s">
        <v>3669</v>
      </c>
      <c r="F13437" s="3" t="str">
        <f>_xlfn.CONCAT(ARI[[#This Row],[Year]]," ",ARI[[#This Row],[Model]])</f>
        <v>1940 UH</v>
      </c>
    </row>
    <row r="13438" spans="1:6" x14ac:dyDescent="0.25">
      <c r="A13438" s="5" t="s">
        <v>733</v>
      </c>
      <c r="B13438" s="5" t="s">
        <v>889</v>
      </c>
      <c r="C13438">
        <v>2009</v>
      </c>
      <c r="D13438" s="6" t="s">
        <v>2457</v>
      </c>
      <c r="F13438" s="3" t="str">
        <f>_xlfn.CONCAT(ARI[[#This Row],[Year]]," ",ARI[[#This Row],[Model]])</f>
        <v>2009 Hypermotard 1100</v>
      </c>
    </row>
    <row r="13439" spans="1:6" x14ac:dyDescent="0.25">
      <c r="A13439" s="5" t="s">
        <v>733</v>
      </c>
      <c r="B13439" s="5" t="s">
        <v>889</v>
      </c>
      <c r="C13439">
        <v>2009</v>
      </c>
      <c r="D13439" s="6" t="s">
        <v>2456</v>
      </c>
      <c r="F13439" s="3" t="str">
        <f>_xlfn.CONCAT(ARI[[#This Row],[Year]]," ",ARI[[#This Row],[Model]])</f>
        <v>2009 Hypermotard 1100 S</v>
      </c>
    </row>
    <row r="13440" spans="1:6" x14ac:dyDescent="0.25">
      <c r="A13440" s="5" t="s">
        <v>733</v>
      </c>
      <c r="B13440" s="5" t="s">
        <v>889</v>
      </c>
      <c r="C13440">
        <v>2009</v>
      </c>
      <c r="D13440" s="6" t="s">
        <v>2459</v>
      </c>
      <c r="F13440" s="3" t="str">
        <f>_xlfn.CONCAT(ARI[[#This Row],[Year]]," ",ARI[[#This Row],[Model]])</f>
        <v>2009 Monster 696</v>
      </c>
    </row>
    <row r="13441" spans="1:6" x14ac:dyDescent="0.25">
      <c r="A13441" s="5" t="s">
        <v>733</v>
      </c>
      <c r="B13441" s="5" t="s">
        <v>889</v>
      </c>
      <c r="C13441">
        <v>2009</v>
      </c>
      <c r="D13441" s="6" t="s">
        <v>3678</v>
      </c>
      <c r="F13441" s="3" t="str">
        <f>_xlfn.CONCAT(ARI[[#This Row],[Year]]," ",ARI[[#This Row],[Model]])</f>
        <v>2009 Monster 1100</v>
      </c>
    </row>
    <row r="13442" spans="1:6" x14ac:dyDescent="0.25">
      <c r="A13442" s="5" t="s">
        <v>733</v>
      </c>
      <c r="B13442" s="5" t="s">
        <v>889</v>
      </c>
      <c r="C13442">
        <v>2009</v>
      </c>
      <c r="D13442" s="6" t="s">
        <v>3679</v>
      </c>
      <c r="F13442" s="3" t="str">
        <f>_xlfn.CONCAT(ARI[[#This Row],[Year]]," ",ARI[[#This Row],[Model]])</f>
        <v>2009 Monster 1100 S</v>
      </c>
    </row>
    <row r="13443" spans="1:6" x14ac:dyDescent="0.25">
      <c r="A13443" s="5" t="s">
        <v>733</v>
      </c>
      <c r="B13443" s="5" t="s">
        <v>889</v>
      </c>
      <c r="C13443">
        <v>2009</v>
      </c>
      <c r="D13443" s="6" t="s">
        <v>992</v>
      </c>
      <c r="F13443" s="3" t="str">
        <f>_xlfn.CONCAT(ARI[[#This Row],[Year]]," ",ARI[[#This Row],[Model]])</f>
        <v>2009 Multistrada 1100</v>
      </c>
    </row>
    <row r="13444" spans="1:6" x14ac:dyDescent="0.25">
      <c r="A13444" s="5" t="s">
        <v>733</v>
      </c>
      <c r="B13444" s="5" t="s">
        <v>889</v>
      </c>
      <c r="C13444">
        <v>2009</v>
      </c>
      <c r="D13444" s="6" t="s">
        <v>993</v>
      </c>
      <c r="F13444" s="3" t="str">
        <f>_xlfn.CONCAT(ARI[[#This Row],[Year]]," ",ARI[[#This Row],[Model]])</f>
        <v>2009 Multistrada 1100 S</v>
      </c>
    </row>
    <row r="13445" spans="1:6" x14ac:dyDescent="0.25">
      <c r="A13445" s="5" t="s">
        <v>733</v>
      </c>
      <c r="B13445" s="5" t="s">
        <v>889</v>
      </c>
      <c r="C13445">
        <v>2009</v>
      </c>
      <c r="D13445" s="6" t="s">
        <v>947</v>
      </c>
      <c r="F13445" s="3" t="str">
        <f>_xlfn.CONCAT(ARI[[#This Row],[Year]]," ",ARI[[#This Row],[Model]])</f>
        <v>2009 GT1000</v>
      </c>
    </row>
    <row r="13446" spans="1:6" x14ac:dyDescent="0.25">
      <c r="A13446" s="5" t="s">
        <v>733</v>
      </c>
      <c r="B13446" s="5" t="s">
        <v>889</v>
      </c>
      <c r="C13446">
        <v>2009</v>
      </c>
      <c r="D13446" s="6" t="s">
        <v>3680</v>
      </c>
      <c r="F13446" s="3" t="str">
        <f>_xlfn.CONCAT(ARI[[#This Row],[Year]]," ",ARI[[#This Row],[Model]])</f>
        <v>2009 GT1000 Touring</v>
      </c>
    </row>
    <row r="13447" spans="1:6" x14ac:dyDescent="0.25">
      <c r="A13447" s="5" t="s">
        <v>733</v>
      </c>
      <c r="B13447" s="5" t="s">
        <v>889</v>
      </c>
      <c r="C13447">
        <v>2009</v>
      </c>
      <c r="D13447" s="6" t="s">
        <v>1000</v>
      </c>
      <c r="F13447" s="3" t="str">
        <f>_xlfn.CONCAT(ARI[[#This Row],[Year]]," ",ARI[[#This Row],[Model]])</f>
        <v>2009 Sport 1000s</v>
      </c>
    </row>
    <row r="13448" spans="1:6" x14ac:dyDescent="0.25">
      <c r="A13448" s="5" t="s">
        <v>733</v>
      </c>
      <c r="B13448" s="5" t="s">
        <v>889</v>
      </c>
      <c r="C13448">
        <v>2009</v>
      </c>
      <c r="D13448" s="6" t="s">
        <v>2460</v>
      </c>
      <c r="F13448" s="3" t="str">
        <f>_xlfn.CONCAT(ARI[[#This Row],[Year]]," ",ARI[[#This Row],[Model]])</f>
        <v>2009 848</v>
      </c>
    </row>
    <row r="13449" spans="1:6" x14ac:dyDescent="0.25">
      <c r="A13449" s="5" t="s">
        <v>733</v>
      </c>
      <c r="B13449" s="5" t="s">
        <v>889</v>
      </c>
      <c r="C13449">
        <v>2009</v>
      </c>
      <c r="D13449" s="6" t="s">
        <v>2461</v>
      </c>
      <c r="F13449" s="3" t="str">
        <f>_xlfn.CONCAT(ARI[[#This Row],[Year]]," ",ARI[[#This Row],[Model]])</f>
        <v>2009 1098 R</v>
      </c>
    </row>
    <row r="13450" spans="1:6" x14ac:dyDescent="0.25">
      <c r="A13450" s="5" t="s">
        <v>733</v>
      </c>
      <c r="B13450" s="5" t="s">
        <v>889</v>
      </c>
      <c r="C13450">
        <v>2009</v>
      </c>
      <c r="D13450" s="6" t="s">
        <v>3681</v>
      </c>
      <c r="F13450" s="3" t="str">
        <f>_xlfn.CONCAT(ARI[[#This Row],[Year]]," ",ARI[[#This Row],[Model]])</f>
        <v>2009 1098 R Bayliss LE</v>
      </c>
    </row>
    <row r="13451" spans="1:6" x14ac:dyDescent="0.25">
      <c r="A13451" s="5" t="s">
        <v>733</v>
      </c>
      <c r="B13451" s="5" t="s">
        <v>889</v>
      </c>
      <c r="C13451">
        <v>2009</v>
      </c>
      <c r="D13451" s="6" t="s">
        <v>3682</v>
      </c>
      <c r="F13451" s="3" t="str">
        <f>_xlfn.CONCAT(ARI[[#This Row],[Year]]," ",ARI[[#This Row],[Model]])</f>
        <v>2009 1198</v>
      </c>
    </row>
    <row r="13452" spans="1:6" x14ac:dyDescent="0.25">
      <c r="A13452" s="5" t="s">
        <v>733</v>
      </c>
      <c r="B13452" s="5" t="s">
        <v>889</v>
      </c>
      <c r="C13452">
        <v>2009</v>
      </c>
      <c r="D13452" s="6" t="s">
        <v>3683</v>
      </c>
      <c r="F13452" s="3" t="str">
        <f>_xlfn.CONCAT(ARI[[#This Row],[Year]]," ",ARI[[#This Row],[Model]])</f>
        <v>2009 1198 S</v>
      </c>
    </row>
    <row r="13453" spans="1:6" x14ac:dyDescent="0.25">
      <c r="A13453" s="5" t="s">
        <v>733</v>
      </c>
      <c r="B13453" s="5" t="s">
        <v>889</v>
      </c>
      <c r="C13453">
        <v>2009</v>
      </c>
      <c r="D13453" s="6" t="s">
        <v>3684</v>
      </c>
      <c r="F13453" s="3" t="str">
        <f>_xlfn.CONCAT(ARI[[#This Row],[Year]]," ",ARI[[#This Row],[Model]])</f>
        <v>2009 Streetfighter</v>
      </c>
    </row>
    <row r="13454" spans="1:6" x14ac:dyDescent="0.25">
      <c r="A13454" s="5" t="s">
        <v>733</v>
      </c>
      <c r="B13454" s="5" t="s">
        <v>889</v>
      </c>
      <c r="C13454">
        <v>2009</v>
      </c>
      <c r="D13454" s="6" t="s">
        <v>3685</v>
      </c>
      <c r="F13454" s="3" t="str">
        <f>_xlfn.CONCAT(ARI[[#This Row],[Year]]," ",ARI[[#This Row],[Model]])</f>
        <v>2009 Streetfighter S</v>
      </c>
    </row>
    <row r="13455" spans="1:6" x14ac:dyDescent="0.25">
      <c r="A13455" s="5" t="s">
        <v>733</v>
      </c>
      <c r="B13455" s="5" t="s">
        <v>3192</v>
      </c>
      <c r="C13455">
        <v>2009</v>
      </c>
      <c r="D13455" s="6" t="s">
        <v>3686</v>
      </c>
      <c r="F13455" s="3" t="str">
        <f>_xlfn.CONCAT(ARI[[#This Row],[Year]]," ",ARI[[#This Row],[Model]])</f>
        <v>2009 Brutale 1078RR</v>
      </c>
    </row>
    <row r="13456" spans="1:6" x14ac:dyDescent="0.25">
      <c r="A13456" s="5" t="s">
        <v>733</v>
      </c>
      <c r="B13456" s="5" t="s">
        <v>3192</v>
      </c>
      <c r="C13456">
        <v>2009</v>
      </c>
      <c r="D13456" s="6" t="s">
        <v>3687</v>
      </c>
      <c r="F13456" s="3" t="str">
        <f>_xlfn.CONCAT(ARI[[#This Row],[Year]]," ",ARI[[#This Row],[Model]])</f>
        <v>2009 F4 RR 312 1078</v>
      </c>
    </row>
    <row r="13457" spans="1:6" x14ac:dyDescent="0.25">
      <c r="A13457" s="5" t="s">
        <v>3476</v>
      </c>
      <c r="B13457" s="5" t="s">
        <v>3633</v>
      </c>
      <c r="C13457">
        <v>2000</v>
      </c>
      <c r="D13457" s="6" t="s">
        <v>3638</v>
      </c>
      <c r="F13457" s="3" t="str">
        <f>_xlfn.CONCAT(ARI[[#This Row],[Year]]," ",ARI[[#This Row],[Model]])</f>
        <v>2000 GTX</v>
      </c>
    </row>
    <row r="13458" spans="1:6" x14ac:dyDescent="0.25">
      <c r="A13458" s="5" t="s">
        <v>3476</v>
      </c>
      <c r="B13458" s="5" t="s">
        <v>3633</v>
      </c>
      <c r="C13458">
        <v>2001</v>
      </c>
      <c r="D13458" s="6" t="s">
        <v>3638</v>
      </c>
      <c r="F13458" s="3" t="str">
        <f>_xlfn.CONCAT(ARI[[#This Row],[Year]]," ",ARI[[#This Row],[Model]])</f>
        <v>2001 GTX</v>
      </c>
    </row>
    <row r="13459" spans="1:6" x14ac:dyDescent="0.25">
      <c r="A13459" s="5" t="s">
        <v>3476</v>
      </c>
      <c r="B13459" s="5" t="s">
        <v>3633</v>
      </c>
      <c r="C13459">
        <v>2002</v>
      </c>
      <c r="D13459" s="6" t="s">
        <v>3638</v>
      </c>
      <c r="F13459" s="3" t="str">
        <f>_xlfn.CONCAT(ARI[[#This Row],[Year]]," ",ARI[[#This Row],[Model]])</f>
        <v>2002 GTX</v>
      </c>
    </row>
    <row r="13460" spans="1:6" x14ac:dyDescent="0.25">
      <c r="A13460" s="5" t="s">
        <v>3476</v>
      </c>
      <c r="B13460" s="5" t="s">
        <v>3633</v>
      </c>
      <c r="C13460">
        <v>2000</v>
      </c>
      <c r="D13460" s="6" t="s">
        <v>3652</v>
      </c>
      <c r="F13460" s="3" t="str">
        <f>_xlfn.CONCAT(ARI[[#This Row],[Year]]," ",ARI[[#This Row],[Model]])</f>
        <v>2000 GSX RFI</v>
      </c>
    </row>
    <row r="13461" spans="1:6" x14ac:dyDescent="0.25">
      <c r="A13461" s="5" t="s">
        <v>3476</v>
      </c>
      <c r="B13461" s="5" t="s">
        <v>3633</v>
      </c>
      <c r="C13461">
        <v>2000</v>
      </c>
      <c r="D13461" s="6" t="s">
        <v>3688</v>
      </c>
      <c r="F13461" s="3" t="str">
        <f>_xlfn.CONCAT(ARI[[#This Row],[Year]]," ",ARI[[#This Row],[Model]])</f>
        <v>2000 LRV</v>
      </c>
    </row>
    <row r="13462" spans="1:6" x14ac:dyDescent="0.25">
      <c r="A13462" s="5" t="s">
        <v>3476</v>
      </c>
      <c r="B13462" s="5" t="s">
        <v>3633</v>
      </c>
      <c r="C13462">
        <v>2001</v>
      </c>
      <c r="D13462" s="6" t="s">
        <v>3688</v>
      </c>
      <c r="F13462" s="3" t="str">
        <f>_xlfn.CONCAT(ARI[[#This Row],[Year]]," ",ARI[[#This Row],[Model]])</f>
        <v>2001 LRV</v>
      </c>
    </row>
    <row r="13463" spans="1:6" x14ac:dyDescent="0.25">
      <c r="A13463" s="5" t="s">
        <v>3476</v>
      </c>
      <c r="B13463" s="5" t="s">
        <v>3633</v>
      </c>
      <c r="C13463">
        <v>2000</v>
      </c>
      <c r="D13463" s="6" t="s">
        <v>3689</v>
      </c>
      <c r="F13463" s="3" t="str">
        <f>_xlfn.CONCAT(ARI[[#This Row],[Year]]," ",ARI[[#This Row],[Model]])</f>
        <v>2000 RX</v>
      </c>
    </row>
    <row r="13464" spans="1:6" x14ac:dyDescent="0.25">
      <c r="A13464" s="5" t="s">
        <v>3476</v>
      </c>
      <c r="B13464" s="5" t="s">
        <v>3633</v>
      </c>
      <c r="C13464">
        <v>2001</v>
      </c>
      <c r="D13464" s="6" t="s">
        <v>3689</v>
      </c>
      <c r="F13464" s="3" t="str">
        <f>_xlfn.CONCAT(ARI[[#This Row],[Year]]," ",ARI[[#This Row],[Model]])</f>
        <v>2001 RX</v>
      </c>
    </row>
    <row r="13465" spans="1:6" x14ac:dyDescent="0.25">
      <c r="A13465" s="5" t="s">
        <v>3476</v>
      </c>
      <c r="B13465" s="5" t="s">
        <v>3633</v>
      </c>
      <c r="C13465">
        <v>2002</v>
      </c>
      <c r="D13465" s="6" t="s">
        <v>3689</v>
      </c>
      <c r="F13465" s="3" t="str">
        <f>_xlfn.CONCAT(ARI[[#This Row],[Year]]," ",ARI[[#This Row],[Model]])</f>
        <v>2002 RX</v>
      </c>
    </row>
    <row r="13466" spans="1:6" x14ac:dyDescent="0.25">
      <c r="A13466" s="5" t="s">
        <v>3476</v>
      </c>
      <c r="B13466" s="5" t="s">
        <v>3633</v>
      </c>
      <c r="C13466">
        <v>2000</v>
      </c>
      <c r="D13466" s="6" t="s">
        <v>3690</v>
      </c>
      <c r="F13466" s="3" t="str">
        <f>_xlfn.CONCAT(ARI[[#This Row],[Year]]," ",ARI[[#This Row],[Model]])</f>
        <v>2000 RX DI</v>
      </c>
    </row>
    <row r="13467" spans="1:6" x14ac:dyDescent="0.25">
      <c r="A13467" s="5" t="s">
        <v>3476</v>
      </c>
      <c r="B13467" s="5" t="s">
        <v>3633</v>
      </c>
      <c r="C13467">
        <v>2001</v>
      </c>
      <c r="D13467" s="6" t="s">
        <v>3690</v>
      </c>
      <c r="F13467" s="3" t="str">
        <f>_xlfn.CONCAT(ARI[[#This Row],[Year]]," ",ARI[[#This Row],[Model]])</f>
        <v>2001 RX DI</v>
      </c>
    </row>
    <row r="13468" spans="1:6" x14ac:dyDescent="0.25">
      <c r="A13468" s="5" t="s">
        <v>3476</v>
      </c>
      <c r="B13468" s="5" t="s">
        <v>3633</v>
      </c>
      <c r="C13468">
        <v>2002</v>
      </c>
      <c r="D13468" s="6" t="s">
        <v>3690</v>
      </c>
      <c r="F13468" s="3" t="str">
        <f>_xlfn.CONCAT(ARI[[#This Row],[Year]]," ",ARI[[#This Row],[Model]])</f>
        <v>2002 RX DI</v>
      </c>
    </row>
    <row r="13469" spans="1:6" x14ac:dyDescent="0.25">
      <c r="A13469" s="5" t="s">
        <v>3476</v>
      </c>
      <c r="B13469" s="5" t="s">
        <v>3633</v>
      </c>
      <c r="C13469">
        <v>2003</v>
      </c>
      <c r="D13469" s="6" t="s">
        <v>3690</v>
      </c>
      <c r="F13469" s="3" t="str">
        <f>_xlfn.CONCAT(ARI[[#This Row],[Year]]," ",ARI[[#This Row],[Model]])</f>
        <v>2003 RX DI</v>
      </c>
    </row>
    <row r="13470" spans="1:6" x14ac:dyDescent="0.25">
      <c r="A13470" s="5" t="s">
        <v>3476</v>
      </c>
      <c r="B13470" s="5" t="s">
        <v>3633</v>
      </c>
      <c r="C13470">
        <v>2000</v>
      </c>
      <c r="D13470" s="6" t="s">
        <v>3636</v>
      </c>
      <c r="F13470" s="3" t="str">
        <f>_xlfn.CONCAT(ARI[[#This Row],[Year]]," ",ARI[[#This Row],[Model]])</f>
        <v>2000 XP</v>
      </c>
    </row>
    <row r="13471" spans="1:6" x14ac:dyDescent="0.25">
      <c r="A13471" s="5" t="s">
        <v>3476</v>
      </c>
      <c r="B13471" s="5" t="s">
        <v>3633</v>
      </c>
      <c r="C13471">
        <v>2001</v>
      </c>
      <c r="D13471" s="6" t="s">
        <v>3636</v>
      </c>
      <c r="F13471" s="3" t="str">
        <f>_xlfn.CONCAT(ARI[[#This Row],[Year]]," ",ARI[[#This Row],[Model]])</f>
        <v>2001 XP</v>
      </c>
    </row>
    <row r="13472" spans="1:6" x14ac:dyDescent="0.25">
      <c r="A13472" s="5" t="s">
        <v>3476</v>
      </c>
      <c r="B13472" s="5" t="s">
        <v>3633</v>
      </c>
      <c r="C13472">
        <v>2002</v>
      </c>
      <c r="D13472" s="6" t="s">
        <v>3636</v>
      </c>
      <c r="F13472" s="3" t="str">
        <f>_xlfn.CONCAT(ARI[[#This Row],[Year]]," ",ARI[[#This Row],[Model]])</f>
        <v>2002 XP</v>
      </c>
    </row>
    <row r="13473" spans="1:6" x14ac:dyDescent="0.25">
      <c r="A13473" s="5" t="s">
        <v>3476</v>
      </c>
      <c r="B13473" s="5" t="s">
        <v>3633</v>
      </c>
      <c r="C13473">
        <v>2000</v>
      </c>
      <c r="D13473" s="6" t="s">
        <v>3650</v>
      </c>
      <c r="F13473" s="3" t="str">
        <f>_xlfn.CONCAT(ARI[[#This Row],[Year]]," ",ARI[[#This Row],[Model]])</f>
        <v>2000 GTX RFI</v>
      </c>
    </row>
    <row r="13474" spans="1:6" x14ac:dyDescent="0.25">
      <c r="A13474" s="5" t="s">
        <v>3476</v>
      </c>
      <c r="B13474" s="5" t="s">
        <v>3633</v>
      </c>
      <c r="C13474">
        <v>2001</v>
      </c>
      <c r="D13474" s="6" t="s">
        <v>3650</v>
      </c>
      <c r="F13474" s="3" t="str">
        <f>_xlfn.CONCAT(ARI[[#This Row],[Year]]," ",ARI[[#This Row],[Model]])</f>
        <v>2001 GTX RFI</v>
      </c>
    </row>
    <row r="13475" spans="1:6" x14ac:dyDescent="0.25">
      <c r="A13475" s="5" t="s">
        <v>3476</v>
      </c>
      <c r="B13475" s="5" t="s">
        <v>3633</v>
      </c>
      <c r="C13475">
        <v>2002</v>
      </c>
      <c r="D13475" s="6" t="s">
        <v>3650</v>
      </c>
      <c r="F13475" s="3" t="str">
        <f>_xlfn.CONCAT(ARI[[#This Row],[Year]]," ",ARI[[#This Row],[Model]])</f>
        <v>2002 GTX RFI</v>
      </c>
    </row>
    <row r="13476" spans="1:6" x14ac:dyDescent="0.25">
      <c r="A13476" s="5" t="s">
        <v>3476</v>
      </c>
      <c r="B13476" s="5" t="s">
        <v>3633</v>
      </c>
      <c r="C13476">
        <v>2000</v>
      </c>
      <c r="D13476" s="6" t="s">
        <v>3691</v>
      </c>
      <c r="F13476" s="3" t="str">
        <f>_xlfn.CONCAT(ARI[[#This Row],[Year]]," ",ARI[[#This Row],[Model]])</f>
        <v>2000 GTX DI</v>
      </c>
    </row>
    <row r="13477" spans="1:6" x14ac:dyDescent="0.25">
      <c r="A13477" s="5" t="s">
        <v>3476</v>
      </c>
      <c r="B13477" s="5" t="s">
        <v>3633</v>
      </c>
      <c r="C13477">
        <v>2001</v>
      </c>
      <c r="D13477" s="6" t="s">
        <v>3691</v>
      </c>
      <c r="F13477" s="3" t="str">
        <f>_xlfn.CONCAT(ARI[[#This Row],[Year]]," ",ARI[[#This Row],[Model]])</f>
        <v>2001 GTX DI</v>
      </c>
    </row>
    <row r="13478" spans="1:6" x14ac:dyDescent="0.25">
      <c r="A13478" s="5" t="s">
        <v>3476</v>
      </c>
      <c r="B13478" s="5" t="s">
        <v>3633</v>
      </c>
      <c r="C13478">
        <v>2002</v>
      </c>
      <c r="D13478" s="6" t="s">
        <v>3691</v>
      </c>
      <c r="F13478" s="3" t="str">
        <f>_xlfn.CONCAT(ARI[[#This Row],[Year]]," ",ARI[[#This Row],[Model]])</f>
        <v>2002 GTX DI</v>
      </c>
    </row>
    <row r="13479" spans="1:6" x14ac:dyDescent="0.25">
      <c r="A13479" s="5" t="s">
        <v>3476</v>
      </c>
      <c r="B13479" s="5" t="s">
        <v>3633</v>
      </c>
      <c r="C13479">
        <v>2003</v>
      </c>
      <c r="D13479" s="6" t="s">
        <v>3691</v>
      </c>
      <c r="F13479" s="3" t="str">
        <f>_xlfn.CONCAT(ARI[[#This Row],[Year]]," ",ARI[[#This Row],[Model]])</f>
        <v>2003 GTX DI</v>
      </c>
    </row>
    <row r="13480" spans="1:6" x14ac:dyDescent="0.25">
      <c r="A13480" s="5" t="s">
        <v>3476</v>
      </c>
      <c r="B13480" s="5" t="s">
        <v>3633</v>
      </c>
      <c r="C13480">
        <v>2002</v>
      </c>
      <c r="D13480" s="6" t="s">
        <v>3692</v>
      </c>
      <c r="F13480" s="3" t="str">
        <f>_xlfn.CONCAT(ARI[[#This Row],[Year]]," ",ARI[[#This Row],[Model]])</f>
        <v>2002 GTX 4-TEC</v>
      </c>
    </row>
    <row r="13481" spans="1:6" x14ac:dyDescent="0.25">
      <c r="A13481" s="5" t="s">
        <v>3476</v>
      </c>
      <c r="B13481" s="5" t="s">
        <v>3633</v>
      </c>
      <c r="C13481">
        <v>2003</v>
      </c>
      <c r="D13481" s="6" t="s">
        <v>3692</v>
      </c>
      <c r="F13481" s="3" t="str">
        <f>_xlfn.CONCAT(ARI[[#This Row],[Year]]," ",ARI[[#This Row],[Model]])</f>
        <v>2003 GTX 4-TEC</v>
      </c>
    </row>
    <row r="13482" spans="1:6" x14ac:dyDescent="0.25">
      <c r="A13482" s="5" t="s">
        <v>3476</v>
      </c>
      <c r="B13482" s="5" t="s">
        <v>3633</v>
      </c>
      <c r="C13482">
        <v>2004</v>
      </c>
      <c r="D13482" s="6" t="s">
        <v>3692</v>
      </c>
      <c r="F13482" s="3" t="str">
        <f>_xlfn.CONCAT(ARI[[#This Row],[Year]]," ",ARI[[#This Row],[Model]])</f>
        <v>2004 GTX 4-TEC</v>
      </c>
    </row>
    <row r="13483" spans="1:6" x14ac:dyDescent="0.25">
      <c r="A13483" s="5" t="s">
        <v>3476</v>
      </c>
      <c r="B13483" s="5" t="s">
        <v>3633</v>
      </c>
      <c r="C13483">
        <v>2002</v>
      </c>
      <c r="D13483" s="6" t="s">
        <v>3693</v>
      </c>
      <c r="F13483" s="3" t="str">
        <f>_xlfn.CONCAT(ARI[[#This Row],[Year]]," ",ARI[[#This Row],[Model]])</f>
        <v>2002 GTI LE</v>
      </c>
    </row>
    <row r="13484" spans="1:6" x14ac:dyDescent="0.25">
      <c r="A13484" s="5" t="s">
        <v>3476</v>
      </c>
      <c r="B13484" s="5" t="s">
        <v>3633</v>
      </c>
      <c r="C13484">
        <v>2002</v>
      </c>
      <c r="D13484" s="6" t="s">
        <v>3694</v>
      </c>
      <c r="F13484" s="3" t="str">
        <f>_xlfn.CONCAT(ARI[[#This Row],[Year]]," ",ARI[[#This Row],[Model]])</f>
        <v>2002 LRV DI</v>
      </c>
    </row>
    <row r="13485" spans="1:6" x14ac:dyDescent="0.25">
      <c r="A13485" s="5" t="s">
        <v>3476</v>
      </c>
      <c r="B13485" s="5" t="s">
        <v>3633</v>
      </c>
      <c r="C13485">
        <v>2003</v>
      </c>
      <c r="D13485" s="6" t="s">
        <v>3693</v>
      </c>
      <c r="F13485" s="3" t="str">
        <f>_xlfn.CONCAT(ARI[[#This Row],[Year]]," ",ARI[[#This Row],[Model]])</f>
        <v>2003 GTI LE</v>
      </c>
    </row>
    <row r="13486" spans="1:6" x14ac:dyDescent="0.25">
      <c r="A13486" s="5" t="s">
        <v>3476</v>
      </c>
      <c r="B13486" s="5" t="s">
        <v>3633</v>
      </c>
      <c r="C13486">
        <v>2004</v>
      </c>
      <c r="D13486" s="6" t="s">
        <v>3693</v>
      </c>
      <c r="F13486" s="3" t="str">
        <f>_xlfn.CONCAT(ARI[[#This Row],[Year]]," ",ARI[[#This Row],[Model]])</f>
        <v>2004 GTI LE</v>
      </c>
    </row>
    <row r="13487" spans="1:6" x14ac:dyDescent="0.25">
      <c r="A13487" s="5" t="s">
        <v>3476</v>
      </c>
      <c r="B13487" s="5" t="s">
        <v>3633</v>
      </c>
      <c r="C13487">
        <v>2003</v>
      </c>
      <c r="D13487" s="6" t="s">
        <v>3695</v>
      </c>
      <c r="F13487" s="3" t="str">
        <f>_xlfn.CONCAT(ARI[[#This Row],[Year]]," ",ARI[[#This Row],[Model]])</f>
        <v>2003 GTI LE RFI</v>
      </c>
    </row>
    <row r="13488" spans="1:6" x14ac:dyDescent="0.25">
      <c r="A13488" s="5" t="s">
        <v>3476</v>
      </c>
      <c r="B13488" s="5" t="s">
        <v>3633</v>
      </c>
      <c r="C13488">
        <v>2004</v>
      </c>
      <c r="D13488" s="6" t="s">
        <v>3695</v>
      </c>
      <c r="F13488" s="3" t="str">
        <f>_xlfn.CONCAT(ARI[[#This Row],[Year]]," ",ARI[[#This Row],[Model]])</f>
        <v>2004 GTI LE RFI</v>
      </c>
    </row>
    <row r="13489" spans="1:6" x14ac:dyDescent="0.25">
      <c r="A13489" s="5" t="s">
        <v>3476</v>
      </c>
      <c r="B13489" s="5" t="s">
        <v>3633</v>
      </c>
      <c r="C13489">
        <v>2003</v>
      </c>
      <c r="D13489" s="6" t="s">
        <v>3696</v>
      </c>
      <c r="F13489" s="3" t="str">
        <f>_xlfn.CONCAT(ARI[[#This Row],[Year]]," ",ARI[[#This Row],[Model]])</f>
        <v>2003 XP DI</v>
      </c>
    </row>
    <row r="13490" spans="1:6" x14ac:dyDescent="0.25">
      <c r="A13490" s="5" t="s">
        <v>3476</v>
      </c>
      <c r="B13490" s="5" t="s">
        <v>3633</v>
      </c>
      <c r="C13490">
        <v>2004</v>
      </c>
      <c r="D13490" s="6" t="s">
        <v>3696</v>
      </c>
      <c r="F13490" s="3" t="str">
        <f>_xlfn.CONCAT(ARI[[#This Row],[Year]]," ",ARI[[#This Row],[Model]])</f>
        <v>2004 XP DI</v>
      </c>
    </row>
    <row r="13491" spans="1:6" x14ac:dyDescent="0.25">
      <c r="A13491" s="5" t="s">
        <v>3476</v>
      </c>
      <c r="B13491" s="5" t="s">
        <v>3633</v>
      </c>
      <c r="C13491">
        <v>2003</v>
      </c>
      <c r="D13491" s="6" t="s">
        <v>3697</v>
      </c>
      <c r="F13491" s="3" t="str">
        <f>_xlfn.CONCAT(ARI[[#This Row],[Year]]," ",ARI[[#This Row],[Model]])</f>
        <v>2003 GTX 4-TEC Wake</v>
      </c>
    </row>
    <row r="13492" spans="1:6" x14ac:dyDescent="0.25">
      <c r="A13492" s="5" t="s">
        <v>3476</v>
      </c>
      <c r="B13492" s="5" t="s">
        <v>3633</v>
      </c>
      <c r="C13492">
        <v>2003</v>
      </c>
      <c r="D13492" s="6" t="s">
        <v>3698</v>
      </c>
      <c r="F13492" s="3" t="str">
        <f>_xlfn.CONCAT(ARI[[#This Row],[Year]]," ",ARI[[#This Row],[Model]])</f>
        <v>2003 GTX 4-TEC Limited Supercharged</v>
      </c>
    </row>
    <row r="13493" spans="1:6" x14ac:dyDescent="0.25">
      <c r="A13493" s="5" t="s">
        <v>3476</v>
      </c>
      <c r="B13493" s="5" t="s">
        <v>3633</v>
      </c>
      <c r="C13493">
        <v>2004</v>
      </c>
      <c r="D13493" s="6" t="s">
        <v>3698</v>
      </c>
      <c r="F13493" s="3" t="str">
        <f>_xlfn.CONCAT(ARI[[#This Row],[Year]]," ",ARI[[#This Row],[Model]])</f>
        <v>2004 GTX 4-TEC Limited Supercharged</v>
      </c>
    </row>
    <row r="13494" spans="1:6" x14ac:dyDescent="0.25">
      <c r="A13494" s="5" t="s">
        <v>3476</v>
      </c>
      <c r="B13494" s="5" t="s">
        <v>3633</v>
      </c>
      <c r="C13494">
        <v>2003</v>
      </c>
      <c r="D13494" s="6" t="s">
        <v>3699</v>
      </c>
      <c r="F13494" s="3" t="str">
        <f>_xlfn.CONCAT(ARI[[#This Row],[Year]]," ",ARI[[#This Row],[Model]])</f>
        <v>2003 GTX 4-TEC Supercharged</v>
      </c>
    </row>
    <row r="13495" spans="1:6" x14ac:dyDescent="0.25">
      <c r="A13495" s="5" t="s">
        <v>3476</v>
      </c>
      <c r="B13495" s="5" t="s">
        <v>3633</v>
      </c>
      <c r="C13495">
        <v>2004</v>
      </c>
      <c r="D13495" s="6" t="s">
        <v>3699</v>
      </c>
      <c r="F13495" s="3" t="str">
        <f>_xlfn.CONCAT(ARI[[#This Row],[Year]]," ",ARI[[#This Row],[Model]])</f>
        <v>2004 GTX 4-TEC Supercharged</v>
      </c>
    </row>
    <row r="13496" spans="1:6" x14ac:dyDescent="0.25">
      <c r="A13496" s="5" t="s">
        <v>3476</v>
      </c>
      <c r="B13496" s="5" t="s">
        <v>3633</v>
      </c>
      <c r="C13496">
        <v>2004</v>
      </c>
      <c r="D13496" s="6" t="s">
        <v>3700</v>
      </c>
      <c r="F13496" s="3" t="str">
        <f>_xlfn.CONCAT(ARI[[#This Row],[Year]]," ",ARI[[#This Row],[Model]])</f>
        <v>2004 GTI RFI</v>
      </c>
    </row>
    <row r="13497" spans="1:6" x14ac:dyDescent="0.25">
      <c r="A13497" s="5" t="s">
        <v>3476</v>
      </c>
      <c r="B13497" s="5" t="s">
        <v>3633</v>
      </c>
      <c r="C13497">
        <v>2004</v>
      </c>
      <c r="D13497" s="6" t="s">
        <v>3697</v>
      </c>
      <c r="F13497" s="3" t="str">
        <f>_xlfn.CONCAT(ARI[[#This Row],[Year]]," ",ARI[[#This Row],[Model]])</f>
        <v>2004 GTX 4-TEC Wake</v>
      </c>
    </row>
    <row r="13498" spans="1:6" x14ac:dyDescent="0.25">
      <c r="A13498" s="5" t="s">
        <v>3476</v>
      </c>
      <c r="B13498" s="5" t="s">
        <v>3633</v>
      </c>
      <c r="C13498">
        <v>2005</v>
      </c>
      <c r="D13498" s="6" t="s">
        <v>3697</v>
      </c>
      <c r="F13498" s="3" t="str">
        <f>_xlfn.CONCAT(ARI[[#This Row],[Year]]," ",ARI[[#This Row],[Model]])</f>
        <v>2005 GTX 4-TEC Wake</v>
      </c>
    </row>
    <row r="13499" spans="1:6" x14ac:dyDescent="0.25">
      <c r="A13499" s="5" t="s">
        <v>3476</v>
      </c>
      <c r="B13499" s="5" t="s">
        <v>3633</v>
      </c>
      <c r="C13499">
        <v>2006</v>
      </c>
      <c r="D13499" s="6" t="s">
        <v>3697</v>
      </c>
      <c r="F13499" s="3" t="str">
        <f>_xlfn.CONCAT(ARI[[#This Row],[Year]]," ",ARI[[#This Row],[Model]])</f>
        <v>2006 GTX 4-TEC Wake</v>
      </c>
    </row>
    <row r="13500" spans="1:6" x14ac:dyDescent="0.25">
      <c r="A13500" s="5" t="s">
        <v>3476</v>
      </c>
      <c r="B13500" s="5" t="s">
        <v>3633</v>
      </c>
      <c r="C13500">
        <v>2004</v>
      </c>
      <c r="D13500" s="6" t="s">
        <v>3701</v>
      </c>
      <c r="F13500" s="3" t="str">
        <f>_xlfn.CONCAT(ARI[[#This Row],[Year]]," ",ARI[[#This Row],[Model]])</f>
        <v>2004 RXP Supercharged</v>
      </c>
    </row>
    <row r="13501" spans="1:6" x14ac:dyDescent="0.25">
      <c r="A13501" s="5" t="s">
        <v>3476</v>
      </c>
      <c r="B13501" s="5" t="s">
        <v>3633</v>
      </c>
      <c r="C13501">
        <v>2005</v>
      </c>
      <c r="D13501" s="6" t="s">
        <v>3702</v>
      </c>
      <c r="F13501" s="3" t="str">
        <f>_xlfn.CONCAT(ARI[[#This Row],[Year]]," ",ARI[[#This Row],[Model]])</f>
        <v>2005 RXT</v>
      </c>
    </row>
    <row r="13502" spans="1:6" x14ac:dyDescent="0.25">
      <c r="A13502" s="5" t="s">
        <v>3476</v>
      </c>
      <c r="B13502" s="5" t="s">
        <v>3633</v>
      </c>
      <c r="C13502">
        <v>2005</v>
      </c>
      <c r="D13502" s="6" t="s">
        <v>3703</v>
      </c>
      <c r="F13502" s="3" t="str">
        <f>_xlfn.CONCAT(ARI[[#This Row],[Year]]," ",ARI[[#This Row],[Model]])</f>
        <v>2005 RXP</v>
      </c>
    </row>
    <row r="13503" spans="1:6" x14ac:dyDescent="0.25">
      <c r="A13503" s="5" t="s">
        <v>3476</v>
      </c>
      <c r="B13503" s="5" t="s">
        <v>3633</v>
      </c>
      <c r="C13503">
        <v>2006</v>
      </c>
      <c r="D13503" s="6" t="s">
        <v>3703</v>
      </c>
      <c r="F13503" s="3" t="str">
        <f>_xlfn.CONCAT(ARI[[#This Row],[Year]]," ",ARI[[#This Row],[Model]])</f>
        <v>2006 RXP</v>
      </c>
    </row>
    <row r="13504" spans="1:6" x14ac:dyDescent="0.25">
      <c r="A13504" s="5" t="s">
        <v>3476</v>
      </c>
      <c r="B13504" s="5" t="s">
        <v>3633</v>
      </c>
      <c r="C13504">
        <v>2006</v>
      </c>
      <c r="D13504" s="6" t="s">
        <v>3702</v>
      </c>
      <c r="F13504" s="3" t="str">
        <f>_xlfn.CONCAT(ARI[[#This Row],[Year]]," ",ARI[[#This Row],[Model]])</f>
        <v>2006 RXT</v>
      </c>
    </row>
    <row r="13505" spans="1:6" x14ac:dyDescent="0.25">
      <c r="A13505" s="5" t="s">
        <v>3476</v>
      </c>
      <c r="B13505" s="5" t="s">
        <v>3633</v>
      </c>
      <c r="C13505">
        <v>2005</v>
      </c>
      <c r="D13505" s="6" t="s">
        <v>3695</v>
      </c>
      <c r="F13505" s="3" t="str">
        <f>_xlfn.CONCAT(ARI[[#This Row],[Year]]," ",ARI[[#This Row],[Model]])</f>
        <v>2005 GTI LE RFI</v>
      </c>
    </row>
    <row r="13506" spans="1:6" x14ac:dyDescent="0.25">
      <c r="A13506" s="5" t="s">
        <v>3476</v>
      </c>
      <c r="B13506" s="5" t="s">
        <v>3633</v>
      </c>
      <c r="C13506">
        <v>2005</v>
      </c>
      <c r="D13506" s="6" t="s">
        <v>3704</v>
      </c>
      <c r="F13506" s="3" t="str">
        <f>_xlfn.CONCAT(ARI[[#This Row],[Year]]," ",ARI[[#This Row],[Model]])</f>
        <v>2005 3D RFI</v>
      </c>
    </row>
    <row r="13507" spans="1:6" x14ac:dyDescent="0.25">
      <c r="A13507" s="5" t="s">
        <v>3476</v>
      </c>
      <c r="B13507" s="5" t="s">
        <v>3633</v>
      </c>
      <c r="C13507">
        <v>2005</v>
      </c>
      <c r="D13507" s="6" t="s">
        <v>3699</v>
      </c>
      <c r="F13507" s="3" t="str">
        <f>_xlfn.CONCAT(ARI[[#This Row],[Year]]," ",ARI[[#This Row],[Model]])</f>
        <v>2005 GTX 4-TEC Supercharged</v>
      </c>
    </row>
    <row r="13508" spans="1:6" x14ac:dyDescent="0.25">
      <c r="A13508" s="5" t="s">
        <v>3476</v>
      </c>
      <c r="B13508" s="5" t="s">
        <v>3633</v>
      </c>
      <c r="C13508">
        <v>2006</v>
      </c>
      <c r="D13508" s="6" t="s">
        <v>3699</v>
      </c>
      <c r="F13508" s="3" t="str">
        <f>_xlfn.CONCAT(ARI[[#This Row],[Year]]," ",ARI[[#This Row],[Model]])</f>
        <v>2006 GTX 4-TEC Supercharged</v>
      </c>
    </row>
    <row r="13509" spans="1:6" x14ac:dyDescent="0.25">
      <c r="A13509" s="5" t="s">
        <v>3476</v>
      </c>
      <c r="B13509" s="5" t="s">
        <v>3633</v>
      </c>
      <c r="C13509">
        <v>2001</v>
      </c>
      <c r="D13509" s="6" t="s">
        <v>3705</v>
      </c>
      <c r="F13509" s="3" t="str">
        <f>_xlfn.CONCAT(ARI[[#This Row],[Year]]," ",ARI[[#This Row],[Model]])</f>
        <v>2001 RX X</v>
      </c>
    </row>
    <row r="13510" spans="1:6" x14ac:dyDescent="0.25">
      <c r="A13510" s="5" t="s">
        <v>3476</v>
      </c>
      <c r="B13510" s="5" t="s">
        <v>3633</v>
      </c>
      <c r="C13510">
        <v>2006</v>
      </c>
      <c r="D13510" s="6" t="s">
        <v>3706</v>
      </c>
      <c r="F13510" s="3" t="str">
        <f>_xlfn.CONCAT(ARI[[#This Row],[Year]]," ",ARI[[#This Row],[Model]])</f>
        <v>2006 3D 947 DI</v>
      </c>
    </row>
    <row r="13511" spans="1:6" x14ac:dyDescent="0.25">
      <c r="A13511" s="5" t="s">
        <v>3476</v>
      </c>
      <c r="B13511" s="5" t="s">
        <v>3633</v>
      </c>
      <c r="C13511">
        <v>2007</v>
      </c>
      <c r="D13511" s="6" t="s">
        <v>3706</v>
      </c>
      <c r="F13511" s="3" t="str">
        <f>_xlfn.CONCAT(ARI[[#This Row],[Year]]," ",ARI[[#This Row],[Model]])</f>
        <v>2007 3D 947 DI</v>
      </c>
    </row>
    <row r="13512" spans="1:6" x14ac:dyDescent="0.25">
      <c r="A13512" s="5" t="s">
        <v>3476</v>
      </c>
      <c r="B13512" s="5" t="s">
        <v>3633</v>
      </c>
      <c r="C13512">
        <v>2006</v>
      </c>
      <c r="D13512" s="6" t="s">
        <v>3707</v>
      </c>
      <c r="F13512" s="3" t="str">
        <f>_xlfn.CONCAT(ARI[[#This Row],[Year]]," ",ARI[[#This Row],[Model]])</f>
        <v>2006 GTI SE</v>
      </c>
    </row>
    <row r="13513" spans="1:6" x14ac:dyDescent="0.25">
      <c r="A13513" s="5" t="s">
        <v>3476</v>
      </c>
      <c r="B13513" s="5" t="s">
        <v>3633</v>
      </c>
      <c r="C13513">
        <v>2007</v>
      </c>
      <c r="D13513" s="6" t="s">
        <v>3707</v>
      </c>
      <c r="F13513" s="3" t="str">
        <f>_xlfn.CONCAT(ARI[[#This Row],[Year]]," ",ARI[[#This Row],[Model]])</f>
        <v>2007 GTI SE</v>
      </c>
    </row>
    <row r="13514" spans="1:6" x14ac:dyDescent="0.25">
      <c r="A13514" s="5" t="s">
        <v>3476</v>
      </c>
      <c r="B13514" s="5" t="s">
        <v>3633</v>
      </c>
      <c r="C13514">
        <v>2008</v>
      </c>
      <c r="D13514" s="6" t="s">
        <v>3708</v>
      </c>
      <c r="F13514" s="3" t="str">
        <f>_xlfn.CONCAT(ARI[[#This Row],[Year]]," ",ARI[[#This Row],[Model]])</f>
        <v>2008 Wake 215</v>
      </c>
    </row>
    <row r="13515" spans="1:6" x14ac:dyDescent="0.25">
      <c r="A13515" s="5" t="s">
        <v>3476</v>
      </c>
      <c r="B13515" s="5" t="s">
        <v>3633</v>
      </c>
      <c r="C13515">
        <v>2008</v>
      </c>
      <c r="D13515" s="6" t="s">
        <v>3709</v>
      </c>
      <c r="F13515" s="3" t="str">
        <f>_xlfn.CONCAT(ARI[[#This Row],[Year]]," ",ARI[[#This Row],[Model]])</f>
        <v>2008 Wake 155</v>
      </c>
    </row>
    <row r="13516" spans="1:6" x14ac:dyDescent="0.25">
      <c r="A13516" s="5" t="s">
        <v>3476</v>
      </c>
      <c r="B13516" s="5" t="s">
        <v>3633</v>
      </c>
      <c r="C13516">
        <v>2005</v>
      </c>
      <c r="D13516" s="6" t="s">
        <v>3710</v>
      </c>
      <c r="F13516" s="3" t="str">
        <f>_xlfn.CONCAT(ARI[[#This Row],[Year]]," ",ARI[[#This Row],[Model]])</f>
        <v>2005 GTX 4-TEC Limited SCIC</v>
      </c>
    </row>
    <row r="13517" spans="1:6" x14ac:dyDescent="0.25">
      <c r="A13517" s="5" t="s">
        <v>3476</v>
      </c>
      <c r="B13517" s="5" t="s">
        <v>3633</v>
      </c>
      <c r="C13517">
        <v>2008</v>
      </c>
      <c r="D13517" s="6" t="s">
        <v>3711</v>
      </c>
      <c r="F13517" s="3" t="str">
        <f>_xlfn.CONCAT(ARI[[#This Row],[Year]]," ",ARI[[#This Row],[Model]])</f>
        <v>2008 RXP 155</v>
      </c>
    </row>
    <row r="13518" spans="1:6" x14ac:dyDescent="0.25">
      <c r="A13518" s="5" t="s">
        <v>3476</v>
      </c>
      <c r="B13518" s="5" t="s">
        <v>3633</v>
      </c>
      <c r="C13518">
        <v>2008</v>
      </c>
      <c r="D13518" s="6" t="s">
        <v>3712</v>
      </c>
      <c r="F13518" s="3" t="str">
        <f>_xlfn.CONCAT(ARI[[#This Row],[Year]]," ",ARI[[#This Row],[Model]])</f>
        <v>2008 RXP 215</v>
      </c>
    </row>
    <row r="13519" spans="1:6" x14ac:dyDescent="0.25">
      <c r="A13519" s="5" t="s">
        <v>3476</v>
      </c>
      <c r="B13519" s="5" t="s">
        <v>3633</v>
      </c>
      <c r="C13519">
        <v>2006</v>
      </c>
      <c r="D13519" s="6" t="s">
        <v>3713</v>
      </c>
      <c r="F13519" s="3" t="str">
        <f>_xlfn.CONCAT(ARI[[#This Row],[Year]]," ",ARI[[#This Row],[Model]])</f>
        <v>2006 GTI Rental</v>
      </c>
    </row>
    <row r="13520" spans="1:6" x14ac:dyDescent="0.25">
      <c r="A13520" s="5" t="s">
        <v>3476</v>
      </c>
      <c r="B13520" s="5" t="s">
        <v>3633</v>
      </c>
      <c r="C13520">
        <v>2007</v>
      </c>
      <c r="D13520" s="6" t="s">
        <v>3713</v>
      </c>
      <c r="F13520" s="3" t="str">
        <f>_xlfn.CONCAT(ARI[[#This Row],[Year]]," ",ARI[[#This Row],[Model]])</f>
        <v>2007 GTI Rental</v>
      </c>
    </row>
    <row r="13521" spans="1:6" x14ac:dyDescent="0.25">
      <c r="A13521" s="5" t="s">
        <v>3476</v>
      </c>
      <c r="B13521" s="5" t="s">
        <v>3633</v>
      </c>
      <c r="C13521">
        <v>2005</v>
      </c>
      <c r="D13521" s="6" t="s">
        <v>3714</v>
      </c>
      <c r="F13521" s="3" t="str">
        <f>_xlfn.CONCAT(ARI[[#This Row],[Year]]," ",ARI[[#This Row],[Model]])</f>
        <v>2005 GTX 4-TEC STD</v>
      </c>
    </row>
    <row r="13522" spans="1:6" x14ac:dyDescent="0.25">
      <c r="A13522" s="5" t="s">
        <v>3476</v>
      </c>
      <c r="B13522" s="5" t="s">
        <v>3633</v>
      </c>
      <c r="C13522">
        <v>2006</v>
      </c>
      <c r="D13522" s="6" t="s">
        <v>3714</v>
      </c>
      <c r="F13522" s="3" t="str">
        <f>_xlfn.CONCAT(ARI[[#This Row],[Year]]," ",ARI[[#This Row],[Model]])</f>
        <v>2006 GTX 4-TEC STD</v>
      </c>
    </row>
    <row r="13523" spans="1:6" x14ac:dyDescent="0.25">
      <c r="A13523" s="5" t="s">
        <v>3476</v>
      </c>
      <c r="B13523" s="5" t="s">
        <v>3633</v>
      </c>
      <c r="C13523">
        <v>2005</v>
      </c>
      <c r="D13523" s="6" t="s">
        <v>3715</v>
      </c>
      <c r="F13523" s="3" t="str">
        <f>_xlfn.CONCAT(ARI[[#This Row],[Year]]," ",ARI[[#This Row],[Model]])</f>
        <v>2005 GTI RFI STD</v>
      </c>
    </row>
    <row r="13524" spans="1:6" x14ac:dyDescent="0.25">
      <c r="A13524" s="5" t="s">
        <v>3476</v>
      </c>
      <c r="B13524" s="5" t="s">
        <v>3633</v>
      </c>
      <c r="C13524">
        <v>2006</v>
      </c>
      <c r="D13524" s="6" t="s">
        <v>3716</v>
      </c>
      <c r="F13524" s="3" t="str">
        <f>_xlfn.CONCAT(ARI[[#This Row],[Year]]," ",ARI[[#This Row],[Model]])</f>
        <v>2006 GTX 4-TEC LTD</v>
      </c>
    </row>
    <row r="13525" spans="1:6" x14ac:dyDescent="0.25">
      <c r="A13525" s="5" t="s">
        <v>3476</v>
      </c>
      <c r="B13525" s="5" t="s">
        <v>3633</v>
      </c>
      <c r="C13525">
        <v>2006</v>
      </c>
      <c r="D13525" s="6" t="s">
        <v>3717</v>
      </c>
      <c r="F13525" s="3" t="str">
        <f>_xlfn.CONCAT(ARI[[#This Row],[Year]]," ",ARI[[#This Row],[Model]])</f>
        <v>2006 GTI STD</v>
      </c>
    </row>
    <row r="13526" spans="1:6" x14ac:dyDescent="0.25">
      <c r="A13526" s="5" t="s">
        <v>3476</v>
      </c>
      <c r="B13526" s="5" t="s">
        <v>3633</v>
      </c>
      <c r="C13526">
        <v>2007</v>
      </c>
      <c r="D13526" s="6" t="s">
        <v>3718</v>
      </c>
      <c r="F13526" s="3" t="str">
        <f>_xlfn.CONCAT(ARI[[#This Row],[Year]]," ",ARI[[#This Row],[Model]])</f>
        <v>2007 RXT BVIC</v>
      </c>
    </row>
    <row r="13527" spans="1:6" x14ac:dyDescent="0.25">
      <c r="A13527" s="5" t="s">
        <v>3476</v>
      </c>
      <c r="B13527" s="5" t="s">
        <v>3633</v>
      </c>
      <c r="C13527">
        <v>2007</v>
      </c>
      <c r="D13527" s="6" t="s">
        <v>3719</v>
      </c>
      <c r="F13527" s="3" t="str">
        <f>_xlfn.CONCAT(ARI[[#This Row],[Year]]," ",ARI[[#This Row],[Model]])</f>
        <v>2007 RXP BVIC</v>
      </c>
    </row>
    <row r="13528" spans="1:6" x14ac:dyDescent="0.25">
      <c r="A13528" s="5" t="s">
        <v>3476</v>
      </c>
      <c r="B13528" s="5" t="s">
        <v>3633</v>
      </c>
      <c r="C13528">
        <v>2007</v>
      </c>
      <c r="D13528" s="6" t="s">
        <v>3720</v>
      </c>
      <c r="F13528" s="3" t="str">
        <f>_xlfn.CONCAT(ARI[[#This Row],[Year]]," ",ARI[[#This Row],[Model]])</f>
        <v>2007 RXP NA</v>
      </c>
    </row>
    <row r="13529" spans="1:6" x14ac:dyDescent="0.25">
      <c r="A13529" s="5" t="s">
        <v>3476</v>
      </c>
      <c r="B13529" s="5" t="s">
        <v>3633</v>
      </c>
      <c r="C13529">
        <v>2007</v>
      </c>
      <c r="D13529" s="6" t="s">
        <v>3717</v>
      </c>
      <c r="F13529" s="3" t="str">
        <f>_xlfn.CONCAT(ARI[[#This Row],[Year]]," ",ARI[[#This Row],[Model]])</f>
        <v>2007 GTI STD</v>
      </c>
    </row>
    <row r="13530" spans="1:6" x14ac:dyDescent="0.25">
      <c r="A13530" s="5" t="s">
        <v>3476</v>
      </c>
      <c r="B13530" s="5" t="s">
        <v>3633</v>
      </c>
      <c r="C13530">
        <v>2007</v>
      </c>
      <c r="D13530" s="6" t="s">
        <v>3721</v>
      </c>
      <c r="F13530" s="3" t="str">
        <f>_xlfn.CONCAT(ARI[[#This Row],[Year]]," ",ARI[[#This Row],[Model]])</f>
        <v>2007 GTX STD</v>
      </c>
    </row>
    <row r="13531" spans="1:6" x14ac:dyDescent="0.25">
      <c r="A13531" s="5" t="s">
        <v>3476</v>
      </c>
      <c r="B13531" s="5" t="s">
        <v>3633</v>
      </c>
      <c r="C13531">
        <v>2007</v>
      </c>
      <c r="D13531" s="6" t="s">
        <v>3722</v>
      </c>
      <c r="F13531" s="3" t="str">
        <f>_xlfn.CONCAT(ARI[[#This Row],[Year]]," ",ARI[[#This Row],[Model]])</f>
        <v>2007 GTX Wake</v>
      </c>
    </row>
    <row r="13532" spans="1:6" x14ac:dyDescent="0.25">
      <c r="A13532" s="5" t="s">
        <v>3476</v>
      </c>
      <c r="B13532" s="5" t="s">
        <v>3633</v>
      </c>
      <c r="C13532">
        <v>2007</v>
      </c>
      <c r="D13532" s="6" t="s">
        <v>3723</v>
      </c>
      <c r="F13532" s="3" t="str">
        <f>_xlfn.CONCAT(ARI[[#This Row],[Year]]," ",ARI[[#This Row],[Model]])</f>
        <v>2007 GTX LTD BVIC</v>
      </c>
    </row>
    <row r="13533" spans="1:6" x14ac:dyDescent="0.25">
      <c r="A13533" s="5" t="s">
        <v>3476</v>
      </c>
      <c r="B13533" s="5" t="s">
        <v>3633</v>
      </c>
      <c r="C13533">
        <v>2007</v>
      </c>
      <c r="D13533" s="6" t="s">
        <v>3724</v>
      </c>
      <c r="F13533" s="3" t="str">
        <f>_xlfn.CONCAT(ARI[[#This Row],[Year]]," ",ARI[[#This Row],[Model]])</f>
        <v>2007 GTX Wake BVIC</v>
      </c>
    </row>
    <row r="13534" spans="1:6" x14ac:dyDescent="0.25">
      <c r="A13534" s="5" t="s">
        <v>3476</v>
      </c>
      <c r="B13534" s="5" t="s">
        <v>3633</v>
      </c>
      <c r="C13534">
        <v>2007</v>
      </c>
      <c r="D13534" s="6" t="s">
        <v>3725</v>
      </c>
      <c r="F13534" s="3" t="str">
        <f>_xlfn.CONCAT(ARI[[#This Row],[Year]]," ",ARI[[#This Row],[Model]])</f>
        <v>2007 GTI 4-TEC SE NA</v>
      </c>
    </row>
    <row r="13535" spans="1:6" x14ac:dyDescent="0.25">
      <c r="A13535" s="5" t="s">
        <v>3476</v>
      </c>
      <c r="B13535" s="5" t="s">
        <v>3633</v>
      </c>
      <c r="C13535">
        <v>2008</v>
      </c>
      <c r="D13535" s="6" t="s">
        <v>3726</v>
      </c>
      <c r="F13535" s="3" t="str">
        <f>_xlfn.CONCAT(ARI[[#This Row],[Year]]," ",ARI[[#This Row],[Model]])</f>
        <v>2008 GTI 130</v>
      </c>
    </row>
    <row r="13536" spans="1:6" x14ac:dyDescent="0.25">
      <c r="A13536" s="5" t="s">
        <v>3476</v>
      </c>
      <c r="B13536" s="5" t="s">
        <v>3633</v>
      </c>
      <c r="C13536">
        <v>2008</v>
      </c>
      <c r="D13536" s="6" t="s">
        <v>3727</v>
      </c>
      <c r="F13536" s="3" t="str">
        <f>_xlfn.CONCAT(ARI[[#This Row],[Year]]," ",ARI[[#This Row],[Model]])</f>
        <v>2008 GTI Rental 130</v>
      </c>
    </row>
    <row r="13537" spans="1:6" x14ac:dyDescent="0.25">
      <c r="A13537" s="5" t="s">
        <v>3476</v>
      </c>
      <c r="B13537" s="5" t="s">
        <v>3633</v>
      </c>
      <c r="C13537">
        <v>2008</v>
      </c>
      <c r="D13537" s="6" t="s">
        <v>3728</v>
      </c>
      <c r="F13537" s="3" t="str">
        <f>_xlfn.CONCAT(ARI[[#This Row],[Year]]," ",ARI[[#This Row],[Model]])</f>
        <v>2008 GTI SE 130</v>
      </c>
    </row>
    <row r="13538" spans="1:6" x14ac:dyDescent="0.25">
      <c r="A13538" s="5" t="s">
        <v>3476</v>
      </c>
      <c r="B13538" s="5" t="s">
        <v>3633</v>
      </c>
      <c r="C13538">
        <v>2008</v>
      </c>
      <c r="D13538" s="6" t="s">
        <v>3729</v>
      </c>
      <c r="F13538" s="3" t="str">
        <f>_xlfn.CONCAT(ARI[[#This Row],[Year]]," ",ARI[[#This Row],[Model]])</f>
        <v>2008 GTI SE 155</v>
      </c>
    </row>
    <row r="13539" spans="1:6" x14ac:dyDescent="0.25">
      <c r="A13539" s="5" t="s">
        <v>3476</v>
      </c>
      <c r="B13539" s="5" t="s">
        <v>3633</v>
      </c>
      <c r="C13539">
        <v>2008</v>
      </c>
      <c r="D13539" s="6" t="s">
        <v>3730</v>
      </c>
      <c r="F13539" s="3" t="str">
        <f>_xlfn.CONCAT(ARI[[#This Row],[Year]]," ",ARI[[#This Row],[Model]])</f>
        <v>2008 GTX 155</v>
      </c>
    </row>
    <row r="13540" spans="1:6" x14ac:dyDescent="0.25">
      <c r="A13540" s="5" t="s">
        <v>3476</v>
      </c>
      <c r="B13540" s="5" t="s">
        <v>3633</v>
      </c>
      <c r="C13540">
        <v>2008</v>
      </c>
      <c r="D13540" s="6" t="s">
        <v>3731</v>
      </c>
      <c r="F13540" s="3" t="str">
        <f>_xlfn.CONCAT(ARI[[#This Row],[Year]]," ",ARI[[#This Row],[Model]])</f>
        <v>2008 GTX 215</v>
      </c>
    </row>
    <row r="13541" spans="1:6" x14ac:dyDescent="0.25">
      <c r="A13541" s="5" t="s">
        <v>3476</v>
      </c>
      <c r="B13541" s="5" t="s">
        <v>3633</v>
      </c>
      <c r="C13541">
        <v>2008</v>
      </c>
      <c r="D13541" s="6" t="s">
        <v>3732</v>
      </c>
      <c r="F13541" s="3" t="str">
        <f>_xlfn.CONCAT(ARI[[#This Row],[Year]]," ",ARI[[#This Row],[Model]])</f>
        <v>2008 GTX LTD 215</v>
      </c>
    </row>
    <row r="13542" spans="1:6" x14ac:dyDescent="0.25">
      <c r="A13542" s="5" t="s">
        <v>3476</v>
      </c>
      <c r="B13542" s="5" t="s">
        <v>3633</v>
      </c>
      <c r="C13542">
        <v>2008</v>
      </c>
      <c r="D13542" s="6" t="s">
        <v>3733</v>
      </c>
      <c r="F13542" s="3" t="str">
        <f>_xlfn.CONCAT(ARI[[#This Row],[Year]]," ",ARI[[#This Row],[Model]])</f>
        <v>2008 RXP X 255</v>
      </c>
    </row>
    <row r="13543" spans="1:6" x14ac:dyDescent="0.25">
      <c r="A13543" s="5" t="s">
        <v>3476</v>
      </c>
      <c r="B13543" s="5" t="s">
        <v>3633</v>
      </c>
      <c r="C13543">
        <v>2008</v>
      </c>
      <c r="D13543" s="6" t="s">
        <v>3734</v>
      </c>
      <c r="F13543" s="3" t="str">
        <f>_xlfn.CONCAT(ARI[[#This Row],[Year]]," ",ARI[[#This Row],[Model]])</f>
        <v>2008 RXT 215</v>
      </c>
    </row>
    <row r="13544" spans="1:6" x14ac:dyDescent="0.25">
      <c r="A13544" s="5" t="s">
        <v>3476</v>
      </c>
      <c r="B13544" s="5" t="s">
        <v>3633</v>
      </c>
      <c r="C13544">
        <v>2008</v>
      </c>
      <c r="D13544" s="6" t="s">
        <v>3735</v>
      </c>
      <c r="F13544" s="3" t="str">
        <f>_xlfn.CONCAT(ARI[[#This Row],[Year]]," ",ARI[[#This Row],[Model]])</f>
        <v>2008 RXT X 255</v>
      </c>
    </row>
    <row r="13545" spans="1:6" x14ac:dyDescent="0.25">
      <c r="A13545" s="5" t="s">
        <v>3476</v>
      </c>
      <c r="B13545" s="5" t="s">
        <v>3633</v>
      </c>
      <c r="C13545">
        <v>2009</v>
      </c>
      <c r="D13545" s="6" t="s">
        <v>3709</v>
      </c>
      <c r="F13545" s="3" t="str">
        <f>_xlfn.CONCAT(ARI[[#This Row],[Year]]," ",ARI[[#This Row],[Model]])</f>
        <v>2009 Wake 155</v>
      </c>
    </row>
    <row r="13546" spans="1:6" x14ac:dyDescent="0.25">
      <c r="A13546" s="5" t="s">
        <v>3476</v>
      </c>
      <c r="B13546" s="5" t="s">
        <v>3633</v>
      </c>
      <c r="C13546">
        <v>2009</v>
      </c>
      <c r="D13546" s="6" t="s">
        <v>3736</v>
      </c>
      <c r="F13546" s="3" t="str">
        <f>_xlfn.CONCAT(ARI[[#This Row],[Year]]," ",ARI[[#This Row],[Model]])</f>
        <v>2009 Wake Pro 215</v>
      </c>
    </row>
    <row r="13547" spans="1:6" x14ac:dyDescent="0.25">
      <c r="A13547" s="5" t="s">
        <v>3476</v>
      </c>
      <c r="B13547" s="5" t="s">
        <v>3633</v>
      </c>
      <c r="C13547">
        <v>2009</v>
      </c>
      <c r="D13547" s="6" t="s">
        <v>3734</v>
      </c>
      <c r="F13547" s="3" t="str">
        <f>_xlfn.CONCAT(ARI[[#This Row],[Year]]," ",ARI[[#This Row],[Model]])</f>
        <v>2009 RXT 215</v>
      </c>
    </row>
    <row r="13548" spans="1:6" x14ac:dyDescent="0.25">
      <c r="A13548" s="5" t="s">
        <v>3476</v>
      </c>
      <c r="B13548" s="5" t="s">
        <v>3633</v>
      </c>
      <c r="C13548">
        <v>2009</v>
      </c>
      <c r="D13548" s="6" t="s">
        <v>3712</v>
      </c>
      <c r="F13548" s="3" t="str">
        <f>_xlfn.CONCAT(ARI[[#This Row],[Year]]," ",ARI[[#This Row],[Model]])</f>
        <v>2009 RXP 215</v>
      </c>
    </row>
    <row r="13549" spans="1:6" x14ac:dyDescent="0.25">
      <c r="A13549" s="5" t="s">
        <v>3476</v>
      </c>
      <c r="B13549" s="5" t="s">
        <v>3633</v>
      </c>
      <c r="C13549">
        <v>2009</v>
      </c>
      <c r="D13549" s="6" t="s">
        <v>3733</v>
      </c>
      <c r="F13549" s="3" t="str">
        <f>_xlfn.CONCAT(ARI[[#This Row],[Year]]," ",ARI[[#This Row],[Model]])</f>
        <v>2009 RXP X 255</v>
      </c>
    </row>
    <row r="13550" spans="1:6" x14ac:dyDescent="0.25">
      <c r="A13550" s="5" t="s">
        <v>3476</v>
      </c>
      <c r="B13550" s="5" t="s">
        <v>3633</v>
      </c>
      <c r="C13550">
        <v>2009</v>
      </c>
      <c r="D13550" s="6" t="s">
        <v>3735</v>
      </c>
      <c r="F13550" s="3" t="str">
        <f>_xlfn.CONCAT(ARI[[#This Row],[Year]]," ",ARI[[#This Row],[Model]])</f>
        <v>2009 RXT X 255</v>
      </c>
    </row>
    <row r="13551" spans="1:6" x14ac:dyDescent="0.25">
      <c r="A13551" s="5" t="s">
        <v>3476</v>
      </c>
      <c r="B13551" s="5" t="s">
        <v>3633</v>
      </c>
      <c r="C13551">
        <v>2009</v>
      </c>
      <c r="D13551" s="6" t="s">
        <v>3737</v>
      </c>
      <c r="F13551" s="3" t="str">
        <f>_xlfn.CONCAT(ARI[[#This Row],[Year]]," ",ARI[[#This Row],[Model]])</f>
        <v>2009 RXT iS 255</v>
      </c>
    </row>
    <row r="13552" spans="1:6" x14ac:dyDescent="0.25">
      <c r="A13552" s="5" t="s">
        <v>3476</v>
      </c>
      <c r="B13552" s="5" t="s">
        <v>3633</v>
      </c>
      <c r="C13552">
        <v>2009</v>
      </c>
      <c r="D13552" s="6" t="s">
        <v>3726</v>
      </c>
      <c r="F13552" s="3" t="str">
        <f>_xlfn.CONCAT(ARI[[#This Row],[Year]]," ",ARI[[#This Row],[Model]])</f>
        <v>2009 GTI 130</v>
      </c>
    </row>
    <row r="13553" spans="1:6" x14ac:dyDescent="0.25">
      <c r="A13553" s="5" t="s">
        <v>3476</v>
      </c>
      <c r="B13553" s="5" t="s">
        <v>3633</v>
      </c>
      <c r="C13553">
        <v>2009</v>
      </c>
      <c r="D13553" s="6" t="s">
        <v>3728</v>
      </c>
      <c r="F13553" s="3" t="str">
        <f>_xlfn.CONCAT(ARI[[#This Row],[Year]]," ",ARI[[#This Row],[Model]])</f>
        <v>2009 GTI SE 130</v>
      </c>
    </row>
    <row r="13554" spans="1:6" x14ac:dyDescent="0.25">
      <c r="A13554" s="5" t="s">
        <v>3476</v>
      </c>
      <c r="B13554" s="5" t="s">
        <v>3633</v>
      </c>
      <c r="C13554">
        <v>2009</v>
      </c>
      <c r="D13554" s="6" t="s">
        <v>3729</v>
      </c>
      <c r="F13554" s="3" t="str">
        <f>_xlfn.CONCAT(ARI[[#This Row],[Year]]," ",ARI[[#This Row],[Model]])</f>
        <v>2009 GTI SE 155</v>
      </c>
    </row>
    <row r="13555" spans="1:6" x14ac:dyDescent="0.25">
      <c r="A13555" s="5" t="s">
        <v>3476</v>
      </c>
      <c r="B13555" s="5" t="s">
        <v>3633</v>
      </c>
      <c r="C13555">
        <v>2009</v>
      </c>
      <c r="D13555" s="6" t="s">
        <v>3730</v>
      </c>
      <c r="F13555" s="3" t="str">
        <f>_xlfn.CONCAT(ARI[[#This Row],[Year]]," ",ARI[[#This Row],[Model]])</f>
        <v>2009 GTX 155</v>
      </c>
    </row>
    <row r="13556" spans="1:6" x14ac:dyDescent="0.25">
      <c r="A13556" s="5" t="s">
        <v>3476</v>
      </c>
      <c r="B13556" s="5" t="s">
        <v>3633</v>
      </c>
      <c r="C13556">
        <v>2009</v>
      </c>
      <c r="D13556" s="6" t="s">
        <v>3731</v>
      </c>
      <c r="F13556" s="3" t="str">
        <f>_xlfn.CONCAT(ARI[[#This Row],[Year]]," ",ARI[[#This Row],[Model]])</f>
        <v>2009 GTX 215</v>
      </c>
    </row>
    <row r="13557" spans="1:6" x14ac:dyDescent="0.25">
      <c r="A13557" s="5" t="s">
        <v>3476</v>
      </c>
      <c r="B13557" s="5" t="s">
        <v>3633</v>
      </c>
      <c r="C13557">
        <v>2009</v>
      </c>
      <c r="D13557" s="6" t="s">
        <v>3738</v>
      </c>
      <c r="F13557" s="3" t="str">
        <f>_xlfn.CONCAT(ARI[[#This Row],[Year]]," ",ARI[[#This Row],[Model]])</f>
        <v>2009 GTX Limited iS 255</v>
      </c>
    </row>
    <row r="13558" spans="1:6" x14ac:dyDescent="0.25">
      <c r="A13558" s="5" t="s">
        <v>3476</v>
      </c>
      <c r="B13558" s="5" t="s">
        <v>3739</v>
      </c>
      <c r="C13558">
        <v>2009</v>
      </c>
      <c r="D13558" s="6" t="s">
        <v>3740</v>
      </c>
      <c r="F13558" s="3" t="str">
        <f>_xlfn.CONCAT(ARI[[#This Row],[Year]]," ",ARI[[#This Row],[Model]])</f>
        <v>2009 205 Utopia SE (430 hp)</v>
      </c>
    </row>
    <row r="13559" spans="1:6" x14ac:dyDescent="0.25">
      <c r="A13559" s="5" t="s">
        <v>3476</v>
      </c>
      <c r="B13559" s="5" t="s">
        <v>3739</v>
      </c>
      <c r="C13559">
        <v>2009</v>
      </c>
      <c r="D13559" s="6" t="s">
        <v>3741</v>
      </c>
      <c r="F13559" s="3" t="str">
        <f>_xlfn.CONCAT(ARI[[#This Row],[Year]]," ",ARI[[#This Row],[Model]])</f>
        <v>2009 230 Wake</v>
      </c>
    </row>
    <row r="13560" spans="1:6" x14ac:dyDescent="0.25">
      <c r="A13560" s="5" t="s">
        <v>3476</v>
      </c>
      <c r="B13560" s="5" t="s">
        <v>3739</v>
      </c>
      <c r="C13560">
        <v>2009</v>
      </c>
      <c r="D13560" s="6" t="s">
        <v>3742</v>
      </c>
      <c r="F13560" s="3" t="str">
        <f>_xlfn.CONCAT(ARI[[#This Row],[Year]]," ",ARI[[#This Row],[Model]])</f>
        <v>2009 Speedster Wake</v>
      </c>
    </row>
    <row r="13561" spans="1:6" x14ac:dyDescent="0.25">
      <c r="A13561" s="5" t="s">
        <v>3476</v>
      </c>
      <c r="B13561" s="5" t="s">
        <v>3739</v>
      </c>
      <c r="C13561">
        <v>2009</v>
      </c>
      <c r="D13561" s="6" t="s">
        <v>3743</v>
      </c>
      <c r="F13561" s="3" t="str">
        <f>_xlfn.CONCAT(ARI[[#This Row],[Year]]," ",ARI[[#This Row],[Model]])</f>
        <v>2009 Islandia SE</v>
      </c>
    </row>
    <row r="13562" spans="1:6" x14ac:dyDescent="0.25">
      <c r="A13562" s="5" t="s">
        <v>3476</v>
      </c>
      <c r="B13562" s="5" t="s">
        <v>3739</v>
      </c>
      <c r="C13562">
        <v>2008</v>
      </c>
      <c r="D13562" s="6" t="s">
        <v>3741</v>
      </c>
      <c r="F13562" s="3" t="str">
        <f>_xlfn.CONCAT(ARI[[#This Row],[Year]]," ",ARI[[#This Row],[Model]])</f>
        <v>2008 230 Wake</v>
      </c>
    </row>
    <row r="13563" spans="1:6" x14ac:dyDescent="0.25">
      <c r="A13563" s="5" t="s">
        <v>3476</v>
      </c>
      <c r="B13563" s="5" t="s">
        <v>3739</v>
      </c>
      <c r="C13563">
        <v>2008</v>
      </c>
      <c r="D13563" s="6" t="s">
        <v>3742</v>
      </c>
      <c r="F13563" s="3" t="str">
        <f>_xlfn.CONCAT(ARI[[#This Row],[Year]]," ",ARI[[#This Row],[Model]])</f>
        <v>2008 Speedster Wake</v>
      </c>
    </row>
    <row r="13564" spans="1:6" x14ac:dyDescent="0.25">
      <c r="A13564" s="5" t="s">
        <v>3476</v>
      </c>
      <c r="B13564" s="5" t="s">
        <v>3739</v>
      </c>
      <c r="C13564">
        <v>2008</v>
      </c>
      <c r="D13564" s="6" t="s">
        <v>3743</v>
      </c>
      <c r="F13564" s="3" t="str">
        <f>_xlfn.CONCAT(ARI[[#This Row],[Year]]," ",ARI[[#This Row],[Model]])</f>
        <v>2008 Islandia SE</v>
      </c>
    </row>
    <row r="13565" spans="1:6" x14ac:dyDescent="0.25">
      <c r="A13565" s="5" t="s">
        <v>3476</v>
      </c>
      <c r="B13565" s="5" t="s">
        <v>3739</v>
      </c>
      <c r="C13565">
        <v>2008</v>
      </c>
      <c r="D13565" s="6" t="s">
        <v>3744</v>
      </c>
      <c r="F13565" s="3" t="str">
        <f>_xlfn.CONCAT(ARI[[#This Row],[Year]]," ",ARI[[#This Row],[Model]])</f>
        <v>2008 230 Challenger</v>
      </c>
    </row>
    <row r="13566" spans="1:6" x14ac:dyDescent="0.25">
      <c r="A13566" s="5" t="s">
        <v>3476</v>
      </c>
      <c r="B13566" s="5" t="s">
        <v>3739</v>
      </c>
      <c r="C13566">
        <v>2009</v>
      </c>
      <c r="D13566" s="6" t="s">
        <v>3745</v>
      </c>
      <c r="F13566" s="3" t="str">
        <f>_xlfn.CONCAT(ARI[[#This Row],[Year]]," ",ARI[[#This Row],[Model]])</f>
        <v>2009 180 Challenger</v>
      </c>
    </row>
    <row r="13567" spans="1:6" x14ac:dyDescent="0.25">
      <c r="A13567" s="5" t="s">
        <v>3476</v>
      </c>
      <c r="B13567" s="5" t="s">
        <v>3739</v>
      </c>
      <c r="C13567">
        <v>2008</v>
      </c>
      <c r="D13567" s="6" t="s">
        <v>3746</v>
      </c>
      <c r="F13567" s="3" t="str">
        <f>_xlfn.CONCAT(ARI[[#This Row],[Year]]," ",ARI[[#This Row],[Model]])</f>
        <v>2008 200 Speedster</v>
      </c>
    </row>
    <row r="13568" spans="1:6" x14ac:dyDescent="0.25">
      <c r="A13568" s="5" t="s">
        <v>3476</v>
      </c>
      <c r="B13568" s="5" t="s">
        <v>3739</v>
      </c>
      <c r="C13568">
        <v>2008</v>
      </c>
      <c r="D13568" s="6" t="s">
        <v>3747</v>
      </c>
      <c r="F13568" s="3" t="str">
        <f>_xlfn.CONCAT(ARI[[#This Row],[Year]]," ",ARI[[#This Row],[Model]])</f>
        <v>2008 150 Speedster (155 hp)</v>
      </c>
    </row>
    <row r="13569" spans="1:6" x14ac:dyDescent="0.25">
      <c r="A13569" s="5" t="s">
        <v>3476</v>
      </c>
      <c r="B13569" s="5" t="s">
        <v>3739</v>
      </c>
      <c r="C13569">
        <v>2008</v>
      </c>
      <c r="D13569" s="6" t="s">
        <v>3748</v>
      </c>
      <c r="F13569" s="3" t="str">
        <f>_xlfn.CONCAT(ARI[[#This Row],[Year]]," ",ARI[[#This Row],[Model]])</f>
        <v>2008 205 Utopia (310 hp)</v>
      </c>
    </row>
    <row r="13570" spans="1:6" x14ac:dyDescent="0.25">
      <c r="A13570" s="5" t="s">
        <v>3476</v>
      </c>
      <c r="B13570" s="5" t="s">
        <v>3739</v>
      </c>
      <c r="C13570">
        <v>2007</v>
      </c>
      <c r="D13570" s="6" t="s">
        <v>3747</v>
      </c>
      <c r="F13570" s="3" t="str">
        <f>_xlfn.CONCAT(ARI[[#This Row],[Year]]," ",ARI[[#This Row],[Model]])</f>
        <v>2007 150 Speedster (155 hp)</v>
      </c>
    </row>
    <row r="13571" spans="1:6" x14ac:dyDescent="0.25">
      <c r="A13571" s="5" t="s">
        <v>3476</v>
      </c>
      <c r="B13571" s="5" t="s">
        <v>3739</v>
      </c>
      <c r="C13571">
        <v>2007</v>
      </c>
      <c r="D13571" s="6" t="s">
        <v>3746</v>
      </c>
      <c r="F13571" s="3" t="str">
        <f>_xlfn.CONCAT(ARI[[#This Row],[Year]]," ",ARI[[#This Row],[Model]])</f>
        <v>2007 200 Speedster</v>
      </c>
    </row>
    <row r="13572" spans="1:6" x14ac:dyDescent="0.25">
      <c r="A13572" s="5" t="s">
        <v>3476</v>
      </c>
      <c r="B13572" s="5" t="s">
        <v>3739</v>
      </c>
      <c r="C13572">
        <v>2007</v>
      </c>
      <c r="D13572" s="6" t="s">
        <v>3748</v>
      </c>
      <c r="F13572" s="3" t="str">
        <f>_xlfn.CONCAT(ARI[[#This Row],[Year]]," ",ARI[[#This Row],[Model]])</f>
        <v>2007 205 Utopia (310 hp)</v>
      </c>
    </row>
    <row r="13573" spans="1:6" x14ac:dyDescent="0.25">
      <c r="A13573" s="5" t="s">
        <v>3476</v>
      </c>
      <c r="B13573" s="5" t="s">
        <v>3739</v>
      </c>
      <c r="C13573">
        <v>2007</v>
      </c>
      <c r="D13573" s="6" t="s">
        <v>3740</v>
      </c>
      <c r="F13573" s="3" t="str">
        <f>_xlfn.CONCAT(ARI[[#This Row],[Year]]," ",ARI[[#This Row],[Model]])</f>
        <v>2007 205 Utopia SE (430 hp)</v>
      </c>
    </row>
    <row r="13574" spans="1:6" x14ac:dyDescent="0.25">
      <c r="A13574" s="5" t="s">
        <v>3476</v>
      </c>
      <c r="B13574" s="5" t="s">
        <v>3739</v>
      </c>
      <c r="C13574">
        <v>2007</v>
      </c>
      <c r="D13574" s="6" t="s">
        <v>3744</v>
      </c>
      <c r="F13574" s="3" t="str">
        <f>_xlfn.CONCAT(ARI[[#This Row],[Year]]," ",ARI[[#This Row],[Model]])</f>
        <v>2007 230 Challenger</v>
      </c>
    </row>
    <row r="13575" spans="1:6" x14ac:dyDescent="0.25">
      <c r="A13575" s="5" t="s">
        <v>3476</v>
      </c>
      <c r="B13575" s="5" t="s">
        <v>3739</v>
      </c>
      <c r="C13575">
        <v>2007</v>
      </c>
      <c r="D13575" s="6" t="s">
        <v>3745</v>
      </c>
      <c r="F13575" s="3" t="str">
        <f>_xlfn.CONCAT(ARI[[#This Row],[Year]]," ",ARI[[#This Row],[Model]])</f>
        <v>2007 180 Challenger</v>
      </c>
    </row>
    <row r="13576" spans="1:6" x14ac:dyDescent="0.25">
      <c r="A13576" s="5" t="s">
        <v>3476</v>
      </c>
      <c r="B13576" s="5" t="s">
        <v>3739</v>
      </c>
      <c r="C13576">
        <v>2008</v>
      </c>
      <c r="D13576" s="6" t="s">
        <v>3745</v>
      </c>
      <c r="F13576" s="3" t="str">
        <f>_xlfn.CONCAT(ARI[[#This Row],[Year]]," ",ARI[[#This Row],[Model]])</f>
        <v>2008 180 Challenger</v>
      </c>
    </row>
    <row r="13577" spans="1:6" x14ac:dyDescent="0.25">
      <c r="A13577" s="5" t="s">
        <v>3476</v>
      </c>
      <c r="B13577" s="5" t="s">
        <v>3739</v>
      </c>
      <c r="C13577">
        <v>2007</v>
      </c>
      <c r="D13577" s="6" t="s">
        <v>3743</v>
      </c>
      <c r="F13577" s="3" t="str">
        <f>_xlfn.CONCAT(ARI[[#This Row],[Year]]," ",ARI[[#This Row],[Model]])</f>
        <v>2007 Islandia SE</v>
      </c>
    </row>
    <row r="13578" spans="1:6" x14ac:dyDescent="0.25">
      <c r="A13578" s="5" t="s">
        <v>3476</v>
      </c>
      <c r="B13578" s="5" t="s">
        <v>3739</v>
      </c>
      <c r="C13578">
        <v>2007</v>
      </c>
      <c r="D13578" s="6" t="s">
        <v>3742</v>
      </c>
      <c r="F13578" s="3" t="str">
        <f>_xlfn.CONCAT(ARI[[#This Row],[Year]]," ",ARI[[#This Row],[Model]])</f>
        <v>2007 Speedster Wake</v>
      </c>
    </row>
    <row r="13579" spans="1:6" x14ac:dyDescent="0.25">
      <c r="A13579" s="5" t="s">
        <v>3476</v>
      </c>
      <c r="B13579" s="5" t="s">
        <v>3739</v>
      </c>
      <c r="C13579">
        <v>2007</v>
      </c>
      <c r="D13579" s="6" t="s">
        <v>3741</v>
      </c>
      <c r="F13579" s="3" t="str">
        <f>_xlfn.CONCAT(ARI[[#This Row],[Year]]," ",ARI[[#This Row],[Model]])</f>
        <v>2007 230 Wake</v>
      </c>
    </row>
    <row r="13580" spans="1:6" x14ac:dyDescent="0.25">
      <c r="A13580" s="5" t="s">
        <v>3476</v>
      </c>
      <c r="B13580" s="5" t="s">
        <v>3739</v>
      </c>
      <c r="C13580">
        <v>2006</v>
      </c>
      <c r="D13580" s="6" t="s">
        <v>3746</v>
      </c>
      <c r="F13580" s="3" t="str">
        <f>_xlfn.CONCAT(ARI[[#This Row],[Year]]," ",ARI[[#This Row],[Model]])</f>
        <v>2006 200 Speedster</v>
      </c>
    </row>
    <row r="13581" spans="1:6" x14ac:dyDescent="0.25">
      <c r="A13581" s="5" t="s">
        <v>3476</v>
      </c>
      <c r="B13581" s="5" t="s">
        <v>3739</v>
      </c>
      <c r="C13581">
        <v>2006</v>
      </c>
      <c r="D13581" s="6" t="s">
        <v>3742</v>
      </c>
      <c r="F13581" s="3" t="str">
        <f>_xlfn.CONCAT(ARI[[#This Row],[Year]]," ",ARI[[#This Row],[Model]])</f>
        <v>2006 Speedster Wake</v>
      </c>
    </row>
    <row r="13582" spans="1:6" x14ac:dyDescent="0.25">
      <c r="A13582" s="5" t="s">
        <v>3476</v>
      </c>
      <c r="B13582" s="5" t="s">
        <v>3739</v>
      </c>
      <c r="C13582">
        <v>2006</v>
      </c>
      <c r="D13582" s="6" t="s">
        <v>3748</v>
      </c>
      <c r="F13582" s="3" t="str">
        <f>_xlfn.CONCAT(ARI[[#This Row],[Year]]," ",ARI[[#This Row],[Model]])</f>
        <v>2006 205 Utopia (310 hp)</v>
      </c>
    </row>
    <row r="13583" spans="1:6" x14ac:dyDescent="0.25">
      <c r="A13583" s="5" t="s">
        <v>3476</v>
      </c>
      <c r="B13583" s="5" t="s">
        <v>3739</v>
      </c>
      <c r="C13583">
        <v>2006</v>
      </c>
      <c r="D13583" s="6" t="s">
        <v>3740</v>
      </c>
      <c r="F13583" s="3" t="str">
        <f>_xlfn.CONCAT(ARI[[#This Row],[Year]]," ",ARI[[#This Row],[Model]])</f>
        <v>2006 205 Utopia SE (430 hp)</v>
      </c>
    </row>
    <row r="13584" spans="1:6" x14ac:dyDescent="0.25">
      <c r="A13584" s="5" t="s">
        <v>3476</v>
      </c>
      <c r="B13584" s="5" t="s">
        <v>3739</v>
      </c>
      <c r="C13584">
        <v>2008</v>
      </c>
      <c r="D13584" s="6" t="s">
        <v>3740</v>
      </c>
      <c r="F13584" s="3" t="str">
        <f>_xlfn.CONCAT(ARI[[#This Row],[Year]]," ",ARI[[#This Row],[Model]])</f>
        <v>2008 205 Utopia SE (430 hp)</v>
      </c>
    </row>
    <row r="13585" spans="1:6" x14ac:dyDescent="0.25">
      <c r="A13585" s="5" t="s">
        <v>3476</v>
      </c>
      <c r="B13585" s="5" t="s">
        <v>3739</v>
      </c>
      <c r="C13585">
        <v>2006</v>
      </c>
      <c r="D13585" s="6" t="s">
        <v>3743</v>
      </c>
      <c r="F13585" s="3" t="str">
        <f>_xlfn.CONCAT(ARI[[#This Row],[Year]]," ",ARI[[#This Row],[Model]])</f>
        <v>2006 Islandia SE</v>
      </c>
    </row>
    <row r="13586" spans="1:6" x14ac:dyDescent="0.25">
      <c r="A13586" s="5" t="s">
        <v>3476</v>
      </c>
      <c r="B13586" s="5" t="s">
        <v>3739</v>
      </c>
      <c r="C13586">
        <v>2009</v>
      </c>
      <c r="D13586" s="6" t="s">
        <v>3749</v>
      </c>
      <c r="F13586" s="3" t="str">
        <f>_xlfn.CONCAT(ARI[[#This Row],[Year]]," ",ARI[[#This Row],[Model]])</f>
        <v>2009 Islandia</v>
      </c>
    </row>
    <row r="13587" spans="1:6" x14ac:dyDescent="0.25">
      <c r="A13587" s="5" t="s">
        <v>3476</v>
      </c>
      <c r="B13587" s="5" t="s">
        <v>3739</v>
      </c>
      <c r="C13587">
        <v>2006</v>
      </c>
      <c r="D13587" s="6" t="s">
        <v>3745</v>
      </c>
      <c r="F13587" s="3" t="str">
        <f>_xlfn.CONCAT(ARI[[#This Row],[Year]]," ",ARI[[#This Row],[Model]])</f>
        <v>2006 180 Challenger</v>
      </c>
    </row>
    <row r="13588" spans="1:6" x14ac:dyDescent="0.25">
      <c r="A13588" s="5" t="s">
        <v>3476</v>
      </c>
      <c r="B13588" s="5" t="s">
        <v>3739</v>
      </c>
      <c r="C13588">
        <v>2006</v>
      </c>
      <c r="D13588" s="6" t="s">
        <v>3750</v>
      </c>
      <c r="F13588" s="3" t="str">
        <f>_xlfn.CONCAT(ARI[[#This Row],[Year]]," ",ARI[[#This Row],[Model]])</f>
        <v>2006 180 Challenger CS</v>
      </c>
    </row>
    <row r="13589" spans="1:6" x14ac:dyDescent="0.25">
      <c r="A13589" s="5" t="s">
        <v>733</v>
      </c>
      <c r="B13589" s="5" t="s">
        <v>1809</v>
      </c>
      <c r="C13589">
        <v>2008</v>
      </c>
      <c r="D13589" s="6" t="s">
        <v>3751</v>
      </c>
      <c r="F13589" s="3" t="str">
        <f>_xlfn.CONCAT(ARI[[#This Row],[Year]]," ",ARI[[#This Row],[Model]])</f>
        <v>2008 Spyder GS (SM5)</v>
      </c>
    </row>
    <row r="13590" spans="1:6" x14ac:dyDescent="0.25">
      <c r="A13590" s="5" t="s">
        <v>733</v>
      </c>
      <c r="B13590" s="5" t="s">
        <v>1809</v>
      </c>
      <c r="C13590">
        <v>2009</v>
      </c>
      <c r="D13590" s="6" t="s">
        <v>3751</v>
      </c>
      <c r="F13590" s="3" t="str">
        <f>_xlfn.CONCAT(ARI[[#This Row],[Year]]," ",ARI[[#This Row],[Model]])</f>
        <v>2009 Spyder GS (SM5)</v>
      </c>
    </row>
    <row r="13591" spans="1:6" x14ac:dyDescent="0.25">
      <c r="A13591" s="5" t="s">
        <v>2440</v>
      </c>
      <c r="B13591" s="5" t="s">
        <v>1707</v>
      </c>
      <c r="C13591">
        <v>2009</v>
      </c>
      <c r="D13591" s="6" t="s">
        <v>3752</v>
      </c>
      <c r="F13591" s="3" t="str">
        <f>_xlfn.CONCAT(ARI[[#This Row],[Year]]," ",ARI[[#This Row],[Model]])</f>
        <v>2009 Prowler 550</v>
      </c>
    </row>
    <row r="13592" spans="1:6" x14ac:dyDescent="0.25">
      <c r="A13592" s="5" t="s">
        <v>2440</v>
      </c>
      <c r="B13592" s="5" t="s">
        <v>1707</v>
      </c>
      <c r="C13592">
        <v>2009</v>
      </c>
      <c r="D13592" s="6" t="s">
        <v>2591</v>
      </c>
      <c r="F13592" s="3" t="str">
        <f>_xlfn.CONCAT(ARI[[#This Row],[Year]]," ",ARI[[#This Row],[Model]])</f>
        <v>2009 Prowler XT 650 H1</v>
      </c>
    </row>
    <row r="13593" spans="1:6" x14ac:dyDescent="0.25">
      <c r="A13593" s="5" t="s">
        <v>2440</v>
      </c>
      <c r="B13593" s="5" t="s">
        <v>1707</v>
      </c>
      <c r="C13593">
        <v>2009</v>
      </c>
      <c r="D13593" s="6" t="s">
        <v>3753</v>
      </c>
      <c r="F13593" s="3" t="str">
        <f>_xlfn.CONCAT(ARI[[#This Row],[Year]]," ",ARI[[#This Row],[Model]])</f>
        <v>2009 Prowler XT 700</v>
      </c>
    </row>
    <row r="13594" spans="1:6" x14ac:dyDescent="0.25">
      <c r="A13594" s="5" t="s">
        <v>2440</v>
      </c>
      <c r="B13594" s="5" t="s">
        <v>1707</v>
      </c>
      <c r="C13594">
        <v>2009</v>
      </c>
      <c r="D13594" s="6" t="s">
        <v>3754</v>
      </c>
      <c r="F13594" s="3" t="str">
        <f>_xlfn.CONCAT(ARI[[#This Row],[Year]]," ",ARI[[#This Row],[Model]])</f>
        <v>2009 Prowler XTX 700 LE</v>
      </c>
    </row>
    <row r="13595" spans="1:6" x14ac:dyDescent="0.25">
      <c r="A13595" s="5" t="s">
        <v>2440</v>
      </c>
      <c r="B13595" s="5" t="s">
        <v>1707</v>
      </c>
      <c r="C13595">
        <v>2009</v>
      </c>
      <c r="D13595" s="6" t="s">
        <v>3755</v>
      </c>
      <c r="F13595" s="3" t="str">
        <f>_xlfn.CONCAT(ARI[[#This Row],[Year]]," ",ARI[[#This Row],[Model]])</f>
        <v>2009 Prowler XTX 700 H1 EFI</v>
      </c>
    </row>
    <row r="13596" spans="1:6" x14ac:dyDescent="0.25">
      <c r="A13596" s="5" t="s">
        <v>2440</v>
      </c>
      <c r="B13596" s="5" t="s">
        <v>1707</v>
      </c>
      <c r="C13596">
        <v>2009</v>
      </c>
      <c r="D13596" s="6" t="s">
        <v>3756</v>
      </c>
      <c r="F13596" s="3" t="str">
        <f>_xlfn.CONCAT(ARI[[#This Row],[Year]]," ",ARI[[#This Row],[Model]])</f>
        <v>2009 Prowler XTZ 1000 H2 EFI</v>
      </c>
    </row>
    <row r="13597" spans="1:6" x14ac:dyDescent="0.25">
      <c r="A13597" s="5" t="s">
        <v>2440</v>
      </c>
      <c r="B13597" s="5" t="s">
        <v>1707</v>
      </c>
      <c r="C13597">
        <v>2009</v>
      </c>
      <c r="D13597" s="6" t="s">
        <v>3757</v>
      </c>
      <c r="F13597" s="3" t="str">
        <f>_xlfn.CONCAT(ARI[[#This Row],[Year]]," ",ARI[[#This Row],[Model]])</f>
        <v>2009 Prowler XTZ 1000 Baja</v>
      </c>
    </row>
    <row r="13598" spans="1:6" x14ac:dyDescent="0.25">
      <c r="A13598" s="5" t="s">
        <v>1706</v>
      </c>
      <c r="B13598" s="5" t="s">
        <v>1707</v>
      </c>
      <c r="C13598">
        <v>2009</v>
      </c>
      <c r="D13598" s="6" t="s">
        <v>3758</v>
      </c>
      <c r="F13598" s="3" t="str">
        <f>_xlfn.CONCAT(ARI[[#This Row],[Year]]," ",ARI[[#This Row],[Model]])</f>
        <v>2009 DVX 300</v>
      </c>
    </row>
    <row r="13599" spans="1:6" x14ac:dyDescent="0.25">
      <c r="A13599" s="5" t="s">
        <v>1706</v>
      </c>
      <c r="B13599" s="5" t="s">
        <v>1707</v>
      </c>
      <c r="C13599">
        <v>2009</v>
      </c>
      <c r="D13599" s="6" t="s">
        <v>3759</v>
      </c>
      <c r="F13599" s="3" t="str">
        <f>_xlfn.CONCAT(ARI[[#This Row],[Year]]," ",ARI[[#This Row],[Model]])</f>
        <v>2009 150 2x4</v>
      </c>
    </row>
    <row r="13600" spans="1:6" x14ac:dyDescent="0.25">
      <c r="A13600" s="5" t="s">
        <v>1706</v>
      </c>
      <c r="B13600" s="5" t="s">
        <v>1707</v>
      </c>
      <c r="C13600">
        <v>2009</v>
      </c>
      <c r="D13600" s="6" t="s">
        <v>3760</v>
      </c>
      <c r="F13600" s="3" t="str">
        <f>_xlfn.CONCAT(ARI[[#This Row],[Year]]," ",ARI[[#This Row],[Model]])</f>
        <v>2009 DVX 90 SE</v>
      </c>
    </row>
    <row r="13601" spans="1:6" x14ac:dyDescent="0.25">
      <c r="A13601" s="5" t="s">
        <v>1706</v>
      </c>
      <c r="B13601" s="5" t="s">
        <v>1707</v>
      </c>
      <c r="C13601">
        <v>2009</v>
      </c>
      <c r="D13601" s="6" t="s">
        <v>3761</v>
      </c>
      <c r="F13601" s="3" t="str">
        <f>_xlfn.CONCAT(ARI[[#This Row],[Year]]," ",ARI[[#This Row],[Model]])</f>
        <v>2009 90 2x4 SE</v>
      </c>
    </row>
    <row r="13602" spans="1:6" x14ac:dyDescent="0.25">
      <c r="A13602" s="5" t="s">
        <v>1706</v>
      </c>
      <c r="B13602" s="5" t="s">
        <v>621</v>
      </c>
      <c r="C13602">
        <v>2009</v>
      </c>
      <c r="D13602" s="6" t="s">
        <v>2102</v>
      </c>
      <c r="F13602" s="3" t="str">
        <f>_xlfn.CONCAT(ARI[[#This Row],[Year]]," ",ARI[[#This Row],[Model]])</f>
        <v>2009 YFZ450</v>
      </c>
    </row>
    <row r="13603" spans="1:6" x14ac:dyDescent="0.25">
      <c r="A13603" s="5" t="s">
        <v>1706</v>
      </c>
      <c r="B13603" s="5" t="s">
        <v>621</v>
      </c>
      <c r="C13603">
        <v>2009</v>
      </c>
      <c r="D13603" s="6" t="s">
        <v>2093</v>
      </c>
      <c r="F13603" s="3" t="str">
        <f>_xlfn.CONCAT(ARI[[#This Row],[Year]]," ",ARI[[#This Row],[Model]])</f>
        <v>2009 YFM700R Raptor</v>
      </c>
    </row>
    <row r="13604" spans="1:6" x14ac:dyDescent="0.25">
      <c r="A13604" s="5" t="s">
        <v>1706</v>
      </c>
      <c r="B13604" s="5" t="s">
        <v>621</v>
      </c>
      <c r="C13604">
        <v>2009</v>
      </c>
      <c r="D13604" s="6" t="s">
        <v>2095</v>
      </c>
      <c r="F13604" s="3" t="str">
        <f>_xlfn.CONCAT(ARI[[#This Row],[Year]]," ",ARI[[#This Row],[Model]])</f>
        <v>2009 YFM700R Raptor SE</v>
      </c>
    </row>
    <row r="13605" spans="1:6" x14ac:dyDescent="0.25">
      <c r="A13605" s="5" t="s">
        <v>1706</v>
      </c>
      <c r="B13605" s="5" t="s">
        <v>621</v>
      </c>
      <c r="C13605">
        <v>2009</v>
      </c>
      <c r="D13605" s="6" t="s">
        <v>3762</v>
      </c>
      <c r="F13605" s="3" t="str">
        <f>_xlfn.CONCAT(ARI[[#This Row],[Year]]," ",ARI[[#This Row],[Model]])</f>
        <v>2009 YFZ450R</v>
      </c>
    </row>
    <row r="13606" spans="1:6" x14ac:dyDescent="0.25">
      <c r="A13606" s="5" t="s">
        <v>1706</v>
      </c>
      <c r="B13606" s="5" t="s">
        <v>621</v>
      </c>
      <c r="C13606">
        <v>2009</v>
      </c>
      <c r="D13606" s="6" t="s">
        <v>2086</v>
      </c>
      <c r="F13606" s="3" t="str">
        <f>_xlfn.CONCAT(ARI[[#This Row],[Year]]," ",ARI[[#This Row],[Model]])</f>
        <v>2009 YFM450FX Wolverine 4x4</v>
      </c>
    </row>
    <row r="13607" spans="1:6" x14ac:dyDescent="0.25">
      <c r="A13607" s="5" t="s">
        <v>1706</v>
      </c>
      <c r="B13607" s="5" t="s">
        <v>621</v>
      </c>
      <c r="C13607">
        <v>2009</v>
      </c>
      <c r="D13607" s="6" t="s">
        <v>2071</v>
      </c>
      <c r="F13607" s="3" t="str">
        <f>_xlfn.CONCAT(ARI[[#This Row],[Year]]," ",ARI[[#This Row],[Model]])</f>
        <v>2009 YFM350 Wolverine</v>
      </c>
    </row>
    <row r="13608" spans="1:6" x14ac:dyDescent="0.25">
      <c r="A13608" s="5" t="s">
        <v>1706</v>
      </c>
      <c r="B13608" s="5" t="s">
        <v>621</v>
      </c>
      <c r="C13608">
        <v>2009</v>
      </c>
      <c r="D13608" s="6" t="s">
        <v>2063</v>
      </c>
      <c r="F13608" s="3" t="str">
        <f>_xlfn.CONCAT(ARI[[#This Row],[Year]]," ",ARI[[#This Row],[Model]])</f>
        <v>2009 YFM250 Raptor</v>
      </c>
    </row>
    <row r="13609" spans="1:6" x14ac:dyDescent="0.25">
      <c r="A13609" s="5" t="s">
        <v>1706</v>
      </c>
      <c r="B13609" s="5" t="s">
        <v>621</v>
      </c>
      <c r="C13609">
        <v>2009</v>
      </c>
      <c r="D13609" s="6" t="s">
        <v>3763</v>
      </c>
      <c r="F13609" s="3" t="str">
        <f>_xlfn.CONCAT(ARI[[#This Row],[Year]]," ",ARI[[#This Row],[Model]])</f>
        <v>2009 YFM90 Raptor</v>
      </c>
    </row>
    <row r="13610" spans="1:6" x14ac:dyDescent="0.25">
      <c r="A13610" s="5" t="s">
        <v>1706</v>
      </c>
      <c r="B13610" s="5" t="s">
        <v>621</v>
      </c>
      <c r="C13610">
        <v>2009</v>
      </c>
      <c r="D13610" s="6" t="s">
        <v>2057</v>
      </c>
      <c r="F13610" s="3" t="str">
        <f>_xlfn.CONCAT(ARI[[#This Row],[Year]]," ",ARI[[#This Row],[Model]])</f>
        <v>2009 YFM125 Grizzly</v>
      </c>
    </row>
    <row r="13611" spans="1:6" x14ac:dyDescent="0.25">
      <c r="A13611" s="5" t="s">
        <v>1706</v>
      </c>
      <c r="B13611" s="5" t="s">
        <v>621</v>
      </c>
      <c r="C13611">
        <v>2009</v>
      </c>
      <c r="D13611" s="6" t="s">
        <v>2060</v>
      </c>
      <c r="F13611" s="3" t="str">
        <f>_xlfn.CONCAT(ARI[[#This Row],[Year]]," ",ARI[[#This Row],[Model]])</f>
        <v>2009 YFM250 Big Bear</v>
      </c>
    </row>
    <row r="13612" spans="1:6" x14ac:dyDescent="0.25">
      <c r="A13612" s="5" t="s">
        <v>1706</v>
      </c>
      <c r="B13612" s="5" t="s">
        <v>621</v>
      </c>
      <c r="C13612">
        <v>2009</v>
      </c>
      <c r="D13612" s="6" t="s">
        <v>2068</v>
      </c>
      <c r="F13612" s="3" t="str">
        <f>_xlfn.CONCAT(ARI[[#This Row],[Year]]," ",ARI[[#This Row],[Model]])</f>
        <v>2009 YFM350 Grizzly Auto</v>
      </c>
    </row>
    <row r="13613" spans="1:6" x14ac:dyDescent="0.25">
      <c r="A13613" s="5" t="s">
        <v>1706</v>
      </c>
      <c r="B13613" s="5" t="s">
        <v>621</v>
      </c>
      <c r="C13613">
        <v>2009</v>
      </c>
      <c r="D13613" s="6" t="s">
        <v>2067</v>
      </c>
      <c r="F13613" s="3" t="str">
        <f>_xlfn.CONCAT(ARI[[#This Row],[Year]]," ",ARI[[#This Row],[Model]])</f>
        <v>2009 YFM350 Grizzly 4x4 Auto</v>
      </c>
    </row>
    <row r="13614" spans="1:6" x14ac:dyDescent="0.25">
      <c r="A13614" s="5" t="s">
        <v>1706</v>
      </c>
      <c r="B13614" s="5" t="s">
        <v>621</v>
      </c>
      <c r="C13614">
        <v>2009</v>
      </c>
      <c r="D13614" s="6" t="s">
        <v>2069</v>
      </c>
      <c r="F13614" s="3" t="str">
        <f>_xlfn.CONCAT(ARI[[#This Row],[Year]]," ",ARI[[#This Row],[Model]])</f>
        <v>2009 YFM350 Grizzly IRS 4x4 Auto</v>
      </c>
    </row>
    <row r="13615" spans="1:6" x14ac:dyDescent="0.25">
      <c r="A13615" s="5" t="s">
        <v>1706</v>
      </c>
      <c r="B13615" s="5" t="s">
        <v>621</v>
      </c>
      <c r="C13615">
        <v>2009</v>
      </c>
      <c r="D13615" s="6" t="s">
        <v>2080</v>
      </c>
      <c r="F13615" s="3" t="str">
        <f>_xlfn.CONCAT(ARI[[#This Row],[Year]]," ",ARI[[#This Row],[Model]])</f>
        <v>2009 YFM400 Big Bear IRS 4x4</v>
      </c>
    </row>
    <row r="13616" spans="1:6" x14ac:dyDescent="0.25">
      <c r="A13616" s="5" t="s">
        <v>1706</v>
      </c>
      <c r="B13616" s="5" t="s">
        <v>621</v>
      </c>
      <c r="C13616">
        <v>2009</v>
      </c>
      <c r="D13616" s="6" t="s">
        <v>3764</v>
      </c>
      <c r="F13616" s="3" t="str">
        <f>_xlfn.CONCAT(ARI[[#This Row],[Year]]," ",ARI[[#This Row],[Model]])</f>
        <v>2009 YFM450 Grizzly 4x4 Auto IRS</v>
      </c>
    </row>
    <row r="13617" spans="1:6" x14ac:dyDescent="0.25">
      <c r="A13617" s="5" t="s">
        <v>733</v>
      </c>
      <c r="B13617" s="5" t="s">
        <v>1555</v>
      </c>
      <c r="C13617">
        <v>2010</v>
      </c>
      <c r="D13617" s="6" t="s">
        <v>3765</v>
      </c>
      <c r="F13617" s="3" t="str">
        <f>_xlfn.CONCAT(ARI[[#This Row],[Year]]," ",ARI[[#This Row],[Model]])</f>
        <v>2010 Thunderbird 1700</v>
      </c>
    </row>
    <row r="13618" spans="1:6" x14ac:dyDescent="0.25">
      <c r="A13618" s="5" t="s">
        <v>733</v>
      </c>
      <c r="B13618" s="5" t="s">
        <v>734</v>
      </c>
      <c r="C13618">
        <v>2009</v>
      </c>
      <c r="D13618" s="6" t="s">
        <v>739</v>
      </c>
      <c r="F13618" s="3" t="str">
        <f>_xlfn.CONCAT(ARI[[#This Row],[Year]]," ",ARI[[#This Row],[Model]])</f>
        <v>2009 RS 125</v>
      </c>
    </row>
    <row r="13619" spans="1:6" x14ac:dyDescent="0.25">
      <c r="A13619" s="5" t="s">
        <v>169</v>
      </c>
      <c r="B13619" s="5" t="s">
        <v>734</v>
      </c>
      <c r="C13619">
        <v>2009</v>
      </c>
      <c r="D13619" s="6" t="s">
        <v>3766</v>
      </c>
      <c r="F13619" s="3" t="str">
        <f>_xlfn.CONCAT(ARI[[#This Row],[Year]]," ",ARI[[#This Row],[Model]])</f>
        <v>2009 MXV 450</v>
      </c>
    </row>
    <row r="13620" spans="1:6" x14ac:dyDescent="0.25">
      <c r="A13620" s="5" t="s">
        <v>733</v>
      </c>
      <c r="B13620" s="5" t="s">
        <v>734</v>
      </c>
      <c r="C13620">
        <v>2009</v>
      </c>
      <c r="D13620" s="6" t="s">
        <v>3134</v>
      </c>
      <c r="F13620" s="3" t="str">
        <f>_xlfn.CONCAT(ARI[[#This Row],[Year]]," ",ARI[[#This Row],[Model]])</f>
        <v>2009 SL 750 Shiver</v>
      </c>
    </row>
    <row r="13621" spans="1:6" x14ac:dyDescent="0.25">
      <c r="A13621" s="5" t="s">
        <v>733</v>
      </c>
      <c r="B13621" s="5" t="s">
        <v>734</v>
      </c>
      <c r="C13621">
        <v>2009</v>
      </c>
      <c r="D13621" s="6" t="s">
        <v>3767</v>
      </c>
      <c r="F13621" s="3" t="str">
        <f>_xlfn.CONCAT(ARI[[#This Row],[Year]]," ",ARI[[#This Row],[Model]])</f>
        <v>2009 SMV 750 Dorsoduro</v>
      </c>
    </row>
    <row r="13622" spans="1:6" x14ac:dyDescent="0.25">
      <c r="A13622" s="5" t="s">
        <v>733</v>
      </c>
      <c r="B13622" s="5" t="s">
        <v>734</v>
      </c>
      <c r="C13622">
        <v>2009</v>
      </c>
      <c r="D13622" s="6" t="s">
        <v>3133</v>
      </c>
      <c r="F13622" s="3" t="str">
        <f>_xlfn.CONCAT(ARI[[#This Row],[Year]]," ",ARI[[#This Row],[Model]])</f>
        <v>2009 Mana 850</v>
      </c>
    </row>
    <row r="13623" spans="1:6" x14ac:dyDescent="0.25">
      <c r="A13623" s="5" t="s">
        <v>733</v>
      </c>
      <c r="B13623" s="5" t="s">
        <v>734</v>
      </c>
      <c r="C13623">
        <v>2009</v>
      </c>
      <c r="D13623" s="6" t="s">
        <v>743</v>
      </c>
      <c r="F13623" s="3" t="str">
        <f>_xlfn.CONCAT(ARI[[#This Row],[Year]]," ",ARI[[#This Row],[Model]])</f>
        <v>2009 RSV 1000 R</v>
      </c>
    </row>
    <row r="13624" spans="1:6" x14ac:dyDescent="0.25">
      <c r="A13624" s="5" t="s">
        <v>733</v>
      </c>
      <c r="B13624" s="5" t="s">
        <v>734</v>
      </c>
      <c r="C13624">
        <v>2009</v>
      </c>
      <c r="D13624" s="6" t="s">
        <v>744</v>
      </c>
      <c r="F13624" s="3" t="str">
        <f>_xlfn.CONCAT(ARI[[#This Row],[Year]]," ",ARI[[#This Row],[Model]])</f>
        <v>2009 RSV 1000 R Factory</v>
      </c>
    </row>
    <row r="13625" spans="1:6" x14ac:dyDescent="0.25">
      <c r="A13625" s="5" t="s">
        <v>733</v>
      </c>
      <c r="B13625" s="5" t="s">
        <v>734</v>
      </c>
      <c r="C13625">
        <v>2009</v>
      </c>
      <c r="D13625" s="6" t="s">
        <v>750</v>
      </c>
      <c r="F13625" s="3" t="str">
        <f>_xlfn.CONCAT(ARI[[#This Row],[Year]]," ",ARI[[#This Row],[Model]])</f>
        <v>2009 Tuono 1000 R</v>
      </c>
    </row>
    <row r="13626" spans="1:6" x14ac:dyDescent="0.25">
      <c r="A13626" s="5" t="s">
        <v>733</v>
      </c>
      <c r="B13626" s="5" t="s">
        <v>734</v>
      </c>
      <c r="C13626">
        <v>2009</v>
      </c>
      <c r="D13626" s="6" t="s">
        <v>751</v>
      </c>
      <c r="F13626" s="3" t="str">
        <f>_xlfn.CONCAT(ARI[[#This Row],[Year]]," ",ARI[[#This Row],[Model]])</f>
        <v>2009 Tuono 1000 R Factory</v>
      </c>
    </row>
    <row r="13627" spans="1:6" x14ac:dyDescent="0.25">
      <c r="A13627" s="5" t="s">
        <v>169</v>
      </c>
      <c r="B13627" s="5" t="s">
        <v>621</v>
      </c>
      <c r="C13627">
        <v>2009</v>
      </c>
      <c r="D13627" s="6" t="s">
        <v>2445</v>
      </c>
      <c r="F13627" s="3" t="str">
        <f>_xlfn.CONCAT(ARI[[#This Row],[Year]]," ",ARI[[#This Row],[Model]])</f>
        <v>2009 WR250R</v>
      </c>
    </row>
    <row r="13628" spans="1:6" x14ac:dyDescent="0.25">
      <c r="A13628" s="5" t="s">
        <v>169</v>
      </c>
      <c r="B13628" s="5" t="s">
        <v>621</v>
      </c>
      <c r="C13628">
        <v>2009</v>
      </c>
      <c r="D13628" s="6" t="s">
        <v>2446</v>
      </c>
      <c r="F13628" s="3" t="str">
        <f>_xlfn.CONCAT(ARI[[#This Row],[Year]]," ",ARI[[#This Row],[Model]])</f>
        <v>2009 WR250X</v>
      </c>
    </row>
    <row r="13629" spans="1:6" x14ac:dyDescent="0.25">
      <c r="A13629" s="5" t="s">
        <v>169</v>
      </c>
      <c r="B13629" s="5" t="s">
        <v>621</v>
      </c>
      <c r="C13629">
        <v>2009</v>
      </c>
      <c r="D13629" s="6" t="s">
        <v>711</v>
      </c>
      <c r="F13629" s="3" t="str">
        <f>_xlfn.CONCAT(ARI[[#This Row],[Year]]," ",ARI[[#This Row],[Model]])</f>
        <v>2009 XT250</v>
      </c>
    </row>
    <row r="13630" spans="1:6" x14ac:dyDescent="0.25">
      <c r="A13630" s="5" t="s">
        <v>169</v>
      </c>
      <c r="B13630" s="5" t="s">
        <v>621</v>
      </c>
      <c r="C13630">
        <v>2009</v>
      </c>
      <c r="D13630" s="6" t="s">
        <v>697</v>
      </c>
      <c r="F13630" s="3" t="str">
        <f>_xlfn.CONCAT(ARI[[#This Row],[Year]]," ",ARI[[#This Row],[Model]])</f>
        <v>2009 TW200</v>
      </c>
    </row>
    <row r="13631" spans="1:6" x14ac:dyDescent="0.25">
      <c r="A13631" s="5" t="s">
        <v>733</v>
      </c>
      <c r="B13631" s="5" t="s">
        <v>208</v>
      </c>
      <c r="C13631">
        <v>1994</v>
      </c>
      <c r="D13631" s="6" t="s">
        <v>3768</v>
      </c>
      <c r="F13631" s="3" t="str">
        <f>_xlfn.CONCAT(ARI[[#This Row],[Year]]," ",ARI[[#This Row],[Model]])</f>
        <v>1994 RVF750R RC45</v>
      </c>
    </row>
    <row r="13632" spans="1:6" x14ac:dyDescent="0.25">
      <c r="A13632" s="5" t="s">
        <v>169</v>
      </c>
      <c r="B13632" s="5" t="s">
        <v>402</v>
      </c>
      <c r="C13632">
        <v>2007</v>
      </c>
      <c r="D13632" s="6" t="s">
        <v>413</v>
      </c>
      <c r="F13632" s="3" t="str">
        <f>_xlfn.CONCAT(ARI[[#This Row],[Year]]," ",ARI[[#This Row],[Model]])</f>
        <v>2007 144 SX</v>
      </c>
    </row>
    <row r="13633" spans="1:6" x14ac:dyDescent="0.25">
      <c r="A13633" s="5" t="s">
        <v>1706</v>
      </c>
      <c r="B13633" s="5" t="s">
        <v>208</v>
      </c>
      <c r="C13633">
        <v>2009</v>
      </c>
      <c r="D13633" s="6" t="s">
        <v>2118</v>
      </c>
      <c r="F13633" s="3" t="str">
        <f>_xlfn.CONCAT(ARI[[#This Row],[Year]]," ",ARI[[#This Row],[Model]])</f>
        <v>2009 TRX700XX</v>
      </c>
    </row>
    <row r="13634" spans="1:6" x14ac:dyDescent="0.25">
      <c r="A13634" s="5" t="s">
        <v>1706</v>
      </c>
      <c r="B13634" s="5" t="s">
        <v>208</v>
      </c>
      <c r="C13634">
        <v>2009</v>
      </c>
      <c r="D13634" s="6" t="s">
        <v>1881</v>
      </c>
      <c r="F13634" s="3" t="str">
        <f>_xlfn.CONCAT(ARI[[#This Row],[Year]]," ",ARI[[#This Row],[Model]])</f>
        <v>2009 TRX450ER Electric Start</v>
      </c>
    </row>
    <row r="13635" spans="1:6" x14ac:dyDescent="0.25">
      <c r="A13635" s="5" t="s">
        <v>1706</v>
      </c>
      <c r="B13635" s="5" t="s">
        <v>208</v>
      </c>
      <c r="C13635">
        <v>2009</v>
      </c>
      <c r="D13635" s="6" t="s">
        <v>1884</v>
      </c>
      <c r="F13635" s="3" t="str">
        <f>_xlfn.CONCAT(ARI[[#This Row],[Year]]," ",ARI[[#This Row],[Model]])</f>
        <v>2009 TRX450R</v>
      </c>
    </row>
    <row r="13636" spans="1:6" x14ac:dyDescent="0.25">
      <c r="A13636" s="5" t="s">
        <v>1706</v>
      </c>
      <c r="B13636" s="5" t="s">
        <v>208</v>
      </c>
      <c r="C13636">
        <v>2009</v>
      </c>
      <c r="D13636" s="6" t="s">
        <v>3769</v>
      </c>
      <c r="F13636" s="3" t="str">
        <f>_xlfn.CONCAT(ARI[[#This Row],[Year]]," ",ARI[[#This Row],[Model]])</f>
        <v>2009 TRX90X</v>
      </c>
    </row>
    <row r="13637" spans="1:6" x14ac:dyDescent="0.25">
      <c r="A13637" s="5" t="s">
        <v>1706</v>
      </c>
      <c r="B13637" s="5" t="s">
        <v>208</v>
      </c>
      <c r="C13637">
        <v>2009</v>
      </c>
      <c r="D13637" s="6" t="s">
        <v>3770</v>
      </c>
      <c r="F13637" s="3" t="str">
        <f>_xlfn.CONCAT(ARI[[#This Row],[Year]]," ",ARI[[#This Row],[Model]])</f>
        <v>2009 TRX300X</v>
      </c>
    </row>
    <row r="13638" spans="1:6" x14ac:dyDescent="0.25">
      <c r="A13638" s="5" t="s">
        <v>1706</v>
      </c>
      <c r="B13638" s="5" t="s">
        <v>208</v>
      </c>
      <c r="C13638">
        <v>2009</v>
      </c>
      <c r="D13638" s="6" t="s">
        <v>1863</v>
      </c>
      <c r="F13638" s="3" t="str">
        <f>_xlfn.CONCAT(ARI[[#This Row],[Year]]," ",ARI[[#This Row],[Model]])</f>
        <v>2009 TRX250X</v>
      </c>
    </row>
    <row r="13639" spans="1:6" x14ac:dyDescent="0.25">
      <c r="A13639" s="5" t="s">
        <v>1706</v>
      </c>
      <c r="B13639" s="5" t="s">
        <v>208</v>
      </c>
      <c r="C13639">
        <v>2009</v>
      </c>
      <c r="D13639" s="6" t="s">
        <v>1861</v>
      </c>
      <c r="F13639" s="3" t="str">
        <f>_xlfn.CONCAT(ARI[[#This Row],[Year]]," ",ARI[[#This Row],[Model]])</f>
        <v>2009 TRX250TE FourTrax Recon ES</v>
      </c>
    </row>
    <row r="13640" spans="1:6" x14ac:dyDescent="0.25">
      <c r="A13640" s="5" t="s">
        <v>1706</v>
      </c>
      <c r="B13640" s="5" t="s">
        <v>208</v>
      </c>
      <c r="C13640">
        <v>2009</v>
      </c>
      <c r="D13640" s="6" t="s">
        <v>1862</v>
      </c>
      <c r="F13640" s="3" t="str">
        <f>_xlfn.CONCAT(ARI[[#This Row],[Year]]," ",ARI[[#This Row],[Model]])</f>
        <v>2009 TRX250TM FourTrax Recon</v>
      </c>
    </row>
    <row r="13641" spans="1:6" x14ac:dyDescent="0.25">
      <c r="A13641" s="5" t="s">
        <v>2440</v>
      </c>
      <c r="B13641" s="5" t="s">
        <v>208</v>
      </c>
      <c r="C13641">
        <v>2009</v>
      </c>
      <c r="D13641" s="6" t="s">
        <v>3771</v>
      </c>
      <c r="F13641" s="3" t="str">
        <f>_xlfn.CONCAT(ARI[[#This Row],[Year]]," ",ARI[[#This Row],[Model]])</f>
        <v>2009 MUV700 Big Red</v>
      </c>
    </row>
    <row r="13642" spans="1:6" x14ac:dyDescent="0.25">
      <c r="A13642" s="5" t="s">
        <v>1706</v>
      </c>
      <c r="B13642" s="5" t="s">
        <v>208</v>
      </c>
      <c r="C13642">
        <v>2009</v>
      </c>
      <c r="D13642" s="6" t="s">
        <v>1877</v>
      </c>
      <c r="F13642" s="3" t="str">
        <f>_xlfn.CONCAT(ARI[[#This Row],[Year]]," ",ARI[[#This Row],[Model]])</f>
        <v>2009 TRX420FE FourTrax Rancher 4X4 ES</v>
      </c>
    </row>
    <row r="13643" spans="1:6" x14ac:dyDescent="0.25">
      <c r="A13643" s="5" t="s">
        <v>1706</v>
      </c>
      <c r="B13643" s="5" t="s">
        <v>208</v>
      </c>
      <c r="C13643">
        <v>2009</v>
      </c>
      <c r="D13643" s="6" t="s">
        <v>1878</v>
      </c>
      <c r="F13643" s="3" t="str">
        <f>_xlfn.CONCAT(ARI[[#This Row],[Year]]," ",ARI[[#This Row],[Model]])</f>
        <v>2009 TRX420FM FourTrax Rancher 4X4</v>
      </c>
    </row>
    <row r="13644" spans="1:6" x14ac:dyDescent="0.25">
      <c r="A13644" s="5" t="s">
        <v>1706</v>
      </c>
      <c r="B13644" s="5" t="s">
        <v>208</v>
      </c>
      <c r="C13644">
        <v>2009</v>
      </c>
      <c r="D13644" s="6" t="s">
        <v>1879</v>
      </c>
      <c r="F13644" s="3" t="str">
        <f>_xlfn.CONCAT(ARI[[#This Row],[Year]]," ",ARI[[#This Row],[Model]])</f>
        <v>2009 TRX420TE FourTrax Rancher ES</v>
      </c>
    </row>
    <row r="13645" spans="1:6" x14ac:dyDescent="0.25">
      <c r="A13645" s="5" t="s">
        <v>1706</v>
      </c>
      <c r="B13645" s="5" t="s">
        <v>208</v>
      </c>
      <c r="C13645">
        <v>2009</v>
      </c>
      <c r="D13645" s="6" t="s">
        <v>1880</v>
      </c>
      <c r="F13645" s="3" t="str">
        <f>_xlfn.CONCAT(ARI[[#This Row],[Year]]," ",ARI[[#This Row],[Model]])</f>
        <v>2009 TRX420TM FourTrax Rancher</v>
      </c>
    </row>
    <row r="13646" spans="1:6" x14ac:dyDescent="0.25">
      <c r="A13646" s="5" t="s">
        <v>1706</v>
      </c>
      <c r="B13646" s="5" t="s">
        <v>208</v>
      </c>
      <c r="C13646">
        <v>2009</v>
      </c>
      <c r="D13646" s="6" t="s">
        <v>3772</v>
      </c>
      <c r="F13646" s="3" t="str">
        <f>_xlfn.CONCAT(ARI[[#This Row],[Year]]," ",ARI[[#This Row],[Model]])</f>
        <v>2009 TRX420FPA Rancher AT 4x4 w/ Power Steering</v>
      </c>
    </row>
    <row r="13647" spans="1:6" x14ac:dyDescent="0.25">
      <c r="A13647" s="5" t="s">
        <v>1706</v>
      </c>
      <c r="B13647" s="5" t="s">
        <v>208</v>
      </c>
      <c r="C13647">
        <v>2009</v>
      </c>
      <c r="D13647" s="6" t="s">
        <v>3773</v>
      </c>
      <c r="F13647" s="3" t="str">
        <f>_xlfn.CONCAT(ARI[[#This Row],[Year]]," ",ARI[[#This Row],[Model]])</f>
        <v>2009 TRX420FPE Rancher ES 4x4 w/ Power Steering</v>
      </c>
    </row>
    <row r="13648" spans="1:6" x14ac:dyDescent="0.25">
      <c r="A13648" s="5" t="s">
        <v>1706</v>
      </c>
      <c r="B13648" s="5" t="s">
        <v>208</v>
      </c>
      <c r="C13648">
        <v>2009</v>
      </c>
      <c r="D13648" s="6" t="s">
        <v>3774</v>
      </c>
      <c r="F13648" s="3" t="str">
        <f>_xlfn.CONCAT(ARI[[#This Row],[Year]]," ",ARI[[#This Row],[Model]])</f>
        <v>2009 TRX420FPM Rancher 4x4 w/ Power Steering</v>
      </c>
    </row>
    <row r="13649" spans="1:6" x14ac:dyDescent="0.25">
      <c r="A13649" s="5" t="s">
        <v>1706</v>
      </c>
      <c r="B13649" s="5" t="s">
        <v>208</v>
      </c>
      <c r="C13649">
        <v>2009</v>
      </c>
      <c r="D13649" s="6" t="s">
        <v>1885</v>
      </c>
      <c r="F13649" s="3" t="str">
        <f>_xlfn.CONCAT(ARI[[#This Row],[Year]]," ",ARI[[#This Row],[Model]])</f>
        <v>2009 TRX500FA FourTrax Foreman Rubicon</v>
      </c>
    </row>
    <row r="13650" spans="1:6" x14ac:dyDescent="0.25">
      <c r="A13650" s="5" t="s">
        <v>1706</v>
      </c>
      <c r="B13650" s="5" t="s">
        <v>208</v>
      </c>
      <c r="C13650">
        <v>2009</v>
      </c>
      <c r="D13650" s="6" t="s">
        <v>1887</v>
      </c>
      <c r="F13650" s="3" t="str">
        <f>_xlfn.CONCAT(ARI[[#This Row],[Year]]," ",ARI[[#This Row],[Model]])</f>
        <v>2009 TRX500FE FourTrax Foreman 4x4 ES</v>
      </c>
    </row>
    <row r="13651" spans="1:6" x14ac:dyDescent="0.25">
      <c r="A13651" s="5" t="s">
        <v>1706</v>
      </c>
      <c r="B13651" s="5" t="s">
        <v>208</v>
      </c>
      <c r="C13651">
        <v>2009</v>
      </c>
      <c r="D13651" s="6" t="s">
        <v>1888</v>
      </c>
      <c r="F13651" s="3" t="str">
        <f>_xlfn.CONCAT(ARI[[#This Row],[Year]]," ",ARI[[#This Row],[Model]])</f>
        <v>2009 TRX500FM FourTrax Foreman 4x4</v>
      </c>
    </row>
    <row r="13652" spans="1:6" x14ac:dyDescent="0.25">
      <c r="A13652" s="5" t="s">
        <v>1706</v>
      </c>
      <c r="B13652" s="5" t="s">
        <v>208</v>
      </c>
      <c r="C13652">
        <v>2009</v>
      </c>
      <c r="D13652" s="6" t="s">
        <v>1889</v>
      </c>
      <c r="F13652" s="3" t="str">
        <f>_xlfn.CONCAT(ARI[[#This Row],[Year]]," ",ARI[[#This Row],[Model]])</f>
        <v>2009 TRX500FPE FourTrax Foreman 4x4 ES w/Power Steering</v>
      </c>
    </row>
    <row r="13653" spans="1:6" x14ac:dyDescent="0.25">
      <c r="A13653" s="5" t="s">
        <v>1706</v>
      </c>
      <c r="B13653" s="5" t="s">
        <v>208</v>
      </c>
      <c r="C13653">
        <v>2009</v>
      </c>
      <c r="D13653" s="6" t="s">
        <v>1890</v>
      </c>
      <c r="F13653" s="3" t="str">
        <f>_xlfn.CONCAT(ARI[[#This Row],[Year]]," ",ARI[[#This Row],[Model]])</f>
        <v>2009 TRX500FPM FourTrax Foreman 4x4 w/ Power Steering</v>
      </c>
    </row>
    <row r="13654" spans="1:6" x14ac:dyDescent="0.25">
      <c r="A13654" s="5" t="s">
        <v>1706</v>
      </c>
      <c r="B13654" s="5" t="s">
        <v>208</v>
      </c>
      <c r="C13654">
        <v>2009</v>
      </c>
      <c r="D13654" s="6" t="s">
        <v>1894</v>
      </c>
      <c r="F13654" s="3" t="str">
        <f>_xlfn.CONCAT(ARI[[#This Row],[Year]]," ",ARI[[#This Row],[Model]])</f>
        <v>2009 TRX680FA FourTrax Rincon</v>
      </c>
    </row>
    <row r="13655" spans="1:6" x14ac:dyDescent="0.25">
      <c r="A13655" s="5" t="s">
        <v>1706</v>
      </c>
      <c r="B13655" s="5" t="s">
        <v>208</v>
      </c>
      <c r="C13655">
        <v>2009</v>
      </c>
      <c r="D13655" s="6" t="s">
        <v>1895</v>
      </c>
      <c r="F13655" s="3" t="str">
        <f>_xlfn.CONCAT(ARI[[#This Row],[Year]]," ",ARI[[#This Row],[Model]])</f>
        <v>2009 TRX680FGA FourTrax Rincon GPScape</v>
      </c>
    </row>
    <row r="13656" spans="1:6" x14ac:dyDescent="0.25">
      <c r="A13656" s="5" t="s">
        <v>1706</v>
      </c>
      <c r="B13656" s="5" t="s">
        <v>356</v>
      </c>
      <c r="C13656">
        <v>2009</v>
      </c>
      <c r="D13656" s="6" t="s">
        <v>1904</v>
      </c>
      <c r="F13656" s="3" t="str">
        <f>_xlfn.CONCAT(ARI[[#This Row],[Year]]," ",ARI[[#This Row],[Model]])</f>
        <v>2009 KFX50</v>
      </c>
    </row>
    <row r="13657" spans="1:6" x14ac:dyDescent="0.25">
      <c r="A13657" s="5" t="s">
        <v>1706</v>
      </c>
      <c r="B13657" s="5" t="s">
        <v>356</v>
      </c>
      <c r="C13657">
        <v>2009</v>
      </c>
      <c r="D13657" s="6" t="s">
        <v>1907</v>
      </c>
      <c r="F13657" s="3" t="str">
        <f>_xlfn.CONCAT(ARI[[#This Row],[Year]]," ",ARI[[#This Row],[Model]])</f>
        <v>2009 KFX90</v>
      </c>
    </row>
    <row r="13658" spans="1:6" x14ac:dyDescent="0.25">
      <c r="A13658" s="5" t="s">
        <v>1706</v>
      </c>
      <c r="B13658" s="5" t="s">
        <v>356</v>
      </c>
      <c r="C13658">
        <v>2009</v>
      </c>
      <c r="D13658" s="6" t="s">
        <v>1903</v>
      </c>
      <c r="F13658" s="3" t="str">
        <f>_xlfn.CONCAT(ARI[[#This Row],[Year]]," ",ARI[[#This Row],[Model]])</f>
        <v>2009 KFX450R</v>
      </c>
    </row>
    <row r="13659" spans="1:6" x14ac:dyDescent="0.25">
      <c r="A13659" s="5" t="s">
        <v>1706</v>
      </c>
      <c r="B13659" s="5" t="s">
        <v>356</v>
      </c>
      <c r="C13659">
        <v>2009</v>
      </c>
      <c r="D13659" s="6" t="s">
        <v>1905</v>
      </c>
      <c r="F13659" s="3" t="str">
        <f>_xlfn.CONCAT(ARI[[#This Row],[Year]]," ",ARI[[#This Row],[Model]])</f>
        <v>2009 KFX700</v>
      </c>
    </row>
    <row r="13660" spans="1:6" x14ac:dyDescent="0.25">
      <c r="A13660" s="5" t="s">
        <v>1706</v>
      </c>
      <c r="B13660" s="5" t="s">
        <v>356</v>
      </c>
      <c r="C13660">
        <v>2009</v>
      </c>
      <c r="D13660" s="6" t="s">
        <v>1911</v>
      </c>
      <c r="F13660" s="3" t="str">
        <f>_xlfn.CONCAT(ARI[[#This Row],[Year]]," ",ARI[[#This Row],[Model]])</f>
        <v>2009 KLF250 Bayou</v>
      </c>
    </row>
    <row r="13661" spans="1:6" x14ac:dyDescent="0.25">
      <c r="A13661" s="5" t="s">
        <v>1706</v>
      </c>
      <c r="B13661" s="5" t="s">
        <v>356</v>
      </c>
      <c r="C13661">
        <v>2009</v>
      </c>
      <c r="D13661" s="6" t="s">
        <v>1923</v>
      </c>
      <c r="F13661" s="3" t="str">
        <f>_xlfn.CONCAT(ARI[[#This Row],[Year]]," ",ARI[[#This Row],[Model]])</f>
        <v>2009 KVF360 Prairie 2x4</v>
      </c>
    </row>
    <row r="13662" spans="1:6" x14ac:dyDescent="0.25">
      <c r="A13662" s="5" t="s">
        <v>1706</v>
      </c>
      <c r="B13662" s="5" t="s">
        <v>356</v>
      </c>
      <c r="C13662">
        <v>2009</v>
      </c>
      <c r="D13662" s="6" t="s">
        <v>1924</v>
      </c>
      <c r="F13662" s="3" t="str">
        <f>_xlfn.CONCAT(ARI[[#This Row],[Year]]," ",ARI[[#This Row],[Model]])</f>
        <v>2009 KVF360 Prairie 4x4</v>
      </c>
    </row>
    <row r="13663" spans="1:6" x14ac:dyDescent="0.25">
      <c r="A13663" s="5" t="s">
        <v>1706</v>
      </c>
      <c r="B13663" s="5" t="s">
        <v>356</v>
      </c>
      <c r="C13663">
        <v>2009</v>
      </c>
      <c r="D13663" s="6" t="s">
        <v>1927</v>
      </c>
      <c r="F13663" s="3" t="str">
        <f>_xlfn.CONCAT(ARI[[#This Row],[Year]]," ",ARI[[#This Row],[Model]])</f>
        <v>2009 KVF650 Brute Force 4x4</v>
      </c>
    </row>
    <row r="13664" spans="1:6" x14ac:dyDescent="0.25">
      <c r="A13664" s="5" t="s">
        <v>1706</v>
      </c>
      <c r="B13664" s="5" t="s">
        <v>356</v>
      </c>
      <c r="C13664">
        <v>2009</v>
      </c>
      <c r="D13664" s="6" t="s">
        <v>1928</v>
      </c>
      <c r="F13664" s="3" t="str">
        <f>_xlfn.CONCAT(ARI[[#This Row],[Year]]," ",ARI[[#This Row],[Model]])</f>
        <v>2009 KVF650 Brute Force 4x4i</v>
      </c>
    </row>
    <row r="13665" spans="1:6" x14ac:dyDescent="0.25">
      <c r="A13665" s="5" t="s">
        <v>1706</v>
      </c>
      <c r="B13665" s="5" t="s">
        <v>356</v>
      </c>
      <c r="C13665">
        <v>2009</v>
      </c>
      <c r="D13665" s="6" t="s">
        <v>1931</v>
      </c>
      <c r="F13665" s="3" t="str">
        <f>_xlfn.CONCAT(ARI[[#This Row],[Year]]," ",ARI[[#This Row],[Model]])</f>
        <v>2009 KVF750 Brute Force 4x4i</v>
      </c>
    </row>
    <row r="13666" spans="1:6" x14ac:dyDescent="0.25">
      <c r="A13666" s="5" t="s">
        <v>1706</v>
      </c>
      <c r="B13666" s="5" t="s">
        <v>1809</v>
      </c>
      <c r="C13666">
        <v>2009</v>
      </c>
      <c r="D13666" s="6" t="s">
        <v>1815</v>
      </c>
      <c r="F13666" s="3" t="str">
        <f>_xlfn.CONCAT(ARI[[#This Row],[Year]]," ",ARI[[#This Row],[Model]])</f>
        <v>2009 DS 90</v>
      </c>
    </row>
    <row r="13667" spans="1:6" x14ac:dyDescent="0.25">
      <c r="A13667" s="5" t="s">
        <v>1706</v>
      </c>
      <c r="B13667" s="5" t="s">
        <v>1809</v>
      </c>
      <c r="C13667">
        <v>2009</v>
      </c>
      <c r="D13667" s="6" t="s">
        <v>2453</v>
      </c>
      <c r="F13667" s="3" t="str">
        <f>_xlfn.CONCAT(ARI[[#This Row],[Year]]," ",ARI[[#This Row],[Model]])</f>
        <v>2009 DS 90 X</v>
      </c>
    </row>
    <row r="13668" spans="1:6" x14ac:dyDescent="0.25">
      <c r="A13668" s="5" t="s">
        <v>1706</v>
      </c>
      <c r="B13668" s="5" t="s">
        <v>1809</v>
      </c>
      <c r="C13668">
        <v>2009</v>
      </c>
      <c r="D13668" s="6" t="s">
        <v>1810</v>
      </c>
      <c r="F13668" s="3" t="str">
        <f>_xlfn.CONCAT(ARI[[#This Row],[Year]]," ",ARI[[#This Row],[Model]])</f>
        <v>2009 DS 250</v>
      </c>
    </row>
    <row r="13669" spans="1:6" x14ac:dyDescent="0.25">
      <c r="A13669" s="5" t="s">
        <v>1706</v>
      </c>
      <c r="B13669" s="5" t="s">
        <v>1809</v>
      </c>
      <c r="C13669">
        <v>2009</v>
      </c>
      <c r="D13669" s="6" t="s">
        <v>1811</v>
      </c>
      <c r="F13669" s="3" t="str">
        <f>_xlfn.CONCAT(ARI[[#This Row],[Year]]," ",ARI[[#This Row],[Model]])</f>
        <v>2009 DS 450</v>
      </c>
    </row>
    <row r="13670" spans="1:6" x14ac:dyDescent="0.25">
      <c r="A13670" s="5" t="s">
        <v>1706</v>
      </c>
      <c r="B13670" s="5" t="s">
        <v>1809</v>
      </c>
      <c r="C13670">
        <v>2009</v>
      </c>
      <c r="D13670" s="6" t="s">
        <v>3775</v>
      </c>
      <c r="F13670" s="3" t="str">
        <f>_xlfn.CONCAT(ARI[[#This Row],[Year]]," ",ARI[[#This Row],[Model]])</f>
        <v>2009 DS 450 X mx</v>
      </c>
    </row>
    <row r="13671" spans="1:6" x14ac:dyDescent="0.25">
      <c r="A13671" s="5" t="s">
        <v>1706</v>
      </c>
      <c r="B13671" s="5" t="s">
        <v>1809</v>
      </c>
      <c r="C13671">
        <v>2009</v>
      </c>
      <c r="D13671" s="6" t="s">
        <v>3776</v>
      </c>
      <c r="F13671" s="3" t="str">
        <f>_xlfn.CONCAT(ARI[[#This Row],[Year]]," ",ARI[[#This Row],[Model]])</f>
        <v>2009 DS 450 X xc</v>
      </c>
    </row>
    <row r="13672" spans="1:6" x14ac:dyDescent="0.25">
      <c r="A13672" s="5" t="s">
        <v>1706</v>
      </c>
      <c r="B13672" s="5" t="s">
        <v>1809</v>
      </c>
      <c r="C13672">
        <v>2009</v>
      </c>
      <c r="D13672" s="6" t="s">
        <v>1829</v>
      </c>
      <c r="F13672" s="3" t="str">
        <f>_xlfn.CONCAT(ARI[[#This Row],[Year]]," ",ARI[[#This Row],[Model]])</f>
        <v>2009 Renegade 500</v>
      </c>
    </row>
    <row r="13673" spans="1:6" x14ac:dyDescent="0.25">
      <c r="A13673" s="5" t="s">
        <v>1706</v>
      </c>
      <c r="B13673" s="5" t="s">
        <v>1809</v>
      </c>
      <c r="C13673">
        <v>2009</v>
      </c>
      <c r="D13673" s="6" t="s">
        <v>1830</v>
      </c>
      <c r="F13673" s="3" t="str">
        <f>_xlfn.CONCAT(ARI[[#This Row],[Year]]," ",ARI[[#This Row],[Model]])</f>
        <v>2009 Renegade 800</v>
      </c>
    </row>
    <row r="13674" spans="1:6" x14ac:dyDescent="0.25">
      <c r="A13674" s="5" t="s">
        <v>1706</v>
      </c>
      <c r="B13674" s="5" t="s">
        <v>1809</v>
      </c>
      <c r="C13674">
        <v>2009</v>
      </c>
      <c r="D13674" s="6" t="s">
        <v>2454</v>
      </c>
      <c r="F13674" s="3" t="str">
        <f>_xlfn.CONCAT(ARI[[#This Row],[Year]]," ",ARI[[#This Row],[Model]])</f>
        <v>2009 Renegade 800 X</v>
      </c>
    </row>
    <row r="13675" spans="1:6" x14ac:dyDescent="0.25">
      <c r="A13675" s="5" t="s">
        <v>1706</v>
      </c>
      <c r="B13675" s="5" t="s">
        <v>1809</v>
      </c>
      <c r="C13675">
        <v>2009</v>
      </c>
      <c r="D13675" s="6" t="s">
        <v>2464</v>
      </c>
      <c r="F13675" s="3" t="str">
        <f>_xlfn.CONCAT(ARI[[#This Row],[Year]]," ",ARI[[#This Row],[Model]])</f>
        <v>2009 Outlander 400 HO EFI</v>
      </c>
    </row>
    <row r="13676" spans="1:6" x14ac:dyDescent="0.25">
      <c r="A13676" s="5" t="s">
        <v>1706</v>
      </c>
      <c r="B13676" s="5" t="s">
        <v>1809</v>
      </c>
      <c r="C13676">
        <v>2009</v>
      </c>
      <c r="D13676" s="6" t="s">
        <v>2465</v>
      </c>
      <c r="F13676" s="3" t="str">
        <f>_xlfn.CONCAT(ARI[[#This Row],[Year]]," ",ARI[[#This Row],[Model]])</f>
        <v>2009 Outlander 400 HO EFI XT</v>
      </c>
    </row>
    <row r="13677" spans="1:6" x14ac:dyDescent="0.25">
      <c r="A13677" s="5" t="s">
        <v>1706</v>
      </c>
      <c r="B13677" s="5" t="s">
        <v>1809</v>
      </c>
      <c r="C13677">
        <v>2009</v>
      </c>
      <c r="D13677" s="6" t="s">
        <v>1816</v>
      </c>
      <c r="F13677" s="3" t="str">
        <f>_xlfn.CONCAT(ARI[[#This Row],[Year]]," ",ARI[[#This Row],[Model]])</f>
        <v>2009 Outlander 500 HO 4x4 EFI</v>
      </c>
    </row>
    <row r="13678" spans="1:6" x14ac:dyDescent="0.25">
      <c r="A13678" s="5" t="s">
        <v>1706</v>
      </c>
      <c r="B13678" s="5" t="s">
        <v>1809</v>
      </c>
      <c r="C13678">
        <v>2009</v>
      </c>
      <c r="D13678" s="6" t="s">
        <v>1817</v>
      </c>
      <c r="F13678" s="3" t="str">
        <f>_xlfn.CONCAT(ARI[[#This Row],[Year]]," ",ARI[[#This Row],[Model]])</f>
        <v>2009 Outlander 500 HO 4x4 EFI XT</v>
      </c>
    </row>
    <row r="13679" spans="1:6" x14ac:dyDescent="0.25">
      <c r="A13679" s="5" t="s">
        <v>1706</v>
      </c>
      <c r="B13679" s="5" t="s">
        <v>1809</v>
      </c>
      <c r="C13679">
        <v>2009</v>
      </c>
      <c r="D13679" s="6" t="s">
        <v>1818</v>
      </c>
      <c r="F13679" s="3" t="str">
        <f>_xlfn.CONCAT(ARI[[#This Row],[Year]]," ",ARI[[#This Row],[Model]])</f>
        <v>2009 Outlander 650 HO 4x4 EFI</v>
      </c>
    </row>
    <row r="13680" spans="1:6" x14ac:dyDescent="0.25">
      <c r="A13680" s="5" t="s">
        <v>1706</v>
      </c>
      <c r="B13680" s="5" t="s">
        <v>1809</v>
      </c>
      <c r="C13680">
        <v>2009</v>
      </c>
      <c r="D13680" s="6" t="s">
        <v>1819</v>
      </c>
      <c r="F13680" s="3" t="str">
        <f>_xlfn.CONCAT(ARI[[#This Row],[Year]]," ",ARI[[#This Row],[Model]])</f>
        <v>2009 Outlander 650 HO 4x4 EFI XT</v>
      </c>
    </row>
    <row r="13681" spans="1:6" x14ac:dyDescent="0.25">
      <c r="A13681" s="5" t="s">
        <v>1706</v>
      </c>
      <c r="B13681" s="5" t="s">
        <v>1809</v>
      </c>
      <c r="C13681">
        <v>2009</v>
      </c>
      <c r="D13681" s="6" t="s">
        <v>1820</v>
      </c>
      <c r="F13681" s="3" t="str">
        <f>_xlfn.CONCAT(ARI[[#This Row],[Year]]," ",ARI[[#This Row],[Model]])</f>
        <v>2009 Outlander 800 HO 4x4 EFI</v>
      </c>
    </row>
    <row r="13682" spans="1:6" x14ac:dyDescent="0.25">
      <c r="A13682" s="5" t="s">
        <v>1706</v>
      </c>
      <c r="B13682" s="5" t="s">
        <v>1809</v>
      </c>
      <c r="C13682">
        <v>2009</v>
      </c>
      <c r="D13682" s="6" t="s">
        <v>1821</v>
      </c>
      <c r="F13682" s="3" t="str">
        <f>_xlfn.CONCAT(ARI[[#This Row],[Year]]," ",ARI[[#This Row],[Model]])</f>
        <v>2009 Outlander 800 HO 4x4 EFI XT</v>
      </c>
    </row>
    <row r="13683" spans="1:6" x14ac:dyDescent="0.25">
      <c r="A13683" s="5" t="s">
        <v>1706</v>
      </c>
      <c r="B13683" s="5" t="s">
        <v>1809</v>
      </c>
      <c r="C13683">
        <v>2009</v>
      </c>
      <c r="D13683" s="6" t="s">
        <v>2466</v>
      </c>
      <c r="F13683" s="3" t="str">
        <f>_xlfn.CONCAT(ARI[[#This Row],[Year]]," ",ARI[[#This Row],[Model]])</f>
        <v>2009 Outlander Max 400 HO EFI</v>
      </c>
    </row>
    <row r="13684" spans="1:6" x14ac:dyDescent="0.25">
      <c r="A13684" s="5" t="s">
        <v>1706</v>
      </c>
      <c r="B13684" s="5" t="s">
        <v>1809</v>
      </c>
      <c r="C13684">
        <v>2009</v>
      </c>
      <c r="D13684" s="6" t="s">
        <v>2467</v>
      </c>
      <c r="F13684" s="3" t="str">
        <f>_xlfn.CONCAT(ARI[[#This Row],[Year]]," ",ARI[[#This Row],[Model]])</f>
        <v>2009 Outlander Max 400 HO EFI XT</v>
      </c>
    </row>
    <row r="13685" spans="1:6" x14ac:dyDescent="0.25">
      <c r="A13685" s="5" t="s">
        <v>1706</v>
      </c>
      <c r="B13685" s="5" t="s">
        <v>1809</v>
      </c>
      <c r="C13685">
        <v>2009</v>
      </c>
      <c r="D13685" s="6" t="s">
        <v>1822</v>
      </c>
      <c r="F13685" s="3" t="str">
        <f>_xlfn.CONCAT(ARI[[#This Row],[Year]]," ",ARI[[#This Row],[Model]])</f>
        <v>2009 Outlander Max 500 HO EFI</v>
      </c>
    </row>
    <row r="13686" spans="1:6" x14ac:dyDescent="0.25">
      <c r="A13686" s="5" t="s">
        <v>1706</v>
      </c>
      <c r="B13686" s="5" t="s">
        <v>1809</v>
      </c>
      <c r="C13686">
        <v>2009</v>
      </c>
      <c r="D13686" s="6" t="s">
        <v>1823</v>
      </c>
      <c r="F13686" s="3" t="str">
        <f>_xlfn.CONCAT(ARI[[#This Row],[Year]]," ",ARI[[#This Row],[Model]])</f>
        <v>2009 Outlander Max 500 HO EFI XT</v>
      </c>
    </row>
    <row r="13687" spans="1:6" x14ac:dyDescent="0.25">
      <c r="A13687" s="5" t="s">
        <v>1706</v>
      </c>
      <c r="B13687" s="5" t="s">
        <v>1809</v>
      </c>
      <c r="C13687">
        <v>2009</v>
      </c>
      <c r="D13687" s="6" t="s">
        <v>1824</v>
      </c>
      <c r="F13687" s="3" t="str">
        <f>_xlfn.CONCAT(ARI[[#This Row],[Year]]," ",ARI[[#This Row],[Model]])</f>
        <v>2009 Outlander Max 650 HO EFI</v>
      </c>
    </row>
    <row r="13688" spans="1:6" x14ac:dyDescent="0.25">
      <c r="A13688" s="5" t="s">
        <v>1706</v>
      </c>
      <c r="B13688" s="5" t="s">
        <v>1809</v>
      </c>
      <c r="C13688">
        <v>2009</v>
      </c>
      <c r="D13688" s="6" t="s">
        <v>1825</v>
      </c>
      <c r="F13688" s="3" t="str">
        <f>_xlfn.CONCAT(ARI[[#This Row],[Year]]," ",ARI[[#This Row],[Model]])</f>
        <v>2009 Outlander Max 650 HO EFI XT</v>
      </c>
    </row>
    <row r="13689" spans="1:6" x14ac:dyDescent="0.25">
      <c r="A13689" s="5" t="s">
        <v>1706</v>
      </c>
      <c r="B13689" s="5" t="s">
        <v>1809</v>
      </c>
      <c r="C13689">
        <v>2009</v>
      </c>
      <c r="D13689" s="6" t="s">
        <v>1826</v>
      </c>
      <c r="F13689" s="3" t="str">
        <f>_xlfn.CONCAT(ARI[[#This Row],[Year]]," ",ARI[[#This Row],[Model]])</f>
        <v>2009 Outlander Max 800 HO EFI</v>
      </c>
    </row>
    <row r="13690" spans="1:6" x14ac:dyDescent="0.25">
      <c r="A13690" s="5" t="s">
        <v>1706</v>
      </c>
      <c r="B13690" s="5" t="s">
        <v>1809</v>
      </c>
      <c r="C13690">
        <v>2009</v>
      </c>
      <c r="D13690" s="6" t="s">
        <v>1827</v>
      </c>
      <c r="F13690" s="3" t="str">
        <f>_xlfn.CONCAT(ARI[[#This Row],[Year]]," ",ARI[[#This Row],[Model]])</f>
        <v>2009 Outlander Max 800 HO EFI LTD</v>
      </c>
    </row>
    <row r="13691" spans="1:6" x14ac:dyDescent="0.25">
      <c r="A13691" s="5" t="s">
        <v>1706</v>
      </c>
      <c r="B13691" s="5" t="s">
        <v>1809</v>
      </c>
      <c r="C13691">
        <v>2009</v>
      </c>
      <c r="D13691" s="6" t="s">
        <v>1828</v>
      </c>
      <c r="F13691" s="3" t="str">
        <f>_xlfn.CONCAT(ARI[[#This Row],[Year]]," ",ARI[[#This Row],[Model]])</f>
        <v>2009 Outlander Max 800 HO EFI XT</v>
      </c>
    </row>
    <row r="13692" spans="1:6" x14ac:dyDescent="0.25">
      <c r="A13692" s="5" t="s">
        <v>2440</v>
      </c>
      <c r="B13692" s="5" t="s">
        <v>356</v>
      </c>
      <c r="C13692">
        <v>2008</v>
      </c>
      <c r="D13692" s="6" t="s">
        <v>2595</v>
      </c>
      <c r="F13692" s="3" t="str">
        <f>_xlfn.CONCAT(ARI[[#This Row],[Year]]," ",ARI[[#This Row],[Model]])</f>
        <v>2008 KAF400 Mule 600</v>
      </c>
    </row>
    <row r="13693" spans="1:6" x14ac:dyDescent="0.25">
      <c r="A13693" s="5" t="s">
        <v>2440</v>
      </c>
      <c r="B13693" s="5" t="s">
        <v>356</v>
      </c>
      <c r="C13693">
        <v>2009</v>
      </c>
      <c r="D13693" s="6" t="s">
        <v>2595</v>
      </c>
      <c r="F13693" s="3" t="str">
        <f>_xlfn.CONCAT(ARI[[#This Row],[Year]]," ",ARI[[#This Row],[Model]])</f>
        <v>2009 KAF400 Mule 600</v>
      </c>
    </row>
    <row r="13694" spans="1:6" x14ac:dyDescent="0.25">
      <c r="A13694" s="5" t="s">
        <v>2440</v>
      </c>
      <c r="B13694" s="5" t="s">
        <v>356</v>
      </c>
      <c r="C13694">
        <v>2009</v>
      </c>
      <c r="D13694" s="6" t="s">
        <v>2611</v>
      </c>
      <c r="F13694" s="3" t="str">
        <f>_xlfn.CONCAT(ARI[[#This Row],[Year]]," ",ARI[[#This Row],[Model]])</f>
        <v>2009 KRF750 Teryx 4x4</v>
      </c>
    </row>
    <row r="13695" spans="1:6" x14ac:dyDescent="0.25">
      <c r="A13695" s="5" t="s">
        <v>2440</v>
      </c>
      <c r="B13695" s="5" t="s">
        <v>356</v>
      </c>
      <c r="C13695">
        <v>2009</v>
      </c>
      <c r="D13695" s="6" t="s">
        <v>2612</v>
      </c>
      <c r="F13695" s="3" t="str">
        <f>_xlfn.CONCAT(ARI[[#This Row],[Year]]," ",ARI[[#This Row],[Model]])</f>
        <v>2009 KRF750 Teryx FI 4x4 LE</v>
      </c>
    </row>
    <row r="13696" spans="1:6" x14ac:dyDescent="0.25">
      <c r="A13696" s="5" t="s">
        <v>2440</v>
      </c>
      <c r="B13696" s="5" t="s">
        <v>356</v>
      </c>
      <c r="C13696">
        <v>2009</v>
      </c>
      <c r="D13696" s="6" t="s">
        <v>2613</v>
      </c>
      <c r="F13696" s="3" t="str">
        <f>_xlfn.CONCAT(ARI[[#This Row],[Year]]," ",ARI[[#This Row],[Model]])</f>
        <v>2009 KRF750 Teryx NRA Outdoors</v>
      </c>
    </row>
    <row r="13697" spans="1:6" x14ac:dyDescent="0.25">
      <c r="A13697" s="5" t="s">
        <v>2440</v>
      </c>
      <c r="B13697" s="5" t="s">
        <v>356</v>
      </c>
      <c r="C13697">
        <v>2009</v>
      </c>
      <c r="D13697" s="6" t="s">
        <v>3777</v>
      </c>
      <c r="F13697" s="3" t="str">
        <f>_xlfn.CONCAT(ARI[[#This Row],[Year]]," ",ARI[[#This Row],[Model]])</f>
        <v>2009 KRF750 Teryx FI 4x4 LE Sport</v>
      </c>
    </row>
    <row r="13698" spans="1:6" x14ac:dyDescent="0.25">
      <c r="A13698" s="5" t="s">
        <v>2440</v>
      </c>
      <c r="B13698" s="5" t="s">
        <v>356</v>
      </c>
      <c r="C13698">
        <v>2008</v>
      </c>
      <c r="D13698" s="6" t="s">
        <v>2596</v>
      </c>
      <c r="F13698" s="3" t="str">
        <f>_xlfn.CONCAT(ARI[[#This Row],[Year]]," ",ARI[[#This Row],[Model]])</f>
        <v>2008 KAF400 Mule 610 4x4</v>
      </c>
    </row>
    <row r="13699" spans="1:6" x14ac:dyDescent="0.25">
      <c r="A13699" s="5" t="s">
        <v>2440</v>
      </c>
      <c r="B13699" s="5" t="s">
        <v>356</v>
      </c>
      <c r="C13699">
        <v>2009</v>
      </c>
      <c r="D13699" s="6" t="s">
        <v>2596</v>
      </c>
      <c r="F13699" s="3" t="str">
        <f>_xlfn.CONCAT(ARI[[#This Row],[Year]]," ",ARI[[#This Row],[Model]])</f>
        <v>2009 KAF400 Mule 610 4x4</v>
      </c>
    </row>
    <row r="13700" spans="1:6" x14ac:dyDescent="0.25">
      <c r="A13700" s="5" t="s">
        <v>2440</v>
      </c>
      <c r="B13700" s="5" t="s">
        <v>356</v>
      </c>
      <c r="C13700">
        <v>2008</v>
      </c>
      <c r="D13700" s="6" t="s">
        <v>2605</v>
      </c>
      <c r="F13700" s="3" t="str">
        <f>_xlfn.CONCAT(ARI[[#This Row],[Year]]," ",ARI[[#This Row],[Model]])</f>
        <v>2008 KAF620 Mule 3000</v>
      </c>
    </row>
    <row r="13701" spans="1:6" x14ac:dyDescent="0.25">
      <c r="A13701" s="5" t="s">
        <v>2440</v>
      </c>
      <c r="B13701" s="5" t="s">
        <v>356</v>
      </c>
      <c r="C13701">
        <v>2008</v>
      </c>
      <c r="D13701" s="6" t="s">
        <v>2606</v>
      </c>
      <c r="F13701" s="3" t="str">
        <f>_xlfn.CONCAT(ARI[[#This Row],[Year]]," ",ARI[[#This Row],[Model]])</f>
        <v>2008 KAF620 Mule 3010 4x4</v>
      </c>
    </row>
    <row r="13702" spans="1:6" x14ac:dyDescent="0.25">
      <c r="A13702" s="5" t="s">
        <v>2440</v>
      </c>
      <c r="B13702" s="5" t="s">
        <v>356</v>
      </c>
      <c r="C13702">
        <v>2008</v>
      </c>
      <c r="D13702" s="6" t="s">
        <v>2607</v>
      </c>
      <c r="F13702" s="3" t="str">
        <f>_xlfn.CONCAT(ARI[[#This Row],[Year]]," ",ARI[[#This Row],[Model]])</f>
        <v>2008 KAF620 Mule 3010 Trans 4x4</v>
      </c>
    </row>
    <row r="13703" spans="1:6" x14ac:dyDescent="0.25">
      <c r="A13703" s="5" t="s">
        <v>2440</v>
      </c>
      <c r="B13703" s="5" t="s">
        <v>356</v>
      </c>
      <c r="C13703">
        <v>2009</v>
      </c>
      <c r="D13703" s="6" t="s">
        <v>3778</v>
      </c>
      <c r="F13703" s="3" t="str">
        <f>_xlfn.CONCAT(ARI[[#This Row],[Year]]," ",ARI[[#This Row],[Model]])</f>
        <v>2009 KAF620 Mule 4000</v>
      </c>
    </row>
    <row r="13704" spans="1:6" x14ac:dyDescent="0.25">
      <c r="A13704" s="5" t="s">
        <v>2440</v>
      </c>
      <c r="B13704" s="5" t="s">
        <v>356</v>
      </c>
      <c r="C13704">
        <v>2009</v>
      </c>
      <c r="D13704" s="6" t="s">
        <v>3779</v>
      </c>
      <c r="F13704" s="3" t="str">
        <f>_xlfn.CONCAT(ARI[[#This Row],[Year]]," ",ARI[[#This Row],[Model]])</f>
        <v>2009 KAF620 Mule 4010 4x4</v>
      </c>
    </row>
    <row r="13705" spans="1:6" x14ac:dyDescent="0.25">
      <c r="A13705" s="5" t="s">
        <v>2440</v>
      </c>
      <c r="B13705" s="5" t="s">
        <v>356</v>
      </c>
      <c r="C13705">
        <v>2009</v>
      </c>
      <c r="D13705" s="6" t="s">
        <v>3780</v>
      </c>
      <c r="F13705" s="3" t="str">
        <f>_xlfn.CONCAT(ARI[[#This Row],[Year]]," ",ARI[[#This Row],[Model]])</f>
        <v>2009 KAF950 Mule 4010 Diesel 4x4</v>
      </c>
    </row>
    <row r="13706" spans="1:6" x14ac:dyDescent="0.25">
      <c r="A13706" s="5" t="s">
        <v>2440</v>
      </c>
      <c r="B13706" s="5" t="s">
        <v>356</v>
      </c>
      <c r="C13706">
        <v>2009</v>
      </c>
      <c r="D13706" s="6" t="s">
        <v>3781</v>
      </c>
      <c r="F13706" s="3" t="str">
        <f>_xlfn.CONCAT(ARI[[#This Row],[Year]]," ",ARI[[#This Row],[Model]])</f>
        <v>2009 KAF950 Mule 4010 Trans 4x4 Diesel</v>
      </c>
    </row>
    <row r="13707" spans="1:6" x14ac:dyDescent="0.25">
      <c r="A13707" s="5" t="s">
        <v>2440</v>
      </c>
      <c r="B13707" s="5" t="s">
        <v>356</v>
      </c>
      <c r="C13707">
        <v>2009</v>
      </c>
      <c r="D13707" s="6" t="s">
        <v>3782</v>
      </c>
      <c r="F13707" s="3" t="str">
        <f>_xlfn.CONCAT(ARI[[#This Row],[Year]]," ",ARI[[#This Row],[Model]])</f>
        <v>2009 KAF620 Mule 4010 Trans 4x4</v>
      </c>
    </row>
    <row r="13708" spans="1:6" x14ac:dyDescent="0.25">
      <c r="A13708" s="5" t="s">
        <v>1706</v>
      </c>
      <c r="B13708" s="5" t="s">
        <v>544</v>
      </c>
      <c r="C13708">
        <v>2009</v>
      </c>
      <c r="D13708" s="6" t="s">
        <v>2037</v>
      </c>
      <c r="F13708" s="3" t="str">
        <f>_xlfn.CONCAT(ARI[[#This Row],[Year]]," ",ARI[[#This Row],[Model]])</f>
        <v>2009 LT-Z90 QuadSport</v>
      </c>
    </row>
    <row r="13709" spans="1:6" x14ac:dyDescent="0.25">
      <c r="A13709" s="5" t="s">
        <v>1706</v>
      </c>
      <c r="B13709" s="5" t="s">
        <v>544</v>
      </c>
      <c r="C13709">
        <v>2009</v>
      </c>
      <c r="D13709" s="6" t="s">
        <v>2036</v>
      </c>
      <c r="F13709" s="3" t="str">
        <f>_xlfn.CONCAT(ARI[[#This Row],[Year]]," ",ARI[[#This Row],[Model]])</f>
        <v>2009 LT-Z50 QuadSport</v>
      </c>
    </row>
    <row r="13710" spans="1:6" x14ac:dyDescent="0.25">
      <c r="A13710" s="5" t="s">
        <v>1706</v>
      </c>
      <c r="B13710" s="5" t="s">
        <v>544</v>
      </c>
      <c r="C13710">
        <v>2009</v>
      </c>
      <c r="D13710" s="6" t="s">
        <v>2035</v>
      </c>
      <c r="F13710" s="3" t="str">
        <f>_xlfn.CONCAT(ARI[[#This Row],[Year]]," ",ARI[[#This Row],[Model]])</f>
        <v>2009 LT-Z400 QuadSport Z</v>
      </c>
    </row>
    <row r="13711" spans="1:6" x14ac:dyDescent="0.25">
      <c r="A13711" s="5" t="s">
        <v>1706</v>
      </c>
      <c r="B13711" s="5" t="s">
        <v>544</v>
      </c>
      <c r="C13711">
        <v>2009</v>
      </c>
      <c r="D13711" s="6" t="s">
        <v>2034</v>
      </c>
      <c r="F13711" s="3" t="str">
        <f>_xlfn.CONCAT(ARI[[#This Row],[Year]]," ",ARI[[#This Row],[Model]])</f>
        <v>2009 LT-Z250 QuadSport Z</v>
      </c>
    </row>
    <row r="13712" spans="1:6" x14ac:dyDescent="0.25">
      <c r="A13712" s="5" t="s">
        <v>1706</v>
      </c>
      <c r="B13712" s="5" t="s">
        <v>544</v>
      </c>
      <c r="C13712">
        <v>2009</v>
      </c>
      <c r="D13712" s="6" t="s">
        <v>2032</v>
      </c>
      <c r="F13712" s="3" t="str">
        <f>_xlfn.CONCAT(ARI[[#This Row],[Year]]," ",ARI[[#This Row],[Model]])</f>
        <v>2009 LT-R450 QuadRacer</v>
      </c>
    </row>
    <row r="13713" spans="1:6" x14ac:dyDescent="0.25">
      <c r="A13713" s="5" t="s">
        <v>1706</v>
      </c>
      <c r="B13713" s="5" t="s">
        <v>544</v>
      </c>
      <c r="C13713">
        <v>2009</v>
      </c>
      <c r="D13713" s="6" t="s">
        <v>2024</v>
      </c>
      <c r="F13713" s="3" t="str">
        <f>_xlfn.CONCAT(ARI[[#This Row],[Year]]," ",ARI[[#This Row],[Model]])</f>
        <v>2009 LT-F250 Ozark</v>
      </c>
    </row>
    <row r="13714" spans="1:6" x14ac:dyDescent="0.25">
      <c r="A13714" s="5" t="s">
        <v>1706</v>
      </c>
      <c r="B13714" s="5" t="s">
        <v>544</v>
      </c>
      <c r="C13714">
        <v>2009</v>
      </c>
      <c r="D13714" s="6" t="s">
        <v>2495</v>
      </c>
      <c r="F13714" s="3" t="str">
        <f>_xlfn.CONCAT(ARI[[#This Row],[Year]]," ",ARI[[#This Row],[Model]])</f>
        <v>2009 LT-F400F KingQuad FS</v>
      </c>
    </row>
    <row r="13715" spans="1:6" x14ac:dyDescent="0.25">
      <c r="A13715" s="5" t="s">
        <v>1706</v>
      </c>
      <c r="B13715" s="5" t="s">
        <v>544</v>
      </c>
      <c r="C13715">
        <v>2009</v>
      </c>
      <c r="D13715" s="6" t="s">
        <v>2496</v>
      </c>
      <c r="F13715" s="3" t="str">
        <f>_xlfn.CONCAT(ARI[[#This Row],[Year]]," ",ARI[[#This Row],[Model]])</f>
        <v>2009 LT-A400F KingQuad AS</v>
      </c>
    </row>
    <row r="13716" spans="1:6" x14ac:dyDescent="0.25">
      <c r="A13716" s="5" t="s">
        <v>1706</v>
      </c>
      <c r="B13716" s="5" t="s">
        <v>544</v>
      </c>
      <c r="C13716">
        <v>2009</v>
      </c>
      <c r="D13716" s="6" t="s">
        <v>2049</v>
      </c>
      <c r="F13716" s="3" t="str">
        <f>_xlfn.CONCAT(ARI[[#This Row],[Year]]," ",ARI[[#This Row],[Model]])</f>
        <v>2009 LT-A450X KingQuad AXi 4x4</v>
      </c>
    </row>
    <row r="13717" spans="1:6" x14ac:dyDescent="0.25">
      <c r="A13717" s="5" t="s">
        <v>1706</v>
      </c>
      <c r="B13717" s="5" t="s">
        <v>544</v>
      </c>
      <c r="C13717">
        <v>2009</v>
      </c>
      <c r="D13717" s="6" t="s">
        <v>2497</v>
      </c>
      <c r="F13717" s="3" t="str">
        <f>_xlfn.CONCAT(ARI[[#This Row],[Year]]," ",ARI[[#This Row],[Model]])</f>
        <v>2009 LT-A750X KingQuad AXi 4x4</v>
      </c>
    </row>
    <row r="13718" spans="1:6" x14ac:dyDescent="0.25">
      <c r="A13718" s="5" t="s">
        <v>1706</v>
      </c>
      <c r="B13718" s="5" t="s">
        <v>165</v>
      </c>
      <c r="C13718">
        <v>2009</v>
      </c>
      <c r="D13718" s="6" t="s">
        <v>1957</v>
      </c>
      <c r="F13718" s="3" t="str">
        <f>_xlfn.CONCAT(ARI[[#This Row],[Year]]," ",ARI[[#This Row],[Model]])</f>
        <v>2009 Outlaw 50</v>
      </c>
    </row>
    <row r="13719" spans="1:6" x14ac:dyDescent="0.25">
      <c r="A13719" s="5" t="s">
        <v>1706</v>
      </c>
      <c r="B13719" s="5" t="s">
        <v>165</v>
      </c>
      <c r="C13719">
        <v>2009</v>
      </c>
      <c r="D13719" s="6" t="s">
        <v>1961</v>
      </c>
      <c r="F13719" s="3" t="str">
        <f>_xlfn.CONCAT(ARI[[#This Row],[Year]]," ",ARI[[#This Row],[Model]])</f>
        <v>2009 Outlaw 90</v>
      </c>
    </row>
    <row r="13720" spans="1:6" x14ac:dyDescent="0.25">
      <c r="A13720" s="5" t="s">
        <v>1706</v>
      </c>
      <c r="B13720" s="5" t="s">
        <v>165</v>
      </c>
      <c r="C13720">
        <v>2009</v>
      </c>
      <c r="D13720" s="6" t="s">
        <v>1989</v>
      </c>
      <c r="F13720" s="3" t="str">
        <f>_xlfn.CONCAT(ARI[[#This Row],[Year]]," ",ARI[[#This Row],[Model]])</f>
        <v>2009 Sportsman 90</v>
      </c>
    </row>
    <row r="13721" spans="1:6" x14ac:dyDescent="0.25">
      <c r="A13721" s="5" t="s">
        <v>1706</v>
      </c>
      <c r="B13721" s="5" t="s">
        <v>165</v>
      </c>
      <c r="C13721">
        <v>2009</v>
      </c>
      <c r="D13721" s="6" t="s">
        <v>1956</v>
      </c>
      <c r="F13721" s="3" t="str">
        <f>_xlfn.CONCAT(ARI[[#This Row],[Year]]," ",ARI[[#This Row],[Model]])</f>
        <v>2009 Outlaw 450 MXR</v>
      </c>
    </row>
    <row r="13722" spans="1:6" x14ac:dyDescent="0.25">
      <c r="A13722" s="5" t="s">
        <v>1706</v>
      </c>
      <c r="B13722" s="5" t="s">
        <v>165</v>
      </c>
      <c r="C13722">
        <v>2009</v>
      </c>
      <c r="D13722" s="6" t="s">
        <v>1960</v>
      </c>
      <c r="F13722" s="3" t="str">
        <f>_xlfn.CONCAT(ARI[[#This Row],[Year]]," ",ARI[[#This Row],[Model]])</f>
        <v>2009 Outlaw 525 S</v>
      </c>
    </row>
    <row r="13723" spans="1:6" x14ac:dyDescent="0.25">
      <c r="A13723" s="5" t="s">
        <v>1706</v>
      </c>
      <c r="B13723" s="5" t="s">
        <v>165</v>
      </c>
      <c r="C13723">
        <v>2009</v>
      </c>
      <c r="D13723" s="6" t="s">
        <v>1959</v>
      </c>
      <c r="F13723" s="3" t="str">
        <f>_xlfn.CONCAT(ARI[[#This Row],[Year]]," ",ARI[[#This Row],[Model]])</f>
        <v>2009 Outlaw 525 IRS</v>
      </c>
    </row>
    <row r="13724" spans="1:6" x14ac:dyDescent="0.25">
      <c r="A13724" s="5" t="s">
        <v>1706</v>
      </c>
      <c r="B13724" s="5" t="s">
        <v>165</v>
      </c>
      <c r="C13724">
        <v>2009</v>
      </c>
      <c r="D13724" s="6" t="s">
        <v>1962</v>
      </c>
      <c r="F13724" s="3" t="str">
        <f>_xlfn.CONCAT(ARI[[#This Row],[Year]]," ",ARI[[#This Row],[Model]])</f>
        <v>2009 Phoenix 200</v>
      </c>
    </row>
    <row r="13725" spans="1:6" x14ac:dyDescent="0.25">
      <c r="A13725" s="5" t="s">
        <v>1706</v>
      </c>
      <c r="B13725" s="5" t="s">
        <v>165</v>
      </c>
      <c r="C13725">
        <v>2009</v>
      </c>
      <c r="D13725" s="6" t="s">
        <v>1992</v>
      </c>
      <c r="F13725" s="3" t="str">
        <f>_xlfn.CONCAT(ARI[[#This Row],[Year]]," ",ARI[[#This Row],[Model]])</f>
        <v>2009 Trail Blazer 330</v>
      </c>
    </row>
    <row r="13726" spans="1:6" x14ac:dyDescent="0.25">
      <c r="A13726" s="5" t="s">
        <v>1706</v>
      </c>
      <c r="B13726" s="5" t="s">
        <v>165</v>
      </c>
      <c r="C13726">
        <v>2009</v>
      </c>
      <c r="D13726" s="6" t="s">
        <v>1999</v>
      </c>
      <c r="F13726" s="3" t="str">
        <f>_xlfn.CONCAT(ARI[[#This Row],[Year]]," ",ARI[[#This Row],[Model]])</f>
        <v>2009 Trail Boss 330</v>
      </c>
    </row>
    <row r="13727" spans="1:6" x14ac:dyDescent="0.25">
      <c r="A13727" s="5" t="s">
        <v>1706</v>
      </c>
      <c r="B13727" s="5" t="s">
        <v>165</v>
      </c>
      <c r="C13727">
        <v>2009</v>
      </c>
      <c r="D13727" s="6" t="s">
        <v>1972</v>
      </c>
      <c r="F13727" s="3" t="str">
        <f>_xlfn.CONCAT(ARI[[#This Row],[Year]]," ",ARI[[#This Row],[Model]])</f>
        <v>2009 Scrambler 500 4x4</v>
      </c>
    </row>
    <row r="13728" spans="1:6" x14ac:dyDescent="0.25">
      <c r="A13728" s="5" t="s">
        <v>1706</v>
      </c>
      <c r="B13728" s="5" t="s">
        <v>165</v>
      </c>
      <c r="C13728">
        <v>2009</v>
      </c>
      <c r="D13728" s="6" t="s">
        <v>1975</v>
      </c>
      <c r="F13728" s="3" t="str">
        <f>_xlfn.CONCAT(ARI[[#This Row],[Year]]," ",ARI[[#This Row],[Model]])</f>
        <v>2009 Sportsman 300</v>
      </c>
    </row>
    <row r="13729" spans="1:6" x14ac:dyDescent="0.25">
      <c r="A13729" s="5" t="s">
        <v>1706</v>
      </c>
      <c r="B13729" s="5" t="s">
        <v>165</v>
      </c>
      <c r="C13729">
        <v>2009</v>
      </c>
      <c r="D13729" s="6" t="s">
        <v>1978</v>
      </c>
      <c r="F13729" s="3" t="str">
        <f>_xlfn.CONCAT(ARI[[#This Row],[Year]]," ",ARI[[#This Row],[Model]])</f>
        <v>2009 Sportsman 400 HO</v>
      </c>
    </row>
    <row r="13730" spans="1:6" x14ac:dyDescent="0.25">
      <c r="A13730" s="5" t="s">
        <v>1706</v>
      </c>
      <c r="B13730" s="5" t="s">
        <v>165</v>
      </c>
      <c r="C13730">
        <v>2009</v>
      </c>
      <c r="D13730" s="6" t="s">
        <v>78</v>
      </c>
      <c r="F13730" s="3" t="str">
        <f>_xlfn.CONCAT(ARI[[#This Row],[Year]]," ",ARI[[#This Row],[Model]])</f>
        <v>2009 Sportsman 800 EFI HO</v>
      </c>
    </row>
    <row r="13731" spans="1:6" x14ac:dyDescent="0.25">
      <c r="A13731" s="5" t="s">
        <v>1706</v>
      </c>
      <c r="B13731" s="5" t="s">
        <v>165</v>
      </c>
      <c r="C13731">
        <v>2009</v>
      </c>
      <c r="D13731" s="6" t="s">
        <v>79</v>
      </c>
      <c r="F13731" s="3" t="str">
        <f>_xlfn.CONCAT(ARI[[#This Row],[Year]]," ",ARI[[#This Row],[Model]])</f>
        <v>2009 Sportsman 800 EFI Touring</v>
      </c>
    </row>
    <row r="13732" spans="1:6" x14ac:dyDescent="0.25">
      <c r="A13732" s="5" t="s">
        <v>1706</v>
      </c>
      <c r="B13732" s="5" t="s">
        <v>165</v>
      </c>
      <c r="C13732">
        <v>2009</v>
      </c>
      <c r="D13732" s="6" t="s">
        <v>1983</v>
      </c>
      <c r="F13732" s="3" t="str">
        <f>_xlfn.CONCAT(ARI[[#This Row],[Year]]," ",ARI[[#This Row],[Model]])</f>
        <v>2009 Sportsman 500 EFI Touring</v>
      </c>
    </row>
    <row r="13733" spans="1:6" x14ac:dyDescent="0.25">
      <c r="A13733" s="5" t="s">
        <v>1706</v>
      </c>
      <c r="B13733" s="5" t="s">
        <v>165</v>
      </c>
      <c r="C13733">
        <v>2009</v>
      </c>
      <c r="D13733" s="6" t="s">
        <v>1984</v>
      </c>
      <c r="F13733" s="3" t="str">
        <f>_xlfn.CONCAT(ARI[[#This Row],[Year]]," ",ARI[[#This Row],[Model]])</f>
        <v>2009 Sportsman 500 EFI X2</v>
      </c>
    </row>
    <row r="13734" spans="1:6" x14ac:dyDescent="0.25">
      <c r="A13734" s="5" t="s">
        <v>1706</v>
      </c>
      <c r="B13734" s="5" t="s">
        <v>165</v>
      </c>
      <c r="C13734">
        <v>2009</v>
      </c>
      <c r="D13734" s="6" t="s">
        <v>1986</v>
      </c>
      <c r="F13734" s="3" t="str">
        <f>_xlfn.CONCAT(ARI[[#This Row],[Year]]," ",ARI[[#This Row],[Model]])</f>
        <v>2009 Sportsman 500 EFI</v>
      </c>
    </row>
    <row r="13735" spans="1:6" x14ac:dyDescent="0.25">
      <c r="A13735" s="5" t="s">
        <v>1706</v>
      </c>
      <c r="B13735" s="5" t="s">
        <v>165</v>
      </c>
      <c r="C13735">
        <v>2008</v>
      </c>
      <c r="D13735" s="6" t="s">
        <v>1986</v>
      </c>
      <c r="F13735" s="3" t="str">
        <f>_xlfn.CONCAT(ARI[[#This Row],[Year]]," ",ARI[[#This Row],[Model]])</f>
        <v>2008 Sportsman 500 EFI</v>
      </c>
    </row>
    <row r="13736" spans="1:6" x14ac:dyDescent="0.25">
      <c r="A13736" s="5" t="s">
        <v>1706</v>
      </c>
      <c r="B13736" s="5" t="s">
        <v>165</v>
      </c>
      <c r="C13736">
        <v>2008</v>
      </c>
      <c r="D13736" s="6" t="s">
        <v>1985</v>
      </c>
      <c r="F13736" s="3" t="str">
        <f>_xlfn.CONCAT(ARI[[#This Row],[Year]]," ",ARI[[#This Row],[Model]])</f>
        <v>2008 Sportsman 500 HO</v>
      </c>
    </row>
    <row r="13737" spans="1:6" x14ac:dyDescent="0.25">
      <c r="A13737" s="5" t="s">
        <v>1706</v>
      </c>
      <c r="B13737" s="5" t="s">
        <v>165</v>
      </c>
      <c r="C13737">
        <v>2009</v>
      </c>
      <c r="D13737" s="6" t="s">
        <v>1985</v>
      </c>
      <c r="F13737" s="3" t="str">
        <f>_xlfn.CONCAT(ARI[[#This Row],[Year]]," ",ARI[[#This Row],[Model]])</f>
        <v>2009 Sportsman 500 HO</v>
      </c>
    </row>
    <row r="13738" spans="1:6" x14ac:dyDescent="0.25">
      <c r="A13738" s="5" t="s">
        <v>1706</v>
      </c>
      <c r="B13738" s="5" t="s">
        <v>165</v>
      </c>
      <c r="C13738">
        <v>2009</v>
      </c>
      <c r="D13738" s="6" t="s">
        <v>92</v>
      </c>
      <c r="F13738" s="3" t="str">
        <f>_xlfn.CONCAT(ARI[[#This Row],[Year]]," ",ARI[[#This Row],[Model]])</f>
        <v>2009 Sportsman 800 EFI X2</v>
      </c>
    </row>
    <row r="13739" spans="1:6" x14ac:dyDescent="0.25">
      <c r="A13739" s="5" t="s">
        <v>1706</v>
      </c>
      <c r="B13739" s="5" t="s">
        <v>165</v>
      </c>
      <c r="C13739">
        <v>2008</v>
      </c>
      <c r="D13739" s="6" t="s">
        <v>92</v>
      </c>
      <c r="F13739" s="3" t="str">
        <f>_xlfn.CONCAT(ARI[[#This Row],[Year]]," ",ARI[[#This Row],[Model]])</f>
        <v>2008 Sportsman 800 EFI X2</v>
      </c>
    </row>
    <row r="13740" spans="1:6" x14ac:dyDescent="0.25">
      <c r="A13740" s="5" t="s">
        <v>1706</v>
      </c>
      <c r="B13740" s="5" t="s">
        <v>165</v>
      </c>
      <c r="C13740">
        <v>2008</v>
      </c>
      <c r="D13740" s="6" t="s">
        <v>1945</v>
      </c>
      <c r="F13740" s="3" t="str">
        <f>_xlfn.CONCAT(ARI[[#This Row],[Year]]," ",ARI[[#This Row],[Model]])</f>
        <v>2008 Hawkeye 2x4</v>
      </c>
    </row>
    <row r="13741" spans="1:6" x14ac:dyDescent="0.25">
      <c r="A13741" s="5" t="s">
        <v>1706</v>
      </c>
      <c r="B13741" s="5" t="s">
        <v>165</v>
      </c>
      <c r="C13741">
        <v>2009</v>
      </c>
      <c r="D13741" s="6" t="s">
        <v>1945</v>
      </c>
      <c r="F13741" s="3" t="str">
        <f>_xlfn.CONCAT(ARI[[#This Row],[Year]]," ",ARI[[#This Row],[Model]])</f>
        <v>2009 Hawkeye 2x4</v>
      </c>
    </row>
    <row r="13742" spans="1:6" x14ac:dyDescent="0.25">
      <c r="A13742" s="5" t="s">
        <v>1706</v>
      </c>
      <c r="B13742" s="5" t="s">
        <v>621</v>
      </c>
      <c r="C13742">
        <v>2009</v>
      </c>
      <c r="D13742" s="6" t="s">
        <v>2070</v>
      </c>
      <c r="F13742" s="3" t="str">
        <f>_xlfn.CONCAT(ARI[[#This Row],[Year]]," ",ARI[[#This Row],[Model]])</f>
        <v>2009 YFM350 Raptor</v>
      </c>
    </row>
    <row r="13743" spans="1:6" x14ac:dyDescent="0.25">
      <c r="A13743" s="5" t="s">
        <v>1706</v>
      </c>
      <c r="B13743" s="5" t="s">
        <v>621</v>
      </c>
      <c r="C13743">
        <v>2009</v>
      </c>
      <c r="D13743" s="6" t="s">
        <v>3783</v>
      </c>
      <c r="F13743" s="3" t="str">
        <f>_xlfn.CONCAT(ARI[[#This Row],[Year]]," ",ARI[[#This Row],[Model]])</f>
        <v>2009 YFZ450R SE</v>
      </c>
    </row>
    <row r="13744" spans="1:6" x14ac:dyDescent="0.25">
      <c r="A13744" s="5" t="s">
        <v>1706</v>
      </c>
      <c r="B13744" s="5" t="s">
        <v>621</v>
      </c>
      <c r="C13744">
        <v>2009</v>
      </c>
      <c r="D13744" s="6" t="s">
        <v>2092</v>
      </c>
      <c r="F13744" s="3" t="str">
        <f>_xlfn.CONCAT(ARI[[#This Row],[Year]]," ",ARI[[#This Row],[Model]])</f>
        <v>2009 YFM700 Grizzly FI 4x4 Auto EPS</v>
      </c>
    </row>
    <row r="13745" spans="1:6" x14ac:dyDescent="0.25">
      <c r="A13745" s="5" t="s">
        <v>1706</v>
      </c>
      <c r="B13745" s="5" t="s">
        <v>621</v>
      </c>
      <c r="C13745">
        <v>2009</v>
      </c>
      <c r="D13745" s="6" t="s">
        <v>2091</v>
      </c>
      <c r="F13745" s="3" t="str">
        <f>_xlfn.CONCAT(ARI[[#This Row],[Year]]," ",ARI[[#This Row],[Model]])</f>
        <v>2009 YFM700 Grizzly FI 4x4 Auto</v>
      </c>
    </row>
    <row r="13746" spans="1:6" x14ac:dyDescent="0.25">
      <c r="A13746" s="5" t="s">
        <v>1706</v>
      </c>
      <c r="B13746" s="5" t="s">
        <v>621</v>
      </c>
      <c r="C13746">
        <v>2009</v>
      </c>
      <c r="D13746" s="6" t="s">
        <v>3784</v>
      </c>
      <c r="F13746" s="3" t="str">
        <f>_xlfn.CONCAT(ARI[[#This Row],[Year]]," ",ARI[[#This Row],[Model]])</f>
        <v>2009 YFM550 Grizzly FI 4x4 Auto</v>
      </c>
    </row>
    <row r="13747" spans="1:6" x14ac:dyDescent="0.25">
      <c r="A13747" s="5" t="s">
        <v>1706</v>
      </c>
      <c r="B13747" s="5" t="s">
        <v>621</v>
      </c>
      <c r="C13747">
        <v>2009</v>
      </c>
      <c r="D13747" s="6" t="s">
        <v>3785</v>
      </c>
      <c r="F13747" s="3" t="str">
        <f>_xlfn.CONCAT(ARI[[#This Row],[Year]]," ",ARI[[#This Row],[Model]])</f>
        <v>2009 YFM550 Grizzly FI 4x4 Auto EPS</v>
      </c>
    </row>
    <row r="13748" spans="1:6" x14ac:dyDescent="0.25">
      <c r="A13748" s="5" t="s">
        <v>1706</v>
      </c>
      <c r="B13748" s="5" t="s">
        <v>165</v>
      </c>
      <c r="C13748">
        <v>2009</v>
      </c>
      <c r="D13748" s="6" t="s">
        <v>3786</v>
      </c>
      <c r="F13748" s="3" t="str">
        <f>_xlfn.CONCAT(ARI[[#This Row],[Year]]," ",ARI[[#This Row],[Model]])</f>
        <v>2009 Sportsman 850 EFI XP</v>
      </c>
    </row>
    <row r="13749" spans="1:6" x14ac:dyDescent="0.25">
      <c r="A13749" s="5" t="s">
        <v>1706</v>
      </c>
      <c r="B13749" s="5" t="s">
        <v>165</v>
      </c>
      <c r="C13749">
        <v>2009</v>
      </c>
      <c r="D13749" s="6" t="s">
        <v>3787</v>
      </c>
      <c r="F13749" s="3" t="str">
        <f>_xlfn.CONCAT(ARI[[#This Row],[Year]]," ",ARI[[#This Row],[Model]])</f>
        <v>2009 Sportsman 550 EFI XP</v>
      </c>
    </row>
    <row r="13750" spans="1:6" x14ac:dyDescent="0.25">
      <c r="A13750" s="5" t="s">
        <v>1706</v>
      </c>
      <c r="B13750" s="5" t="s">
        <v>165</v>
      </c>
      <c r="C13750">
        <v>2009</v>
      </c>
      <c r="D13750" s="6" t="s">
        <v>3788</v>
      </c>
      <c r="F13750" s="3" t="str">
        <f>_xlfn.CONCAT(ARI[[#This Row],[Year]]," ",ARI[[#This Row],[Model]])</f>
        <v>2009 Sportsman 850 EFI XP w/ EPS</v>
      </c>
    </row>
    <row r="13751" spans="1:6" x14ac:dyDescent="0.25">
      <c r="A13751" s="5" t="s">
        <v>1706</v>
      </c>
      <c r="B13751" s="5" t="s">
        <v>165</v>
      </c>
      <c r="C13751">
        <v>2009</v>
      </c>
      <c r="D13751" s="6" t="s">
        <v>3789</v>
      </c>
      <c r="F13751" s="3" t="str">
        <f>_xlfn.CONCAT(ARI[[#This Row],[Year]]," ",ARI[[#This Row],[Model]])</f>
        <v>2009 Sportsman 550 EFI XP w/ EPS</v>
      </c>
    </row>
    <row r="13752" spans="1:6" x14ac:dyDescent="0.25">
      <c r="A13752" s="5" t="s">
        <v>1706</v>
      </c>
      <c r="B13752" s="5" t="s">
        <v>165</v>
      </c>
      <c r="C13752">
        <v>2009</v>
      </c>
      <c r="D13752" s="6" t="s">
        <v>93</v>
      </c>
      <c r="F13752" s="3" t="str">
        <f>_xlfn.CONCAT(ARI[[#This Row],[Year]]," ",ARI[[#This Row],[Model]])</f>
        <v>2009 Sportsman 800 EFI 6x6 Big Boss</v>
      </c>
    </row>
    <row r="13753" spans="1:6" x14ac:dyDescent="0.25">
      <c r="A13753" s="5" t="s">
        <v>1706</v>
      </c>
      <c r="B13753" s="5" t="s">
        <v>1707</v>
      </c>
      <c r="C13753">
        <v>2009</v>
      </c>
      <c r="D13753" s="6" t="s">
        <v>1765</v>
      </c>
      <c r="F13753" s="3" t="str">
        <f>_xlfn.CONCAT(ARI[[#This Row],[Year]]," ",ARI[[#This Row],[Model]])</f>
        <v>2009 Thundercat 1000 4x4 Auto</v>
      </c>
    </row>
    <row r="13754" spans="1:6" x14ac:dyDescent="0.25">
      <c r="A13754" s="5" t="s">
        <v>1706</v>
      </c>
      <c r="B13754" s="5" t="s">
        <v>1707</v>
      </c>
      <c r="C13754">
        <v>2009</v>
      </c>
      <c r="D13754" s="6" t="s">
        <v>1712</v>
      </c>
      <c r="F13754" s="3" t="str">
        <f>_xlfn.CONCAT(ARI[[#This Row],[Year]]," ",ARI[[#This Row],[Model]])</f>
        <v>2009 366 4x4 Auto</v>
      </c>
    </row>
    <row r="13755" spans="1:6" x14ac:dyDescent="0.25">
      <c r="A13755" s="5" t="s">
        <v>1706</v>
      </c>
      <c r="B13755" s="5" t="s">
        <v>1707</v>
      </c>
      <c r="C13755">
        <v>2009</v>
      </c>
      <c r="D13755" s="6" t="s">
        <v>1708</v>
      </c>
      <c r="F13755" s="3" t="str">
        <f>_xlfn.CONCAT(ARI[[#This Row],[Year]]," ",ARI[[#This Row],[Model]])</f>
        <v>2009 250 2x4</v>
      </c>
    </row>
    <row r="13756" spans="1:6" x14ac:dyDescent="0.25">
      <c r="A13756" s="5" t="s">
        <v>1706</v>
      </c>
      <c r="B13756" s="5" t="s">
        <v>1707</v>
      </c>
      <c r="C13756">
        <v>2009</v>
      </c>
      <c r="D13756" s="6" t="s">
        <v>3790</v>
      </c>
      <c r="F13756" s="3" t="str">
        <f>_xlfn.CONCAT(ARI[[#This Row],[Year]]," ",ARI[[#This Row],[Model]])</f>
        <v>2009 1000 TRV Cruiser</v>
      </c>
    </row>
    <row r="13757" spans="1:6" x14ac:dyDescent="0.25">
      <c r="A13757" s="5" t="s">
        <v>1706</v>
      </c>
      <c r="B13757" s="5" t="s">
        <v>1707</v>
      </c>
      <c r="C13757">
        <v>2009</v>
      </c>
      <c r="D13757" s="6" t="s">
        <v>1732</v>
      </c>
      <c r="F13757" s="3" t="str">
        <f>_xlfn.CONCAT(ARI[[#This Row],[Year]]," ",ARI[[#This Row],[Model]])</f>
        <v>2009 500 4x4 Auto</v>
      </c>
    </row>
    <row r="13758" spans="1:6" x14ac:dyDescent="0.25">
      <c r="A13758" s="5" t="s">
        <v>1706</v>
      </c>
      <c r="B13758" s="5" t="s">
        <v>1707</v>
      </c>
      <c r="C13758">
        <v>2009</v>
      </c>
      <c r="D13758" s="6" t="s">
        <v>1731</v>
      </c>
      <c r="F13758" s="3" t="str">
        <f>_xlfn.CONCAT(ARI[[#This Row],[Year]]," ",ARI[[#This Row],[Model]])</f>
        <v>2009 500 4x4</v>
      </c>
    </row>
    <row r="13759" spans="1:6" x14ac:dyDescent="0.25">
      <c r="A13759" s="5" t="s">
        <v>1706</v>
      </c>
      <c r="B13759" s="5" t="s">
        <v>1707</v>
      </c>
      <c r="C13759">
        <v>2009</v>
      </c>
      <c r="D13759" s="6" t="s">
        <v>3791</v>
      </c>
      <c r="F13759" s="3" t="str">
        <f>_xlfn.CONCAT(ARI[[#This Row],[Year]]," ",ARI[[#This Row],[Model]])</f>
        <v>2009 550 4x4 Auto</v>
      </c>
    </row>
    <row r="13760" spans="1:6" x14ac:dyDescent="0.25">
      <c r="A13760" s="5" t="s">
        <v>1706</v>
      </c>
      <c r="B13760" s="5" t="s">
        <v>1707</v>
      </c>
      <c r="C13760">
        <v>2009</v>
      </c>
      <c r="D13760" s="6" t="s">
        <v>3792</v>
      </c>
      <c r="F13760" s="3" t="str">
        <f>_xlfn.CONCAT(ARI[[#This Row],[Year]]," ",ARI[[#This Row],[Model]])</f>
        <v>2009 550 4x4 Auto LE</v>
      </c>
    </row>
    <row r="13761" spans="1:6" x14ac:dyDescent="0.25">
      <c r="A13761" s="5" t="s">
        <v>1706</v>
      </c>
      <c r="B13761" s="5" t="s">
        <v>1707</v>
      </c>
      <c r="C13761">
        <v>2009</v>
      </c>
      <c r="D13761" s="6" t="s">
        <v>3793</v>
      </c>
      <c r="F13761" s="3" t="str">
        <f>_xlfn.CONCAT(ARI[[#This Row],[Year]]," ",ARI[[#This Row],[Model]])</f>
        <v>2009 650 4x4 Auto TBX</v>
      </c>
    </row>
    <row r="13762" spans="1:6" x14ac:dyDescent="0.25">
      <c r="A13762" s="5" t="s">
        <v>1706</v>
      </c>
      <c r="B13762" s="5" t="s">
        <v>1707</v>
      </c>
      <c r="C13762">
        <v>2009</v>
      </c>
      <c r="D13762" s="6" t="s">
        <v>3794</v>
      </c>
      <c r="F13762" s="3" t="str">
        <f>_xlfn.CONCAT(ARI[[#This Row],[Year]]," ",ARI[[#This Row],[Model]])</f>
        <v>2009 700 EFI H1 4x4 Auto Mud Pro</v>
      </c>
    </row>
    <row r="13763" spans="1:6" x14ac:dyDescent="0.25">
      <c r="A13763" s="5" t="s">
        <v>1706</v>
      </c>
      <c r="B13763" s="5" t="s">
        <v>1707</v>
      </c>
      <c r="C13763">
        <v>2009</v>
      </c>
      <c r="D13763" s="6" t="s">
        <v>1745</v>
      </c>
      <c r="F13763" s="3" t="str">
        <f>_xlfn.CONCAT(ARI[[#This Row],[Year]]," ",ARI[[#This Row],[Model]])</f>
        <v>2009 650 H1 4x4 Auto TRV</v>
      </c>
    </row>
    <row r="13764" spans="1:6" x14ac:dyDescent="0.25">
      <c r="A13764" s="5" t="s">
        <v>1706</v>
      </c>
      <c r="B13764" s="5" t="s">
        <v>1707</v>
      </c>
      <c r="C13764">
        <v>2007</v>
      </c>
      <c r="D13764" s="6" t="s">
        <v>1724</v>
      </c>
      <c r="F13764" s="3" t="str">
        <f>_xlfn.CONCAT(ARI[[#This Row],[Year]]," ",ARI[[#This Row],[Model]])</f>
        <v>2007 400 4x4 Auto TRV</v>
      </c>
    </row>
    <row r="13765" spans="1:6" x14ac:dyDescent="0.25">
      <c r="A13765" s="5" t="s">
        <v>1706</v>
      </c>
      <c r="B13765" s="5" t="s">
        <v>1707</v>
      </c>
      <c r="C13765">
        <v>2008</v>
      </c>
      <c r="D13765" s="6" t="s">
        <v>1724</v>
      </c>
      <c r="F13765" s="3" t="str">
        <f>_xlfn.CONCAT(ARI[[#This Row],[Year]]," ",ARI[[#This Row],[Model]])</f>
        <v>2008 400 4x4 Auto TRV</v>
      </c>
    </row>
    <row r="13766" spans="1:6" x14ac:dyDescent="0.25">
      <c r="A13766" s="5" t="s">
        <v>1706</v>
      </c>
      <c r="B13766" s="5" t="s">
        <v>1707</v>
      </c>
      <c r="C13766">
        <v>2009</v>
      </c>
      <c r="D13766" s="6" t="s">
        <v>1724</v>
      </c>
      <c r="F13766" s="3" t="str">
        <f>_xlfn.CONCAT(ARI[[#This Row],[Year]]," ",ARI[[#This Row],[Model]])</f>
        <v>2009 400 4x4 Auto TRV</v>
      </c>
    </row>
    <row r="13767" spans="1:6" x14ac:dyDescent="0.25">
      <c r="A13767" s="5" t="s">
        <v>1706</v>
      </c>
      <c r="B13767" s="5" t="s">
        <v>1707</v>
      </c>
      <c r="C13767">
        <v>2009</v>
      </c>
      <c r="D13767" s="6" t="s">
        <v>3795</v>
      </c>
      <c r="F13767" s="3" t="str">
        <f>_xlfn.CONCAT(ARI[[#This Row],[Year]]," ",ARI[[#This Row],[Model]])</f>
        <v>2009 700 EFI H1 4x4 Auto TRV</v>
      </c>
    </row>
    <row r="13768" spans="1:6" x14ac:dyDescent="0.25">
      <c r="A13768" s="5" t="s">
        <v>1706</v>
      </c>
      <c r="B13768" s="5" t="s">
        <v>1707</v>
      </c>
      <c r="C13768">
        <v>2009</v>
      </c>
      <c r="D13768" s="6" t="s">
        <v>1755</v>
      </c>
      <c r="F13768" s="3" t="str">
        <f>_xlfn.CONCAT(ARI[[#This Row],[Year]]," ",ARI[[#This Row],[Model]])</f>
        <v>2009 700 EFI H1 4x4 Auto SE</v>
      </c>
    </row>
    <row r="13769" spans="1:6" x14ac:dyDescent="0.25">
      <c r="A13769" s="5" t="s">
        <v>1706</v>
      </c>
      <c r="B13769" s="5" t="s">
        <v>1707</v>
      </c>
      <c r="C13769">
        <v>2009</v>
      </c>
      <c r="D13769" s="6" t="s">
        <v>3796</v>
      </c>
      <c r="F13769" s="3" t="str">
        <f>_xlfn.CONCAT(ARI[[#This Row],[Year]]," ",ARI[[#This Row],[Model]])</f>
        <v>2009 700 EFI H1 4x4 Auto LE</v>
      </c>
    </row>
    <row r="13770" spans="1:6" x14ac:dyDescent="0.25">
      <c r="A13770" s="5" t="s">
        <v>1706</v>
      </c>
      <c r="B13770" s="5" t="s">
        <v>1707</v>
      </c>
      <c r="C13770">
        <v>2009</v>
      </c>
      <c r="D13770" s="6" t="s">
        <v>3797</v>
      </c>
      <c r="F13770" s="3" t="str">
        <f>_xlfn.CONCAT(ARI[[#This Row],[Year]]," ",ARI[[#This Row],[Model]])</f>
        <v>2009 700 EFI H1 4x4 Auto</v>
      </c>
    </row>
    <row r="13771" spans="1:6" x14ac:dyDescent="0.25">
      <c r="A13771" s="5" t="s">
        <v>1706</v>
      </c>
      <c r="B13771" s="5" t="s">
        <v>1707</v>
      </c>
      <c r="C13771">
        <v>2009</v>
      </c>
      <c r="D13771" s="6" t="s">
        <v>3798</v>
      </c>
      <c r="F13771" s="3" t="str">
        <f>_xlfn.CONCAT(ARI[[#This Row],[Year]]," ",ARI[[#This Row],[Model]])</f>
        <v>2009 550 4x4 Auto TRV</v>
      </c>
    </row>
    <row r="13772" spans="1:6" x14ac:dyDescent="0.25">
      <c r="A13772" s="5" t="s">
        <v>1706</v>
      </c>
      <c r="B13772" s="5" t="s">
        <v>1707</v>
      </c>
      <c r="C13772">
        <v>2009</v>
      </c>
      <c r="D13772" s="6" t="s">
        <v>3799</v>
      </c>
      <c r="F13772" s="3" t="str">
        <f>_xlfn.CONCAT(ARI[[#This Row],[Year]]," ",ARI[[#This Row],[Model]])</f>
        <v>2009 550 4x4 Auto TRV LE</v>
      </c>
    </row>
    <row r="13773" spans="1:6" x14ac:dyDescent="0.25">
      <c r="A13773" s="5" t="s">
        <v>733</v>
      </c>
      <c r="B13773" s="5" t="s">
        <v>756</v>
      </c>
      <c r="C13773">
        <v>2009</v>
      </c>
      <c r="D13773" s="6" t="s">
        <v>3800</v>
      </c>
      <c r="F13773" s="3" t="str">
        <f>_xlfn.CONCAT(ARI[[#This Row],[Year]]," ",ARI[[#This Row],[Model]])</f>
        <v>2009 K1300S</v>
      </c>
    </row>
    <row r="13774" spans="1:6" x14ac:dyDescent="0.25">
      <c r="A13774" s="5" t="s">
        <v>733</v>
      </c>
      <c r="B13774" s="5" t="s">
        <v>756</v>
      </c>
      <c r="C13774">
        <v>2009</v>
      </c>
      <c r="D13774" s="6" t="s">
        <v>3801</v>
      </c>
      <c r="F13774" s="3" t="str">
        <f>_xlfn.CONCAT(ARI[[#This Row],[Year]]," ",ARI[[#This Row],[Model]])</f>
        <v>2009 K1300GT</v>
      </c>
    </row>
    <row r="13775" spans="1:6" x14ac:dyDescent="0.25">
      <c r="A13775" s="5" t="s">
        <v>733</v>
      </c>
      <c r="B13775" s="5" t="s">
        <v>544</v>
      </c>
      <c r="C13775">
        <v>2009</v>
      </c>
      <c r="D13775" s="6" t="s">
        <v>1541</v>
      </c>
      <c r="F13775" s="3" t="str">
        <f>_xlfn.CONCAT(ARI[[#This Row],[Year]]," ",ARI[[#This Row],[Model]])</f>
        <v>2009 SV650SA ABS</v>
      </c>
    </row>
    <row r="13776" spans="1:6" x14ac:dyDescent="0.25">
      <c r="A13776" s="5" t="s">
        <v>733</v>
      </c>
      <c r="B13776" s="5" t="s">
        <v>544</v>
      </c>
      <c r="C13776">
        <v>2009</v>
      </c>
      <c r="D13776" s="6" t="s">
        <v>1540</v>
      </c>
      <c r="F13776" s="3" t="str">
        <f>_xlfn.CONCAT(ARI[[#This Row],[Year]]," ",ARI[[#This Row],[Model]])</f>
        <v>2009 SV650S</v>
      </c>
    </row>
    <row r="13777" spans="1:6" x14ac:dyDescent="0.25">
      <c r="A13777" s="5" t="s">
        <v>885</v>
      </c>
      <c r="B13777" s="5" t="s">
        <v>1120</v>
      </c>
      <c r="C13777">
        <v>1937</v>
      </c>
      <c r="D13777" s="6" t="s">
        <v>3802</v>
      </c>
      <c r="F13777" s="3" t="str">
        <f>_xlfn.CONCAT(ARI[[#This Row],[Year]]," ",ARI[[#This Row],[Model]])</f>
        <v>1937 ULH</v>
      </c>
    </row>
    <row r="13778" spans="1:6" x14ac:dyDescent="0.25">
      <c r="A13778" s="5" t="s">
        <v>885</v>
      </c>
      <c r="B13778" s="5" t="s">
        <v>1120</v>
      </c>
      <c r="C13778">
        <v>1938</v>
      </c>
      <c r="D13778" s="6" t="s">
        <v>3802</v>
      </c>
      <c r="F13778" s="3" t="str">
        <f>_xlfn.CONCAT(ARI[[#This Row],[Year]]," ",ARI[[#This Row],[Model]])</f>
        <v>1938 ULH</v>
      </c>
    </row>
    <row r="13779" spans="1:6" x14ac:dyDescent="0.25">
      <c r="A13779" s="5" t="s">
        <v>885</v>
      </c>
      <c r="B13779" s="5" t="s">
        <v>1120</v>
      </c>
      <c r="C13779">
        <v>1939</v>
      </c>
      <c r="D13779" s="6" t="s">
        <v>3802</v>
      </c>
      <c r="F13779" s="3" t="str">
        <f>_xlfn.CONCAT(ARI[[#This Row],[Year]]," ",ARI[[#This Row],[Model]])</f>
        <v>1939 ULH</v>
      </c>
    </row>
    <row r="13780" spans="1:6" x14ac:dyDescent="0.25">
      <c r="A13780" s="5" t="s">
        <v>885</v>
      </c>
      <c r="B13780" s="5" t="s">
        <v>1120</v>
      </c>
      <c r="C13780">
        <v>1940</v>
      </c>
      <c r="D13780" s="6" t="s">
        <v>3802</v>
      </c>
      <c r="F13780" s="3" t="str">
        <f>_xlfn.CONCAT(ARI[[#This Row],[Year]]," ",ARI[[#This Row],[Model]])</f>
        <v>1940 ULH</v>
      </c>
    </row>
    <row r="13781" spans="1:6" x14ac:dyDescent="0.25">
      <c r="A13781" s="5" t="s">
        <v>885</v>
      </c>
      <c r="B13781" s="5" t="s">
        <v>1120</v>
      </c>
      <c r="C13781">
        <v>2008</v>
      </c>
      <c r="D13781" s="6" t="s">
        <v>3803</v>
      </c>
      <c r="F13781" s="3" t="str">
        <f>_xlfn.CONCAT(ARI[[#This Row],[Year]]," ",ARI[[#This Row],[Model]])</f>
        <v>2008 FLSTSB Cross Bones</v>
      </c>
    </row>
    <row r="13782" spans="1:6" x14ac:dyDescent="0.25">
      <c r="A13782" s="5" t="s">
        <v>885</v>
      </c>
      <c r="B13782" s="5" t="s">
        <v>1120</v>
      </c>
      <c r="C13782">
        <v>1930</v>
      </c>
      <c r="D13782" s="6" t="s">
        <v>3804</v>
      </c>
      <c r="F13782" s="3" t="str">
        <f>_xlfn.CONCAT(ARI[[#This Row],[Year]]," ",ARI[[#This Row],[Model]])</f>
        <v>1930 V</v>
      </c>
    </row>
    <row r="13783" spans="1:6" x14ac:dyDescent="0.25">
      <c r="A13783" s="5" t="s">
        <v>885</v>
      </c>
      <c r="B13783" s="5" t="s">
        <v>1120</v>
      </c>
      <c r="C13783">
        <v>1931</v>
      </c>
      <c r="D13783" s="6" t="s">
        <v>3804</v>
      </c>
      <c r="F13783" s="3" t="str">
        <f>_xlfn.CONCAT(ARI[[#This Row],[Year]]," ",ARI[[#This Row],[Model]])</f>
        <v>1931 V</v>
      </c>
    </row>
    <row r="13784" spans="1:6" x14ac:dyDescent="0.25">
      <c r="A13784" s="5" t="s">
        <v>885</v>
      </c>
      <c r="B13784" s="5" t="s">
        <v>1120</v>
      </c>
      <c r="C13784">
        <v>1932</v>
      </c>
      <c r="D13784" s="6" t="s">
        <v>3804</v>
      </c>
      <c r="F13784" s="3" t="str">
        <f>_xlfn.CONCAT(ARI[[#This Row],[Year]]," ",ARI[[#This Row],[Model]])</f>
        <v>1932 V</v>
      </c>
    </row>
    <row r="13785" spans="1:6" x14ac:dyDescent="0.25">
      <c r="A13785" s="5" t="s">
        <v>885</v>
      </c>
      <c r="B13785" s="5" t="s">
        <v>1120</v>
      </c>
      <c r="C13785">
        <v>1933</v>
      </c>
      <c r="D13785" s="6" t="s">
        <v>3804</v>
      </c>
      <c r="F13785" s="3" t="str">
        <f>_xlfn.CONCAT(ARI[[#This Row],[Year]]," ",ARI[[#This Row],[Model]])</f>
        <v>1933 V</v>
      </c>
    </row>
    <row r="13786" spans="1:6" x14ac:dyDescent="0.25">
      <c r="A13786" s="5" t="s">
        <v>885</v>
      </c>
      <c r="B13786" s="5" t="s">
        <v>1120</v>
      </c>
      <c r="C13786">
        <v>1930</v>
      </c>
      <c r="D13786" s="6" t="s">
        <v>3805</v>
      </c>
      <c r="F13786" s="3" t="str">
        <f>_xlfn.CONCAT(ARI[[#This Row],[Year]]," ",ARI[[#This Row],[Model]])</f>
        <v>1930 VL</v>
      </c>
    </row>
    <row r="13787" spans="1:6" x14ac:dyDescent="0.25">
      <c r="A13787" s="5" t="s">
        <v>885</v>
      </c>
      <c r="B13787" s="5" t="s">
        <v>1120</v>
      </c>
      <c r="C13787">
        <v>1931</v>
      </c>
      <c r="D13787" s="6" t="s">
        <v>3805</v>
      </c>
      <c r="F13787" s="3" t="str">
        <f>_xlfn.CONCAT(ARI[[#This Row],[Year]]," ",ARI[[#This Row],[Model]])</f>
        <v>1931 VL</v>
      </c>
    </row>
    <row r="13788" spans="1:6" x14ac:dyDescent="0.25">
      <c r="A13788" s="5" t="s">
        <v>169</v>
      </c>
      <c r="B13788" s="5" t="s">
        <v>402</v>
      </c>
      <c r="C13788">
        <v>2008</v>
      </c>
      <c r="D13788" s="6" t="s">
        <v>3329</v>
      </c>
      <c r="F13788" s="3" t="str">
        <f>_xlfn.CONCAT(ARI[[#This Row],[Year]]," ",ARI[[#This Row],[Model]])</f>
        <v>2008 690 SMC</v>
      </c>
    </row>
    <row r="13789" spans="1:6" x14ac:dyDescent="0.25">
      <c r="A13789" s="5" t="s">
        <v>885</v>
      </c>
      <c r="B13789" s="5" t="s">
        <v>1120</v>
      </c>
      <c r="C13789">
        <v>1932</v>
      </c>
      <c r="D13789" s="6" t="s">
        <v>3805</v>
      </c>
      <c r="F13789" s="3" t="str">
        <f>_xlfn.CONCAT(ARI[[#This Row],[Year]]," ",ARI[[#This Row],[Model]])</f>
        <v>1932 VL</v>
      </c>
    </row>
    <row r="13790" spans="1:6" x14ac:dyDescent="0.25">
      <c r="A13790" s="5" t="s">
        <v>885</v>
      </c>
      <c r="B13790" s="5" t="s">
        <v>1120</v>
      </c>
      <c r="C13790">
        <v>1933</v>
      </c>
      <c r="D13790" s="6" t="s">
        <v>3805</v>
      </c>
      <c r="F13790" s="3" t="str">
        <f>_xlfn.CONCAT(ARI[[#This Row],[Year]]," ",ARI[[#This Row],[Model]])</f>
        <v>1933 VL</v>
      </c>
    </row>
    <row r="13791" spans="1:6" x14ac:dyDescent="0.25">
      <c r="A13791" s="5" t="s">
        <v>1706</v>
      </c>
      <c r="B13791" s="5" t="s">
        <v>208</v>
      </c>
      <c r="C13791">
        <v>2009</v>
      </c>
      <c r="D13791" s="6" t="s">
        <v>3806</v>
      </c>
      <c r="F13791" s="3" t="str">
        <f>_xlfn.CONCAT(ARI[[#This Row],[Year]]," ",ARI[[#This Row],[Model]])</f>
        <v>2009 TRX420FA Rancher AT</v>
      </c>
    </row>
    <row r="13792" spans="1:6" x14ac:dyDescent="0.25">
      <c r="A13792" s="5" t="s">
        <v>169</v>
      </c>
      <c r="B13792" s="5" t="s">
        <v>402</v>
      </c>
      <c r="C13792">
        <v>2006</v>
      </c>
      <c r="D13792" s="6" t="s">
        <v>434</v>
      </c>
      <c r="F13792" s="3" t="str">
        <f>_xlfn.CONCAT(ARI[[#This Row],[Year]]," ",ARI[[#This Row],[Model]])</f>
        <v>2006 250 XCF-W</v>
      </c>
    </row>
    <row r="13793" spans="1:6" x14ac:dyDescent="0.25">
      <c r="A13793" s="5" t="s">
        <v>169</v>
      </c>
      <c r="B13793" s="5" t="s">
        <v>3807</v>
      </c>
      <c r="C13793">
        <v>2006</v>
      </c>
      <c r="D13793" s="6" t="s">
        <v>3808</v>
      </c>
      <c r="F13793" s="3" t="str">
        <f>_xlfn.CONCAT(ARI[[#This Row],[Year]]," ",ARI[[#This Row],[Model]])</f>
        <v>2006 Rev3 125</v>
      </c>
    </row>
    <row r="13794" spans="1:6" x14ac:dyDescent="0.25">
      <c r="A13794" s="5" t="s">
        <v>169</v>
      </c>
      <c r="B13794" s="5" t="s">
        <v>3807</v>
      </c>
      <c r="C13794">
        <v>2007</v>
      </c>
      <c r="D13794" s="6" t="s">
        <v>3808</v>
      </c>
      <c r="F13794" s="3" t="str">
        <f>_xlfn.CONCAT(ARI[[#This Row],[Year]]," ",ARI[[#This Row],[Model]])</f>
        <v>2007 Rev3 125</v>
      </c>
    </row>
    <row r="13795" spans="1:6" x14ac:dyDescent="0.25">
      <c r="A13795" s="5" t="s">
        <v>169</v>
      </c>
      <c r="B13795" s="5" t="s">
        <v>3807</v>
      </c>
      <c r="C13795">
        <v>2008</v>
      </c>
      <c r="D13795" s="6" t="s">
        <v>3808</v>
      </c>
      <c r="F13795" s="3" t="str">
        <f>_xlfn.CONCAT(ARI[[#This Row],[Year]]," ",ARI[[#This Row],[Model]])</f>
        <v>2008 Rev3 125</v>
      </c>
    </row>
    <row r="13796" spans="1:6" x14ac:dyDescent="0.25">
      <c r="A13796" s="5" t="s">
        <v>169</v>
      </c>
      <c r="B13796" s="5" t="s">
        <v>3807</v>
      </c>
      <c r="C13796">
        <v>2006</v>
      </c>
      <c r="D13796" s="6" t="s">
        <v>3809</v>
      </c>
      <c r="F13796" s="3" t="str">
        <f>_xlfn.CONCAT(ARI[[#This Row],[Year]]," ",ARI[[#This Row],[Model]])</f>
        <v>2006 Rev3 200</v>
      </c>
    </row>
    <row r="13797" spans="1:6" x14ac:dyDescent="0.25">
      <c r="A13797" s="5" t="s">
        <v>169</v>
      </c>
      <c r="B13797" s="5" t="s">
        <v>3807</v>
      </c>
      <c r="C13797">
        <v>2007</v>
      </c>
      <c r="D13797" s="6" t="s">
        <v>3809</v>
      </c>
      <c r="F13797" s="3" t="str">
        <f>_xlfn.CONCAT(ARI[[#This Row],[Year]]," ",ARI[[#This Row],[Model]])</f>
        <v>2007 Rev3 200</v>
      </c>
    </row>
    <row r="13798" spans="1:6" x14ac:dyDescent="0.25">
      <c r="A13798" s="5" t="s">
        <v>169</v>
      </c>
      <c r="B13798" s="5" t="s">
        <v>3807</v>
      </c>
      <c r="C13798">
        <v>2008</v>
      </c>
      <c r="D13798" s="6" t="s">
        <v>3809</v>
      </c>
      <c r="F13798" s="3" t="str">
        <f>_xlfn.CONCAT(ARI[[#This Row],[Year]]," ",ARI[[#This Row],[Model]])</f>
        <v>2008 Rev3 200</v>
      </c>
    </row>
    <row r="13799" spans="1:6" x14ac:dyDescent="0.25">
      <c r="A13799" s="5" t="s">
        <v>169</v>
      </c>
      <c r="B13799" s="5" t="s">
        <v>3807</v>
      </c>
      <c r="C13799">
        <v>2006</v>
      </c>
      <c r="D13799" s="6" t="s">
        <v>3810</v>
      </c>
      <c r="F13799" s="3" t="str">
        <f>_xlfn.CONCAT(ARI[[#This Row],[Year]]," ",ARI[[#This Row],[Model]])</f>
        <v>2006 Rev3 250</v>
      </c>
    </row>
    <row r="13800" spans="1:6" x14ac:dyDescent="0.25">
      <c r="A13800" s="5" t="s">
        <v>169</v>
      </c>
      <c r="B13800" s="5" t="s">
        <v>3807</v>
      </c>
      <c r="C13800">
        <v>2007</v>
      </c>
      <c r="D13800" s="6" t="s">
        <v>3810</v>
      </c>
      <c r="F13800" s="3" t="str">
        <f>_xlfn.CONCAT(ARI[[#This Row],[Year]]," ",ARI[[#This Row],[Model]])</f>
        <v>2007 Rev3 250</v>
      </c>
    </row>
    <row r="13801" spans="1:6" x14ac:dyDescent="0.25">
      <c r="A13801" s="5" t="s">
        <v>169</v>
      </c>
      <c r="B13801" s="5" t="s">
        <v>3807</v>
      </c>
      <c r="C13801">
        <v>2008</v>
      </c>
      <c r="D13801" s="6" t="s">
        <v>3810</v>
      </c>
      <c r="F13801" s="3" t="str">
        <f>_xlfn.CONCAT(ARI[[#This Row],[Year]]," ",ARI[[#This Row],[Model]])</f>
        <v>2008 Rev3 250</v>
      </c>
    </row>
    <row r="13802" spans="1:6" x14ac:dyDescent="0.25">
      <c r="A13802" s="5" t="s">
        <v>169</v>
      </c>
      <c r="B13802" s="5" t="s">
        <v>3807</v>
      </c>
      <c r="C13802">
        <v>2006</v>
      </c>
      <c r="D13802" s="6" t="s">
        <v>3811</v>
      </c>
      <c r="F13802" s="3" t="str">
        <f>_xlfn.CONCAT(ARI[[#This Row],[Year]]," ",ARI[[#This Row],[Model]])</f>
        <v>2006 Rev3 270</v>
      </c>
    </row>
    <row r="13803" spans="1:6" x14ac:dyDescent="0.25">
      <c r="A13803" s="5" t="s">
        <v>169</v>
      </c>
      <c r="B13803" s="5" t="s">
        <v>3807</v>
      </c>
      <c r="C13803">
        <v>2007</v>
      </c>
      <c r="D13803" s="6" t="s">
        <v>3811</v>
      </c>
      <c r="F13803" s="3" t="str">
        <f>_xlfn.CONCAT(ARI[[#This Row],[Year]]," ",ARI[[#This Row],[Model]])</f>
        <v>2007 Rev3 270</v>
      </c>
    </row>
    <row r="13804" spans="1:6" x14ac:dyDescent="0.25">
      <c r="A13804" s="5" t="s">
        <v>169</v>
      </c>
      <c r="B13804" s="5" t="s">
        <v>3807</v>
      </c>
      <c r="C13804">
        <v>2008</v>
      </c>
      <c r="D13804" s="6" t="s">
        <v>3811</v>
      </c>
      <c r="F13804" s="3" t="str">
        <f>_xlfn.CONCAT(ARI[[#This Row],[Year]]," ",ARI[[#This Row],[Model]])</f>
        <v>2008 Rev3 270</v>
      </c>
    </row>
    <row r="13805" spans="1:6" x14ac:dyDescent="0.25">
      <c r="A13805" s="5" t="s">
        <v>2159</v>
      </c>
      <c r="B13805" s="5" t="s">
        <v>3812</v>
      </c>
      <c r="C13805">
        <v>2008</v>
      </c>
      <c r="D13805" s="6" t="s">
        <v>3813</v>
      </c>
      <c r="F13805" s="3" t="str">
        <f>_xlfn.CONCAT(ARI[[#This Row],[Year]]," ",ARI[[#This Row],[Model]])</f>
        <v>2008 MP3 250</v>
      </c>
    </row>
    <row r="13806" spans="1:6" x14ac:dyDescent="0.25">
      <c r="A13806" s="5" t="s">
        <v>2159</v>
      </c>
      <c r="B13806" s="5" t="s">
        <v>3812</v>
      </c>
      <c r="C13806">
        <v>2009</v>
      </c>
      <c r="D13806" s="6" t="s">
        <v>3813</v>
      </c>
      <c r="F13806" s="3" t="str">
        <f>_xlfn.CONCAT(ARI[[#This Row],[Year]]," ",ARI[[#This Row],[Model]])</f>
        <v>2009 MP3 250</v>
      </c>
    </row>
    <row r="13807" spans="1:6" x14ac:dyDescent="0.25">
      <c r="A13807" s="5" t="s">
        <v>2159</v>
      </c>
      <c r="B13807" s="5" t="s">
        <v>3812</v>
      </c>
      <c r="C13807">
        <v>2008</v>
      </c>
      <c r="D13807" s="6" t="s">
        <v>3814</v>
      </c>
      <c r="F13807" s="3" t="str">
        <f>_xlfn.CONCAT(ARI[[#This Row],[Year]]," ",ARI[[#This Row],[Model]])</f>
        <v>2008 MP3 400</v>
      </c>
    </row>
    <row r="13808" spans="1:6" x14ac:dyDescent="0.25">
      <c r="A13808" s="5" t="s">
        <v>2159</v>
      </c>
      <c r="B13808" s="5" t="s">
        <v>3812</v>
      </c>
      <c r="C13808">
        <v>2009</v>
      </c>
      <c r="D13808" s="6" t="s">
        <v>3814</v>
      </c>
      <c r="F13808" s="3" t="str">
        <f>_xlfn.CONCAT(ARI[[#This Row],[Year]]," ",ARI[[#This Row],[Model]])</f>
        <v>2009 MP3 400</v>
      </c>
    </row>
    <row r="13809" spans="1:6" x14ac:dyDescent="0.25">
      <c r="A13809" s="5" t="s">
        <v>2159</v>
      </c>
      <c r="B13809" s="5" t="s">
        <v>3812</v>
      </c>
      <c r="C13809">
        <v>2008</v>
      </c>
      <c r="D13809" s="6" t="s">
        <v>3815</v>
      </c>
      <c r="F13809" s="3" t="str">
        <f>_xlfn.CONCAT(ARI[[#This Row],[Year]]," ",ARI[[#This Row],[Model]])</f>
        <v>2008 MP3 500</v>
      </c>
    </row>
    <row r="13810" spans="1:6" x14ac:dyDescent="0.25">
      <c r="A13810" s="5" t="s">
        <v>2159</v>
      </c>
      <c r="B13810" s="5" t="s">
        <v>3812</v>
      </c>
      <c r="C13810">
        <v>2009</v>
      </c>
      <c r="D13810" s="6" t="s">
        <v>3815</v>
      </c>
      <c r="F13810" s="3" t="str">
        <f>_xlfn.CONCAT(ARI[[#This Row],[Year]]," ",ARI[[#This Row],[Model]])</f>
        <v>2009 MP3 500</v>
      </c>
    </row>
    <row r="13811" spans="1:6" x14ac:dyDescent="0.25">
      <c r="A13811" s="5" t="s">
        <v>2159</v>
      </c>
      <c r="B13811" s="5" t="s">
        <v>3812</v>
      </c>
      <c r="C13811">
        <v>2007</v>
      </c>
      <c r="D13811" s="6" t="s">
        <v>3813</v>
      </c>
      <c r="F13811" s="3" t="str">
        <f>_xlfn.CONCAT(ARI[[#This Row],[Year]]," ",ARI[[#This Row],[Model]])</f>
        <v>2007 MP3 250</v>
      </c>
    </row>
    <row r="13812" spans="1:6" x14ac:dyDescent="0.25">
      <c r="A13812" s="5" t="s">
        <v>2159</v>
      </c>
      <c r="B13812" s="5" t="s">
        <v>3816</v>
      </c>
      <c r="C13812">
        <v>2009</v>
      </c>
      <c r="D13812" s="6" t="s">
        <v>3817</v>
      </c>
      <c r="F13812" s="3" t="str">
        <f>_xlfn.CONCAT(ARI[[#This Row],[Year]]," ",ARI[[#This Row],[Model]])</f>
        <v>2009 LX 50</v>
      </c>
    </row>
    <row r="13813" spans="1:6" x14ac:dyDescent="0.25">
      <c r="A13813" s="5" t="s">
        <v>2159</v>
      </c>
      <c r="B13813" s="5" t="s">
        <v>3816</v>
      </c>
      <c r="C13813">
        <v>2009</v>
      </c>
      <c r="D13813" s="6" t="s">
        <v>3818</v>
      </c>
      <c r="F13813" s="3" t="str">
        <f>_xlfn.CONCAT(ARI[[#This Row],[Year]]," ",ARI[[#This Row],[Model]])</f>
        <v>2009 LX 150</v>
      </c>
    </row>
    <row r="13814" spans="1:6" x14ac:dyDescent="0.25">
      <c r="A13814" s="5" t="s">
        <v>2159</v>
      </c>
      <c r="B13814" s="5" t="s">
        <v>3816</v>
      </c>
      <c r="C13814">
        <v>2009</v>
      </c>
      <c r="D13814" s="6" t="s">
        <v>3819</v>
      </c>
      <c r="F13814" s="3" t="str">
        <f>_xlfn.CONCAT(ARI[[#This Row],[Year]]," ",ARI[[#This Row],[Model]])</f>
        <v>2009 S 50</v>
      </c>
    </row>
    <row r="13815" spans="1:6" x14ac:dyDescent="0.25">
      <c r="A13815" s="5" t="s">
        <v>2159</v>
      </c>
      <c r="B13815" s="5" t="s">
        <v>3816</v>
      </c>
      <c r="C13815">
        <v>2009</v>
      </c>
      <c r="D13815" s="6" t="s">
        <v>3820</v>
      </c>
      <c r="F13815" s="3" t="str">
        <f>_xlfn.CONCAT(ARI[[#This Row],[Year]]," ",ARI[[#This Row],[Model]])</f>
        <v>2009 S 150</v>
      </c>
    </row>
    <row r="13816" spans="1:6" x14ac:dyDescent="0.25">
      <c r="A13816" s="5" t="s">
        <v>2159</v>
      </c>
      <c r="B13816" s="5" t="s">
        <v>3816</v>
      </c>
      <c r="C13816">
        <v>2009</v>
      </c>
      <c r="D13816" s="6" t="s">
        <v>3821</v>
      </c>
      <c r="F13816" s="3" t="str">
        <f>_xlfn.CONCAT(ARI[[#This Row],[Year]]," ",ARI[[#This Row],[Model]])</f>
        <v>2009 GTS 250</v>
      </c>
    </row>
    <row r="13817" spans="1:6" x14ac:dyDescent="0.25">
      <c r="A13817" s="5" t="s">
        <v>2159</v>
      </c>
      <c r="B13817" s="5" t="s">
        <v>3816</v>
      </c>
      <c r="C13817">
        <v>2009</v>
      </c>
      <c r="D13817" s="6" t="s">
        <v>3822</v>
      </c>
      <c r="F13817" s="3" t="str">
        <f>_xlfn.CONCAT(ARI[[#This Row],[Year]]," ",ARI[[#This Row],[Model]])</f>
        <v>2009 GTS 300 Super</v>
      </c>
    </row>
    <row r="13818" spans="1:6" x14ac:dyDescent="0.25">
      <c r="A13818" s="5" t="s">
        <v>2159</v>
      </c>
      <c r="B13818" s="5" t="s">
        <v>3816</v>
      </c>
      <c r="C13818">
        <v>2009</v>
      </c>
      <c r="D13818" s="6" t="s">
        <v>3823</v>
      </c>
      <c r="F13818" s="3" t="str">
        <f>_xlfn.CONCAT(ARI[[#This Row],[Year]]," ",ARI[[#This Row],[Model]])</f>
        <v>2009 LXV 150</v>
      </c>
    </row>
    <row r="13819" spans="1:6" x14ac:dyDescent="0.25">
      <c r="A13819" s="5" t="s">
        <v>2159</v>
      </c>
      <c r="B13819" s="5" t="s">
        <v>3816</v>
      </c>
      <c r="C13819">
        <v>2009</v>
      </c>
      <c r="D13819" s="6" t="s">
        <v>3824</v>
      </c>
      <c r="F13819" s="3" t="str">
        <f>_xlfn.CONCAT(ARI[[#This Row],[Year]]," ",ARI[[#This Row],[Model]])</f>
        <v>2009 GTV 250</v>
      </c>
    </row>
    <row r="13820" spans="1:6" x14ac:dyDescent="0.25">
      <c r="A13820" s="5" t="s">
        <v>2159</v>
      </c>
      <c r="B13820" s="5" t="s">
        <v>734</v>
      </c>
      <c r="C13820">
        <v>2009</v>
      </c>
      <c r="D13820" s="6" t="s">
        <v>3825</v>
      </c>
      <c r="F13820" s="3" t="str">
        <f>_xlfn.CONCAT(ARI[[#This Row],[Year]]," ",ARI[[#This Row],[Model]])</f>
        <v>2009 SR 50 R Factory</v>
      </c>
    </row>
    <row r="13821" spans="1:6" x14ac:dyDescent="0.25">
      <c r="A13821" s="5" t="s">
        <v>2159</v>
      </c>
      <c r="B13821" s="5" t="s">
        <v>734</v>
      </c>
      <c r="C13821">
        <v>2009</v>
      </c>
      <c r="D13821" s="6" t="s">
        <v>3826</v>
      </c>
      <c r="F13821" s="3" t="str">
        <f>_xlfn.CONCAT(ARI[[#This Row],[Year]]," ",ARI[[#This Row],[Model]])</f>
        <v>2009 Sportcity Cube 250</v>
      </c>
    </row>
    <row r="13822" spans="1:6" x14ac:dyDescent="0.25">
      <c r="A13822" s="5" t="s">
        <v>2159</v>
      </c>
      <c r="B13822" s="5" t="s">
        <v>734</v>
      </c>
      <c r="C13822">
        <v>2009</v>
      </c>
      <c r="D13822" s="6" t="s">
        <v>3827</v>
      </c>
      <c r="F13822" s="3" t="str">
        <f>_xlfn.CONCAT(ARI[[#This Row],[Year]]," ",ARI[[#This Row],[Model]])</f>
        <v>2009 Sportcity 50</v>
      </c>
    </row>
    <row r="13823" spans="1:6" x14ac:dyDescent="0.25">
      <c r="A13823" s="5" t="s">
        <v>2159</v>
      </c>
      <c r="B13823" s="5" t="s">
        <v>734</v>
      </c>
      <c r="C13823">
        <v>2009</v>
      </c>
      <c r="D13823" s="6" t="s">
        <v>3828</v>
      </c>
      <c r="F13823" s="3" t="str">
        <f>_xlfn.CONCAT(ARI[[#This Row],[Year]]," ",ARI[[#This Row],[Model]])</f>
        <v>2009 Sportcity 125</v>
      </c>
    </row>
    <row r="13824" spans="1:6" x14ac:dyDescent="0.25">
      <c r="A13824" s="5" t="s">
        <v>2159</v>
      </c>
      <c r="B13824" s="5" t="s">
        <v>734</v>
      </c>
      <c r="C13824">
        <v>2009</v>
      </c>
      <c r="D13824" s="6" t="s">
        <v>3829</v>
      </c>
      <c r="F13824" s="3" t="str">
        <f>_xlfn.CONCAT(ARI[[#This Row],[Year]]," ",ARI[[#This Row],[Model]])</f>
        <v>2009 Scarabeo 500 ie</v>
      </c>
    </row>
    <row r="13825" spans="1:6" x14ac:dyDescent="0.25">
      <c r="A13825" s="5" t="s">
        <v>2159</v>
      </c>
      <c r="B13825" s="5" t="s">
        <v>734</v>
      </c>
      <c r="C13825">
        <v>2009</v>
      </c>
      <c r="D13825" s="6" t="s">
        <v>3830</v>
      </c>
      <c r="F13825" s="3" t="str">
        <f>_xlfn.CONCAT(ARI[[#This Row],[Year]]," ",ARI[[#This Row],[Model]])</f>
        <v>2009 Scarabeo 100</v>
      </c>
    </row>
    <row r="13826" spans="1:6" x14ac:dyDescent="0.25">
      <c r="A13826" s="5" t="s">
        <v>2159</v>
      </c>
      <c r="B13826" s="5" t="s">
        <v>734</v>
      </c>
      <c r="C13826">
        <v>2009</v>
      </c>
      <c r="D13826" s="6" t="s">
        <v>3831</v>
      </c>
      <c r="F13826" s="3" t="str">
        <f>_xlfn.CONCAT(ARI[[#This Row],[Year]]," ",ARI[[#This Row],[Model]])</f>
        <v>2009 Scarabeo 200</v>
      </c>
    </row>
    <row r="13827" spans="1:6" x14ac:dyDescent="0.25">
      <c r="A13827" s="5" t="s">
        <v>2159</v>
      </c>
      <c r="B13827" s="5" t="s">
        <v>544</v>
      </c>
      <c r="C13827">
        <v>2009</v>
      </c>
      <c r="D13827" s="6" t="s">
        <v>3832</v>
      </c>
      <c r="F13827" s="3" t="str">
        <f>_xlfn.CONCAT(ARI[[#This Row],[Year]]," ",ARI[[#This Row],[Model]])</f>
        <v>2009 AN650 Burgman</v>
      </c>
    </row>
    <row r="13828" spans="1:6" x14ac:dyDescent="0.25">
      <c r="A13828" s="5" t="s">
        <v>2159</v>
      </c>
      <c r="B13828" s="5" t="s">
        <v>544</v>
      </c>
      <c r="C13828">
        <v>2009</v>
      </c>
      <c r="D13828" s="6" t="s">
        <v>3833</v>
      </c>
      <c r="F13828" s="3" t="str">
        <f>_xlfn.CONCAT(ARI[[#This Row],[Year]]," ",ARI[[#This Row],[Model]])</f>
        <v>2009 AN400 Burgman</v>
      </c>
    </row>
    <row r="13829" spans="1:6" x14ac:dyDescent="0.25">
      <c r="A13829" s="5" t="s">
        <v>2159</v>
      </c>
      <c r="B13829" s="5" t="s">
        <v>544</v>
      </c>
      <c r="C13829">
        <v>2008</v>
      </c>
      <c r="D13829" s="6" t="s">
        <v>3833</v>
      </c>
      <c r="F13829" s="3" t="str">
        <f>_xlfn.CONCAT(ARI[[#This Row],[Year]]," ",ARI[[#This Row],[Model]])</f>
        <v>2008 AN400 Burgman</v>
      </c>
    </row>
    <row r="13830" spans="1:6" x14ac:dyDescent="0.25">
      <c r="A13830" s="5" t="s">
        <v>2159</v>
      </c>
      <c r="B13830" s="5" t="s">
        <v>544</v>
      </c>
      <c r="C13830">
        <v>2007</v>
      </c>
      <c r="D13830" s="6" t="s">
        <v>3833</v>
      </c>
      <c r="F13830" s="3" t="str">
        <f>_xlfn.CONCAT(ARI[[#This Row],[Year]]," ",ARI[[#This Row],[Model]])</f>
        <v>2007 AN400 Burgman</v>
      </c>
    </row>
    <row r="13831" spans="1:6" x14ac:dyDescent="0.25">
      <c r="A13831" s="5" t="s">
        <v>2159</v>
      </c>
      <c r="B13831" s="5" t="s">
        <v>544</v>
      </c>
      <c r="C13831">
        <v>2008</v>
      </c>
      <c r="D13831" s="6" t="s">
        <v>3832</v>
      </c>
      <c r="F13831" s="3" t="str">
        <f>_xlfn.CONCAT(ARI[[#This Row],[Year]]," ",ARI[[#This Row],[Model]])</f>
        <v>2008 AN650 Burgman</v>
      </c>
    </row>
    <row r="13832" spans="1:6" x14ac:dyDescent="0.25">
      <c r="A13832" s="5" t="s">
        <v>2159</v>
      </c>
      <c r="B13832" s="5" t="s">
        <v>544</v>
      </c>
      <c r="C13832">
        <v>2007</v>
      </c>
      <c r="D13832" s="6" t="s">
        <v>3832</v>
      </c>
      <c r="F13832" s="3" t="str">
        <f>_xlfn.CONCAT(ARI[[#This Row],[Year]]," ",ARI[[#This Row],[Model]])</f>
        <v>2007 AN650 Burgman</v>
      </c>
    </row>
    <row r="13833" spans="1:6" x14ac:dyDescent="0.25">
      <c r="A13833" s="5" t="s">
        <v>2159</v>
      </c>
      <c r="B13833" s="5" t="s">
        <v>544</v>
      </c>
      <c r="C13833">
        <v>2006</v>
      </c>
      <c r="D13833" s="6" t="s">
        <v>3832</v>
      </c>
      <c r="F13833" s="3" t="str">
        <f>_xlfn.CONCAT(ARI[[#This Row],[Year]]," ",ARI[[#This Row],[Model]])</f>
        <v>2006 AN650 Burgman</v>
      </c>
    </row>
    <row r="13834" spans="1:6" x14ac:dyDescent="0.25">
      <c r="A13834" s="5" t="s">
        <v>2159</v>
      </c>
      <c r="B13834" s="5" t="s">
        <v>544</v>
      </c>
      <c r="C13834">
        <v>2005</v>
      </c>
      <c r="D13834" s="6" t="s">
        <v>3832</v>
      </c>
      <c r="F13834" s="3" t="str">
        <f>_xlfn.CONCAT(ARI[[#This Row],[Year]]," ",ARI[[#This Row],[Model]])</f>
        <v>2005 AN650 Burgman</v>
      </c>
    </row>
    <row r="13835" spans="1:6" x14ac:dyDescent="0.25">
      <c r="A13835" s="5" t="s">
        <v>2159</v>
      </c>
      <c r="B13835" s="5" t="s">
        <v>544</v>
      </c>
      <c r="C13835">
        <v>2004</v>
      </c>
      <c r="D13835" s="6" t="s">
        <v>3832</v>
      </c>
      <c r="F13835" s="3" t="str">
        <f>_xlfn.CONCAT(ARI[[#This Row],[Year]]," ",ARI[[#This Row],[Model]])</f>
        <v>2004 AN650 Burgman</v>
      </c>
    </row>
    <row r="13836" spans="1:6" x14ac:dyDescent="0.25">
      <c r="A13836" s="5" t="s">
        <v>2159</v>
      </c>
      <c r="B13836" s="5" t="s">
        <v>544</v>
      </c>
      <c r="C13836">
        <v>2006</v>
      </c>
      <c r="D13836" s="6" t="s">
        <v>3833</v>
      </c>
      <c r="F13836" s="3" t="str">
        <f>_xlfn.CONCAT(ARI[[#This Row],[Year]]," ",ARI[[#This Row],[Model]])</f>
        <v>2006 AN400 Burgman</v>
      </c>
    </row>
    <row r="13837" spans="1:6" x14ac:dyDescent="0.25">
      <c r="A13837" s="5" t="s">
        <v>2159</v>
      </c>
      <c r="B13837" s="5" t="s">
        <v>544</v>
      </c>
      <c r="C13837">
        <v>2005</v>
      </c>
      <c r="D13837" s="6" t="s">
        <v>3833</v>
      </c>
      <c r="F13837" s="3" t="str">
        <f>_xlfn.CONCAT(ARI[[#This Row],[Year]]," ",ARI[[#This Row],[Model]])</f>
        <v>2005 AN400 Burgman</v>
      </c>
    </row>
    <row r="13838" spans="1:6" x14ac:dyDescent="0.25">
      <c r="A13838" s="5" t="s">
        <v>2159</v>
      </c>
      <c r="B13838" s="5" t="s">
        <v>544</v>
      </c>
      <c r="C13838">
        <v>2004</v>
      </c>
      <c r="D13838" s="6" t="s">
        <v>3833</v>
      </c>
      <c r="F13838" s="3" t="str">
        <f>_xlfn.CONCAT(ARI[[#This Row],[Year]]," ",ARI[[#This Row],[Model]])</f>
        <v>2004 AN400 Burgman</v>
      </c>
    </row>
    <row r="13839" spans="1:6" x14ac:dyDescent="0.25">
      <c r="A13839" s="5" t="s">
        <v>2159</v>
      </c>
      <c r="B13839" s="5" t="s">
        <v>544</v>
      </c>
      <c r="C13839">
        <v>2003</v>
      </c>
      <c r="D13839" s="6" t="s">
        <v>3833</v>
      </c>
      <c r="F13839" s="3" t="str">
        <f>_xlfn.CONCAT(ARI[[#This Row],[Year]]," ",ARI[[#This Row],[Model]])</f>
        <v>2003 AN400 Burgman</v>
      </c>
    </row>
    <row r="13840" spans="1:6" x14ac:dyDescent="0.25">
      <c r="A13840" s="5" t="s">
        <v>2159</v>
      </c>
      <c r="B13840" s="5" t="s">
        <v>544</v>
      </c>
      <c r="C13840">
        <v>2003</v>
      </c>
      <c r="D13840" s="6" t="s">
        <v>3832</v>
      </c>
      <c r="F13840" s="3" t="str">
        <f>_xlfn.CONCAT(ARI[[#This Row],[Year]]," ",ARI[[#This Row],[Model]])</f>
        <v>2003 AN650 Burgman</v>
      </c>
    </row>
    <row r="13841" spans="1:6" x14ac:dyDescent="0.25">
      <c r="A13841" s="5" t="s">
        <v>2159</v>
      </c>
      <c r="B13841" s="5" t="s">
        <v>544</v>
      </c>
      <c r="C13841">
        <v>1971</v>
      </c>
      <c r="D13841" s="6" t="s">
        <v>3834</v>
      </c>
      <c r="F13841" s="3" t="str">
        <f>_xlfn.CONCAT(ARI[[#This Row],[Year]]," ",ARI[[#This Row],[Model]])</f>
        <v>1971 F50</v>
      </c>
    </row>
    <row r="13842" spans="1:6" x14ac:dyDescent="0.25">
      <c r="A13842" s="5" t="s">
        <v>2159</v>
      </c>
      <c r="B13842" s="5" t="s">
        <v>544</v>
      </c>
      <c r="C13842">
        <v>1980</v>
      </c>
      <c r="D13842" s="6" t="s">
        <v>3835</v>
      </c>
      <c r="F13842" s="3" t="str">
        <f>_xlfn.CONCAT(ARI[[#This Row],[Year]]," ",ARI[[#This Row],[Model]])</f>
        <v>1980 FA50</v>
      </c>
    </row>
    <row r="13843" spans="1:6" x14ac:dyDescent="0.25">
      <c r="A13843" s="5" t="s">
        <v>2159</v>
      </c>
      <c r="B13843" s="5" t="s">
        <v>544</v>
      </c>
      <c r="C13843">
        <v>1981</v>
      </c>
      <c r="D13843" s="6" t="s">
        <v>3835</v>
      </c>
      <c r="F13843" s="3" t="str">
        <f>_xlfn.CONCAT(ARI[[#This Row],[Year]]," ",ARI[[#This Row],[Model]])</f>
        <v>1981 FA50</v>
      </c>
    </row>
    <row r="13844" spans="1:6" x14ac:dyDescent="0.25">
      <c r="A13844" s="5" t="s">
        <v>2159</v>
      </c>
      <c r="B13844" s="5" t="s">
        <v>544</v>
      </c>
      <c r="C13844">
        <v>1982</v>
      </c>
      <c r="D13844" s="6" t="s">
        <v>3835</v>
      </c>
      <c r="F13844" s="3" t="str">
        <f>_xlfn.CONCAT(ARI[[#This Row],[Year]]," ",ARI[[#This Row],[Model]])</f>
        <v>1982 FA50</v>
      </c>
    </row>
    <row r="13845" spans="1:6" x14ac:dyDescent="0.25">
      <c r="A13845" s="5" t="s">
        <v>2159</v>
      </c>
      <c r="B13845" s="5" t="s">
        <v>544</v>
      </c>
      <c r="C13845">
        <v>1983</v>
      </c>
      <c r="D13845" s="6" t="s">
        <v>3835</v>
      </c>
      <c r="F13845" s="3" t="str">
        <f>_xlfn.CONCAT(ARI[[#This Row],[Year]]," ",ARI[[#This Row],[Model]])</f>
        <v>1983 FA50</v>
      </c>
    </row>
    <row r="13846" spans="1:6" x14ac:dyDescent="0.25">
      <c r="A13846" s="5" t="s">
        <v>2159</v>
      </c>
      <c r="B13846" s="5" t="s">
        <v>544</v>
      </c>
      <c r="C13846">
        <v>1984</v>
      </c>
      <c r="D13846" s="6" t="s">
        <v>3835</v>
      </c>
      <c r="F13846" s="3" t="str">
        <f>_xlfn.CONCAT(ARI[[#This Row],[Year]]," ",ARI[[#This Row],[Model]])</f>
        <v>1984 FA50</v>
      </c>
    </row>
    <row r="13847" spans="1:6" x14ac:dyDescent="0.25">
      <c r="A13847" s="5" t="s">
        <v>2159</v>
      </c>
      <c r="B13847" s="5" t="s">
        <v>544</v>
      </c>
      <c r="C13847">
        <v>1985</v>
      </c>
      <c r="D13847" s="6" t="s">
        <v>3835</v>
      </c>
      <c r="F13847" s="3" t="str">
        <f>_xlfn.CONCAT(ARI[[#This Row],[Year]]," ",ARI[[#This Row],[Model]])</f>
        <v>1985 FA50</v>
      </c>
    </row>
    <row r="13848" spans="1:6" x14ac:dyDescent="0.25">
      <c r="A13848" s="5" t="s">
        <v>2159</v>
      </c>
      <c r="B13848" s="5" t="s">
        <v>544</v>
      </c>
      <c r="C13848">
        <v>1986</v>
      </c>
      <c r="D13848" s="6" t="s">
        <v>3835</v>
      </c>
      <c r="F13848" s="3" t="str">
        <f>_xlfn.CONCAT(ARI[[#This Row],[Year]]," ",ARI[[#This Row],[Model]])</f>
        <v>1986 FA50</v>
      </c>
    </row>
    <row r="13849" spans="1:6" x14ac:dyDescent="0.25">
      <c r="A13849" s="5" t="s">
        <v>2159</v>
      </c>
      <c r="B13849" s="5" t="s">
        <v>544</v>
      </c>
      <c r="C13849">
        <v>1987</v>
      </c>
      <c r="D13849" s="6" t="s">
        <v>3835</v>
      </c>
      <c r="F13849" s="3" t="str">
        <f>_xlfn.CONCAT(ARI[[#This Row],[Year]]," ",ARI[[#This Row],[Model]])</f>
        <v>1987 FA50</v>
      </c>
    </row>
    <row r="13850" spans="1:6" x14ac:dyDescent="0.25">
      <c r="A13850" s="5" t="s">
        <v>2159</v>
      </c>
      <c r="B13850" s="5" t="s">
        <v>544</v>
      </c>
      <c r="C13850">
        <v>1988</v>
      </c>
      <c r="D13850" s="6" t="s">
        <v>3835</v>
      </c>
      <c r="F13850" s="3" t="str">
        <f>_xlfn.CONCAT(ARI[[#This Row],[Year]]," ",ARI[[#This Row],[Model]])</f>
        <v>1988 FA50</v>
      </c>
    </row>
    <row r="13851" spans="1:6" x14ac:dyDescent="0.25">
      <c r="A13851" s="5" t="s">
        <v>2159</v>
      </c>
      <c r="B13851" s="5" t="s">
        <v>544</v>
      </c>
      <c r="C13851">
        <v>1989</v>
      </c>
      <c r="D13851" s="6" t="s">
        <v>3835</v>
      </c>
      <c r="F13851" s="3" t="str">
        <f>_xlfn.CONCAT(ARI[[#This Row],[Year]]," ",ARI[[#This Row],[Model]])</f>
        <v>1989 FA50</v>
      </c>
    </row>
    <row r="13852" spans="1:6" x14ac:dyDescent="0.25">
      <c r="A13852" s="5" t="s">
        <v>2159</v>
      </c>
      <c r="B13852" s="5" t="s">
        <v>544</v>
      </c>
      <c r="C13852">
        <v>1990</v>
      </c>
      <c r="D13852" s="6" t="s">
        <v>3835</v>
      </c>
      <c r="F13852" s="3" t="str">
        <f>_xlfn.CONCAT(ARI[[#This Row],[Year]]," ",ARI[[#This Row],[Model]])</f>
        <v>1990 FA50</v>
      </c>
    </row>
    <row r="13853" spans="1:6" x14ac:dyDescent="0.25">
      <c r="A13853" s="5" t="s">
        <v>2159</v>
      </c>
      <c r="B13853" s="5" t="s">
        <v>544</v>
      </c>
      <c r="C13853">
        <v>1991</v>
      </c>
      <c r="D13853" s="6" t="s">
        <v>3835</v>
      </c>
      <c r="F13853" s="3" t="str">
        <f>_xlfn.CONCAT(ARI[[#This Row],[Year]]," ",ARI[[#This Row],[Model]])</f>
        <v>1991 FA50</v>
      </c>
    </row>
    <row r="13854" spans="1:6" x14ac:dyDescent="0.25">
      <c r="A13854" s="5" t="s">
        <v>2159</v>
      </c>
      <c r="B13854" s="5" t="s">
        <v>544</v>
      </c>
      <c r="C13854">
        <v>1979</v>
      </c>
      <c r="D13854" s="6" t="s">
        <v>3836</v>
      </c>
      <c r="F13854" s="3" t="str">
        <f>_xlfn.CONCAT(ARI[[#This Row],[Year]]," ",ARI[[#This Row],[Model]])</f>
        <v>1979 FZ50</v>
      </c>
    </row>
    <row r="13855" spans="1:6" x14ac:dyDescent="0.25">
      <c r="A13855" s="5" t="s">
        <v>2159</v>
      </c>
      <c r="B13855" s="5" t="s">
        <v>544</v>
      </c>
      <c r="C13855">
        <v>1980</v>
      </c>
      <c r="D13855" s="6" t="s">
        <v>3836</v>
      </c>
      <c r="F13855" s="3" t="str">
        <f>_xlfn.CONCAT(ARI[[#This Row],[Year]]," ",ARI[[#This Row],[Model]])</f>
        <v>1980 FZ50</v>
      </c>
    </row>
    <row r="13856" spans="1:6" x14ac:dyDescent="0.25">
      <c r="A13856" s="5" t="s">
        <v>2159</v>
      </c>
      <c r="B13856" s="5" t="s">
        <v>544</v>
      </c>
      <c r="C13856">
        <v>1981</v>
      </c>
      <c r="D13856" s="6" t="s">
        <v>3836</v>
      </c>
      <c r="F13856" s="3" t="str">
        <f>_xlfn.CONCAT(ARI[[#This Row],[Year]]," ",ARI[[#This Row],[Model]])</f>
        <v>1981 FZ50</v>
      </c>
    </row>
    <row r="13857" spans="1:6" x14ac:dyDescent="0.25">
      <c r="A13857" s="5" t="s">
        <v>2159</v>
      </c>
      <c r="B13857" s="5" t="s">
        <v>544</v>
      </c>
      <c r="C13857">
        <v>1982</v>
      </c>
      <c r="D13857" s="6" t="s">
        <v>3836</v>
      </c>
      <c r="F13857" s="3" t="str">
        <f>_xlfn.CONCAT(ARI[[#This Row],[Year]]," ",ARI[[#This Row],[Model]])</f>
        <v>1982 FZ50</v>
      </c>
    </row>
    <row r="13858" spans="1:6" x14ac:dyDescent="0.25">
      <c r="A13858" s="5" t="s">
        <v>2159</v>
      </c>
      <c r="B13858" s="5" t="s">
        <v>544</v>
      </c>
      <c r="C13858">
        <v>1983</v>
      </c>
      <c r="D13858" s="6" t="s">
        <v>3836</v>
      </c>
      <c r="F13858" s="3" t="str">
        <f>_xlfn.CONCAT(ARI[[#This Row],[Year]]," ",ARI[[#This Row],[Model]])</f>
        <v>1983 FZ50</v>
      </c>
    </row>
    <row r="13859" spans="1:6" x14ac:dyDescent="0.25">
      <c r="A13859" s="5" t="s">
        <v>2159</v>
      </c>
      <c r="B13859" s="5" t="s">
        <v>544</v>
      </c>
      <c r="C13859">
        <v>1980</v>
      </c>
      <c r="D13859" s="6" t="s">
        <v>3837</v>
      </c>
      <c r="F13859" s="3" t="str">
        <f>_xlfn.CONCAT(ARI[[#This Row],[Year]]," ",ARI[[#This Row],[Model]])</f>
        <v>1980 FS50</v>
      </c>
    </row>
    <row r="13860" spans="1:6" x14ac:dyDescent="0.25">
      <c r="A13860" s="5" t="s">
        <v>2159</v>
      </c>
      <c r="B13860" s="5" t="s">
        <v>544</v>
      </c>
      <c r="C13860">
        <v>1981</v>
      </c>
      <c r="D13860" s="6" t="s">
        <v>3837</v>
      </c>
      <c r="F13860" s="3" t="str">
        <f>_xlfn.CONCAT(ARI[[#This Row],[Year]]," ",ARI[[#This Row],[Model]])</f>
        <v>1981 FS50</v>
      </c>
    </row>
    <row r="13861" spans="1:6" x14ac:dyDescent="0.25">
      <c r="A13861" s="5" t="s">
        <v>1706</v>
      </c>
      <c r="B13861" s="5" t="s">
        <v>1809</v>
      </c>
      <c r="C13861">
        <v>2007</v>
      </c>
      <c r="D13861" s="6" t="s">
        <v>1827</v>
      </c>
      <c r="F13861" s="3" t="str">
        <f>_xlfn.CONCAT(ARI[[#This Row],[Year]]," ",ARI[[#This Row],[Model]])</f>
        <v>2007 Outlander Max 800 HO EFI LTD</v>
      </c>
    </row>
    <row r="13862" spans="1:6" x14ac:dyDescent="0.25">
      <c r="A13862" s="5" t="s">
        <v>2159</v>
      </c>
      <c r="B13862" s="5" t="s">
        <v>621</v>
      </c>
      <c r="C13862">
        <v>2009</v>
      </c>
      <c r="D13862" s="6" t="s">
        <v>3838</v>
      </c>
      <c r="F13862" s="3" t="str">
        <f>_xlfn.CONCAT(ARI[[#This Row],[Year]]," ",ARI[[#This Row],[Model]])</f>
        <v>2009 YW125 Zuma 125</v>
      </c>
    </row>
    <row r="13863" spans="1:6" x14ac:dyDescent="0.25">
      <c r="A13863" s="5" t="s">
        <v>2159</v>
      </c>
      <c r="B13863" s="5" t="s">
        <v>621</v>
      </c>
      <c r="C13863">
        <v>2009</v>
      </c>
      <c r="D13863" s="6" t="s">
        <v>3839</v>
      </c>
      <c r="F13863" s="3" t="str">
        <f>_xlfn.CONCAT(ARI[[#This Row],[Year]]," ",ARI[[#This Row],[Model]])</f>
        <v>2009 XP500 TMAX</v>
      </c>
    </row>
    <row r="13864" spans="1:6" x14ac:dyDescent="0.25">
      <c r="A13864" s="5" t="s">
        <v>2159</v>
      </c>
      <c r="B13864" s="5" t="s">
        <v>621</v>
      </c>
      <c r="C13864">
        <v>2006</v>
      </c>
      <c r="D13864" s="6" t="s">
        <v>3840</v>
      </c>
      <c r="F13864" s="3" t="str">
        <f>_xlfn.CONCAT(ARI[[#This Row],[Year]]," ",ARI[[#This Row],[Model]])</f>
        <v>2006 CP250 Morphous</v>
      </c>
    </row>
    <row r="13865" spans="1:6" x14ac:dyDescent="0.25">
      <c r="A13865" s="5" t="s">
        <v>2159</v>
      </c>
      <c r="B13865" s="5" t="s">
        <v>621</v>
      </c>
      <c r="C13865">
        <v>2007</v>
      </c>
      <c r="D13865" s="6" t="s">
        <v>3840</v>
      </c>
      <c r="F13865" s="3" t="str">
        <f>_xlfn.CONCAT(ARI[[#This Row],[Year]]," ",ARI[[#This Row],[Model]])</f>
        <v>2007 CP250 Morphous</v>
      </c>
    </row>
    <row r="13866" spans="1:6" x14ac:dyDescent="0.25">
      <c r="A13866" s="5" t="s">
        <v>2159</v>
      </c>
      <c r="B13866" s="5" t="s">
        <v>621</v>
      </c>
      <c r="C13866">
        <v>2008</v>
      </c>
      <c r="D13866" s="6" t="s">
        <v>3840</v>
      </c>
      <c r="F13866" s="3" t="str">
        <f>_xlfn.CONCAT(ARI[[#This Row],[Year]]," ",ARI[[#This Row],[Model]])</f>
        <v>2008 CP250 Morphous</v>
      </c>
    </row>
    <row r="13867" spans="1:6" x14ac:dyDescent="0.25">
      <c r="A13867" s="5" t="s">
        <v>2159</v>
      </c>
      <c r="B13867" s="5" t="s">
        <v>621</v>
      </c>
      <c r="C13867">
        <v>2009</v>
      </c>
      <c r="D13867" s="6" t="s">
        <v>3841</v>
      </c>
      <c r="F13867" s="3" t="str">
        <f>_xlfn.CONCAT(ARI[[#This Row],[Year]]," ",ARI[[#This Row],[Model]])</f>
        <v>2009 XP50 C3</v>
      </c>
    </row>
    <row r="13868" spans="1:6" x14ac:dyDescent="0.25">
      <c r="A13868" s="5" t="s">
        <v>2159</v>
      </c>
      <c r="B13868" s="5" t="s">
        <v>621</v>
      </c>
      <c r="C13868">
        <v>2008</v>
      </c>
      <c r="D13868" s="6" t="s">
        <v>3841</v>
      </c>
      <c r="F13868" s="3" t="str">
        <f>_xlfn.CONCAT(ARI[[#This Row],[Year]]," ",ARI[[#This Row],[Model]])</f>
        <v>2008 XP50 C3</v>
      </c>
    </row>
    <row r="13869" spans="1:6" x14ac:dyDescent="0.25">
      <c r="A13869" s="5" t="s">
        <v>2159</v>
      </c>
      <c r="B13869" s="5" t="s">
        <v>621</v>
      </c>
      <c r="C13869">
        <v>2007</v>
      </c>
      <c r="D13869" s="6" t="s">
        <v>3841</v>
      </c>
      <c r="F13869" s="3" t="str">
        <f>_xlfn.CONCAT(ARI[[#This Row],[Year]]," ",ARI[[#This Row],[Model]])</f>
        <v>2007 XP50 C3</v>
      </c>
    </row>
    <row r="13870" spans="1:6" x14ac:dyDescent="0.25">
      <c r="A13870" s="5" t="s">
        <v>2159</v>
      </c>
      <c r="B13870" s="5" t="s">
        <v>621</v>
      </c>
      <c r="C13870">
        <v>2009</v>
      </c>
      <c r="D13870" s="6" t="s">
        <v>3842</v>
      </c>
      <c r="F13870" s="3" t="str">
        <f>_xlfn.CONCAT(ARI[[#This Row],[Year]]," ",ARI[[#This Row],[Model]])</f>
        <v>2009 YP400 Majesty</v>
      </c>
    </row>
    <row r="13871" spans="1:6" x14ac:dyDescent="0.25">
      <c r="A13871" s="5" t="s">
        <v>2159</v>
      </c>
      <c r="B13871" s="5" t="s">
        <v>621</v>
      </c>
      <c r="C13871">
        <v>2008</v>
      </c>
      <c r="D13871" s="6" t="s">
        <v>3842</v>
      </c>
      <c r="F13871" s="3" t="str">
        <f>_xlfn.CONCAT(ARI[[#This Row],[Year]]," ",ARI[[#This Row],[Model]])</f>
        <v>2008 YP400 Majesty</v>
      </c>
    </row>
    <row r="13872" spans="1:6" x14ac:dyDescent="0.25">
      <c r="A13872" s="5" t="s">
        <v>2159</v>
      </c>
      <c r="B13872" s="5" t="s">
        <v>621</v>
      </c>
      <c r="C13872">
        <v>2005</v>
      </c>
      <c r="D13872" s="6" t="s">
        <v>3842</v>
      </c>
      <c r="F13872" s="3" t="str">
        <f>_xlfn.CONCAT(ARI[[#This Row],[Year]]," ",ARI[[#This Row],[Model]])</f>
        <v>2005 YP400 Majesty</v>
      </c>
    </row>
    <row r="13873" spans="1:6" x14ac:dyDescent="0.25">
      <c r="A13873" s="5" t="s">
        <v>2159</v>
      </c>
      <c r="B13873" s="5" t="s">
        <v>621</v>
      </c>
      <c r="C13873">
        <v>2006</v>
      </c>
      <c r="D13873" s="6" t="s">
        <v>3842</v>
      </c>
      <c r="F13873" s="3" t="str">
        <f>_xlfn.CONCAT(ARI[[#This Row],[Year]]," ",ARI[[#This Row],[Model]])</f>
        <v>2006 YP400 Majesty</v>
      </c>
    </row>
    <row r="13874" spans="1:6" x14ac:dyDescent="0.25">
      <c r="A13874" s="5" t="s">
        <v>2159</v>
      </c>
      <c r="B13874" s="5" t="s">
        <v>621</v>
      </c>
      <c r="C13874">
        <v>2007</v>
      </c>
      <c r="D13874" s="6" t="s">
        <v>3842</v>
      </c>
      <c r="F13874" s="3" t="str">
        <f>_xlfn.CONCAT(ARI[[#This Row],[Year]]," ",ARI[[#This Row],[Model]])</f>
        <v>2007 YP400 Majesty</v>
      </c>
    </row>
    <row r="13875" spans="1:6" x14ac:dyDescent="0.25">
      <c r="A13875" s="5" t="s">
        <v>2159</v>
      </c>
      <c r="B13875" s="5" t="s">
        <v>621</v>
      </c>
      <c r="C13875">
        <v>2004</v>
      </c>
      <c r="D13875" s="6" t="s">
        <v>3843</v>
      </c>
      <c r="F13875" s="3" t="str">
        <f>_xlfn.CONCAT(ARI[[#This Row],[Year]]," ",ARI[[#This Row],[Model]])</f>
        <v>2004 YJ125 Vino 125</v>
      </c>
    </row>
    <row r="13876" spans="1:6" x14ac:dyDescent="0.25">
      <c r="A13876" s="5" t="s">
        <v>2159</v>
      </c>
      <c r="B13876" s="5" t="s">
        <v>621</v>
      </c>
      <c r="C13876">
        <v>2005</v>
      </c>
      <c r="D13876" s="6" t="s">
        <v>3843</v>
      </c>
      <c r="F13876" s="3" t="str">
        <f>_xlfn.CONCAT(ARI[[#This Row],[Year]]," ",ARI[[#This Row],[Model]])</f>
        <v>2005 YJ125 Vino 125</v>
      </c>
    </row>
    <row r="13877" spans="1:6" x14ac:dyDescent="0.25">
      <c r="A13877" s="5" t="s">
        <v>2159</v>
      </c>
      <c r="B13877" s="5" t="s">
        <v>621</v>
      </c>
      <c r="C13877">
        <v>2006</v>
      </c>
      <c r="D13877" s="6" t="s">
        <v>3843</v>
      </c>
      <c r="F13877" s="3" t="str">
        <f>_xlfn.CONCAT(ARI[[#This Row],[Year]]," ",ARI[[#This Row],[Model]])</f>
        <v>2006 YJ125 Vino 125</v>
      </c>
    </row>
    <row r="13878" spans="1:6" x14ac:dyDescent="0.25">
      <c r="A13878" s="5" t="s">
        <v>2159</v>
      </c>
      <c r="B13878" s="5" t="s">
        <v>621</v>
      </c>
      <c r="C13878">
        <v>2007</v>
      </c>
      <c r="D13878" s="6" t="s">
        <v>3843</v>
      </c>
      <c r="F13878" s="3" t="str">
        <f>_xlfn.CONCAT(ARI[[#This Row],[Year]]," ",ARI[[#This Row],[Model]])</f>
        <v>2007 YJ125 Vino 125</v>
      </c>
    </row>
    <row r="13879" spans="1:6" x14ac:dyDescent="0.25">
      <c r="A13879" s="5" t="s">
        <v>2159</v>
      </c>
      <c r="B13879" s="5" t="s">
        <v>621</v>
      </c>
      <c r="C13879">
        <v>2008</v>
      </c>
      <c r="D13879" s="6" t="s">
        <v>3843</v>
      </c>
      <c r="F13879" s="3" t="str">
        <f>_xlfn.CONCAT(ARI[[#This Row],[Year]]," ",ARI[[#This Row],[Model]])</f>
        <v>2008 YJ125 Vino 125</v>
      </c>
    </row>
    <row r="13880" spans="1:6" x14ac:dyDescent="0.25">
      <c r="A13880" s="5" t="s">
        <v>2159</v>
      </c>
      <c r="B13880" s="5" t="s">
        <v>621</v>
      </c>
      <c r="C13880">
        <v>2009</v>
      </c>
      <c r="D13880" s="6" t="s">
        <v>3843</v>
      </c>
      <c r="F13880" s="3" t="str">
        <f>_xlfn.CONCAT(ARI[[#This Row],[Year]]," ",ARI[[#This Row],[Model]])</f>
        <v>2009 YJ125 Vino 125</v>
      </c>
    </row>
    <row r="13881" spans="1:6" x14ac:dyDescent="0.25">
      <c r="A13881" s="5" t="s">
        <v>2159</v>
      </c>
      <c r="B13881" s="5" t="s">
        <v>621</v>
      </c>
      <c r="C13881">
        <v>1992</v>
      </c>
      <c r="D13881" s="6" t="s">
        <v>3844</v>
      </c>
      <c r="F13881" s="3" t="str">
        <f>_xlfn.CONCAT(ARI[[#This Row],[Year]]," ",ARI[[#This Row],[Model]])</f>
        <v>1992 SH50 Razz</v>
      </c>
    </row>
    <row r="13882" spans="1:6" x14ac:dyDescent="0.25">
      <c r="A13882" s="5" t="s">
        <v>2159</v>
      </c>
      <c r="B13882" s="5" t="s">
        <v>621</v>
      </c>
      <c r="C13882">
        <v>1993</v>
      </c>
      <c r="D13882" s="6" t="s">
        <v>3844</v>
      </c>
      <c r="F13882" s="3" t="str">
        <f>_xlfn.CONCAT(ARI[[#This Row],[Year]]," ",ARI[[#This Row],[Model]])</f>
        <v>1993 SH50 Razz</v>
      </c>
    </row>
    <row r="13883" spans="1:6" x14ac:dyDescent="0.25">
      <c r="A13883" s="5" t="s">
        <v>2159</v>
      </c>
      <c r="B13883" s="5" t="s">
        <v>621</v>
      </c>
      <c r="C13883">
        <v>1994</v>
      </c>
      <c r="D13883" s="6" t="s">
        <v>3844</v>
      </c>
      <c r="F13883" s="3" t="str">
        <f>_xlfn.CONCAT(ARI[[#This Row],[Year]]," ",ARI[[#This Row],[Model]])</f>
        <v>1994 SH50 Razz</v>
      </c>
    </row>
    <row r="13884" spans="1:6" x14ac:dyDescent="0.25">
      <c r="A13884" s="5" t="s">
        <v>2159</v>
      </c>
      <c r="B13884" s="5" t="s">
        <v>621</v>
      </c>
      <c r="C13884">
        <v>1995</v>
      </c>
      <c r="D13884" s="6" t="s">
        <v>3844</v>
      </c>
      <c r="F13884" s="3" t="str">
        <f>_xlfn.CONCAT(ARI[[#This Row],[Year]]," ",ARI[[#This Row],[Model]])</f>
        <v>1995 SH50 Razz</v>
      </c>
    </row>
    <row r="13885" spans="1:6" x14ac:dyDescent="0.25">
      <c r="A13885" s="5" t="s">
        <v>2159</v>
      </c>
      <c r="B13885" s="5" t="s">
        <v>621</v>
      </c>
      <c r="C13885">
        <v>1996</v>
      </c>
      <c r="D13885" s="6" t="s">
        <v>3844</v>
      </c>
      <c r="F13885" s="3" t="str">
        <f>_xlfn.CONCAT(ARI[[#This Row],[Year]]," ",ARI[[#This Row],[Model]])</f>
        <v>1996 SH50 Razz</v>
      </c>
    </row>
    <row r="13886" spans="1:6" x14ac:dyDescent="0.25">
      <c r="A13886" s="5" t="s">
        <v>2159</v>
      </c>
      <c r="B13886" s="5" t="s">
        <v>621</v>
      </c>
      <c r="C13886">
        <v>1997</v>
      </c>
      <c r="D13886" s="6" t="s">
        <v>3844</v>
      </c>
      <c r="F13886" s="3" t="str">
        <f>_xlfn.CONCAT(ARI[[#This Row],[Year]]," ",ARI[[#This Row],[Model]])</f>
        <v>1997 SH50 Razz</v>
      </c>
    </row>
    <row r="13887" spans="1:6" x14ac:dyDescent="0.25">
      <c r="A13887" s="5" t="s">
        <v>2159</v>
      </c>
      <c r="B13887" s="5" t="s">
        <v>621</v>
      </c>
      <c r="C13887">
        <v>1998</v>
      </c>
      <c r="D13887" s="6" t="s">
        <v>3844</v>
      </c>
      <c r="F13887" s="3" t="str">
        <f>_xlfn.CONCAT(ARI[[#This Row],[Year]]," ",ARI[[#This Row],[Model]])</f>
        <v>1998 SH50 Razz</v>
      </c>
    </row>
    <row r="13888" spans="1:6" x14ac:dyDescent="0.25">
      <c r="A13888" s="5" t="s">
        <v>2159</v>
      </c>
      <c r="B13888" s="5" t="s">
        <v>621</v>
      </c>
      <c r="C13888">
        <v>1999</v>
      </c>
      <c r="D13888" s="6" t="s">
        <v>3844</v>
      </c>
      <c r="F13888" s="3" t="str">
        <f>_xlfn.CONCAT(ARI[[#This Row],[Year]]," ",ARI[[#This Row],[Model]])</f>
        <v>1999 SH50 Razz</v>
      </c>
    </row>
    <row r="13889" spans="1:6" x14ac:dyDescent="0.25">
      <c r="A13889" s="5" t="s">
        <v>2159</v>
      </c>
      <c r="B13889" s="5" t="s">
        <v>621</v>
      </c>
      <c r="C13889">
        <v>2000</v>
      </c>
      <c r="D13889" s="6" t="s">
        <v>3844</v>
      </c>
      <c r="F13889" s="3" t="str">
        <f>_xlfn.CONCAT(ARI[[#This Row],[Year]]," ",ARI[[#This Row],[Model]])</f>
        <v>2000 SH50 Razz</v>
      </c>
    </row>
    <row r="13890" spans="1:6" x14ac:dyDescent="0.25">
      <c r="A13890" s="5" t="s">
        <v>2159</v>
      </c>
      <c r="B13890" s="5" t="s">
        <v>621</v>
      </c>
      <c r="C13890">
        <v>2001</v>
      </c>
      <c r="D13890" s="6" t="s">
        <v>3844</v>
      </c>
      <c r="F13890" s="3" t="str">
        <f>_xlfn.CONCAT(ARI[[#This Row],[Year]]," ",ARI[[#This Row],[Model]])</f>
        <v>2001 SH50 Razz</v>
      </c>
    </row>
    <row r="13891" spans="1:6" x14ac:dyDescent="0.25">
      <c r="A13891" s="5" t="s">
        <v>2159</v>
      </c>
      <c r="B13891" s="5" t="s">
        <v>621</v>
      </c>
      <c r="C13891">
        <v>2000</v>
      </c>
      <c r="D13891" s="6" t="s">
        <v>3845</v>
      </c>
      <c r="F13891" s="3" t="str">
        <f>_xlfn.CONCAT(ARI[[#This Row],[Year]]," ",ARI[[#This Row],[Model]])</f>
        <v>2000 XC125 Riva 125</v>
      </c>
    </row>
    <row r="13892" spans="1:6" x14ac:dyDescent="0.25">
      <c r="A13892" s="5" t="s">
        <v>2159</v>
      </c>
      <c r="B13892" s="5" t="s">
        <v>621</v>
      </c>
      <c r="C13892">
        <v>1999</v>
      </c>
      <c r="D13892" s="6" t="s">
        <v>3845</v>
      </c>
      <c r="F13892" s="3" t="str">
        <f>_xlfn.CONCAT(ARI[[#This Row],[Year]]," ",ARI[[#This Row],[Model]])</f>
        <v>1999 XC125 Riva 125</v>
      </c>
    </row>
    <row r="13893" spans="1:6" x14ac:dyDescent="0.25">
      <c r="A13893" s="5" t="s">
        <v>2159</v>
      </c>
      <c r="B13893" s="5" t="s">
        <v>621</v>
      </c>
      <c r="C13893">
        <v>1998</v>
      </c>
      <c r="D13893" s="6" t="s">
        <v>3845</v>
      </c>
      <c r="F13893" s="3" t="str">
        <f>_xlfn.CONCAT(ARI[[#This Row],[Year]]," ",ARI[[#This Row],[Model]])</f>
        <v>1998 XC125 Riva 125</v>
      </c>
    </row>
    <row r="13894" spans="1:6" x14ac:dyDescent="0.25">
      <c r="A13894" s="5" t="s">
        <v>2159</v>
      </c>
      <c r="B13894" s="5" t="s">
        <v>621</v>
      </c>
      <c r="C13894">
        <v>1997</v>
      </c>
      <c r="D13894" s="6" t="s">
        <v>3845</v>
      </c>
      <c r="F13894" s="3" t="str">
        <f>_xlfn.CONCAT(ARI[[#This Row],[Year]]," ",ARI[[#This Row],[Model]])</f>
        <v>1997 XC125 Riva 125</v>
      </c>
    </row>
    <row r="13895" spans="1:6" x14ac:dyDescent="0.25">
      <c r="A13895" s="5" t="s">
        <v>2159</v>
      </c>
      <c r="B13895" s="5" t="s">
        <v>621</v>
      </c>
      <c r="C13895">
        <v>1996</v>
      </c>
      <c r="D13895" s="6" t="s">
        <v>3845</v>
      </c>
      <c r="F13895" s="3" t="str">
        <f>_xlfn.CONCAT(ARI[[#This Row],[Year]]," ",ARI[[#This Row],[Model]])</f>
        <v>1996 XC125 Riva 125</v>
      </c>
    </row>
    <row r="13896" spans="1:6" x14ac:dyDescent="0.25">
      <c r="A13896" s="5" t="s">
        <v>2159</v>
      </c>
      <c r="B13896" s="5" t="s">
        <v>621</v>
      </c>
      <c r="C13896">
        <v>1995</v>
      </c>
      <c r="D13896" s="6" t="s">
        <v>3845</v>
      </c>
      <c r="F13896" s="3" t="str">
        <f>_xlfn.CONCAT(ARI[[#This Row],[Year]]," ",ARI[[#This Row],[Model]])</f>
        <v>1995 XC125 Riva 125</v>
      </c>
    </row>
    <row r="13897" spans="1:6" x14ac:dyDescent="0.25">
      <c r="A13897" s="5" t="s">
        <v>2159</v>
      </c>
      <c r="B13897" s="5" t="s">
        <v>621</v>
      </c>
      <c r="C13897">
        <v>1994</v>
      </c>
      <c r="D13897" s="6" t="s">
        <v>3845</v>
      </c>
      <c r="F13897" s="3" t="str">
        <f>_xlfn.CONCAT(ARI[[#This Row],[Year]]," ",ARI[[#This Row],[Model]])</f>
        <v>1994 XC125 Riva 125</v>
      </c>
    </row>
    <row r="13898" spans="1:6" x14ac:dyDescent="0.25">
      <c r="A13898" s="5" t="s">
        <v>2159</v>
      </c>
      <c r="B13898" s="5" t="s">
        <v>621</v>
      </c>
      <c r="C13898">
        <v>1993</v>
      </c>
      <c r="D13898" s="6" t="s">
        <v>3845</v>
      </c>
      <c r="F13898" s="3" t="str">
        <f>_xlfn.CONCAT(ARI[[#This Row],[Year]]," ",ARI[[#This Row],[Model]])</f>
        <v>1993 XC125 Riva 125</v>
      </c>
    </row>
    <row r="13899" spans="1:6" x14ac:dyDescent="0.25">
      <c r="A13899" s="5" t="s">
        <v>2159</v>
      </c>
      <c r="B13899" s="5" t="s">
        <v>621</v>
      </c>
      <c r="C13899">
        <v>1992</v>
      </c>
      <c r="D13899" s="6" t="s">
        <v>3845</v>
      </c>
      <c r="F13899" s="3" t="str">
        <f>_xlfn.CONCAT(ARI[[#This Row],[Year]]," ",ARI[[#This Row],[Model]])</f>
        <v>1992 XC125 Riva 125</v>
      </c>
    </row>
    <row r="13900" spans="1:6" x14ac:dyDescent="0.25">
      <c r="A13900" s="5" t="s">
        <v>2159</v>
      </c>
      <c r="B13900" s="5" t="s">
        <v>621</v>
      </c>
      <c r="C13900">
        <v>1991</v>
      </c>
      <c r="D13900" s="6" t="s">
        <v>3845</v>
      </c>
      <c r="F13900" s="3" t="str">
        <f>_xlfn.CONCAT(ARI[[#This Row],[Year]]," ",ARI[[#This Row],[Model]])</f>
        <v>1991 XC125 Riva 125</v>
      </c>
    </row>
    <row r="13901" spans="1:6" x14ac:dyDescent="0.25">
      <c r="A13901" s="5" t="s">
        <v>2159</v>
      </c>
      <c r="B13901" s="5" t="s">
        <v>621</v>
      </c>
      <c r="C13901">
        <v>2001</v>
      </c>
      <c r="D13901" s="6" t="s">
        <v>3846</v>
      </c>
      <c r="F13901" s="3" t="str">
        <f>_xlfn.CONCAT(ARI[[#This Row],[Year]]," ",ARI[[#This Row],[Model]])</f>
        <v>2001 CY50 Jog</v>
      </c>
    </row>
    <row r="13902" spans="1:6" x14ac:dyDescent="0.25">
      <c r="A13902" s="5" t="s">
        <v>2159</v>
      </c>
      <c r="B13902" s="5" t="s">
        <v>621</v>
      </c>
      <c r="C13902">
        <v>2000</v>
      </c>
      <c r="D13902" s="6" t="s">
        <v>3846</v>
      </c>
      <c r="F13902" s="3" t="str">
        <f>_xlfn.CONCAT(ARI[[#This Row],[Year]]," ",ARI[[#This Row],[Model]])</f>
        <v>2000 CY50 Jog</v>
      </c>
    </row>
    <row r="13903" spans="1:6" x14ac:dyDescent="0.25">
      <c r="A13903" s="5" t="s">
        <v>2159</v>
      </c>
      <c r="B13903" s="5" t="s">
        <v>621</v>
      </c>
      <c r="C13903">
        <v>1999</v>
      </c>
      <c r="D13903" s="6" t="s">
        <v>3846</v>
      </c>
      <c r="F13903" s="3" t="str">
        <f>_xlfn.CONCAT(ARI[[#This Row],[Year]]," ",ARI[[#This Row],[Model]])</f>
        <v>1999 CY50 Jog</v>
      </c>
    </row>
    <row r="13904" spans="1:6" x14ac:dyDescent="0.25">
      <c r="A13904" s="5" t="s">
        <v>2159</v>
      </c>
      <c r="B13904" s="5" t="s">
        <v>621</v>
      </c>
      <c r="C13904">
        <v>1998</v>
      </c>
      <c r="D13904" s="6" t="s">
        <v>3846</v>
      </c>
      <c r="F13904" s="3" t="str">
        <f>_xlfn.CONCAT(ARI[[#This Row],[Year]]," ",ARI[[#This Row],[Model]])</f>
        <v>1998 CY50 Jog</v>
      </c>
    </row>
    <row r="13905" spans="1:6" x14ac:dyDescent="0.25">
      <c r="A13905" s="5" t="s">
        <v>2159</v>
      </c>
      <c r="B13905" s="5" t="s">
        <v>621</v>
      </c>
      <c r="C13905">
        <v>1997</v>
      </c>
      <c r="D13905" s="6" t="s">
        <v>3846</v>
      </c>
      <c r="F13905" s="3" t="str">
        <f>_xlfn.CONCAT(ARI[[#This Row],[Year]]," ",ARI[[#This Row],[Model]])</f>
        <v>1997 CY50 Jog</v>
      </c>
    </row>
    <row r="13906" spans="1:6" x14ac:dyDescent="0.25">
      <c r="A13906" s="5" t="s">
        <v>2159</v>
      </c>
      <c r="B13906" s="5" t="s">
        <v>621</v>
      </c>
      <c r="C13906">
        <v>1996</v>
      </c>
      <c r="D13906" s="6" t="s">
        <v>3846</v>
      </c>
      <c r="F13906" s="3" t="str">
        <f>_xlfn.CONCAT(ARI[[#This Row],[Year]]," ",ARI[[#This Row],[Model]])</f>
        <v>1996 CY50 Jog</v>
      </c>
    </row>
    <row r="13907" spans="1:6" x14ac:dyDescent="0.25">
      <c r="A13907" s="5" t="s">
        <v>2159</v>
      </c>
      <c r="B13907" s="5" t="s">
        <v>621</v>
      </c>
      <c r="C13907">
        <v>1995</v>
      </c>
      <c r="D13907" s="6" t="s">
        <v>3846</v>
      </c>
      <c r="F13907" s="3" t="str">
        <f>_xlfn.CONCAT(ARI[[#This Row],[Year]]," ",ARI[[#This Row],[Model]])</f>
        <v>1995 CY50 Jog</v>
      </c>
    </row>
    <row r="13908" spans="1:6" x14ac:dyDescent="0.25">
      <c r="A13908" s="5" t="s">
        <v>2159</v>
      </c>
      <c r="B13908" s="5" t="s">
        <v>621</v>
      </c>
      <c r="C13908">
        <v>1994</v>
      </c>
      <c r="D13908" s="6" t="s">
        <v>3846</v>
      </c>
      <c r="F13908" s="3" t="str">
        <f>_xlfn.CONCAT(ARI[[#This Row],[Year]]," ",ARI[[#This Row],[Model]])</f>
        <v>1994 CY50 Jog</v>
      </c>
    </row>
    <row r="13909" spans="1:6" x14ac:dyDescent="0.25">
      <c r="A13909" s="5" t="s">
        <v>2159</v>
      </c>
      <c r="B13909" s="5" t="s">
        <v>621</v>
      </c>
      <c r="C13909">
        <v>1993</v>
      </c>
      <c r="D13909" s="6" t="s">
        <v>3846</v>
      </c>
      <c r="F13909" s="3" t="str">
        <f>_xlfn.CONCAT(ARI[[#This Row],[Year]]," ",ARI[[#This Row],[Model]])</f>
        <v>1993 CY50 Jog</v>
      </c>
    </row>
    <row r="13910" spans="1:6" x14ac:dyDescent="0.25">
      <c r="A13910" s="5" t="s">
        <v>2159</v>
      </c>
      <c r="B13910" s="5" t="s">
        <v>621</v>
      </c>
      <c r="C13910">
        <v>1992</v>
      </c>
      <c r="D13910" s="6" t="s">
        <v>3846</v>
      </c>
      <c r="F13910" s="3" t="str">
        <f>_xlfn.CONCAT(ARI[[#This Row],[Year]]," ",ARI[[#This Row],[Model]])</f>
        <v>1992 CY50 Jog</v>
      </c>
    </row>
    <row r="13911" spans="1:6" x14ac:dyDescent="0.25">
      <c r="A13911" s="5" t="s">
        <v>2159</v>
      </c>
      <c r="B13911" s="5" t="s">
        <v>621</v>
      </c>
      <c r="C13911">
        <v>1984</v>
      </c>
      <c r="D13911" s="6" t="s">
        <v>3847</v>
      </c>
      <c r="F13911" s="3" t="str">
        <f>_xlfn.CONCAT(ARI[[#This Row],[Year]]," ",ARI[[#This Row],[Model]])</f>
        <v>1984 CV80 Riva 80</v>
      </c>
    </row>
    <row r="13912" spans="1:6" x14ac:dyDescent="0.25">
      <c r="A13912" s="5" t="s">
        <v>2159</v>
      </c>
      <c r="B13912" s="5" t="s">
        <v>621</v>
      </c>
      <c r="C13912">
        <v>1985</v>
      </c>
      <c r="D13912" s="6" t="s">
        <v>3847</v>
      </c>
      <c r="F13912" s="3" t="str">
        <f>_xlfn.CONCAT(ARI[[#This Row],[Year]]," ",ARI[[#This Row],[Model]])</f>
        <v>1985 CV80 Riva 80</v>
      </c>
    </row>
    <row r="13913" spans="1:6" x14ac:dyDescent="0.25">
      <c r="A13913" s="5" t="s">
        <v>2159</v>
      </c>
      <c r="B13913" s="5" t="s">
        <v>621</v>
      </c>
      <c r="C13913">
        <v>1986</v>
      </c>
      <c r="D13913" s="6" t="s">
        <v>3847</v>
      </c>
      <c r="F13913" s="3" t="str">
        <f>_xlfn.CONCAT(ARI[[#This Row],[Year]]," ",ARI[[#This Row],[Model]])</f>
        <v>1986 CV80 Riva 80</v>
      </c>
    </row>
    <row r="13914" spans="1:6" x14ac:dyDescent="0.25">
      <c r="A13914" s="5" t="s">
        <v>2159</v>
      </c>
      <c r="B13914" s="5" t="s">
        <v>621</v>
      </c>
      <c r="C13914">
        <v>1987</v>
      </c>
      <c r="D13914" s="6" t="s">
        <v>3847</v>
      </c>
      <c r="F13914" s="3" t="str">
        <f>_xlfn.CONCAT(ARI[[#This Row],[Year]]," ",ARI[[#This Row],[Model]])</f>
        <v>1987 CV80 Riva 80</v>
      </c>
    </row>
    <row r="13915" spans="1:6" x14ac:dyDescent="0.25">
      <c r="A13915" s="5" t="s">
        <v>2159</v>
      </c>
      <c r="B13915" s="5" t="s">
        <v>621</v>
      </c>
      <c r="C13915">
        <v>1997</v>
      </c>
      <c r="D13915" s="6" t="s">
        <v>3848</v>
      </c>
      <c r="F13915" s="3" t="str">
        <f>_xlfn.CONCAT(ARI[[#This Row],[Year]]," ",ARI[[#This Row],[Model]])</f>
        <v>1997 CW50 Zuma II</v>
      </c>
    </row>
    <row r="13916" spans="1:6" x14ac:dyDescent="0.25">
      <c r="A13916" s="5" t="s">
        <v>2159</v>
      </c>
      <c r="B13916" s="5" t="s">
        <v>621</v>
      </c>
      <c r="C13916">
        <v>1998</v>
      </c>
      <c r="D13916" s="6" t="s">
        <v>3848</v>
      </c>
      <c r="F13916" s="3" t="str">
        <f>_xlfn.CONCAT(ARI[[#This Row],[Year]]," ",ARI[[#This Row],[Model]])</f>
        <v>1998 CW50 Zuma II</v>
      </c>
    </row>
    <row r="13917" spans="1:6" x14ac:dyDescent="0.25">
      <c r="A13917" s="5" t="s">
        <v>2159</v>
      </c>
      <c r="B13917" s="5" t="s">
        <v>621</v>
      </c>
      <c r="C13917">
        <v>1999</v>
      </c>
      <c r="D13917" s="6" t="s">
        <v>3848</v>
      </c>
      <c r="F13917" s="3" t="str">
        <f>_xlfn.CONCAT(ARI[[#This Row],[Year]]," ",ARI[[#This Row],[Model]])</f>
        <v>1999 CW50 Zuma II</v>
      </c>
    </row>
    <row r="13918" spans="1:6" x14ac:dyDescent="0.25">
      <c r="A13918" s="5" t="s">
        <v>2159</v>
      </c>
      <c r="B13918" s="5" t="s">
        <v>621</v>
      </c>
      <c r="C13918">
        <v>2000</v>
      </c>
      <c r="D13918" s="6" t="s">
        <v>3848</v>
      </c>
      <c r="F13918" s="3" t="str">
        <f>_xlfn.CONCAT(ARI[[#This Row],[Year]]," ",ARI[[#This Row],[Model]])</f>
        <v>2000 CW50 Zuma II</v>
      </c>
    </row>
    <row r="13919" spans="1:6" x14ac:dyDescent="0.25">
      <c r="A13919" s="5" t="s">
        <v>2159</v>
      </c>
      <c r="B13919" s="5" t="s">
        <v>621</v>
      </c>
      <c r="C13919">
        <v>2001</v>
      </c>
      <c r="D13919" s="6" t="s">
        <v>3848</v>
      </c>
      <c r="F13919" s="3" t="str">
        <f>_xlfn.CONCAT(ARI[[#This Row],[Year]]," ",ARI[[#This Row],[Model]])</f>
        <v>2001 CW50 Zuma II</v>
      </c>
    </row>
    <row r="13920" spans="1:6" x14ac:dyDescent="0.25">
      <c r="A13920" s="5" t="s">
        <v>2159</v>
      </c>
      <c r="B13920" s="5" t="s">
        <v>621</v>
      </c>
      <c r="C13920">
        <v>2001</v>
      </c>
      <c r="D13920" s="6" t="s">
        <v>3849</v>
      </c>
      <c r="F13920" s="3" t="str">
        <f>_xlfn.CONCAT(ARI[[#This Row],[Year]]," ",ARI[[#This Row],[Model]])</f>
        <v>2001 YJ50 Vino</v>
      </c>
    </row>
    <row r="13921" spans="1:6" x14ac:dyDescent="0.25">
      <c r="A13921" s="5" t="s">
        <v>2159</v>
      </c>
      <c r="B13921" s="5" t="s">
        <v>621</v>
      </c>
      <c r="C13921">
        <v>2002</v>
      </c>
      <c r="D13921" s="6" t="s">
        <v>3849</v>
      </c>
      <c r="F13921" s="3" t="str">
        <f>_xlfn.CONCAT(ARI[[#This Row],[Year]]," ",ARI[[#This Row],[Model]])</f>
        <v>2002 YJ50 Vino</v>
      </c>
    </row>
    <row r="13922" spans="1:6" x14ac:dyDescent="0.25">
      <c r="A13922" s="5" t="s">
        <v>2159</v>
      </c>
      <c r="B13922" s="5" t="s">
        <v>621</v>
      </c>
      <c r="C13922">
        <v>2003</v>
      </c>
      <c r="D13922" s="6" t="s">
        <v>3849</v>
      </c>
      <c r="F13922" s="3" t="str">
        <f>_xlfn.CONCAT(ARI[[#This Row],[Year]]," ",ARI[[#This Row],[Model]])</f>
        <v>2003 YJ50 Vino</v>
      </c>
    </row>
    <row r="13923" spans="1:6" x14ac:dyDescent="0.25">
      <c r="A13923" s="5" t="s">
        <v>2159</v>
      </c>
      <c r="B13923" s="5" t="s">
        <v>621</v>
      </c>
      <c r="C13923">
        <v>2004</v>
      </c>
      <c r="D13923" s="6" t="s">
        <v>3849</v>
      </c>
      <c r="F13923" s="3" t="str">
        <f>_xlfn.CONCAT(ARI[[#This Row],[Year]]," ",ARI[[#This Row],[Model]])</f>
        <v>2004 YJ50 Vino</v>
      </c>
    </row>
    <row r="13924" spans="1:6" x14ac:dyDescent="0.25">
      <c r="A13924" s="5" t="s">
        <v>2159</v>
      </c>
      <c r="B13924" s="5" t="s">
        <v>621</v>
      </c>
      <c r="C13924">
        <v>2002</v>
      </c>
      <c r="D13924" s="6" t="s">
        <v>3850</v>
      </c>
      <c r="F13924" s="3" t="str">
        <f>_xlfn.CONCAT(ARI[[#This Row],[Year]]," ",ARI[[#This Row],[Model]])</f>
        <v>2002 YW50 Zuma</v>
      </c>
    </row>
    <row r="13925" spans="1:6" x14ac:dyDescent="0.25">
      <c r="A13925" s="5" t="s">
        <v>2159</v>
      </c>
      <c r="B13925" s="5" t="s">
        <v>621</v>
      </c>
      <c r="C13925">
        <v>2003</v>
      </c>
      <c r="D13925" s="6" t="s">
        <v>3850</v>
      </c>
      <c r="F13925" s="3" t="str">
        <f>_xlfn.CONCAT(ARI[[#This Row],[Year]]," ",ARI[[#This Row],[Model]])</f>
        <v>2003 YW50 Zuma</v>
      </c>
    </row>
    <row r="13926" spans="1:6" x14ac:dyDescent="0.25">
      <c r="A13926" s="5" t="s">
        <v>2159</v>
      </c>
      <c r="B13926" s="5" t="s">
        <v>621</v>
      </c>
      <c r="C13926">
        <v>2004</v>
      </c>
      <c r="D13926" s="6" t="s">
        <v>3850</v>
      </c>
      <c r="F13926" s="3" t="str">
        <f>_xlfn.CONCAT(ARI[[#This Row],[Year]]," ",ARI[[#This Row],[Model]])</f>
        <v>2004 YW50 Zuma</v>
      </c>
    </row>
    <row r="13927" spans="1:6" x14ac:dyDescent="0.25">
      <c r="A13927" s="5" t="s">
        <v>2159</v>
      </c>
      <c r="B13927" s="5" t="s">
        <v>621</v>
      </c>
      <c r="C13927">
        <v>2005</v>
      </c>
      <c r="D13927" s="6" t="s">
        <v>3850</v>
      </c>
      <c r="F13927" s="3" t="str">
        <f>_xlfn.CONCAT(ARI[[#This Row],[Year]]," ",ARI[[#This Row],[Model]])</f>
        <v>2005 YW50 Zuma</v>
      </c>
    </row>
    <row r="13928" spans="1:6" x14ac:dyDescent="0.25">
      <c r="A13928" s="5" t="s">
        <v>2159</v>
      </c>
      <c r="B13928" s="5" t="s">
        <v>621</v>
      </c>
      <c r="C13928">
        <v>1983</v>
      </c>
      <c r="D13928" s="6" t="s">
        <v>3851</v>
      </c>
      <c r="F13928" s="3" t="str">
        <f>_xlfn.CONCAT(ARI[[#This Row],[Year]]," ",ARI[[#This Row],[Model]])</f>
        <v>1983 XC180 Riva 180</v>
      </c>
    </row>
    <row r="13929" spans="1:6" x14ac:dyDescent="0.25">
      <c r="A13929" s="5" t="s">
        <v>2159</v>
      </c>
      <c r="B13929" s="5" t="s">
        <v>621</v>
      </c>
      <c r="C13929">
        <v>1984</v>
      </c>
      <c r="D13929" s="6" t="s">
        <v>3851</v>
      </c>
      <c r="F13929" s="3" t="str">
        <f>_xlfn.CONCAT(ARI[[#This Row],[Year]]," ",ARI[[#This Row],[Model]])</f>
        <v>1984 XC180 Riva 180</v>
      </c>
    </row>
    <row r="13930" spans="1:6" x14ac:dyDescent="0.25">
      <c r="A13930" s="5" t="s">
        <v>2159</v>
      </c>
      <c r="B13930" s="5" t="s">
        <v>621</v>
      </c>
      <c r="C13930">
        <v>1985</v>
      </c>
      <c r="D13930" s="6" t="s">
        <v>3851</v>
      </c>
      <c r="F13930" s="3" t="str">
        <f>_xlfn.CONCAT(ARI[[#This Row],[Year]]," ",ARI[[#This Row],[Model]])</f>
        <v>1985 XC180 Riva 180</v>
      </c>
    </row>
    <row r="13931" spans="1:6" x14ac:dyDescent="0.25">
      <c r="A13931" s="5" t="s">
        <v>2159</v>
      </c>
      <c r="B13931" s="5" t="s">
        <v>621</v>
      </c>
      <c r="C13931">
        <v>2008</v>
      </c>
      <c r="D13931" s="6" t="s">
        <v>3850</v>
      </c>
      <c r="F13931" s="3" t="str">
        <f>_xlfn.CONCAT(ARI[[#This Row],[Year]]," ",ARI[[#This Row],[Model]])</f>
        <v>2008 YW50 Zuma</v>
      </c>
    </row>
    <row r="13932" spans="1:6" x14ac:dyDescent="0.25">
      <c r="A13932" s="5" t="s">
        <v>2159</v>
      </c>
      <c r="B13932" s="5" t="s">
        <v>621</v>
      </c>
      <c r="C13932">
        <v>2009</v>
      </c>
      <c r="D13932" s="6" t="s">
        <v>3850</v>
      </c>
      <c r="F13932" s="3" t="str">
        <f>_xlfn.CONCAT(ARI[[#This Row],[Year]]," ",ARI[[#This Row],[Model]])</f>
        <v>2009 YW50 Zuma</v>
      </c>
    </row>
    <row r="13933" spans="1:6" x14ac:dyDescent="0.25">
      <c r="A13933" s="5" t="s">
        <v>2159</v>
      </c>
      <c r="B13933" s="5" t="s">
        <v>621</v>
      </c>
      <c r="C13933">
        <v>2007</v>
      </c>
      <c r="D13933" s="6" t="s">
        <v>3852</v>
      </c>
      <c r="F13933" s="3" t="str">
        <f>_xlfn.CONCAT(ARI[[#This Row],[Year]]," ",ARI[[#This Row],[Model]])</f>
        <v>2007 XC50 Vino 50 Classic</v>
      </c>
    </row>
    <row r="13934" spans="1:6" x14ac:dyDescent="0.25">
      <c r="A13934" s="5" t="s">
        <v>2159</v>
      </c>
      <c r="B13934" s="5" t="s">
        <v>621</v>
      </c>
      <c r="C13934">
        <v>2006</v>
      </c>
      <c r="D13934" s="6" t="s">
        <v>3852</v>
      </c>
      <c r="F13934" s="3" t="str">
        <f>_xlfn.CONCAT(ARI[[#This Row],[Year]]," ",ARI[[#This Row],[Model]])</f>
        <v>2006 XC50 Vino 50 Classic</v>
      </c>
    </row>
    <row r="13935" spans="1:6" x14ac:dyDescent="0.25">
      <c r="A13935" s="5" t="s">
        <v>2159</v>
      </c>
      <c r="B13935" s="5" t="s">
        <v>621</v>
      </c>
      <c r="C13935">
        <v>2008</v>
      </c>
      <c r="D13935" s="6" t="s">
        <v>3852</v>
      </c>
      <c r="F13935" s="3" t="str">
        <f>_xlfn.CONCAT(ARI[[#This Row],[Year]]," ",ARI[[#This Row],[Model]])</f>
        <v>2008 XC50 Vino 50 Classic</v>
      </c>
    </row>
    <row r="13936" spans="1:6" x14ac:dyDescent="0.25">
      <c r="A13936" s="5" t="s">
        <v>2159</v>
      </c>
      <c r="B13936" s="5" t="s">
        <v>3173</v>
      </c>
      <c r="C13936">
        <v>2007</v>
      </c>
      <c r="D13936" s="6" t="s">
        <v>3853</v>
      </c>
      <c r="F13936" s="3" t="str">
        <f>_xlfn.CONCAT(ARI[[#This Row],[Year]]," ",ARI[[#This Row],[Model]])</f>
        <v>2007 Pepe 50</v>
      </c>
    </row>
    <row r="13937" spans="1:6" x14ac:dyDescent="0.25">
      <c r="A13937" s="5" t="s">
        <v>2159</v>
      </c>
      <c r="B13937" s="5" t="s">
        <v>3173</v>
      </c>
      <c r="C13937">
        <v>2007</v>
      </c>
      <c r="D13937" s="6" t="s">
        <v>3854</v>
      </c>
      <c r="F13937" s="3" t="str">
        <f>_xlfn.CONCAT(ARI[[#This Row],[Year]]," ",ARI[[#This Row],[Model]])</f>
        <v>2007 Pepe 50 LX</v>
      </c>
    </row>
    <row r="13938" spans="1:6" x14ac:dyDescent="0.25">
      <c r="A13938" s="5" t="s">
        <v>2159</v>
      </c>
      <c r="B13938" s="5" t="s">
        <v>3173</v>
      </c>
      <c r="C13938">
        <v>2008</v>
      </c>
      <c r="D13938" s="6" t="s">
        <v>3853</v>
      </c>
      <c r="F13938" s="3" t="str">
        <f>_xlfn.CONCAT(ARI[[#This Row],[Year]]," ",ARI[[#This Row],[Model]])</f>
        <v>2008 Pepe 50</v>
      </c>
    </row>
    <row r="13939" spans="1:6" x14ac:dyDescent="0.25">
      <c r="A13939" s="5" t="s">
        <v>2159</v>
      </c>
      <c r="B13939" s="5" t="s">
        <v>3173</v>
      </c>
      <c r="C13939">
        <v>2008</v>
      </c>
      <c r="D13939" s="6" t="s">
        <v>3854</v>
      </c>
      <c r="F13939" s="3" t="str">
        <f>_xlfn.CONCAT(ARI[[#This Row],[Year]]," ",ARI[[#This Row],[Model]])</f>
        <v>2008 Pepe 50 LX</v>
      </c>
    </row>
    <row r="13940" spans="1:6" x14ac:dyDescent="0.25">
      <c r="A13940" s="5" t="s">
        <v>2159</v>
      </c>
      <c r="B13940" s="5" t="s">
        <v>3173</v>
      </c>
      <c r="C13940">
        <v>2008</v>
      </c>
      <c r="D13940" s="6" t="s">
        <v>3855</v>
      </c>
      <c r="F13940" s="3" t="str">
        <f>_xlfn.CONCAT(ARI[[#This Row],[Year]]," ",ARI[[#This Row],[Model]])</f>
        <v>2008 Velvet 125</v>
      </c>
    </row>
    <row r="13941" spans="1:6" x14ac:dyDescent="0.25">
      <c r="A13941" s="5" t="s">
        <v>2159</v>
      </c>
      <c r="B13941" s="5" t="s">
        <v>3173</v>
      </c>
      <c r="C13941">
        <v>2008</v>
      </c>
      <c r="D13941" s="6" t="s">
        <v>3856</v>
      </c>
      <c r="F13941" s="3" t="str">
        <f>_xlfn.CONCAT(ARI[[#This Row],[Year]]," ",ARI[[#This Row],[Model]])</f>
        <v>2008 QuattroNove X</v>
      </c>
    </row>
    <row r="13942" spans="1:6" x14ac:dyDescent="0.25">
      <c r="A13942" s="5" t="s">
        <v>2159</v>
      </c>
      <c r="B13942" s="5" t="s">
        <v>3173</v>
      </c>
      <c r="C13942">
        <v>2009</v>
      </c>
      <c r="D13942" s="6" t="s">
        <v>3853</v>
      </c>
      <c r="F13942" s="3" t="str">
        <f>_xlfn.CONCAT(ARI[[#This Row],[Year]]," ",ARI[[#This Row],[Model]])</f>
        <v>2009 Pepe 50</v>
      </c>
    </row>
    <row r="13943" spans="1:6" x14ac:dyDescent="0.25">
      <c r="A13943" s="5" t="s">
        <v>2159</v>
      </c>
      <c r="B13943" s="5" t="s">
        <v>3173</v>
      </c>
      <c r="C13943">
        <v>2009</v>
      </c>
      <c r="D13943" s="6" t="s">
        <v>3854</v>
      </c>
      <c r="F13943" s="3" t="str">
        <f>_xlfn.CONCAT(ARI[[#This Row],[Year]]," ",ARI[[#This Row],[Model]])</f>
        <v>2009 Pepe 50 LX</v>
      </c>
    </row>
    <row r="13944" spans="1:6" x14ac:dyDescent="0.25">
      <c r="A13944" s="5" t="s">
        <v>2159</v>
      </c>
      <c r="B13944" s="5" t="s">
        <v>3173</v>
      </c>
      <c r="C13944">
        <v>2009</v>
      </c>
      <c r="D13944" s="6" t="s">
        <v>3857</v>
      </c>
      <c r="F13944" s="3" t="str">
        <f>_xlfn.CONCAT(ARI[[#This Row],[Year]]," ",ARI[[#This Row],[Model]])</f>
        <v>2009 Caffe Nero 250</v>
      </c>
    </row>
    <row r="13945" spans="1:6" x14ac:dyDescent="0.25">
      <c r="A13945" s="5" t="s">
        <v>2159</v>
      </c>
      <c r="B13945" s="5" t="s">
        <v>3173</v>
      </c>
      <c r="C13945">
        <v>2009</v>
      </c>
      <c r="D13945" s="6" t="s">
        <v>3855</v>
      </c>
      <c r="F13945" s="3" t="str">
        <f>_xlfn.CONCAT(ARI[[#This Row],[Year]]," ",ARI[[#This Row],[Model]])</f>
        <v>2009 Velvet 125</v>
      </c>
    </row>
    <row r="13946" spans="1:6" x14ac:dyDescent="0.25">
      <c r="A13946" s="5" t="s">
        <v>2159</v>
      </c>
      <c r="B13946" s="5" t="s">
        <v>3173</v>
      </c>
      <c r="C13946">
        <v>2009</v>
      </c>
      <c r="D13946" s="6" t="s">
        <v>3858</v>
      </c>
      <c r="F13946" s="3" t="str">
        <f>_xlfn.CONCAT(ARI[[#This Row],[Year]]," ",ARI[[#This Row],[Model]])</f>
        <v>2009 Velvet 150</v>
      </c>
    </row>
    <row r="13947" spans="1:6" x14ac:dyDescent="0.25">
      <c r="A13947" s="5" t="s">
        <v>2159</v>
      </c>
      <c r="B13947" s="5" t="s">
        <v>3173</v>
      </c>
      <c r="C13947">
        <v>2009</v>
      </c>
      <c r="D13947" s="6" t="s">
        <v>3859</v>
      </c>
      <c r="F13947" s="3" t="str">
        <f>_xlfn.CONCAT(ARI[[#This Row],[Year]]," ",ARI[[#This Row],[Model]])</f>
        <v>2009 Velvet 250</v>
      </c>
    </row>
    <row r="13948" spans="1:6" x14ac:dyDescent="0.25">
      <c r="A13948" s="5" t="s">
        <v>2159</v>
      </c>
      <c r="B13948" s="5" t="s">
        <v>3173</v>
      </c>
      <c r="C13948">
        <v>2009</v>
      </c>
      <c r="D13948" s="6" t="s">
        <v>3856</v>
      </c>
      <c r="F13948" s="3" t="str">
        <f>_xlfn.CONCAT(ARI[[#This Row],[Year]]," ",ARI[[#This Row],[Model]])</f>
        <v>2009 QuattroNove X</v>
      </c>
    </row>
    <row r="13949" spans="1:6" x14ac:dyDescent="0.25">
      <c r="A13949" s="5" t="s">
        <v>2159</v>
      </c>
      <c r="B13949" s="5" t="s">
        <v>3173</v>
      </c>
      <c r="C13949">
        <v>2009</v>
      </c>
      <c r="D13949" s="6" t="s">
        <v>3860</v>
      </c>
      <c r="F13949" s="3" t="str">
        <f>_xlfn.CONCAT(ARI[[#This Row],[Year]]," ",ARI[[#This Row],[Model]])</f>
        <v>2009 QuattroNove X off road</v>
      </c>
    </row>
    <row r="13950" spans="1:6" x14ac:dyDescent="0.25">
      <c r="A13950" s="5" t="s">
        <v>2502</v>
      </c>
      <c r="B13950" s="5" t="s">
        <v>1707</v>
      </c>
      <c r="C13950">
        <v>2010</v>
      </c>
      <c r="D13950" s="6" t="s">
        <v>2757</v>
      </c>
      <c r="F13950" s="3" t="str">
        <f>_xlfn.CONCAT(ARI[[#This Row],[Year]]," ",ARI[[#This Row],[Model]])</f>
        <v>2010 Bearcat 570 Long Track</v>
      </c>
    </row>
    <row r="13951" spans="1:6" x14ac:dyDescent="0.25">
      <c r="A13951" s="5" t="s">
        <v>2502</v>
      </c>
      <c r="B13951" s="5" t="s">
        <v>1707</v>
      </c>
      <c r="C13951">
        <v>2010</v>
      </c>
      <c r="D13951" s="6" t="s">
        <v>2832</v>
      </c>
      <c r="F13951" s="3" t="str">
        <f>_xlfn.CONCAT(ARI[[#This Row],[Year]]," ",ARI[[#This Row],[Model]])</f>
        <v>2010 Bearcat 570 XT</v>
      </c>
    </row>
    <row r="13952" spans="1:6" x14ac:dyDescent="0.25">
      <c r="A13952" s="5" t="s">
        <v>2502</v>
      </c>
      <c r="B13952" s="5" t="s">
        <v>1707</v>
      </c>
      <c r="C13952">
        <v>2010</v>
      </c>
      <c r="D13952" s="6" t="s">
        <v>2831</v>
      </c>
      <c r="F13952" s="3" t="str">
        <f>_xlfn.CONCAT(ARI[[#This Row],[Year]]," ",ARI[[#This Row],[Model]])</f>
        <v>2010 Bearcat Z1 XT</v>
      </c>
    </row>
    <row r="13953" spans="1:6" x14ac:dyDescent="0.25">
      <c r="A13953" s="5" t="s">
        <v>2502</v>
      </c>
      <c r="B13953" s="5" t="s">
        <v>1707</v>
      </c>
      <c r="C13953">
        <v>1995</v>
      </c>
      <c r="D13953" s="6" t="s">
        <v>3861</v>
      </c>
      <c r="F13953" s="3" t="str">
        <f>_xlfn.CONCAT(ARI[[#This Row],[Year]]," ",ARI[[#This Row],[Model]])</f>
        <v>1995 ZRT 600</v>
      </c>
    </row>
    <row r="13954" spans="1:6" x14ac:dyDescent="0.25">
      <c r="A13954" s="5" t="s">
        <v>2502</v>
      </c>
      <c r="B13954" s="5" t="s">
        <v>1707</v>
      </c>
      <c r="C13954">
        <v>1996</v>
      </c>
      <c r="D13954" s="6" t="s">
        <v>3861</v>
      </c>
      <c r="F13954" s="3" t="str">
        <f>_xlfn.CONCAT(ARI[[#This Row],[Year]]," ",ARI[[#This Row],[Model]])</f>
        <v>1996 ZRT 600</v>
      </c>
    </row>
    <row r="13955" spans="1:6" x14ac:dyDescent="0.25">
      <c r="A13955" s="5" t="s">
        <v>2502</v>
      </c>
      <c r="B13955" s="5" t="s">
        <v>1707</v>
      </c>
      <c r="C13955">
        <v>1997</v>
      </c>
      <c r="D13955" s="6" t="s">
        <v>3861</v>
      </c>
      <c r="F13955" s="3" t="str">
        <f>_xlfn.CONCAT(ARI[[#This Row],[Year]]," ",ARI[[#This Row],[Model]])</f>
        <v>1997 ZRT 600</v>
      </c>
    </row>
    <row r="13956" spans="1:6" x14ac:dyDescent="0.25">
      <c r="A13956" s="5" t="s">
        <v>2502</v>
      </c>
      <c r="B13956" s="5" t="s">
        <v>1707</v>
      </c>
      <c r="C13956">
        <v>1998</v>
      </c>
      <c r="D13956" s="6" t="s">
        <v>3861</v>
      </c>
      <c r="F13956" s="3" t="str">
        <f>_xlfn.CONCAT(ARI[[#This Row],[Year]]," ",ARI[[#This Row],[Model]])</f>
        <v>1998 ZRT 600</v>
      </c>
    </row>
    <row r="13957" spans="1:6" x14ac:dyDescent="0.25">
      <c r="A13957" s="5" t="s">
        <v>2502</v>
      </c>
      <c r="B13957" s="5" t="s">
        <v>1707</v>
      </c>
      <c r="C13957">
        <v>1999</v>
      </c>
      <c r="D13957" s="6" t="s">
        <v>3861</v>
      </c>
      <c r="F13957" s="3" t="str">
        <f>_xlfn.CONCAT(ARI[[#This Row],[Year]]," ",ARI[[#This Row],[Model]])</f>
        <v>1999 ZRT 600</v>
      </c>
    </row>
    <row r="13958" spans="1:6" x14ac:dyDescent="0.25">
      <c r="A13958" s="5" t="s">
        <v>2502</v>
      </c>
      <c r="B13958" s="5" t="s">
        <v>1707</v>
      </c>
      <c r="C13958">
        <v>2000</v>
      </c>
      <c r="D13958" s="6" t="s">
        <v>3861</v>
      </c>
      <c r="F13958" s="3" t="str">
        <f>_xlfn.CONCAT(ARI[[#This Row],[Year]]," ",ARI[[#This Row],[Model]])</f>
        <v>2000 ZRT 600</v>
      </c>
    </row>
    <row r="13959" spans="1:6" x14ac:dyDescent="0.25">
      <c r="A13959" s="5" t="s">
        <v>2502</v>
      </c>
      <c r="B13959" s="5" t="s">
        <v>1707</v>
      </c>
      <c r="C13959">
        <v>2001</v>
      </c>
      <c r="D13959" s="6" t="s">
        <v>3861</v>
      </c>
      <c r="F13959" s="3" t="str">
        <f>_xlfn.CONCAT(ARI[[#This Row],[Year]]," ",ARI[[#This Row],[Model]])</f>
        <v>2001 ZRT 600</v>
      </c>
    </row>
    <row r="13960" spans="1:6" x14ac:dyDescent="0.25">
      <c r="A13960" s="5" t="s">
        <v>2502</v>
      </c>
      <c r="B13960" s="5" t="s">
        <v>1707</v>
      </c>
      <c r="C13960">
        <v>2002</v>
      </c>
      <c r="D13960" s="6" t="s">
        <v>3861</v>
      </c>
      <c r="F13960" s="3" t="str">
        <f>_xlfn.CONCAT(ARI[[#This Row],[Year]]," ",ARI[[#This Row],[Model]])</f>
        <v>2002 ZRT 600</v>
      </c>
    </row>
    <row r="13961" spans="1:6" x14ac:dyDescent="0.25">
      <c r="A13961" s="5" t="s">
        <v>2502</v>
      </c>
      <c r="B13961" s="5" t="s">
        <v>1707</v>
      </c>
      <c r="C13961">
        <v>1995</v>
      </c>
      <c r="D13961" s="6" t="s">
        <v>3862</v>
      </c>
      <c r="F13961" s="3" t="str">
        <f>_xlfn.CONCAT(ARI[[#This Row],[Year]]," ",ARI[[#This Row],[Model]])</f>
        <v>1995 ZRT 800</v>
      </c>
    </row>
    <row r="13962" spans="1:6" x14ac:dyDescent="0.25">
      <c r="A13962" s="5" t="s">
        <v>2502</v>
      </c>
      <c r="B13962" s="5" t="s">
        <v>1707</v>
      </c>
      <c r="C13962">
        <v>1996</v>
      </c>
      <c r="D13962" s="6" t="s">
        <v>3862</v>
      </c>
      <c r="F13962" s="3" t="str">
        <f>_xlfn.CONCAT(ARI[[#This Row],[Year]]," ",ARI[[#This Row],[Model]])</f>
        <v>1996 ZRT 800</v>
      </c>
    </row>
    <row r="13963" spans="1:6" x14ac:dyDescent="0.25">
      <c r="A13963" s="5" t="s">
        <v>2502</v>
      </c>
      <c r="B13963" s="5" t="s">
        <v>1707</v>
      </c>
      <c r="C13963">
        <v>1997</v>
      </c>
      <c r="D13963" s="6" t="s">
        <v>3862</v>
      </c>
      <c r="F13963" s="3" t="str">
        <f>_xlfn.CONCAT(ARI[[#This Row],[Year]]," ",ARI[[#This Row],[Model]])</f>
        <v>1997 ZRT 800</v>
      </c>
    </row>
    <row r="13964" spans="1:6" x14ac:dyDescent="0.25">
      <c r="A13964" s="5" t="s">
        <v>2502</v>
      </c>
      <c r="B13964" s="5" t="s">
        <v>1707</v>
      </c>
      <c r="C13964">
        <v>1998</v>
      </c>
      <c r="D13964" s="6" t="s">
        <v>3862</v>
      </c>
      <c r="F13964" s="3" t="str">
        <f>_xlfn.CONCAT(ARI[[#This Row],[Year]]," ",ARI[[#This Row],[Model]])</f>
        <v>1998 ZRT 800</v>
      </c>
    </row>
    <row r="13965" spans="1:6" x14ac:dyDescent="0.25">
      <c r="A13965" s="5" t="s">
        <v>2502</v>
      </c>
      <c r="B13965" s="5" t="s">
        <v>1707</v>
      </c>
      <c r="C13965">
        <v>1999</v>
      </c>
      <c r="D13965" s="6" t="s">
        <v>3862</v>
      </c>
      <c r="F13965" s="3" t="str">
        <f>_xlfn.CONCAT(ARI[[#This Row],[Year]]," ",ARI[[#This Row],[Model]])</f>
        <v>1999 ZRT 800</v>
      </c>
    </row>
    <row r="13966" spans="1:6" x14ac:dyDescent="0.25">
      <c r="A13966" s="5" t="s">
        <v>2502</v>
      </c>
      <c r="B13966" s="5" t="s">
        <v>1707</v>
      </c>
      <c r="C13966">
        <v>2000</v>
      </c>
      <c r="D13966" s="6" t="s">
        <v>3862</v>
      </c>
      <c r="F13966" s="3" t="str">
        <f>_xlfn.CONCAT(ARI[[#This Row],[Year]]," ",ARI[[#This Row],[Model]])</f>
        <v>2000 ZRT 800</v>
      </c>
    </row>
    <row r="13967" spans="1:6" x14ac:dyDescent="0.25">
      <c r="A13967" s="5" t="s">
        <v>2502</v>
      </c>
      <c r="B13967" s="5" t="s">
        <v>1707</v>
      </c>
      <c r="C13967">
        <v>2001</v>
      </c>
      <c r="D13967" s="6" t="s">
        <v>3862</v>
      </c>
      <c r="F13967" s="3" t="str">
        <f>_xlfn.CONCAT(ARI[[#This Row],[Year]]," ",ARI[[#This Row],[Model]])</f>
        <v>2001 ZRT 800</v>
      </c>
    </row>
    <row r="13968" spans="1:6" x14ac:dyDescent="0.25">
      <c r="A13968" s="5" t="s">
        <v>2502</v>
      </c>
      <c r="B13968" s="5" t="s">
        <v>1707</v>
      </c>
      <c r="C13968">
        <v>2001</v>
      </c>
      <c r="D13968" s="6" t="s">
        <v>3863</v>
      </c>
      <c r="F13968" s="3" t="str">
        <f>_xlfn.CONCAT(ARI[[#This Row],[Year]]," ",ARI[[#This Row],[Model]])</f>
        <v>2001 ZRT 600 LE</v>
      </c>
    </row>
    <row r="13969" spans="1:6" x14ac:dyDescent="0.25">
      <c r="A13969" s="5" t="s">
        <v>2502</v>
      </c>
      <c r="B13969" s="5" t="s">
        <v>1707</v>
      </c>
      <c r="C13969">
        <v>2001</v>
      </c>
      <c r="D13969" s="6" t="s">
        <v>3864</v>
      </c>
      <c r="F13969" s="3" t="str">
        <f>_xlfn.CONCAT(ARI[[#This Row],[Year]]," ",ARI[[#This Row],[Model]])</f>
        <v>2001 ZRT 800 LE</v>
      </c>
    </row>
    <row r="13970" spans="1:6" x14ac:dyDescent="0.25">
      <c r="A13970" s="5" t="s">
        <v>2502</v>
      </c>
      <c r="B13970" s="5" t="s">
        <v>1707</v>
      </c>
      <c r="C13970">
        <v>2010</v>
      </c>
      <c r="D13970" s="6" t="s">
        <v>2733</v>
      </c>
      <c r="F13970" s="3" t="str">
        <f>_xlfn.CONCAT(ARI[[#This Row],[Year]]," ",ARI[[#This Row],[Model]])</f>
        <v>2010 F570</v>
      </c>
    </row>
    <row r="13971" spans="1:6" x14ac:dyDescent="0.25">
      <c r="A13971" s="5" t="s">
        <v>2502</v>
      </c>
      <c r="B13971" s="5" t="s">
        <v>1707</v>
      </c>
      <c r="C13971">
        <v>2010</v>
      </c>
      <c r="D13971" s="6" t="s">
        <v>2753</v>
      </c>
      <c r="F13971" s="3" t="str">
        <f>_xlfn.CONCAT(ARI[[#This Row],[Year]]," ",ARI[[#This Row],[Model]])</f>
        <v>2010 T570</v>
      </c>
    </row>
    <row r="13972" spans="1:6" x14ac:dyDescent="0.25">
      <c r="A13972" s="5" t="s">
        <v>2502</v>
      </c>
      <c r="B13972" s="5" t="s">
        <v>1707</v>
      </c>
      <c r="C13972">
        <v>2010</v>
      </c>
      <c r="D13972" s="6" t="s">
        <v>2747</v>
      </c>
      <c r="F13972" s="3" t="str">
        <f>_xlfn.CONCAT(ARI[[#This Row],[Year]]," ",ARI[[#This Row],[Model]])</f>
        <v>2010 M8 EFI 162</v>
      </c>
    </row>
    <row r="13973" spans="1:6" x14ac:dyDescent="0.25">
      <c r="A13973" s="5" t="s">
        <v>2502</v>
      </c>
      <c r="B13973" s="5" t="s">
        <v>1707</v>
      </c>
      <c r="C13973">
        <v>2010</v>
      </c>
      <c r="D13973" s="6" t="s">
        <v>2745</v>
      </c>
      <c r="F13973" s="3" t="str">
        <f>_xlfn.CONCAT(ARI[[#This Row],[Year]]," ",ARI[[#This Row],[Model]])</f>
        <v>2010 M8 EFI 153</v>
      </c>
    </row>
    <row r="13974" spans="1:6" x14ac:dyDescent="0.25">
      <c r="A13974" s="5" t="s">
        <v>2502</v>
      </c>
      <c r="B13974" s="5" t="s">
        <v>1707</v>
      </c>
      <c r="C13974">
        <v>2010</v>
      </c>
      <c r="D13974" s="6" t="s">
        <v>2820</v>
      </c>
      <c r="F13974" s="3" t="str">
        <f>_xlfn.CONCAT(ARI[[#This Row],[Year]]," ",ARI[[#This Row],[Model]])</f>
        <v>2010 Z1 1100 EFI</v>
      </c>
    </row>
    <row r="13975" spans="1:6" x14ac:dyDescent="0.25">
      <c r="A13975" s="5" t="s">
        <v>2502</v>
      </c>
      <c r="B13975" s="5" t="s">
        <v>1707</v>
      </c>
      <c r="C13975">
        <v>2010</v>
      </c>
      <c r="D13975" s="6" t="s">
        <v>2819</v>
      </c>
      <c r="F13975" s="3" t="str">
        <f>_xlfn.CONCAT(ARI[[#This Row],[Year]]," ",ARI[[#This Row],[Model]])</f>
        <v>2010 Z1 1100 EFI LXR</v>
      </c>
    </row>
    <row r="13976" spans="1:6" x14ac:dyDescent="0.25">
      <c r="A13976" s="5" t="s">
        <v>2502</v>
      </c>
      <c r="B13976" s="5" t="s">
        <v>1707</v>
      </c>
      <c r="C13976">
        <v>2010</v>
      </c>
      <c r="D13976" s="6" t="s">
        <v>2818</v>
      </c>
      <c r="F13976" s="3" t="str">
        <f>_xlfn.CONCAT(ARI[[#This Row],[Year]]," ",ARI[[#This Row],[Model]])</f>
        <v>2010 Z1 Turbo</v>
      </c>
    </row>
    <row r="13977" spans="1:6" x14ac:dyDescent="0.25">
      <c r="A13977" s="5" t="s">
        <v>2502</v>
      </c>
      <c r="B13977" s="5" t="s">
        <v>1707</v>
      </c>
      <c r="C13977">
        <v>2010</v>
      </c>
      <c r="D13977" s="6" t="s">
        <v>2817</v>
      </c>
      <c r="F13977" s="3" t="str">
        <f>_xlfn.CONCAT(ARI[[#This Row],[Year]]," ",ARI[[#This Row],[Model]])</f>
        <v>2010 Z1 Turbo LXR</v>
      </c>
    </row>
    <row r="13978" spans="1:6" x14ac:dyDescent="0.25">
      <c r="A13978" s="5" t="s">
        <v>2502</v>
      </c>
      <c r="B13978" s="5" t="s">
        <v>1707</v>
      </c>
      <c r="C13978">
        <v>2010</v>
      </c>
      <c r="D13978" s="6" t="s">
        <v>2763</v>
      </c>
      <c r="F13978" s="3" t="str">
        <f>_xlfn.CONCAT(ARI[[#This Row],[Year]]," ",ARI[[#This Row],[Model]])</f>
        <v>2010 Crossfire 800 EFI</v>
      </c>
    </row>
    <row r="13979" spans="1:6" x14ac:dyDescent="0.25">
      <c r="A13979" s="5" t="s">
        <v>2502</v>
      </c>
      <c r="B13979" s="5" t="s">
        <v>1707</v>
      </c>
      <c r="C13979">
        <v>2010</v>
      </c>
      <c r="D13979" s="6" t="s">
        <v>2764</v>
      </c>
      <c r="F13979" s="3" t="str">
        <f>_xlfn.CONCAT(ARI[[#This Row],[Year]]," ",ARI[[#This Row],[Model]])</f>
        <v>2010 Crossfire 600 EFI</v>
      </c>
    </row>
    <row r="13980" spans="1:6" x14ac:dyDescent="0.25">
      <c r="A13980" s="5" t="s">
        <v>2502</v>
      </c>
      <c r="B13980" s="5" t="s">
        <v>1707</v>
      </c>
      <c r="C13980">
        <v>2010</v>
      </c>
      <c r="D13980" s="6" t="s">
        <v>2762</v>
      </c>
      <c r="F13980" s="3" t="str">
        <f>_xlfn.CONCAT(ARI[[#This Row],[Year]]," ",ARI[[#This Row],[Model]])</f>
        <v>2010 Crossfire 800 EFI Sno Pro</v>
      </c>
    </row>
    <row r="13981" spans="1:6" x14ac:dyDescent="0.25">
      <c r="A13981" s="5" t="s">
        <v>2502</v>
      </c>
      <c r="B13981" s="5" t="s">
        <v>1707</v>
      </c>
      <c r="C13981">
        <v>2010</v>
      </c>
      <c r="D13981" s="6" t="s">
        <v>2754</v>
      </c>
      <c r="F13981" s="3" t="str">
        <f>_xlfn.CONCAT(ARI[[#This Row],[Year]]," ",ARI[[#This Row],[Model]])</f>
        <v>2010 TZ1 Touring</v>
      </c>
    </row>
    <row r="13982" spans="1:6" x14ac:dyDescent="0.25">
      <c r="A13982" s="5" t="s">
        <v>2502</v>
      </c>
      <c r="B13982" s="5" t="s">
        <v>1707</v>
      </c>
      <c r="C13982">
        <v>2010</v>
      </c>
      <c r="D13982" s="6" t="s">
        <v>2739</v>
      </c>
      <c r="F13982" s="3" t="str">
        <f>_xlfn.CONCAT(ARI[[#This Row],[Year]]," ",ARI[[#This Row],[Model]])</f>
        <v>2010 F8 EFI</v>
      </c>
    </row>
    <row r="13983" spans="1:6" x14ac:dyDescent="0.25">
      <c r="A13983" s="5" t="s">
        <v>2502</v>
      </c>
      <c r="B13983" s="5" t="s">
        <v>1707</v>
      </c>
      <c r="C13983">
        <v>2010</v>
      </c>
      <c r="D13983" s="6" t="s">
        <v>3865</v>
      </c>
      <c r="F13983" s="3" t="str">
        <f>_xlfn.CONCAT(ARI[[#This Row],[Year]]," ",ARI[[#This Row],[Model]])</f>
        <v>2010 M8 153 Limited</v>
      </c>
    </row>
    <row r="13984" spans="1:6" x14ac:dyDescent="0.25">
      <c r="A13984" s="5" t="s">
        <v>2502</v>
      </c>
      <c r="B13984" s="5" t="s">
        <v>1707</v>
      </c>
      <c r="C13984">
        <v>2010</v>
      </c>
      <c r="D13984" s="6" t="s">
        <v>3866</v>
      </c>
      <c r="F13984" s="3" t="str">
        <f>_xlfn.CONCAT(ARI[[#This Row],[Year]]," ",ARI[[#This Row],[Model]])</f>
        <v>2010 Crossfire 800 EFI Limited</v>
      </c>
    </row>
    <row r="13985" spans="1:6" x14ac:dyDescent="0.25">
      <c r="A13985" s="5" t="s">
        <v>2502</v>
      </c>
      <c r="B13985" s="5" t="s">
        <v>1707</v>
      </c>
      <c r="C13985">
        <v>2010</v>
      </c>
      <c r="D13985" s="6" t="s">
        <v>3867</v>
      </c>
      <c r="F13985" s="3" t="str">
        <f>_xlfn.CONCAT(ARI[[#This Row],[Year]]," ",ARI[[#This Row],[Model]])</f>
        <v>2010 Z1 Turbo EXT</v>
      </c>
    </row>
    <row r="13986" spans="1:6" x14ac:dyDescent="0.25">
      <c r="A13986" s="5" t="s">
        <v>2502</v>
      </c>
      <c r="B13986" s="5" t="s">
        <v>1707</v>
      </c>
      <c r="C13986">
        <v>2010</v>
      </c>
      <c r="D13986" s="6" t="s">
        <v>3868</v>
      </c>
      <c r="F13986" s="3" t="str">
        <f>_xlfn.CONCAT(ARI[[#This Row],[Year]]," ",ARI[[#This Row],[Model]])</f>
        <v>2010 Z1 Turbo Sno Pro</v>
      </c>
    </row>
    <row r="13987" spans="1:6" x14ac:dyDescent="0.25">
      <c r="A13987" s="5" t="s">
        <v>2502</v>
      </c>
      <c r="B13987" s="5" t="s">
        <v>1707</v>
      </c>
      <c r="C13987">
        <v>2010</v>
      </c>
      <c r="D13987" s="6" t="s">
        <v>3869</v>
      </c>
      <c r="F13987" s="3" t="str">
        <f>_xlfn.CONCAT(ARI[[#This Row],[Year]]," ",ARI[[#This Row],[Model]])</f>
        <v>2010 Z1 Turbo Sno Pro Limited</v>
      </c>
    </row>
    <row r="13988" spans="1:6" x14ac:dyDescent="0.25">
      <c r="A13988" s="5" t="s">
        <v>2502</v>
      </c>
      <c r="B13988" s="5" t="s">
        <v>1707</v>
      </c>
      <c r="C13988">
        <v>2010</v>
      </c>
      <c r="D13988" s="6" t="s">
        <v>3870</v>
      </c>
      <c r="F13988" s="3" t="str">
        <f>_xlfn.CONCAT(ARI[[#This Row],[Year]]," ",ARI[[#This Row],[Model]])</f>
        <v>2010 Z1 Turbo EXT Limited</v>
      </c>
    </row>
    <row r="13989" spans="1:6" x14ac:dyDescent="0.25">
      <c r="A13989" s="5" t="s">
        <v>2502</v>
      </c>
      <c r="B13989" s="5" t="s">
        <v>1707</v>
      </c>
      <c r="C13989">
        <v>2010</v>
      </c>
      <c r="D13989" s="6" t="s">
        <v>2735</v>
      </c>
      <c r="F13989" s="3" t="str">
        <f>_xlfn.CONCAT(ARI[[#This Row],[Year]]," ",ARI[[#This Row],[Model]])</f>
        <v>2010 F5 EFI LXR</v>
      </c>
    </row>
    <row r="13990" spans="1:6" x14ac:dyDescent="0.25">
      <c r="A13990" s="5" t="s">
        <v>2502</v>
      </c>
      <c r="B13990" s="5" t="s">
        <v>1707</v>
      </c>
      <c r="C13990">
        <v>2010</v>
      </c>
      <c r="D13990" s="6" t="s">
        <v>2740</v>
      </c>
      <c r="F13990" s="3" t="str">
        <f>_xlfn.CONCAT(ARI[[#This Row],[Year]]," ",ARI[[#This Row],[Model]])</f>
        <v>2010 F8 EFI LXR</v>
      </c>
    </row>
    <row r="13991" spans="1:6" x14ac:dyDescent="0.25">
      <c r="A13991" s="5" t="s">
        <v>2502</v>
      </c>
      <c r="B13991" s="5" t="s">
        <v>1707</v>
      </c>
      <c r="C13991">
        <v>2010</v>
      </c>
      <c r="D13991" s="6" t="s">
        <v>2738</v>
      </c>
      <c r="F13991" s="3" t="str">
        <f>_xlfn.CONCAT(ARI[[#This Row],[Year]]," ",ARI[[#This Row],[Model]])</f>
        <v>2010 F6 EFI Sno Pro</v>
      </c>
    </row>
    <row r="13992" spans="1:6" x14ac:dyDescent="0.25">
      <c r="A13992" s="5" t="s">
        <v>2502</v>
      </c>
      <c r="B13992" s="5" t="s">
        <v>1707</v>
      </c>
      <c r="C13992">
        <v>2010</v>
      </c>
      <c r="D13992" s="6" t="s">
        <v>2741</v>
      </c>
      <c r="F13992" s="3" t="str">
        <f>_xlfn.CONCAT(ARI[[#This Row],[Year]]," ",ARI[[#This Row],[Model]])</f>
        <v>2010 F8 EFI Sno Pro</v>
      </c>
    </row>
    <row r="13993" spans="1:6" x14ac:dyDescent="0.25">
      <c r="A13993" s="5" t="s">
        <v>2502</v>
      </c>
      <c r="B13993" s="5" t="s">
        <v>1707</v>
      </c>
      <c r="C13993">
        <v>2010</v>
      </c>
      <c r="D13993" s="6" t="s">
        <v>3871</v>
      </c>
      <c r="F13993" s="3" t="str">
        <f>_xlfn.CONCAT(ARI[[#This Row],[Year]]," ",ARI[[#This Row],[Model]])</f>
        <v>2010 F8 Sno Pro Limited</v>
      </c>
    </row>
    <row r="13994" spans="1:6" x14ac:dyDescent="0.25">
      <c r="A13994" s="5" t="s">
        <v>2502</v>
      </c>
      <c r="B13994" s="5" t="s">
        <v>1707</v>
      </c>
      <c r="C13994">
        <v>2010</v>
      </c>
      <c r="D13994" s="6" t="s">
        <v>2751</v>
      </c>
      <c r="F13994" s="3" t="str">
        <f>_xlfn.CONCAT(ARI[[#This Row],[Year]]," ",ARI[[#This Row],[Model]])</f>
        <v>2010 M1000 EFI 162 Sno Pro</v>
      </c>
    </row>
    <row r="13995" spans="1:6" x14ac:dyDescent="0.25">
      <c r="A13995" s="5" t="s">
        <v>2502</v>
      </c>
      <c r="B13995" s="5" t="s">
        <v>1707</v>
      </c>
      <c r="C13995">
        <v>2010</v>
      </c>
      <c r="D13995" s="6" t="s">
        <v>2746</v>
      </c>
      <c r="F13995" s="3" t="str">
        <f>_xlfn.CONCAT(ARI[[#This Row],[Year]]," ",ARI[[#This Row],[Model]])</f>
        <v>2010 M8 EFI 153 Sno Pro</v>
      </c>
    </row>
    <row r="13996" spans="1:6" x14ac:dyDescent="0.25">
      <c r="A13996" s="5" t="s">
        <v>2502</v>
      </c>
      <c r="B13996" s="5" t="s">
        <v>1707</v>
      </c>
      <c r="C13996">
        <v>2010</v>
      </c>
      <c r="D13996" s="6" t="s">
        <v>2828</v>
      </c>
      <c r="F13996" s="3" t="str">
        <f>_xlfn.CONCAT(ARI[[#This Row],[Year]]," ",ARI[[#This Row],[Model]])</f>
        <v>2010 M8 EFI 162 Sno Pro</v>
      </c>
    </row>
    <row r="13997" spans="1:6" x14ac:dyDescent="0.25">
      <c r="A13997" s="5" t="s">
        <v>2502</v>
      </c>
      <c r="B13997" s="5" t="s">
        <v>1707</v>
      </c>
      <c r="C13997">
        <v>2010</v>
      </c>
      <c r="D13997" s="6" t="s">
        <v>3872</v>
      </c>
      <c r="F13997" s="3" t="str">
        <f>_xlfn.CONCAT(ARI[[#This Row],[Year]]," ",ARI[[#This Row],[Model]])</f>
        <v>2010 M8 HCR 153</v>
      </c>
    </row>
    <row r="13998" spans="1:6" x14ac:dyDescent="0.25">
      <c r="A13998" s="5" t="s">
        <v>2502</v>
      </c>
      <c r="B13998" s="5" t="s">
        <v>1707</v>
      </c>
      <c r="C13998">
        <v>2010</v>
      </c>
      <c r="D13998" s="6" t="s">
        <v>3873</v>
      </c>
      <c r="F13998" s="3" t="str">
        <f>_xlfn.CONCAT(ARI[[#This Row],[Year]]," ",ARI[[#This Row],[Model]])</f>
        <v>2010 TZ1 Turbo LXR LE</v>
      </c>
    </row>
    <row r="13999" spans="1:6" x14ac:dyDescent="0.25">
      <c r="A13999" s="5" t="s">
        <v>2502</v>
      </c>
      <c r="B13999" s="5" t="s">
        <v>1707</v>
      </c>
      <c r="C13999">
        <v>2010</v>
      </c>
      <c r="D13999" s="6" t="s">
        <v>2755</v>
      </c>
      <c r="F13999" s="3" t="str">
        <f>_xlfn.CONCAT(ARI[[#This Row],[Year]]," ",ARI[[#This Row],[Model]])</f>
        <v>2010 TZ1 Touring LXR</v>
      </c>
    </row>
    <row r="14000" spans="1:6" x14ac:dyDescent="0.25">
      <c r="A14000" s="5" t="s">
        <v>2502</v>
      </c>
      <c r="B14000" s="5" t="s">
        <v>1707</v>
      </c>
      <c r="C14000">
        <v>2010</v>
      </c>
      <c r="D14000" s="6" t="s">
        <v>3874</v>
      </c>
      <c r="F14000" s="3" t="str">
        <f>_xlfn.CONCAT(ARI[[#This Row],[Year]]," ",ARI[[#This Row],[Model]])</f>
        <v>2010 TZ1 Turbo LXR</v>
      </c>
    </row>
    <row r="14001" spans="1:6" x14ac:dyDescent="0.25">
      <c r="A14001" s="5" t="s">
        <v>2502</v>
      </c>
      <c r="B14001" s="5" t="s">
        <v>1707</v>
      </c>
      <c r="C14001">
        <v>2010</v>
      </c>
      <c r="D14001" s="6" t="s">
        <v>3875</v>
      </c>
      <c r="F14001" s="3" t="str">
        <f>_xlfn.CONCAT(ARI[[#This Row],[Year]]," ",ARI[[#This Row],[Model]])</f>
        <v>2010 Sno Pro 500</v>
      </c>
    </row>
    <row r="14002" spans="1:6" x14ac:dyDescent="0.25">
      <c r="A14002" s="5" t="s">
        <v>2502</v>
      </c>
      <c r="B14002" s="5" t="s">
        <v>1707</v>
      </c>
      <c r="C14002">
        <v>2004</v>
      </c>
      <c r="D14002" s="6" t="s">
        <v>2812</v>
      </c>
      <c r="F14002" s="3" t="str">
        <f>_xlfn.CONCAT(ARI[[#This Row],[Year]]," ",ARI[[#This Row],[Model]])</f>
        <v>2004 Sabercat 500</v>
      </c>
    </row>
    <row r="14003" spans="1:6" x14ac:dyDescent="0.25">
      <c r="A14003" s="5" t="s">
        <v>2502</v>
      </c>
      <c r="B14003" s="5" t="s">
        <v>1707</v>
      </c>
      <c r="C14003">
        <v>2004</v>
      </c>
      <c r="D14003" s="6" t="s">
        <v>2810</v>
      </c>
      <c r="F14003" s="3" t="str">
        <f>_xlfn.CONCAT(ARI[[#This Row],[Year]]," ",ARI[[#This Row],[Model]])</f>
        <v>2004 Sabercat 600 EFI</v>
      </c>
    </row>
    <row r="14004" spans="1:6" x14ac:dyDescent="0.25">
      <c r="A14004" s="5" t="s">
        <v>2502</v>
      </c>
      <c r="B14004" s="5" t="s">
        <v>1707</v>
      </c>
      <c r="C14004">
        <v>2004</v>
      </c>
      <c r="D14004" s="6" t="s">
        <v>3876</v>
      </c>
      <c r="F14004" s="3" t="str">
        <f>_xlfn.CONCAT(ARI[[#This Row],[Year]]," ",ARI[[#This Row],[Model]])</f>
        <v>2004 Sabercat 600</v>
      </c>
    </row>
    <row r="14005" spans="1:6" x14ac:dyDescent="0.25">
      <c r="A14005" s="5" t="s">
        <v>2502</v>
      </c>
      <c r="B14005" s="5" t="s">
        <v>1707</v>
      </c>
      <c r="C14005">
        <v>2004</v>
      </c>
      <c r="D14005" s="6" t="s">
        <v>2809</v>
      </c>
      <c r="F14005" s="3" t="str">
        <f>_xlfn.CONCAT(ARI[[#This Row],[Year]]," ",ARI[[#This Row],[Model]])</f>
        <v>2004 Sabercat 700 EFI</v>
      </c>
    </row>
    <row r="14006" spans="1:6" x14ac:dyDescent="0.25">
      <c r="A14006" s="5" t="s">
        <v>2502</v>
      </c>
      <c r="B14006" s="5" t="s">
        <v>1707</v>
      </c>
      <c r="C14006">
        <v>2004</v>
      </c>
      <c r="D14006" s="6" t="s">
        <v>2804</v>
      </c>
      <c r="F14006" s="3" t="str">
        <f>_xlfn.CONCAT(ARI[[#This Row],[Year]]," ",ARI[[#This Row],[Model]])</f>
        <v>2004 Pantera 550</v>
      </c>
    </row>
    <row r="14007" spans="1:6" x14ac:dyDescent="0.25">
      <c r="A14007" s="5" t="s">
        <v>2502</v>
      </c>
      <c r="B14007" s="5" t="s">
        <v>1707</v>
      </c>
      <c r="C14007">
        <v>2004</v>
      </c>
      <c r="D14007" s="6" t="s">
        <v>2803</v>
      </c>
      <c r="F14007" s="3" t="str">
        <f>_xlfn.CONCAT(ARI[[#This Row],[Year]]," ",ARI[[#This Row],[Model]])</f>
        <v>2004 Pantera 600 EFI</v>
      </c>
    </row>
    <row r="14008" spans="1:6" x14ac:dyDescent="0.25">
      <c r="A14008" s="5" t="s">
        <v>2502</v>
      </c>
      <c r="B14008" s="5" t="s">
        <v>1707</v>
      </c>
      <c r="C14008">
        <v>2004</v>
      </c>
      <c r="D14008" s="6" t="s">
        <v>2756</v>
      </c>
      <c r="F14008" s="3" t="str">
        <f>_xlfn.CONCAT(ARI[[#This Row],[Year]]," ",ARI[[#This Row],[Model]])</f>
        <v>2004 Panther 370</v>
      </c>
    </row>
    <row r="14009" spans="1:6" x14ac:dyDescent="0.25">
      <c r="A14009" s="5" t="s">
        <v>2502</v>
      </c>
      <c r="B14009" s="5" t="s">
        <v>1707</v>
      </c>
      <c r="C14009">
        <v>2004</v>
      </c>
      <c r="D14009" s="6" t="s">
        <v>2766</v>
      </c>
      <c r="F14009" s="3" t="str">
        <f>_xlfn.CONCAT(ARI[[#This Row],[Year]]," ",ARI[[#This Row],[Model]])</f>
        <v>2004 Panther 570</v>
      </c>
    </row>
    <row r="14010" spans="1:6" x14ac:dyDescent="0.25">
      <c r="A14010" s="5" t="s">
        <v>2502</v>
      </c>
      <c r="B14010" s="5" t="s">
        <v>1707</v>
      </c>
      <c r="C14010">
        <v>2004</v>
      </c>
      <c r="D14010" s="6" t="s">
        <v>3877</v>
      </c>
      <c r="F14010" s="3" t="str">
        <f>_xlfn.CONCAT(ARI[[#This Row],[Year]]," ",ARI[[#This Row],[Model]])</f>
        <v>2004 Pantera 800 EFI</v>
      </c>
    </row>
    <row r="14011" spans="1:6" x14ac:dyDescent="0.25">
      <c r="A14011" s="5" t="s">
        <v>2502</v>
      </c>
      <c r="B14011" s="5" t="s">
        <v>1707</v>
      </c>
      <c r="C14011">
        <v>2004</v>
      </c>
      <c r="D14011" s="6" t="s">
        <v>2805</v>
      </c>
      <c r="F14011" s="3" t="str">
        <f>_xlfn.CONCAT(ARI[[#This Row],[Year]]," ",ARI[[#This Row],[Model]])</f>
        <v>2004 King Cat 900</v>
      </c>
    </row>
    <row r="14012" spans="1:6" x14ac:dyDescent="0.25">
      <c r="A14012" s="5" t="s">
        <v>2502</v>
      </c>
      <c r="B14012" s="5" t="s">
        <v>1707</v>
      </c>
      <c r="C14012">
        <v>2003</v>
      </c>
      <c r="D14012" s="6" t="s">
        <v>2815</v>
      </c>
      <c r="F14012" s="3" t="str">
        <f>_xlfn.CONCAT(ARI[[#This Row],[Year]]," ",ARI[[#This Row],[Model]])</f>
        <v>2003 Bearcat Widetrack</v>
      </c>
    </row>
    <row r="14013" spans="1:6" x14ac:dyDescent="0.25">
      <c r="A14013" s="5" t="s">
        <v>2502</v>
      </c>
      <c r="B14013" s="5" t="s">
        <v>1707</v>
      </c>
      <c r="C14013">
        <v>2002</v>
      </c>
      <c r="D14013" s="6" t="s">
        <v>2815</v>
      </c>
      <c r="F14013" s="3" t="str">
        <f>_xlfn.CONCAT(ARI[[#This Row],[Year]]," ",ARI[[#This Row],[Model]])</f>
        <v>2002 Bearcat Widetrack</v>
      </c>
    </row>
    <row r="14014" spans="1:6" x14ac:dyDescent="0.25">
      <c r="A14014" s="5" t="s">
        <v>2502</v>
      </c>
      <c r="B14014" s="5" t="s">
        <v>1707</v>
      </c>
      <c r="C14014">
        <v>2001</v>
      </c>
      <c r="D14014" s="6" t="s">
        <v>2815</v>
      </c>
      <c r="F14014" s="3" t="str">
        <f>_xlfn.CONCAT(ARI[[#This Row],[Year]]," ",ARI[[#This Row],[Model]])</f>
        <v>2001 Bearcat Widetrack</v>
      </c>
    </row>
    <row r="14015" spans="1:6" x14ac:dyDescent="0.25">
      <c r="A14015" s="5" t="s">
        <v>2502</v>
      </c>
      <c r="B14015" s="5" t="s">
        <v>1707</v>
      </c>
      <c r="C14015">
        <v>2000</v>
      </c>
      <c r="D14015" s="6" t="s">
        <v>2815</v>
      </c>
      <c r="F14015" s="3" t="str">
        <f>_xlfn.CONCAT(ARI[[#This Row],[Year]]," ",ARI[[#This Row],[Model]])</f>
        <v>2000 Bearcat Widetrack</v>
      </c>
    </row>
    <row r="14016" spans="1:6" x14ac:dyDescent="0.25">
      <c r="A14016" s="5" t="s">
        <v>2502</v>
      </c>
      <c r="B14016" s="5" t="s">
        <v>1707</v>
      </c>
      <c r="C14016">
        <v>1999</v>
      </c>
      <c r="D14016" s="6" t="s">
        <v>2815</v>
      </c>
      <c r="F14016" s="3" t="str">
        <f>_xlfn.CONCAT(ARI[[#This Row],[Year]]," ",ARI[[#This Row],[Model]])</f>
        <v>1999 Bearcat Widetrack</v>
      </c>
    </row>
    <row r="14017" spans="1:6" x14ac:dyDescent="0.25">
      <c r="A14017" s="5" t="s">
        <v>2502</v>
      </c>
      <c r="B14017" s="5" t="s">
        <v>1707</v>
      </c>
      <c r="C14017">
        <v>1998</v>
      </c>
      <c r="D14017" s="6" t="s">
        <v>2815</v>
      </c>
      <c r="F14017" s="3" t="str">
        <f>_xlfn.CONCAT(ARI[[#This Row],[Year]]," ",ARI[[#This Row],[Model]])</f>
        <v>1998 Bearcat Widetrack</v>
      </c>
    </row>
    <row r="14018" spans="1:6" x14ac:dyDescent="0.25">
      <c r="A14018" s="5" t="s">
        <v>2502</v>
      </c>
      <c r="B14018" s="5" t="s">
        <v>1707</v>
      </c>
      <c r="C14018">
        <v>1997</v>
      </c>
      <c r="D14018" s="6" t="s">
        <v>2815</v>
      </c>
      <c r="F14018" s="3" t="str">
        <f>_xlfn.CONCAT(ARI[[#This Row],[Year]]," ",ARI[[#This Row],[Model]])</f>
        <v>1997 Bearcat Widetrack</v>
      </c>
    </row>
    <row r="14019" spans="1:6" x14ac:dyDescent="0.25">
      <c r="A14019" s="5" t="s">
        <v>2502</v>
      </c>
      <c r="B14019" s="5" t="s">
        <v>1707</v>
      </c>
      <c r="C14019">
        <v>1996</v>
      </c>
      <c r="D14019" s="6" t="s">
        <v>2815</v>
      </c>
      <c r="F14019" s="3" t="str">
        <f>_xlfn.CONCAT(ARI[[#This Row],[Year]]," ",ARI[[#This Row],[Model]])</f>
        <v>1996 Bearcat Widetrack</v>
      </c>
    </row>
    <row r="14020" spans="1:6" x14ac:dyDescent="0.25">
      <c r="A14020" s="5" t="s">
        <v>2502</v>
      </c>
      <c r="B14020" s="5" t="s">
        <v>1707</v>
      </c>
      <c r="C14020">
        <v>1998</v>
      </c>
      <c r="D14020" s="6" t="s">
        <v>3878</v>
      </c>
      <c r="F14020" s="3" t="str">
        <f>_xlfn.CONCAT(ARI[[#This Row],[Year]]," ",ARI[[#This Row],[Model]])</f>
        <v>1998 Cougar</v>
      </c>
    </row>
    <row r="14021" spans="1:6" x14ac:dyDescent="0.25">
      <c r="A14021" s="5" t="s">
        <v>2502</v>
      </c>
      <c r="B14021" s="5" t="s">
        <v>1707</v>
      </c>
      <c r="C14021">
        <v>1997</v>
      </c>
      <c r="D14021" s="6" t="s">
        <v>3878</v>
      </c>
      <c r="F14021" s="3" t="str">
        <f>_xlfn.CONCAT(ARI[[#This Row],[Year]]," ",ARI[[#This Row],[Model]])</f>
        <v>1997 Cougar</v>
      </c>
    </row>
    <row r="14022" spans="1:6" x14ac:dyDescent="0.25">
      <c r="A14022" s="5" t="s">
        <v>2502</v>
      </c>
      <c r="B14022" s="5" t="s">
        <v>1707</v>
      </c>
      <c r="C14022">
        <v>1996</v>
      </c>
      <c r="D14022" s="6" t="s">
        <v>3878</v>
      </c>
      <c r="F14022" s="3" t="str">
        <f>_xlfn.CONCAT(ARI[[#This Row],[Year]]," ",ARI[[#This Row],[Model]])</f>
        <v>1996 Cougar</v>
      </c>
    </row>
    <row r="14023" spans="1:6" x14ac:dyDescent="0.25">
      <c r="A14023" s="5" t="s">
        <v>2502</v>
      </c>
      <c r="B14023" s="5" t="s">
        <v>1707</v>
      </c>
      <c r="C14023">
        <v>1995</v>
      </c>
      <c r="D14023" s="6" t="s">
        <v>3878</v>
      </c>
      <c r="F14023" s="3" t="str">
        <f>_xlfn.CONCAT(ARI[[#This Row],[Year]]," ",ARI[[#This Row],[Model]])</f>
        <v>1995 Cougar</v>
      </c>
    </row>
    <row r="14024" spans="1:6" x14ac:dyDescent="0.25">
      <c r="A14024" s="5" t="s">
        <v>2502</v>
      </c>
      <c r="B14024" s="5" t="s">
        <v>1707</v>
      </c>
      <c r="C14024">
        <v>1994</v>
      </c>
      <c r="D14024" s="6" t="s">
        <v>3878</v>
      </c>
      <c r="F14024" s="3" t="str">
        <f>_xlfn.CONCAT(ARI[[#This Row],[Year]]," ",ARI[[#This Row],[Model]])</f>
        <v>1994 Cougar</v>
      </c>
    </row>
    <row r="14025" spans="1:6" x14ac:dyDescent="0.25">
      <c r="A14025" s="5" t="s">
        <v>2502</v>
      </c>
      <c r="B14025" s="5" t="s">
        <v>1707</v>
      </c>
      <c r="C14025">
        <v>1993</v>
      </c>
      <c r="D14025" s="6" t="s">
        <v>3878</v>
      </c>
      <c r="F14025" s="3" t="str">
        <f>_xlfn.CONCAT(ARI[[#This Row],[Year]]," ",ARI[[#This Row],[Model]])</f>
        <v>1993 Cougar</v>
      </c>
    </row>
    <row r="14026" spans="1:6" x14ac:dyDescent="0.25">
      <c r="A14026" s="5" t="s">
        <v>2502</v>
      </c>
      <c r="B14026" s="5" t="s">
        <v>1707</v>
      </c>
      <c r="C14026">
        <v>1992</v>
      </c>
      <c r="D14026" s="6" t="s">
        <v>3878</v>
      </c>
      <c r="F14026" s="3" t="str">
        <f>_xlfn.CONCAT(ARI[[#This Row],[Year]]," ",ARI[[#This Row],[Model]])</f>
        <v>1992 Cougar</v>
      </c>
    </row>
    <row r="14027" spans="1:6" x14ac:dyDescent="0.25">
      <c r="A14027" s="5" t="s">
        <v>2502</v>
      </c>
      <c r="B14027" s="5" t="s">
        <v>1707</v>
      </c>
      <c r="C14027">
        <v>1991</v>
      </c>
      <c r="D14027" s="6" t="s">
        <v>3878</v>
      </c>
      <c r="F14027" s="3" t="str">
        <f>_xlfn.CONCAT(ARI[[#This Row],[Year]]," ",ARI[[#This Row],[Model]])</f>
        <v>1991 Cougar</v>
      </c>
    </row>
    <row r="14028" spans="1:6" x14ac:dyDescent="0.25">
      <c r="A14028" s="5" t="s">
        <v>2502</v>
      </c>
      <c r="B14028" s="5" t="s">
        <v>1707</v>
      </c>
      <c r="C14028">
        <v>1990</v>
      </c>
      <c r="D14028" s="6" t="s">
        <v>3878</v>
      </c>
      <c r="F14028" s="3" t="str">
        <f>_xlfn.CONCAT(ARI[[#This Row],[Year]]," ",ARI[[#This Row],[Model]])</f>
        <v>1990 Cougar</v>
      </c>
    </row>
    <row r="14029" spans="1:6" x14ac:dyDescent="0.25">
      <c r="A14029" s="5" t="s">
        <v>2502</v>
      </c>
      <c r="B14029" s="5" t="s">
        <v>1707</v>
      </c>
      <c r="C14029">
        <v>1989</v>
      </c>
      <c r="D14029" s="6" t="s">
        <v>3878</v>
      </c>
      <c r="F14029" s="3" t="str">
        <f>_xlfn.CONCAT(ARI[[#This Row],[Year]]," ",ARI[[#This Row],[Model]])</f>
        <v>1989 Cougar</v>
      </c>
    </row>
    <row r="14030" spans="1:6" x14ac:dyDescent="0.25">
      <c r="A14030" s="5" t="s">
        <v>2502</v>
      </c>
      <c r="B14030" s="5" t="s">
        <v>1707</v>
      </c>
      <c r="C14030">
        <v>1988</v>
      </c>
      <c r="D14030" s="6" t="s">
        <v>3878</v>
      </c>
      <c r="F14030" s="3" t="str">
        <f>_xlfn.CONCAT(ARI[[#This Row],[Year]]," ",ARI[[#This Row],[Model]])</f>
        <v>1988 Cougar</v>
      </c>
    </row>
    <row r="14031" spans="1:6" x14ac:dyDescent="0.25">
      <c r="A14031" s="5" t="s">
        <v>2502</v>
      </c>
      <c r="B14031" s="5" t="s">
        <v>1707</v>
      </c>
      <c r="C14031">
        <v>1987</v>
      </c>
      <c r="D14031" s="6" t="s">
        <v>3878</v>
      </c>
      <c r="F14031" s="3" t="str">
        <f>_xlfn.CONCAT(ARI[[#This Row],[Year]]," ",ARI[[#This Row],[Model]])</f>
        <v>1987 Cougar</v>
      </c>
    </row>
    <row r="14032" spans="1:6" x14ac:dyDescent="0.25">
      <c r="A14032" s="5" t="s">
        <v>2502</v>
      </c>
      <c r="B14032" s="5" t="s">
        <v>1707</v>
      </c>
      <c r="C14032">
        <v>1986</v>
      </c>
      <c r="D14032" s="6" t="s">
        <v>3878</v>
      </c>
      <c r="F14032" s="3" t="str">
        <f>_xlfn.CONCAT(ARI[[#This Row],[Year]]," ",ARI[[#This Row],[Model]])</f>
        <v>1986 Cougar</v>
      </c>
    </row>
    <row r="14033" spans="1:6" x14ac:dyDescent="0.25">
      <c r="A14033" s="5" t="s">
        <v>2502</v>
      </c>
      <c r="B14033" s="5" t="s">
        <v>1707</v>
      </c>
      <c r="C14033">
        <v>1985</v>
      </c>
      <c r="D14033" s="6" t="s">
        <v>3878</v>
      </c>
      <c r="F14033" s="3" t="str">
        <f>_xlfn.CONCAT(ARI[[#This Row],[Year]]," ",ARI[[#This Row],[Model]])</f>
        <v>1985 Cougar</v>
      </c>
    </row>
    <row r="14034" spans="1:6" x14ac:dyDescent="0.25">
      <c r="A14034" s="5" t="s">
        <v>2502</v>
      </c>
      <c r="B14034" s="5" t="s">
        <v>1707</v>
      </c>
      <c r="C14034">
        <v>2004</v>
      </c>
      <c r="D14034" s="6" t="s">
        <v>3879</v>
      </c>
      <c r="F14034" s="3" t="str">
        <f>_xlfn.CONCAT(ARI[[#This Row],[Year]]," ",ARI[[#This Row],[Model]])</f>
        <v>2004 Mountain Cat 570</v>
      </c>
    </row>
    <row r="14035" spans="1:6" x14ac:dyDescent="0.25">
      <c r="A14035" s="5" t="s">
        <v>2502</v>
      </c>
      <c r="B14035" s="5" t="s">
        <v>1707</v>
      </c>
      <c r="C14035">
        <v>2004</v>
      </c>
      <c r="D14035" s="6" t="s">
        <v>3880</v>
      </c>
      <c r="F14035" s="3" t="str">
        <f>_xlfn.CONCAT(ARI[[#This Row],[Year]]," ",ARI[[#This Row],[Model]])</f>
        <v>2004 Mountain Cat 600 EFI</v>
      </c>
    </row>
    <row r="14036" spans="1:6" x14ac:dyDescent="0.25">
      <c r="A14036" s="5" t="s">
        <v>2502</v>
      </c>
      <c r="B14036" s="5" t="s">
        <v>1707</v>
      </c>
      <c r="C14036">
        <v>2004</v>
      </c>
      <c r="D14036" s="6" t="s">
        <v>3881</v>
      </c>
      <c r="F14036" s="3" t="str">
        <f>_xlfn.CONCAT(ARI[[#This Row],[Year]]," ",ARI[[#This Row],[Model]])</f>
        <v>2004 F5 Firecat</v>
      </c>
    </row>
    <row r="14037" spans="1:6" x14ac:dyDescent="0.25">
      <c r="A14037" s="5" t="s">
        <v>2502</v>
      </c>
      <c r="B14037" s="5" t="s">
        <v>1707</v>
      </c>
      <c r="C14037">
        <v>2004</v>
      </c>
      <c r="D14037" s="6" t="s">
        <v>3882</v>
      </c>
      <c r="F14037" s="3" t="str">
        <f>_xlfn.CONCAT(ARI[[#This Row],[Year]]," ",ARI[[#This Row],[Model]])</f>
        <v>2004 F6 Firecat</v>
      </c>
    </row>
    <row r="14038" spans="1:6" x14ac:dyDescent="0.25">
      <c r="A14038" s="5" t="s">
        <v>2502</v>
      </c>
      <c r="B14038" s="5" t="s">
        <v>1707</v>
      </c>
      <c r="C14038">
        <v>2004</v>
      </c>
      <c r="D14038" s="6" t="s">
        <v>3883</v>
      </c>
      <c r="F14038" s="3" t="str">
        <f>_xlfn.CONCAT(ARI[[#This Row],[Year]]," ",ARI[[#This Row],[Model]])</f>
        <v>2004 F6 Firecat EFI</v>
      </c>
    </row>
    <row r="14039" spans="1:6" x14ac:dyDescent="0.25">
      <c r="A14039" s="5" t="s">
        <v>2502</v>
      </c>
      <c r="B14039" s="5" t="s">
        <v>1707</v>
      </c>
      <c r="C14039">
        <v>2004</v>
      </c>
      <c r="D14039" s="6" t="s">
        <v>3884</v>
      </c>
      <c r="F14039" s="3" t="str">
        <f>_xlfn.CONCAT(ARI[[#This Row],[Year]]," ",ARI[[#This Row],[Model]])</f>
        <v>2004 F7 Firecat EFI</v>
      </c>
    </row>
    <row r="14040" spans="1:6" x14ac:dyDescent="0.25">
      <c r="A14040" s="5" t="s">
        <v>2502</v>
      </c>
      <c r="B14040" s="5" t="s">
        <v>1707</v>
      </c>
      <c r="C14040">
        <v>2004</v>
      </c>
      <c r="D14040" s="6" t="s">
        <v>3885</v>
      </c>
      <c r="F14040" s="3" t="str">
        <f>_xlfn.CONCAT(ARI[[#This Row],[Year]]," ",ARI[[#This Row],[Model]])</f>
        <v>2004 F7 Firecat</v>
      </c>
    </row>
    <row r="14041" spans="1:6" x14ac:dyDescent="0.25">
      <c r="A14041" s="5" t="s">
        <v>2502</v>
      </c>
      <c r="B14041" s="5" t="s">
        <v>1707</v>
      </c>
      <c r="C14041">
        <v>2004</v>
      </c>
      <c r="D14041" s="6" t="s">
        <v>3886</v>
      </c>
      <c r="F14041" s="3" t="str">
        <f>_xlfn.CONCAT(ARI[[#This Row],[Year]]," ",ARI[[#This Row],[Model]])</f>
        <v>2004 AC 440 Sno Pro</v>
      </c>
    </row>
    <row r="14042" spans="1:6" x14ac:dyDescent="0.25">
      <c r="A14042" s="5" t="s">
        <v>2502</v>
      </c>
      <c r="B14042" s="5" t="s">
        <v>1707</v>
      </c>
      <c r="C14042">
        <v>2003</v>
      </c>
      <c r="D14042" s="6" t="s">
        <v>3886</v>
      </c>
      <c r="F14042" s="3" t="str">
        <f>_xlfn.CONCAT(ARI[[#This Row],[Year]]," ",ARI[[#This Row],[Model]])</f>
        <v>2003 AC 440 Sno Pro</v>
      </c>
    </row>
    <row r="14043" spans="1:6" x14ac:dyDescent="0.25">
      <c r="A14043" s="5" t="s">
        <v>2502</v>
      </c>
      <c r="B14043" s="5" t="s">
        <v>1707</v>
      </c>
      <c r="C14043">
        <v>1985</v>
      </c>
      <c r="D14043" s="6" t="s">
        <v>3887</v>
      </c>
      <c r="F14043" s="3" t="str">
        <f>_xlfn.CONCAT(ARI[[#This Row],[Year]]," ",ARI[[#This Row],[Model]])</f>
        <v>1985 Kitty Cat</v>
      </c>
    </row>
    <row r="14044" spans="1:6" x14ac:dyDescent="0.25">
      <c r="A14044" s="5" t="s">
        <v>2502</v>
      </c>
      <c r="B14044" s="5" t="s">
        <v>1707</v>
      </c>
      <c r="C14044">
        <v>1986</v>
      </c>
      <c r="D14044" s="6" t="s">
        <v>3887</v>
      </c>
      <c r="F14044" s="3" t="str">
        <f>_xlfn.CONCAT(ARI[[#This Row],[Year]]," ",ARI[[#This Row],[Model]])</f>
        <v>1986 Kitty Cat</v>
      </c>
    </row>
    <row r="14045" spans="1:6" x14ac:dyDescent="0.25">
      <c r="A14045" s="5" t="s">
        <v>2502</v>
      </c>
      <c r="B14045" s="5" t="s">
        <v>1707</v>
      </c>
      <c r="C14045">
        <v>1987</v>
      </c>
      <c r="D14045" s="6" t="s">
        <v>3887</v>
      </c>
      <c r="F14045" s="3" t="str">
        <f>_xlfn.CONCAT(ARI[[#This Row],[Year]]," ",ARI[[#This Row],[Model]])</f>
        <v>1987 Kitty Cat</v>
      </c>
    </row>
    <row r="14046" spans="1:6" x14ac:dyDescent="0.25">
      <c r="A14046" s="5" t="s">
        <v>2502</v>
      </c>
      <c r="B14046" s="5" t="s">
        <v>1707</v>
      </c>
      <c r="C14046">
        <v>1988</v>
      </c>
      <c r="D14046" s="6" t="s">
        <v>3887</v>
      </c>
      <c r="F14046" s="3" t="str">
        <f>_xlfn.CONCAT(ARI[[#This Row],[Year]]," ",ARI[[#This Row],[Model]])</f>
        <v>1988 Kitty Cat</v>
      </c>
    </row>
    <row r="14047" spans="1:6" x14ac:dyDescent="0.25">
      <c r="A14047" s="5" t="s">
        <v>2502</v>
      </c>
      <c r="B14047" s="5" t="s">
        <v>1707</v>
      </c>
      <c r="C14047">
        <v>1989</v>
      </c>
      <c r="D14047" s="6" t="s">
        <v>3887</v>
      </c>
      <c r="F14047" s="3" t="str">
        <f>_xlfn.CONCAT(ARI[[#This Row],[Year]]," ",ARI[[#This Row],[Model]])</f>
        <v>1989 Kitty Cat</v>
      </c>
    </row>
    <row r="14048" spans="1:6" x14ac:dyDescent="0.25">
      <c r="A14048" s="5" t="s">
        <v>2502</v>
      </c>
      <c r="B14048" s="5" t="s">
        <v>1707</v>
      </c>
      <c r="C14048">
        <v>1990</v>
      </c>
      <c r="D14048" s="6" t="s">
        <v>3887</v>
      </c>
      <c r="F14048" s="3" t="str">
        <f>_xlfn.CONCAT(ARI[[#This Row],[Year]]," ",ARI[[#This Row],[Model]])</f>
        <v>1990 Kitty Cat</v>
      </c>
    </row>
    <row r="14049" spans="1:6" x14ac:dyDescent="0.25">
      <c r="A14049" s="5" t="s">
        <v>2502</v>
      </c>
      <c r="B14049" s="5" t="s">
        <v>1707</v>
      </c>
      <c r="C14049">
        <v>1991</v>
      </c>
      <c r="D14049" s="6" t="s">
        <v>3887</v>
      </c>
      <c r="F14049" s="3" t="str">
        <f>_xlfn.CONCAT(ARI[[#This Row],[Year]]," ",ARI[[#This Row],[Model]])</f>
        <v>1991 Kitty Cat</v>
      </c>
    </row>
    <row r="14050" spans="1:6" x14ac:dyDescent="0.25">
      <c r="A14050" s="5" t="s">
        <v>2502</v>
      </c>
      <c r="B14050" s="5" t="s">
        <v>1707</v>
      </c>
      <c r="C14050">
        <v>1992</v>
      </c>
      <c r="D14050" s="6" t="s">
        <v>3887</v>
      </c>
      <c r="F14050" s="3" t="str">
        <f>_xlfn.CONCAT(ARI[[#This Row],[Year]]," ",ARI[[#This Row],[Model]])</f>
        <v>1992 Kitty Cat</v>
      </c>
    </row>
    <row r="14051" spans="1:6" x14ac:dyDescent="0.25">
      <c r="A14051" s="5" t="s">
        <v>2502</v>
      </c>
      <c r="B14051" s="5" t="s">
        <v>1707</v>
      </c>
      <c r="C14051">
        <v>1993</v>
      </c>
      <c r="D14051" s="6" t="s">
        <v>3887</v>
      </c>
      <c r="F14051" s="3" t="str">
        <f>_xlfn.CONCAT(ARI[[#This Row],[Year]]," ",ARI[[#This Row],[Model]])</f>
        <v>1993 Kitty Cat</v>
      </c>
    </row>
    <row r="14052" spans="1:6" x14ac:dyDescent="0.25">
      <c r="A14052" s="5" t="s">
        <v>2502</v>
      </c>
      <c r="B14052" s="5" t="s">
        <v>1707</v>
      </c>
      <c r="C14052">
        <v>1994</v>
      </c>
      <c r="D14052" s="6" t="s">
        <v>3887</v>
      </c>
      <c r="F14052" s="3" t="str">
        <f>_xlfn.CONCAT(ARI[[#This Row],[Year]]," ",ARI[[#This Row],[Model]])</f>
        <v>1994 Kitty Cat</v>
      </c>
    </row>
    <row r="14053" spans="1:6" x14ac:dyDescent="0.25">
      <c r="A14053" s="5" t="s">
        <v>2502</v>
      </c>
      <c r="B14053" s="5" t="s">
        <v>1707</v>
      </c>
      <c r="C14053">
        <v>1995</v>
      </c>
      <c r="D14053" s="6" t="s">
        <v>3887</v>
      </c>
      <c r="F14053" s="3" t="str">
        <f>_xlfn.CONCAT(ARI[[#This Row],[Year]]," ",ARI[[#This Row],[Model]])</f>
        <v>1995 Kitty Cat</v>
      </c>
    </row>
    <row r="14054" spans="1:6" x14ac:dyDescent="0.25">
      <c r="A14054" s="5" t="s">
        <v>2502</v>
      </c>
      <c r="B14054" s="5" t="s">
        <v>1707</v>
      </c>
      <c r="C14054">
        <v>1996</v>
      </c>
      <c r="D14054" s="6" t="s">
        <v>3887</v>
      </c>
      <c r="F14054" s="3" t="str">
        <f>_xlfn.CONCAT(ARI[[#This Row],[Year]]," ",ARI[[#This Row],[Model]])</f>
        <v>1996 Kitty Cat</v>
      </c>
    </row>
    <row r="14055" spans="1:6" x14ac:dyDescent="0.25">
      <c r="A14055" s="5" t="s">
        <v>2502</v>
      </c>
      <c r="B14055" s="5" t="s">
        <v>1707</v>
      </c>
      <c r="C14055">
        <v>1997</v>
      </c>
      <c r="D14055" s="6" t="s">
        <v>3887</v>
      </c>
      <c r="F14055" s="3" t="str">
        <f>_xlfn.CONCAT(ARI[[#This Row],[Year]]," ",ARI[[#This Row],[Model]])</f>
        <v>1997 Kitty Cat</v>
      </c>
    </row>
    <row r="14056" spans="1:6" x14ac:dyDescent="0.25">
      <c r="A14056" s="5" t="s">
        <v>2502</v>
      </c>
      <c r="B14056" s="5" t="s">
        <v>1707</v>
      </c>
      <c r="C14056">
        <v>1998</v>
      </c>
      <c r="D14056" s="6" t="s">
        <v>3887</v>
      </c>
      <c r="F14056" s="3" t="str">
        <f>_xlfn.CONCAT(ARI[[#This Row],[Year]]," ",ARI[[#This Row],[Model]])</f>
        <v>1998 Kitty Cat</v>
      </c>
    </row>
    <row r="14057" spans="1:6" x14ac:dyDescent="0.25">
      <c r="A14057" s="5" t="s">
        <v>2502</v>
      </c>
      <c r="B14057" s="5" t="s">
        <v>1707</v>
      </c>
      <c r="C14057">
        <v>1999</v>
      </c>
      <c r="D14057" s="6" t="s">
        <v>3887</v>
      </c>
      <c r="F14057" s="3" t="str">
        <f>_xlfn.CONCAT(ARI[[#This Row],[Year]]," ",ARI[[#This Row],[Model]])</f>
        <v>1999 Kitty Cat</v>
      </c>
    </row>
    <row r="14058" spans="1:6" x14ac:dyDescent="0.25">
      <c r="A14058" s="5" t="s">
        <v>2502</v>
      </c>
      <c r="B14058" s="5" t="s">
        <v>1707</v>
      </c>
      <c r="C14058">
        <v>1985</v>
      </c>
      <c r="D14058" s="6" t="s">
        <v>3888</v>
      </c>
      <c r="F14058" s="3" t="str">
        <f>_xlfn.CONCAT(ARI[[#This Row],[Year]]," ",ARI[[#This Row],[Model]])</f>
        <v>1985 Jag</v>
      </c>
    </row>
    <row r="14059" spans="1:6" x14ac:dyDescent="0.25">
      <c r="A14059" s="5" t="s">
        <v>2502</v>
      </c>
      <c r="B14059" s="5" t="s">
        <v>1707</v>
      </c>
      <c r="C14059">
        <v>1986</v>
      </c>
      <c r="D14059" s="6" t="s">
        <v>3888</v>
      </c>
      <c r="F14059" s="3" t="str">
        <f>_xlfn.CONCAT(ARI[[#This Row],[Year]]," ",ARI[[#This Row],[Model]])</f>
        <v>1986 Jag</v>
      </c>
    </row>
    <row r="14060" spans="1:6" x14ac:dyDescent="0.25">
      <c r="A14060" s="5" t="s">
        <v>2502</v>
      </c>
      <c r="B14060" s="5" t="s">
        <v>1707</v>
      </c>
      <c r="C14060">
        <v>1985</v>
      </c>
      <c r="D14060" s="6" t="s">
        <v>3889</v>
      </c>
      <c r="F14060" s="3" t="str">
        <f>_xlfn.CONCAT(ARI[[#This Row],[Year]]," ",ARI[[#This Row],[Model]])</f>
        <v>1985 Pantera</v>
      </c>
    </row>
    <row r="14061" spans="1:6" x14ac:dyDescent="0.25">
      <c r="A14061" s="5" t="s">
        <v>2502</v>
      </c>
      <c r="B14061" s="5" t="s">
        <v>1707</v>
      </c>
      <c r="C14061">
        <v>1985</v>
      </c>
      <c r="D14061" s="6" t="s">
        <v>3890</v>
      </c>
      <c r="F14061" s="3" t="str">
        <f>_xlfn.CONCAT(ARI[[#This Row],[Year]]," ",ARI[[#This Row],[Model]])</f>
        <v>1985 Panther</v>
      </c>
    </row>
    <row r="14062" spans="1:6" x14ac:dyDescent="0.25">
      <c r="A14062" s="5" t="s">
        <v>2502</v>
      </c>
      <c r="B14062" s="5" t="s">
        <v>1707</v>
      </c>
      <c r="C14062">
        <v>1986</v>
      </c>
      <c r="D14062" s="6" t="s">
        <v>3889</v>
      </c>
      <c r="F14062" s="3" t="str">
        <f>_xlfn.CONCAT(ARI[[#This Row],[Year]]," ",ARI[[#This Row],[Model]])</f>
        <v>1986 Pantera</v>
      </c>
    </row>
    <row r="14063" spans="1:6" x14ac:dyDescent="0.25">
      <c r="A14063" s="5" t="s">
        <v>2502</v>
      </c>
      <c r="B14063" s="5" t="s">
        <v>1707</v>
      </c>
      <c r="C14063">
        <v>1987</v>
      </c>
      <c r="D14063" s="6" t="s">
        <v>3889</v>
      </c>
      <c r="F14063" s="3" t="str">
        <f>_xlfn.CONCAT(ARI[[#This Row],[Year]]," ",ARI[[#This Row],[Model]])</f>
        <v>1987 Pantera</v>
      </c>
    </row>
    <row r="14064" spans="1:6" x14ac:dyDescent="0.25">
      <c r="A14064" s="5" t="s">
        <v>2502</v>
      </c>
      <c r="B14064" s="5" t="s">
        <v>1707</v>
      </c>
      <c r="C14064">
        <v>1986</v>
      </c>
      <c r="D14064" s="6" t="s">
        <v>3890</v>
      </c>
      <c r="F14064" s="3" t="str">
        <f>_xlfn.CONCAT(ARI[[#This Row],[Year]]," ",ARI[[#This Row],[Model]])</f>
        <v>1986 Panther</v>
      </c>
    </row>
    <row r="14065" spans="1:6" x14ac:dyDescent="0.25">
      <c r="A14065" s="5" t="s">
        <v>2502</v>
      </c>
      <c r="B14065" s="5" t="s">
        <v>1707</v>
      </c>
      <c r="C14065">
        <v>1987</v>
      </c>
      <c r="D14065" s="6" t="s">
        <v>3890</v>
      </c>
      <c r="F14065" s="3" t="str">
        <f>_xlfn.CONCAT(ARI[[#This Row],[Year]]," ",ARI[[#This Row],[Model]])</f>
        <v>1987 Panther</v>
      </c>
    </row>
    <row r="14066" spans="1:6" x14ac:dyDescent="0.25">
      <c r="A14066" s="5" t="s">
        <v>2502</v>
      </c>
      <c r="B14066" s="5" t="s">
        <v>1707</v>
      </c>
      <c r="C14066">
        <v>1987</v>
      </c>
      <c r="D14066" s="6" t="s">
        <v>3891</v>
      </c>
      <c r="F14066" s="3" t="str">
        <f>_xlfn.CONCAT(ARI[[#This Row],[Year]]," ",ARI[[#This Row],[Model]])</f>
        <v>1987 Super Jag</v>
      </c>
    </row>
    <row r="14067" spans="1:6" x14ac:dyDescent="0.25">
      <c r="A14067" s="5" t="s">
        <v>2502</v>
      </c>
      <c r="B14067" s="5" t="s">
        <v>1707</v>
      </c>
      <c r="C14067">
        <v>1988</v>
      </c>
      <c r="D14067" s="6" t="s">
        <v>3891</v>
      </c>
      <c r="F14067" s="3" t="str">
        <f>_xlfn.CONCAT(ARI[[#This Row],[Year]]," ",ARI[[#This Row],[Model]])</f>
        <v>1988 Super Jag</v>
      </c>
    </row>
    <row r="14068" spans="1:6" x14ac:dyDescent="0.25">
      <c r="A14068" s="5" t="s">
        <v>2502</v>
      </c>
      <c r="B14068" s="5" t="s">
        <v>1707</v>
      </c>
      <c r="C14068">
        <v>1989</v>
      </c>
      <c r="D14068" s="6" t="s">
        <v>3891</v>
      </c>
      <c r="F14068" s="3" t="str">
        <f>_xlfn.CONCAT(ARI[[#This Row],[Year]]," ",ARI[[#This Row],[Model]])</f>
        <v>1989 Super Jag</v>
      </c>
    </row>
    <row r="14069" spans="1:6" x14ac:dyDescent="0.25">
      <c r="A14069" s="5" t="s">
        <v>2502</v>
      </c>
      <c r="B14069" s="5" t="s">
        <v>1707</v>
      </c>
      <c r="C14069">
        <v>1990</v>
      </c>
      <c r="D14069" s="6" t="s">
        <v>3891</v>
      </c>
      <c r="F14069" s="3" t="str">
        <f>_xlfn.CONCAT(ARI[[#This Row],[Year]]," ",ARI[[#This Row],[Model]])</f>
        <v>1990 Super Jag</v>
      </c>
    </row>
    <row r="14070" spans="1:6" x14ac:dyDescent="0.25">
      <c r="A14070" s="5" t="s">
        <v>2502</v>
      </c>
      <c r="B14070" s="5" t="s">
        <v>1707</v>
      </c>
      <c r="C14070">
        <v>1991</v>
      </c>
      <c r="D14070" s="6" t="s">
        <v>3891</v>
      </c>
      <c r="F14070" s="3" t="str">
        <f>_xlfn.CONCAT(ARI[[#This Row],[Year]]," ",ARI[[#This Row],[Model]])</f>
        <v>1991 Super Jag</v>
      </c>
    </row>
    <row r="14071" spans="1:6" x14ac:dyDescent="0.25">
      <c r="A14071" s="5" t="s">
        <v>2502</v>
      </c>
      <c r="B14071" s="5" t="s">
        <v>1707</v>
      </c>
      <c r="C14071">
        <v>1986</v>
      </c>
      <c r="D14071" s="6" t="s">
        <v>3892</v>
      </c>
      <c r="F14071" s="3" t="str">
        <f>_xlfn.CONCAT(ARI[[#This Row],[Year]]," ",ARI[[#This Row],[Model]])</f>
        <v>1986 Cheetah 500 F/C</v>
      </c>
    </row>
    <row r="14072" spans="1:6" x14ac:dyDescent="0.25">
      <c r="A14072" s="5" t="s">
        <v>2502</v>
      </c>
      <c r="B14072" s="5" t="s">
        <v>1707</v>
      </c>
      <c r="C14072">
        <v>1986</v>
      </c>
      <c r="D14072" s="6" t="s">
        <v>3893</v>
      </c>
      <c r="F14072" s="3" t="str">
        <f>_xlfn.CONCAT(ARI[[#This Row],[Year]]," ",ARI[[#This Row],[Model]])</f>
        <v>1986 Cheetah 530 L/C</v>
      </c>
    </row>
    <row r="14073" spans="1:6" x14ac:dyDescent="0.25">
      <c r="A14073" s="5" t="s">
        <v>2502</v>
      </c>
      <c r="B14073" s="5" t="s">
        <v>1707</v>
      </c>
      <c r="C14073">
        <v>1987</v>
      </c>
      <c r="D14073" s="6" t="s">
        <v>3892</v>
      </c>
      <c r="F14073" s="3" t="str">
        <f>_xlfn.CONCAT(ARI[[#This Row],[Year]]," ",ARI[[#This Row],[Model]])</f>
        <v>1987 Cheetah 500 F/C</v>
      </c>
    </row>
    <row r="14074" spans="1:6" x14ac:dyDescent="0.25">
      <c r="A14074" s="5" t="s">
        <v>2502</v>
      </c>
      <c r="B14074" s="5" t="s">
        <v>1707</v>
      </c>
      <c r="C14074">
        <v>1988</v>
      </c>
      <c r="D14074" s="6" t="s">
        <v>3892</v>
      </c>
      <c r="F14074" s="3" t="str">
        <f>_xlfn.CONCAT(ARI[[#This Row],[Year]]," ",ARI[[#This Row],[Model]])</f>
        <v>1988 Cheetah 500 F/C</v>
      </c>
    </row>
    <row r="14075" spans="1:6" x14ac:dyDescent="0.25">
      <c r="A14075" s="5" t="s">
        <v>2502</v>
      </c>
      <c r="B14075" s="5" t="s">
        <v>1707</v>
      </c>
      <c r="C14075">
        <v>1987</v>
      </c>
      <c r="D14075" s="6" t="s">
        <v>3893</v>
      </c>
      <c r="F14075" s="3" t="str">
        <f>_xlfn.CONCAT(ARI[[#This Row],[Year]]," ",ARI[[#This Row],[Model]])</f>
        <v>1987 Cheetah 530 L/C</v>
      </c>
    </row>
    <row r="14076" spans="1:6" x14ac:dyDescent="0.25">
      <c r="A14076" s="5" t="s">
        <v>2502</v>
      </c>
      <c r="B14076" s="5" t="s">
        <v>1707</v>
      </c>
      <c r="C14076">
        <v>1988</v>
      </c>
      <c r="D14076" s="6" t="s">
        <v>3893</v>
      </c>
      <c r="F14076" s="3" t="str">
        <f>_xlfn.CONCAT(ARI[[#This Row],[Year]]," ",ARI[[#This Row],[Model]])</f>
        <v>1988 Cheetah 530 L/C</v>
      </c>
    </row>
    <row r="14077" spans="1:6" x14ac:dyDescent="0.25">
      <c r="A14077" s="5" t="s">
        <v>2502</v>
      </c>
      <c r="B14077" s="5" t="s">
        <v>1707</v>
      </c>
      <c r="C14077">
        <v>1985</v>
      </c>
      <c r="D14077" s="6" t="s">
        <v>3894</v>
      </c>
      <c r="F14077" s="3" t="str">
        <f>_xlfn.CONCAT(ARI[[#This Row],[Year]]," ",ARI[[#This Row],[Model]])</f>
        <v>1985 Cougar SE</v>
      </c>
    </row>
    <row r="14078" spans="1:6" x14ac:dyDescent="0.25">
      <c r="A14078" s="5" t="s">
        <v>2502</v>
      </c>
      <c r="B14078" s="5" t="s">
        <v>1707</v>
      </c>
      <c r="C14078">
        <v>1984</v>
      </c>
      <c r="D14078" s="6" t="s">
        <v>3890</v>
      </c>
      <c r="F14078" s="3" t="str">
        <f>_xlfn.CONCAT(ARI[[#This Row],[Year]]," ",ARI[[#This Row],[Model]])</f>
        <v>1984 Panther</v>
      </c>
    </row>
    <row r="14079" spans="1:6" x14ac:dyDescent="0.25">
      <c r="A14079" s="5" t="s">
        <v>2502</v>
      </c>
      <c r="B14079" s="5" t="s">
        <v>1707</v>
      </c>
      <c r="C14079">
        <v>1984</v>
      </c>
      <c r="D14079" s="6" t="s">
        <v>3895</v>
      </c>
      <c r="F14079" s="3" t="str">
        <f>_xlfn.CONCAT(ARI[[#This Row],[Year]]," ",ARI[[#This Row],[Model]])</f>
        <v>1984 El Tigre 6000</v>
      </c>
    </row>
    <row r="14080" spans="1:6" x14ac:dyDescent="0.25">
      <c r="A14080" s="5" t="s">
        <v>2502</v>
      </c>
      <c r="B14080" s="5" t="s">
        <v>1707</v>
      </c>
      <c r="C14080">
        <v>1985</v>
      </c>
      <c r="D14080" s="6" t="s">
        <v>3895</v>
      </c>
      <c r="F14080" s="3" t="str">
        <f>_xlfn.CONCAT(ARI[[#This Row],[Year]]," ",ARI[[#This Row],[Model]])</f>
        <v>1985 El Tigre 6000</v>
      </c>
    </row>
    <row r="14081" spans="1:6" x14ac:dyDescent="0.25">
      <c r="A14081" s="5" t="s">
        <v>2502</v>
      </c>
      <c r="B14081" s="5" t="s">
        <v>1707</v>
      </c>
      <c r="C14081">
        <v>1988</v>
      </c>
      <c r="D14081" s="6" t="s">
        <v>3896</v>
      </c>
      <c r="F14081" s="3" t="str">
        <f>_xlfn.CONCAT(ARI[[#This Row],[Year]]," ",ARI[[#This Row],[Model]])</f>
        <v>1988 Cheetah Touring</v>
      </c>
    </row>
    <row r="14082" spans="1:6" x14ac:dyDescent="0.25">
      <c r="A14082" s="5" t="s">
        <v>2502</v>
      </c>
      <c r="B14082" s="5" t="s">
        <v>1707</v>
      </c>
      <c r="C14082">
        <v>1989</v>
      </c>
      <c r="D14082" s="6" t="s">
        <v>3896</v>
      </c>
      <c r="F14082" s="3" t="str">
        <f>_xlfn.CONCAT(ARI[[#This Row],[Year]]," ",ARI[[#This Row],[Model]])</f>
        <v>1989 Cheetah Touring</v>
      </c>
    </row>
    <row r="14083" spans="1:6" x14ac:dyDescent="0.25">
      <c r="A14083" s="5" t="s">
        <v>2502</v>
      </c>
      <c r="B14083" s="5" t="s">
        <v>1707</v>
      </c>
      <c r="C14083">
        <v>1990</v>
      </c>
      <c r="D14083" s="6" t="s">
        <v>3896</v>
      </c>
      <c r="F14083" s="3" t="str">
        <f>_xlfn.CONCAT(ARI[[#This Row],[Year]]," ",ARI[[#This Row],[Model]])</f>
        <v>1990 Cheetah Touring</v>
      </c>
    </row>
    <row r="14084" spans="1:6" x14ac:dyDescent="0.25">
      <c r="A14084" s="5" t="s">
        <v>2502</v>
      </c>
      <c r="B14084" s="5" t="s">
        <v>1707</v>
      </c>
      <c r="C14084">
        <v>1991</v>
      </c>
      <c r="D14084" s="6" t="s">
        <v>3896</v>
      </c>
      <c r="F14084" s="3" t="str">
        <f>_xlfn.CONCAT(ARI[[#This Row],[Year]]," ",ARI[[#This Row],[Model]])</f>
        <v>1991 Cheetah Touring</v>
      </c>
    </row>
    <row r="14085" spans="1:6" x14ac:dyDescent="0.25">
      <c r="A14085" s="5" t="s">
        <v>2502</v>
      </c>
      <c r="B14085" s="5" t="s">
        <v>1707</v>
      </c>
      <c r="C14085">
        <v>1992</v>
      </c>
      <c r="D14085" s="6" t="s">
        <v>3896</v>
      </c>
      <c r="F14085" s="3" t="str">
        <f>_xlfn.CONCAT(ARI[[#This Row],[Year]]," ",ARI[[#This Row],[Model]])</f>
        <v>1992 Cheetah Touring</v>
      </c>
    </row>
    <row r="14086" spans="1:6" x14ac:dyDescent="0.25">
      <c r="A14086" s="5" t="s">
        <v>2502</v>
      </c>
      <c r="B14086" s="5" t="s">
        <v>1707</v>
      </c>
      <c r="C14086">
        <v>1991</v>
      </c>
      <c r="D14086" s="6" t="s">
        <v>3897</v>
      </c>
      <c r="F14086" s="3" t="str">
        <f>_xlfn.CONCAT(ARI[[#This Row],[Year]]," ",ARI[[#This Row],[Model]])</f>
        <v>1991 Lynx</v>
      </c>
    </row>
    <row r="14087" spans="1:6" x14ac:dyDescent="0.25">
      <c r="A14087" s="5" t="s">
        <v>2502</v>
      </c>
      <c r="B14087" s="5" t="s">
        <v>1707</v>
      </c>
      <c r="C14087">
        <v>1992</v>
      </c>
      <c r="D14087" s="6" t="s">
        <v>3897</v>
      </c>
      <c r="F14087" s="3" t="str">
        <f>_xlfn.CONCAT(ARI[[#This Row],[Year]]," ",ARI[[#This Row],[Model]])</f>
        <v>1992 Lynx</v>
      </c>
    </row>
    <row r="14088" spans="1:6" x14ac:dyDescent="0.25">
      <c r="A14088" s="5" t="s">
        <v>2502</v>
      </c>
      <c r="B14088" s="5" t="s">
        <v>1707</v>
      </c>
      <c r="C14088">
        <v>1993</v>
      </c>
      <c r="D14088" s="6" t="s">
        <v>3897</v>
      </c>
      <c r="F14088" s="3" t="str">
        <f>_xlfn.CONCAT(ARI[[#This Row],[Year]]," ",ARI[[#This Row],[Model]])</f>
        <v>1993 Lynx</v>
      </c>
    </row>
    <row r="14089" spans="1:6" x14ac:dyDescent="0.25">
      <c r="A14089" s="5" t="s">
        <v>2502</v>
      </c>
      <c r="B14089" s="5" t="s">
        <v>1707</v>
      </c>
      <c r="C14089">
        <v>1992</v>
      </c>
      <c r="D14089" s="6" t="s">
        <v>3898</v>
      </c>
      <c r="F14089" s="3" t="str">
        <f>_xlfn.CONCAT(ARI[[#This Row],[Year]]," ",ARI[[#This Row],[Model]])</f>
        <v>1992 Lynx Deluxe</v>
      </c>
    </row>
    <row r="14090" spans="1:6" x14ac:dyDescent="0.25">
      <c r="A14090" s="5" t="s">
        <v>2502</v>
      </c>
      <c r="B14090" s="5" t="s">
        <v>1707</v>
      </c>
      <c r="C14090">
        <v>1993</v>
      </c>
      <c r="D14090" s="6" t="s">
        <v>3898</v>
      </c>
      <c r="F14090" s="3" t="str">
        <f>_xlfn.CONCAT(ARI[[#This Row],[Year]]," ",ARI[[#This Row],[Model]])</f>
        <v>1993 Lynx Deluxe</v>
      </c>
    </row>
    <row r="14091" spans="1:6" x14ac:dyDescent="0.25">
      <c r="A14091" s="5" t="s">
        <v>2502</v>
      </c>
      <c r="B14091" s="5" t="s">
        <v>1707</v>
      </c>
      <c r="C14091">
        <v>1991</v>
      </c>
      <c r="D14091" s="6" t="s">
        <v>3898</v>
      </c>
      <c r="F14091" s="3" t="str">
        <f>_xlfn.CONCAT(ARI[[#This Row],[Year]]," ",ARI[[#This Row],[Model]])</f>
        <v>1991 Lynx Deluxe</v>
      </c>
    </row>
    <row r="14092" spans="1:6" x14ac:dyDescent="0.25">
      <c r="A14092" s="5" t="s">
        <v>2502</v>
      </c>
      <c r="B14092" s="5" t="s">
        <v>1707</v>
      </c>
      <c r="C14092">
        <v>1992</v>
      </c>
      <c r="D14092" s="6" t="s">
        <v>3899</v>
      </c>
      <c r="F14092" s="3" t="str">
        <f>_xlfn.CONCAT(ARI[[#This Row],[Year]]," ",ARI[[#This Row],[Model]])</f>
        <v>1992 Lynx Mountain Cat</v>
      </c>
    </row>
    <row r="14093" spans="1:6" x14ac:dyDescent="0.25">
      <c r="A14093" s="5" t="s">
        <v>2502</v>
      </c>
      <c r="B14093" s="5" t="s">
        <v>1707</v>
      </c>
      <c r="C14093">
        <v>1993</v>
      </c>
      <c r="D14093" s="6" t="s">
        <v>3899</v>
      </c>
      <c r="F14093" s="3" t="str">
        <f>_xlfn.CONCAT(ARI[[#This Row],[Year]]," ",ARI[[#This Row],[Model]])</f>
        <v>1993 Lynx Mountain Cat</v>
      </c>
    </row>
    <row r="14094" spans="1:6" x14ac:dyDescent="0.25">
      <c r="A14094" s="5" t="s">
        <v>2502</v>
      </c>
      <c r="B14094" s="5" t="s">
        <v>1707</v>
      </c>
      <c r="C14094">
        <v>1992</v>
      </c>
      <c r="D14094" s="6" t="s">
        <v>3891</v>
      </c>
      <c r="F14094" s="3" t="str">
        <f>_xlfn.CONCAT(ARI[[#This Row],[Year]]," ",ARI[[#This Row],[Model]])</f>
        <v>1992 Super Jag</v>
      </c>
    </row>
    <row r="14095" spans="1:6" x14ac:dyDescent="0.25">
      <c r="A14095" s="5" t="s">
        <v>2502</v>
      </c>
      <c r="B14095" s="5" t="s">
        <v>1707</v>
      </c>
      <c r="C14095">
        <v>1994</v>
      </c>
      <c r="D14095" s="6" t="s">
        <v>3900</v>
      </c>
      <c r="F14095" s="3" t="str">
        <f>_xlfn.CONCAT(ARI[[#This Row],[Year]]," ",ARI[[#This Row],[Model]])</f>
        <v>1994 ZR 440</v>
      </c>
    </row>
    <row r="14096" spans="1:6" x14ac:dyDescent="0.25">
      <c r="A14096" s="5" t="s">
        <v>2502</v>
      </c>
      <c r="B14096" s="5" t="s">
        <v>1707</v>
      </c>
      <c r="C14096">
        <v>1994</v>
      </c>
      <c r="D14096" s="6" t="s">
        <v>3901</v>
      </c>
      <c r="F14096" s="3" t="str">
        <f>_xlfn.CONCAT(ARI[[#This Row],[Year]]," ",ARI[[#This Row],[Model]])</f>
        <v>1994 ZR 580</v>
      </c>
    </row>
    <row r="14097" spans="1:6" x14ac:dyDescent="0.25">
      <c r="A14097" s="5" t="s">
        <v>2502</v>
      </c>
      <c r="B14097" s="5" t="s">
        <v>1707</v>
      </c>
      <c r="C14097">
        <v>1995</v>
      </c>
      <c r="D14097" s="6" t="s">
        <v>3901</v>
      </c>
      <c r="F14097" s="3" t="str">
        <f>_xlfn.CONCAT(ARI[[#This Row],[Year]]," ",ARI[[#This Row],[Model]])</f>
        <v>1995 ZR 580</v>
      </c>
    </row>
    <row r="14098" spans="1:6" x14ac:dyDescent="0.25">
      <c r="A14098" s="5" t="s">
        <v>2502</v>
      </c>
      <c r="B14098" s="5" t="s">
        <v>1707</v>
      </c>
      <c r="C14098">
        <v>1996</v>
      </c>
      <c r="D14098" s="6" t="s">
        <v>3901</v>
      </c>
      <c r="F14098" s="3" t="str">
        <f>_xlfn.CONCAT(ARI[[#This Row],[Year]]," ",ARI[[#This Row],[Model]])</f>
        <v>1996 ZR 580</v>
      </c>
    </row>
    <row r="14099" spans="1:6" x14ac:dyDescent="0.25">
      <c r="A14099" s="5" t="s">
        <v>2502</v>
      </c>
      <c r="B14099" s="5" t="s">
        <v>1707</v>
      </c>
      <c r="C14099">
        <v>1994</v>
      </c>
      <c r="D14099" s="6" t="s">
        <v>3902</v>
      </c>
      <c r="F14099" s="3" t="str">
        <f>_xlfn.CONCAT(ARI[[#This Row],[Year]]," ",ARI[[#This Row],[Model]])</f>
        <v>1994 ZR 700</v>
      </c>
    </row>
    <row r="14100" spans="1:6" x14ac:dyDescent="0.25">
      <c r="A14100" s="5" t="s">
        <v>2502</v>
      </c>
      <c r="B14100" s="5" t="s">
        <v>1707</v>
      </c>
      <c r="C14100">
        <v>1995</v>
      </c>
      <c r="D14100" s="6" t="s">
        <v>3902</v>
      </c>
      <c r="F14100" s="3" t="str">
        <f>_xlfn.CONCAT(ARI[[#This Row],[Year]]," ",ARI[[#This Row],[Model]])</f>
        <v>1995 ZR 700</v>
      </c>
    </row>
    <row r="14101" spans="1:6" x14ac:dyDescent="0.25">
      <c r="A14101" s="5" t="s">
        <v>2502</v>
      </c>
      <c r="B14101" s="5" t="s">
        <v>1707</v>
      </c>
      <c r="C14101">
        <v>1995</v>
      </c>
      <c r="D14101" s="6" t="s">
        <v>3900</v>
      </c>
      <c r="F14101" s="3" t="str">
        <f>_xlfn.CONCAT(ARI[[#This Row],[Year]]," ",ARI[[#This Row],[Model]])</f>
        <v>1995 ZR 440</v>
      </c>
    </row>
    <row r="14102" spans="1:6" x14ac:dyDescent="0.25">
      <c r="A14102" s="5" t="s">
        <v>2502</v>
      </c>
      <c r="B14102" s="5" t="s">
        <v>1707</v>
      </c>
      <c r="C14102">
        <v>1996</v>
      </c>
      <c r="D14102" s="6" t="s">
        <v>3900</v>
      </c>
      <c r="F14102" s="3" t="str">
        <f>_xlfn.CONCAT(ARI[[#This Row],[Year]]," ",ARI[[#This Row],[Model]])</f>
        <v>1996 ZR 440</v>
      </c>
    </row>
    <row r="14103" spans="1:6" x14ac:dyDescent="0.25">
      <c r="A14103" s="5" t="s">
        <v>2502</v>
      </c>
      <c r="B14103" s="5" t="s">
        <v>1707</v>
      </c>
      <c r="C14103">
        <v>1997</v>
      </c>
      <c r="D14103" s="6" t="s">
        <v>3900</v>
      </c>
      <c r="F14103" s="3" t="str">
        <f>_xlfn.CONCAT(ARI[[#This Row],[Year]]," ",ARI[[#This Row],[Model]])</f>
        <v>1997 ZR 440</v>
      </c>
    </row>
    <row r="14104" spans="1:6" x14ac:dyDescent="0.25">
      <c r="A14104" s="5" t="s">
        <v>2502</v>
      </c>
      <c r="B14104" s="5" t="s">
        <v>1707</v>
      </c>
      <c r="C14104">
        <v>1995</v>
      </c>
      <c r="D14104" s="6" t="s">
        <v>3903</v>
      </c>
      <c r="F14104" s="3" t="str">
        <f>_xlfn.CONCAT(ARI[[#This Row],[Year]]," ",ARI[[#This Row],[Model]])</f>
        <v>1995 ZR 400</v>
      </c>
    </row>
    <row r="14105" spans="1:6" x14ac:dyDescent="0.25">
      <c r="A14105" s="5" t="s">
        <v>2502</v>
      </c>
      <c r="B14105" s="5" t="s">
        <v>1707</v>
      </c>
      <c r="C14105">
        <v>1987</v>
      </c>
      <c r="D14105" s="6" t="s">
        <v>3904</v>
      </c>
      <c r="F14105" s="3" t="str">
        <f>_xlfn.CONCAT(ARI[[#This Row],[Year]]," ",ARI[[#This Row],[Model]])</f>
        <v>1987 Jag 340</v>
      </c>
    </row>
    <row r="14106" spans="1:6" x14ac:dyDescent="0.25">
      <c r="A14106" s="5" t="s">
        <v>2502</v>
      </c>
      <c r="B14106" s="5" t="s">
        <v>1707</v>
      </c>
      <c r="C14106">
        <v>1988</v>
      </c>
      <c r="D14106" s="6" t="s">
        <v>3904</v>
      </c>
      <c r="F14106" s="3" t="str">
        <f>_xlfn.CONCAT(ARI[[#This Row],[Year]]," ",ARI[[#This Row],[Model]])</f>
        <v>1988 Jag 340</v>
      </c>
    </row>
    <row r="14107" spans="1:6" x14ac:dyDescent="0.25">
      <c r="A14107" s="5" t="s">
        <v>2502</v>
      </c>
      <c r="B14107" s="5" t="s">
        <v>1707</v>
      </c>
      <c r="C14107">
        <v>1989</v>
      </c>
      <c r="D14107" s="6" t="s">
        <v>3904</v>
      </c>
      <c r="F14107" s="3" t="str">
        <f>_xlfn.CONCAT(ARI[[#This Row],[Year]]," ",ARI[[#This Row],[Model]])</f>
        <v>1989 Jag 340</v>
      </c>
    </row>
    <row r="14108" spans="1:6" x14ac:dyDescent="0.25">
      <c r="A14108" s="5" t="s">
        <v>2502</v>
      </c>
      <c r="B14108" s="5" t="s">
        <v>1707</v>
      </c>
      <c r="C14108">
        <v>1988</v>
      </c>
      <c r="D14108" s="6" t="s">
        <v>3905</v>
      </c>
      <c r="F14108" s="3" t="str">
        <f>_xlfn.CONCAT(ARI[[#This Row],[Year]]," ",ARI[[#This Row],[Model]])</f>
        <v>1988 Jag 340 Deluxe</v>
      </c>
    </row>
    <row r="14109" spans="1:6" x14ac:dyDescent="0.25">
      <c r="A14109" s="5" t="s">
        <v>2502</v>
      </c>
      <c r="B14109" s="5" t="s">
        <v>1707</v>
      </c>
      <c r="C14109">
        <v>1989</v>
      </c>
      <c r="D14109" s="6" t="s">
        <v>3905</v>
      </c>
      <c r="F14109" s="3" t="str">
        <f>_xlfn.CONCAT(ARI[[#This Row],[Year]]," ",ARI[[#This Row],[Model]])</f>
        <v>1989 Jag 340 Deluxe</v>
      </c>
    </row>
    <row r="14110" spans="1:6" x14ac:dyDescent="0.25">
      <c r="A14110" s="5" t="s">
        <v>2502</v>
      </c>
      <c r="B14110" s="5" t="s">
        <v>1707</v>
      </c>
      <c r="C14110">
        <v>1988</v>
      </c>
      <c r="D14110" s="6" t="s">
        <v>3906</v>
      </c>
      <c r="F14110" s="3" t="str">
        <f>_xlfn.CONCAT(ARI[[#This Row],[Year]]," ",ARI[[#This Row],[Model]])</f>
        <v>1988 Jag 440</v>
      </c>
    </row>
    <row r="14111" spans="1:6" x14ac:dyDescent="0.25">
      <c r="A14111" s="5" t="s">
        <v>2502</v>
      </c>
      <c r="B14111" s="5" t="s">
        <v>1707</v>
      </c>
      <c r="C14111">
        <v>1987</v>
      </c>
      <c r="D14111" s="6" t="s">
        <v>3906</v>
      </c>
      <c r="F14111" s="3" t="str">
        <f>_xlfn.CONCAT(ARI[[#This Row],[Year]]," ",ARI[[#This Row],[Model]])</f>
        <v>1987 Jag 440</v>
      </c>
    </row>
    <row r="14112" spans="1:6" x14ac:dyDescent="0.25">
      <c r="A14112" s="5" t="s">
        <v>2502</v>
      </c>
      <c r="B14112" s="5" t="s">
        <v>1707</v>
      </c>
      <c r="C14112">
        <v>1988</v>
      </c>
      <c r="D14112" s="6" t="s">
        <v>3907</v>
      </c>
      <c r="F14112" s="3" t="str">
        <f>_xlfn.CONCAT(ARI[[#This Row],[Year]]," ",ARI[[#This Row],[Model]])</f>
        <v>1988 Wildcat 650</v>
      </c>
    </row>
    <row r="14113" spans="1:6" x14ac:dyDescent="0.25">
      <c r="A14113" s="5" t="s">
        <v>2502</v>
      </c>
      <c r="B14113" s="5" t="s">
        <v>1707</v>
      </c>
      <c r="C14113">
        <v>1989</v>
      </c>
      <c r="D14113" s="6" t="s">
        <v>3907</v>
      </c>
      <c r="F14113" s="3" t="str">
        <f>_xlfn.CONCAT(ARI[[#This Row],[Year]]," ",ARI[[#This Row],[Model]])</f>
        <v>1989 Wildcat 650</v>
      </c>
    </row>
    <row r="14114" spans="1:6" x14ac:dyDescent="0.25">
      <c r="A14114" s="5" t="s">
        <v>2502</v>
      </c>
      <c r="B14114" s="5" t="s">
        <v>1707</v>
      </c>
      <c r="C14114">
        <v>1990</v>
      </c>
      <c r="D14114" s="6" t="s">
        <v>3907</v>
      </c>
      <c r="F14114" s="3" t="str">
        <f>_xlfn.CONCAT(ARI[[#This Row],[Year]]," ",ARI[[#This Row],[Model]])</f>
        <v>1990 Wildcat 650</v>
      </c>
    </row>
    <row r="14115" spans="1:6" x14ac:dyDescent="0.25">
      <c r="A14115" s="5" t="s">
        <v>2502</v>
      </c>
      <c r="B14115" s="5" t="s">
        <v>1707</v>
      </c>
      <c r="C14115">
        <v>1988</v>
      </c>
      <c r="D14115" s="6" t="s">
        <v>3889</v>
      </c>
      <c r="F14115" s="3" t="str">
        <f>_xlfn.CONCAT(ARI[[#This Row],[Year]]," ",ARI[[#This Row],[Model]])</f>
        <v>1988 Pantera</v>
      </c>
    </row>
    <row r="14116" spans="1:6" x14ac:dyDescent="0.25">
      <c r="A14116" s="5" t="s">
        <v>2502</v>
      </c>
      <c r="B14116" s="5" t="s">
        <v>1707</v>
      </c>
      <c r="C14116">
        <v>1989</v>
      </c>
      <c r="D14116" s="6" t="s">
        <v>3889</v>
      </c>
      <c r="F14116" s="3" t="str">
        <f>_xlfn.CONCAT(ARI[[#This Row],[Year]]," ",ARI[[#This Row],[Model]])</f>
        <v>1989 Pantera</v>
      </c>
    </row>
    <row r="14117" spans="1:6" x14ac:dyDescent="0.25">
      <c r="A14117" s="5" t="s">
        <v>2502</v>
      </c>
      <c r="B14117" s="5" t="s">
        <v>1707</v>
      </c>
      <c r="C14117">
        <v>1990</v>
      </c>
      <c r="D14117" s="6" t="s">
        <v>3889</v>
      </c>
      <c r="F14117" s="3" t="str">
        <f>_xlfn.CONCAT(ARI[[#This Row],[Year]]," ",ARI[[#This Row],[Model]])</f>
        <v>1990 Pantera</v>
      </c>
    </row>
    <row r="14118" spans="1:6" x14ac:dyDescent="0.25">
      <c r="A14118" s="5" t="s">
        <v>2502</v>
      </c>
      <c r="B14118" s="5" t="s">
        <v>1707</v>
      </c>
      <c r="C14118">
        <v>1991</v>
      </c>
      <c r="D14118" s="6" t="s">
        <v>3889</v>
      </c>
      <c r="F14118" s="3" t="str">
        <f>_xlfn.CONCAT(ARI[[#This Row],[Year]]," ",ARI[[#This Row],[Model]])</f>
        <v>1991 Pantera</v>
      </c>
    </row>
    <row r="14119" spans="1:6" x14ac:dyDescent="0.25">
      <c r="A14119" s="5" t="s">
        <v>2502</v>
      </c>
      <c r="B14119" s="5" t="s">
        <v>1707</v>
      </c>
      <c r="C14119">
        <v>1992</v>
      </c>
      <c r="D14119" s="6" t="s">
        <v>3889</v>
      </c>
      <c r="F14119" s="3" t="str">
        <f>_xlfn.CONCAT(ARI[[#This Row],[Year]]," ",ARI[[#This Row],[Model]])</f>
        <v>1992 Pantera</v>
      </c>
    </row>
    <row r="14120" spans="1:6" x14ac:dyDescent="0.25">
      <c r="A14120" s="5" t="s">
        <v>2502</v>
      </c>
      <c r="B14120" s="5" t="s">
        <v>1707</v>
      </c>
      <c r="C14120">
        <v>1993</v>
      </c>
      <c r="D14120" s="6" t="s">
        <v>3889</v>
      </c>
      <c r="F14120" s="3" t="str">
        <f>_xlfn.CONCAT(ARI[[#This Row],[Year]]," ",ARI[[#This Row],[Model]])</f>
        <v>1993 Pantera</v>
      </c>
    </row>
    <row r="14121" spans="1:6" x14ac:dyDescent="0.25">
      <c r="A14121" s="5" t="s">
        <v>2502</v>
      </c>
      <c r="B14121" s="5" t="s">
        <v>1707</v>
      </c>
      <c r="C14121">
        <v>1994</v>
      </c>
      <c r="D14121" s="6" t="s">
        <v>3889</v>
      </c>
      <c r="F14121" s="3" t="str">
        <f>_xlfn.CONCAT(ARI[[#This Row],[Year]]," ",ARI[[#This Row],[Model]])</f>
        <v>1994 Pantera</v>
      </c>
    </row>
    <row r="14122" spans="1:6" x14ac:dyDescent="0.25">
      <c r="A14122" s="5" t="s">
        <v>2502</v>
      </c>
      <c r="B14122" s="5" t="s">
        <v>1707</v>
      </c>
      <c r="C14122">
        <v>1995</v>
      </c>
      <c r="D14122" s="6" t="s">
        <v>3889</v>
      </c>
      <c r="F14122" s="3" t="str">
        <f>_xlfn.CONCAT(ARI[[#This Row],[Year]]," ",ARI[[#This Row],[Model]])</f>
        <v>1995 Pantera</v>
      </c>
    </row>
    <row r="14123" spans="1:6" x14ac:dyDescent="0.25">
      <c r="A14123" s="5" t="s">
        <v>2502</v>
      </c>
      <c r="B14123" s="5" t="s">
        <v>1707</v>
      </c>
      <c r="C14123">
        <v>1996</v>
      </c>
      <c r="D14123" s="6" t="s">
        <v>3889</v>
      </c>
      <c r="F14123" s="3" t="str">
        <f>_xlfn.CONCAT(ARI[[#This Row],[Year]]," ",ARI[[#This Row],[Model]])</f>
        <v>1996 Pantera</v>
      </c>
    </row>
    <row r="14124" spans="1:6" x14ac:dyDescent="0.25">
      <c r="A14124" s="5" t="s">
        <v>2502</v>
      </c>
      <c r="B14124" s="5" t="s">
        <v>1707</v>
      </c>
      <c r="C14124">
        <v>1997</v>
      </c>
      <c r="D14124" s="6" t="s">
        <v>3889</v>
      </c>
      <c r="F14124" s="3" t="str">
        <f>_xlfn.CONCAT(ARI[[#This Row],[Year]]," ",ARI[[#This Row],[Model]])</f>
        <v>1997 Pantera</v>
      </c>
    </row>
    <row r="14125" spans="1:6" x14ac:dyDescent="0.25">
      <c r="A14125" s="5" t="s">
        <v>2502</v>
      </c>
      <c r="B14125" s="5" t="s">
        <v>1707</v>
      </c>
      <c r="C14125">
        <v>1988</v>
      </c>
      <c r="D14125" s="6" t="s">
        <v>3890</v>
      </c>
      <c r="F14125" s="3" t="str">
        <f>_xlfn.CONCAT(ARI[[#This Row],[Year]]," ",ARI[[#This Row],[Model]])</f>
        <v>1988 Panther</v>
      </c>
    </row>
    <row r="14126" spans="1:6" x14ac:dyDescent="0.25">
      <c r="A14126" s="5" t="s">
        <v>2502</v>
      </c>
      <c r="B14126" s="5" t="s">
        <v>1707</v>
      </c>
      <c r="C14126">
        <v>1989</v>
      </c>
      <c r="D14126" s="6" t="s">
        <v>3890</v>
      </c>
      <c r="F14126" s="3" t="str">
        <f>_xlfn.CONCAT(ARI[[#This Row],[Year]]," ",ARI[[#This Row],[Model]])</f>
        <v>1989 Panther</v>
      </c>
    </row>
    <row r="14127" spans="1:6" x14ac:dyDescent="0.25">
      <c r="A14127" s="5" t="s">
        <v>2502</v>
      </c>
      <c r="B14127" s="5" t="s">
        <v>1707</v>
      </c>
      <c r="C14127">
        <v>1990</v>
      </c>
      <c r="D14127" s="6" t="s">
        <v>3890</v>
      </c>
      <c r="F14127" s="3" t="str">
        <f>_xlfn.CONCAT(ARI[[#This Row],[Year]]," ",ARI[[#This Row],[Model]])</f>
        <v>1990 Panther</v>
      </c>
    </row>
    <row r="14128" spans="1:6" x14ac:dyDescent="0.25">
      <c r="A14128" s="5" t="s">
        <v>2502</v>
      </c>
      <c r="B14128" s="5" t="s">
        <v>1707</v>
      </c>
      <c r="C14128">
        <v>1991</v>
      </c>
      <c r="D14128" s="6" t="s">
        <v>3890</v>
      </c>
      <c r="F14128" s="3" t="str">
        <f>_xlfn.CONCAT(ARI[[#This Row],[Year]]," ",ARI[[#This Row],[Model]])</f>
        <v>1991 Panther</v>
      </c>
    </row>
    <row r="14129" spans="1:6" x14ac:dyDescent="0.25">
      <c r="A14129" s="5" t="s">
        <v>2502</v>
      </c>
      <c r="B14129" s="5" t="s">
        <v>1707</v>
      </c>
      <c r="C14129">
        <v>1992</v>
      </c>
      <c r="D14129" s="6" t="s">
        <v>3890</v>
      </c>
      <c r="F14129" s="3" t="str">
        <f>_xlfn.CONCAT(ARI[[#This Row],[Year]]," ",ARI[[#This Row],[Model]])</f>
        <v>1992 Panther</v>
      </c>
    </row>
    <row r="14130" spans="1:6" x14ac:dyDescent="0.25">
      <c r="A14130" s="5" t="s">
        <v>2502</v>
      </c>
      <c r="B14130" s="5" t="s">
        <v>1707</v>
      </c>
      <c r="C14130">
        <v>1993</v>
      </c>
      <c r="D14130" s="6" t="s">
        <v>3890</v>
      </c>
      <c r="F14130" s="3" t="str">
        <f>_xlfn.CONCAT(ARI[[#This Row],[Year]]," ",ARI[[#This Row],[Model]])</f>
        <v>1993 Panther</v>
      </c>
    </row>
    <row r="14131" spans="1:6" x14ac:dyDescent="0.25">
      <c r="A14131" s="5" t="s">
        <v>2502</v>
      </c>
      <c r="B14131" s="5" t="s">
        <v>1707</v>
      </c>
      <c r="C14131">
        <v>1989</v>
      </c>
      <c r="D14131" s="6" t="s">
        <v>3908</v>
      </c>
      <c r="F14131" s="3" t="str">
        <f>_xlfn.CONCAT(ARI[[#This Row],[Year]]," ",ARI[[#This Row],[Model]])</f>
        <v>1989 Jag AFS</v>
      </c>
    </row>
    <row r="14132" spans="1:6" x14ac:dyDescent="0.25">
      <c r="A14132" s="5" t="s">
        <v>2502</v>
      </c>
      <c r="B14132" s="5" t="s">
        <v>1707</v>
      </c>
      <c r="C14132">
        <v>1990</v>
      </c>
      <c r="D14132" s="6" t="s">
        <v>3908</v>
      </c>
      <c r="F14132" s="3" t="str">
        <f>_xlfn.CONCAT(ARI[[#This Row],[Year]]," ",ARI[[#This Row],[Model]])</f>
        <v>1990 Jag AFS</v>
      </c>
    </row>
    <row r="14133" spans="1:6" x14ac:dyDescent="0.25">
      <c r="A14133" s="5" t="s">
        <v>2502</v>
      </c>
      <c r="B14133" s="5" t="s">
        <v>1707</v>
      </c>
      <c r="C14133">
        <v>1991</v>
      </c>
      <c r="D14133" s="6" t="s">
        <v>3908</v>
      </c>
      <c r="F14133" s="3" t="str">
        <f>_xlfn.CONCAT(ARI[[#This Row],[Year]]," ",ARI[[#This Row],[Model]])</f>
        <v>1991 Jag AFS</v>
      </c>
    </row>
    <row r="14134" spans="1:6" x14ac:dyDescent="0.25">
      <c r="A14134" s="5" t="s">
        <v>2502</v>
      </c>
      <c r="B14134" s="5" t="s">
        <v>1707</v>
      </c>
      <c r="C14134">
        <v>1990</v>
      </c>
      <c r="D14134" s="6" t="s">
        <v>3909</v>
      </c>
      <c r="F14134" s="3" t="str">
        <f>_xlfn.CONCAT(ARI[[#This Row],[Year]]," ",ARI[[#This Row],[Model]])</f>
        <v>1990 Prowler</v>
      </c>
    </row>
    <row r="14135" spans="1:6" x14ac:dyDescent="0.25">
      <c r="A14135" s="5" t="s">
        <v>2502</v>
      </c>
      <c r="B14135" s="5" t="s">
        <v>1707</v>
      </c>
      <c r="C14135">
        <v>1991</v>
      </c>
      <c r="D14135" s="6" t="s">
        <v>3909</v>
      </c>
      <c r="F14135" s="3" t="str">
        <f>_xlfn.CONCAT(ARI[[#This Row],[Year]]," ",ARI[[#This Row],[Model]])</f>
        <v>1991 Prowler</v>
      </c>
    </row>
    <row r="14136" spans="1:6" x14ac:dyDescent="0.25">
      <c r="A14136" s="5" t="s">
        <v>2502</v>
      </c>
      <c r="B14136" s="5" t="s">
        <v>1707</v>
      </c>
      <c r="C14136">
        <v>1992</v>
      </c>
      <c r="D14136" s="6" t="s">
        <v>3909</v>
      </c>
      <c r="F14136" s="3" t="str">
        <f>_xlfn.CONCAT(ARI[[#This Row],[Year]]," ",ARI[[#This Row],[Model]])</f>
        <v>1992 Prowler</v>
      </c>
    </row>
    <row r="14137" spans="1:6" x14ac:dyDescent="0.25">
      <c r="A14137" s="5" t="s">
        <v>2502</v>
      </c>
      <c r="B14137" s="5" t="s">
        <v>1707</v>
      </c>
      <c r="C14137">
        <v>1993</v>
      </c>
      <c r="D14137" s="6" t="s">
        <v>3909</v>
      </c>
      <c r="F14137" s="3" t="str">
        <f>_xlfn.CONCAT(ARI[[#This Row],[Year]]," ",ARI[[#This Row],[Model]])</f>
        <v>1993 Prowler</v>
      </c>
    </row>
    <row r="14138" spans="1:6" x14ac:dyDescent="0.25">
      <c r="A14138" s="5" t="s">
        <v>2502</v>
      </c>
      <c r="B14138" s="5" t="s">
        <v>1707</v>
      </c>
      <c r="C14138">
        <v>1994</v>
      </c>
      <c r="D14138" s="6" t="s">
        <v>3909</v>
      </c>
      <c r="F14138" s="3" t="str">
        <f>_xlfn.CONCAT(ARI[[#This Row],[Year]]," ",ARI[[#This Row],[Model]])</f>
        <v>1994 Prowler</v>
      </c>
    </row>
    <row r="14139" spans="1:6" x14ac:dyDescent="0.25">
      <c r="A14139" s="5" t="s">
        <v>2502</v>
      </c>
      <c r="B14139" s="5" t="s">
        <v>1707</v>
      </c>
      <c r="C14139">
        <v>1995</v>
      </c>
      <c r="D14139" s="6" t="s">
        <v>3910</v>
      </c>
      <c r="F14139" s="3" t="str">
        <f>_xlfn.CONCAT(ARI[[#This Row],[Year]]," ",ARI[[#This Row],[Model]])</f>
        <v>1995 Prowler 2-Up</v>
      </c>
    </row>
    <row r="14140" spans="1:6" x14ac:dyDescent="0.25">
      <c r="A14140" s="5" t="s">
        <v>2502</v>
      </c>
      <c r="B14140" s="5" t="s">
        <v>1707</v>
      </c>
      <c r="C14140">
        <v>1992</v>
      </c>
      <c r="D14140" s="6" t="s">
        <v>3910</v>
      </c>
      <c r="F14140" s="3" t="str">
        <f>_xlfn.CONCAT(ARI[[#This Row],[Year]]," ",ARI[[#This Row],[Model]])</f>
        <v>1992 Prowler 2-Up</v>
      </c>
    </row>
    <row r="14141" spans="1:6" x14ac:dyDescent="0.25">
      <c r="A14141" s="5" t="s">
        <v>2502</v>
      </c>
      <c r="B14141" s="5" t="s">
        <v>1707</v>
      </c>
      <c r="C14141">
        <v>1993</v>
      </c>
      <c r="D14141" s="6" t="s">
        <v>3910</v>
      </c>
      <c r="F14141" s="3" t="str">
        <f>_xlfn.CONCAT(ARI[[#This Row],[Year]]," ",ARI[[#This Row],[Model]])</f>
        <v>1993 Prowler 2-Up</v>
      </c>
    </row>
    <row r="14142" spans="1:6" x14ac:dyDescent="0.25">
      <c r="A14142" s="5" t="s">
        <v>2502</v>
      </c>
      <c r="B14142" s="5" t="s">
        <v>1707</v>
      </c>
      <c r="C14142">
        <v>1994</v>
      </c>
      <c r="D14142" s="6" t="s">
        <v>3910</v>
      </c>
      <c r="F14142" s="3" t="str">
        <f>_xlfn.CONCAT(ARI[[#This Row],[Year]]," ",ARI[[#This Row],[Model]])</f>
        <v>1994 Prowler 2-Up</v>
      </c>
    </row>
    <row r="14143" spans="1:6" x14ac:dyDescent="0.25">
      <c r="A14143" s="5" t="s">
        <v>2502</v>
      </c>
      <c r="B14143" s="5" t="s">
        <v>1707</v>
      </c>
      <c r="C14143">
        <v>1991</v>
      </c>
      <c r="D14143" s="6" t="s">
        <v>3910</v>
      </c>
      <c r="F14143" s="3" t="str">
        <f>_xlfn.CONCAT(ARI[[#This Row],[Year]]," ",ARI[[#This Row],[Model]])</f>
        <v>1991 Prowler 2-Up</v>
      </c>
    </row>
    <row r="14144" spans="1:6" x14ac:dyDescent="0.25">
      <c r="A14144" s="5" t="s">
        <v>2502</v>
      </c>
      <c r="B14144" s="5" t="s">
        <v>1707</v>
      </c>
      <c r="C14144">
        <v>1999</v>
      </c>
      <c r="D14144" s="6" t="s">
        <v>3911</v>
      </c>
      <c r="F14144" s="3" t="str">
        <f>_xlfn.CONCAT(ARI[[#This Row],[Year]]," ",ARI[[#This Row],[Model]])</f>
        <v>1999 ZR 600 LE</v>
      </c>
    </row>
    <row r="14145" spans="1:6" x14ac:dyDescent="0.25">
      <c r="A14145" s="5" t="s">
        <v>2502</v>
      </c>
      <c r="B14145" s="5" t="s">
        <v>1707</v>
      </c>
      <c r="C14145">
        <v>1998</v>
      </c>
      <c r="D14145" s="6" t="s">
        <v>3912</v>
      </c>
      <c r="F14145" s="3" t="str">
        <f>_xlfn.CONCAT(ARI[[#This Row],[Year]]," ",ARI[[#This Row],[Model]])</f>
        <v>1998 ZR 600 EFI LE</v>
      </c>
    </row>
    <row r="14146" spans="1:6" x14ac:dyDescent="0.25">
      <c r="A14146" s="5" t="s">
        <v>2502</v>
      </c>
      <c r="B14146" s="5" t="s">
        <v>1707</v>
      </c>
      <c r="C14146">
        <v>1999</v>
      </c>
      <c r="D14146" s="6" t="s">
        <v>3902</v>
      </c>
      <c r="F14146" s="3" t="str">
        <f>_xlfn.CONCAT(ARI[[#This Row],[Year]]," ",ARI[[#This Row],[Model]])</f>
        <v>1999 ZR 700</v>
      </c>
    </row>
    <row r="14147" spans="1:6" x14ac:dyDescent="0.25">
      <c r="A14147" s="5" t="s">
        <v>2502</v>
      </c>
      <c r="B14147" s="5" t="s">
        <v>1707</v>
      </c>
      <c r="C14147">
        <v>2000</v>
      </c>
      <c r="D14147" s="6" t="s">
        <v>3902</v>
      </c>
      <c r="F14147" s="3" t="str">
        <f>_xlfn.CONCAT(ARI[[#This Row],[Year]]," ",ARI[[#This Row],[Model]])</f>
        <v>2000 ZR 700</v>
      </c>
    </row>
    <row r="14148" spans="1:6" x14ac:dyDescent="0.25">
      <c r="A14148" s="5" t="s">
        <v>2502</v>
      </c>
      <c r="B14148" s="5" t="s">
        <v>1707</v>
      </c>
      <c r="C14148">
        <v>2000</v>
      </c>
      <c r="D14148" s="6" t="s">
        <v>3913</v>
      </c>
      <c r="F14148" s="3" t="str">
        <f>_xlfn.CONCAT(ARI[[#This Row],[Year]]," ",ARI[[#This Row],[Model]])</f>
        <v>2000 ZR 700 LE</v>
      </c>
    </row>
    <row r="14149" spans="1:6" x14ac:dyDescent="0.25">
      <c r="A14149" s="5" t="s">
        <v>2502</v>
      </c>
      <c r="B14149" s="5" t="s">
        <v>1707</v>
      </c>
      <c r="C14149">
        <v>1998</v>
      </c>
      <c r="D14149" s="6" t="s">
        <v>3914</v>
      </c>
      <c r="F14149" s="3" t="str">
        <f>_xlfn.CONCAT(ARI[[#This Row],[Year]]," ",ARI[[#This Row],[Model]])</f>
        <v>1998 Thundercat</v>
      </c>
    </row>
    <row r="14150" spans="1:6" x14ac:dyDescent="0.25">
      <c r="A14150" s="5" t="s">
        <v>2502</v>
      </c>
      <c r="B14150" s="5" t="s">
        <v>1707</v>
      </c>
      <c r="C14150">
        <v>1999</v>
      </c>
      <c r="D14150" s="6" t="s">
        <v>3914</v>
      </c>
      <c r="F14150" s="3" t="str">
        <f>_xlfn.CONCAT(ARI[[#This Row],[Year]]," ",ARI[[#This Row],[Model]])</f>
        <v>1999 Thundercat</v>
      </c>
    </row>
    <row r="14151" spans="1:6" x14ac:dyDescent="0.25">
      <c r="A14151" s="5" t="s">
        <v>2502</v>
      </c>
      <c r="B14151" s="5" t="s">
        <v>1707</v>
      </c>
      <c r="C14151">
        <v>2000</v>
      </c>
      <c r="D14151" s="6" t="s">
        <v>3914</v>
      </c>
      <c r="F14151" s="3" t="str">
        <f>_xlfn.CONCAT(ARI[[#This Row],[Year]]," ",ARI[[#This Row],[Model]])</f>
        <v>2000 Thundercat</v>
      </c>
    </row>
    <row r="14152" spans="1:6" x14ac:dyDescent="0.25">
      <c r="A14152" s="5" t="s">
        <v>2502</v>
      </c>
      <c r="B14152" s="5" t="s">
        <v>1707</v>
      </c>
      <c r="C14152">
        <v>2001</v>
      </c>
      <c r="D14152" s="6" t="s">
        <v>3914</v>
      </c>
      <c r="F14152" s="3" t="str">
        <f>_xlfn.CONCAT(ARI[[#This Row],[Year]]," ",ARI[[#This Row],[Model]])</f>
        <v>2001 Thundercat</v>
      </c>
    </row>
    <row r="14153" spans="1:6" x14ac:dyDescent="0.25">
      <c r="A14153" s="5" t="s">
        <v>2502</v>
      </c>
      <c r="B14153" s="5" t="s">
        <v>1707</v>
      </c>
      <c r="C14153">
        <v>2002</v>
      </c>
      <c r="D14153" s="6" t="s">
        <v>3914</v>
      </c>
      <c r="F14153" s="3" t="str">
        <f>_xlfn.CONCAT(ARI[[#This Row],[Year]]," ",ARI[[#This Row],[Model]])</f>
        <v>2002 Thundercat</v>
      </c>
    </row>
    <row r="14154" spans="1:6" x14ac:dyDescent="0.25">
      <c r="A14154" s="5" t="s">
        <v>2502</v>
      </c>
      <c r="B14154" s="5" t="s">
        <v>1707</v>
      </c>
      <c r="C14154">
        <v>1997</v>
      </c>
      <c r="D14154" s="6" t="s">
        <v>3914</v>
      </c>
      <c r="F14154" s="3" t="str">
        <f>_xlfn.CONCAT(ARI[[#This Row],[Year]]," ",ARI[[#This Row],[Model]])</f>
        <v>1997 Thundercat</v>
      </c>
    </row>
    <row r="14155" spans="1:6" x14ac:dyDescent="0.25">
      <c r="A14155" s="5" t="s">
        <v>2502</v>
      </c>
      <c r="B14155" s="5" t="s">
        <v>1707</v>
      </c>
      <c r="C14155">
        <v>1996</v>
      </c>
      <c r="D14155" s="6" t="s">
        <v>3914</v>
      </c>
      <c r="F14155" s="3" t="str">
        <f>_xlfn.CONCAT(ARI[[#This Row],[Year]]," ",ARI[[#This Row],[Model]])</f>
        <v>1996 Thundercat</v>
      </c>
    </row>
    <row r="14156" spans="1:6" x14ac:dyDescent="0.25">
      <c r="A14156" s="5" t="s">
        <v>2502</v>
      </c>
      <c r="B14156" s="5" t="s">
        <v>1707</v>
      </c>
      <c r="C14156">
        <v>1993</v>
      </c>
      <c r="D14156" s="6" t="s">
        <v>3914</v>
      </c>
      <c r="F14156" s="3" t="str">
        <f>_xlfn.CONCAT(ARI[[#This Row],[Year]]," ",ARI[[#This Row],[Model]])</f>
        <v>1993 Thundercat</v>
      </c>
    </row>
    <row r="14157" spans="1:6" x14ac:dyDescent="0.25">
      <c r="A14157" s="5" t="s">
        <v>2502</v>
      </c>
      <c r="B14157" s="5" t="s">
        <v>1707</v>
      </c>
      <c r="C14157">
        <v>1994</v>
      </c>
      <c r="D14157" s="6" t="s">
        <v>3914</v>
      </c>
      <c r="F14157" s="3" t="str">
        <f>_xlfn.CONCAT(ARI[[#This Row],[Year]]," ",ARI[[#This Row],[Model]])</f>
        <v>1994 Thundercat</v>
      </c>
    </row>
    <row r="14158" spans="1:6" x14ac:dyDescent="0.25">
      <c r="A14158" s="5" t="s">
        <v>2502</v>
      </c>
      <c r="B14158" s="5" t="s">
        <v>1707</v>
      </c>
      <c r="C14158">
        <v>1995</v>
      </c>
      <c r="D14158" s="6" t="s">
        <v>3914</v>
      </c>
      <c r="F14158" s="3" t="str">
        <f>_xlfn.CONCAT(ARI[[#This Row],[Year]]," ",ARI[[#This Row],[Model]])</f>
        <v>1995 Thundercat</v>
      </c>
    </row>
    <row r="14159" spans="1:6" x14ac:dyDescent="0.25">
      <c r="A14159" s="5" t="s">
        <v>2502</v>
      </c>
      <c r="B14159" s="5" t="s">
        <v>1707</v>
      </c>
      <c r="C14159">
        <v>1994</v>
      </c>
      <c r="D14159" s="6" t="s">
        <v>3915</v>
      </c>
      <c r="F14159" s="3" t="str">
        <f>_xlfn.CONCAT(ARI[[#This Row],[Year]]," ",ARI[[#This Row],[Model]])</f>
        <v>1994 Puma</v>
      </c>
    </row>
    <row r="14160" spans="1:6" x14ac:dyDescent="0.25">
      <c r="A14160" s="5" t="s">
        <v>2502</v>
      </c>
      <c r="B14160" s="5" t="s">
        <v>1707</v>
      </c>
      <c r="C14160">
        <v>1995</v>
      </c>
      <c r="D14160" s="6" t="s">
        <v>3915</v>
      </c>
      <c r="F14160" s="3" t="str">
        <f>_xlfn.CONCAT(ARI[[#This Row],[Year]]," ",ARI[[#This Row],[Model]])</f>
        <v>1995 Puma</v>
      </c>
    </row>
    <row r="14161" spans="1:6" x14ac:dyDescent="0.25">
      <c r="A14161" s="5" t="s">
        <v>2502</v>
      </c>
      <c r="B14161" s="5" t="s">
        <v>1707</v>
      </c>
      <c r="C14161">
        <v>1996</v>
      </c>
      <c r="D14161" s="6" t="s">
        <v>3915</v>
      </c>
      <c r="F14161" s="3" t="str">
        <f>_xlfn.CONCAT(ARI[[#This Row],[Year]]," ",ARI[[#This Row],[Model]])</f>
        <v>1996 Puma</v>
      </c>
    </row>
    <row r="14162" spans="1:6" x14ac:dyDescent="0.25">
      <c r="A14162" s="5" t="s">
        <v>2502</v>
      </c>
      <c r="B14162" s="5" t="s">
        <v>1707</v>
      </c>
      <c r="C14162">
        <v>1997</v>
      </c>
      <c r="D14162" s="6" t="s">
        <v>3915</v>
      </c>
      <c r="F14162" s="3" t="str">
        <f>_xlfn.CONCAT(ARI[[#This Row],[Year]]," ",ARI[[#This Row],[Model]])</f>
        <v>1997 Puma</v>
      </c>
    </row>
    <row r="14163" spans="1:6" x14ac:dyDescent="0.25">
      <c r="A14163" s="5" t="s">
        <v>2502</v>
      </c>
      <c r="B14163" s="5" t="s">
        <v>1707</v>
      </c>
      <c r="C14163">
        <v>1994</v>
      </c>
      <c r="D14163" s="6" t="s">
        <v>3916</v>
      </c>
      <c r="F14163" s="3" t="str">
        <f>_xlfn.CONCAT(ARI[[#This Row],[Year]]," ",ARI[[#This Row],[Model]])</f>
        <v>1994 Puma 2-Up</v>
      </c>
    </row>
    <row r="14164" spans="1:6" x14ac:dyDescent="0.25">
      <c r="A14164" s="5" t="s">
        <v>2502</v>
      </c>
      <c r="B14164" s="5" t="s">
        <v>1707</v>
      </c>
      <c r="C14164">
        <v>1995</v>
      </c>
      <c r="D14164" s="6" t="s">
        <v>3916</v>
      </c>
      <c r="F14164" s="3" t="str">
        <f>_xlfn.CONCAT(ARI[[#This Row],[Year]]," ",ARI[[#This Row],[Model]])</f>
        <v>1995 Puma 2-Up</v>
      </c>
    </row>
    <row r="14165" spans="1:6" x14ac:dyDescent="0.25">
      <c r="A14165" s="5" t="s">
        <v>2502</v>
      </c>
      <c r="B14165" s="5" t="s">
        <v>1707</v>
      </c>
      <c r="C14165">
        <v>1996</v>
      </c>
      <c r="D14165" s="6" t="s">
        <v>3916</v>
      </c>
      <c r="F14165" s="3" t="str">
        <f>_xlfn.CONCAT(ARI[[#This Row],[Year]]," ",ARI[[#This Row],[Model]])</f>
        <v>1996 Puma 2-Up</v>
      </c>
    </row>
    <row r="14166" spans="1:6" x14ac:dyDescent="0.25">
      <c r="A14166" s="5" t="s">
        <v>2502</v>
      </c>
      <c r="B14166" s="5" t="s">
        <v>1707</v>
      </c>
      <c r="C14166">
        <v>1997</v>
      </c>
      <c r="D14166" s="6" t="s">
        <v>3916</v>
      </c>
      <c r="F14166" s="3" t="str">
        <f>_xlfn.CONCAT(ARI[[#This Row],[Year]]," ",ARI[[#This Row],[Model]])</f>
        <v>1997 Puma 2-Up</v>
      </c>
    </row>
    <row r="14167" spans="1:6" x14ac:dyDescent="0.25">
      <c r="A14167" s="5" t="s">
        <v>2502</v>
      </c>
      <c r="B14167" s="5" t="s">
        <v>1707</v>
      </c>
      <c r="C14167">
        <v>1994</v>
      </c>
      <c r="D14167" s="6" t="s">
        <v>3917</v>
      </c>
      <c r="F14167" s="3" t="str">
        <f>_xlfn.CONCAT(ARI[[#This Row],[Year]]," ",ARI[[#This Row],[Model]])</f>
        <v>1994 Puma Deluxe</v>
      </c>
    </row>
    <row r="14168" spans="1:6" x14ac:dyDescent="0.25">
      <c r="A14168" s="5" t="s">
        <v>2502</v>
      </c>
      <c r="B14168" s="5" t="s">
        <v>1707</v>
      </c>
      <c r="C14168">
        <v>1995</v>
      </c>
      <c r="D14168" s="6" t="s">
        <v>3917</v>
      </c>
      <c r="F14168" s="3" t="str">
        <f>_xlfn.CONCAT(ARI[[#This Row],[Year]]," ",ARI[[#This Row],[Model]])</f>
        <v>1995 Puma Deluxe</v>
      </c>
    </row>
    <row r="14169" spans="1:6" x14ac:dyDescent="0.25">
      <c r="A14169" s="5" t="s">
        <v>2502</v>
      </c>
      <c r="B14169" s="5" t="s">
        <v>1707</v>
      </c>
      <c r="C14169">
        <v>1996</v>
      </c>
      <c r="D14169" s="6" t="s">
        <v>3917</v>
      </c>
      <c r="F14169" s="3" t="str">
        <f>_xlfn.CONCAT(ARI[[#This Row],[Year]]," ",ARI[[#This Row],[Model]])</f>
        <v>1996 Puma Deluxe</v>
      </c>
    </row>
    <row r="14170" spans="1:6" x14ac:dyDescent="0.25">
      <c r="A14170" s="5" t="s">
        <v>2502</v>
      </c>
      <c r="B14170" s="5" t="s">
        <v>1707</v>
      </c>
      <c r="C14170">
        <v>1997</v>
      </c>
      <c r="D14170" s="6" t="s">
        <v>3917</v>
      </c>
      <c r="F14170" s="3" t="str">
        <f>_xlfn.CONCAT(ARI[[#This Row],[Year]]," ",ARI[[#This Row],[Model]])</f>
        <v>1997 Puma Deluxe</v>
      </c>
    </row>
    <row r="14171" spans="1:6" x14ac:dyDescent="0.25">
      <c r="A14171" s="5" t="s">
        <v>2502</v>
      </c>
      <c r="B14171" s="5" t="s">
        <v>1707</v>
      </c>
      <c r="C14171">
        <v>1991</v>
      </c>
      <c r="D14171" s="6" t="s">
        <v>3918</v>
      </c>
      <c r="F14171" s="3" t="str">
        <f>_xlfn.CONCAT(ARI[[#This Row],[Year]]," ",ARI[[#This Row],[Model]])</f>
        <v>1991 Panther Deluxe</v>
      </c>
    </row>
    <row r="14172" spans="1:6" x14ac:dyDescent="0.25">
      <c r="A14172" s="5" t="s">
        <v>2502</v>
      </c>
      <c r="B14172" s="5" t="s">
        <v>1707</v>
      </c>
      <c r="C14172">
        <v>1992</v>
      </c>
      <c r="D14172" s="6" t="s">
        <v>3918</v>
      </c>
      <c r="F14172" s="3" t="str">
        <f>_xlfn.CONCAT(ARI[[#This Row],[Year]]," ",ARI[[#This Row],[Model]])</f>
        <v>1992 Panther Deluxe</v>
      </c>
    </row>
    <row r="14173" spans="1:6" x14ac:dyDescent="0.25">
      <c r="A14173" s="5" t="s">
        <v>2502</v>
      </c>
      <c r="B14173" s="5" t="s">
        <v>1707</v>
      </c>
      <c r="C14173">
        <v>1993</v>
      </c>
      <c r="D14173" s="6" t="s">
        <v>3918</v>
      </c>
      <c r="F14173" s="3" t="str">
        <f>_xlfn.CONCAT(ARI[[#This Row],[Year]]," ",ARI[[#This Row],[Model]])</f>
        <v>1993 Panther Deluxe</v>
      </c>
    </row>
    <row r="14174" spans="1:6" x14ac:dyDescent="0.25">
      <c r="A14174" s="5" t="s">
        <v>2502</v>
      </c>
      <c r="B14174" s="5" t="s">
        <v>1707</v>
      </c>
      <c r="C14174">
        <v>1994</v>
      </c>
      <c r="D14174" s="6" t="s">
        <v>3918</v>
      </c>
      <c r="F14174" s="3" t="str">
        <f>_xlfn.CONCAT(ARI[[#This Row],[Year]]," ",ARI[[#This Row],[Model]])</f>
        <v>1994 Panther Deluxe</v>
      </c>
    </row>
    <row r="14175" spans="1:6" x14ac:dyDescent="0.25">
      <c r="A14175" s="5" t="s">
        <v>2502</v>
      </c>
      <c r="B14175" s="5" t="s">
        <v>1707</v>
      </c>
      <c r="C14175">
        <v>1995</v>
      </c>
      <c r="D14175" s="6" t="s">
        <v>3918</v>
      </c>
      <c r="F14175" s="3" t="str">
        <f>_xlfn.CONCAT(ARI[[#This Row],[Year]]," ",ARI[[#This Row],[Model]])</f>
        <v>1995 Panther Deluxe</v>
      </c>
    </row>
    <row r="14176" spans="1:6" x14ac:dyDescent="0.25">
      <c r="A14176" s="5" t="s">
        <v>2502</v>
      </c>
      <c r="B14176" s="5" t="s">
        <v>1707</v>
      </c>
      <c r="C14176">
        <v>1996</v>
      </c>
      <c r="D14176" s="6" t="s">
        <v>3918</v>
      </c>
      <c r="F14176" s="3" t="str">
        <f>_xlfn.CONCAT(ARI[[#This Row],[Year]]," ",ARI[[#This Row],[Model]])</f>
        <v>1996 Panther Deluxe</v>
      </c>
    </row>
    <row r="14177" spans="1:6" x14ac:dyDescent="0.25">
      <c r="A14177" s="5" t="s">
        <v>2502</v>
      </c>
      <c r="B14177" s="5" t="s">
        <v>1707</v>
      </c>
      <c r="C14177">
        <v>1995</v>
      </c>
      <c r="D14177" s="6" t="s">
        <v>3919</v>
      </c>
      <c r="F14177" s="3" t="str">
        <f>_xlfn.CONCAT(ARI[[#This Row],[Year]]," ",ARI[[#This Row],[Model]])</f>
        <v>1995 Bearcat 340</v>
      </c>
    </row>
    <row r="14178" spans="1:6" x14ac:dyDescent="0.25">
      <c r="A14178" s="5" t="s">
        <v>2502</v>
      </c>
      <c r="B14178" s="5" t="s">
        <v>1707</v>
      </c>
      <c r="C14178">
        <v>1996</v>
      </c>
      <c r="D14178" s="6" t="s">
        <v>3919</v>
      </c>
      <c r="F14178" s="3" t="str">
        <f>_xlfn.CONCAT(ARI[[#This Row],[Year]]," ",ARI[[#This Row],[Model]])</f>
        <v>1996 Bearcat 340</v>
      </c>
    </row>
    <row r="14179" spans="1:6" x14ac:dyDescent="0.25">
      <c r="A14179" s="5" t="s">
        <v>2502</v>
      </c>
      <c r="B14179" s="5" t="s">
        <v>1707</v>
      </c>
      <c r="C14179">
        <v>1997</v>
      </c>
      <c r="D14179" s="6" t="s">
        <v>3919</v>
      </c>
      <c r="F14179" s="3" t="str">
        <f>_xlfn.CONCAT(ARI[[#This Row],[Year]]," ",ARI[[#This Row],[Model]])</f>
        <v>1997 Bearcat 340</v>
      </c>
    </row>
    <row r="14180" spans="1:6" x14ac:dyDescent="0.25">
      <c r="A14180" s="5" t="s">
        <v>2502</v>
      </c>
      <c r="B14180" s="5" t="s">
        <v>1707</v>
      </c>
      <c r="C14180">
        <v>1998</v>
      </c>
      <c r="D14180" s="6" t="s">
        <v>3919</v>
      </c>
      <c r="F14180" s="3" t="str">
        <f>_xlfn.CONCAT(ARI[[#This Row],[Year]]," ",ARI[[#This Row],[Model]])</f>
        <v>1998 Bearcat 340</v>
      </c>
    </row>
    <row r="14181" spans="1:6" x14ac:dyDescent="0.25">
      <c r="A14181" s="5" t="s">
        <v>2502</v>
      </c>
      <c r="B14181" s="5" t="s">
        <v>1707</v>
      </c>
      <c r="C14181">
        <v>1999</v>
      </c>
      <c r="D14181" s="6" t="s">
        <v>3919</v>
      </c>
      <c r="F14181" s="3" t="str">
        <f>_xlfn.CONCAT(ARI[[#This Row],[Year]]," ",ARI[[#This Row],[Model]])</f>
        <v>1999 Bearcat 340</v>
      </c>
    </row>
    <row r="14182" spans="1:6" x14ac:dyDescent="0.25">
      <c r="A14182" s="5" t="s">
        <v>2502</v>
      </c>
      <c r="B14182" s="5" t="s">
        <v>1707</v>
      </c>
      <c r="C14182">
        <v>2000</v>
      </c>
      <c r="D14182" s="6" t="s">
        <v>3919</v>
      </c>
      <c r="F14182" s="3" t="str">
        <f>_xlfn.CONCAT(ARI[[#This Row],[Year]]," ",ARI[[#This Row],[Model]])</f>
        <v>2000 Bearcat 340</v>
      </c>
    </row>
    <row r="14183" spans="1:6" x14ac:dyDescent="0.25">
      <c r="A14183" s="5" t="s">
        <v>2502</v>
      </c>
      <c r="B14183" s="5" t="s">
        <v>1707</v>
      </c>
      <c r="C14183">
        <v>1998</v>
      </c>
      <c r="D14183" s="6" t="s">
        <v>3920</v>
      </c>
      <c r="F14183" s="3" t="str">
        <f>_xlfn.CONCAT(ARI[[#This Row],[Year]]," ",ARI[[#This Row],[Model]])</f>
        <v>1998 Z 440</v>
      </c>
    </row>
    <row r="14184" spans="1:6" x14ac:dyDescent="0.25">
      <c r="A14184" s="5" t="s">
        <v>2502</v>
      </c>
      <c r="B14184" s="5" t="s">
        <v>1707</v>
      </c>
      <c r="C14184">
        <v>1999</v>
      </c>
      <c r="D14184" s="6" t="s">
        <v>3920</v>
      </c>
      <c r="F14184" s="3" t="str">
        <f>_xlfn.CONCAT(ARI[[#This Row],[Year]]," ",ARI[[#This Row],[Model]])</f>
        <v>1999 Z 440</v>
      </c>
    </row>
    <row r="14185" spans="1:6" x14ac:dyDescent="0.25">
      <c r="A14185" s="5" t="s">
        <v>2502</v>
      </c>
      <c r="B14185" s="5" t="s">
        <v>1707</v>
      </c>
      <c r="C14185">
        <v>2000</v>
      </c>
      <c r="D14185" s="6" t="s">
        <v>3920</v>
      </c>
      <c r="F14185" s="3" t="str">
        <f>_xlfn.CONCAT(ARI[[#This Row],[Year]]," ",ARI[[#This Row],[Model]])</f>
        <v>2000 Z 440</v>
      </c>
    </row>
    <row r="14186" spans="1:6" x14ac:dyDescent="0.25">
      <c r="A14186" s="5" t="s">
        <v>2502</v>
      </c>
      <c r="B14186" s="5" t="s">
        <v>1707</v>
      </c>
      <c r="C14186">
        <v>2001</v>
      </c>
      <c r="D14186" s="6" t="s">
        <v>3920</v>
      </c>
      <c r="F14186" s="3" t="str">
        <f>_xlfn.CONCAT(ARI[[#This Row],[Year]]," ",ARI[[#This Row],[Model]])</f>
        <v>2001 Z 440</v>
      </c>
    </row>
    <row r="14187" spans="1:6" x14ac:dyDescent="0.25">
      <c r="A14187" s="5" t="s">
        <v>2502</v>
      </c>
      <c r="B14187" s="5" t="s">
        <v>1707</v>
      </c>
      <c r="C14187">
        <v>2002</v>
      </c>
      <c r="D14187" s="6" t="s">
        <v>3920</v>
      </c>
      <c r="F14187" s="3" t="str">
        <f>_xlfn.CONCAT(ARI[[#This Row],[Year]]," ",ARI[[#This Row],[Model]])</f>
        <v>2002 Z 440</v>
      </c>
    </row>
    <row r="14188" spans="1:6" x14ac:dyDescent="0.25">
      <c r="A14188" s="5" t="s">
        <v>2502</v>
      </c>
      <c r="B14188" s="5" t="s">
        <v>1707</v>
      </c>
      <c r="C14188">
        <v>2001</v>
      </c>
      <c r="D14188" s="6" t="s">
        <v>3921</v>
      </c>
      <c r="F14188" s="3" t="str">
        <f>_xlfn.CONCAT(ARI[[#This Row],[Year]]," ",ARI[[#This Row],[Model]])</f>
        <v>2001 Z 120</v>
      </c>
    </row>
    <row r="14189" spans="1:6" x14ac:dyDescent="0.25">
      <c r="A14189" s="5" t="s">
        <v>2502</v>
      </c>
      <c r="B14189" s="5" t="s">
        <v>1707</v>
      </c>
      <c r="C14189">
        <v>2000</v>
      </c>
      <c r="D14189" s="6" t="s">
        <v>3921</v>
      </c>
      <c r="F14189" s="3" t="str">
        <f>_xlfn.CONCAT(ARI[[#This Row],[Year]]," ",ARI[[#This Row],[Model]])</f>
        <v>2000 Z 120</v>
      </c>
    </row>
    <row r="14190" spans="1:6" x14ac:dyDescent="0.25">
      <c r="A14190" s="5" t="s">
        <v>2502</v>
      </c>
      <c r="B14190" s="5" t="s">
        <v>1707</v>
      </c>
      <c r="C14190">
        <v>2003</v>
      </c>
      <c r="D14190" s="6" t="s">
        <v>2772</v>
      </c>
      <c r="F14190" s="3" t="str">
        <f>_xlfn.CONCAT(ARI[[#This Row],[Year]]," ",ARI[[#This Row],[Model]])</f>
        <v>2003 Z 370</v>
      </c>
    </row>
    <row r="14191" spans="1:6" x14ac:dyDescent="0.25">
      <c r="A14191" s="5" t="s">
        <v>2502</v>
      </c>
      <c r="B14191" s="5" t="s">
        <v>1707</v>
      </c>
      <c r="C14191">
        <v>2002</v>
      </c>
      <c r="D14191" s="6" t="s">
        <v>2772</v>
      </c>
      <c r="F14191" s="3" t="str">
        <f>_xlfn.CONCAT(ARI[[#This Row],[Year]]," ",ARI[[#This Row],[Model]])</f>
        <v>2002 Z 370</v>
      </c>
    </row>
    <row r="14192" spans="1:6" x14ac:dyDescent="0.25">
      <c r="A14192" s="5" t="s">
        <v>2502</v>
      </c>
      <c r="B14192" s="5" t="s">
        <v>1707</v>
      </c>
      <c r="C14192">
        <v>2001</v>
      </c>
      <c r="D14192" s="6" t="s">
        <v>2772</v>
      </c>
      <c r="F14192" s="3" t="str">
        <f>_xlfn.CONCAT(ARI[[#This Row],[Year]]," ",ARI[[#This Row],[Model]])</f>
        <v>2001 Z 370</v>
      </c>
    </row>
    <row r="14193" spans="1:6" x14ac:dyDescent="0.25">
      <c r="A14193" s="5" t="s">
        <v>2502</v>
      </c>
      <c r="B14193" s="5" t="s">
        <v>1707</v>
      </c>
      <c r="C14193">
        <v>2000</v>
      </c>
      <c r="D14193" s="6" t="s">
        <v>2772</v>
      </c>
      <c r="F14193" s="3" t="str">
        <f>_xlfn.CONCAT(ARI[[#This Row],[Year]]," ",ARI[[#This Row],[Model]])</f>
        <v>2000 Z 370</v>
      </c>
    </row>
    <row r="14194" spans="1:6" x14ac:dyDescent="0.25">
      <c r="A14194" s="5" t="s">
        <v>2502</v>
      </c>
      <c r="B14194" s="5" t="s">
        <v>1707</v>
      </c>
      <c r="C14194">
        <v>1999</v>
      </c>
      <c r="D14194" s="6" t="s">
        <v>2772</v>
      </c>
      <c r="F14194" s="3" t="str">
        <f>_xlfn.CONCAT(ARI[[#This Row],[Year]]," ",ARI[[#This Row],[Model]])</f>
        <v>1999 Z 370</v>
      </c>
    </row>
    <row r="14195" spans="1:6" x14ac:dyDescent="0.25">
      <c r="A14195" s="5" t="s">
        <v>2502</v>
      </c>
      <c r="B14195" s="5" t="s">
        <v>1707</v>
      </c>
      <c r="C14195">
        <v>2003</v>
      </c>
      <c r="D14195" s="6" t="s">
        <v>2807</v>
      </c>
      <c r="F14195" s="3" t="str">
        <f>_xlfn.CONCAT(ARI[[#This Row],[Year]]," ",ARI[[#This Row],[Model]])</f>
        <v>2003 ZR 900</v>
      </c>
    </row>
    <row r="14196" spans="1:6" x14ac:dyDescent="0.25">
      <c r="A14196" s="5" t="s">
        <v>2502</v>
      </c>
      <c r="B14196" s="5" t="s">
        <v>1707</v>
      </c>
      <c r="C14196">
        <v>2002</v>
      </c>
      <c r="D14196" s="6" t="s">
        <v>3922</v>
      </c>
      <c r="F14196" s="3" t="str">
        <f>_xlfn.CONCAT(ARI[[#This Row],[Year]]," ",ARI[[#This Row],[Model]])</f>
        <v>2002 ZR 800 EFI</v>
      </c>
    </row>
    <row r="14197" spans="1:6" x14ac:dyDescent="0.25">
      <c r="A14197" s="5" t="s">
        <v>2502</v>
      </c>
      <c r="B14197" s="5" t="s">
        <v>1707</v>
      </c>
      <c r="C14197">
        <v>2003</v>
      </c>
      <c r="D14197" s="6" t="s">
        <v>3922</v>
      </c>
      <c r="F14197" s="3" t="str">
        <f>_xlfn.CONCAT(ARI[[#This Row],[Year]]," ",ARI[[#This Row],[Model]])</f>
        <v>2003 ZR 800 EFI</v>
      </c>
    </row>
    <row r="14198" spans="1:6" x14ac:dyDescent="0.25">
      <c r="A14198" s="5" t="s">
        <v>2502</v>
      </c>
      <c r="B14198" s="5" t="s">
        <v>1707</v>
      </c>
      <c r="C14198">
        <v>2003</v>
      </c>
      <c r="D14198" s="6" t="s">
        <v>3923</v>
      </c>
      <c r="F14198" s="3" t="str">
        <f>_xlfn.CONCAT(ARI[[#This Row],[Year]]," ",ARI[[#This Row],[Model]])</f>
        <v>2003 ZL 550</v>
      </c>
    </row>
    <row r="14199" spans="1:6" x14ac:dyDescent="0.25">
      <c r="A14199" s="5" t="s">
        <v>2502</v>
      </c>
      <c r="B14199" s="5" t="s">
        <v>1707</v>
      </c>
      <c r="C14199">
        <v>2003</v>
      </c>
      <c r="D14199" s="6" t="s">
        <v>3879</v>
      </c>
      <c r="F14199" s="3" t="str">
        <f>_xlfn.CONCAT(ARI[[#This Row],[Year]]," ",ARI[[#This Row],[Model]])</f>
        <v>2003 Mountain Cat 570</v>
      </c>
    </row>
    <row r="14200" spans="1:6" x14ac:dyDescent="0.25">
      <c r="A14200" s="5" t="s">
        <v>2502</v>
      </c>
      <c r="B14200" s="5" t="s">
        <v>1707</v>
      </c>
      <c r="C14200">
        <v>2002</v>
      </c>
      <c r="D14200" s="6" t="s">
        <v>3879</v>
      </c>
      <c r="F14200" s="3" t="str">
        <f>_xlfn.CONCAT(ARI[[#This Row],[Year]]," ",ARI[[#This Row],[Model]])</f>
        <v>2002 Mountain Cat 570</v>
      </c>
    </row>
    <row r="14201" spans="1:6" x14ac:dyDescent="0.25">
      <c r="A14201" s="5" t="s">
        <v>2502</v>
      </c>
      <c r="B14201" s="5" t="s">
        <v>1707</v>
      </c>
      <c r="C14201">
        <v>2002</v>
      </c>
      <c r="D14201" s="6" t="s">
        <v>3880</v>
      </c>
      <c r="F14201" s="3" t="str">
        <f>_xlfn.CONCAT(ARI[[#This Row],[Year]]," ",ARI[[#This Row],[Model]])</f>
        <v>2002 Mountain Cat 600 EFI</v>
      </c>
    </row>
    <row r="14202" spans="1:6" x14ac:dyDescent="0.25">
      <c r="A14202" s="5" t="s">
        <v>2502</v>
      </c>
      <c r="B14202" s="5" t="s">
        <v>1707</v>
      </c>
      <c r="C14202">
        <v>2003</v>
      </c>
      <c r="D14202" s="6" t="s">
        <v>2814</v>
      </c>
      <c r="F14202" s="3" t="str">
        <f>_xlfn.CONCAT(ARI[[#This Row],[Year]]," ",ARI[[#This Row],[Model]])</f>
        <v>2003 ZR 120</v>
      </c>
    </row>
    <row r="14203" spans="1:6" x14ac:dyDescent="0.25">
      <c r="A14203" s="5" t="s">
        <v>2502</v>
      </c>
      <c r="B14203" s="5" t="s">
        <v>1707</v>
      </c>
      <c r="C14203">
        <v>2002</v>
      </c>
      <c r="D14203" s="6" t="s">
        <v>2814</v>
      </c>
      <c r="F14203" s="3" t="str">
        <f>_xlfn.CONCAT(ARI[[#This Row],[Year]]," ",ARI[[#This Row],[Model]])</f>
        <v>2002 ZR 120</v>
      </c>
    </row>
    <row r="14204" spans="1:6" x14ac:dyDescent="0.25">
      <c r="A14204" s="5" t="s">
        <v>2502</v>
      </c>
      <c r="B14204" s="5" t="s">
        <v>1707</v>
      </c>
      <c r="C14204">
        <v>2003</v>
      </c>
      <c r="D14204" s="6" t="s">
        <v>3924</v>
      </c>
      <c r="F14204" s="3" t="str">
        <f>_xlfn.CONCAT(ARI[[#This Row],[Year]]," ",ARI[[#This Row],[Model]])</f>
        <v>2003 4-Stroke Touring</v>
      </c>
    </row>
    <row r="14205" spans="1:6" x14ac:dyDescent="0.25">
      <c r="A14205" s="5" t="s">
        <v>2502</v>
      </c>
      <c r="B14205" s="5" t="s">
        <v>1707</v>
      </c>
      <c r="C14205">
        <v>2003</v>
      </c>
      <c r="D14205" s="6" t="s">
        <v>3925</v>
      </c>
      <c r="F14205" s="3" t="str">
        <f>_xlfn.CONCAT(ARI[[#This Row],[Year]]," ",ARI[[#This Row],[Model]])</f>
        <v>2003 4-Stroke Trail</v>
      </c>
    </row>
    <row r="14206" spans="1:6" x14ac:dyDescent="0.25">
      <c r="A14206" s="5" t="s">
        <v>2502</v>
      </c>
      <c r="B14206" s="5" t="s">
        <v>1707</v>
      </c>
      <c r="C14206">
        <v>2002</v>
      </c>
      <c r="D14206" s="6" t="s">
        <v>3924</v>
      </c>
      <c r="F14206" s="3" t="str">
        <f>_xlfn.CONCAT(ARI[[#This Row],[Year]]," ",ARI[[#This Row],[Model]])</f>
        <v>2002 4-Stroke Touring</v>
      </c>
    </row>
    <row r="14207" spans="1:6" x14ac:dyDescent="0.25">
      <c r="A14207" s="5" t="s">
        <v>2502</v>
      </c>
      <c r="B14207" s="5" t="s">
        <v>1707</v>
      </c>
      <c r="C14207">
        <v>2002</v>
      </c>
      <c r="D14207" s="6" t="s">
        <v>3925</v>
      </c>
      <c r="F14207" s="3" t="str">
        <f>_xlfn.CONCAT(ARI[[#This Row],[Year]]," ",ARI[[#This Row],[Model]])</f>
        <v>2002 4-Stroke Trail</v>
      </c>
    </row>
    <row r="14208" spans="1:6" x14ac:dyDescent="0.25">
      <c r="A14208" s="5" t="s">
        <v>2502</v>
      </c>
      <c r="B14208" s="5" t="s">
        <v>1707</v>
      </c>
      <c r="C14208">
        <v>2001</v>
      </c>
      <c r="D14208" s="6" t="s">
        <v>3926</v>
      </c>
      <c r="F14208" s="3" t="str">
        <f>_xlfn.CONCAT(ARI[[#This Row],[Year]]," ",ARI[[#This Row],[Model]])</f>
        <v>2001 Mountain Cat 1000</v>
      </c>
    </row>
    <row r="14209" spans="1:6" x14ac:dyDescent="0.25">
      <c r="A14209" s="5" t="s">
        <v>2502</v>
      </c>
      <c r="B14209" s="5" t="s">
        <v>1707</v>
      </c>
      <c r="C14209">
        <v>2002</v>
      </c>
      <c r="D14209" s="6" t="s">
        <v>3926</v>
      </c>
      <c r="F14209" s="3" t="str">
        <f>_xlfn.CONCAT(ARI[[#This Row],[Year]]," ",ARI[[#This Row],[Model]])</f>
        <v>2002 Mountain Cat 1000</v>
      </c>
    </row>
    <row r="14210" spans="1:6" x14ac:dyDescent="0.25">
      <c r="A14210" s="5" t="s">
        <v>2502</v>
      </c>
      <c r="B14210" s="5" t="s">
        <v>1707</v>
      </c>
      <c r="C14210">
        <v>2002</v>
      </c>
      <c r="D14210" s="6" t="s">
        <v>3927</v>
      </c>
      <c r="F14210" s="3" t="str">
        <f>_xlfn.CONCAT(ARI[[#This Row],[Year]]," ",ARI[[#This Row],[Model]])</f>
        <v>2002 Panther 440</v>
      </c>
    </row>
    <row r="14211" spans="1:6" x14ac:dyDescent="0.25">
      <c r="A14211" s="5" t="s">
        <v>2502</v>
      </c>
      <c r="B14211" s="5" t="s">
        <v>1707</v>
      </c>
      <c r="C14211">
        <v>2001</v>
      </c>
      <c r="D14211" s="6" t="s">
        <v>3927</v>
      </c>
      <c r="F14211" s="3" t="str">
        <f>_xlfn.CONCAT(ARI[[#This Row],[Year]]," ",ARI[[#This Row],[Model]])</f>
        <v>2001 Panther 440</v>
      </c>
    </row>
    <row r="14212" spans="1:6" x14ac:dyDescent="0.25">
      <c r="A14212" s="5" t="s">
        <v>2502</v>
      </c>
      <c r="B14212" s="5" t="s">
        <v>1707</v>
      </c>
      <c r="C14212">
        <v>1999</v>
      </c>
      <c r="D14212" s="6" t="s">
        <v>3912</v>
      </c>
      <c r="F14212" s="3" t="str">
        <f>_xlfn.CONCAT(ARI[[#This Row],[Year]]," ",ARI[[#This Row],[Model]])</f>
        <v>1999 ZR 600 EFI LE</v>
      </c>
    </row>
    <row r="14213" spans="1:6" x14ac:dyDescent="0.25">
      <c r="A14213" s="5" t="s">
        <v>2502</v>
      </c>
      <c r="B14213" s="5" t="s">
        <v>1707</v>
      </c>
      <c r="C14213">
        <v>1999</v>
      </c>
      <c r="D14213" s="6" t="s">
        <v>3928</v>
      </c>
      <c r="F14213" s="3" t="str">
        <f>_xlfn.CONCAT(ARI[[#This Row],[Year]]," ",ARI[[#This Row],[Model]])</f>
        <v>1999 ZR 600 EFI</v>
      </c>
    </row>
    <row r="14214" spans="1:6" x14ac:dyDescent="0.25">
      <c r="A14214" s="5" t="s">
        <v>2502</v>
      </c>
      <c r="B14214" s="5" t="s">
        <v>1707</v>
      </c>
      <c r="C14214">
        <v>1998</v>
      </c>
      <c r="D14214" s="6" t="s">
        <v>3928</v>
      </c>
      <c r="F14214" s="3" t="str">
        <f>_xlfn.CONCAT(ARI[[#This Row],[Year]]," ",ARI[[#This Row],[Model]])</f>
        <v>1998 ZR 600 EFI</v>
      </c>
    </row>
    <row r="14215" spans="1:6" x14ac:dyDescent="0.25">
      <c r="A14215" s="5" t="s">
        <v>2502</v>
      </c>
      <c r="B14215" s="5" t="s">
        <v>1707</v>
      </c>
      <c r="C14215">
        <v>1999</v>
      </c>
      <c r="D14215" s="6" t="s">
        <v>3929</v>
      </c>
      <c r="F14215" s="3" t="str">
        <f>_xlfn.CONCAT(ARI[[#This Row],[Year]]," ",ARI[[#This Row],[Model]])</f>
        <v>1999 ZR 600</v>
      </c>
    </row>
    <row r="14216" spans="1:6" x14ac:dyDescent="0.25">
      <c r="A14216" s="5" t="s">
        <v>2502</v>
      </c>
      <c r="B14216" s="5" t="s">
        <v>1707</v>
      </c>
      <c r="C14216">
        <v>1998</v>
      </c>
      <c r="D14216" s="6" t="s">
        <v>3929</v>
      </c>
      <c r="F14216" s="3" t="str">
        <f>_xlfn.CONCAT(ARI[[#This Row],[Year]]," ",ARI[[#This Row],[Model]])</f>
        <v>1998 ZR 600</v>
      </c>
    </row>
    <row r="14217" spans="1:6" x14ac:dyDescent="0.25">
      <c r="A14217" s="5" t="s">
        <v>2502</v>
      </c>
      <c r="B14217" s="5" t="s">
        <v>1707</v>
      </c>
      <c r="C14217">
        <v>2000</v>
      </c>
      <c r="D14217" s="6" t="s">
        <v>3929</v>
      </c>
      <c r="F14217" s="3" t="str">
        <f>_xlfn.CONCAT(ARI[[#This Row],[Year]]," ",ARI[[#This Row],[Model]])</f>
        <v>2000 ZR 600</v>
      </c>
    </row>
    <row r="14218" spans="1:6" x14ac:dyDescent="0.25">
      <c r="A14218" s="5" t="s">
        <v>2502</v>
      </c>
      <c r="B14218" s="5" t="s">
        <v>1707</v>
      </c>
      <c r="C14218">
        <v>2000</v>
      </c>
      <c r="D14218" s="6" t="s">
        <v>3912</v>
      </c>
      <c r="F14218" s="3" t="str">
        <f>_xlfn.CONCAT(ARI[[#This Row],[Year]]," ",ARI[[#This Row],[Model]])</f>
        <v>2000 ZR 600 EFI LE</v>
      </c>
    </row>
    <row r="14219" spans="1:6" x14ac:dyDescent="0.25">
      <c r="A14219" s="5" t="s">
        <v>2502</v>
      </c>
      <c r="B14219" s="5" t="s">
        <v>1707</v>
      </c>
      <c r="C14219">
        <v>2000</v>
      </c>
      <c r="D14219" s="6" t="s">
        <v>3928</v>
      </c>
      <c r="F14219" s="3" t="str">
        <f>_xlfn.CONCAT(ARI[[#This Row],[Year]]," ",ARI[[#This Row],[Model]])</f>
        <v>2000 ZR 600 EFI</v>
      </c>
    </row>
    <row r="14220" spans="1:6" x14ac:dyDescent="0.25">
      <c r="A14220" s="5" t="s">
        <v>2502</v>
      </c>
      <c r="B14220" s="5" t="s">
        <v>1707</v>
      </c>
      <c r="C14220">
        <v>2001</v>
      </c>
      <c r="D14220" s="6" t="s">
        <v>3928</v>
      </c>
      <c r="F14220" s="3" t="str">
        <f>_xlfn.CONCAT(ARI[[#This Row],[Year]]," ",ARI[[#This Row],[Model]])</f>
        <v>2001 ZR 600 EFI</v>
      </c>
    </row>
    <row r="14221" spans="1:6" x14ac:dyDescent="0.25">
      <c r="A14221" s="5" t="s">
        <v>2502</v>
      </c>
      <c r="B14221" s="5" t="s">
        <v>1707</v>
      </c>
      <c r="C14221">
        <v>2002</v>
      </c>
      <c r="D14221" s="6" t="s">
        <v>3928</v>
      </c>
      <c r="F14221" s="3" t="str">
        <f>_xlfn.CONCAT(ARI[[#This Row],[Year]]," ",ARI[[#This Row],[Model]])</f>
        <v>2002 ZR 600 EFI</v>
      </c>
    </row>
    <row r="14222" spans="1:6" x14ac:dyDescent="0.25">
      <c r="A14222" s="5" t="s">
        <v>2502</v>
      </c>
      <c r="B14222" s="5" t="s">
        <v>1707</v>
      </c>
      <c r="C14222">
        <v>2001</v>
      </c>
      <c r="D14222" s="6" t="s">
        <v>3929</v>
      </c>
      <c r="F14222" s="3" t="str">
        <f>_xlfn.CONCAT(ARI[[#This Row],[Year]]," ",ARI[[#This Row],[Model]])</f>
        <v>2001 ZR 600</v>
      </c>
    </row>
    <row r="14223" spans="1:6" x14ac:dyDescent="0.25">
      <c r="A14223" s="5" t="s">
        <v>2502</v>
      </c>
      <c r="B14223" s="5" t="s">
        <v>1707</v>
      </c>
      <c r="C14223">
        <v>2002</v>
      </c>
      <c r="D14223" s="6" t="s">
        <v>3929</v>
      </c>
      <c r="F14223" s="3" t="str">
        <f>_xlfn.CONCAT(ARI[[#This Row],[Year]]," ",ARI[[#This Row],[Model]])</f>
        <v>2002 ZR 600</v>
      </c>
    </row>
    <row r="14224" spans="1:6" x14ac:dyDescent="0.25">
      <c r="A14224" s="5" t="s">
        <v>2502</v>
      </c>
      <c r="B14224" s="5" t="s">
        <v>1707</v>
      </c>
      <c r="C14224">
        <v>2001</v>
      </c>
      <c r="D14224" s="6" t="s">
        <v>3912</v>
      </c>
      <c r="F14224" s="3" t="str">
        <f>_xlfn.CONCAT(ARI[[#This Row],[Year]]," ",ARI[[#This Row],[Model]])</f>
        <v>2001 ZR 600 EFI LE</v>
      </c>
    </row>
    <row r="14225" spans="1:6" x14ac:dyDescent="0.25">
      <c r="A14225" s="5" t="s">
        <v>2502</v>
      </c>
      <c r="B14225" s="5" t="s">
        <v>1707</v>
      </c>
      <c r="C14225">
        <v>2001</v>
      </c>
      <c r="D14225" s="6" t="s">
        <v>3930</v>
      </c>
      <c r="F14225" s="3" t="str">
        <f>_xlfn.CONCAT(ARI[[#This Row],[Year]]," ",ARI[[#This Row],[Model]])</f>
        <v>2001 ZR 600 VEV</v>
      </c>
    </row>
    <row r="14226" spans="1:6" x14ac:dyDescent="0.25">
      <c r="A14226" s="5" t="s">
        <v>2502</v>
      </c>
      <c r="B14226" s="5" t="s">
        <v>1707</v>
      </c>
      <c r="C14226">
        <v>2001</v>
      </c>
      <c r="D14226" s="6" t="s">
        <v>3931</v>
      </c>
      <c r="F14226" s="3" t="str">
        <f>_xlfn.CONCAT(ARI[[#This Row],[Year]]," ",ARI[[#This Row],[Model]])</f>
        <v>2001 ZR 800</v>
      </c>
    </row>
    <row r="14227" spans="1:6" x14ac:dyDescent="0.25">
      <c r="A14227" s="5" t="s">
        <v>2502</v>
      </c>
      <c r="B14227" s="5" t="s">
        <v>1707</v>
      </c>
      <c r="C14227">
        <v>2002</v>
      </c>
      <c r="D14227" s="6" t="s">
        <v>3931</v>
      </c>
      <c r="F14227" s="3" t="str">
        <f>_xlfn.CONCAT(ARI[[#This Row],[Year]]," ",ARI[[#This Row],[Model]])</f>
        <v>2002 ZR 800</v>
      </c>
    </row>
    <row r="14228" spans="1:6" x14ac:dyDescent="0.25">
      <c r="A14228" s="5" t="s">
        <v>2502</v>
      </c>
      <c r="B14228" s="5" t="s">
        <v>1707</v>
      </c>
      <c r="C14228">
        <v>1998</v>
      </c>
      <c r="D14228" s="6" t="s">
        <v>3932</v>
      </c>
      <c r="F14228" s="3" t="str">
        <f>_xlfn.CONCAT(ARI[[#This Row],[Year]]," ",ARI[[#This Row],[Model]])</f>
        <v>1998 ZR 500</v>
      </c>
    </row>
    <row r="14229" spans="1:6" x14ac:dyDescent="0.25">
      <c r="A14229" s="5" t="s">
        <v>2502</v>
      </c>
      <c r="B14229" s="5" t="s">
        <v>1707</v>
      </c>
      <c r="C14229">
        <v>1999</v>
      </c>
      <c r="D14229" s="6" t="s">
        <v>3932</v>
      </c>
      <c r="F14229" s="3" t="str">
        <f>_xlfn.CONCAT(ARI[[#This Row],[Year]]," ",ARI[[#This Row],[Model]])</f>
        <v>1999 ZR 500</v>
      </c>
    </row>
    <row r="14230" spans="1:6" x14ac:dyDescent="0.25">
      <c r="A14230" s="5" t="s">
        <v>2502</v>
      </c>
      <c r="B14230" s="5" t="s">
        <v>1707</v>
      </c>
      <c r="C14230">
        <v>2000</v>
      </c>
      <c r="D14230" s="6" t="s">
        <v>3932</v>
      </c>
      <c r="F14230" s="3" t="str">
        <f>_xlfn.CONCAT(ARI[[#This Row],[Year]]," ",ARI[[#This Row],[Model]])</f>
        <v>2000 ZR 500</v>
      </c>
    </row>
    <row r="14231" spans="1:6" x14ac:dyDescent="0.25">
      <c r="A14231" s="5" t="s">
        <v>2502</v>
      </c>
      <c r="B14231" s="5" t="s">
        <v>1707</v>
      </c>
      <c r="C14231">
        <v>2001</v>
      </c>
      <c r="D14231" s="6" t="s">
        <v>3932</v>
      </c>
      <c r="F14231" s="3" t="str">
        <f>_xlfn.CONCAT(ARI[[#This Row],[Year]]," ",ARI[[#This Row],[Model]])</f>
        <v>2001 ZR 500</v>
      </c>
    </row>
    <row r="14232" spans="1:6" x14ac:dyDescent="0.25">
      <c r="A14232" s="5" t="s">
        <v>2502</v>
      </c>
      <c r="B14232" s="5" t="s">
        <v>1707</v>
      </c>
      <c r="C14232">
        <v>2002</v>
      </c>
      <c r="D14232" s="6" t="s">
        <v>3932</v>
      </c>
      <c r="F14232" s="3" t="str">
        <f>_xlfn.CONCAT(ARI[[#This Row],[Year]]," ",ARI[[#This Row],[Model]])</f>
        <v>2002 ZR 500</v>
      </c>
    </row>
    <row r="14233" spans="1:6" x14ac:dyDescent="0.25">
      <c r="A14233" s="5" t="s">
        <v>2502</v>
      </c>
      <c r="B14233" s="5" t="s">
        <v>1707</v>
      </c>
      <c r="C14233">
        <v>1999</v>
      </c>
      <c r="D14233" s="6" t="s">
        <v>3933</v>
      </c>
      <c r="F14233" s="3" t="str">
        <f>_xlfn.CONCAT(ARI[[#This Row],[Year]]," ",ARI[[#This Row],[Model]])</f>
        <v>1999 ZR 500 EFI</v>
      </c>
    </row>
    <row r="14234" spans="1:6" x14ac:dyDescent="0.25">
      <c r="A14234" s="5" t="s">
        <v>2502</v>
      </c>
      <c r="B14234" s="5" t="s">
        <v>1707</v>
      </c>
      <c r="C14234">
        <v>2000</v>
      </c>
      <c r="D14234" s="6" t="s">
        <v>3933</v>
      </c>
      <c r="F14234" s="3" t="str">
        <f>_xlfn.CONCAT(ARI[[#This Row],[Year]]," ",ARI[[#This Row],[Model]])</f>
        <v>2000 ZR 500 EFI</v>
      </c>
    </row>
    <row r="14235" spans="1:6" x14ac:dyDescent="0.25">
      <c r="A14235" s="5" t="s">
        <v>2502</v>
      </c>
      <c r="B14235" s="5" t="s">
        <v>1707</v>
      </c>
      <c r="C14235">
        <v>2001</v>
      </c>
      <c r="D14235" s="6" t="s">
        <v>3933</v>
      </c>
      <c r="F14235" s="3" t="str">
        <f>_xlfn.CONCAT(ARI[[#This Row],[Year]]," ",ARI[[#This Row],[Model]])</f>
        <v>2001 ZR 500 EFI</v>
      </c>
    </row>
    <row r="14236" spans="1:6" x14ac:dyDescent="0.25">
      <c r="A14236" s="5" t="s">
        <v>2502</v>
      </c>
      <c r="B14236" s="5" t="s">
        <v>1707</v>
      </c>
      <c r="C14236">
        <v>1998</v>
      </c>
      <c r="D14236" s="6" t="s">
        <v>3934</v>
      </c>
      <c r="F14236" s="3" t="str">
        <f>_xlfn.CONCAT(ARI[[#This Row],[Year]]," ",ARI[[#This Row],[Model]])</f>
        <v>1998 Thundercat MC</v>
      </c>
    </row>
    <row r="14237" spans="1:6" x14ac:dyDescent="0.25">
      <c r="A14237" s="5" t="s">
        <v>2502</v>
      </c>
      <c r="B14237" s="5" t="s">
        <v>1707</v>
      </c>
      <c r="C14237">
        <v>1999</v>
      </c>
      <c r="D14237" s="6" t="s">
        <v>3934</v>
      </c>
      <c r="F14237" s="3" t="str">
        <f>_xlfn.CONCAT(ARI[[#This Row],[Year]]," ",ARI[[#This Row],[Model]])</f>
        <v>1999 Thundercat MC</v>
      </c>
    </row>
    <row r="14238" spans="1:6" x14ac:dyDescent="0.25">
      <c r="A14238" s="5" t="s">
        <v>2502</v>
      </c>
      <c r="B14238" s="5" t="s">
        <v>1707</v>
      </c>
      <c r="C14238">
        <v>2000</v>
      </c>
      <c r="D14238" s="6" t="s">
        <v>3934</v>
      </c>
      <c r="F14238" s="3" t="str">
        <f>_xlfn.CONCAT(ARI[[#This Row],[Year]]," ",ARI[[#This Row],[Model]])</f>
        <v>2000 Thundercat MC</v>
      </c>
    </row>
    <row r="14239" spans="1:6" x14ac:dyDescent="0.25">
      <c r="A14239" s="5" t="s">
        <v>2502</v>
      </c>
      <c r="B14239" s="5" t="s">
        <v>1707</v>
      </c>
      <c r="C14239">
        <v>1999</v>
      </c>
      <c r="D14239" s="6" t="s">
        <v>3935</v>
      </c>
      <c r="F14239" s="3" t="str">
        <f>_xlfn.CONCAT(ARI[[#This Row],[Year]]," ",ARI[[#This Row],[Model]])</f>
        <v>1999 Powder Special 500 EFI</v>
      </c>
    </row>
    <row r="14240" spans="1:6" x14ac:dyDescent="0.25">
      <c r="A14240" s="5" t="s">
        <v>2502</v>
      </c>
      <c r="B14240" s="5" t="s">
        <v>1707</v>
      </c>
      <c r="C14240">
        <v>2000</v>
      </c>
      <c r="D14240" s="6" t="s">
        <v>3935</v>
      </c>
      <c r="F14240" s="3" t="str">
        <f>_xlfn.CONCAT(ARI[[#This Row],[Year]]," ",ARI[[#This Row],[Model]])</f>
        <v>2000 Powder Special 500 EFI</v>
      </c>
    </row>
    <row r="14241" spans="1:6" x14ac:dyDescent="0.25">
      <c r="A14241" s="5" t="s">
        <v>2502</v>
      </c>
      <c r="B14241" s="5" t="s">
        <v>1707</v>
      </c>
      <c r="C14241">
        <v>1999</v>
      </c>
      <c r="D14241" s="6" t="s">
        <v>3936</v>
      </c>
      <c r="F14241" s="3" t="str">
        <f>_xlfn.CONCAT(ARI[[#This Row],[Year]]," ",ARI[[#This Row],[Model]])</f>
        <v>1999 Powder Special 600</v>
      </c>
    </row>
    <row r="14242" spans="1:6" x14ac:dyDescent="0.25">
      <c r="A14242" s="5" t="s">
        <v>2502</v>
      </c>
      <c r="B14242" s="5" t="s">
        <v>1707</v>
      </c>
      <c r="C14242">
        <v>2000</v>
      </c>
      <c r="D14242" s="6" t="s">
        <v>3936</v>
      </c>
      <c r="F14242" s="3" t="str">
        <f>_xlfn.CONCAT(ARI[[#This Row],[Year]]," ",ARI[[#This Row],[Model]])</f>
        <v>2000 Powder Special 600</v>
      </c>
    </row>
    <row r="14243" spans="1:6" x14ac:dyDescent="0.25">
      <c r="A14243" s="5" t="s">
        <v>2502</v>
      </c>
      <c r="B14243" s="5" t="s">
        <v>1707</v>
      </c>
      <c r="C14243">
        <v>2003</v>
      </c>
      <c r="D14243" s="6" t="s">
        <v>3937</v>
      </c>
      <c r="F14243" s="3" t="str">
        <f>_xlfn.CONCAT(ARI[[#This Row],[Year]]," ",ARI[[#This Row],[Model]])</f>
        <v>2003 ZR 800 EFI Sno Pro</v>
      </c>
    </row>
    <row r="14244" spans="1:6" x14ac:dyDescent="0.25">
      <c r="A14244" s="5" t="s">
        <v>2502</v>
      </c>
      <c r="B14244" s="5" t="s">
        <v>1707</v>
      </c>
      <c r="C14244">
        <v>2000</v>
      </c>
      <c r="D14244" s="6" t="s">
        <v>3938</v>
      </c>
      <c r="F14244" s="3" t="str">
        <f>_xlfn.CONCAT(ARI[[#This Row],[Year]]," ",ARI[[#This Row],[Model]])</f>
        <v>2000 Triple Touring</v>
      </c>
    </row>
    <row r="14245" spans="1:6" x14ac:dyDescent="0.25">
      <c r="A14245" s="5" t="s">
        <v>2502</v>
      </c>
      <c r="B14245" s="5" t="s">
        <v>1707</v>
      </c>
      <c r="C14245">
        <v>1999</v>
      </c>
      <c r="D14245" s="6" t="s">
        <v>3938</v>
      </c>
      <c r="F14245" s="3" t="str">
        <f>_xlfn.CONCAT(ARI[[#This Row],[Year]]," ",ARI[[#This Row],[Model]])</f>
        <v>1999 Triple Touring</v>
      </c>
    </row>
    <row r="14246" spans="1:6" x14ac:dyDescent="0.25">
      <c r="A14246" s="5" t="s">
        <v>2502</v>
      </c>
      <c r="B14246" s="5" t="s">
        <v>1707</v>
      </c>
      <c r="C14246">
        <v>2001</v>
      </c>
      <c r="D14246" s="6" t="s">
        <v>3938</v>
      </c>
      <c r="F14246" s="3" t="str">
        <f>_xlfn.CONCAT(ARI[[#This Row],[Year]]," ",ARI[[#This Row],[Model]])</f>
        <v>2001 Triple Touring</v>
      </c>
    </row>
    <row r="14247" spans="1:6" x14ac:dyDescent="0.25">
      <c r="A14247" s="5" t="s">
        <v>2502</v>
      </c>
      <c r="B14247" s="5" t="s">
        <v>1707</v>
      </c>
      <c r="C14247">
        <v>1999</v>
      </c>
      <c r="D14247" s="6" t="s">
        <v>3906</v>
      </c>
      <c r="F14247" s="3" t="str">
        <f>_xlfn.CONCAT(ARI[[#This Row],[Year]]," ",ARI[[#This Row],[Model]])</f>
        <v>1999 Jag 440</v>
      </c>
    </row>
    <row r="14248" spans="1:6" x14ac:dyDescent="0.25">
      <c r="A14248" s="5" t="s">
        <v>2502</v>
      </c>
      <c r="B14248" s="5" t="s">
        <v>1707</v>
      </c>
      <c r="C14248">
        <v>1998</v>
      </c>
      <c r="D14248" s="6" t="s">
        <v>3906</v>
      </c>
      <c r="F14248" s="3" t="str">
        <f>_xlfn.CONCAT(ARI[[#This Row],[Year]]," ",ARI[[#This Row],[Model]])</f>
        <v>1998 Jag 440</v>
      </c>
    </row>
    <row r="14249" spans="1:6" x14ac:dyDescent="0.25">
      <c r="A14249" s="5" t="s">
        <v>2502</v>
      </c>
      <c r="B14249" s="5" t="s">
        <v>1707</v>
      </c>
      <c r="C14249">
        <v>1998</v>
      </c>
      <c r="D14249" s="6" t="s">
        <v>3904</v>
      </c>
      <c r="F14249" s="3" t="str">
        <f>_xlfn.CONCAT(ARI[[#This Row],[Year]]," ",ARI[[#This Row],[Model]])</f>
        <v>1998 Jag 340</v>
      </c>
    </row>
    <row r="14250" spans="1:6" x14ac:dyDescent="0.25">
      <c r="A14250" s="5" t="s">
        <v>2502</v>
      </c>
      <c r="B14250" s="5" t="s">
        <v>1707</v>
      </c>
      <c r="C14250">
        <v>1999</v>
      </c>
      <c r="D14250" s="6" t="s">
        <v>3905</v>
      </c>
      <c r="F14250" s="3" t="str">
        <f>_xlfn.CONCAT(ARI[[#This Row],[Year]]," ",ARI[[#This Row],[Model]])</f>
        <v>1999 Jag 340 Deluxe</v>
      </c>
    </row>
    <row r="14251" spans="1:6" x14ac:dyDescent="0.25">
      <c r="A14251" s="5" t="s">
        <v>2502</v>
      </c>
      <c r="B14251" s="5" t="s">
        <v>1707</v>
      </c>
      <c r="C14251">
        <v>1998</v>
      </c>
      <c r="D14251" s="6" t="s">
        <v>3905</v>
      </c>
      <c r="F14251" s="3" t="str">
        <f>_xlfn.CONCAT(ARI[[#This Row],[Year]]," ",ARI[[#This Row],[Model]])</f>
        <v>1998 Jag 340 Deluxe</v>
      </c>
    </row>
    <row r="14252" spans="1:6" x14ac:dyDescent="0.25">
      <c r="A14252" s="5" t="s">
        <v>2502</v>
      </c>
      <c r="B14252" s="5" t="s">
        <v>1707</v>
      </c>
      <c r="C14252">
        <v>1998</v>
      </c>
      <c r="D14252" s="6" t="s">
        <v>3939</v>
      </c>
      <c r="F14252" s="3" t="str">
        <f>_xlfn.CONCAT(ARI[[#This Row],[Year]]," ",ARI[[#This Row],[Model]])</f>
        <v>1998 Jag 440 Deluxe</v>
      </c>
    </row>
    <row r="14253" spans="1:6" x14ac:dyDescent="0.25">
      <c r="A14253" s="5" t="s">
        <v>2502</v>
      </c>
      <c r="B14253" s="5" t="s">
        <v>1707</v>
      </c>
      <c r="C14253">
        <v>1999</v>
      </c>
      <c r="D14253" s="6" t="s">
        <v>3939</v>
      </c>
      <c r="F14253" s="3" t="str">
        <f>_xlfn.CONCAT(ARI[[#This Row],[Year]]," ",ARI[[#This Row],[Model]])</f>
        <v>1999 Jag 440 Deluxe</v>
      </c>
    </row>
    <row r="14254" spans="1:6" x14ac:dyDescent="0.25">
      <c r="A14254" s="5" t="s">
        <v>2502</v>
      </c>
      <c r="B14254" s="5" t="s">
        <v>1707</v>
      </c>
      <c r="C14254">
        <v>1998</v>
      </c>
      <c r="D14254" s="6" t="s">
        <v>3940</v>
      </c>
      <c r="F14254" s="3" t="str">
        <f>_xlfn.CONCAT(ARI[[#This Row],[Year]]," ",ARI[[#This Row],[Model]])</f>
        <v>1998 ZL 440</v>
      </c>
    </row>
    <row r="14255" spans="1:6" x14ac:dyDescent="0.25">
      <c r="A14255" s="5" t="s">
        <v>2502</v>
      </c>
      <c r="B14255" s="5" t="s">
        <v>1707</v>
      </c>
      <c r="C14255">
        <v>1999</v>
      </c>
      <c r="D14255" s="6" t="s">
        <v>3940</v>
      </c>
      <c r="F14255" s="3" t="str">
        <f>_xlfn.CONCAT(ARI[[#This Row],[Year]]," ",ARI[[#This Row],[Model]])</f>
        <v>1999 ZL 440</v>
      </c>
    </row>
    <row r="14256" spans="1:6" x14ac:dyDescent="0.25">
      <c r="A14256" s="5" t="s">
        <v>2502</v>
      </c>
      <c r="B14256" s="5" t="s">
        <v>1707</v>
      </c>
      <c r="C14256">
        <v>1998</v>
      </c>
      <c r="D14256" s="6" t="s">
        <v>3900</v>
      </c>
      <c r="F14256" s="3" t="str">
        <f>_xlfn.CONCAT(ARI[[#This Row],[Year]]," ",ARI[[#This Row],[Model]])</f>
        <v>1998 ZR 440</v>
      </c>
    </row>
    <row r="14257" spans="1:6" x14ac:dyDescent="0.25">
      <c r="A14257" s="5" t="s">
        <v>2502</v>
      </c>
      <c r="B14257" s="5" t="s">
        <v>1707</v>
      </c>
      <c r="C14257">
        <v>1998</v>
      </c>
      <c r="D14257" s="6" t="s">
        <v>3941</v>
      </c>
      <c r="F14257" s="3" t="str">
        <f>_xlfn.CONCAT(ARI[[#This Row],[Year]]," ",ARI[[#This Row],[Model]])</f>
        <v>1998 ZR 440 Sno Pro</v>
      </c>
    </row>
    <row r="14258" spans="1:6" x14ac:dyDescent="0.25">
      <c r="A14258" s="5" t="s">
        <v>2502</v>
      </c>
      <c r="B14258" s="5" t="s">
        <v>1707</v>
      </c>
      <c r="C14258">
        <v>1999</v>
      </c>
      <c r="D14258" s="6" t="s">
        <v>3941</v>
      </c>
      <c r="F14258" s="3" t="str">
        <f>_xlfn.CONCAT(ARI[[#This Row],[Year]]," ",ARI[[#This Row],[Model]])</f>
        <v>1999 ZR 440 Sno Pro</v>
      </c>
    </row>
    <row r="14259" spans="1:6" x14ac:dyDescent="0.25">
      <c r="A14259" s="5" t="s">
        <v>2502</v>
      </c>
      <c r="B14259" s="5" t="s">
        <v>1707</v>
      </c>
      <c r="C14259">
        <v>1998</v>
      </c>
      <c r="D14259" s="6" t="s">
        <v>3942</v>
      </c>
      <c r="F14259" s="3" t="str">
        <f>_xlfn.CONCAT(ARI[[#This Row],[Year]]," ",ARI[[#This Row],[Model]])</f>
        <v>1998 ZL 500</v>
      </c>
    </row>
    <row r="14260" spans="1:6" x14ac:dyDescent="0.25">
      <c r="A14260" s="5" t="s">
        <v>2502</v>
      </c>
      <c r="B14260" s="5" t="s">
        <v>1707</v>
      </c>
      <c r="C14260">
        <v>1999</v>
      </c>
      <c r="D14260" s="6" t="s">
        <v>3942</v>
      </c>
      <c r="F14260" s="3" t="str">
        <f>_xlfn.CONCAT(ARI[[#This Row],[Year]]," ",ARI[[#This Row],[Model]])</f>
        <v>1999 ZL 500</v>
      </c>
    </row>
    <row r="14261" spans="1:6" x14ac:dyDescent="0.25">
      <c r="A14261" s="5" t="s">
        <v>2502</v>
      </c>
      <c r="B14261" s="5" t="s">
        <v>1707</v>
      </c>
      <c r="C14261">
        <v>1997</v>
      </c>
      <c r="D14261" s="6" t="s">
        <v>3943</v>
      </c>
      <c r="F14261" s="3" t="str">
        <f>_xlfn.CONCAT(ARI[[#This Row],[Year]]," ",ARI[[#This Row],[Model]])</f>
        <v>1997 Powder Extreme</v>
      </c>
    </row>
    <row r="14262" spans="1:6" x14ac:dyDescent="0.25">
      <c r="A14262" s="5" t="s">
        <v>2502</v>
      </c>
      <c r="B14262" s="5" t="s">
        <v>1707</v>
      </c>
      <c r="C14262">
        <v>1998</v>
      </c>
      <c r="D14262" s="6" t="s">
        <v>3943</v>
      </c>
      <c r="F14262" s="3" t="str">
        <f>_xlfn.CONCAT(ARI[[#This Row],[Year]]," ",ARI[[#This Row],[Model]])</f>
        <v>1998 Powder Extreme</v>
      </c>
    </row>
    <row r="14263" spans="1:6" x14ac:dyDescent="0.25">
      <c r="A14263" s="5" t="s">
        <v>2502</v>
      </c>
      <c r="B14263" s="5" t="s">
        <v>1707</v>
      </c>
      <c r="C14263">
        <v>1998</v>
      </c>
      <c r="D14263" s="6" t="s">
        <v>3936</v>
      </c>
      <c r="F14263" s="3" t="str">
        <f>_xlfn.CONCAT(ARI[[#This Row],[Year]]," ",ARI[[#This Row],[Model]])</f>
        <v>1998 Powder Special 600</v>
      </c>
    </row>
    <row r="14264" spans="1:6" x14ac:dyDescent="0.25">
      <c r="A14264" s="5" t="s">
        <v>2502</v>
      </c>
      <c r="B14264" s="5" t="s">
        <v>1707</v>
      </c>
      <c r="C14264">
        <v>1998</v>
      </c>
      <c r="D14264" s="6" t="s">
        <v>3944</v>
      </c>
      <c r="F14264" s="3" t="str">
        <f>_xlfn.CONCAT(ARI[[#This Row],[Year]]," ",ARI[[#This Row],[Model]])</f>
        <v>1998 Powder Special 600 EFI</v>
      </c>
    </row>
    <row r="14265" spans="1:6" x14ac:dyDescent="0.25">
      <c r="A14265" s="5" t="s">
        <v>2502</v>
      </c>
      <c r="B14265" s="5" t="s">
        <v>1707</v>
      </c>
      <c r="C14265">
        <v>1999</v>
      </c>
      <c r="D14265" s="6" t="s">
        <v>3944</v>
      </c>
      <c r="F14265" s="3" t="str">
        <f>_xlfn.CONCAT(ARI[[#This Row],[Year]]," ",ARI[[#This Row],[Model]])</f>
        <v>1999 Powder Special 600 EFI</v>
      </c>
    </row>
    <row r="14266" spans="1:6" x14ac:dyDescent="0.25">
      <c r="A14266" s="5" t="s">
        <v>2502</v>
      </c>
      <c r="B14266" s="5" t="s">
        <v>1707</v>
      </c>
      <c r="C14266">
        <v>2000</v>
      </c>
      <c r="D14266" s="6" t="s">
        <v>3944</v>
      </c>
      <c r="F14266" s="3" t="str">
        <f>_xlfn.CONCAT(ARI[[#This Row],[Year]]," ",ARI[[#This Row],[Model]])</f>
        <v>2000 Powder Special 600 EFI</v>
      </c>
    </row>
    <row r="14267" spans="1:6" x14ac:dyDescent="0.25">
      <c r="A14267" s="5" t="s">
        <v>2502</v>
      </c>
      <c r="B14267" s="5" t="s">
        <v>1707</v>
      </c>
      <c r="C14267">
        <v>1998</v>
      </c>
      <c r="D14267" s="6" t="s">
        <v>3945</v>
      </c>
      <c r="F14267" s="3" t="str">
        <f>_xlfn.CONCAT(ARI[[#This Row],[Year]]," ",ARI[[#This Row],[Model]])</f>
        <v>1998 Powder Special 600 EFI LE</v>
      </c>
    </row>
    <row r="14268" spans="1:6" x14ac:dyDescent="0.25">
      <c r="A14268" s="5" t="s">
        <v>2502</v>
      </c>
      <c r="B14268" s="5" t="s">
        <v>1707</v>
      </c>
      <c r="C14268">
        <v>1999</v>
      </c>
      <c r="D14268" s="6" t="s">
        <v>3945</v>
      </c>
      <c r="F14268" s="3" t="str">
        <f>_xlfn.CONCAT(ARI[[#This Row],[Year]]," ",ARI[[#This Row],[Model]])</f>
        <v>1999 Powder Special 600 EFI LE</v>
      </c>
    </row>
    <row r="14269" spans="1:6" x14ac:dyDescent="0.25">
      <c r="A14269" s="5" t="s">
        <v>2502</v>
      </c>
      <c r="B14269" s="5" t="s">
        <v>1707</v>
      </c>
      <c r="C14269">
        <v>2000</v>
      </c>
      <c r="D14269" s="6" t="s">
        <v>3945</v>
      </c>
      <c r="F14269" s="3" t="str">
        <f>_xlfn.CONCAT(ARI[[#This Row],[Year]]," ",ARI[[#This Row],[Model]])</f>
        <v>2000 Powder Special 600 EFI LE</v>
      </c>
    </row>
    <row r="14270" spans="1:6" x14ac:dyDescent="0.25">
      <c r="A14270" s="5" t="s">
        <v>2502</v>
      </c>
      <c r="B14270" s="5" t="s">
        <v>1707</v>
      </c>
      <c r="C14270">
        <v>2000</v>
      </c>
      <c r="D14270" s="6" t="s">
        <v>3946</v>
      </c>
      <c r="F14270" s="3" t="str">
        <f>_xlfn.CONCAT(ARI[[#This Row],[Year]]," ",ARI[[#This Row],[Model]])</f>
        <v>2000 Powder Special 600 LE</v>
      </c>
    </row>
    <row r="14271" spans="1:6" x14ac:dyDescent="0.25">
      <c r="A14271" s="5" t="s">
        <v>2502</v>
      </c>
      <c r="B14271" s="5" t="s">
        <v>1707</v>
      </c>
      <c r="C14271">
        <v>2000</v>
      </c>
      <c r="D14271" s="6" t="s">
        <v>3947</v>
      </c>
      <c r="F14271" s="3" t="str">
        <f>_xlfn.CONCAT(ARI[[#This Row],[Year]]," ",ARI[[#This Row],[Model]])</f>
        <v>2000 Powder Special 700</v>
      </c>
    </row>
    <row r="14272" spans="1:6" x14ac:dyDescent="0.25">
      <c r="A14272" s="5" t="s">
        <v>2502</v>
      </c>
      <c r="B14272" s="5" t="s">
        <v>1707</v>
      </c>
      <c r="C14272">
        <v>2000</v>
      </c>
      <c r="D14272" s="6" t="s">
        <v>3948</v>
      </c>
      <c r="F14272" s="3" t="str">
        <f>_xlfn.CONCAT(ARI[[#This Row],[Year]]," ",ARI[[#This Row],[Model]])</f>
        <v>2000 Powder Special 700 LE</v>
      </c>
    </row>
    <row r="14273" spans="1:6" x14ac:dyDescent="0.25">
      <c r="A14273" s="5" t="s">
        <v>2502</v>
      </c>
      <c r="B14273" s="5" t="s">
        <v>1707</v>
      </c>
      <c r="C14273">
        <v>2000</v>
      </c>
      <c r="D14273" s="6" t="s">
        <v>3949</v>
      </c>
      <c r="F14273" s="3" t="str">
        <f>_xlfn.CONCAT(ARI[[#This Row],[Year]]," ",ARI[[#This Row],[Model]])</f>
        <v>2000 Powder Special 500 EFI LE</v>
      </c>
    </row>
    <row r="14274" spans="1:6" x14ac:dyDescent="0.25">
      <c r="A14274" s="5" t="s">
        <v>2502</v>
      </c>
      <c r="B14274" s="5" t="s">
        <v>1707</v>
      </c>
      <c r="C14274">
        <v>2000</v>
      </c>
      <c r="D14274" s="6" t="s">
        <v>3950</v>
      </c>
      <c r="F14274" s="3" t="str">
        <f>_xlfn.CONCAT(ARI[[#This Row],[Year]]," ",ARI[[#This Row],[Model]])</f>
        <v>2000 Powder Special 2K</v>
      </c>
    </row>
    <row r="14275" spans="1:6" x14ac:dyDescent="0.25">
      <c r="A14275" s="5" t="s">
        <v>2502</v>
      </c>
      <c r="B14275" s="5" t="s">
        <v>1707</v>
      </c>
      <c r="C14275">
        <v>1995</v>
      </c>
      <c r="D14275" s="6" t="s">
        <v>3951</v>
      </c>
      <c r="F14275" s="3" t="str">
        <f>_xlfn.CONCAT(ARI[[#This Row],[Year]]," ",ARI[[#This Row],[Model]])</f>
        <v>1995 Bearcat 440</v>
      </c>
    </row>
    <row r="14276" spans="1:6" x14ac:dyDescent="0.25">
      <c r="A14276" s="5" t="s">
        <v>2502</v>
      </c>
      <c r="B14276" s="5" t="s">
        <v>1707</v>
      </c>
      <c r="C14276">
        <v>1996</v>
      </c>
      <c r="D14276" s="6" t="s">
        <v>3951</v>
      </c>
      <c r="F14276" s="3" t="str">
        <f>_xlfn.CONCAT(ARI[[#This Row],[Year]]," ",ARI[[#This Row],[Model]])</f>
        <v>1996 Bearcat 440</v>
      </c>
    </row>
    <row r="14277" spans="1:6" x14ac:dyDescent="0.25">
      <c r="A14277" s="5" t="s">
        <v>2502</v>
      </c>
      <c r="B14277" s="5" t="s">
        <v>1707</v>
      </c>
      <c r="C14277">
        <v>1997</v>
      </c>
      <c r="D14277" s="6" t="s">
        <v>3951</v>
      </c>
      <c r="F14277" s="3" t="str">
        <f>_xlfn.CONCAT(ARI[[#This Row],[Year]]," ",ARI[[#This Row],[Model]])</f>
        <v>1997 Bearcat 440</v>
      </c>
    </row>
    <row r="14278" spans="1:6" x14ac:dyDescent="0.25">
      <c r="A14278" s="5" t="s">
        <v>2502</v>
      </c>
      <c r="B14278" s="5" t="s">
        <v>1707</v>
      </c>
      <c r="C14278">
        <v>1998</v>
      </c>
      <c r="D14278" s="6" t="s">
        <v>3951</v>
      </c>
      <c r="F14278" s="3" t="str">
        <f>_xlfn.CONCAT(ARI[[#This Row],[Year]]," ",ARI[[#This Row],[Model]])</f>
        <v>1998 Bearcat 440</v>
      </c>
    </row>
    <row r="14279" spans="1:6" x14ac:dyDescent="0.25">
      <c r="A14279" s="5" t="s">
        <v>2502</v>
      </c>
      <c r="B14279" s="5" t="s">
        <v>1707</v>
      </c>
      <c r="C14279">
        <v>1993</v>
      </c>
      <c r="D14279" s="6" t="s">
        <v>3952</v>
      </c>
      <c r="F14279" s="3" t="str">
        <f>_xlfn.CONCAT(ARI[[#This Row],[Year]]," ",ARI[[#This Row],[Model]])</f>
        <v>1993 Cougar Mountain Cat</v>
      </c>
    </row>
    <row r="14280" spans="1:6" x14ac:dyDescent="0.25">
      <c r="A14280" s="5" t="s">
        <v>2502</v>
      </c>
      <c r="B14280" s="5" t="s">
        <v>1707</v>
      </c>
      <c r="C14280">
        <v>1994</v>
      </c>
      <c r="D14280" s="6" t="s">
        <v>3952</v>
      </c>
      <c r="F14280" s="3" t="str">
        <f>_xlfn.CONCAT(ARI[[#This Row],[Year]]," ",ARI[[#This Row],[Model]])</f>
        <v>1994 Cougar Mountain Cat</v>
      </c>
    </row>
    <row r="14281" spans="1:6" x14ac:dyDescent="0.25">
      <c r="A14281" s="5" t="s">
        <v>2502</v>
      </c>
      <c r="B14281" s="5" t="s">
        <v>1707</v>
      </c>
      <c r="C14281">
        <v>1995</v>
      </c>
      <c r="D14281" s="6" t="s">
        <v>3952</v>
      </c>
      <c r="F14281" s="3" t="str">
        <f>_xlfn.CONCAT(ARI[[#This Row],[Year]]," ",ARI[[#This Row],[Model]])</f>
        <v>1995 Cougar Mountain Cat</v>
      </c>
    </row>
    <row r="14282" spans="1:6" x14ac:dyDescent="0.25">
      <c r="A14282" s="5" t="s">
        <v>2502</v>
      </c>
      <c r="B14282" s="5" t="s">
        <v>1707</v>
      </c>
      <c r="C14282">
        <v>1996</v>
      </c>
      <c r="D14282" s="6" t="s">
        <v>3952</v>
      </c>
      <c r="F14282" s="3" t="str">
        <f>_xlfn.CONCAT(ARI[[#This Row],[Year]]," ",ARI[[#This Row],[Model]])</f>
        <v>1996 Cougar Mountain Cat</v>
      </c>
    </row>
    <row r="14283" spans="1:6" x14ac:dyDescent="0.25">
      <c r="A14283" s="5" t="s">
        <v>2502</v>
      </c>
      <c r="B14283" s="5" t="s">
        <v>1707</v>
      </c>
      <c r="C14283">
        <v>1997</v>
      </c>
      <c r="D14283" s="6" t="s">
        <v>3952</v>
      </c>
      <c r="F14283" s="3" t="str">
        <f>_xlfn.CONCAT(ARI[[#This Row],[Year]]," ",ARI[[#This Row],[Model]])</f>
        <v>1997 Cougar Mountain Cat</v>
      </c>
    </row>
    <row r="14284" spans="1:6" x14ac:dyDescent="0.25">
      <c r="A14284" s="5" t="s">
        <v>2502</v>
      </c>
      <c r="B14284" s="5" t="s">
        <v>1707</v>
      </c>
      <c r="C14284">
        <v>1998</v>
      </c>
      <c r="D14284" s="6" t="s">
        <v>3952</v>
      </c>
      <c r="F14284" s="3" t="str">
        <f>_xlfn.CONCAT(ARI[[#This Row],[Year]]," ",ARI[[#This Row],[Model]])</f>
        <v>1998 Cougar Mountain Cat</v>
      </c>
    </row>
    <row r="14285" spans="1:6" x14ac:dyDescent="0.25">
      <c r="A14285" s="5" t="s">
        <v>2502</v>
      </c>
      <c r="B14285" s="5" t="s">
        <v>1707</v>
      </c>
      <c r="C14285">
        <v>1998</v>
      </c>
      <c r="D14285" s="6" t="s">
        <v>3953</v>
      </c>
      <c r="F14285" s="3" t="str">
        <f>_xlfn.CONCAT(ARI[[#This Row],[Year]]," ",ARI[[#This Row],[Model]])</f>
        <v>1998 Cougar Deluxe</v>
      </c>
    </row>
    <row r="14286" spans="1:6" x14ac:dyDescent="0.25">
      <c r="A14286" s="5" t="s">
        <v>2502</v>
      </c>
      <c r="B14286" s="5" t="s">
        <v>1707</v>
      </c>
      <c r="C14286">
        <v>1999</v>
      </c>
      <c r="D14286" s="6" t="s">
        <v>3947</v>
      </c>
      <c r="F14286" s="3" t="str">
        <f>_xlfn.CONCAT(ARI[[#This Row],[Year]]," ",ARI[[#This Row],[Model]])</f>
        <v>1999 Powder Special 700</v>
      </c>
    </row>
    <row r="14287" spans="1:6" x14ac:dyDescent="0.25">
      <c r="A14287" s="5" t="s">
        <v>2502</v>
      </c>
      <c r="B14287" s="5" t="s">
        <v>1707</v>
      </c>
      <c r="C14287">
        <v>1999</v>
      </c>
      <c r="D14287" s="6" t="s">
        <v>3948</v>
      </c>
      <c r="F14287" s="3" t="str">
        <f>_xlfn.CONCAT(ARI[[#This Row],[Year]]," ",ARI[[#This Row],[Model]])</f>
        <v>1999 Powder Special 700 LE</v>
      </c>
    </row>
    <row r="14288" spans="1:6" x14ac:dyDescent="0.25">
      <c r="A14288" s="5" t="s">
        <v>2502</v>
      </c>
      <c r="B14288" s="5" t="s">
        <v>1707</v>
      </c>
      <c r="C14288">
        <v>1998</v>
      </c>
      <c r="D14288" s="6" t="s">
        <v>3954</v>
      </c>
      <c r="F14288" s="3" t="str">
        <f>_xlfn.CONCAT(ARI[[#This Row],[Year]]," ",ARI[[#This Row],[Model]])</f>
        <v>1998 Pantera 580</v>
      </c>
    </row>
    <row r="14289" spans="1:6" x14ac:dyDescent="0.25">
      <c r="A14289" s="5" t="s">
        <v>2502</v>
      </c>
      <c r="B14289" s="5" t="s">
        <v>1707</v>
      </c>
      <c r="C14289">
        <v>1998</v>
      </c>
      <c r="D14289" s="6" t="s">
        <v>3927</v>
      </c>
      <c r="F14289" s="3" t="str">
        <f>_xlfn.CONCAT(ARI[[#This Row],[Year]]," ",ARI[[#This Row],[Model]])</f>
        <v>1998 Panther 440</v>
      </c>
    </row>
    <row r="14290" spans="1:6" x14ac:dyDescent="0.25">
      <c r="A14290" s="5" t="s">
        <v>2502</v>
      </c>
      <c r="B14290" s="5" t="s">
        <v>1707</v>
      </c>
      <c r="C14290">
        <v>1999</v>
      </c>
      <c r="D14290" s="6" t="s">
        <v>3927</v>
      </c>
      <c r="F14290" s="3" t="str">
        <f>_xlfn.CONCAT(ARI[[#This Row],[Year]]," ",ARI[[#This Row],[Model]])</f>
        <v>1999 Panther 440</v>
      </c>
    </row>
    <row r="14291" spans="1:6" x14ac:dyDescent="0.25">
      <c r="A14291" s="5" t="s">
        <v>2502</v>
      </c>
      <c r="B14291" s="5" t="s">
        <v>1707</v>
      </c>
      <c r="C14291">
        <v>2000</v>
      </c>
      <c r="D14291" s="6" t="s">
        <v>3927</v>
      </c>
      <c r="F14291" s="3" t="str">
        <f>_xlfn.CONCAT(ARI[[#This Row],[Year]]," ",ARI[[#This Row],[Model]])</f>
        <v>2000 Panther 440</v>
      </c>
    </row>
    <row r="14292" spans="1:6" x14ac:dyDescent="0.25">
      <c r="A14292" s="5" t="s">
        <v>2502</v>
      </c>
      <c r="B14292" s="5" t="s">
        <v>1707</v>
      </c>
      <c r="C14292">
        <v>1997</v>
      </c>
      <c r="D14292" s="6" t="s">
        <v>3927</v>
      </c>
      <c r="F14292" s="3" t="str">
        <f>_xlfn.CONCAT(ARI[[#This Row],[Year]]," ",ARI[[#This Row],[Model]])</f>
        <v>1997 Panther 440</v>
      </c>
    </row>
    <row r="14293" spans="1:6" x14ac:dyDescent="0.25">
      <c r="A14293" s="5" t="s">
        <v>2502</v>
      </c>
      <c r="B14293" s="5" t="s">
        <v>1707</v>
      </c>
      <c r="C14293">
        <v>1998</v>
      </c>
      <c r="D14293" s="6" t="s">
        <v>3955</v>
      </c>
      <c r="F14293" s="3" t="str">
        <f>_xlfn.CONCAT(ARI[[#This Row],[Year]]," ",ARI[[#This Row],[Model]])</f>
        <v>1998 Panther 550</v>
      </c>
    </row>
    <row r="14294" spans="1:6" x14ac:dyDescent="0.25">
      <c r="A14294" s="5" t="s">
        <v>2502</v>
      </c>
      <c r="B14294" s="5" t="s">
        <v>1707</v>
      </c>
      <c r="C14294">
        <v>1999</v>
      </c>
      <c r="D14294" s="6" t="s">
        <v>3955</v>
      </c>
      <c r="F14294" s="3" t="str">
        <f>_xlfn.CONCAT(ARI[[#This Row],[Year]]," ",ARI[[#This Row],[Model]])</f>
        <v>1999 Panther 550</v>
      </c>
    </row>
    <row r="14295" spans="1:6" x14ac:dyDescent="0.25">
      <c r="A14295" s="5" t="s">
        <v>2502</v>
      </c>
      <c r="B14295" s="5" t="s">
        <v>1707</v>
      </c>
      <c r="C14295">
        <v>2000</v>
      </c>
      <c r="D14295" s="6" t="s">
        <v>3955</v>
      </c>
      <c r="F14295" s="3" t="str">
        <f>_xlfn.CONCAT(ARI[[#This Row],[Year]]," ",ARI[[#This Row],[Model]])</f>
        <v>2000 Panther 550</v>
      </c>
    </row>
    <row r="14296" spans="1:6" x14ac:dyDescent="0.25">
      <c r="A14296" s="5" t="s">
        <v>2502</v>
      </c>
      <c r="B14296" s="5" t="s">
        <v>1707</v>
      </c>
      <c r="C14296">
        <v>2001</v>
      </c>
      <c r="D14296" s="6" t="s">
        <v>3955</v>
      </c>
      <c r="F14296" s="3" t="str">
        <f>_xlfn.CONCAT(ARI[[#This Row],[Year]]," ",ARI[[#This Row],[Model]])</f>
        <v>2001 Panther 550</v>
      </c>
    </row>
    <row r="14297" spans="1:6" x14ac:dyDescent="0.25">
      <c r="A14297" s="5" t="s">
        <v>2502</v>
      </c>
      <c r="B14297" s="5" t="s">
        <v>1707</v>
      </c>
      <c r="C14297">
        <v>1997</v>
      </c>
      <c r="D14297" s="6" t="s">
        <v>3955</v>
      </c>
      <c r="F14297" s="3" t="str">
        <f>_xlfn.CONCAT(ARI[[#This Row],[Year]]," ",ARI[[#This Row],[Model]])</f>
        <v>1997 Panther 550</v>
      </c>
    </row>
    <row r="14298" spans="1:6" x14ac:dyDescent="0.25">
      <c r="A14298" s="5" t="s">
        <v>2502</v>
      </c>
      <c r="B14298" s="5" t="s">
        <v>1707</v>
      </c>
      <c r="C14298">
        <v>1997</v>
      </c>
      <c r="D14298" s="6" t="s">
        <v>3934</v>
      </c>
      <c r="F14298" s="3" t="str">
        <f>_xlfn.CONCAT(ARI[[#This Row],[Year]]," ",ARI[[#This Row],[Model]])</f>
        <v>1997 Thundercat MC</v>
      </c>
    </row>
    <row r="14299" spans="1:6" x14ac:dyDescent="0.25">
      <c r="A14299" s="5" t="s">
        <v>2502</v>
      </c>
      <c r="B14299" s="5" t="s">
        <v>1707</v>
      </c>
      <c r="C14299">
        <v>1997</v>
      </c>
      <c r="D14299" s="6" t="s">
        <v>3888</v>
      </c>
      <c r="F14299" s="3" t="str">
        <f>_xlfn.CONCAT(ARI[[#This Row],[Year]]," ",ARI[[#This Row],[Model]])</f>
        <v>1997 Jag</v>
      </c>
    </row>
    <row r="14300" spans="1:6" x14ac:dyDescent="0.25">
      <c r="A14300" s="5" t="s">
        <v>2502</v>
      </c>
      <c r="B14300" s="5" t="s">
        <v>1707</v>
      </c>
      <c r="C14300">
        <v>1996</v>
      </c>
      <c r="D14300" s="6" t="s">
        <v>3888</v>
      </c>
      <c r="F14300" s="3" t="str">
        <f>_xlfn.CONCAT(ARI[[#This Row],[Year]]," ",ARI[[#This Row],[Model]])</f>
        <v>1996 Jag</v>
      </c>
    </row>
    <row r="14301" spans="1:6" x14ac:dyDescent="0.25">
      <c r="A14301" s="5" t="s">
        <v>2502</v>
      </c>
      <c r="B14301" s="5" t="s">
        <v>1707</v>
      </c>
      <c r="C14301">
        <v>1995</v>
      </c>
      <c r="D14301" s="6" t="s">
        <v>3888</v>
      </c>
      <c r="F14301" s="3" t="str">
        <f>_xlfn.CONCAT(ARI[[#This Row],[Year]]," ",ARI[[#This Row],[Model]])</f>
        <v>1995 Jag</v>
      </c>
    </row>
    <row r="14302" spans="1:6" x14ac:dyDescent="0.25">
      <c r="A14302" s="5" t="s">
        <v>2502</v>
      </c>
      <c r="B14302" s="5" t="s">
        <v>1707</v>
      </c>
      <c r="C14302">
        <v>1994</v>
      </c>
      <c r="D14302" s="6" t="s">
        <v>3888</v>
      </c>
      <c r="F14302" s="3" t="str">
        <f>_xlfn.CONCAT(ARI[[#This Row],[Year]]," ",ARI[[#This Row],[Model]])</f>
        <v>1994 Jag</v>
      </c>
    </row>
    <row r="14303" spans="1:6" x14ac:dyDescent="0.25">
      <c r="A14303" s="5" t="s">
        <v>2502</v>
      </c>
      <c r="B14303" s="5" t="s">
        <v>1707</v>
      </c>
      <c r="C14303">
        <v>1993</v>
      </c>
      <c r="D14303" s="6" t="s">
        <v>3888</v>
      </c>
      <c r="F14303" s="3" t="str">
        <f>_xlfn.CONCAT(ARI[[#This Row],[Year]]," ",ARI[[#This Row],[Model]])</f>
        <v>1993 Jag</v>
      </c>
    </row>
    <row r="14304" spans="1:6" x14ac:dyDescent="0.25">
      <c r="A14304" s="5" t="s">
        <v>2502</v>
      </c>
      <c r="B14304" s="5" t="s">
        <v>1707</v>
      </c>
      <c r="C14304">
        <v>1992</v>
      </c>
      <c r="D14304" s="6" t="s">
        <v>3888</v>
      </c>
      <c r="F14304" s="3" t="str">
        <f>_xlfn.CONCAT(ARI[[#This Row],[Year]]," ",ARI[[#This Row],[Model]])</f>
        <v>1992 Jag</v>
      </c>
    </row>
    <row r="14305" spans="1:6" x14ac:dyDescent="0.25">
      <c r="A14305" s="5" t="s">
        <v>2502</v>
      </c>
      <c r="B14305" s="5" t="s">
        <v>1707</v>
      </c>
      <c r="C14305">
        <v>1998</v>
      </c>
      <c r="D14305" s="6" t="s">
        <v>3956</v>
      </c>
      <c r="F14305" s="3" t="str">
        <f>_xlfn.CONCAT(ARI[[#This Row],[Year]]," ",ARI[[#This Row],[Model]])</f>
        <v>1998 Pantera 800</v>
      </c>
    </row>
    <row r="14306" spans="1:6" x14ac:dyDescent="0.25">
      <c r="A14306" s="5" t="s">
        <v>2502</v>
      </c>
      <c r="B14306" s="5" t="s">
        <v>1707</v>
      </c>
      <c r="C14306">
        <v>1999</v>
      </c>
      <c r="D14306" s="6" t="s">
        <v>3956</v>
      </c>
      <c r="F14306" s="3" t="str">
        <f>_xlfn.CONCAT(ARI[[#This Row],[Year]]," ",ARI[[#This Row],[Model]])</f>
        <v>1999 Pantera 800</v>
      </c>
    </row>
    <row r="14307" spans="1:6" x14ac:dyDescent="0.25">
      <c r="A14307" s="5" t="s">
        <v>2502</v>
      </c>
      <c r="B14307" s="5" t="s">
        <v>1707</v>
      </c>
      <c r="C14307">
        <v>1998</v>
      </c>
      <c r="D14307" s="6" t="s">
        <v>3957</v>
      </c>
      <c r="F14307" s="3" t="str">
        <f>_xlfn.CONCAT(ARI[[#This Row],[Year]]," ",ARI[[#This Row],[Model]])</f>
        <v>1998 Panther 340</v>
      </c>
    </row>
    <row r="14308" spans="1:6" x14ac:dyDescent="0.25">
      <c r="A14308" s="5" t="s">
        <v>2502</v>
      </c>
      <c r="B14308" s="5" t="s">
        <v>1707</v>
      </c>
      <c r="C14308">
        <v>1999</v>
      </c>
      <c r="D14308" s="6" t="s">
        <v>3957</v>
      </c>
      <c r="F14308" s="3" t="str">
        <f>_xlfn.CONCAT(ARI[[#This Row],[Year]]," ",ARI[[#This Row],[Model]])</f>
        <v>1999 Panther 340</v>
      </c>
    </row>
    <row r="14309" spans="1:6" x14ac:dyDescent="0.25">
      <c r="A14309" s="5" t="s">
        <v>2502</v>
      </c>
      <c r="B14309" s="5" t="s">
        <v>1707</v>
      </c>
      <c r="C14309">
        <v>1998</v>
      </c>
      <c r="D14309" s="6" t="s">
        <v>3958</v>
      </c>
      <c r="F14309" s="3" t="str">
        <f>_xlfn.CONCAT(ARI[[#This Row],[Year]]," ",ARI[[#This Row],[Model]])</f>
        <v>1998 EXT 580 EFI</v>
      </c>
    </row>
    <row r="14310" spans="1:6" x14ac:dyDescent="0.25">
      <c r="A14310" s="5" t="s">
        <v>2502</v>
      </c>
      <c r="B14310" s="5" t="s">
        <v>1707</v>
      </c>
      <c r="C14310">
        <v>1997</v>
      </c>
      <c r="D14310" s="6" t="s">
        <v>3958</v>
      </c>
      <c r="F14310" s="3" t="str">
        <f>_xlfn.CONCAT(ARI[[#This Row],[Year]]," ",ARI[[#This Row],[Model]])</f>
        <v>1997 EXT 580 EFI</v>
      </c>
    </row>
    <row r="14311" spans="1:6" x14ac:dyDescent="0.25">
      <c r="A14311" s="5" t="s">
        <v>2502</v>
      </c>
      <c r="B14311" s="5" t="s">
        <v>1707</v>
      </c>
      <c r="C14311">
        <v>2000</v>
      </c>
      <c r="D14311" s="6" t="s">
        <v>3940</v>
      </c>
      <c r="F14311" s="3" t="str">
        <f>_xlfn.CONCAT(ARI[[#This Row],[Year]]," ",ARI[[#This Row],[Model]])</f>
        <v>2000 ZL 440</v>
      </c>
    </row>
    <row r="14312" spans="1:6" x14ac:dyDescent="0.25">
      <c r="A14312" s="5" t="s">
        <v>2502</v>
      </c>
      <c r="B14312" s="5" t="s">
        <v>1707</v>
      </c>
      <c r="C14312">
        <v>2000</v>
      </c>
      <c r="D14312" s="6" t="s">
        <v>3942</v>
      </c>
      <c r="F14312" s="3" t="str">
        <f>_xlfn.CONCAT(ARI[[#This Row],[Year]]," ",ARI[[#This Row],[Model]])</f>
        <v>2000 ZL 500</v>
      </c>
    </row>
    <row r="14313" spans="1:6" x14ac:dyDescent="0.25">
      <c r="A14313" s="5" t="s">
        <v>2502</v>
      </c>
      <c r="B14313" s="5" t="s">
        <v>1707</v>
      </c>
      <c r="C14313">
        <v>1999</v>
      </c>
      <c r="D14313" s="6" t="s">
        <v>3959</v>
      </c>
      <c r="F14313" s="3" t="str">
        <f>_xlfn.CONCAT(ARI[[#This Row],[Year]]," ",ARI[[#This Row],[Model]])</f>
        <v>1999 ZL 500 EFI</v>
      </c>
    </row>
    <row r="14314" spans="1:6" x14ac:dyDescent="0.25">
      <c r="A14314" s="5" t="s">
        <v>2502</v>
      </c>
      <c r="B14314" s="5" t="s">
        <v>1707</v>
      </c>
      <c r="C14314">
        <v>2000</v>
      </c>
      <c r="D14314" s="6" t="s">
        <v>3959</v>
      </c>
      <c r="F14314" s="3" t="str">
        <f>_xlfn.CONCAT(ARI[[#This Row],[Year]]," ",ARI[[#This Row],[Model]])</f>
        <v>2000 ZL 500 EFI</v>
      </c>
    </row>
    <row r="14315" spans="1:6" x14ac:dyDescent="0.25">
      <c r="A14315" s="5" t="s">
        <v>2502</v>
      </c>
      <c r="B14315" s="5" t="s">
        <v>1707</v>
      </c>
      <c r="C14315">
        <v>2000</v>
      </c>
      <c r="D14315" s="6" t="s">
        <v>3960</v>
      </c>
      <c r="F14315" s="3" t="str">
        <f>_xlfn.CONCAT(ARI[[#This Row],[Year]]," ",ARI[[#This Row],[Model]])</f>
        <v>2000 Thundercat THC</v>
      </c>
    </row>
    <row r="14316" spans="1:6" x14ac:dyDescent="0.25">
      <c r="A14316" s="5" t="s">
        <v>2502</v>
      </c>
      <c r="B14316" s="5" t="s">
        <v>1707</v>
      </c>
      <c r="C14316">
        <v>2000</v>
      </c>
      <c r="D14316" s="6" t="s">
        <v>3961</v>
      </c>
      <c r="F14316" s="3" t="str">
        <f>_xlfn.CONCAT(ARI[[#This Row],[Year]]," ",ARI[[#This Row],[Model]])</f>
        <v>2000 Z 370 ES</v>
      </c>
    </row>
    <row r="14317" spans="1:6" x14ac:dyDescent="0.25">
      <c r="A14317" s="5" t="s">
        <v>2502</v>
      </c>
      <c r="B14317" s="5" t="s">
        <v>1707</v>
      </c>
      <c r="C14317">
        <v>2001</v>
      </c>
      <c r="D14317" s="6" t="s">
        <v>3961</v>
      </c>
      <c r="F14317" s="3" t="str">
        <f>_xlfn.CONCAT(ARI[[#This Row],[Year]]," ",ARI[[#This Row],[Model]])</f>
        <v>2001 Z 370 ES</v>
      </c>
    </row>
    <row r="14318" spans="1:6" x14ac:dyDescent="0.25">
      <c r="A14318" s="5" t="s">
        <v>2502</v>
      </c>
      <c r="B14318" s="5" t="s">
        <v>1707</v>
      </c>
      <c r="C14318">
        <v>2002</v>
      </c>
      <c r="D14318" s="6" t="s">
        <v>3961</v>
      </c>
      <c r="F14318" s="3" t="str">
        <f>_xlfn.CONCAT(ARI[[#This Row],[Year]]," ",ARI[[#This Row],[Model]])</f>
        <v>2002 Z 370 ES</v>
      </c>
    </row>
    <row r="14319" spans="1:6" x14ac:dyDescent="0.25">
      <c r="A14319" s="5" t="s">
        <v>2502</v>
      </c>
      <c r="B14319" s="5" t="s">
        <v>1707</v>
      </c>
      <c r="C14319">
        <v>2001</v>
      </c>
      <c r="D14319" s="6" t="s">
        <v>3962</v>
      </c>
      <c r="F14319" s="3" t="str">
        <f>_xlfn.CONCAT(ARI[[#This Row],[Year]]," ",ARI[[#This Row],[Model]])</f>
        <v>2001 Z 120 Sno Pro</v>
      </c>
    </row>
    <row r="14320" spans="1:6" x14ac:dyDescent="0.25">
      <c r="A14320" s="5" t="s">
        <v>2502</v>
      </c>
      <c r="B14320" s="5" t="s">
        <v>1707</v>
      </c>
      <c r="C14320">
        <v>2001</v>
      </c>
      <c r="D14320" s="6" t="s">
        <v>3963</v>
      </c>
      <c r="F14320" s="3" t="str">
        <f>_xlfn.CONCAT(ARI[[#This Row],[Year]]," ",ARI[[#This Row],[Model]])</f>
        <v>2001 Pantera 1000</v>
      </c>
    </row>
    <row r="14321" spans="1:6" x14ac:dyDescent="0.25">
      <c r="A14321" s="5" t="s">
        <v>2502</v>
      </c>
      <c r="B14321" s="5" t="s">
        <v>1707</v>
      </c>
      <c r="C14321">
        <v>2000</v>
      </c>
      <c r="D14321" s="6" t="s">
        <v>3963</v>
      </c>
      <c r="F14321" s="3" t="str">
        <f>_xlfn.CONCAT(ARI[[#This Row],[Year]]," ",ARI[[#This Row],[Model]])</f>
        <v>2000 Pantera 1000</v>
      </c>
    </row>
    <row r="14322" spans="1:6" x14ac:dyDescent="0.25">
      <c r="A14322" s="5" t="s">
        <v>2502</v>
      </c>
      <c r="B14322" s="5" t="s">
        <v>1707</v>
      </c>
      <c r="C14322">
        <v>2001</v>
      </c>
      <c r="D14322" s="6" t="s">
        <v>3964</v>
      </c>
      <c r="F14322" s="3" t="str">
        <f>_xlfn.CONCAT(ARI[[#This Row],[Year]]," ",ARI[[#This Row],[Model]])</f>
        <v>2001 Z 440 ES</v>
      </c>
    </row>
    <row r="14323" spans="1:6" x14ac:dyDescent="0.25">
      <c r="A14323" s="5" t="s">
        <v>2502</v>
      </c>
      <c r="B14323" s="5" t="s">
        <v>1707</v>
      </c>
      <c r="C14323">
        <v>2002</v>
      </c>
      <c r="D14323" s="6" t="s">
        <v>3964</v>
      </c>
      <c r="F14323" s="3" t="str">
        <f>_xlfn.CONCAT(ARI[[#This Row],[Year]]," ",ARI[[#This Row],[Model]])</f>
        <v>2002 Z 440 ES</v>
      </c>
    </row>
    <row r="14324" spans="1:6" x14ac:dyDescent="0.25">
      <c r="A14324" s="5" t="s">
        <v>2502</v>
      </c>
      <c r="B14324" s="5" t="s">
        <v>1707</v>
      </c>
      <c r="C14324">
        <v>2000</v>
      </c>
      <c r="D14324" s="6" t="s">
        <v>3964</v>
      </c>
      <c r="F14324" s="3" t="str">
        <f>_xlfn.CONCAT(ARI[[#This Row],[Year]]," ",ARI[[#This Row],[Model]])</f>
        <v>2000 Z 440 ES</v>
      </c>
    </row>
    <row r="14325" spans="1:6" x14ac:dyDescent="0.25">
      <c r="A14325" s="5" t="s">
        <v>2502</v>
      </c>
      <c r="B14325" s="5" t="s">
        <v>1707</v>
      </c>
      <c r="C14325">
        <v>2000</v>
      </c>
      <c r="D14325" s="6" t="s">
        <v>3965</v>
      </c>
      <c r="F14325" s="3" t="str">
        <f>_xlfn.CONCAT(ARI[[#This Row],[Year]]," ",ARI[[#This Row],[Model]])</f>
        <v>2000 ZL 550 ESR</v>
      </c>
    </row>
    <row r="14326" spans="1:6" x14ac:dyDescent="0.25">
      <c r="A14326" s="5" t="s">
        <v>2502</v>
      </c>
      <c r="B14326" s="5" t="s">
        <v>1707</v>
      </c>
      <c r="C14326">
        <v>2001</v>
      </c>
      <c r="D14326" s="6" t="s">
        <v>3965</v>
      </c>
      <c r="F14326" s="3" t="str">
        <f>_xlfn.CONCAT(ARI[[#This Row],[Year]]," ",ARI[[#This Row],[Model]])</f>
        <v>2001 ZL 550 ESR</v>
      </c>
    </row>
    <row r="14327" spans="1:6" x14ac:dyDescent="0.25">
      <c r="A14327" s="5" t="s">
        <v>2502</v>
      </c>
      <c r="B14327" s="5" t="s">
        <v>1707</v>
      </c>
      <c r="C14327">
        <v>2002</v>
      </c>
      <c r="D14327" s="6" t="s">
        <v>3965</v>
      </c>
      <c r="F14327" s="3" t="str">
        <f>_xlfn.CONCAT(ARI[[#This Row],[Year]]," ",ARI[[#This Row],[Model]])</f>
        <v>2002 ZL 550 ESR</v>
      </c>
    </row>
    <row r="14328" spans="1:6" x14ac:dyDescent="0.25">
      <c r="A14328" s="5" t="s">
        <v>2502</v>
      </c>
      <c r="B14328" s="5" t="s">
        <v>1707</v>
      </c>
      <c r="C14328">
        <v>1999</v>
      </c>
      <c r="D14328" s="6" t="s">
        <v>3966</v>
      </c>
      <c r="F14328" s="3" t="str">
        <f>_xlfn.CONCAT(ARI[[#This Row],[Year]]," ",ARI[[#This Row],[Model]])</f>
        <v>1999 Pantera 580 EFI</v>
      </c>
    </row>
    <row r="14329" spans="1:6" x14ac:dyDescent="0.25">
      <c r="A14329" s="5" t="s">
        <v>2502</v>
      </c>
      <c r="B14329" s="5" t="s">
        <v>1707</v>
      </c>
      <c r="C14329">
        <v>2000</v>
      </c>
      <c r="D14329" s="6" t="s">
        <v>3966</v>
      </c>
      <c r="F14329" s="3" t="str">
        <f>_xlfn.CONCAT(ARI[[#This Row],[Year]]," ",ARI[[#This Row],[Model]])</f>
        <v>2000 Pantera 580 EFI</v>
      </c>
    </row>
    <row r="14330" spans="1:6" x14ac:dyDescent="0.25">
      <c r="A14330" s="5" t="s">
        <v>2502</v>
      </c>
      <c r="B14330" s="5" t="s">
        <v>1707</v>
      </c>
      <c r="C14330">
        <v>2001</v>
      </c>
      <c r="D14330" s="6" t="s">
        <v>3966</v>
      </c>
      <c r="F14330" s="3" t="str">
        <f>_xlfn.CONCAT(ARI[[#This Row],[Year]]," ",ARI[[#This Row],[Model]])</f>
        <v>2001 Pantera 580 EFI</v>
      </c>
    </row>
    <row r="14331" spans="1:6" x14ac:dyDescent="0.25">
      <c r="A14331" s="5" t="s">
        <v>2502</v>
      </c>
      <c r="B14331" s="5" t="s">
        <v>1707</v>
      </c>
      <c r="C14331">
        <v>2002</v>
      </c>
      <c r="D14331" s="6" t="s">
        <v>2804</v>
      </c>
      <c r="F14331" s="3" t="str">
        <f>_xlfn.CONCAT(ARI[[#This Row],[Year]]," ",ARI[[#This Row],[Model]])</f>
        <v>2002 Pantera 550</v>
      </c>
    </row>
    <row r="14332" spans="1:6" x14ac:dyDescent="0.25">
      <c r="A14332" s="5" t="s">
        <v>2502</v>
      </c>
      <c r="B14332" s="5" t="s">
        <v>1707</v>
      </c>
      <c r="C14332">
        <v>2003</v>
      </c>
      <c r="D14332" s="6" t="s">
        <v>2804</v>
      </c>
      <c r="F14332" s="3" t="str">
        <f>_xlfn.CONCAT(ARI[[#This Row],[Year]]," ",ARI[[#This Row],[Model]])</f>
        <v>2003 Pantera 550</v>
      </c>
    </row>
    <row r="14333" spans="1:6" x14ac:dyDescent="0.25">
      <c r="A14333" s="5" t="s">
        <v>2502</v>
      </c>
      <c r="B14333" s="5" t="s">
        <v>1707</v>
      </c>
      <c r="C14333">
        <v>2001</v>
      </c>
      <c r="D14333" s="6" t="s">
        <v>2756</v>
      </c>
      <c r="F14333" s="3" t="str">
        <f>_xlfn.CONCAT(ARI[[#This Row],[Year]]," ",ARI[[#This Row],[Model]])</f>
        <v>2001 Panther 370</v>
      </c>
    </row>
    <row r="14334" spans="1:6" x14ac:dyDescent="0.25">
      <c r="A14334" s="5" t="s">
        <v>2502</v>
      </c>
      <c r="B14334" s="5" t="s">
        <v>1707</v>
      </c>
      <c r="C14334">
        <v>2001</v>
      </c>
      <c r="D14334" s="6" t="s">
        <v>3967</v>
      </c>
      <c r="F14334" s="3" t="str">
        <f>_xlfn.CONCAT(ARI[[#This Row],[Year]]," ",ARI[[#This Row],[Model]])</f>
        <v>2001 ZR 800 LE</v>
      </c>
    </row>
    <row r="14335" spans="1:6" x14ac:dyDescent="0.25">
      <c r="A14335" s="5" t="s">
        <v>2502</v>
      </c>
      <c r="B14335" s="5" t="s">
        <v>1707</v>
      </c>
      <c r="C14335">
        <v>2000</v>
      </c>
      <c r="D14335" s="6" t="s">
        <v>3941</v>
      </c>
      <c r="F14335" s="3" t="str">
        <f>_xlfn.CONCAT(ARI[[#This Row],[Year]]," ",ARI[[#This Row],[Model]])</f>
        <v>2000 ZR 440 Sno Pro</v>
      </c>
    </row>
    <row r="14336" spans="1:6" x14ac:dyDescent="0.25">
      <c r="A14336" s="5" t="s">
        <v>2502</v>
      </c>
      <c r="B14336" s="5" t="s">
        <v>1707</v>
      </c>
      <c r="C14336">
        <v>2001</v>
      </c>
      <c r="D14336" s="6" t="s">
        <v>3941</v>
      </c>
      <c r="F14336" s="3" t="str">
        <f>_xlfn.CONCAT(ARI[[#This Row],[Year]]," ",ARI[[#This Row],[Model]])</f>
        <v>2001 ZR 440 Sno Pro</v>
      </c>
    </row>
    <row r="14337" spans="1:6" x14ac:dyDescent="0.25">
      <c r="A14337" s="5" t="s">
        <v>2502</v>
      </c>
      <c r="B14337" s="5" t="s">
        <v>1707</v>
      </c>
      <c r="C14337">
        <v>2002</v>
      </c>
      <c r="D14337" s="6" t="s">
        <v>3941</v>
      </c>
      <c r="F14337" s="3" t="str">
        <f>_xlfn.CONCAT(ARI[[#This Row],[Year]]," ",ARI[[#This Row],[Model]])</f>
        <v>2002 ZR 440 Sno Pro</v>
      </c>
    </row>
    <row r="14338" spans="1:6" x14ac:dyDescent="0.25">
      <c r="A14338" s="5" t="s">
        <v>2502</v>
      </c>
      <c r="B14338" s="5" t="s">
        <v>1707</v>
      </c>
      <c r="C14338">
        <v>2000</v>
      </c>
      <c r="D14338" s="6" t="s">
        <v>3968</v>
      </c>
      <c r="F14338" s="3" t="str">
        <f>_xlfn.CONCAT(ARI[[#This Row],[Year]]," ",ARI[[#This Row],[Model]])</f>
        <v>2000 Z 440 Sno Pro</v>
      </c>
    </row>
    <row r="14339" spans="1:6" x14ac:dyDescent="0.25">
      <c r="A14339" s="5" t="s">
        <v>2502</v>
      </c>
      <c r="B14339" s="5" t="s">
        <v>1707</v>
      </c>
      <c r="C14339">
        <v>2001</v>
      </c>
      <c r="D14339" s="6" t="s">
        <v>3968</v>
      </c>
      <c r="F14339" s="3" t="str">
        <f>_xlfn.CONCAT(ARI[[#This Row],[Year]]," ",ARI[[#This Row],[Model]])</f>
        <v>2001 Z 440 Sno Pro</v>
      </c>
    </row>
    <row r="14340" spans="1:6" x14ac:dyDescent="0.25">
      <c r="A14340" s="5" t="s">
        <v>2502</v>
      </c>
      <c r="B14340" s="5" t="s">
        <v>1707</v>
      </c>
      <c r="C14340">
        <v>2002</v>
      </c>
      <c r="D14340" s="6" t="s">
        <v>3968</v>
      </c>
      <c r="F14340" s="3" t="str">
        <f>_xlfn.CONCAT(ARI[[#This Row],[Year]]," ",ARI[[#This Row],[Model]])</f>
        <v>2002 Z 440 Sno Pro</v>
      </c>
    </row>
    <row r="14341" spans="1:6" x14ac:dyDescent="0.25">
      <c r="A14341" s="5" t="s">
        <v>2502</v>
      </c>
      <c r="B14341" s="5" t="s">
        <v>1707</v>
      </c>
      <c r="C14341">
        <v>2003</v>
      </c>
      <c r="D14341" s="6" t="s">
        <v>3968</v>
      </c>
      <c r="F14341" s="3" t="str">
        <f>_xlfn.CONCAT(ARI[[#This Row],[Year]]," ",ARI[[#This Row],[Model]])</f>
        <v>2003 Z 440 Sno Pro</v>
      </c>
    </row>
    <row r="14342" spans="1:6" x14ac:dyDescent="0.25">
      <c r="A14342" s="5" t="s">
        <v>2502</v>
      </c>
      <c r="B14342" s="5" t="s">
        <v>1707</v>
      </c>
      <c r="C14342">
        <v>2004</v>
      </c>
      <c r="D14342" s="6" t="s">
        <v>2808</v>
      </c>
      <c r="F14342" s="3" t="str">
        <f>_xlfn.CONCAT(ARI[[#This Row],[Year]]," ",ARI[[#This Row],[Model]])</f>
        <v>2004 ZR 900 Sno Pro</v>
      </c>
    </row>
    <row r="14343" spans="1:6" x14ac:dyDescent="0.25">
      <c r="A14343" s="5" t="s">
        <v>2502</v>
      </c>
      <c r="B14343" s="5" t="s">
        <v>1707</v>
      </c>
      <c r="C14343">
        <v>2003</v>
      </c>
      <c r="D14343" s="6" t="s">
        <v>2808</v>
      </c>
      <c r="F14343" s="3" t="str">
        <f>_xlfn.CONCAT(ARI[[#This Row],[Year]]," ",ARI[[#This Row],[Model]])</f>
        <v>2003 ZR 900 Sno Pro</v>
      </c>
    </row>
    <row r="14344" spans="1:6" x14ac:dyDescent="0.25">
      <c r="A14344" s="5" t="s">
        <v>2502</v>
      </c>
      <c r="B14344" s="5" t="s">
        <v>1707</v>
      </c>
      <c r="C14344">
        <v>2002</v>
      </c>
      <c r="D14344" s="6" t="s">
        <v>3969</v>
      </c>
      <c r="F14344" s="3" t="str">
        <f>_xlfn.CONCAT(ARI[[#This Row],[Year]]," ",ARI[[#This Row],[Model]])</f>
        <v>2002 ZR 500 LE</v>
      </c>
    </row>
    <row r="14345" spans="1:6" x14ac:dyDescent="0.25">
      <c r="A14345" s="5" t="s">
        <v>2502</v>
      </c>
      <c r="B14345" s="5" t="s">
        <v>1707</v>
      </c>
      <c r="C14345">
        <v>2001</v>
      </c>
      <c r="D14345" s="6" t="s">
        <v>3923</v>
      </c>
      <c r="F14345" s="3" t="str">
        <f>_xlfn.CONCAT(ARI[[#This Row],[Year]]," ",ARI[[#This Row],[Model]])</f>
        <v>2001 ZL 550</v>
      </c>
    </row>
    <row r="14346" spans="1:6" x14ac:dyDescent="0.25">
      <c r="A14346" s="5" t="s">
        <v>2502</v>
      </c>
      <c r="B14346" s="5" t="s">
        <v>1707</v>
      </c>
      <c r="C14346">
        <v>2002</v>
      </c>
      <c r="D14346" s="6" t="s">
        <v>3923</v>
      </c>
      <c r="F14346" s="3" t="str">
        <f>_xlfn.CONCAT(ARI[[#This Row],[Year]]," ",ARI[[#This Row],[Model]])</f>
        <v>2002 ZL 550</v>
      </c>
    </row>
    <row r="14347" spans="1:6" x14ac:dyDescent="0.25">
      <c r="A14347" s="5" t="s">
        <v>2502</v>
      </c>
      <c r="B14347" s="5" t="s">
        <v>1707</v>
      </c>
      <c r="C14347">
        <v>2000</v>
      </c>
      <c r="D14347" s="6" t="s">
        <v>3970</v>
      </c>
      <c r="F14347" s="3" t="str">
        <f>_xlfn.CONCAT(ARI[[#This Row],[Year]]," ",ARI[[#This Row],[Model]])</f>
        <v>2000 ZL 600</v>
      </c>
    </row>
    <row r="14348" spans="1:6" x14ac:dyDescent="0.25">
      <c r="A14348" s="5" t="s">
        <v>2502</v>
      </c>
      <c r="B14348" s="5" t="s">
        <v>1707</v>
      </c>
      <c r="C14348">
        <v>1999</v>
      </c>
      <c r="D14348" s="6" t="s">
        <v>3970</v>
      </c>
      <c r="F14348" s="3" t="str">
        <f>_xlfn.CONCAT(ARI[[#This Row],[Year]]," ",ARI[[#This Row],[Model]])</f>
        <v>1999 ZL 600</v>
      </c>
    </row>
    <row r="14349" spans="1:6" x14ac:dyDescent="0.25">
      <c r="A14349" s="5" t="s">
        <v>2502</v>
      </c>
      <c r="B14349" s="5" t="s">
        <v>1707</v>
      </c>
      <c r="C14349">
        <v>1999</v>
      </c>
      <c r="D14349" s="6" t="s">
        <v>3971</v>
      </c>
      <c r="F14349" s="3" t="str">
        <f>_xlfn.CONCAT(ARI[[#This Row],[Year]]," ",ARI[[#This Row],[Model]])</f>
        <v>1999 ZL 600 EFI</v>
      </c>
    </row>
    <row r="14350" spans="1:6" x14ac:dyDescent="0.25">
      <c r="A14350" s="5" t="s">
        <v>2502</v>
      </c>
      <c r="B14350" s="5" t="s">
        <v>1707</v>
      </c>
      <c r="C14350">
        <v>2000</v>
      </c>
      <c r="D14350" s="6" t="s">
        <v>3971</v>
      </c>
      <c r="F14350" s="3" t="str">
        <f>_xlfn.CONCAT(ARI[[#This Row],[Year]]," ",ARI[[#This Row],[Model]])</f>
        <v>2000 ZL 600 EFI</v>
      </c>
    </row>
    <row r="14351" spans="1:6" x14ac:dyDescent="0.25">
      <c r="A14351" s="5" t="s">
        <v>2502</v>
      </c>
      <c r="B14351" s="5" t="s">
        <v>1707</v>
      </c>
      <c r="C14351">
        <v>2001</v>
      </c>
      <c r="D14351" s="6" t="s">
        <v>3971</v>
      </c>
      <c r="F14351" s="3" t="str">
        <f>_xlfn.CONCAT(ARI[[#This Row],[Year]]," ",ARI[[#This Row],[Model]])</f>
        <v>2001 ZL 600 EFI</v>
      </c>
    </row>
    <row r="14352" spans="1:6" x14ac:dyDescent="0.25">
      <c r="A14352" s="5" t="s">
        <v>2502</v>
      </c>
      <c r="B14352" s="5" t="s">
        <v>1707</v>
      </c>
      <c r="C14352">
        <v>2002</v>
      </c>
      <c r="D14352" s="6" t="s">
        <v>3971</v>
      </c>
      <c r="F14352" s="3" t="str">
        <f>_xlfn.CONCAT(ARI[[#This Row],[Year]]," ",ARI[[#This Row],[Model]])</f>
        <v>2002 ZL 600 EFI</v>
      </c>
    </row>
    <row r="14353" spans="1:6" x14ac:dyDescent="0.25">
      <c r="A14353" s="5" t="s">
        <v>2502</v>
      </c>
      <c r="B14353" s="5" t="s">
        <v>1707</v>
      </c>
      <c r="C14353">
        <v>2003</v>
      </c>
      <c r="D14353" s="6" t="s">
        <v>3971</v>
      </c>
      <c r="F14353" s="3" t="str">
        <f>_xlfn.CONCAT(ARI[[#This Row],[Year]]," ",ARI[[#This Row],[Model]])</f>
        <v>2003 ZL 600 EFI</v>
      </c>
    </row>
    <row r="14354" spans="1:6" x14ac:dyDescent="0.25">
      <c r="A14354" s="5" t="s">
        <v>2502</v>
      </c>
      <c r="B14354" s="5" t="s">
        <v>1707</v>
      </c>
      <c r="C14354">
        <v>2003</v>
      </c>
      <c r="D14354" s="6" t="s">
        <v>3972</v>
      </c>
      <c r="F14354" s="3" t="str">
        <f>_xlfn.CONCAT(ARI[[#This Row],[Year]]," ",ARI[[#This Row],[Model]])</f>
        <v>2003 ZL 600 EFI SS</v>
      </c>
    </row>
    <row r="14355" spans="1:6" x14ac:dyDescent="0.25">
      <c r="A14355" s="5" t="s">
        <v>2502</v>
      </c>
      <c r="B14355" s="5" t="s">
        <v>1707</v>
      </c>
      <c r="C14355">
        <v>2003</v>
      </c>
      <c r="D14355" s="6" t="s">
        <v>3973</v>
      </c>
      <c r="F14355" s="3" t="str">
        <f>_xlfn.CONCAT(ARI[[#This Row],[Year]]," ",ARI[[#This Row],[Model]])</f>
        <v>2003 ZL 800 EFI SS</v>
      </c>
    </row>
    <row r="14356" spans="1:6" x14ac:dyDescent="0.25">
      <c r="A14356" s="5" t="s">
        <v>2502</v>
      </c>
      <c r="B14356" s="5" t="s">
        <v>1707</v>
      </c>
      <c r="C14356">
        <v>2003</v>
      </c>
      <c r="D14356" s="6" t="s">
        <v>2773</v>
      </c>
      <c r="F14356" s="3" t="str">
        <f>_xlfn.CONCAT(ARI[[#This Row],[Year]]," ",ARI[[#This Row],[Model]])</f>
        <v>2003 Z 570</v>
      </c>
    </row>
    <row r="14357" spans="1:6" x14ac:dyDescent="0.25">
      <c r="A14357" s="5" t="s">
        <v>2502</v>
      </c>
      <c r="B14357" s="5" t="s">
        <v>1707</v>
      </c>
      <c r="C14357">
        <v>2002</v>
      </c>
      <c r="D14357" s="6" t="s">
        <v>2773</v>
      </c>
      <c r="F14357" s="3" t="str">
        <f>_xlfn.CONCAT(ARI[[#This Row],[Year]]," ",ARI[[#This Row],[Model]])</f>
        <v>2002 Z 570</v>
      </c>
    </row>
    <row r="14358" spans="1:6" x14ac:dyDescent="0.25">
      <c r="A14358" s="5" t="s">
        <v>2502</v>
      </c>
      <c r="B14358" s="5" t="s">
        <v>1707</v>
      </c>
      <c r="C14358">
        <v>2002</v>
      </c>
      <c r="D14358" s="6" t="s">
        <v>3974</v>
      </c>
      <c r="F14358" s="3" t="str">
        <f>_xlfn.CONCAT(ARI[[#This Row],[Year]]," ",ARI[[#This Row],[Model]])</f>
        <v>2002 Mountain Cat 500</v>
      </c>
    </row>
    <row r="14359" spans="1:6" x14ac:dyDescent="0.25">
      <c r="A14359" s="5" t="s">
        <v>2502</v>
      </c>
      <c r="B14359" s="5" t="s">
        <v>1707</v>
      </c>
      <c r="C14359">
        <v>2002</v>
      </c>
      <c r="D14359" s="6" t="s">
        <v>3972</v>
      </c>
      <c r="F14359" s="3" t="str">
        <f>_xlfn.CONCAT(ARI[[#This Row],[Year]]," ",ARI[[#This Row],[Model]])</f>
        <v>2002 ZL 600 EFI SS</v>
      </c>
    </row>
    <row r="14360" spans="1:6" x14ac:dyDescent="0.25">
      <c r="A14360" s="5" t="s">
        <v>2502</v>
      </c>
      <c r="B14360" s="5" t="s">
        <v>1707</v>
      </c>
      <c r="C14360">
        <v>2002</v>
      </c>
      <c r="D14360" s="6" t="s">
        <v>3973</v>
      </c>
      <c r="F14360" s="3" t="str">
        <f>_xlfn.CONCAT(ARI[[#This Row],[Year]]," ",ARI[[#This Row],[Model]])</f>
        <v>2002 ZL 800 EFI SS</v>
      </c>
    </row>
    <row r="14361" spans="1:6" x14ac:dyDescent="0.25">
      <c r="A14361" s="5" t="s">
        <v>2502</v>
      </c>
      <c r="B14361" s="5" t="s">
        <v>1707</v>
      </c>
      <c r="C14361">
        <v>2002</v>
      </c>
      <c r="D14361" s="6" t="s">
        <v>3975</v>
      </c>
      <c r="F14361" s="3" t="str">
        <f>_xlfn.CONCAT(ARI[[#This Row],[Year]]," ",ARI[[#This Row],[Model]])</f>
        <v>2002 Z 570 SS</v>
      </c>
    </row>
    <row r="14362" spans="1:6" x14ac:dyDescent="0.25">
      <c r="A14362" s="5" t="s">
        <v>2502</v>
      </c>
      <c r="B14362" s="5" t="s">
        <v>1707</v>
      </c>
      <c r="C14362">
        <v>2002</v>
      </c>
      <c r="D14362" s="6" t="s">
        <v>3976</v>
      </c>
      <c r="F14362" s="3" t="str">
        <f>_xlfn.CONCAT(ARI[[#This Row],[Year]]," ",ARI[[#This Row],[Model]])</f>
        <v>2002 Z 570 ESR</v>
      </c>
    </row>
    <row r="14363" spans="1:6" x14ac:dyDescent="0.25">
      <c r="A14363" s="5" t="s">
        <v>2502</v>
      </c>
      <c r="B14363" s="5" t="s">
        <v>1707</v>
      </c>
      <c r="C14363">
        <v>2003</v>
      </c>
      <c r="D14363" s="6" t="s">
        <v>3976</v>
      </c>
      <c r="F14363" s="3" t="str">
        <f>_xlfn.CONCAT(ARI[[#This Row],[Year]]," ",ARI[[#This Row],[Model]])</f>
        <v>2003 Z 570 ESR</v>
      </c>
    </row>
    <row r="14364" spans="1:6" x14ac:dyDescent="0.25">
      <c r="A14364" s="5" t="s">
        <v>2502</v>
      </c>
      <c r="B14364" s="5" t="s">
        <v>1707</v>
      </c>
      <c r="C14364">
        <v>2001</v>
      </c>
      <c r="D14364" s="6" t="s">
        <v>3977</v>
      </c>
      <c r="F14364" s="3" t="str">
        <f>_xlfn.CONCAT(ARI[[#This Row],[Year]]," ",ARI[[#This Row],[Model]])</f>
        <v>2001 ZL 500 EFI ESR</v>
      </c>
    </row>
    <row r="14365" spans="1:6" x14ac:dyDescent="0.25">
      <c r="A14365" s="5" t="s">
        <v>2502</v>
      </c>
      <c r="B14365" s="5" t="s">
        <v>1707</v>
      </c>
      <c r="C14365">
        <v>2001</v>
      </c>
      <c r="D14365" s="6" t="s">
        <v>3978</v>
      </c>
      <c r="F14365" s="3" t="str">
        <f>_xlfn.CONCAT(ARI[[#This Row],[Year]]," ",ARI[[#This Row],[Model]])</f>
        <v>2001 ZR 500 EFI ESR</v>
      </c>
    </row>
    <row r="14366" spans="1:6" x14ac:dyDescent="0.25">
      <c r="A14366" s="5" t="s">
        <v>2502</v>
      </c>
      <c r="B14366" s="5" t="s">
        <v>1707</v>
      </c>
      <c r="C14366">
        <v>2001</v>
      </c>
      <c r="D14366" s="6" t="s">
        <v>3979</v>
      </c>
      <c r="F14366" s="3" t="str">
        <f>_xlfn.CONCAT(ARI[[#This Row],[Year]]," ",ARI[[#This Row],[Model]])</f>
        <v>2001 ZL 800 ESR</v>
      </c>
    </row>
    <row r="14367" spans="1:6" x14ac:dyDescent="0.25">
      <c r="A14367" s="5" t="s">
        <v>2502</v>
      </c>
      <c r="B14367" s="5" t="s">
        <v>1707</v>
      </c>
      <c r="C14367">
        <v>2001</v>
      </c>
      <c r="D14367" s="6" t="s">
        <v>3980</v>
      </c>
      <c r="F14367" s="3" t="str">
        <f>_xlfn.CONCAT(ARI[[#This Row],[Year]]," ",ARI[[#This Row],[Model]])</f>
        <v>2001 ZL 600 EFI ESR</v>
      </c>
    </row>
    <row r="14368" spans="1:6" x14ac:dyDescent="0.25">
      <c r="A14368" s="5" t="s">
        <v>2502</v>
      </c>
      <c r="B14368" s="5" t="s">
        <v>1707</v>
      </c>
      <c r="C14368">
        <v>2002</v>
      </c>
      <c r="D14368" s="6" t="s">
        <v>3980</v>
      </c>
      <c r="F14368" s="3" t="str">
        <f>_xlfn.CONCAT(ARI[[#This Row],[Year]]," ",ARI[[#This Row],[Model]])</f>
        <v>2002 ZL 600 EFI ESR</v>
      </c>
    </row>
    <row r="14369" spans="1:6" x14ac:dyDescent="0.25">
      <c r="A14369" s="5" t="s">
        <v>2502</v>
      </c>
      <c r="B14369" s="5" t="s">
        <v>1707</v>
      </c>
      <c r="C14369">
        <v>2003</v>
      </c>
      <c r="D14369" s="6" t="s">
        <v>3980</v>
      </c>
      <c r="F14369" s="3" t="str">
        <f>_xlfn.CONCAT(ARI[[#This Row],[Year]]," ",ARI[[#This Row],[Model]])</f>
        <v>2003 ZL 600 EFI ESR</v>
      </c>
    </row>
    <row r="14370" spans="1:6" x14ac:dyDescent="0.25">
      <c r="A14370" s="5" t="s">
        <v>2502</v>
      </c>
      <c r="B14370" s="5" t="s">
        <v>1707</v>
      </c>
      <c r="C14370">
        <v>2003</v>
      </c>
      <c r="D14370" s="6" t="s">
        <v>3981</v>
      </c>
      <c r="F14370" s="3" t="str">
        <f>_xlfn.CONCAT(ARI[[#This Row],[Year]]," ",ARI[[#This Row],[Model]])</f>
        <v>2003 ZL 600 EFI SS ESR</v>
      </c>
    </row>
    <row r="14371" spans="1:6" x14ac:dyDescent="0.25">
      <c r="A14371" s="5" t="s">
        <v>2502</v>
      </c>
      <c r="B14371" s="5" t="s">
        <v>1707</v>
      </c>
      <c r="C14371">
        <v>2003</v>
      </c>
      <c r="D14371" s="6" t="s">
        <v>3982</v>
      </c>
      <c r="F14371" s="3" t="str">
        <f>_xlfn.CONCAT(ARI[[#This Row],[Year]]," ",ARI[[#This Row],[Model]])</f>
        <v>2003 Z 370 ESR</v>
      </c>
    </row>
    <row r="14372" spans="1:6" x14ac:dyDescent="0.25">
      <c r="A14372" s="5" t="s">
        <v>2502</v>
      </c>
      <c r="B14372" s="5" t="s">
        <v>1707</v>
      </c>
      <c r="C14372">
        <v>2003</v>
      </c>
      <c r="D14372" s="6" t="s">
        <v>3983</v>
      </c>
      <c r="F14372" s="3" t="str">
        <f>_xlfn.CONCAT(ARI[[#This Row],[Year]]," ",ARI[[#This Row],[Model]])</f>
        <v>2003 Z 440 ESR</v>
      </c>
    </row>
    <row r="14373" spans="1:6" x14ac:dyDescent="0.25">
      <c r="A14373" s="5" t="s">
        <v>2502</v>
      </c>
      <c r="B14373" s="5" t="s">
        <v>1707</v>
      </c>
      <c r="C14373">
        <v>2002</v>
      </c>
      <c r="D14373" s="6" t="s">
        <v>3942</v>
      </c>
      <c r="F14373" s="3" t="str">
        <f>_xlfn.CONCAT(ARI[[#This Row],[Year]]," ",ARI[[#This Row],[Model]])</f>
        <v>2002 ZL 500</v>
      </c>
    </row>
    <row r="14374" spans="1:6" x14ac:dyDescent="0.25">
      <c r="A14374" s="5" t="s">
        <v>2502</v>
      </c>
      <c r="B14374" s="5" t="s">
        <v>1707</v>
      </c>
      <c r="C14374">
        <v>2002</v>
      </c>
      <c r="D14374" s="6" t="s">
        <v>3981</v>
      </c>
      <c r="F14374" s="3" t="str">
        <f>_xlfn.CONCAT(ARI[[#This Row],[Year]]," ",ARI[[#This Row],[Model]])</f>
        <v>2002 ZL 600 EFI SS ESR</v>
      </c>
    </row>
    <row r="14375" spans="1:6" x14ac:dyDescent="0.25">
      <c r="A14375" s="5" t="s">
        <v>2502</v>
      </c>
      <c r="B14375" s="5" t="s">
        <v>1707</v>
      </c>
      <c r="C14375">
        <v>2002</v>
      </c>
      <c r="D14375" s="6" t="s">
        <v>3984</v>
      </c>
      <c r="F14375" s="3" t="str">
        <f>_xlfn.CONCAT(ARI[[#This Row],[Year]]," ",ARI[[#This Row],[Model]])</f>
        <v>2002 ZL 800 EFI ESR</v>
      </c>
    </row>
    <row r="14376" spans="1:6" x14ac:dyDescent="0.25">
      <c r="A14376" s="5" t="s">
        <v>2502</v>
      </c>
      <c r="B14376" s="5" t="s">
        <v>1707</v>
      </c>
      <c r="C14376">
        <v>1998</v>
      </c>
      <c r="D14376" s="6" t="s">
        <v>3985</v>
      </c>
      <c r="F14376" s="3" t="str">
        <f>_xlfn.CONCAT(ARI[[#This Row],[Year]]," ",ARI[[#This Row],[Model]])</f>
        <v>1998 EXT 580 EFI Deluxe</v>
      </c>
    </row>
    <row r="14377" spans="1:6" x14ac:dyDescent="0.25">
      <c r="A14377" s="5" t="s">
        <v>2502</v>
      </c>
      <c r="B14377" s="5" t="s">
        <v>1707</v>
      </c>
      <c r="C14377">
        <v>1997</v>
      </c>
      <c r="D14377" s="6" t="s">
        <v>3985</v>
      </c>
      <c r="F14377" s="3" t="str">
        <f>_xlfn.CONCAT(ARI[[#This Row],[Year]]," ",ARI[[#This Row],[Model]])</f>
        <v>1997 EXT 580 EFI Deluxe</v>
      </c>
    </row>
    <row r="14378" spans="1:6" x14ac:dyDescent="0.25">
      <c r="A14378" s="5" t="s">
        <v>2502</v>
      </c>
      <c r="B14378" s="5" t="s">
        <v>1707</v>
      </c>
      <c r="C14378">
        <v>1999</v>
      </c>
      <c r="D14378" s="6" t="s">
        <v>3969</v>
      </c>
      <c r="F14378" s="3" t="str">
        <f>_xlfn.CONCAT(ARI[[#This Row],[Year]]," ",ARI[[#This Row],[Model]])</f>
        <v>1999 ZR 500 LE</v>
      </c>
    </row>
    <row r="14379" spans="1:6" x14ac:dyDescent="0.25">
      <c r="A14379" s="5" t="s">
        <v>2502</v>
      </c>
      <c r="B14379" s="5" t="s">
        <v>1707</v>
      </c>
      <c r="C14379">
        <v>1999</v>
      </c>
      <c r="D14379" s="6" t="s">
        <v>3986</v>
      </c>
      <c r="F14379" s="3" t="str">
        <f>_xlfn.CONCAT(ARI[[#This Row],[Year]]," ",ARI[[#This Row],[Model]])</f>
        <v>1999 ZR 500 EFI LE</v>
      </c>
    </row>
    <row r="14380" spans="1:6" x14ac:dyDescent="0.25">
      <c r="A14380" s="5" t="s">
        <v>2502</v>
      </c>
      <c r="B14380" s="5" t="s">
        <v>1707</v>
      </c>
      <c r="C14380">
        <v>1998</v>
      </c>
      <c r="D14380" s="6" t="s">
        <v>3987</v>
      </c>
      <c r="F14380" s="3" t="str">
        <f>_xlfn.CONCAT(ARI[[#This Row],[Year]]," ",ARI[[#This Row],[Model]])</f>
        <v>1998 EXT 600 Tour</v>
      </c>
    </row>
    <row r="14381" spans="1:6" x14ac:dyDescent="0.25">
      <c r="A14381" s="5" t="s">
        <v>2502</v>
      </c>
      <c r="B14381" s="5" t="s">
        <v>1707</v>
      </c>
      <c r="C14381">
        <v>1998</v>
      </c>
      <c r="D14381" s="6" t="s">
        <v>3988</v>
      </c>
      <c r="F14381" s="3" t="str">
        <f>_xlfn.CONCAT(ARI[[#This Row],[Year]]," ",ARI[[#This Row],[Model]])</f>
        <v>1998 EXT 600 Triple</v>
      </c>
    </row>
    <row r="14382" spans="1:6" x14ac:dyDescent="0.25">
      <c r="A14382" s="5" t="s">
        <v>2502</v>
      </c>
      <c r="B14382" s="5" t="s">
        <v>1707</v>
      </c>
      <c r="C14382">
        <v>1999</v>
      </c>
      <c r="D14382" s="6" t="s">
        <v>3989</v>
      </c>
      <c r="F14382" s="3" t="str">
        <f>_xlfn.CONCAT(ARI[[#This Row],[Year]]," ",ARI[[#This Row],[Model]])</f>
        <v>1999 Bearcat 440 I</v>
      </c>
    </row>
    <row r="14383" spans="1:6" x14ac:dyDescent="0.25">
      <c r="A14383" s="5" t="s">
        <v>2502</v>
      </c>
      <c r="B14383" s="5" t="s">
        <v>1707</v>
      </c>
      <c r="C14383">
        <v>1999</v>
      </c>
      <c r="D14383" s="6" t="s">
        <v>3990</v>
      </c>
      <c r="F14383" s="3" t="str">
        <f>_xlfn.CONCAT(ARI[[#This Row],[Year]]," ",ARI[[#This Row],[Model]])</f>
        <v>1999 Bearcat 440 II</v>
      </c>
    </row>
    <row r="14384" spans="1:6" x14ac:dyDescent="0.25">
      <c r="A14384" s="5" t="s">
        <v>2502</v>
      </c>
      <c r="B14384" s="5" t="s">
        <v>1707</v>
      </c>
      <c r="C14384">
        <v>2000</v>
      </c>
      <c r="D14384" s="6" t="s">
        <v>3990</v>
      </c>
      <c r="F14384" s="3" t="str">
        <f>_xlfn.CONCAT(ARI[[#This Row],[Year]]," ",ARI[[#This Row],[Model]])</f>
        <v>2000 Bearcat 440 II</v>
      </c>
    </row>
    <row r="14385" spans="1:6" x14ac:dyDescent="0.25">
      <c r="A14385" s="5" t="s">
        <v>2502</v>
      </c>
      <c r="B14385" s="5" t="s">
        <v>1707</v>
      </c>
      <c r="C14385">
        <v>2000</v>
      </c>
      <c r="D14385" s="6" t="s">
        <v>3989</v>
      </c>
      <c r="F14385" s="3" t="str">
        <f>_xlfn.CONCAT(ARI[[#This Row],[Year]]," ",ARI[[#This Row],[Model]])</f>
        <v>2000 Bearcat 440 I</v>
      </c>
    </row>
    <row r="14386" spans="1:6" x14ac:dyDescent="0.25">
      <c r="A14386" s="5" t="s">
        <v>2502</v>
      </c>
      <c r="B14386" s="5" t="s">
        <v>1707</v>
      </c>
      <c r="C14386">
        <v>2000</v>
      </c>
      <c r="D14386" s="6" t="s">
        <v>3957</v>
      </c>
      <c r="F14386" s="3" t="str">
        <f>_xlfn.CONCAT(ARI[[#This Row],[Year]]," ",ARI[[#This Row],[Model]])</f>
        <v>2000 Panther 340</v>
      </c>
    </row>
    <row r="14387" spans="1:6" x14ac:dyDescent="0.25">
      <c r="A14387" s="5" t="s">
        <v>2502</v>
      </c>
      <c r="B14387" s="5" t="s">
        <v>1707</v>
      </c>
      <c r="C14387">
        <v>2000</v>
      </c>
      <c r="D14387" s="6" t="s">
        <v>3991</v>
      </c>
      <c r="F14387" s="3" t="str">
        <f>_xlfn.CONCAT(ARI[[#This Row],[Year]]," ",ARI[[#This Row],[Model]])</f>
        <v>2000 ZL 700</v>
      </c>
    </row>
    <row r="14388" spans="1:6" x14ac:dyDescent="0.25">
      <c r="A14388" s="5" t="s">
        <v>2502</v>
      </c>
      <c r="B14388" s="5" t="s">
        <v>1707</v>
      </c>
      <c r="C14388">
        <v>2000</v>
      </c>
      <c r="D14388" s="6" t="s">
        <v>3992</v>
      </c>
      <c r="F14388" s="3" t="str">
        <f>_xlfn.CONCAT(ARI[[#This Row],[Year]]," ",ARI[[#This Row],[Model]])</f>
        <v>2000 ZL 580 EFI ESR</v>
      </c>
    </row>
    <row r="14389" spans="1:6" x14ac:dyDescent="0.25">
      <c r="A14389" s="5" t="s">
        <v>2502</v>
      </c>
      <c r="B14389" s="5" t="s">
        <v>1707</v>
      </c>
      <c r="C14389">
        <v>2000</v>
      </c>
      <c r="D14389" s="6" t="s">
        <v>3993</v>
      </c>
      <c r="F14389" s="3" t="str">
        <f>_xlfn.CONCAT(ARI[[#This Row],[Year]]," ",ARI[[#This Row],[Model]])</f>
        <v>2000 ZR 2K</v>
      </c>
    </row>
    <row r="14390" spans="1:6" x14ac:dyDescent="0.25">
      <c r="A14390" s="5" t="s">
        <v>2502</v>
      </c>
      <c r="B14390" s="5" t="s">
        <v>1707</v>
      </c>
      <c r="C14390">
        <v>2000</v>
      </c>
      <c r="D14390" s="6" t="s">
        <v>3994</v>
      </c>
      <c r="F14390" s="3" t="str">
        <f>_xlfn.CONCAT(ARI[[#This Row],[Year]]," ",ARI[[#This Row],[Model]])</f>
        <v>2000 ZR 600 Blair Morgan</v>
      </c>
    </row>
    <row r="14391" spans="1:6" x14ac:dyDescent="0.25">
      <c r="A14391" s="5" t="s">
        <v>2502</v>
      </c>
      <c r="B14391" s="5" t="s">
        <v>1707</v>
      </c>
      <c r="C14391">
        <v>2000</v>
      </c>
      <c r="D14391" s="6" t="s">
        <v>3995</v>
      </c>
      <c r="F14391" s="3" t="str">
        <f>_xlfn.CONCAT(ARI[[#This Row],[Year]]," ",ARI[[#This Row],[Model]])</f>
        <v>2000 ZR 600 EFI LE Reverse</v>
      </c>
    </row>
    <row r="14392" spans="1:6" x14ac:dyDescent="0.25">
      <c r="A14392" s="5" t="s">
        <v>2502</v>
      </c>
      <c r="B14392" s="5" t="s">
        <v>1707</v>
      </c>
      <c r="C14392">
        <v>2001</v>
      </c>
      <c r="D14392" s="6" t="s">
        <v>3996</v>
      </c>
      <c r="F14392" s="3" t="str">
        <f>_xlfn.CONCAT(ARI[[#This Row],[Year]]," ",ARI[[#This Row],[Model]])</f>
        <v>2001 Panther 440 ESR</v>
      </c>
    </row>
    <row r="14393" spans="1:6" x14ac:dyDescent="0.25">
      <c r="A14393" s="5" t="s">
        <v>2502</v>
      </c>
      <c r="B14393" s="5" t="s">
        <v>1707</v>
      </c>
      <c r="C14393">
        <v>2002</v>
      </c>
      <c r="D14393" s="6" t="s">
        <v>3997</v>
      </c>
      <c r="F14393" s="3" t="str">
        <f>_xlfn.CONCAT(ARI[[#This Row],[Year]]," ",ARI[[#This Row],[Model]])</f>
        <v>2002 Panther 570 ESR</v>
      </c>
    </row>
    <row r="14394" spans="1:6" x14ac:dyDescent="0.25">
      <c r="A14394" s="5" t="s">
        <v>2502</v>
      </c>
      <c r="B14394" s="5" t="s">
        <v>1707</v>
      </c>
      <c r="C14394">
        <v>2003</v>
      </c>
      <c r="D14394" s="6" t="s">
        <v>3997</v>
      </c>
      <c r="F14394" s="3" t="str">
        <f>_xlfn.CONCAT(ARI[[#This Row],[Year]]," ",ARI[[#This Row],[Model]])</f>
        <v>2003 Panther 570 ESR</v>
      </c>
    </row>
    <row r="14395" spans="1:6" x14ac:dyDescent="0.25">
      <c r="A14395" s="5" t="s">
        <v>2502</v>
      </c>
      <c r="B14395" s="5" t="s">
        <v>1707</v>
      </c>
      <c r="C14395">
        <v>2002</v>
      </c>
      <c r="D14395" s="6" t="s">
        <v>3998</v>
      </c>
      <c r="F14395" s="3" t="str">
        <f>_xlfn.CONCAT(ARI[[#This Row],[Year]]," ",ARI[[#This Row],[Model]])</f>
        <v>2002 Pantera 600 EFI ESR</v>
      </c>
    </row>
    <row r="14396" spans="1:6" x14ac:dyDescent="0.25">
      <c r="A14396" s="5" t="s">
        <v>2502</v>
      </c>
      <c r="B14396" s="5" t="s">
        <v>1707</v>
      </c>
      <c r="C14396">
        <v>2003</v>
      </c>
      <c r="D14396" s="6" t="s">
        <v>3998</v>
      </c>
      <c r="F14396" s="3" t="str">
        <f>_xlfn.CONCAT(ARI[[#This Row],[Year]]," ",ARI[[#This Row],[Model]])</f>
        <v>2003 Pantera 600 EFI ESR</v>
      </c>
    </row>
    <row r="14397" spans="1:6" x14ac:dyDescent="0.25">
      <c r="A14397" s="5" t="s">
        <v>2502</v>
      </c>
      <c r="B14397" s="5" t="s">
        <v>1707</v>
      </c>
      <c r="C14397">
        <v>2002</v>
      </c>
      <c r="D14397" s="6" t="s">
        <v>3999</v>
      </c>
      <c r="F14397" s="3" t="str">
        <f>_xlfn.CONCAT(ARI[[#This Row],[Year]]," ",ARI[[#This Row],[Model]])</f>
        <v>2002 Pantera 800 EFI ESR</v>
      </c>
    </row>
    <row r="14398" spans="1:6" x14ac:dyDescent="0.25">
      <c r="A14398" s="5" t="s">
        <v>2502</v>
      </c>
      <c r="B14398" s="5" t="s">
        <v>1707</v>
      </c>
      <c r="C14398">
        <v>2003</v>
      </c>
      <c r="D14398" s="6" t="s">
        <v>3999</v>
      </c>
      <c r="F14398" s="3" t="str">
        <f>_xlfn.CONCAT(ARI[[#This Row],[Year]]," ",ARI[[#This Row],[Model]])</f>
        <v>2003 Pantera 800 EFI ESR</v>
      </c>
    </row>
    <row r="14399" spans="1:6" x14ac:dyDescent="0.25">
      <c r="A14399" s="5" t="s">
        <v>2502</v>
      </c>
      <c r="B14399" s="5" t="s">
        <v>1707</v>
      </c>
      <c r="C14399">
        <v>2003</v>
      </c>
      <c r="D14399" s="6" t="s">
        <v>4000</v>
      </c>
      <c r="F14399" s="3" t="str">
        <f>_xlfn.CONCAT(ARI[[#This Row],[Year]]," ",ARI[[#This Row],[Model]])</f>
        <v>2003 Panther 370 R</v>
      </c>
    </row>
    <row r="14400" spans="1:6" x14ac:dyDescent="0.25">
      <c r="A14400" s="5" t="s">
        <v>2502</v>
      </c>
      <c r="B14400" s="5" t="s">
        <v>1707</v>
      </c>
      <c r="C14400">
        <v>2002</v>
      </c>
      <c r="D14400" s="6" t="s">
        <v>4001</v>
      </c>
      <c r="F14400" s="3" t="str">
        <f>_xlfn.CONCAT(ARI[[#This Row],[Year]]," ",ARI[[#This Row],[Model]])</f>
        <v>2002 Panther 570 R</v>
      </c>
    </row>
    <row r="14401" spans="1:6" x14ac:dyDescent="0.25">
      <c r="A14401" s="5" t="s">
        <v>2502</v>
      </c>
      <c r="B14401" s="5" t="s">
        <v>1707</v>
      </c>
      <c r="C14401">
        <v>1997</v>
      </c>
      <c r="D14401" s="6" t="s">
        <v>3920</v>
      </c>
      <c r="F14401" s="3" t="str">
        <f>_xlfn.CONCAT(ARI[[#This Row],[Year]]," ",ARI[[#This Row],[Model]])</f>
        <v>1997 Z 440</v>
      </c>
    </row>
    <row r="14402" spans="1:6" x14ac:dyDescent="0.25">
      <c r="A14402" s="5" t="s">
        <v>2502</v>
      </c>
      <c r="B14402" s="5" t="s">
        <v>1707</v>
      </c>
      <c r="C14402">
        <v>1996</v>
      </c>
      <c r="D14402" s="6" t="s">
        <v>3920</v>
      </c>
      <c r="F14402" s="3" t="str">
        <f>_xlfn.CONCAT(ARI[[#This Row],[Year]]," ",ARI[[#This Row],[Model]])</f>
        <v>1996 Z 440</v>
      </c>
    </row>
    <row r="14403" spans="1:6" x14ac:dyDescent="0.25">
      <c r="A14403" s="5" t="s">
        <v>2502</v>
      </c>
      <c r="B14403" s="5" t="s">
        <v>1707</v>
      </c>
      <c r="C14403">
        <v>1995</v>
      </c>
      <c r="D14403" s="6" t="s">
        <v>3920</v>
      </c>
      <c r="F14403" s="3" t="str">
        <f>_xlfn.CONCAT(ARI[[#This Row],[Year]]," ",ARI[[#This Row],[Model]])</f>
        <v>1995 Z 440</v>
      </c>
    </row>
    <row r="14404" spans="1:6" x14ac:dyDescent="0.25">
      <c r="A14404" s="5" t="s">
        <v>2502</v>
      </c>
      <c r="B14404" s="5" t="s">
        <v>1707</v>
      </c>
      <c r="C14404">
        <v>1995</v>
      </c>
      <c r="D14404" s="6" t="s">
        <v>4002</v>
      </c>
      <c r="F14404" s="3" t="str">
        <f>_xlfn.CONCAT(ARI[[#This Row],[Year]]," ",ARI[[#This Row],[Model]])</f>
        <v>1995 ZR 580 EFI</v>
      </c>
    </row>
    <row r="14405" spans="1:6" x14ac:dyDescent="0.25">
      <c r="A14405" s="5" t="s">
        <v>2502</v>
      </c>
      <c r="B14405" s="5" t="s">
        <v>1707</v>
      </c>
      <c r="C14405">
        <v>1996</v>
      </c>
      <c r="D14405" s="6" t="s">
        <v>4002</v>
      </c>
      <c r="F14405" s="3" t="str">
        <f>_xlfn.CONCAT(ARI[[#This Row],[Year]]," ",ARI[[#This Row],[Model]])</f>
        <v>1996 ZR 580 EFI</v>
      </c>
    </row>
    <row r="14406" spans="1:6" x14ac:dyDescent="0.25">
      <c r="A14406" s="5" t="s">
        <v>2502</v>
      </c>
      <c r="B14406" s="5" t="s">
        <v>1707</v>
      </c>
      <c r="C14406">
        <v>1997</v>
      </c>
      <c r="D14406" s="6" t="s">
        <v>4002</v>
      </c>
      <c r="F14406" s="3" t="str">
        <f>_xlfn.CONCAT(ARI[[#This Row],[Year]]," ",ARI[[#This Row],[Model]])</f>
        <v>1997 ZR 580 EFI</v>
      </c>
    </row>
    <row r="14407" spans="1:6" x14ac:dyDescent="0.25">
      <c r="A14407" s="5" t="s">
        <v>2502</v>
      </c>
      <c r="B14407" s="5" t="s">
        <v>1707</v>
      </c>
      <c r="C14407">
        <v>1997</v>
      </c>
      <c r="D14407" s="6" t="s">
        <v>3940</v>
      </c>
      <c r="F14407" s="3" t="str">
        <f>_xlfn.CONCAT(ARI[[#This Row],[Year]]," ",ARI[[#This Row],[Model]])</f>
        <v>1997 ZL 440</v>
      </c>
    </row>
    <row r="14408" spans="1:6" x14ac:dyDescent="0.25">
      <c r="A14408" s="5" t="s">
        <v>2502</v>
      </c>
      <c r="B14408" s="5" t="s">
        <v>1707</v>
      </c>
      <c r="C14408">
        <v>1996</v>
      </c>
      <c r="D14408" s="6" t="s">
        <v>4003</v>
      </c>
      <c r="F14408" s="3" t="str">
        <f>_xlfn.CONCAT(ARI[[#This Row],[Year]]," ",ARI[[#This Row],[Model]])</f>
        <v>1996 ZR 580 EFI ETT</v>
      </c>
    </row>
    <row r="14409" spans="1:6" x14ac:dyDescent="0.25">
      <c r="A14409" s="5" t="s">
        <v>2502</v>
      </c>
      <c r="B14409" s="5" t="s">
        <v>1707</v>
      </c>
      <c r="C14409">
        <v>1992</v>
      </c>
      <c r="D14409" s="6" t="s">
        <v>4004</v>
      </c>
      <c r="F14409" s="3" t="str">
        <f>_xlfn.CONCAT(ARI[[#This Row],[Year]]," ",ARI[[#This Row],[Model]])</f>
        <v>1992 Jag Deluxe</v>
      </c>
    </row>
    <row r="14410" spans="1:6" x14ac:dyDescent="0.25">
      <c r="A14410" s="5" t="s">
        <v>2502</v>
      </c>
      <c r="B14410" s="5" t="s">
        <v>1707</v>
      </c>
      <c r="C14410">
        <v>1993</v>
      </c>
      <c r="D14410" s="6" t="s">
        <v>4004</v>
      </c>
      <c r="F14410" s="3" t="str">
        <f>_xlfn.CONCAT(ARI[[#This Row],[Year]]," ",ARI[[#This Row],[Model]])</f>
        <v>1993 Jag Deluxe</v>
      </c>
    </row>
    <row r="14411" spans="1:6" x14ac:dyDescent="0.25">
      <c r="A14411" s="5" t="s">
        <v>2502</v>
      </c>
      <c r="B14411" s="5" t="s">
        <v>1707</v>
      </c>
      <c r="C14411">
        <v>1994</v>
      </c>
      <c r="D14411" s="6" t="s">
        <v>4004</v>
      </c>
      <c r="F14411" s="3" t="str">
        <f>_xlfn.CONCAT(ARI[[#This Row],[Year]]," ",ARI[[#This Row],[Model]])</f>
        <v>1994 Jag Deluxe</v>
      </c>
    </row>
    <row r="14412" spans="1:6" x14ac:dyDescent="0.25">
      <c r="A14412" s="5" t="s">
        <v>2502</v>
      </c>
      <c r="B14412" s="5" t="s">
        <v>1707</v>
      </c>
      <c r="C14412">
        <v>1995</v>
      </c>
      <c r="D14412" s="6" t="s">
        <v>4004</v>
      </c>
      <c r="F14412" s="3" t="str">
        <f>_xlfn.CONCAT(ARI[[#This Row],[Year]]," ",ARI[[#This Row],[Model]])</f>
        <v>1995 Jag Deluxe</v>
      </c>
    </row>
    <row r="14413" spans="1:6" x14ac:dyDescent="0.25">
      <c r="A14413" s="5" t="s">
        <v>2502</v>
      </c>
      <c r="B14413" s="5" t="s">
        <v>1707</v>
      </c>
      <c r="C14413">
        <v>1996</v>
      </c>
      <c r="D14413" s="6" t="s">
        <v>4004</v>
      </c>
      <c r="F14413" s="3" t="str">
        <f>_xlfn.CONCAT(ARI[[#This Row],[Year]]," ",ARI[[#This Row],[Model]])</f>
        <v>1996 Jag Deluxe</v>
      </c>
    </row>
    <row r="14414" spans="1:6" x14ac:dyDescent="0.25">
      <c r="A14414" s="5" t="s">
        <v>2502</v>
      </c>
      <c r="B14414" s="5" t="s">
        <v>1707</v>
      </c>
      <c r="C14414">
        <v>1997</v>
      </c>
      <c r="D14414" s="6" t="s">
        <v>4004</v>
      </c>
      <c r="F14414" s="3" t="str">
        <f>_xlfn.CONCAT(ARI[[#This Row],[Year]]," ",ARI[[#This Row],[Model]])</f>
        <v>1997 Jag Deluxe</v>
      </c>
    </row>
    <row r="14415" spans="1:6" x14ac:dyDescent="0.25">
      <c r="A14415" s="5" t="s">
        <v>2502</v>
      </c>
      <c r="B14415" s="5" t="s">
        <v>1707</v>
      </c>
      <c r="C14415">
        <v>1993</v>
      </c>
      <c r="D14415" s="6" t="s">
        <v>4005</v>
      </c>
      <c r="F14415" s="3" t="str">
        <f>_xlfn.CONCAT(ARI[[#This Row],[Year]]," ",ARI[[#This Row],[Model]])</f>
        <v>1993 Jag Z</v>
      </c>
    </row>
    <row r="14416" spans="1:6" x14ac:dyDescent="0.25">
      <c r="A14416" s="5" t="s">
        <v>2502</v>
      </c>
      <c r="B14416" s="5" t="s">
        <v>1707</v>
      </c>
      <c r="C14416">
        <v>1994</v>
      </c>
      <c r="D14416" s="6" t="s">
        <v>4005</v>
      </c>
      <c r="F14416" s="3" t="str">
        <f>_xlfn.CONCAT(ARI[[#This Row],[Year]]," ",ARI[[#This Row],[Model]])</f>
        <v>1994 Jag Z</v>
      </c>
    </row>
    <row r="14417" spans="1:6" x14ac:dyDescent="0.25">
      <c r="A14417" s="5" t="s">
        <v>2502</v>
      </c>
      <c r="B14417" s="5" t="s">
        <v>1707</v>
      </c>
      <c r="C14417">
        <v>1992</v>
      </c>
      <c r="D14417" s="6" t="s">
        <v>4006</v>
      </c>
      <c r="F14417" s="3" t="str">
        <f>_xlfn.CONCAT(ARI[[#This Row],[Year]]," ",ARI[[#This Row],[Model]])</f>
        <v>1992 Wildcat</v>
      </c>
    </row>
    <row r="14418" spans="1:6" x14ac:dyDescent="0.25">
      <c r="A14418" s="5" t="s">
        <v>2502</v>
      </c>
      <c r="B14418" s="5" t="s">
        <v>1707</v>
      </c>
      <c r="C14418">
        <v>1993</v>
      </c>
      <c r="D14418" s="6" t="s">
        <v>4006</v>
      </c>
      <c r="F14418" s="3" t="str">
        <f>_xlfn.CONCAT(ARI[[#This Row],[Year]]," ",ARI[[#This Row],[Model]])</f>
        <v>1993 Wildcat</v>
      </c>
    </row>
    <row r="14419" spans="1:6" x14ac:dyDescent="0.25">
      <c r="A14419" s="5" t="s">
        <v>2502</v>
      </c>
      <c r="B14419" s="5" t="s">
        <v>1707</v>
      </c>
      <c r="C14419">
        <v>1995</v>
      </c>
      <c r="D14419" s="6" t="s">
        <v>4007</v>
      </c>
      <c r="F14419" s="3" t="str">
        <f>_xlfn.CONCAT(ARI[[#This Row],[Year]]," ",ARI[[#This Row],[Model]])</f>
        <v>1995 Bearcat 550</v>
      </c>
    </row>
    <row r="14420" spans="1:6" x14ac:dyDescent="0.25">
      <c r="A14420" s="5" t="s">
        <v>2502</v>
      </c>
      <c r="B14420" s="5" t="s">
        <v>1707</v>
      </c>
      <c r="C14420">
        <v>1996</v>
      </c>
      <c r="D14420" s="6" t="s">
        <v>4007</v>
      </c>
      <c r="F14420" s="3" t="str">
        <f>_xlfn.CONCAT(ARI[[#This Row],[Year]]," ",ARI[[#This Row],[Model]])</f>
        <v>1996 Bearcat 550</v>
      </c>
    </row>
    <row r="14421" spans="1:6" x14ac:dyDescent="0.25">
      <c r="A14421" s="5" t="s">
        <v>2502</v>
      </c>
      <c r="B14421" s="5" t="s">
        <v>1707</v>
      </c>
      <c r="C14421">
        <v>2001</v>
      </c>
      <c r="D14421" s="6" t="s">
        <v>4008</v>
      </c>
      <c r="F14421" s="3" t="str">
        <f>_xlfn.CONCAT(ARI[[#This Row],[Year]]," ",ARI[[#This Row],[Model]])</f>
        <v>2001 Mountain Cat 500 EFI</v>
      </c>
    </row>
    <row r="14422" spans="1:6" x14ac:dyDescent="0.25">
      <c r="A14422" s="5" t="s">
        <v>2502</v>
      </c>
      <c r="B14422" s="5" t="s">
        <v>1707</v>
      </c>
      <c r="C14422">
        <v>2001</v>
      </c>
      <c r="D14422" s="6" t="s">
        <v>4009</v>
      </c>
      <c r="F14422" s="3" t="str">
        <f>_xlfn.CONCAT(ARI[[#This Row],[Year]]," ",ARI[[#This Row],[Model]])</f>
        <v>2001 Mountain Cat 800</v>
      </c>
    </row>
    <row r="14423" spans="1:6" x14ac:dyDescent="0.25">
      <c r="A14423" s="5" t="s">
        <v>2502</v>
      </c>
      <c r="B14423" s="5" t="s">
        <v>1707</v>
      </c>
      <c r="C14423">
        <v>2002</v>
      </c>
      <c r="D14423" s="6" t="s">
        <v>4009</v>
      </c>
      <c r="F14423" s="3" t="str">
        <f>_xlfn.CONCAT(ARI[[#This Row],[Year]]," ",ARI[[#This Row],[Model]])</f>
        <v>2002 Mountain Cat 800</v>
      </c>
    </row>
    <row r="14424" spans="1:6" x14ac:dyDescent="0.25">
      <c r="A14424" s="5" t="s">
        <v>2502</v>
      </c>
      <c r="B14424" s="5" t="s">
        <v>1707</v>
      </c>
      <c r="C14424">
        <v>2003</v>
      </c>
      <c r="D14424" s="6" t="s">
        <v>4010</v>
      </c>
      <c r="F14424" s="3" t="str">
        <f>_xlfn.CONCAT(ARI[[#This Row],[Year]]," ",ARI[[#This Row],[Model]])</f>
        <v>2003 Mountain Cat 900 144</v>
      </c>
    </row>
    <row r="14425" spans="1:6" x14ac:dyDescent="0.25">
      <c r="A14425" s="5" t="s">
        <v>2502</v>
      </c>
      <c r="B14425" s="5" t="s">
        <v>1707</v>
      </c>
      <c r="C14425">
        <v>2003</v>
      </c>
      <c r="D14425" s="6" t="s">
        <v>4011</v>
      </c>
      <c r="F14425" s="3" t="str">
        <f>_xlfn.CONCAT(ARI[[#This Row],[Year]]," ",ARI[[#This Row],[Model]])</f>
        <v>2003 Mountain Cat 900 151</v>
      </c>
    </row>
    <row r="14426" spans="1:6" x14ac:dyDescent="0.25">
      <c r="A14426" s="5" t="s">
        <v>2502</v>
      </c>
      <c r="B14426" s="5" t="s">
        <v>1707</v>
      </c>
      <c r="C14426">
        <v>2003</v>
      </c>
      <c r="D14426" s="6" t="s">
        <v>4012</v>
      </c>
      <c r="F14426" s="3" t="str">
        <f>_xlfn.CONCAT(ARI[[#This Row],[Year]]," ",ARI[[#This Row],[Model]])</f>
        <v>2003 Mountain Cat 900 1M</v>
      </c>
    </row>
    <row r="14427" spans="1:6" x14ac:dyDescent="0.25">
      <c r="A14427" s="5" t="s">
        <v>2502</v>
      </c>
      <c r="B14427" s="5" t="s">
        <v>1707</v>
      </c>
      <c r="C14427">
        <v>2003</v>
      </c>
      <c r="D14427" s="6" t="s">
        <v>4013</v>
      </c>
      <c r="F14427" s="3" t="str">
        <f>_xlfn.CONCAT(ARI[[#This Row],[Year]]," ",ARI[[#This Row],[Model]])</f>
        <v>2003 Mountain Cat 900 Early Build</v>
      </c>
    </row>
    <row r="14428" spans="1:6" x14ac:dyDescent="0.25">
      <c r="A14428" s="5" t="s">
        <v>2502</v>
      </c>
      <c r="B14428" s="5" t="s">
        <v>1707</v>
      </c>
      <c r="C14428">
        <v>2003</v>
      </c>
      <c r="D14428" s="6" t="s">
        <v>3881</v>
      </c>
      <c r="F14428" s="3" t="str">
        <f>_xlfn.CONCAT(ARI[[#This Row],[Year]]," ",ARI[[#This Row],[Model]])</f>
        <v>2003 F5 Firecat</v>
      </c>
    </row>
    <row r="14429" spans="1:6" x14ac:dyDescent="0.25">
      <c r="A14429" s="5" t="s">
        <v>2502</v>
      </c>
      <c r="B14429" s="5" t="s">
        <v>1707</v>
      </c>
      <c r="C14429">
        <v>2003</v>
      </c>
      <c r="D14429" s="6" t="s">
        <v>4014</v>
      </c>
      <c r="F14429" s="3" t="str">
        <f>_xlfn.CONCAT(ARI[[#This Row],[Year]]," ",ARI[[#This Row],[Model]])</f>
        <v>2003 F5 Firecat Sno Pro</v>
      </c>
    </row>
    <row r="14430" spans="1:6" x14ac:dyDescent="0.25">
      <c r="A14430" s="5" t="s">
        <v>2502</v>
      </c>
      <c r="B14430" s="5" t="s">
        <v>1707</v>
      </c>
      <c r="C14430">
        <v>2003</v>
      </c>
      <c r="D14430" s="6" t="s">
        <v>3884</v>
      </c>
      <c r="F14430" s="3" t="str">
        <f>_xlfn.CONCAT(ARI[[#This Row],[Year]]," ",ARI[[#This Row],[Model]])</f>
        <v>2003 F7 Firecat EFI</v>
      </c>
    </row>
    <row r="14431" spans="1:6" x14ac:dyDescent="0.25">
      <c r="A14431" s="5" t="s">
        <v>2502</v>
      </c>
      <c r="B14431" s="5" t="s">
        <v>1707</v>
      </c>
      <c r="C14431">
        <v>2003</v>
      </c>
      <c r="D14431" s="6" t="s">
        <v>4015</v>
      </c>
      <c r="F14431" s="3" t="str">
        <f>_xlfn.CONCAT(ARI[[#This Row],[Year]]," ",ARI[[#This Row],[Model]])</f>
        <v>2003 F7 Firecat EFI Sno Pro</v>
      </c>
    </row>
    <row r="14432" spans="1:6" x14ac:dyDescent="0.25">
      <c r="A14432" s="5" t="s">
        <v>2502</v>
      </c>
      <c r="B14432" s="5" t="s">
        <v>1707</v>
      </c>
      <c r="C14432">
        <v>2002</v>
      </c>
      <c r="D14432" s="6" t="s">
        <v>4016</v>
      </c>
      <c r="F14432" s="3" t="str">
        <f>_xlfn.CONCAT(ARI[[#This Row],[Year]]," ",ARI[[#This Row],[Model]])</f>
        <v>2002 Mountain Cat 800 EFI LE 144</v>
      </c>
    </row>
    <row r="14433" spans="1:6" x14ac:dyDescent="0.25">
      <c r="A14433" s="5" t="s">
        <v>2502</v>
      </c>
      <c r="B14433" s="5" t="s">
        <v>1707</v>
      </c>
      <c r="C14433">
        <v>2002</v>
      </c>
      <c r="D14433" s="6" t="s">
        <v>4017</v>
      </c>
      <c r="F14433" s="3" t="str">
        <f>_xlfn.CONCAT(ARI[[#This Row],[Year]]," ",ARI[[#This Row],[Model]])</f>
        <v>2002 Mountain Cat 800 EFI LE 151</v>
      </c>
    </row>
    <row r="14434" spans="1:6" x14ac:dyDescent="0.25">
      <c r="A14434" s="5" t="s">
        <v>2502</v>
      </c>
      <c r="B14434" s="5" t="s">
        <v>1707</v>
      </c>
      <c r="C14434">
        <v>2002</v>
      </c>
      <c r="D14434" s="6" t="s">
        <v>4018</v>
      </c>
      <c r="F14434" s="3" t="str">
        <f>_xlfn.CONCAT(ARI[[#This Row],[Year]]," ",ARI[[#This Row],[Model]])</f>
        <v>2002 Mountain Cat 800 LE 144</v>
      </c>
    </row>
    <row r="14435" spans="1:6" x14ac:dyDescent="0.25">
      <c r="A14435" s="5" t="s">
        <v>2502</v>
      </c>
      <c r="B14435" s="5" t="s">
        <v>1707</v>
      </c>
      <c r="C14435">
        <v>2002</v>
      </c>
      <c r="D14435" s="6" t="s">
        <v>4019</v>
      </c>
      <c r="F14435" s="3" t="str">
        <f>_xlfn.CONCAT(ARI[[#This Row],[Year]]," ",ARI[[#This Row],[Model]])</f>
        <v>2002 Mountain Cat 800 LE 151</v>
      </c>
    </row>
    <row r="14436" spans="1:6" x14ac:dyDescent="0.25">
      <c r="A14436" s="5" t="s">
        <v>2502</v>
      </c>
      <c r="B14436" s="5" t="s">
        <v>1707</v>
      </c>
      <c r="C14436">
        <v>2003</v>
      </c>
      <c r="D14436" s="6" t="s">
        <v>4020</v>
      </c>
      <c r="F14436" s="3" t="str">
        <f>_xlfn.CONCAT(ARI[[#This Row],[Year]]," ",ARI[[#This Row],[Model]])</f>
        <v>2003 Mountain Cat 600 EFI 136</v>
      </c>
    </row>
    <row r="14437" spans="1:6" x14ac:dyDescent="0.25">
      <c r="A14437" s="5" t="s">
        <v>2502</v>
      </c>
      <c r="B14437" s="5" t="s">
        <v>1707</v>
      </c>
      <c r="C14437">
        <v>2003</v>
      </c>
      <c r="D14437" s="6" t="s">
        <v>4021</v>
      </c>
      <c r="F14437" s="3" t="str">
        <f>_xlfn.CONCAT(ARI[[#This Row],[Year]]," ",ARI[[#This Row],[Model]])</f>
        <v>2003 Mountain Cat 600 EFI 144</v>
      </c>
    </row>
    <row r="14438" spans="1:6" x14ac:dyDescent="0.25">
      <c r="A14438" s="5" t="s">
        <v>2502</v>
      </c>
      <c r="B14438" s="5" t="s">
        <v>1707</v>
      </c>
      <c r="C14438">
        <v>2003</v>
      </c>
      <c r="D14438" s="6" t="s">
        <v>4022</v>
      </c>
      <c r="F14438" s="3" t="str">
        <f>_xlfn.CONCAT(ARI[[#This Row],[Year]]," ",ARI[[#This Row],[Model]])</f>
        <v>2003 ZR 900 Early Build</v>
      </c>
    </row>
    <row r="14439" spans="1:6" x14ac:dyDescent="0.25">
      <c r="A14439" s="5" t="s">
        <v>2502</v>
      </c>
      <c r="B14439" s="5" t="s">
        <v>1707</v>
      </c>
      <c r="C14439">
        <v>2001</v>
      </c>
      <c r="D14439" s="6" t="s">
        <v>3880</v>
      </c>
      <c r="F14439" s="3" t="str">
        <f>_xlfn.CONCAT(ARI[[#This Row],[Year]]," ",ARI[[#This Row],[Model]])</f>
        <v>2001 Mountain Cat 600 EFI</v>
      </c>
    </row>
    <row r="14440" spans="1:6" x14ac:dyDescent="0.25">
      <c r="A14440" s="5" t="s">
        <v>2502</v>
      </c>
      <c r="B14440" s="5" t="s">
        <v>1707</v>
      </c>
      <c r="C14440">
        <v>2001</v>
      </c>
      <c r="D14440" s="6" t="s">
        <v>4023</v>
      </c>
      <c r="F14440" s="3" t="str">
        <f>_xlfn.CONCAT(ARI[[#This Row],[Year]]," ",ARI[[#This Row],[Model]])</f>
        <v>2001 Mountain Cat 600 EFI LE</v>
      </c>
    </row>
    <row r="14441" spans="1:6" x14ac:dyDescent="0.25">
      <c r="A14441" s="5" t="s">
        <v>2502</v>
      </c>
      <c r="B14441" s="5" t="s">
        <v>1707</v>
      </c>
      <c r="C14441">
        <v>2002</v>
      </c>
      <c r="D14441" s="6" t="s">
        <v>4023</v>
      </c>
      <c r="F14441" s="3" t="str">
        <f>_xlfn.CONCAT(ARI[[#This Row],[Year]]," ",ARI[[#This Row],[Model]])</f>
        <v>2002 Mountain Cat 600 EFI LE</v>
      </c>
    </row>
    <row r="14442" spans="1:6" x14ac:dyDescent="0.25">
      <c r="A14442" s="5" t="s">
        <v>2502</v>
      </c>
      <c r="B14442" s="5" t="s">
        <v>1707</v>
      </c>
      <c r="C14442">
        <v>2001</v>
      </c>
      <c r="D14442" s="6" t="s">
        <v>4024</v>
      </c>
      <c r="F14442" s="3" t="str">
        <f>_xlfn.CONCAT(ARI[[#This Row],[Year]]," ",ARI[[#This Row],[Model]])</f>
        <v>2001 Mountain Cat 600 VEV</v>
      </c>
    </row>
    <row r="14443" spans="1:6" x14ac:dyDescent="0.25">
      <c r="A14443" s="5" t="s">
        <v>2502</v>
      </c>
      <c r="B14443" s="5" t="s">
        <v>1707</v>
      </c>
      <c r="C14443">
        <v>2002</v>
      </c>
      <c r="D14443" s="6" t="s">
        <v>4025</v>
      </c>
      <c r="F14443" s="3" t="str">
        <f>_xlfn.CONCAT(ARI[[#This Row],[Year]]," ",ARI[[#This Row],[Model]])</f>
        <v>2002 Mountain Cat 800 EFI</v>
      </c>
    </row>
    <row r="14444" spans="1:6" x14ac:dyDescent="0.25">
      <c r="A14444" s="5" t="s">
        <v>2502</v>
      </c>
      <c r="B14444" s="5" t="s">
        <v>1707</v>
      </c>
      <c r="C14444">
        <v>2001</v>
      </c>
      <c r="D14444" s="6" t="s">
        <v>4026</v>
      </c>
      <c r="F14444" s="3" t="str">
        <f>_xlfn.CONCAT(ARI[[#This Row],[Year]]," ",ARI[[#This Row],[Model]])</f>
        <v>2001 Mountain Cat 800 LE</v>
      </c>
    </row>
    <row r="14445" spans="1:6" x14ac:dyDescent="0.25">
      <c r="A14445" s="5" t="s">
        <v>2502</v>
      </c>
      <c r="B14445" s="5" t="s">
        <v>1707</v>
      </c>
      <c r="C14445">
        <v>1997</v>
      </c>
      <c r="D14445" s="6" t="s">
        <v>3944</v>
      </c>
      <c r="F14445" s="3" t="str">
        <f>_xlfn.CONCAT(ARI[[#This Row],[Year]]," ",ARI[[#This Row],[Model]])</f>
        <v>1997 Powder Special 600 EFI</v>
      </c>
    </row>
    <row r="14446" spans="1:6" x14ac:dyDescent="0.25">
      <c r="A14446" s="5" t="s">
        <v>2502</v>
      </c>
      <c r="B14446" s="5" t="s">
        <v>1707</v>
      </c>
      <c r="C14446">
        <v>1997</v>
      </c>
      <c r="D14446" s="6" t="s">
        <v>3936</v>
      </c>
      <c r="F14446" s="3" t="str">
        <f>_xlfn.CONCAT(ARI[[#This Row],[Year]]," ",ARI[[#This Row],[Model]])</f>
        <v>1997 Powder Special 600</v>
      </c>
    </row>
    <row r="14447" spans="1:6" x14ac:dyDescent="0.25">
      <c r="A14447" s="5" t="s">
        <v>2502</v>
      </c>
      <c r="B14447" s="5" t="s">
        <v>1707</v>
      </c>
      <c r="C14447">
        <v>1996</v>
      </c>
      <c r="D14447" s="6" t="s">
        <v>4027</v>
      </c>
      <c r="F14447" s="3" t="str">
        <f>_xlfn.CONCAT(ARI[[#This Row],[Year]]," ",ARI[[#This Row],[Model]])</f>
        <v>1996 Wildcat Mountain Cat</v>
      </c>
    </row>
    <row r="14448" spans="1:6" x14ac:dyDescent="0.25">
      <c r="A14448" s="5" t="s">
        <v>2502</v>
      </c>
      <c r="B14448" s="5" t="s">
        <v>1707</v>
      </c>
      <c r="C14448">
        <v>1995</v>
      </c>
      <c r="D14448" s="6" t="s">
        <v>4027</v>
      </c>
      <c r="F14448" s="3" t="str">
        <f>_xlfn.CONCAT(ARI[[#This Row],[Year]]," ",ARI[[#This Row],[Model]])</f>
        <v>1995 Wildcat Mountain Cat</v>
      </c>
    </row>
    <row r="14449" spans="1:6" x14ac:dyDescent="0.25">
      <c r="A14449" s="5" t="s">
        <v>2502</v>
      </c>
      <c r="B14449" s="5" t="s">
        <v>1707</v>
      </c>
      <c r="C14449">
        <v>1993</v>
      </c>
      <c r="D14449" s="6" t="s">
        <v>4027</v>
      </c>
      <c r="F14449" s="3" t="str">
        <f>_xlfn.CONCAT(ARI[[#This Row],[Year]]," ",ARI[[#This Row],[Model]])</f>
        <v>1993 Wildcat Mountain Cat</v>
      </c>
    </row>
    <row r="14450" spans="1:6" x14ac:dyDescent="0.25">
      <c r="A14450" s="5" t="s">
        <v>2502</v>
      </c>
      <c r="B14450" s="5" t="s">
        <v>1707</v>
      </c>
      <c r="C14450">
        <v>1992</v>
      </c>
      <c r="D14450" s="6" t="s">
        <v>4027</v>
      </c>
      <c r="F14450" s="3" t="str">
        <f>_xlfn.CONCAT(ARI[[#This Row],[Year]]," ",ARI[[#This Row],[Model]])</f>
        <v>1992 Wildcat Mountain Cat</v>
      </c>
    </row>
    <row r="14451" spans="1:6" x14ac:dyDescent="0.25">
      <c r="A14451" s="5" t="s">
        <v>2502</v>
      </c>
      <c r="B14451" s="5" t="s">
        <v>1707</v>
      </c>
      <c r="C14451">
        <v>1993</v>
      </c>
      <c r="D14451" s="6" t="s">
        <v>4028</v>
      </c>
      <c r="F14451" s="3" t="str">
        <f>_xlfn.CONCAT(ARI[[#This Row],[Year]]," ",ARI[[#This Row],[Model]])</f>
        <v>1993 Wildcat Mountain Cat EFI</v>
      </c>
    </row>
    <row r="14452" spans="1:6" x14ac:dyDescent="0.25">
      <c r="A14452" s="5" t="s">
        <v>2502</v>
      </c>
      <c r="B14452" s="5" t="s">
        <v>1707</v>
      </c>
      <c r="C14452">
        <v>1994</v>
      </c>
      <c r="D14452" s="6" t="s">
        <v>4028</v>
      </c>
      <c r="F14452" s="3" t="str">
        <f>_xlfn.CONCAT(ARI[[#This Row],[Year]]," ",ARI[[#This Row],[Model]])</f>
        <v>1994 Wildcat Mountain Cat EFI</v>
      </c>
    </row>
    <row r="14453" spans="1:6" x14ac:dyDescent="0.25">
      <c r="A14453" s="5" t="s">
        <v>2502</v>
      </c>
      <c r="B14453" s="5" t="s">
        <v>1707</v>
      </c>
      <c r="C14453">
        <v>1994</v>
      </c>
      <c r="D14453" s="6" t="s">
        <v>4029</v>
      </c>
      <c r="F14453" s="3" t="str">
        <f>_xlfn.CONCAT(ARI[[#This Row],[Year]]," ",ARI[[#This Row],[Model]])</f>
        <v>1994 Wildcat EFI</v>
      </c>
    </row>
    <row r="14454" spans="1:6" x14ac:dyDescent="0.25">
      <c r="A14454" s="5" t="s">
        <v>2502</v>
      </c>
      <c r="B14454" s="5" t="s">
        <v>1707</v>
      </c>
      <c r="C14454">
        <v>1993</v>
      </c>
      <c r="D14454" s="6" t="s">
        <v>4029</v>
      </c>
      <c r="F14454" s="3" t="str">
        <f>_xlfn.CONCAT(ARI[[#This Row],[Year]]," ",ARI[[#This Row],[Model]])</f>
        <v>1993 Wildcat EFI</v>
      </c>
    </row>
    <row r="14455" spans="1:6" x14ac:dyDescent="0.25">
      <c r="A14455" s="5" t="s">
        <v>2502</v>
      </c>
      <c r="B14455" s="5" t="s">
        <v>1707</v>
      </c>
      <c r="C14455">
        <v>2004</v>
      </c>
      <c r="D14455" s="6" t="s">
        <v>2800</v>
      </c>
      <c r="F14455" s="3" t="str">
        <f>_xlfn.CONCAT(ARI[[#This Row],[Year]]," ",ARI[[#This Row],[Model]])</f>
        <v>2004 ZR 900 EFI Sno Pro</v>
      </c>
    </row>
    <row r="14456" spans="1:6" x14ac:dyDescent="0.25">
      <c r="A14456" s="5" t="s">
        <v>2502</v>
      </c>
      <c r="B14456" s="5" t="s">
        <v>1707</v>
      </c>
      <c r="C14456">
        <v>2004</v>
      </c>
      <c r="D14456" s="6" t="s">
        <v>2778</v>
      </c>
      <c r="F14456" s="3" t="str">
        <f>_xlfn.CONCAT(ARI[[#This Row],[Year]]," ",ARI[[#This Row],[Model]])</f>
        <v>2004 T660 Touring</v>
      </c>
    </row>
    <row r="14457" spans="1:6" x14ac:dyDescent="0.25">
      <c r="A14457" s="5" t="s">
        <v>2502</v>
      </c>
      <c r="B14457" s="5" t="s">
        <v>1707</v>
      </c>
      <c r="C14457">
        <v>2004</v>
      </c>
      <c r="D14457" s="6" t="s">
        <v>2768</v>
      </c>
      <c r="F14457" s="3" t="str">
        <f>_xlfn.CONCAT(ARI[[#This Row],[Year]]," ",ARI[[#This Row],[Model]])</f>
        <v>2004 T660 Turbo Touring</v>
      </c>
    </row>
    <row r="14458" spans="1:6" x14ac:dyDescent="0.25">
      <c r="A14458" s="5" t="s">
        <v>2502</v>
      </c>
      <c r="B14458" s="5" t="s">
        <v>1707</v>
      </c>
      <c r="C14458">
        <v>2004</v>
      </c>
      <c r="D14458" s="6" t="s">
        <v>4030</v>
      </c>
      <c r="F14458" s="3" t="str">
        <f>_xlfn.CONCAT(ARI[[#This Row],[Year]]," ",ARI[[#This Row],[Model]])</f>
        <v>2004 T660 Turbo Trail</v>
      </c>
    </row>
    <row r="14459" spans="1:6" x14ac:dyDescent="0.25">
      <c r="A14459" s="5" t="s">
        <v>2502</v>
      </c>
      <c r="B14459" s="5" t="s">
        <v>1707</v>
      </c>
      <c r="C14459">
        <v>2004</v>
      </c>
      <c r="D14459" s="6" t="s">
        <v>2813</v>
      </c>
      <c r="F14459" s="3" t="str">
        <f>_xlfn.CONCAT(ARI[[#This Row],[Year]]," ",ARI[[#This Row],[Model]])</f>
        <v>2004 Sabercat 500 LX</v>
      </c>
    </row>
    <row r="14460" spans="1:6" x14ac:dyDescent="0.25">
      <c r="A14460" s="5" t="s">
        <v>2502</v>
      </c>
      <c r="B14460" s="5" t="s">
        <v>1707</v>
      </c>
      <c r="C14460">
        <v>2004</v>
      </c>
      <c r="D14460" s="6" t="s">
        <v>4031</v>
      </c>
      <c r="F14460" s="3" t="str">
        <f>_xlfn.CONCAT(ARI[[#This Row],[Year]]," ",ARI[[#This Row],[Model]])</f>
        <v>2004 Sabercat 600 LX</v>
      </c>
    </row>
    <row r="14461" spans="1:6" x14ac:dyDescent="0.25">
      <c r="A14461" s="5" t="s">
        <v>2502</v>
      </c>
      <c r="B14461" s="5" t="s">
        <v>1707</v>
      </c>
      <c r="C14461">
        <v>2004</v>
      </c>
      <c r="D14461" s="6" t="s">
        <v>2811</v>
      </c>
      <c r="F14461" s="3" t="str">
        <f>_xlfn.CONCAT(ARI[[#This Row],[Year]]," ",ARI[[#This Row],[Model]])</f>
        <v>2004 Sabercat 600 EFI EXT</v>
      </c>
    </row>
    <row r="14462" spans="1:6" x14ac:dyDescent="0.25">
      <c r="A14462" s="5" t="s">
        <v>2502</v>
      </c>
      <c r="B14462" s="5" t="s">
        <v>1707</v>
      </c>
      <c r="C14462">
        <v>2004</v>
      </c>
      <c r="D14462" s="6" t="s">
        <v>2796</v>
      </c>
      <c r="F14462" s="3" t="str">
        <f>_xlfn.CONCAT(ARI[[#This Row],[Year]]," ",ARI[[#This Row],[Model]])</f>
        <v>2004 Sabercat 600 EFI LX</v>
      </c>
    </row>
    <row r="14463" spans="1:6" x14ac:dyDescent="0.25">
      <c r="A14463" s="5" t="s">
        <v>2502</v>
      </c>
      <c r="B14463" s="5" t="s">
        <v>1707</v>
      </c>
      <c r="C14463">
        <v>2004</v>
      </c>
      <c r="D14463" s="6" t="s">
        <v>2798</v>
      </c>
      <c r="F14463" s="3" t="str">
        <f>_xlfn.CONCAT(ARI[[#This Row],[Year]]," ",ARI[[#This Row],[Model]])</f>
        <v>2004 Sabercat 700 EFI EXT</v>
      </c>
    </row>
    <row r="14464" spans="1:6" x14ac:dyDescent="0.25">
      <c r="A14464" s="5" t="s">
        <v>2502</v>
      </c>
      <c r="B14464" s="5" t="s">
        <v>1707</v>
      </c>
      <c r="C14464">
        <v>2004</v>
      </c>
      <c r="D14464" s="6" t="s">
        <v>2797</v>
      </c>
      <c r="F14464" s="3" t="str">
        <f>_xlfn.CONCAT(ARI[[#This Row],[Year]]," ",ARI[[#This Row],[Model]])</f>
        <v>2004 Sabercat 700 EFI LX</v>
      </c>
    </row>
    <row r="14465" spans="1:6" x14ac:dyDescent="0.25">
      <c r="A14465" s="5" t="s">
        <v>2502</v>
      </c>
      <c r="B14465" s="5" t="s">
        <v>1707</v>
      </c>
      <c r="C14465">
        <v>2004</v>
      </c>
      <c r="D14465" s="6" t="s">
        <v>4032</v>
      </c>
      <c r="F14465" s="3" t="str">
        <f>_xlfn.CONCAT(ARI[[#This Row],[Year]]," ",ARI[[#This Row],[Model]])</f>
        <v>2004 Mountain Cat 800 EFI 151</v>
      </c>
    </row>
    <row r="14466" spans="1:6" x14ac:dyDescent="0.25">
      <c r="A14466" s="5" t="s">
        <v>2502</v>
      </c>
      <c r="B14466" s="5" t="s">
        <v>1707</v>
      </c>
      <c r="C14466">
        <v>2004</v>
      </c>
      <c r="D14466" s="6" t="s">
        <v>4033</v>
      </c>
      <c r="F14466" s="3" t="str">
        <f>_xlfn.CONCAT(ARI[[#This Row],[Year]]," ",ARI[[#This Row],[Model]])</f>
        <v>2004 Mountain Cat 800 EFI 159</v>
      </c>
    </row>
    <row r="14467" spans="1:6" x14ac:dyDescent="0.25">
      <c r="A14467" s="5" t="s">
        <v>2502</v>
      </c>
      <c r="B14467" s="5" t="s">
        <v>1707</v>
      </c>
      <c r="C14467">
        <v>2004</v>
      </c>
      <c r="D14467" s="6" t="s">
        <v>4011</v>
      </c>
      <c r="F14467" s="3" t="str">
        <f>_xlfn.CONCAT(ARI[[#This Row],[Year]]," ",ARI[[#This Row],[Model]])</f>
        <v>2004 Mountain Cat 900 151</v>
      </c>
    </row>
    <row r="14468" spans="1:6" x14ac:dyDescent="0.25">
      <c r="A14468" s="5" t="s">
        <v>2502</v>
      </c>
      <c r="B14468" s="5" t="s">
        <v>1707</v>
      </c>
      <c r="C14468">
        <v>2004</v>
      </c>
      <c r="D14468" s="6" t="s">
        <v>4034</v>
      </c>
      <c r="F14468" s="3" t="str">
        <f>_xlfn.CONCAT(ARI[[#This Row],[Year]]," ",ARI[[#This Row],[Model]])</f>
        <v>2004 Mountain Cat 900 159</v>
      </c>
    </row>
    <row r="14469" spans="1:6" x14ac:dyDescent="0.25">
      <c r="A14469" s="5" t="s">
        <v>2502</v>
      </c>
      <c r="B14469" s="5" t="s">
        <v>1707</v>
      </c>
      <c r="C14469">
        <v>2004</v>
      </c>
      <c r="D14469" s="6" t="s">
        <v>4035</v>
      </c>
      <c r="F14469" s="3" t="str">
        <f>_xlfn.CONCAT(ARI[[#This Row],[Year]]," ",ARI[[#This Row],[Model]])</f>
        <v>2004 Mountain Cat 900 EFI 151</v>
      </c>
    </row>
    <row r="14470" spans="1:6" x14ac:dyDescent="0.25">
      <c r="A14470" s="5" t="s">
        <v>2502</v>
      </c>
      <c r="B14470" s="5" t="s">
        <v>1707</v>
      </c>
      <c r="C14470">
        <v>2004</v>
      </c>
      <c r="D14470" s="6" t="s">
        <v>4036</v>
      </c>
      <c r="F14470" s="3" t="str">
        <f>_xlfn.CONCAT(ARI[[#This Row],[Year]]," ",ARI[[#This Row],[Model]])</f>
        <v>2004 Mountain Cat 900 EFI 159</v>
      </c>
    </row>
    <row r="14471" spans="1:6" x14ac:dyDescent="0.25">
      <c r="A14471" s="5" t="s">
        <v>2502</v>
      </c>
      <c r="B14471" s="5" t="s">
        <v>1707</v>
      </c>
      <c r="C14471">
        <v>2004</v>
      </c>
      <c r="D14471" s="6" t="s">
        <v>4014</v>
      </c>
      <c r="F14471" s="3" t="str">
        <f>_xlfn.CONCAT(ARI[[#This Row],[Year]]," ",ARI[[#This Row],[Model]])</f>
        <v>2004 F5 Firecat Sno Pro</v>
      </c>
    </row>
    <row r="14472" spans="1:6" x14ac:dyDescent="0.25">
      <c r="A14472" s="5" t="s">
        <v>2502</v>
      </c>
      <c r="B14472" s="5" t="s">
        <v>1707</v>
      </c>
      <c r="C14472">
        <v>2004</v>
      </c>
      <c r="D14472" s="6" t="s">
        <v>4037</v>
      </c>
      <c r="F14472" s="3" t="str">
        <f>_xlfn.CONCAT(ARI[[#This Row],[Year]]," ",ARI[[#This Row],[Model]])</f>
        <v>2004 F6 Firecat Sno Pro</v>
      </c>
    </row>
    <row r="14473" spans="1:6" x14ac:dyDescent="0.25">
      <c r="A14473" s="5" t="s">
        <v>2502</v>
      </c>
      <c r="B14473" s="5" t="s">
        <v>1707</v>
      </c>
      <c r="C14473">
        <v>2004</v>
      </c>
      <c r="D14473" s="6" t="s">
        <v>4015</v>
      </c>
      <c r="F14473" s="3" t="str">
        <f>_xlfn.CONCAT(ARI[[#This Row],[Year]]," ",ARI[[#This Row],[Model]])</f>
        <v>2004 F7 Firecat EFI Sno Pro</v>
      </c>
    </row>
    <row r="14474" spans="1:6" x14ac:dyDescent="0.25">
      <c r="A14474" s="5" t="s">
        <v>2502</v>
      </c>
      <c r="B14474" s="5" t="s">
        <v>1707</v>
      </c>
      <c r="C14474">
        <v>2004</v>
      </c>
      <c r="D14474" s="6" t="s">
        <v>4038</v>
      </c>
      <c r="F14474" s="3" t="str">
        <f>_xlfn.CONCAT(ARI[[#This Row],[Year]]," ",ARI[[#This Row],[Model]])</f>
        <v>2004 F7 Firecat EFI EXT</v>
      </c>
    </row>
    <row r="14475" spans="1:6" x14ac:dyDescent="0.25">
      <c r="A14475" s="5" t="s">
        <v>2502</v>
      </c>
      <c r="B14475" s="5" t="s">
        <v>1707</v>
      </c>
      <c r="C14475">
        <v>2004</v>
      </c>
      <c r="D14475" s="6" t="s">
        <v>4039</v>
      </c>
      <c r="F14475" s="3" t="str">
        <f>_xlfn.CONCAT(ARI[[#This Row],[Year]]," ",ARI[[#This Row],[Model]])</f>
        <v>2004 F6 Firecat EFI EXT</v>
      </c>
    </row>
    <row r="14476" spans="1:6" x14ac:dyDescent="0.25">
      <c r="A14476" s="5" t="s">
        <v>2502</v>
      </c>
      <c r="B14476" s="5" t="s">
        <v>1707</v>
      </c>
      <c r="C14476">
        <v>2004</v>
      </c>
      <c r="D14476" s="6" t="s">
        <v>4040</v>
      </c>
      <c r="F14476" s="3" t="str">
        <f>_xlfn.CONCAT(ARI[[#This Row],[Year]]," ",ARI[[#This Row],[Model]])</f>
        <v>2004 F6 Firecat EFI Sno Pro</v>
      </c>
    </row>
    <row r="14477" spans="1:6" x14ac:dyDescent="0.25">
      <c r="A14477" s="5" t="s">
        <v>2502</v>
      </c>
      <c r="B14477" s="5" t="s">
        <v>1707</v>
      </c>
      <c r="C14477">
        <v>2004</v>
      </c>
      <c r="D14477" s="6" t="s">
        <v>4041</v>
      </c>
      <c r="F14477" s="3" t="str">
        <f>_xlfn.CONCAT(ARI[[#This Row],[Year]]," ",ARI[[#This Row],[Model]])</f>
        <v>2004 F6 Firecat EFI Early Build</v>
      </c>
    </row>
    <row r="14478" spans="1:6" x14ac:dyDescent="0.25">
      <c r="A14478" s="5" t="s">
        <v>2502</v>
      </c>
      <c r="B14478" s="5" t="s">
        <v>1707</v>
      </c>
      <c r="C14478">
        <v>2005</v>
      </c>
      <c r="D14478" s="6" t="s">
        <v>4042</v>
      </c>
      <c r="F14478" s="3" t="str">
        <f>_xlfn.CONCAT(ARI[[#This Row],[Year]]," ",ARI[[#This Row],[Model]])</f>
        <v>2005 AC 440 Sno Pro Modified</v>
      </c>
    </row>
    <row r="14479" spans="1:6" x14ac:dyDescent="0.25">
      <c r="A14479" s="5" t="s">
        <v>2502</v>
      </c>
      <c r="B14479" s="5" t="s">
        <v>1707</v>
      </c>
      <c r="C14479">
        <v>2005</v>
      </c>
      <c r="D14479" s="6" t="s">
        <v>3886</v>
      </c>
      <c r="F14479" s="3" t="str">
        <f>_xlfn.CONCAT(ARI[[#This Row],[Year]]," ",ARI[[#This Row],[Model]])</f>
        <v>2005 AC 440 Sno Pro</v>
      </c>
    </row>
    <row r="14480" spans="1:6" x14ac:dyDescent="0.25">
      <c r="A14480" s="5" t="s">
        <v>2502</v>
      </c>
      <c r="B14480" s="5" t="s">
        <v>1707</v>
      </c>
      <c r="C14480">
        <v>2005</v>
      </c>
      <c r="D14480" s="6" t="s">
        <v>2815</v>
      </c>
      <c r="F14480" s="3" t="str">
        <f>_xlfn.CONCAT(ARI[[#This Row],[Year]]," ",ARI[[#This Row],[Model]])</f>
        <v>2005 Bearcat Widetrack</v>
      </c>
    </row>
    <row r="14481" spans="1:6" x14ac:dyDescent="0.25">
      <c r="A14481" s="5" t="s">
        <v>2502</v>
      </c>
      <c r="B14481" s="5" t="s">
        <v>1707</v>
      </c>
      <c r="C14481">
        <v>2006</v>
      </c>
      <c r="D14481" s="6" t="s">
        <v>3886</v>
      </c>
      <c r="F14481" s="3" t="str">
        <f>_xlfn.CONCAT(ARI[[#This Row],[Year]]," ",ARI[[#This Row],[Model]])</f>
        <v>2006 AC 440 Sno Pro</v>
      </c>
    </row>
    <row r="14482" spans="1:6" x14ac:dyDescent="0.25">
      <c r="A14482" s="5" t="s">
        <v>2502</v>
      </c>
      <c r="B14482" s="5" t="s">
        <v>1707</v>
      </c>
      <c r="C14482">
        <v>2006</v>
      </c>
      <c r="D14482" s="6" t="s">
        <v>4042</v>
      </c>
      <c r="F14482" s="3" t="str">
        <f>_xlfn.CONCAT(ARI[[#This Row],[Year]]," ",ARI[[#This Row],[Model]])</f>
        <v>2006 AC 440 Sno Pro Modified</v>
      </c>
    </row>
    <row r="14483" spans="1:6" x14ac:dyDescent="0.25">
      <c r="A14483" s="5" t="s">
        <v>2502</v>
      </c>
      <c r="B14483" s="5" t="s">
        <v>1707</v>
      </c>
      <c r="C14483">
        <v>2005</v>
      </c>
      <c r="D14483" s="6" t="s">
        <v>4000</v>
      </c>
      <c r="F14483" s="3" t="str">
        <f>_xlfn.CONCAT(ARI[[#This Row],[Year]]," ",ARI[[#This Row],[Model]])</f>
        <v>2005 Panther 370 R</v>
      </c>
    </row>
    <row r="14484" spans="1:6" x14ac:dyDescent="0.25">
      <c r="A14484" s="5" t="s">
        <v>2502</v>
      </c>
      <c r="B14484" s="5" t="s">
        <v>1707</v>
      </c>
      <c r="C14484">
        <v>2005</v>
      </c>
      <c r="D14484" s="6" t="s">
        <v>4043</v>
      </c>
      <c r="F14484" s="3" t="str">
        <f>_xlfn.CONCAT(ARI[[#This Row],[Year]]," ",ARI[[#This Row],[Model]])</f>
        <v>2005 King Cat 900 EFI Early Build</v>
      </c>
    </row>
    <row r="14485" spans="1:6" x14ac:dyDescent="0.25">
      <c r="A14485" s="5" t="s">
        <v>2502</v>
      </c>
      <c r="B14485" s="5" t="s">
        <v>1707</v>
      </c>
      <c r="C14485">
        <v>2007</v>
      </c>
      <c r="D14485" s="6" t="s">
        <v>2781</v>
      </c>
      <c r="F14485" s="3" t="str">
        <f>_xlfn.CONCAT(ARI[[#This Row],[Year]]," ",ARI[[#This Row],[Model]])</f>
        <v>2007 M6 EFI 141</v>
      </c>
    </row>
    <row r="14486" spans="1:6" x14ac:dyDescent="0.25">
      <c r="A14486" s="5" t="s">
        <v>2502</v>
      </c>
      <c r="B14486" s="5" t="s">
        <v>1707</v>
      </c>
      <c r="C14486">
        <v>2007</v>
      </c>
      <c r="D14486" s="6" t="s">
        <v>2780</v>
      </c>
      <c r="F14486" s="3" t="str">
        <f>_xlfn.CONCAT(ARI[[#This Row],[Year]]," ",ARI[[#This Row],[Model]])</f>
        <v>2007 M6 EFI 153</v>
      </c>
    </row>
    <row r="14487" spans="1:6" x14ac:dyDescent="0.25">
      <c r="A14487" s="5" t="s">
        <v>2502</v>
      </c>
      <c r="B14487" s="5" t="s">
        <v>1707</v>
      </c>
      <c r="C14487">
        <v>2008</v>
      </c>
      <c r="D14487" s="6" t="s">
        <v>2780</v>
      </c>
      <c r="F14487" s="3" t="str">
        <f>_xlfn.CONCAT(ARI[[#This Row],[Year]]," ",ARI[[#This Row],[Model]])</f>
        <v>2008 M6 EFI 153</v>
      </c>
    </row>
    <row r="14488" spans="1:6" x14ac:dyDescent="0.25">
      <c r="A14488" s="5" t="s">
        <v>2502</v>
      </c>
      <c r="B14488" s="5" t="s">
        <v>1707</v>
      </c>
      <c r="C14488">
        <v>2009</v>
      </c>
      <c r="D14488" s="6" t="s">
        <v>2780</v>
      </c>
      <c r="F14488" s="3" t="str">
        <f>_xlfn.CONCAT(ARI[[#This Row],[Year]]," ",ARI[[#This Row],[Model]])</f>
        <v>2009 M6 EFI 153</v>
      </c>
    </row>
    <row r="14489" spans="1:6" x14ac:dyDescent="0.25">
      <c r="A14489" s="5" t="s">
        <v>2502</v>
      </c>
      <c r="B14489" s="5" t="s">
        <v>1707</v>
      </c>
      <c r="C14489">
        <v>2010</v>
      </c>
      <c r="D14489" s="6" t="s">
        <v>2780</v>
      </c>
      <c r="F14489" s="3" t="str">
        <f>_xlfn.CONCAT(ARI[[#This Row],[Year]]," ",ARI[[#This Row],[Model]])</f>
        <v>2010 M6 EFI 153</v>
      </c>
    </row>
    <row r="14490" spans="1:6" x14ac:dyDescent="0.25">
      <c r="A14490" s="5" t="s">
        <v>2502</v>
      </c>
      <c r="B14490" s="5" t="s">
        <v>1707</v>
      </c>
      <c r="C14490">
        <v>2005</v>
      </c>
      <c r="D14490" s="6" t="s">
        <v>3881</v>
      </c>
      <c r="F14490" s="3" t="str">
        <f>_xlfn.CONCAT(ARI[[#This Row],[Year]]," ",ARI[[#This Row],[Model]])</f>
        <v>2005 F5 Firecat</v>
      </c>
    </row>
    <row r="14491" spans="1:6" x14ac:dyDescent="0.25">
      <c r="A14491" s="5" t="s">
        <v>2502</v>
      </c>
      <c r="B14491" s="5" t="s">
        <v>1707</v>
      </c>
      <c r="C14491">
        <v>2005</v>
      </c>
      <c r="D14491" s="6" t="s">
        <v>4014</v>
      </c>
      <c r="F14491" s="3" t="str">
        <f>_xlfn.CONCAT(ARI[[#This Row],[Year]]," ",ARI[[#This Row],[Model]])</f>
        <v>2005 F5 Firecat Sno Pro</v>
      </c>
    </row>
    <row r="14492" spans="1:6" x14ac:dyDescent="0.25">
      <c r="A14492" s="5" t="s">
        <v>2502</v>
      </c>
      <c r="B14492" s="5" t="s">
        <v>1707</v>
      </c>
      <c r="C14492">
        <v>2005</v>
      </c>
      <c r="D14492" s="6" t="s">
        <v>3883</v>
      </c>
      <c r="F14492" s="3" t="str">
        <f>_xlfn.CONCAT(ARI[[#This Row],[Year]]," ",ARI[[#This Row],[Model]])</f>
        <v>2005 F6 Firecat EFI</v>
      </c>
    </row>
    <row r="14493" spans="1:6" x14ac:dyDescent="0.25">
      <c r="A14493" s="5" t="s">
        <v>2502</v>
      </c>
      <c r="B14493" s="5" t="s">
        <v>1707</v>
      </c>
      <c r="C14493">
        <v>2005</v>
      </c>
      <c r="D14493" s="6" t="s">
        <v>4039</v>
      </c>
      <c r="F14493" s="3" t="str">
        <f>_xlfn.CONCAT(ARI[[#This Row],[Year]]," ",ARI[[#This Row],[Model]])</f>
        <v>2005 F6 Firecat EFI EXT</v>
      </c>
    </row>
    <row r="14494" spans="1:6" x14ac:dyDescent="0.25">
      <c r="A14494" s="5" t="s">
        <v>2502</v>
      </c>
      <c r="B14494" s="5" t="s">
        <v>1707</v>
      </c>
      <c r="C14494">
        <v>2005</v>
      </c>
      <c r="D14494" s="6" t="s">
        <v>4040</v>
      </c>
      <c r="F14494" s="3" t="str">
        <f>_xlfn.CONCAT(ARI[[#This Row],[Year]]," ",ARI[[#This Row],[Model]])</f>
        <v>2005 F6 Firecat EFI Sno Pro</v>
      </c>
    </row>
    <row r="14495" spans="1:6" x14ac:dyDescent="0.25">
      <c r="A14495" s="5" t="s">
        <v>2502</v>
      </c>
      <c r="B14495" s="5" t="s">
        <v>1707</v>
      </c>
      <c r="C14495">
        <v>2005</v>
      </c>
      <c r="D14495" s="6" t="s">
        <v>4044</v>
      </c>
      <c r="F14495" s="3" t="str">
        <f>_xlfn.CONCAT(ARI[[#This Row],[Year]]," ",ARI[[#This Row],[Model]])</f>
        <v>2005 F6 Firecat EFI R</v>
      </c>
    </row>
    <row r="14496" spans="1:6" x14ac:dyDescent="0.25">
      <c r="A14496" s="5" t="s">
        <v>2502</v>
      </c>
      <c r="B14496" s="5" t="s">
        <v>1707</v>
      </c>
      <c r="C14496">
        <v>2006</v>
      </c>
      <c r="D14496" s="6" t="s">
        <v>4044</v>
      </c>
      <c r="F14496" s="3" t="str">
        <f>_xlfn.CONCAT(ARI[[#This Row],[Year]]," ",ARI[[#This Row],[Model]])</f>
        <v>2006 F6 Firecat EFI R</v>
      </c>
    </row>
    <row r="14497" spans="1:6" x14ac:dyDescent="0.25">
      <c r="A14497" s="5" t="s">
        <v>2502</v>
      </c>
      <c r="B14497" s="5" t="s">
        <v>1707</v>
      </c>
      <c r="C14497">
        <v>2005</v>
      </c>
      <c r="D14497" s="6" t="s">
        <v>3885</v>
      </c>
      <c r="F14497" s="3" t="str">
        <f>_xlfn.CONCAT(ARI[[#This Row],[Year]]," ",ARI[[#This Row],[Model]])</f>
        <v>2005 F7 Firecat</v>
      </c>
    </row>
    <row r="14498" spans="1:6" x14ac:dyDescent="0.25">
      <c r="A14498" s="5" t="s">
        <v>2502</v>
      </c>
      <c r="B14498" s="5" t="s">
        <v>1707</v>
      </c>
      <c r="C14498">
        <v>2005</v>
      </c>
      <c r="D14498" s="6" t="s">
        <v>3884</v>
      </c>
      <c r="F14498" s="3" t="str">
        <f>_xlfn.CONCAT(ARI[[#This Row],[Year]]," ",ARI[[#This Row],[Model]])</f>
        <v>2005 F7 Firecat EFI</v>
      </c>
    </row>
    <row r="14499" spans="1:6" x14ac:dyDescent="0.25">
      <c r="A14499" s="5" t="s">
        <v>2502</v>
      </c>
      <c r="B14499" s="5" t="s">
        <v>1707</v>
      </c>
      <c r="C14499">
        <v>2005</v>
      </c>
      <c r="D14499" s="6" t="s">
        <v>4038</v>
      </c>
      <c r="F14499" s="3" t="str">
        <f>_xlfn.CONCAT(ARI[[#This Row],[Year]]," ",ARI[[#This Row],[Model]])</f>
        <v>2005 F7 Firecat EFI EXT</v>
      </c>
    </row>
    <row r="14500" spans="1:6" x14ac:dyDescent="0.25">
      <c r="A14500" s="5" t="s">
        <v>2502</v>
      </c>
      <c r="B14500" s="5" t="s">
        <v>1707</v>
      </c>
      <c r="C14500">
        <v>2005</v>
      </c>
      <c r="D14500" s="6" t="s">
        <v>4015</v>
      </c>
      <c r="F14500" s="3" t="str">
        <f>_xlfn.CONCAT(ARI[[#This Row],[Year]]," ",ARI[[#This Row],[Model]])</f>
        <v>2005 F7 Firecat EFI Sno Pro</v>
      </c>
    </row>
    <row r="14501" spans="1:6" x14ac:dyDescent="0.25">
      <c r="A14501" s="5" t="s">
        <v>2502</v>
      </c>
      <c r="B14501" s="5" t="s">
        <v>1707</v>
      </c>
      <c r="C14501">
        <v>2005</v>
      </c>
      <c r="D14501" s="6" t="s">
        <v>4045</v>
      </c>
      <c r="F14501" s="3" t="str">
        <f>_xlfn.CONCAT(ARI[[#This Row],[Year]]," ",ARI[[#This Row],[Model]])</f>
        <v>2005 F7 Firecat EFI R</v>
      </c>
    </row>
    <row r="14502" spans="1:6" x14ac:dyDescent="0.25">
      <c r="A14502" s="5" t="s">
        <v>2502</v>
      </c>
      <c r="B14502" s="5" t="s">
        <v>1707</v>
      </c>
      <c r="C14502">
        <v>2006</v>
      </c>
      <c r="D14502" s="6" t="s">
        <v>4045</v>
      </c>
      <c r="F14502" s="3" t="str">
        <f>_xlfn.CONCAT(ARI[[#This Row],[Year]]," ",ARI[[#This Row],[Model]])</f>
        <v>2006 F7 Firecat EFI R</v>
      </c>
    </row>
    <row r="14503" spans="1:6" x14ac:dyDescent="0.25">
      <c r="A14503" s="5" t="s">
        <v>2502</v>
      </c>
      <c r="B14503" s="5" t="s">
        <v>1707</v>
      </c>
      <c r="C14503">
        <v>2005</v>
      </c>
      <c r="D14503" s="6" t="s">
        <v>4046</v>
      </c>
      <c r="F14503" s="3" t="str">
        <f>_xlfn.CONCAT(ARI[[#This Row],[Year]]," ",ARI[[#This Row],[Model]])</f>
        <v>2005 F7 Firecat Sno Pro</v>
      </c>
    </row>
    <row r="14504" spans="1:6" x14ac:dyDescent="0.25">
      <c r="A14504" s="5" t="s">
        <v>2502</v>
      </c>
      <c r="B14504" s="5" t="s">
        <v>1707</v>
      </c>
      <c r="C14504">
        <v>2005</v>
      </c>
      <c r="D14504" s="6" t="s">
        <v>4047</v>
      </c>
      <c r="F14504" s="3" t="str">
        <f>_xlfn.CONCAT(ARI[[#This Row],[Year]]," ",ARI[[#This Row],[Model]])</f>
        <v>2005 T660 Turbo ST EFI Early Build</v>
      </c>
    </row>
    <row r="14505" spans="1:6" x14ac:dyDescent="0.25">
      <c r="A14505" s="5" t="s">
        <v>2502</v>
      </c>
      <c r="B14505" s="5" t="s">
        <v>1707</v>
      </c>
      <c r="C14505">
        <v>2007</v>
      </c>
      <c r="D14505" s="6" t="s">
        <v>2790</v>
      </c>
      <c r="F14505" s="3" t="str">
        <f>_xlfn.CONCAT(ARI[[#This Row],[Year]]," ",ARI[[#This Row],[Model]])</f>
        <v>2007 Z 370 LX</v>
      </c>
    </row>
    <row r="14506" spans="1:6" x14ac:dyDescent="0.25">
      <c r="A14506" s="5" t="s">
        <v>2502</v>
      </c>
      <c r="B14506" s="5" t="s">
        <v>1707</v>
      </c>
      <c r="C14506">
        <v>2007</v>
      </c>
      <c r="D14506" s="6" t="s">
        <v>2792</v>
      </c>
      <c r="F14506" s="3" t="str">
        <f>_xlfn.CONCAT(ARI[[#This Row],[Year]]," ",ARI[[#This Row],[Model]])</f>
        <v>2007 Z 570 LX</v>
      </c>
    </row>
    <row r="14507" spans="1:6" x14ac:dyDescent="0.25">
      <c r="A14507" s="5" t="s">
        <v>2502</v>
      </c>
      <c r="B14507" s="5" t="s">
        <v>1707</v>
      </c>
      <c r="C14507">
        <v>2006</v>
      </c>
      <c r="D14507" s="6" t="s">
        <v>3881</v>
      </c>
      <c r="F14507" s="3" t="str">
        <f>_xlfn.CONCAT(ARI[[#This Row],[Year]]," ",ARI[[#This Row],[Model]])</f>
        <v>2006 F5 Firecat</v>
      </c>
    </row>
    <row r="14508" spans="1:6" x14ac:dyDescent="0.25">
      <c r="A14508" s="5" t="s">
        <v>2502</v>
      </c>
      <c r="B14508" s="5" t="s">
        <v>1707</v>
      </c>
      <c r="C14508">
        <v>2006</v>
      </c>
      <c r="D14508" s="6" t="s">
        <v>4014</v>
      </c>
      <c r="F14508" s="3" t="str">
        <f>_xlfn.CONCAT(ARI[[#This Row],[Year]]," ",ARI[[#This Row],[Model]])</f>
        <v>2006 F5 Firecat Sno Pro</v>
      </c>
    </row>
    <row r="14509" spans="1:6" x14ac:dyDescent="0.25">
      <c r="A14509" s="5" t="s">
        <v>2502</v>
      </c>
      <c r="B14509" s="5" t="s">
        <v>1707</v>
      </c>
      <c r="C14509">
        <v>2006</v>
      </c>
      <c r="D14509" s="6" t="s">
        <v>3883</v>
      </c>
      <c r="F14509" s="3" t="str">
        <f>_xlfn.CONCAT(ARI[[#This Row],[Year]]," ",ARI[[#This Row],[Model]])</f>
        <v>2006 F6 Firecat EFI</v>
      </c>
    </row>
    <row r="14510" spans="1:6" x14ac:dyDescent="0.25">
      <c r="A14510" s="5" t="s">
        <v>2502</v>
      </c>
      <c r="B14510" s="5" t="s">
        <v>1707</v>
      </c>
      <c r="C14510">
        <v>2006</v>
      </c>
      <c r="D14510" s="6" t="s">
        <v>4040</v>
      </c>
      <c r="F14510" s="3" t="str">
        <f>_xlfn.CONCAT(ARI[[#This Row],[Year]]," ",ARI[[#This Row],[Model]])</f>
        <v>2006 F6 Firecat EFI Sno Pro</v>
      </c>
    </row>
    <row r="14511" spans="1:6" x14ac:dyDescent="0.25">
      <c r="A14511" s="5" t="s">
        <v>2502</v>
      </c>
      <c r="B14511" s="5" t="s">
        <v>1707</v>
      </c>
      <c r="C14511">
        <v>2006</v>
      </c>
      <c r="D14511" s="6" t="s">
        <v>3885</v>
      </c>
      <c r="F14511" s="3" t="str">
        <f>_xlfn.CONCAT(ARI[[#This Row],[Year]]," ",ARI[[#This Row],[Model]])</f>
        <v>2006 F7 Firecat</v>
      </c>
    </row>
    <row r="14512" spans="1:6" x14ac:dyDescent="0.25">
      <c r="A14512" s="5" t="s">
        <v>2502</v>
      </c>
      <c r="B14512" s="5" t="s">
        <v>1707</v>
      </c>
      <c r="C14512">
        <v>2006</v>
      </c>
      <c r="D14512" s="6" t="s">
        <v>3884</v>
      </c>
      <c r="F14512" s="3" t="str">
        <f>_xlfn.CONCAT(ARI[[#This Row],[Year]]," ",ARI[[#This Row],[Model]])</f>
        <v>2006 F7 Firecat EFI</v>
      </c>
    </row>
    <row r="14513" spans="1:6" x14ac:dyDescent="0.25">
      <c r="A14513" s="5" t="s">
        <v>2502</v>
      </c>
      <c r="B14513" s="5" t="s">
        <v>1707</v>
      </c>
      <c r="C14513">
        <v>2006</v>
      </c>
      <c r="D14513" s="6" t="s">
        <v>4015</v>
      </c>
      <c r="F14513" s="3" t="str">
        <f>_xlfn.CONCAT(ARI[[#This Row],[Year]]," ",ARI[[#This Row],[Model]])</f>
        <v>2006 F7 Firecat EFI Sno Pro</v>
      </c>
    </row>
    <row r="14514" spans="1:6" x14ac:dyDescent="0.25">
      <c r="A14514" s="5" t="s">
        <v>2502</v>
      </c>
      <c r="B14514" s="5" t="s">
        <v>1707</v>
      </c>
      <c r="C14514">
        <v>2006</v>
      </c>
      <c r="D14514" s="6" t="s">
        <v>4046</v>
      </c>
      <c r="F14514" s="3" t="str">
        <f>_xlfn.CONCAT(ARI[[#This Row],[Year]]," ",ARI[[#This Row],[Model]])</f>
        <v>2006 F7 Firecat Sno Pro</v>
      </c>
    </row>
    <row r="14515" spans="1:6" x14ac:dyDescent="0.25">
      <c r="A14515" s="5" t="s">
        <v>2502</v>
      </c>
      <c r="B14515" s="5" t="s">
        <v>1707</v>
      </c>
      <c r="C14515">
        <v>2006</v>
      </c>
      <c r="D14515" s="6" t="s">
        <v>4048</v>
      </c>
      <c r="F14515" s="3" t="str">
        <f>_xlfn.CONCAT(ARI[[#This Row],[Year]]," ",ARI[[#This Row],[Model]])</f>
        <v>2006 F7 Firecat EFI Tony Stewart</v>
      </c>
    </row>
    <row r="14516" spans="1:6" x14ac:dyDescent="0.25">
      <c r="A14516" s="5" t="s">
        <v>2502</v>
      </c>
      <c r="B14516" s="5" t="s">
        <v>1707</v>
      </c>
      <c r="C14516">
        <v>2007</v>
      </c>
      <c r="D14516" s="6" t="s">
        <v>2778</v>
      </c>
      <c r="F14516" s="3" t="str">
        <f>_xlfn.CONCAT(ARI[[#This Row],[Year]]," ",ARI[[#This Row],[Model]])</f>
        <v>2007 T660 Touring</v>
      </c>
    </row>
    <row r="14517" spans="1:6" x14ac:dyDescent="0.25">
      <c r="A14517" s="5" t="s">
        <v>2502</v>
      </c>
      <c r="B14517" s="5" t="s">
        <v>1707</v>
      </c>
      <c r="C14517">
        <v>2006</v>
      </c>
      <c r="D14517" s="6" t="s">
        <v>4030</v>
      </c>
      <c r="F14517" s="3" t="str">
        <f>_xlfn.CONCAT(ARI[[#This Row],[Year]]," ",ARI[[#This Row],[Model]])</f>
        <v>2006 T660 Turbo Trail</v>
      </c>
    </row>
    <row r="14518" spans="1:6" x14ac:dyDescent="0.25">
      <c r="A14518" s="5" t="s">
        <v>2502</v>
      </c>
      <c r="B14518" s="5" t="s">
        <v>1707</v>
      </c>
      <c r="C14518">
        <v>2007</v>
      </c>
      <c r="D14518" s="6" t="s">
        <v>4030</v>
      </c>
      <c r="F14518" s="3" t="str">
        <f>_xlfn.CONCAT(ARI[[#This Row],[Year]]," ",ARI[[#This Row],[Model]])</f>
        <v>2007 T660 Turbo Trail</v>
      </c>
    </row>
    <row r="14519" spans="1:6" x14ac:dyDescent="0.25">
      <c r="A14519" s="5" t="s">
        <v>2502</v>
      </c>
      <c r="B14519" s="5" t="s">
        <v>1707</v>
      </c>
      <c r="C14519">
        <v>2006</v>
      </c>
      <c r="D14519" s="6" t="s">
        <v>4049</v>
      </c>
      <c r="F14519" s="3" t="str">
        <f>_xlfn.CONCAT(ARI[[#This Row],[Year]]," ",ARI[[#This Row],[Model]])</f>
        <v>2006 T660 Turbo Trail LE</v>
      </c>
    </row>
    <row r="14520" spans="1:6" x14ac:dyDescent="0.25">
      <c r="A14520" s="5" t="s">
        <v>2502</v>
      </c>
      <c r="B14520" s="5" t="s">
        <v>1707</v>
      </c>
      <c r="C14520">
        <v>2007</v>
      </c>
      <c r="D14520" s="6" t="s">
        <v>4049</v>
      </c>
      <c r="F14520" s="3" t="str">
        <f>_xlfn.CONCAT(ARI[[#This Row],[Year]]," ",ARI[[#This Row],[Model]])</f>
        <v>2007 T660 Turbo Trail LE</v>
      </c>
    </row>
    <row r="14521" spans="1:6" x14ac:dyDescent="0.25">
      <c r="A14521" s="5" t="s">
        <v>2502</v>
      </c>
      <c r="B14521" s="5" t="s">
        <v>1707</v>
      </c>
      <c r="C14521">
        <v>2006</v>
      </c>
      <c r="D14521" s="6" t="s">
        <v>4000</v>
      </c>
      <c r="F14521" s="3" t="str">
        <f>_xlfn.CONCAT(ARI[[#This Row],[Year]]," ",ARI[[#This Row],[Model]])</f>
        <v>2006 Panther 370 R</v>
      </c>
    </row>
    <row r="14522" spans="1:6" x14ac:dyDescent="0.25">
      <c r="A14522" s="5" t="s">
        <v>2502</v>
      </c>
      <c r="B14522" s="5" t="s">
        <v>1707</v>
      </c>
      <c r="C14522">
        <v>2006</v>
      </c>
      <c r="D14522" s="6" t="s">
        <v>4050</v>
      </c>
      <c r="F14522" s="3" t="str">
        <f>_xlfn.CONCAT(ARI[[#This Row],[Year]]," ",ARI[[#This Row],[Model]])</f>
        <v>2006 Panther 660 Touring</v>
      </c>
    </row>
    <row r="14523" spans="1:6" x14ac:dyDescent="0.25">
      <c r="A14523" s="5" t="s">
        <v>2502</v>
      </c>
      <c r="B14523" s="5" t="s">
        <v>1707</v>
      </c>
      <c r="C14523">
        <v>2006</v>
      </c>
      <c r="D14523" s="6" t="s">
        <v>2759</v>
      </c>
      <c r="F14523" s="3" t="str">
        <f>_xlfn.CONCAT(ARI[[#This Row],[Year]]," ",ARI[[#This Row],[Model]])</f>
        <v>2006 Bearcat Widetrack Turbo Articulating</v>
      </c>
    </row>
    <row r="14524" spans="1:6" x14ac:dyDescent="0.25">
      <c r="A14524" s="5" t="s">
        <v>2502</v>
      </c>
      <c r="B14524" s="5" t="s">
        <v>1707</v>
      </c>
      <c r="C14524">
        <v>2006</v>
      </c>
      <c r="D14524" s="6" t="s">
        <v>4051</v>
      </c>
      <c r="F14524" s="3" t="str">
        <f>_xlfn.CONCAT(ARI[[#This Row],[Year]]," ",ARI[[#This Row],[Model]])</f>
        <v>2006 Crossfire 700 EFI Early Build</v>
      </c>
    </row>
    <row r="14525" spans="1:6" x14ac:dyDescent="0.25">
      <c r="A14525" s="5" t="s">
        <v>2502</v>
      </c>
      <c r="B14525" s="5" t="s">
        <v>1707</v>
      </c>
      <c r="C14525">
        <v>1997</v>
      </c>
      <c r="D14525" s="6" t="s">
        <v>4052</v>
      </c>
      <c r="F14525" s="3" t="str">
        <f>_xlfn.CONCAT(ARI[[#This Row],[Year]]," ",ARI[[#This Row],[Model]])</f>
        <v>1997 EXT 600</v>
      </c>
    </row>
    <row r="14526" spans="1:6" x14ac:dyDescent="0.25">
      <c r="A14526" s="5" t="s">
        <v>2502</v>
      </c>
      <c r="B14526" s="5" t="s">
        <v>1707</v>
      </c>
      <c r="C14526">
        <v>1998</v>
      </c>
      <c r="D14526" s="6" t="s">
        <v>4053</v>
      </c>
      <c r="F14526" s="3" t="str">
        <f>_xlfn.CONCAT(ARI[[#This Row],[Year]]," ",ARI[[#This Row],[Model]])</f>
        <v>1998 ZR 600 EFI LE XC</v>
      </c>
    </row>
    <row r="14527" spans="1:6" x14ac:dyDescent="0.25">
      <c r="A14527" s="5" t="s">
        <v>2502</v>
      </c>
      <c r="B14527" s="5" t="s">
        <v>1707</v>
      </c>
      <c r="C14527">
        <v>1999</v>
      </c>
      <c r="D14527" s="6" t="s">
        <v>3968</v>
      </c>
      <c r="F14527" s="3" t="str">
        <f>_xlfn.CONCAT(ARI[[#This Row],[Year]]," ",ARI[[#This Row],[Model]])</f>
        <v>1999 Z 440 Sno Pro</v>
      </c>
    </row>
    <row r="14528" spans="1:6" x14ac:dyDescent="0.25">
      <c r="A14528" s="5" t="s">
        <v>2502</v>
      </c>
      <c r="B14528" s="5" t="s">
        <v>1707</v>
      </c>
      <c r="C14528">
        <v>2000</v>
      </c>
      <c r="D14528" s="6" t="s">
        <v>4054</v>
      </c>
      <c r="F14528" s="3" t="str">
        <f>_xlfn.CONCAT(ARI[[#This Row],[Year]]," ",ARI[[#This Row],[Model]])</f>
        <v>2000 ZR 700 LE Reverse</v>
      </c>
    </row>
    <row r="14529" spans="1:6" x14ac:dyDescent="0.25">
      <c r="A14529" s="5" t="s">
        <v>2502</v>
      </c>
      <c r="B14529" s="5" t="s">
        <v>1707</v>
      </c>
      <c r="C14529">
        <v>2003</v>
      </c>
      <c r="D14529" s="6" t="s">
        <v>4032</v>
      </c>
      <c r="F14529" s="3" t="str">
        <f>_xlfn.CONCAT(ARI[[#This Row],[Year]]," ",ARI[[#This Row],[Model]])</f>
        <v>2003 Mountain Cat 800 EFI 151</v>
      </c>
    </row>
    <row r="14530" spans="1:6" x14ac:dyDescent="0.25">
      <c r="A14530" s="5" t="s">
        <v>2502</v>
      </c>
      <c r="B14530" s="5" t="s">
        <v>1707</v>
      </c>
      <c r="C14530">
        <v>2003</v>
      </c>
      <c r="D14530" s="6" t="s">
        <v>4055</v>
      </c>
      <c r="F14530" s="3" t="str">
        <f>_xlfn.CONCAT(ARI[[#This Row],[Year]]," ",ARI[[#This Row],[Model]])</f>
        <v>2003 Mountain Cat 800 EFI 144</v>
      </c>
    </row>
    <row r="14531" spans="1:6" x14ac:dyDescent="0.25">
      <c r="A14531" s="5" t="s">
        <v>2502</v>
      </c>
      <c r="B14531" s="5" t="s">
        <v>1707</v>
      </c>
      <c r="C14531">
        <v>2003</v>
      </c>
      <c r="D14531" s="6" t="s">
        <v>3965</v>
      </c>
      <c r="F14531" s="3" t="str">
        <f>_xlfn.CONCAT(ARI[[#This Row],[Year]]," ",ARI[[#This Row],[Model]])</f>
        <v>2003 ZL 550 ESR</v>
      </c>
    </row>
    <row r="14532" spans="1:6" x14ac:dyDescent="0.25">
      <c r="A14532" s="5" t="s">
        <v>2502</v>
      </c>
      <c r="B14532" s="5" t="s">
        <v>1707</v>
      </c>
      <c r="C14532">
        <v>2003</v>
      </c>
      <c r="D14532" s="6" t="s">
        <v>3984</v>
      </c>
      <c r="F14532" s="3" t="str">
        <f>_xlfn.CONCAT(ARI[[#This Row],[Year]]," ",ARI[[#This Row],[Model]])</f>
        <v>2003 ZL 800 EFI ESR</v>
      </c>
    </row>
    <row r="14533" spans="1:6" x14ac:dyDescent="0.25">
      <c r="A14533" s="5" t="s">
        <v>2502</v>
      </c>
      <c r="B14533" s="5" t="s">
        <v>1707</v>
      </c>
      <c r="C14533">
        <v>2008</v>
      </c>
      <c r="D14533" s="6" t="s">
        <v>2778</v>
      </c>
      <c r="F14533" s="3" t="str">
        <f>_xlfn.CONCAT(ARI[[#This Row],[Year]]," ",ARI[[#This Row],[Model]])</f>
        <v>2008 T660 Touring</v>
      </c>
    </row>
    <row r="14534" spans="1:6" x14ac:dyDescent="0.25">
      <c r="A14534" s="5" t="s">
        <v>2502</v>
      </c>
      <c r="B14534" s="5" t="s">
        <v>1707</v>
      </c>
      <c r="C14534">
        <v>2007</v>
      </c>
      <c r="D14534" s="6" t="s">
        <v>4050</v>
      </c>
      <c r="F14534" s="3" t="str">
        <f>_xlfn.CONCAT(ARI[[#This Row],[Year]]," ",ARI[[#This Row],[Model]])</f>
        <v>2007 Panther 660 Touring</v>
      </c>
    </row>
    <row r="14535" spans="1:6" x14ac:dyDescent="0.25">
      <c r="A14535" s="5" t="s">
        <v>2502</v>
      </c>
      <c r="B14535" s="5" t="s">
        <v>1707</v>
      </c>
      <c r="C14535">
        <v>2008</v>
      </c>
      <c r="D14535" s="6" t="s">
        <v>4050</v>
      </c>
      <c r="F14535" s="3" t="str">
        <f>_xlfn.CONCAT(ARI[[#This Row],[Year]]," ",ARI[[#This Row],[Model]])</f>
        <v>2008 Panther 660 Touring</v>
      </c>
    </row>
    <row r="14536" spans="1:6" x14ac:dyDescent="0.25">
      <c r="A14536" s="5" t="s">
        <v>2502</v>
      </c>
      <c r="B14536" s="5" t="s">
        <v>1707</v>
      </c>
      <c r="C14536">
        <v>2006</v>
      </c>
      <c r="D14536" s="6" t="s">
        <v>2815</v>
      </c>
      <c r="F14536" s="3" t="str">
        <f>_xlfn.CONCAT(ARI[[#This Row],[Year]]," ",ARI[[#This Row],[Model]])</f>
        <v>2006 Bearcat Widetrack</v>
      </c>
    </row>
    <row r="14537" spans="1:6" x14ac:dyDescent="0.25">
      <c r="A14537" s="5" t="s">
        <v>2502</v>
      </c>
      <c r="B14537" s="5" t="s">
        <v>1707</v>
      </c>
      <c r="C14537">
        <v>2007</v>
      </c>
      <c r="D14537" s="6" t="s">
        <v>2815</v>
      </c>
      <c r="F14537" s="3" t="str">
        <f>_xlfn.CONCAT(ARI[[#This Row],[Year]]," ",ARI[[#This Row],[Model]])</f>
        <v>2007 Bearcat Widetrack</v>
      </c>
    </row>
    <row r="14538" spans="1:6" x14ac:dyDescent="0.25">
      <c r="A14538" s="5" t="s">
        <v>2502</v>
      </c>
      <c r="B14538" s="5" t="s">
        <v>1707</v>
      </c>
      <c r="C14538">
        <v>2008</v>
      </c>
      <c r="D14538" s="6" t="s">
        <v>2815</v>
      </c>
      <c r="F14538" s="3" t="str">
        <f>_xlfn.CONCAT(ARI[[#This Row],[Year]]," ",ARI[[#This Row],[Model]])</f>
        <v>2008 Bearcat Widetrack</v>
      </c>
    </row>
    <row r="14539" spans="1:6" x14ac:dyDescent="0.25">
      <c r="A14539" s="5" t="s">
        <v>2502</v>
      </c>
      <c r="B14539" s="5" t="s">
        <v>1707</v>
      </c>
      <c r="C14539">
        <v>2007</v>
      </c>
      <c r="D14539" s="6" t="s">
        <v>4056</v>
      </c>
      <c r="F14539" s="3" t="str">
        <f>_xlfn.CONCAT(ARI[[#This Row],[Year]]," ",ARI[[#This Row],[Model]])</f>
        <v>2007 Jaguar Z1 Early Build</v>
      </c>
    </row>
    <row r="14540" spans="1:6" x14ac:dyDescent="0.25">
      <c r="A14540" s="5" t="s">
        <v>2502</v>
      </c>
      <c r="B14540" s="5" t="s">
        <v>1707</v>
      </c>
      <c r="C14540">
        <v>2009</v>
      </c>
      <c r="D14540" s="6" t="s">
        <v>3873</v>
      </c>
      <c r="F14540" s="3" t="str">
        <f>_xlfn.CONCAT(ARI[[#This Row],[Year]]," ",ARI[[#This Row],[Model]])</f>
        <v>2009 TZ1 Turbo LXR LE</v>
      </c>
    </row>
    <row r="14541" spans="1:6" x14ac:dyDescent="0.25">
      <c r="A14541" s="5" t="s">
        <v>2502</v>
      </c>
      <c r="B14541" s="5" t="s">
        <v>1707</v>
      </c>
      <c r="C14541">
        <v>2009</v>
      </c>
      <c r="D14541" s="6" t="s">
        <v>3874</v>
      </c>
      <c r="F14541" s="3" t="str">
        <f>_xlfn.CONCAT(ARI[[#This Row],[Year]]," ",ARI[[#This Row],[Model]])</f>
        <v>2009 TZ1 Turbo LXR</v>
      </c>
    </row>
    <row r="14542" spans="1:6" x14ac:dyDescent="0.25">
      <c r="A14542" s="5" t="s">
        <v>2502</v>
      </c>
      <c r="B14542" s="5" t="s">
        <v>1707</v>
      </c>
      <c r="C14542">
        <v>2009</v>
      </c>
      <c r="D14542" s="6" t="s">
        <v>4057</v>
      </c>
      <c r="F14542" s="3" t="str">
        <f>_xlfn.CONCAT(ARI[[#This Row],[Year]]," ",ARI[[#This Row],[Model]])</f>
        <v>2009 TZ1 Park</v>
      </c>
    </row>
    <row r="14543" spans="1:6" x14ac:dyDescent="0.25">
      <c r="A14543" s="5" t="s">
        <v>2502</v>
      </c>
      <c r="B14543" s="5" t="s">
        <v>1707</v>
      </c>
      <c r="C14543">
        <v>2008</v>
      </c>
      <c r="D14543" s="6" t="s">
        <v>4058</v>
      </c>
      <c r="F14543" s="3" t="str">
        <f>_xlfn.CONCAT(ARI[[#This Row],[Year]]," ",ARI[[#This Row],[Model]])</f>
        <v>2008 AC 600 Sno Pro</v>
      </c>
    </row>
    <row r="14544" spans="1:6" x14ac:dyDescent="0.25">
      <c r="A14544" s="5" t="s">
        <v>2502</v>
      </c>
      <c r="B14544" s="5" t="s">
        <v>1707</v>
      </c>
      <c r="C14544">
        <v>2009</v>
      </c>
      <c r="D14544" s="6" t="s">
        <v>4058</v>
      </c>
      <c r="F14544" s="3" t="str">
        <f>_xlfn.CONCAT(ARI[[#This Row],[Year]]," ",ARI[[#This Row],[Model]])</f>
        <v>2009 AC 600 Sno Pro</v>
      </c>
    </row>
    <row r="14545" spans="1:6" x14ac:dyDescent="0.25">
      <c r="A14545" s="5" t="s">
        <v>2502</v>
      </c>
      <c r="B14545" s="5" t="s">
        <v>1707</v>
      </c>
      <c r="C14545">
        <v>2008</v>
      </c>
      <c r="D14545" s="6" t="s">
        <v>2771</v>
      </c>
      <c r="F14545" s="3" t="str">
        <f>_xlfn.CONCAT(ARI[[#This Row],[Year]]," ",ARI[[#This Row],[Model]])</f>
        <v>2008 AC 120 Sno Pro</v>
      </c>
    </row>
    <row r="14546" spans="1:6" x14ac:dyDescent="0.25">
      <c r="A14546" s="5" t="s">
        <v>2502</v>
      </c>
      <c r="B14546" s="5" t="s">
        <v>1707</v>
      </c>
      <c r="C14546">
        <v>2009</v>
      </c>
      <c r="D14546" s="6" t="s">
        <v>2771</v>
      </c>
      <c r="F14546" s="3" t="str">
        <f>_xlfn.CONCAT(ARI[[#This Row],[Year]]," ",ARI[[#This Row],[Model]])</f>
        <v>2009 AC 120 Sno Pro</v>
      </c>
    </row>
    <row r="14547" spans="1:6" x14ac:dyDescent="0.25">
      <c r="A14547" s="5" t="s">
        <v>2502</v>
      </c>
      <c r="B14547" s="5" t="s">
        <v>1707</v>
      </c>
      <c r="C14547">
        <v>2007</v>
      </c>
      <c r="D14547" s="6" t="s">
        <v>4058</v>
      </c>
      <c r="F14547" s="3" t="str">
        <f>_xlfn.CONCAT(ARI[[#This Row],[Year]]," ",ARI[[#This Row],[Model]])</f>
        <v>2007 AC 600 Sno Pro</v>
      </c>
    </row>
    <row r="14548" spans="1:6" x14ac:dyDescent="0.25">
      <c r="A14548" s="5" t="s">
        <v>2502</v>
      </c>
      <c r="B14548" s="5" t="s">
        <v>1707</v>
      </c>
      <c r="C14548">
        <v>2008</v>
      </c>
      <c r="D14548" s="6" t="s">
        <v>4059</v>
      </c>
      <c r="F14548" s="3" t="str">
        <f>_xlfn.CONCAT(ARI[[#This Row],[Year]]," ",ARI[[#This Row],[Model]])</f>
        <v>2008 Jaguar Z1 1100 EFI Sno Pro</v>
      </c>
    </row>
    <row r="14549" spans="1:6" x14ac:dyDescent="0.25">
      <c r="A14549" s="5" t="s">
        <v>2502</v>
      </c>
      <c r="B14549" s="5" t="s">
        <v>1707</v>
      </c>
      <c r="C14549">
        <v>2009</v>
      </c>
      <c r="D14549" s="6" t="s">
        <v>3868</v>
      </c>
      <c r="F14549" s="3" t="str">
        <f>_xlfn.CONCAT(ARI[[#This Row],[Year]]," ",ARI[[#This Row],[Model]])</f>
        <v>2009 Z1 Turbo Sno Pro</v>
      </c>
    </row>
    <row r="14550" spans="1:6" x14ac:dyDescent="0.25">
      <c r="A14550" s="5" t="s">
        <v>2502</v>
      </c>
      <c r="B14550" s="5" t="s">
        <v>1707</v>
      </c>
      <c r="C14550">
        <v>2010</v>
      </c>
      <c r="D14550" s="6" t="s">
        <v>2822</v>
      </c>
      <c r="F14550" s="3" t="str">
        <f>_xlfn.CONCAT(ARI[[#This Row],[Year]]," ",ARI[[#This Row],[Model]])</f>
        <v>2010 Crossfire R 1000</v>
      </c>
    </row>
    <row r="14551" spans="1:6" x14ac:dyDescent="0.25">
      <c r="A14551" s="5" t="s">
        <v>2502</v>
      </c>
      <c r="B14551" s="5" t="s">
        <v>1707</v>
      </c>
      <c r="C14551">
        <v>2010</v>
      </c>
      <c r="D14551" s="6" t="s">
        <v>2823</v>
      </c>
      <c r="F14551" s="3" t="str">
        <f>_xlfn.CONCAT(ARI[[#This Row],[Year]]," ",ARI[[#This Row],[Model]])</f>
        <v>2010 Crossfire R 8</v>
      </c>
    </row>
    <row r="14552" spans="1:6" x14ac:dyDescent="0.25">
      <c r="A14552" s="5" t="s">
        <v>2502</v>
      </c>
      <c r="B14552" s="5" t="s">
        <v>1707</v>
      </c>
      <c r="C14552">
        <v>2010</v>
      </c>
      <c r="D14552" s="6" t="s">
        <v>2827</v>
      </c>
      <c r="F14552" s="3" t="str">
        <f>_xlfn.CONCAT(ARI[[#This Row],[Year]]," ",ARI[[#This Row],[Model]])</f>
        <v>2010 Crossfire R 8 LE</v>
      </c>
    </row>
    <row r="14553" spans="1:6" x14ac:dyDescent="0.25">
      <c r="A14553" s="5" t="s">
        <v>2502</v>
      </c>
      <c r="B14553" s="5" t="s">
        <v>1707</v>
      </c>
      <c r="C14553">
        <v>2009</v>
      </c>
      <c r="D14553" s="6" t="s">
        <v>3872</v>
      </c>
      <c r="F14553" s="3" t="str">
        <f>_xlfn.CONCAT(ARI[[#This Row],[Year]]," ",ARI[[#This Row],[Model]])</f>
        <v>2009 M8 HCR 153</v>
      </c>
    </row>
    <row r="14554" spans="1:6" x14ac:dyDescent="0.25">
      <c r="A14554" s="5" t="s">
        <v>2502</v>
      </c>
      <c r="B14554" s="5" t="s">
        <v>1707</v>
      </c>
      <c r="C14554">
        <v>2009</v>
      </c>
      <c r="D14554" s="6" t="s">
        <v>4060</v>
      </c>
      <c r="F14554" s="3" t="str">
        <f>_xlfn.CONCAT(ARI[[#This Row],[Year]]," ",ARI[[#This Row],[Model]])</f>
        <v>2009 M8 EFI 153 Sno Pro LE</v>
      </c>
    </row>
    <row r="14555" spans="1:6" x14ac:dyDescent="0.25">
      <c r="A14555" s="5" t="s">
        <v>2502</v>
      </c>
      <c r="B14555" s="5" t="s">
        <v>1707</v>
      </c>
      <c r="C14555">
        <v>1996</v>
      </c>
      <c r="D14555" s="6" t="s">
        <v>4061</v>
      </c>
      <c r="F14555" s="3" t="str">
        <f>_xlfn.CONCAT(ARI[[#This Row],[Year]]," ",ARI[[#This Row],[Model]])</f>
        <v>1996 EXT 580</v>
      </c>
    </row>
    <row r="14556" spans="1:6" x14ac:dyDescent="0.25">
      <c r="A14556" s="5" t="s">
        <v>2502</v>
      </c>
      <c r="B14556" s="5" t="s">
        <v>1707</v>
      </c>
      <c r="C14556">
        <v>1995</v>
      </c>
      <c r="D14556" s="6" t="s">
        <v>4061</v>
      </c>
      <c r="F14556" s="3" t="str">
        <f>_xlfn.CONCAT(ARI[[#This Row],[Year]]," ",ARI[[#This Row],[Model]])</f>
        <v>1995 EXT 580</v>
      </c>
    </row>
    <row r="14557" spans="1:6" x14ac:dyDescent="0.25">
      <c r="A14557" s="5" t="s">
        <v>2502</v>
      </c>
      <c r="B14557" s="5" t="s">
        <v>1707</v>
      </c>
      <c r="C14557">
        <v>1994</v>
      </c>
      <c r="D14557" s="6" t="s">
        <v>4061</v>
      </c>
      <c r="F14557" s="3" t="str">
        <f>_xlfn.CONCAT(ARI[[#This Row],[Year]]," ",ARI[[#This Row],[Model]])</f>
        <v>1994 EXT 580</v>
      </c>
    </row>
    <row r="14558" spans="1:6" x14ac:dyDescent="0.25">
      <c r="A14558" s="5" t="s">
        <v>2502</v>
      </c>
      <c r="B14558" s="5" t="s">
        <v>1707</v>
      </c>
      <c r="C14558">
        <v>1994</v>
      </c>
      <c r="D14558" s="6" t="s">
        <v>4062</v>
      </c>
      <c r="F14558" s="3" t="str">
        <f>_xlfn.CONCAT(ARI[[#This Row],[Year]]," ",ARI[[#This Row],[Model]])</f>
        <v>1994 Thundercat Mountain Cat</v>
      </c>
    </row>
    <row r="14559" spans="1:6" x14ac:dyDescent="0.25">
      <c r="A14559" s="5" t="s">
        <v>2502</v>
      </c>
      <c r="B14559" s="5" t="s">
        <v>1707</v>
      </c>
      <c r="C14559">
        <v>1995</v>
      </c>
      <c r="D14559" s="6" t="s">
        <v>4062</v>
      </c>
      <c r="F14559" s="3" t="str">
        <f>_xlfn.CONCAT(ARI[[#This Row],[Year]]," ",ARI[[#This Row],[Model]])</f>
        <v>1995 Thundercat Mountain Cat</v>
      </c>
    </row>
    <row r="14560" spans="1:6" x14ac:dyDescent="0.25">
      <c r="A14560" s="5" t="s">
        <v>2502</v>
      </c>
      <c r="B14560" s="5" t="s">
        <v>1707</v>
      </c>
      <c r="C14560">
        <v>1996</v>
      </c>
      <c r="D14560" s="6" t="s">
        <v>4062</v>
      </c>
      <c r="F14560" s="3" t="str">
        <f>_xlfn.CONCAT(ARI[[#This Row],[Year]]," ",ARI[[#This Row],[Model]])</f>
        <v>1996 Thundercat Mountain Cat</v>
      </c>
    </row>
    <row r="14561" spans="1:6" x14ac:dyDescent="0.25">
      <c r="A14561" s="5" t="s">
        <v>2502</v>
      </c>
      <c r="B14561" s="5" t="s">
        <v>1707</v>
      </c>
      <c r="C14561">
        <v>1992</v>
      </c>
      <c r="D14561" s="6" t="s">
        <v>4029</v>
      </c>
      <c r="F14561" s="3" t="str">
        <f>_xlfn.CONCAT(ARI[[#This Row],[Year]]," ",ARI[[#This Row],[Model]])</f>
        <v>1992 Wildcat EFI</v>
      </c>
    </row>
    <row r="14562" spans="1:6" x14ac:dyDescent="0.25">
      <c r="A14562" s="5" t="s">
        <v>2502</v>
      </c>
      <c r="B14562" s="5" t="s">
        <v>1707</v>
      </c>
      <c r="C14562">
        <v>1993</v>
      </c>
      <c r="D14562" s="6" t="s">
        <v>4063</v>
      </c>
      <c r="F14562" s="3" t="str">
        <f>_xlfn.CONCAT(ARI[[#This Row],[Year]]," ",ARI[[#This Row],[Model]])</f>
        <v>1993 EXT EFI</v>
      </c>
    </row>
    <row r="14563" spans="1:6" x14ac:dyDescent="0.25">
      <c r="A14563" s="5" t="s">
        <v>2502</v>
      </c>
      <c r="B14563" s="5" t="s">
        <v>1707</v>
      </c>
      <c r="C14563">
        <v>1994</v>
      </c>
      <c r="D14563" s="6" t="s">
        <v>4063</v>
      </c>
      <c r="F14563" s="3" t="str">
        <f>_xlfn.CONCAT(ARI[[#This Row],[Year]]," ",ARI[[#This Row],[Model]])</f>
        <v>1994 EXT EFI</v>
      </c>
    </row>
    <row r="14564" spans="1:6" x14ac:dyDescent="0.25">
      <c r="A14564" s="5" t="s">
        <v>2502</v>
      </c>
      <c r="B14564" s="5" t="s">
        <v>1707</v>
      </c>
      <c r="C14564">
        <v>1995</v>
      </c>
      <c r="D14564" s="6" t="s">
        <v>4063</v>
      </c>
      <c r="F14564" s="3" t="str">
        <f>_xlfn.CONCAT(ARI[[#This Row],[Year]]," ",ARI[[#This Row],[Model]])</f>
        <v>1995 EXT EFI</v>
      </c>
    </row>
    <row r="14565" spans="1:6" x14ac:dyDescent="0.25">
      <c r="A14565" s="5" t="s">
        <v>2502</v>
      </c>
      <c r="B14565" s="5" t="s">
        <v>1707</v>
      </c>
      <c r="C14565">
        <v>1993</v>
      </c>
      <c r="D14565" s="6" t="s">
        <v>4064</v>
      </c>
      <c r="F14565" s="3" t="str">
        <f>_xlfn.CONCAT(ARI[[#This Row],[Year]]," ",ARI[[#This Row],[Model]])</f>
        <v>1993 EXT EFI Mountain Cat</v>
      </c>
    </row>
    <row r="14566" spans="1:6" x14ac:dyDescent="0.25">
      <c r="A14566" s="5" t="s">
        <v>2502</v>
      </c>
      <c r="B14566" s="5" t="s">
        <v>1707</v>
      </c>
      <c r="C14566">
        <v>1994</v>
      </c>
      <c r="D14566" s="6" t="s">
        <v>4064</v>
      </c>
      <c r="F14566" s="3" t="str">
        <f>_xlfn.CONCAT(ARI[[#This Row],[Year]]," ",ARI[[#This Row],[Model]])</f>
        <v>1994 EXT EFI Mountain Cat</v>
      </c>
    </row>
    <row r="14567" spans="1:6" x14ac:dyDescent="0.25">
      <c r="A14567" s="5" t="s">
        <v>2502</v>
      </c>
      <c r="B14567" s="5" t="s">
        <v>1707</v>
      </c>
      <c r="C14567">
        <v>1995</v>
      </c>
      <c r="D14567" s="6" t="s">
        <v>4064</v>
      </c>
      <c r="F14567" s="3" t="str">
        <f>_xlfn.CONCAT(ARI[[#This Row],[Year]]," ",ARI[[#This Row],[Model]])</f>
        <v>1995 EXT EFI Mountain Cat</v>
      </c>
    </row>
    <row r="14568" spans="1:6" x14ac:dyDescent="0.25">
      <c r="A14568" s="5" t="s">
        <v>2502</v>
      </c>
      <c r="B14568" s="5" t="s">
        <v>1707</v>
      </c>
      <c r="C14568">
        <v>1996</v>
      </c>
      <c r="D14568" s="6" t="s">
        <v>4064</v>
      </c>
      <c r="F14568" s="3" t="str">
        <f>_xlfn.CONCAT(ARI[[#This Row],[Year]]," ",ARI[[#This Row],[Model]])</f>
        <v>1996 EXT EFI Mountain Cat</v>
      </c>
    </row>
    <row r="14569" spans="1:6" x14ac:dyDescent="0.25">
      <c r="A14569" s="5" t="s">
        <v>2502</v>
      </c>
      <c r="B14569" s="5" t="s">
        <v>1707</v>
      </c>
      <c r="C14569">
        <v>1996</v>
      </c>
      <c r="D14569" s="6" t="s">
        <v>4065</v>
      </c>
      <c r="F14569" s="3" t="str">
        <f>_xlfn.CONCAT(ARI[[#This Row],[Year]]," ",ARI[[#This Row],[Model]])</f>
        <v>1996 Wildcat Touring</v>
      </c>
    </row>
    <row r="14570" spans="1:6" x14ac:dyDescent="0.25">
      <c r="A14570" s="5" t="s">
        <v>2502</v>
      </c>
      <c r="B14570" s="5" t="s">
        <v>1707</v>
      </c>
      <c r="C14570">
        <v>1995</v>
      </c>
      <c r="D14570" s="6" t="s">
        <v>4065</v>
      </c>
      <c r="F14570" s="3" t="str">
        <f>_xlfn.CONCAT(ARI[[#This Row],[Year]]," ",ARI[[#This Row],[Model]])</f>
        <v>1995 Wildcat Touring</v>
      </c>
    </row>
    <row r="14571" spans="1:6" x14ac:dyDescent="0.25">
      <c r="A14571" s="5" t="s">
        <v>2502</v>
      </c>
      <c r="B14571" s="5" t="s">
        <v>1707</v>
      </c>
      <c r="C14571">
        <v>1995</v>
      </c>
      <c r="D14571" s="6" t="s">
        <v>4029</v>
      </c>
      <c r="F14571" s="3" t="str">
        <f>_xlfn.CONCAT(ARI[[#This Row],[Year]]," ",ARI[[#This Row],[Model]])</f>
        <v>1995 Wildcat EFI</v>
      </c>
    </row>
    <row r="14572" spans="1:6" x14ac:dyDescent="0.25">
      <c r="A14572" s="5" t="s">
        <v>2502</v>
      </c>
      <c r="B14572" s="5" t="s">
        <v>1707</v>
      </c>
      <c r="C14572">
        <v>1996</v>
      </c>
      <c r="D14572" s="6" t="s">
        <v>4029</v>
      </c>
      <c r="F14572" s="3" t="str">
        <f>_xlfn.CONCAT(ARI[[#This Row],[Year]]," ",ARI[[#This Row],[Model]])</f>
        <v>1996 Wildcat EFI</v>
      </c>
    </row>
    <row r="14573" spans="1:6" x14ac:dyDescent="0.25">
      <c r="A14573" s="5" t="s">
        <v>2502</v>
      </c>
      <c r="B14573" s="5" t="s">
        <v>1707</v>
      </c>
      <c r="C14573">
        <v>1996</v>
      </c>
      <c r="D14573" s="6" t="s">
        <v>4063</v>
      </c>
      <c r="F14573" s="3" t="str">
        <f>_xlfn.CONCAT(ARI[[#This Row],[Year]]," ",ARI[[#This Row],[Model]])</f>
        <v>1996 EXT EFI</v>
      </c>
    </row>
    <row r="14574" spans="1:6" x14ac:dyDescent="0.25">
      <c r="A14574" s="5" t="s">
        <v>2502</v>
      </c>
      <c r="B14574" s="5" t="s">
        <v>1707</v>
      </c>
      <c r="C14574">
        <v>1995</v>
      </c>
      <c r="D14574" s="6" t="s">
        <v>4066</v>
      </c>
      <c r="F14574" s="3" t="str">
        <f>_xlfn.CONCAT(ARI[[#This Row],[Year]]," ",ARI[[#This Row],[Model]])</f>
        <v>1995 EXT Powder Special</v>
      </c>
    </row>
    <row r="14575" spans="1:6" x14ac:dyDescent="0.25">
      <c r="A14575" s="5" t="s">
        <v>2502</v>
      </c>
      <c r="B14575" s="5" t="s">
        <v>1707</v>
      </c>
      <c r="C14575">
        <v>1996</v>
      </c>
      <c r="D14575" s="6" t="s">
        <v>4066</v>
      </c>
      <c r="F14575" s="3" t="str">
        <f>_xlfn.CONCAT(ARI[[#This Row],[Year]]," ",ARI[[#This Row],[Model]])</f>
        <v>1996 EXT Powder Special</v>
      </c>
    </row>
    <row r="14576" spans="1:6" x14ac:dyDescent="0.25">
      <c r="A14576" s="5" t="s">
        <v>2502</v>
      </c>
      <c r="B14576" s="5" t="s">
        <v>1707</v>
      </c>
      <c r="C14576">
        <v>1996</v>
      </c>
      <c r="D14576" s="6" t="s">
        <v>3985</v>
      </c>
      <c r="F14576" s="3" t="str">
        <f>_xlfn.CONCAT(ARI[[#This Row],[Year]]," ",ARI[[#This Row],[Model]])</f>
        <v>1996 EXT 580 EFI Deluxe</v>
      </c>
    </row>
    <row r="14577" spans="1:6" x14ac:dyDescent="0.25">
      <c r="A14577" s="5" t="s">
        <v>2502</v>
      </c>
      <c r="B14577" s="5" t="s">
        <v>1707</v>
      </c>
      <c r="C14577">
        <v>1977</v>
      </c>
      <c r="D14577" s="6" t="s">
        <v>3887</v>
      </c>
      <c r="F14577" s="3" t="str">
        <f>_xlfn.CONCAT(ARI[[#This Row],[Year]]," ",ARI[[#This Row],[Model]])</f>
        <v>1977 Kitty Cat</v>
      </c>
    </row>
    <row r="14578" spans="1:6" x14ac:dyDescent="0.25">
      <c r="A14578" s="5" t="s">
        <v>2502</v>
      </c>
      <c r="B14578" s="5" t="s">
        <v>1707</v>
      </c>
      <c r="C14578">
        <v>1978</v>
      </c>
      <c r="D14578" s="6" t="s">
        <v>3887</v>
      </c>
      <c r="F14578" s="3" t="str">
        <f>_xlfn.CONCAT(ARI[[#This Row],[Year]]," ",ARI[[#This Row],[Model]])</f>
        <v>1978 Kitty Cat</v>
      </c>
    </row>
    <row r="14579" spans="1:6" x14ac:dyDescent="0.25">
      <c r="A14579" s="5" t="s">
        <v>2502</v>
      </c>
      <c r="B14579" s="5" t="s">
        <v>1707</v>
      </c>
      <c r="C14579">
        <v>1979</v>
      </c>
      <c r="D14579" s="6" t="s">
        <v>3887</v>
      </c>
      <c r="F14579" s="3" t="str">
        <f>_xlfn.CONCAT(ARI[[#This Row],[Year]]," ",ARI[[#This Row],[Model]])</f>
        <v>1979 Kitty Cat</v>
      </c>
    </row>
    <row r="14580" spans="1:6" x14ac:dyDescent="0.25">
      <c r="A14580" s="5" t="s">
        <v>2502</v>
      </c>
      <c r="B14580" s="5" t="s">
        <v>1707</v>
      </c>
      <c r="C14580">
        <v>1980</v>
      </c>
      <c r="D14580" s="6" t="s">
        <v>3887</v>
      </c>
      <c r="F14580" s="3" t="str">
        <f>_xlfn.CONCAT(ARI[[#This Row],[Year]]," ",ARI[[#This Row],[Model]])</f>
        <v>1980 Kitty Cat</v>
      </c>
    </row>
    <row r="14581" spans="1:6" x14ac:dyDescent="0.25">
      <c r="A14581" s="5" t="s">
        <v>2502</v>
      </c>
      <c r="B14581" s="5" t="s">
        <v>1707</v>
      </c>
      <c r="C14581">
        <v>1981</v>
      </c>
      <c r="D14581" s="6" t="s">
        <v>3887</v>
      </c>
      <c r="F14581" s="3" t="str">
        <f>_xlfn.CONCAT(ARI[[#This Row],[Year]]," ",ARI[[#This Row],[Model]])</f>
        <v>1981 Kitty Cat</v>
      </c>
    </row>
    <row r="14582" spans="1:6" x14ac:dyDescent="0.25">
      <c r="A14582" s="5" t="s">
        <v>2502</v>
      </c>
      <c r="B14582" s="5" t="s">
        <v>1707</v>
      </c>
      <c r="C14582">
        <v>1974</v>
      </c>
      <c r="D14582" s="6" t="s">
        <v>4067</v>
      </c>
      <c r="F14582" s="3" t="str">
        <f>_xlfn.CONCAT(ARI[[#This Row],[Year]]," ",ARI[[#This Row],[Model]])</f>
        <v>1974 Cheetah 340</v>
      </c>
    </row>
    <row r="14583" spans="1:6" x14ac:dyDescent="0.25">
      <c r="A14583" s="5" t="s">
        <v>2502</v>
      </c>
      <c r="B14583" s="5" t="s">
        <v>1707</v>
      </c>
      <c r="C14583">
        <v>1975</v>
      </c>
      <c r="D14583" s="6" t="s">
        <v>4067</v>
      </c>
      <c r="F14583" s="3" t="str">
        <f>_xlfn.CONCAT(ARI[[#This Row],[Year]]," ",ARI[[#This Row],[Model]])</f>
        <v>1975 Cheetah 340</v>
      </c>
    </row>
    <row r="14584" spans="1:6" x14ac:dyDescent="0.25">
      <c r="A14584" s="5" t="s">
        <v>2502</v>
      </c>
      <c r="B14584" s="5" t="s">
        <v>1707</v>
      </c>
      <c r="C14584">
        <v>1992</v>
      </c>
      <c r="D14584" s="6" t="s">
        <v>4068</v>
      </c>
      <c r="F14584" s="3" t="str">
        <f>_xlfn.CONCAT(ARI[[#This Row],[Year]]," ",ARI[[#This Row],[Model]])</f>
        <v>1992 Cougar 2-Up</v>
      </c>
    </row>
    <row r="14585" spans="1:6" x14ac:dyDescent="0.25">
      <c r="A14585" s="5" t="s">
        <v>2502</v>
      </c>
      <c r="B14585" s="5" t="s">
        <v>1707</v>
      </c>
      <c r="C14585">
        <v>1996</v>
      </c>
      <c r="D14585" s="6" t="s">
        <v>4068</v>
      </c>
      <c r="F14585" s="3" t="str">
        <f>_xlfn.CONCAT(ARI[[#This Row],[Year]]," ",ARI[[#This Row],[Model]])</f>
        <v>1996 Cougar 2-Up</v>
      </c>
    </row>
    <row r="14586" spans="1:6" x14ac:dyDescent="0.25">
      <c r="A14586" s="5" t="s">
        <v>2502</v>
      </c>
      <c r="B14586" s="5" t="s">
        <v>1707</v>
      </c>
      <c r="C14586">
        <v>1994</v>
      </c>
      <c r="D14586" s="6" t="s">
        <v>4069</v>
      </c>
      <c r="F14586" s="3" t="str">
        <f>_xlfn.CONCAT(ARI[[#This Row],[Year]]," ",ARI[[#This Row],[Model]])</f>
        <v>1994 EXT 580 Mountain Cat</v>
      </c>
    </row>
    <row r="14587" spans="1:6" x14ac:dyDescent="0.25">
      <c r="A14587" s="5" t="s">
        <v>2502</v>
      </c>
      <c r="B14587" s="5" t="s">
        <v>1707</v>
      </c>
      <c r="C14587">
        <v>1993</v>
      </c>
      <c r="D14587" s="6" t="s">
        <v>4069</v>
      </c>
      <c r="F14587" s="3" t="str">
        <f>_xlfn.CONCAT(ARI[[#This Row],[Year]]," ",ARI[[#This Row],[Model]])</f>
        <v>1993 EXT 580 Mountain Cat</v>
      </c>
    </row>
    <row r="14588" spans="1:6" x14ac:dyDescent="0.25">
      <c r="A14588" s="5" t="s">
        <v>2502</v>
      </c>
      <c r="B14588" s="5" t="s">
        <v>1707</v>
      </c>
      <c r="C14588">
        <v>1986</v>
      </c>
      <c r="D14588" s="6" t="s">
        <v>4070</v>
      </c>
      <c r="F14588" s="3" t="str">
        <f>_xlfn.CONCAT(ARI[[#This Row],[Year]]," ",ARI[[#This Row],[Model]])</f>
        <v>1986 El Tigre</v>
      </c>
    </row>
    <row r="14589" spans="1:6" x14ac:dyDescent="0.25">
      <c r="A14589" s="5" t="s">
        <v>2502</v>
      </c>
      <c r="B14589" s="5" t="s">
        <v>1707</v>
      </c>
      <c r="C14589">
        <v>1987</v>
      </c>
      <c r="D14589" s="6" t="s">
        <v>4070</v>
      </c>
      <c r="F14589" s="3" t="str">
        <f>_xlfn.CONCAT(ARI[[#This Row],[Year]]," ",ARI[[#This Row],[Model]])</f>
        <v>1987 El Tigre</v>
      </c>
    </row>
    <row r="14590" spans="1:6" x14ac:dyDescent="0.25">
      <c r="A14590" s="5" t="s">
        <v>2502</v>
      </c>
      <c r="B14590" s="5" t="s">
        <v>1707</v>
      </c>
      <c r="C14590">
        <v>1987</v>
      </c>
      <c r="D14590" s="6" t="s">
        <v>4071</v>
      </c>
      <c r="F14590" s="3" t="str">
        <f>_xlfn.CONCAT(ARI[[#This Row],[Year]]," ",ARI[[#This Row],[Model]])</f>
        <v>1987 El Tigre 5000</v>
      </c>
    </row>
    <row r="14591" spans="1:6" x14ac:dyDescent="0.25">
      <c r="A14591" s="5" t="s">
        <v>2502</v>
      </c>
      <c r="B14591" s="5" t="s">
        <v>1707</v>
      </c>
      <c r="C14591">
        <v>1988</v>
      </c>
      <c r="D14591" s="6" t="s">
        <v>4071</v>
      </c>
      <c r="F14591" s="3" t="str">
        <f>_xlfn.CONCAT(ARI[[#This Row],[Year]]," ",ARI[[#This Row],[Model]])</f>
        <v>1988 El Tigre 5000</v>
      </c>
    </row>
    <row r="14592" spans="1:6" x14ac:dyDescent="0.25">
      <c r="A14592" s="5" t="s">
        <v>2502</v>
      </c>
      <c r="B14592" s="5" t="s">
        <v>1707</v>
      </c>
      <c r="C14592">
        <v>1989</v>
      </c>
      <c r="D14592" s="6" t="s">
        <v>4072</v>
      </c>
      <c r="F14592" s="3" t="str">
        <f>_xlfn.CONCAT(ARI[[#This Row],[Year]]," ",ARI[[#This Row],[Model]])</f>
        <v>1989 El Tigre EXT</v>
      </c>
    </row>
    <row r="14593" spans="1:6" x14ac:dyDescent="0.25">
      <c r="A14593" s="5" t="s">
        <v>2502</v>
      </c>
      <c r="B14593" s="5" t="s">
        <v>1707</v>
      </c>
      <c r="C14593">
        <v>1990</v>
      </c>
      <c r="D14593" s="6" t="s">
        <v>4072</v>
      </c>
      <c r="F14593" s="3" t="str">
        <f>_xlfn.CONCAT(ARI[[#This Row],[Year]]," ",ARI[[#This Row],[Model]])</f>
        <v>1990 El Tigre EXT</v>
      </c>
    </row>
    <row r="14594" spans="1:6" x14ac:dyDescent="0.25">
      <c r="A14594" s="5" t="s">
        <v>2502</v>
      </c>
      <c r="B14594" s="5" t="s">
        <v>1707</v>
      </c>
      <c r="C14594">
        <v>1991</v>
      </c>
      <c r="D14594" s="6" t="s">
        <v>4072</v>
      </c>
      <c r="F14594" s="3" t="str">
        <f>_xlfn.CONCAT(ARI[[#This Row],[Year]]," ",ARI[[#This Row],[Model]])</f>
        <v>1991 El Tigre EXT</v>
      </c>
    </row>
    <row r="14595" spans="1:6" x14ac:dyDescent="0.25">
      <c r="A14595" s="5" t="s">
        <v>2502</v>
      </c>
      <c r="B14595" s="5" t="s">
        <v>1707</v>
      </c>
      <c r="C14595">
        <v>1987</v>
      </c>
      <c r="D14595" s="6" t="s">
        <v>3895</v>
      </c>
      <c r="F14595" s="3" t="str">
        <f>_xlfn.CONCAT(ARI[[#This Row],[Year]]," ",ARI[[#This Row],[Model]])</f>
        <v>1987 El Tigre 6000</v>
      </c>
    </row>
    <row r="14596" spans="1:6" x14ac:dyDescent="0.25">
      <c r="A14596" s="5" t="s">
        <v>2502</v>
      </c>
      <c r="B14596" s="5" t="s">
        <v>1707</v>
      </c>
      <c r="C14596">
        <v>1988</v>
      </c>
      <c r="D14596" s="6" t="s">
        <v>3895</v>
      </c>
      <c r="F14596" s="3" t="str">
        <f>_xlfn.CONCAT(ARI[[#This Row],[Year]]," ",ARI[[#This Row],[Model]])</f>
        <v>1988 El Tigre 6000</v>
      </c>
    </row>
    <row r="14597" spans="1:6" x14ac:dyDescent="0.25">
      <c r="A14597" s="5" t="s">
        <v>2502</v>
      </c>
      <c r="B14597" s="5" t="s">
        <v>1707</v>
      </c>
      <c r="C14597">
        <v>1989</v>
      </c>
      <c r="D14597" s="6" t="s">
        <v>3895</v>
      </c>
      <c r="F14597" s="3" t="str">
        <f>_xlfn.CONCAT(ARI[[#This Row],[Year]]," ",ARI[[#This Row],[Model]])</f>
        <v>1989 El Tigre 6000</v>
      </c>
    </row>
    <row r="14598" spans="1:6" x14ac:dyDescent="0.25">
      <c r="A14598" s="5" t="s">
        <v>2502</v>
      </c>
      <c r="B14598" s="5" t="s">
        <v>1707</v>
      </c>
      <c r="C14598">
        <v>1989</v>
      </c>
      <c r="D14598" s="6" t="s">
        <v>4073</v>
      </c>
      <c r="F14598" s="3" t="str">
        <f>_xlfn.CONCAT(ARI[[#This Row],[Year]]," ",ARI[[#This Row],[Model]])</f>
        <v>1989 El Tigre EXT Mountain Cat</v>
      </c>
    </row>
    <row r="14599" spans="1:6" x14ac:dyDescent="0.25">
      <c r="A14599" s="5" t="s">
        <v>2502</v>
      </c>
      <c r="B14599" s="5" t="s">
        <v>1707</v>
      </c>
      <c r="C14599">
        <v>1990</v>
      </c>
      <c r="D14599" s="6" t="s">
        <v>4073</v>
      </c>
      <c r="F14599" s="3" t="str">
        <f>_xlfn.CONCAT(ARI[[#This Row],[Year]]," ",ARI[[#This Row],[Model]])</f>
        <v>1990 El Tigre EXT Mountain Cat</v>
      </c>
    </row>
    <row r="14600" spans="1:6" x14ac:dyDescent="0.25">
      <c r="A14600" s="5" t="s">
        <v>2502</v>
      </c>
      <c r="B14600" s="5" t="s">
        <v>1707</v>
      </c>
      <c r="C14600">
        <v>1991</v>
      </c>
      <c r="D14600" s="6" t="s">
        <v>4073</v>
      </c>
      <c r="F14600" s="3" t="str">
        <f>_xlfn.CONCAT(ARI[[#This Row],[Year]]," ",ARI[[#This Row],[Model]])</f>
        <v>1991 El Tigre EXT Mountain Cat</v>
      </c>
    </row>
    <row r="14601" spans="1:6" x14ac:dyDescent="0.25">
      <c r="A14601" s="5" t="s">
        <v>2502</v>
      </c>
      <c r="B14601" s="5" t="s">
        <v>1707</v>
      </c>
      <c r="C14601">
        <v>1991</v>
      </c>
      <c r="D14601" s="6" t="s">
        <v>4074</v>
      </c>
      <c r="F14601" s="3" t="str">
        <f>_xlfn.CONCAT(ARI[[#This Row],[Year]]," ",ARI[[#This Row],[Model]])</f>
        <v>1991 Wildcat EFI Mountain Cat</v>
      </c>
    </row>
    <row r="14602" spans="1:6" x14ac:dyDescent="0.25">
      <c r="A14602" s="5" t="s">
        <v>2502</v>
      </c>
      <c r="B14602" s="5" t="s">
        <v>1707</v>
      </c>
      <c r="C14602">
        <v>1992</v>
      </c>
      <c r="D14602" s="6" t="s">
        <v>4074</v>
      </c>
      <c r="F14602" s="3" t="str">
        <f>_xlfn.CONCAT(ARI[[#This Row],[Year]]," ",ARI[[#This Row],[Model]])</f>
        <v>1992 Wildcat EFI Mountain Cat</v>
      </c>
    </row>
    <row r="14603" spans="1:6" x14ac:dyDescent="0.25">
      <c r="A14603" s="5" t="s">
        <v>2502</v>
      </c>
      <c r="B14603" s="5" t="s">
        <v>1707</v>
      </c>
      <c r="C14603">
        <v>1991</v>
      </c>
      <c r="D14603" s="6" t="s">
        <v>4029</v>
      </c>
      <c r="F14603" s="3" t="str">
        <f>_xlfn.CONCAT(ARI[[#This Row],[Year]]," ",ARI[[#This Row],[Model]])</f>
        <v>1991 Wildcat EFI</v>
      </c>
    </row>
    <row r="14604" spans="1:6" x14ac:dyDescent="0.25">
      <c r="A14604" s="5" t="s">
        <v>2502</v>
      </c>
      <c r="B14604" s="5" t="s">
        <v>1707</v>
      </c>
      <c r="C14604">
        <v>1991</v>
      </c>
      <c r="D14604" s="6" t="s">
        <v>4075</v>
      </c>
      <c r="F14604" s="3" t="str">
        <f>_xlfn.CONCAT(ARI[[#This Row],[Year]]," ",ARI[[#This Row],[Model]])</f>
        <v>1991 Panther Mountain Cat</v>
      </c>
    </row>
    <row r="14605" spans="1:6" x14ac:dyDescent="0.25">
      <c r="A14605" s="5" t="s">
        <v>2502</v>
      </c>
      <c r="B14605" s="5" t="s">
        <v>1707</v>
      </c>
      <c r="C14605">
        <v>1990</v>
      </c>
      <c r="D14605" s="6" t="s">
        <v>4075</v>
      </c>
      <c r="F14605" s="3" t="str">
        <f>_xlfn.CONCAT(ARI[[#This Row],[Year]]," ",ARI[[#This Row],[Model]])</f>
        <v>1990 Panther Mountain Cat</v>
      </c>
    </row>
    <row r="14606" spans="1:6" x14ac:dyDescent="0.25">
      <c r="A14606" s="5" t="s">
        <v>2502</v>
      </c>
      <c r="B14606" s="5" t="s">
        <v>1707</v>
      </c>
      <c r="C14606">
        <v>1991</v>
      </c>
      <c r="D14606" s="6" t="s">
        <v>4076</v>
      </c>
      <c r="F14606" s="3" t="str">
        <f>_xlfn.CONCAT(ARI[[#This Row],[Year]]," ",ARI[[#This Row],[Model]])</f>
        <v>1991 Prowler Mountain Cat</v>
      </c>
    </row>
    <row r="14607" spans="1:6" x14ac:dyDescent="0.25">
      <c r="A14607" s="5" t="s">
        <v>2502</v>
      </c>
      <c r="B14607" s="5" t="s">
        <v>1707</v>
      </c>
      <c r="C14607">
        <v>1992</v>
      </c>
      <c r="D14607" s="6" t="s">
        <v>4076</v>
      </c>
      <c r="F14607" s="3" t="str">
        <f>_xlfn.CONCAT(ARI[[#This Row],[Year]]," ",ARI[[#This Row],[Model]])</f>
        <v>1992 Prowler Mountain Cat</v>
      </c>
    </row>
    <row r="14608" spans="1:6" x14ac:dyDescent="0.25">
      <c r="A14608" s="5" t="s">
        <v>2502</v>
      </c>
      <c r="B14608" s="5" t="s">
        <v>1707</v>
      </c>
      <c r="C14608">
        <v>1991</v>
      </c>
      <c r="D14608" s="6" t="s">
        <v>4077</v>
      </c>
      <c r="F14608" s="3" t="str">
        <f>_xlfn.CONCAT(ARI[[#This Row],[Year]]," ",ARI[[#This Row],[Model]])</f>
        <v>1991 Prowler Special</v>
      </c>
    </row>
    <row r="14609" spans="1:6" x14ac:dyDescent="0.25">
      <c r="A14609" s="5" t="s">
        <v>2502</v>
      </c>
      <c r="B14609" s="5" t="s">
        <v>1707</v>
      </c>
      <c r="C14609">
        <v>1992</v>
      </c>
      <c r="D14609" s="6" t="s">
        <v>4077</v>
      </c>
      <c r="F14609" s="3" t="str">
        <f>_xlfn.CONCAT(ARI[[#This Row],[Year]]," ",ARI[[#This Row],[Model]])</f>
        <v>1992 Prowler Special</v>
      </c>
    </row>
    <row r="14610" spans="1:6" x14ac:dyDescent="0.25">
      <c r="A14610" s="5" t="s">
        <v>2502</v>
      </c>
      <c r="B14610" s="5" t="s">
        <v>1707</v>
      </c>
      <c r="C14610">
        <v>1989</v>
      </c>
      <c r="D14610" s="6" t="s">
        <v>3952</v>
      </c>
      <c r="F14610" s="3" t="str">
        <f>_xlfn.CONCAT(ARI[[#This Row],[Year]]," ",ARI[[#This Row],[Model]])</f>
        <v>1989 Cougar Mountain Cat</v>
      </c>
    </row>
    <row r="14611" spans="1:6" x14ac:dyDescent="0.25">
      <c r="A14611" s="5" t="s">
        <v>2502</v>
      </c>
      <c r="B14611" s="5" t="s">
        <v>1707</v>
      </c>
      <c r="C14611">
        <v>1990</v>
      </c>
      <c r="D14611" s="6" t="s">
        <v>3952</v>
      </c>
      <c r="F14611" s="3" t="str">
        <f>_xlfn.CONCAT(ARI[[#This Row],[Year]]," ",ARI[[#This Row],[Model]])</f>
        <v>1990 Cougar Mountain Cat</v>
      </c>
    </row>
    <row r="14612" spans="1:6" x14ac:dyDescent="0.25">
      <c r="A14612" s="5" t="s">
        <v>2502</v>
      </c>
      <c r="B14612" s="5" t="s">
        <v>1707</v>
      </c>
      <c r="C14612">
        <v>1989</v>
      </c>
      <c r="D14612" s="6" t="s">
        <v>4027</v>
      </c>
      <c r="F14612" s="3" t="str">
        <f>_xlfn.CONCAT(ARI[[#This Row],[Year]]," ",ARI[[#This Row],[Model]])</f>
        <v>1989 Wildcat Mountain Cat</v>
      </c>
    </row>
    <row r="14613" spans="1:6" x14ac:dyDescent="0.25">
      <c r="A14613" s="5" t="s">
        <v>2502</v>
      </c>
      <c r="B14613" s="5" t="s">
        <v>1707</v>
      </c>
      <c r="C14613">
        <v>1991</v>
      </c>
      <c r="D14613" s="6" t="s">
        <v>4068</v>
      </c>
      <c r="F14613" s="3" t="str">
        <f>_xlfn.CONCAT(ARI[[#This Row],[Year]]," ",ARI[[#This Row],[Model]])</f>
        <v>1991 Cougar 2-Up</v>
      </c>
    </row>
    <row r="14614" spans="1:6" x14ac:dyDescent="0.25">
      <c r="A14614" s="5" t="s">
        <v>2502</v>
      </c>
      <c r="B14614" s="5" t="s">
        <v>1707</v>
      </c>
      <c r="C14614">
        <v>1990</v>
      </c>
      <c r="D14614" s="6" t="s">
        <v>4078</v>
      </c>
      <c r="F14614" s="3" t="str">
        <f>_xlfn.CONCAT(ARI[[#This Row],[Year]]," ",ARI[[#This Row],[Model]])</f>
        <v>1990 Jag Mountain Cat</v>
      </c>
    </row>
    <row r="14615" spans="1:6" x14ac:dyDescent="0.25">
      <c r="A14615" s="5" t="s">
        <v>2502</v>
      </c>
      <c r="B14615" s="5" t="s">
        <v>1707</v>
      </c>
      <c r="C14615">
        <v>1991</v>
      </c>
      <c r="D14615" s="6" t="s">
        <v>4078</v>
      </c>
      <c r="F14615" s="3" t="str">
        <f>_xlfn.CONCAT(ARI[[#This Row],[Year]]," ",ARI[[#This Row],[Model]])</f>
        <v>1991 Jag Mountain Cat</v>
      </c>
    </row>
    <row r="14616" spans="1:6" x14ac:dyDescent="0.25">
      <c r="A14616" s="5" t="s">
        <v>2502</v>
      </c>
      <c r="B14616" s="5" t="s">
        <v>1707</v>
      </c>
      <c r="C14616">
        <v>1992</v>
      </c>
      <c r="D14616" s="6" t="s">
        <v>4079</v>
      </c>
      <c r="F14616" s="3" t="str">
        <f>_xlfn.CONCAT(ARI[[#This Row],[Year]]," ",ARI[[#This Row],[Model]])</f>
        <v>1992 EXT Special</v>
      </c>
    </row>
    <row r="14617" spans="1:6" x14ac:dyDescent="0.25">
      <c r="A14617" s="5" t="s">
        <v>2502</v>
      </c>
      <c r="B14617" s="5" t="s">
        <v>1707</v>
      </c>
      <c r="C14617">
        <v>1991</v>
      </c>
      <c r="D14617" s="6" t="s">
        <v>4079</v>
      </c>
      <c r="F14617" s="3" t="str">
        <f>_xlfn.CONCAT(ARI[[#This Row],[Year]]," ",ARI[[#This Row],[Model]])</f>
        <v>1991 EXT Special</v>
      </c>
    </row>
    <row r="14618" spans="1:6" x14ac:dyDescent="0.25">
      <c r="A14618" s="5" t="s">
        <v>2502</v>
      </c>
      <c r="B14618" s="5" t="s">
        <v>1707</v>
      </c>
      <c r="C14618">
        <v>1992</v>
      </c>
      <c r="D14618" s="6" t="s">
        <v>4080</v>
      </c>
      <c r="F14618" s="3" t="str">
        <f>_xlfn.CONCAT(ARI[[#This Row],[Year]]," ",ARI[[#This Row],[Model]])</f>
        <v>1992 Jag Special</v>
      </c>
    </row>
    <row r="14619" spans="1:6" x14ac:dyDescent="0.25">
      <c r="A14619" s="5" t="s">
        <v>2502</v>
      </c>
      <c r="B14619" s="5" t="s">
        <v>1707</v>
      </c>
      <c r="C14619">
        <v>1974</v>
      </c>
      <c r="D14619" s="6" t="s">
        <v>4081</v>
      </c>
      <c r="F14619" s="3" t="str">
        <f>_xlfn.CONCAT(ARI[[#This Row],[Year]]," ",ARI[[#This Row],[Model]])</f>
        <v>1974 VIP 440</v>
      </c>
    </row>
    <row r="14620" spans="1:6" x14ac:dyDescent="0.25">
      <c r="A14620" s="5" t="s">
        <v>2502</v>
      </c>
      <c r="B14620" s="5" t="s">
        <v>1707</v>
      </c>
      <c r="C14620">
        <v>1979</v>
      </c>
      <c r="D14620" s="6" t="s">
        <v>4082</v>
      </c>
      <c r="F14620" s="3" t="str">
        <f>_xlfn.CONCAT(ARI[[#This Row],[Year]]," ",ARI[[#This Row],[Model]])</f>
        <v>1979 Lynx 2000 Single</v>
      </c>
    </row>
    <row r="14621" spans="1:6" x14ac:dyDescent="0.25">
      <c r="A14621" s="5" t="s">
        <v>2502</v>
      </c>
      <c r="B14621" s="5" t="s">
        <v>1707</v>
      </c>
      <c r="C14621">
        <v>1980</v>
      </c>
      <c r="D14621" s="6" t="s">
        <v>4082</v>
      </c>
      <c r="F14621" s="3" t="str">
        <f>_xlfn.CONCAT(ARI[[#This Row],[Year]]," ",ARI[[#This Row],[Model]])</f>
        <v>1980 Lynx 2000 Single</v>
      </c>
    </row>
    <row r="14622" spans="1:6" x14ac:dyDescent="0.25">
      <c r="A14622" s="5" t="s">
        <v>2502</v>
      </c>
      <c r="B14622" s="5" t="s">
        <v>1707</v>
      </c>
      <c r="C14622">
        <v>1979</v>
      </c>
      <c r="D14622" s="6" t="s">
        <v>4083</v>
      </c>
      <c r="F14622" s="3" t="str">
        <f>_xlfn.CONCAT(ARI[[#This Row],[Year]]," ",ARI[[#This Row],[Model]])</f>
        <v>1979 Lynx 2000 Twin</v>
      </c>
    </row>
    <row r="14623" spans="1:6" x14ac:dyDescent="0.25">
      <c r="A14623" s="5" t="s">
        <v>2502</v>
      </c>
      <c r="B14623" s="5" t="s">
        <v>1707</v>
      </c>
      <c r="C14623">
        <v>1980</v>
      </c>
      <c r="D14623" s="6" t="s">
        <v>4083</v>
      </c>
      <c r="F14623" s="3" t="str">
        <f>_xlfn.CONCAT(ARI[[#This Row],[Year]]," ",ARI[[#This Row],[Model]])</f>
        <v>1980 Lynx 2000 Twin</v>
      </c>
    </row>
    <row r="14624" spans="1:6" x14ac:dyDescent="0.25">
      <c r="A14624" s="5" t="s">
        <v>2502</v>
      </c>
      <c r="B14624" s="5" t="s">
        <v>1707</v>
      </c>
      <c r="C14624">
        <v>1990</v>
      </c>
      <c r="D14624" s="6" t="s">
        <v>4084</v>
      </c>
      <c r="F14624" s="3" t="str">
        <f>_xlfn.CONCAT(ARI[[#This Row],[Year]]," ",ARI[[#This Row],[Model]])</f>
        <v>1990 Jag AFS Deluxe</v>
      </c>
    </row>
    <row r="14625" spans="1:6" x14ac:dyDescent="0.25">
      <c r="A14625" s="5" t="s">
        <v>2502</v>
      </c>
      <c r="B14625" s="5" t="s">
        <v>1707</v>
      </c>
      <c r="C14625">
        <v>1991</v>
      </c>
      <c r="D14625" s="6" t="s">
        <v>4084</v>
      </c>
      <c r="F14625" s="3" t="str">
        <f>_xlfn.CONCAT(ARI[[#This Row],[Year]]," ",ARI[[#This Row],[Model]])</f>
        <v>1991 Jag AFS Deluxe</v>
      </c>
    </row>
    <row r="14626" spans="1:6" x14ac:dyDescent="0.25">
      <c r="A14626" s="5" t="s">
        <v>2502</v>
      </c>
      <c r="B14626" s="5" t="s">
        <v>1707</v>
      </c>
      <c r="C14626">
        <v>1990</v>
      </c>
      <c r="D14626" s="6" t="s">
        <v>4085</v>
      </c>
      <c r="F14626" s="3" t="str">
        <f>_xlfn.CONCAT(ARI[[#This Row],[Year]]," ",ARI[[#This Row],[Model]])</f>
        <v>1990 Jag AFS Long Track</v>
      </c>
    </row>
    <row r="14627" spans="1:6" x14ac:dyDescent="0.25">
      <c r="A14627" s="5" t="s">
        <v>2502</v>
      </c>
      <c r="B14627" s="5" t="s">
        <v>1707</v>
      </c>
      <c r="C14627">
        <v>1991</v>
      </c>
      <c r="D14627" s="6" t="s">
        <v>4085</v>
      </c>
      <c r="F14627" s="3" t="str">
        <f>_xlfn.CONCAT(ARI[[#This Row],[Year]]," ",ARI[[#This Row],[Model]])</f>
        <v>1991 Jag AFS Long Track</v>
      </c>
    </row>
    <row r="14628" spans="1:6" x14ac:dyDescent="0.25">
      <c r="A14628" s="5" t="s">
        <v>2502</v>
      </c>
      <c r="B14628" s="5" t="s">
        <v>1707</v>
      </c>
      <c r="C14628">
        <v>1996</v>
      </c>
      <c r="D14628" s="6" t="s">
        <v>4086</v>
      </c>
      <c r="F14628" s="3" t="str">
        <f>_xlfn.CONCAT(ARI[[#This Row],[Year]]," ",ARI[[#This Row],[Model]])</f>
        <v>1996 Jag Liquid</v>
      </c>
    </row>
    <row r="14629" spans="1:6" x14ac:dyDescent="0.25">
      <c r="A14629" s="5" t="s">
        <v>2502</v>
      </c>
      <c r="B14629" s="5" t="s">
        <v>1707</v>
      </c>
      <c r="C14629">
        <v>1974</v>
      </c>
      <c r="D14629" s="6" t="s">
        <v>4087</v>
      </c>
      <c r="F14629" s="3" t="str">
        <f>_xlfn.CONCAT(ARI[[#This Row],[Year]]," ",ARI[[#This Row],[Model]])</f>
        <v>1974 Cheetah 440</v>
      </c>
    </row>
    <row r="14630" spans="1:6" x14ac:dyDescent="0.25">
      <c r="A14630" s="5" t="s">
        <v>2502</v>
      </c>
      <c r="B14630" s="5" t="s">
        <v>1707</v>
      </c>
      <c r="C14630">
        <v>1975</v>
      </c>
      <c r="D14630" s="6" t="s">
        <v>4087</v>
      </c>
      <c r="F14630" s="3" t="str">
        <f>_xlfn.CONCAT(ARI[[#This Row],[Year]]," ",ARI[[#This Row],[Model]])</f>
        <v>1975 Cheetah 440</v>
      </c>
    </row>
    <row r="14631" spans="1:6" x14ac:dyDescent="0.25">
      <c r="A14631" s="5" t="s">
        <v>2502</v>
      </c>
      <c r="B14631" s="5" t="s">
        <v>1707</v>
      </c>
      <c r="C14631">
        <v>1976</v>
      </c>
      <c r="D14631" s="6" t="s">
        <v>4087</v>
      </c>
      <c r="F14631" s="3" t="str">
        <f>_xlfn.CONCAT(ARI[[#This Row],[Year]]," ",ARI[[#This Row],[Model]])</f>
        <v>1976 Cheetah 440</v>
      </c>
    </row>
    <row r="14632" spans="1:6" x14ac:dyDescent="0.25">
      <c r="A14632" s="5" t="s">
        <v>2502</v>
      </c>
      <c r="B14632" s="5" t="s">
        <v>1707</v>
      </c>
      <c r="C14632">
        <v>1979</v>
      </c>
      <c r="D14632" s="6" t="s">
        <v>3890</v>
      </c>
      <c r="F14632" s="3" t="str">
        <f>_xlfn.CONCAT(ARI[[#This Row],[Year]]," ",ARI[[#This Row],[Model]])</f>
        <v>1979 Panther</v>
      </c>
    </row>
    <row r="14633" spans="1:6" x14ac:dyDescent="0.25">
      <c r="A14633" s="5" t="s">
        <v>2502</v>
      </c>
      <c r="B14633" s="5" t="s">
        <v>1707</v>
      </c>
      <c r="C14633">
        <v>1980</v>
      </c>
      <c r="D14633" s="6" t="s">
        <v>3890</v>
      </c>
      <c r="F14633" s="3" t="str">
        <f>_xlfn.CONCAT(ARI[[#This Row],[Year]]," ",ARI[[#This Row],[Model]])</f>
        <v>1980 Panther</v>
      </c>
    </row>
    <row r="14634" spans="1:6" x14ac:dyDescent="0.25">
      <c r="A14634" s="5" t="s">
        <v>2502</v>
      </c>
      <c r="B14634" s="5" t="s">
        <v>1707</v>
      </c>
      <c r="C14634">
        <v>1981</v>
      </c>
      <c r="D14634" s="6" t="s">
        <v>3890</v>
      </c>
      <c r="F14634" s="3" t="str">
        <f>_xlfn.CONCAT(ARI[[#This Row],[Year]]," ",ARI[[#This Row],[Model]])</f>
        <v>1981 Panther</v>
      </c>
    </row>
    <row r="14635" spans="1:6" x14ac:dyDescent="0.25">
      <c r="A14635" s="5" t="s">
        <v>2502</v>
      </c>
      <c r="B14635" s="5" t="s">
        <v>1707</v>
      </c>
      <c r="C14635">
        <v>1979</v>
      </c>
      <c r="D14635" s="6" t="s">
        <v>4088</v>
      </c>
      <c r="F14635" s="3" t="str">
        <f>_xlfn.CONCAT(ARI[[#This Row],[Year]]," ",ARI[[#This Row],[Model]])</f>
        <v>1979 El Tigre 6000 L/C</v>
      </c>
    </row>
    <row r="14636" spans="1:6" x14ac:dyDescent="0.25">
      <c r="A14636" s="5" t="s">
        <v>2502</v>
      </c>
      <c r="B14636" s="5" t="s">
        <v>1707</v>
      </c>
      <c r="C14636">
        <v>1980</v>
      </c>
      <c r="D14636" s="6" t="s">
        <v>4088</v>
      </c>
      <c r="F14636" s="3" t="str">
        <f>_xlfn.CONCAT(ARI[[#This Row],[Year]]," ",ARI[[#This Row],[Model]])</f>
        <v>1980 El Tigre 6000 L/C</v>
      </c>
    </row>
    <row r="14637" spans="1:6" x14ac:dyDescent="0.25">
      <c r="A14637" s="5" t="s">
        <v>2502</v>
      </c>
      <c r="B14637" s="5" t="s">
        <v>1707</v>
      </c>
      <c r="C14637">
        <v>1981</v>
      </c>
      <c r="D14637" s="6" t="s">
        <v>4088</v>
      </c>
      <c r="F14637" s="3" t="str">
        <f>_xlfn.CONCAT(ARI[[#This Row],[Year]]," ",ARI[[#This Row],[Model]])</f>
        <v>1981 El Tigre 6000 L/C</v>
      </c>
    </row>
    <row r="14638" spans="1:6" x14ac:dyDescent="0.25">
      <c r="A14638" s="5" t="s">
        <v>2502</v>
      </c>
      <c r="B14638" s="5" t="s">
        <v>1707</v>
      </c>
      <c r="C14638">
        <v>1976</v>
      </c>
      <c r="D14638" s="6" t="s">
        <v>4089</v>
      </c>
      <c r="F14638" s="3" t="str">
        <f>_xlfn.CONCAT(ARI[[#This Row],[Year]]," ",ARI[[#This Row],[Model]])</f>
        <v>1976 Cross Country Cat</v>
      </c>
    </row>
    <row r="14639" spans="1:6" x14ac:dyDescent="0.25">
      <c r="A14639" s="5" t="s">
        <v>2502</v>
      </c>
      <c r="B14639" s="5" t="s">
        <v>1707</v>
      </c>
      <c r="C14639">
        <v>1977</v>
      </c>
      <c r="D14639" s="6" t="s">
        <v>4089</v>
      </c>
      <c r="F14639" s="3" t="str">
        <f>_xlfn.CONCAT(ARI[[#This Row],[Year]]," ",ARI[[#This Row],[Model]])</f>
        <v>1977 Cross Country Cat</v>
      </c>
    </row>
    <row r="14640" spans="1:6" x14ac:dyDescent="0.25">
      <c r="A14640" s="5" t="s">
        <v>2502</v>
      </c>
      <c r="B14640" s="5" t="s">
        <v>1707</v>
      </c>
      <c r="C14640">
        <v>1977</v>
      </c>
      <c r="D14640" s="6" t="s">
        <v>4090</v>
      </c>
      <c r="F14640" s="3" t="str">
        <f>_xlfn.CONCAT(ARI[[#This Row],[Year]]," ",ARI[[#This Row],[Model]])</f>
        <v>1977 Z 250</v>
      </c>
    </row>
    <row r="14641" spans="1:6" x14ac:dyDescent="0.25">
      <c r="A14641" s="5" t="s">
        <v>2502</v>
      </c>
      <c r="B14641" s="5" t="s">
        <v>1707</v>
      </c>
      <c r="C14641">
        <v>1977</v>
      </c>
      <c r="D14641" s="6" t="s">
        <v>4091</v>
      </c>
      <c r="F14641" s="3" t="str">
        <f>_xlfn.CONCAT(ARI[[#This Row],[Year]]," ",ARI[[#This Row],[Model]])</f>
        <v>1977 Z 340</v>
      </c>
    </row>
    <row r="14642" spans="1:6" x14ac:dyDescent="0.25">
      <c r="A14642" s="5" t="s">
        <v>2502</v>
      </c>
      <c r="B14642" s="5" t="s">
        <v>1707</v>
      </c>
      <c r="C14642">
        <v>1977</v>
      </c>
      <c r="D14642" s="6" t="s">
        <v>3920</v>
      </c>
      <c r="F14642" s="3" t="str">
        <f>_xlfn.CONCAT(ARI[[#This Row],[Year]]," ",ARI[[#This Row],[Model]])</f>
        <v>1977 Z 440</v>
      </c>
    </row>
    <row r="14643" spans="1:6" x14ac:dyDescent="0.25">
      <c r="A14643" s="5" t="s">
        <v>2502</v>
      </c>
      <c r="B14643" s="5" t="s">
        <v>1707</v>
      </c>
      <c r="C14643">
        <v>1979</v>
      </c>
      <c r="D14643" s="6" t="s">
        <v>4092</v>
      </c>
      <c r="F14643" s="3" t="str">
        <f>_xlfn.CONCAT(ARI[[#This Row],[Year]]," ",ARI[[#This Row],[Model]])</f>
        <v>1979 Jag 2000 F/A</v>
      </c>
    </row>
    <row r="14644" spans="1:6" x14ac:dyDescent="0.25">
      <c r="A14644" s="5" t="s">
        <v>2502</v>
      </c>
      <c r="B14644" s="5" t="s">
        <v>1707</v>
      </c>
      <c r="C14644">
        <v>1979</v>
      </c>
      <c r="D14644" s="6" t="s">
        <v>4093</v>
      </c>
      <c r="F14644" s="3" t="str">
        <f>_xlfn.CONCAT(ARI[[#This Row],[Year]]," ",ARI[[#This Row],[Model]])</f>
        <v>1979 Jag 3000 F/A</v>
      </c>
    </row>
    <row r="14645" spans="1:6" x14ac:dyDescent="0.25">
      <c r="A14645" s="5" t="s">
        <v>2502</v>
      </c>
      <c r="B14645" s="5" t="s">
        <v>1707</v>
      </c>
      <c r="C14645">
        <v>1980</v>
      </c>
      <c r="D14645" s="6" t="s">
        <v>4094</v>
      </c>
      <c r="F14645" s="3" t="str">
        <f>_xlfn.CONCAT(ARI[[#This Row],[Year]]," ",ARI[[#This Row],[Model]])</f>
        <v>1980 Trail Cat 400</v>
      </c>
    </row>
    <row r="14646" spans="1:6" x14ac:dyDescent="0.25">
      <c r="A14646" s="5" t="s">
        <v>2502</v>
      </c>
      <c r="B14646" s="5" t="s">
        <v>1707</v>
      </c>
      <c r="C14646">
        <v>1981</v>
      </c>
      <c r="D14646" s="6" t="s">
        <v>4094</v>
      </c>
      <c r="F14646" s="3" t="str">
        <f>_xlfn.CONCAT(ARI[[#This Row],[Year]]," ",ARI[[#This Row],[Model]])</f>
        <v>1981 Trail Cat 400</v>
      </c>
    </row>
    <row r="14647" spans="1:6" x14ac:dyDescent="0.25">
      <c r="A14647" s="5" t="s">
        <v>2502</v>
      </c>
      <c r="B14647" s="5" t="s">
        <v>1707</v>
      </c>
      <c r="C14647">
        <v>1979</v>
      </c>
      <c r="D14647" s="6" t="s">
        <v>4095</v>
      </c>
      <c r="F14647" s="3" t="str">
        <f>_xlfn.CONCAT(ARI[[#This Row],[Year]]," ",ARI[[#This Row],[Model]])</f>
        <v>1979 Trail Cat 300</v>
      </c>
    </row>
    <row r="14648" spans="1:6" x14ac:dyDescent="0.25">
      <c r="A14648" s="5" t="s">
        <v>2502</v>
      </c>
      <c r="B14648" s="5" t="s">
        <v>1707</v>
      </c>
      <c r="C14648">
        <v>1980</v>
      </c>
      <c r="D14648" s="6" t="s">
        <v>4095</v>
      </c>
      <c r="F14648" s="3" t="str">
        <f>_xlfn.CONCAT(ARI[[#This Row],[Year]]," ",ARI[[#This Row],[Model]])</f>
        <v>1980 Trail Cat 300</v>
      </c>
    </row>
    <row r="14649" spans="1:6" x14ac:dyDescent="0.25">
      <c r="A14649" s="5" t="s">
        <v>2502</v>
      </c>
      <c r="B14649" s="5" t="s">
        <v>1707</v>
      </c>
      <c r="C14649">
        <v>1994</v>
      </c>
      <c r="D14649" s="6" t="s">
        <v>4096</v>
      </c>
      <c r="F14649" s="3" t="str">
        <f>_xlfn.CONCAT(ARI[[#This Row],[Year]]," ",ARI[[#This Row],[Model]])</f>
        <v>1994 Cheetah 550</v>
      </c>
    </row>
    <row r="14650" spans="1:6" x14ac:dyDescent="0.25">
      <c r="A14650" s="5" t="s">
        <v>2502</v>
      </c>
      <c r="B14650" s="5" t="s">
        <v>1707</v>
      </c>
      <c r="C14650">
        <v>1994</v>
      </c>
      <c r="D14650" s="6" t="s">
        <v>4067</v>
      </c>
      <c r="F14650" s="3" t="str">
        <f>_xlfn.CONCAT(ARI[[#This Row],[Year]]," ",ARI[[#This Row],[Model]])</f>
        <v>1994 Cheetah 340</v>
      </c>
    </row>
    <row r="14651" spans="1:6" x14ac:dyDescent="0.25">
      <c r="A14651" s="5" t="s">
        <v>2502</v>
      </c>
      <c r="B14651" s="5" t="s">
        <v>1707</v>
      </c>
      <c r="C14651">
        <v>1993</v>
      </c>
      <c r="D14651" s="6" t="s">
        <v>3901</v>
      </c>
      <c r="F14651" s="3" t="str">
        <f>_xlfn.CONCAT(ARI[[#This Row],[Year]]," ",ARI[[#This Row],[Model]])</f>
        <v>1993 ZR 580</v>
      </c>
    </row>
    <row r="14652" spans="1:6" x14ac:dyDescent="0.25">
      <c r="A14652" s="5" t="s">
        <v>2502</v>
      </c>
      <c r="B14652" s="5" t="s">
        <v>1707</v>
      </c>
      <c r="C14652">
        <v>1993</v>
      </c>
      <c r="D14652" s="6" t="s">
        <v>3900</v>
      </c>
      <c r="F14652" s="3" t="str">
        <f>_xlfn.CONCAT(ARI[[#This Row],[Year]]," ",ARI[[#This Row],[Model]])</f>
        <v>1993 ZR 440</v>
      </c>
    </row>
    <row r="14653" spans="1:6" x14ac:dyDescent="0.25">
      <c r="A14653" s="5" t="s">
        <v>2502</v>
      </c>
      <c r="B14653" s="5" t="s">
        <v>621</v>
      </c>
      <c r="C14653">
        <v>1982</v>
      </c>
      <c r="D14653" s="6" t="s">
        <v>2833</v>
      </c>
      <c r="F14653" s="3" t="str">
        <f>_xlfn.CONCAT(ARI[[#This Row],[Year]]," ",ARI[[#This Row],[Model]])</f>
        <v>1982 BR250 Bravo</v>
      </c>
    </row>
    <row r="14654" spans="1:6" x14ac:dyDescent="0.25">
      <c r="A14654" s="5" t="s">
        <v>2502</v>
      </c>
      <c r="B14654" s="5" t="s">
        <v>621</v>
      </c>
      <c r="C14654">
        <v>1983</v>
      </c>
      <c r="D14654" s="6" t="s">
        <v>2833</v>
      </c>
      <c r="F14654" s="3" t="str">
        <f>_xlfn.CONCAT(ARI[[#This Row],[Year]]," ",ARI[[#This Row],[Model]])</f>
        <v>1983 BR250 Bravo</v>
      </c>
    </row>
    <row r="14655" spans="1:6" x14ac:dyDescent="0.25">
      <c r="A14655" s="5" t="s">
        <v>2502</v>
      </c>
      <c r="B14655" s="5" t="s">
        <v>621</v>
      </c>
      <c r="C14655">
        <v>1973</v>
      </c>
      <c r="D14655" s="6" t="s">
        <v>2927</v>
      </c>
      <c r="F14655" s="3" t="str">
        <f>_xlfn.CONCAT(ARI[[#This Row],[Year]]," ",ARI[[#This Row],[Model]])</f>
        <v>1973 SR643</v>
      </c>
    </row>
    <row r="14656" spans="1:6" x14ac:dyDescent="0.25">
      <c r="A14656" s="5" t="s">
        <v>2502</v>
      </c>
      <c r="B14656" s="5" t="s">
        <v>621</v>
      </c>
      <c r="C14656">
        <v>1981</v>
      </c>
      <c r="D14656" s="6" t="s">
        <v>2929</v>
      </c>
      <c r="F14656" s="3" t="str">
        <f>_xlfn.CONCAT(ARI[[#This Row],[Year]]," ",ARI[[#This Row],[Model]])</f>
        <v>1981 SRX440</v>
      </c>
    </row>
    <row r="14657" spans="1:6" x14ac:dyDescent="0.25">
      <c r="A14657" s="5" t="s">
        <v>2502</v>
      </c>
      <c r="B14657" s="5" t="s">
        <v>621</v>
      </c>
      <c r="C14657">
        <v>1989</v>
      </c>
      <c r="D14657" s="6" t="s">
        <v>4097</v>
      </c>
      <c r="F14657" s="3" t="str">
        <f>_xlfn.CONCAT(ARI[[#This Row],[Year]]," ",ARI[[#This Row],[Model]])</f>
        <v>1989 ET400TR Enticer LTR</v>
      </c>
    </row>
    <row r="14658" spans="1:6" x14ac:dyDescent="0.25">
      <c r="A14658" s="5" t="s">
        <v>2502</v>
      </c>
      <c r="B14658" s="5" t="s">
        <v>621</v>
      </c>
      <c r="C14658">
        <v>1990</v>
      </c>
      <c r="D14658" s="6" t="s">
        <v>4097</v>
      </c>
      <c r="F14658" s="3" t="str">
        <f>_xlfn.CONCAT(ARI[[#This Row],[Year]]," ",ARI[[#This Row],[Model]])</f>
        <v>1990 ET400TR Enticer LTR</v>
      </c>
    </row>
    <row r="14659" spans="1:6" x14ac:dyDescent="0.25">
      <c r="A14659" s="5" t="s">
        <v>2502</v>
      </c>
      <c r="B14659" s="5" t="s">
        <v>621</v>
      </c>
      <c r="C14659">
        <v>1991</v>
      </c>
      <c r="D14659" s="6" t="s">
        <v>2835</v>
      </c>
      <c r="F14659" s="3" t="str">
        <f>_xlfn.CONCAT(ARI[[#This Row],[Year]]," ",ARI[[#This Row],[Model]])</f>
        <v>1991 BR250T Bravo T</v>
      </c>
    </row>
    <row r="14660" spans="1:6" x14ac:dyDescent="0.25">
      <c r="A14660" s="5" t="s">
        <v>2502</v>
      </c>
      <c r="B14660" s="5" t="s">
        <v>621</v>
      </c>
      <c r="C14660">
        <v>1999</v>
      </c>
      <c r="D14660" s="6" t="s">
        <v>4098</v>
      </c>
      <c r="F14660" s="3" t="str">
        <f>_xlfn.CONCAT(ARI[[#This Row],[Year]]," ",ARI[[#This Row],[Model]])</f>
        <v>1999 VK540 III</v>
      </c>
    </row>
    <row r="14661" spans="1:6" x14ac:dyDescent="0.25">
      <c r="A14661" s="5" t="s">
        <v>2502</v>
      </c>
      <c r="B14661" s="5" t="s">
        <v>621</v>
      </c>
      <c r="C14661">
        <v>2000</v>
      </c>
      <c r="D14661" s="6" t="s">
        <v>4098</v>
      </c>
      <c r="F14661" s="3" t="str">
        <f>_xlfn.CONCAT(ARI[[#This Row],[Year]]," ",ARI[[#This Row],[Model]])</f>
        <v>2000 VK540 III</v>
      </c>
    </row>
    <row r="14662" spans="1:6" x14ac:dyDescent="0.25">
      <c r="A14662" s="5" t="s">
        <v>2502</v>
      </c>
      <c r="B14662" s="5" t="s">
        <v>621</v>
      </c>
      <c r="C14662">
        <v>2000</v>
      </c>
      <c r="D14662" s="6" t="s">
        <v>4099</v>
      </c>
      <c r="F14662" s="3" t="str">
        <f>_xlfn.CONCAT(ARI[[#This Row],[Year]]," ",ARI[[#This Row],[Model]])</f>
        <v>2000 SX700S</v>
      </c>
    </row>
    <row r="14663" spans="1:6" x14ac:dyDescent="0.25">
      <c r="A14663" s="5" t="s">
        <v>2502</v>
      </c>
      <c r="B14663" s="5" t="s">
        <v>621</v>
      </c>
      <c r="C14663">
        <v>1997</v>
      </c>
      <c r="D14663" s="6" t="s">
        <v>2995</v>
      </c>
      <c r="F14663" s="3" t="str">
        <f>_xlfn.CONCAT(ARI[[#This Row],[Year]]," ",ARI[[#This Row],[Model]])</f>
        <v>1997 VX600 VMAX 600</v>
      </c>
    </row>
    <row r="14664" spans="1:6" x14ac:dyDescent="0.25">
      <c r="A14664" s="5" t="s">
        <v>2502</v>
      </c>
      <c r="B14664" s="5" t="s">
        <v>621</v>
      </c>
      <c r="C14664">
        <v>1997</v>
      </c>
      <c r="D14664" s="6" t="s">
        <v>3016</v>
      </c>
      <c r="F14664" s="3" t="str">
        <f>_xlfn.CONCAT(ARI[[#This Row],[Year]]," ",ARI[[#This Row],[Model]])</f>
        <v>1997 VX600SX VMAX 600 SX</v>
      </c>
    </row>
    <row r="14665" spans="1:6" x14ac:dyDescent="0.25">
      <c r="A14665" s="5" t="s">
        <v>2502</v>
      </c>
      <c r="B14665" s="5" t="s">
        <v>621</v>
      </c>
      <c r="C14665">
        <v>1997</v>
      </c>
      <c r="D14665" s="6" t="s">
        <v>4100</v>
      </c>
      <c r="F14665" s="3" t="str">
        <f>_xlfn.CONCAT(ARI[[#This Row],[Year]]," ",ARI[[#This Row],[Model]])</f>
        <v>1997 VX600XTC VMAX 600 XTC (Reverse)</v>
      </c>
    </row>
    <row r="14666" spans="1:6" x14ac:dyDescent="0.25">
      <c r="A14666" s="5" t="s">
        <v>2502</v>
      </c>
      <c r="B14666" s="5" t="s">
        <v>621</v>
      </c>
      <c r="C14666">
        <v>2001</v>
      </c>
      <c r="D14666" s="6" t="s">
        <v>2836</v>
      </c>
      <c r="F14666" s="3" t="str">
        <f>_xlfn.CONCAT(ARI[[#This Row],[Year]]," ",ARI[[#This Row],[Model]])</f>
        <v>2001 BR250T Bravo LT</v>
      </c>
    </row>
    <row r="14667" spans="1:6" x14ac:dyDescent="0.25">
      <c r="A14667" s="5" t="s">
        <v>2502</v>
      </c>
      <c r="B14667" s="5" t="s">
        <v>621</v>
      </c>
      <c r="C14667">
        <v>2001</v>
      </c>
      <c r="D14667" s="6" t="s">
        <v>3013</v>
      </c>
      <c r="F14667" s="3" t="str">
        <f>_xlfn.CONCAT(ARI[[#This Row],[Year]]," ",ARI[[#This Row],[Model]])</f>
        <v>2001 VX700 VMAX 700</v>
      </c>
    </row>
    <row r="14668" spans="1:6" x14ac:dyDescent="0.25">
      <c r="A14668" s="5" t="s">
        <v>2502</v>
      </c>
      <c r="B14668" s="5" t="s">
        <v>621</v>
      </c>
      <c r="C14668">
        <v>2001</v>
      </c>
      <c r="D14668" s="6" t="s">
        <v>4098</v>
      </c>
      <c r="F14668" s="3" t="str">
        <f>_xlfn.CONCAT(ARI[[#This Row],[Year]]," ",ARI[[#This Row],[Model]])</f>
        <v>2001 VK540 III</v>
      </c>
    </row>
    <row r="14669" spans="1:6" x14ac:dyDescent="0.25">
      <c r="A14669" s="5" t="s">
        <v>2502</v>
      </c>
      <c r="B14669" s="5" t="s">
        <v>621</v>
      </c>
      <c r="C14669">
        <v>2002</v>
      </c>
      <c r="D14669" s="6" t="s">
        <v>4098</v>
      </c>
      <c r="F14669" s="3" t="str">
        <f>_xlfn.CONCAT(ARI[[#This Row],[Year]]," ",ARI[[#This Row],[Model]])</f>
        <v>2002 VK540 III</v>
      </c>
    </row>
    <row r="14670" spans="1:6" x14ac:dyDescent="0.25">
      <c r="A14670" s="5" t="s">
        <v>2502</v>
      </c>
      <c r="B14670" s="5" t="s">
        <v>621</v>
      </c>
      <c r="C14670">
        <v>2001</v>
      </c>
      <c r="D14670" s="6" t="s">
        <v>2984</v>
      </c>
      <c r="F14670" s="3" t="str">
        <f>_xlfn.CONCAT(ARI[[#This Row],[Year]]," ",ARI[[#This Row],[Model]])</f>
        <v>2001 VX500 VMAX 500</v>
      </c>
    </row>
    <row r="14671" spans="1:6" x14ac:dyDescent="0.25">
      <c r="A14671" s="5" t="s">
        <v>2502</v>
      </c>
      <c r="B14671" s="5" t="s">
        <v>621</v>
      </c>
      <c r="C14671">
        <v>2001</v>
      </c>
      <c r="D14671" s="6" t="s">
        <v>2981</v>
      </c>
      <c r="F14671" s="3" t="str">
        <f>_xlfn.CONCAT(ARI[[#This Row],[Year]]," ",ARI[[#This Row],[Model]])</f>
        <v>2001 VT700 Venture 700</v>
      </c>
    </row>
    <row r="14672" spans="1:6" x14ac:dyDescent="0.25">
      <c r="A14672" s="5" t="s">
        <v>2502</v>
      </c>
      <c r="B14672" s="5" t="s">
        <v>621</v>
      </c>
      <c r="C14672">
        <v>2001</v>
      </c>
      <c r="D14672" s="6" t="s">
        <v>2979</v>
      </c>
      <c r="F14672" s="3" t="str">
        <f>_xlfn.CONCAT(ARI[[#This Row],[Year]]," ",ARI[[#This Row],[Model]])</f>
        <v>2001 VT500XL Venture 500 XL</v>
      </c>
    </row>
    <row r="14673" spans="1:6" x14ac:dyDescent="0.25">
      <c r="A14673" s="5" t="s">
        <v>2502</v>
      </c>
      <c r="B14673" s="5" t="s">
        <v>621</v>
      </c>
      <c r="C14673">
        <v>2003</v>
      </c>
      <c r="D14673" s="6" t="s">
        <v>4098</v>
      </c>
      <c r="F14673" s="3" t="str">
        <f>_xlfn.CONCAT(ARI[[#This Row],[Year]]," ",ARI[[#This Row],[Model]])</f>
        <v>2003 VK540 III</v>
      </c>
    </row>
    <row r="14674" spans="1:6" x14ac:dyDescent="0.25">
      <c r="A14674" s="5" t="s">
        <v>2502</v>
      </c>
      <c r="B14674" s="5" t="s">
        <v>621</v>
      </c>
      <c r="C14674">
        <v>2004</v>
      </c>
      <c r="D14674" s="6" t="s">
        <v>4098</v>
      </c>
      <c r="F14674" s="3" t="str">
        <f>_xlfn.CONCAT(ARI[[#This Row],[Year]]," ",ARI[[#This Row],[Model]])</f>
        <v>2004 VK540 III</v>
      </c>
    </row>
    <row r="14675" spans="1:6" x14ac:dyDescent="0.25">
      <c r="A14675" s="5" t="s">
        <v>2502</v>
      </c>
      <c r="B14675" s="5" t="s">
        <v>621</v>
      </c>
      <c r="C14675">
        <v>2005</v>
      </c>
      <c r="D14675" s="6" t="s">
        <v>4098</v>
      </c>
      <c r="F14675" s="3" t="str">
        <f>_xlfn.CONCAT(ARI[[#This Row],[Year]]," ",ARI[[#This Row],[Model]])</f>
        <v>2005 VK540 III</v>
      </c>
    </row>
    <row r="14676" spans="1:6" x14ac:dyDescent="0.25">
      <c r="A14676" s="5" t="s">
        <v>2502</v>
      </c>
      <c r="B14676" s="5" t="s">
        <v>621</v>
      </c>
      <c r="C14676">
        <v>2008</v>
      </c>
      <c r="D14676" s="6" t="s">
        <v>2983</v>
      </c>
      <c r="F14676" s="3" t="str">
        <f>_xlfn.CONCAT(ARI[[#This Row],[Year]]," ",ARI[[#This Row],[Model]])</f>
        <v>2008 VK10 Viking Professional</v>
      </c>
    </row>
    <row r="14677" spans="1:6" x14ac:dyDescent="0.25">
      <c r="A14677" s="5" t="s">
        <v>2502</v>
      </c>
      <c r="B14677" s="5" t="s">
        <v>621</v>
      </c>
      <c r="C14677">
        <v>2009</v>
      </c>
      <c r="D14677" s="6" t="s">
        <v>2983</v>
      </c>
      <c r="F14677" s="3" t="str">
        <f>_xlfn.CONCAT(ARI[[#This Row],[Year]]," ",ARI[[#This Row],[Model]])</f>
        <v>2009 VK10 Viking Professional</v>
      </c>
    </row>
    <row r="14678" spans="1:6" x14ac:dyDescent="0.25">
      <c r="A14678" s="5" t="s">
        <v>2502</v>
      </c>
      <c r="B14678" s="5" t="s">
        <v>621</v>
      </c>
      <c r="C14678">
        <v>2009</v>
      </c>
      <c r="D14678" s="6" t="s">
        <v>2905</v>
      </c>
      <c r="F14678" s="3" t="str">
        <f>_xlfn.CONCAT(ARI[[#This Row],[Year]]," ",ARI[[#This Row],[Model]])</f>
        <v>2009 PZ50VT Venture Lite</v>
      </c>
    </row>
    <row r="14679" spans="1:6" x14ac:dyDescent="0.25">
      <c r="A14679" s="5" t="s">
        <v>2502</v>
      </c>
      <c r="B14679" s="5" t="s">
        <v>621</v>
      </c>
      <c r="C14679">
        <v>2009</v>
      </c>
      <c r="D14679" s="6" t="s">
        <v>2834</v>
      </c>
      <c r="F14679" s="3" t="str">
        <f>_xlfn.CONCAT(ARI[[#This Row],[Year]]," ",ARI[[#This Row],[Model]])</f>
        <v>2009 BR250T Bravo</v>
      </c>
    </row>
    <row r="14680" spans="1:6" x14ac:dyDescent="0.25">
      <c r="A14680" s="5" t="s">
        <v>2502</v>
      </c>
      <c r="B14680" s="5" t="s">
        <v>621</v>
      </c>
      <c r="C14680">
        <v>2009</v>
      </c>
      <c r="D14680" s="6" t="s">
        <v>2914</v>
      </c>
      <c r="F14680" s="3" t="str">
        <f>_xlfn.CONCAT(ARI[[#This Row],[Year]]," ",ARI[[#This Row],[Model]])</f>
        <v>2009 RST90 RS Venture</v>
      </c>
    </row>
    <row r="14681" spans="1:6" x14ac:dyDescent="0.25">
      <c r="A14681" s="5" t="s">
        <v>2502</v>
      </c>
      <c r="B14681" s="5" t="s">
        <v>621</v>
      </c>
      <c r="C14681">
        <v>2009</v>
      </c>
      <c r="D14681" s="6" t="s">
        <v>2966</v>
      </c>
      <c r="E14681">
        <v>973</v>
      </c>
      <c r="F14681" s="3" t="str">
        <f>_xlfn.CONCAT(ARI[[#This Row],[Year]]," ",ARI[[#This Row],[Model]])</f>
        <v>2009 RS90 RS Vector</v>
      </c>
    </row>
    <row r="14682" spans="1:6" x14ac:dyDescent="0.25">
      <c r="A14682" s="5" t="s">
        <v>169</v>
      </c>
      <c r="B14682" s="5" t="s">
        <v>325</v>
      </c>
      <c r="C14682">
        <v>2009</v>
      </c>
      <c r="D14682" s="6" t="s">
        <v>2153</v>
      </c>
      <c r="F14682" s="3" t="str">
        <f>_xlfn.CONCAT(ARI[[#This Row],[Year]]," ",ARI[[#This Row],[Model]])</f>
        <v>2009 TXC 250</v>
      </c>
    </row>
    <row r="14683" spans="1:6" x14ac:dyDescent="0.25">
      <c r="A14683" s="5" t="s">
        <v>169</v>
      </c>
      <c r="B14683" s="5" t="s">
        <v>325</v>
      </c>
      <c r="C14683">
        <v>2009</v>
      </c>
      <c r="D14683" s="6" t="s">
        <v>2154</v>
      </c>
      <c r="F14683" s="3" t="str">
        <f>_xlfn.CONCAT(ARI[[#This Row],[Year]]," ",ARI[[#This Row],[Model]])</f>
        <v>2009 TXC 450</v>
      </c>
    </row>
    <row r="14684" spans="1:6" x14ac:dyDescent="0.25">
      <c r="A14684" s="5" t="s">
        <v>169</v>
      </c>
      <c r="B14684" s="5" t="s">
        <v>325</v>
      </c>
      <c r="C14684">
        <v>2009</v>
      </c>
      <c r="D14684" s="6" t="s">
        <v>2155</v>
      </c>
      <c r="F14684" s="3" t="str">
        <f>_xlfn.CONCAT(ARI[[#This Row],[Year]]," ",ARI[[#This Row],[Model]])</f>
        <v>2009 TXC 510</v>
      </c>
    </row>
    <row r="14685" spans="1:6" x14ac:dyDescent="0.25">
      <c r="A14685" s="5" t="s">
        <v>169</v>
      </c>
      <c r="B14685" s="5" t="s">
        <v>170</v>
      </c>
      <c r="C14685">
        <v>2009</v>
      </c>
      <c r="D14685" s="6" t="s">
        <v>174</v>
      </c>
      <c r="F14685" s="3" t="str">
        <f>_xlfn.CONCAT(ARI[[#This Row],[Year]]," ",ARI[[#This Row],[Model]])</f>
        <v>2009 EC 450 FSR</v>
      </c>
    </row>
    <row r="14686" spans="1:6" x14ac:dyDescent="0.25">
      <c r="A14686" s="5" t="s">
        <v>169</v>
      </c>
      <c r="B14686" s="5" t="s">
        <v>170</v>
      </c>
      <c r="C14686">
        <v>2009</v>
      </c>
      <c r="D14686" s="6" t="s">
        <v>175</v>
      </c>
      <c r="F14686" s="3" t="str">
        <f>_xlfn.CONCAT(ARI[[#This Row],[Year]]," ",ARI[[#This Row],[Model]])</f>
        <v>2009 EC 515 FSR</v>
      </c>
    </row>
    <row r="14687" spans="1:6" x14ac:dyDescent="0.25">
      <c r="A14687" s="5" t="s">
        <v>2502</v>
      </c>
      <c r="B14687" s="5" t="s">
        <v>621</v>
      </c>
      <c r="C14687">
        <v>2009</v>
      </c>
      <c r="D14687" s="6" t="s">
        <v>2897</v>
      </c>
      <c r="F14687" s="3" t="str">
        <f>_xlfn.CONCAT(ARI[[#This Row],[Year]]," ",ARI[[#This Row],[Model]])</f>
        <v>2009 PZ50 Phazer</v>
      </c>
    </row>
    <row r="14688" spans="1:6" x14ac:dyDescent="0.25">
      <c r="A14688" s="5" t="s">
        <v>2502</v>
      </c>
      <c r="B14688" s="5" t="s">
        <v>621</v>
      </c>
      <c r="C14688">
        <v>2009</v>
      </c>
      <c r="D14688" s="6" t="s">
        <v>2902</v>
      </c>
      <c r="F14688" s="3" t="str">
        <f>_xlfn.CONCAT(ARI[[#This Row],[Year]]," ",ARI[[#This Row],[Model]])</f>
        <v>2009 PZ50GT Phazer GT</v>
      </c>
    </row>
    <row r="14689" spans="1:6" x14ac:dyDescent="0.25">
      <c r="A14689" s="5" t="s">
        <v>2502</v>
      </c>
      <c r="B14689" s="5" t="s">
        <v>621</v>
      </c>
      <c r="C14689">
        <v>2009</v>
      </c>
      <c r="D14689" s="6" t="s">
        <v>2904</v>
      </c>
      <c r="F14689" s="3" t="str">
        <f>_xlfn.CONCAT(ARI[[#This Row],[Year]]," ",ARI[[#This Row],[Model]])</f>
        <v>2009 PZ50RT Phazer RTX</v>
      </c>
    </row>
    <row r="14690" spans="1:6" x14ac:dyDescent="0.25">
      <c r="A14690" s="5" t="s">
        <v>2502</v>
      </c>
      <c r="B14690" s="5" t="s">
        <v>621</v>
      </c>
      <c r="C14690">
        <v>2009</v>
      </c>
      <c r="D14690" s="6" t="s">
        <v>2870</v>
      </c>
      <c r="F14690" s="3" t="str">
        <f>_xlfn.CONCAT(ARI[[#This Row],[Year]]," ",ARI[[#This Row],[Model]])</f>
        <v>2009 FX10 FX Nytro</v>
      </c>
    </row>
    <row r="14691" spans="1:6" x14ac:dyDescent="0.25">
      <c r="A14691" s="5" t="s">
        <v>2502</v>
      </c>
      <c r="B14691" s="5" t="s">
        <v>621</v>
      </c>
      <c r="C14691">
        <v>2009</v>
      </c>
      <c r="D14691" s="6" t="s">
        <v>2915</v>
      </c>
      <c r="F14691" s="3" t="str">
        <f>_xlfn.CONCAT(ARI[[#This Row],[Year]]," ",ARI[[#This Row],[Model]])</f>
        <v>2009 RX10GT Apex GT</v>
      </c>
    </row>
    <row r="14692" spans="1:6" x14ac:dyDescent="0.25">
      <c r="A14692" s="5" t="s">
        <v>2502</v>
      </c>
      <c r="B14692" s="5" t="s">
        <v>621</v>
      </c>
      <c r="C14692">
        <v>2009</v>
      </c>
      <c r="D14692" s="6" t="s">
        <v>2964</v>
      </c>
      <c r="F14692" s="3" t="str">
        <f>_xlfn.CONCAT(ARI[[#This Row],[Year]]," ",ARI[[#This Row],[Model]])</f>
        <v>2009 RX10LT Apex LTX</v>
      </c>
    </row>
    <row r="14693" spans="1:6" x14ac:dyDescent="0.25">
      <c r="A14693" s="5" t="s">
        <v>2502</v>
      </c>
      <c r="B14693" s="5" t="s">
        <v>621</v>
      </c>
      <c r="C14693">
        <v>2009</v>
      </c>
      <c r="D14693" s="6" t="s">
        <v>2866</v>
      </c>
      <c r="F14693" s="3" t="str">
        <f>_xlfn.CONCAT(ARI[[#This Row],[Year]]," ",ARI[[#This Row],[Model]])</f>
        <v>2009 FX10MT FX Nytro MTX</v>
      </c>
    </row>
    <row r="14694" spans="1:6" x14ac:dyDescent="0.25">
      <c r="A14694" s="5" t="s">
        <v>2502</v>
      </c>
      <c r="B14694" s="5" t="s">
        <v>621</v>
      </c>
      <c r="C14694">
        <v>2009</v>
      </c>
      <c r="D14694" s="6" t="s">
        <v>2868</v>
      </c>
      <c r="F14694" s="3" t="str">
        <f>_xlfn.CONCAT(ARI[[#This Row],[Year]]," ",ARI[[#This Row],[Model]])</f>
        <v>2009 FX10RTR FX Nytro RTX</v>
      </c>
    </row>
    <row r="14695" spans="1:6" x14ac:dyDescent="0.25">
      <c r="A14695" s="5" t="s">
        <v>2502</v>
      </c>
      <c r="B14695" s="5" t="s">
        <v>621</v>
      </c>
      <c r="C14695">
        <v>2009</v>
      </c>
      <c r="D14695" s="6" t="s">
        <v>4101</v>
      </c>
      <c r="F14695" s="3" t="str">
        <f>_xlfn.CONCAT(ARI[[#This Row],[Year]]," ",ARI[[#This Row],[Model]])</f>
        <v>2009 RX10 Apex</v>
      </c>
    </row>
    <row r="14696" spans="1:6" x14ac:dyDescent="0.25">
      <c r="A14696" s="5" t="s">
        <v>2502</v>
      </c>
      <c r="B14696" s="5" t="s">
        <v>621</v>
      </c>
      <c r="C14696">
        <v>2009</v>
      </c>
      <c r="D14696" s="6" t="s">
        <v>2953</v>
      </c>
      <c r="F14696" s="3" t="str">
        <f>_xlfn.CONCAT(ARI[[#This Row],[Year]]," ",ARI[[#This Row],[Model]])</f>
        <v>2009 RX10RT Apex RTX</v>
      </c>
    </row>
    <row r="14697" spans="1:6" x14ac:dyDescent="0.25">
      <c r="A14697" s="5" t="s">
        <v>2502</v>
      </c>
      <c r="B14697" s="5" t="s">
        <v>621</v>
      </c>
      <c r="C14697">
        <v>2009</v>
      </c>
      <c r="D14697" s="6" t="s">
        <v>4102</v>
      </c>
      <c r="F14697" s="3" t="str">
        <f>_xlfn.CONCAT(ARI[[#This Row],[Year]]," ",ARI[[#This Row],[Model]])</f>
        <v>2009 RX10LTGT Apex LTX GT</v>
      </c>
    </row>
    <row r="14698" spans="1:6" x14ac:dyDescent="0.25">
      <c r="A14698" s="5" t="s">
        <v>2502</v>
      </c>
      <c r="B14698" s="5" t="s">
        <v>621</v>
      </c>
      <c r="C14698">
        <v>2009</v>
      </c>
      <c r="D14698" s="6" t="s">
        <v>2958</v>
      </c>
      <c r="F14698" s="3" t="str">
        <f>_xlfn.CONCAT(ARI[[#This Row],[Year]]," ",ARI[[#This Row],[Model]])</f>
        <v>2009 RX10MT Apex MTX</v>
      </c>
    </row>
    <row r="14699" spans="1:6" x14ac:dyDescent="0.25">
      <c r="A14699" s="5" t="s">
        <v>2502</v>
      </c>
      <c r="B14699" s="5" t="s">
        <v>621</v>
      </c>
      <c r="C14699">
        <v>2009</v>
      </c>
      <c r="D14699" s="6" t="s">
        <v>4103</v>
      </c>
      <c r="F14699" s="3" t="str">
        <f>_xlfn.CONCAT(ARI[[#This Row],[Year]]," ",ARI[[#This Row],[Model]])</f>
        <v>2009 FX10RTRS FX Nytro RTX SE</v>
      </c>
    </row>
    <row r="14700" spans="1:6" x14ac:dyDescent="0.25">
      <c r="A14700" s="5" t="s">
        <v>2502</v>
      </c>
      <c r="B14700" s="5" t="s">
        <v>621</v>
      </c>
      <c r="C14700">
        <v>2009</v>
      </c>
      <c r="D14700" s="6" t="s">
        <v>4104</v>
      </c>
      <c r="F14700" s="3" t="str">
        <f>_xlfn.CONCAT(ARI[[#This Row],[Year]]," ",ARI[[#This Row],[Model]])</f>
        <v>2009 FX10XT FX Nytro XTX</v>
      </c>
    </row>
    <row r="14701" spans="1:6" x14ac:dyDescent="0.25">
      <c r="A14701" s="5" t="s">
        <v>2502</v>
      </c>
      <c r="B14701" s="5" t="s">
        <v>621</v>
      </c>
      <c r="C14701">
        <v>2009</v>
      </c>
      <c r="D14701" s="6" t="s">
        <v>4105</v>
      </c>
      <c r="F14701" s="3" t="str">
        <f>_xlfn.CONCAT(ARI[[#This Row],[Year]]," ",ARI[[#This Row],[Model]])</f>
        <v>2009 PZ50MT Phazer MTX</v>
      </c>
    </row>
    <row r="14702" spans="1:6" x14ac:dyDescent="0.25">
      <c r="A14702" s="5" t="s">
        <v>2502</v>
      </c>
      <c r="B14702" s="5" t="s">
        <v>621</v>
      </c>
      <c r="C14702">
        <v>2009</v>
      </c>
      <c r="D14702" s="6" t="s">
        <v>4106</v>
      </c>
      <c r="F14702" s="3" t="str">
        <f>_xlfn.CONCAT(ARI[[#This Row],[Year]]," ",ARI[[#This Row],[Model]])</f>
        <v>2009 RS90LTGT RS Vector LT GT</v>
      </c>
    </row>
    <row r="14703" spans="1:6" x14ac:dyDescent="0.25">
      <c r="A14703" s="5" t="s">
        <v>2502</v>
      </c>
      <c r="B14703" s="5" t="s">
        <v>621</v>
      </c>
      <c r="C14703">
        <v>2009</v>
      </c>
      <c r="D14703" s="6" t="s">
        <v>4107</v>
      </c>
      <c r="E14703">
        <v>900</v>
      </c>
      <c r="F14703" s="3" t="str">
        <f>_xlfn.CONCAT(ARI[[#This Row],[Year]]," ",ARI[[#This Row],[Model]])</f>
        <v>2009 RS90LT RS Vector LTX</v>
      </c>
    </row>
    <row r="14704" spans="1:6" x14ac:dyDescent="0.25">
      <c r="A14704" s="5" t="s">
        <v>2502</v>
      </c>
      <c r="B14704" s="5" t="s">
        <v>621</v>
      </c>
      <c r="C14704">
        <v>2008</v>
      </c>
      <c r="D14704" s="6" t="s">
        <v>4107</v>
      </c>
      <c r="E14704">
        <v>900</v>
      </c>
      <c r="F14704" s="3" t="str">
        <f>_xlfn.CONCAT(ARI[[#This Row],[Year]]," ",ARI[[#This Row],[Model]])</f>
        <v>2008 RS90LT RS Vector LTX</v>
      </c>
    </row>
    <row r="14705" spans="1:6" x14ac:dyDescent="0.25">
      <c r="A14705" s="5" t="s">
        <v>2502</v>
      </c>
      <c r="B14705" s="5" t="s">
        <v>621</v>
      </c>
      <c r="C14705">
        <v>2008</v>
      </c>
      <c r="D14705" s="6" t="s">
        <v>2907</v>
      </c>
      <c r="E14705">
        <v>900</v>
      </c>
      <c r="F14705" s="3" t="str">
        <f>_xlfn.CONCAT(ARI[[#This Row],[Year]]," ",ARI[[#This Row],[Model]])</f>
        <v>2008 RS90GT Vector GT</v>
      </c>
    </row>
    <row r="14706" spans="1:6" x14ac:dyDescent="0.25">
      <c r="A14706" s="5" t="s">
        <v>2502</v>
      </c>
      <c r="B14706" s="5" t="s">
        <v>621</v>
      </c>
      <c r="C14706">
        <v>2008</v>
      </c>
      <c r="D14706" s="6" t="s">
        <v>4102</v>
      </c>
      <c r="F14706" s="3" t="str">
        <f>_xlfn.CONCAT(ARI[[#This Row],[Year]]," ",ARI[[#This Row],[Model]])</f>
        <v>2008 RX10LTGT Apex LTX GT</v>
      </c>
    </row>
    <row r="14707" spans="1:6" x14ac:dyDescent="0.25">
      <c r="A14707" s="5" t="s">
        <v>2502</v>
      </c>
      <c r="B14707" s="5" t="s">
        <v>621</v>
      </c>
      <c r="C14707">
        <v>2008</v>
      </c>
      <c r="D14707" s="6" t="s">
        <v>4101</v>
      </c>
      <c r="F14707" s="3" t="str">
        <f>_xlfn.CONCAT(ARI[[#This Row],[Year]]," ",ARI[[#This Row],[Model]])</f>
        <v>2008 RX10 Apex</v>
      </c>
    </row>
    <row r="14708" spans="1:6" x14ac:dyDescent="0.25">
      <c r="A14708" s="5" t="s">
        <v>2502</v>
      </c>
      <c r="B14708" s="5" t="s">
        <v>621</v>
      </c>
      <c r="C14708">
        <v>2010</v>
      </c>
      <c r="D14708" s="6" t="s">
        <v>2983</v>
      </c>
      <c r="F14708" s="3" t="str">
        <f>_xlfn.CONCAT(ARI[[#This Row],[Year]]," ",ARI[[#This Row],[Model]])</f>
        <v>2010 VK10 Viking Professional</v>
      </c>
    </row>
    <row r="14709" spans="1:6" x14ac:dyDescent="0.25">
      <c r="A14709" s="5" t="s">
        <v>2502</v>
      </c>
      <c r="B14709" s="5" t="s">
        <v>621</v>
      </c>
      <c r="C14709">
        <v>2010</v>
      </c>
      <c r="D14709" s="6" t="s">
        <v>2905</v>
      </c>
      <c r="F14709" s="3" t="str">
        <f>_xlfn.CONCAT(ARI[[#This Row],[Year]]," ",ARI[[#This Row],[Model]])</f>
        <v>2010 PZ50VT Venture Lite</v>
      </c>
    </row>
    <row r="14710" spans="1:6" x14ac:dyDescent="0.25">
      <c r="A14710" s="5" t="s">
        <v>2502</v>
      </c>
      <c r="B14710" s="5" t="s">
        <v>621</v>
      </c>
      <c r="C14710">
        <v>2010</v>
      </c>
      <c r="D14710" s="6" t="s">
        <v>2914</v>
      </c>
      <c r="F14710" s="3" t="str">
        <f>_xlfn.CONCAT(ARI[[#This Row],[Year]]," ",ARI[[#This Row],[Model]])</f>
        <v>2010 RST90 RS Venture</v>
      </c>
    </row>
    <row r="14711" spans="1:6" x14ac:dyDescent="0.25">
      <c r="A14711" s="5" t="s">
        <v>2502</v>
      </c>
      <c r="B14711" s="5" t="s">
        <v>621</v>
      </c>
      <c r="C14711">
        <v>2007</v>
      </c>
      <c r="D14711" s="6" t="s">
        <v>2970</v>
      </c>
      <c r="F14711" s="3" t="str">
        <f>_xlfn.CONCAT(ARI[[#This Row],[Year]]," ",ARI[[#This Row],[Model]])</f>
        <v>2007 RST90GT RS Venture GT</v>
      </c>
    </row>
    <row r="14712" spans="1:6" x14ac:dyDescent="0.25">
      <c r="A14712" s="5" t="s">
        <v>2502</v>
      </c>
      <c r="B14712" s="5" t="s">
        <v>621</v>
      </c>
      <c r="C14712">
        <v>2009</v>
      </c>
      <c r="D14712" s="6" t="s">
        <v>2970</v>
      </c>
      <c r="F14712" s="3" t="str">
        <f>_xlfn.CONCAT(ARI[[#This Row],[Year]]," ",ARI[[#This Row],[Model]])</f>
        <v>2009 RST90GT RS Venture GT</v>
      </c>
    </row>
    <row r="14713" spans="1:6" x14ac:dyDescent="0.25">
      <c r="A14713" s="5" t="s">
        <v>2502</v>
      </c>
      <c r="B14713" s="5" t="s">
        <v>621</v>
      </c>
      <c r="C14713">
        <v>2010</v>
      </c>
      <c r="D14713" s="6" t="s">
        <v>2970</v>
      </c>
      <c r="F14713" s="3" t="str">
        <f>_xlfn.CONCAT(ARI[[#This Row],[Year]]," ",ARI[[#This Row],[Model]])</f>
        <v>2010 RST90GT RS Venture GT</v>
      </c>
    </row>
    <row r="14714" spans="1:6" x14ac:dyDescent="0.25">
      <c r="A14714" s="5" t="s">
        <v>2502</v>
      </c>
      <c r="B14714" s="5" t="s">
        <v>621</v>
      </c>
      <c r="C14714">
        <v>2010</v>
      </c>
      <c r="D14714" s="6" t="s">
        <v>2902</v>
      </c>
      <c r="F14714" s="3" t="str">
        <f>_xlfn.CONCAT(ARI[[#This Row],[Year]]," ",ARI[[#This Row],[Model]])</f>
        <v>2010 PZ50GT Phazer GT</v>
      </c>
    </row>
    <row r="14715" spans="1:6" x14ac:dyDescent="0.25">
      <c r="A14715" s="5" t="s">
        <v>2502</v>
      </c>
      <c r="B14715" s="5" t="s">
        <v>621</v>
      </c>
      <c r="C14715">
        <v>2010</v>
      </c>
      <c r="D14715" s="6" t="s">
        <v>4101</v>
      </c>
      <c r="F14715" s="3" t="str">
        <f>_xlfn.CONCAT(ARI[[#This Row],[Year]]," ",ARI[[#This Row],[Model]])</f>
        <v>2010 RX10 Apex</v>
      </c>
    </row>
    <row r="14716" spans="1:6" x14ac:dyDescent="0.25">
      <c r="A14716" s="5" t="s">
        <v>2502</v>
      </c>
      <c r="B14716" s="5" t="s">
        <v>621</v>
      </c>
      <c r="C14716">
        <v>2010</v>
      </c>
      <c r="D14716" s="6" t="s">
        <v>2915</v>
      </c>
      <c r="F14716" s="3" t="str">
        <f>_xlfn.CONCAT(ARI[[#This Row],[Year]]," ",ARI[[#This Row],[Model]])</f>
        <v>2010 RX10GT Apex GT</v>
      </c>
    </row>
    <row r="14717" spans="1:6" x14ac:dyDescent="0.25">
      <c r="A14717" s="5" t="s">
        <v>2502</v>
      </c>
      <c r="B14717" s="5" t="s">
        <v>621</v>
      </c>
      <c r="C14717">
        <v>2010</v>
      </c>
      <c r="D14717" s="6" t="s">
        <v>4102</v>
      </c>
      <c r="F14717" s="3" t="str">
        <f>_xlfn.CONCAT(ARI[[#This Row],[Year]]," ",ARI[[#This Row],[Model]])</f>
        <v>2010 RX10LTGT Apex LTX GT</v>
      </c>
    </row>
    <row r="14718" spans="1:6" x14ac:dyDescent="0.25">
      <c r="A14718" s="5" t="s">
        <v>2502</v>
      </c>
      <c r="B14718" s="5" t="s">
        <v>621</v>
      </c>
      <c r="C14718">
        <v>2010</v>
      </c>
      <c r="D14718" s="6" t="s">
        <v>2964</v>
      </c>
      <c r="F14718" s="3" t="str">
        <f>_xlfn.CONCAT(ARI[[#This Row],[Year]]," ",ARI[[#This Row],[Model]])</f>
        <v>2010 RX10LT Apex LTX</v>
      </c>
    </row>
    <row r="14719" spans="1:6" x14ac:dyDescent="0.25">
      <c r="A14719" s="5" t="s">
        <v>2502</v>
      </c>
      <c r="B14719" s="5" t="s">
        <v>621</v>
      </c>
      <c r="C14719">
        <v>2010</v>
      </c>
      <c r="D14719" s="6" t="s">
        <v>2958</v>
      </c>
      <c r="F14719" s="3" t="str">
        <f>_xlfn.CONCAT(ARI[[#This Row],[Year]]," ",ARI[[#This Row],[Model]])</f>
        <v>2010 RX10MT Apex MTX</v>
      </c>
    </row>
    <row r="14720" spans="1:6" x14ac:dyDescent="0.25">
      <c r="A14720" s="5" t="s">
        <v>2502</v>
      </c>
      <c r="B14720" s="5" t="s">
        <v>621</v>
      </c>
      <c r="C14720">
        <v>2010</v>
      </c>
      <c r="D14720" s="6" t="s">
        <v>2904</v>
      </c>
      <c r="F14720" s="3" t="str">
        <f>_xlfn.CONCAT(ARI[[#This Row],[Year]]," ",ARI[[#This Row],[Model]])</f>
        <v>2010 PZ50RT Phazer RTX</v>
      </c>
    </row>
    <row r="14721" spans="1:6" x14ac:dyDescent="0.25">
      <c r="A14721" s="5" t="s">
        <v>2502</v>
      </c>
      <c r="B14721" s="5" t="s">
        <v>621</v>
      </c>
      <c r="C14721">
        <v>2010</v>
      </c>
      <c r="D14721" s="6" t="s">
        <v>4105</v>
      </c>
      <c r="F14721" s="3" t="str">
        <f>_xlfn.CONCAT(ARI[[#This Row],[Year]]," ",ARI[[#This Row],[Model]])</f>
        <v>2010 PZ50MT Phazer MTX</v>
      </c>
    </row>
    <row r="14722" spans="1:6" x14ac:dyDescent="0.25">
      <c r="A14722" s="5" t="s">
        <v>2502</v>
      </c>
      <c r="B14722" s="5" t="s">
        <v>621</v>
      </c>
      <c r="C14722">
        <v>2010</v>
      </c>
      <c r="D14722" s="6" t="s">
        <v>2866</v>
      </c>
      <c r="F14722" s="3" t="str">
        <f>_xlfn.CONCAT(ARI[[#This Row],[Year]]," ",ARI[[#This Row],[Model]])</f>
        <v>2010 FX10MT FX Nytro MTX</v>
      </c>
    </row>
    <row r="14723" spans="1:6" x14ac:dyDescent="0.25">
      <c r="A14723" s="5" t="s">
        <v>2502</v>
      </c>
      <c r="B14723" s="5" t="s">
        <v>621</v>
      </c>
      <c r="C14723">
        <v>2010</v>
      </c>
      <c r="D14723" s="6" t="s">
        <v>2868</v>
      </c>
      <c r="F14723" s="3" t="str">
        <f>_xlfn.CONCAT(ARI[[#This Row],[Year]]," ",ARI[[#This Row],[Model]])</f>
        <v>2010 FX10RTR FX Nytro RTX</v>
      </c>
    </row>
    <row r="14724" spans="1:6" x14ac:dyDescent="0.25">
      <c r="A14724" s="5" t="s">
        <v>2502</v>
      </c>
      <c r="B14724" s="5" t="s">
        <v>621</v>
      </c>
      <c r="C14724">
        <v>2010</v>
      </c>
      <c r="D14724" s="6" t="s">
        <v>2870</v>
      </c>
      <c r="F14724" s="3" t="str">
        <f>_xlfn.CONCAT(ARI[[#This Row],[Year]]," ",ARI[[#This Row],[Model]])</f>
        <v>2010 FX10 FX Nytro</v>
      </c>
    </row>
    <row r="14725" spans="1:6" x14ac:dyDescent="0.25">
      <c r="A14725" s="5" t="s">
        <v>2502</v>
      </c>
      <c r="B14725" s="5" t="s">
        <v>621</v>
      </c>
      <c r="C14725">
        <v>2010</v>
      </c>
      <c r="D14725" s="6" t="s">
        <v>4103</v>
      </c>
      <c r="F14725" s="3" t="str">
        <f>_xlfn.CONCAT(ARI[[#This Row],[Year]]," ",ARI[[#This Row],[Model]])</f>
        <v>2010 FX10RTRS FX Nytro RTX SE</v>
      </c>
    </row>
    <row r="14726" spans="1:6" x14ac:dyDescent="0.25">
      <c r="A14726" s="5" t="s">
        <v>2502</v>
      </c>
      <c r="B14726" s="5" t="s">
        <v>621</v>
      </c>
      <c r="C14726">
        <v>2010</v>
      </c>
      <c r="D14726" s="6" t="s">
        <v>4104</v>
      </c>
      <c r="F14726" s="3" t="str">
        <f>_xlfn.CONCAT(ARI[[#This Row],[Year]]," ",ARI[[#This Row],[Model]])</f>
        <v>2010 FX10XT FX Nytro XTX</v>
      </c>
    </row>
    <row r="14727" spans="1:6" x14ac:dyDescent="0.25">
      <c r="A14727" s="5" t="s">
        <v>2502</v>
      </c>
      <c r="B14727" s="5" t="s">
        <v>621</v>
      </c>
      <c r="C14727">
        <v>2010</v>
      </c>
      <c r="D14727" s="6" t="s">
        <v>2907</v>
      </c>
      <c r="E14727">
        <v>900</v>
      </c>
      <c r="F14727" s="3" t="str">
        <f>_xlfn.CONCAT(ARI[[#This Row],[Year]]," ",ARI[[#This Row],[Model]])</f>
        <v>2010 RS90GT Vector GT</v>
      </c>
    </row>
    <row r="14728" spans="1:6" x14ac:dyDescent="0.25">
      <c r="A14728" s="5" t="s">
        <v>2502</v>
      </c>
      <c r="B14728" s="5" t="s">
        <v>621</v>
      </c>
      <c r="C14728">
        <v>2010</v>
      </c>
      <c r="D14728" s="6" t="s">
        <v>2909</v>
      </c>
      <c r="E14728">
        <v>1049</v>
      </c>
      <c r="F14728" s="3" t="str">
        <f>_xlfn.CONCAT(ARI[[#This Row],[Year]]," ",ARI[[#This Row],[Model]])</f>
        <v>2010 RS90LTGT RS Vector LTX GT</v>
      </c>
    </row>
    <row r="14729" spans="1:6" x14ac:dyDescent="0.25">
      <c r="A14729" s="5" t="s">
        <v>2502</v>
      </c>
      <c r="B14729" s="5" t="s">
        <v>621</v>
      </c>
      <c r="C14729">
        <v>2010</v>
      </c>
      <c r="D14729" s="6" t="s">
        <v>4108</v>
      </c>
      <c r="F14729" s="3" t="str">
        <f>_xlfn.CONCAT(ARI[[#This Row],[Year]]," ",ARI[[#This Row],[Model]])</f>
        <v>2010 FX10M FX Nytro MTX SE 162</v>
      </c>
    </row>
    <row r="14730" spans="1:6" x14ac:dyDescent="0.25">
      <c r="A14730" s="5" t="s">
        <v>2502</v>
      </c>
      <c r="B14730" s="5" t="s">
        <v>621</v>
      </c>
      <c r="C14730">
        <v>2010</v>
      </c>
      <c r="D14730" s="6" t="s">
        <v>4109</v>
      </c>
      <c r="F14730" s="3" t="str">
        <f>_xlfn.CONCAT(ARI[[#This Row],[Year]]," ",ARI[[#This Row],[Model]])</f>
        <v>2010 FX10M FX Nytro MTX SE 153</v>
      </c>
    </row>
    <row r="14731" spans="1:6" x14ac:dyDescent="0.25">
      <c r="A14731" s="5" t="s">
        <v>2502</v>
      </c>
      <c r="B14731" s="5" t="s">
        <v>1707</v>
      </c>
      <c r="C14731">
        <v>1994</v>
      </c>
      <c r="D14731" s="6" t="s">
        <v>4087</v>
      </c>
      <c r="F14731" s="3" t="str">
        <f>_xlfn.CONCAT(ARI[[#This Row],[Year]]," ",ARI[[#This Row],[Model]])</f>
        <v>1994 Cheetah 440</v>
      </c>
    </row>
    <row r="14732" spans="1:6" x14ac:dyDescent="0.25">
      <c r="A14732" s="5" t="s">
        <v>2502</v>
      </c>
      <c r="B14732" s="5" t="s">
        <v>1707</v>
      </c>
      <c r="C14732">
        <v>1993</v>
      </c>
      <c r="D14732" s="6" t="s">
        <v>4110</v>
      </c>
      <c r="F14732" s="3" t="str">
        <f>_xlfn.CONCAT(ARI[[#This Row],[Year]]," ",ARI[[#This Row],[Model]])</f>
        <v>1993 EXT 550</v>
      </c>
    </row>
    <row r="14733" spans="1:6" x14ac:dyDescent="0.25">
      <c r="A14733" s="5" t="s">
        <v>2502</v>
      </c>
      <c r="B14733" s="5" t="s">
        <v>1707</v>
      </c>
      <c r="C14733">
        <v>1992</v>
      </c>
      <c r="D14733" s="6" t="s">
        <v>4110</v>
      </c>
      <c r="F14733" s="3" t="str">
        <f>_xlfn.CONCAT(ARI[[#This Row],[Year]]," ",ARI[[#This Row],[Model]])</f>
        <v>1992 EXT 550</v>
      </c>
    </row>
    <row r="14734" spans="1:6" x14ac:dyDescent="0.25">
      <c r="A14734" s="5" t="s">
        <v>2502</v>
      </c>
      <c r="B14734" s="5" t="s">
        <v>1707</v>
      </c>
      <c r="C14734">
        <v>1992</v>
      </c>
      <c r="D14734" s="6" t="s">
        <v>4111</v>
      </c>
      <c r="F14734" s="3" t="str">
        <f>_xlfn.CONCAT(ARI[[#This Row],[Year]]," ",ARI[[#This Row],[Model]])</f>
        <v>1992 Jag AFS LT 1 Speed</v>
      </c>
    </row>
    <row r="14735" spans="1:6" x14ac:dyDescent="0.25">
      <c r="A14735" s="5" t="s">
        <v>2502</v>
      </c>
      <c r="B14735" s="5" t="s">
        <v>1707</v>
      </c>
      <c r="C14735">
        <v>1993</v>
      </c>
      <c r="D14735" s="6" t="s">
        <v>4111</v>
      </c>
      <c r="F14735" s="3" t="str">
        <f>_xlfn.CONCAT(ARI[[#This Row],[Year]]," ",ARI[[#This Row],[Model]])</f>
        <v>1993 Jag AFS LT 1 Speed</v>
      </c>
    </row>
    <row r="14736" spans="1:6" x14ac:dyDescent="0.25">
      <c r="A14736" s="5" t="s">
        <v>2502</v>
      </c>
      <c r="B14736" s="5" t="s">
        <v>1707</v>
      </c>
      <c r="C14736">
        <v>1992</v>
      </c>
      <c r="D14736" s="6" t="s">
        <v>4112</v>
      </c>
      <c r="F14736" s="3" t="str">
        <f>_xlfn.CONCAT(ARI[[#This Row],[Year]]," ",ARI[[#This Row],[Model]])</f>
        <v>1992 Jag AFS LT 2 Speed</v>
      </c>
    </row>
    <row r="14737" spans="1:6" x14ac:dyDescent="0.25">
      <c r="A14737" s="5" t="s">
        <v>2502</v>
      </c>
      <c r="B14737" s="5" t="s">
        <v>1707</v>
      </c>
      <c r="C14737">
        <v>1993</v>
      </c>
      <c r="D14737" s="6" t="s">
        <v>4112</v>
      </c>
      <c r="F14737" s="3" t="str">
        <f>_xlfn.CONCAT(ARI[[#This Row],[Year]]," ",ARI[[#This Row],[Model]])</f>
        <v>1993 Jag AFS LT 2 Speed</v>
      </c>
    </row>
    <row r="14738" spans="1:6" x14ac:dyDescent="0.25">
      <c r="A14738" s="5" t="s">
        <v>2502</v>
      </c>
      <c r="B14738" s="5" t="s">
        <v>1707</v>
      </c>
      <c r="C14738">
        <v>1996</v>
      </c>
      <c r="D14738" s="6" t="s">
        <v>4113</v>
      </c>
      <c r="F14738" s="3" t="str">
        <f>_xlfn.CONCAT(ARI[[#This Row],[Year]]," ",ARI[[#This Row],[Model]])</f>
        <v>1996 Panther LC</v>
      </c>
    </row>
    <row r="14739" spans="1:6" x14ac:dyDescent="0.25">
      <c r="A14739" s="5" t="s">
        <v>2502</v>
      </c>
      <c r="B14739" s="5" t="s">
        <v>1707</v>
      </c>
      <c r="C14739">
        <v>1991</v>
      </c>
      <c r="D14739" s="6" t="s">
        <v>4006</v>
      </c>
      <c r="F14739" s="3" t="str">
        <f>_xlfn.CONCAT(ARI[[#This Row],[Year]]," ",ARI[[#This Row],[Model]])</f>
        <v>1991 Wildcat</v>
      </c>
    </row>
    <row r="14740" spans="1:6" x14ac:dyDescent="0.25">
      <c r="A14740" s="5" t="s">
        <v>2502</v>
      </c>
      <c r="B14740" s="5" t="s">
        <v>1707</v>
      </c>
      <c r="C14740">
        <v>1991</v>
      </c>
      <c r="D14740" s="6" t="s">
        <v>4027</v>
      </c>
      <c r="F14740" s="3" t="str">
        <f>_xlfn.CONCAT(ARI[[#This Row],[Year]]," ",ARI[[#This Row],[Model]])</f>
        <v>1991 Wildcat Mountain Cat</v>
      </c>
    </row>
    <row r="14741" spans="1:6" x14ac:dyDescent="0.25">
      <c r="A14741" s="5" t="s">
        <v>2502</v>
      </c>
      <c r="B14741" s="5" t="s">
        <v>1707</v>
      </c>
      <c r="C14741">
        <v>1990</v>
      </c>
      <c r="D14741" s="6" t="s">
        <v>4114</v>
      </c>
      <c r="F14741" s="3" t="str">
        <f>_xlfn.CONCAT(ARI[[#This Row],[Year]]," ",ARI[[#This Row],[Model]])</f>
        <v>1990 El Tigre EXT Special</v>
      </c>
    </row>
    <row r="14742" spans="1:6" x14ac:dyDescent="0.25">
      <c r="A14742" s="5" t="s">
        <v>2502</v>
      </c>
      <c r="B14742" s="5" t="s">
        <v>1707</v>
      </c>
      <c r="C14742">
        <v>1990</v>
      </c>
      <c r="D14742" s="6" t="s">
        <v>3904</v>
      </c>
      <c r="F14742" s="3" t="str">
        <f>_xlfn.CONCAT(ARI[[#This Row],[Year]]," ",ARI[[#This Row],[Model]])</f>
        <v>1990 Jag 340</v>
      </c>
    </row>
    <row r="14743" spans="1:6" x14ac:dyDescent="0.25">
      <c r="A14743" s="5" t="s">
        <v>2502</v>
      </c>
      <c r="B14743" s="5" t="s">
        <v>1707</v>
      </c>
      <c r="C14743">
        <v>1990</v>
      </c>
      <c r="D14743" s="6" t="s">
        <v>3905</v>
      </c>
      <c r="F14743" s="3" t="str">
        <f>_xlfn.CONCAT(ARI[[#This Row],[Year]]," ",ARI[[#This Row],[Model]])</f>
        <v>1990 Jag 340 Deluxe</v>
      </c>
    </row>
    <row r="14744" spans="1:6" x14ac:dyDescent="0.25">
      <c r="A14744" s="5" t="s">
        <v>2502</v>
      </c>
      <c r="B14744" s="5" t="s">
        <v>1707</v>
      </c>
      <c r="C14744">
        <v>1990</v>
      </c>
      <c r="D14744" s="6" t="s">
        <v>4027</v>
      </c>
      <c r="F14744" s="3" t="str">
        <f>_xlfn.CONCAT(ARI[[#This Row],[Year]]," ",ARI[[#This Row],[Model]])</f>
        <v>1990 Wildcat Mountain Cat</v>
      </c>
    </row>
    <row r="14745" spans="1:6" x14ac:dyDescent="0.25">
      <c r="A14745" s="5" t="s">
        <v>2502</v>
      </c>
      <c r="B14745" s="5" t="s">
        <v>1707</v>
      </c>
      <c r="C14745">
        <v>1992</v>
      </c>
      <c r="D14745" s="6" t="s">
        <v>4069</v>
      </c>
      <c r="F14745" s="3" t="str">
        <f>_xlfn.CONCAT(ARI[[#This Row],[Year]]," ",ARI[[#This Row],[Model]])</f>
        <v>1992 EXT 580 Mountain Cat</v>
      </c>
    </row>
    <row r="14746" spans="1:6" x14ac:dyDescent="0.25">
      <c r="A14746" s="5" t="s">
        <v>2502</v>
      </c>
      <c r="B14746" s="5" t="s">
        <v>1707</v>
      </c>
      <c r="C14746">
        <v>1992</v>
      </c>
      <c r="D14746" s="6" t="s">
        <v>4115</v>
      </c>
      <c r="F14746" s="3" t="str">
        <f>_xlfn.CONCAT(ARI[[#This Row],[Year]]," ",ARI[[#This Row],[Model]])</f>
        <v>1992 Cat Cutter</v>
      </c>
    </row>
    <row r="14747" spans="1:6" x14ac:dyDescent="0.25">
      <c r="A14747" s="5" t="s">
        <v>2502</v>
      </c>
      <c r="B14747" s="5" t="s">
        <v>1707</v>
      </c>
      <c r="C14747">
        <v>1993</v>
      </c>
      <c r="D14747" s="6" t="s">
        <v>4116</v>
      </c>
      <c r="F14747" s="3" t="str">
        <f>_xlfn.CONCAT(ARI[[#This Row],[Year]]," ",ARI[[#This Row],[Model]])</f>
        <v>1993 EXT 580 Z</v>
      </c>
    </row>
    <row r="14748" spans="1:6" x14ac:dyDescent="0.25">
      <c r="A14748" s="5" t="s">
        <v>2502</v>
      </c>
      <c r="B14748" s="5" t="s">
        <v>1707</v>
      </c>
      <c r="C14748">
        <v>1993</v>
      </c>
      <c r="D14748" s="6" t="s">
        <v>4087</v>
      </c>
      <c r="F14748" s="3" t="str">
        <f>_xlfn.CONCAT(ARI[[#This Row],[Year]]," ",ARI[[#This Row],[Model]])</f>
        <v>1993 Cheetah 440</v>
      </c>
    </row>
    <row r="14749" spans="1:6" x14ac:dyDescent="0.25">
      <c r="A14749" s="5" t="s">
        <v>2502</v>
      </c>
      <c r="B14749" s="5" t="s">
        <v>1707</v>
      </c>
      <c r="C14749">
        <v>1980</v>
      </c>
      <c r="D14749" s="6" t="s">
        <v>4092</v>
      </c>
      <c r="F14749" s="3" t="str">
        <f>_xlfn.CONCAT(ARI[[#This Row],[Year]]," ",ARI[[#This Row],[Model]])</f>
        <v>1980 Jag 2000 F/A</v>
      </c>
    </row>
    <row r="14750" spans="1:6" x14ac:dyDescent="0.25">
      <c r="A14750" s="5" t="s">
        <v>2502</v>
      </c>
      <c r="B14750" s="5" t="s">
        <v>1707</v>
      </c>
      <c r="C14750">
        <v>1980</v>
      </c>
      <c r="D14750" s="6" t="s">
        <v>4093</v>
      </c>
      <c r="F14750" s="3" t="str">
        <f>_xlfn.CONCAT(ARI[[#This Row],[Year]]," ",ARI[[#This Row],[Model]])</f>
        <v>1980 Jag 3000 F/A</v>
      </c>
    </row>
    <row r="14751" spans="1:6" x14ac:dyDescent="0.25">
      <c r="A14751" s="5" t="s">
        <v>2502</v>
      </c>
      <c r="B14751" s="5" t="s">
        <v>1707</v>
      </c>
      <c r="C14751">
        <v>1979</v>
      </c>
      <c r="D14751" s="6" t="s">
        <v>4117</v>
      </c>
      <c r="F14751" s="3" t="str">
        <f>_xlfn.CONCAT(ARI[[#This Row],[Year]]," ",ARI[[#This Row],[Model]])</f>
        <v>1979 Jag 3000 F/C</v>
      </c>
    </row>
    <row r="14752" spans="1:6" x14ac:dyDescent="0.25">
      <c r="A14752" s="5" t="s">
        <v>2502</v>
      </c>
      <c r="B14752" s="5" t="s">
        <v>1707</v>
      </c>
      <c r="C14752">
        <v>1980</v>
      </c>
      <c r="D14752" s="6" t="s">
        <v>4117</v>
      </c>
      <c r="F14752" s="3" t="str">
        <f>_xlfn.CONCAT(ARI[[#This Row],[Year]]," ",ARI[[#This Row],[Model]])</f>
        <v>1980 Jag 3000 F/C</v>
      </c>
    </row>
    <row r="14753" spans="1:6" x14ac:dyDescent="0.25">
      <c r="A14753" s="5" t="s">
        <v>2502</v>
      </c>
      <c r="B14753" s="5" t="s">
        <v>1707</v>
      </c>
      <c r="C14753">
        <v>1979</v>
      </c>
      <c r="D14753" s="6" t="s">
        <v>4118</v>
      </c>
      <c r="F14753" s="3" t="str">
        <f>_xlfn.CONCAT(ARI[[#This Row],[Year]]," ",ARI[[#This Row],[Model]])</f>
        <v>1979 El Tigre 5000 F/A</v>
      </c>
    </row>
    <row r="14754" spans="1:6" x14ac:dyDescent="0.25">
      <c r="A14754" s="5" t="s">
        <v>2502</v>
      </c>
      <c r="B14754" s="5" t="s">
        <v>1707</v>
      </c>
      <c r="C14754">
        <v>1980</v>
      </c>
      <c r="D14754" s="6" t="s">
        <v>4118</v>
      </c>
      <c r="F14754" s="3" t="str">
        <f>_xlfn.CONCAT(ARI[[#This Row],[Year]]," ",ARI[[#This Row],[Model]])</f>
        <v>1980 El Tigre 5000 F/A</v>
      </c>
    </row>
    <row r="14755" spans="1:6" x14ac:dyDescent="0.25">
      <c r="A14755" s="5" t="s">
        <v>2502</v>
      </c>
      <c r="B14755" s="5" t="s">
        <v>1707</v>
      </c>
      <c r="C14755">
        <v>1979</v>
      </c>
      <c r="D14755" s="6" t="s">
        <v>3889</v>
      </c>
      <c r="F14755" s="3" t="str">
        <f>_xlfn.CONCAT(ARI[[#This Row],[Year]]," ",ARI[[#This Row],[Model]])</f>
        <v>1979 Pantera</v>
      </c>
    </row>
    <row r="14756" spans="1:6" x14ac:dyDescent="0.25">
      <c r="A14756" s="5" t="s">
        <v>2502</v>
      </c>
      <c r="B14756" s="5" t="s">
        <v>1707</v>
      </c>
      <c r="C14756">
        <v>1980</v>
      </c>
      <c r="D14756" s="6" t="s">
        <v>3889</v>
      </c>
      <c r="F14756" s="3" t="str">
        <f>_xlfn.CONCAT(ARI[[#This Row],[Year]]," ",ARI[[#This Row],[Model]])</f>
        <v>1980 Pantera</v>
      </c>
    </row>
    <row r="14757" spans="1:6" x14ac:dyDescent="0.25">
      <c r="A14757" s="5" t="s">
        <v>2502</v>
      </c>
      <c r="B14757" s="5" t="s">
        <v>1707</v>
      </c>
      <c r="C14757">
        <v>1981</v>
      </c>
      <c r="D14757" s="6" t="s">
        <v>3889</v>
      </c>
      <c r="F14757" s="3" t="str">
        <f>_xlfn.CONCAT(ARI[[#This Row],[Year]]," ",ARI[[#This Row],[Model]])</f>
        <v>1981 Pantera</v>
      </c>
    </row>
    <row r="14758" spans="1:6" x14ac:dyDescent="0.25">
      <c r="A14758" s="5" t="s">
        <v>2502</v>
      </c>
      <c r="B14758" s="5" t="s">
        <v>1707</v>
      </c>
      <c r="C14758">
        <v>1980</v>
      </c>
      <c r="D14758" s="6" t="s">
        <v>4119</v>
      </c>
      <c r="F14758" s="3" t="str">
        <f>_xlfn.CONCAT(ARI[[#This Row],[Year]]," ",ARI[[#This Row],[Model]])</f>
        <v>1980 Pantera ES (Electric Start)</v>
      </c>
    </row>
    <row r="14759" spans="1:6" x14ac:dyDescent="0.25">
      <c r="A14759" s="5" t="s">
        <v>2502</v>
      </c>
      <c r="B14759" s="5" t="s">
        <v>1707</v>
      </c>
      <c r="C14759">
        <v>1981</v>
      </c>
      <c r="D14759" s="6" t="s">
        <v>4119</v>
      </c>
      <c r="F14759" s="3" t="str">
        <f>_xlfn.CONCAT(ARI[[#This Row],[Year]]," ",ARI[[#This Row],[Model]])</f>
        <v>1981 Pantera ES (Electric Start)</v>
      </c>
    </row>
    <row r="14760" spans="1:6" x14ac:dyDescent="0.25">
      <c r="A14760" s="5" t="s">
        <v>2502</v>
      </c>
      <c r="B14760" s="5" t="s">
        <v>1707</v>
      </c>
      <c r="C14760">
        <v>1981</v>
      </c>
      <c r="D14760" s="6" t="s">
        <v>4120</v>
      </c>
      <c r="F14760" s="3" t="str">
        <f>_xlfn.CONCAT(ARI[[#This Row],[Year]]," ",ARI[[#This Row],[Model]])</f>
        <v>1981 Panther West</v>
      </c>
    </row>
    <row r="14761" spans="1:6" x14ac:dyDescent="0.25">
      <c r="A14761" s="5" t="s">
        <v>2502</v>
      </c>
      <c r="B14761" s="5" t="s">
        <v>1707</v>
      </c>
      <c r="C14761">
        <v>1977</v>
      </c>
      <c r="D14761" s="6" t="s">
        <v>4121</v>
      </c>
      <c r="F14761" s="3" t="str">
        <f>_xlfn.CONCAT(ARI[[#This Row],[Year]]," ",ARI[[#This Row],[Model]])</f>
        <v>1977 Panther 4000</v>
      </c>
    </row>
    <row r="14762" spans="1:6" x14ac:dyDescent="0.25">
      <c r="A14762" s="5" t="s">
        <v>2502</v>
      </c>
      <c r="B14762" s="5" t="s">
        <v>1707</v>
      </c>
      <c r="C14762">
        <v>1978</v>
      </c>
      <c r="D14762" s="6" t="s">
        <v>4121</v>
      </c>
      <c r="F14762" s="3" t="str">
        <f>_xlfn.CONCAT(ARI[[#This Row],[Year]]," ",ARI[[#This Row],[Model]])</f>
        <v>1978 Panther 4000</v>
      </c>
    </row>
    <row r="14763" spans="1:6" x14ac:dyDescent="0.25">
      <c r="A14763" s="5" t="s">
        <v>2502</v>
      </c>
      <c r="B14763" s="5" t="s">
        <v>1707</v>
      </c>
      <c r="C14763">
        <v>1977</v>
      </c>
      <c r="D14763" s="6" t="s">
        <v>4122</v>
      </c>
      <c r="F14763" s="3" t="str">
        <f>_xlfn.CONCAT(ARI[[#This Row],[Year]]," ",ARI[[#This Row],[Model]])</f>
        <v>1977 Panther 5000</v>
      </c>
    </row>
    <row r="14764" spans="1:6" x14ac:dyDescent="0.25">
      <c r="A14764" s="5" t="s">
        <v>2502</v>
      </c>
      <c r="B14764" s="5" t="s">
        <v>1707</v>
      </c>
      <c r="C14764">
        <v>1978</v>
      </c>
      <c r="D14764" s="6" t="s">
        <v>4122</v>
      </c>
      <c r="F14764" s="3" t="str">
        <f>_xlfn.CONCAT(ARI[[#This Row],[Year]]," ",ARI[[#This Row],[Model]])</f>
        <v>1978 Panther 5000</v>
      </c>
    </row>
    <row r="14765" spans="1:6" x14ac:dyDescent="0.25">
      <c r="A14765" s="5" t="s">
        <v>2502</v>
      </c>
      <c r="B14765" s="5" t="s">
        <v>1707</v>
      </c>
      <c r="C14765">
        <v>1977</v>
      </c>
      <c r="D14765" s="6" t="s">
        <v>4123</v>
      </c>
      <c r="F14765" s="3" t="str">
        <f>_xlfn.CONCAT(ARI[[#This Row],[Year]]," ",ARI[[#This Row],[Model]])</f>
        <v>1977 Pantera 5000 F/A</v>
      </c>
    </row>
    <row r="14766" spans="1:6" x14ac:dyDescent="0.25">
      <c r="A14766" s="5" t="s">
        <v>2502</v>
      </c>
      <c r="B14766" s="5" t="s">
        <v>1707</v>
      </c>
      <c r="C14766">
        <v>1978</v>
      </c>
      <c r="D14766" s="6" t="s">
        <v>4123</v>
      </c>
      <c r="F14766" s="3" t="str">
        <f>_xlfn.CONCAT(ARI[[#This Row],[Year]]," ",ARI[[#This Row],[Model]])</f>
        <v>1978 Pantera 5000 F/A</v>
      </c>
    </row>
    <row r="14767" spans="1:6" x14ac:dyDescent="0.25">
      <c r="A14767" s="5" t="s">
        <v>2502</v>
      </c>
      <c r="B14767" s="5" t="s">
        <v>1707</v>
      </c>
      <c r="C14767">
        <v>1977</v>
      </c>
      <c r="D14767" s="6" t="s">
        <v>4124</v>
      </c>
      <c r="F14767" s="3" t="str">
        <f>_xlfn.CONCAT(ARI[[#This Row],[Year]]," ",ARI[[#This Row],[Model]])</f>
        <v>1977 Pantera 5000 F/C</v>
      </c>
    </row>
    <row r="14768" spans="1:6" x14ac:dyDescent="0.25">
      <c r="A14768" s="5" t="s">
        <v>2502</v>
      </c>
      <c r="B14768" s="5" t="s">
        <v>1707</v>
      </c>
      <c r="C14768">
        <v>1978</v>
      </c>
      <c r="D14768" s="6" t="s">
        <v>4124</v>
      </c>
      <c r="F14768" s="3" t="str">
        <f>_xlfn.CONCAT(ARI[[#This Row],[Year]]," ",ARI[[#This Row],[Model]])</f>
        <v>1978 Pantera 5000 F/C</v>
      </c>
    </row>
    <row r="14769" spans="1:6" x14ac:dyDescent="0.25">
      <c r="A14769" s="5" t="s">
        <v>2502</v>
      </c>
      <c r="B14769" s="5" t="s">
        <v>1707</v>
      </c>
      <c r="C14769">
        <v>1981</v>
      </c>
      <c r="D14769" s="6" t="s">
        <v>4125</v>
      </c>
      <c r="F14769" s="3" t="str">
        <f>_xlfn.CONCAT(ARI[[#This Row],[Year]]," ",ARI[[#This Row],[Model]])</f>
        <v>1981 El Tigre 5000 F/C</v>
      </c>
    </row>
    <row r="14770" spans="1:6" x14ac:dyDescent="0.25">
      <c r="A14770" s="5" t="s">
        <v>2502</v>
      </c>
      <c r="B14770" s="5" t="s">
        <v>1707</v>
      </c>
      <c r="C14770">
        <v>1974</v>
      </c>
      <c r="D14770" s="6" t="s">
        <v>4126</v>
      </c>
      <c r="F14770" s="3" t="str">
        <f>_xlfn.CONCAT(ARI[[#This Row],[Year]]," ",ARI[[#This Row],[Model]])</f>
        <v>1974 El Tigre 295</v>
      </c>
    </row>
    <row r="14771" spans="1:6" x14ac:dyDescent="0.25">
      <c r="A14771" s="5" t="s">
        <v>2502</v>
      </c>
      <c r="B14771" s="5" t="s">
        <v>1707</v>
      </c>
      <c r="C14771">
        <v>1974</v>
      </c>
      <c r="D14771" s="6" t="s">
        <v>4127</v>
      </c>
      <c r="F14771" s="3" t="str">
        <f>_xlfn.CONCAT(ARI[[#This Row],[Year]]," ",ARI[[#This Row],[Model]])</f>
        <v>1974 El Tigre 340</v>
      </c>
    </row>
    <row r="14772" spans="1:6" x14ac:dyDescent="0.25">
      <c r="A14772" s="5" t="s">
        <v>2502</v>
      </c>
      <c r="B14772" s="5" t="s">
        <v>1707</v>
      </c>
      <c r="C14772">
        <v>1975</v>
      </c>
      <c r="D14772" s="6" t="s">
        <v>4127</v>
      </c>
      <c r="F14772" s="3" t="str">
        <f>_xlfn.CONCAT(ARI[[#This Row],[Year]]," ",ARI[[#This Row],[Model]])</f>
        <v>1975 El Tigre 340</v>
      </c>
    </row>
    <row r="14773" spans="1:6" x14ac:dyDescent="0.25">
      <c r="A14773" s="5" t="s">
        <v>2502</v>
      </c>
      <c r="B14773" s="5" t="s">
        <v>1707</v>
      </c>
      <c r="C14773">
        <v>1974</v>
      </c>
      <c r="D14773" s="6" t="s">
        <v>4128</v>
      </c>
      <c r="F14773" s="3" t="str">
        <f>_xlfn.CONCAT(ARI[[#This Row],[Year]]," ",ARI[[#This Row],[Model]])</f>
        <v>1974 El Tigre 400</v>
      </c>
    </row>
    <row r="14774" spans="1:6" x14ac:dyDescent="0.25">
      <c r="A14774" s="5" t="s">
        <v>2502</v>
      </c>
      <c r="B14774" s="5" t="s">
        <v>1707</v>
      </c>
      <c r="C14774">
        <v>1974</v>
      </c>
      <c r="D14774" s="6" t="s">
        <v>4129</v>
      </c>
      <c r="F14774" s="3" t="str">
        <f>_xlfn.CONCAT(ARI[[#This Row],[Year]]," ",ARI[[#This Row],[Model]])</f>
        <v>1974 El Tigre 440</v>
      </c>
    </row>
    <row r="14775" spans="1:6" x14ac:dyDescent="0.25">
      <c r="A14775" s="5" t="s">
        <v>2502</v>
      </c>
      <c r="B14775" s="5" t="s">
        <v>1707</v>
      </c>
      <c r="C14775">
        <v>1975</v>
      </c>
      <c r="D14775" s="6" t="s">
        <v>4129</v>
      </c>
      <c r="F14775" s="3" t="str">
        <f>_xlfn.CONCAT(ARI[[#This Row],[Year]]," ",ARI[[#This Row],[Model]])</f>
        <v>1975 El Tigre 440</v>
      </c>
    </row>
    <row r="14776" spans="1:6" x14ac:dyDescent="0.25">
      <c r="A14776" s="5" t="s">
        <v>2502</v>
      </c>
      <c r="B14776" s="5" t="s">
        <v>1707</v>
      </c>
      <c r="C14776">
        <v>1974</v>
      </c>
      <c r="D14776" s="6" t="s">
        <v>3957</v>
      </c>
      <c r="F14776" s="3" t="str">
        <f>_xlfn.CONCAT(ARI[[#This Row],[Year]]," ",ARI[[#This Row],[Model]])</f>
        <v>1974 Panther 340</v>
      </c>
    </row>
    <row r="14777" spans="1:6" x14ac:dyDescent="0.25">
      <c r="A14777" s="5" t="s">
        <v>2502</v>
      </c>
      <c r="B14777" s="5" t="s">
        <v>1707</v>
      </c>
      <c r="C14777">
        <v>1974</v>
      </c>
      <c r="D14777" s="6" t="s">
        <v>3927</v>
      </c>
      <c r="F14777" s="3" t="str">
        <f>_xlfn.CONCAT(ARI[[#This Row],[Year]]," ",ARI[[#This Row],[Model]])</f>
        <v>1974 Panther 440</v>
      </c>
    </row>
    <row r="14778" spans="1:6" x14ac:dyDescent="0.25">
      <c r="A14778" s="5" t="s">
        <v>2502</v>
      </c>
      <c r="B14778" s="5" t="s">
        <v>1707</v>
      </c>
      <c r="C14778">
        <v>1975</v>
      </c>
      <c r="D14778" s="6" t="s">
        <v>3927</v>
      </c>
      <c r="F14778" s="3" t="str">
        <f>_xlfn.CONCAT(ARI[[#This Row],[Year]]," ",ARI[[#This Row],[Model]])</f>
        <v>1975 Panther 440</v>
      </c>
    </row>
    <row r="14779" spans="1:6" x14ac:dyDescent="0.25">
      <c r="A14779" s="5" t="s">
        <v>2502</v>
      </c>
      <c r="B14779" s="5" t="s">
        <v>1707</v>
      </c>
      <c r="C14779">
        <v>1976</v>
      </c>
      <c r="D14779" s="6" t="s">
        <v>3927</v>
      </c>
      <c r="F14779" s="3" t="str">
        <f>_xlfn.CONCAT(ARI[[#This Row],[Year]]," ",ARI[[#This Row],[Model]])</f>
        <v>1976 Panther 440</v>
      </c>
    </row>
    <row r="14780" spans="1:6" x14ac:dyDescent="0.25">
      <c r="A14780" s="5" t="s">
        <v>2502</v>
      </c>
      <c r="B14780" s="5" t="s">
        <v>1707</v>
      </c>
      <c r="C14780">
        <v>1975</v>
      </c>
      <c r="D14780" s="6" t="s">
        <v>4130</v>
      </c>
      <c r="F14780" s="3" t="str">
        <f>_xlfn.CONCAT(ARI[[#This Row],[Year]]," ",ARI[[#This Row],[Model]])</f>
        <v>1975 Pantera 340</v>
      </c>
    </row>
    <row r="14781" spans="1:6" x14ac:dyDescent="0.25">
      <c r="A14781" s="5" t="s">
        <v>2502</v>
      </c>
      <c r="B14781" s="5" t="s">
        <v>1707</v>
      </c>
      <c r="C14781">
        <v>1975</v>
      </c>
      <c r="D14781" s="6" t="s">
        <v>4131</v>
      </c>
      <c r="F14781" s="3" t="str">
        <f>_xlfn.CONCAT(ARI[[#This Row],[Year]]," ",ARI[[#This Row],[Model]])</f>
        <v>1975 Pantera 440</v>
      </c>
    </row>
    <row r="14782" spans="1:6" x14ac:dyDescent="0.25">
      <c r="A14782" s="5" t="s">
        <v>2502</v>
      </c>
      <c r="B14782" s="5" t="s">
        <v>1707</v>
      </c>
      <c r="C14782">
        <v>1976</v>
      </c>
      <c r="D14782" s="6" t="s">
        <v>4090</v>
      </c>
      <c r="F14782" s="3" t="str">
        <f>_xlfn.CONCAT(ARI[[#This Row],[Year]]," ",ARI[[#This Row],[Model]])</f>
        <v>1976 Z 250</v>
      </c>
    </row>
    <row r="14783" spans="1:6" x14ac:dyDescent="0.25">
      <c r="A14783" s="5" t="s">
        <v>2502</v>
      </c>
      <c r="B14783" s="5" t="s">
        <v>1707</v>
      </c>
      <c r="C14783">
        <v>1976</v>
      </c>
      <c r="D14783" s="6" t="s">
        <v>3920</v>
      </c>
      <c r="F14783" s="3" t="str">
        <f>_xlfn.CONCAT(ARI[[#This Row],[Year]]," ",ARI[[#This Row],[Model]])</f>
        <v>1976 Z 440</v>
      </c>
    </row>
    <row r="14784" spans="1:6" x14ac:dyDescent="0.25">
      <c r="A14784" s="5" t="s">
        <v>2502</v>
      </c>
      <c r="B14784" s="5" t="s">
        <v>2509</v>
      </c>
      <c r="C14784">
        <v>1987</v>
      </c>
      <c r="D14784" s="6" t="s">
        <v>4132</v>
      </c>
      <c r="F14784" s="3" t="str">
        <f>_xlfn.CONCAT(ARI[[#This Row],[Year]]," ",ARI[[#This Row],[Model]])</f>
        <v>1987 Citation LS</v>
      </c>
    </row>
    <row r="14785" spans="1:6" x14ac:dyDescent="0.25">
      <c r="A14785" s="5" t="s">
        <v>2502</v>
      </c>
      <c r="B14785" s="5" t="s">
        <v>2509</v>
      </c>
      <c r="C14785">
        <v>1989</v>
      </c>
      <c r="D14785" s="6" t="s">
        <v>4132</v>
      </c>
      <c r="F14785" s="3" t="str">
        <f>_xlfn.CONCAT(ARI[[#This Row],[Year]]," ",ARI[[#This Row],[Model]])</f>
        <v>1989 Citation LS</v>
      </c>
    </row>
    <row r="14786" spans="1:6" x14ac:dyDescent="0.25">
      <c r="A14786" s="5" t="s">
        <v>2502</v>
      </c>
      <c r="B14786" s="5" t="s">
        <v>2509</v>
      </c>
      <c r="C14786">
        <v>1988</v>
      </c>
      <c r="D14786" s="6" t="s">
        <v>4133</v>
      </c>
      <c r="F14786" s="3" t="str">
        <f>_xlfn.CONCAT(ARI[[#This Row],[Year]]," ",ARI[[#This Row],[Model]])</f>
        <v>1988 Formula MX LT</v>
      </c>
    </row>
    <row r="14787" spans="1:6" x14ac:dyDescent="0.25">
      <c r="A14787" s="5" t="s">
        <v>2502</v>
      </c>
      <c r="B14787" s="5" t="s">
        <v>2509</v>
      </c>
      <c r="C14787">
        <v>1989</v>
      </c>
      <c r="D14787" s="6" t="s">
        <v>4133</v>
      </c>
      <c r="F14787" s="3" t="str">
        <f>_xlfn.CONCAT(ARI[[#This Row],[Year]]," ",ARI[[#This Row],[Model]])</f>
        <v>1989 Formula MX LT</v>
      </c>
    </row>
    <row r="14788" spans="1:6" x14ac:dyDescent="0.25">
      <c r="A14788" s="5" t="s">
        <v>2502</v>
      </c>
      <c r="B14788" s="5" t="s">
        <v>2509</v>
      </c>
      <c r="C14788">
        <v>1990</v>
      </c>
      <c r="D14788" s="6" t="s">
        <v>4133</v>
      </c>
      <c r="F14788" s="3" t="str">
        <f>_xlfn.CONCAT(ARI[[#This Row],[Year]]," ",ARI[[#This Row],[Model]])</f>
        <v>1990 Formula MX LT</v>
      </c>
    </row>
    <row r="14789" spans="1:6" x14ac:dyDescent="0.25">
      <c r="A14789" s="5" t="s">
        <v>2502</v>
      </c>
      <c r="B14789" s="5" t="s">
        <v>2509</v>
      </c>
      <c r="C14789">
        <v>1987</v>
      </c>
      <c r="D14789" s="6" t="s">
        <v>4134</v>
      </c>
      <c r="F14789" s="3" t="str">
        <f>_xlfn.CONCAT(ARI[[#This Row],[Year]]," ",ARI[[#This Row],[Model]])</f>
        <v>1987 Citation LSE</v>
      </c>
    </row>
    <row r="14790" spans="1:6" x14ac:dyDescent="0.25">
      <c r="A14790" s="5" t="s">
        <v>2502</v>
      </c>
      <c r="B14790" s="5" t="s">
        <v>2509</v>
      </c>
      <c r="C14790">
        <v>1989</v>
      </c>
      <c r="D14790" s="6" t="s">
        <v>4134</v>
      </c>
      <c r="F14790" s="3" t="str">
        <f>_xlfn.CONCAT(ARI[[#This Row],[Year]]," ",ARI[[#This Row],[Model]])</f>
        <v>1989 Citation LSE</v>
      </c>
    </row>
    <row r="14791" spans="1:6" x14ac:dyDescent="0.25">
      <c r="A14791" s="5" t="s">
        <v>2502</v>
      </c>
      <c r="B14791" s="5" t="s">
        <v>2509</v>
      </c>
      <c r="C14791">
        <v>1987</v>
      </c>
      <c r="D14791" s="6" t="s">
        <v>4135</v>
      </c>
      <c r="F14791" s="3" t="str">
        <f>_xlfn.CONCAT(ARI[[#This Row],[Year]]," ",ARI[[#This Row],[Model]])</f>
        <v>1987 Elan 250</v>
      </c>
    </row>
    <row r="14792" spans="1:6" x14ac:dyDescent="0.25">
      <c r="A14792" s="5" t="s">
        <v>2502</v>
      </c>
      <c r="B14792" s="5" t="s">
        <v>2509</v>
      </c>
      <c r="C14792">
        <v>1990</v>
      </c>
      <c r="D14792" s="6" t="s">
        <v>4135</v>
      </c>
      <c r="F14792" s="3" t="str">
        <f>_xlfn.CONCAT(ARI[[#This Row],[Year]]," ",ARI[[#This Row],[Model]])</f>
        <v>1990 Elan 250</v>
      </c>
    </row>
    <row r="14793" spans="1:6" x14ac:dyDescent="0.25">
      <c r="A14793" s="5" t="s">
        <v>2502</v>
      </c>
      <c r="B14793" s="5" t="s">
        <v>2509</v>
      </c>
      <c r="C14793">
        <v>1988</v>
      </c>
      <c r="D14793" s="6" t="s">
        <v>4136</v>
      </c>
      <c r="F14793" s="3" t="str">
        <f>_xlfn.CONCAT(ARI[[#This Row],[Year]]," ",ARI[[#This Row],[Model]])</f>
        <v>1988 Safari 503</v>
      </c>
    </row>
    <row r="14794" spans="1:6" x14ac:dyDescent="0.25">
      <c r="A14794" s="5" t="s">
        <v>2502</v>
      </c>
      <c r="B14794" s="5" t="s">
        <v>2509</v>
      </c>
      <c r="C14794">
        <v>1988</v>
      </c>
      <c r="D14794" s="6" t="s">
        <v>4137</v>
      </c>
      <c r="F14794" s="3" t="str">
        <f>_xlfn.CONCAT(ARI[[#This Row],[Year]]," ",ARI[[#This Row],[Model]])</f>
        <v>1988 Safari 503R</v>
      </c>
    </row>
    <row r="14795" spans="1:6" x14ac:dyDescent="0.25">
      <c r="A14795" s="5" t="s">
        <v>2502</v>
      </c>
      <c r="B14795" s="5" t="s">
        <v>2509</v>
      </c>
      <c r="C14795">
        <v>1987</v>
      </c>
      <c r="D14795" s="6" t="s">
        <v>4138</v>
      </c>
      <c r="F14795" s="3" t="str">
        <f>_xlfn.CONCAT(ARI[[#This Row],[Year]]," ",ARI[[#This Row],[Model]])</f>
        <v>1987 Escapade</v>
      </c>
    </row>
    <row r="14796" spans="1:6" x14ac:dyDescent="0.25">
      <c r="A14796" s="5" t="s">
        <v>2502</v>
      </c>
      <c r="B14796" s="5" t="s">
        <v>2509</v>
      </c>
      <c r="C14796">
        <v>1987</v>
      </c>
      <c r="D14796" s="6" t="s">
        <v>4133</v>
      </c>
      <c r="F14796" s="3" t="str">
        <f>_xlfn.CONCAT(ARI[[#This Row],[Year]]," ",ARI[[#This Row],[Model]])</f>
        <v>1987 Formula MX LT</v>
      </c>
    </row>
    <row r="14797" spans="1:6" x14ac:dyDescent="0.25">
      <c r="A14797" s="5" t="s">
        <v>2502</v>
      </c>
      <c r="B14797" s="5" t="s">
        <v>2509</v>
      </c>
      <c r="C14797">
        <v>1987</v>
      </c>
      <c r="D14797" s="6" t="s">
        <v>4139</v>
      </c>
      <c r="F14797" s="3" t="str">
        <f>_xlfn.CONCAT(ARI[[#This Row],[Year]]," ",ARI[[#This Row],[Model]])</f>
        <v>1987 Stratos</v>
      </c>
    </row>
    <row r="14798" spans="1:6" x14ac:dyDescent="0.25">
      <c r="A14798" s="5" t="s">
        <v>2502</v>
      </c>
      <c r="B14798" s="5" t="s">
        <v>2509</v>
      </c>
      <c r="C14798">
        <v>1989</v>
      </c>
      <c r="D14798" s="6" t="s">
        <v>4140</v>
      </c>
      <c r="F14798" s="3" t="str">
        <f>_xlfn.CONCAT(ARI[[#This Row],[Year]]," ",ARI[[#This Row],[Model]])</f>
        <v>1989 Safari Scout</v>
      </c>
    </row>
    <row r="14799" spans="1:6" x14ac:dyDescent="0.25">
      <c r="A14799" s="5" t="s">
        <v>2502</v>
      </c>
      <c r="B14799" s="5" t="s">
        <v>2509</v>
      </c>
      <c r="C14799">
        <v>1989</v>
      </c>
      <c r="D14799" s="6" t="s">
        <v>4141</v>
      </c>
      <c r="F14799" s="3" t="str">
        <f>_xlfn.CONCAT(ARI[[#This Row],[Year]]," ",ARI[[#This Row],[Model]])</f>
        <v>1989 Safari Scout E</v>
      </c>
    </row>
    <row r="14800" spans="1:6" x14ac:dyDescent="0.25">
      <c r="A14800" s="5" t="s">
        <v>2502</v>
      </c>
      <c r="B14800" s="5" t="s">
        <v>2509</v>
      </c>
      <c r="C14800">
        <v>1989</v>
      </c>
      <c r="D14800" s="6" t="s">
        <v>4142</v>
      </c>
      <c r="F14800" s="3" t="str">
        <f>_xlfn.CONCAT(ARI[[#This Row],[Year]]," ",ARI[[#This Row],[Model]])</f>
        <v>1989 Safari Saga</v>
      </c>
    </row>
    <row r="14801" spans="1:6" x14ac:dyDescent="0.25">
      <c r="A14801" s="5" t="s">
        <v>2502</v>
      </c>
      <c r="B14801" s="5" t="s">
        <v>2509</v>
      </c>
      <c r="C14801">
        <v>1989</v>
      </c>
      <c r="D14801" s="6" t="s">
        <v>4143</v>
      </c>
      <c r="F14801" s="3" t="str">
        <f>_xlfn.CONCAT(ARI[[#This Row],[Year]]," ",ARI[[#This Row],[Model]])</f>
        <v>1989 Formula Mach 1</v>
      </c>
    </row>
    <row r="14802" spans="1:6" x14ac:dyDescent="0.25">
      <c r="A14802" s="5" t="s">
        <v>2502</v>
      </c>
      <c r="B14802" s="5" t="s">
        <v>2509</v>
      </c>
      <c r="C14802">
        <v>1989</v>
      </c>
      <c r="D14802" s="6" t="s">
        <v>4144</v>
      </c>
      <c r="F14802" s="3" t="str">
        <f>_xlfn.CONCAT(ARI[[#This Row],[Year]]," ",ARI[[#This Row],[Model]])</f>
        <v>1989 Safari Voyageur</v>
      </c>
    </row>
    <row r="14803" spans="1:6" x14ac:dyDescent="0.25">
      <c r="A14803" s="5" t="s">
        <v>2502</v>
      </c>
      <c r="B14803" s="5" t="s">
        <v>2509</v>
      </c>
      <c r="C14803">
        <v>1989</v>
      </c>
      <c r="D14803" s="6" t="s">
        <v>4145</v>
      </c>
      <c r="F14803" s="3" t="str">
        <f>_xlfn.CONCAT(ARI[[#This Row],[Year]]," ",ARI[[#This Row],[Model]])</f>
        <v>1989 Formula Plus LT</v>
      </c>
    </row>
    <row r="14804" spans="1:6" x14ac:dyDescent="0.25">
      <c r="A14804" s="5" t="s">
        <v>2502</v>
      </c>
      <c r="B14804" s="5" t="s">
        <v>2509</v>
      </c>
      <c r="C14804">
        <v>1990</v>
      </c>
      <c r="D14804" s="6" t="s">
        <v>4143</v>
      </c>
      <c r="F14804" s="3" t="str">
        <f>_xlfn.CONCAT(ARI[[#This Row],[Year]]," ",ARI[[#This Row],[Model]])</f>
        <v>1990 Formula Mach 1</v>
      </c>
    </row>
    <row r="14805" spans="1:6" x14ac:dyDescent="0.25">
      <c r="A14805" s="5" t="s">
        <v>2502</v>
      </c>
      <c r="B14805" s="5" t="s">
        <v>2509</v>
      </c>
      <c r="C14805">
        <v>1990</v>
      </c>
      <c r="D14805" s="6" t="s">
        <v>4146</v>
      </c>
      <c r="F14805" s="3" t="str">
        <f>_xlfn.CONCAT(ARI[[#This Row],[Year]]," ",ARI[[#This Row],[Model]])</f>
        <v>1990 Safari LX</v>
      </c>
    </row>
    <row r="14806" spans="1:6" x14ac:dyDescent="0.25">
      <c r="A14806" s="5" t="s">
        <v>2502</v>
      </c>
      <c r="B14806" s="5" t="s">
        <v>2509</v>
      </c>
      <c r="C14806">
        <v>1989</v>
      </c>
      <c r="D14806" s="6" t="s">
        <v>4147</v>
      </c>
      <c r="F14806" s="3" t="str">
        <f>_xlfn.CONCAT(ARI[[#This Row],[Year]]," ",ARI[[#This Row],[Model]])</f>
        <v>1989 Safari Chyenne</v>
      </c>
    </row>
    <row r="14807" spans="1:6" x14ac:dyDescent="0.25">
      <c r="A14807" s="5" t="s">
        <v>2502</v>
      </c>
      <c r="B14807" s="5" t="s">
        <v>2509</v>
      </c>
      <c r="C14807">
        <v>1990</v>
      </c>
      <c r="D14807" s="6" t="s">
        <v>4147</v>
      </c>
      <c r="F14807" s="3" t="str">
        <f>_xlfn.CONCAT(ARI[[#This Row],[Year]]," ",ARI[[#This Row],[Model]])</f>
        <v>1990 Safari Chyenne</v>
      </c>
    </row>
    <row r="14808" spans="1:6" x14ac:dyDescent="0.25">
      <c r="A14808" s="5" t="s">
        <v>2502</v>
      </c>
      <c r="B14808" s="5" t="s">
        <v>2509</v>
      </c>
      <c r="C14808">
        <v>1990</v>
      </c>
      <c r="D14808" s="6" t="s">
        <v>4148</v>
      </c>
      <c r="F14808" s="3" t="str">
        <f>_xlfn.CONCAT(ARI[[#This Row],[Year]]," ",ARI[[#This Row],[Model]])</f>
        <v>1990 Safari LXE</v>
      </c>
    </row>
    <row r="14809" spans="1:6" x14ac:dyDescent="0.25">
      <c r="A14809" s="5" t="s">
        <v>2502</v>
      </c>
      <c r="B14809" s="5" t="s">
        <v>2509</v>
      </c>
      <c r="C14809">
        <v>1990</v>
      </c>
      <c r="D14809" s="6" t="s">
        <v>4149</v>
      </c>
      <c r="F14809" s="3" t="str">
        <f>_xlfn.CONCAT(ARI[[#This Row],[Year]]," ",ARI[[#This Row],[Model]])</f>
        <v>1990 Safari LC</v>
      </c>
    </row>
    <row r="14810" spans="1:6" x14ac:dyDescent="0.25">
      <c r="A14810" s="5" t="s">
        <v>2502</v>
      </c>
      <c r="B14810" s="5" t="s">
        <v>2509</v>
      </c>
      <c r="C14810">
        <v>1990</v>
      </c>
      <c r="D14810" s="6" t="s">
        <v>4145</v>
      </c>
      <c r="F14810" s="3" t="str">
        <f>_xlfn.CONCAT(ARI[[#This Row],[Year]]," ",ARI[[#This Row],[Model]])</f>
        <v>1990 Formula Plus LT</v>
      </c>
    </row>
    <row r="14811" spans="1:6" x14ac:dyDescent="0.25">
      <c r="A14811" s="5" t="s">
        <v>2502</v>
      </c>
      <c r="B14811" s="5" t="s">
        <v>2509</v>
      </c>
      <c r="C14811">
        <v>1990</v>
      </c>
      <c r="D14811" s="6" t="s">
        <v>4150</v>
      </c>
      <c r="F14811" s="3" t="str">
        <f>_xlfn.CONCAT(ARI[[#This Row],[Year]]," ",ARI[[#This Row],[Model]])</f>
        <v>1990 Formula Mach 1 XTC</v>
      </c>
    </row>
    <row r="14812" spans="1:6" x14ac:dyDescent="0.25">
      <c r="A14812" s="5" t="s">
        <v>2502</v>
      </c>
      <c r="B14812" s="5" t="s">
        <v>2509</v>
      </c>
      <c r="C14812">
        <v>1990</v>
      </c>
      <c r="D14812" s="6" t="s">
        <v>4140</v>
      </c>
      <c r="F14812" s="3" t="str">
        <f>_xlfn.CONCAT(ARI[[#This Row],[Year]]," ",ARI[[#This Row],[Model]])</f>
        <v>1990 Safari Scout</v>
      </c>
    </row>
    <row r="14813" spans="1:6" x14ac:dyDescent="0.25">
      <c r="A14813" s="5" t="s">
        <v>2502</v>
      </c>
      <c r="B14813" s="5" t="s">
        <v>2509</v>
      </c>
      <c r="C14813">
        <v>1990</v>
      </c>
      <c r="D14813" s="6" t="s">
        <v>4151</v>
      </c>
      <c r="F14813" s="3" t="str">
        <f>_xlfn.CONCAT(ARI[[#This Row],[Year]]," ",ARI[[#This Row],[Model]])</f>
        <v>1990 Safari Citation</v>
      </c>
    </row>
    <row r="14814" spans="1:6" x14ac:dyDescent="0.25">
      <c r="A14814" s="5" t="s">
        <v>2502</v>
      </c>
      <c r="B14814" s="5" t="s">
        <v>2509</v>
      </c>
      <c r="C14814">
        <v>1989</v>
      </c>
      <c r="D14814" s="6" t="s">
        <v>4151</v>
      </c>
      <c r="F14814" s="3" t="str">
        <f>_xlfn.CONCAT(ARI[[#This Row],[Year]]," ",ARI[[#This Row],[Model]])</f>
        <v>1989 Safari Citation</v>
      </c>
    </row>
    <row r="14815" spans="1:6" x14ac:dyDescent="0.25">
      <c r="A14815" s="5" t="s">
        <v>2502</v>
      </c>
      <c r="B14815" s="5" t="s">
        <v>2509</v>
      </c>
      <c r="C14815">
        <v>1990</v>
      </c>
      <c r="D14815" s="6" t="s">
        <v>4152</v>
      </c>
      <c r="F14815" s="3" t="str">
        <f>_xlfn.CONCAT(ARI[[#This Row],[Year]]," ",ARI[[#This Row],[Model]])</f>
        <v>1990 Safari Citation E</v>
      </c>
    </row>
    <row r="14816" spans="1:6" x14ac:dyDescent="0.25">
      <c r="A14816" s="5" t="s">
        <v>2502</v>
      </c>
      <c r="B14816" s="5" t="s">
        <v>2509</v>
      </c>
      <c r="C14816">
        <v>1989</v>
      </c>
      <c r="D14816" s="6" t="s">
        <v>4152</v>
      </c>
      <c r="F14816" s="3" t="str">
        <f>_xlfn.CONCAT(ARI[[#This Row],[Year]]," ",ARI[[#This Row],[Model]])</f>
        <v>1989 Safari Citation E</v>
      </c>
    </row>
    <row r="14817" spans="1:6" x14ac:dyDescent="0.25">
      <c r="A14817" s="5" t="s">
        <v>2502</v>
      </c>
      <c r="B14817" s="5" t="s">
        <v>2509</v>
      </c>
      <c r="C14817">
        <v>1989</v>
      </c>
      <c r="D14817" s="6" t="s">
        <v>4153</v>
      </c>
      <c r="F14817" s="3" t="str">
        <f>_xlfn.CONCAT(ARI[[#This Row],[Year]]," ",ARI[[#This Row],[Model]])</f>
        <v>1989 Safari Escapade</v>
      </c>
    </row>
    <row r="14818" spans="1:6" x14ac:dyDescent="0.25">
      <c r="A14818" s="5" t="s">
        <v>2502</v>
      </c>
      <c r="B14818" s="5" t="s">
        <v>2509</v>
      </c>
      <c r="C14818">
        <v>1987</v>
      </c>
      <c r="D14818" s="6" t="s">
        <v>4154</v>
      </c>
      <c r="F14818" s="3" t="str">
        <f>_xlfn.CONCAT(ARI[[#This Row],[Year]]," ",ARI[[#This Row],[Model]])</f>
        <v>1987 Skandic 503</v>
      </c>
    </row>
    <row r="14819" spans="1:6" x14ac:dyDescent="0.25">
      <c r="A14819" s="5" t="s">
        <v>2502</v>
      </c>
      <c r="B14819" s="5" t="s">
        <v>2509</v>
      </c>
      <c r="C14819">
        <v>1987</v>
      </c>
      <c r="D14819" s="6" t="s">
        <v>4155</v>
      </c>
      <c r="F14819" s="3" t="str">
        <f>_xlfn.CONCAT(ARI[[#This Row],[Year]]," ",ARI[[#This Row],[Model]])</f>
        <v>1987 Skandic R</v>
      </c>
    </row>
    <row r="14820" spans="1:6" x14ac:dyDescent="0.25">
      <c r="A14820" s="5" t="s">
        <v>2502</v>
      </c>
      <c r="B14820" s="5" t="s">
        <v>2509</v>
      </c>
      <c r="C14820">
        <v>1987</v>
      </c>
      <c r="D14820" s="6" t="s">
        <v>2656</v>
      </c>
      <c r="F14820" s="3" t="str">
        <f>_xlfn.CONCAT(ARI[[#This Row],[Year]]," ",ARI[[#This Row],[Model]])</f>
        <v>1987 Formula Plus</v>
      </c>
    </row>
    <row r="14821" spans="1:6" x14ac:dyDescent="0.25">
      <c r="A14821" s="5" t="s">
        <v>2502</v>
      </c>
      <c r="B14821" s="5" t="s">
        <v>2509</v>
      </c>
      <c r="C14821">
        <v>1989</v>
      </c>
      <c r="D14821" s="6" t="s">
        <v>2656</v>
      </c>
      <c r="F14821" s="3" t="str">
        <f>_xlfn.CONCAT(ARI[[#This Row],[Year]]," ",ARI[[#This Row],[Model]])</f>
        <v>1989 Formula Plus</v>
      </c>
    </row>
    <row r="14822" spans="1:6" x14ac:dyDescent="0.25">
      <c r="A14822" s="5" t="s">
        <v>2502</v>
      </c>
      <c r="B14822" s="5" t="s">
        <v>2509</v>
      </c>
      <c r="C14822">
        <v>1991</v>
      </c>
      <c r="D14822" s="6" t="s">
        <v>4156</v>
      </c>
      <c r="F14822" s="3" t="str">
        <f>_xlfn.CONCAT(ARI[[#This Row],[Year]]," ",ARI[[#This Row],[Model]])</f>
        <v>1991 Cheyenne</v>
      </c>
    </row>
    <row r="14823" spans="1:6" x14ac:dyDescent="0.25">
      <c r="A14823" s="5" t="s">
        <v>2502</v>
      </c>
      <c r="B14823" s="5" t="s">
        <v>2509</v>
      </c>
      <c r="C14823">
        <v>1991</v>
      </c>
      <c r="D14823" s="6" t="s">
        <v>4146</v>
      </c>
      <c r="F14823" s="3" t="str">
        <f>_xlfn.CONCAT(ARI[[#This Row],[Year]]," ",ARI[[#This Row],[Model]])</f>
        <v>1991 Safari LX</v>
      </c>
    </row>
    <row r="14824" spans="1:6" x14ac:dyDescent="0.25">
      <c r="A14824" s="5" t="s">
        <v>2502</v>
      </c>
      <c r="B14824" s="5" t="s">
        <v>2509</v>
      </c>
      <c r="C14824">
        <v>1991</v>
      </c>
      <c r="D14824" s="6" t="s">
        <v>4148</v>
      </c>
      <c r="F14824" s="3" t="str">
        <f>_xlfn.CONCAT(ARI[[#This Row],[Year]]," ",ARI[[#This Row],[Model]])</f>
        <v>1991 Safari LXE</v>
      </c>
    </row>
    <row r="14825" spans="1:6" x14ac:dyDescent="0.25">
      <c r="A14825" s="5" t="s">
        <v>2502</v>
      </c>
      <c r="B14825" s="5" t="s">
        <v>2509</v>
      </c>
      <c r="C14825">
        <v>1991</v>
      </c>
      <c r="D14825" s="6" t="s">
        <v>4135</v>
      </c>
      <c r="F14825" s="3" t="str">
        <f>_xlfn.CONCAT(ARI[[#This Row],[Year]]," ",ARI[[#This Row],[Model]])</f>
        <v>1991 Elan 250</v>
      </c>
    </row>
    <row r="14826" spans="1:6" x14ac:dyDescent="0.25">
      <c r="A14826" s="5" t="s">
        <v>2502</v>
      </c>
      <c r="B14826" s="5" t="s">
        <v>2509</v>
      </c>
      <c r="C14826">
        <v>1992</v>
      </c>
      <c r="D14826" s="6" t="s">
        <v>4135</v>
      </c>
      <c r="F14826" s="3" t="str">
        <f>_xlfn.CONCAT(ARI[[#This Row],[Year]]," ",ARI[[#This Row],[Model]])</f>
        <v>1992 Elan 250</v>
      </c>
    </row>
    <row r="14827" spans="1:6" x14ac:dyDescent="0.25">
      <c r="A14827" s="5" t="s">
        <v>2502</v>
      </c>
      <c r="B14827" s="5" t="s">
        <v>2509</v>
      </c>
      <c r="C14827">
        <v>1991</v>
      </c>
      <c r="D14827" s="6" t="s">
        <v>4157</v>
      </c>
      <c r="F14827" s="3" t="str">
        <f>_xlfn.CONCAT(ARI[[#This Row],[Year]]," ",ARI[[#This Row],[Model]])</f>
        <v>1991 Formula Mach 1 X</v>
      </c>
    </row>
    <row r="14828" spans="1:6" x14ac:dyDescent="0.25">
      <c r="A14828" s="5" t="s">
        <v>2502</v>
      </c>
      <c r="B14828" s="5" t="s">
        <v>2509</v>
      </c>
      <c r="C14828">
        <v>1991</v>
      </c>
      <c r="D14828" s="6" t="s">
        <v>4150</v>
      </c>
      <c r="F14828" s="3" t="str">
        <f>_xlfn.CONCAT(ARI[[#This Row],[Year]]," ",ARI[[#This Row],[Model]])</f>
        <v>1991 Formula Mach 1 XTC</v>
      </c>
    </row>
    <row r="14829" spans="1:6" x14ac:dyDescent="0.25">
      <c r="A14829" s="5" t="s">
        <v>2502</v>
      </c>
      <c r="B14829" s="5" t="s">
        <v>2509</v>
      </c>
      <c r="C14829">
        <v>1991</v>
      </c>
      <c r="D14829" s="6" t="s">
        <v>4143</v>
      </c>
      <c r="F14829" s="3" t="str">
        <f>_xlfn.CONCAT(ARI[[#This Row],[Year]]," ",ARI[[#This Row],[Model]])</f>
        <v>1991 Formula Mach 1</v>
      </c>
    </row>
    <row r="14830" spans="1:6" x14ac:dyDescent="0.25">
      <c r="A14830" s="5" t="s">
        <v>2502</v>
      </c>
      <c r="B14830" s="5" t="s">
        <v>2509</v>
      </c>
      <c r="C14830">
        <v>1991</v>
      </c>
      <c r="D14830" s="6" t="s">
        <v>4158</v>
      </c>
      <c r="F14830" s="3" t="str">
        <f>_xlfn.CONCAT(ARI[[#This Row],[Year]]," ",ARI[[#This Row],[Model]])</f>
        <v>1991 Formula Plus MX</v>
      </c>
    </row>
    <row r="14831" spans="1:6" x14ac:dyDescent="0.25">
      <c r="A14831" s="5" t="s">
        <v>2502</v>
      </c>
      <c r="B14831" s="5" t="s">
        <v>2509</v>
      </c>
      <c r="C14831">
        <v>1991</v>
      </c>
      <c r="D14831" s="6" t="s">
        <v>4159</v>
      </c>
      <c r="F14831" s="3" t="str">
        <f>_xlfn.CONCAT(ARI[[#This Row],[Year]]," ",ARI[[#This Row],[Model]])</f>
        <v>1991 Formula Plus MX X</v>
      </c>
    </row>
    <row r="14832" spans="1:6" x14ac:dyDescent="0.25">
      <c r="A14832" s="5" t="s">
        <v>2502</v>
      </c>
      <c r="B14832" s="5" t="s">
        <v>2509</v>
      </c>
      <c r="C14832">
        <v>1991</v>
      </c>
      <c r="D14832" s="6" t="s">
        <v>4160</v>
      </c>
      <c r="F14832" s="3" t="str">
        <f>_xlfn.CONCAT(ARI[[#This Row],[Year]]," ",ARI[[#This Row],[Model]])</f>
        <v>1991 Formula Plus X</v>
      </c>
    </row>
    <row r="14833" spans="1:6" x14ac:dyDescent="0.25">
      <c r="A14833" s="5" t="s">
        <v>2502</v>
      </c>
      <c r="B14833" s="5" t="s">
        <v>2509</v>
      </c>
      <c r="C14833">
        <v>1991</v>
      </c>
      <c r="D14833" s="6" t="s">
        <v>4161</v>
      </c>
      <c r="F14833" s="3" t="str">
        <f>_xlfn.CONCAT(ARI[[#This Row],[Year]]," ",ARI[[#This Row],[Model]])</f>
        <v>1991 Citation</v>
      </c>
    </row>
    <row r="14834" spans="1:6" x14ac:dyDescent="0.25">
      <c r="A14834" s="5" t="s">
        <v>2502</v>
      </c>
      <c r="B14834" s="5" t="s">
        <v>2509</v>
      </c>
      <c r="C14834">
        <v>1991</v>
      </c>
      <c r="D14834" s="6" t="s">
        <v>4162</v>
      </c>
      <c r="F14834" s="3" t="str">
        <f>_xlfn.CONCAT(ARI[[#This Row],[Year]]," ",ARI[[#This Row],[Model]])</f>
        <v>1991 Citation E</v>
      </c>
    </row>
    <row r="14835" spans="1:6" x14ac:dyDescent="0.25">
      <c r="A14835" s="5" t="s">
        <v>2502</v>
      </c>
      <c r="B14835" s="5" t="s">
        <v>2509</v>
      </c>
      <c r="C14835">
        <v>1994</v>
      </c>
      <c r="D14835" s="6" t="s">
        <v>4163</v>
      </c>
      <c r="F14835" s="3" t="str">
        <f>_xlfn.CONCAT(ARI[[#This Row],[Year]]," ",ARI[[#This Row],[Model]])</f>
        <v>1994 Tundra II</v>
      </c>
    </row>
    <row r="14836" spans="1:6" x14ac:dyDescent="0.25">
      <c r="A14836" s="5" t="s">
        <v>2502</v>
      </c>
      <c r="B14836" s="5" t="s">
        <v>2509</v>
      </c>
      <c r="C14836">
        <v>1992</v>
      </c>
      <c r="D14836" s="6" t="s">
        <v>4143</v>
      </c>
      <c r="F14836" s="3" t="str">
        <f>_xlfn.CONCAT(ARI[[#This Row],[Year]]," ",ARI[[#This Row],[Model]])</f>
        <v>1992 Formula Mach 1</v>
      </c>
    </row>
    <row r="14837" spans="1:6" x14ac:dyDescent="0.25">
      <c r="A14837" s="5" t="s">
        <v>2502</v>
      </c>
      <c r="B14837" s="5" t="s">
        <v>2509</v>
      </c>
      <c r="C14837">
        <v>1992</v>
      </c>
      <c r="D14837" s="6" t="s">
        <v>4160</v>
      </c>
      <c r="F14837" s="3" t="str">
        <f>_xlfn.CONCAT(ARI[[#This Row],[Year]]," ",ARI[[#This Row],[Model]])</f>
        <v>1992 Formula Plus X</v>
      </c>
    </row>
    <row r="14838" spans="1:6" x14ac:dyDescent="0.25">
      <c r="A14838" s="5" t="s">
        <v>2502</v>
      </c>
      <c r="B14838" s="5" t="s">
        <v>2509</v>
      </c>
      <c r="C14838">
        <v>1992</v>
      </c>
      <c r="D14838" s="6" t="s">
        <v>4164</v>
      </c>
      <c r="F14838" s="3" t="str">
        <f>_xlfn.CONCAT(ARI[[#This Row],[Year]]," ",ARI[[#This Row],[Model]])</f>
        <v>1992 Skandic II</v>
      </c>
    </row>
    <row r="14839" spans="1:6" x14ac:dyDescent="0.25">
      <c r="A14839" s="5" t="s">
        <v>2502</v>
      </c>
      <c r="B14839" s="5" t="s">
        <v>2509</v>
      </c>
      <c r="C14839">
        <v>1992</v>
      </c>
      <c r="D14839" s="6" t="s">
        <v>4165</v>
      </c>
      <c r="F14839" s="3" t="str">
        <f>_xlfn.CONCAT(ARI[[#This Row],[Year]]," ",ARI[[#This Row],[Model]])</f>
        <v>1992 Skandic II R</v>
      </c>
    </row>
    <row r="14840" spans="1:6" x14ac:dyDescent="0.25">
      <c r="A14840" s="5" t="s">
        <v>2502</v>
      </c>
      <c r="B14840" s="5" t="s">
        <v>2509</v>
      </c>
      <c r="C14840">
        <v>1992</v>
      </c>
      <c r="D14840" s="6" t="s">
        <v>4166</v>
      </c>
      <c r="F14840" s="3" t="str">
        <f>_xlfn.CONCAT(ARI[[#This Row],[Year]]," ",ARI[[#This Row],[Model]])</f>
        <v>1992 Formula XTC</v>
      </c>
    </row>
    <row r="14841" spans="1:6" x14ac:dyDescent="0.25">
      <c r="A14841" s="5" t="s">
        <v>2502</v>
      </c>
      <c r="B14841" s="5" t="s">
        <v>2509</v>
      </c>
      <c r="C14841">
        <v>1992</v>
      </c>
      <c r="D14841" s="6" t="s">
        <v>4167</v>
      </c>
      <c r="F14841" s="3" t="str">
        <f>_xlfn.CONCAT(ARI[[#This Row],[Year]]," ",ARI[[#This Row],[Model]])</f>
        <v>1992 Formula XTC E</v>
      </c>
    </row>
    <row r="14842" spans="1:6" x14ac:dyDescent="0.25">
      <c r="A14842" s="5" t="s">
        <v>2502</v>
      </c>
      <c r="B14842" s="5" t="s">
        <v>2509</v>
      </c>
      <c r="C14842">
        <v>1992</v>
      </c>
      <c r="D14842" s="6" t="s">
        <v>4168</v>
      </c>
      <c r="F14842" s="3" t="str">
        <f>_xlfn.CONCAT(ARI[[#This Row],[Year]]," ",ARI[[#This Row],[Model]])</f>
        <v>1992 Formula XTC II</v>
      </c>
    </row>
    <row r="14843" spans="1:6" x14ac:dyDescent="0.25">
      <c r="A14843" s="5" t="s">
        <v>2502</v>
      </c>
      <c r="B14843" s="5" t="s">
        <v>2509</v>
      </c>
      <c r="C14843">
        <v>1993</v>
      </c>
      <c r="D14843" s="6" t="s">
        <v>4135</v>
      </c>
      <c r="F14843" s="3" t="str">
        <f>_xlfn.CONCAT(ARI[[#This Row],[Year]]," ",ARI[[#This Row],[Model]])</f>
        <v>1993 Elan 250</v>
      </c>
    </row>
    <row r="14844" spans="1:6" x14ac:dyDescent="0.25">
      <c r="A14844" s="5" t="s">
        <v>2502</v>
      </c>
      <c r="B14844" s="5" t="s">
        <v>2509</v>
      </c>
      <c r="C14844">
        <v>1993</v>
      </c>
      <c r="D14844" s="6" t="s">
        <v>4143</v>
      </c>
      <c r="F14844" s="3" t="str">
        <f>_xlfn.CONCAT(ARI[[#This Row],[Year]]," ",ARI[[#This Row],[Model]])</f>
        <v>1993 Formula Mach 1</v>
      </c>
    </row>
    <row r="14845" spans="1:6" x14ac:dyDescent="0.25">
      <c r="A14845" s="5" t="s">
        <v>2502</v>
      </c>
      <c r="B14845" s="5" t="s">
        <v>2509</v>
      </c>
      <c r="C14845">
        <v>1993</v>
      </c>
      <c r="D14845" s="6" t="s">
        <v>4150</v>
      </c>
      <c r="F14845" s="3" t="str">
        <f>_xlfn.CONCAT(ARI[[#This Row],[Year]]," ",ARI[[#This Row],[Model]])</f>
        <v>1993 Formula Mach 1 XTC</v>
      </c>
    </row>
    <row r="14846" spans="1:6" x14ac:dyDescent="0.25">
      <c r="A14846" s="5" t="s">
        <v>2502</v>
      </c>
      <c r="B14846" s="5" t="s">
        <v>2509</v>
      </c>
      <c r="C14846">
        <v>1993</v>
      </c>
      <c r="D14846" s="6" t="s">
        <v>4169</v>
      </c>
      <c r="F14846" s="3" t="str">
        <f>_xlfn.CONCAT(ARI[[#This Row],[Year]]," ",ARI[[#This Row],[Model]])</f>
        <v>1993 Formula Mach 1 II</v>
      </c>
    </row>
    <row r="14847" spans="1:6" x14ac:dyDescent="0.25">
      <c r="A14847" s="5" t="s">
        <v>2502</v>
      </c>
      <c r="B14847" s="5" t="s">
        <v>2509</v>
      </c>
      <c r="C14847">
        <v>1993</v>
      </c>
      <c r="D14847" s="6" t="s">
        <v>4164</v>
      </c>
      <c r="F14847" s="3" t="str">
        <f>_xlfn.CONCAT(ARI[[#This Row],[Year]]," ",ARI[[#This Row],[Model]])</f>
        <v>1993 Skandic II</v>
      </c>
    </row>
    <row r="14848" spans="1:6" x14ac:dyDescent="0.25">
      <c r="A14848" s="5" t="s">
        <v>2502</v>
      </c>
      <c r="B14848" s="5" t="s">
        <v>2509</v>
      </c>
      <c r="C14848">
        <v>1993</v>
      </c>
      <c r="D14848" s="6" t="s">
        <v>4165</v>
      </c>
      <c r="F14848" s="3" t="str">
        <f>_xlfn.CONCAT(ARI[[#This Row],[Year]]," ",ARI[[#This Row],[Model]])</f>
        <v>1993 Skandic II R</v>
      </c>
    </row>
    <row r="14849" spans="1:6" x14ac:dyDescent="0.25">
      <c r="A14849" s="5" t="s">
        <v>2502</v>
      </c>
      <c r="B14849" s="5" t="s">
        <v>2509</v>
      </c>
      <c r="C14849">
        <v>1993</v>
      </c>
      <c r="D14849" s="6" t="s">
        <v>4170</v>
      </c>
      <c r="F14849" s="3" t="str">
        <f>_xlfn.CONCAT(ARI[[#This Row],[Year]]," ",ARI[[#This Row],[Model]])</f>
        <v>1993 Formula MX 2</v>
      </c>
    </row>
    <row r="14850" spans="1:6" x14ac:dyDescent="0.25">
      <c r="A14850" s="5" t="s">
        <v>2502</v>
      </c>
      <c r="B14850" s="5" t="s">
        <v>2509</v>
      </c>
      <c r="C14850">
        <v>1993</v>
      </c>
      <c r="D14850" s="6" t="s">
        <v>4171</v>
      </c>
      <c r="F14850" s="3" t="str">
        <f>_xlfn.CONCAT(ARI[[#This Row],[Year]]," ",ARI[[#This Row],[Model]])</f>
        <v>1993 Formula Plus 2</v>
      </c>
    </row>
    <row r="14851" spans="1:6" x14ac:dyDescent="0.25">
      <c r="A14851" s="5" t="s">
        <v>2502</v>
      </c>
      <c r="B14851" s="5" t="s">
        <v>2509</v>
      </c>
      <c r="C14851">
        <v>1993</v>
      </c>
      <c r="D14851" s="6" t="s">
        <v>4160</v>
      </c>
      <c r="F14851" s="3" t="str">
        <f>_xlfn.CONCAT(ARI[[#This Row],[Year]]," ",ARI[[#This Row],[Model]])</f>
        <v>1993 Formula Plus X</v>
      </c>
    </row>
    <row r="14852" spans="1:6" x14ac:dyDescent="0.25">
      <c r="A14852" s="5" t="s">
        <v>2502</v>
      </c>
      <c r="B14852" s="5" t="s">
        <v>2509</v>
      </c>
      <c r="C14852">
        <v>1993</v>
      </c>
      <c r="D14852" s="6" t="s">
        <v>4172</v>
      </c>
      <c r="F14852" s="3" t="str">
        <f>_xlfn.CONCAT(ARI[[#This Row],[Year]]," ",ARI[[#This Row],[Model]])</f>
        <v>1993 Formula Mach Z</v>
      </c>
    </row>
    <row r="14853" spans="1:6" x14ac:dyDescent="0.25">
      <c r="A14853" s="5" t="s">
        <v>2502</v>
      </c>
      <c r="B14853" s="5" t="s">
        <v>2509</v>
      </c>
      <c r="C14853">
        <v>1993</v>
      </c>
      <c r="D14853" s="6" t="s">
        <v>4173</v>
      </c>
      <c r="F14853" s="3" t="str">
        <f>_xlfn.CONCAT(ARI[[#This Row],[Year]]," ",ARI[[#This Row],[Model]])</f>
        <v>1993 Safari Deluxe</v>
      </c>
    </row>
    <row r="14854" spans="1:6" x14ac:dyDescent="0.25">
      <c r="A14854" s="5" t="s">
        <v>2502</v>
      </c>
      <c r="B14854" s="5" t="s">
        <v>2509</v>
      </c>
      <c r="C14854">
        <v>1993</v>
      </c>
      <c r="D14854" s="6" t="s">
        <v>4174</v>
      </c>
      <c r="F14854" s="3" t="str">
        <f>_xlfn.CONCAT(ARI[[#This Row],[Year]]," ",ARI[[#This Row],[Model]])</f>
        <v>1993 Grand Touring</v>
      </c>
    </row>
    <row r="14855" spans="1:6" x14ac:dyDescent="0.25">
      <c r="A14855" s="5" t="s">
        <v>2502</v>
      </c>
      <c r="B14855" s="5" t="s">
        <v>2509</v>
      </c>
      <c r="C14855">
        <v>1994</v>
      </c>
      <c r="D14855" s="6" t="s">
        <v>4174</v>
      </c>
      <c r="F14855" s="3" t="str">
        <f>_xlfn.CONCAT(ARI[[#This Row],[Year]]," ",ARI[[#This Row],[Model]])</f>
        <v>1994 Grand Touring</v>
      </c>
    </row>
    <row r="14856" spans="1:6" x14ac:dyDescent="0.25">
      <c r="A14856" s="5" t="s">
        <v>2502</v>
      </c>
      <c r="B14856" s="5" t="s">
        <v>2509</v>
      </c>
      <c r="C14856">
        <v>1993</v>
      </c>
      <c r="D14856" s="6" t="s">
        <v>4175</v>
      </c>
      <c r="F14856" s="3" t="str">
        <f>_xlfn.CONCAT(ARI[[#This Row],[Year]]," ",ARI[[#This Row],[Model]])</f>
        <v>1993 Safari Rally</v>
      </c>
    </row>
    <row r="14857" spans="1:6" x14ac:dyDescent="0.25">
      <c r="A14857" s="5" t="s">
        <v>2502</v>
      </c>
      <c r="B14857" s="5" t="s">
        <v>2509</v>
      </c>
      <c r="C14857">
        <v>1993</v>
      </c>
      <c r="D14857" s="6" t="s">
        <v>4176</v>
      </c>
      <c r="F14857" s="3" t="str">
        <f>_xlfn.CONCAT(ARI[[#This Row],[Year]]," ",ARI[[#This Row],[Model]])</f>
        <v>1993 Formula Plus EFI</v>
      </c>
    </row>
    <row r="14858" spans="1:6" x14ac:dyDescent="0.25">
      <c r="A14858" s="5" t="s">
        <v>2502</v>
      </c>
      <c r="B14858" s="5" t="s">
        <v>2509</v>
      </c>
      <c r="C14858">
        <v>1994</v>
      </c>
      <c r="D14858" s="6" t="s">
        <v>4135</v>
      </c>
      <c r="F14858" s="3" t="str">
        <f>_xlfn.CONCAT(ARI[[#This Row],[Year]]," ",ARI[[#This Row],[Model]])</f>
        <v>1994 Elan 250</v>
      </c>
    </row>
    <row r="14859" spans="1:6" x14ac:dyDescent="0.25">
      <c r="A14859" s="5" t="s">
        <v>2502</v>
      </c>
      <c r="B14859" s="5" t="s">
        <v>2509</v>
      </c>
      <c r="C14859">
        <v>1995</v>
      </c>
      <c r="D14859" s="6" t="s">
        <v>4135</v>
      </c>
      <c r="F14859" s="3" t="str">
        <f>_xlfn.CONCAT(ARI[[#This Row],[Year]]," ",ARI[[#This Row],[Model]])</f>
        <v>1995 Elan 250</v>
      </c>
    </row>
    <row r="14860" spans="1:6" x14ac:dyDescent="0.25">
      <c r="A14860" s="5" t="s">
        <v>2502</v>
      </c>
      <c r="B14860" s="5" t="s">
        <v>2509</v>
      </c>
      <c r="C14860">
        <v>1996</v>
      </c>
      <c r="D14860" s="6" t="s">
        <v>4135</v>
      </c>
      <c r="F14860" s="3" t="str">
        <f>_xlfn.CONCAT(ARI[[#This Row],[Year]]," ",ARI[[#This Row],[Model]])</f>
        <v>1996 Elan 250</v>
      </c>
    </row>
    <row r="14861" spans="1:6" x14ac:dyDescent="0.25">
      <c r="A14861" s="5" t="s">
        <v>2502</v>
      </c>
      <c r="B14861" s="5" t="s">
        <v>2509</v>
      </c>
      <c r="C14861">
        <v>1993</v>
      </c>
      <c r="D14861" s="6" t="s">
        <v>4177</v>
      </c>
      <c r="F14861" s="3" t="str">
        <f>_xlfn.CONCAT(ARI[[#This Row],[Year]]," ",ARI[[#This Row],[Model]])</f>
        <v>1993 Skandic II 503R</v>
      </c>
    </row>
    <row r="14862" spans="1:6" x14ac:dyDescent="0.25">
      <c r="A14862" s="5" t="s">
        <v>2502</v>
      </c>
      <c r="B14862" s="5" t="s">
        <v>2509</v>
      </c>
      <c r="C14862">
        <v>1993</v>
      </c>
      <c r="D14862" s="6" t="s">
        <v>4178</v>
      </c>
      <c r="F14862" s="3" t="str">
        <f>_xlfn.CONCAT(ARI[[#This Row],[Year]]," ",ARI[[#This Row],[Model]])</f>
        <v>1993 Skandic II 503R SLT</v>
      </c>
    </row>
    <row r="14863" spans="1:6" x14ac:dyDescent="0.25">
      <c r="A14863" s="5" t="s">
        <v>2502</v>
      </c>
      <c r="B14863" s="5" t="s">
        <v>2509</v>
      </c>
      <c r="C14863">
        <v>1995</v>
      </c>
      <c r="D14863" s="6" t="s">
        <v>4179</v>
      </c>
      <c r="F14863" s="3" t="str">
        <f>_xlfn.CONCAT(ARI[[#This Row],[Year]]," ",ARI[[#This Row],[Model]])</f>
        <v>1995 Grand Touring 470</v>
      </c>
    </row>
    <row r="14864" spans="1:6" x14ac:dyDescent="0.25">
      <c r="A14864" s="5" t="s">
        <v>2502</v>
      </c>
      <c r="B14864" s="5" t="s">
        <v>2509</v>
      </c>
      <c r="C14864">
        <v>1994</v>
      </c>
      <c r="D14864" s="6" t="s">
        <v>4177</v>
      </c>
      <c r="F14864" s="3" t="str">
        <f>_xlfn.CONCAT(ARI[[#This Row],[Year]]," ",ARI[[#This Row],[Model]])</f>
        <v>1994 Skandic II 503R</v>
      </c>
    </row>
    <row r="14865" spans="1:6" x14ac:dyDescent="0.25">
      <c r="A14865" s="5" t="s">
        <v>2502</v>
      </c>
      <c r="B14865" s="5" t="s">
        <v>2509</v>
      </c>
      <c r="C14865">
        <v>1994</v>
      </c>
      <c r="D14865" s="6" t="s">
        <v>4178</v>
      </c>
      <c r="F14865" s="3" t="str">
        <f>_xlfn.CONCAT(ARI[[#This Row],[Year]]," ",ARI[[#This Row],[Model]])</f>
        <v>1994 Skandic II 503R SLT</v>
      </c>
    </row>
    <row r="14866" spans="1:6" x14ac:dyDescent="0.25">
      <c r="A14866" s="5" t="s">
        <v>2502</v>
      </c>
      <c r="B14866" s="5" t="s">
        <v>2509</v>
      </c>
      <c r="C14866">
        <v>1994</v>
      </c>
      <c r="D14866" s="6" t="s">
        <v>4180</v>
      </c>
      <c r="F14866" s="3" t="str">
        <f>_xlfn.CONCAT(ARI[[#This Row],[Year]]," ",ARI[[#This Row],[Model]])</f>
        <v>1994 Grand Touring XTC</v>
      </c>
    </row>
    <row r="14867" spans="1:6" x14ac:dyDescent="0.25">
      <c r="A14867" s="5" t="s">
        <v>2502</v>
      </c>
      <c r="B14867" s="5" t="s">
        <v>2509</v>
      </c>
      <c r="C14867">
        <v>1994</v>
      </c>
      <c r="D14867" s="6" t="s">
        <v>4181</v>
      </c>
      <c r="F14867" s="3" t="str">
        <f>_xlfn.CONCAT(ARI[[#This Row],[Year]]," ",ARI[[#This Row],[Model]])</f>
        <v>1994 Formula STX II</v>
      </c>
    </row>
    <row r="14868" spans="1:6" x14ac:dyDescent="0.25">
      <c r="A14868" s="5" t="s">
        <v>2502</v>
      </c>
      <c r="B14868" s="5" t="s">
        <v>2509</v>
      </c>
      <c r="C14868">
        <v>1994</v>
      </c>
      <c r="D14868" s="6" t="s">
        <v>4164</v>
      </c>
      <c r="F14868" s="3" t="str">
        <f>_xlfn.CONCAT(ARI[[#This Row],[Year]]," ",ARI[[#This Row],[Model]])</f>
        <v>1994 Skandic II</v>
      </c>
    </row>
    <row r="14869" spans="1:6" x14ac:dyDescent="0.25">
      <c r="A14869" s="5" t="s">
        <v>2502</v>
      </c>
      <c r="B14869" s="5" t="s">
        <v>2509</v>
      </c>
      <c r="C14869">
        <v>1994</v>
      </c>
      <c r="D14869" s="6" t="s">
        <v>4165</v>
      </c>
      <c r="F14869" s="3" t="str">
        <f>_xlfn.CONCAT(ARI[[#This Row],[Year]]," ",ARI[[#This Row],[Model]])</f>
        <v>1994 Skandic II R</v>
      </c>
    </row>
    <row r="14870" spans="1:6" x14ac:dyDescent="0.25">
      <c r="A14870" s="5" t="s">
        <v>2502</v>
      </c>
      <c r="B14870" s="5" t="s">
        <v>2509</v>
      </c>
      <c r="C14870">
        <v>1994</v>
      </c>
      <c r="D14870" s="6" t="s">
        <v>4173</v>
      </c>
      <c r="F14870" s="3" t="str">
        <f>_xlfn.CONCAT(ARI[[#This Row],[Year]]," ",ARI[[#This Row],[Model]])</f>
        <v>1994 Safari Deluxe</v>
      </c>
    </row>
    <row r="14871" spans="1:6" x14ac:dyDescent="0.25">
      <c r="A14871" s="5" t="s">
        <v>2502</v>
      </c>
      <c r="B14871" s="5" t="s">
        <v>2509</v>
      </c>
      <c r="C14871">
        <v>1994</v>
      </c>
      <c r="D14871" s="6" t="s">
        <v>4182</v>
      </c>
      <c r="F14871" s="3" t="str">
        <f>_xlfn.CONCAT(ARI[[#This Row],[Year]]," ",ARI[[#This Row],[Model]])</f>
        <v>1994 Formula ST</v>
      </c>
    </row>
    <row r="14872" spans="1:6" x14ac:dyDescent="0.25">
      <c r="A14872" s="5" t="s">
        <v>2502</v>
      </c>
      <c r="B14872" s="5" t="s">
        <v>2509</v>
      </c>
      <c r="C14872">
        <v>1994</v>
      </c>
      <c r="D14872" s="6" t="s">
        <v>4172</v>
      </c>
      <c r="F14872" s="3" t="str">
        <f>_xlfn.CONCAT(ARI[[#This Row],[Year]]," ",ARI[[#This Row],[Model]])</f>
        <v>1994 Formula Mach Z</v>
      </c>
    </row>
    <row r="14873" spans="1:6" x14ac:dyDescent="0.25">
      <c r="A14873" s="5" t="s">
        <v>2502</v>
      </c>
      <c r="B14873" s="5" t="s">
        <v>2509</v>
      </c>
      <c r="C14873">
        <v>1994</v>
      </c>
      <c r="D14873" s="6" t="s">
        <v>4183</v>
      </c>
      <c r="F14873" s="3" t="str">
        <f>_xlfn.CONCAT(ARI[[#This Row],[Year]]," ",ARI[[#This Row],[Model]])</f>
        <v>1994 Mach 1</v>
      </c>
    </row>
    <row r="14874" spans="1:6" x14ac:dyDescent="0.25">
      <c r="A14874" s="5" t="s">
        <v>2502</v>
      </c>
      <c r="B14874" s="5" t="s">
        <v>2509</v>
      </c>
      <c r="C14874">
        <v>1994</v>
      </c>
      <c r="D14874" s="6" t="s">
        <v>4184</v>
      </c>
      <c r="F14874" s="3" t="str">
        <f>_xlfn.CONCAT(ARI[[#This Row],[Year]]," ",ARI[[#This Row],[Model]])</f>
        <v>1994 Safari Rally E</v>
      </c>
    </row>
    <row r="14875" spans="1:6" x14ac:dyDescent="0.25">
      <c r="A14875" s="5" t="s">
        <v>2502</v>
      </c>
      <c r="B14875" s="5" t="s">
        <v>2509</v>
      </c>
      <c r="C14875">
        <v>1994</v>
      </c>
      <c r="D14875" s="6" t="s">
        <v>4185</v>
      </c>
      <c r="F14875" s="3" t="str">
        <f>_xlfn.CONCAT(ARI[[#This Row],[Year]]," ",ARI[[#This Row],[Model]])</f>
        <v>1994 Formula MX ZX</v>
      </c>
    </row>
    <row r="14876" spans="1:6" x14ac:dyDescent="0.25">
      <c r="A14876" s="5" t="s">
        <v>2502</v>
      </c>
      <c r="B14876" s="5" t="s">
        <v>2509</v>
      </c>
      <c r="C14876">
        <v>1994</v>
      </c>
      <c r="D14876" s="6" t="s">
        <v>2645</v>
      </c>
      <c r="F14876" s="3" t="str">
        <f>_xlfn.CONCAT(ARI[[#This Row],[Year]]," ",ARI[[#This Row],[Model]])</f>
        <v>1994 Formula MX</v>
      </c>
    </row>
    <row r="14877" spans="1:6" x14ac:dyDescent="0.25">
      <c r="A14877" s="5" t="s">
        <v>2502</v>
      </c>
      <c r="B14877" s="5" t="s">
        <v>2509</v>
      </c>
      <c r="C14877">
        <v>1995</v>
      </c>
      <c r="D14877" s="6" t="s">
        <v>4186</v>
      </c>
      <c r="F14877" s="3" t="str">
        <f>_xlfn.CONCAT(ARI[[#This Row],[Year]]," ",ARI[[#This Row],[Model]])</f>
        <v>1995 Formula SS</v>
      </c>
    </row>
    <row r="14878" spans="1:6" x14ac:dyDescent="0.25">
      <c r="A14878" s="5" t="s">
        <v>2502</v>
      </c>
      <c r="B14878" s="5" t="s">
        <v>2509</v>
      </c>
      <c r="C14878">
        <v>1995</v>
      </c>
      <c r="D14878" s="6" t="s">
        <v>4172</v>
      </c>
      <c r="F14878" s="3" t="str">
        <f>_xlfn.CONCAT(ARI[[#This Row],[Year]]," ",ARI[[#This Row],[Model]])</f>
        <v>1995 Formula Mach Z</v>
      </c>
    </row>
    <row r="14879" spans="1:6" x14ac:dyDescent="0.25">
      <c r="A14879" s="5" t="s">
        <v>2502</v>
      </c>
      <c r="B14879" s="5" t="s">
        <v>2509</v>
      </c>
      <c r="C14879">
        <v>1995</v>
      </c>
      <c r="D14879" s="6" t="s">
        <v>4143</v>
      </c>
      <c r="F14879" s="3" t="str">
        <f>_xlfn.CONCAT(ARI[[#This Row],[Year]]," ",ARI[[#This Row],[Model]])</f>
        <v>1995 Formula Mach 1</v>
      </c>
    </row>
    <row r="14880" spans="1:6" x14ac:dyDescent="0.25">
      <c r="A14880" s="5" t="s">
        <v>2502</v>
      </c>
      <c r="B14880" s="5" t="s">
        <v>2509</v>
      </c>
      <c r="C14880">
        <v>1995</v>
      </c>
      <c r="D14880" s="6" t="s">
        <v>4187</v>
      </c>
      <c r="F14880" s="3" t="str">
        <f>_xlfn.CONCAT(ARI[[#This Row],[Year]]," ",ARI[[#This Row],[Model]])</f>
        <v>1995 Formula STX LT</v>
      </c>
    </row>
    <row r="14881" spans="1:6" x14ac:dyDescent="0.25">
      <c r="A14881" s="5" t="s">
        <v>2502</v>
      </c>
      <c r="B14881" s="5" t="s">
        <v>2509</v>
      </c>
      <c r="C14881">
        <v>1995</v>
      </c>
      <c r="D14881" s="6" t="s">
        <v>4188</v>
      </c>
      <c r="F14881" s="3" t="str">
        <f>_xlfn.CONCAT(ARI[[#This Row],[Year]]," ",ARI[[#This Row],[Model]])</f>
        <v>1995 Formula 599</v>
      </c>
    </row>
    <row r="14882" spans="1:6" x14ac:dyDescent="0.25">
      <c r="A14882" s="5" t="s">
        <v>2502</v>
      </c>
      <c r="B14882" s="5" t="s">
        <v>2509</v>
      </c>
      <c r="C14882">
        <v>1995</v>
      </c>
      <c r="D14882" s="6" t="s">
        <v>4189</v>
      </c>
      <c r="F14882" s="3" t="str">
        <f>_xlfn.CONCAT(ARI[[#This Row],[Year]]," ",ARI[[#This Row],[Model]])</f>
        <v>1995 Skandic Ski Hill Special</v>
      </c>
    </row>
    <row r="14883" spans="1:6" x14ac:dyDescent="0.25">
      <c r="A14883" s="5" t="s">
        <v>2502</v>
      </c>
      <c r="B14883" s="5" t="s">
        <v>2509</v>
      </c>
      <c r="C14883">
        <v>1996</v>
      </c>
      <c r="D14883" s="6" t="s">
        <v>4183</v>
      </c>
      <c r="F14883" s="3" t="str">
        <f>_xlfn.CONCAT(ARI[[#This Row],[Year]]," ",ARI[[#This Row],[Model]])</f>
        <v>1996 Mach 1</v>
      </c>
    </row>
    <row r="14884" spans="1:6" x14ac:dyDescent="0.25">
      <c r="A14884" s="5" t="s">
        <v>2502</v>
      </c>
      <c r="B14884" s="5" t="s">
        <v>2509</v>
      </c>
      <c r="C14884">
        <v>1996</v>
      </c>
      <c r="D14884" s="6" t="s">
        <v>4186</v>
      </c>
      <c r="F14884" s="3" t="str">
        <f>_xlfn.CONCAT(ARI[[#This Row],[Year]]," ",ARI[[#This Row],[Model]])</f>
        <v>1996 Formula SS</v>
      </c>
    </row>
    <row r="14885" spans="1:6" x14ac:dyDescent="0.25">
      <c r="A14885" s="5" t="s">
        <v>2502</v>
      </c>
      <c r="B14885" s="5" t="s">
        <v>2509</v>
      </c>
      <c r="C14885">
        <v>1996</v>
      </c>
      <c r="D14885" s="6" t="s">
        <v>4190</v>
      </c>
      <c r="F14885" s="3" t="str">
        <f>_xlfn.CONCAT(ARI[[#This Row],[Year]]," ",ARI[[#This Row],[Model]])</f>
        <v>1996 MX Z 670</v>
      </c>
    </row>
    <row r="14886" spans="1:6" x14ac:dyDescent="0.25">
      <c r="A14886" s="5" t="s">
        <v>2502</v>
      </c>
      <c r="B14886" s="5" t="s">
        <v>2509</v>
      </c>
      <c r="C14886">
        <v>1996</v>
      </c>
      <c r="D14886" s="6" t="s">
        <v>4191</v>
      </c>
      <c r="F14886" s="3" t="str">
        <f>_xlfn.CONCAT(ARI[[#This Row],[Year]]," ",ARI[[#This Row],[Model]])</f>
        <v>1996 Formula SLS</v>
      </c>
    </row>
    <row r="14887" spans="1:6" x14ac:dyDescent="0.25">
      <c r="A14887" s="5" t="s">
        <v>2502</v>
      </c>
      <c r="B14887" s="5" t="s">
        <v>2509</v>
      </c>
      <c r="C14887">
        <v>1996</v>
      </c>
      <c r="D14887" s="6" t="s">
        <v>4192</v>
      </c>
      <c r="F14887" s="3" t="str">
        <f>_xlfn.CONCAT(ARI[[#This Row],[Year]]," ",ARI[[#This Row],[Model]])</f>
        <v>1996 Touring E LT</v>
      </c>
    </row>
    <row r="14888" spans="1:6" x14ac:dyDescent="0.25">
      <c r="A14888" s="5" t="s">
        <v>2502</v>
      </c>
      <c r="B14888" s="5" t="s">
        <v>2509</v>
      </c>
      <c r="C14888">
        <v>1996</v>
      </c>
      <c r="D14888" s="6" t="s">
        <v>4193</v>
      </c>
      <c r="F14888" s="3" t="str">
        <f>_xlfn.CONCAT(ARI[[#This Row],[Year]]," ",ARI[[#This Row],[Model]])</f>
        <v>1996 Grand Touring 500</v>
      </c>
    </row>
    <row r="14889" spans="1:6" x14ac:dyDescent="0.25">
      <c r="A14889" s="5" t="s">
        <v>2502</v>
      </c>
      <c r="B14889" s="5" t="s">
        <v>2509</v>
      </c>
      <c r="C14889">
        <v>1996</v>
      </c>
      <c r="D14889" s="6" t="s">
        <v>4194</v>
      </c>
      <c r="F14889" s="3" t="str">
        <f>_xlfn.CONCAT(ARI[[#This Row],[Year]]," ",ARI[[#This Row],[Model]])</f>
        <v>1996 Formula STX LT 2-Pass</v>
      </c>
    </row>
    <row r="14890" spans="1:6" x14ac:dyDescent="0.25">
      <c r="A14890" s="5" t="s">
        <v>2502</v>
      </c>
      <c r="B14890" s="5" t="s">
        <v>2509</v>
      </c>
      <c r="C14890">
        <v>1996</v>
      </c>
      <c r="D14890" s="6" t="s">
        <v>2676</v>
      </c>
      <c r="F14890" s="3" t="str">
        <f>_xlfn.CONCAT(ARI[[#This Row],[Year]]," ",ARI[[#This Row],[Model]])</f>
        <v>1996 Skandic 500 WT</v>
      </c>
    </row>
    <row r="14891" spans="1:6" x14ac:dyDescent="0.25">
      <c r="A14891" s="5" t="s">
        <v>2502</v>
      </c>
      <c r="B14891" s="5" t="s">
        <v>2509</v>
      </c>
      <c r="C14891">
        <v>1995</v>
      </c>
      <c r="D14891" s="6" t="s">
        <v>2676</v>
      </c>
      <c r="F14891" s="3" t="str">
        <f>_xlfn.CONCAT(ARI[[#This Row],[Year]]," ",ARI[[#This Row],[Model]])</f>
        <v>1995 Skandic 500 WT</v>
      </c>
    </row>
    <row r="14892" spans="1:6" x14ac:dyDescent="0.25">
      <c r="A14892" s="5" t="s">
        <v>2502</v>
      </c>
      <c r="B14892" s="5" t="s">
        <v>2509</v>
      </c>
      <c r="C14892">
        <v>1997</v>
      </c>
      <c r="D14892" s="6" t="s">
        <v>4190</v>
      </c>
      <c r="F14892" s="3" t="str">
        <f>_xlfn.CONCAT(ARI[[#This Row],[Year]]," ",ARI[[#This Row],[Model]])</f>
        <v>1997 MX Z 670</v>
      </c>
    </row>
    <row r="14893" spans="1:6" x14ac:dyDescent="0.25">
      <c r="A14893" s="5" t="s">
        <v>2502</v>
      </c>
      <c r="B14893" s="5" t="s">
        <v>2509</v>
      </c>
      <c r="C14893">
        <v>1997</v>
      </c>
      <c r="D14893" s="6" t="s">
        <v>4195</v>
      </c>
      <c r="F14893" s="3" t="str">
        <f>_xlfn.CONCAT(ARI[[#This Row],[Year]]," ",ARI[[#This Row],[Model]])</f>
        <v>1997 Formula 583</v>
      </c>
    </row>
    <row r="14894" spans="1:6" x14ac:dyDescent="0.25">
      <c r="A14894" s="5" t="s">
        <v>2502</v>
      </c>
      <c r="B14894" s="5" t="s">
        <v>2509</v>
      </c>
      <c r="C14894">
        <v>1997</v>
      </c>
      <c r="D14894" s="6" t="s">
        <v>4196</v>
      </c>
      <c r="F14894" s="3" t="str">
        <f>_xlfn.CONCAT(ARI[[#This Row],[Year]]," ",ARI[[#This Row],[Model]])</f>
        <v>1997 Formula 500</v>
      </c>
    </row>
    <row r="14895" spans="1:6" x14ac:dyDescent="0.25">
      <c r="A14895" s="5" t="s">
        <v>2502</v>
      </c>
      <c r="B14895" s="5" t="s">
        <v>2509</v>
      </c>
      <c r="C14895">
        <v>1998</v>
      </c>
      <c r="D14895" s="6" t="s">
        <v>4196</v>
      </c>
      <c r="F14895" s="3" t="str">
        <f>_xlfn.CONCAT(ARI[[#This Row],[Year]]," ",ARI[[#This Row],[Model]])</f>
        <v>1998 Formula 500</v>
      </c>
    </row>
    <row r="14896" spans="1:6" x14ac:dyDescent="0.25">
      <c r="A14896" s="5" t="s">
        <v>2502</v>
      </c>
      <c r="B14896" s="5" t="s">
        <v>2509</v>
      </c>
      <c r="C14896">
        <v>1997</v>
      </c>
      <c r="D14896" s="6" t="s">
        <v>4197</v>
      </c>
      <c r="F14896" s="3" t="str">
        <f>_xlfn.CONCAT(ARI[[#This Row],[Year]]," ",ARI[[#This Row],[Model]])</f>
        <v>1997 Formula Deluxe 500</v>
      </c>
    </row>
    <row r="14897" spans="1:6" x14ac:dyDescent="0.25">
      <c r="A14897" s="5" t="s">
        <v>2502</v>
      </c>
      <c r="B14897" s="5" t="s">
        <v>2509</v>
      </c>
      <c r="C14897">
        <v>1998</v>
      </c>
      <c r="D14897" s="6" t="s">
        <v>4197</v>
      </c>
      <c r="F14897" s="3" t="str">
        <f>_xlfn.CONCAT(ARI[[#This Row],[Year]]," ",ARI[[#This Row],[Model]])</f>
        <v>1998 Formula Deluxe 500</v>
      </c>
    </row>
    <row r="14898" spans="1:6" x14ac:dyDescent="0.25">
      <c r="A14898" s="5" t="s">
        <v>2502</v>
      </c>
      <c r="B14898" s="5" t="s">
        <v>2509</v>
      </c>
      <c r="C14898">
        <v>1998</v>
      </c>
      <c r="D14898" s="6" t="s">
        <v>4198</v>
      </c>
      <c r="F14898" s="3" t="str">
        <f>_xlfn.CONCAT(ARI[[#This Row],[Year]]," ",ARI[[#This Row],[Model]])</f>
        <v>1998 Formula Deluxe 583</v>
      </c>
    </row>
    <row r="14899" spans="1:6" x14ac:dyDescent="0.25">
      <c r="A14899" s="5" t="s">
        <v>2502</v>
      </c>
      <c r="B14899" s="5" t="s">
        <v>2509</v>
      </c>
      <c r="C14899">
        <v>1999</v>
      </c>
      <c r="D14899" s="6" t="s">
        <v>4198</v>
      </c>
      <c r="F14899" s="3" t="str">
        <f>_xlfn.CONCAT(ARI[[#This Row],[Year]]," ",ARI[[#This Row],[Model]])</f>
        <v>1999 Formula Deluxe 583</v>
      </c>
    </row>
    <row r="14900" spans="1:6" x14ac:dyDescent="0.25">
      <c r="A14900" s="5" t="s">
        <v>2502</v>
      </c>
      <c r="B14900" s="5" t="s">
        <v>2509</v>
      </c>
      <c r="C14900">
        <v>1997</v>
      </c>
      <c r="D14900" s="6" t="s">
        <v>4192</v>
      </c>
      <c r="F14900" s="3" t="str">
        <f>_xlfn.CONCAT(ARI[[#This Row],[Year]]," ",ARI[[#This Row],[Model]])</f>
        <v>1997 Touring E LT</v>
      </c>
    </row>
    <row r="14901" spans="1:6" x14ac:dyDescent="0.25">
      <c r="A14901" s="5" t="s">
        <v>2502</v>
      </c>
      <c r="B14901" s="5" t="s">
        <v>2509</v>
      </c>
      <c r="C14901">
        <v>1998</v>
      </c>
      <c r="D14901" s="6" t="s">
        <v>4199</v>
      </c>
      <c r="F14901" s="3" t="str">
        <f>_xlfn.CONCAT(ARI[[#This Row],[Year]]," ",ARI[[#This Row],[Model]])</f>
        <v>1998 Summit 670 X</v>
      </c>
    </row>
    <row r="14902" spans="1:6" x14ac:dyDescent="0.25">
      <c r="A14902" s="5" t="s">
        <v>2502</v>
      </c>
      <c r="B14902" s="5" t="s">
        <v>2509</v>
      </c>
      <c r="C14902">
        <v>1997</v>
      </c>
      <c r="D14902" s="6" t="s">
        <v>4183</v>
      </c>
      <c r="F14902" s="3" t="str">
        <f>_xlfn.CONCAT(ARI[[#This Row],[Year]]," ",ARI[[#This Row],[Model]])</f>
        <v>1997 Mach 1</v>
      </c>
    </row>
    <row r="14903" spans="1:6" x14ac:dyDescent="0.25">
      <c r="A14903" s="5" t="s">
        <v>2502</v>
      </c>
      <c r="B14903" s="5" t="s">
        <v>2509</v>
      </c>
      <c r="C14903">
        <v>1998</v>
      </c>
      <c r="D14903" s="6" t="s">
        <v>4183</v>
      </c>
      <c r="F14903" s="3" t="str">
        <f>_xlfn.CONCAT(ARI[[#This Row],[Year]]," ",ARI[[#This Row],[Model]])</f>
        <v>1998 Mach 1</v>
      </c>
    </row>
    <row r="14904" spans="1:6" x14ac:dyDescent="0.25">
      <c r="A14904" s="5" t="s">
        <v>2502</v>
      </c>
      <c r="B14904" s="5" t="s">
        <v>2509</v>
      </c>
      <c r="C14904">
        <v>1999</v>
      </c>
      <c r="D14904" s="6" t="s">
        <v>4183</v>
      </c>
      <c r="F14904" s="3" t="str">
        <f>_xlfn.CONCAT(ARI[[#This Row],[Year]]," ",ARI[[#This Row],[Model]])</f>
        <v>1999 Mach 1</v>
      </c>
    </row>
    <row r="14905" spans="1:6" x14ac:dyDescent="0.25">
      <c r="A14905" s="5" t="s">
        <v>2502</v>
      </c>
      <c r="B14905" s="5" t="s">
        <v>2509</v>
      </c>
      <c r="C14905">
        <v>1997</v>
      </c>
      <c r="D14905" s="6" t="s">
        <v>4193</v>
      </c>
      <c r="F14905" s="3" t="str">
        <f>_xlfn.CONCAT(ARI[[#This Row],[Year]]," ",ARI[[#This Row],[Model]])</f>
        <v>1997 Grand Touring 500</v>
      </c>
    </row>
    <row r="14906" spans="1:6" x14ac:dyDescent="0.25">
      <c r="A14906" s="5" t="s">
        <v>2502</v>
      </c>
      <c r="B14906" s="5" t="s">
        <v>2509</v>
      </c>
      <c r="C14906">
        <v>1997</v>
      </c>
      <c r="D14906" s="6" t="s">
        <v>2650</v>
      </c>
      <c r="F14906" s="3" t="str">
        <f>_xlfn.CONCAT(ARI[[#This Row],[Year]]," ",ARI[[#This Row],[Model]])</f>
        <v>1997 Grand Touring 583</v>
      </c>
    </row>
    <row r="14907" spans="1:6" x14ac:dyDescent="0.25">
      <c r="A14907" s="5" t="s">
        <v>2502</v>
      </c>
      <c r="B14907" s="5" t="s">
        <v>2509</v>
      </c>
      <c r="C14907">
        <v>1997</v>
      </c>
      <c r="D14907" s="6" t="s">
        <v>3353</v>
      </c>
      <c r="F14907" s="3" t="str">
        <f>_xlfn.CONCAT(ARI[[#This Row],[Year]]," ",ARI[[#This Row],[Model]])</f>
        <v>1997 Formula III LT</v>
      </c>
    </row>
    <row r="14908" spans="1:6" x14ac:dyDescent="0.25">
      <c r="A14908" s="5" t="s">
        <v>2502</v>
      </c>
      <c r="B14908" s="5" t="s">
        <v>2509</v>
      </c>
      <c r="C14908">
        <v>1997</v>
      </c>
      <c r="D14908" s="6" t="s">
        <v>4200</v>
      </c>
      <c r="F14908" s="3" t="str">
        <f>_xlfn.CONCAT(ARI[[#This Row],[Year]]," ",ARI[[#This Row],[Model]])</f>
        <v>1997 MX Z 440 LC</v>
      </c>
    </row>
    <row r="14909" spans="1:6" x14ac:dyDescent="0.25">
      <c r="A14909" s="5" t="s">
        <v>2502</v>
      </c>
      <c r="B14909" s="5" t="s">
        <v>2509</v>
      </c>
      <c r="C14909">
        <v>1997</v>
      </c>
      <c r="D14909" s="6" t="s">
        <v>4201</v>
      </c>
      <c r="F14909" s="3" t="str">
        <f>_xlfn.CONCAT(ARI[[#This Row],[Year]]," ",ARI[[#This Row],[Model]])</f>
        <v>1997 MX Z 440 LC X</v>
      </c>
    </row>
    <row r="14910" spans="1:6" x14ac:dyDescent="0.25">
      <c r="A14910" s="5" t="s">
        <v>2502</v>
      </c>
      <c r="B14910" s="5" t="s">
        <v>2509</v>
      </c>
      <c r="C14910">
        <v>1998</v>
      </c>
      <c r="D14910" s="6" t="s">
        <v>4202</v>
      </c>
      <c r="F14910" s="3" t="str">
        <f>_xlfn.CONCAT(ARI[[#This Row],[Year]]," ",ARI[[#This Row],[Model]])</f>
        <v>1998 Skandic WT LC</v>
      </c>
    </row>
    <row r="14911" spans="1:6" x14ac:dyDescent="0.25">
      <c r="A14911" s="5" t="s">
        <v>2502</v>
      </c>
      <c r="B14911" s="5" t="s">
        <v>2509</v>
      </c>
      <c r="C14911">
        <v>1998</v>
      </c>
      <c r="D14911" s="6" t="s">
        <v>4190</v>
      </c>
      <c r="F14911" s="3" t="str">
        <f>_xlfn.CONCAT(ARI[[#This Row],[Year]]," ",ARI[[#This Row],[Model]])</f>
        <v>1998 MX Z 670</v>
      </c>
    </row>
    <row r="14912" spans="1:6" x14ac:dyDescent="0.25">
      <c r="A14912" s="5" t="s">
        <v>2502</v>
      </c>
      <c r="B14912" s="5" t="s">
        <v>2509</v>
      </c>
      <c r="C14912">
        <v>1998</v>
      </c>
      <c r="D14912" s="6" t="s">
        <v>4201</v>
      </c>
      <c r="F14912" s="3" t="str">
        <f>_xlfn.CONCAT(ARI[[#This Row],[Year]]," ",ARI[[#This Row],[Model]])</f>
        <v>1998 MX Z 440 LC X</v>
      </c>
    </row>
    <row r="14913" spans="1:6" x14ac:dyDescent="0.25">
      <c r="A14913" s="5" t="s">
        <v>2502</v>
      </c>
      <c r="B14913" s="5" t="s">
        <v>2509</v>
      </c>
      <c r="C14913">
        <v>1998</v>
      </c>
      <c r="D14913" s="6" t="s">
        <v>4203</v>
      </c>
      <c r="F14913" s="3" t="str">
        <f>_xlfn.CONCAT(ARI[[#This Row],[Year]]," ",ARI[[#This Row],[Model]])</f>
        <v>1998 MX Z 500</v>
      </c>
    </row>
    <row r="14914" spans="1:6" x14ac:dyDescent="0.25">
      <c r="A14914" s="5" t="s">
        <v>2502</v>
      </c>
      <c r="B14914" s="5" t="s">
        <v>2509</v>
      </c>
      <c r="C14914">
        <v>1998</v>
      </c>
      <c r="D14914" s="6" t="s">
        <v>4204</v>
      </c>
      <c r="F14914" s="3" t="str">
        <f>_xlfn.CONCAT(ARI[[#This Row],[Year]]," ",ARI[[#This Row],[Model]])</f>
        <v>1998 Mach Z R</v>
      </c>
    </row>
    <row r="14915" spans="1:6" x14ac:dyDescent="0.25">
      <c r="A14915" s="5" t="s">
        <v>2502</v>
      </c>
      <c r="B14915" s="5" t="s">
        <v>2509</v>
      </c>
      <c r="C14915">
        <v>1998</v>
      </c>
      <c r="D14915" s="6" t="s">
        <v>4205</v>
      </c>
      <c r="F14915" s="3" t="str">
        <f>_xlfn.CONCAT(ARI[[#This Row],[Year]]," ",ARI[[#This Row],[Model]])</f>
        <v>1998 Formula Z 583</v>
      </c>
    </row>
    <row r="14916" spans="1:6" x14ac:dyDescent="0.25">
      <c r="A14916" s="5" t="s">
        <v>2502</v>
      </c>
      <c r="B14916" s="5" t="s">
        <v>2509</v>
      </c>
      <c r="C14916">
        <v>1998</v>
      </c>
      <c r="D14916" s="6" t="s">
        <v>4206</v>
      </c>
      <c r="F14916" s="3" t="str">
        <f>_xlfn.CONCAT(ARI[[#This Row],[Year]]," ",ARI[[#This Row],[Model]])</f>
        <v>1998 Formula Z 670</v>
      </c>
    </row>
    <row r="14917" spans="1:6" x14ac:dyDescent="0.25">
      <c r="A14917" s="5" t="s">
        <v>2502</v>
      </c>
      <c r="B14917" s="5" t="s">
        <v>2509</v>
      </c>
      <c r="C14917">
        <v>1998</v>
      </c>
      <c r="D14917" s="6" t="s">
        <v>4193</v>
      </c>
      <c r="F14917" s="3" t="str">
        <f>_xlfn.CONCAT(ARI[[#This Row],[Year]]," ",ARI[[#This Row],[Model]])</f>
        <v>1998 Grand Touring 500</v>
      </c>
    </row>
    <row r="14918" spans="1:6" x14ac:dyDescent="0.25">
      <c r="A14918" s="5" t="s">
        <v>2502</v>
      </c>
      <c r="B14918" s="5" t="s">
        <v>2509</v>
      </c>
      <c r="C14918">
        <v>1998</v>
      </c>
      <c r="D14918" s="6" t="s">
        <v>4207</v>
      </c>
      <c r="F14918" s="3" t="str">
        <f>_xlfn.CONCAT(ARI[[#This Row],[Year]]," ",ARI[[#This Row],[Model]])</f>
        <v>1998 Grand Touring 700</v>
      </c>
    </row>
    <row r="14919" spans="1:6" x14ac:dyDescent="0.25">
      <c r="A14919" s="5" t="s">
        <v>2502</v>
      </c>
      <c r="B14919" s="5" t="s">
        <v>2509</v>
      </c>
      <c r="C14919">
        <v>1998</v>
      </c>
      <c r="D14919" s="6" t="s">
        <v>4208</v>
      </c>
      <c r="F14919" s="3" t="str">
        <f>_xlfn.CONCAT(ARI[[#This Row],[Year]]," ",ARI[[#This Row],[Model]])</f>
        <v>1998 Mach 1R</v>
      </c>
    </row>
    <row r="14920" spans="1:6" x14ac:dyDescent="0.25">
      <c r="A14920" s="5" t="s">
        <v>2502</v>
      </c>
      <c r="B14920" s="5" t="s">
        <v>2509</v>
      </c>
      <c r="C14920">
        <v>1999</v>
      </c>
      <c r="D14920" s="6" t="s">
        <v>4208</v>
      </c>
      <c r="F14920" s="3" t="str">
        <f>_xlfn.CONCAT(ARI[[#This Row],[Year]]," ",ARI[[#This Row],[Model]])</f>
        <v>1999 Mach 1R</v>
      </c>
    </row>
    <row r="14921" spans="1:6" x14ac:dyDescent="0.25">
      <c r="A14921" s="5" t="s">
        <v>2502</v>
      </c>
      <c r="B14921" s="5" t="s">
        <v>2509</v>
      </c>
      <c r="C14921">
        <v>1998</v>
      </c>
      <c r="D14921" s="6" t="s">
        <v>4209</v>
      </c>
      <c r="F14921" s="3" t="str">
        <f>_xlfn.CONCAT(ARI[[#This Row],[Year]]," ",ARI[[#This Row],[Model]])</f>
        <v>1998 Mach Z LT R</v>
      </c>
    </row>
    <row r="14922" spans="1:6" x14ac:dyDescent="0.25">
      <c r="A14922" s="5" t="s">
        <v>2502</v>
      </c>
      <c r="B14922" s="5" t="s">
        <v>2509</v>
      </c>
      <c r="C14922">
        <v>1999</v>
      </c>
      <c r="D14922" s="6" t="s">
        <v>4209</v>
      </c>
      <c r="F14922" s="3" t="str">
        <f>_xlfn.CONCAT(ARI[[#This Row],[Year]]," ",ARI[[#This Row],[Model]])</f>
        <v>1999 Mach Z LT R</v>
      </c>
    </row>
    <row r="14923" spans="1:6" x14ac:dyDescent="0.25">
      <c r="A14923" s="5" t="s">
        <v>2502</v>
      </c>
      <c r="B14923" s="5" t="s">
        <v>2509</v>
      </c>
      <c r="C14923">
        <v>1998</v>
      </c>
      <c r="D14923" s="6" t="s">
        <v>4210</v>
      </c>
      <c r="F14923" s="3" t="str">
        <f>_xlfn.CONCAT(ARI[[#This Row],[Year]]," ",ARI[[#This Row],[Model]])</f>
        <v>1998 Mach Z LT SV Track</v>
      </c>
    </row>
    <row r="14924" spans="1:6" x14ac:dyDescent="0.25">
      <c r="A14924" s="5" t="s">
        <v>2502</v>
      </c>
      <c r="B14924" s="5" t="s">
        <v>2509</v>
      </c>
      <c r="C14924">
        <v>1999</v>
      </c>
      <c r="D14924" s="6" t="s">
        <v>4204</v>
      </c>
      <c r="F14924" s="3" t="str">
        <f>_xlfn.CONCAT(ARI[[#This Row],[Year]]," ",ARI[[#This Row],[Model]])</f>
        <v>1999 Mach Z R</v>
      </c>
    </row>
    <row r="14925" spans="1:6" x14ac:dyDescent="0.25">
      <c r="A14925" s="5" t="s">
        <v>2502</v>
      </c>
      <c r="B14925" s="5" t="s">
        <v>2509</v>
      </c>
      <c r="C14925">
        <v>1999</v>
      </c>
      <c r="D14925" s="6" t="s">
        <v>4211</v>
      </c>
      <c r="F14925" s="3" t="str">
        <f>_xlfn.CONCAT(ARI[[#This Row],[Year]]," ",ARI[[#This Row],[Model]])</f>
        <v>1999 Summit 600</v>
      </c>
    </row>
    <row r="14926" spans="1:6" x14ac:dyDescent="0.25">
      <c r="A14926" s="5" t="s">
        <v>2502</v>
      </c>
      <c r="B14926" s="5" t="s">
        <v>2509</v>
      </c>
      <c r="C14926">
        <v>1999</v>
      </c>
      <c r="D14926" s="6" t="s">
        <v>4205</v>
      </c>
      <c r="F14926" s="3" t="str">
        <f>_xlfn.CONCAT(ARI[[#This Row],[Year]]," ",ARI[[#This Row],[Model]])</f>
        <v>1999 Formula Z 583</v>
      </c>
    </row>
    <row r="14927" spans="1:6" x14ac:dyDescent="0.25">
      <c r="A14927" s="5" t="s">
        <v>2502</v>
      </c>
      <c r="B14927" s="5" t="s">
        <v>2509</v>
      </c>
      <c r="C14927">
        <v>1999</v>
      </c>
      <c r="D14927" s="6" t="s">
        <v>4206</v>
      </c>
      <c r="F14927" s="3" t="str">
        <f>_xlfn.CONCAT(ARI[[#This Row],[Year]]," ",ARI[[#This Row],[Model]])</f>
        <v>1999 Formula Z 670</v>
      </c>
    </row>
    <row r="14928" spans="1:6" x14ac:dyDescent="0.25">
      <c r="A14928" s="5" t="s">
        <v>2502</v>
      </c>
      <c r="B14928" s="5" t="s">
        <v>2509</v>
      </c>
      <c r="C14928">
        <v>1999</v>
      </c>
      <c r="D14928" s="6" t="s">
        <v>4212</v>
      </c>
      <c r="F14928" s="3" t="str">
        <f>_xlfn.CONCAT(ARI[[#This Row],[Year]]," ",ARI[[#This Row],[Model]])</f>
        <v>1999 Formula Z 500</v>
      </c>
    </row>
    <row r="14929" spans="1:6" x14ac:dyDescent="0.25">
      <c r="A14929" s="5" t="s">
        <v>2502</v>
      </c>
      <c r="B14929" s="5" t="s">
        <v>2509</v>
      </c>
      <c r="C14929">
        <v>1999</v>
      </c>
      <c r="D14929" s="6" t="s">
        <v>4193</v>
      </c>
      <c r="F14929" s="3" t="str">
        <f>_xlfn.CONCAT(ARI[[#This Row],[Year]]," ",ARI[[#This Row],[Model]])</f>
        <v>1999 Grand Touring 500</v>
      </c>
    </row>
    <row r="14930" spans="1:6" x14ac:dyDescent="0.25">
      <c r="A14930" s="5" t="s">
        <v>2502</v>
      </c>
      <c r="B14930" s="5" t="s">
        <v>2509</v>
      </c>
      <c r="C14930">
        <v>1999</v>
      </c>
      <c r="D14930" s="6" t="s">
        <v>4207</v>
      </c>
      <c r="F14930" s="3" t="str">
        <f>_xlfn.CONCAT(ARI[[#This Row],[Year]]," ",ARI[[#This Row],[Model]])</f>
        <v>1999 Grand Touring 700</v>
      </c>
    </row>
    <row r="14931" spans="1:6" x14ac:dyDescent="0.25">
      <c r="A14931" s="5" t="s">
        <v>2502</v>
      </c>
      <c r="B14931" s="5" t="s">
        <v>2509</v>
      </c>
      <c r="C14931">
        <v>1999</v>
      </c>
      <c r="D14931" s="6" t="s">
        <v>4203</v>
      </c>
      <c r="F14931" s="3" t="str">
        <f>_xlfn.CONCAT(ARI[[#This Row],[Year]]," ",ARI[[#This Row],[Model]])</f>
        <v>1999 MX Z 500</v>
      </c>
    </row>
    <row r="14932" spans="1:6" x14ac:dyDescent="0.25">
      <c r="A14932" s="5" t="s">
        <v>2502</v>
      </c>
      <c r="B14932" s="5" t="s">
        <v>2509</v>
      </c>
      <c r="C14932">
        <v>1999</v>
      </c>
      <c r="D14932" s="6" t="s">
        <v>4190</v>
      </c>
      <c r="F14932" s="3" t="str">
        <f>_xlfn.CONCAT(ARI[[#This Row],[Year]]," ",ARI[[#This Row],[Model]])</f>
        <v>1999 MX Z 670</v>
      </c>
    </row>
    <row r="14933" spans="1:6" x14ac:dyDescent="0.25">
      <c r="A14933" s="5" t="s">
        <v>2502</v>
      </c>
      <c r="B14933" s="5" t="s">
        <v>2509</v>
      </c>
      <c r="C14933">
        <v>1999</v>
      </c>
      <c r="D14933" s="6" t="s">
        <v>4202</v>
      </c>
      <c r="F14933" s="3" t="str">
        <f>_xlfn.CONCAT(ARI[[#This Row],[Year]]," ",ARI[[#This Row],[Model]])</f>
        <v>1999 Skandic WT LC</v>
      </c>
    </row>
    <row r="14934" spans="1:6" x14ac:dyDescent="0.25">
      <c r="A14934" s="5" t="s">
        <v>2502</v>
      </c>
      <c r="B14934" s="5" t="s">
        <v>2509</v>
      </c>
      <c r="C14934">
        <v>1999</v>
      </c>
      <c r="D14934" s="6" t="s">
        <v>4213</v>
      </c>
      <c r="F14934" s="3" t="str">
        <f>_xlfn.CONCAT(ARI[[#This Row],[Year]]," ",ARI[[#This Row],[Model]])</f>
        <v>1999 Formula III 600</v>
      </c>
    </row>
    <row r="14935" spans="1:6" x14ac:dyDescent="0.25">
      <c r="A14935" s="5" t="s">
        <v>2502</v>
      </c>
      <c r="B14935" s="5" t="s">
        <v>2509</v>
      </c>
      <c r="C14935">
        <v>1999</v>
      </c>
      <c r="D14935" s="6" t="s">
        <v>4214</v>
      </c>
      <c r="F14935" s="3" t="str">
        <f>_xlfn.CONCAT(ARI[[#This Row],[Year]]," ",ARI[[#This Row],[Model]])</f>
        <v>1999 Formula III 700</v>
      </c>
    </row>
    <row r="14936" spans="1:6" x14ac:dyDescent="0.25">
      <c r="A14936" s="5" t="s">
        <v>2502</v>
      </c>
      <c r="B14936" s="5" t="s">
        <v>2509</v>
      </c>
      <c r="C14936">
        <v>1999</v>
      </c>
      <c r="D14936" s="6" t="s">
        <v>4215</v>
      </c>
      <c r="F14936" s="3" t="str">
        <f>_xlfn.CONCAT(ARI[[#This Row],[Year]]," ",ARI[[#This Row],[Model]])</f>
        <v>1999 Formula III 800</v>
      </c>
    </row>
    <row r="14937" spans="1:6" x14ac:dyDescent="0.25">
      <c r="A14937" s="5" t="s">
        <v>2502</v>
      </c>
      <c r="B14937" s="5" t="s">
        <v>2509</v>
      </c>
      <c r="C14937">
        <v>1999</v>
      </c>
      <c r="D14937" s="6" t="s">
        <v>4216</v>
      </c>
      <c r="F14937" s="3" t="str">
        <f>_xlfn.CONCAT(ARI[[#This Row],[Year]]," ",ARI[[#This Row],[Model]])</f>
        <v>1999 Formula Deluxe 670</v>
      </c>
    </row>
    <row r="14938" spans="1:6" x14ac:dyDescent="0.25">
      <c r="A14938" s="5" t="s">
        <v>2502</v>
      </c>
      <c r="B14938" s="5" t="s">
        <v>2509</v>
      </c>
      <c r="C14938">
        <v>1999</v>
      </c>
      <c r="D14938" s="6" t="s">
        <v>4217</v>
      </c>
      <c r="F14938" s="3" t="str">
        <f>_xlfn.CONCAT(ARI[[#This Row],[Year]]," ",ARI[[#This Row],[Model]])</f>
        <v>1999 MX Z 700</v>
      </c>
    </row>
    <row r="14939" spans="1:6" x14ac:dyDescent="0.25">
      <c r="A14939" s="5" t="s">
        <v>2502</v>
      </c>
      <c r="B14939" s="5" t="s">
        <v>2509</v>
      </c>
      <c r="C14939">
        <v>1999</v>
      </c>
      <c r="D14939" s="6" t="s">
        <v>4218</v>
      </c>
      <c r="F14939" s="3" t="str">
        <f>_xlfn.CONCAT(ARI[[#This Row],[Year]]," ",ARI[[#This Row],[Model]])</f>
        <v>1999 Mach 2 MHR</v>
      </c>
    </row>
    <row r="14940" spans="1:6" x14ac:dyDescent="0.25">
      <c r="A14940" s="5" t="s">
        <v>2502</v>
      </c>
      <c r="B14940" s="5" t="s">
        <v>2509</v>
      </c>
      <c r="C14940">
        <v>1998</v>
      </c>
      <c r="D14940" s="6" t="s">
        <v>4213</v>
      </c>
      <c r="F14940" s="3" t="str">
        <f>_xlfn.CONCAT(ARI[[#This Row],[Year]]," ",ARI[[#This Row],[Model]])</f>
        <v>1998 Formula III 600</v>
      </c>
    </row>
    <row r="14941" spans="1:6" x14ac:dyDescent="0.25">
      <c r="A14941" s="5" t="s">
        <v>2502</v>
      </c>
      <c r="B14941" s="5" t="s">
        <v>2509</v>
      </c>
      <c r="C14941">
        <v>1998</v>
      </c>
      <c r="D14941" s="6" t="s">
        <v>4214</v>
      </c>
      <c r="F14941" s="3" t="str">
        <f>_xlfn.CONCAT(ARI[[#This Row],[Year]]," ",ARI[[#This Row],[Model]])</f>
        <v>1998 Formula III 700</v>
      </c>
    </row>
    <row r="14942" spans="1:6" x14ac:dyDescent="0.25">
      <c r="A14942" s="5" t="s">
        <v>2502</v>
      </c>
      <c r="B14942" s="5" t="s">
        <v>2509</v>
      </c>
      <c r="C14942">
        <v>1998</v>
      </c>
      <c r="D14942" s="6" t="s">
        <v>4219</v>
      </c>
      <c r="F14942" s="3" t="str">
        <f>_xlfn.CONCAT(ARI[[#This Row],[Year]]," ",ARI[[#This Row],[Model]])</f>
        <v>1998 Formula III 700 R</v>
      </c>
    </row>
    <row r="14943" spans="1:6" x14ac:dyDescent="0.25">
      <c r="A14943" s="5" t="s">
        <v>2502</v>
      </c>
      <c r="B14943" s="5" t="s">
        <v>2509</v>
      </c>
      <c r="C14943">
        <v>1998</v>
      </c>
      <c r="D14943" s="6" t="s">
        <v>4220</v>
      </c>
      <c r="F14943" s="3" t="str">
        <f>_xlfn.CONCAT(ARI[[#This Row],[Year]]," ",ARI[[#This Row],[Model]])</f>
        <v>1998 Formula III 600 R</v>
      </c>
    </row>
    <row r="14944" spans="1:6" x14ac:dyDescent="0.25">
      <c r="A14944" s="5" t="s">
        <v>2502</v>
      </c>
      <c r="B14944" s="5" t="s">
        <v>2509</v>
      </c>
      <c r="C14944">
        <v>1998</v>
      </c>
      <c r="D14944" s="6" t="s">
        <v>4221</v>
      </c>
      <c r="F14944" s="3" t="str">
        <f>_xlfn.CONCAT(ARI[[#This Row],[Year]]," ",ARI[[#This Row],[Model]])</f>
        <v>1998 Formula III 600 LT</v>
      </c>
    </row>
    <row r="14945" spans="1:6" x14ac:dyDescent="0.25">
      <c r="A14945" s="5" t="s">
        <v>2502</v>
      </c>
      <c r="B14945" s="5" t="s">
        <v>2509</v>
      </c>
      <c r="C14945">
        <v>1999</v>
      </c>
      <c r="D14945" s="6" t="s">
        <v>4222</v>
      </c>
      <c r="F14945" s="3" t="str">
        <f>_xlfn.CONCAT(ARI[[#This Row],[Year]]," ",ARI[[#This Row],[Model]])</f>
        <v>1999 Formula Deluxe 380 Fan</v>
      </c>
    </row>
    <row r="14946" spans="1:6" x14ac:dyDescent="0.25">
      <c r="A14946" s="5" t="s">
        <v>2502</v>
      </c>
      <c r="B14946" s="5" t="s">
        <v>2509</v>
      </c>
      <c r="C14946">
        <v>1999</v>
      </c>
      <c r="D14946" s="6" t="s">
        <v>4223</v>
      </c>
      <c r="F14946" s="3" t="str">
        <f>_xlfn.CONCAT(ARI[[#This Row],[Year]]," ",ARI[[#This Row],[Model]])</f>
        <v>1999 Formula Deluxe 500 LC</v>
      </c>
    </row>
    <row r="14947" spans="1:6" x14ac:dyDescent="0.25">
      <c r="A14947" s="5" t="s">
        <v>2502</v>
      </c>
      <c r="B14947" s="5" t="s">
        <v>2509</v>
      </c>
      <c r="C14947">
        <v>2000</v>
      </c>
      <c r="D14947" s="6" t="s">
        <v>4203</v>
      </c>
      <c r="F14947" s="3" t="str">
        <f>_xlfn.CONCAT(ARI[[#This Row],[Year]]," ",ARI[[#This Row],[Model]])</f>
        <v>2000 MX Z 500</v>
      </c>
    </row>
    <row r="14948" spans="1:6" x14ac:dyDescent="0.25">
      <c r="A14948" s="5" t="s">
        <v>2502</v>
      </c>
      <c r="B14948" s="5" t="s">
        <v>2509</v>
      </c>
      <c r="C14948">
        <v>2000</v>
      </c>
      <c r="D14948" s="6" t="s">
        <v>4224</v>
      </c>
      <c r="F14948" s="3" t="str">
        <f>_xlfn.CONCAT(ARI[[#This Row],[Year]]," ",ARI[[#This Row],[Model]])</f>
        <v>2000 Summit 700</v>
      </c>
    </row>
    <row r="14949" spans="1:6" x14ac:dyDescent="0.25">
      <c r="A14949" s="5" t="s">
        <v>2502</v>
      </c>
      <c r="B14949" s="5" t="s">
        <v>2509</v>
      </c>
      <c r="C14949">
        <v>2000</v>
      </c>
      <c r="D14949" s="6" t="s">
        <v>2674</v>
      </c>
      <c r="F14949" s="3" t="str">
        <f>_xlfn.CONCAT(ARI[[#This Row],[Year]]," ",ARI[[#This Row],[Model]])</f>
        <v>2000 Skandic 500 SWT</v>
      </c>
    </row>
    <row r="14950" spans="1:6" x14ac:dyDescent="0.25">
      <c r="A14950" s="5" t="s">
        <v>2502</v>
      </c>
      <c r="B14950" s="5" t="s">
        <v>2509</v>
      </c>
      <c r="C14950">
        <v>2000</v>
      </c>
      <c r="D14950" s="6" t="s">
        <v>2676</v>
      </c>
      <c r="F14950" s="3" t="str">
        <f>_xlfn.CONCAT(ARI[[#This Row],[Year]]," ",ARI[[#This Row],[Model]])</f>
        <v>2000 Skandic 500 WT</v>
      </c>
    </row>
    <row r="14951" spans="1:6" x14ac:dyDescent="0.25">
      <c r="A14951" s="5" t="s">
        <v>2502</v>
      </c>
      <c r="B14951" s="5" t="s">
        <v>2509</v>
      </c>
      <c r="C14951">
        <v>2000</v>
      </c>
      <c r="D14951" s="6" t="s">
        <v>4202</v>
      </c>
      <c r="F14951" s="3" t="str">
        <f>_xlfn.CONCAT(ARI[[#This Row],[Year]]," ",ARI[[#This Row],[Model]])</f>
        <v>2000 Skandic WT LC</v>
      </c>
    </row>
    <row r="14952" spans="1:6" x14ac:dyDescent="0.25">
      <c r="A14952" s="5" t="s">
        <v>2502</v>
      </c>
      <c r="B14952" s="5" t="s">
        <v>2509</v>
      </c>
      <c r="C14952">
        <v>2000</v>
      </c>
      <c r="D14952" s="6" t="s">
        <v>4215</v>
      </c>
      <c r="F14952" s="3" t="str">
        <f>_xlfn.CONCAT(ARI[[#This Row],[Year]]," ",ARI[[#This Row],[Model]])</f>
        <v>2000 Formula III 800</v>
      </c>
    </row>
    <row r="14953" spans="1:6" x14ac:dyDescent="0.25">
      <c r="A14953" s="5" t="s">
        <v>2502</v>
      </c>
      <c r="B14953" s="5" t="s">
        <v>2509</v>
      </c>
      <c r="C14953">
        <v>2000</v>
      </c>
      <c r="D14953" s="6" t="s">
        <v>4219</v>
      </c>
      <c r="F14953" s="3" t="str">
        <f>_xlfn.CONCAT(ARI[[#This Row],[Year]]," ",ARI[[#This Row],[Model]])</f>
        <v>2000 Formula III 700 R</v>
      </c>
    </row>
    <row r="14954" spans="1:6" x14ac:dyDescent="0.25">
      <c r="A14954" s="5" t="s">
        <v>2502</v>
      </c>
      <c r="B14954" s="5" t="s">
        <v>2509</v>
      </c>
      <c r="C14954">
        <v>2000</v>
      </c>
      <c r="D14954" s="6" t="s">
        <v>4225</v>
      </c>
      <c r="F14954" s="3" t="str">
        <f>_xlfn.CONCAT(ARI[[#This Row],[Year]]," ",ARI[[#This Row],[Model]])</f>
        <v>2000 Formula Z 600</v>
      </c>
    </row>
    <row r="14955" spans="1:6" x14ac:dyDescent="0.25">
      <c r="A14955" s="5" t="s">
        <v>2502</v>
      </c>
      <c r="B14955" s="5" t="s">
        <v>2509</v>
      </c>
      <c r="C14955">
        <v>2000</v>
      </c>
      <c r="D14955" s="6" t="s">
        <v>4226</v>
      </c>
      <c r="F14955" s="3" t="str">
        <f>_xlfn.CONCAT(ARI[[#This Row],[Year]]," ",ARI[[#This Row],[Model]])</f>
        <v>2000 Formula Z 700</v>
      </c>
    </row>
    <row r="14956" spans="1:6" x14ac:dyDescent="0.25">
      <c r="A14956" s="5" t="s">
        <v>2502</v>
      </c>
      <c r="B14956" s="5" t="s">
        <v>2509</v>
      </c>
      <c r="C14956">
        <v>2000</v>
      </c>
      <c r="D14956" s="6" t="s">
        <v>4207</v>
      </c>
      <c r="F14956" s="3" t="str">
        <f>_xlfn.CONCAT(ARI[[#This Row],[Year]]," ",ARI[[#This Row],[Model]])</f>
        <v>2000 Grand Touring 700</v>
      </c>
    </row>
    <row r="14957" spans="1:6" x14ac:dyDescent="0.25">
      <c r="A14957" s="5" t="s">
        <v>2502</v>
      </c>
      <c r="B14957" s="5" t="s">
        <v>2509</v>
      </c>
      <c r="C14957">
        <v>2000</v>
      </c>
      <c r="D14957" s="6" t="s">
        <v>4227</v>
      </c>
      <c r="F14957" s="3" t="str">
        <f>_xlfn.CONCAT(ARI[[#This Row],[Year]]," ",ARI[[#This Row],[Model]])</f>
        <v>2000 Grand Touring 600</v>
      </c>
    </row>
    <row r="14958" spans="1:6" x14ac:dyDescent="0.25">
      <c r="A14958" s="5" t="s">
        <v>2502</v>
      </c>
      <c r="B14958" s="5" t="s">
        <v>2509</v>
      </c>
      <c r="C14958">
        <v>2000</v>
      </c>
      <c r="D14958" s="6" t="s">
        <v>4208</v>
      </c>
      <c r="F14958" s="3" t="str">
        <f>_xlfn.CONCAT(ARI[[#This Row],[Year]]," ",ARI[[#This Row],[Model]])</f>
        <v>2000 Mach 1R</v>
      </c>
    </row>
    <row r="14959" spans="1:6" x14ac:dyDescent="0.25">
      <c r="A14959" s="5" t="s">
        <v>2502</v>
      </c>
      <c r="B14959" s="5" t="s">
        <v>2509</v>
      </c>
      <c r="C14959">
        <v>2000</v>
      </c>
      <c r="D14959" s="6" t="s">
        <v>4204</v>
      </c>
      <c r="F14959" s="3" t="str">
        <f>_xlfn.CONCAT(ARI[[#This Row],[Year]]," ",ARI[[#This Row],[Model]])</f>
        <v>2000 Mach Z R</v>
      </c>
    </row>
    <row r="14960" spans="1:6" x14ac:dyDescent="0.25">
      <c r="A14960" s="5" t="s">
        <v>2502</v>
      </c>
      <c r="B14960" s="5" t="s">
        <v>2509</v>
      </c>
      <c r="C14960">
        <v>2000</v>
      </c>
      <c r="D14960" s="6" t="s">
        <v>4223</v>
      </c>
      <c r="F14960" s="3" t="str">
        <f>_xlfn.CONCAT(ARI[[#This Row],[Year]]," ",ARI[[#This Row],[Model]])</f>
        <v>2000 Formula Deluxe 500 LC</v>
      </c>
    </row>
    <row r="14961" spans="1:6" x14ac:dyDescent="0.25">
      <c r="A14961" s="5" t="s">
        <v>2502</v>
      </c>
      <c r="B14961" s="5" t="s">
        <v>2509</v>
      </c>
      <c r="C14961">
        <v>2000</v>
      </c>
      <c r="D14961" s="6" t="s">
        <v>4228</v>
      </c>
      <c r="F14961" s="3" t="str">
        <f>_xlfn.CONCAT(ARI[[#This Row],[Year]]," ",ARI[[#This Row],[Model]])</f>
        <v>2000 Formula Deluxe 600</v>
      </c>
    </row>
    <row r="14962" spans="1:6" x14ac:dyDescent="0.25">
      <c r="A14962" s="5" t="s">
        <v>2502</v>
      </c>
      <c r="B14962" s="5" t="s">
        <v>2509</v>
      </c>
      <c r="C14962">
        <v>2000</v>
      </c>
      <c r="D14962" s="6" t="s">
        <v>4229</v>
      </c>
      <c r="F14962" s="3" t="str">
        <f>_xlfn.CONCAT(ARI[[#This Row],[Year]]," ",ARI[[#This Row],[Model]])</f>
        <v>2000 Formula Deluxe 700</v>
      </c>
    </row>
    <row r="14963" spans="1:6" x14ac:dyDescent="0.25">
      <c r="A14963" s="5" t="s">
        <v>2502</v>
      </c>
      <c r="B14963" s="5" t="s">
        <v>2509</v>
      </c>
      <c r="C14963">
        <v>2000</v>
      </c>
      <c r="D14963" s="6" t="s">
        <v>4230</v>
      </c>
      <c r="F14963" s="3" t="str">
        <f>_xlfn.CONCAT(ARI[[#This Row],[Year]]," ",ARI[[#This Row],[Model]])</f>
        <v>2000 Formula 500 LC</v>
      </c>
    </row>
    <row r="14964" spans="1:6" x14ac:dyDescent="0.25">
      <c r="A14964" s="5" t="s">
        <v>2502</v>
      </c>
      <c r="B14964" s="5" t="s">
        <v>2509</v>
      </c>
      <c r="C14964">
        <v>2000</v>
      </c>
      <c r="D14964" s="6" t="s">
        <v>4217</v>
      </c>
      <c r="F14964" s="3" t="str">
        <f>_xlfn.CONCAT(ARI[[#This Row],[Year]]," ",ARI[[#This Row],[Model]])</f>
        <v>2000 MX Z 700</v>
      </c>
    </row>
    <row r="14965" spans="1:6" x14ac:dyDescent="0.25">
      <c r="A14965" s="5" t="s">
        <v>2502</v>
      </c>
      <c r="B14965" s="5" t="s">
        <v>2509</v>
      </c>
      <c r="C14965">
        <v>2000</v>
      </c>
      <c r="D14965" s="6" t="s">
        <v>4231</v>
      </c>
      <c r="F14965" s="3" t="str">
        <f>_xlfn.CONCAT(ARI[[#This Row],[Year]]," ",ARI[[#This Row],[Model]])</f>
        <v>2000 MX Z 800</v>
      </c>
    </row>
    <row r="14966" spans="1:6" x14ac:dyDescent="0.25">
      <c r="A14966" s="5" t="s">
        <v>2502</v>
      </c>
      <c r="B14966" s="5" t="s">
        <v>2509</v>
      </c>
      <c r="C14966">
        <v>2000</v>
      </c>
      <c r="D14966" s="6" t="s">
        <v>4232</v>
      </c>
      <c r="F14966" s="3" t="str">
        <f>_xlfn.CONCAT(ARI[[#This Row],[Year]]," ",ARI[[#This Row],[Model]])</f>
        <v>2000 Touring 500 LC</v>
      </c>
    </row>
    <row r="14967" spans="1:6" x14ac:dyDescent="0.25">
      <c r="A14967" s="5" t="s">
        <v>2502</v>
      </c>
      <c r="B14967" s="5" t="s">
        <v>2509</v>
      </c>
      <c r="C14967">
        <v>2000</v>
      </c>
      <c r="D14967" s="6" t="s">
        <v>4222</v>
      </c>
      <c r="F14967" s="3" t="str">
        <f>_xlfn.CONCAT(ARI[[#This Row],[Year]]," ",ARI[[#This Row],[Model]])</f>
        <v>2000 Formula Deluxe 380 Fan</v>
      </c>
    </row>
    <row r="14968" spans="1:6" x14ac:dyDescent="0.25">
      <c r="A14968" s="5" t="s">
        <v>2502</v>
      </c>
      <c r="B14968" s="5" t="s">
        <v>2509</v>
      </c>
      <c r="C14968">
        <v>2001</v>
      </c>
      <c r="D14968" s="6" t="s">
        <v>4233</v>
      </c>
      <c r="F14968" s="3" t="str">
        <f>_xlfn.CONCAT(ARI[[#This Row],[Year]]," ",ARI[[#This Row],[Model]])</f>
        <v>2001 Mach Z Tech Plus</v>
      </c>
    </row>
    <row r="14969" spans="1:6" x14ac:dyDescent="0.25">
      <c r="A14969" s="5" t="s">
        <v>2502</v>
      </c>
      <c r="B14969" s="5" t="s">
        <v>2509</v>
      </c>
      <c r="C14969">
        <v>2001</v>
      </c>
      <c r="D14969" s="6" t="s">
        <v>2676</v>
      </c>
      <c r="F14969" s="3" t="str">
        <f>_xlfn.CONCAT(ARI[[#This Row],[Year]]," ",ARI[[#This Row],[Model]])</f>
        <v>2001 Skandic 500 WT</v>
      </c>
    </row>
    <row r="14970" spans="1:6" x14ac:dyDescent="0.25">
      <c r="A14970" s="5" t="s">
        <v>2502</v>
      </c>
      <c r="B14970" s="5" t="s">
        <v>2509</v>
      </c>
      <c r="C14970">
        <v>2001</v>
      </c>
      <c r="D14970" s="6" t="s">
        <v>4202</v>
      </c>
      <c r="F14970" s="3" t="str">
        <f>_xlfn.CONCAT(ARI[[#This Row],[Year]]," ",ARI[[#This Row],[Model]])</f>
        <v>2001 Skandic WT LC</v>
      </c>
    </row>
    <row r="14971" spans="1:6" x14ac:dyDescent="0.25">
      <c r="A14971" s="5" t="s">
        <v>2502</v>
      </c>
      <c r="B14971" s="5" t="s">
        <v>2509</v>
      </c>
      <c r="C14971">
        <v>2001</v>
      </c>
      <c r="D14971" s="6" t="s">
        <v>2674</v>
      </c>
      <c r="F14971" s="3" t="str">
        <f>_xlfn.CONCAT(ARI[[#This Row],[Year]]," ",ARI[[#This Row],[Model]])</f>
        <v>2001 Skandic 500 SWT</v>
      </c>
    </row>
    <row r="14972" spans="1:6" x14ac:dyDescent="0.25">
      <c r="A14972" s="5" t="s">
        <v>2502</v>
      </c>
      <c r="B14972" s="5" t="s">
        <v>2509</v>
      </c>
      <c r="C14972">
        <v>2001</v>
      </c>
      <c r="D14972" s="6" t="s">
        <v>2721</v>
      </c>
      <c r="F14972" s="3" t="str">
        <f>_xlfn.CONCAT(ARI[[#This Row],[Year]]," ",ARI[[#This Row],[Model]])</f>
        <v>2001 Skandic 440 LT</v>
      </c>
    </row>
    <row r="14973" spans="1:6" x14ac:dyDescent="0.25">
      <c r="A14973" s="5" t="s">
        <v>2502</v>
      </c>
      <c r="B14973" s="5" t="s">
        <v>2509</v>
      </c>
      <c r="C14973">
        <v>2001</v>
      </c>
      <c r="D14973" s="6" t="s">
        <v>4234</v>
      </c>
      <c r="F14973" s="3" t="str">
        <f>_xlfn.CONCAT(ARI[[#This Row],[Year]]," ",ARI[[#This Row],[Model]])</f>
        <v>2001 MX Z 700 Adrenaline</v>
      </c>
    </row>
    <row r="14974" spans="1:6" x14ac:dyDescent="0.25">
      <c r="A14974" s="5" t="s">
        <v>2502</v>
      </c>
      <c r="B14974" s="5" t="s">
        <v>2509</v>
      </c>
      <c r="C14974">
        <v>2001</v>
      </c>
      <c r="D14974" s="6" t="s">
        <v>4235</v>
      </c>
      <c r="F14974" s="3" t="str">
        <f>_xlfn.CONCAT(ARI[[#This Row],[Year]]," ",ARI[[#This Row],[Model]])</f>
        <v>2001 MX Z 600 Adrenaline</v>
      </c>
    </row>
    <row r="14975" spans="1:6" x14ac:dyDescent="0.25">
      <c r="A14975" s="5" t="s">
        <v>2502</v>
      </c>
      <c r="B14975" s="5" t="s">
        <v>2509</v>
      </c>
      <c r="C14975">
        <v>2001</v>
      </c>
      <c r="D14975" s="6" t="s">
        <v>4236</v>
      </c>
      <c r="F14975" s="3" t="str">
        <f>_xlfn.CONCAT(ARI[[#This Row],[Year]]," ",ARI[[#This Row],[Model]])</f>
        <v>2001 MX Z 800 Adrenaline</v>
      </c>
    </row>
    <row r="14976" spans="1:6" x14ac:dyDescent="0.25">
      <c r="A14976" s="5" t="s">
        <v>2502</v>
      </c>
      <c r="B14976" s="5" t="s">
        <v>2509</v>
      </c>
      <c r="C14976">
        <v>2001</v>
      </c>
      <c r="D14976" s="6" t="s">
        <v>4237</v>
      </c>
      <c r="F14976" s="3" t="str">
        <f>_xlfn.CONCAT(ARI[[#This Row],[Year]]," ",ARI[[#This Row],[Model]])</f>
        <v>2001 Summit 800 X</v>
      </c>
    </row>
    <row r="14977" spans="1:6" x14ac:dyDescent="0.25">
      <c r="A14977" s="5" t="s">
        <v>2502</v>
      </c>
      <c r="B14977" s="5" t="s">
        <v>2509</v>
      </c>
      <c r="C14977">
        <v>2001</v>
      </c>
      <c r="D14977" s="6" t="s">
        <v>4238</v>
      </c>
      <c r="F14977" s="3" t="str">
        <f>_xlfn.CONCAT(ARI[[#This Row],[Year]]," ",ARI[[#This Row],[Model]])</f>
        <v>2001 Summit 700 X</v>
      </c>
    </row>
    <row r="14978" spans="1:6" x14ac:dyDescent="0.25">
      <c r="A14978" s="5" t="s">
        <v>2502</v>
      </c>
      <c r="B14978" s="5" t="s">
        <v>2509</v>
      </c>
      <c r="C14978">
        <v>2001</v>
      </c>
      <c r="D14978" s="6" t="s">
        <v>4239</v>
      </c>
      <c r="F14978" s="3" t="str">
        <f>_xlfn.CONCAT(ARI[[#This Row],[Year]]," ",ARI[[#This Row],[Model]])</f>
        <v>2001 MX Z 700 Trail</v>
      </c>
    </row>
    <row r="14979" spans="1:6" x14ac:dyDescent="0.25">
      <c r="A14979" s="5" t="s">
        <v>2502</v>
      </c>
      <c r="B14979" s="5" t="s">
        <v>2509</v>
      </c>
      <c r="C14979">
        <v>2001</v>
      </c>
      <c r="D14979" s="6" t="s">
        <v>4240</v>
      </c>
      <c r="F14979" s="3" t="str">
        <f>_xlfn.CONCAT(ARI[[#This Row],[Year]]," ",ARI[[#This Row],[Model]])</f>
        <v>2001 MX Z 500 Trail</v>
      </c>
    </row>
    <row r="14980" spans="1:6" x14ac:dyDescent="0.25">
      <c r="A14980" s="5" t="s">
        <v>2502</v>
      </c>
      <c r="B14980" s="5" t="s">
        <v>2509</v>
      </c>
      <c r="C14980">
        <v>2001</v>
      </c>
      <c r="D14980" s="6" t="s">
        <v>4241</v>
      </c>
      <c r="F14980" s="3" t="str">
        <f>_xlfn.CONCAT(ARI[[#This Row],[Year]]," ",ARI[[#This Row],[Model]])</f>
        <v>2001 Summit 700 Highmark</v>
      </c>
    </row>
    <row r="14981" spans="1:6" x14ac:dyDescent="0.25">
      <c r="A14981" s="5" t="s">
        <v>2502</v>
      </c>
      <c r="B14981" s="5" t="s">
        <v>2509</v>
      </c>
      <c r="C14981">
        <v>2001</v>
      </c>
      <c r="D14981" s="6" t="s">
        <v>4242</v>
      </c>
      <c r="F14981" s="3" t="str">
        <f>_xlfn.CONCAT(ARI[[#This Row],[Year]]," ",ARI[[#This Row],[Model]])</f>
        <v>2001 Summit 800 Highmark</v>
      </c>
    </row>
    <row r="14982" spans="1:6" x14ac:dyDescent="0.25">
      <c r="A14982" s="5" t="s">
        <v>2502</v>
      </c>
      <c r="B14982" s="5" t="s">
        <v>2509</v>
      </c>
      <c r="C14982">
        <v>2001</v>
      </c>
      <c r="D14982" s="6" t="s">
        <v>4243</v>
      </c>
      <c r="F14982" s="3" t="str">
        <f>_xlfn.CONCAT(ARI[[#This Row],[Year]]," ",ARI[[#This Row],[Model]])</f>
        <v>2001 Summit 800 Highmark X</v>
      </c>
    </row>
    <row r="14983" spans="1:6" x14ac:dyDescent="0.25">
      <c r="A14983" s="5" t="s">
        <v>2502</v>
      </c>
      <c r="B14983" s="5" t="s">
        <v>2509</v>
      </c>
      <c r="C14983">
        <v>2001</v>
      </c>
      <c r="D14983" s="6" t="s">
        <v>4244</v>
      </c>
      <c r="F14983" s="3" t="str">
        <f>_xlfn.CONCAT(ARI[[#This Row],[Year]]," ",ARI[[#This Row],[Model]])</f>
        <v>2001 Summit 800 Foothill</v>
      </c>
    </row>
    <row r="14984" spans="1:6" x14ac:dyDescent="0.25">
      <c r="A14984" s="5" t="s">
        <v>2502</v>
      </c>
      <c r="B14984" s="5" t="s">
        <v>2509</v>
      </c>
      <c r="C14984">
        <v>2002</v>
      </c>
      <c r="D14984" s="6" t="s">
        <v>4239</v>
      </c>
      <c r="F14984" s="3" t="str">
        <f>_xlfn.CONCAT(ARI[[#This Row],[Year]]," ",ARI[[#This Row],[Model]])</f>
        <v>2002 MX Z 700 Trail</v>
      </c>
    </row>
    <row r="14985" spans="1:6" x14ac:dyDescent="0.25">
      <c r="A14985" s="5" t="s">
        <v>2502</v>
      </c>
      <c r="B14985" s="5" t="s">
        <v>2509</v>
      </c>
      <c r="C14985">
        <v>2002</v>
      </c>
      <c r="D14985" s="6" t="s">
        <v>4245</v>
      </c>
      <c r="F14985" s="3" t="str">
        <f>_xlfn.CONCAT(ARI[[#This Row],[Year]]," ",ARI[[#This Row],[Model]])</f>
        <v>2002 MX Z 800 Trail</v>
      </c>
    </row>
    <row r="14986" spans="1:6" x14ac:dyDescent="0.25">
      <c r="A14986" s="5" t="s">
        <v>2502</v>
      </c>
      <c r="B14986" s="5" t="s">
        <v>2509</v>
      </c>
      <c r="C14986">
        <v>2001</v>
      </c>
      <c r="D14986" s="6" t="s">
        <v>4246</v>
      </c>
      <c r="F14986" s="3" t="str">
        <f>_xlfn.CONCAT(ARI[[#This Row],[Year]]," ",ARI[[#This Row],[Model]])</f>
        <v>2001 MX Z 600 Trail</v>
      </c>
    </row>
    <row r="14987" spans="1:6" x14ac:dyDescent="0.25">
      <c r="A14987" s="5" t="s">
        <v>2502</v>
      </c>
      <c r="B14987" s="5" t="s">
        <v>2509</v>
      </c>
      <c r="C14987">
        <v>2002</v>
      </c>
      <c r="D14987" s="6" t="s">
        <v>4246</v>
      </c>
      <c r="F14987" s="3" t="str">
        <f>_xlfn.CONCAT(ARI[[#This Row],[Year]]," ",ARI[[#This Row],[Model]])</f>
        <v>2002 MX Z 600 Trail</v>
      </c>
    </row>
    <row r="14988" spans="1:6" x14ac:dyDescent="0.25">
      <c r="A14988" s="5" t="s">
        <v>2502</v>
      </c>
      <c r="B14988" s="5" t="s">
        <v>2509</v>
      </c>
      <c r="C14988">
        <v>2002</v>
      </c>
      <c r="D14988" s="6" t="s">
        <v>4240</v>
      </c>
      <c r="F14988" s="3" t="str">
        <f>_xlfn.CONCAT(ARI[[#This Row],[Year]]," ",ARI[[#This Row],[Model]])</f>
        <v>2002 MX Z 500 Trail</v>
      </c>
    </row>
    <row r="14989" spans="1:6" x14ac:dyDescent="0.25">
      <c r="A14989" s="5" t="s">
        <v>2502</v>
      </c>
      <c r="B14989" s="5" t="s">
        <v>2509</v>
      </c>
      <c r="C14989">
        <v>2002</v>
      </c>
      <c r="D14989" s="6" t="s">
        <v>4237</v>
      </c>
      <c r="F14989" s="3" t="str">
        <f>_xlfn.CONCAT(ARI[[#This Row],[Year]]," ",ARI[[#This Row],[Model]])</f>
        <v>2002 Summit 800 X</v>
      </c>
    </row>
    <row r="14990" spans="1:6" x14ac:dyDescent="0.25">
      <c r="A14990" s="5" t="s">
        <v>2502</v>
      </c>
      <c r="B14990" s="5" t="s">
        <v>165</v>
      </c>
      <c r="C14990">
        <v>2001</v>
      </c>
      <c r="D14990" s="6" t="s">
        <v>2536</v>
      </c>
      <c r="F14990" s="3" t="str">
        <f>_xlfn.CONCAT(ARI[[#This Row],[Year]]," ",ARI[[#This Row],[Model]])</f>
        <v>2001 500 Classic</v>
      </c>
    </row>
    <row r="14991" spans="1:6" x14ac:dyDescent="0.25">
      <c r="A14991" s="5" t="s">
        <v>2502</v>
      </c>
      <c r="B14991" s="5" t="s">
        <v>165</v>
      </c>
      <c r="C14991">
        <v>1991</v>
      </c>
      <c r="D14991" s="6" t="s">
        <v>1016</v>
      </c>
      <c r="F14991" s="3" t="str">
        <f>_xlfn.CONCAT(ARI[[#This Row],[Year]]," ",ARI[[#This Row],[Model]])</f>
        <v>1991 Classic</v>
      </c>
    </row>
    <row r="14992" spans="1:6" x14ac:dyDescent="0.25">
      <c r="A14992" s="5" t="s">
        <v>2502</v>
      </c>
      <c r="B14992" s="5" t="s">
        <v>165</v>
      </c>
      <c r="C14992">
        <v>1992</v>
      </c>
      <c r="D14992" s="6" t="s">
        <v>4247</v>
      </c>
      <c r="F14992" s="3" t="str">
        <f>_xlfn.CONCAT(ARI[[#This Row],[Year]]," ",ARI[[#This Row],[Model]])</f>
        <v>1992 Supertrak</v>
      </c>
    </row>
    <row r="14993" spans="1:6" x14ac:dyDescent="0.25">
      <c r="A14993" s="5" t="s">
        <v>2502</v>
      </c>
      <c r="B14993" s="5" t="s">
        <v>165</v>
      </c>
      <c r="C14993">
        <v>1995</v>
      </c>
      <c r="D14993" s="6" t="s">
        <v>3405</v>
      </c>
      <c r="F14993" s="3" t="str">
        <f>_xlfn.CONCAT(ARI[[#This Row],[Year]]," ",ARI[[#This Row],[Model]])</f>
        <v>1995 XLT RMK</v>
      </c>
    </row>
    <row r="14994" spans="1:6" x14ac:dyDescent="0.25">
      <c r="A14994" s="5" t="s">
        <v>2502</v>
      </c>
      <c r="B14994" s="5" t="s">
        <v>165</v>
      </c>
      <c r="C14994">
        <v>1996</v>
      </c>
      <c r="D14994" s="6" t="s">
        <v>3372</v>
      </c>
      <c r="F14994" s="3" t="str">
        <f>_xlfn.CONCAT(ARI[[#This Row],[Year]]," ",ARI[[#This Row],[Model]])</f>
        <v>1996 650 RXL</v>
      </c>
    </row>
    <row r="14995" spans="1:6" x14ac:dyDescent="0.25">
      <c r="A14995" s="5" t="s">
        <v>2502</v>
      </c>
      <c r="B14995" s="5" t="s">
        <v>165</v>
      </c>
      <c r="C14995">
        <v>1996</v>
      </c>
      <c r="D14995" s="6" t="s">
        <v>3386</v>
      </c>
      <c r="F14995" s="3" t="str">
        <f>_xlfn.CONCAT(ARI[[#This Row],[Year]]," ",ARI[[#This Row],[Model]])</f>
        <v>1996 440 XCR SP</v>
      </c>
    </row>
    <row r="14996" spans="1:6" x14ac:dyDescent="0.25">
      <c r="A14996" s="5" t="s">
        <v>2502</v>
      </c>
      <c r="B14996" s="5" t="s">
        <v>165</v>
      </c>
      <c r="C14996">
        <v>1996</v>
      </c>
      <c r="D14996" s="6" t="s">
        <v>4248</v>
      </c>
      <c r="F14996" s="3" t="str">
        <f>_xlfn.CONCAT(ARI[[#This Row],[Year]]," ",ARI[[#This Row],[Model]])</f>
        <v>1996 600 XCR SP</v>
      </c>
    </row>
    <row r="14997" spans="1:6" x14ac:dyDescent="0.25">
      <c r="A14997" s="5" t="s">
        <v>2502</v>
      </c>
      <c r="B14997" s="5" t="s">
        <v>165</v>
      </c>
      <c r="C14997">
        <v>1996</v>
      </c>
      <c r="D14997" s="6" t="s">
        <v>3384</v>
      </c>
      <c r="F14997" s="3" t="str">
        <f>_xlfn.CONCAT(ARI[[#This Row],[Year]]," ",ARI[[#This Row],[Model]])</f>
        <v>1996 440 XCR</v>
      </c>
    </row>
    <row r="14998" spans="1:6" x14ac:dyDescent="0.25">
      <c r="A14998" s="5" t="s">
        <v>2502</v>
      </c>
      <c r="B14998" s="5" t="s">
        <v>165</v>
      </c>
      <c r="C14998">
        <v>1996</v>
      </c>
      <c r="D14998" s="6" t="s">
        <v>4249</v>
      </c>
      <c r="F14998" s="3" t="str">
        <f>_xlfn.CONCAT(ARI[[#This Row],[Year]]," ",ARI[[#This Row],[Model]])</f>
        <v>1996 600 XC</v>
      </c>
    </row>
    <row r="14999" spans="1:6" x14ac:dyDescent="0.25">
      <c r="A14999" s="5" t="s">
        <v>2502</v>
      </c>
      <c r="B14999" s="5" t="s">
        <v>165</v>
      </c>
      <c r="C14999">
        <v>1997</v>
      </c>
      <c r="D14999" s="6" t="s">
        <v>3384</v>
      </c>
      <c r="F14999" s="3" t="str">
        <f>_xlfn.CONCAT(ARI[[#This Row],[Year]]," ",ARI[[#This Row],[Model]])</f>
        <v>1997 440 XCR</v>
      </c>
    </row>
    <row r="15000" spans="1:6" x14ac:dyDescent="0.25">
      <c r="A15000" s="5" t="s">
        <v>2502</v>
      </c>
      <c r="B15000" s="5" t="s">
        <v>165</v>
      </c>
      <c r="C15000">
        <v>1998</v>
      </c>
      <c r="D15000" s="6" t="s">
        <v>3384</v>
      </c>
      <c r="F15000" s="3" t="str">
        <f>_xlfn.CONCAT(ARI[[#This Row],[Year]]," ",ARI[[#This Row],[Model]])</f>
        <v>1998 440 XCR</v>
      </c>
    </row>
    <row r="15001" spans="1:6" x14ac:dyDescent="0.25">
      <c r="A15001" s="5" t="s">
        <v>2502</v>
      </c>
      <c r="B15001" s="5" t="s">
        <v>165</v>
      </c>
      <c r="C15001">
        <v>1997</v>
      </c>
      <c r="D15001" s="6" t="s">
        <v>4250</v>
      </c>
      <c r="F15001" s="3" t="str">
        <f>_xlfn.CONCAT(ARI[[#This Row],[Year]]," ",ARI[[#This Row],[Model]])</f>
        <v>1997 440 XC</v>
      </c>
    </row>
    <row r="15002" spans="1:6" x14ac:dyDescent="0.25">
      <c r="A15002" s="5" t="s">
        <v>2502</v>
      </c>
      <c r="B15002" s="5" t="s">
        <v>165</v>
      </c>
      <c r="C15002">
        <v>1997</v>
      </c>
      <c r="D15002" s="6" t="s">
        <v>2578</v>
      </c>
      <c r="F15002" s="3" t="str">
        <f>_xlfn.CONCAT(ARI[[#This Row],[Year]]," ",ARI[[#This Row],[Model]])</f>
        <v>1997 500 RMK</v>
      </c>
    </row>
    <row r="15003" spans="1:6" x14ac:dyDescent="0.25">
      <c r="A15003" s="5" t="s">
        <v>2502</v>
      </c>
      <c r="B15003" s="5" t="s">
        <v>165</v>
      </c>
      <c r="C15003">
        <v>1998</v>
      </c>
      <c r="D15003" s="6" t="s">
        <v>2578</v>
      </c>
      <c r="F15003" s="3" t="str">
        <f>_xlfn.CONCAT(ARI[[#This Row],[Year]]," ",ARI[[#This Row],[Model]])</f>
        <v>1998 500 RMK</v>
      </c>
    </row>
    <row r="15004" spans="1:6" x14ac:dyDescent="0.25">
      <c r="A15004" s="5" t="s">
        <v>2502</v>
      </c>
      <c r="B15004" s="5" t="s">
        <v>165</v>
      </c>
      <c r="C15004">
        <v>1998</v>
      </c>
      <c r="D15004" s="6" t="s">
        <v>2548</v>
      </c>
      <c r="F15004" s="3" t="str">
        <f>_xlfn.CONCAT(ARI[[#This Row],[Year]]," ",ARI[[#This Row],[Model]])</f>
        <v>1998 600 RMK</v>
      </c>
    </row>
    <row r="15005" spans="1:6" x14ac:dyDescent="0.25">
      <c r="A15005" s="5" t="s">
        <v>2502</v>
      </c>
      <c r="B15005" s="5" t="s">
        <v>165</v>
      </c>
      <c r="C15005">
        <v>1997</v>
      </c>
      <c r="D15005" s="6" t="s">
        <v>4251</v>
      </c>
      <c r="F15005" s="3" t="str">
        <f>_xlfn.CONCAT(ARI[[#This Row],[Year]]," ",ARI[[#This Row],[Model]])</f>
        <v>1997 700 XC</v>
      </c>
    </row>
    <row r="15006" spans="1:6" x14ac:dyDescent="0.25">
      <c r="A15006" s="5" t="s">
        <v>2502</v>
      </c>
      <c r="B15006" s="5" t="s">
        <v>165</v>
      </c>
      <c r="C15006">
        <v>1998</v>
      </c>
      <c r="D15006" s="6" t="s">
        <v>4251</v>
      </c>
      <c r="F15006" s="3" t="str">
        <f>_xlfn.CONCAT(ARI[[#This Row],[Year]]," ",ARI[[#This Row],[Model]])</f>
        <v>1998 700 XC</v>
      </c>
    </row>
    <row r="15007" spans="1:6" x14ac:dyDescent="0.25">
      <c r="A15007" s="5" t="s">
        <v>2502</v>
      </c>
      <c r="B15007" s="5" t="s">
        <v>165</v>
      </c>
      <c r="C15007">
        <v>1998</v>
      </c>
      <c r="D15007" s="6" t="s">
        <v>4252</v>
      </c>
      <c r="F15007" s="3" t="str">
        <f>_xlfn.CONCAT(ARI[[#This Row],[Year]]," ",ARI[[#This Row],[Model]])</f>
        <v>1998 700 XCR</v>
      </c>
    </row>
    <row r="15008" spans="1:6" x14ac:dyDescent="0.25">
      <c r="A15008" s="5" t="s">
        <v>2502</v>
      </c>
      <c r="B15008" s="5" t="s">
        <v>165</v>
      </c>
      <c r="C15008">
        <v>1997</v>
      </c>
      <c r="D15008" s="6" t="s">
        <v>2550</v>
      </c>
      <c r="F15008" s="3" t="str">
        <f>_xlfn.CONCAT(ARI[[#This Row],[Year]]," ",ARI[[#This Row],[Model]])</f>
        <v>1997 700 RMK</v>
      </c>
    </row>
    <row r="15009" spans="1:6" x14ac:dyDescent="0.25">
      <c r="A15009" s="5" t="s">
        <v>2502</v>
      </c>
      <c r="B15009" s="5" t="s">
        <v>165</v>
      </c>
      <c r="C15009">
        <v>1998</v>
      </c>
      <c r="D15009" s="6" t="s">
        <v>2550</v>
      </c>
      <c r="F15009" s="3" t="str">
        <f>_xlfn.CONCAT(ARI[[#This Row],[Year]]," ",ARI[[#This Row],[Model]])</f>
        <v>1998 700 RMK</v>
      </c>
    </row>
    <row r="15010" spans="1:6" x14ac:dyDescent="0.25">
      <c r="A15010" s="5" t="s">
        <v>733</v>
      </c>
      <c r="B15010" s="5" t="s">
        <v>208</v>
      </c>
      <c r="C15010">
        <v>2010</v>
      </c>
      <c r="D15010" s="6" t="s">
        <v>4253</v>
      </c>
      <c r="F15010" s="3" t="str">
        <f>_xlfn.CONCAT(ARI[[#This Row],[Year]]," ",ARI[[#This Row],[Model]])</f>
        <v>2010 VT13CX Fury</v>
      </c>
    </row>
    <row r="15011" spans="1:6" x14ac:dyDescent="0.25">
      <c r="A15011" s="5" t="s">
        <v>2502</v>
      </c>
      <c r="B15011" s="5" t="s">
        <v>165</v>
      </c>
      <c r="C15011">
        <v>1997</v>
      </c>
      <c r="D15011" s="6" t="s">
        <v>3372</v>
      </c>
      <c r="F15011" s="3" t="str">
        <f>_xlfn.CONCAT(ARI[[#This Row],[Year]]," ",ARI[[#This Row],[Model]])</f>
        <v>1997 650 RXL</v>
      </c>
    </row>
    <row r="15012" spans="1:6" x14ac:dyDescent="0.25">
      <c r="A15012" s="5" t="s">
        <v>2502</v>
      </c>
      <c r="B15012" s="5" t="s">
        <v>165</v>
      </c>
      <c r="C15012">
        <v>1997</v>
      </c>
      <c r="D15012" s="6" t="s">
        <v>2574</v>
      </c>
      <c r="F15012" s="3" t="str">
        <f>_xlfn.CONCAT(ARI[[#This Row],[Year]]," ",ARI[[#This Row],[Model]])</f>
        <v>1997 700 SKS</v>
      </c>
    </row>
    <row r="15013" spans="1:6" x14ac:dyDescent="0.25">
      <c r="A15013" s="5" t="s">
        <v>2502</v>
      </c>
      <c r="B15013" s="5" t="s">
        <v>165</v>
      </c>
      <c r="C15013">
        <v>1997</v>
      </c>
      <c r="D15013" s="6" t="s">
        <v>4254</v>
      </c>
      <c r="F15013" s="3" t="str">
        <f>_xlfn.CONCAT(ARI[[#This Row],[Year]]," ",ARI[[#This Row],[Model]])</f>
        <v>1997 XCF</v>
      </c>
    </row>
    <row r="15014" spans="1:6" x14ac:dyDescent="0.25">
      <c r="A15014" s="5" t="s">
        <v>2502</v>
      </c>
      <c r="B15014" s="5" t="s">
        <v>165</v>
      </c>
      <c r="C15014">
        <v>1998</v>
      </c>
      <c r="D15014" s="6" t="s">
        <v>4254</v>
      </c>
      <c r="F15014" s="3" t="str">
        <f>_xlfn.CONCAT(ARI[[#This Row],[Year]]," ",ARI[[#This Row],[Model]])</f>
        <v>1998 XCF</v>
      </c>
    </row>
    <row r="15015" spans="1:6" x14ac:dyDescent="0.25">
      <c r="A15015" s="5" t="s">
        <v>2502</v>
      </c>
      <c r="B15015" s="5" t="s">
        <v>165</v>
      </c>
      <c r="C15015">
        <v>1997</v>
      </c>
      <c r="D15015" s="6" t="s">
        <v>4249</v>
      </c>
      <c r="F15015" s="3" t="str">
        <f>_xlfn.CONCAT(ARI[[#This Row],[Year]]," ",ARI[[#This Row],[Model]])</f>
        <v>1997 600 XC</v>
      </c>
    </row>
    <row r="15016" spans="1:6" x14ac:dyDescent="0.25">
      <c r="A15016" s="5" t="s">
        <v>2502</v>
      </c>
      <c r="B15016" s="5" t="s">
        <v>165</v>
      </c>
      <c r="C15016">
        <v>1998</v>
      </c>
      <c r="D15016" s="6" t="s">
        <v>4249</v>
      </c>
      <c r="F15016" s="3" t="str">
        <f>_xlfn.CONCAT(ARI[[#This Row],[Year]]," ",ARI[[#This Row],[Model]])</f>
        <v>1998 600 XC</v>
      </c>
    </row>
    <row r="15017" spans="1:6" x14ac:dyDescent="0.25">
      <c r="A15017" s="5" t="s">
        <v>2502</v>
      </c>
      <c r="B15017" s="5" t="s">
        <v>165</v>
      </c>
      <c r="C15017">
        <v>1997</v>
      </c>
      <c r="D15017" s="6" t="s">
        <v>4255</v>
      </c>
      <c r="F15017" s="3" t="str">
        <f>_xlfn.CONCAT(ARI[[#This Row],[Year]]," ",ARI[[#This Row],[Model]])</f>
        <v>1997 600 XCR SE</v>
      </c>
    </row>
    <row r="15018" spans="1:6" x14ac:dyDescent="0.25">
      <c r="A15018" s="5" t="s">
        <v>2502</v>
      </c>
      <c r="B15018" s="5" t="s">
        <v>165</v>
      </c>
      <c r="C15018">
        <v>1997</v>
      </c>
      <c r="D15018" s="6" t="s">
        <v>3368</v>
      </c>
      <c r="F15018" s="3" t="str">
        <f>_xlfn.CONCAT(ARI[[#This Row],[Year]]," ",ARI[[#This Row],[Model]])</f>
        <v>1997 500 SKS</v>
      </c>
    </row>
    <row r="15019" spans="1:6" x14ac:dyDescent="0.25">
      <c r="A15019" s="5" t="s">
        <v>2502</v>
      </c>
      <c r="B15019" s="5" t="s">
        <v>165</v>
      </c>
      <c r="C15019">
        <v>1998</v>
      </c>
      <c r="D15019" s="6" t="s">
        <v>2319</v>
      </c>
      <c r="F15019" s="3" t="str">
        <f>_xlfn.CONCAT(ARI[[#This Row],[Year]]," ",ARI[[#This Row],[Model]])</f>
        <v>1998 500</v>
      </c>
    </row>
    <row r="15020" spans="1:6" x14ac:dyDescent="0.25">
      <c r="A15020" s="5" t="s">
        <v>2502</v>
      </c>
      <c r="B15020" s="5" t="s">
        <v>165</v>
      </c>
      <c r="C15020">
        <v>1999</v>
      </c>
      <c r="D15020" s="6" t="s">
        <v>4254</v>
      </c>
      <c r="F15020" s="3" t="str">
        <f>_xlfn.CONCAT(ARI[[#This Row],[Year]]," ",ARI[[#This Row],[Model]])</f>
        <v>1999 XCF</v>
      </c>
    </row>
    <row r="15021" spans="1:6" x14ac:dyDescent="0.25">
      <c r="A15021" s="5" t="s">
        <v>2502</v>
      </c>
      <c r="B15021" s="5" t="s">
        <v>165</v>
      </c>
      <c r="C15021">
        <v>1999</v>
      </c>
      <c r="D15021" s="6" t="s">
        <v>4256</v>
      </c>
      <c r="F15021" s="3" t="str">
        <f>_xlfn.CONCAT(ARI[[#This Row],[Year]]," ",ARI[[#This Row],[Model]])</f>
        <v>1999 XCF SP</v>
      </c>
    </row>
    <row r="15022" spans="1:6" x14ac:dyDescent="0.25">
      <c r="A15022" s="5" t="s">
        <v>2502</v>
      </c>
      <c r="B15022" s="5" t="s">
        <v>165</v>
      </c>
      <c r="C15022">
        <v>1999</v>
      </c>
      <c r="D15022" s="6" t="s">
        <v>2580</v>
      </c>
      <c r="F15022" s="3" t="str">
        <f>_xlfn.CONCAT(ARI[[#This Row],[Year]]," ",ARI[[#This Row],[Model]])</f>
        <v>1999 340 Deluxe</v>
      </c>
    </row>
    <row r="15023" spans="1:6" x14ac:dyDescent="0.25">
      <c r="A15023" s="5" t="s">
        <v>2502</v>
      </c>
      <c r="B15023" s="5" t="s">
        <v>165</v>
      </c>
      <c r="C15023">
        <v>1999</v>
      </c>
      <c r="D15023" s="6" t="s">
        <v>3384</v>
      </c>
      <c r="F15023" s="3" t="str">
        <f>_xlfn.CONCAT(ARI[[#This Row],[Year]]," ",ARI[[#This Row],[Model]])</f>
        <v>1999 440 XCR</v>
      </c>
    </row>
    <row r="15024" spans="1:6" x14ac:dyDescent="0.25">
      <c r="A15024" s="5" t="s">
        <v>2502</v>
      </c>
      <c r="B15024" s="5" t="s">
        <v>165</v>
      </c>
      <c r="C15024">
        <v>1999</v>
      </c>
      <c r="D15024" s="6" t="s">
        <v>3386</v>
      </c>
      <c r="F15024" s="3" t="str">
        <f>_xlfn.CONCAT(ARI[[#This Row],[Year]]," ",ARI[[#This Row],[Model]])</f>
        <v>1999 440 XCR SP</v>
      </c>
    </row>
    <row r="15025" spans="1:6" x14ac:dyDescent="0.25">
      <c r="A15025" s="5" t="s">
        <v>2502</v>
      </c>
      <c r="B15025" s="5" t="s">
        <v>165</v>
      </c>
      <c r="C15025">
        <v>2000</v>
      </c>
      <c r="D15025" s="6" t="s">
        <v>4257</v>
      </c>
      <c r="F15025" s="3" t="str">
        <f>_xlfn.CONCAT(ARI[[#This Row],[Year]]," ",ARI[[#This Row],[Model]])</f>
        <v>2000 440 XC SP</v>
      </c>
    </row>
    <row r="15026" spans="1:6" x14ac:dyDescent="0.25">
      <c r="A15026" s="5" t="s">
        <v>2502</v>
      </c>
      <c r="B15026" s="5" t="s">
        <v>165</v>
      </c>
      <c r="C15026">
        <v>1999</v>
      </c>
      <c r="D15026" s="6" t="s">
        <v>2536</v>
      </c>
      <c r="F15026" s="3" t="str">
        <f>_xlfn.CONCAT(ARI[[#This Row],[Year]]," ",ARI[[#This Row],[Model]])</f>
        <v>1999 500 Classic</v>
      </c>
    </row>
    <row r="15027" spans="1:6" x14ac:dyDescent="0.25">
      <c r="A15027" s="5" t="s">
        <v>2502</v>
      </c>
      <c r="B15027" s="5" t="s">
        <v>165</v>
      </c>
      <c r="C15027">
        <v>2000</v>
      </c>
      <c r="D15027" s="6" t="s">
        <v>2536</v>
      </c>
      <c r="F15027" s="3" t="str">
        <f>_xlfn.CONCAT(ARI[[#This Row],[Year]]," ",ARI[[#This Row],[Model]])</f>
        <v>2000 500 Classic</v>
      </c>
    </row>
    <row r="15028" spans="1:6" x14ac:dyDescent="0.25">
      <c r="A15028" s="5" t="s">
        <v>2502</v>
      </c>
      <c r="B15028" s="5" t="s">
        <v>165</v>
      </c>
      <c r="C15028">
        <v>1999</v>
      </c>
      <c r="D15028" s="6" t="s">
        <v>2549</v>
      </c>
      <c r="F15028" s="3" t="str">
        <f>_xlfn.CONCAT(ARI[[#This Row],[Year]]," ",ARI[[#This Row],[Model]])</f>
        <v>1999 600 XC SP</v>
      </c>
    </row>
    <row r="15029" spans="1:6" x14ac:dyDescent="0.25">
      <c r="A15029" s="5" t="s">
        <v>2502</v>
      </c>
      <c r="B15029" s="5" t="s">
        <v>165</v>
      </c>
      <c r="C15029">
        <v>2002</v>
      </c>
      <c r="D15029" s="6" t="s">
        <v>2567</v>
      </c>
      <c r="F15029" s="3" t="str">
        <f>_xlfn.CONCAT(ARI[[#This Row],[Year]]," ",ARI[[#This Row],[Model]])</f>
        <v>2002 120 XC SP</v>
      </c>
    </row>
    <row r="15030" spans="1:6" x14ac:dyDescent="0.25">
      <c r="A15030" s="5" t="s">
        <v>2502</v>
      </c>
      <c r="B15030" s="5" t="s">
        <v>165</v>
      </c>
      <c r="C15030">
        <v>2001</v>
      </c>
      <c r="D15030" s="6" t="s">
        <v>2561</v>
      </c>
      <c r="F15030" s="3" t="str">
        <f>_xlfn.CONCAT(ARI[[#This Row],[Year]]," ",ARI[[#This Row],[Model]])</f>
        <v>2001 600 PRO X</v>
      </c>
    </row>
    <row r="15031" spans="1:6" x14ac:dyDescent="0.25">
      <c r="A15031" s="5" t="s">
        <v>2502</v>
      </c>
      <c r="B15031" s="5" t="s">
        <v>165</v>
      </c>
      <c r="C15031">
        <v>1999</v>
      </c>
      <c r="D15031" s="6" t="s">
        <v>4252</v>
      </c>
      <c r="F15031" s="3" t="str">
        <f>_xlfn.CONCAT(ARI[[#This Row],[Year]]," ",ARI[[#This Row],[Model]])</f>
        <v>1999 700 XCR</v>
      </c>
    </row>
    <row r="15032" spans="1:6" x14ac:dyDescent="0.25">
      <c r="A15032" s="5" t="s">
        <v>2502</v>
      </c>
      <c r="B15032" s="5" t="s">
        <v>165</v>
      </c>
      <c r="C15032">
        <v>1999</v>
      </c>
      <c r="D15032" s="6" t="s">
        <v>2577</v>
      </c>
      <c r="F15032" s="3" t="str">
        <f>_xlfn.CONCAT(ARI[[#This Row],[Year]]," ",ARI[[#This Row],[Model]])</f>
        <v>1999 800 XCR</v>
      </c>
    </row>
    <row r="15033" spans="1:6" x14ac:dyDescent="0.25">
      <c r="A15033" s="5" t="s">
        <v>2502</v>
      </c>
      <c r="B15033" s="5" t="s">
        <v>165</v>
      </c>
      <c r="C15033">
        <v>1999</v>
      </c>
      <c r="D15033" s="6" t="s">
        <v>4251</v>
      </c>
      <c r="F15033" s="3" t="str">
        <f>_xlfn.CONCAT(ARI[[#This Row],[Year]]," ",ARI[[#This Row],[Model]])</f>
        <v>1999 700 XC</v>
      </c>
    </row>
    <row r="15034" spans="1:6" x14ac:dyDescent="0.25">
      <c r="A15034" s="5" t="s">
        <v>2502</v>
      </c>
      <c r="B15034" s="5" t="s">
        <v>165</v>
      </c>
      <c r="C15034">
        <v>1999</v>
      </c>
      <c r="D15034" s="6" t="s">
        <v>2551</v>
      </c>
      <c r="F15034" s="3" t="str">
        <f>_xlfn.CONCAT(ARI[[#This Row],[Year]]," ",ARI[[#This Row],[Model]])</f>
        <v>1999 700 XC SP</v>
      </c>
    </row>
    <row r="15035" spans="1:6" x14ac:dyDescent="0.25">
      <c r="A15035" s="5" t="s">
        <v>2502</v>
      </c>
      <c r="B15035" s="5" t="s">
        <v>165</v>
      </c>
      <c r="C15035">
        <v>1999</v>
      </c>
      <c r="D15035" s="6" t="s">
        <v>2574</v>
      </c>
      <c r="F15035" s="3" t="str">
        <f>_xlfn.CONCAT(ARI[[#This Row],[Year]]," ",ARI[[#This Row],[Model]])</f>
        <v>1999 700 SKS</v>
      </c>
    </row>
    <row r="15036" spans="1:6" x14ac:dyDescent="0.25">
      <c r="A15036" s="5" t="s">
        <v>2502</v>
      </c>
      <c r="B15036" s="5" t="s">
        <v>165</v>
      </c>
      <c r="C15036">
        <v>1999</v>
      </c>
      <c r="D15036" s="6" t="s">
        <v>2550</v>
      </c>
      <c r="F15036" s="3" t="str">
        <f>_xlfn.CONCAT(ARI[[#This Row],[Year]]," ",ARI[[#This Row],[Model]])</f>
        <v>1999 700 RMK</v>
      </c>
    </row>
    <row r="15037" spans="1:6" x14ac:dyDescent="0.25">
      <c r="A15037" s="5" t="s">
        <v>2502</v>
      </c>
      <c r="B15037" s="5" t="s">
        <v>165</v>
      </c>
      <c r="C15037">
        <v>1999</v>
      </c>
      <c r="D15037" s="6" t="s">
        <v>4249</v>
      </c>
      <c r="F15037" s="3" t="str">
        <f>_xlfn.CONCAT(ARI[[#This Row],[Year]]," ",ARI[[#This Row],[Model]])</f>
        <v>1999 600 XC</v>
      </c>
    </row>
    <row r="15038" spans="1:6" x14ac:dyDescent="0.25">
      <c r="A15038" s="5" t="s">
        <v>2502</v>
      </c>
      <c r="B15038" s="5" t="s">
        <v>165</v>
      </c>
      <c r="C15038">
        <v>1999</v>
      </c>
      <c r="D15038" s="6" t="s">
        <v>2548</v>
      </c>
      <c r="F15038" s="3" t="str">
        <f>_xlfn.CONCAT(ARI[[#This Row],[Year]]," ",ARI[[#This Row],[Model]])</f>
        <v>1999 600 RMK</v>
      </c>
    </row>
    <row r="15039" spans="1:6" x14ac:dyDescent="0.25">
      <c r="A15039" s="5" t="s">
        <v>2502</v>
      </c>
      <c r="B15039" s="5" t="s">
        <v>165</v>
      </c>
      <c r="C15039">
        <v>1999</v>
      </c>
      <c r="D15039" s="6" t="s">
        <v>15</v>
      </c>
      <c r="F15039" s="3" t="str">
        <f>_xlfn.CONCAT(ARI[[#This Row],[Year]]," ",ARI[[#This Row],[Model]])</f>
        <v>1999 500 XC</v>
      </c>
    </row>
    <row r="15040" spans="1:6" x14ac:dyDescent="0.25">
      <c r="A15040" s="5" t="s">
        <v>2502</v>
      </c>
      <c r="B15040" s="5" t="s">
        <v>165</v>
      </c>
      <c r="C15040">
        <v>1999</v>
      </c>
      <c r="D15040" s="6" t="s">
        <v>14</v>
      </c>
      <c r="F15040" s="3" t="str">
        <f>_xlfn.CONCAT(ARI[[#This Row],[Year]]," ",ARI[[#This Row],[Model]])</f>
        <v>1999 500 XC SP</v>
      </c>
    </row>
    <row r="15041" spans="1:6" x14ac:dyDescent="0.25">
      <c r="A15041" s="5" t="s">
        <v>2502</v>
      </c>
      <c r="B15041" s="5" t="s">
        <v>165</v>
      </c>
      <c r="C15041">
        <v>1999</v>
      </c>
      <c r="D15041" s="6" t="s">
        <v>2578</v>
      </c>
      <c r="F15041" s="3" t="str">
        <f>_xlfn.CONCAT(ARI[[#This Row],[Year]]," ",ARI[[#This Row],[Model]])</f>
        <v>1999 500 RMK</v>
      </c>
    </row>
    <row r="15042" spans="1:6" x14ac:dyDescent="0.25">
      <c r="A15042" s="5" t="s">
        <v>2502</v>
      </c>
      <c r="B15042" s="5" t="s">
        <v>165</v>
      </c>
      <c r="C15042">
        <v>2000</v>
      </c>
      <c r="D15042" s="6" t="s">
        <v>3367</v>
      </c>
      <c r="F15042" s="3" t="str">
        <f>_xlfn.CONCAT(ARI[[#This Row],[Year]]," ",ARI[[#This Row],[Model]])</f>
        <v>2000 Sport</v>
      </c>
    </row>
    <row r="15043" spans="1:6" x14ac:dyDescent="0.25">
      <c r="A15043" s="5" t="s">
        <v>2502</v>
      </c>
      <c r="B15043" s="5" t="s">
        <v>165</v>
      </c>
      <c r="C15043">
        <v>2001</v>
      </c>
      <c r="D15043" s="6" t="s">
        <v>4258</v>
      </c>
      <c r="F15043" s="3" t="str">
        <f>_xlfn.CONCAT(ARI[[#This Row],[Year]]," ",ARI[[#This Row],[Model]])</f>
        <v>2001 440 Pro X</v>
      </c>
    </row>
    <row r="15044" spans="1:6" x14ac:dyDescent="0.25">
      <c r="A15044" s="5" t="s">
        <v>2502</v>
      </c>
      <c r="B15044" s="5" t="s">
        <v>165</v>
      </c>
      <c r="C15044">
        <v>2001</v>
      </c>
      <c r="D15044" s="6" t="s">
        <v>4259</v>
      </c>
      <c r="F15044" s="3" t="str">
        <f>_xlfn.CONCAT(ARI[[#This Row],[Year]]," ",ARI[[#This Row],[Model]])</f>
        <v>2001 Sport Touring ES</v>
      </c>
    </row>
    <row r="15045" spans="1:6" x14ac:dyDescent="0.25">
      <c r="A15045" s="5" t="s">
        <v>2502</v>
      </c>
      <c r="B15045" s="5" t="s">
        <v>165</v>
      </c>
      <c r="C15045">
        <v>2002</v>
      </c>
      <c r="D15045" s="6" t="s">
        <v>2580</v>
      </c>
      <c r="F15045" s="3" t="str">
        <f>_xlfn.CONCAT(ARI[[#This Row],[Year]]," ",ARI[[#This Row],[Model]])</f>
        <v>2002 340 Deluxe</v>
      </c>
    </row>
    <row r="15046" spans="1:6" x14ac:dyDescent="0.25">
      <c r="A15046" s="5" t="s">
        <v>2502</v>
      </c>
      <c r="B15046" s="5" t="s">
        <v>165</v>
      </c>
      <c r="C15046">
        <v>2002</v>
      </c>
      <c r="D15046" s="6" t="s">
        <v>4258</v>
      </c>
      <c r="F15046" s="3" t="str">
        <f>_xlfn.CONCAT(ARI[[#This Row],[Year]]," ",ARI[[#This Row],[Model]])</f>
        <v>2002 440 Pro X</v>
      </c>
    </row>
    <row r="15047" spans="1:6" x14ac:dyDescent="0.25">
      <c r="A15047" s="5" t="s">
        <v>2502</v>
      </c>
      <c r="B15047" s="5" t="s">
        <v>165</v>
      </c>
      <c r="C15047">
        <v>2003</v>
      </c>
      <c r="D15047" s="6" t="s">
        <v>4258</v>
      </c>
      <c r="F15047" s="3" t="str">
        <f>_xlfn.CONCAT(ARI[[#This Row],[Year]]," ",ARI[[#This Row],[Model]])</f>
        <v>2003 440 Pro X</v>
      </c>
    </row>
    <row r="15048" spans="1:6" x14ac:dyDescent="0.25">
      <c r="A15048" s="5" t="s">
        <v>2502</v>
      </c>
      <c r="B15048" s="5" t="s">
        <v>165</v>
      </c>
      <c r="C15048">
        <v>2000</v>
      </c>
      <c r="D15048" s="6" t="s">
        <v>4254</v>
      </c>
      <c r="F15048" s="3" t="str">
        <f>_xlfn.CONCAT(ARI[[#This Row],[Year]]," ",ARI[[#This Row],[Model]])</f>
        <v>2000 XCF</v>
      </c>
    </row>
    <row r="15049" spans="1:6" x14ac:dyDescent="0.25">
      <c r="A15049" s="5" t="s">
        <v>2502</v>
      </c>
      <c r="B15049" s="5" t="s">
        <v>165</v>
      </c>
      <c r="C15049">
        <v>2001</v>
      </c>
      <c r="D15049" s="6" t="s">
        <v>4256</v>
      </c>
      <c r="F15049" s="3" t="str">
        <f>_xlfn.CONCAT(ARI[[#This Row],[Year]]," ",ARI[[#This Row],[Model]])</f>
        <v>2001 XCF SP</v>
      </c>
    </row>
    <row r="15050" spans="1:6" x14ac:dyDescent="0.25">
      <c r="A15050" s="5" t="s">
        <v>2502</v>
      </c>
      <c r="B15050" s="5" t="s">
        <v>165</v>
      </c>
      <c r="C15050">
        <v>2002</v>
      </c>
      <c r="D15050" s="6" t="s">
        <v>4260</v>
      </c>
      <c r="F15050" s="3" t="str">
        <f>_xlfn.CONCAT(ARI[[#This Row],[Year]]," ",ARI[[#This Row],[Model]])</f>
        <v>2002 Frontier</v>
      </c>
    </row>
    <row r="15051" spans="1:6" x14ac:dyDescent="0.25">
      <c r="A15051" s="5" t="s">
        <v>2502</v>
      </c>
      <c r="B15051" s="5" t="s">
        <v>165</v>
      </c>
      <c r="C15051">
        <v>2001</v>
      </c>
      <c r="D15051" s="6" t="s">
        <v>2538</v>
      </c>
      <c r="F15051" s="3" t="str">
        <f>_xlfn.CONCAT(ARI[[#This Row],[Year]]," ",ARI[[#This Row],[Model]])</f>
        <v>2001 600 Classic</v>
      </c>
    </row>
    <row r="15052" spans="1:6" x14ac:dyDescent="0.25">
      <c r="A15052" s="5" t="s">
        <v>2502</v>
      </c>
      <c r="B15052" s="5" t="s">
        <v>165</v>
      </c>
      <c r="C15052">
        <v>2002</v>
      </c>
      <c r="D15052" s="6" t="s">
        <v>2558</v>
      </c>
      <c r="F15052" s="3" t="str">
        <f>_xlfn.CONCAT(ARI[[#This Row],[Year]]," ",ARI[[#This Row],[Model]])</f>
        <v>2002 Super Sport</v>
      </c>
    </row>
    <row r="15053" spans="1:6" x14ac:dyDescent="0.25">
      <c r="A15053" s="5" t="s">
        <v>2502</v>
      </c>
      <c r="B15053" s="5" t="s">
        <v>165</v>
      </c>
      <c r="C15053">
        <v>2001</v>
      </c>
      <c r="D15053" s="6" t="s">
        <v>2548</v>
      </c>
      <c r="F15053" s="3" t="str">
        <f>_xlfn.CONCAT(ARI[[#This Row],[Year]]," ",ARI[[#This Row],[Model]])</f>
        <v>2001 600 RMK</v>
      </c>
    </row>
    <row r="15054" spans="1:6" x14ac:dyDescent="0.25">
      <c r="A15054" s="5" t="s">
        <v>2502</v>
      </c>
      <c r="B15054" s="5" t="s">
        <v>165</v>
      </c>
      <c r="C15054">
        <v>2001</v>
      </c>
      <c r="D15054" s="6" t="s">
        <v>4261</v>
      </c>
      <c r="F15054" s="3" t="str">
        <f>_xlfn.CONCAT(ARI[[#This Row],[Year]]," ",ARI[[#This Row],[Model]])</f>
        <v>2001 800 RMK SP 151</v>
      </c>
    </row>
    <row r="15055" spans="1:6" x14ac:dyDescent="0.25">
      <c r="A15055" s="5" t="s">
        <v>2502</v>
      </c>
      <c r="B15055" s="5" t="s">
        <v>165</v>
      </c>
      <c r="C15055">
        <v>2003</v>
      </c>
      <c r="D15055" s="6" t="s">
        <v>4262</v>
      </c>
      <c r="F15055" s="3" t="str">
        <f>_xlfn.CONCAT(ARI[[#This Row],[Year]]," ",ARI[[#This Row],[Model]])</f>
        <v>2003 800 XC</v>
      </c>
    </row>
    <row r="15056" spans="1:6" x14ac:dyDescent="0.25">
      <c r="A15056" s="5" t="s">
        <v>2502</v>
      </c>
      <c r="B15056" s="5" t="s">
        <v>165</v>
      </c>
      <c r="C15056">
        <v>2003</v>
      </c>
      <c r="D15056" s="6" t="s">
        <v>4251</v>
      </c>
      <c r="F15056" s="3" t="str">
        <f>_xlfn.CONCAT(ARI[[#This Row],[Year]]," ",ARI[[#This Row],[Model]])</f>
        <v>2003 700 XC</v>
      </c>
    </row>
    <row r="15057" spans="1:6" x14ac:dyDescent="0.25">
      <c r="A15057" s="5" t="s">
        <v>2502</v>
      </c>
      <c r="B15057" s="5" t="s">
        <v>165</v>
      </c>
      <c r="C15057">
        <v>2003</v>
      </c>
      <c r="D15057" s="6" t="s">
        <v>4249</v>
      </c>
      <c r="F15057" s="3" t="str">
        <f>_xlfn.CONCAT(ARI[[#This Row],[Year]]," ",ARI[[#This Row],[Model]])</f>
        <v>2003 600 XC</v>
      </c>
    </row>
    <row r="15058" spans="1:6" x14ac:dyDescent="0.25">
      <c r="A15058" s="5" t="s">
        <v>2502</v>
      </c>
      <c r="B15058" s="5" t="s">
        <v>165</v>
      </c>
      <c r="C15058">
        <v>2004</v>
      </c>
      <c r="D15058" s="6" t="s">
        <v>4251</v>
      </c>
      <c r="F15058" s="3" t="str">
        <f>_xlfn.CONCAT(ARI[[#This Row],[Year]]," ",ARI[[#This Row],[Model]])</f>
        <v>2004 700 XC</v>
      </c>
    </row>
    <row r="15059" spans="1:6" x14ac:dyDescent="0.25">
      <c r="A15059" s="5" t="s">
        <v>2502</v>
      </c>
      <c r="B15059" s="5" t="s">
        <v>165</v>
      </c>
      <c r="C15059">
        <v>2004</v>
      </c>
      <c r="D15059" s="6" t="s">
        <v>4262</v>
      </c>
      <c r="F15059" s="3" t="str">
        <f>_xlfn.CONCAT(ARI[[#This Row],[Year]]," ",ARI[[#This Row],[Model]])</f>
        <v>2004 800 XC</v>
      </c>
    </row>
    <row r="15060" spans="1:6" x14ac:dyDescent="0.25">
      <c r="A15060" s="5" t="s">
        <v>2502</v>
      </c>
      <c r="B15060" s="5" t="s">
        <v>165</v>
      </c>
      <c r="C15060">
        <v>2005</v>
      </c>
      <c r="D15060" s="6" t="s">
        <v>8</v>
      </c>
      <c r="F15060" s="3" t="str">
        <f>_xlfn.CONCAT(ARI[[#This Row],[Year]]," ",ARI[[#This Row],[Model]])</f>
        <v>2005 440 IQ</v>
      </c>
    </row>
    <row r="15061" spans="1:6" x14ac:dyDescent="0.25">
      <c r="A15061" s="5" t="s">
        <v>2502</v>
      </c>
      <c r="B15061" s="5" t="s">
        <v>165</v>
      </c>
      <c r="C15061">
        <v>2004</v>
      </c>
      <c r="D15061" s="6" t="s">
        <v>2571</v>
      </c>
      <c r="F15061" s="3" t="str">
        <f>_xlfn.CONCAT(ARI[[#This Row],[Year]]," ",ARI[[#This Row],[Model]])</f>
        <v>2004 600 Classic Touring</v>
      </c>
    </row>
    <row r="15062" spans="1:6" x14ac:dyDescent="0.25">
      <c r="A15062" s="5" t="s">
        <v>2502</v>
      </c>
      <c r="B15062" s="5" t="s">
        <v>165</v>
      </c>
      <c r="C15062">
        <v>2004</v>
      </c>
      <c r="D15062" s="6" t="s">
        <v>2572</v>
      </c>
      <c r="F15062" s="3" t="str">
        <f>_xlfn.CONCAT(ARI[[#This Row],[Year]]," ",ARI[[#This Row],[Model]])</f>
        <v>2004 700 Classic Touring</v>
      </c>
    </row>
    <row r="15063" spans="1:6" x14ac:dyDescent="0.25">
      <c r="A15063" s="5" t="s">
        <v>2502</v>
      </c>
      <c r="B15063" s="5" t="s">
        <v>165</v>
      </c>
      <c r="C15063">
        <v>2004</v>
      </c>
      <c r="D15063" s="6" t="s">
        <v>2575</v>
      </c>
      <c r="F15063" s="3" t="str">
        <f>_xlfn.CONCAT(ARI[[#This Row],[Year]]," ",ARI[[#This Row],[Model]])</f>
        <v>2004 800 Classic Touring</v>
      </c>
    </row>
    <row r="15064" spans="1:6" x14ac:dyDescent="0.25">
      <c r="A15064" s="5" t="s">
        <v>2502</v>
      </c>
      <c r="B15064" s="5" t="s">
        <v>165</v>
      </c>
      <c r="C15064">
        <v>2006</v>
      </c>
      <c r="D15064" s="6" t="s">
        <v>2555</v>
      </c>
      <c r="F15064" s="3" t="str">
        <f>_xlfn.CONCAT(ARI[[#This Row],[Year]]," ",ARI[[#This Row],[Model]])</f>
        <v>2006 900 RMK</v>
      </c>
    </row>
    <row r="15065" spans="1:6" x14ac:dyDescent="0.25">
      <c r="A15065" s="5" t="s">
        <v>2502</v>
      </c>
      <c r="B15065" s="5" t="s">
        <v>165</v>
      </c>
      <c r="C15065">
        <v>2006</v>
      </c>
      <c r="D15065" s="6" t="s">
        <v>8</v>
      </c>
      <c r="F15065" s="3" t="str">
        <f>_xlfn.CONCAT(ARI[[#This Row],[Year]]," ",ARI[[#This Row],[Model]])</f>
        <v>2006 440 IQ</v>
      </c>
    </row>
    <row r="15066" spans="1:6" x14ac:dyDescent="0.25">
      <c r="A15066" s="5" t="s">
        <v>2502</v>
      </c>
      <c r="B15066" s="5" t="s">
        <v>165</v>
      </c>
      <c r="C15066">
        <v>2006</v>
      </c>
      <c r="D15066" s="6" t="s">
        <v>2523</v>
      </c>
      <c r="F15066" s="3" t="str">
        <f>_xlfn.CONCAT(ARI[[#This Row],[Year]]," ",ARI[[#This Row],[Model]])</f>
        <v>2006 Wide Trak LX</v>
      </c>
    </row>
    <row r="15067" spans="1:6" x14ac:dyDescent="0.25">
      <c r="A15067" s="5" t="s">
        <v>2502</v>
      </c>
      <c r="B15067" s="5" t="s">
        <v>165</v>
      </c>
      <c r="C15067">
        <v>2006</v>
      </c>
      <c r="D15067" s="6" t="s">
        <v>2559</v>
      </c>
      <c r="F15067" s="3" t="str">
        <f>_xlfn.CONCAT(ARI[[#This Row],[Year]]," ",ARI[[#This Row],[Model]])</f>
        <v>2006 Trail Touring</v>
      </c>
    </row>
    <row r="15068" spans="1:6" x14ac:dyDescent="0.25">
      <c r="A15068" s="5" t="s">
        <v>2502</v>
      </c>
      <c r="B15068" s="5" t="s">
        <v>165</v>
      </c>
      <c r="C15068">
        <v>2006</v>
      </c>
      <c r="D15068" s="6" t="s">
        <v>2519</v>
      </c>
      <c r="F15068" s="3" t="str">
        <f>_xlfn.CONCAT(ARI[[#This Row],[Year]]," ",ARI[[#This Row],[Model]])</f>
        <v>2006 Trail RMK</v>
      </c>
    </row>
    <row r="15069" spans="1:6" x14ac:dyDescent="0.25">
      <c r="A15069" s="5" t="s">
        <v>2502</v>
      </c>
      <c r="B15069" s="5" t="s">
        <v>165</v>
      </c>
      <c r="C15069">
        <v>2006</v>
      </c>
      <c r="D15069" s="6" t="s">
        <v>2558</v>
      </c>
      <c r="F15069" s="3" t="str">
        <f>_xlfn.CONCAT(ARI[[#This Row],[Year]]," ",ARI[[#This Row],[Model]])</f>
        <v>2006 Super Sport</v>
      </c>
    </row>
    <row r="15070" spans="1:6" x14ac:dyDescent="0.25">
      <c r="A15070" s="5" t="s">
        <v>2502</v>
      </c>
      <c r="B15070" s="5" t="s">
        <v>165</v>
      </c>
      <c r="C15070">
        <v>2006</v>
      </c>
      <c r="D15070" s="6" t="s">
        <v>2556</v>
      </c>
      <c r="F15070" s="3" t="str">
        <f>_xlfn.CONCAT(ARI[[#This Row],[Year]]," ",ARI[[#This Row],[Model]])</f>
        <v>2006 900 SwitchBack</v>
      </c>
    </row>
    <row r="15071" spans="1:6" x14ac:dyDescent="0.25">
      <c r="A15071" s="5" t="s">
        <v>2502</v>
      </c>
      <c r="B15071" s="5" t="s">
        <v>165</v>
      </c>
      <c r="C15071">
        <v>2006</v>
      </c>
      <c r="D15071" s="6" t="s">
        <v>2533</v>
      </c>
      <c r="F15071" s="3" t="str">
        <f>_xlfn.CONCAT(ARI[[#This Row],[Year]]," ",ARI[[#This Row],[Model]])</f>
        <v>2006 FST SwitchBack</v>
      </c>
    </row>
    <row r="15072" spans="1:6" x14ac:dyDescent="0.25">
      <c r="A15072" s="5" t="s">
        <v>2502</v>
      </c>
      <c r="B15072" s="5" t="s">
        <v>165</v>
      </c>
      <c r="C15072">
        <v>2006</v>
      </c>
      <c r="D15072" s="6" t="s">
        <v>4263</v>
      </c>
      <c r="F15072" s="3" t="str">
        <f>_xlfn.CONCAT(ARI[[#This Row],[Year]]," ",ARI[[#This Row],[Model]])</f>
        <v>2006 FS Classic</v>
      </c>
    </row>
    <row r="15073" spans="1:6" x14ac:dyDescent="0.25">
      <c r="A15073" s="5" t="s">
        <v>2502</v>
      </c>
      <c r="B15073" s="5" t="s">
        <v>165</v>
      </c>
      <c r="C15073">
        <v>2006</v>
      </c>
      <c r="D15073" s="6" t="s">
        <v>4264</v>
      </c>
      <c r="F15073" s="3" t="str">
        <f>_xlfn.CONCAT(ARI[[#This Row],[Year]]," ",ARI[[#This Row],[Model]])</f>
        <v>2006 FST Classic</v>
      </c>
    </row>
    <row r="15074" spans="1:6" x14ac:dyDescent="0.25">
      <c r="A15074" s="5" t="s">
        <v>2502</v>
      </c>
      <c r="B15074" s="5" t="s">
        <v>165</v>
      </c>
      <c r="C15074">
        <v>2006</v>
      </c>
      <c r="D15074" s="6" t="s">
        <v>4265</v>
      </c>
      <c r="F15074" s="3" t="str">
        <f>_xlfn.CONCAT(ARI[[#This Row],[Year]]," ",ARI[[#This Row],[Model]])</f>
        <v>2006 FS Touring</v>
      </c>
    </row>
    <row r="15075" spans="1:6" x14ac:dyDescent="0.25">
      <c r="A15075" s="5" t="s">
        <v>2502</v>
      </c>
      <c r="B15075" s="5" t="s">
        <v>165</v>
      </c>
      <c r="C15075">
        <v>2006</v>
      </c>
      <c r="D15075" s="6" t="s">
        <v>4266</v>
      </c>
      <c r="F15075" s="3" t="str">
        <f>_xlfn.CONCAT(ARI[[#This Row],[Year]]," ",ARI[[#This Row],[Model]])</f>
        <v>2006 FST Touring</v>
      </c>
    </row>
    <row r="15076" spans="1:6" x14ac:dyDescent="0.25">
      <c r="A15076" s="5" t="s">
        <v>2502</v>
      </c>
      <c r="B15076" s="5" t="s">
        <v>165</v>
      </c>
      <c r="C15076">
        <v>2008</v>
      </c>
      <c r="D15076" s="6" t="s">
        <v>2524</v>
      </c>
      <c r="F15076" s="3" t="str">
        <f>_xlfn.CONCAT(ARI[[#This Row],[Year]]," ",ARI[[#This Row],[Model]])</f>
        <v>2008 120 Dragon</v>
      </c>
    </row>
    <row r="15077" spans="1:6" x14ac:dyDescent="0.25">
      <c r="A15077" s="5" t="s">
        <v>2502</v>
      </c>
      <c r="B15077" s="5" t="s">
        <v>165</v>
      </c>
      <c r="C15077">
        <v>2010</v>
      </c>
      <c r="D15077" s="6" t="s">
        <v>2524</v>
      </c>
      <c r="F15077" s="3" t="str">
        <f>_xlfn.CONCAT(ARI[[#This Row],[Year]]," ",ARI[[#This Row],[Model]])</f>
        <v>2010 120 Dragon</v>
      </c>
    </row>
    <row r="15078" spans="1:6" x14ac:dyDescent="0.25">
      <c r="A15078" s="5" t="s">
        <v>2502</v>
      </c>
      <c r="B15078" s="5" t="s">
        <v>165</v>
      </c>
      <c r="C15078">
        <v>2010</v>
      </c>
      <c r="D15078" s="6" t="s">
        <v>2523</v>
      </c>
      <c r="F15078" s="3" t="str">
        <f>_xlfn.CONCAT(ARI[[#This Row],[Year]]," ",ARI[[#This Row],[Model]])</f>
        <v>2010 Wide Trak LX</v>
      </c>
    </row>
    <row r="15079" spans="1:6" x14ac:dyDescent="0.25">
      <c r="A15079" s="5" t="s">
        <v>2502</v>
      </c>
      <c r="B15079" s="5" t="s">
        <v>165</v>
      </c>
      <c r="C15079">
        <v>2009</v>
      </c>
      <c r="D15079" s="6" t="s">
        <v>23</v>
      </c>
      <c r="F15079" s="3" t="str">
        <f>_xlfn.CONCAT(ARI[[#This Row],[Year]]," ",ARI[[#This Row],[Model]])</f>
        <v>2009 600 Dragon SwitchBack</v>
      </c>
    </row>
    <row r="15080" spans="1:6" x14ac:dyDescent="0.25">
      <c r="A15080" s="5" t="s">
        <v>2502</v>
      </c>
      <c r="B15080" s="5" t="s">
        <v>165</v>
      </c>
      <c r="C15080">
        <v>2006</v>
      </c>
      <c r="D15080" s="6" t="s">
        <v>2520</v>
      </c>
      <c r="F15080" s="3" t="str">
        <f>_xlfn.CONCAT(ARI[[#This Row],[Year]]," ",ARI[[#This Row],[Model]])</f>
        <v>2006 Trail Touring DLX</v>
      </c>
    </row>
    <row r="15081" spans="1:6" x14ac:dyDescent="0.25">
      <c r="A15081" s="5" t="s">
        <v>2502</v>
      </c>
      <c r="B15081" s="5" t="s">
        <v>165</v>
      </c>
      <c r="C15081">
        <v>2005</v>
      </c>
      <c r="D15081" s="6" t="s">
        <v>2520</v>
      </c>
      <c r="F15081" s="3" t="str">
        <f>_xlfn.CONCAT(ARI[[#This Row],[Year]]," ",ARI[[#This Row],[Model]])</f>
        <v>2005 Trail Touring DLX</v>
      </c>
    </row>
    <row r="15082" spans="1:6" x14ac:dyDescent="0.25">
      <c r="A15082" s="5" t="s">
        <v>2502</v>
      </c>
      <c r="B15082" s="5" t="s">
        <v>165</v>
      </c>
      <c r="C15082">
        <v>2007</v>
      </c>
      <c r="D15082" s="6" t="s">
        <v>2558</v>
      </c>
      <c r="F15082" s="3" t="str">
        <f>_xlfn.CONCAT(ARI[[#This Row],[Year]]," ",ARI[[#This Row],[Model]])</f>
        <v>2007 Super Sport</v>
      </c>
    </row>
    <row r="15083" spans="1:6" x14ac:dyDescent="0.25">
      <c r="A15083" s="5" t="s">
        <v>2502</v>
      </c>
      <c r="B15083" s="5" t="s">
        <v>165</v>
      </c>
      <c r="C15083">
        <v>2008</v>
      </c>
      <c r="D15083" s="6" t="s">
        <v>2558</v>
      </c>
      <c r="F15083" s="3" t="str">
        <f>_xlfn.CONCAT(ARI[[#This Row],[Year]]," ",ARI[[#This Row],[Model]])</f>
        <v>2008 Super Sport</v>
      </c>
    </row>
    <row r="15084" spans="1:6" x14ac:dyDescent="0.25">
      <c r="A15084" s="5" t="s">
        <v>2502</v>
      </c>
      <c r="B15084" s="5" t="s">
        <v>165</v>
      </c>
      <c r="C15084">
        <v>2001</v>
      </c>
      <c r="D15084" s="6" t="s">
        <v>2531</v>
      </c>
      <c r="F15084" s="3" t="str">
        <f>_xlfn.CONCAT(ARI[[#This Row],[Year]]," ",ARI[[#This Row],[Model]])</f>
        <v>2001 340 Touring</v>
      </c>
    </row>
    <row r="15085" spans="1:6" x14ac:dyDescent="0.25">
      <c r="A15085" s="5" t="s">
        <v>2502</v>
      </c>
      <c r="B15085" s="5" t="s">
        <v>165</v>
      </c>
      <c r="C15085">
        <v>2002</v>
      </c>
      <c r="D15085" s="6" t="s">
        <v>2531</v>
      </c>
      <c r="F15085" s="3" t="str">
        <f>_xlfn.CONCAT(ARI[[#This Row],[Year]]," ",ARI[[#This Row],[Model]])</f>
        <v>2002 340 Touring</v>
      </c>
    </row>
    <row r="15086" spans="1:6" x14ac:dyDescent="0.25">
      <c r="A15086" s="5" t="s">
        <v>2502</v>
      </c>
      <c r="B15086" s="5" t="s">
        <v>165</v>
      </c>
      <c r="C15086">
        <v>2003</v>
      </c>
      <c r="D15086" s="6" t="s">
        <v>2531</v>
      </c>
      <c r="F15086" s="3" t="str">
        <f>_xlfn.CONCAT(ARI[[#This Row],[Year]]," ",ARI[[#This Row],[Model]])</f>
        <v>2003 340 Touring</v>
      </c>
    </row>
    <row r="15087" spans="1:6" x14ac:dyDescent="0.25">
      <c r="A15087" s="5" t="s">
        <v>2502</v>
      </c>
      <c r="B15087" s="5" t="s">
        <v>165</v>
      </c>
      <c r="C15087">
        <v>2007</v>
      </c>
      <c r="D15087" s="6" t="s">
        <v>8</v>
      </c>
      <c r="F15087" s="3" t="str">
        <f>_xlfn.CONCAT(ARI[[#This Row],[Year]]," ",ARI[[#This Row],[Model]])</f>
        <v>2007 440 IQ</v>
      </c>
    </row>
    <row r="15088" spans="1:6" x14ac:dyDescent="0.25">
      <c r="A15088" s="5" t="s">
        <v>2502</v>
      </c>
      <c r="B15088" s="5" t="s">
        <v>165</v>
      </c>
      <c r="C15088">
        <v>2007</v>
      </c>
      <c r="D15088" s="6" t="s">
        <v>70</v>
      </c>
      <c r="F15088" s="3" t="str">
        <f>_xlfn.CONCAT(ARI[[#This Row],[Year]]," ",ARI[[#This Row],[Model]])</f>
        <v>2007 700 Dragon RMK 155</v>
      </c>
    </row>
    <row r="15089" spans="1:6" x14ac:dyDescent="0.25">
      <c r="A15089" s="5" t="s">
        <v>2502</v>
      </c>
      <c r="B15089" s="5" t="s">
        <v>165</v>
      </c>
      <c r="C15089">
        <v>2001</v>
      </c>
      <c r="D15089" s="6" t="s">
        <v>2553</v>
      </c>
      <c r="F15089" s="3" t="str">
        <f>_xlfn.CONCAT(ARI[[#This Row],[Year]]," ",ARI[[#This Row],[Model]])</f>
        <v>2001 800 RMK</v>
      </c>
    </row>
    <row r="15090" spans="1:6" x14ac:dyDescent="0.25">
      <c r="A15090" s="5" t="s">
        <v>2502</v>
      </c>
      <c r="B15090" s="5" t="s">
        <v>165</v>
      </c>
      <c r="C15090">
        <v>2002</v>
      </c>
      <c r="D15090" s="6" t="s">
        <v>2553</v>
      </c>
      <c r="F15090" s="3" t="str">
        <f>_xlfn.CONCAT(ARI[[#This Row],[Year]]," ",ARI[[#This Row],[Model]])</f>
        <v>2002 800 RMK</v>
      </c>
    </row>
    <row r="15091" spans="1:6" x14ac:dyDescent="0.25">
      <c r="A15091" s="5" t="s">
        <v>2502</v>
      </c>
      <c r="B15091" s="5" t="s">
        <v>165</v>
      </c>
      <c r="C15091">
        <v>2003</v>
      </c>
      <c r="D15091" s="6" t="s">
        <v>2553</v>
      </c>
      <c r="F15091" s="3" t="str">
        <f>_xlfn.CONCAT(ARI[[#This Row],[Year]]," ",ARI[[#This Row],[Model]])</f>
        <v>2003 800 RMK</v>
      </c>
    </row>
    <row r="15092" spans="1:6" x14ac:dyDescent="0.25">
      <c r="A15092" s="5" t="s">
        <v>2502</v>
      </c>
      <c r="B15092" s="5" t="s">
        <v>165</v>
      </c>
      <c r="C15092">
        <v>2001</v>
      </c>
      <c r="D15092" s="6" t="s">
        <v>2550</v>
      </c>
      <c r="F15092" s="3" t="str">
        <f>_xlfn.CONCAT(ARI[[#This Row],[Year]]," ",ARI[[#This Row],[Model]])</f>
        <v>2001 700 RMK</v>
      </c>
    </row>
    <row r="15093" spans="1:6" x14ac:dyDescent="0.25">
      <c r="A15093" s="5" t="s">
        <v>2502</v>
      </c>
      <c r="B15093" s="5" t="s">
        <v>165</v>
      </c>
      <c r="C15093">
        <v>2002</v>
      </c>
      <c r="D15093" s="6" t="s">
        <v>2550</v>
      </c>
      <c r="F15093" s="3" t="str">
        <f>_xlfn.CONCAT(ARI[[#This Row],[Year]]," ",ARI[[#This Row],[Model]])</f>
        <v>2002 700 RMK</v>
      </c>
    </row>
    <row r="15094" spans="1:6" x14ac:dyDescent="0.25">
      <c r="A15094" s="5" t="s">
        <v>2502</v>
      </c>
      <c r="B15094" s="5" t="s">
        <v>165</v>
      </c>
      <c r="C15094">
        <v>2003</v>
      </c>
      <c r="D15094" s="6" t="s">
        <v>2550</v>
      </c>
      <c r="F15094" s="3" t="str">
        <f>_xlfn.CONCAT(ARI[[#This Row],[Year]]," ",ARI[[#This Row],[Model]])</f>
        <v>2003 700 RMK</v>
      </c>
    </row>
    <row r="15095" spans="1:6" x14ac:dyDescent="0.25">
      <c r="A15095" s="5" t="s">
        <v>2502</v>
      </c>
      <c r="B15095" s="5" t="s">
        <v>165</v>
      </c>
      <c r="C15095">
        <v>2003</v>
      </c>
      <c r="D15095" s="6" t="s">
        <v>2548</v>
      </c>
      <c r="F15095" s="3" t="str">
        <f>_xlfn.CONCAT(ARI[[#This Row],[Year]]," ",ARI[[#This Row],[Model]])</f>
        <v>2003 600 RMK</v>
      </c>
    </row>
    <row r="15096" spans="1:6" x14ac:dyDescent="0.25">
      <c r="A15096" s="5" t="s">
        <v>2502</v>
      </c>
      <c r="B15096" s="5" t="s">
        <v>165</v>
      </c>
      <c r="C15096">
        <v>2006</v>
      </c>
      <c r="D15096" s="6" t="s">
        <v>2548</v>
      </c>
      <c r="F15096" s="3" t="str">
        <f>_xlfn.CONCAT(ARI[[#This Row],[Year]]," ",ARI[[#This Row],[Model]])</f>
        <v>2006 600 RMK</v>
      </c>
    </row>
    <row r="15097" spans="1:6" x14ac:dyDescent="0.25">
      <c r="A15097" s="5" t="s">
        <v>2502</v>
      </c>
      <c r="B15097" s="5" t="s">
        <v>165</v>
      </c>
      <c r="C15097">
        <v>2007</v>
      </c>
      <c r="D15097" s="6" t="s">
        <v>27</v>
      </c>
      <c r="F15097" s="3" t="str">
        <f>_xlfn.CONCAT(ARI[[#This Row],[Year]]," ",ARI[[#This Row],[Model]])</f>
        <v>2007 600 RMK 144</v>
      </c>
    </row>
    <row r="15098" spans="1:6" x14ac:dyDescent="0.25">
      <c r="A15098" s="5" t="s">
        <v>2502</v>
      </c>
      <c r="B15098" s="5" t="s">
        <v>165</v>
      </c>
      <c r="C15098">
        <v>2007</v>
      </c>
      <c r="D15098" s="6" t="s">
        <v>28</v>
      </c>
      <c r="F15098" s="3" t="str">
        <f>_xlfn.CONCAT(ARI[[#This Row],[Year]]," ",ARI[[#This Row],[Model]])</f>
        <v>2007 600 RMK 155</v>
      </c>
    </row>
    <row r="15099" spans="1:6" x14ac:dyDescent="0.25">
      <c r="A15099" s="5" t="s">
        <v>2502</v>
      </c>
      <c r="B15099" s="5" t="s">
        <v>165</v>
      </c>
      <c r="C15099">
        <v>2010</v>
      </c>
      <c r="D15099" s="6" t="s">
        <v>16</v>
      </c>
      <c r="F15099" s="3" t="str">
        <f>_xlfn.CONCAT(ARI[[#This Row],[Year]]," ",ARI[[#This Row],[Model]])</f>
        <v>2010 600 IQ Shift</v>
      </c>
    </row>
    <row r="15100" spans="1:6" x14ac:dyDescent="0.25">
      <c r="A15100" s="5" t="s">
        <v>2502</v>
      </c>
      <c r="B15100" s="5" t="s">
        <v>165</v>
      </c>
      <c r="C15100">
        <v>2010</v>
      </c>
      <c r="D15100" s="6" t="s">
        <v>17</v>
      </c>
      <c r="F15100" s="3" t="str">
        <f>_xlfn.CONCAT(ARI[[#This Row],[Year]]," ",ARI[[#This Row],[Model]])</f>
        <v>2010 600 IQ</v>
      </c>
    </row>
    <row r="15101" spans="1:6" x14ac:dyDescent="0.25">
      <c r="A15101" s="5" t="s">
        <v>2502</v>
      </c>
      <c r="B15101" s="5" t="s">
        <v>165</v>
      </c>
      <c r="C15101">
        <v>2006</v>
      </c>
      <c r="D15101" s="6" t="s">
        <v>20</v>
      </c>
      <c r="F15101" s="3" t="str">
        <f>_xlfn.CONCAT(ARI[[#This Row],[Year]]," ",ARI[[#This Row],[Model]])</f>
        <v>2006 600 SwitchBack</v>
      </c>
    </row>
    <row r="15102" spans="1:6" x14ac:dyDescent="0.25">
      <c r="A15102" s="5" t="s">
        <v>2502</v>
      </c>
      <c r="B15102" s="5" t="s">
        <v>165</v>
      </c>
      <c r="C15102">
        <v>2007</v>
      </c>
      <c r="D15102" s="6" t="s">
        <v>20</v>
      </c>
      <c r="F15102" s="3" t="str">
        <f>_xlfn.CONCAT(ARI[[#This Row],[Year]]," ",ARI[[#This Row],[Model]])</f>
        <v>2007 600 SwitchBack</v>
      </c>
    </row>
    <row r="15103" spans="1:6" x14ac:dyDescent="0.25">
      <c r="A15103" s="5" t="s">
        <v>2502</v>
      </c>
      <c r="B15103" s="5" t="s">
        <v>165</v>
      </c>
      <c r="C15103">
        <v>2004</v>
      </c>
      <c r="D15103" s="6" t="s">
        <v>2540</v>
      </c>
      <c r="F15103" s="3" t="str">
        <f>_xlfn.CONCAT(ARI[[#This Row],[Year]]," ",ARI[[#This Row],[Model]])</f>
        <v>2004 600 Touring</v>
      </c>
    </row>
    <row r="15104" spans="1:6" x14ac:dyDescent="0.25">
      <c r="A15104" s="5" t="s">
        <v>2502</v>
      </c>
      <c r="B15104" s="5" t="s">
        <v>165</v>
      </c>
      <c r="C15104">
        <v>2005</v>
      </c>
      <c r="D15104" s="6" t="s">
        <v>2540</v>
      </c>
      <c r="F15104" s="3" t="str">
        <f>_xlfn.CONCAT(ARI[[#This Row],[Year]]," ",ARI[[#This Row],[Model]])</f>
        <v>2005 600 Touring</v>
      </c>
    </row>
    <row r="15105" spans="1:6" x14ac:dyDescent="0.25">
      <c r="A15105" s="5" t="s">
        <v>2502</v>
      </c>
      <c r="B15105" s="5" t="s">
        <v>165</v>
      </c>
      <c r="C15105">
        <v>2001</v>
      </c>
      <c r="D15105" s="6" t="s">
        <v>2541</v>
      </c>
      <c r="F15105" s="3" t="str">
        <f>_xlfn.CONCAT(ARI[[#This Row],[Year]]," ",ARI[[#This Row],[Model]])</f>
        <v>2001 700 Classic</v>
      </c>
    </row>
    <row r="15106" spans="1:6" x14ac:dyDescent="0.25">
      <c r="A15106" s="5" t="s">
        <v>2502</v>
      </c>
      <c r="B15106" s="5" t="s">
        <v>165</v>
      </c>
      <c r="C15106">
        <v>2010</v>
      </c>
      <c r="D15106" s="6" t="s">
        <v>150</v>
      </c>
      <c r="F15106" s="3" t="str">
        <f>_xlfn.CONCAT(ARI[[#This Row],[Year]]," ",ARI[[#This Row],[Model]])</f>
        <v>2010 550 IQ Shift</v>
      </c>
    </row>
    <row r="15107" spans="1:6" x14ac:dyDescent="0.25">
      <c r="A15107" s="5" t="s">
        <v>2502</v>
      </c>
      <c r="B15107" s="5" t="s">
        <v>165</v>
      </c>
      <c r="C15107">
        <v>2009</v>
      </c>
      <c r="D15107" s="6" t="s">
        <v>94</v>
      </c>
      <c r="F15107" s="3" t="str">
        <f>_xlfn.CONCAT(ARI[[#This Row],[Year]]," ",ARI[[#This Row],[Model]])</f>
        <v>2009 800 Dragon Swtichback</v>
      </c>
    </row>
    <row r="15108" spans="1:6" x14ac:dyDescent="0.25">
      <c r="A15108" s="5" t="s">
        <v>2502</v>
      </c>
      <c r="B15108" s="5" t="s">
        <v>165</v>
      </c>
      <c r="C15108">
        <v>2010</v>
      </c>
      <c r="D15108" s="6" t="s">
        <v>34</v>
      </c>
      <c r="F15108" s="3" t="str">
        <f>_xlfn.CONCAT(ARI[[#This Row],[Year]]," ",ARI[[#This Row],[Model]])</f>
        <v>2010 600 Rush</v>
      </c>
    </row>
    <row r="15109" spans="1:6" x14ac:dyDescent="0.25">
      <c r="A15109" s="5" t="s">
        <v>2502</v>
      </c>
      <c r="B15109" s="5" t="s">
        <v>165</v>
      </c>
      <c r="C15109">
        <v>2010</v>
      </c>
      <c r="D15109" s="6" t="s">
        <v>21</v>
      </c>
      <c r="F15109" s="3" t="str">
        <f>_xlfn.CONCAT(ARI[[#This Row],[Year]]," ",ARI[[#This Row],[Model]])</f>
        <v>2010 600 IQ Touring</v>
      </c>
    </row>
    <row r="15110" spans="1:6" x14ac:dyDescent="0.25">
      <c r="A15110" s="5" t="s">
        <v>2502</v>
      </c>
      <c r="B15110" s="5" t="s">
        <v>165</v>
      </c>
      <c r="C15110">
        <v>2010</v>
      </c>
      <c r="D15110" s="6" t="s">
        <v>2519</v>
      </c>
      <c r="F15110" s="3" t="str">
        <f>_xlfn.CONCAT(ARI[[#This Row],[Year]]," ",ARI[[#This Row],[Model]])</f>
        <v>2010 Trail RMK</v>
      </c>
    </row>
    <row r="15111" spans="1:6" x14ac:dyDescent="0.25">
      <c r="A15111" s="5" t="s">
        <v>2502</v>
      </c>
      <c r="B15111" s="5" t="s">
        <v>165</v>
      </c>
      <c r="C15111">
        <v>2010</v>
      </c>
      <c r="D15111" s="6" t="s">
        <v>87</v>
      </c>
      <c r="F15111" s="3" t="str">
        <f>_xlfn.CONCAT(ARI[[#This Row],[Year]]," ",ARI[[#This Row],[Model]])</f>
        <v>2010 800 RMK 155</v>
      </c>
    </row>
    <row r="15112" spans="1:6" x14ac:dyDescent="0.25">
      <c r="A15112" s="5" t="s">
        <v>2502</v>
      </c>
      <c r="B15112" s="5" t="s">
        <v>165</v>
      </c>
      <c r="C15112">
        <v>2010</v>
      </c>
      <c r="D15112" s="6" t="s">
        <v>86</v>
      </c>
      <c r="F15112" s="3" t="str">
        <f>_xlfn.CONCAT(ARI[[#This Row],[Year]]," ",ARI[[#This Row],[Model]])</f>
        <v>2010 800 Assault RMK 146</v>
      </c>
    </row>
    <row r="15113" spans="1:6" x14ac:dyDescent="0.25">
      <c r="A15113" s="5" t="s">
        <v>2502</v>
      </c>
      <c r="B15113" s="5" t="s">
        <v>165</v>
      </c>
      <c r="C15113">
        <v>2010</v>
      </c>
      <c r="D15113" s="6" t="s">
        <v>81</v>
      </c>
      <c r="F15113" s="3" t="str">
        <f>_xlfn.CONCAT(ARI[[#This Row],[Year]]," ",ARI[[#This Row],[Model]])</f>
        <v>2010 800 IQ</v>
      </c>
    </row>
    <row r="15114" spans="1:6" x14ac:dyDescent="0.25">
      <c r="A15114" s="5" t="s">
        <v>2502</v>
      </c>
      <c r="B15114" s="5" t="s">
        <v>165</v>
      </c>
      <c r="C15114">
        <v>2009</v>
      </c>
      <c r="D15114" s="6" t="s">
        <v>27</v>
      </c>
      <c r="F15114" s="3" t="str">
        <f>_xlfn.CONCAT(ARI[[#This Row],[Year]]," ",ARI[[#This Row],[Model]])</f>
        <v>2009 600 RMK 144</v>
      </c>
    </row>
    <row r="15115" spans="1:6" x14ac:dyDescent="0.25">
      <c r="A15115" s="5" t="s">
        <v>2502</v>
      </c>
      <c r="B15115" s="5" t="s">
        <v>165</v>
      </c>
      <c r="C15115">
        <v>2009</v>
      </c>
      <c r="D15115" s="6" t="s">
        <v>28</v>
      </c>
      <c r="F15115" s="3" t="str">
        <f>_xlfn.CONCAT(ARI[[#This Row],[Year]]," ",ARI[[#This Row],[Model]])</f>
        <v>2009 600 RMK 155</v>
      </c>
    </row>
    <row r="15116" spans="1:6" x14ac:dyDescent="0.25">
      <c r="A15116" s="5" t="s">
        <v>2502</v>
      </c>
      <c r="B15116" s="5" t="s">
        <v>165</v>
      </c>
      <c r="C15116">
        <v>2010</v>
      </c>
      <c r="D15116" s="6" t="s">
        <v>28</v>
      </c>
      <c r="F15116" s="3" t="str">
        <f>_xlfn.CONCAT(ARI[[#This Row],[Year]]," ",ARI[[#This Row],[Model]])</f>
        <v>2010 600 RMK 155</v>
      </c>
    </row>
    <row r="15117" spans="1:6" x14ac:dyDescent="0.25">
      <c r="A15117" s="5" t="s">
        <v>2502</v>
      </c>
      <c r="B15117" s="5" t="s">
        <v>165</v>
      </c>
      <c r="C15117">
        <v>2010</v>
      </c>
      <c r="D15117" s="6" t="s">
        <v>27</v>
      </c>
      <c r="F15117" s="3" t="str">
        <f>_xlfn.CONCAT(ARI[[#This Row],[Year]]," ",ARI[[#This Row],[Model]])</f>
        <v>2010 600 RMK 144</v>
      </c>
    </row>
    <row r="15118" spans="1:6" x14ac:dyDescent="0.25">
      <c r="A15118" s="5" t="s">
        <v>2502</v>
      </c>
      <c r="B15118" s="5" t="s">
        <v>165</v>
      </c>
      <c r="C15118">
        <v>2010</v>
      </c>
      <c r="D15118" s="6" t="s">
        <v>94</v>
      </c>
      <c r="F15118" s="3" t="str">
        <f>_xlfn.CONCAT(ARI[[#This Row],[Year]]," ",ARI[[#This Row],[Model]])</f>
        <v>2010 800 Dragon Swtichback</v>
      </c>
    </row>
    <row r="15119" spans="1:6" x14ac:dyDescent="0.25">
      <c r="A15119" s="5" t="s">
        <v>2502</v>
      </c>
      <c r="B15119" s="5" t="s">
        <v>165</v>
      </c>
      <c r="C15119">
        <v>2010</v>
      </c>
      <c r="D15119" s="6" t="s">
        <v>23</v>
      </c>
      <c r="F15119" s="3" t="str">
        <f>_xlfn.CONCAT(ARI[[#This Row],[Year]]," ",ARI[[#This Row],[Model]])</f>
        <v>2010 600 Dragon SwitchBack</v>
      </c>
    </row>
    <row r="15120" spans="1:6" x14ac:dyDescent="0.25">
      <c r="A15120" s="5" t="s">
        <v>2502</v>
      </c>
      <c r="B15120" s="5" t="s">
        <v>165</v>
      </c>
      <c r="C15120">
        <v>2010</v>
      </c>
      <c r="D15120" s="6" t="s">
        <v>85</v>
      </c>
      <c r="F15120" s="3" t="str">
        <f>_xlfn.CONCAT(ARI[[#This Row],[Year]]," ",ARI[[#This Row],[Model]])</f>
        <v>2010 800 RMK 144</v>
      </c>
    </row>
    <row r="15121" spans="1:6" x14ac:dyDescent="0.25">
      <c r="A15121" s="5" t="s">
        <v>2502</v>
      </c>
      <c r="B15121" s="5" t="s">
        <v>165</v>
      </c>
      <c r="C15121">
        <v>2010</v>
      </c>
      <c r="D15121" s="6" t="s">
        <v>153</v>
      </c>
      <c r="F15121" s="3" t="str">
        <f>_xlfn.CONCAT(ARI[[#This Row],[Year]]," ",ARI[[#This Row],[Model]])</f>
        <v>2010 FST IQ Touring</v>
      </c>
    </row>
    <row r="15122" spans="1:6" x14ac:dyDescent="0.25">
      <c r="A15122" s="5" t="s">
        <v>2502</v>
      </c>
      <c r="B15122" s="5" t="s">
        <v>165</v>
      </c>
      <c r="C15122">
        <v>2010</v>
      </c>
      <c r="D15122" s="6" t="s">
        <v>83</v>
      </c>
      <c r="F15122" s="3" t="str">
        <f>_xlfn.CONCAT(ARI[[#This Row],[Year]]," ",ARI[[#This Row],[Model]])</f>
        <v>2010 800 SwitchBack</v>
      </c>
    </row>
    <row r="15123" spans="1:6" x14ac:dyDescent="0.25">
      <c r="A15123" s="5" t="s">
        <v>2502</v>
      </c>
      <c r="B15123" s="5" t="s">
        <v>165</v>
      </c>
      <c r="C15123">
        <v>2010</v>
      </c>
      <c r="D15123" s="6" t="s">
        <v>89</v>
      </c>
      <c r="F15123" s="3" t="str">
        <f>_xlfn.CONCAT(ARI[[#This Row],[Year]]," ",ARI[[#This Row],[Model]])</f>
        <v>2010 800 Dragon RMK 163</v>
      </c>
    </row>
    <row r="15124" spans="1:6" x14ac:dyDescent="0.25">
      <c r="A15124" s="5" t="s">
        <v>2502</v>
      </c>
      <c r="B15124" s="5" t="s">
        <v>165</v>
      </c>
      <c r="C15124">
        <v>2010</v>
      </c>
      <c r="D15124" s="6" t="s">
        <v>88</v>
      </c>
      <c r="F15124" s="3" t="str">
        <f>_xlfn.CONCAT(ARI[[#This Row],[Year]]," ",ARI[[#This Row],[Model]])</f>
        <v>2010 800 Dragon RMK 155</v>
      </c>
    </row>
    <row r="15125" spans="1:6" x14ac:dyDescent="0.25">
      <c r="A15125" s="5" t="s">
        <v>2502</v>
      </c>
      <c r="B15125" s="5" t="s">
        <v>165</v>
      </c>
      <c r="C15125">
        <v>2010</v>
      </c>
      <c r="D15125" s="6" t="s">
        <v>4267</v>
      </c>
      <c r="F15125" s="3" t="str">
        <f>_xlfn.CONCAT(ARI[[#This Row],[Year]]," ",ARI[[#This Row],[Model]])</f>
        <v>2010 Turbo LX</v>
      </c>
    </row>
    <row r="15126" spans="1:6" x14ac:dyDescent="0.25">
      <c r="A15126" s="5" t="s">
        <v>2502</v>
      </c>
      <c r="B15126" s="5" t="s">
        <v>165</v>
      </c>
      <c r="C15126">
        <v>2010</v>
      </c>
      <c r="D15126" s="6" t="s">
        <v>2522</v>
      </c>
      <c r="F15126" s="3" t="str">
        <f>_xlfn.CONCAT(ARI[[#This Row],[Year]]," ",ARI[[#This Row],[Model]])</f>
        <v>2010 Wide Track IQ</v>
      </c>
    </row>
    <row r="15127" spans="1:6" x14ac:dyDescent="0.25">
      <c r="A15127" s="5" t="s">
        <v>2502</v>
      </c>
      <c r="B15127" s="5" t="s">
        <v>165</v>
      </c>
      <c r="C15127">
        <v>2010</v>
      </c>
      <c r="D15127" s="6" t="s">
        <v>35</v>
      </c>
      <c r="F15127" s="3" t="str">
        <f>_xlfn.CONCAT(ARI[[#This Row],[Year]]," ",ARI[[#This Row],[Model]])</f>
        <v>2010 600 LX</v>
      </c>
    </row>
    <row r="15128" spans="1:6" x14ac:dyDescent="0.25">
      <c r="A15128" s="5" t="s">
        <v>2502</v>
      </c>
      <c r="B15128" s="5" t="s">
        <v>165</v>
      </c>
      <c r="C15128">
        <v>2010</v>
      </c>
      <c r="D15128" s="6" t="s">
        <v>84</v>
      </c>
      <c r="F15128" s="3" t="str">
        <f>_xlfn.CONCAT(ARI[[#This Row],[Year]]," ",ARI[[#This Row],[Model]])</f>
        <v>2010 800 Dragon</v>
      </c>
    </row>
    <row r="15129" spans="1:6" x14ac:dyDescent="0.25">
      <c r="A15129" s="5" t="s">
        <v>2502</v>
      </c>
      <c r="B15129" s="5" t="s">
        <v>165</v>
      </c>
      <c r="C15129">
        <v>2010</v>
      </c>
      <c r="D15129" s="6" t="s">
        <v>151</v>
      </c>
      <c r="F15129" s="3" t="str">
        <f>_xlfn.CONCAT(ARI[[#This Row],[Year]]," ",ARI[[#This Row],[Model]])</f>
        <v>2010 IQ Turbo Dragon</v>
      </c>
    </row>
    <row r="15130" spans="1:6" x14ac:dyDescent="0.25">
      <c r="A15130" s="5" t="s">
        <v>2502</v>
      </c>
      <c r="B15130" s="5" t="s">
        <v>165</v>
      </c>
      <c r="C15130">
        <v>2010</v>
      </c>
      <c r="D15130" s="6" t="s">
        <v>20</v>
      </c>
      <c r="F15130" s="3" t="str">
        <f>_xlfn.CONCAT(ARI[[#This Row],[Year]]," ",ARI[[#This Row],[Model]])</f>
        <v>2010 600 SwitchBack</v>
      </c>
    </row>
    <row r="15131" spans="1:6" x14ac:dyDescent="0.25">
      <c r="A15131" s="5" t="s">
        <v>2502</v>
      </c>
      <c r="B15131" s="5" t="s">
        <v>165</v>
      </c>
      <c r="C15131">
        <v>2010</v>
      </c>
      <c r="D15131" s="6" t="s">
        <v>2559</v>
      </c>
      <c r="F15131" s="3" t="str">
        <f>_xlfn.CONCAT(ARI[[#This Row],[Year]]," ",ARI[[#This Row],[Model]])</f>
        <v>2010 Trail Touring</v>
      </c>
    </row>
    <row r="15132" spans="1:6" x14ac:dyDescent="0.25">
      <c r="A15132" s="5" t="s">
        <v>2502</v>
      </c>
      <c r="B15132" s="5" t="s">
        <v>165</v>
      </c>
      <c r="C15132">
        <v>2010</v>
      </c>
      <c r="D15132" s="6" t="s">
        <v>36</v>
      </c>
      <c r="F15132" s="3" t="str">
        <f>_xlfn.CONCAT(ARI[[#This Row],[Year]]," ",ARI[[#This Row],[Model]])</f>
        <v>2010 Wide Track IQ 600</v>
      </c>
    </row>
    <row r="15133" spans="1:6" x14ac:dyDescent="0.25">
      <c r="A15133" s="5" t="s">
        <v>2502</v>
      </c>
      <c r="B15133" s="5" t="s">
        <v>165</v>
      </c>
      <c r="C15133">
        <v>1997</v>
      </c>
      <c r="D15133" s="6" t="s">
        <v>2319</v>
      </c>
      <c r="F15133" s="3" t="str">
        <f>_xlfn.CONCAT(ARI[[#This Row],[Year]]," ",ARI[[#This Row],[Model]])</f>
        <v>1997 500</v>
      </c>
    </row>
    <row r="15134" spans="1:6" x14ac:dyDescent="0.25">
      <c r="A15134" s="5" t="s">
        <v>2502</v>
      </c>
      <c r="B15134" s="5" t="s">
        <v>165</v>
      </c>
      <c r="C15134">
        <v>1999</v>
      </c>
      <c r="D15134" s="6" t="s">
        <v>2319</v>
      </c>
      <c r="F15134" s="3" t="str">
        <f>_xlfn.CONCAT(ARI[[#This Row],[Year]]," ",ARI[[#This Row],[Model]])</f>
        <v>1999 500</v>
      </c>
    </row>
    <row r="15135" spans="1:6" x14ac:dyDescent="0.25">
      <c r="A15135" s="5" t="s">
        <v>2502</v>
      </c>
      <c r="B15135" s="5" t="s">
        <v>165</v>
      </c>
      <c r="C15135">
        <v>2002</v>
      </c>
      <c r="D15135" s="6" t="s">
        <v>2319</v>
      </c>
      <c r="F15135" s="3" t="str">
        <f>_xlfn.CONCAT(ARI[[#This Row],[Year]]," ",ARI[[#This Row],[Model]])</f>
        <v>2002 500</v>
      </c>
    </row>
    <row r="15136" spans="1:6" x14ac:dyDescent="0.25">
      <c r="A15136" s="5" t="s">
        <v>2502</v>
      </c>
      <c r="B15136" s="5" t="s">
        <v>165</v>
      </c>
      <c r="C15136">
        <v>2006</v>
      </c>
      <c r="D15136" s="6" t="s">
        <v>2319</v>
      </c>
      <c r="F15136" s="3" t="str">
        <f>_xlfn.CONCAT(ARI[[#This Row],[Year]]," ",ARI[[#This Row],[Model]])</f>
        <v>2006 500</v>
      </c>
    </row>
    <row r="15137" spans="1:6" x14ac:dyDescent="0.25">
      <c r="A15137" s="5" t="s">
        <v>2502</v>
      </c>
      <c r="B15137" s="5" t="s">
        <v>165</v>
      </c>
      <c r="C15137">
        <v>1999</v>
      </c>
      <c r="D15137" s="6" t="s">
        <v>2525</v>
      </c>
      <c r="F15137" s="3" t="str">
        <f>_xlfn.CONCAT(ARI[[#This Row],[Year]]," ",ARI[[#This Row],[Model]])</f>
        <v>1999 340</v>
      </c>
    </row>
    <row r="15138" spans="1:6" x14ac:dyDescent="0.25">
      <c r="A15138" s="5" t="s">
        <v>2502</v>
      </c>
      <c r="B15138" s="5" t="s">
        <v>2509</v>
      </c>
      <c r="C15138">
        <v>2002</v>
      </c>
      <c r="D15138" s="6" t="s">
        <v>2679</v>
      </c>
      <c r="F15138" s="3" t="str">
        <f>_xlfn.CONCAT(ARI[[#This Row],[Year]]," ",ARI[[#This Row],[Model]])</f>
        <v>2002 MX Z 550 Fan</v>
      </c>
    </row>
    <row r="15139" spans="1:6" x14ac:dyDescent="0.25">
      <c r="A15139" s="5" t="s">
        <v>2502</v>
      </c>
      <c r="B15139" s="5" t="s">
        <v>2509</v>
      </c>
      <c r="C15139">
        <v>2001</v>
      </c>
      <c r="D15139" s="6" t="s">
        <v>4203</v>
      </c>
      <c r="F15139" s="3" t="str">
        <f>_xlfn.CONCAT(ARI[[#This Row],[Year]]," ",ARI[[#This Row],[Model]])</f>
        <v>2001 MX Z 500</v>
      </c>
    </row>
    <row r="15140" spans="1:6" x14ac:dyDescent="0.25">
      <c r="A15140" s="5" t="s">
        <v>2502</v>
      </c>
      <c r="B15140" s="5" t="s">
        <v>2509</v>
      </c>
      <c r="C15140">
        <v>2001</v>
      </c>
      <c r="D15140" s="6" t="s">
        <v>2678</v>
      </c>
      <c r="F15140" s="3" t="str">
        <f>_xlfn.CONCAT(ARI[[#This Row],[Year]]," ",ARI[[#This Row],[Model]])</f>
        <v>2001 MX Z 600</v>
      </c>
    </row>
    <row r="15141" spans="1:6" x14ac:dyDescent="0.25">
      <c r="A15141" s="5" t="s">
        <v>2502</v>
      </c>
      <c r="B15141" s="5" t="s">
        <v>2509</v>
      </c>
      <c r="C15141">
        <v>2001</v>
      </c>
      <c r="D15141" s="6" t="s">
        <v>4217</v>
      </c>
      <c r="F15141" s="3" t="str">
        <f>_xlfn.CONCAT(ARI[[#This Row],[Year]]," ",ARI[[#This Row],[Model]])</f>
        <v>2001 MX Z 700</v>
      </c>
    </row>
    <row r="15142" spans="1:6" x14ac:dyDescent="0.25">
      <c r="A15142" s="5" t="s">
        <v>2502</v>
      </c>
      <c r="B15142" s="5" t="s">
        <v>2509</v>
      </c>
      <c r="C15142">
        <v>2001</v>
      </c>
      <c r="D15142" s="6" t="s">
        <v>4268</v>
      </c>
      <c r="F15142" s="3" t="str">
        <f>_xlfn.CONCAT(ARI[[#This Row],[Year]]," ",ARI[[#This Row],[Model]])</f>
        <v>2001 MX Z 700 X</v>
      </c>
    </row>
    <row r="15143" spans="1:6" x14ac:dyDescent="0.25">
      <c r="A15143" s="5" t="s">
        <v>2502</v>
      </c>
      <c r="B15143" s="5" t="s">
        <v>2509</v>
      </c>
      <c r="C15143">
        <v>2001</v>
      </c>
      <c r="D15143" s="6" t="s">
        <v>4269</v>
      </c>
      <c r="F15143" s="3" t="str">
        <f>_xlfn.CONCAT(ARI[[#This Row],[Year]]," ",ARI[[#This Row],[Model]])</f>
        <v>2001 MX Z 600 X</v>
      </c>
    </row>
    <row r="15144" spans="1:6" x14ac:dyDescent="0.25">
      <c r="A15144" s="5" t="s">
        <v>2502</v>
      </c>
      <c r="B15144" s="5" t="s">
        <v>2509</v>
      </c>
      <c r="C15144">
        <v>2001</v>
      </c>
      <c r="D15144" s="6" t="s">
        <v>4270</v>
      </c>
      <c r="F15144" s="3" t="str">
        <f>_xlfn.CONCAT(ARI[[#This Row],[Year]]," ",ARI[[#This Row],[Model]])</f>
        <v>2001 MX Z 800 X</v>
      </c>
    </row>
    <row r="15145" spans="1:6" x14ac:dyDescent="0.25">
      <c r="A15145" s="5" t="s">
        <v>2502</v>
      </c>
      <c r="B15145" s="5" t="s">
        <v>2509</v>
      </c>
      <c r="C15145">
        <v>2001</v>
      </c>
      <c r="D15145" s="6" t="s">
        <v>4231</v>
      </c>
      <c r="F15145" s="3" t="str">
        <f>_xlfn.CONCAT(ARI[[#This Row],[Year]]," ",ARI[[#This Row],[Model]])</f>
        <v>2001 MX Z 800</v>
      </c>
    </row>
    <row r="15146" spans="1:6" x14ac:dyDescent="0.25">
      <c r="A15146" s="5" t="s">
        <v>2502</v>
      </c>
      <c r="B15146" s="5" t="s">
        <v>2509</v>
      </c>
      <c r="C15146">
        <v>2000</v>
      </c>
      <c r="D15146" s="6" t="s">
        <v>4211</v>
      </c>
      <c r="F15146" s="3" t="str">
        <f>_xlfn.CONCAT(ARI[[#This Row],[Year]]," ",ARI[[#This Row],[Model]])</f>
        <v>2000 Summit 600</v>
      </c>
    </row>
    <row r="15147" spans="1:6" x14ac:dyDescent="0.25">
      <c r="A15147" s="5" t="s">
        <v>2502</v>
      </c>
      <c r="B15147" s="5" t="s">
        <v>2509</v>
      </c>
      <c r="C15147">
        <v>2001</v>
      </c>
      <c r="D15147" s="6" t="s">
        <v>4211</v>
      </c>
      <c r="F15147" s="3" t="str">
        <f>_xlfn.CONCAT(ARI[[#This Row],[Year]]," ",ARI[[#This Row],[Model]])</f>
        <v>2001 Summit 600</v>
      </c>
    </row>
    <row r="15148" spans="1:6" x14ac:dyDescent="0.25">
      <c r="A15148" s="5" t="s">
        <v>2502</v>
      </c>
      <c r="B15148" s="5" t="s">
        <v>2509</v>
      </c>
      <c r="C15148">
        <v>2001</v>
      </c>
      <c r="D15148" s="6" t="s">
        <v>4271</v>
      </c>
      <c r="F15148" s="3" t="str">
        <f>_xlfn.CONCAT(ARI[[#This Row],[Year]]," ",ARI[[#This Row],[Model]])</f>
        <v>2001 Summit 500 Fan</v>
      </c>
    </row>
    <row r="15149" spans="1:6" x14ac:dyDescent="0.25">
      <c r="A15149" s="5" t="s">
        <v>2502</v>
      </c>
      <c r="B15149" s="5" t="s">
        <v>2509</v>
      </c>
      <c r="C15149">
        <v>2001</v>
      </c>
      <c r="D15149" s="6" t="s">
        <v>4224</v>
      </c>
      <c r="F15149" s="3" t="str">
        <f>_xlfn.CONCAT(ARI[[#This Row],[Year]]," ",ARI[[#This Row],[Model]])</f>
        <v>2001 Summit 700</v>
      </c>
    </row>
    <row r="15150" spans="1:6" x14ac:dyDescent="0.25">
      <c r="A15150" s="5" t="s">
        <v>2502</v>
      </c>
      <c r="B15150" s="5" t="s">
        <v>2509</v>
      </c>
      <c r="C15150">
        <v>2000</v>
      </c>
      <c r="D15150" s="6" t="s">
        <v>4242</v>
      </c>
      <c r="F15150" s="3" t="str">
        <f>_xlfn.CONCAT(ARI[[#This Row],[Year]]," ",ARI[[#This Row],[Model]])</f>
        <v>2000 Summit 800 Highmark</v>
      </c>
    </row>
    <row r="15151" spans="1:6" x14ac:dyDescent="0.25">
      <c r="A15151" s="5" t="s">
        <v>2502</v>
      </c>
      <c r="B15151" s="5" t="s">
        <v>2509</v>
      </c>
      <c r="C15151">
        <v>2000</v>
      </c>
      <c r="D15151" s="6" t="s">
        <v>4241</v>
      </c>
      <c r="F15151" s="3" t="str">
        <f>_xlfn.CONCAT(ARI[[#This Row],[Year]]," ",ARI[[#This Row],[Model]])</f>
        <v>2000 Summit 700 Highmark</v>
      </c>
    </row>
    <row r="15152" spans="1:6" x14ac:dyDescent="0.25">
      <c r="A15152" s="5" t="s">
        <v>2502</v>
      </c>
      <c r="B15152" s="5" t="s">
        <v>2509</v>
      </c>
      <c r="C15152">
        <v>2001</v>
      </c>
      <c r="D15152" s="6" t="s">
        <v>4272</v>
      </c>
      <c r="F15152" s="3" t="str">
        <f>_xlfn.CONCAT(ARI[[#This Row],[Year]]," ",ARI[[#This Row],[Model]])</f>
        <v>2001 Summit 800</v>
      </c>
    </row>
    <row r="15153" spans="1:6" x14ac:dyDescent="0.25">
      <c r="A15153" s="5" t="s">
        <v>2502</v>
      </c>
      <c r="B15153" s="5" t="s">
        <v>2509</v>
      </c>
      <c r="C15153">
        <v>2001</v>
      </c>
      <c r="D15153" s="6" t="s">
        <v>4222</v>
      </c>
      <c r="F15153" s="3" t="str">
        <f>_xlfn.CONCAT(ARI[[#This Row],[Year]]," ",ARI[[#This Row],[Model]])</f>
        <v>2001 Formula Deluxe 380 Fan</v>
      </c>
    </row>
    <row r="15154" spans="1:6" x14ac:dyDescent="0.25">
      <c r="A15154" s="5" t="s">
        <v>2502</v>
      </c>
      <c r="B15154" s="5" t="s">
        <v>2509</v>
      </c>
      <c r="C15154">
        <v>2001</v>
      </c>
      <c r="D15154" s="6" t="s">
        <v>4228</v>
      </c>
      <c r="F15154" s="3" t="str">
        <f>_xlfn.CONCAT(ARI[[#This Row],[Year]]," ",ARI[[#This Row],[Model]])</f>
        <v>2001 Formula Deluxe 600</v>
      </c>
    </row>
    <row r="15155" spans="1:6" x14ac:dyDescent="0.25">
      <c r="A15155" s="5" t="s">
        <v>2502</v>
      </c>
      <c r="B15155" s="5" t="s">
        <v>2509</v>
      </c>
      <c r="C15155">
        <v>2001</v>
      </c>
      <c r="D15155" s="6" t="s">
        <v>4197</v>
      </c>
      <c r="F15155" s="3" t="str">
        <f>_xlfn.CONCAT(ARI[[#This Row],[Year]]," ",ARI[[#This Row],[Model]])</f>
        <v>2001 Formula Deluxe 500</v>
      </c>
    </row>
    <row r="15156" spans="1:6" x14ac:dyDescent="0.25">
      <c r="A15156" s="5" t="s">
        <v>2502</v>
      </c>
      <c r="B15156" s="5" t="s">
        <v>2509</v>
      </c>
      <c r="C15156">
        <v>2001</v>
      </c>
      <c r="D15156" s="6" t="s">
        <v>4273</v>
      </c>
      <c r="F15156" s="3" t="str">
        <f>_xlfn.CONCAT(ARI[[#This Row],[Year]]," ",ARI[[#This Row],[Model]])</f>
        <v>2001 Formula Deluxe 600 GSE</v>
      </c>
    </row>
    <row r="15157" spans="1:6" x14ac:dyDescent="0.25">
      <c r="A15157" s="5" t="s">
        <v>2502</v>
      </c>
      <c r="B15157" s="5" t="s">
        <v>2509</v>
      </c>
      <c r="C15157">
        <v>2001</v>
      </c>
      <c r="D15157" s="6" t="s">
        <v>4274</v>
      </c>
      <c r="F15157" s="3" t="str">
        <f>_xlfn.CONCAT(ARI[[#This Row],[Year]]," ",ARI[[#This Row],[Model]])</f>
        <v>2001 Formula Deluxe 700 GSE</v>
      </c>
    </row>
    <row r="15158" spans="1:6" x14ac:dyDescent="0.25">
      <c r="A15158" s="5" t="s">
        <v>2502</v>
      </c>
      <c r="B15158" s="5" t="s">
        <v>2509</v>
      </c>
      <c r="C15158">
        <v>2001</v>
      </c>
      <c r="D15158" s="6" t="s">
        <v>4275</v>
      </c>
      <c r="F15158" s="3" t="str">
        <f>_xlfn.CONCAT(ARI[[#This Row],[Year]]," ",ARI[[#This Row],[Model]])</f>
        <v>2001 Formula Deluxe 700 GS</v>
      </c>
    </row>
    <row r="15159" spans="1:6" x14ac:dyDescent="0.25">
      <c r="A15159" s="5" t="s">
        <v>2502</v>
      </c>
      <c r="B15159" s="5" t="s">
        <v>2509</v>
      </c>
      <c r="C15159">
        <v>1999</v>
      </c>
      <c r="D15159" s="6" t="s">
        <v>4276</v>
      </c>
      <c r="F15159" s="3" t="str">
        <f>_xlfn.CONCAT(ARI[[#This Row],[Year]]," ",ARI[[#This Row],[Model]])</f>
        <v>1999 Formula Deluxe 500 Fan</v>
      </c>
    </row>
    <row r="15160" spans="1:6" x14ac:dyDescent="0.25">
      <c r="A15160" s="5" t="s">
        <v>2502</v>
      </c>
      <c r="B15160" s="5" t="s">
        <v>2509</v>
      </c>
      <c r="C15160">
        <v>2000</v>
      </c>
      <c r="D15160" s="6" t="s">
        <v>4276</v>
      </c>
      <c r="F15160" s="3" t="str">
        <f>_xlfn.CONCAT(ARI[[#This Row],[Year]]," ",ARI[[#This Row],[Model]])</f>
        <v>2000 Formula Deluxe 500 Fan</v>
      </c>
    </row>
    <row r="15161" spans="1:6" x14ac:dyDescent="0.25">
      <c r="A15161" s="5" t="s">
        <v>2502</v>
      </c>
      <c r="B15161" s="5" t="s">
        <v>2509</v>
      </c>
      <c r="C15161">
        <v>2001</v>
      </c>
      <c r="D15161" s="6" t="s">
        <v>4276</v>
      </c>
      <c r="F15161" s="3" t="str">
        <f>_xlfn.CONCAT(ARI[[#This Row],[Year]]," ",ARI[[#This Row],[Model]])</f>
        <v>2001 Formula Deluxe 500 Fan</v>
      </c>
    </row>
    <row r="15162" spans="1:6" x14ac:dyDescent="0.25">
      <c r="A15162" s="5" t="s">
        <v>2502</v>
      </c>
      <c r="B15162" s="5" t="s">
        <v>2509</v>
      </c>
      <c r="C15162">
        <v>2002</v>
      </c>
      <c r="D15162" s="6" t="s">
        <v>4276</v>
      </c>
      <c r="F15162" s="3" t="str">
        <f>_xlfn.CONCAT(ARI[[#This Row],[Year]]," ",ARI[[#This Row],[Model]])</f>
        <v>2002 Formula Deluxe 500 Fan</v>
      </c>
    </row>
    <row r="15163" spans="1:6" x14ac:dyDescent="0.25">
      <c r="A15163" s="5" t="s">
        <v>2502</v>
      </c>
      <c r="B15163" s="5" t="s">
        <v>2509</v>
      </c>
      <c r="C15163">
        <v>2001</v>
      </c>
      <c r="D15163" s="6" t="s">
        <v>4193</v>
      </c>
      <c r="F15163" s="3" t="str">
        <f>_xlfn.CONCAT(ARI[[#This Row],[Year]]," ",ARI[[#This Row],[Model]])</f>
        <v>2001 Grand Touring 500</v>
      </c>
    </row>
    <row r="15164" spans="1:6" x14ac:dyDescent="0.25">
      <c r="A15164" s="5" t="s">
        <v>2502</v>
      </c>
      <c r="B15164" s="5" t="s">
        <v>2509</v>
      </c>
      <c r="C15164">
        <v>2001</v>
      </c>
      <c r="D15164" s="6" t="s">
        <v>4227</v>
      </c>
      <c r="F15164" s="3" t="str">
        <f>_xlfn.CONCAT(ARI[[#This Row],[Year]]," ",ARI[[#This Row],[Model]])</f>
        <v>2001 Grand Touring 600</v>
      </c>
    </row>
    <row r="15165" spans="1:6" x14ac:dyDescent="0.25">
      <c r="A15165" s="5" t="s">
        <v>2502</v>
      </c>
      <c r="B15165" s="5" t="s">
        <v>2509</v>
      </c>
      <c r="C15165">
        <v>2000</v>
      </c>
      <c r="D15165" s="6" t="s">
        <v>2648</v>
      </c>
      <c r="F15165" s="3" t="str">
        <f>_xlfn.CONCAT(ARI[[#This Row],[Year]]," ",ARI[[#This Row],[Model]])</f>
        <v>2000 Grand Touring 800 SE</v>
      </c>
    </row>
    <row r="15166" spans="1:6" x14ac:dyDescent="0.25">
      <c r="A15166" s="5" t="s">
        <v>2502</v>
      </c>
      <c r="B15166" s="5" t="s">
        <v>2509</v>
      </c>
      <c r="C15166">
        <v>2001</v>
      </c>
      <c r="D15166" s="6" t="s">
        <v>2648</v>
      </c>
      <c r="F15166" s="3" t="str">
        <f>_xlfn.CONCAT(ARI[[#This Row],[Year]]," ",ARI[[#This Row],[Model]])</f>
        <v>2001 Grand Touring 800 SE</v>
      </c>
    </row>
    <row r="15167" spans="1:6" x14ac:dyDescent="0.25">
      <c r="A15167" s="5" t="s">
        <v>2502</v>
      </c>
      <c r="B15167" s="5" t="s">
        <v>2509</v>
      </c>
      <c r="C15167">
        <v>2001</v>
      </c>
      <c r="D15167" s="6" t="s">
        <v>4277</v>
      </c>
      <c r="F15167" s="3" t="str">
        <f>_xlfn.CONCAT(ARI[[#This Row],[Year]]," ",ARI[[#This Row],[Model]])</f>
        <v>2001 Grand Touring 700 GS</v>
      </c>
    </row>
    <row r="15168" spans="1:6" x14ac:dyDescent="0.25">
      <c r="A15168" s="5" t="s">
        <v>2502</v>
      </c>
      <c r="B15168" s="5" t="s">
        <v>2509</v>
      </c>
      <c r="C15168">
        <v>2001</v>
      </c>
      <c r="D15168" s="6" t="s">
        <v>4278</v>
      </c>
      <c r="F15168" s="3" t="str">
        <f>_xlfn.CONCAT(ARI[[#This Row],[Year]]," ",ARI[[#This Row],[Model]])</f>
        <v>2001 Touring 380 Fan</v>
      </c>
    </row>
    <row r="15169" spans="1:6" x14ac:dyDescent="0.25">
      <c r="A15169" s="5" t="s">
        <v>2502</v>
      </c>
      <c r="B15169" s="5" t="s">
        <v>2509</v>
      </c>
      <c r="C15169">
        <v>2001</v>
      </c>
      <c r="D15169" s="6" t="s">
        <v>4279</v>
      </c>
      <c r="F15169" s="3" t="str">
        <f>_xlfn.CONCAT(ARI[[#This Row],[Year]]," ",ARI[[#This Row],[Model]])</f>
        <v>2001 Touring 500 Fan</v>
      </c>
    </row>
    <row r="15170" spans="1:6" x14ac:dyDescent="0.25">
      <c r="A15170" s="5" t="s">
        <v>2502</v>
      </c>
      <c r="B15170" s="5" t="s">
        <v>2509</v>
      </c>
      <c r="C15170">
        <v>2002</v>
      </c>
      <c r="D15170" s="6" t="s">
        <v>2643</v>
      </c>
      <c r="F15170" s="3" t="str">
        <f>_xlfn.CONCAT(ARI[[#This Row],[Year]]," ",ARI[[#This Row],[Model]])</f>
        <v>2002 Mach Z</v>
      </c>
    </row>
    <row r="15171" spans="1:6" x14ac:dyDescent="0.25">
      <c r="A15171" s="5" t="s">
        <v>2502</v>
      </c>
      <c r="B15171" s="5" t="s">
        <v>2509</v>
      </c>
      <c r="C15171">
        <v>2002</v>
      </c>
      <c r="D15171" s="6" t="s">
        <v>4233</v>
      </c>
      <c r="F15171" s="3" t="str">
        <f>_xlfn.CONCAT(ARI[[#This Row],[Year]]," ",ARI[[#This Row],[Model]])</f>
        <v>2002 Mach Z Tech Plus</v>
      </c>
    </row>
    <row r="15172" spans="1:6" x14ac:dyDescent="0.25">
      <c r="A15172" s="5" t="s">
        <v>2502</v>
      </c>
      <c r="B15172" s="5" t="s">
        <v>2509</v>
      </c>
      <c r="C15172">
        <v>2001</v>
      </c>
      <c r="D15172" s="6" t="s">
        <v>4280</v>
      </c>
      <c r="F15172" s="3" t="str">
        <f>_xlfn.CONCAT(ARI[[#This Row],[Year]]," ",ARI[[#This Row],[Model]])</f>
        <v>2001 MX Z 500 Fan</v>
      </c>
    </row>
    <row r="15173" spans="1:6" x14ac:dyDescent="0.25">
      <c r="A15173" s="5" t="s">
        <v>2502</v>
      </c>
      <c r="B15173" s="5" t="s">
        <v>2509</v>
      </c>
      <c r="C15173">
        <v>2002</v>
      </c>
      <c r="D15173" s="6" t="s">
        <v>4281</v>
      </c>
      <c r="F15173" s="3" t="str">
        <f>_xlfn.CONCAT(ARI[[#This Row],[Year]]," ",ARI[[#This Row],[Model]])</f>
        <v>2002 Summit 800 Sport</v>
      </c>
    </row>
    <row r="15174" spans="1:6" x14ac:dyDescent="0.25">
      <c r="A15174" s="5" t="s">
        <v>2502</v>
      </c>
      <c r="B15174" s="5" t="s">
        <v>2509</v>
      </c>
      <c r="C15174">
        <v>2002</v>
      </c>
      <c r="D15174" s="6" t="s">
        <v>4271</v>
      </c>
      <c r="F15174" s="3" t="str">
        <f>_xlfn.CONCAT(ARI[[#This Row],[Year]]," ",ARI[[#This Row],[Model]])</f>
        <v>2002 Summit 500 Fan</v>
      </c>
    </row>
    <row r="15175" spans="1:6" x14ac:dyDescent="0.25">
      <c r="A15175" s="5" t="s">
        <v>2502</v>
      </c>
      <c r="B15175" s="5" t="s">
        <v>2509</v>
      </c>
      <c r="C15175">
        <v>2002</v>
      </c>
      <c r="D15175" s="6" t="s">
        <v>4282</v>
      </c>
      <c r="F15175" s="3" t="str">
        <f>_xlfn.CONCAT(ARI[[#This Row],[Year]]," ",ARI[[#This Row],[Model]])</f>
        <v>2002 Summit 800 R Sport</v>
      </c>
    </row>
    <row r="15176" spans="1:6" x14ac:dyDescent="0.25">
      <c r="A15176" s="5" t="s">
        <v>2502</v>
      </c>
      <c r="B15176" s="5" t="s">
        <v>2509</v>
      </c>
      <c r="C15176">
        <v>2002</v>
      </c>
      <c r="D15176" s="6" t="s">
        <v>4283</v>
      </c>
      <c r="F15176" s="3" t="str">
        <f>_xlfn.CONCAT(ARI[[#This Row],[Year]]," ",ARI[[#This Row],[Model]])</f>
        <v>2002 Summit 700 Sport</v>
      </c>
    </row>
    <row r="15177" spans="1:6" x14ac:dyDescent="0.25">
      <c r="A15177" s="5" t="s">
        <v>2502</v>
      </c>
      <c r="B15177" s="5" t="s">
        <v>2509</v>
      </c>
      <c r="C15177">
        <v>2002</v>
      </c>
      <c r="D15177" s="6" t="s">
        <v>4284</v>
      </c>
      <c r="F15177" s="3" t="str">
        <f>_xlfn.CONCAT(ARI[[#This Row],[Year]]," ",ARI[[#This Row],[Model]])</f>
        <v>2002 Summit 700 R Sport</v>
      </c>
    </row>
    <row r="15178" spans="1:6" x14ac:dyDescent="0.25">
      <c r="A15178" s="5" t="s">
        <v>2502</v>
      </c>
      <c r="B15178" s="5" t="s">
        <v>2509</v>
      </c>
      <c r="C15178">
        <v>2002</v>
      </c>
      <c r="D15178" s="6" t="s">
        <v>4285</v>
      </c>
      <c r="F15178" s="3" t="str">
        <f>_xlfn.CONCAT(ARI[[#This Row],[Year]]," ",ARI[[#This Row],[Model]])</f>
        <v>2002 Summit 600 R Sport</v>
      </c>
    </row>
    <row r="15179" spans="1:6" x14ac:dyDescent="0.25">
      <c r="A15179" s="5" t="s">
        <v>2502</v>
      </c>
      <c r="B15179" s="5" t="s">
        <v>2509</v>
      </c>
      <c r="C15179">
        <v>2002</v>
      </c>
      <c r="D15179" s="6" t="s">
        <v>4286</v>
      </c>
      <c r="F15179" s="3" t="str">
        <f>_xlfn.CONCAT(ARI[[#This Row],[Year]]," ",ARI[[#This Row],[Model]])</f>
        <v>2002 Summit 600 Sport</v>
      </c>
    </row>
    <row r="15180" spans="1:6" x14ac:dyDescent="0.25">
      <c r="A15180" s="5" t="s">
        <v>2502</v>
      </c>
      <c r="B15180" s="5" t="s">
        <v>2509</v>
      </c>
      <c r="C15180">
        <v>2002</v>
      </c>
      <c r="D15180" s="6" t="s">
        <v>4242</v>
      </c>
      <c r="F15180" s="3" t="str">
        <f>_xlfn.CONCAT(ARI[[#This Row],[Year]]," ",ARI[[#This Row],[Model]])</f>
        <v>2002 Summit 800 Highmark</v>
      </c>
    </row>
    <row r="15181" spans="1:6" x14ac:dyDescent="0.25">
      <c r="A15181" s="5" t="s">
        <v>2502</v>
      </c>
      <c r="B15181" s="5" t="s">
        <v>2509</v>
      </c>
      <c r="C15181">
        <v>2002</v>
      </c>
      <c r="D15181" s="6" t="s">
        <v>4243</v>
      </c>
      <c r="F15181" s="3" t="str">
        <f>_xlfn.CONCAT(ARI[[#This Row],[Year]]," ",ARI[[#This Row],[Model]])</f>
        <v>2002 Summit 800 Highmark X</v>
      </c>
    </row>
    <row r="15182" spans="1:6" x14ac:dyDescent="0.25">
      <c r="A15182" s="5" t="s">
        <v>2502</v>
      </c>
      <c r="B15182" s="5" t="s">
        <v>2509</v>
      </c>
      <c r="C15182">
        <v>2002</v>
      </c>
      <c r="D15182" s="6" t="s">
        <v>4287</v>
      </c>
      <c r="F15182" s="3" t="str">
        <f>_xlfn.CONCAT(ARI[[#This Row],[Year]]," ",ARI[[#This Row],[Model]])</f>
        <v>2002 Summit 800 R X</v>
      </c>
    </row>
    <row r="15183" spans="1:6" x14ac:dyDescent="0.25">
      <c r="A15183" s="5" t="s">
        <v>2502</v>
      </c>
      <c r="B15183" s="5" t="s">
        <v>2509</v>
      </c>
      <c r="C15183">
        <v>2002</v>
      </c>
      <c r="D15183" s="6" t="s">
        <v>4288</v>
      </c>
      <c r="F15183" s="3" t="str">
        <f>_xlfn.CONCAT(ARI[[#This Row],[Year]]," ",ARI[[#This Row],[Model]])</f>
        <v>2002 Summit 800 R Highmark X</v>
      </c>
    </row>
    <row r="15184" spans="1:6" x14ac:dyDescent="0.25">
      <c r="A15184" s="5" t="s">
        <v>2502</v>
      </c>
      <c r="B15184" s="5" t="s">
        <v>2509</v>
      </c>
      <c r="C15184">
        <v>2002</v>
      </c>
      <c r="D15184" s="6" t="s">
        <v>4289</v>
      </c>
      <c r="F15184" s="3" t="str">
        <f>_xlfn.CONCAT(ARI[[#This Row],[Year]]," ",ARI[[#This Row],[Model]])</f>
        <v>2002 Summit 800 R Highmark</v>
      </c>
    </row>
    <row r="15185" spans="1:6" x14ac:dyDescent="0.25">
      <c r="A15185" s="5" t="s">
        <v>2502</v>
      </c>
      <c r="B15185" s="5" t="s">
        <v>2509</v>
      </c>
      <c r="C15185">
        <v>2002</v>
      </c>
      <c r="D15185" s="6" t="s">
        <v>2721</v>
      </c>
      <c r="F15185" s="3" t="str">
        <f>_xlfn.CONCAT(ARI[[#This Row],[Year]]," ",ARI[[#This Row],[Model]])</f>
        <v>2002 Skandic 440 LT</v>
      </c>
    </row>
    <row r="15186" spans="1:6" x14ac:dyDescent="0.25">
      <c r="A15186" s="5" t="s">
        <v>2502</v>
      </c>
      <c r="B15186" s="5" t="s">
        <v>2509</v>
      </c>
      <c r="C15186">
        <v>2002</v>
      </c>
      <c r="D15186" s="6" t="s">
        <v>4290</v>
      </c>
      <c r="F15186" s="3" t="str">
        <f>_xlfn.CONCAT(ARI[[#This Row],[Year]]," ",ARI[[#This Row],[Model]])</f>
        <v>2002 Legend 380 Fan</v>
      </c>
    </row>
    <row r="15187" spans="1:6" x14ac:dyDescent="0.25">
      <c r="A15187" s="5" t="s">
        <v>2502</v>
      </c>
      <c r="B15187" s="5" t="s">
        <v>2509</v>
      </c>
      <c r="C15187">
        <v>2002</v>
      </c>
      <c r="D15187" s="6" t="s">
        <v>4291</v>
      </c>
      <c r="F15187" s="3" t="str">
        <f>_xlfn.CONCAT(ARI[[#This Row],[Year]]," ",ARI[[#This Row],[Model]])</f>
        <v>2002 Legend 500 Fan</v>
      </c>
    </row>
    <row r="15188" spans="1:6" x14ac:dyDescent="0.25">
      <c r="A15188" s="5" t="s">
        <v>2502</v>
      </c>
      <c r="B15188" s="5" t="s">
        <v>2509</v>
      </c>
      <c r="C15188">
        <v>2002</v>
      </c>
      <c r="D15188" s="6" t="s">
        <v>4292</v>
      </c>
      <c r="F15188" s="3" t="str">
        <f>_xlfn.CONCAT(ARI[[#This Row],[Year]]," ",ARI[[#This Row],[Model]])</f>
        <v>2002 Legend 500 Sport</v>
      </c>
    </row>
    <row r="15189" spans="1:6" x14ac:dyDescent="0.25">
      <c r="A15189" s="5" t="s">
        <v>2502</v>
      </c>
      <c r="B15189" s="5" t="s">
        <v>2509</v>
      </c>
      <c r="C15189">
        <v>2003</v>
      </c>
      <c r="D15189" s="6" t="s">
        <v>4292</v>
      </c>
      <c r="F15189" s="3" t="str">
        <f>_xlfn.CONCAT(ARI[[#This Row],[Year]]," ",ARI[[#This Row],[Model]])</f>
        <v>2003 Legend 500 Sport</v>
      </c>
    </row>
    <row r="15190" spans="1:6" x14ac:dyDescent="0.25">
      <c r="A15190" s="5" t="s">
        <v>2502</v>
      </c>
      <c r="B15190" s="5" t="s">
        <v>2509</v>
      </c>
      <c r="C15190">
        <v>2003</v>
      </c>
      <c r="D15190" s="6" t="s">
        <v>4290</v>
      </c>
      <c r="F15190" s="3" t="str">
        <f>_xlfn.CONCAT(ARI[[#This Row],[Year]]," ",ARI[[#This Row],[Model]])</f>
        <v>2003 Legend 380 Fan</v>
      </c>
    </row>
    <row r="15191" spans="1:6" x14ac:dyDescent="0.25">
      <c r="A15191" s="5" t="s">
        <v>2502</v>
      </c>
      <c r="B15191" s="5" t="s">
        <v>2509</v>
      </c>
      <c r="C15191">
        <v>2003</v>
      </c>
      <c r="D15191" s="6" t="s">
        <v>4291</v>
      </c>
      <c r="F15191" s="3" t="str">
        <f>_xlfn.CONCAT(ARI[[#This Row],[Year]]," ",ARI[[#This Row],[Model]])</f>
        <v>2003 Legend 500 Fan</v>
      </c>
    </row>
    <row r="15192" spans="1:6" x14ac:dyDescent="0.25">
      <c r="A15192" s="5" t="s">
        <v>2502</v>
      </c>
      <c r="B15192" s="5" t="s">
        <v>2509</v>
      </c>
      <c r="C15192">
        <v>2003</v>
      </c>
      <c r="D15192" s="6" t="s">
        <v>4293</v>
      </c>
      <c r="F15192" s="3" t="str">
        <f>_xlfn.CONCAT(ARI[[#This Row],[Year]]," ",ARI[[#This Row],[Model]])</f>
        <v>2003 Legend 600 Sport</v>
      </c>
    </row>
    <row r="15193" spans="1:6" x14ac:dyDescent="0.25">
      <c r="A15193" s="5" t="s">
        <v>2502</v>
      </c>
      <c r="B15193" s="5" t="s">
        <v>2509</v>
      </c>
      <c r="C15193">
        <v>2002</v>
      </c>
      <c r="D15193" s="6" t="s">
        <v>4293</v>
      </c>
      <c r="F15193" s="3" t="str">
        <f>_xlfn.CONCAT(ARI[[#This Row],[Year]]," ",ARI[[#This Row],[Model]])</f>
        <v>2002 Legend 600 Sport</v>
      </c>
    </row>
    <row r="15194" spans="1:6" x14ac:dyDescent="0.25">
      <c r="A15194" s="5" t="s">
        <v>2502</v>
      </c>
      <c r="B15194" s="5" t="s">
        <v>2509</v>
      </c>
      <c r="C15194">
        <v>2003</v>
      </c>
      <c r="D15194" s="6" t="s">
        <v>4294</v>
      </c>
      <c r="F15194" s="3" t="str">
        <f>_xlfn.CONCAT(ARI[[#This Row],[Year]]," ",ARI[[#This Row],[Model]])</f>
        <v>2003 Legend 700 Sport</v>
      </c>
    </row>
    <row r="15195" spans="1:6" x14ac:dyDescent="0.25">
      <c r="A15195" s="5" t="s">
        <v>2502</v>
      </c>
      <c r="B15195" s="5" t="s">
        <v>2509</v>
      </c>
      <c r="C15195">
        <v>2002</v>
      </c>
      <c r="D15195" s="6" t="s">
        <v>4294</v>
      </c>
      <c r="F15195" s="3" t="str">
        <f>_xlfn.CONCAT(ARI[[#This Row],[Year]]," ",ARI[[#This Row],[Model]])</f>
        <v>2002 Legend 700 Sport</v>
      </c>
    </row>
    <row r="15196" spans="1:6" x14ac:dyDescent="0.25">
      <c r="A15196" s="5" t="s">
        <v>2502</v>
      </c>
      <c r="B15196" s="5" t="s">
        <v>2509</v>
      </c>
      <c r="C15196">
        <v>2002</v>
      </c>
      <c r="D15196" s="6" t="s">
        <v>4295</v>
      </c>
      <c r="F15196" s="3" t="str">
        <f>_xlfn.CONCAT(ARI[[#This Row],[Year]]," ",ARI[[#This Row],[Model]])</f>
        <v>2002 Legend 600 GS</v>
      </c>
    </row>
    <row r="15197" spans="1:6" x14ac:dyDescent="0.25">
      <c r="A15197" s="5" t="s">
        <v>2502</v>
      </c>
      <c r="B15197" s="5" t="s">
        <v>2509</v>
      </c>
      <c r="C15197">
        <v>2002</v>
      </c>
      <c r="D15197" s="6" t="s">
        <v>4296</v>
      </c>
      <c r="F15197" s="3" t="str">
        <f>_xlfn.CONCAT(ARI[[#This Row],[Year]]," ",ARI[[#This Row],[Model]])</f>
        <v>2002 Legend 600 SE</v>
      </c>
    </row>
    <row r="15198" spans="1:6" x14ac:dyDescent="0.25">
      <c r="A15198" s="5" t="s">
        <v>2502</v>
      </c>
      <c r="B15198" s="5" t="s">
        <v>2509</v>
      </c>
      <c r="C15198">
        <v>2002</v>
      </c>
      <c r="D15198" s="6" t="s">
        <v>4297</v>
      </c>
      <c r="F15198" s="3" t="str">
        <f>_xlfn.CONCAT(ARI[[#This Row],[Year]]," ",ARI[[#This Row],[Model]])</f>
        <v>2002 Legend 700 GS</v>
      </c>
    </row>
    <row r="15199" spans="1:6" x14ac:dyDescent="0.25">
      <c r="A15199" s="5" t="s">
        <v>2502</v>
      </c>
      <c r="B15199" s="5" t="s">
        <v>2509</v>
      </c>
      <c r="C15199">
        <v>2002</v>
      </c>
      <c r="D15199" s="6" t="s">
        <v>4298</v>
      </c>
      <c r="F15199" s="3" t="str">
        <f>_xlfn.CONCAT(ARI[[#This Row],[Year]]," ",ARI[[#This Row],[Model]])</f>
        <v>2002 Legend 800 SE</v>
      </c>
    </row>
    <row r="15200" spans="1:6" x14ac:dyDescent="0.25">
      <c r="A15200" s="5" t="s">
        <v>2502</v>
      </c>
      <c r="B15200" s="5" t="s">
        <v>2509</v>
      </c>
      <c r="C15200">
        <v>2002</v>
      </c>
      <c r="D15200" s="6" t="s">
        <v>4280</v>
      </c>
      <c r="F15200" s="3" t="str">
        <f>_xlfn.CONCAT(ARI[[#This Row],[Year]]," ",ARI[[#This Row],[Model]])</f>
        <v>2002 MX Z 500 Fan</v>
      </c>
    </row>
    <row r="15201" spans="1:6" x14ac:dyDescent="0.25">
      <c r="A15201" s="5" t="s">
        <v>2502</v>
      </c>
      <c r="B15201" s="5" t="s">
        <v>2509</v>
      </c>
      <c r="C15201">
        <v>2002</v>
      </c>
      <c r="D15201" s="6" t="s">
        <v>4299</v>
      </c>
      <c r="F15201" s="3" t="str">
        <f>_xlfn.CONCAT(ARI[[#This Row],[Year]]," ",ARI[[#This Row],[Model]])</f>
        <v>2002 MX Z 500 Sport</v>
      </c>
    </row>
    <row r="15202" spans="1:6" x14ac:dyDescent="0.25">
      <c r="A15202" s="5" t="s">
        <v>2502</v>
      </c>
      <c r="B15202" s="5" t="s">
        <v>2509</v>
      </c>
      <c r="C15202">
        <v>2002</v>
      </c>
      <c r="D15202" s="6" t="s">
        <v>4300</v>
      </c>
      <c r="F15202" s="3" t="str">
        <f>_xlfn.CONCAT(ARI[[#This Row],[Year]]," ",ARI[[#This Row],[Model]])</f>
        <v>2002 MX Z 600 Sport</v>
      </c>
    </row>
    <row r="15203" spans="1:6" x14ac:dyDescent="0.25">
      <c r="A15203" s="5" t="s">
        <v>2502</v>
      </c>
      <c r="B15203" s="5" t="s">
        <v>2509</v>
      </c>
      <c r="C15203">
        <v>2002</v>
      </c>
      <c r="D15203" s="6" t="s">
        <v>4301</v>
      </c>
      <c r="F15203" s="3" t="str">
        <f>_xlfn.CONCAT(ARI[[#This Row],[Year]]," ",ARI[[#This Row],[Model]])</f>
        <v>2002 MX Z 700 Sport</v>
      </c>
    </row>
    <row r="15204" spans="1:6" x14ac:dyDescent="0.25">
      <c r="A15204" s="5" t="s">
        <v>2502</v>
      </c>
      <c r="B15204" s="5" t="s">
        <v>2509</v>
      </c>
      <c r="C15204">
        <v>2002</v>
      </c>
      <c r="D15204" s="6" t="s">
        <v>4302</v>
      </c>
      <c r="F15204" s="3" t="str">
        <f>_xlfn.CONCAT(ARI[[#This Row],[Year]]," ",ARI[[#This Row],[Model]])</f>
        <v>2002 MX Z 800 Sport</v>
      </c>
    </row>
    <row r="15205" spans="1:6" x14ac:dyDescent="0.25">
      <c r="A15205" s="5" t="s">
        <v>2502</v>
      </c>
      <c r="B15205" s="5" t="s">
        <v>2509</v>
      </c>
      <c r="C15205">
        <v>2002</v>
      </c>
      <c r="D15205" s="6" t="s">
        <v>4303</v>
      </c>
      <c r="F15205" s="3" t="str">
        <f>_xlfn.CONCAT(ARI[[#This Row],[Year]]," ",ARI[[#This Row],[Model]])</f>
        <v>2002 MX Z 600 R Sport</v>
      </c>
    </row>
    <row r="15206" spans="1:6" x14ac:dyDescent="0.25">
      <c r="A15206" s="5" t="s">
        <v>2502</v>
      </c>
      <c r="B15206" s="5" t="s">
        <v>2509</v>
      </c>
      <c r="C15206">
        <v>2002</v>
      </c>
      <c r="D15206" s="6" t="s">
        <v>4304</v>
      </c>
      <c r="F15206" s="3" t="str">
        <f>_xlfn.CONCAT(ARI[[#This Row],[Year]]," ",ARI[[#This Row],[Model]])</f>
        <v>2002 MX Z 700 R Sport</v>
      </c>
    </row>
    <row r="15207" spans="1:6" x14ac:dyDescent="0.25">
      <c r="A15207" s="5" t="s">
        <v>2502</v>
      </c>
      <c r="B15207" s="5" t="s">
        <v>2509</v>
      </c>
      <c r="C15207">
        <v>2002</v>
      </c>
      <c r="D15207" s="6" t="s">
        <v>4305</v>
      </c>
      <c r="F15207" s="3" t="str">
        <f>_xlfn.CONCAT(ARI[[#This Row],[Year]]," ",ARI[[#This Row],[Model]])</f>
        <v>2002 MX Z 800 R Sport</v>
      </c>
    </row>
    <row r="15208" spans="1:6" x14ac:dyDescent="0.25">
      <c r="A15208" s="5" t="s">
        <v>2502</v>
      </c>
      <c r="B15208" s="5" t="s">
        <v>2509</v>
      </c>
      <c r="C15208">
        <v>2002</v>
      </c>
      <c r="D15208" s="6" t="s">
        <v>4306</v>
      </c>
      <c r="F15208" s="3" t="str">
        <f>_xlfn.CONCAT(ARI[[#This Row],[Year]]," ",ARI[[#This Row],[Model]])</f>
        <v>2002 MX Z 500 R Sport</v>
      </c>
    </row>
    <row r="15209" spans="1:6" x14ac:dyDescent="0.25">
      <c r="A15209" s="5" t="s">
        <v>2502</v>
      </c>
      <c r="B15209" s="5" t="s">
        <v>2509</v>
      </c>
      <c r="C15209">
        <v>2002</v>
      </c>
      <c r="D15209" s="6" t="s">
        <v>4234</v>
      </c>
      <c r="F15209" s="3" t="str">
        <f>_xlfn.CONCAT(ARI[[#This Row],[Year]]," ",ARI[[#This Row],[Model]])</f>
        <v>2002 MX Z 700 Adrenaline</v>
      </c>
    </row>
    <row r="15210" spans="1:6" x14ac:dyDescent="0.25">
      <c r="A15210" s="5" t="s">
        <v>2502</v>
      </c>
      <c r="B15210" s="5" t="s">
        <v>2509</v>
      </c>
      <c r="C15210">
        <v>2002</v>
      </c>
      <c r="D15210" s="6" t="s">
        <v>4236</v>
      </c>
      <c r="F15210" s="3" t="str">
        <f>_xlfn.CONCAT(ARI[[#This Row],[Year]]," ",ARI[[#This Row],[Model]])</f>
        <v>2002 MX Z 800 Adrenaline</v>
      </c>
    </row>
    <row r="15211" spans="1:6" x14ac:dyDescent="0.25">
      <c r="A15211" s="5" t="s">
        <v>2502</v>
      </c>
      <c r="B15211" s="5" t="s">
        <v>2509</v>
      </c>
      <c r="C15211">
        <v>2002</v>
      </c>
      <c r="D15211" s="6" t="s">
        <v>4235</v>
      </c>
      <c r="F15211" s="3" t="str">
        <f>_xlfn.CONCAT(ARI[[#This Row],[Year]]," ",ARI[[#This Row],[Model]])</f>
        <v>2002 MX Z 600 Adrenaline</v>
      </c>
    </row>
    <row r="15212" spans="1:6" x14ac:dyDescent="0.25">
      <c r="A15212" s="5" t="s">
        <v>2502</v>
      </c>
      <c r="B15212" s="5" t="s">
        <v>2509</v>
      </c>
      <c r="C15212">
        <v>2002</v>
      </c>
      <c r="D15212" s="6" t="s">
        <v>4270</v>
      </c>
      <c r="F15212" s="3" t="str">
        <f>_xlfn.CONCAT(ARI[[#This Row],[Year]]," ",ARI[[#This Row],[Model]])</f>
        <v>2002 MX Z 800 X</v>
      </c>
    </row>
    <row r="15213" spans="1:6" x14ac:dyDescent="0.25">
      <c r="A15213" s="5" t="s">
        <v>2502</v>
      </c>
      <c r="B15213" s="5" t="s">
        <v>2509</v>
      </c>
      <c r="C15213">
        <v>2002</v>
      </c>
      <c r="D15213" s="6" t="s">
        <v>4269</v>
      </c>
      <c r="F15213" s="3" t="str">
        <f>_xlfn.CONCAT(ARI[[#This Row],[Year]]," ",ARI[[#This Row],[Model]])</f>
        <v>2002 MX Z 600 X</v>
      </c>
    </row>
    <row r="15214" spans="1:6" x14ac:dyDescent="0.25">
      <c r="A15214" s="5" t="s">
        <v>2502</v>
      </c>
      <c r="B15214" s="5" t="s">
        <v>2509</v>
      </c>
      <c r="C15214">
        <v>2002</v>
      </c>
      <c r="D15214" s="6" t="s">
        <v>4268</v>
      </c>
      <c r="F15214" s="3" t="str">
        <f>_xlfn.CONCAT(ARI[[#This Row],[Year]]," ",ARI[[#This Row],[Model]])</f>
        <v>2002 MX Z 700 X</v>
      </c>
    </row>
    <row r="15215" spans="1:6" x14ac:dyDescent="0.25">
      <c r="A15215" s="5" t="s">
        <v>2502</v>
      </c>
      <c r="B15215" s="5" t="s">
        <v>2509</v>
      </c>
      <c r="C15215">
        <v>2003</v>
      </c>
      <c r="D15215" s="6" t="s">
        <v>4234</v>
      </c>
      <c r="F15215" s="3" t="str">
        <f>_xlfn.CONCAT(ARI[[#This Row],[Year]]," ",ARI[[#This Row],[Model]])</f>
        <v>2003 MX Z 700 Adrenaline</v>
      </c>
    </row>
    <row r="15216" spans="1:6" x14ac:dyDescent="0.25">
      <c r="A15216" s="5" t="s">
        <v>2502</v>
      </c>
      <c r="B15216" s="5" t="s">
        <v>2509</v>
      </c>
      <c r="C15216">
        <v>2003</v>
      </c>
      <c r="D15216" s="6" t="s">
        <v>4236</v>
      </c>
      <c r="F15216" s="3" t="str">
        <f>_xlfn.CONCAT(ARI[[#This Row],[Year]]," ",ARI[[#This Row],[Model]])</f>
        <v>2003 MX Z 800 Adrenaline</v>
      </c>
    </row>
    <row r="15217" spans="1:6" x14ac:dyDescent="0.25">
      <c r="A15217" s="5" t="s">
        <v>2502</v>
      </c>
      <c r="B15217" s="5" t="s">
        <v>2509</v>
      </c>
      <c r="C15217">
        <v>2003</v>
      </c>
      <c r="D15217" s="6" t="s">
        <v>4302</v>
      </c>
      <c r="F15217" s="3" t="str">
        <f>_xlfn.CONCAT(ARI[[#This Row],[Year]]," ",ARI[[#This Row],[Model]])</f>
        <v>2003 MX Z 800 Sport</v>
      </c>
    </row>
    <row r="15218" spans="1:6" x14ac:dyDescent="0.25">
      <c r="A15218" s="5" t="s">
        <v>2502</v>
      </c>
      <c r="B15218" s="5" t="s">
        <v>2509</v>
      </c>
      <c r="C15218">
        <v>2003</v>
      </c>
      <c r="D15218" s="6" t="s">
        <v>4270</v>
      </c>
      <c r="F15218" s="3" t="str">
        <f>_xlfn.CONCAT(ARI[[#This Row],[Year]]," ",ARI[[#This Row],[Model]])</f>
        <v>2003 MX Z 800 X</v>
      </c>
    </row>
    <row r="15219" spans="1:6" x14ac:dyDescent="0.25">
      <c r="A15219" s="5" t="s">
        <v>2502</v>
      </c>
      <c r="B15219" s="5" t="s">
        <v>2509</v>
      </c>
      <c r="C15219">
        <v>2002</v>
      </c>
      <c r="D15219" s="6" t="s">
        <v>4307</v>
      </c>
      <c r="F15219" s="3" t="str">
        <f>_xlfn.CONCAT(ARI[[#This Row],[Year]]," ",ARI[[#This Row],[Model]])</f>
        <v>2002 MX Z 440 X</v>
      </c>
    </row>
    <row r="15220" spans="1:6" x14ac:dyDescent="0.25">
      <c r="A15220" s="5" t="s">
        <v>2502</v>
      </c>
      <c r="B15220" s="5" t="s">
        <v>2509</v>
      </c>
      <c r="C15220">
        <v>2003</v>
      </c>
      <c r="D15220" s="6" t="s">
        <v>4307</v>
      </c>
      <c r="F15220" s="3" t="str">
        <f>_xlfn.CONCAT(ARI[[#This Row],[Year]]," ",ARI[[#This Row],[Model]])</f>
        <v>2003 MX Z 440 X</v>
      </c>
    </row>
    <row r="15221" spans="1:6" x14ac:dyDescent="0.25">
      <c r="A15221" s="5" t="s">
        <v>2502</v>
      </c>
      <c r="B15221" s="5" t="s">
        <v>2509</v>
      </c>
      <c r="C15221">
        <v>2003</v>
      </c>
      <c r="D15221" s="6" t="s">
        <v>4240</v>
      </c>
      <c r="F15221" s="3" t="str">
        <f>_xlfn.CONCAT(ARI[[#This Row],[Year]]," ",ARI[[#This Row],[Model]])</f>
        <v>2003 MX Z 500 Trail</v>
      </c>
    </row>
    <row r="15222" spans="1:6" x14ac:dyDescent="0.25">
      <c r="A15222" s="5" t="s">
        <v>2502</v>
      </c>
      <c r="B15222" s="5" t="s">
        <v>2509</v>
      </c>
      <c r="C15222">
        <v>2003</v>
      </c>
      <c r="D15222" s="6" t="s">
        <v>2513</v>
      </c>
      <c r="F15222" s="3" t="str">
        <f>_xlfn.CONCAT(ARI[[#This Row],[Year]]," ",ARI[[#This Row],[Model]])</f>
        <v>2003 Summit 550 Fan</v>
      </c>
    </row>
    <row r="15223" spans="1:6" x14ac:dyDescent="0.25">
      <c r="A15223" s="5" t="s">
        <v>2502</v>
      </c>
      <c r="B15223" s="5" t="s">
        <v>2509</v>
      </c>
      <c r="C15223">
        <v>2004</v>
      </c>
      <c r="D15223" s="6" t="s">
        <v>2513</v>
      </c>
      <c r="F15223" s="3" t="str">
        <f>_xlfn.CONCAT(ARI[[#This Row],[Year]]," ",ARI[[#This Row],[Model]])</f>
        <v>2004 Summit 550 Fan</v>
      </c>
    </row>
    <row r="15224" spans="1:6" x14ac:dyDescent="0.25">
      <c r="A15224" s="5" t="s">
        <v>2502</v>
      </c>
      <c r="B15224" s="5" t="s">
        <v>2509</v>
      </c>
      <c r="C15224">
        <v>2005</v>
      </c>
      <c r="D15224" s="6" t="s">
        <v>2513</v>
      </c>
      <c r="F15224" s="3" t="str">
        <f>_xlfn.CONCAT(ARI[[#This Row],[Year]]," ",ARI[[#This Row],[Model]])</f>
        <v>2005 Summit 550 Fan</v>
      </c>
    </row>
    <row r="15225" spans="1:6" x14ac:dyDescent="0.25">
      <c r="A15225" s="5" t="s">
        <v>2502</v>
      </c>
      <c r="B15225" s="5" t="s">
        <v>2509</v>
      </c>
      <c r="C15225">
        <v>2006</v>
      </c>
      <c r="D15225" s="6" t="s">
        <v>2513</v>
      </c>
      <c r="F15225" s="3" t="str">
        <f>_xlfn.CONCAT(ARI[[#This Row],[Year]]," ",ARI[[#This Row],[Model]])</f>
        <v>2006 Summit 550 Fan</v>
      </c>
    </row>
    <row r="15226" spans="1:6" x14ac:dyDescent="0.25">
      <c r="A15226" s="5" t="s">
        <v>2502</v>
      </c>
      <c r="B15226" s="5" t="s">
        <v>2509</v>
      </c>
      <c r="C15226">
        <v>2002</v>
      </c>
      <c r="D15226" s="6" t="s">
        <v>4308</v>
      </c>
      <c r="F15226" s="3" t="str">
        <f>_xlfn.CONCAT(ARI[[#This Row],[Year]]," ",ARI[[#This Row],[Model]])</f>
        <v>2002 Grand Touring 600 SE</v>
      </c>
    </row>
    <row r="15227" spans="1:6" x14ac:dyDescent="0.25">
      <c r="A15227" s="5" t="s">
        <v>2502</v>
      </c>
      <c r="B15227" s="5" t="s">
        <v>2509</v>
      </c>
      <c r="C15227">
        <v>2002</v>
      </c>
      <c r="D15227" s="6" t="s">
        <v>4309</v>
      </c>
      <c r="F15227" s="3" t="str">
        <f>_xlfn.CONCAT(ARI[[#This Row],[Year]]," ",ARI[[#This Row],[Model]])</f>
        <v>2002 Grand Touring 600 Sport</v>
      </c>
    </row>
    <row r="15228" spans="1:6" x14ac:dyDescent="0.25">
      <c r="A15228" s="5" t="s">
        <v>2502</v>
      </c>
      <c r="B15228" s="5" t="s">
        <v>2509</v>
      </c>
      <c r="C15228">
        <v>2002</v>
      </c>
      <c r="D15228" s="6" t="s">
        <v>4310</v>
      </c>
      <c r="F15228" s="3" t="str">
        <f>_xlfn.CONCAT(ARI[[#This Row],[Year]]," ",ARI[[#This Row],[Model]])</f>
        <v>2002 Grand Touring 600 GS</v>
      </c>
    </row>
    <row r="15229" spans="1:6" x14ac:dyDescent="0.25">
      <c r="A15229" s="5" t="s">
        <v>2502</v>
      </c>
      <c r="B15229" s="5" t="s">
        <v>2509</v>
      </c>
      <c r="C15229">
        <v>2002</v>
      </c>
      <c r="D15229" s="6" t="s">
        <v>4311</v>
      </c>
      <c r="F15229" s="3" t="str">
        <f>_xlfn.CONCAT(ARI[[#This Row],[Year]]," ",ARI[[#This Row],[Model]])</f>
        <v>2002 Grand Touring 500 Fan</v>
      </c>
    </row>
    <row r="15230" spans="1:6" x14ac:dyDescent="0.25">
      <c r="A15230" s="5" t="s">
        <v>2502</v>
      </c>
      <c r="B15230" s="5" t="s">
        <v>2509</v>
      </c>
      <c r="C15230">
        <v>2002</v>
      </c>
      <c r="D15230" s="6" t="s">
        <v>4312</v>
      </c>
      <c r="F15230" s="3" t="str">
        <f>_xlfn.CONCAT(ARI[[#This Row],[Year]]," ",ARI[[#This Row],[Model]])</f>
        <v>2002 Grand Touring 500 Sport</v>
      </c>
    </row>
    <row r="15231" spans="1:6" x14ac:dyDescent="0.25">
      <c r="A15231" s="5" t="s">
        <v>2502</v>
      </c>
      <c r="B15231" s="5" t="s">
        <v>2509</v>
      </c>
      <c r="C15231">
        <v>2002</v>
      </c>
      <c r="D15231" s="6" t="s">
        <v>4313</v>
      </c>
      <c r="F15231" s="3" t="str">
        <f>_xlfn.CONCAT(ARI[[#This Row],[Year]]," ",ARI[[#This Row],[Model]])</f>
        <v>2002 Grand Touring 380 Fan</v>
      </c>
    </row>
    <row r="15232" spans="1:6" x14ac:dyDescent="0.25">
      <c r="A15232" s="5" t="s">
        <v>2502</v>
      </c>
      <c r="B15232" s="5" t="s">
        <v>2509</v>
      </c>
      <c r="C15232">
        <v>2002</v>
      </c>
      <c r="D15232" s="6" t="s">
        <v>4277</v>
      </c>
      <c r="F15232" s="3" t="str">
        <f>_xlfn.CONCAT(ARI[[#This Row],[Year]]," ",ARI[[#This Row],[Model]])</f>
        <v>2002 Grand Touring 700 GS</v>
      </c>
    </row>
    <row r="15233" spans="1:6" x14ac:dyDescent="0.25">
      <c r="A15233" s="5" t="s">
        <v>2502</v>
      </c>
      <c r="B15233" s="5" t="s">
        <v>2509</v>
      </c>
      <c r="C15233">
        <v>2002</v>
      </c>
      <c r="D15233" s="6" t="s">
        <v>4314</v>
      </c>
      <c r="F15233" s="3" t="str">
        <f>_xlfn.CONCAT(ARI[[#This Row],[Year]]," ",ARI[[#This Row],[Model]])</f>
        <v>2002 Grand Touring 700 Sport</v>
      </c>
    </row>
    <row r="15234" spans="1:6" x14ac:dyDescent="0.25">
      <c r="A15234" s="5" t="s">
        <v>2502</v>
      </c>
      <c r="B15234" s="5" t="s">
        <v>2509</v>
      </c>
      <c r="C15234">
        <v>2002</v>
      </c>
      <c r="D15234" s="6" t="s">
        <v>2648</v>
      </c>
      <c r="F15234" s="3" t="str">
        <f>_xlfn.CONCAT(ARI[[#This Row],[Year]]," ",ARI[[#This Row],[Model]])</f>
        <v>2002 Grand Touring 800 SE</v>
      </c>
    </row>
    <row r="15235" spans="1:6" x14ac:dyDescent="0.25">
      <c r="A15235" s="5" t="s">
        <v>2502</v>
      </c>
      <c r="B15235" s="5" t="s">
        <v>2509</v>
      </c>
      <c r="C15235">
        <v>2002</v>
      </c>
      <c r="D15235" s="6" t="s">
        <v>2707</v>
      </c>
      <c r="F15235" s="3" t="str">
        <f>_xlfn.CONCAT(ARI[[#This Row],[Year]]," ",ARI[[#This Row],[Model]])</f>
        <v>2002 Skandic 600 WT</v>
      </c>
    </row>
    <row r="15236" spans="1:6" x14ac:dyDescent="0.25">
      <c r="A15236" s="5" t="s">
        <v>2502</v>
      </c>
      <c r="B15236" s="5" t="s">
        <v>2509</v>
      </c>
      <c r="C15236">
        <v>2003</v>
      </c>
      <c r="D15236" s="6" t="s">
        <v>2721</v>
      </c>
      <c r="F15236" s="3" t="str">
        <f>_xlfn.CONCAT(ARI[[#This Row],[Year]]," ",ARI[[#This Row],[Model]])</f>
        <v>2003 Skandic 440 LT</v>
      </c>
    </row>
    <row r="15237" spans="1:6" x14ac:dyDescent="0.25">
      <c r="A15237" s="5" t="s">
        <v>2502</v>
      </c>
      <c r="B15237" s="5" t="s">
        <v>2509</v>
      </c>
      <c r="C15237">
        <v>2002</v>
      </c>
      <c r="D15237" s="6" t="s">
        <v>2676</v>
      </c>
      <c r="F15237" s="3" t="str">
        <f>_xlfn.CONCAT(ARI[[#This Row],[Year]]," ",ARI[[#This Row],[Model]])</f>
        <v>2002 Skandic 500 WT</v>
      </c>
    </row>
    <row r="15238" spans="1:6" x14ac:dyDescent="0.25">
      <c r="A15238" s="5" t="s">
        <v>2502</v>
      </c>
      <c r="B15238" s="5" t="s">
        <v>2509</v>
      </c>
      <c r="C15238">
        <v>2002</v>
      </c>
      <c r="D15238" s="6" t="s">
        <v>4315</v>
      </c>
      <c r="F15238" s="3" t="str">
        <f>_xlfn.CONCAT(ARI[[#This Row],[Year]]," ",ARI[[#This Row],[Model]])</f>
        <v>2002 MX Z 600 Renegade</v>
      </c>
    </row>
    <row r="15239" spans="1:6" x14ac:dyDescent="0.25">
      <c r="A15239" s="5" t="s">
        <v>2502</v>
      </c>
      <c r="B15239" s="5" t="s">
        <v>2509</v>
      </c>
      <c r="C15239">
        <v>2002</v>
      </c>
      <c r="D15239" s="6" t="s">
        <v>4316</v>
      </c>
      <c r="F15239" s="3" t="str">
        <f>_xlfn.CONCAT(ARI[[#This Row],[Year]]," ",ARI[[#This Row],[Model]])</f>
        <v>2002 MX Z 700 Renegade</v>
      </c>
    </row>
    <row r="15240" spans="1:6" x14ac:dyDescent="0.25">
      <c r="A15240" s="5" t="s">
        <v>2502</v>
      </c>
      <c r="B15240" s="5" t="s">
        <v>2509</v>
      </c>
      <c r="C15240">
        <v>2002</v>
      </c>
      <c r="D15240" s="6" t="s">
        <v>4317</v>
      </c>
      <c r="F15240" s="3" t="str">
        <f>_xlfn.CONCAT(ARI[[#This Row],[Year]]," ",ARI[[#This Row],[Model]])</f>
        <v>2002 MX Z 600 R X</v>
      </c>
    </row>
    <row r="15241" spans="1:6" x14ac:dyDescent="0.25">
      <c r="A15241" s="5" t="s">
        <v>2502</v>
      </c>
      <c r="B15241" s="5" t="s">
        <v>2509</v>
      </c>
      <c r="C15241">
        <v>2002</v>
      </c>
      <c r="D15241" s="6" t="s">
        <v>4318</v>
      </c>
      <c r="F15241" s="3" t="str">
        <f>_xlfn.CONCAT(ARI[[#This Row],[Year]]," ",ARI[[#This Row],[Model]])</f>
        <v>2002 MX Z 700 R X</v>
      </c>
    </row>
    <row r="15242" spans="1:6" x14ac:dyDescent="0.25">
      <c r="A15242" s="5" t="s">
        <v>2502</v>
      </c>
      <c r="B15242" s="5" t="s">
        <v>2509</v>
      </c>
      <c r="C15242">
        <v>2002</v>
      </c>
      <c r="D15242" s="6" t="s">
        <v>4319</v>
      </c>
      <c r="F15242" s="3" t="str">
        <f>_xlfn.CONCAT(ARI[[#This Row],[Year]]," ",ARI[[#This Row],[Model]])</f>
        <v>2002 MX Z 800 R X</v>
      </c>
    </row>
    <row r="15243" spans="1:6" x14ac:dyDescent="0.25">
      <c r="A15243" s="5" t="s">
        <v>2502</v>
      </c>
      <c r="B15243" s="5" t="s">
        <v>2509</v>
      </c>
      <c r="C15243">
        <v>2002</v>
      </c>
      <c r="D15243" s="6" t="s">
        <v>4320</v>
      </c>
      <c r="F15243" s="3" t="str">
        <f>_xlfn.CONCAT(ARI[[#This Row],[Year]]," ",ARI[[#This Row],[Model]])</f>
        <v>2002 MX Z 800 R</v>
      </c>
    </row>
    <row r="15244" spans="1:6" x14ac:dyDescent="0.25">
      <c r="A15244" s="5" t="s">
        <v>2502</v>
      </c>
      <c r="B15244" s="5" t="s">
        <v>2509</v>
      </c>
      <c r="C15244">
        <v>2003</v>
      </c>
      <c r="D15244" s="6" t="s">
        <v>4233</v>
      </c>
      <c r="F15244" s="3" t="str">
        <f>_xlfn.CONCAT(ARI[[#This Row],[Year]]," ",ARI[[#This Row],[Model]])</f>
        <v>2003 Mach Z Tech Plus</v>
      </c>
    </row>
    <row r="15245" spans="1:6" x14ac:dyDescent="0.25">
      <c r="A15245" s="5" t="s">
        <v>2502</v>
      </c>
      <c r="B15245" s="5" t="s">
        <v>2509</v>
      </c>
      <c r="C15245">
        <v>2003</v>
      </c>
      <c r="D15245" s="6" t="s">
        <v>4296</v>
      </c>
      <c r="F15245" s="3" t="str">
        <f>_xlfn.CONCAT(ARI[[#This Row],[Year]]," ",ARI[[#This Row],[Model]])</f>
        <v>2003 Legend 600 SE</v>
      </c>
    </row>
    <row r="15246" spans="1:6" x14ac:dyDescent="0.25">
      <c r="A15246" s="5" t="s">
        <v>2502</v>
      </c>
      <c r="B15246" s="5" t="s">
        <v>2509</v>
      </c>
      <c r="C15246">
        <v>2003</v>
      </c>
      <c r="D15246" s="6" t="s">
        <v>4321</v>
      </c>
      <c r="F15246" s="3" t="str">
        <f>_xlfn.CONCAT(ARI[[#This Row],[Year]]," ",ARI[[#This Row],[Model]])</f>
        <v>2003 Legend 700 SE</v>
      </c>
    </row>
    <row r="15247" spans="1:6" x14ac:dyDescent="0.25">
      <c r="A15247" s="5" t="s">
        <v>2502</v>
      </c>
      <c r="B15247" s="5" t="s">
        <v>2509</v>
      </c>
      <c r="C15247">
        <v>2003</v>
      </c>
      <c r="D15247" s="6" t="s">
        <v>4322</v>
      </c>
      <c r="F15247" s="3" t="str">
        <f>_xlfn.CONCAT(ARI[[#This Row],[Year]]," ",ARI[[#This Row],[Model]])</f>
        <v>2003 Legend V-1000 Sport</v>
      </c>
    </row>
    <row r="15248" spans="1:6" x14ac:dyDescent="0.25">
      <c r="A15248" s="5" t="s">
        <v>2502</v>
      </c>
      <c r="B15248" s="5" t="s">
        <v>2509</v>
      </c>
      <c r="C15248">
        <v>2003</v>
      </c>
      <c r="D15248" s="6" t="s">
        <v>4323</v>
      </c>
      <c r="F15248" s="3" t="str">
        <f>_xlfn.CONCAT(ARI[[#This Row],[Year]]," ",ARI[[#This Row],[Model]])</f>
        <v>2003 Legend 800 SE SDI</v>
      </c>
    </row>
    <row r="15249" spans="1:6" x14ac:dyDescent="0.25">
      <c r="A15249" s="5" t="s">
        <v>2502</v>
      </c>
      <c r="B15249" s="5" t="s">
        <v>2509</v>
      </c>
      <c r="C15249">
        <v>2003</v>
      </c>
      <c r="D15249" s="6" t="s">
        <v>4246</v>
      </c>
      <c r="F15249" s="3" t="str">
        <f>_xlfn.CONCAT(ARI[[#This Row],[Year]]," ",ARI[[#This Row],[Model]])</f>
        <v>2003 MX Z 600 Trail</v>
      </c>
    </row>
    <row r="15250" spans="1:6" x14ac:dyDescent="0.25">
      <c r="A15250" s="5" t="s">
        <v>2502</v>
      </c>
      <c r="B15250" s="5" t="s">
        <v>2509</v>
      </c>
      <c r="C15250">
        <v>2003</v>
      </c>
      <c r="D15250" s="6" t="s">
        <v>2676</v>
      </c>
      <c r="F15250" s="3" t="str">
        <f>_xlfn.CONCAT(ARI[[#This Row],[Year]]," ",ARI[[#This Row],[Model]])</f>
        <v>2003 Skandic 500 WT</v>
      </c>
    </row>
    <row r="15251" spans="1:6" x14ac:dyDescent="0.25">
      <c r="A15251" s="5" t="s">
        <v>2502</v>
      </c>
      <c r="B15251" s="5" t="s">
        <v>2509</v>
      </c>
      <c r="C15251">
        <v>2003</v>
      </c>
      <c r="D15251" s="6" t="s">
        <v>2707</v>
      </c>
      <c r="F15251" s="3" t="str">
        <f>_xlfn.CONCAT(ARI[[#This Row],[Year]]," ",ARI[[#This Row],[Model]])</f>
        <v>2003 Skandic 600 WT</v>
      </c>
    </row>
    <row r="15252" spans="1:6" x14ac:dyDescent="0.25">
      <c r="A15252" s="5" t="s">
        <v>2502</v>
      </c>
      <c r="B15252" s="5" t="s">
        <v>2509</v>
      </c>
      <c r="C15252">
        <v>2003</v>
      </c>
      <c r="D15252" s="6" t="s">
        <v>2722</v>
      </c>
      <c r="F15252" s="3" t="str">
        <f>_xlfn.CONCAT(ARI[[#This Row],[Year]]," ",ARI[[#This Row],[Model]])</f>
        <v>2003 Skandic 600 SUV</v>
      </c>
    </row>
    <row r="15253" spans="1:6" x14ac:dyDescent="0.25">
      <c r="A15253" s="5" t="s">
        <v>2502</v>
      </c>
      <c r="B15253" s="5" t="s">
        <v>2509</v>
      </c>
      <c r="C15253">
        <v>2003</v>
      </c>
      <c r="D15253" s="6" t="s">
        <v>4324</v>
      </c>
      <c r="F15253" s="3" t="str">
        <f>_xlfn.CONCAT(ARI[[#This Row],[Year]]," ",ARI[[#This Row],[Model]])</f>
        <v>2003 Skandic 500 Sport</v>
      </c>
    </row>
    <row r="15254" spans="1:6" x14ac:dyDescent="0.25">
      <c r="A15254" s="5" t="s">
        <v>2502</v>
      </c>
      <c r="B15254" s="5" t="s">
        <v>2509</v>
      </c>
      <c r="C15254">
        <v>2003</v>
      </c>
      <c r="D15254" s="6" t="s">
        <v>2670</v>
      </c>
      <c r="F15254" s="3" t="str">
        <f>_xlfn.CONCAT(ARI[[#This Row],[Year]]," ",ARI[[#This Row],[Model]])</f>
        <v>2003 MX Z 800 Renegade</v>
      </c>
    </row>
    <row r="15255" spans="1:6" x14ac:dyDescent="0.25">
      <c r="A15255" s="5" t="s">
        <v>2502</v>
      </c>
      <c r="B15255" s="5" t="s">
        <v>2509</v>
      </c>
      <c r="C15255">
        <v>2003</v>
      </c>
      <c r="D15255" s="6" t="s">
        <v>4269</v>
      </c>
      <c r="F15255" s="3" t="str">
        <f>_xlfn.CONCAT(ARI[[#This Row],[Year]]," ",ARI[[#This Row],[Model]])</f>
        <v>2003 MX Z 600 X</v>
      </c>
    </row>
    <row r="15256" spans="1:6" x14ac:dyDescent="0.25">
      <c r="A15256" s="5" t="s">
        <v>2502</v>
      </c>
      <c r="B15256" s="5" t="s">
        <v>2509</v>
      </c>
      <c r="C15256">
        <v>2003</v>
      </c>
      <c r="D15256" s="6" t="s">
        <v>4300</v>
      </c>
      <c r="F15256" s="3" t="str">
        <f>_xlfn.CONCAT(ARI[[#This Row],[Year]]," ",ARI[[#This Row],[Model]])</f>
        <v>2003 MX Z 600 Sport</v>
      </c>
    </row>
    <row r="15257" spans="1:6" x14ac:dyDescent="0.25">
      <c r="A15257" s="5" t="s">
        <v>2502</v>
      </c>
      <c r="B15257" s="5" t="s">
        <v>2509</v>
      </c>
      <c r="C15257">
        <v>2003</v>
      </c>
      <c r="D15257" s="6" t="s">
        <v>4315</v>
      </c>
      <c r="F15257" s="3" t="str">
        <f>_xlfn.CONCAT(ARI[[#This Row],[Year]]," ",ARI[[#This Row],[Model]])</f>
        <v>2003 MX Z 600 Renegade</v>
      </c>
    </row>
    <row r="15258" spans="1:6" x14ac:dyDescent="0.25">
      <c r="A15258" s="5" t="s">
        <v>2502</v>
      </c>
      <c r="B15258" s="5" t="s">
        <v>2509</v>
      </c>
      <c r="C15258">
        <v>2003</v>
      </c>
      <c r="D15258" s="6" t="s">
        <v>4235</v>
      </c>
      <c r="F15258" s="3" t="str">
        <f>_xlfn.CONCAT(ARI[[#This Row],[Year]]," ",ARI[[#This Row],[Model]])</f>
        <v>2003 MX Z 600 Adrenaline</v>
      </c>
    </row>
    <row r="15259" spans="1:6" x14ac:dyDescent="0.25">
      <c r="A15259" s="5" t="s">
        <v>2502</v>
      </c>
      <c r="B15259" s="5" t="s">
        <v>2509</v>
      </c>
      <c r="C15259">
        <v>2003</v>
      </c>
      <c r="D15259" s="6" t="s">
        <v>4241</v>
      </c>
      <c r="F15259" s="3" t="str">
        <f>_xlfn.CONCAT(ARI[[#This Row],[Year]]," ",ARI[[#This Row],[Model]])</f>
        <v>2003 Summit 700 Highmark</v>
      </c>
    </row>
    <row r="15260" spans="1:6" x14ac:dyDescent="0.25">
      <c r="A15260" s="5" t="s">
        <v>2502</v>
      </c>
      <c r="B15260" s="5" t="s">
        <v>2509</v>
      </c>
      <c r="C15260">
        <v>2003</v>
      </c>
      <c r="D15260" s="6" t="s">
        <v>4238</v>
      </c>
      <c r="F15260" s="3" t="str">
        <f>_xlfn.CONCAT(ARI[[#This Row],[Year]]," ",ARI[[#This Row],[Model]])</f>
        <v>2003 Summit 700 X</v>
      </c>
    </row>
    <row r="15261" spans="1:6" x14ac:dyDescent="0.25">
      <c r="A15261" s="5" t="s">
        <v>2502</v>
      </c>
      <c r="B15261" s="5" t="s">
        <v>2509</v>
      </c>
      <c r="C15261">
        <v>2003</v>
      </c>
      <c r="D15261" s="6" t="s">
        <v>4242</v>
      </c>
      <c r="F15261" s="3" t="str">
        <f>_xlfn.CONCAT(ARI[[#This Row],[Year]]," ",ARI[[#This Row],[Model]])</f>
        <v>2003 Summit 800 Highmark</v>
      </c>
    </row>
    <row r="15262" spans="1:6" x14ac:dyDescent="0.25">
      <c r="A15262" s="5" t="s">
        <v>2502</v>
      </c>
      <c r="B15262" s="5" t="s">
        <v>2509</v>
      </c>
      <c r="C15262">
        <v>2003</v>
      </c>
      <c r="D15262" s="6" t="s">
        <v>4243</v>
      </c>
      <c r="F15262" s="3" t="str">
        <f>_xlfn.CONCAT(ARI[[#This Row],[Year]]," ",ARI[[#This Row],[Model]])</f>
        <v>2003 Summit 800 Highmark X</v>
      </c>
    </row>
    <row r="15263" spans="1:6" x14ac:dyDescent="0.25">
      <c r="A15263" s="5" t="s">
        <v>2502</v>
      </c>
      <c r="B15263" s="5" t="s">
        <v>2509</v>
      </c>
      <c r="C15263">
        <v>2003</v>
      </c>
      <c r="D15263" s="6" t="s">
        <v>4237</v>
      </c>
      <c r="F15263" s="3" t="str">
        <f>_xlfn.CONCAT(ARI[[#This Row],[Year]]," ",ARI[[#This Row],[Model]])</f>
        <v>2003 Summit 800 X</v>
      </c>
    </row>
    <row r="15264" spans="1:6" x14ac:dyDescent="0.25">
      <c r="A15264" s="5" t="s">
        <v>2502</v>
      </c>
      <c r="B15264" s="5" t="s">
        <v>2509</v>
      </c>
      <c r="C15264">
        <v>2003</v>
      </c>
      <c r="D15264" s="6" t="s">
        <v>4325</v>
      </c>
      <c r="F15264" s="3" t="str">
        <f>_xlfn.CONCAT(ARI[[#This Row],[Year]]," ",ARI[[#This Row],[Model]])</f>
        <v>2003 Summit 600 Adrenaline</v>
      </c>
    </row>
    <row r="15265" spans="1:6" x14ac:dyDescent="0.25">
      <c r="A15265" s="5" t="s">
        <v>2502</v>
      </c>
      <c r="B15265" s="5" t="s">
        <v>2509</v>
      </c>
      <c r="C15265">
        <v>2003</v>
      </c>
      <c r="D15265" s="6" t="s">
        <v>4326</v>
      </c>
      <c r="F15265" s="3" t="str">
        <f>_xlfn.CONCAT(ARI[[#This Row],[Year]]," ",ARI[[#This Row],[Model]])</f>
        <v>2003 Summit 700 Adrenaline</v>
      </c>
    </row>
    <row r="15266" spans="1:6" x14ac:dyDescent="0.25">
      <c r="A15266" s="5" t="s">
        <v>2502</v>
      </c>
      <c r="B15266" s="5" t="s">
        <v>2509</v>
      </c>
      <c r="C15266">
        <v>2003</v>
      </c>
      <c r="D15266" s="6" t="s">
        <v>4327</v>
      </c>
      <c r="F15266" s="3" t="str">
        <f>_xlfn.CONCAT(ARI[[#This Row],[Year]]," ",ARI[[#This Row],[Model]])</f>
        <v>2003 Summit 800 Adrenaline 144</v>
      </c>
    </row>
    <row r="15267" spans="1:6" x14ac:dyDescent="0.25">
      <c r="A15267" s="5" t="s">
        <v>2502</v>
      </c>
      <c r="B15267" s="5" t="s">
        <v>2509</v>
      </c>
      <c r="C15267">
        <v>2003</v>
      </c>
      <c r="D15267" s="6" t="s">
        <v>4328</v>
      </c>
      <c r="F15267" s="3" t="str">
        <f>_xlfn.CONCAT(ARI[[#This Row],[Year]]," ",ARI[[#This Row],[Model]])</f>
        <v>2003 Summit 800 Highmark Xtreme</v>
      </c>
    </row>
    <row r="15268" spans="1:6" x14ac:dyDescent="0.25">
      <c r="A15268" s="5" t="s">
        <v>2502</v>
      </c>
      <c r="B15268" s="5" t="s">
        <v>2509</v>
      </c>
      <c r="C15268">
        <v>2003</v>
      </c>
      <c r="D15268" s="6" t="s">
        <v>4313</v>
      </c>
      <c r="F15268" s="3" t="str">
        <f>_xlfn.CONCAT(ARI[[#This Row],[Year]]," ",ARI[[#This Row],[Model]])</f>
        <v>2003 Grand Touring 380 Fan</v>
      </c>
    </row>
    <row r="15269" spans="1:6" x14ac:dyDescent="0.25">
      <c r="A15269" s="5" t="s">
        <v>2502</v>
      </c>
      <c r="B15269" s="5" t="s">
        <v>2509</v>
      </c>
      <c r="C15269">
        <v>2003</v>
      </c>
      <c r="D15269" s="6" t="s">
        <v>4312</v>
      </c>
      <c r="F15269" s="3" t="str">
        <f>_xlfn.CONCAT(ARI[[#This Row],[Year]]," ",ARI[[#This Row],[Model]])</f>
        <v>2003 Grand Touring 500 Sport</v>
      </c>
    </row>
    <row r="15270" spans="1:6" x14ac:dyDescent="0.25">
      <c r="A15270" s="5" t="s">
        <v>2502</v>
      </c>
      <c r="B15270" s="5" t="s">
        <v>2509</v>
      </c>
      <c r="C15270">
        <v>2003</v>
      </c>
      <c r="D15270" s="6" t="s">
        <v>4308</v>
      </c>
      <c r="F15270" s="3" t="str">
        <f>_xlfn.CONCAT(ARI[[#This Row],[Year]]," ",ARI[[#This Row],[Model]])</f>
        <v>2003 Grand Touring 600 SE</v>
      </c>
    </row>
    <row r="15271" spans="1:6" x14ac:dyDescent="0.25">
      <c r="A15271" s="5" t="s">
        <v>2502</v>
      </c>
      <c r="B15271" s="5" t="s">
        <v>2509</v>
      </c>
      <c r="C15271">
        <v>2003</v>
      </c>
      <c r="D15271" s="6" t="s">
        <v>4309</v>
      </c>
      <c r="F15271" s="3" t="str">
        <f>_xlfn.CONCAT(ARI[[#This Row],[Year]]," ",ARI[[#This Row],[Model]])</f>
        <v>2003 Grand Touring 600 Sport</v>
      </c>
    </row>
    <row r="15272" spans="1:6" x14ac:dyDescent="0.25">
      <c r="A15272" s="5" t="s">
        <v>2502</v>
      </c>
      <c r="B15272" s="5" t="s">
        <v>2509</v>
      </c>
      <c r="C15272">
        <v>2003</v>
      </c>
      <c r="D15272" s="6" t="s">
        <v>4314</v>
      </c>
      <c r="F15272" s="3" t="str">
        <f>_xlfn.CONCAT(ARI[[#This Row],[Year]]," ",ARI[[#This Row],[Model]])</f>
        <v>2003 Grand Touring 700 Sport</v>
      </c>
    </row>
    <row r="15273" spans="1:6" x14ac:dyDescent="0.25">
      <c r="A15273" s="5" t="s">
        <v>2502</v>
      </c>
      <c r="B15273" s="5" t="s">
        <v>2509</v>
      </c>
      <c r="C15273">
        <v>2003</v>
      </c>
      <c r="D15273" s="6" t="s">
        <v>2648</v>
      </c>
      <c r="F15273" s="3" t="str">
        <f>_xlfn.CONCAT(ARI[[#This Row],[Year]]," ",ARI[[#This Row],[Model]])</f>
        <v>2003 Grand Touring 800 SE</v>
      </c>
    </row>
    <row r="15274" spans="1:6" x14ac:dyDescent="0.25">
      <c r="A15274" s="5" t="s">
        <v>2502</v>
      </c>
      <c r="B15274" s="5" t="s">
        <v>2509</v>
      </c>
      <c r="C15274">
        <v>2003</v>
      </c>
      <c r="D15274" s="6" t="s">
        <v>4329</v>
      </c>
      <c r="F15274" s="3" t="str">
        <f>_xlfn.CONCAT(ARI[[#This Row],[Year]]," ",ARI[[#This Row],[Model]])</f>
        <v>2003 Grand Touring 700 SE</v>
      </c>
    </row>
    <row r="15275" spans="1:6" x14ac:dyDescent="0.25">
      <c r="A15275" s="5" t="s">
        <v>2502</v>
      </c>
      <c r="B15275" s="5" t="s">
        <v>2509</v>
      </c>
      <c r="C15275">
        <v>2003</v>
      </c>
      <c r="D15275" s="6" t="s">
        <v>4330</v>
      </c>
      <c r="F15275" s="3" t="str">
        <f>_xlfn.CONCAT(ARI[[#This Row],[Year]]," ",ARI[[#This Row],[Model]])</f>
        <v>2003 Grand Touring 550 Fan</v>
      </c>
    </row>
    <row r="15276" spans="1:6" x14ac:dyDescent="0.25">
      <c r="A15276" s="5" t="s">
        <v>2502</v>
      </c>
      <c r="B15276" s="5" t="s">
        <v>2509</v>
      </c>
      <c r="C15276">
        <v>2003</v>
      </c>
      <c r="D15276" s="6" t="s">
        <v>4331</v>
      </c>
      <c r="F15276" s="3" t="str">
        <f>_xlfn.CONCAT(ARI[[#This Row],[Year]]," ",ARI[[#This Row],[Model]])</f>
        <v>2003 Grand Touring V-1000 Sport</v>
      </c>
    </row>
    <row r="15277" spans="1:6" x14ac:dyDescent="0.25">
      <c r="A15277" s="5" t="s">
        <v>2502</v>
      </c>
      <c r="B15277" s="5" t="s">
        <v>2509</v>
      </c>
      <c r="C15277">
        <v>2004</v>
      </c>
      <c r="D15277" s="6" t="s">
        <v>4332</v>
      </c>
      <c r="F15277" s="3" t="str">
        <f>_xlfn.CONCAT(ARI[[#This Row],[Year]]," ",ARI[[#This Row],[Model]])</f>
        <v>2004 Legend V-1000</v>
      </c>
    </row>
    <row r="15278" spans="1:6" x14ac:dyDescent="0.25">
      <c r="A15278" s="5" t="s">
        <v>2502</v>
      </c>
      <c r="B15278" s="5" t="s">
        <v>2509</v>
      </c>
      <c r="C15278">
        <v>2004</v>
      </c>
      <c r="D15278" s="6" t="s">
        <v>4333</v>
      </c>
      <c r="F15278" s="3" t="str">
        <f>_xlfn.CONCAT(ARI[[#This Row],[Year]]," ",ARI[[#This Row],[Model]])</f>
        <v>2004 Elite</v>
      </c>
    </row>
    <row r="15279" spans="1:6" x14ac:dyDescent="0.25">
      <c r="A15279" s="5" t="s">
        <v>2502</v>
      </c>
      <c r="B15279" s="5" t="s">
        <v>2509</v>
      </c>
      <c r="C15279">
        <v>2004</v>
      </c>
      <c r="D15279" s="6" t="s">
        <v>2702</v>
      </c>
      <c r="F15279" s="3" t="str">
        <f>_xlfn.CONCAT(ARI[[#This Row],[Year]]," ",ARI[[#This Row],[Model]])</f>
        <v>2004 Skandic 550F SUV</v>
      </c>
    </row>
    <row r="15280" spans="1:6" x14ac:dyDescent="0.25">
      <c r="A15280" s="5" t="s">
        <v>2502</v>
      </c>
      <c r="B15280" s="5" t="s">
        <v>2509</v>
      </c>
      <c r="C15280">
        <v>2005</v>
      </c>
      <c r="D15280" s="6" t="s">
        <v>2702</v>
      </c>
      <c r="F15280" s="3" t="str">
        <f>_xlfn.CONCAT(ARI[[#This Row],[Year]]," ",ARI[[#This Row],[Model]])</f>
        <v>2005 Skandic 550F SUV</v>
      </c>
    </row>
    <row r="15281" spans="1:6" x14ac:dyDescent="0.25">
      <c r="A15281" s="5" t="s">
        <v>2502</v>
      </c>
      <c r="B15281" s="5" t="s">
        <v>2509</v>
      </c>
      <c r="C15281">
        <v>2006</v>
      </c>
      <c r="D15281" s="6" t="s">
        <v>2702</v>
      </c>
      <c r="F15281" s="3" t="str">
        <f>_xlfn.CONCAT(ARI[[#This Row],[Year]]," ",ARI[[#This Row],[Model]])</f>
        <v>2006 Skandic 550F SUV</v>
      </c>
    </row>
    <row r="15282" spans="1:6" x14ac:dyDescent="0.25">
      <c r="A15282" s="5" t="s">
        <v>2502</v>
      </c>
      <c r="B15282" s="5" t="s">
        <v>2509</v>
      </c>
      <c r="C15282">
        <v>2004</v>
      </c>
      <c r="D15282" s="6" t="s">
        <v>2675</v>
      </c>
      <c r="F15282" s="3" t="str">
        <f>_xlfn.CONCAT(ARI[[#This Row],[Year]]," ",ARI[[#This Row],[Model]])</f>
        <v>2004 Skandic 550F SWT</v>
      </c>
    </row>
    <row r="15283" spans="1:6" x14ac:dyDescent="0.25">
      <c r="A15283" s="5" t="s">
        <v>2502</v>
      </c>
      <c r="B15283" s="5" t="s">
        <v>2509</v>
      </c>
      <c r="C15283">
        <v>2005</v>
      </c>
      <c r="D15283" s="6" t="s">
        <v>2675</v>
      </c>
      <c r="F15283" s="3" t="str">
        <f>_xlfn.CONCAT(ARI[[#This Row],[Year]]," ",ARI[[#This Row],[Model]])</f>
        <v>2005 Skandic 550F SWT</v>
      </c>
    </row>
    <row r="15284" spans="1:6" x14ac:dyDescent="0.25">
      <c r="A15284" s="5" t="s">
        <v>2502</v>
      </c>
      <c r="B15284" s="5" t="s">
        <v>2509</v>
      </c>
      <c r="C15284">
        <v>2005</v>
      </c>
      <c r="D15284" s="6" t="s">
        <v>2707</v>
      </c>
      <c r="F15284" s="3" t="str">
        <f>_xlfn.CONCAT(ARI[[#This Row],[Year]]," ",ARI[[#This Row],[Model]])</f>
        <v>2005 Skandic 600 WT</v>
      </c>
    </row>
    <row r="15285" spans="1:6" x14ac:dyDescent="0.25">
      <c r="A15285" s="5" t="s">
        <v>2502</v>
      </c>
      <c r="B15285" s="5" t="s">
        <v>2509</v>
      </c>
      <c r="C15285">
        <v>2006</v>
      </c>
      <c r="D15285" s="6" t="s">
        <v>2707</v>
      </c>
      <c r="F15285" s="3" t="str">
        <f>_xlfn.CONCAT(ARI[[#This Row],[Year]]," ",ARI[[#This Row],[Model]])</f>
        <v>2006 Skandic 600 WT</v>
      </c>
    </row>
    <row r="15286" spans="1:6" x14ac:dyDescent="0.25">
      <c r="A15286" s="5" t="s">
        <v>2502</v>
      </c>
      <c r="B15286" s="5" t="s">
        <v>2509</v>
      </c>
      <c r="C15286">
        <v>2005</v>
      </c>
      <c r="D15286" s="6" t="s">
        <v>2729</v>
      </c>
      <c r="F15286" s="3" t="str">
        <f>_xlfn.CONCAT(ARI[[#This Row],[Year]]," ",ARI[[#This Row],[Model]])</f>
        <v>2005 GSX 380 Fan</v>
      </c>
    </row>
    <row r="15287" spans="1:6" x14ac:dyDescent="0.25">
      <c r="A15287" s="5" t="s">
        <v>2502</v>
      </c>
      <c r="B15287" s="5" t="s">
        <v>2509</v>
      </c>
      <c r="C15287">
        <v>2005</v>
      </c>
      <c r="D15287" s="6" t="s">
        <v>2688</v>
      </c>
      <c r="F15287" s="3" t="str">
        <f>_xlfn.CONCAT(ARI[[#This Row],[Year]]," ",ARI[[#This Row],[Model]])</f>
        <v>2005 GSX 550 Fan</v>
      </c>
    </row>
    <row r="15288" spans="1:6" x14ac:dyDescent="0.25">
      <c r="A15288" s="5" t="s">
        <v>2502</v>
      </c>
      <c r="B15288" s="5" t="s">
        <v>2509</v>
      </c>
      <c r="C15288">
        <v>1999</v>
      </c>
      <c r="D15288" s="6" t="s">
        <v>4201</v>
      </c>
      <c r="F15288" s="3" t="str">
        <f>_xlfn.CONCAT(ARI[[#This Row],[Year]]," ",ARI[[#This Row],[Model]])</f>
        <v>1999 MX Z 440 LC X</v>
      </c>
    </row>
    <row r="15289" spans="1:6" x14ac:dyDescent="0.25">
      <c r="A15289" s="5" t="s">
        <v>2502</v>
      </c>
      <c r="B15289" s="5" t="s">
        <v>2509</v>
      </c>
      <c r="C15289">
        <v>2000</v>
      </c>
      <c r="D15289" s="6" t="s">
        <v>4201</v>
      </c>
      <c r="F15289" s="3" t="str">
        <f>_xlfn.CONCAT(ARI[[#This Row],[Year]]," ",ARI[[#This Row],[Model]])</f>
        <v>2000 MX Z 440 LC X</v>
      </c>
    </row>
    <row r="15290" spans="1:6" x14ac:dyDescent="0.25">
      <c r="A15290" s="5" t="s">
        <v>2502</v>
      </c>
      <c r="B15290" s="5" t="s">
        <v>2509</v>
      </c>
      <c r="C15290">
        <v>2001</v>
      </c>
      <c r="D15290" s="6" t="s">
        <v>4307</v>
      </c>
      <c r="F15290" s="3" t="str">
        <f>_xlfn.CONCAT(ARI[[#This Row],[Year]]," ",ARI[[#This Row],[Model]])</f>
        <v>2001 MX Z 440 X</v>
      </c>
    </row>
    <row r="15291" spans="1:6" x14ac:dyDescent="0.25">
      <c r="A15291" s="5" t="s">
        <v>2502</v>
      </c>
      <c r="B15291" s="5" t="s">
        <v>2509</v>
      </c>
      <c r="C15291">
        <v>2004</v>
      </c>
      <c r="D15291" s="6" t="s">
        <v>4307</v>
      </c>
      <c r="F15291" s="3" t="str">
        <f>_xlfn.CONCAT(ARI[[#This Row],[Year]]," ",ARI[[#This Row],[Model]])</f>
        <v>2004 MX Z 440 X</v>
      </c>
    </row>
    <row r="15292" spans="1:6" x14ac:dyDescent="0.25">
      <c r="A15292" s="5" t="s">
        <v>2502</v>
      </c>
      <c r="B15292" s="5" t="s">
        <v>2509</v>
      </c>
      <c r="C15292">
        <v>2005</v>
      </c>
      <c r="D15292" s="6" t="s">
        <v>4307</v>
      </c>
      <c r="F15292" s="3" t="str">
        <f>_xlfn.CONCAT(ARI[[#This Row],[Year]]," ",ARI[[#This Row],[Model]])</f>
        <v>2005 MX Z 440 X</v>
      </c>
    </row>
    <row r="15293" spans="1:6" x14ac:dyDescent="0.25">
      <c r="A15293" s="5" t="s">
        <v>2502</v>
      </c>
      <c r="B15293" s="5" t="s">
        <v>2509</v>
      </c>
      <c r="C15293">
        <v>2006</v>
      </c>
      <c r="D15293" s="6" t="s">
        <v>4307</v>
      </c>
      <c r="F15293" s="3" t="str">
        <f>_xlfn.CONCAT(ARI[[#This Row],[Year]]," ",ARI[[#This Row],[Model]])</f>
        <v>2006 MX Z 440 X</v>
      </c>
    </row>
    <row r="15294" spans="1:6" x14ac:dyDescent="0.25">
      <c r="A15294" s="5" t="s">
        <v>2502</v>
      </c>
      <c r="B15294" s="5" t="s">
        <v>2509</v>
      </c>
      <c r="C15294">
        <v>2007</v>
      </c>
      <c r="D15294" s="6" t="s">
        <v>4307</v>
      </c>
      <c r="F15294" s="3" t="str">
        <f>_xlfn.CONCAT(ARI[[#This Row],[Year]]," ",ARI[[#This Row],[Model]])</f>
        <v>2007 MX Z 440 X</v>
      </c>
    </row>
    <row r="15295" spans="1:6" x14ac:dyDescent="0.25">
      <c r="A15295" s="5" t="s">
        <v>2502</v>
      </c>
      <c r="B15295" s="5" t="s">
        <v>2509</v>
      </c>
      <c r="C15295">
        <v>2005</v>
      </c>
      <c r="D15295" s="6" t="s">
        <v>2711</v>
      </c>
      <c r="F15295" s="3" t="str">
        <f>_xlfn.CONCAT(ARI[[#This Row],[Year]]," ",ARI[[#This Row],[Model]])</f>
        <v>2005 GTX 550 Fan</v>
      </c>
    </row>
    <row r="15296" spans="1:6" x14ac:dyDescent="0.25">
      <c r="A15296" s="5" t="s">
        <v>2502</v>
      </c>
      <c r="B15296" s="5" t="s">
        <v>2509</v>
      </c>
      <c r="C15296">
        <v>2004</v>
      </c>
      <c r="D15296" s="6" t="s">
        <v>2721</v>
      </c>
      <c r="F15296" s="3" t="str">
        <f>_xlfn.CONCAT(ARI[[#This Row],[Year]]," ",ARI[[#This Row],[Model]])</f>
        <v>2004 Skandic 440 LT</v>
      </c>
    </row>
    <row r="15297" spans="1:6" x14ac:dyDescent="0.25">
      <c r="A15297" s="5" t="s">
        <v>2502</v>
      </c>
      <c r="B15297" s="5" t="s">
        <v>2509</v>
      </c>
      <c r="C15297">
        <v>2005</v>
      </c>
      <c r="D15297" s="6" t="s">
        <v>2721</v>
      </c>
      <c r="F15297" s="3" t="str">
        <f>_xlfn.CONCAT(ARI[[#This Row],[Year]]," ",ARI[[#This Row],[Model]])</f>
        <v>2005 Skandic 440 LT</v>
      </c>
    </row>
    <row r="15298" spans="1:6" x14ac:dyDescent="0.25">
      <c r="A15298" s="5" t="s">
        <v>2502</v>
      </c>
      <c r="B15298" s="5" t="s">
        <v>2509</v>
      </c>
      <c r="C15298">
        <v>2006</v>
      </c>
      <c r="D15298" s="6" t="s">
        <v>2721</v>
      </c>
      <c r="F15298" s="3" t="str">
        <f>_xlfn.CONCAT(ARI[[#This Row],[Year]]," ",ARI[[#This Row],[Model]])</f>
        <v>2006 Skandic 440 LT</v>
      </c>
    </row>
    <row r="15299" spans="1:6" x14ac:dyDescent="0.25">
      <c r="A15299" s="5" t="s">
        <v>2502</v>
      </c>
      <c r="B15299" s="5" t="s">
        <v>2509</v>
      </c>
      <c r="C15299">
        <v>2004</v>
      </c>
      <c r="D15299" s="6" t="s">
        <v>4270</v>
      </c>
      <c r="F15299" s="3" t="str">
        <f>_xlfn.CONCAT(ARI[[#This Row],[Year]]," ",ARI[[#This Row],[Model]])</f>
        <v>2004 MX Z 800 X</v>
      </c>
    </row>
    <row r="15300" spans="1:6" x14ac:dyDescent="0.25">
      <c r="A15300" s="5" t="s">
        <v>2502</v>
      </c>
      <c r="B15300" s="5" t="s">
        <v>2509</v>
      </c>
      <c r="C15300">
        <v>2005</v>
      </c>
      <c r="D15300" s="6" t="s">
        <v>4270</v>
      </c>
      <c r="F15300" s="3" t="str">
        <f>_xlfn.CONCAT(ARI[[#This Row],[Year]]," ",ARI[[#This Row],[Model]])</f>
        <v>2005 MX Z 800 X</v>
      </c>
    </row>
    <row r="15301" spans="1:6" x14ac:dyDescent="0.25">
      <c r="A15301" s="5" t="s">
        <v>2502</v>
      </c>
      <c r="B15301" s="5" t="s">
        <v>2509</v>
      </c>
      <c r="C15301">
        <v>2002</v>
      </c>
      <c r="D15301" s="6" t="s">
        <v>2670</v>
      </c>
      <c r="F15301" s="3" t="str">
        <f>_xlfn.CONCAT(ARI[[#This Row],[Year]]," ",ARI[[#This Row],[Model]])</f>
        <v>2002 MX Z 800 Renegade</v>
      </c>
    </row>
    <row r="15302" spans="1:6" x14ac:dyDescent="0.25">
      <c r="A15302" s="5" t="s">
        <v>2502</v>
      </c>
      <c r="B15302" s="5" t="s">
        <v>2509</v>
      </c>
      <c r="C15302">
        <v>2005</v>
      </c>
      <c r="D15302" s="6" t="s">
        <v>2730</v>
      </c>
      <c r="F15302" s="3" t="str">
        <f>_xlfn.CONCAT(ARI[[#This Row],[Year]]," ",ARI[[#This Row],[Model]])</f>
        <v>2005 GTX 380F</v>
      </c>
    </row>
    <row r="15303" spans="1:6" x14ac:dyDescent="0.25">
      <c r="A15303" s="5" t="s">
        <v>2502</v>
      </c>
      <c r="B15303" s="5" t="s">
        <v>2509</v>
      </c>
      <c r="C15303">
        <v>2006</v>
      </c>
      <c r="D15303" s="6" t="s">
        <v>2693</v>
      </c>
      <c r="F15303" s="3" t="str">
        <f>_xlfn.CONCAT(ARI[[#This Row],[Year]]," ",ARI[[#This Row],[Model]])</f>
        <v>2006 GTX 500SS Sport</v>
      </c>
    </row>
    <row r="15304" spans="1:6" x14ac:dyDescent="0.25">
      <c r="A15304" s="5" t="s">
        <v>2502</v>
      </c>
      <c r="B15304" s="5" t="s">
        <v>2509</v>
      </c>
      <c r="C15304">
        <v>2004</v>
      </c>
      <c r="D15304" s="6" t="s">
        <v>4315</v>
      </c>
      <c r="F15304" s="3" t="str">
        <f>_xlfn.CONCAT(ARI[[#This Row],[Year]]," ",ARI[[#This Row],[Model]])</f>
        <v>2004 MX Z 600 Renegade</v>
      </c>
    </row>
    <row r="15305" spans="1:6" x14ac:dyDescent="0.25">
      <c r="A15305" s="5" t="s">
        <v>2502</v>
      </c>
      <c r="B15305" s="5" t="s">
        <v>2509</v>
      </c>
      <c r="C15305">
        <v>2005</v>
      </c>
      <c r="D15305" s="6" t="s">
        <v>4315</v>
      </c>
      <c r="F15305" s="3" t="str">
        <f>_xlfn.CONCAT(ARI[[#This Row],[Year]]," ",ARI[[#This Row],[Model]])</f>
        <v>2005 MX Z 600 Renegade</v>
      </c>
    </row>
    <row r="15306" spans="1:6" x14ac:dyDescent="0.25">
      <c r="A15306" s="5" t="s">
        <v>2502</v>
      </c>
      <c r="B15306" s="5" t="s">
        <v>2509</v>
      </c>
      <c r="C15306">
        <v>2006</v>
      </c>
      <c r="D15306" s="6" t="s">
        <v>2704</v>
      </c>
      <c r="F15306" s="3" t="str">
        <f>_xlfn.CONCAT(ARI[[#This Row],[Year]]," ",ARI[[#This Row],[Model]])</f>
        <v>2006 Skandic 300F Tundra</v>
      </c>
    </row>
    <row r="15307" spans="1:6" x14ac:dyDescent="0.25">
      <c r="A15307" s="5" t="s">
        <v>2502</v>
      </c>
      <c r="B15307" s="5" t="s">
        <v>2509</v>
      </c>
      <c r="C15307">
        <v>2004</v>
      </c>
      <c r="D15307" s="6" t="s">
        <v>2707</v>
      </c>
      <c r="F15307" s="3" t="str">
        <f>_xlfn.CONCAT(ARI[[#This Row],[Year]]," ",ARI[[#This Row],[Model]])</f>
        <v>2004 Skandic 600 WT</v>
      </c>
    </row>
    <row r="15308" spans="1:6" x14ac:dyDescent="0.25">
      <c r="A15308" s="5" t="s">
        <v>2502</v>
      </c>
      <c r="B15308" s="5" t="s">
        <v>2509</v>
      </c>
      <c r="C15308">
        <v>2004</v>
      </c>
      <c r="D15308" s="6" t="s">
        <v>4290</v>
      </c>
      <c r="F15308" s="3" t="str">
        <f>_xlfn.CONCAT(ARI[[#This Row],[Year]]," ",ARI[[#This Row],[Model]])</f>
        <v>2004 Legend 380 Fan</v>
      </c>
    </row>
    <row r="15309" spans="1:6" x14ac:dyDescent="0.25">
      <c r="A15309" s="5" t="s">
        <v>2502</v>
      </c>
      <c r="B15309" s="5" t="s">
        <v>2509</v>
      </c>
      <c r="C15309">
        <v>2004</v>
      </c>
      <c r="D15309" s="6" t="s">
        <v>4334</v>
      </c>
      <c r="F15309" s="3" t="str">
        <f>_xlfn.CONCAT(ARI[[#This Row],[Year]]," ",ARI[[#This Row],[Model]])</f>
        <v>2004 GSX 600</v>
      </c>
    </row>
    <row r="15310" spans="1:6" x14ac:dyDescent="0.25">
      <c r="A15310" s="5" t="s">
        <v>2502</v>
      </c>
      <c r="B15310" s="5" t="s">
        <v>2509</v>
      </c>
      <c r="C15310">
        <v>2005</v>
      </c>
      <c r="D15310" s="6" t="s">
        <v>4334</v>
      </c>
      <c r="F15310" s="3" t="str">
        <f>_xlfn.CONCAT(ARI[[#This Row],[Year]]," ",ARI[[#This Row],[Model]])</f>
        <v>2005 GSX 600</v>
      </c>
    </row>
    <row r="15311" spans="1:6" x14ac:dyDescent="0.25">
      <c r="A15311" s="5" t="s">
        <v>2502</v>
      </c>
      <c r="B15311" s="5" t="s">
        <v>2509</v>
      </c>
      <c r="C15311">
        <v>2005</v>
      </c>
      <c r="D15311" s="6" t="s">
        <v>4335</v>
      </c>
      <c r="F15311" s="3" t="str">
        <f>_xlfn.CONCAT(ARI[[#This Row],[Year]]," ",ARI[[#This Row],[Model]])</f>
        <v>2005 Expedition 550F</v>
      </c>
    </row>
    <row r="15312" spans="1:6" x14ac:dyDescent="0.25">
      <c r="A15312" s="5" t="s">
        <v>2502</v>
      </c>
      <c r="B15312" s="5" t="s">
        <v>2509</v>
      </c>
      <c r="C15312">
        <v>2006</v>
      </c>
      <c r="D15312" s="6" t="s">
        <v>2683</v>
      </c>
      <c r="F15312" s="3" t="str">
        <f>_xlfn.CONCAT(ARI[[#This Row],[Year]]," ",ARI[[#This Row],[Model]])</f>
        <v>2006 Expedition 550F Sport</v>
      </c>
    </row>
    <row r="15313" spans="1:6" x14ac:dyDescent="0.25">
      <c r="A15313" s="5" t="s">
        <v>2502</v>
      </c>
      <c r="B15313" s="5" t="s">
        <v>2509</v>
      </c>
      <c r="C15313">
        <v>2006</v>
      </c>
      <c r="D15313" s="6" t="s">
        <v>2685</v>
      </c>
      <c r="F15313" s="3" t="str">
        <f>_xlfn.CONCAT(ARI[[#This Row],[Year]]," ",ARI[[#This Row],[Model]])</f>
        <v>2006 Expedition TUV 600</v>
      </c>
    </row>
    <row r="15314" spans="1:6" x14ac:dyDescent="0.25">
      <c r="A15314" s="5" t="s">
        <v>2502</v>
      </c>
      <c r="B15314" s="5" t="s">
        <v>2509</v>
      </c>
      <c r="C15314">
        <v>2005</v>
      </c>
      <c r="D15314" s="6" t="s">
        <v>2727</v>
      </c>
      <c r="F15314" s="3" t="str">
        <f>_xlfn.CONCAT(ARI[[#This Row],[Year]]," ",ARI[[#This Row],[Model]])</f>
        <v>2005 Expedition TUV V-1000</v>
      </c>
    </row>
    <row r="15315" spans="1:6" x14ac:dyDescent="0.25">
      <c r="A15315" s="5" t="s">
        <v>2502</v>
      </c>
      <c r="B15315" s="5" t="s">
        <v>2509</v>
      </c>
      <c r="C15315">
        <v>2005</v>
      </c>
      <c r="D15315" s="6" t="s">
        <v>2685</v>
      </c>
      <c r="F15315" s="3" t="str">
        <f>_xlfn.CONCAT(ARI[[#This Row],[Year]]," ",ARI[[#This Row],[Model]])</f>
        <v>2005 Expedition TUV 600</v>
      </c>
    </row>
    <row r="15316" spans="1:6" x14ac:dyDescent="0.25">
      <c r="A15316" s="5" t="s">
        <v>2502</v>
      </c>
      <c r="B15316" s="5" t="s">
        <v>2509</v>
      </c>
      <c r="C15316">
        <v>2004</v>
      </c>
      <c r="D15316" s="6" t="s">
        <v>2717</v>
      </c>
      <c r="F15316" s="3" t="str">
        <f>_xlfn.CONCAT(ARI[[#This Row],[Year]]," ",ARI[[#This Row],[Model]])</f>
        <v>2004 MX Z 500 Adrenaline</v>
      </c>
    </row>
    <row r="15317" spans="1:6" x14ac:dyDescent="0.25">
      <c r="A15317" s="5" t="s">
        <v>2502</v>
      </c>
      <c r="B15317" s="5" t="s">
        <v>2509</v>
      </c>
      <c r="C15317">
        <v>2005</v>
      </c>
      <c r="D15317" s="6" t="s">
        <v>2717</v>
      </c>
      <c r="F15317" s="3" t="str">
        <f>_xlfn.CONCAT(ARI[[#This Row],[Year]]," ",ARI[[#This Row],[Model]])</f>
        <v>2005 MX Z 500 Adrenaline</v>
      </c>
    </row>
    <row r="15318" spans="1:6" x14ac:dyDescent="0.25">
      <c r="A15318" s="5" t="s">
        <v>2502</v>
      </c>
      <c r="B15318" s="5" t="s">
        <v>2509</v>
      </c>
      <c r="C15318">
        <v>2006</v>
      </c>
      <c r="D15318" s="6" t="s">
        <v>2717</v>
      </c>
      <c r="F15318" s="3" t="str">
        <f>_xlfn.CONCAT(ARI[[#This Row],[Year]]," ",ARI[[#This Row],[Model]])</f>
        <v>2006 MX Z 500 Adrenaline</v>
      </c>
    </row>
    <row r="15319" spans="1:6" x14ac:dyDescent="0.25">
      <c r="A15319" s="5" t="s">
        <v>2502</v>
      </c>
      <c r="B15319" s="5" t="s">
        <v>2509</v>
      </c>
      <c r="C15319">
        <v>2006</v>
      </c>
      <c r="D15319" s="6" t="s">
        <v>2670</v>
      </c>
      <c r="F15319" s="3" t="str">
        <f>_xlfn.CONCAT(ARI[[#This Row],[Year]]," ",ARI[[#This Row],[Model]])</f>
        <v>2006 MX Z 800 Renegade</v>
      </c>
    </row>
    <row r="15320" spans="1:6" x14ac:dyDescent="0.25">
      <c r="A15320" s="5" t="s">
        <v>2502</v>
      </c>
      <c r="B15320" s="5" t="s">
        <v>2509</v>
      </c>
      <c r="C15320">
        <v>2007</v>
      </c>
      <c r="D15320" s="6" t="s">
        <v>2670</v>
      </c>
      <c r="F15320" s="3" t="str">
        <f>_xlfn.CONCAT(ARI[[#This Row],[Year]]," ",ARI[[#This Row],[Model]])</f>
        <v>2007 MX Z 800 Renegade</v>
      </c>
    </row>
    <row r="15321" spans="1:6" x14ac:dyDescent="0.25">
      <c r="A15321" s="5" t="s">
        <v>2502</v>
      </c>
      <c r="B15321" s="5" t="s">
        <v>2509</v>
      </c>
      <c r="C15321">
        <v>2004</v>
      </c>
      <c r="D15321" s="6" t="s">
        <v>2720</v>
      </c>
      <c r="F15321" s="3" t="str">
        <f>_xlfn.CONCAT(ARI[[#This Row],[Year]]," ",ARI[[#This Row],[Model]])</f>
        <v>2004 MX Z 800 Renegade X</v>
      </c>
    </row>
    <row r="15322" spans="1:6" x14ac:dyDescent="0.25">
      <c r="A15322" s="5" t="s">
        <v>2502</v>
      </c>
      <c r="B15322" s="5" t="s">
        <v>2509</v>
      </c>
      <c r="C15322">
        <v>2005</v>
      </c>
      <c r="D15322" s="6" t="s">
        <v>2720</v>
      </c>
      <c r="F15322" s="3" t="str">
        <f>_xlfn.CONCAT(ARI[[#This Row],[Year]]," ",ARI[[#This Row],[Model]])</f>
        <v>2005 MX Z 800 Renegade X</v>
      </c>
    </row>
    <row r="15323" spans="1:6" x14ac:dyDescent="0.25">
      <c r="A15323" s="5" t="s">
        <v>2502</v>
      </c>
      <c r="B15323" s="5" t="s">
        <v>2509</v>
      </c>
      <c r="C15323">
        <v>2006</v>
      </c>
      <c r="D15323" s="6" t="s">
        <v>2720</v>
      </c>
      <c r="F15323" s="3" t="str">
        <f>_xlfn.CONCAT(ARI[[#This Row],[Year]]," ",ARI[[#This Row],[Model]])</f>
        <v>2006 MX Z 800 Renegade X</v>
      </c>
    </row>
    <row r="15324" spans="1:6" x14ac:dyDescent="0.25">
      <c r="A15324" s="5" t="s">
        <v>2502</v>
      </c>
      <c r="B15324" s="5" t="s">
        <v>2509</v>
      </c>
      <c r="C15324">
        <v>2004</v>
      </c>
      <c r="D15324" s="6" t="s">
        <v>4236</v>
      </c>
      <c r="F15324" s="3" t="str">
        <f>_xlfn.CONCAT(ARI[[#This Row],[Year]]," ",ARI[[#This Row],[Model]])</f>
        <v>2004 MX Z 800 Adrenaline</v>
      </c>
    </row>
    <row r="15325" spans="1:6" x14ac:dyDescent="0.25">
      <c r="A15325" s="5" t="s">
        <v>2502</v>
      </c>
      <c r="B15325" s="5" t="s">
        <v>2509</v>
      </c>
      <c r="C15325">
        <v>2005</v>
      </c>
      <c r="D15325" s="6" t="s">
        <v>4236</v>
      </c>
      <c r="F15325" s="3" t="str">
        <f>_xlfn.CONCAT(ARI[[#This Row],[Year]]," ",ARI[[#This Row],[Model]])</f>
        <v>2005 MX Z 800 Adrenaline</v>
      </c>
    </row>
    <row r="15326" spans="1:6" x14ac:dyDescent="0.25">
      <c r="A15326" s="5" t="s">
        <v>2502</v>
      </c>
      <c r="B15326" s="5" t="s">
        <v>2509</v>
      </c>
      <c r="C15326">
        <v>2006</v>
      </c>
      <c r="D15326" s="6" t="s">
        <v>4236</v>
      </c>
      <c r="F15326" s="3" t="str">
        <f>_xlfn.CONCAT(ARI[[#This Row],[Year]]," ",ARI[[#This Row],[Model]])</f>
        <v>2006 MX Z 800 Adrenaline</v>
      </c>
    </row>
    <row r="15327" spans="1:6" x14ac:dyDescent="0.25">
      <c r="A15327" s="5" t="s">
        <v>2502</v>
      </c>
      <c r="B15327" s="5" t="s">
        <v>2509</v>
      </c>
      <c r="C15327">
        <v>2007</v>
      </c>
      <c r="D15327" s="6" t="s">
        <v>4236</v>
      </c>
      <c r="F15327" s="3" t="str">
        <f>_xlfn.CONCAT(ARI[[#This Row],[Year]]," ",ARI[[#This Row],[Model]])</f>
        <v>2007 MX Z 800 Adrenaline</v>
      </c>
    </row>
    <row r="15328" spans="1:6" x14ac:dyDescent="0.25">
      <c r="A15328" s="5" t="s">
        <v>2502</v>
      </c>
      <c r="B15328" s="5" t="s">
        <v>2509</v>
      </c>
      <c r="C15328">
        <v>2004</v>
      </c>
      <c r="D15328" s="6" t="s">
        <v>4235</v>
      </c>
      <c r="F15328" s="3" t="str">
        <f>_xlfn.CONCAT(ARI[[#This Row],[Year]]," ",ARI[[#This Row],[Model]])</f>
        <v>2004 MX Z 600 Adrenaline</v>
      </c>
    </row>
    <row r="15329" spans="1:6" x14ac:dyDescent="0.25">
      <c r="A15329" s="5" t="s">
        <v>2502</v>
      </c>
      <c r="B15329" s="5" t="s">
        <v>2509</v>
      </c>
      <c r="C15329">
        <v>2005</v>
      </c>
      <c r="D15329" s="6" t="s">
        <v>4235</v>
      </c>
      <c r="F15329" s="3" t="str">
        <f>_xlfn.CONCAT(ARI[[#This Row],[Year]]," ",ARI[[#This Row],[Model]])</f>
        <v>2005 MX Z 600 Adrenaline</v>
      </c>
    </row>
    <row r="15330" spans="1:6" x14ac:dyDescent="0.25">
      <c r="A15330" s="5" t="s">
        <v>2502</v>
      </c>
      <c r="B15330" s="5" t="s">
        <v>2509</v>
      </c>
      <c r="C15330">
        <v>2006</v>
      </c>
      <c r="D15330" s="6" t="s">
        <v>4235</v>
      </c>
      <c r="F15330" s="3" t="str">
        <f>_xlfn.CONCAT(ARI[[#This Row],[Year]]," ",ARI[[#This Row],[Model]])</f>
        <v>2006 MX Z 600 Adrenaline</v>
      </c>
    </row>
    <row r="15331" spans="1:6" x14ac:dyDescent="0.25">
      <c r="A15331" s="5" t="s">
        <v>2502</v>
      </c>
      <c r="B15331" s="5" t="s">
        <v>2509</v>
      </c>
      <c r="C15331">
        <v>2007</v>
      </c>
      <c r="D15331" s="6" t="s">
        <v>4235</v>
      </c>
      <c r="F15331" s="3" t="str">
        <f>_xlfn.CONCAT(ARI[[#This Row],[Year]]," ",ARI[[#This Row],[Model]])</f>
        <v>2007 MX Z 600 Adrenaline</v>
      </c>
    </row>
    <row r="15332" spans="1:6" x14ac:dyDescent="0.25">
      <c r="A15332" s="5" t="s">
        <v>2502</v>
      </c>
      <c r="B15332" s="5" t="s">
        <v>2509</v>
      </c>
      <c r="C15332">
        <v>2004</v>
      </c>
      <c r="D15332" s="6" t="s">
        <v>4269</v>
      </c>
      <c r="F15332" s="3" t="str">
        <f>_xlfn.CONCAT(ARI[[#This Row],[Year]]," ",ARI[[#This Row],[Model]])</f>
        <v>2004 MX Z 600 X</v>
      </c>
    </row>
    <row r="15333" spans="1:6" x14ac:dyDescent="0.25">
      <c r="A15333" s="5" t="s">
        <v>2502</v>
      </c>
      <c r="B15333" s="5" t="s">
        <v>2509</v>
      </c>
      <c r="C15333">
        <v>2005</v>
      </c>
      <c r="D15333" s="6" t="s">
        <v>4269</v>
      </c>
      <c r="F15333" s="3" t="str">
        <f>_xlfn.CONCAT(ARI[[#This Row],[Year]]," ",ARI[[#This Row],[Model]])</f>
        <v>2005 MX Z 600 X</v>
      </c>
    </row>
    <row r="15334" spans="1:6" x14ac:dyDescent="0.25">
      <c r="A15334" s="5" t="s">
        <v>2502</v>
      </c>
      <c r="B15334" s="5" t="s">
        <v>2509</v>
      </c>
      <c r="C15334">
        <v>2005</v>
      </c>
      <c r="D15334" s="6" t="s">
        <v>2731</v>
      </c>
      <c r="F15334" s="3" t="str">
        <f>_xlfn.CONCAT(ARI[[#This Row],[Year]]," ",ARI[[#This Row],[Model]])</f>
        <v>2005 GTX 600 Sport</v>
      </c>
    </row>
    <row r="15335" spans="1:6" x14ac:dyDescent="0.25">
      <c r="A15335" s="5" t="s">
        <v>2502</v>
      </c>
      <c r="B15335" s="5" t="s">
        <v>2509</v>
      </c>
      <c r="C15335">
        <v>2007</v>
      </c>
      <c r="D15335" s="6" t="s">
        <v>2731</v>
      </c>
      <c r="F15335" s="3" t="str">
        <f>_xlfn.CONCAT(ARI[[#This Row],[Year]]," ",ARI[[#This Row],[Model]])</f>
        <v>2007 GTX 600 Sport</v>
      </c>
    </row>
    <row r="15336" spans="1:6" x14ac:dyDescent="0.25">
      <c r="A15336" s="5" t="s">
        <v>2502</v>
      </c>
      <c r="B15336" s="5" t="s">
        <v>2509</v>
      </c>
      <c r="C15336">
        <v>2006</v>
      </c>
      <c r="D15336" s="6" t="s">
        <v>2714</v>
      </c>
      <c r="F15336" s="3" t="str">
        <f>_xlfn.CONCAT(ARI[[#This Row],[Year]]," ",ARI[[#This Row],[Model]])</f>
        <v>2006 Mach Z Adrenaline</v>
      </c>
    </row>
    <row r="15337" spans="1:6" x14ac:dyDescent="0.25">
      <c r="A15337" s="5" t="s">
        <v>2502</v>
      </c>
      <c r="B15337" s="5" t="s">
        <v>2509</v>
      </c>
      <c r="C15337">
        <v>2004</v>
      </c>
      <c r="D15337" s="6" t="s">
        <v>4246</v>
      </c>
      <c r="F15337" s="3" t="str">
        <f>_xlfn.CONCAT(ARI[[#This Row],[Year]]," ",ARI[[#This Row],[Model]])</f>
        <v>2004 MX Z 600 Trail</v>
      </c>
    </row>
    <row r="15338" spans="1:6" x14ac:dyDescent="0.25">
      <c r="A15338" s="5" t="s">
        <v>2502</v>
      </c>
      <c r="B15338" s="5" t="s">
        <v>2509</v>
      </c>
      <c r="C15338">
        <v>2005</v>
      </c>
      <c r="D15338" s="6" t="s">
        <v>4246</v>
      </c>
      <c r="F15338" s="3" t="str">
        <f>_xlfn.CONCAT(ARI[[#This Row],[Year]]," ",ARI[[#This Row],[Model]])</f>
        <v>2005 MX Z 600 Trail</v>
      </c>
    </row>
    <row r="15339" spans="1:6" x14ac:dyDescent="0.25">
      <c r="A15339" s="5" t="s">
        <v>2502</v>
      </c>
      <c r="B15339" s="5" t="s">
        <v>2509</v>
      </c>
      <c r="C15339">
        <v>2006</v>
      </c>
      <c r="D15339" s="6" t="s">
        <v>4269</v>
      </c>
      <c r="F15339" s="3" t="str">
        <f>_xlfn.CONCAT(ARI[[#This Row],[Year]]," ",ARI[[#This Row],[Model]])</f>
        <v>2006 MX Z 600 X</v>
      </c>
    </row>
    <row r="15340" spans="1:6" x14ac:dyDescent="0.25">
      <c r="A15340" s="5" t="s">
        <v>2502</v>
      </c>
      <c r="B15340" s="5" t="s">
        <v>2509</v>
      </c>
      <c r="C15340">
        <v>2004</v>
      </c>
      <c r="D15340" s="6" t="s">
        <v>4336</v>
      </c>
      <c r="F15340" s="3" t="str">
        <f>_xlfn.CONCAT(ARI[[#This Row],[Year]]," ",ARI[[#This Row],[Model]])</f>
        <v>2004 Legend 550 Fan</v>
      </c>
    </row>
    <row r="15341" spans="1:6" x14ac:dyDescent="0.25">
      <c r="A15341" s="5" t="s">
        <v>2502</v>
      </c>
      <c r="B15341" s="5" t="s">
        <v>2509</v>
      </c>
      <c r="C15341">
        <v>2005</v>
      </c>
      <c r="D15341" s="6" t="s">
        <v>4337</v>
      </c>
      <c r="F15341" s="3" t="str">
        <f>_xlfn.CONCAT(ARI[[#This Row],[Year]]," ",ARI[[#This Row],[Model]])</f>
        <v>2005 Skandic 550F WT</v>
      </c>
    </row>
    <row r="15342" spans="1:6" x14ac:dyDescent="0.25">
      <c r="A15342" s="5" t="s">
        <v>2502</v>
      </c>
      <c r="B15342" s="5" t="s">
        <v>2509</v>
      </c>
      <c r="C15342">
        <v>2004</v>
      </c>
      <c r="D15342" s="6" t="s">
        <v>4337</v>
      </c>
      <c r="F15342" s="3" t="str">
        <f>_xlfn.CONCAT(ARI[[#This Row],[Year]]," ",ARI[[#This Row],[Model]])</f>
        <v>2004 Skandic 550F WT</v>
      </c>
    </row>
    <row r="15343" spans="1:6" x14ac:dyDescent="0.25">
      <c r="A15343" s="5" t="s">
        <v>2502</v>
      </c>
      <c r="B15343" s="5" t="s">
        <v>2509</v>
      </c>
      <c r="C15343">
        <v>2006</v>
      </c>
      <c r="D15343" s="6" t="s">
        <v>4337</v>
      </c>
      <c r="F15343" s="3" t="str">
        <f>_xlfn.CONCAT(ARI[[#This Row],[Year]]," ",ARI[[#This Row],[Model]])</f>
        <v>2006 Skandic 550F WT</v>
      </c>
    </row>
    <row r="15344" spans="1:6" x14ac:dyDescent="0.25">
      <c r="A15344" s="5" t="s">
        <v>2502</v>
      </c>
      <c r="B15344" s="5" t="s">
        <v>2509</v>
      </c>
      <c r="C15344">
        <v>2007</v>
      </c>
      <c r="D15344" s="6" t="s">
        <v>4337</v>
      </c>
      <c r="F15344" s="3" t="str">
        <f>_xlfn.CONCAT(ARI[[#This Row],[Year]]," ",ARI[[#This Row],[Model]])</f>
        <v>2007 Skandic 550F WT</v>
      </c>
    </row>
    <row r="15345" spans="1:6" x14ac:dyDescent="0.25">
      <c r="A15345" s="5" t="s">
        <v>2502</v>
      </c>
      <c r="B15345" s="5" t="s">
        <v>2509</v>
      </c>
      <c r="C15345">
        <v>2008</v>
      </c>
      <c r="D15345" s="6" t="s">
        <v>4337</v>
      </c>
      <c r="F15345" s="3" t="str">
        <f>_xlfn.CONCAT(ARI[[#This Row],[Year]]," ",ARI[[#This Row],[Model]])</f>
        <v>2008 Skandic 550F WT</v>
      </c>
    </row>
    <row r="15346" spans="1:6" x14ac:dyDescent="0.25">
      <c r="A15346" s="5" t="s">
        <v>2502</v>
      </c>
      <c r="B15346" s="5" t="s">
        <v>2509</v>
      </c>
      <c r="C15346">
        <v>2002</v>
      </c>
      <c r="D15346" s="6" t="s">
        <v>2674</v>
      </c>
      <c r="F15346" s="3" t="str">
        <f>_xlfn.CONCAT(ARI[[#This Row],[Year]]," ",ARI[[#This Row],[Model]])</f>
        <v>2002 Skandic 500 SWT</v>
      </c>
    </row>
    <row r="15347" spans="1:6" x14ac:dyDescent="0.25">
      <c r="A15347" s="5" t="s">
        <v>2502</v>
      </c>
      <c r="B15347" s="5" t="s">
        <v>2509</v>
      </c>
      <c r="C15347">
        <v>2003</v>
      </c>
      <c r="D15347" s="6" t="s">
        <v>2674</v>
      </c>
      <c r="F15347" s="3" t="str">
        <f>_xlfn.CONCAT(ARI[[#This Row],[Year]]," ",ARI[[#This Row],[Model]])</f>
        <v>2003 Skandic 500 SWT</v>
      </c>
    </row>
    <row r="15348" spans="1:6" x14ac:dyDescent="0.25">
      <c r="A15348" s="5" t="s">
        <v>2502</v>
      </c>
      <c r="B15348" s="5" t="s">
        <v>2509</v>
      </c>
      <c r="C15348">
        <v>2008</v>
      </c>
      <c r="D15348" s="6" t="s">
        <v>2722</v>
      </c>
      <c r="F15348" s="3" t="str">
        <f>_xlfn.CONCAT(ARI[[#This Row],[Year]]," ",ARI[[#This Row],[Model]])</f>
        <v>2008 Skandic 600 SUV</v>
      </c>
    </row>
    <row r="15349" spans="1:6" x14ac:dyDescent="0.25">
      <c r="A15349" s="5" t="s">
        <v>2502</v>
      </c>
      <c r="B15349" s="5" t="s">
        <v>2509</v>
      </c>
      <c r="C15349">
        <v>2006</v>
      </c>
      <c r="D15349" s="6" t="s">
        <v>2722</v>
      </c>
      <c r="F15349" s="3" t="str">
        <f>_xlfn.CONCAT(ARI[[#This Row],[Year]]," ",ARI[[#This Row],[Model]])</f>
        <v>2006 Skandic 600 SUV</v>
      </c>
    </row>
    <row r="15350" spans="1:6" x14ac:dyDescent="0.25">
      <c r="A15350" s="5" t="s">
        <v>2502</v>
      </c>
      <c r="B15350" s="5" t="s">
        <v>2509</v>
      </c>
      <c r="C15350">
        <v>2005</v>
      </c>
      <c r="D15350" s="6" t="s">
        <v>2722</v>
      </c>
      <c r="F15350" s="3" t="str">
        <f>_xlfn.CONCAT(ARI[[#This Row],[Year]]," ",ARI[[#This Row],[Model]])</f>
        <v>2005 Skandic 600 SUV</v>
      </c>
    </row>
    <row r="15351" spans="1:6" x14ac:dyDescent="0.25">
      <c r="A15351" s="5" t="s">
        <v>2502</v>
      </c>
      <c r="B15351" s="5" t="s">
        <v>2509</v>
      </c>
      <c r="C15351">
        <v>2004</v>
      </c>
      <c r="D15351" s="6" t="s">
        <v>2722</v>
      </c>
      <c r="F15351" s="3" t="str">
        <f>_xlfn.CONCAT(ARI[[#This Row],[Year]]," ",ARI[[#This Row],[Model]])</f>
        <v>2004 Skandic 600 SUV</v>
      </c>
    </row>
    <row r="15352" spans="1:6" x14ac:dyDescent="0.25">
      <c r="A15352" s="5" t="s">
        <v>2502</v>
      </c>
      <c r="B15352" s="5" t="s">
        <v>2509</v>
      </c>
      <c r="C15352">
        <v>2004</v>
      </c>
      <c r="D15352" s="6" t="s">
        <v>4338</v>
      </c>
      <c r="F15352" s="3" t="str">
        <f>_xlfn.CONCAT(ARI[[#This Row],[Year]]," ",ARI[[#This Row],[Model]])</f>
        <v>2004 Skandic 550F</v>
      </c>
    </row>
    <row r="15353" spans="1:6" x14ac:dyDescent="0.25">
      <c r="A15353" s="5" t="s">
        <v>2502</v>
      </c>
      <c r="B15353" s="5" t="s">
        <v>2509</v>
      </c>
      <c r="C15353">
        <v>2004</v>
      </c>
      <c r="D15353" s="6" t="s">
        <v>2691</v>
      </c>
      <c r="F15353" s="3" t="str">
        <f>_xlfn.CONCAT(ARI[[#This Row],[Year]]," ",ARI[[#This Row],[Model]])</f>
        <v>2004 GSX 500SS Sport</v>
      </c>
    </row>
    <row r="15354" spans="1:6" x14ac:dyDescent="0.25">
      <c r="A15354" s="5" t="s">
        <v>2502</v>
      </c>
      <c r="B15354" s="5" t="s">
        <v>2509</v>
      </c>
      <c r="C15354">
        <v>2005</v>
      </c>
      <c r="D15354" s="6" t="s">
        <v>2691</v>
      </c>
      <c r="F15354" s="3" t="str">
        <f>_xlfn.CONCAT(ARI[[#This Row],[Year]]," ",ARI[[#This Row],[Model]])</f>
        <v>2005 GSX 500SS Sport</v>
      </c>
    </row>
    <row r="15355" spans="1:6" x14ac:dyDescent="0.25">
      <c r="A15355" s="5" t="s">
        <v>2502</v>
      </c>
      <c r="B15355" s="5" t="s">
        <v>2509</v>
      </c>
      <c r="C15355">
        <v>2006</v>
      </c>
      <c r="D15355" s="6" t="s">
        <v>2691</v>
      </c>
      <c r="F15355" s="3" t="str">
        <f>_xlfn.CONCAT(ARI[[#This Row],[Year]]," ",ARI[[#This Row],[Model]])</f>
        <v>2006 GSX 500SS Sport</v>
      </c>
    </row>
    <row r="15356" spans="1:6" x14ac:dyDescent="0.25">
      <c r="A15356" s="5" t="s">
        <v>2502</v>
      </c>
      <c r="B15356" s="5" t="s">
        <v>2509</v>
      </c>
      <c r="C15356">
        <v>2004</v>
      </c>
      <c r="D15356" s="6" t="s">
        <v>4339</v>
      </c>
      <c r="F15356" s="3" t="str">
        <f>_xlfn.CONCAT(ARI[[#This Row],[Year]]," ",ARI[[#This Row],[Model]])</f>
        <v>2004 Expedition 4-Tec</v>
      </c>
    </row>
    <row r="15357" spans="1:6" x14ac:dyDescent="0.25">
      <c r="A15357" s="5" t="s">
        <v>2502</v>
      </c>
      <c r="B15357" s="5" t="s">
        <v>2509</v>
      </c>
      <c r="C15357">
        <v>2005</v>
      </c>
      <c r="D15357" s="6" t="s">
        <v>4340</v>
      </c>
      <c r="F15357" s="3" t="str">
        <f>_xlfn.CONCAT(ARI[[#This Row],[Year]]," ",ARI[[#This Row],[Model]])</f>
        <v>2005 Mach Z 1000</v>
      </c>
    </row>
    <row r="15358" spans="1:6" x14ac:dyDescent="0.25">
      <c r="A15358" s="5" t="s">
        <v>2502</v>
      </c>
      <c r="B15358" s="5" t="s">
        <v>2509</v>
      </c>
      <c r="C15358">
        <v>2005</v>
      </c>
      <c r="D15358" s="6" t="s">
        <v>2693</v>
      </c>
      <c r="F15358" s="3" t="str">
        <f>_xlfn.CONCAT(ARI[[#This Row],[Year]]," ",ARI[[#This Row],[Model]])</f>
        <v>2005 GTX 500SS Sport</v>
      </c>
    </row>
    <row r="15359" spans="1:6" x14ac:dyDescent="0.25">
      <c r="A15359" s="5" t="s">
        <v>2502</v>
      </c>
      <c r="B15359" s="5" t="s">
        <v>2509</v>
      </c>
      <c r="C15359">
        <v>2006</v>
      </c>
      <c r="D15359" s="6" t="s">
        <v>2712</v>
      </c>
      <c r="F15359" s="3" t="str">
        <f>_xlfn.CONCAT(ARI[[#This Row],[Year]]," ",ARI[[#This Row],[Model]])</f>
        <v>2006 GTX 800 Limited</v>
      </c>
    </row>
    <row r="15360" spans="1:6" x14ac:dyDescent="0.25">
      <c r="A15360" s="5" t="s">
        <v>2502</v>
      </c>
      <c r="B15360" s="5" t="s">
        <v>2509</v>
      </c>
      <c r="C15360">
        <v>2005</v>
      </c>
      <c r="D15360" s="6" t="s">
        <v>2692</v>
      </c>
      <c r="F15360" s="3" t="str">
        <f>_xlfn.CONCAT(ARI[[#This Row],[Year]]," ",ARI[[#This Row],[Model]])</f>
        <v>2005 GTX 600 Limited</v>
      </c>
    </row>
    <row r="15361" spans="1:6" x14ac:dyDescent="0.25">
      <c r="A15361" s="5" t="s">
        <v>2502</v>
      </c>
      <c r="B15361" s="5" t="s">
        <v>2509</v>
      </c>
      <c r="C15361">
        <v>2005</v>
      </c>
      <c r="D15361" s="6" t="s">
        <v>4341</v>
      </c>
      <c r="F15361" s="3" t="str">
        <f>_xlfn.CONCAT(ARI[[#This Row],[Year]]," ",ARI[[#This Row],[Model]])</f>
        <v>2005 GTX 600</v>
      </c>
    </row>
    <row r="15362" spans="1:6" x14ac:dyDescent="0.25">
      <c r="A15362" s="5" t="s">
        <v>2502</v>
      </c>
      <c r="B15362" s="5" t="s">
        <v>2509</v>
      </c>
      <c r="C15362">
        <v>2008</v>
      </c>
      <c r="D15362" s="6" t="s">
        <v>2731</v>
      </c>
      <c r="F15362" s="3" t="str">
        <f>_xlfn.CONCAT(ARI[[#This Row],[Year]]," ",ARI[[#This Row],[Model]])</f>
        <v>2008 GTX 600 Sport</v>
      </c>
    </row>
    <row r="15363" spans="1:6" x14ac:dyDescent="0.25">
      <c r="A15363" s="5" t="s">
        <v>2502</v>
      </c>
      <c r="B15363" s="5" t="s">
        <v>2509</v>
      </c>
      <c r="C15363">
        <v>2004</v>
      </c>
      <c r="D15363" s="6" t="s">
        <v>4342</v>
      </c>
      <c r="F15363" s="3" t="str">
        <f>_xlfn.CONCAT(ARI[[#This Row],[Year]]," ",ARI[[#This Row],[Model]])</f>
        <v>2004 GSX 800</v>
      </c>
    </row>
    <row r="15364" spans="1:6" x14ac:dyDescent="0.25">
      <c r="A15364" s="5" t="s">
        <v>2502</v>
      </c>
      <c r="B15364" s="5" t="s">
        <v>2509</v>
      </c>
      <c r="C15364">
        <v>2005</v>
      </c>
      <c r="D15364" s="6" t="s">
        <v>4342</v>
      </c>
      <c r="F15364" s="3" t="str">
        <f>_xlfn.CONCAT(ARI[[#This Row],[Year]]," ",ARI[[#This Row],[Model]])</f>
        <v>2005 GSX 800</v>
      </c>
    </row>
    <row r="15365" spans="1:6" x14ac:dyDescent="0.25">
      <c r="A15365" s="5" t="s">
        <v>2502</v>
      </c>
      <c r="B15365" s="5" t="s">
        <v>2509</v>
      </c>
      <c r="C15365">
        <v>2005</v>
      </c>
      <c r="D15365" s="6" t="s">
        <v>4343</v>
      </c>
      <c r="F15365" s="3" t="str">
        <f>_xlfn.CONCAT(ARI[[#This Row],[Year]]," ",ARI[[#This Row],[Model]])</f>
        <v>2005 GTX 800</v>
      </c>
    </row>
    <row r="15366" spans="1:6" x14ac:dyDescent="0.25">
      <c r="A15366" s="5" t="s">
        <v>2502</v>
      </c>
      <c r="B15366" s="5" t="s">
        <v>2509</v>
      </c>
      <c r="C15366">
        <v>2006</v>
      </c>
      <c r="D15366" s="6" t="s">
        <v>2689</v>
      </c>
      <c r="F15366" s="3" t="str">
        <f>_xlfn.CONCAT(ARI[[#This Row],[Year]]," ",ARI[[#This Row],[Model]])</f>
        <v>2006 GSX 600 Limited</v>
      </c>
    </row>
    <row r="15367" spans="1:6" x14ac:dyDescent="0.25">
      <c r="A15367" s="5" t="s">
        <v>2502</v>
      </c>
      <c r="B15367" s="5" t="s">
        <v>2509</v>
      </c>
      <c r="C15367">
        <v>2005</v>
      </c>
      <c r="D15367" s="6" t="s">
        <v>2689</v>
      </c>
      <c r="F15367" s="3" t="str">
        <f>_xlfn.CONCAT(ARI[[#This Row],[Year]]," ",ARI[[#This Row],[Model]])</f>
        <v>2005 GSX 600 Limited</v>
      </c>
    </row>
    <row r="15368" spans="1:6" x14ac:dyDescent="0.25">
      <c r="A15368" s="5" t="s">
        <v>2502</v>
      </c>
      <c r="B15368" s="5" t="s">
        <v>2509</v>
      </c>
      <c r="C15368">
        <v>2006</v>
      </c>
      <c r="D15368" s="6" t="s">
        <v>2709</v>
      </c>
      <c r="F15368" s="3" t="str">
        <f>_xlfn.CONCAT(ARI[[#This Row],[Year]]," ",ARI[[#This Row],[Model]])</f>
        <v>2006 GSX 800 Limited</v>
      </c>
    </row>
    <row r="15369" spans="1:6" x14ac:dyDescent="0.25">
      <c r="A15369" s="5" t="s">
        <v>2502</v>
      </c>
      <c r="B15369" s="5" t="s">
        <v>2509</v>
      </c>
      <c r="C15369">
        <v>2005</v>
      </c>
      <c r="D15369" s="6" t="s">
        <v>2710</v>
      </c>
      <c r="F15369" s="3" t="str">
        <f>_xlfn.CONCAT(ARI[[#This Row],[Year]]," ",ARI[[#This Row],[Model]])</f>
        <v>2005 GSX 600 Sport</v>
      </c>
    </row>
    <row r="15370" spans="1:6" x14ac:dyDescent="0.25">
      <c r="A15370" s="5" t="s">
        <v>2502</v>
      </c>
      <c r="B15370" s="5" t="s">
        <v>2509</v>
      </c>
      <c r="C15370">
        <v>2006</v>
      </c>
      <c r="D15370" s="6" t="s">
        <v>2710</v>
      </c>
      <c r="F15370" s="3" t="str">
        <f>_xlfn.CONCAT(ARI[[#This Row],[Year]]," ",ARI[[#This Row],[Model]])</f>
        <v>2006 GSX 600 Sport</v>
      </c>
    </row>
    <row r="15371" spans="1:6" x14ac:dyDescent="0.25">
      <c r="A15371" s="5" t="s">
        <v>2502</v>
      </c>
      <c r="B15371" s="5" t="s">
        <v>2509</v>
      </c>
      <c r="C15371">
        <v>2008</v>
      </c>
      <c r="D15371" s="6" t="s">
        <v>2709</v>
      </c>
      <c r="F15371" s="3" t="str">
        <f>_xlfn.CONCAT(ARI[[#This Row],[Year]]," ",ARI[[#This Row],[Model]])</f>
        <v>2008 GSX 800 Limited</v>
      </c>
    </row>
    <row r="15372" spans="1:6" x14ac:dyDescent="0.25">
      <c r="A15372" s="5" t="s">
        <v>2502</v>
      </c>
      <c r="B15372" s="5" t="s">
        <v>2509</v>
      </c>
      <c r="C15372">
        <v>2004</v>
      </c>
      <c r="D15372" s="6" t="s">
        <v>4292</v>
      </c>
      <c r="F15372" s="3" t="str">
        <f>_xlfn.CONCAT(ARI[[#This Row],[Year]]," ",ARI[[#This Row],[Model]])</f>
        <v>2004 Legend 500 Sport</v>
      </c>
    </row>
    <row r="15373" spans="1:6" x14ac:dyDescent="0.25">
      <c r="A15373" s="5" t="s">
        <v>2502</v>
      </c>
      <c r="B15373" s="5" t="s">
        <v>2509</v>
      </c>
      <c r="C15373">
        <v>2004</v>
      </c>
      <c r="D15373" s="6" t="s">
        <v>4240</v>
      </c>
      <c r="F15373" s="3" t="str">
        <f>_xlfn.CONCAT(ARI[[#This Row],[Year]]," ",ARI[[#This Row],[Model]])</f>
        <v>2004 MX Z 500 Trail</v>
      </c>
    </row>
    <row r="15374" spans="1:6" x14ac:dyDescent="0.25">
      <c r="A15374" s="5" t="s">
        <v>2502</v>
      </c>
      <c r="B15374" s="5" t="s">
        <v>2509</v>
      </c>
      <c r="C15374">
        <v>2005</v>
      </c>
      <c r="D15374" s="6" t="s">
        <v>4240</v>
      </c>
      <c r="F15374" s="3" t="str">
        <f>_xlfn.CONCAT(ARI[[#This Row],[Year]]," ",ARI[[#This Row],[Model]])</f>
        <v>2005 MX Z 500 Trail</v>
      </c>
    </row>
    <row r="15375" spans="1:6" x14ac:dyDescent="0.25">
      <c r="A15375" s="5" t="s">
        <v>2502</v>
      </c>
      <c r="B15375" s="5" t="s">
        <v>2509</v>
      </c>
      <c r="C15375">
        <v>2006</v>
      </c>
      <c r="D15375" s="6" t="s">
        <v>4240</v>
      </c>
      <c r="F15375" s="3" t="str">
        <f>_xlfn.CONCAT(ARI[[#This Row],[Year]]," ",ARI[[#This Row],[Model]])</f>
        <v>2006 MX Z 500 Trail</v>
      </c>
    </row>
    <row r="15376" spans="1:6" x14ac:dyDescent="0.25">
      <c r="A15376" s="5" t="s">
        <v>2502</v>
      </c>
      <c r="B15376" s="5" t="s">
        <v>2509</v>
      </c>
      <c r="C15376">
        <v>2003</v>
      </c>
      <c r="D15376" s="6" t="s">
        <v>2717</v>
      </c>
      <c r="F15376" s="3" t="str">
        <f>_xlfn.CONCAT(ARI[[#This Row],[Year]]," ",ARI[[#This Row],[Model]])</f>
        <v>2003 MX Z 500 Adrenaline</v>
      </c>
    </row>
    <row r="15377" spans="1:6" x14ac:dyDescent="0.25">
      <c r="A15377" s="5" t="s">
        <v>2502</v>
      </c>
      <c r="B15377" s="5" t="s">
        <v>2509</v>
      </c>
      <c r="C15377">
        <v>2007</v>
      </c>
      <c r="D15377" s="6" t="s">
        <v>4240</v>
      </c>
      <c r="F15377" s="3" t="str">
        <f>_xlfn.CONCAT(ARI[[#This Row],[Year]]," ",ARI[[#This Row],[Model]])</f>
        <v>2007 MX Z 500 Trail</v>
      </c>
    </row>
    <row r="15378" spans="1:6" x14ac:dyDescent="0.25">
      <c r="A15378" s="5" t="s">
        <v>2502</v>
      </c>
      <c r="B15378" s="5" t="s">
        <v>2509</v>
      </c>
      <c r="C15378">
        <v>2008</v>
      </c>
      <c r="D15378" s="6" t="s">
        <v>4240</v>
      </c>
      <c r="F15378" s="3" t="str">
        <f>_xlfn.CONCAT(ARI[[#This Row],[Year]]," ",ARI[[#This Row],[Model]])</f>
        <v>2008 MX Z 500 Trail</v>
      </c>
    </row>
    <row r="15379" spans="1:6" x14ac:dyDescent="0.25">
      <c r="A15379" s="5" t="s">
        <v>2502</v>
      </c>
      <c r="B15379" s="5" t="s">
        <v>2509</v>
      </c>
      <c r="C15379">
        <v>2004</v>
      </c>
      <c r="D15379" s="6" t="s">
        <v>4344</v>
      </c>
      <c r="F15379" s="3" t="str">
        <f>_xlfn.CONCAT(ARI[[#This Row],[Year]]," ",ARI[[#This Row],[Model]])</f>
        <v>2004 MX Z 500 Renegade</v>
      </c>
    </row>
    <row r="15380" spans="1:6" x14ac:dyDescent="0.25">
      <c r="A15380" s="5" t="s">
        <v>2502</v>
      </c>
      <c r="B15380" s="5" t="s">
        <v>2509</v>
      </c>
      <c r="C15380">
        <v>2004</v>
      </c>
      <c r="D15380" s="6" t="s">
        <v>4345</v>
      </c>
      <c r="F15380" s="3" t="str">
        <f>_xlfn.CONCAT(ARI[[#This Row],[Year]]," ",ARI[[#This Row],[Model]])</f>
        <v>2004 MX Z 500 R Trail</v>
      </c>
    </row>
    <row r="15381" spans="1:6" x14ac:dyDescent="0.25">
      <c r="A15381" s="5" t="s">
        <v>2502</v>
      </c>
      <c r="B15381" s="5" t="s">
        <v>2509</v>
      </c>
      <c r="C15381">
        <v>2005</v>
      </c>
      <c r="D15381" s="6" t="s">
        <v>4346</v>
      </c>
      <c r="F15381" s="3" t="str">
        <f>_xlfn.CONCAT(ARI[[#This Row],[Year]]," ",ARI[[#This Row],[Model]])</f>
        <v>2005 Legend V-1000 GT SE</v>
      </c>
    </row>
    <row r="15382" spans="1:6" x14ac:dyDescent="0.25">
      <c r="A15382" s="5" t="s">
        <v>2502</v>
      </c>
      <c r="B15382" s="5" t="s">
        <v>2509</v>
      </c>
      <c r="C15382">
        <v>2005</v>
      </c>
      <c r="D15382" s="6" t="s">
        <v>4347</v>
      </c>
      <c r="F15382" s="3" t="str">
        <f>_xlfn.CONCAT(ARI[[#This Row],[Year]]," ",ARI[[#This Row],[Model]])</f>
        <v>2005 Legend V-1000 GT Sport</v>
      </c>
    </row>
    <row r="15383" spans="1:6" x14ac:dyDescent="0.25">
      <c r="A15383" s="5" t="s">
        <v>2502</v>
      </c>
      <c r="B15383" s="5" t="s">
        <v>2509</v>
      </c>
      <c r="C15383">
        <v>2005</v>
      </c>
      <c r="D15383" s="6" t="s">
        <v>4348</v>
      </c>
      <c r="F15383" s="3" t="str">
        <f>_xlfn.CONCAT(ARI[[#This Row],[Year]]," ",ARI[[#This Row],[Model]])</f>
        <v>2005 Legend V-1000 SE</v>
      </c>
    </row>
    <row r="15384" spans="1:6" x14ac:dyDescent="0.25">
      <c r="A15384" s="5" t="s">
        <v>2502</v>
      </c>
      <c r="B15384" s="5" t="s">
        <v>2509</v>
      </c>
      <c r="C15384">
        <v>2005</v>
      </c>
      <c r="D15384" s="6" t="s">
        <v>4322</v>
      </c>
      <c r="F15384" s="3" t="str">
        <f>_xlfn.CONCAT(ARI[[#This Row],[Year]]," ",ARI[[#This Row],[Model]])</f>
        <v>2005 Legend V-1000 Sport</v>
      </c>
    </row>
    <row r="15385" spans="1:6" x14ac:dyDescent="0.25">
      <c r="A15385" s="5" t="s">
        <v>2502</v>
      </c>
      <c r="B15385" s="5" t="s">
        <v>2509</v>
      </c>
      <c r="C15385">
        <v>2004</v>
      </c>
      <c r="D15385" s="6" t="s">
        <v>4325</v>
      </c>
      <c r="F15385" s="3" t="str">
        <f>_xlfn.CONCAT(ARI[[#This Row],[Year]]," ",ARI[[#This Row],[Model]])</f>
        <v>2004 Summit 600 Adrenaline</v>
      </c>
    </row>
    <row r="15386" spans="1:6" x14ac:dyDescent="0.25">
      <c r="A15386" s="5" t="s">
        <v>2502</v>
      </c>
      <c r="B15386" s="5" t="s">
        <v>2509</v>
      </c>
      <c r="C15386">
        <v>2004</v>
      </c>
      <c r="D15386" s="6" t="s">
        <v>4327</v>
      </c>
      <c r="F15386" s="3" t="str">
        <f>_xlfn.CONCAT(ARI[[#This Row],[Year]]," ",ARI[[#This Row],[Model]])</f>
        <v>2004 Summit 800 Adrenaline 144</v>
      </c>
    </row>
    <row r="15387" spans="1:6" x14ac:dyDescent="0.25">
      <c r="A15387" s="5" t="s">
        <v>2502</v>
      </c>
      <c r="B15387" s="5" t="s">
        <v>2509</v>
      </c>
      <c r="C15387">
        <v>2004</v>
      </c>
      <c r="D15387" s="6" t="s">
        <v>4243</v>
      </c>
      <c r="F15387" s="3" t="str">
        <f>_xlfn.CONCAT(ARI[[#This Row],[Year]]," ",ARI[[#This Row],[Model]])</f>
        <v>2004 Summit 800 Highmark X</v>
      </c>
    </row>
    <row r="15388" spans="1:6" x14ac:dyDescent="0.25">
      <c r="A15388" s="5" t="s">
        <v>2502</v>
      </c>
      <c r="B15388" s="5" t="s">
        <v>2509</v>
      </c>
      <c r="C15388">
        <v>2004</v>
      </c>
      <c r="D15388" s="6" t="s">
        <v>4328</v>
      </c>
      <c r="F15388" s="3" t="str">
        <f>_xlfn.CONCAT(ARI[[#This Row],[Year]]," ",ARI[[#This Row],[Model]])</f>
        <v>2004 Summit 800 Highmark Xtreme</v>
      </c>
    </row>
    <row r="15389" spans="1:6" x14ac:dyDescent="0.25">
      <c r="A15389" s="5" t="s">
        <v>2502</v>
      </c>
      <c r="B15389" s="5" t="s">
        <v>2509</v>
      </c>
      <c r="C15389">
        <v>2004</v>
      </c>
      <c r="D15389" s="6" t="s">
        <v>4242</v>
      </c>
      <c r="F15389" s="3" t="str">
        <f>_xlfn.CONCAT(ARI[[#This Row],[Year]]," ",ARI[[#This Row],[Model]])</f>
        <v>2004 Summit 800 Highmark</v>
      </c>
    </row>
    <row r="15390" spans="1:6" x14ac:dyDescent="0.25">
      <c r="A15390" s="5" t="s">
        <v>2502</v>
      </c>
      <c r="B15390" s="5" t="s">
        <v>2509</v>
      </c>
      <c r="C15390">
        <v>2004</v>
      </c>
      <c r="D15390" s="6" t="s">
        <v>4282</v>
      </c>
      <c r="F15390" s="3" t="str">
        <f>_xlfn.CONCAT(ARI[[#This Row],[Year]]," ",ARI[[#This Row],[Model]])</f>
        <v>2004 Summit 800 R Sport</v>
      </c>
    </row>
    <row r="15391" spans="1:6" x14ac:dyDescent="0.25">
      <c r="A15391" s="5" t="s">
        <v>2502</v>
      </c>
      <c r="B15391" s="5" t="s">
        <v>2509</v>
      </c>
      <c r="C15391">
        <v>2004</v>
      </c>
      <c r="D15391" s="6" t="s">
        <v>4281</v>
      </c>
      <c r="F15391" s="3" t="str">
        <f>_xlfn.CONCAT(ARI[[#This Row],[Year]]," ",ARI[[#This Row],[Model]])</f>
        <v>2004 Summit 800 Sport</v>
      </c>
    </row>
    <row r="15392" spans="1:6" x14ac:dyDescent="0.25">
      <c r="A15392" s="5" t="s">
        <v>2502</v>
      </c>
      <c r="B15392" s="5" t="s">
        <v>2509</v>
      </c>
      <c r="C15392">
        <v>2004</v>
      </c>
      <c r="D15392" s="6" t="s">
        <v>4237</v>
      </c>
      <c r="F15392" s="3" t="str">
        <f>_xlfn.CONCAT(ARI[[#This Row],[Year]]," ",ARI[[#This Row],[Model]])</f>
        <v>2004 Summit 800 X</v>
      </c>
    </row>
    <row r="15393" spans="1:6" x14ac:dyDescent="0.25">
      <c r="A15393" s="5" t="s">
        <v>2502</v>
      </c>
      <c r="B15393" s="5" t="s">
        <v>2509</v>
      </c>
      <c r="C15393">
        <v>2004</v>
      </c>
      <c r="D15393" s="6" t="s">
        <v>4349</v>
      </c>
      <c r="F15393" s="3" t="str">
        <f>_xlfn.CONCAT(ARI[[#This Row],[Year]]," ",ARI[[#This Row],[Model]])</f>
        <v>2004 Summit 600 X</v>
      </c>
    </row>
    <row r="15394" spans="1:6" x14ac:dyDescent="0.25">
      <c r="A15394" s="5" t="s">
        <v>2502</v>
      </c>
      <c r="B15394" s="5" t="s">
        <v>2509</v>
      </c>
      <c r="C15394">
        <v>2005</v>
      </c>
      <c r="D15394" s="6" t="s">
        <v>4325</v>
      </c>
      <c r="F15394" s="3" t="str">
        <f>_xlfn.CONCAT(ARI[[#This Row],[Year]]," ",ARI[[#This Row],[Model]])</f>
        <v>2005 Summit 600 Adrenaline</v>
      </c>
    </row>
    <row r="15395" spans="1:6" x14ac:dyDescent="0.25">
      <c r="A15395" s="5" t="s">
        <v>2502</v>
      </c>
      <c r="B15395" s="5" t="s">
        <v>2509</v>
      </c>
      <c r="C15395">
        <v>2006</v>
      </c>
      <c r="D15395" s="6" t="s">
        <v>4325</v>
      </c>
      <c r="F15395" s="3" t="str">
        <f>_xlfn.CONCAT(ARI[[#This Row],[Year]]," ",ARI[[#This Row],[Model]])</f>
        <v>2006 Summit 600 Adrenaline</v>
      </c>
    </row>
    <row r="15396" spans="1:6" x14ac:dyDescent="0.25">
      <c r="A15396" s="5" t="s">
        <v>2502</v>
      </c>
      <c r="B15396" s="5" t="s">
        <v>2509</v>
      </c>
      <c r="C15396">
        <v>2007</v>
      </c>
      <c r="D15396" s="6" t="s">
        <v>4325</v>
      </c>
      <c r="F15396" s="3" t="str">
        <f>_xlfn.CONCAT(ARI[[#This Row],[Year]]," ",ARI[[#This Row],[Model]])</f>
        <v>2007 Summit 600 Adrenaline</v>
      </c>
    </row>
    <row r="15397" spans="1:6" x14ac:dyDescent="0.25">
      <c r="A15397" s="5" t="s">
        <v>2502</v>
      </c>
      <c r="B15397" s="5" t="s">
        <v>2509</v>
      </c>
      <c r="C15397">
        <v>2008</v>
      </c>
      <c r="D15397" s="6" t="s">
        <v>4325</v>
      </c>
      <c r="F15397" s="3" t="str">
        <f>_xlfn.CONCAT(ARI[[#This Row],[Year]]," ",ARI[[#This Row],[Model]])</f>
        <v>2008 Summit 600 Adrenaline</v>
      </c>
    </row>
    <row r="15398" spans="1:6" x14ac:dyDescent="0.25">
      <c r="A15398" s="5" t="s">
        <v>2502</v>
      </c>
      <c r="B15398" s="5" t="s">
        <v>2509</v>
      </c>
      <c r="C15398">
        <v>2006</v>
      </c>
      <c r="D15398" s="6" t="s">
        <v>4350</v>
      </c>
      <c r="F15398" s="3" t="str">
        <f>_xlfn.CONCAT(ARI[[#This Row],[Year]]," ",ARI[[#This Row],[Model]])</f>
        <v>2006 Summit 800 Adrenaline 151</v>
      </c>
    </row>
    <row r="15399" spans="1:6" x14ac:dyDescent="0.25">
      <c r="A15399" s="5" t="s">
        <v>2502</v>
      </c>
      <c r="B15399" s="5" t="s">
        <v>2509</v>
      </c>
      <c r="C15399">
        <v>2005</v>
      </c>
      <c r="D15399" s="6" t="s">
        <v>4350</v>
      </c>
      <c r="F15399" s="3" t="str">
        <f>_xlfn.CONCAT(ARI[[#This Row],[Year]]," ",ARI[[#This Row],[Model]])</f>
        <v>2005 Summit 800 Adrenaline 151</v>
      </c>
    </row>
    <row r="15400" spans="1:6" x14ac:dyDescent="0.25">
      <c r="A15400" s="5" t="s">
        <v>2502</v>
      </c>
      <c r="B15400" s="5" t="s">
        <v>2509</v>
      </c>
      <c r="C15400">
        <v>2005</v>
      </c>
      <c r="D15400" s="6" t="s">
        <v>4327</v>
      </c>
      <c r="F15400" s="3" t="str">
        <f>_xlfn.CONCAT(ARI[[#This Row],[Year]]," ",ARI[[#This Row],[Model]])</f>
        <v>2005 Summit 800 Adrenaline 144</v>
      </c>
    </row>
    <row r="15401" spans="1:6" x14ac:dyDescent="0.25">
      <c r="A15401" s="5" t="s">
        <v>2502</v>
      </c>
      <c r="B15401" s="5" t="s">
        <v>2509</v>
      </c>
      <c r="C15401">
        <v>2006</v>
      </c>
      <c r="D15401" s="6" t="s">
        <v>4327</v>
      </c>
      <c r="F15401" s="3" t="str">
        <f>_xlfn.CONCAT(ARI[[#This Row],[Year]]," ",ARI[[#This Row],[Model]])</f>
        <v>2006 Summit 800 Adrenaline 144</v>
      </c>
    </row>
    <row r="15402" spans="1:6" x14ac:dyDescent="0.25">
      <c r="A15402" s="5" t="s">
        <v>2502</v>
      </c>
      <c r="B15402" s="5" t="s">
        <v>2509</v>
      </c>
      <c r="C15402">
        <v>2007</v>
      </c>
      <c r="D15402" s="6" t="s">
        <v>4327</v>
      </c>
      <c r="F15402" s="3" t="str">
        <f>_xlfn.CONCAT(ARI[[#This Row],[Year]]," ",ARI[[#This Row],[Model]])</f>
        <v>2007 Summit 800 Adrenaline 144</v>
      </c>
    </row>
    <row r="15403" spans="1:6" x14ac:dyDescent="0.25">
      <c r="A15403" s="5" t="s">
        <v>2502</v>
      </c>
      <c r="B15403" s="5" t="s">
        <v>2509</v>
      </c>
      <c r="C15403">
        <v>2007</v>
      </c>
      <c r="D15403" s="6" t="s">
        <v>4350</v>
      </c>
      <c r="F15403" s="3" t="str">
        <f>_xlfn.CONCAT(ARI[[#This Row],[Year]]," ",ARI[[#This Row],[Model]])</f>
        <v>2007 Summit 800 Adrenaline 151</v>
      </c>
    </row>
    <row r="15404" spans="1:6" x14ac:dyDescent="0.25">
      <c r="A15404" s="5" t="s">
        <v>2502</v>
      </c>
      <c r="B15404" s="5" t="s">
        <v>2509</v>
      </c>
      <c r="C15404">
        <v>2008</v>
      </c>
      <c r="D15404" s="6" t="s">
        <v>4327</v>
      </c>
      <c r="F15404" s="3" t="str">
        <f>_xlfn.CONCAT(ARI[[#This Row],[Year]]," ",ARI[[#This Row],[Model]])</f>
        <v>2008 Summit 800 Adrenaline 144</v>
      </c>
    </row>
    <row r="15405" spans="1:6" x14ac:dyDescent="0.25">
      <c r="A15405" s="5" t="s">
        <v>2502</v>
      </c>
      <c r="B15405" s="5" t="s">
        <v>2509</v>
      </c>
      <c r="C15405">
        <v>2009</v>
      </c>
      <c r="D15405" s="6" t="s">
        <v>4351</v>
      </c>
      <c r="F15405" s="3" t="str">
        <f>_xlfn.CONCAT(ARI[[#This Row],[Year]]," ",ARI[[#This Row],[Model]])</f>
        <v>2009 MX Z 1200 X</v>
      </c>
    </row>
    <row r="15406" spans="1:6" x14ac:dyDescent="0.25">
      <c r="A15406" s="5" t="s">
        <v>2502</v>
      </c>
      <c r="B15406" s="5" t="s">
        <v>2509</v>
      </c>
      <c r="C15406">
        <v>2009</v>
      </c>
      <c r="D15406" s="6" t="s">
        <v>4319</v>
      </c>
      <c r="F15406" s="3" t="str">
        <f>_xlfn.CONCAT(ARI[[#This Row],[Year]]," ",ARI[[#This Row],[Model]])</f>
        <v>2009 MX Z 800 R X</v>
      </c>
    </row>
    <row r="15407" spans="1:6" x14ac:dyDescent="0.25">
      <c r="A15407" s="5" t="s">
        <v>2502</v>
      </c>
      <c r="B15407" s="5" t="s">
        <v>2509</v>
      </c>
      <c r="C15407">
        <v>2009</v>
      </c>
      <c r="D15407" s="6" t="s">
        <v>4269</v>
      </c>
      <c r="F15407" s="3" t="str">
        <f>_xlfn.CONCAT(ARI[[#This Row],[Year]]," ",ARI[[#This Row],[Model]])</f>
        <v>2009 MX Z 600 X</v>
      </c>
    </row>
    <row r="15408" spans="1:6" x14ac:dyDescent="0.25">
      <c r="A15408" s="5" t="s">
        <v>2502</v>
      </c>
      <c r="B15408" s="5" t="s">
        <v>2509</v>
      </c>
      <c r="C15408">
        <v>2009</v>
      </c>
      <c r="D15408" s="6" t="s">
        <v>2699</v>
      </c>
      <c r="F15408" s="3" t="str">
        <f>_xlfn.CONCAT(ARI[[#This Row],[Year]]," ",ARI[[#This Row],[Model]])</f>
        <v>2009 MX Z 600 Renegade X</v>
      </c>
    </row>
    <row r="15409" spans="1:6" x14ac:dyDescent="0.25">
      <c r="A15409" s="5" t="s">
        <v>2502</v>
      </c>
      <c r="B15409" s="5" t="s">
        <v>2509</v>
      </c>
      <c r="C15409">
        <v>2009</v>
      </c>
      <c r="D15409" s="6" t="s">
        <v>2720</v>
      </c>
      <c r="F15409" s="3" t="str">
        <f>_xlfn.CONCAT(ARI[[#This Row],[Year]]," ",ARI[[#This Row],[Model]])</f>
        <v>2009 MX Z 800 Renegade X</v>
      </c>
    </row>
    <row r="15410" spans="1:6" x14ac:dyDescent="0.25">
      <c r="A15410" s="5" t="s">
        <v>2502</v>
      </c>
      <c r="B15410" s="5" t="s">
        <v>2509</v>
      </c>
      <c r="C15410">
        <v>2009</v>
      </c>
      <c r="D15410" s="6" t="s">
        <v>4352</v>
      </c>
      <c r="F15410" s="3" t="str">
        <f>_xlfn.CONCAT(ARI[[#This Row],[Year]]," ",ARI[[#This Row],[Model]])</f>
        <v>2009 MX Z 1200 Renegade X</v>
      </c>
    </row>
    <row r="15411" spans="1:6" x14ac:dyDescent="0.25">
      <c r="A15411" s="5" t="s">
        <v>2502</v>
      </c>
      <c r="B15411" s="5" t="s">
        <v>2509</v>
      </c>
      <c r="C15411">
        <v>2009</v>
      </c>
      <c r="D15411" s="6" t="s">
        <v>4353</v>
      </c>
      <c r="F15411" s="3" t="str">
        <f>_xlfn.CONCAT(ARI[[#This Row],[Year]]," ",ARI[[#This Row],[Model]])</f>
        <v>2009 MX Z 1200 TNT</v>
      </c>
    </row>
    <row r="15412" spans="1:6" x14ac:dyDescent="0.25">
      <c r="A15412" s="5" t="s">
        <v>2502</v>
      </c>
      <c r="B15412" s="5" t="s">
        <v>2509</v>
      </c>
      <c r="C15412">
        <v>2009</v>
      </c>
      <c r="D15412" s="6" t="s">
        <v>4354</v>
      </c>
      <c r="F15412" s="3" t="str">
        <f>_xlfn.CONCAT(ARI[[#This Row],[Year]]," ",ARI[[#This Row],[Model]])</f>
        <v>2009 MX Z 600 TNT</v>
      </c>
    </row>
    <row r="15413" spans="1:6" x14ac:dyDescent="0.25">
      <c r="A15413" s="5" t="s">
        <v>2502</v>
      </c>
      <c r="B15413" s="5" t="s">
        <v>2509</v>
      </c>
      <c r="C15413">
        <v>2009</v>
      </c>
      <c r="D15413" s="6" t="s">
        <v>2701</v>
      </c>
      <c r="F15413" s="3" t="str">
        <f>_xlfn.CONCAT(ARI[[#This Row],[Year]]," ",ARI[[#This Row],[Model]])</f>
        <v>2009 MX Z 500 TNT</v>
      </c>
    </row>
    <row r="15414" spans="1:6" x14ac:dyDescent="0.25">
      <c r="A15414" s="5" t="s">
        <v>2502</v>
      </c>
      <c r="B15414" s="5" t="s">
        <v>2509</v>
      </c>
      <c r="C15414">
        <v>2007</v>
      </c>
      <c r="D15414" s="6" t="s">
        <v>4315</v>
      </c>
      <c r="F15414" s="3" t="str">
        <f>_xlfn.CONCAT(ARI[[#This Row],[Year]]," ",ARI[[#This Row],[Model]])</f>
        <v>2007 MX Z 600 Renegade</v>
      </c>
    </row>
    <row r="15415" spans="1:6" x14ac:dyDescent="0.25">
      <c r="A15415" s="5" t="s">
        <v>2502</v>
      </c>
      <c r="B15415" s="5" t="s">
        <v>2509</v>
      </c>
      <c r="C15415">
        <v>2008</v>
      </c>
      <c r="D15415" s="6" t="s">
        <v>4315</v>
      </c>
      <c r="F15415" s="3" t="str">
        <f>_xlfn.CONCAT(ARI[[#This Row],[Year]]," ",ARI[[#This Row],[Model]])</f>
        <v>2008 MX Z 600 Renegade</v>
      </c>
    </row>
    <row r="15416" spans="1:6" x14ac:dyDescent="0.25">
      <c r="A15416" s="5" t="s">
        <v>2502</v>
      </c>
      <c r="B15416" s="5" t="s">
        <v>2509</v>
      </c>
      <c r="C15416">
        <v>2009</v>
      </c>
      <c r="D15416" s="6" t="s">
        <v>4315</v>
      </c>
      <c r="F15416" s="3" t="str">
        <f>_xlfn.CONCAT(ARI[[#This Row],[Year]]," ",ARI[[#This Row],[Model]])</f>
        <v>2009 MX Z 600 Renegade</v>
      </c>
    </row>
    <row r="15417" spans="1:6" x14ac:dyDescent="0.25">
      <c r="A15417" s="5" t="s">
        <v>2502</v>
      </c>
      <c r="B15417" s="5" t="s">
        <v>2509</v>
      </c>
      <c r="C15417">
        <v>2009</v>
      </c>
      <c r="D15417" s="6" t="s">
        <v>2670</v>
      </c>
      <c r="F15417" s="3" t="str">
        <f>_xlfn.CONCAT(ARI[[#This Row],[Year]]," ",ARI[[#This Row],[Model]])</f>
        <v>2009 MX Z 800 Renegade</v>
      </c>
    </row>
    <row r="15418" spans="1:6" x14ac:dyDescent="0.25">
      <c r="A15418" s="5" t="s">
        <v>2502</v>
      </c>
      <c r="B15418" s="5" t="s">
        <v>2509</v>
      </c>
      <c r="C15418">
        <v>2009</v>
      </c>
      <c r="D15418" s="6" t="s">
        <v>4355</v>
      </c>
      <c r="F15418" s="3" t="str">
        <f>_xlfn.CONCAT(ARI[[#This Row],[Year]]," ",ARI[[#This Row],[Model]])</f>
        <v>2009 MX Z 1200 Renegade</v>
      </c>
    </row>
    <row r="15419" spans="1:6" x14ac:dyDescent="0.25">
      <c r="A15419" s="5" t="s">
        <v>2502</v>
      </c>
      <c r="B15419" s="5" t="s">
        <v>2509</v>
      </c>
      <c r="C15419">
        <v>2009</v>
      </c>
      <c r="D15419" s="6" t="s">
        <v>4235</v>
      </c>
      <c r="F15419" s="3" t="str">
        <f>_xlfn.CONCAT(ARI[[#This Row],[Year]]," ",ARI[[#This Row],[Model]])</f>
        <v>2009 MX Z 600 Adrenaline</v>
      </c>
    </row>
    <row r="15420" spans="1:6" x14ac:dyDescent="0.25">
      <c r="A15420" s="5" t="s">
        <v>2502</v>
      </c>
      <c r="B15420" s="5" t="s">
        <v>2509</v>
      </c>
      <c r="C15420">
        <v>2009</v>
      </c>
      <c r="D15420" s="6" t="s">
        <v>2697</v>
      </c>
      <c r="F15420" s="3" t="str">
        <f>_xlfn.CONCAT(ARI[[#This Row],[Year]]," ",ARI[[#This Row],[Model]])</f>
        <v>2009 MX Z 800 R Adrenaline</v>
      </c>
    </row>
    <row r="15421" spans="1:6" x14ac:dyDescent="0.25">
      <c r="A15421" s="5" t="s">
        <v>2502</v>
      </c>
      <c r="B15421" s="5" t="s">
        <v>2509</v>
      </c>
      <c r="C15421">
        <v>2009</v>
      </c>
      <c r="D15421" s="6" t="s">
        <v>4240</v>
      </c>
      <c r="F15421" s="3" t="str">
        <f>_xlfn.CONCAT(ARI[[#This Row],[Year]]," ",ARI[[#This Row],[Model]])</f>
        <v>2009 MX Z 500 Trail</v>
      </c>
    </row>
    <row r="15422" spans="1:6" x14ac:dyDescent="0.25">
      <c r="A15422" s="5" t="s">
        <v>2502</v>
      </c>
      <c r="B15422" s="5" t="s">
        <v>2509</v>
      </c>
      <c r="C15422">
        <v>2009</v>
      </c>
      <c r="D15422" s="6" t="s">
        <v>2695</v>
      </c>
      <c r="F15422" s="3" t="str">
        <f>_xlfn.CONCAT(ARI[[#This Row],[Year]]," ",ARI[[#This Row],[Model]])</f>
        <v>2009 MX Z 550 X</v>
      </c>
    </row>
    <row r="15423" spans="1:6" x14ac:dyDescent="0.25">
      <c r="A15423" s="5" t="s">
        <v>2502</v>
      </c>
      <c r="B15423" s="5" t="s">
        <v>2509</v>
      </c>
      <c r="C15423">
        <v>2009</v>
      </c>
      <c r="D15423" s="6" t="s">
        <v>4356</v>
      </c>
      <c r="F15423" s="3" t="str">
        <f>_xlfn.CONCAT(ARI[[#This Row],[Year]]," ",ARI[[#This Row],[Model]])</f>
        <v>2009 Summit 800 X 163</v>
      </c>
    </row>
    <row r="15424" spans="1:6" x14ac:dyDescent="0.25">
      <c r="A15424" s="5" t="s">
        <v>2502</v>
      </c>
      <c r="B15424" s="5" t="s">
        <v>2509</v>
      </c>
      <c r="C15424">
        <v>2009</v>
      </c>
      <c r="D15424" s="6" t="s">
        <v>4357</v>
      </c>
      <c r="F15424" s="3" t="str">
        <f>_xlfn.CONCAT(ARI[[#This Row],[Year]]," ",ARI[[#This Row],[Model]])</f>
        <v>2009 Summit 800 X 154</v>
      </c>
    </row>
    <row r="15425" spans="1:6" x14ac:dyDescent="0.25">
      <c r="A15425" s="5" t="s">
        <v>2502</v>
      </c>
      <c r="B15425" s="5" t="s">
        <v>2509</v>
      </c>
      <c r="C15425">
        <v>2009</v>
      </c>
      <c r="D15425" s="6" t="s">
        <v>4358</v>
      </c>
      <c r="F15425" s="3" t="str">
        <f>_xlfn.CONCAT(ARI[[#This Row],[Year]]," ",ARI[[#This Row],[Model]])</f>
        <v>2009 Summit 600 X 154</v>
      </c>
    </row>
    <row r="15426" spans="1:6" x14ac:dyDescent="0.25">
      <c r="A15426" s="5" t="s">
        <v>2502</v>
      </c>
      <c r="B15426" s="5" t="s">
        <v>2509</v>
      </c>
      <c r="C15426">
        <v>2009</v>
      </c>
      <c r="D15426" s="6" t="s">
        <v>4359</v>
      </c>
      <c r="F15426" s="3" t="str">
        <f>_xlfn.CONCAT(ARI[[#This Row],[Year]]," ",ARI[[#This Row],[Model]])</f>
        <v>2009 Summit 800 Hill Climb</v>
      </c>
    </row>
    <row r="15427" spans="1:6" x14ac:dyDescent="0.25">
      <c r="A15427" s="5" t="s">
        <v>2502</v>
      </c>
      <c r="B15427" s="5" t="s">
        <v>2509</v>
      </c>
      <c r="C15427">
        <v>2009</v>
      </c>
      <c r="D15427" s="6" t="s">
        <v>4360</v>
      </c>
      <c r="F15427" s="3" t="str">
        <f>_xlfn.CONCAT(ARI[[#This Row],[Year]]," ",ARI[[#This Row],[Model]])</f>
        <v>2009 Summit 800 Everest 163</v>
      </c>
    </row>
    <row r="15428" spans="1:6" x14ac:dyDescent="0.25">
      <c r="A15428" s="5" t="s">
        <v>2502</v>
      </c>
      <c r="B15428" s="5" t="s">
        <v>2509</v>
      </c>
      <c r="C15428">
        <v>2009</v>
      </c>
      <c r="D15428" s="6" t="s">
        <v>4361</v>
      </c>
      <c r="F15428" s="3" t="str">
        <f>_xlfn.CONCAT(ARI[[#This Row],[Year]]," ",ARI[[#This Row],[Model]])</f>
        <v>2009 Summit 800 Everest 154</v>
      </c>
    </row>
    <row r="15429" spans="1:6" x14ac:dyDescent="0.25">
      <c r="A15429" s="5" t="s">
        <v>2502</v>
      </c>
      <c r="B15429" s="5" t="s">
        <v>2509</v>
      </c>
      <c r="C15429">
        <v>2009</v>
      </c>
      <c r="D15429" s="6" t="s">
        <v>4362</v>
      </c>
      <c r="F15429" s="3" t="str">
        <f>_xlfn.CONCAT(ARI[[#This Row],[Year]]," ",ARI[[#This Row],[Model]])</f>
        <v>2009 Summit 800 Everest 146</v>
      </c>
    </row>
    <row r="15430" spans="1:6" x14ac:dyDescent="0.25">
      <c r="A15430" s="5" t="s">
        <v>2502</v>
      </c>
      <c r="B15430" s="5" t="s">
        <v>2509</v>
      </c>
      <c r="C15430">
        <v>2009</v>
      </c>
      <c r="D15430" s="6" t="s">
        <v>4363</v>
      </c>
      <c r="F15430" s="3" t="str">
        <f>_xlfn.CONCAT(ARI[[#This Row],[Year]]," ",ARI[[#This Row],[Model]])</f>
        <v>2009 Summit 600 Everest 146</v>
      </c>
    </row>
    <row r="15431" spans="1:6" x14ac:dyDescent="0.25">
      <c r="A15431" s="5" t="s">
        <v>2502</v>
      </c>
      <c r="B15431" s="5" t="s">
        <v>2509</v>
      </c>
      <c r="C15431">
        <v>2009</v>
      </c>
      <c r="D15431" s="6" t="s">
        <v>2513</v>
      </c>
      <c r="F15431" s="3" t="str">
        <f>_xlfn.CONCAT(ARI[[#This Row],[Year]]," ",ARI[[#This Row],[Model]])</f>
        <v>2009 Summit 550 Fan</v>
      </c>
    </row>
    <row r="15432" spans="1:6" x14ac:dyDescent="0.25">
      <c r="A15432" s="5" t="s">
        <v>2502</v>
      </c>
      <c r="B15432" s="5" t="s">
        <v>2509</v>
      </c>
      <c r="C15432">
        <v>2009</v>
      </c>
      <c r="D15432" s="6" t="s">
        <v>4364</v>
      </c>
      <c r="F15432" s="3" t="str">
        <f>_xlfn.CONCAT(ARI[[#This Row],[Year]]," ",ARI[[#This Row],[Model]])</f>
        <v>2009 Summit 600 Everest</v>
      </c>
    </row>
    <row r="15433" spans="1:6" x14ac:dyDescent="0.25">
      <c r="A15433" s="5" t="s">
        <v>2502</v>
      </c>
      <c r="B15433" s="5" t="s">
        <v>2509</v>
      </c>
      <c r="C15433">
        <v>2009</v>
      </c>
      <c r="D15433" s="6" t="s">
        <v>2689</v>
      </c>
      <c r="F15433" s="3" t="str">
        <f>_xlfn.CONCAT(ARI[[#This Row],[Year]]," ",ARI[[#This Row],[Model]])</f>
        <v>2009 GSX 600 Limited</v>
      </c>
    </row>
    <row r="15434" spans="1:6" x14ac:dyDescent="0.25">
      <c r="A15434" s="5" t="s">
        <v>2502</v>
      </c>
      <c r="B15434" s="5" t="s">
        <v>2509</v>
      </c>
      <c r="C15434">
        <v>2009</v>
      </c>
      <c r="D15434" s="6" t="s">
        <v>4365</v>
      </c>
      <c r="F15434" s="3" t="str">
        <f>_xlfn.CONCAT(ARI[[#This Row],[Year]]," ",ARI[[#This Row],[Model]])</f>
        <v>2009 GSX 1200 Limited</v>
      </c>
    </row>
    <row r="15435" spans="1:6" x14ac:dyDescent="0.25">
      <c r="A15435" s="5" t="s">
        <v>2502</v>
      </c>
      <c r="B15435" s="5" t="s">
        <v>2509</v>
      </c>
      <c r="C15435">
        <v>2009</v>
      </c>
      <c r="D15435" s="6" t="s">
        <v>2691</v>
      </c>
      <c r="F15435" s="3" t="str">
        <f>_xlfn.CONCAT(ARI[[#This Row],[Year]]," ",ARI[[#This Row],[Model]])</f>
        <v>2009 GSX 500SS Sport</v>
      </c>
    </row>
    <row r="15436" spans="1:6" x14ac:dyDescent="0.25">
      <c r="A15436" s="5" t="s">
        <v>2502</v>
      </c>
      <c r="B15436" s="5" t="s">
        <v>2509</v>
      </c>
      <c r="C15436">
        <v>2009</v>
      </c>
      <c r="D15436" s="6" t="s">
        <v>2688</v>
      </c>
      <c r="F15436" s="3" t="str">
        <f>_xlfn.CONCAT(ARI[[#This Row],[Year]]," ",ARI[[#This Row],[Model]])</f>
        <v>2009 GSX 550 Fan</v>
      </c>
    </row>
    <row r="15437" spans="1:6" x14ac:dyDescent="0.25">
      <c r="A15437" s="5" t="s">
        <v>2502</v>
      </c>
      <c r="B15437" s="5" t="s">
        <v>2509</v>
      </c>
      <c r="C15437">
        <v>2009</v>
      </c>
      <c r="D15437" s="6" t="s">
        <v>4366</v>
      </c>
      <c r="F15437" s="3" t="str">
        <f>_xlfn.CONCAT(ARI[[#This Row],[Year]]," ",ARI[[#This Row],[Model]])</f>
        <v>2009 GTX 1200 SE</v>
      </c>
    </row>
    <row r="15438" spans="1:6" x14ac:dyDescent="0.25">
      <c r="A15438" s="5" t="s">
        <v>2502</v>
      </c>
      <c r="B15438" s="5" t="s">
        <v>2509</v>
      </c>
      <c r="C15438">
        <v>2009</v>
      </c>
      <c r="D15438" s="6" t="s">
        <v>2692</v>
      </c>
      <c r="F15438" s="3" t="str">
        <f>_xlfn.CONCAT(ARI[[#This Row],[Year]]," ",ARI[[#This Row],[Model]])</f>
        <v>2009 GTX 600 Limited</v>
      </c>
    </row>
    <row r="15439" spans="1:6" x14ac:dyDescent="0.25">
      <c r="A15439" s="5" t="s">
        <v>2502</v>
      </c>
      <c r="B15439" s="5" t="s">
        <v>2509</v>
      </c>
      <c r="C15439">
        <v>2009</v>
      </c>
      <c r="D15439" s="6" t="s">
        <v>4367</v>
      </c>
      <c r="F15439" s="3" t="str">
        <f>_xlfn.CONCAT(ARI[[#This Row],[Year]]," ",ARI[[#This Row],[Model]])</f>
        <v>2009 GTX 1200 Limited</v>
      </c>
    </row>
    <row r="15440" spans="1:6" x14ac:dyDescent="0.25">
      <c r="A15440" s="5" t="s">
        <v>2502</v>
      </c>
      <c r="B15440" s="5" t="s">
        <v>2509</v>
      </c>
      <c r="C15440">
        <v>2009</v>
      </c>
      <c r="D15440" s="6" t="s">
        <v>2693</v>
      </c>
      <c r="F15440" s="3" t="str">
        <f>_xlfn.CONCAT(ARI[[#This Row],[Year]]," ",ARI[[#This Row],[Model]])</f>
        <v>2009 GTX 500SS Sport</v>
      </c>
    </row>
    <row r="15441" spans="1:6" x14ac:dyDescent="0.25">
      <c r="A15441" s="5" t="s">
        <v>2502</v>
      </c>
      <c r="B15441" s="5" t="s">
        <v>2509</v>
      </c>
      <c r="C15441">
        <v>2009</v>
      </c>
      <c r="D15441" s="6" t="s">
        <v>2711</v>
      </c>
      <c r="F15441" s="3" t="str">
        <f>_xlfn.CONCAT(ARI[[#This Row],[Year]]," ",ARI[[#This Row],[Model]])</f>
        <v>2009 GTX 550 Fan</v>
      </c>
    </row>
    <row r="15442" spans="1:6" x14ac:dyDescent="0.25">
      <c r="A15442" s="5" t="s">
        <v>2502</v>
      </c>
      <c r="B15442" s="5" t="s">
        <v>2509</v>
      </c>
      <c r="C15442">
        <v>2009</v>
      </c>
      <c r="D15442" s="6" t="s">
        <v>2694</v>
      </c>
      <c r="F15442" s="3" t="str">
        <f>_xlfn.CONCAT(ARI[[#This Row],[Year]]," ",ARI[[#This Row],[Model]])</f>
        <v>2009 Legend Touring V-800</v>
      </c>
    </row>
    <row r="15443" spans="1:6" x14ac:dyDescent="0.25">
      <c r="A15443" s="5" t="s">
        <v>2502</v>
      </c>
      <c r="B15443" s="5" t="s">
        <v>2509</v>
      </c>
      <c r="C15443">
        <v>2009</v>
      </c>
      <c r="D15443" s="6" t="s">
        <v>2511</v>
      </c>
      <c r="F15443" s="3" t="str">
        <f>_xlfn.CONCAT(ARI[[#This Row],[Year]]," ",ARI[[#This Row],[Model]])</f>
        <v>2009 Freestyle Back Country 550F</v>
      </c>
    </row>
    <row r="15444" spans="1:6" x14ac:dyDescent="0.25">
      <c r="A15444" s="5" t="s">
        <v>2502</v>
      </c>
      <c r="B15444" s="5" t="s">
        <v>2509</v>
      </c>
      <c r="C15444">
        <v>2009</v>
      </c>
      <c r="D15444" s="6" t="s">
        <v>2703</v>
      </c>
      <c r="F15444" s="3" t="str">
        <f>_xlfn.CONCAT(ARI[[#This Row],[Year]]," ",ARI[[#This Row],[Model]])</f>
        <v>2009 Skandic V-800 SWT</v>
      </c>
    </row>
    <row r="15445" spans="1:6" x14ac:dyDescent="0.25">
      <c r="A15445" s="5" t="s">
        <v>2502</v>
      </c>
      <c r="B15445" s="5" t="s">
        <v>2509</v>
      </c>
      <c r="C15445">
        <v>2009</v>
      </c>
      <c r="D15445" s="6" t="s">
        <v>4337</v>
      </c>
      <c r="F15445" s="3" t="str">
        <f>_xlfn.CONCAT(ARI[[#This Row],[Year]]," ",ARI[[#This Row],[Model]])</f>
        <v>2009 Skandic 550F WT</v>
      </c>
    </row>
    <row r="15446" spans="1:6" x14ac:dyDescent="0.25">
      <c r="A15446" s="5" t="s">
        <v>2502</v>
      </c>
      <c r="B15446" s="5" t="s">
        <v>2509</v>
      </c>
      <c r="C15446">
        <v>2009</v>
      </c>
      <c r="D15446" s="6" t="s">
        <v>2702</v>
      </c>
      <c r="F15446" s="3" t="str">
        <f>_xlfn.CONCAT(ARI[[#This Row],[Year]]," ",ARI[[#This Row],[Model]])</f>
        <v>2009 Skandic 550F SUV</v>
      </c>
    </row>
    <row r="15447" spans="1:6" x14ac:dyDescent="0.25">
      <c r="A15447" s="5" t="s">
        <v>2502</v>
      </c>
      <c r="B15447" s="5" t="s">
        <v>2509</v>
      </c>
      <c r="C15447">
        <v>2009</v>
      </c>
      <c r="D15447" s="6" t="s">
        <v>2705</v>
      </c>
      <c r="F15447" s="3" t="str">
        <f>_xlfn.CONCAT(ARI[[#This Row],[Year]]," ",ARI[[#This Row],[Model]])</f>
        <v>2009 Skandic 550F Tundra LT</v>
      </c>
    </row>
    <row r="15448" spans="1:6" x14ac:dyDescent="0.25">
      <c r="A15448" s="5" t="s">
        <v>2502</v>
      </c>
      <c r="B15448" s="5" t="s">
        <v>2509</v>
      </c>
      <c r="C15448">
        <v>2009</v>
      </c>
      <c r="D15448" s="6" t="s">
        <v>2704</v>
      </c>
      <c r="F15448" s="3" t="str">
        <f>_xlfn.CONCAT(ARI[[#This Row],[Year]]," ",ARI[[#This Row],[Model]])</f>
        <v>2009 Skandic 300F Tundra</v>
      </c>
    </row>
    <row r="15449" spans="1:6" x14ac:dyDescent="0.25">
      <c r="A15449" s="5" t="s">
        <v>1706</v>
      </c>
      <c r="B15449" s="5" t="s">
        <v>544</v>
      </c>
      <c r="C15449">
        <v>1986</v>
      </c>
      <c r="D15449" s="6" t="s">
        <v>4368</v>
      </c>
      <c r="F15449" s="3" t="str">
        <f>_xlfn.CONCAT(ARI[[#This Row],[Year]]," ",ARI[[#This Row],[Model]])</f>
        <v>1986 LT-F230</v>
      </c>
    </row>
    <row r="15450" spans="1:6" x14ac:dyDescent="0.25">
      <c r="A15450" s="5" t="s">
        <v>1706</v>
      </c>
      <c r="B15450" s="5" t="s">
        <v>544</v>
      </c>
      <c r="C15450">
        <v>1987</v>
      </c>
      <c r="D15450" s="6" t="s">
        <v>4368</v>
      </c>
      <c r="F15450" s="3" t="str">
        <f>_xlfn.CONCAT(ARI[[#This Row],[Year]]," ",ARI[[#This Row],[Model]])</f>
        <v>1987 LT-F230</v>
      </c>
    </row>
    <row r="15451" spans="1:6" x14ac:dyDescent="0.25">
      <c r="A15451" s="5" t="s">
        <v>2502</v>
      </c>
      <c r="B15451" s="5" t="s">
        <v>2509</v>
      </c>
      <c r="C15451">
        <v>2009</v>
      </c>
      <c r="D15451" s="6" t="s">
        <v>4369</v>
      </c>
      <c r="F15451" s="3" t="str">
        <f>_xlfn.CONCAT(ARI[[#This Row],[Year]]," ",ARI[[#This Row],[Model]])</f>
        <v>2009 Expedition 800 TUV Yeti II</v>
      </c>
    </row>
    <row r="15452" spans="1:6" x14ac:dyDescent="0.25">
      <c r="A15452" s="5" t="s">
        <v>2502</v>
      </c>
      <c r="B15452" s="5" t="s">
        <v>2509</v>
      </c>
      <c r="C15452">
        <v>2009</v>
      </c>
      <c r="D15452" s="6" t="s">
        <v>4370</v>
      </c>
      <c r="F15452" s="3" t="str">
        <f>_xlfn.CONCAT(ARI[[#This Row],[Year]]," ",ARI[[#This Row],[Model]])</f>
        <v>2009 Expedition 600 TUV Yeti II</v>
      </c>
    </row>
    <row r="15453" spans="1:6" x14ac:dyDescent="0.25">
      <c r="A15453" s="5" t="s">
        <v>2502</v>
      </c>
      <c r="B15453" s="5" t="s">
        <v>2509</v>
      </c>
      <c r="C15453">
        <v>2009</v>
      </c>
      <c r="D15453" s="6" t="s">
        <v>4371</v>
      </c>
      <c r="F15453" s="3" t="str">
        <f>_xlfn.CONCAT(ARI[[#This Row],[Year]]," ",ARI[[#This Row],[Model]])</f>
        <v>2009 Expedition 600 TUV REV-XU</v>
      </c>
    </row>
    <row r="15454" spans="1:6" x14ac:dyDescent="0.25">
      <c r="A15454" s="5" t="s">
        <v>2502</v>
      </c>
      <c r="B15454" s="5" t="s">
        <v>2509</v>
      </c>
      <c r="C15454">
        <v>2010</v>
      </c>
      <c r="D15454" s="6" t="s">
        <v>4372</v>
      </c>
      <c r="F15454" s="3" t="str">
        <f>_xlfn.CONCAT(ARI[[#This Row],[Year]]," ",ARI[[#This Row],[Model]])</f>
        <v>2010 MX Z 600 X-RS</v>
      </c>
    </row>
    <row r="15455" spans="1:6" x14ac:dyDescent="0.25">
      <c r="A15455" s="5" t="s">
        <v>2502</v>
      </c>
      <c r="B15455" s="5" t="s">
        <v>2509</v>
      </c>
      <c r="C15455">
        <v>2010</v>
      </c>
      <c r="D15455" s="6" t="s">
        <v>4373</v>
      </c>
      <c r="F15455" s="3" t="str">
        <f>_xlfn.CONCAT(ARI[[#This Row],[Year]]," ",ARI[[#This Row],[Model]])</f>
        <v>2010 MX Z 800 X-RS</v>
      </c>
    </row>
    <row r="15456" spans="1:6" x14ac:dyDescent="0.25">
      <c r="A15456" s="5" t="s">
        <v>2502</v>
      </c>
      <c r="B15456" s="5" t="s">
        <v>2509</v>
      </c>
      <c r="C15456">
        <v>2010</v>
      </c>
      <c r="D15456" s="6" t="s">
        <v>4269</v>
      </c>
      <c r="F15456" s="3" t="str">
        <f>_xlfn.CONCAT(ARI[[#This Row],[Year]]," ",ARI[[#This Row],[Model]])</f>
        <v>2010 MX Z 600 X</v>
      </c>
    </row>
    <row r="15457" spans="1:6" x14ac:dyDescent="0.25">
      <c r="A15457" s="5" t="s">
        <v>2502</v>
      </c>
      <c r="B15457" s="5" t="s">
        <v>2509</v>
      </c>
      <c r="C15457">
        <v>2010</v>
      </c>
      <c r="D15457" s="6" t="s">
        <v>4319</v>
      </c>
      <c r="F15457" s="3" t="str">
        <f>_xlfn.CONCAT(ARI[[#This Row],[Year]]," ",ARI[[#This Row],[Model]])</f>
        <v>2010 MX Z 800 R X</v>
      </c>
    </row>
    <row r="15458" spans="1:6" x14ac:dyDescent="0.25">
      <c r="A15458" s="5" t="s">
        <v>2502</v>
      </c>
      <c r="B15458" s="5" t="s">
        <v>2509</v>
      </c>
      <c r="C15458">
        <v>2010</v>
      </c>
      <c r="D15458" s="6" t="s">
        <v>4351</v>
      </c>
      <c r="F15458" s="3" t="str">
        <f>_xlfn.CONCAT(ARI[[#This Row],[Year]]," ",ARI[[#This Row],[Model]])</f>
        <v>2010 MX Z 1200 X</v>
      </c>
    </row>
    <row r="15459" spans="1:6" x14ac:dyDescent="0.25">
      <c r="A15459" s="5" t="s">
        <v>2502</v>
      </c>
      <c r="B15459" s="5" t="s">
        <v>2509</v>
      </c>
      <c r="C15459">
        <v>2010</v>
      </c>
      <c r="D15459" s="6" t="s">
        <v>4353</v>
      </c>
      <c r="F15459" s="3" t="str">
        <f>_xlfn.CONCAT(ARI[[#This Row],[Year]]," ",ARI[[#This Row],[Model]])</f>
        <v>2010 MX Z 1200 TNT</v>
      </c>
    </row>
    <row r="15460" spans="1:6" x14ac:dyDescent="0.25">
      <c r="A15460" s="5" t="s">
        <v>2502</v>
      </c>
      <c r="B15460" s="5" t="s">
        <v>2509</v>
      </c>
      <c r="C15460">
        <v>2010</v>
      </c>
      <c r="D15460" s="6" t="s">
        <v>4374</v>
      </c>
      <c r="F15460" s="3" t="str">
        <f>_xlfn.CONCAT(ARI[[#This Row],[Year]]," ",ARI[[#This Row],[Model]])</f>
        <v>2010 MX Z 1200 Adrenaline</v>
      </c>
    </row>
    <row r="15461" spans="1:6" x14ac:dyDescent="0.25">
      <c r="A15461" s="5" t="s">
        <v>2502</v>
      </c>
      <c r="B15461" s="5" t="s">
        <v>2509</v>
      </c>
      <c r="C15461">
        <v>2010</v>
      </c>
      <c r="D15461" s="6" t="s">
        <v>4235</v>
      </c>
      <c r="F15461" s="3" t="str">
        <f>_xlfn.CONCAT(ARI[[#This Row],[Year]]," ",ARI[[#This Row],[Model]])</f>
        <v>2010 MX Z 600 Adrenaline</v>
      </c>
    </row>
    <row r="15462" spans="1:6" x14ac:dyDescent="0.25">
      <c r="A15462" s="5" t="s">
        <v>2502</v>
      </c>
      <c r="B15462" s="5" t="s">
        <v>2509</v>
      </c>
      <c r="C15462">
        <v>2010</v>
      </c>
      <c r="D15462" s="6" t="s">
        <v>2697</v>
      </c>
      <c r="F15462" s="3" t="str">
        <f>_xlfn.CONCAT(ARI[[#This Row],[Year]]," ",ARI[[#This Row],[Model]])</f>
        <v>2010 MX Z 800 R Adrenaline</v>
      </c>
    </row>
    <row r="15463" spans="1:6" x14ac:dyDescent="0.25">
      <c r="A15463" s="5" t="s">
        <v>2502</v>
      </c>
      <c r="B15463" s="5" t="s">
        <v>2509</v>
      </c>
      <c r="C15463">
        <v>2010</v>
      </c>
      <c r="D15463" s="6" t="s">
        <v>4354</v>
      </c>
      <c r="F15463" s="3" t="str">
        <f>_xlfn.CONCAT(ARI[[#This Row],[Year]]," ",ARI[[#This Row],[Model]])</f>
        <v>2010 MX Z 600 TNT</v>
      </c>
    </row>
    <row r="15464" spans="1:6" x14ac:dyDescent="0.25">
      <c r="A15464" s="5" t="s">
        <v>2502</v>
      </c>
      <c r="B15464" s="5" t="s">
        <v>2509</v>
      </c>
      <c r="C15464">
        <v>2010</v>
      </c>
      <c r="D15464" s="6" t="s">
        <v>4300</v>
      </c>
      <c r="F15464" s="3" t="str">
        <f>_xlfn.CONCAT(ARI[[#This Row],[Year]]," ",ARI[[#This Row],[Model]])</f>
        <v>2010 MX Z 600 Sport</v>
      </c>
    </row>
    <row r="15465" spans="1:6" x14ac:dyDescent="0.25">
      <c r="A15465" s="5" t="s">
        <v>2502</v>
      </c>
      <c r="B15465" s="5" t="s">
        <v>2509</v>
      </c>
      <c r="C15465">
        <v>2010</v>
      </c>
      <c r="D15465" s="6" t="s">
        <v>4375</v>
      </c>
      <c r="F15465" s="3" t="str">
        <f>_xlfn.CONCAT(ARI[[#This Row],[Year]]," ",ARI[[#This Row],[Model]])</f>
        <v>2010 MX Z 550F TNT</v>
      </c>
    </row>
    <row r="15466" spans="1:6" x14ac:dyDescent="0.25">
      <c r="A15466" s="5" t="s">
        <v>2502</v>
      </c>
      <c r="B15466" s="5" t="s">
        <v>2509</v>
      </c>
      <c r="C15466">
        <v>2010</v>
      </c>
      <c r="D15466" s="6" t="s">
        <v>2705</v>
      </c>
      <c r="F15466" s="3" t="str">
        <f>_xlfn.CONCAT(ARI[[#This Row],[Year]]," ",ARI[[#This Row],[Model]])</f>
        <v>2010 Skandic 550F Tundra LT</v>
      </c>
    </row>
    <row r="15467" spans="1:6" x14ac:dyDescent="0.25">
      <c r="A15467" s="5" t="s">
        <v>2502</v>
      </c>
      <c r="B15467" s="5" t="s">
        <v>2509</v>
      </c>
      <c r="C15467">
        <v>2010</v>
      </c>
      <c r="D15467" s="6" t="s">
        <v>4376</v>
      </c>
      <c r="F15467" s="3" t="str">
        <f>_xlfn.CONCAT(ARI[[#This Row],[Year]]," ",ARI[[#This Row],[Model]])</f>
        <v>2010 Skandic 550F Tundra Sport</v>
      </c>
    </row>
    <row r="15468" spans="1:6" x14ac:dyDescent="0.25">
      <c r="A15468" s="5" t="s">
        <v>2502</v>
      </c>
      <c r="B15468" s="5" t="s">
        <v>2509</v>
      </c>
      <c r="C15468">
        <v>2010</v>
      </c>
      <c r="D15468" s="6" t="s">
        <v>2702</v>
      </c>
      <c r="F15468" s="3" t="str">
        <f>_xlfn.CONCAT(ARI[[#This Row],[Year]]," ",ARI[[#This Row],[Model]])</f>
        <v>2010 Skandic 550F SUV</v>
      </c>
    </row>
    <row r="15469" spans="1:6" x14ac:dyDescent="0.25">
      <c r="A15469" s="5" t="s">
        <v>2502</v>
      </c>
      <c r="B15469" s="5" t="s">
        <v>2509</v>
      </c>
      <c r="C15469">
        <v>2010</v>
      </c>
      <c r="D15469" s="6" t="s">
        <v>2703</v>
      </c>
      <c r="F15469" s="3" t="str">
        <f>_xlfn.CONCAT(ARI[[#This Row],[Year]]," ",ARI[[#This Row],[Model]])</f>
        <v>2010 Skandic V-800 SWT</v>
      </c>
    </row>
    <row r="15470" spans="1:6" x14ac:dyDescent="0.25">
      <c r="A15470" s="5" t="s">
        <v>2502</v>
      </c>
      <c r="B15470" s="5" t="s">
        <v>2509</v>
      </c>
      <c r="C15470">
        <v>2010</v>
      </c>
      <c r="D15470" s="6" t="s">
        <v>4337</v>
      </c>
      <c r="F15470" s="3" t="str">
        <f>_xlfn.CONCAT(ARI[[#This Row],[Year]]," ",ARI[[#This Row],[Model]])</f>
        <v>2010 Skandic 550F WT</v>
      </c>
    </row>
    <row r="15471" spans="1:6" x14ac:dyDescent="0.25">
      <c r="A15471" s="5" t="s">
        <v>2502</v>
      </c>
      <c r="B15471" s="5" t="s">
        <v>2509</v>
      </c>
      <c r="C15471">
        <v>2010</v>
      </c>
      <c r="D15471" s="6" t="s">
        <v>4377</v>
      </c>
      <c r="F15471" s="3" t="str">
        <f>_xlfn.CONCAT(ARI[[#This Row],[Year]]," ",ARI[[#This Row],[Model]])</f>
        <v>2010 Expedition 600 SE</v>
      </c>
    </row>
    <row r="15472" spans="1:6" x14ac:dyDescent="0.25">
      <c r="A15472" s="5" t="s">
        <v>2502</v>
      </c>
      <c r="B15472" s="5" t="s">
        <v>2509</v>
      </c>
      <c r="C15472">
        <v>2010</v>
      </c>
      <c r="D15472" s="6" t="s">
        <v>4378</v>
      </c>
      <c r="F15472" s="3" t="str">
        <f>_xlfn.CONCAT(ARI[[#This Row],[Year]]," ",ARI[[#This Row],[Model]])</f>
        <v>2010 Expedition 1200 SE</v>
      </c>
    </row>
    <row r="15473" spans="1:6" x14ac:dyDescent="0.25">
      <c r="A15473" s="5" t="s">
        <v>2502</v>
      </c>
      <c r="B15473" s="5" t="s">
        <v>2509</v>
      </c>
      <c r="C15473">
        <v>2010</v>
      </c>
      <c r="D15473" s="6" t="s">
        <v>4379</v>
      </c>
      <c r="F15473" s="3" t="str">
        <f>_xlfn.CONCAT(ARI[[#This Row],[Year]]," ",ARI[[#This Row],[Model]])</f>
        <v>2010 Expedition 600</v>
      </c>
    </row>
    <row r="15474" spans="1:6" x14ac:dyDescent="0.25">
      <c r="A15474" s="5" t="s">
        <v>2502</v>
      </c>
      <c r="B15474" s="5" t="s">
        <v>2509</v>
      </c>
      <c r="C15474">
        <v>2010</v>
      </c>
      <c r="D15474" s="6" t="s">
        <v>4380</v>
      </c>
      <c r="F15474" s="3" t="str">
        <f>_xlfn.CONCAT(ARI[[#This Row],[Year]]," ",ARI[[#This Row],[Model]])</f>
        <v>2010 Expedition 1200</v>
      </c>
    </row>
    <row r="15475" spans="1:6" x14ac:dyDescent="0.25">
      <c r="A15475" s="5" t="s">
        <v>2502</v>
      </c>
      <c r="B15475" s="5" t="s">
        <v>2509</v>
      </c>
      <c r="C15475">
        <v>2010</v>
      </c>
      <c r="D15475" s="6" t="s">
        <v>4381</v>
      </c>
      <c r="F15475" s="3" t="str">
        <f>_xlfn.CONCAT(ARI[[#This Row],[Year]]," ",ARI[[#This Row],[Model]])</f>
        <v>2010 Grand Touring 550F Sport</v>
      </c>
    </row>
    <row r="15476" spans="1:6" x14ac:dyDescent="0.25">
      <c r="A15476" s="5" t="s">
        <v>2502</v>
      </c>
      <c r="B15476" s="5" t="s">
        <v>2509</v>
      </c>
      <c r="C15476">
        <v>2010</v>
      </c>
      <c r="D15476" s="6" t="s">
        <v>4309</v>
      </c>
      <c r="F15476" s="3" t="str">
        <f>_xlfn.CONCAT(ARI[[#This Row],[Year]]," ",ARI[[#This Row],[Model]])</f>
        <v>2010 Grand Touring 600 Sport</v>
      </c>
    </row>
    <row r="15477" spans="1:6" x14ac:dyDescent="0.25">
      <c r="A15477" s="5" t="s">
        <v>2502</v>
      </c>
      <c r="B15477" s="5" t="s">
        <v>2509</v>
      </c>
      <c r="C15477">
        <v>2010</v>
      </c>
      <c r="D15477" s="6" t="s">
        <v>4382</v>
      </c>
      <c r="F15477" s="3" t="str">
        <f>_xlfn.CONCAT(ARI[[#This Row],[Year]]," ",ARI[[#This Row],[Model]])</f>
        <v>2010 Grand Touring 1200 SE</v>
      </c>
    </row>
    <row r="15478" spans="1:6" x14ac:dyDescent="0.25">
      <c r="A15478" s="5" t="s">
        <v>2502</v>
      </c>
      <c r="B15478" s="5" t="s">
        <v>2509</v>
      </c>
      <c r="C15478">
        <v>2010</v>
      </c>
      <c r="D15478" s="6" t="s">
        <v>4383</v>
      </c>
      <c r="F15478" s="3" t="str">
        <f>_xlfn.CONCAT(ARI[[#This Row],[Year]]," ",ARI[[#This Row],[Model]])</f>
        <v>2010 Grand Touring 600 LE</v>
      </c>
    </row>
    <row r="15479" spans="1:6" x14ac:dyDescent="0.25">
      <c r="A15479" s="5" t="s">
        <v>2502</v>
      </c>
      <c r="B15479" s="5" t="s">
        <v>2509</v>
      </c>
      <c r="C15479">
        <v>2010</v>
      </c>
      <c r="D15479" s="6" t="s">
        <v>4384</v>
      </c>
      <c r="F15479" s="3" t="str">
        <f>_xlfn.CONCAT(ARI[[#This Row],[Year]]," ",ARI[[#This Row],[Model]])</f>
        <v>2010 Grand Touring 1200 LE</v>
      </c>
    </row>
    <row r="15480" spans="1:6" x14ac:dyDescent="0.25">
      <c r="A15480" s="5" t="s">
        <v>2502</v>
      </c>
      <c r="B15480" s="5" t="s">
        <v>2509</v>
      </c>
      <c r="C15480">
        <v>2010</v>
      </c>
      <c r="D15480" s="6" t="s">
        <v>2689</v>
      </c>
      <c r="F15480" s="3" t="str">
        <f>_xlfn.CONCAT(ARI[[#This Row],[Year]]," ",ARI[[#This Row],[Model]])</f>
        <v>2010 GSX 600 Limited</v>
      </c>
    </row>
    <row r="15481" spans="1:6" x14ac:dyDescent="0.25">
      <c r="A15481" s="5" t="s">
        <v>2502</v>
      </c>
      <c r="B15481" s="5" t="s">
        <v>2509</v>
      </c>
      <c r="C15481">
        <v>2010</v>
      </c>
      <c r="D15481" s="6" t="s">
        <v>4365</v>
      </c>
      <c r="F15481" s="3" t="str">
        <f>_xlfn.CONCAT(ARI[[#This Row],[Year]]," ",ARI[[#This Row],[Model]])</f>
        <v>2010 GSX 1200 Limited</v>
      </c>
    </row>
    <row r="15482" spans="1:6" x14ac:dyDescent="0.25">
      <c r="A15482" s="5" t="s">
        <v>2502</v>
      </c>
      <c r="B15482" s="5" t="s">
        <v>2509</v>
      </c>
      <c r="C15482">
        <v>2010</v>
      </c>
      <c r="D15482" s="6" t="s">
        <v>4385</v>
      </c>
      <c r="F15482" s="3" t="str">
        <f>_xlfn.CONCAT(ARI[[#This Row],[Year]]," ",ARI[[#This Row],[Model]])</f>
        <v>2010 GSX 1200 SE</v>
      </c>
    </row>
    <row r="15483" spans="1:6" x14ac:dyDescent="0.25">
      <c r="A15483" s="5" t="s">
        <v>2502</v>
      </c>
      <c r="B15483" s="5" t="s">
        <v>2509</v>
      </c>
      <c r="C15483">
        <v>2010</v>
      </c>
      <c r="D15483" s="6" t="s">
        <v>4286</v>
      </c>
      <c r="F15483" s="3" t="str">
        <f>_xlfn.CONCAT(ARI[[#This Row],[Year]]," ",ARI[[#This Row],[Model]])</f>
        <v>2010 Summit 600 Sport</v>
      </c>
    </row>
    <row r="15484" spans="1:6" x14ac:dyDescent="0.25">
      <c r="A15484" s="5" t="s">
        <v>2502</v>
      </c>
      <c r="B15484" s="5" t="s">
        <v>2509</v>
      </c>
      <c r="C15484">
        <v>2010</v>
      </c>
      <c r="D15484" s="6" t="s">
        <v>4363</v>
      </c>
      <c r="F15484" s="3" t="str">
        <f>_xlfn.CONCAT(ARI[[#This Row],[Year]]," ",ARI[[#This Row],[Model]])</f>
        <v>2010 Summit 600 Everest 146</v>
      </c>
    </row>
    <row r="15485" spans="1:6" x14ac:dyDescent="0.25">
      <c r="A15485" s="5" t="s">
        <v>2502</v>
      </c>
      <c r="B15485" s="5" t="s">
        <v>2509</v>
      </c>
      <c r="C15485">
        <v>2010</v>
      </c>
      <c r="D15485" s="6" t="s">
        <v>4362</v>
      </c>
      <c r="F15485" s="3" t="str">
        <f>_xlfn.CONCAT(ARI[[#This Row],[Year]]," ",ARI[[#This Row],[Model]])</f>
        <v>2010 Summit 800 Everest 146</v>
      </c>
    </row>
    <row r="15486" spans="1:6" x14ac:dyDescent="0.25">
      <c r="A15486" s="5" t="s">
        <v>2502</v>
      </c>
      <c r="B15486" s="5" t="s">
        <v>2509</v>
      </c>
      <c r="C15486">
        <v>2010</v>
      </c>
      <c r="D15486" s="6" t="s">
        <v>4361</v>
      </c>
      <c r="F15486" s="3" t="str">
        <f>_xlfn.CONCAT(ARI[[#This Row],[Year]]," ",ARI[[#This Row],[Model]])</f>
        <v>2010 Summit 800 Everest 154</v>
      </c>
    </row>
    <row r="15487" spans="1:6" x14ac:dyDescent="0.25">
      <c r="A15487" s="5" t="s">
        <v>2502</v>
      </c>
      <c r="B15487" s="5" t="s">
        <v>2509</v>
      </c>
      <c r="C15487">
        <v>2010</v>
      </c>
      <c r="D15487" s="6" t="s">
        <v>4360</v>
      </c>
      <c r="F15487" s="3" t="str">
        <f>_xlfn.CONCAT(ARI[[#This Row],[Year]]," ",ARI[[#This Row],[Model]])</f>
        <v>2010 Summit 800 Everest 163</v>
      </c>
    </row>
    <row r="15488" spans="1:6" x14ac:dyDescent="0.25">
      <c r="A15488" s="5" t="s">
        <v>2502</v>
      </c>
      <c r="B15488" s="5" t="s">
        <v>2509</v>
      </c>
      <c r="C15488">
        <v>2010</v>
      </c>
      <c r="D15488" s="6" t="s">
        <v>4358</v>
      </c>
      <c r="F15488" s="3" t="str">
        <f>_xlfn.CONCAT(ARI[[#This Row],[Year]]," ",ARI[[#This Row],[Model]])</f>
        <v>2010 Summit 600 X 154</v>
      </c>
    </row>
    <row r="15489" spans="1:6" x14ac:dyDescent="0.25">
      <c r="A15489" s="5" t="s">
        <v>2502</v>
      </c>
      <c r="B15489" s="5" t="s">
        <v>2509</v>
      </c>
      <c r="C15489">
        <v>2010</v>
      </c>
      <c r="D15489" s="6" t="s">
        <v>4357</v>
      </c>
      <c r="F15489" s="3" t="str">
        <f>_xlfn.CONCAT(ARI[[#This Row],[Year]]," ",ARI[[#This Row],[Model]])</f>
        <v>2010 Summit 800 X 154</v>
      </c>
    </row>
    <row r="15490" spans="1:6" x14ac:dyDescent="0.25">
      <c r="A15490" s="5" t="s">
        <v>2502</v>
      </c>
      <c r="B15490" s="5" t="s">
        <v>2509</v>
      </c>
      <c r="C15490">
        <v>2010</v>
      </c>
      <c r="D15490" s="6" t="s">
        <v>4356</v>
      </c>
      <c r="F15490" s="3" t="str">
        <f>_xlfn.CONCAT(ARI[[#This Row],[Year]]," ",ARI[[#This Row],[Model]])</f>
        <v>2010 Summit 800 X 163</v>
      </c>
    </row>
    <row r="15491" spans="1:6" x14ac:dyDescent="0.25">
      <c r="A15491" s="5" t="s">
        <v>2502</v>
      </c>
      <c r="B15491" s="5" t="s">
        <v>2509</v>
      </c>
      <c r="C15491">
        <v>2010</v>
      </c>
      <c r="D15491" s="6" t="s">
        <v>4386</v>
      </c>
      <c r="F15491" s="3" t="str">
        <f>_xlfn.CONCAT(ARI[[#This Row],[Year]]," ",ARI[[#This Row],[Model]])</f>
        <v>2010 Summit 800 X 146</v>
      </c>
    </row>
    <row r="15492" spans="1:6" x14ac:dyDescent="0.25">
      <c r="A15492" s="5" t="s">
        <v>2502</v>
      </c>
      <c r="B15492" s="5" t="s">
        <v>2509</v>
      </c>
      <c r="C15492">
        <v>2010</v>
      </c>
      <c r="D15492" s="6" t="s">
        <v>4359</v>
      </c>
      <c r="F15492" s="3" t="str">
        <f>_xlfn.CONCAT(ARI[[#This Row],[Year]]," ",ARI[[#This Row],[Model]])</f>
        <v>2010 Summit 800 Hill Climb</v>
      </c>
    </row>
    <row r="15493" spans="1:6" x14ac:dyDescent="0.25">
      <c r="A15493" s="5" t="s">
        <v>2502</v>
      </c>
      <c r="B15493" s="5" t="s">
        <v>2509</v>
      </c>
      <c r="C15493">
        <v>2010</v>
      </c>
      <c r="D15493" s="6" t="s">
        <v>4387</v>
      </c>
      <c r="F15493" s="3" t="str">
        <f>_xlfn.CONCAT(ARI[[#This Row],[Year]]," ",ARI[[#This Row],[Model]])</f>
        <v>2010 Renegade 550F Sport</v>
      </c>
    </row>
    <row r="15494" spans="1:6" x14ac:dyDescent="0.25">
      <c r="A15494" s="5" t="s">
        <v>2502</v>
      </c>
      <c r="B15494" s="5" t="s">
        <v>2509</v>
      </c>
      <c r="C15494">
        <v>2010</v>
      </c>
      <c r="D15494" s="6" t="s">
        <v>4388</v>
      </c>
      <c r="F15494" s="3" t="str">
        <f>_xlfn.CONCAT(ARI[[#This Row],[Year]]," ",ARI[[#This Row],[Model]])</f>
        <v>2010 Renegade 600 Backcountry</v>
      </c>
    </row>
    <row r="15495" spans="1:6" x14ac:dyDescent="0.25">
      <c r="A15495" s="5" t="s">
        <v>2502</v>
      </c>
      <c r="B15495" s="5" t="s">
        <v>2509</v>
      </c>
      <c r="C15495">
        <v>2010</v>
      </c>
      <c r="D15495" s="6" t="s">
        <v>4389</v>
      </c>
      <c r="F15495" s="3" t="str">
        <f>_xlfn.CONCAT(ARI[[#This Row],[Year]]," ",ARI[[#This Row],[Model]])</f>
        <v>2010 Renegade 800 Backcountry</v>
      </c>
    </row>
    <row r="15496" spans="1:6" x14ac:dyDescent="0.25">
      <c r="A15496" s="5" t="s">
        <v>2502</v>
      </c>
      <c r="B15496" s="5" t="s">
        <v>2509</v>
      </c>
      <c r="C15496">
        <v>2010</v>
      </c>
      <c r="D15496" s="6" t="s">
        <v>4390</v>
      </c>
      <c r="F15496" s="3" t="str">
        <f>_xlfn.CONCAT(ARI[[#This Row],[Year]]," ",ARI[[#This Row],[Model]])</f>
        <v>2010 Renegade 600 Adrenaline</v>
      </c>
    </row>
    <row r="15497" spans="1:6" x14ac:dyDescent="0.25">
      <c r="A15497" s="5" t="s">
        <v>2502</v>
      </c>
      <c r="B15497" s="5" t="s">
        <v>2509</v>
      </c>
      <c r="C15497">
        <v>2010</v>
      </c>
      <c r="D15497" s="6" t="s">
        <v>4391</v>
      </c>
      <c r="F15497" s="3" t="str">
        <f>_xlfn.CONCAT(ARI[[#This Row],[Year]]," ",ARI[[#This Row],[Model]])</f>
        <v>2010 Renegade 800 Adrenaline</v>
      </c>
    </row>
    <row r="15498" spans="1:6" x14ac:dyDescent="0.25">
      <c r="A15498" s="5" t="s">
        <v>2502</v>
      </c>
      <c r="B15498" s="5" t="s">
        <v>2509</v>
      </c>
      <c r="C15498">
        <v>2010</v>
      </c>
      <c r="D15498" s="6" t="s">
        <v>4392</v>
      </c>
      <c r="F15498" s="3" t="str">
        <f>_xlfn.CONCAT(ARI[[#This Row],[Year]]," ",ARI[[#This Row],[Model]])</f>
        <v>2010 Renegade 1200 Adrenaline</v>
      </c>
    </row>
    <row r="15499" spans="1:6" x14ac:dyDescent="0.25">
      <c r="A15499" s="5" t="s">
        <v>2502</v>
      </c>
      <c r="B15499" s="5" t="s">
        <v>2509</v>
      </c>
      <c r="C15499">
        <v>2010</v>
      </c>
      <c r="D15499" s="6" t="s">
        <v>4393</v>
      </c>
      <c r="F15499" s="3" t="str">
        <f>_xlfn.CONCAT(ARI[[#This Row],[Year]]," ",ARI[[#This Row],[Model]])</f>
        <v>2010 Renegade 800 Backcountry X</v>
      </c>
    </row>
    <row r="15500" spans="1:6" x14ac:dyDescent="0.25">
      <c r="A15500" s="5" t="s">
        <v>2502</v>
      </c>
      <c r="B15500" s="5" t="s">
        <v>2509</v>
      </c>
      <c r="C15500">
        <v>2010</v>
      </c>
      <c r="D15500" s="6" t="s">
        <v>4394</v>
      </c>
      <c r="F15500" s="3" t="str">
        <f>_xlfn.CONCAT(ARI[[#This Row],[Year]]," ",ARI[[#This Row],[Model]])</f>
        <v>2010 Renegade 600 X</v>
      </c>
    </row>
    <row r="15501" spans="1:6" x14ac:dyDescent="0.25">
      <c r="A15501" s="5" t="s">
        <v>2502</v>
      </c>
      <c r="B15501" s="5" t="s">
        <v>2509</v>
      </c>
      <c r="C15501">
        <v>2010</v>
      </c>
      <c r="D15501" s="6" t="s">
        <v>2454</v>
      </c>
      <c r="F15501" s="3" t="str">
        <f>_xlfn.CONCAT(ARI[[#This Row],[Year]]," ",ARI[[#This Row],[Model]])</f>
        <v>2010 Renegade 800 X</v>
      </c>
    </row>
    <row r="15502" spans="1:6" x14ac:dyDescent="0.25">
      <c r="A15502" s="5" t="s">
        <v>2502</v>
      </c>
      <c r="B15502" s="5" t="s">
        <v>2509</v>
      </c>
      <c r="C15502">
        <v>2010</v>
      </c>
      <c r="D15502" s="6" t="s">
        <v>4395</v>
      </c>
      <c r="F15502" s="3" t="str">
        <f>_xlfn.CONCAT(ARI[[#This Row],[Year]]," ",ARI[[#This Row],[Model]])</f>
        <v>2010 Renegade 1200 X</v>
      </c>
    </row>
    <row r="15503" spans="1:6" x14ac:dyDescent="0.25">
      <c r="A15503" s="5" t="s">
        <v>2502</v>
      </c>
      <c r="B15503" s="5" t="s">
        <v>2509</v>
      </c>
      <c r="C15503">
        <v>2008</v>
      </c>
      <c r="D15503" s="6" t="s">
        <v>4269</v>
      </c>
      <c r="F15503" s="3" t="str">
        <f>_xlfn.CONCAT(ARI[[#This Row],[Year]]," ",ARI[[#This Row],[Model]])</f>
        <v>2008 MX Z 600 X</v>
      </c>
    </row>
    <row r="15504" spans="1:6" x14ac:dyDescent="0.25">
      <c r="A15504" s="5" t="s">
        <v>2502</v>
      </c>
      <c r="B15504" s="5" t="s">
        <v>2509</v>
      </c>
      <c r="C15504">
        <v>2008</v>
      </c>
      <c r="D15504" s="6" t="s">
        <v>4319</v>
      </c>
      <c r="F15504" s="3" t="str">
        <f>_xlfn.CONCAT(ARI[[#This Row],[Year]]," ",ARI[[#This Row],[Model]])</f>
        <v>2008 MX Z 800 R X</v>
      </c>
    </row>
    <row r="15505" spans="1:6" x14ac:dyDescent="0.25">
      <c r="A15505" s="5" t="s">
        <v>2502</v>
      </c>
      <c r="B15505" s="5" t="s">
        <v>2509</v>
      </c>
      <c r="C15505">
        <v>2008</v>
      </c>
      <c r="D15505" s="6" t="s">
        <v>2720</v>
      </c>
      <c r="F15505" s="3" t="str">
        <f>_xlfn.CONCAT(ARI[[#This Row],[Year]]," ",ARI[[#This Row],[Model]])</f>
        <v>2008 MX Z 800 Renegade X</v>
      </c>
    </row>
    <row r="15506" spans="1:6" x14ac:dyDescent="0.25">
      <c r="A15506" s="5" t="s">
        <v>2502</v>
      </c>
      <c r="B15506" s="5" t="s">
        <v>2509</v>
      </c>
      <c r="C15506">
        <v>2008</v>
      </c>
      <c r="D15506" s="6" t="s">
        <v>2670</v>
      </c>
      <c r="F15506" s="3" t="str">
        <f>_xlfn.CONCAT(ARI[[#This Row],[Year]]," ",ARI[[#This Row],[Model]])</f>
        <v>2008 MX Z 800 Renegade</v>
      </c>
    </row>
    <row r="15507" spans="1:6" x14ac:dyDescent="0.25">
      <c r="A15507" s="5" t="s">
        <v>2502</v>
      </c>
      <c r="B15507" s="5" t="s">
        <v>2509</v>
      </c>
      <c r="C15507">
        <v>2008</v>
      </c>
      <c r="D15507" s="6" t="s">
        <v>2679</v>
      </c>
      <c r="F15507" s="3" t="str">
        <f>_xlfn.CONCAT(ARI[[#This Row],[Year]]," ",ARI[[#This Row],[Model]])</f>
        <v>2008 MX Z 550 Fan</v>
      </c>
    </row>
    <row r="15508" spans="1:6" x14ac:dyDescent="0.25">
      <c r="A15508" s="5" t="s">
        <v>2502</v>
      </c>
      <c r="B15508" s="5" t="s">
        <v>2509</v>
      </c>
      <c r="C15508">
        <v>2008</v>
      </c>
      <c r="D15508" s="6" t="s">
        <v>2711</v>
      </c>
      <c r="F15508" s="3" t="str">
        <f>_xlfn.CONCAT(ARI[[#This Row],[Year]]," ",ARI[[#This Row],[Model]])</f>
        <v>2008 GTX 550 Fan</v>
      </c>
    </row>
    <row r="15509" spans="1:6" x14ac:dyDescent="0.25">
      <c r="A15509" s="5" t="s">
        <v>2502</v>
      </c>
      <c r="B15509" s="5" t="s">
        <v>2509</v>
      </c>
      <c r="C15509">
        <v>2008</v>
      </c>
      <c r="D15509" s="6" t="s">
        <v>2713</v>
      </c>
      <c r="F15509" s="3" t="str">
        <f>_xlfn.CONCAT(ARI[[#This Row],[Year]]," ",ARI[[#This Row],[Model]])</f>
        <v>2008 Legend Trail V-800</v>
      </c>
    </row>
    <row r="15510" spans="1:6" x14ac:dyDescent="0.25">
      <c r="A15510" s="5" t="s">
        <v>2502</v>
      </c>
      <c r="B15510" s="5" t="s">
        <v>2509</v>
      </c>
      <c r="C15510">
        <v>2008</v>
      </c>
      <c r="D15510" s="6" t="s">
        <v>4396</v>
      </c>
      <c r="F15510" s="3" t="str">
        <f>_xlfn.CONCAT(ARI[[#This Row],[Year]]," ",ARI[[#This Row],[Model]])</f>
        <v>2008 Skandic V-800 Tundra LT</v>
      </c>
    </row>
    <row r="15511" spans="1:6" x14ac:dyDescent="0.25">
      <c r="A15511" s="5" t="s">
        <v>2502</v>
      </c>
      <c r="B15511" s="5" t="s">
        <v>2509</v>
      </c>
      <c r="C15511">
        <v>2008</v>
      </c>
      <c r="D15511" s="6" t="s">
        <v>4386</v>
      </c>
      <c r="F15511" s="3" t="str">
        <f>_xlfn.CONCAT(ARI[[#This Row],[Year]]," ",ARI[[#This Row],[Model]])</f>
        <v>2008 Summit 800 X 146</v>
      </c>
    </row>
    <row r="15512" spans="1:6" x14ac:dyDescent="0.25">
      <c r="A15512" s="5" t="s">
        <v>2502</v>
      </c>
      <c r="B15512" s="5" t="s">
        <v>2509</v>
      </c>
      <c r="C15512">
        <v>2008</v>
      </c>
      <c r="D15512" s="6" t="s">
        <v>4357</v>
      </c>
      <c r="F15512" s="3" t="str">
        <f>_xlfn.CONCAT(ARI[[#This Row],[Year]]," ",ARI[[#This Row],[Model]])</f>
        <v>2008 Summit 800 X 154</v>
      </c>
    </row>
    <row r="15513" spans="1:6" x14ac:dyDescent="0.25">
      <c r="A15513" s="5" t="s">
        <v>2502</v>
      </c>
      <c r="B15513" s="5" t="s">
        <v>2509</v>
      </c>
      <c r="C15513">
        <v>2008</v>
      </c>
      <c r="D15513" s="6" t="s">
        <v>4356</v>
      </c>
      <c r="F15513" s="3" t="str">
        <f>_xlfn.CONCAT(ARI[[#This Row],[Year]]," ",ARI[[#This Row],[Model]])</f>
        <v>2008 Summit 800 X 163</v>
      </c>
    </row>
    <row r="15514" spans="1:6" x14ac:dyDescent="0.25">
      <c r="A15514" s="5" t="s">
        <v>2502</v>
      </c>
      <c r="B15514" s="5" t="s">
        <v>2509</v>
      </c>
      <c r="C15514">
        <v>2008</v>
      </c>
      <c r="D15514" s="6" t="s">
        <v>2726</v>
      </c>
      <c r="F15514" s="3" t="str">
        <f>_xlfn.CONCAT(ARI[[#This Row],[Year]]," ",ARI[[#This Row],[Model]])</f>
        <v>2008 Summit 1000 Highmark X 162</v>
      </c>
    </row>
    <row r="15515" spans="1:6" x14ac:dyDescent="0.25">
      <c r="A15515" s="5" t="s">
        <v>2502</v>
      </c>
      <c r="B15515" s="5" t="s">
        <v>2509</v>
      </c>
      <c r="C15515">
        <v>2008</v>
      </c>
      <c r="D15515" s="6" t="s">
        <v>4362</v>
      </c>
      <c r="F15515" s="3" t="str">
        <f>_xlfn.CONCAT(ARI[[#This Row],[Year]]," ",ARI[[#This Row],[Model]])</f>
        <v>2008 Summit 800 Everest 146</v>
      </c>
    </row>
    <row r="15516" spans="1:6" x14ac:dyDescent="0.25">
      <c r="A15516" s="5" t="s">
        <v>2502</v>
      </c>
      <c r="B15516" s="5" t="s">
        <v>2509</v>
      </c>
      <c r="C15516">
        <v>2008</v>
      </c>
      <c r="D15516" s="6" t="s">
        <v>4361</v>
      </c>
      <c r="F15516" s="3" t="str">
        <f>_xlfn.CONCAT(ARI[[#This Row],[Year]]," ",ARI[[#This Row],[Model]])</f>
        <v>2008 Summit 800 Everest 154</v>
      </c>
    </row>
    <row r="15517" spans="1:6" x14ac:dyDescent="0.25">
      <c r="A15517" s="5" t="s">
        <v>2502</v>
      </c>
      <c r="B15517" s="5" t="s">
        <v>2509</v>
      </c>
      <c r="C15517">
        <v>2007</v>
      </c>
      <c r="D15517" s="6" t="s">
        <v>4372</v>
      </c>
      <c r="F15517" s="3" t="str">
        <f>_xlfn.CONCAT(ARI[[#This Row],[Year]]," ",ARI[[#This Row],[Model]])</f>
        <v>2007 MX Z 600 X-RS</v>
      </c>
    </row>
    <row r="15518" spans="1:6" x14ac:dyDescent="0.25">
      <c r="A15518" s="5" t="s">
        <v>2502</v>
      </c>
      <c r="B15518" s="5" t="s">
        <v>2509</v>
      </c>
      <c r="C15518">
        <v>2007</v>
      </c>
      <c r="D15518" s="6" t="s">
        <v>4373</v>
      </c>
      <c r="F15518" s="3" t="str">
        <f>_xlfn.CONCAT(ARI[[#This Row],[Year]]," ",ARI[[#This Row],[Model]])</f>
        <v>2007 MX Z 800 X-RS</v>
      </c>
    </row>
    <row r="15519" spans="1:6" x14ac:dyDescent="0.25">
      <c r="A15519" s="5" t="s">
        <v>2502</v>
      </c>
      <c r="B15519" s="5" t="s">
        <v>2509</v>
      </c>
      <c r="C15519">
        <v>2007</v>
      </c>
      <c r="D15519" s="6" t="s">
        <v>4397</v>
      </c>
      <c r="F15519" s="3" t="str">
        <f>_xlfn.CONCAT(ARI[[#This Row],[Year]]," ",ARI[[#This Row],[Model]])</f>
        <v>2007 MX Z 1000 Renegade X</v>
      </c>
    </row>
    <row r="15520" spans="1:6" x14ac:dyDescent="0.25">
      <c r="A15520" s="5" t="s">
        <v>2502</v>
      </c>
      <c r="B15520" s="5" t="s">
        <v>2509</v>
      </c>
      <c r="C15520">
        <v>2007</v>
      </c>
      <c r="D15520" s="6" t="s">
        <v>4398</v>
      </c>
      <c r="F15520" s="3" t="str">
        <f>_xlfn.CONCAT(ARI[[#This Row],[Year]]," ",ARI[[#This Row],[Model]])</f>
        <v>2007 Summit 800 XRS 159</v>
      </c>
    </row>
    <row r="15521" spans="1:6" x14ac:dyDescent="0.25">
      <c r="A15521" s="5" t="s">
        <v>2502</v>
      </c>
      <c r="B15521" s="5" t="s">
        <v>2509</v>
      </c>
      <c r="C15521">
        <v>2007</v>
      </c>
      <c r="D15521" s="6" t="s">
        <v>4399</v>
      </c>
      <c r="F15521" s="3" t="str">
        <f>_xlfn.CONCAT(ARI[[#This Row],[Year]]," ",ARI[[#This Row],[Model]])</f>
        <v>2007 Summit 1000 Highmark X 151</v>
      </c>
    </row>
    <row r="15522" spans="1:6" x14ac:dyDescent="0.25">
      <c r="A15522" s="5" t="s">
        <v>2502</v>
      </c>
      <c r="B15522" s="5" t="s">
        <v>2509</v>
      </c>
      <c r="C15522">
        <v>2007</v>
      </c>
      <c r="D15522" s="6" t="s">
        <v>4400</v>
      </c>
      <c r="F15522" s="3" t="str">
        <f>_xlfn.CONCAT(ARI[[#This Row],[Year]]," ",ARI[[#This Row],[Model]])</f>
        <v>2007 Summit 1000 Highmark 162</v>
      </c>
    </row>
    <row r="15523" spans="1:6" x14ac:dyDescent="0.25">
      <c r="A15523" s="5" t="s">
        <v>2502</v>
      </c>
      <c r="B15523" s="5" t="s">
        <v>2509</v>
      </c>
      <c r="C15523">
        <v>2007</v>
      </c>
      <c r="D15523" s="6" t="s">
        <v>4401</v>
      </c>
      <c r="F15523" s="3" t="str">
        <f>_xlfn.CONCAT(ARI[[#This Row],[Year]]," ",ARI[[#This Row],[Model]])</f>
        <v>2007 Summit 800 X 151</v>
      </c>
    </row>
    <row r="15524" spans="1:6" x14ac:dyDescent="0.25">
      <c r="A15524" s="5" t="s">
        <v>2502</v>
      </c>
      <c r="B15524" s="5" t="s">
        <v>2509</v>
      </c>
      <c r="C15524">
        <v>2007</v>
      </c>
      <c r="D15524" s="6" t="s">
        <v>4402</v>
      </c>
      <c r="F15524" s="3" t="str">
        <f>_xlfn.CONCAT(ARI[[#This Row],[Year]]," ",ARI[[#This Row],[Model]])</f>
        <v>2007 Summit 800 X 159</v>
      </c>
    </row>
    <row r="15525" spans="1:6" x14ac:dyDescent="0.25">
      <c r="A15525" s="5" t="s">
        <v>2502</v>
      </c>
      <c r="B15525" s="5" t="s">
        <v>2509</v>
      </c>
      <c r="C15525">
        <v>2008</v>
      </c>
      <c r="D15525" s="6" t="s">
        <v>4235</v>
      </c>
      <c r="F15525" s="3" t="str">
        <f>_xlfn.CONCAT(ARI[[#This Row],[Year]]," ",ARI[[#This Row],[Model]])</f>
        <v>2008 MX Z 600 Adrenaline</v>
      </c>
    </row>
    <row r="15526" spans="1:6" x14ac:dyDescent="0.25">
      <c r="A15526" s="5" t="s">
        <v>2502</v>
      </c>
      <c r="B15526" s="5" t="s">
        <v>2509</v>
      </c>
      <c r="C15526">
        <v>2007</v>
      </c>
      <c r="D15526" s="6" t="s">
        <v>4269</v>
      </c>
      <c r="F15526" s="3" t="str">
        <f>_xlfn.CONCAT(ARI[[#This Row],[Year]]," ",ARI[[#This Row],[Model]])</f>
        <v>2007 MX Z 600 X</v>
      </c>
    </row>
    <row r="15527" spans="1:6" x14ac:dyDescent="0.25">
      <c r="A15527" s="5" t="s">
        <v>2502</v>
      </c>
      <c r="B15527" s="5" t="s">
        <v>2509</v>
      </c>
      <c r="C15527">
        <v>2006</v>
      </c>
      <c r="D15527" s="6" t="s">
        <v>4270</v>
      </c>
      <c r="F15527" s="3" t="str">
        <f>_xlfn.CONCAT(ARI[[#This Row],[Year]]," ",ARI[[#This Row],[Model]])</f>
        <v>2006 MX Z 800 X</v>
      </c>
    </row>
    <row r="15528" spans="1:6" x14ac:dyDescent="0.25">
      <c r="A15528" s="5" t="s">
        <v>2502</v>
      </c>
      <c r="B15528" s="5" t="s">
        <v>2509</v>
      </c>
      <c r="C15528">
        <v>2007</v>
      </c>
      <c r="D15528" s="6" t="s">
        <v>4270</v>
      </c>
      <c r="F15528" s="3" t="str">
        <f>_xlfn.CONCAT(ARI[[#This Row],[Year]]," ",ARI[[#This Row],[Model]])</f>
        <v>2007 MX Z 800 X</v>
      </c>
    </row>
    <row r="15529" spans="1:6" x14ac:dyDescent="0.25">
      <c r="A15529" s="5" t="s">
        <v>2502</v>
      </c>
      <c r="B15529" s="5" t="s">
        <v>2509</v>
      </c>
      <c r="C15529">
        <v>2006</v>
      </c>
      <c r="D15529" s="6" t="s">
        <v>2725</v>
      </c>
      <c r="F15529" s="3" t="str">
        <f>_xlfn.CONCAT(ARI[[#This Row],[Year]]," ",ARI[[#This Row],[Model]])</f>
        <v>2006 Summit 1000 Highmark 151</v>
      </c>
    </row>
    <row r="15530" spans="1:6" x14ac:dyDescent="0.25">
      <c r="A15530" s="5" t="s">
        <v>2502</v>
      </c>
      <c r="B15530" s="5" t="s">
        <v>2509</v>
      </c>
      <c r="C15530">
        <v>2006</v>
      </c>
      <c r="D15530" s="6" t="s">
        <v>4400</v>
      </c>
      <c r="F15530" s="3" t="str">
        <f>_xlfn.CONCAT(ARI[[#This Row],[Year]]," ",ARI[[#This Row],[Model]])</f>
        <v>2006 Summit 1000 Highmark 162</v>
      </c>
    </row>
    <row r="15531" spans="1:6" x14ac:dyDescent="0.25">
      <c r="A15531" s="5" t="s">
        <v>2502</v>
      </c>
      <c r="B15531" s="5" t="s">
        <v>2509</v>
      </c>
      <c r="C15531">
        <v>2006</v>
      </c>
      <c r="D15531" s="6" t="s">
        <v>4399</v>
      </c>
      <c r="F15531" s="3" t="str">
        <f>_xlfn.CONCAT(ARI[[#This Row],[Year]]," ",ARI[[#This Row],[Model]])</f>
        <v>2006 Summit 1000 Highmark X 151</v>
      </c>
    </row>
    <row r="15532" spans="1:6" x14ac:dyDescent="0.25">
      <c r="A15532" s="5" t="s">
        <v>2502</v>
      </c>
      <c r="B15532" s="5" t="s">
        <v>2509</v>
      </c>
      <c r="C15532">
        <v>2006</v>
      </c>
      <c r="D15532" s="6" t="s">
        <v>2726</v>
      </c>
      <c r="F15532" s="3" t="str">
        <f>_xlfn.CONCAT(ARI[[#This Row],[Year]]," ",ARI[[#This Row],[Model]])</f>
        <v>2006 Summit 1000 Highmark X 162</v>
      </c>
    </row>
    <row r="15533" spans="1:6" x14ac:dyDescent="0.25">
      <c r="A15533" s="5" t="s">
        <v>2502</v>
      </c>
      <c r="B15533" s="5" t="s">
        <v>2509</v>
      </c>
      <c r="C15533">
        <v>2006</v>
      </c>
      <c r="D15533" s="6" t="s">
        <v>2723</v>
      </c>
      <c r="F15533" s="3" t="str">
        <f>_xlfn.CONCAT(ARI[[#This Row],[Year]]," ",ARI[[#This Row],[Model]])</f>
        <v>2006 Summit 800 X 144</v>
      </c>
    </row>
    <row r="15534" spans="1:6" x14ac:dyDescent="0.25">
      <c r="A15534" s="5" t="s">
        <v>2502</v>
      </c>
      <c r="B15534" s="5" t="s">
        <v>2509</v>
      </c>
      <c r="C15534">
        <v>2006</v>
      </c>
      <c r="D15534" s="6" t="s">
        <v>4401</v>
      </c>
      <c r="F15534" s="3" t="str">
        <f>_xlfn.CONCAT(ARI[[#This Row],[Year]]," ",ARI[[#This Row],[Model]])</f>
        <v>2006 Summit 800 X 151</v>
      </c>
    </row>
    <row r="15535" spans="1:6" x14ac:dyDescent="0.25">
      <c r="A15535" s="5" t="s">
        <v>2502</v>
      </c>
      <c r="B15535" s="5" t="s">
        <v>2509</v>
      </c>
      <c r="C15535">
        <v>2006</v>
      </c>
      <c r="D15535" s="6" t="s">
        <v>4402</v>
      </c>
      <c r="F15535" s="3" t="str">
        <f>_xlfn.CONCAT(ARI[[#This Row],[Year]]," ",ARI[[#This Row],[Model]])</f>
        <v>2006 Summit 800 X 159</v>
      </c>
    </row>
    <row r="15536" spans="1:6" x14ac:dyDescent="0.25">
      <c r="A15536" s="5" t="s">
        <v>2502</v>
      </c>
      <c r="B15536" s="5" t="s">
        <v>2509</v>
      </c>
      <c r="C15536">
        <v>2005</v>
      </c>
      <c r="D15536" s="6" t="s">
        <v>4400</v>
      </c>
      <c r="F15536" s="3" t="str">
        <f>_xlfn.CONCAT(ARI[[#This Row],[Year]]," ",ARI[[#This Row],[Model]])</f>
        <v>2005 Summit 1000 Highmark 162</v>
      </c>
    </row>
    <row r="15537" spans="1:6" x14ac:dyDescent="0.25">
      <c r="A15537" s="5" t="s">
        <v>2502</v>
      </c>
      <c r="B15537" s="5" t="s">
        <v>2509</v>
      </c>
      <c r="C15537">
        <v>2005</v>
      </c>
      <c r="D15537" s="6" t="s">
        <v>2726</v>
      </c>
      <c r="F15537" s="3" t="str">
        <f>_xlfn.CONCAT(ARI[[#This Row],[Year]]," ",ARI[[#This Row],[Model]])</f>
        <v>2005 Summit 1000 Highmark X 162</v>
      </c>
    </row>
    <row r="15538" spans="1:6" x14ac:dyDescent="0.25">
      <c r="A15538" s="5" t="s">
        <v>2502</v>
      </c>
      <c r="B15538" s="5" t="s">
        <v>2509</v>
      </c>
      <c r="C15538">
        <v>2005</v>
      </c>
      <c r="D15538" s="6" t="s">
        <v>2723</v>
      </c>
      <c r="F15538" s="3" t="str">
        <f>_xlfn.CONCAT(ARI[[#This Row],[Year]]," ",ARI[[#This Row],[Model]])</f>
        <v>2005 Summit 800 X 144</v>
      </c>
    </row>
    <row r="15539" spans="1:6" x14ac:dyDescent="0.25">
      <c r="A15539" s="5" t="s">
        <v>2502</v>
      </c>
      <c r="B15539" s="5" t="s">
        <v>2509</v>
      </c>
      <c r="C15539">
        <v>2005</v>
      </c>
      <c r="D15539" s="6" t="s">
        <v>4401</v>
      </c>
      <c r="F15539" s="3" t="str">
        <f>_xlfn.CONCAT(ARI[[#This Row],[Year]]," ",ARI[[#This Row],[Model]])</f>
        <v>2005 Summit 800 X 151</v>
      </c>
    </row>
    <row r="15540" spans="1:6" x14ac:dyDescent="0.25">
      <c r="A15540" s="5" t="s">
        <v>2502</v>
      </c>
      <c r="B15540" s="5" t="s">
        <v>2509</v>
      </c>
      <c r="C15540">
        <v>2005</v>
      </c>
      <c r="D15540" s="6" t="s">
        <v>4402</v>
      </c>
      <c r="F15540" s="3" t="str">
        <f>_xlfn.CONCAT(ARI[[#This Row],[Year]]," ",ARI[[#This Row],[Model]])</f>
        <v>2005 Summit 800 X 159</v>
      </c>
    </row>
    <row r="15541" spans="1:6" x14ac:dyDescent="0.25">
      <c r="A15541" s="5" t="s">
        <v>885</v>
      </c>
      <c r="B15541" s="5" t="s">
        <v>1120</v>
      </c>
      <c r="C15541">
        <v>1930</v>
      </c>
      <c r="D15541" s="6" t="s">
        <v>4403</v>
      </c>
      <c r="F15541" s="3" t="str">
        <f>_xlfn.CONCAT(ARI[[#This Row],[Year]]," ",ARI[[#This Row],[Model]])</f>
        <v>1930 VC</v>
      </c>
    </row>
    <row r="15542" spans="1:6" x14ac:dyDescent="0.25">
      <c r="A15542" s="5" t="s">
        <v>885</v>
      </c>
      <c r="B15542" s="5" t="s">
        <v>1120</v>
      </c>
      <c r="C15542">
        <v>1931</v>
      </c>
      <c r="D15542" s="6" t="s">
        <v>4403</v>
      </c>
      <c r="F15542" s="3" t="str">
        <f>_xlfn.CONCAT(ARI[[#This Row],[Year]]," ",ARI[[#This Row],[Model]])</f>
        <v>1931 VC</v>
      </c>
    </row>
    <row r="15543" spans="1:6" x14ac:dyDescent="0.25">
      <c r="A15543" s="5" t="s">
        <v>885</v>
      </c>
      <c r="B15543" s="5" t="s">
        <v>1120</v>
      </c>
      <c r="C15543">
        <v>1932</v>
      </c>
      <c r="D15543" s="6" t="s">
        <v>4403</v>
      </c>
      <c r="F15543" s="3" t="str">
        <f>_xlfn.CONCAT(ARI[[#This Row],[Year]]," ",ARI[[#This Row],[Model]])</f>
        <v>1932 VC</v>
      </c>
    </row>
    <row r="15544" spans="1:6" x14ac:dyDescent="0.25">
      <c r="A15544" s="5" t="s">
        <v>885</v>
      </c>
      <c r="B15544" s="5" t="s">
        <v>1120</v>
      </c>
      <c r="C15544">
        <v>1933</v>
      </c>
      <c r="D15544" s="6" t="s">
        <v>4403</v>
      </c>
      <c r="F15544" s="3" t="str">
        <f>_xlfn.CONCAT(ARI[[#This Row],[Year]]," ",ARI[[#This Row],[Model]])</f>
        <v>1933 VC</v>
      </c>
    </row>
    <row r="15545" spans="1:6" x14ac:dyDescent="0.25">
      <c r="A15545" s="5" t="s">
        <v>885</v>
      </c>
      <c r="B15545" s="5" t="s">
        <v>1120</v>
      </c>
      <c r="C15545">
        <v>1934</v>
      </c>
      <c r="D15545" s="6" t="s">
        <v>4404</v>
      </c>
      <c r="F15545" s="3" t="str">
        <f>_xlfn.CONCAT(ARI[[#This Row],[Year]]," ",ARI[[#This Row],[Model]])</f>
        <v>1934 VD</v>
      </c>
    </row>
    <row r="15546" spans="1:6" x14ac:dyDescent="0.25">
      <c r="A15546" s="5" t="s">
        <v>885</v>
      </c>
      <c r="B15546" s="5" t="s">
        <v>1120</v>
      </c>
      <c r="C15546">
        <v>1935</v>
      </c>
      <c r="D15546" s="6" t="s">
        <v>4404</v>
      </c>
      <c r="F15546" s="3" t="str">
        <f>_xlfn.CONCAT(ARI[[#This Row],[Year]]," ",ARI[[#This Row],[Model]])</f>
        <v>1935 VD</v>
      </c>
    </row>
    <row r="15547" spans="1:6" x14ac:dyDescent="0.25">
      <c r="A15547" s="5" t="s">
        <v>885</v>
      </c>
      <c r="B15547" s="5" t="s">
        <v>1120</v>
      </c>
      <c r="C15547">
        <v>1936</v>
      </c>
      <c r="D15547" s="6" t="s">
        <v>4404</v>
      </c>
      <c r="F15547" s="3" t="str">
        <f>_xlfn.CONCAT(ARI[[#This Row],[Year]]," ",ARI[[#This Row],[Model]])</f>
        <v>1936 VD</v>
      </c>
    </row>
    <row r="15548" spans="1:6" x14ac:dyDescent="0.25">
      <c r="A15548" s="5" t="s">
        <v>885</v>
      </c>
      <c r="B15548" s="5" t="s">
        <v>1120</v>
      </c>
      <c r="C15548">
        <v>1934</v>
      </c>
      <c r="D15548" s="6" t="s">
        <v>4405</v>
      </c>
      <c r="F15548" s="3" t="str">
        <f>_xlfn.CONCAT(ARI[[#This Row],[Year]]," ",ARI[[#This Row],[Model]])</f>
        <v>1934 VLD</v>
      </c>
    </row>
    <row r="15549" spans="1:6" x14ac:dyDescent="0.25">
      <c r="A15549" s="5" t="s">
        <v>885</v>
      </c>
      <c r="B15549" s="5" t="s">
        <v>1120</v>
      </c>
      <c r="C15549">
        <v>1935</v>
      </c>
      <c r="D15549" s="6" t="s">
        <v>4405</v>
      </c>
      <c r="F15549" s="3" t="str">
        <f>_xlfn.CONCAT(ARI[[#This Row],[Year]]," ",ARI[[#This Row],[Model]])</f>
        <v>1935 VLD</v>
      </c>
    </row>
    <row r="15550" spans="1:6" x14ac:dyDescent="0.25">
      <c r="A15550" s="5" t="s">
        <v>885</v>
      </c>
      <c r="B15550" s="5" t="s">
        <v>1120</v>
      </c>
      <c r="C15550">
        <v>1936</v>
      </c>
      <c r="D15550" s="6" t="s">
        <v>4405</v>
      </c>
      <c r="F15550" s="3" t="str">
        <f>_xlfn.CONCAT(ARI[[#This Row],[Year]]," ",ARI[[#This Row],[Model]])</f>
        <v>1936 VLD</v>
      </c>
    </row>
    <row r="15551" spans="1:6" x14ac:dyDescent="0.25">
      <c r="A15551" s="5" t="s">
        <v>885</v>
      </c>
      <c r="B15551" s="5" t="s">
        <v>1120</v>
      </c>
      <c r="C15551">
        <v>1934</v>
      </c>
      <c r="D15551" s="6" t="s">
        <v>4406</v>
      </c>
      <c r="F15551" s="3" t="str">
        <f>_xlfn.CONCAT(ARI[[#This Row],[Year]]," ",ARI[[#This Row],[Model]])</f>
        <v>1934 VFDS</v>
      </c>
    </row>
    <row r="15552" spans="1:6" x14ac:dyDescent="0.25">
      <c r="A15552" s="5" t="s">
        <v>885</v>
      </c>
      <c r="B15552" s="5" t="s">
        <v>1120</v>
      </c>
      <c r="C15552">
        <v>1935</v>
      </c>
      <c r="D15552" s="6" t="s">
        <v>4407</v>
      </c>
      <c r="F15552" s="3" t="str">
        <f>_xlfn.CONCAT(ARI[[#This Row],[Year]]," ",ARI[[#This Row],[Model]])</f>
        <v>1935 VLDJ</v>
      </c>
    </row>
    <row r="15553" spans="1:6" x14ac:dyDescent="0.25">
      <c r="A15553" s="5" t="s">
        <v>885</v>
      </c>
      <c r="B15553" s="5" t="s">
        <v>1120</v>
      </c>
      <c r="C15553">
        <v>1935</v>
      </c>
      <c r="D15553" s="6" t="s">
        <v>4408</v>
      </c>
      <c r="F15553" s="3" t="str">
        <f>_xlfn.CONCAT(ARI[[#This Row],[Year]]," ",ARI[[#This Row],[Model]])</f>
        <v>1935 VLDD</v>
      </c>
    </row>
    <row r="15554" spans="1:6" x14ac:dyDescent="0.25">
      <c r="A15554" s="5" t="s">
        <v>885</v>
      </c>
      <c r="B15554" s="5" t="s">
        <v>1120</v>
      </c>
      <c r="C15554">
        <v>1936</v>
      </c>
      <c r="D15554" s="6" t="s">
        <v>4409</v>
      </c>
      <c r="F15554" s="3" t="str">
        <f>_xlfn.CONCAT(ARI[[#This Row],[Year]]," ",ARI[[#This Row],[Model]])</f>
        <v>1936 VLH</v>
      </c>
    </row>
    <row r="15555" spans="1:6" x14ac:dyDescent="0.25">
      <c r="A15555" s="5" t="s">
        <v>885</v>
      </c>
      <c r="B15555" s="5" t="s">
        <v>1120</v>
      </c>
      <c r="C15555">
        <v>2009</v>
      </c>
      <c r="D15555" s="6" t="s">
        <v>2191</v>
      </c>
      <c r="F15555" s="3" t="str">
        <f>_xlfn.CONCAT(ARI[[#This Row],[Year]]," ",ARI[[#This Row],[Model]])</f>
        <v>2009 XL1200C Sportster 1200 Custom</v>
      </c>
    </row>
    <row r="15556" spans="1:6" x14ac:dyDescent="0.25">
      <c r="A15556" s="5" t="s">
        <v>885</v>
      </c>
      <c r="B15556" s="5" t="s">
        <v>1120</v>
      </c>
      <c r="C15556">
        <v>2009</v>
      </c>
      <c r="D15556" s="6" t="s">
        <v>2192</v>
      </c>
      <c r="F15556" s="3" t="str">
        <f>_xlfn.CONCAT(ARI[[#This Row],[Year]]," ",ARI[[#This Row],[Model]])</f>
        <v>2009 XL1200L Sportster 1200 Low</v>
      </c>
    </row>
    <row r="15557" spans="1:6" x14ac:dyDescent="0.25">
      <c r="A15557" s="5" t="s">
        <v>885</v>
      </c>
      <c r="B15557" s="5" t="s">
        <v>1120</v>
      </c>
      <c r="C15557">
        <v>2009</v>
      </c>
      <c r="D15557" s="6" t="s">
        <v>2193</v>
      </c>
      <c r="F15557" s="3" t="str">
        <f>_xlfn.CONCAT(ARI[[#This Row],[Year]]," ",ARI[[#This Row],[Model]])</f>
        <v>2009 XL1200N Sportster 1200 Nightster</v>
      </c>
    </row>
    <row r="15558" spans="1:6" x14ac:dyDescent="0.25">
      <c r="A15558" s="5" t="s">
        <v>885</v>
      </c>
      <c r="B15558" s="5" t="s">
        <v>1120</v>
      </c>
      <c r="C15558">
        <v>2009</v>
      </c>
      <c r="D15558" s="6" t="s">
        <v>2198</v>
      </c>
      <c r="F15558" s="3" t="str">
        <f>_xlfn.CONCAT(ARI[[#This Row],[Year]]," ",ARI[[#This Row],[Model]])</f>
        <v>2009 XL883C Sportster 883 Custom</v>
      </c>
    </row>
    <row r="15559" spans="1:6" x14ac:dyDescent="0.25">
      <c r="A15559" s="5" t="s">
        <v>885</v>
      </c>
      <c r="B15559" s="5" t="s">
        <v>1120</v>
      </c>
      <c r="C15559">
        <v>2009</v>
      </c>
      <c r="D15559" s="6" t="s">
        <v>2199</v>
      </c>
      <c r="F15559" s="3" t="str">
        <f>_xlfn.CONCAT(ARI[[#This Row],[Year]]," ",ARI[[#This Row],[Model]])</f>
        <v>2009 XL883L Sportster 883 Low</v>
      </c>
    </row>
    <row r="15560" spans="1:6" x14ac:dyDescent="0.25">
      <c r="A15560" s="5" t="s">
        <v>885</v>
      </c>
      <c r="B15560" s="5" t="s">
        <v>1120</v>
      </c>
      <c r="C15560">
        <v>2009</v>
      </c>
      <c r="D15560" s="6" t="s">
        <v>2185</v>
      </c>
      <c r="F15560" s="3" t="str">
        <f>_xlfn.CONCAT(ARI[[#This Row],[Year]]," ",ARI[[#This Row],[Model]])</f>
        <v>2009 VRSCAW V-Rod</v>
      </c>
    </row>
    <row r="15561" spans="1:6" x14ac:dyDescent="0.25">
      <c r="A15561" s="5" t="s">
        <v>885</v>
      </c>
      <c r="B15561" s="5" t="s">
        <v>1120</v>
      </c>
      <c r="C15561">
        <v>2009</v>
      </c>
      <c r="D15561" s="6" t="s">
        <v>2188</v>
      </c>
      <c r="F15561" s="3" t="str">
        <f>_xlfn.CONCAT(ARI[[#This Row],[Year]]," ",ARI[[#This Row],[Model]])</f>
        <v>2009 VRSCDX Night Rod Special</v>
      </c>
    </row>
    <row r="15562" spans="1:6" x14ac:dyDescent="0.25">
      <c r="A15562" s="5" t="s">
        <v>885</v>
      </c>
      <c r="B15562" s="5" t="s">
        <v>1120</v>
      </c>
      <c r="C15562">
        <v>2009</v>
      </c>
      <c r="D15562" s="6" t="s">
        <v>4410</v>
      </c>
      <c r="F15562" s="3" t="str">
        <f>_xlfn.CONCAT(ARI[[#This Row],[Year]]," ",ARI[[#This Row],[Model]])</f>
        <v>2009 VRSCF V-Rod Muscle</v>
      </c>
    </row>
    <row r="15563" spans="1:6" x14ac:dyDescent="0.25">
      <c r="A15563" s="5" t="s">
        <v>885</v>
      </c>
      <c r="B15563" s="5" t="s">
        <v>1120</v>
      </c>
      <c r="C15563">
        <v>2009</v>
      </c>
      <c r="D15563" s="6" t="s">
        <v>1127</v>
      </c>
      <c r="F15563" s="3" t="str">
        <f>_xlfn.CONCAT(ARI[[#This Row],[Year]]," ",ARI[[#This Row],[Model]])</f>
        <v>2009 FLHTC Electra Glide Classic</v>
      </c>
    </row>
    <row r="15564" spans="1:6" x14ac:dyDescent="0.25">
      <c r="A15564" s="5" t="s">
        <v>885</v>
      </c>
      <c r="B15564" s="5" t="s">
        <v>1120</v>
      </c>
      <c r="C15564">
        <v>2009</v>
      </c>
      <c r="D15564" s="6" t="s">
        <v>1126</v>
      </c>
      <c r="F15564" s="3" t="str">
        <f>_xlfn.CONCAT(ARI[[#This Row],[Year]]," ",ARI[[#This Row],[Model]])</f>
        <v>2009 FLHT Electra Glide Standard</v>
      </c>
    </row>
    <row r="15565" spans="1:6" x14ac:dyDescent="0.25">
      <c r="A15565" s="5" t="s">
        <v>885</v>
      </c>
      <c r="B15565" s="5" t="s">
        <v>1120</v>
      </c>
      <c r="C15565">
        <v>2009</v>
      </c>
      <c r="D15565" s="6" t="s">
        <v>1128</v>
      </c>
      <c r="F15565" s="3" t="str">
        <f>_xlfn.CONCAT(ARI[[#This Row],[Year]]," ",ARI[[#This Row],[Model]])</f>
        <v>2009 FLHTCU Electra Glide Ultra Classic</v>
      </c>
    </row>
    <row r="15566" spans="1:6" x14ac:dyDescent="0.25">
      <c r="A15566" s="5" t="s">
        <v>885</v>
      </c>
      <c r="B15566" s="5" t="s">
        <v>1120</v>
      </c>
      <c r="C15566">
        <v>2009</v>
      </c>
      <c r="D15566" s="6" t="s">
        <v>1130</v>
      </c>
      <c r="F15566" s="3" t="str">
        <f>_xlfn.CONCAT(ARI[[#This Row],[Year]]," ",ARI[[#This Row],[Model]])</f>
        <v>2009 FLHX Street Glide</v>
      </c>
    </row>
    <row r="15567" spans="1:6" x14ac:dyDescent="0.25">
      <c r="A15567" s="5" t="s">
        <v>885</v>
      </c>
      <c r="B15567" s="5" t="s">
        <v>1120</v>
      </c>
      <c r="C15567">
        <v>2009</v>
      </c>
      <c r="D15567" s="6" t="s">
        <v>1122</v>
      </c>
      <c r="F15567" s="3" t="str">
        <f>_xlfn.CONCAT(ARI[[#This Row],[Year]]," ",ARI[[#This Row],[Model]])</f>
        <v>2009 FLHR Road King</v>
      </c>
    </row>
    <row r="15568" spans="1:6" x14ac:dyDescent="0.25">
      <c r="A15568" s="5" t="s">
        <v>885</v>
      </c>
      <c r="B15568" s="5" t="s">
        <v>1120</v>
      </c>
      <c r="C15568">
        <v>2009</v>
      </c>
      <c r="D15568" s="6" t="s">
        <v>1133</v>
      </c>
      <c r="F15568" s="3" t="str">
        <f>_xlfn.CONCAT(ARI[[#This Row],[Year]]," ",ARI[[#This Row],[Model]])</f>
        <v>2009 FLSTF Fat Boy</v>
      </c>
    </row>
    <row r="15569" spans="1:6" x14ac:dyDescent="0.25">
      <c r="A15569" s="5" t="s">
        <v>885</v>
      </c>
      <c r="B15569" s="5" t="s">
        <v>1120</v>
      </c>
      <c r="C15569">
        <v>2009</v>
      </c>
      <c r="D15569" s="6" t="s">
        <v>1132</v>
      </c>
      <c r="F15569" s="3" t="str">
        <f>_xlfn.CONCAT(ARI[[#This Row],[Year]]," ",ARI[[#This Row],[Model]])</f>
        <v>2009 FLSTC Heritage Softail Classic</v>
      </c>
    </row>
    <row r="15570" spans="1:6" x14ac:dyDescent="0.25">
      <c r="A15570" s="5" t="s">
        <v>885</v>
      </c>
      <c r="B15570" s="5" t="s">
        <v>1120</v>
      </c>
      <c r="C15570">
        <v>2009</v>
      </c>
      <c r="D15570" s="6" t="s">
        <v>3803</v>
      </c>
      <c r="F15570" s="3" t="str">
        <f>_xlfn.CONCAT(ARI[[#This Row],[Year]]," ",ARI[[#This Row],[Model]])</f>
        <v>2009 FLSTSB Cross Bones</v>
      </c>
    </row>
    <row r="15571" spans="1:6" x14ac:dyDescent="0.25">
      <c r="A15571" s="5" t="s">
        <v>885</v>
      </c>
      <c r="B15571" s="5" t="s">
        <v>1120</v>
      </c>
      <c r="C15571">
        <v>2009</v>
      </c>
      <c r="D15571" s="6" t="s">
        <v>1144</v>
      </c>
      <c r="F15571" s="3" t="str">
        <f>_xlfn.CONCAT(ARI[[#This Row],[Year]]," ",ARI[[#This Row],[Model]])</f>
        <v>2009 FXCW Rocker</v>
      </c>
    </row>
    <row r="15572" spans="1:6" x14ac:dyDescent="0.25">
      <c r="A15572" s="5" t="s">
        <v>885</v>
      </c>
      <c r="B15572" s="5" t="s">
        <v>1120</v>
      </c>
      <c r="C15572">
        <v>2009</v>
      </c>
      <c r="D15572" s="6" t="s">
        <v>1145</v>
      </c>
      <c r="F15572" s="3" t="str">
        <f>_xlfn.CONCAT(ARI[[#This Row],[Year]]," ",ARI[[#This Row],[Model]])</f>
        <v>2009 FXCWC Rocker C</v>
      </c>
    </row>
    <row r="15573" spans="1:6" x14ac:dyDescent="0.25">
      <c r="A15573" s="5" t="s">
        <v>885</v>
      </c>
      <c r="B15573" s="5" t="s">
        <v>1120</v>
      </c>
      <c r="C15573">
        <v>2009</v>
      </c>
      <c r="D15573" s="6" t="s">
        <v>1134</v>
      </c>
      <c r="F15573" s="3" t="str">
        <f>_xlfn.CONCAT(ARI[[#This Row],[Year]]," ",ARI[[#This Row],[Model]])</f>
        <v>2009 FLSTN Softail Deluxe</v>
      </c>
    </row>
    <row r="15574" spans="1:6" x14ac:dyDescent="0.25">
      <c r="A15574" s="5" t="s">
        <v>885</v>
      </c>
      <c r="B15574" s="5" t="s">
        <v>1120</v>
      </c>
      <c r="C15574">
        <v>2009</v>
      </c>
      <c r="D15574" s="6" t="s">
        <v>2178</v>
      </c>
      <c r="F15574" s="3" t="str">
        <f>_xlfn.CONCAT(ARI[[#This Row],[Year]]," ",ARI[[#This Row],[Model]])</f>
        <v>2009 FXSTB Night Train</v>
      </c>
    </row>
    <row r="15575" spans="1:6" x14ac:dyDescent="0.25">
      <c r="A15575" s="5" t="s">
        <v>885</v>
      </c>
      <c r="B15575" s="5" t="s">
        <v>1120</v>
      </c>
      <c r="C15575">
        <v>2009</v>
      </c>
      <c r="D15575" s="6" t="s">
        <v>2179</v>
      </c>
      <c r="F15575" s="3" t="str">
        <f>_xlfn.CONCAT(ARI[[#This Row],[Year]]," ",ARI[[#This Row],[Model]])</f>
        <v>2009 FXSTC Softail Custom</v>
      </c>
    </row>
    <row r="15576" spans="1:6" x14ac:dyDescent="0.25">
      <c r="A15576" s="5" t="s">
        <v>885</v>
      </c>
      <c r="B15576" s="5" t="s">
        <v>1120</v>
      </c>
      <c r="C15576">
        <v>2009</v>
      </c>
      <c r="D15576" s="6" t="s">
        <v>1151</v>
      </c>
      <c r="F15576" s="3" t="str">
        <f>_xlfn.CONCAT(ARI[[#This Row],[Year]]," ",ARI[[#This Row],[Model]])</f>
        <v>2009 FXDF Fat Bob</v>
      </c>
    </row>
    <row r="15577" spans="1:6" x14ac:dyDescent="0.25">
      <c r="A15577" s="5" t="s">
        <v>885</v>
      </c>
      <c r="B15577" s="5" t="s">
        <v>1120</v>
      </c>
      <c r="C15577">
        <v>2009</v>
      </c>
      <c r="D15577" s="6" t="s">
        <v>1153</v>
      </c>
      <c r="F15577" s="3" t="str">
        <f>_xlfn.CONCAT(ARI[[#This Row],[Year]]," ",ARI[[#This Row],[Model]])</f>
        <v>2009 FXDL Dyna Low Rider</v>
      </c>
    </row>
    <row r="15578" spans="1:6" x14ac:dyDescent="0.25">
      <c r="A15578" s="5" t="s">
        <v>885</v>
      </c>
      <c r="B15578" s="5" t="s">
        <v>1120</v>
      </c>
      <c r="C15578">
        <v>2009</v>
      </c>
      <c r="D15578" s="6" t="s">
        <v>1149</v>
      </c>
      <c r="F15578" s="3" t="str">
        <f>_xlfn.CONCAT(ARI[[#This Row],[Year]]," ",ARI[[#This Row],[Model]])</f>
        <v>2009 FXDB Street Bob</v>
      </c>
    </row>
    <row r="15579" spans="1:6" x14ac:dyDescent="0.25">
      <c r="A15579" s="5" t="s">
        <v>885</v>
      </c>
      <c r="B15579" s="5" t="s">
        <v>1120</v>
      </c>
      <c r="C15579">
        <v>2009</v>
      </c>
      <c r="D15579" s="6" t="s">
        <v>1146</v>
      </c>
      <c r="F15579" s="3" t="str">
        <f>_xlfn.CONCAT(ARI[[#This Row],[Year]]," ",ARI[[#This Row],[Model]])</f>
        <v>2009 FXD Dyna Super Glide</v>
      </c>
    </row>
    <row r="15580" spans="1:6" x14ac:dyDescent="0.25">
      <c r="A15580" s="5" t="s">
        <v>885</v>
      </c>
      <c r="B15580" s="5" t="s">
        <v>1120</v>
      </c>
      <c r="C15580">
        <v>2009</v>
      </c>
      <c r="D15580" s="6" t="s">
        <v>1150</v>
      </c>
      <c r="F15580" s="3" t="str">
        <f>_xlfn.CONCAT(ARI[[#This Row],[Year]]," ",ARI[[#This Row],[Model]])</f>
        <v>2009 FXDC Super Glide Custom</v>
      </c>
    </row>
    <row r="15581" spans="1:6" x14ac:dyDescent="0.25">
      <c r="A15581" s="5" t="s">
        <v>885</v>
      </c>
      <c r="B15581" s="5" t="s">
        <v>1120</v>
      </c>
      <c r="C15581">
        <v>2009</v>
      </c>
      <c r="D15581" s="6" t="s">
        <v>4411</v>
      </c>
      <c r="F15581" s="3" t="str">
        <f>_xlfn.CONCAT(ARI[[#This Row],[Year]]," ",ARI[[#This Row],[Model]])</f>
        <v>2009 XR1200</v>
      </c>
    </row>
    <row r="15582" spans="1:6" x14ac:dyDescent="0.25">
      <c r="A15582" s="5" t="s">
        <v>885</v>
      </c>
      <c r="B15582" s="5" t="s">
        <v>1120</v>
      </c>
      <c r="C15582">
        <v>2009</v>
      </c>
      <c r="D15582" s="6" t="s">
        <v>4412</v>
      </c>
      <c r="F15582" s="3" t="str">
        <f>_xlfn.CONCAT(ARI[[#This Row],[Year]]," ",ARI[[#This Row],[Model]])</f>
        <v>2009 FLHTCUTG Tri Glide Ultra Classic</v>
      </c>
    </row>
    <row r="15583" spans="1:6" x14ac:dyDescent="0.25">
      <c r="A15583" s="5" t="s">
        <v>885</v>
      </c>
      <c r="B15583" s="5" t="s">
        <v>1120</v>
      </c>
      <c r="C15583">
        <v>1950</v>
      </c>
      <c r="D15583" s="6" t="s">
        <v>4413</v>
      </c>
      <c r="F15583" s="3" t="str">
        <f>_xlfn.CONCAT(ARI[[#This Row],[Year]]," ",ARI[[#This Row],[Model]])</f>
        <v>1950 G Servi-Car</v>
      </c>
    </row>
    <row r="15584" spans="1:6" x14ac:dyDescent="0.25">
      <c r="A15584" s="5" t="s">
        <v>1706</v>
      </c>
      <c r="B15584" s="5" t="s">
        <v>1707</v>
      </c>
      <c r="C15584">
        <v>1997</v>
      </c>
      <c r="D15584" s="6" t="s">
        <v>1758</v>
      </c>
      <c r="F15584" s="3" t="str">
        <f>_xlfn.CONCAT(ARI[[#This Row],[Year]]," ",ARI[[#This Row],[Model]])</f>
        <v>1997 Bearcat 454 2x4</v>
      </c>
    </row>
    <row r="15585" spans="1:6" x14ac:dyDescent="0.25">
      <c r="A15585" s="5" t="s">
        <v>2440</v>
      </c>
      <c r="B15585" s="5" t="s">
        <v>1707</v>
      </c>
      <c r="C15585">
        <v>2002</v>
      </c>
      <c r="D15585" s="6" t="s">
        <v>4414</v>
      </c>
      <c r="F15585" s="3" t="str">
        <f>_xlfn.CONCAT(ARI[[#This Row],[Year]]," ",ARI[[#This Row],[Model]])</f>
        <v>2002 SBS 1000</v>
      </c>
    </row>
    <row r="15586" spans="1:6" x14ac:dyDescent="0.25">
      <c r="A15586" s="5" t="s">
        <v>2440</v>
      </c>
      <c r="B15586" s="5" t="s">
        <v>1707</v>
      </c>
      <c r="C15586">
        <v>2008</v>
      </c>
      <c r="D15586" s="6" t="s">
        <v>3754</v>
      </c>
      <c r="F15586" s="3" t="str">
        <f>_xlfn.CONCAT(ARI[[#This Row],[Year]]," ",ARI[[#This Row],[Model]])</f>
        <v>2008 Prowler XTX 700 LE</v>
      </c>
    </row>
    <row r="15587" spans="1:6" x14ac:dyDescent="0.25">
      <c r="A15587" s="5" t="s">
        <v>1706</v>
      </c>
      <c r="B15587" s="5" t="s">
        <v>544</v>
      </c>
      <c r="C15587">
        <v>2002</v>
      </c>
      <c r="D15587" s="6" t="s">
        <v>2024</v>
      </c>
      <c r="F15587" s="3" t="str">
        <f>_xlfn.CONCAT(ARI[[#This Row],[Year]]," ",ARI[[#This Row],[Model]])</f>
        <v>2002 LT-F250 Ozark</v>
      </c>
    </row>
    <row r="15588" spans="1:6" x14ac:dyDescent="0.25">
      <c r="A15588" s="5" t="s">
        <v>1706</v>
      </c>
      <c r="B15588" s="5" t="s">
        <v>165</v>
      </c>
      <c r="C15588">
        <v>1997</v>
      </c>
      <c r="D15588" s="6" t="s">
        <v>4415</v>
      </c>
      <c r="F15588" s="3" t="str">
        <f>_xlfn.CONCAT(ARI[[#This Row],[Year]]," ",ARI[[#This Row],[Model]])</f>
        <v>1997 Sportsman 400L</v>
      </c>
    </row>
    <row r="15589" spans="1:6" x14ac:dyDescent="0.25">
      <c r="A15589" s="5" t="s">
        <v>2440</v>
      </c>
      <c r="B15589" s="5" t="s">
        <v>165</v>
      </c>
      <c r="C15589">
        <v>2006</v>
      </c>
      <c r="D15589" s="6" t="s">
        <v>2617</v>
      </c>
      <c r="F15589" s="3" t="str">
        <f>_xlfn.CONCAT(ARI[[#This Row],[Year]]," ",ARI[[#This Row],[Model]])</f>
        <v>2006 Ranger 4x4 500 EFI</v>
      </c>
    </row>
    <row r="15590" spans="1:6" x14ac:dyDescent="0.25">
      <c r="A15590" s="5" t="s">
        <v>2440</v>
      </c>
      <c r="B15590" s="5" t="s">
        <v>165</v>
      </c>
      <c r="C15590">
        <v>2007</v>
      </c>
      <c r="D15590" s="6" t="s">
        <v>2616</v>
      </c>
      <c r="F15590" s="3" t="str">
        <f>_xlfn.CONCAT(ARI[[#This Row],[Year]]," ",ARI[[#This Row],[Model]])</f>
        <v>2007 Ranger 4x4 500</v>
      </c>
    </row>
    <row r="15591" spans="1:6" x14ac:dyDescent="0.25">
      <c r="A15591" s="5" t="s">
        <v>2159</v>
      </c>
      <c r="B15591" s="5" t="s">
        <v>208</v>
      </c>
      <c r="C15591">
        <v>2009</v>
      </c>
      <c r="D15591" s="6" t="s">
        <v>2489</v>
      </c>
      <c r="F15591" s="3" t="str">
        <f>_xlfn.CONCAT(ARI[[#This Row],[Year]]," ",ARI[[#This Row],[Model]])</f>
        <v>2009 FSC600 Silver Wing</v>
      </c>
    </row>
    <row r="15592" spans="1:6" x14ac:dyDescent="0.25">
      <c r="A15592" s="5" t="s">
        <v>2159</v>
      </c>
      <c r="B15592" s="5" t="s">
        <v>208</v>
      </c>
      <c r="C15592">
        <v>2009</v>
      </c>
      <c r="D15592" s="6" t="s">
        <v>2490</v>
      </c>
      <c r="F15592" s="3" t="str">
        <f>_xlfn.CONCAT(ARI[[#This Row],[Year]]," ",ARI[[#This Row],[Model]])</f>
        <v>2009 FSC600A Silver Wing ABS</v>
      </c>
    </row>
    <row r="15593" spans="1:6" x14ac:dyDescent="0.25">
      <c r="A15593" s="5" t="s">
        <v>733</v>
      </c>
      <c r="B15593" s="5" t="s">
        <v>756</v>
      </c>
      <c r="C15593">
        <v>2009</v>
      </c>
      <c r="D15593" s="6" t="s">
        <v>4416</v>
      </c>
      <c r="F15593" s="3" t="str">
        <f>_xlfn.CONCAT(ARI[[#This Row],[Year]]," ",ARI[[#This Row],[Model]])</f>
        <v>2009 S1000RR</v>
      </c>
    </row>
    <row r="15594" spans="1:6" x14ac:dyDescent="0.25">
      <c r="A15594" s="5" t="s">
        <v>2440</v>
      </c>
      <c r="B15594" s="5" t="s">
        <v>165</v>
      </c>
      <c r="C15594">
        <v>2007</v>
      </c>
      <c r="D15594" s="6" t="s">
        <v>4417</v>
      </c>
      <c r="F15594" s="3" t="str">
        <f>_xlfn.CONCAT(ARI[[#This Row],[Year]]," ",ARI[[#This Row],[Model]])</f>
        <v>2007 Ranger 4x4 700 EFI</v>
      </c>
    </row>
    <row r="15595" spans="1:6" x14ac:dyDescent="0.25">
      <c r="A15595" s="5" t="s">
        <v>2440</v>
      </c>
      <c r="B15595" s="5" t="s">
        <v>165</v>
      </c>
      <c r="C15595">
        <v>2006</v>
      </c>
      <c r="D15595" s="6" t="s">
        <v>2619</v>
      </c>
      <c r="F15595" s="3" t="str">
        <f>_xlfn.CONCAT(ARI[[#This Row],[Year]]," ",ARI[[#This Row],[Model]])</f>
        <v>2006 Ranger 6x6 700 EFI</v>
      </c>
    </row>
    <row r="15596" spans="1:6" x14ac:dyDescent="0.25">
      <c r="A15596" s="5" t="s">
        <v>1706</v>
      </c>
      <c r="B15596" s="5" t="s">
        <v>1707</v>
      </c>
      <c r="C15596">
        <v>2004</v>
      </c>
      <c r="D15596" s="6" t="s">
        <v>1716</v>
      </c>
      <c r="F15596" s="3" t="str">
        <f>_xlfn.CONCAT(ARI[[#This Row],[Year]]," ",ARI[[#This Row],[Model]])</f>
        <v>2004 400 2x4 Auto</v>
      </c>
    </row>
    <row r="15597" spans="1:6" x14ac:dyDescent="0.25">
      <c r="A15597" s="5" t="s">
        <v>1706</v>
      </c>
      <c r="B15597" s="5" t="s">
        <v>1707</v>
      </c>
      <c r="C15597">
        <v>2008</v>
      </c>
      <c r="D15597" s="6" t="s">
        <v>1730</v>
      </c>
      <c r="F15597" s="3" t="str">
        <f>_xlfn.CONCAT(ARI[[#This Row],[Year]]," ",ARI[[#This Row],[Model]])</f>
        <v>2008 50 2x4</v>
      </c>
    </row>
    <row r="15598" spans="1:6" x14ac:dyDescent="0.25">
      <c r="A15598" s="5" t="s">
        <v>1706</v>
      </c>
      <c r="B15598" s="5" t="s">
        <v>1707</v>
      </c>
      <c r="C15598">
        <v>2008</v>
      </c>
      <c r="D15598" s="6" t="s">
        <v>4418</v>
      </c>
      <c r="F15598" s="3" t="str">
        <f>_xlfn.CONCAT(ARI[[#This Row],[Year]]," ",ARI[[#This Row],[Model]])</f>
        <v>2008 700 EFI 4x4 Auto TRV Cruiser</v>
      </c>
    </row>
    <row r="15599" spans="1:6" x14ac:dyDescent="0.25">
      <c r="A15599" s="5" t="s">
        <v>1706</v>
      </c>
      <c r="B15599" s="5" t="s">
        <v>1707</v>
      </c>
      <c r="C15599">
        <v>2008</v>
      </c>
      <c r="D15599" s="6" t="s">
        <v>4419</v>
      </c>
      <c r="F15599" s="3" t="str">
        <f>_xlfn.CONCAT(ARI[[#This Row],[Year]]," ",ARI[[#This Row],[Model]])</f>
        <v>2008 700 EFI 4x4 Auto M4</v>
      </c>
    </row>
    <row r="15600" spans="1:6" x14ac:dyDescent="0.25">
      <c r="A15600" s="5" t="s">
        <v>2502</v>
      </c>
      <c r="B15600" s="5" t="s">
        <v>165</v>
      </c>
      <c r="C15600">
        <v>1999</v>
      </c>
      <c r="D15600" s="6" t="s">
        <v>2531</v>
      </c>
      <c r="F15600" s="3" t="str">
        <f>_xlfn.CONCAT(ARI[[#This Row],[Year]]," ",ARI[[#This Row],[Model]])</f>
        <v>1999 340 Touring</v>
      </c>
    </row>
    <row r="15601" spans="1:6" x14ac:dyDescent="0.25">
      <c r="A15601" s="5" t="s">
        <v>2502</v>
      </c>
      <c r="B15601" s="5" t="s">
        <v>165</v>
      </c>
      <c r="C15601">
        <v>2000</v>
      </c>
      <c r="D15601" s="6" t="s">
        <v>2531</v>
      </c>
      <c r="F15601" s="3" t="str">
        <f>_xlfn.CONCAT(ARI[[#This Row],[Year]]," ",ARI[[#This Row],[Model]])</f>
        <v>2000 340 Touring</v>
      </c>
    </row>
    <row r="15602" spans="1:6" x14ac:dyDescent="0.25">
      <c r="A15602" s="5" t="s">
        <v>2502</v>
      </c>
      <c r="B15602" s="5" t="s">
        <v>165</v>
      </c>
      <c r="C15602">
        <v>1996</v>
      </c>
      <c r="D15602" s="6" t="s">
        <v>4420</v>
      </c>
      <c r="F15602" s="3" t="str">
        <f>_xlfn.CONCAT(ARI[[#This Row],[Year]]," ",ARI[[#This Row],[Model]])</f>
        <v>1996 500 EFI RMK</v>
      </c>
    </row>
    <row r="15603" spans="1:6" x14ac:dyDescent="0.25">
      <c r="A15603" s="5" t="s">
        <v>2502</v>
      </c>
      <c r="B15603" s="5" t="s">
        <v>165</v>
      </c>
      <c r="C15603">
        <v>2003</v>
      </c>
      <c r="D15603" s="6" t="s">
        <v>4421</v>
      </c>
      <c r="F15603" s="3" t="str">
        <f>_xlfn.CONCAT(ARI[[#This Row],[Year]]," ",ARI[[#This Row],[Model]])</f>
        <v>2003 Super Sport X</v>
      </c>
    </row>
    <row r="15604" spans="1:6" x14ac:dyDescent="0.25">
      <c r="A15604" s="5" t="s">
        <v>2502</v>
      </c>
      <c r="B15604" s="5" t="s">
        <v>165</v>
      </c>
      <c r="C15604">
        <v>2008</v>
      </c>
      <c r="D15604" s="6" t="s">
        <v>158</v>
      </c>
      <c r="F15604" s="3" t="str">
        <f>_xlfn.CONCAT(ARI[[#This Row],[Year]]," ",ARI[[#This Row],[Model]])</f>
        <v>2008 IQ Cruiser</v>
      </c>
    </row>
    <row r="15605" spans="1:6" x14ac:dyDescent="0.25">
      <c r="A15605" s="5" t="s">
        <v>2502</v>
      </c>
      <c r="B15605" s="5" t="s">
        <v>165</v>
      </c>
      <c r="C15605">
        <v>2004</v>
      </c>
      <c r="D15605" s="6" t="s">
        <v>4422</v>
      </c>
      <c r="F15605" s="3" t="str">
        <f>_xlfn.CONCAT(ARI[[#This Row],[Year]]," ",ARI[[#This Row],[Model]])</f>
        <v>2004 440 Pro XR</v>
      </c>
    </row>
    <row r="15606" spans="1:6" x14ac:dyDescent="0.25">
      <c r="A15606" s="5" t="s">
        <v>2502</v>
      </c>
      <c r="B15606" s="5" t="s">
        <v>165</v>
      </c>
      <c r="C15606">
        <v>2008</v>
      </c>
      <c r="D15606" s="6" t="s">
        <v>81</v>
      </c>
      <c r="F15606" s="3" t="str">
        <f>_xlfn.CONCAT(ARI[[#This Row],[Year]]," ",ARI[[#This Row],[Model]])</f>
        <v>2008 800 IQ</v>
      </c>
    </row>
    <row r="15607" spans="1:6" x14ac:dyDescent="0.25">
      <c r="A15607" s="5" t="s">
        <v>169</v>
      </c>
      <c r="B15607" s="5" t="s">
        <v>402</v>
      </c>
      <c r="C15607">
        <v>2008</v>
      </c>
      <c r="D15607" s="6" t="s">
        <v>412</v>
      </c>
      <c r="F15607" s="3" t="str">
        <f>_xlfn.CONCAT(ARI[[#This Row],[Year]]," ",ARI[[#This Row],[Model]])</f>
        <v>2008 125 SXS</v>
      </c>
    </row>
    <row r="15608" spans="1:6" x14ac:dyDescent="0.25">
      <c r="A15608" s="5" t="s">
        <v>169</v>
      </c>
      <c r="B15608" s="5" t="s">
        <v>402</v>
      </c>
      <c r="C15608">
        <v>2008</v>
      </c>
      <c r="D15608" s="6" t="s">
        <v>430</v>
      </c>
      <c r="F15608" s="3" t="str">
        <f>_xlfn.CONCAT(ARI[[#This Row],[Year]]," ",ARI[[#This Row],[Model]])</f>
        <v>2008 250 SXS-F</v>
      </c>
    </row>
    <row r="15609" spans="1:6" x14ac:dyDescent="0.25">
      <c r="A15609" s="5" t="s">
        <v>169</v>
      </c>
      <c r="B15609" s="5" t="s">
        <v>402</v>
      </c>
      <c r="C15609">
        <v>2008</v>
      </c>
      <c r="D15609" s="6" t="s">
        <v>475</v>
      </c>
      <c r="F15609" s="3" t="str">
        <f>_xlfn.CONCAT(ARI[[#This Row],[Year]]," ",ARI[[#This Row],[Model]])</f>
        <v>2008 450 SXS</v>
      </c>
    </row>
    <row r="15610" spans="1:6" x14ac:dyDescent="0.25">
      <c r="A15610" s="5" t="s">
        <v>2502</v>
      </c>
      <c r="B15610" s="5" t="s">
        <v>165</v>
      </c>
      <c r="C15610">
        <v>2004</v>
      </c>
      <c r="D15610" s="6" t="s">
        <v>4423</v>
      </c>
      <c r="F15610" s="3" t="str">
        <f>_xlfn.CONCAT(ARI[[#This Row],[Year]]," ",ARI[[#This Row],[Model]])</f>
        <v>2004 800 PRO XR</v>
      </c>
    </row>
    <row r="15611" spans="1:6" x14ac:dyDescent="0.25">
      <c r="A15611" s="5" t="s">
        <v>885</v>
      </c>
      <c r="B15611" s="5" t="s">
        <v>1120</v>
      </c>
      <c r="C15611">
        <v>1951</v>
      </c>
      <c r="D15611" s="6" t="s">
        <v>4413</v>
      </c>
      <c r="F15611" s="3" t="str">
        <f>_xlfn.CONCAT(ARI[[#This Row],[Year]]," ",ARI[[#This Row],[Model]])</f>
        <v>1951 G Servi-Car</v>
      </c>
    </row>
    <row r="15612" spans="1:6" x14ac:dyDescent="0.25">
      <c r="A15612" s="5" t="s">
        <v>885</v>
      </c>
      <c r="B15612" s="5" t="s">
        <v>1120</v>
      </c>
      <c r="C15612">
        <v>1952</v>
      </c>
      <c r="D15612" s="6" t="s">
        <v>4413</v>
      </c>
      <c r="F15612" s="3" t="str">
        <f>_xlfn.CONCAT(ARI[[#This Row],[Year]]," ",ARI[[#This Row],[Model]])</f>
        <v>1952 G Servi-Car</v>
      </c>
    </row>
    <row r="15613" spans="1:6" x14ac:dyDescent="0.25">
      <c r="A15613" s="5" t="s">
        <v>885</v>
      </c>
      <c r="B15613" s="5" t="s">
        <v>1120</v>
      </c>
      <c r="C15613">
        <v>1953</v>
      </c>
      <c r="D15613" s="6" t="s">
        <v>4413</v>
      </c>
      <c r="F15613" s="3" t="str">
        <f>_xlfn.CONCAT(ARI[[#This Row],[Year]]," ",ARI[[#This Row],[Model]])</f>
        <v>1953 G Servi-Car</v>
      </c>
    </row>
    <row r="15614" spans="1:6" x14ac:dyDescent="0.25">
      <c r="A15614" s="5" t="s">
        <v>885</v>
      </c>
      <c r="B15614" s="5" t="s">
        <v>1120</v>
      </c>
      <c r="C15614">
        <v>1954</v>
      </c>
      <c r="D15614" s="6" t="s">
        <v>4413</v>
      </c>
      <c r="F15614" s="3" t="str">
        <f>_xlfn.CONCAT(ARI[[#This Row],[Year]]," ",ARI[[#This Row],[Model]])</f>
        <v>1954 G Servi-Car</v>
      </c>
    </row>
    <row r="15615" spans="1:6" x14ac:dyDescent="0.25">
      <c r="A15615" s="5" t="s">
        <v>885</v>
      </c>
      <c r="B15615" s="5" t="s">
        <v>1120</v>
      </c>
      <c r="C15615">
        <v>1956</v>
      </c>
      <c r="D15615" s="6" t="s">
        <v>4413</v>
      </c>
      <c r="F15615" s="3" t="str">
        <f>_xlfn.CONCAT(ARI[[#This Row],[Year]]," ",ARI[[#This Row],[Model]])</f>
        <v>1956 G Servi-Car</v>
      </c>
    </row>
    <row r="15616" spans="1:6" x14ac:dyDescent="0.25">
      <c r="A15616" s="5" t="s">
        <v>885</v>
      </c>
      <c r="B15616" s="5" t="s">
        <v>1120</v>
      </c>
      <c r="C15616">
        <v>1950</v>
      </c>
      <c r="D15616" s="6" t="s">
        <v>4424</v>
      </c>
      <c r="F15616" s="3" t="str">
        <f>_xlfn.CONCAT(ARI[[#This Row],[Year]]," ",ARI[[#This Row],[Model]])</f>
        <v>1950 WL</v>
      </c>
    </row>
    <row r="15617" spans="1:6" x14ac:dyDescent="0.25">
      <c r="A15617" s="5" t="s">
        <v>885</v>
      </c>
      <c r="B15617" s="5" t="s">
        <v>1120</v>
      </c>
      <c r="C15617">
        <v>1951</v>
      </c>
      <c r="D15617" s="6" t="s">
        <v>4424</v>
      </c>
      <c r="F15617" s="3" t="str">
        <f>_xlfn.CONCAT(ARI[[#This Row],[Year]]," ",ARI[[#This Row],[Model]])</f>
        <v>1951 WL</v>
      </c>
    </row>
    <row r="15618" spans="1:6" x14ac:dyDescent="0.25">
      <c r="A15618" s="5" t="s">
        <v>885</v>
      </c>
      <c r="B15618" s="5" t="s">
        <v>1120</v>
      </c>
      <c r="C15618">
        <v>2009</v>
      </c>
      <c r="D15618" s="6" t="s">
        <v>4425</v>
      </c>
      <c r="F15618" s="3" t="str">
        <f>_xlfn.CONCAT(ARI[[#This Row],[Year]]," ",ARI[[#This Row],[Model]])</f>
        <v>2009 XL883N Iron 883</v>
      </c>
    </row>
    <row r="15619" spans="1:6" x14ac:dyDescent="0.25">
      <c r="A15619" s="5" t="s">
        <v>885</v>
      </c>
      <c r="B15619" s="5" t="s">
        <v>1120</v>
      </c>
      <c r="C15619">
        <v>2009</v>
      </c>
      <c r="D15619" s="6" t="s">
        <v>4426</v>
      </c>
      <c r="F15619" s="3" t="str">
        <f>_xlfn.CONCAT(ARI[[#This Row],[Year]]," ",ARI[[#This Row],[Model]])</f>
        <v>2009 FLTRSE3 CVO Road Glide</v>
      </c>
    </row>
    <row r="15620" spans="1:6" x14ac:dyDescent="0.25">
      <c r="A15620" s="5" t="s">
        <v>885</v>
      </c>
      <c r="B15620" s="5" t="s">
        <v>1120</v>
      </c>
      <c r="C15620">
        <v>2009</v>
      </c>
      <c r="D15620" s="6" t="s">
        <v>4427</v>
      </c>
      <c r="F15620" s="3" t="str">
        <f>_xlfn.CONCAT(ARI[[#This Row],[Year]]," ",ARI[[#This Row],[Model]])</f>
        <v>2009 FLHTCUSE4 CVO Ultra Classic Electra Glide</v>
      </c>
    </row>
    <row r="15621" spans="1:6" x14ac:dyDescent="0.25">
      <c r="A15621" s="5" t="s">
        <v>885</v>
      </c>
      <c r="B15621" s="5" t="s">
        <v>1120</v>
      </c>
      <c r="C15621">
        <v>2009</v>
      </c>
      <c r="D15621" s="6" t="s">
        <v>4428</v>
      </c>
      <c r="F15621" s="3" t="str">
        <f>_xlfn.CONCAT(ARI[[#This Row],[Year]]," ",ARI[[#This Row],[Model]])</f>
        <v>2009 FXSTSSE3 CVO Softail Springer</v>
      </c>
    </row>
    <row r="15622" spans="1:6" x14ac:dyDescent="0.25">
      <c r="A15622" s="5" t="s">
        <v>885</v>
      </c>
      <c r="B15622" s="5" t="s">
        <v>1120</v>
      </c>
      <c r="C15622">
        <v>2009</v>
      </c>
      <c r="D15622" s="6" t="s">
        <v>4429</v>
      </c>
      <c r="F15622" s="3" t="str">
        <f>_xlfn.CONCAT(ARI[[#This Row],[Year]]," ",ARI[[#This Row],[Model]])</f>
        <v>2009 FXDFSE CVO Dyna Fat Bob</v>
      </c>
    </row>
    <row r="15623" spans="1:6" x14ac:dyDescent="0.25">
      <c r="A15623" s="5" t="s">
        <v>885</v>
      </c>
      <c r="B15623" s="5" t="s">
        <v>1120</v>
      </c>
      <c r="C15623">
        <v>2010</v>
      </c>
      <c r="D15623" s="6" t="s">
        <v>2199</v>
      </c>
      <c r="F15623" s="3" t="str">
        <f>_xlfn.CONCAT(ARI[[#This Row],[Year]]," ",ARI[[#This Row],[Model]])</f>
        <v>2010 XL883L Sportster 883 Low</v>
      </c>
    </row>
    <row r="15624" spans="1:6" x14ac:dyDescent="0.25">
      <c r="A15624" s="5" t="s">
        <v>885</v>
      </c>
      <c r="B15624" s="5" t="s">
        <v>1120</v>
      </c>
      <c r="C15624">
        <v>2010</v>
      </c>
      <c r="D15624" s="6" t="s">
        <v>4425</v>
      </c>
      <c r="F15624" s="3" t="str">
        <f>_xlfn.CONCAT(ARI[[#This Row],[Year]]," ",ARI[[#This Row],[Model]])</f>
        <v>2010 XL883N Iron 883</v>
      </c>
    </row>
    <row r="15625" spans="1:6" x14ac:dyDescent="0.25">
      <c r="A15625" s="5" t="s">
        <v>169</v>
      </c>
      <c r="B15625" s="5" t="s">
        <v>208</v>
      </c>
      <c r="C15625">
        <v>2010</v>
      </c>
      <c r="D15625" s="6" t="s">
        <v>227</v>
      </c>
      <c r="F15625" s="3" t="str">
        <f>_xlfn.CONCAT(ARI[[#This Row],[Year]]," ",ARI[[#This Row],[Model]])</f>
        <v>2010 CRF450R</v>
      </c>
    </row>
    <row r="15626" spans="1:6" x14ac:dyDescent="0.25">
      <c r="A15626" s="5" t="s">
        <v>169</v>
      </c>
      <c r="B15626" s="5" t="s">
        <v>208</v>
      </c>
      <c r="C15626">
        <v>2010</v>
      </c>
      <c r="D15626" s="6" t="s">
        <v>225</v>
      </c>
      <c r="F15626" s="3" t="str">
        <f>_xlfn.CONCAT(ARI[[#This Row],[Year]]," ",ARI[[#This Row],[Model]])</f>
        <v>2010 CRF250R</v>
      </c>
    </row>
    <row r="15627" spans="1:6" x14ac:dyDescent="0.25">
      <c r="A15627" s="5" t="s">
        <v>885</v>
      </c>
      <c r="B15627" s="5" t="s">
        <v>1120</v>
      </c>
      <c r="C15627">
        <v>2010</v>
      </c>
      <c r="D15627" s="6" t="s">
        <v>2193</v>
      </c>
      <c r="F15627" s="3" t="str">
        <f>_xlfn.CONCAT(ARI[[#This Row],[Year]]," ",ARI[[#This Row],[Model]])</f>
        <v>2010 XL1200N Sportster 1200 Nightster</v>
      </c>
    </row>
    <row r="15628" spans="1:6" x14ac:dyDescent="0.25">
      <c r="A15628" s="5" t="s">
        <v>885</v>
      </c>
      <c r="B15628" s="5" t="s">
        <v>1120</v>
      </c>
      <c r="C15628">
        <v>2010</v>
      </c>
      <c r="D15628" s="6" t="s">
        <v>2192</v>
      </c>
      <c r="F15628" s="3" t="str">
        <f>_xlfn.CONCAT(ARI[[#This Row],[Year]]," ",ARI[[#This Row],[Model]])</f>
        <v>2010 XL1200L Sportster 1200 Low</v>
      </c>
    </row>
    <row r="15629" spans="1:6" x14ac:dyDescent="0.25">
      <c r="A15629" s="5" t="s">
        <v>885</v>
      </c>
      <c r="B15629" s="5" t="s">
        <v>1120</v>
      </c>
      <c r="C15629">
        <v>2010</v>
      </c>
      <c r="D15629" s="6" t="s">
        <v>2191</v>
      </c>
      <c r="F15629" s="3" t="str">
        <f>_xlfn.CONCAT(ARI[[#This Row],[Year]]," ",ARI[[#This Row],[Model]])</f>
        <v>2010 XL1200C Sportster 1200 Custom</v>
      </c>
    </row>
    <row r="15630" spans="1:6" x14ac:dyDescent="0.25">
      <c r="A15630" s="5" t="s">
        <v>885</v>
      </c>
      <c r="B15630" s="5" t="s">
        <v>1120</v>
      </c>
      <c r="C15630">
        <v>2010</v>
      </c>
      <c r="D15630" s="6" t="s">
        <v>4411</v>
      </c>
      <c r="F15630" s="3" t="str">
        <f>_xlfn.CONCAT(ARI[[#This Row],[Year]]," ",ARI[[#This Row],[Model]])</f>
        <v>2010 XR1200</v>
      </c>
    </row>
    <row r="15631" spans="1:6" x14ac:dyDescent="0.25">
      <c r="A15631" s="5" t="s">
        <v>885</v>
      </c>
      <c r="B15631" s="5" t="s">
        <v>1120</v>
      </c>
      <c r="C15631">
        <v>2010</v>
      </c>
      <c r="D15631" s="6" t="s">
        <v>1146</v>
      </c>
      <c r="F15631" s="3" t="str">
        <f>_xlfn.CONCAT(ARI[[#This Row],[Year]]," ",ARI[[#This Row],[Model]])</f>
        <v>2010 FXD Dyna Super Glide</v>
      </c>
    </row>
    <row r="15632" spans="1:6" x14ac:dyDescent="0.25">
      <c r="A15632" s="5" t="s">
        <v>885</v>
      </c>
      <c r="B15632" s="5" t="s">
        <v>1120</v>
      </c>
      <c r="C15632">
        <v>2010</v>
      </c>
      <c r="D15632" s="6" t="s">
        <v>1150</v>
      </c>
      <c r="F15632" s="3" t="str">
        <f>_xlfn.CONCAT(ARI[[#This Row],[Year]]," ",ARI[[#This Row],[Model]])</f>
        <v>2010 FXDC Super Glide Custom</v>
      </c>
    </row>
    <row r="15633" spans="1:6" x14ac:dyDescent="0.25">
      <c r="A15633" s="5" t="s">
        <v>885</v>
      </c>
      <c r="B15633" s="5" t="s">
        <v>1120</v>
      </c>
      <c r="C15633">
        <v>2010</v>
      </c>
      <c r="D15633" s="6" t="s">
        <v>1149</v>
      </c>
      <c r="F15633" s="3" t="str">
        <f>_xlfn.CONCAT(ARI[[#This Row],[Year]]," ",ARI[[#This Row],[Model]])</f>
        <v>2010 FXDB Street Bob</v>
      </c>
    </row>
    <row r="15634" spans="1:6" x14ac:dyDescent="0.25">
      <c r="A15634" s="5" t="s">
        <v>885</v>
      </c>
      <c r="B15634" s="5" t="s">
        <v>1120</v>
      </c>
      <c r="C15634">
        <v>2010</v>
      </c>
      <c r="D15634" s="6" t="s">
        <v>1151</v>
      </c>
      <c r="F15634" s="3" t="str">
        <f>_xlfn.CONCAT(ARI[[#This Row],[Year]]," ",ARI[[#This Row],[Model]])</f>
        <v>2010 FXDF Fat Bob</v>
      </c>
    </row>
    <row r="15635" spans="1:6" x14ac:dyDescent="0.25">
      <c r="A15635" s="5" t="s">
        <v>885</v>
      </c>
      <c r="B15635" s="5" t="s">
        <v>1120</v>
      </c>
      <c r="C15635">
        <v>2010</v>
      </c>
      <c r="D15635" s="6" t="s">
        <v>1155</v>
      </c>
      <c r="F15635" s="3" t="str">
        <f>_xlfn.CONCAT(ARI[[#This Row],[Year]]," ",ARI[[#This Row],[Model]])</f>
        <v>2010 FXDWG Dyna Wide Glide</v>
      </c>
    </row>
    <row r="15636" spans="1:6" x14ac:dyDescent="0.25">
      <c r="A15636" s="5" t="s">
        <v>885</v>
      </c>
      <c r="B15636" s="5" t="s">
        <v>1120</v>
      </c>
      <c r="C15636">
        <v>2010</v>
      </c>
      <c r="D15636" s="6" t="s">
        <v>2179</v>
      </c>
      <c r="F15636" s="3" t="str">
        <f>_xlfn.CONCAT(ARI[[#This Row],[Year]]," ",ARI[[#This Row],[Model]])</f>
        <v>2010 FXSTC Softail Custom</v>
      </c>
    </row>
    <row r="15637" spans="1:6" x14ac:dyDescent="0.25">
      <c r="A15637" s="5" t="s">
        <v>885</v>
      </c>
      <c r="B15637" s="5" t="s">
        <v>1120</v>
      </c>
      <c r="C15637">
        <v>2010</v>
      </c>
      <c r="D15637" s="6" t="s">
        <v>1133</v>
      </c>
      <c r="F15637" s="3" t="str">
        <f>_xlfn.CONCAT(ARI[[#This Row],[Year]]," ",ARI[[#This Row],[Model]])</f>
        <v>2010 FLSTF Fat Boy</v>
      </c>
    </row>
    <row r="15638" spans="1:6" x14ac:dyDescent="0.25">
      <c r="A15638" s="5" t="s">
        <v>885</v>
      </c>
      <c r="B15638" s="5" t="s">
        <v>1120</v>
      </c>
      <c r="C15638">
        <v>2010</v>
      </c>
      <c r="D15638" s="6" t="s">
        <v>1134</v>
      </c>
      <c r="F15638" s="3" t="str">
        <f>_xlfn.CONCAT(ARI[[#This Row],[Year]]," ",ARI[[#This Row],[Model]])</f>
        <v>2010 FLSTN Softail Deluxe</v>
      </c>
    </row>
    <row r="15639" spans="1:6" x14ac:dyDescent="0.25">
      <c r="A15639" s="5" t="s">
        <v>885</v>
      </c>
      <c r="B15639" s="5" t="s">
        <v>1120</v>
      </c>
      <c r="C15639">
        <v>2010</v>
      </c>
      <c r="D15639" s="6" t="s">
        <v>1132</v>
      </c>
      <c r="F15639" s="3" t="str">
        <f>_xlfn.CONCAT(ARI[[#This Row],[Year]]," ",ARI[[#This Row],[Model]])</f>
        <v>2010 FLSTC Heritage Softail Classic</v>
      </c>
    </row>
    <row r="15640" spans="1:6" x14ac:dyDescent="0.25">
      <c r="A15640" s="5" t="s">
        <v>885</v>
      </c>
      <c r="B15640" s="5" t="s">
        <v>1120</v>
      </c>
      <c r="C15640">
        <v>2010</v>
      </c>
      <c r="D15640" s="6" t="s">
        <v>1145</v>
      </c>
      <c r="F15640" s="3" t="str">
        <f>_xlfn.CONCAT(ARI[[#This Row],[Year]]," ",ARI[[#This Row],[Model]])</f>
        <v>2010 FXCWC Rocker C</v>
      </c>
    </row>
    <row r="15641" spans="1:6" x14ac:dyDescent="0.25">
      <c r="A15641" s="5" t="s">
        <v>885</v>
      </c>
      <c r="B15641" s="5" t="s">
        <v>1120</v>
      </c>
      <c r="C15641">
        <v>2010</v>
      </c>
      <c r="D15641" s="6" t="s">
        <v>3803</v>
      </c>
      <c r="F15641" s="3" t="str">
        <f>_xlfn.CONCAT(ARI[[#This Row],[Year]]," ",ARI[[#This Row],[Model]])</f>
        <v>2010 FLSTSB Cross Bones</v>
      </c>
    </row>
    <row r="15642" spans="1:6" x14ac:dyDescent="0.25">
      <c r="A15642" s="5" t="s">
        <v>885</v>
      </c>
      <c r="B15642" s="5" t="s">
        <v>1120</v>
      </c>
      <c r="C15642">
        <v>2010</v>
      </c>
      <c r="D15642" s="6" t="s">
        <v>4430</v>
      </c>
      <c r="F15642" s="3" t="str">
        <f>_xlfn.CONCAT(ARI[[#This Row],[Year]]," ",ARI[[#This Row],[Model]])</f>
        <v>2010 FLSTFB Fat Boy Lo</v>
      </c>
    </row>
    <row r="15643" spans="1:6" x14ac:dyDescent="0.25">
      <c r="A15643" s="5" t="s">
        <v>885</v>
      </c>
      <c r="B15643" s="5" t="s">
        <v>1120</v>
      </c>
      <c r="C15643">
        <v>2010</v>
      </c>
      <c r="D15643" s="6" t="s">
        <v>2185</v>
      </c>
      <c r="F15643" s="3" t="str">
        <f>_xlfn.CONCAT(ARI[[#This Row],[Year]]," ",ARI[[#This Row],[Model]])</f>
        <v>2010 VRSCAW V-Rod</v>
      </c>
    </row>
    <row r="15644" spans="1:6" x14ac:dyDescent="0.25">
      <c r="A15644" s="5" t="s">
        <v>885</v>
      </c>
      <c r="B15644" s="5" t="s">
        <v>1120</v>
      </c>
      <c r="C15644">
        <v>2010</v>
      </c>
      <c r="D15644" s="6" t="s">
        <v>2188</v>
      </c>
      <c r="F15644" s="3" t="str">
        <f>_xlfn.CONCAT(ARI[[#This Row],[Year]]," ",ARI[[#This Row],[Model]])</f>
        <v>2010 VRSCDX Night Rod Special</v>
      </c>
    </row>
    <row r="15645" spans="1:6" x14ac:dyDescent="0.25">
      <c r="A15645" s="5" t="s">
        <v>885</v>
      </c>
      <c r="B15645" s="5" t="s">
        <v>1120</v>
      </c>
      <c r="C15645">
        <v>2010</v>
      </c>
      <c r="D15645" s="6" t="s">
        <v>4410</v>
      </c>
      <c r="F15645" s="3" t="str">
        <f>_xlfn.CONCAT(ARI[[#This Row],[Year]]," ",ARI[[#This Row],[Model]])</f>
        <v>2010 VRSCF V-Rod Muscle</v>
      </c>
    </row>
    <row r="15646" spans="1:6" x14ac:dyDescent="0.25">
      <c r="A15646" s="5" t="s">
        <v>885</v>
      </c>
      <c r="B15646" s="5" t="s">
        <v>1120</v>
      </c>
      <c r="C15646">
        <v>2010</v>
      </c>
      <c r="D15646" s="6" t="s">
        <v>1122</v>
      </c>
      <c r="F15646" s="3" t="str">
        <f>_xlfn.CONCAT(ARI[[#This Row],[Year]]," ",ARI[[#This Row],[Model]])</f>
        <v>2010 FLHR Road King</v>
      </c>
    </row>
    <row r="15647" spans="1:6" x14ac:dyDescent="0.25">
      <c r="A15647" s="5" t="s">
        <v>885</v>
      </c>
      <c r="B15647" s="5" t="s">
        <v>1120</v>
      </c>
      <c r="C15647">
        <v>2010</v>
      </c>
      <c r="D15647" s="6" t="s">
        <v>1130</v>
      </c>
      <c r="F15647" s="3" t="str">
        <f>_xlfn.CONCAT(ARI[[#This Row],[Year]]," ",ARI[[#This Row],[Model]])</f>
        <v>2010 FLHX Street Glide</v>
      </c>
    </row>
    <row r="15648" spans="1:6" x14ac:dyDescent="0.25">
      <c r="A15648" s="5" t="s">
        <v>885</v>
      </c>
      <c r="B15648" s="5" t="s">
        <v>1120</v>
      </c>
      <c r="C15648">
        <v>2010</v>
      </c>
      <c r="D15648" s="6" t="s">
        <v>4431</v>
      </c>
      <c r="F15648" s="3" t="str">
        <f>_xlfn.CONCAT(ARI[[#This Row],[Year]]," ",ARI[[#This Row],[Model]])</f>
        <v>2010 FLTRX Road Glide Custom</v>
      </c>
    </row>
    <row r="15649" spans="1:6" x14ac:dyDescent="0.25">
      <c r="A15649" s="5" t="s">
        <v>885</v>
      </c>
      <c r="B15649" s="5" t="s">
        <v>1120</v>
      </c>
      <c r="C15649">
        <v>2010</v>
      </c>
      <c r="D15649" s="6" t="s">
        <v>1127</v>
      </c>
      <c r="F15649" s="3" t="str">
        <f>_xlfn.CONCAT(ARI[[#This Row],[Year]]," ",ARI[[#This Row],[Model]])</f>
        <v>2010 FLHTC Electra Glide Classic</v>
      </c>
    </row>
    <row r="15650" spans="1:6" x14ac:dyDescent="0.25">
      <c r="A15650" s="5" t="s">
        <v>885</v>
      </c>
      <c r="B15650" s="5" t="s">
        <v>1120</v>
      </c>
      <c r="C15650">
        <v>2010</v>
      </c>
      <c r="D15650" s="6" t="s">
        <v>1128</v>
      </c>
      <c r="F15650" s="3" t="str">
        <f>_xlfn.CONCAT(ARI[[#This Row],[Year]]," ",ARI[[#This Row],[Model]])</f>
        <v>2010 FLHTCU Electra Glide Ultra Classic</v>
      </c>
    </row>
    <row r="15651" spans="1:6" x14ac:dyDescent="0.25">
      <c r="A15651" s="5" t="s">
        <v>885</v>
      </c>
      <c r="B15651" s="5" t="s">
        <v>1120</v>
      </c>
      <c r="C15651">
        <v>2010</v>
      </c>
      <c r="D15651" s="6" t="s">
        <v>4432</v>
      </c>
      <c r="F15651" s="3" t="str">
        <f>_xlfn.CONCAT(ARI[[#This Row],[Year]]," ",ARI[[#This Row],[Model]])</f>
        <v>2010 FLHTK Electra Glide Ultra Limited</v>
      </c>
    </row>
    <row r="15652" spans="1:6" x14ac:dyDescent="0.25">
      <c r="A15652" s="5" t="s">
        <v>885</v>
      </c>
      <c r="B15652" s="5" t="s">
        <v>1120</v>
      </c>
      <c r="C15652">
        <v>2010</v>
      </c>
      <c r="D15652" s="6" t="s">
        <v>4412</v>
      </c>
      <c r="F15652" s="3" t="str">
        <f>_xlfn.CONCAT(ARI[[#This Row],[Year]]," ",ARI[[#This Row],[Model]])</f>
        <v>2010 FLHTCUTG Tri Glide Ultra Classic</v>
      </c>
    </row>
    <row r="15653" spans="1:6" x14ac:dyDescent="0.25">
      <c r="A15653" s="5" t="s">
        <v>885</v>
      </c>
      <c r="B15653" s="5" t="s">
        <v>1120</v>
      </c>
      <c r="C15653">
        <v>2010</v>
      </c>
      <c r="D15653" s="6" t="s">
        <v>4433</v>
      </c>
      <c r="F15653" s="3" t="str">
        <f>_xlfn.CONCAT(ARI[[#This Row],[Year]]," ",ARI[[#This Row],[Model]])</f>
        <v>2010 FLHXXX Street Glide Trike</v>
      </c>
    </row>
    <row r="15654" spans="1:6" x14ac:dyDescent="0.25">
      <c r="A15654" s="5" t="s">
        <v>885</v>
      </c>
      <c r="B15654" s="5" t="s">
        <v>1120</v>
      </c>
      <c r="C15654">
        <v>2010</v>
      </c>
      <c r="D15654" s="6" t="s">
        <v>4434</v>
      </c>
      <c r="F15654" s="3" t="str">
        <f>_xlfn.CONCAT(ARI[[#This Row],[Year]]," ",ARI[[#This Row],[Model]])</f>
        <v>2010 FXDFSE2 CVO Dyna Fat Bob</v>
      </c>
    </row>
    <row r="15655" spans="1:6" x14ac:dyDescent="0.25">
      <c r="A15655" s="5" t="s">
        <v>885</v>
      </c>
      <c r="B15655" s="5" t="s">
        <v>1120</v>
      </c>
      <c r="C15655">
        <v>2010</v>
      </c>
      <c r="D15655" s="6" t="s">
        <v>4435</v>
      </c>
      <c r="F15655" s="3" t="str">
        <f>_xlfn.CONCAT(ARI[[#This Row],[Year]]," ",ARI[[#This Row],[Model]])</f>
        <v>2010 FLSTSE CVO Softail Convertible</v>
      </c>
    </row>
    <row r="15656" spans="1:6" x14ac:dyDescent="0.25">
      <c r="A15656" s="5" t="s">
        <v>885</v>
      </c>
      <c r="B15656" s="5" t="s">
        <v>1120</v>
      </c>
      <c r="C15656">
        <v>2010</v>
      </c>
      <c r="D15656" s="6" t="s">
        <v>4436</v>
      </c>
      <c r="F15656" s="3" t="str">
        <f>_xlfn.CONCAT(ARI[[#This Row],[Year]]," ",ARI[[#This Row],[Model]])</f>
        <v>2010 FLHXSE CVO Street Glide</v>
      </c>
    </row>
    <row r="15657" spans="1:6" x14ac:dyDescent="0.25">
      <c r="A15657" s="5" t="s">
        <v>885</v>
      </c>
      <c r="B15657" s="5" t="s">
        <v>1120</v>
      </c>
      <c r="C15657">
        <v>2010</v>
      </c>
      <c r="D15657" s="6" t="s">
        <v>4437</v>
      </c>
      <c r="F15657" s="3" t="str">
        <f>_xlfn.CONCAT(ARI[[#This Row],[Year]]," ",ARI[[#This Row],[Model]])</f>
        <v>2010 FLHTCUSE5 CVO Ultra Classic Electra Glide</v>
      </c>
    </row>
    <row r="15658" spans="1:6" x14ac:dyDescent="0.25">
      <c r="A15658" s="5" t="s">
        <v>885</v>
      </c>
      <c r="B15658" s="5" t="s">
        <v>1120</v>
      </c>
      <c r="C15658">
        <v>2010</v>
      </c>
      <c r="D15658" s="6" t="s">
        <v>4438</v>
      </c>
      <c r="F15658" s="3" t="str">
        <f>_xlfn.CONCAT(ARI[[#This Row],[Year]]," ",ARI[[#This Row],[Model]])</f>
        <v>2010 XL1200X Forty-Eight</v>
      </c>
    </row>
    <row r="15659" spans="1:6" x14ac:dyDescent="0.25">
      <c r="A15659" s="5" t="s">
        <v>885</v>
      </c>
      <c r="B15659" s="5" t="s">
        <v>1120</v>
      </c>
      <c r="C15659">
        <v>2011</v>
      </c>
      <c r="D15659" s="6" t="s">
        <v>2188</v>
      </c>
      <c r="F15659" s="3" t="str">
        <f>_xlfn.CONCAT(ARI[[#This Row],[Year]]," ",ARI[[#This Row],[Model]])</f>
        <v>2011 VRSCDX Night Rod Special</v>
      </c>
    </row>
    <row r="15660" spans="1:6" x14ac:dyDescent="0.25">
      <c r="A15660" s="5" t="s">
        <v>733</v>
      </c>
      <c r="B15660" s="5" t="s">
        <v>3209</v>
      </c>
      <c r="C15660">
        <v>2009</v>
      </c>
      <c r="D15660" s="6" t="s">
        <v>3212</v>
      </c>
      <c r="F15660" s="3" t="str">
        <f>_xlfn.CONCAT(ARI[[#This Row],[Year]]," ",ARI[[#This Row],[Model]])</f>
        <v>2009 Tesi 3D</v>
      </c>
    </row>
    <row r="15661" spans="1:6" x14ac:dyDescent="0.25">
      <c r="A15661" s="5" t="s">
        <v>733</v>
      </c>
      <c r="B15661" s="5" t="s">
        <v>3209</v>
      </c>
      <c r="C15661">
        <v>2009</v>
      </c>
      <c r="D15661" s="6" t="s">
        <v>3210</v>
      </c>
      <c r="F15661" s="3" t="str">
        <f>_xlfn.CONCAT(ARI[[#This Row],[Year]]," ",ARI[[#This Row],[Model]])</f>
        <v>2009 DB7</v>
      </c>
    </row>
    <row r="15662" spans="1:6" x14ac:dyDescent="0.25">
      <c r="A15662" s="5" t="s">
        <v>733</v>
      </c>
      <c r="B15662" s="5" t="s">
        <v>3209</v>
      </c>
      <c r="C15662">
        <v>2009</v>
      </c>
      <c r="D15662" s="6" t="s">
        <v>3211</v>
      </c>
      <c r="F15662" s="3" t="str">
        <f>_xlfn.CONCAT(ARI[[#This Row],[Year]]," ",ARI[[#This Row],[Model]])</f>
        <v>2009 DB6R</v>
      </c>
    </row>
    <row r="15663" spans="1:6" x14ac:dyDescent="0.25">
      <c r="A15663" s="5" t="s">
        <v>733</v>
      </c>
      <c r="B15663" s="5" t="s">
        <v>3209</v>
      </c>
      <c r="C15663">
        <v>2009</v>
      </c>
      <c r="D15663" s="6" t="s">
        <v>3213</v>
      </c>
      <c r="F15663" s="3" t="str">
        <f>_xlfn.CONCAT(ARI[[#This Row],[Year]]," ",ARI[[#This Row],[Model]])</f>
        <v>2009 DB6 Delirio</v>
      </c>
    </row>
    <row r="15664" spans="1:6" x14ac:dyDescent="0.25">
      <c r="A15664" s="5" t="s">
        <v>733</v>
      </c>
      <c r="B15664" s="5" t="s">
        <v>3209</v>
      </c>
      <c r="C15664">
        <v>2009</v>
      </c>
      <c r="D15664" s="6" t="s">
        <v>3214</v>
      </c>
      <c r="F15664" s="3" t="str">
        <f>_xlfn.CONCAT(ARI[[#This Row],[Year]]," ",ARI[[#This Row],[Model]])</f>
        <v>2009 DB5R</v>
      </c>
    </row>
    <row r="15665" spans="1:6" x14ac:dyDescent="0.25">
      <c r="A15665" s="5" t="s">
        <v>733</v>
      </c>
      <c r="B15665" s="5" t="s">
        <v>3209</v>
      </c>
      <c r="C15665">
        <v>2009</v>
      </c>
      <c r="D15665" s="6" t="s">
        <v>3215</v>
      </c>
      <c r="F15665" s="3" t="str">
        <f>_xlfn.CONCAT(ARI[[#This Row],[Year]]," ",ARI[[#This Row],[Model]])</f>
        <v>2009 DB5S</v>
      </c>
    </row>
    <row r="15666" spans="1:6" x14ac:dyDescent="0.25">
      <c r="A15666" s="5" t="s">
        <v>1706</v>
      </c>
      <c r="B15666" s="5" t="s">
        <v>1766</v>
      </c>
      <c r="C15666">
        <v>2006</v>
      </c>
      <c r="D15666" s="6" t="s">
        <v>571</v>
      </c>
      <c r="F15666" s="3" t="str">
        <f>_xlfn.CONCAT(ARI[[#This Row],[Year]]," ",ARI[[#This Row],[Model]])</f>
        <v>2006 DS250</v>
      </c>
    </row>
    <row r="15667" spans="1:6" x14ac:dyDescent="0.25">
      <c r="A15667" s="5" t="s">
        <v>733</v>
      </c>
      <c r="B15667" s="5" t="s">
        <v>756</v>
      </c>
      <c r="C15667">
        <v>2006</v>
      </c>
      <c r="D15667" s="6" t="s">
        <v>760</v>
      </c>
      <c r="F15667" s="3" t="str">
        <f>_xlfn.CONCAT(ARI[[#This Row],[Year]]," ",ARI[[#This Row],[Model]])</f>
        <v>2006 F650CS</v>
      </c>
    </row>
    <row r="15668" spans="1:6" x14ac:dyDescent="0.25">
      <c r="A15668" s="5" t="s">
        <v>733</v>
      </c>
      <c r="B15668" s="5" t="s">
        <v>756</v>
      </c>
      <c r="C15668">
        <v>2006</v>
      </c>
      <c r="D15668" s="6" t="s">
        <v>851</v>
      </c>
      <c r="F15668" s="3" t="str">
        <f>_xlfn.CONCAT(ARI[[#This Row],[Year]]," ",ARI[[#This Row],[Model]])</f>
        <v>2006 R1200CL</v>
      </c>
    </row>
    <row r="15669" spans="1:6" x14ac:dyDescent="0.25">
      <c r="A15669" s="5" t="s">
        <v>733</v>
      </c>
      <c r="B15669" s="5" t="s">
        <v>544</v>
      </c>
      <c r="C15669">
        <v>2006</v>
      </c>
      <c r="D15669" s="6" t="s">
        <v>1439</v>
      </c>
      <c r="F15669" s="3" t="str">
        <f>_xlfn.CONCAT(ARI[[#This Row],[Year]]," ",ARI[[#This Row],[Model]])</f>
        <v>2006 C50C Boulevard</v>
      </c>
    </row>
    <row r="15670" spans="1:6" x14ac:dyDescent="0.25">
      <c r="A15670" s="5" t="s">
        <v>2159</v>
      </c>
      <c r="B15670" s="5" t="s">
        <v>208</v>
      </c>
      <c r="C15670">
        <v>1985</v>
      </c>
      <c r="D15670" s="6" t="s">
        <v>4439</v>
      </c>
      <c r="F15670" s="3" t="str">
        <f>_xlfn.CONCAT(ARI[[#This Row],[Year]]," ",ARI[[#This Row],[Model]])</f>
        <v>1985 TG50M Gyro S</v>
      </c>
    </row>
    <row r="15671" spans="1:6" x14ac:dyDescent="0.25">
      <c r="A15671" s="5" t="s">
        <v>2159</v>
      </c>
      <c r="B15671" s="5" t="s">
        <v>208</v>
      </c>
      <c r="C15671">
        <v>1986</v>
      </c>
      <c r="D15671" s="6" t="s">
        <v>4439</v>
      </c>
      <c r="F15671" s="3" t="str">
        <f>_xlfn.CONCAT(ARI[[#This Row],[Year]]," ",ARI[[#This Row],[Model]])</f>
        <v>1986 TG50M Gyro S</v>
      </c>
    </row>
    <row r="15672" spans="1:6" x14ac:dyDescent="0.25">
      <c r="A15672" s="5" t="s">
        <v>2159</v>
      </c>
      <c r="B15672" s="5" t="s">
        <v>208</v>
      </c>
      <c r="C15672">
        <v>2010</v>
      </c>
      <c r="D15672" s="6" t="s">
        <v>4440</v>
      </c>
      <c r="F15672" s="3" t="str">
        <f>_xlfn.CONCAT(ARI[[#This Row],[Year]]," ",ARI[[#This Row],[Model]])</f>
        <v>2010 SH150i</v>
      </c>
    </row>
    <row r="15673" spans="1:6" x14ac:dyDescent="0.25">
      <c r="A15673" s="5" t="s">
        <v>2159</v>
      </c>
      <c r="B15673" s="5" t="s">
        <v>208</v>
      </c>
      <c r="C15673">
        <v>1986</v>
      </c>
      <c r="D15673" s="6" t="s">
        <v>4441</v>
      </c>
      <c r="F15673" s="3" t="str">
        <f>_xlfn.CONCAT(ARI[[#This Row],[Year]]," ",ARI[[#This Row],[Model]])</f>
        <v>1986 CN250 Helix</v>
      </c>
    </row>
    <row r="15674" spans="1:6" x14ac:dyDescent="0.25">
      <c r="A15674" s="5" t="s">
        <v>2159</v>
      </c>
      <c r="B15674" s="5" t="s">
        <v>208</v>
      </c>
      <c r="C15674">
        <v>1987</v>
      </c>
      <c r="D15674" s="6" t="s">
        <v>4441</v>
      </c>
      <c r="F15674" s="3" t="str">
        <f>_xlfn.CONCAT(ARI[[#This Row],[Year]]," ",ARI[[#This Row],[Model]])</f>
        <v>1987 CN250 Helix</v>
      </c>
    </row>
    <row r="15675" spans="1:6" x14ac:dyDescent="0.25">
      <c r="A15675" s="5" t="s">
        <v>2159</v>
      </c>
      <c r="B15675" s="5" t="s">
        <v>208</v>
      </c>
      <c r="C15675">
        <v>1992</v>
      </c>
      <c r="D15675" s="6" t="s">
        <v>4441</v>
      </c>
      <c r="F15675" s="3" t="str">
        <f>_xlfn.CONCAT(ARI[[#This Row],[Year]]," ",ARI[[#This Row],[Model]])</f>
        <v>1992 CN250 Helix</v>
      </c>
    </row>
    <row r="15676" spans="1:6" x14ac:dyDescent="0.25">
      <c r="A15676" s="5" t="s">
        <v>2159</v>
      </c>
      <c r="B15676" s="5" t="s">
        <v>208</v>
      </c>
      <c r="C15676">
        <v>1993</v>
      </c>
      <c r="D15676" s="6" t="s">
        <v>4441</v>
      </c>
      <c r="F15676" s="3" t="str">
        <f>_xlfn.CONCAT(ARI[[#This Row],[Year]]," ",ARI[[#This Row],[Model]])</f>
        <v>1993 CN250 Helix</v>
      </c>
    </row>
    <row r="15677" spans="1:6" x14ac:dyDescent="0.25">
      <c r="A15677" s="5" t="s">
        <v>2159</v>
      </c>
      <c r="B15677" s="5" t="s">
        <v>208</v>
      </c>
      <c r="C15677">
        <v>1994</v>
      </c>
      <c r="D15677" s="6" t="s">
        <v>4441</v>
      </c>
      <c r="F15677" s="3" t="str">
        <f>_xlfn.CONCAT(ARI[[#This Row],[Year]]," ",ARI[[#This Row],[Model]])</f>
        <v>1994 CN250 Helix</v>
      </c>
    </row>
    <row r="15678" spans="1:6" x14ac:dyDescent="0.25">
      <c r="A15678" s="5" t="s">
        <v>2159</v>
      </c>
      <c r="B15678" s="5" t="s">
        <v>208</v>
      </c>
      <c r="C15678">
        <v>1995</v>
      </c>
      <c r="D15678" s="6" t="s">
        <v>4441</v>
      </c>
      <c r="F15678" s="3" t="str">
        <f>_xlfn.CONCAT(ARI[[#This Row],[Year]]," ",ARI[[#This Row],[Model]])</f>
        <v>1995 CN250 Helix</v>
      </c>
    </row>
    <row r="15679" spans="1:6" x14ac:dyDescent="0.25">
      <c r="A15679" s="5" t="s">
        <v>2159</v>
      </c>
      <c r="B15679" s="5" t="s">
        <v>208</v>
      </c>
      <c r="C15679">
        <v>1996</v>
      </c>
      <c r="D15679" s="6" t="s">
        <v>4441</v>
      </c>
      <c r="F15679" s="3" t="str">
        <f>_xlfn.CONCAT(ARI[[#This Row],[Year]]," ",ARI[[#This Row],[Model]])</f>
        <v>1996 CN250 Helix</v>
      </c>
    </row>
    <row r="15680" spans="1:6" x14ac:dyDescent="0.25">
      <c r="A15680" s="5" t="s">
        <v>2159</v>
      </c>
      <c r="B15680" s="5" t="s">
        <v>208</v>
      </c>
      <c r="C15680">
        <v>1997</v>
      </c>
      <c r="D15680" s="6" t="s">
        <v>4441</v>
      </c>
      <c r="F15680" s="3" t="str">
        <f>_xlfn.CONCAT(ARI[[#This Row],[Year]]," ",ARI[[#This Row],[Model]])</f>
        <v>1997 CN250 Helix</v>
      </c>
    </row>
    <row r="15681" spans="1:6" x14ac:dyDescent="0.25">
      <c r="A15681" s="5" t="s">
        <v>2159</v>
      </c>
      <c r="B15681" s="5" t="s">
        <v>208</v>
      </c>
      <c r="C15681">
        <v>1998</v>
      </c>
      <c r="D15681" s="6" t="s">
        <v>4441</v>
      </c>
      <c r="F15681" s="3" t="str">
        <f>_xlfn.CONCAT(ARI[[#This Row],[Year]]," ",ARI[[#This Row],[Model]])</f>
        <v>1998 CN250 Helix</v>
      </c>
    </row>
    <row r="15682" spans="1:6" x14ac:dyDescent="0.25">
      <c r="A15682" s="5" t="s">
        <v>2159</v>
      </c>
      <c r="B15682" s="5" t="s">
        <v>208</v>
      </c>
      <c r="C15682">
        <v>1999</v>
      </c>
      <c r="D15682" s="6" t="s">
        <v>4441</v>
      </c>
      <c r="F15682" s="3" t="str">
        <f>_xlfn.CONCAT(ARI[[#This Row],[Year]]," ",ARI[[#This Row],[Model]])</f>
        <v>1999 CN250 Helix</v>
      </c>
    </row>
    <row r="15683" spans="1:6" x14ac:dyDescent="0.25">
      <c r="A15683" s="5" t="s">
        <v>2159</v>
      </c>
      <c r="B15683" s="5" t="s">
        <v>208</v>
      </c>
      <c r="C15683">
        <v>2000</v>
      </c>
      <c r="D15683" s="6" t="s">
        <v>4441</v>
      </c>
      <c r="F15683" s="3" t="str">
        <f>_xlfn.CONCAT(ARI[[#This Row],[Year]]," ",ARI[[#This Row],[Model]])</f>
        <v>2000 CN250 Helix</v>
      </c>
    </row>
    <row r="15684" spans="1:6" x14ac:dyDescent="0.25">
      <c r="A15684" s="5" t="s">
        <v>2159</v>
      </c>
      <c r="B15684" s="5" t="s">
        <v>208</v>
      </c>
      <c r="C15684">
        <v>2001</v>
      </c>
      <c r="D15684" s="6" t="s">
        <v>4441</v>
      </c>
      <c r="F15684" s="3" t="str">
        <f>_xlfn.CONCAT(ARI[[#This Row],[Year]]," ",ARI[[#This Row],[Model]])</f>
        <v>2001 CN250 Helix</v>
      </c>
    </row>
    <row r="15685" spans="1:6" x14ac:dyDescent="0.25">
      <c r="A15685" s="5" t="s">
        <v>2159</v>
      </c>
      <c r="B15685" s="5" t="s">
        <v>208</v>
      </c>
      <c r="C15685">
        <v>2004</v>
      </c>
      <c r="D15685" s="6" t="s">
        <v>4441</v>
      </c>
      <c r="F15685" s="3" t="str">
        <f>_xlfn.CONCAT(ARI[[#This Row],[Year]]," ",ARI[[#This Row],[Model]])</f>
        <v>2004 CN250 Helix</v>
      </c>
    </row>
    <row r="15686" spans="1:6" x14ac:dyDescent="0.25">
      <c r="A15686" s="5" t="s">
        <v>2159</v>
      </c>
      <c r="B15686" s="5" t="s">
        <v>208</v>
      </c>
      <c r="C15686">
        <v>2005</v>
      </c>
      <c r="D15686" s="6" t="s">
        <v>4441</v>
      </c>
      <c r="F15686" s="3" t="str">
        <f>_xlfn.CONCAT(ARI[[#This Row],[Year]]," ",ARI[[#This Row],[Model]])</f>
        <v>2005 CN250 Helix</v>
      </c>
    </row>
    <row r="15687" spans="1:6" x14ac:dyDescent="0.25">
      <c r="A15687" s="5" t="s">
        <v>2159</v>
      </c>
      <c r="B15687" s="5" t="s">
        <v>208</v>
      </c>
      <c r="C15687">
        <v>2006</v>
      </c>
      <c r="D15687" s="6" t="s">
        <v>4441</v>
      </c>
      <c r="F15687" s="3" t="str">
        <f>_xlfn.CONCAT(ARI[[#This Row],[Year]]," ",ARI[[#This Row],[Model]])</f>
        <v>2006 CN250 Helix</v>
      </c>
    </row>
    <row r="15688" spans="1:6" x14ac:dyDescent="0.25">
      <c r="A15688" s="5" t="s">
        <v>2159</v>
      </c>
      <c r="B15688" s="5" t="s">
        <v>208</v>
      </c>
      <c r="C15688">
        <v>2007</v>
      </c>
      <c r="D15688" s="6" t="s">
        <v>4441</v>
      </c>
      <c r="F15688" s="3" t="str">
        <f>_xlfn.CONCAT(ARI[[#This Row],[Year]]," ",ARI[[#This Row],[Model]])</f>
        <v>2007 CN250 Helix</v>
      </c>
    </row>
    <row r="15689" spans="1:6" x14ac:dyDescent="0.25">
      <c r="A15689" s="5" t="s">
        <v>2159</v>
      </c>
      <c r="B15689" s="5" t="s">
        <v>208</v>
      </c>
      <c r="C15689">
        <v>2005</v>
      </c>
      <c r="D15689" s="6" t="s">
        <v>4442</v>
      </c>
      <c r="F15689" s="3" t="str">
        <f>_xlfn.CONCAT(ARI[[#This Row],[Year]]," ",ARI[[#This Row],[Model]])</f>
        <v>2005 PS250 Big Ruckus</v>
      </c>
    </row>
    <row r="15690" spans="1:6" x14ac:dyDescent="0.25">
      <c r="A15690" s="5" t="s">
        <v>2159</v>
      </c>
      <c r="B15690" s="5" t="s">
        <v>208</v>
      </c>
      <c r="C15690">
        <v>2006</v>
      </c>
      <c r="D15690" s="6" t="s">
        <v>4442</v>
      </c>
      <c r="F15690" s="3" t="str">
        <f>_xlfn.CONCAT(ARI[[#This Row],[Year]]," ",ARI[[#This Row],[Model]])</f>
        <v>2006 PS250 Big Ruckus</v>
      </c>
    </row>
    <row r="15691" spans="1:6" x14ac:dyDescent="0.25">
      <c r="A15691" s="5" t="s">
        <v>2159</v>
      </c>
      <c r="B15691" s="5" t="s">
        <v>208</v>
      </c>
      <c r="C15691">
        <v>2003</v>
      </c>
      <c r="D15691" s="6" t="s">
        <v>4443</v>
      </c>
      <c r="F15691" s="3" t="str">
        <f>_xlfn.CONCAT(ARI[[#This Row],[Year]]," ",ARI[[#This Row],[Model]])</f>
        <v>2003 NPS50 Ruckus</v>
      </c>
    </row>
    <row r="15692" spans="1:6" x14ac:dyDescent="0.25">
      <c r="A15692" s="5" t="s">
        <v>2159</v>
      </c>
      <c r="B15692" s="5" t="s">
        <v>208</v>
      </c>
      <c r="C15692">
        <v>2004</v>
      </c>
      <c r="D15692" s="6" t="s">
        <v>4443</v>
      </c>
      <c r="F15692" s="3" t="str">
        <f>_xlfn.CONCAT(ARI[[#This Row],[Year]]," ",ARI[[#This Row],[Model]])</f>
        <v>2004 NPS50 Ruckus</v>
      </c>
    </row>
    <row r="15693" spans="1:6" x14ac:dyDescent="0.25">
      <c r="A15693" s="5" t="s">
        <v>2159</v>
      </c>
      <c r="B15693" s="5" t="s">
        <v>208</v>
      </c>
      <c r="C15693">
        <v>2005</v>
      </c>
      <c r="D15693" s="6" t="s">
        <v>4443</v>
      </c>
      <c r="F15693" s="3" t="str">
        <f>_xlfn.CONCAT(ARI[[#This Row],[Year]]," ",ARI[[#This Row],[Model]])</f>
        <v>2005 NPS50 Ruckus</v>
      </c>
    </row>
    <row r="15694" spans="1:6" x14ac:dyDescent="0.25">
      <c r="A15694" s="5" t="s">
        <v>2159</v>
      </c>
      <c r="B15694" s="5" t="s">
        <v>208</v>
      </c>
      <c r="C15694">
        <v>2006</v>
      </c>
      <c r="D15694" s="6" t="s">
        <v>4443</v>
      </c>
      <c r="F15694" s="3" t="str">
        <f>_xlfn.CONCAT(ARI[[#This Row],[Year]]," ",ARI[[#This Row],[Model]])</f>
        <v>2006 NPS50 Ruckus</v>
      </c>
    </row>
    <row r="15695" spans="1:6" x14ac:dyDescent="0.25">
      <c r="A15695" s="5" t="s">
        <v>2159</v>
      </c>
      <c r="B15695" s="5" t="s">
        <v>208</v>
      </c>
      <c r="C15695">
        <v>2007</v>
      </c>
      <c r="D15695" s="6" t="s">
        <v>4443</v>
      </c>
      <c r="F15695" s="3" t="str">
        <f>_xlfn.CONCAT(ARI[[#This Row],[Year]]," ",ARI[[#This Row],[Model]])</f>
        <v>2007 NPS50 Ruckus</v>
      </c>
    </row>
    <row r="15696" spans="1:6" x14ac:dyDescent="0.25">
      <c r="A15696" s="5" t="s">
        <v>2159</v>
      </c>
      <c r="B15696" s="5" t="s">
        <v>208</v>
      </c>
      <c r="C15696">
        <v>2008</v>
      </c>
      <c r="D15696" s="6" t="s">
        <v>4443</v>
      </c>
      <c r="F15696" s="3" t="str">
        <f>_xlfn.CONCAT(ARI[[#This Row],[Year]]," ",ARI[[#This Row],[Model]])</f>
        <v>2008 NPS50 Ruckus</v>
      </c>
    </row>
    <row r="15697" spans="1:6" x14ac:dyDescent="0.25">
      <c r="A15697" s="5" t="s">
        <v>2159</v>
      </c>
      <c r="B15697" s="5" t="s">
        <v>208</v>
      </c>
      <c r="C15697">
        <v>2009</v>
      </c>
      <c r="D15697" s="6" t="s">
        <v>4443</v>
      </c>
      <c r="F15697" s="3" t="str">
        <f>_xlfn.CONCAT(ARI[[#This Row],[Year]]," ",ARI[[#This Row],[Model]])</f>
        <v>2009 NPS50 Ruckus</v>
      </c>
    </row>
    <row r="15698" spans="1:6" x14ac:dyDescent="0.25">
      <c r="A15698" s="5" t="s">
        <v>2159</v>
      </c>
      <c r="B15698" s="5" t="s">
        <v>208</v>
      </c>
      <c r="C15698">
        <v>2004</v>
      </c>
      <c r="D15698" s="6" t="s">
        <v>4444</v>
      </c>
      <c r="F15698" s="3" t="str">
        <f>_xlfn.CONCAT(ARI[[#This Row],[Year]]," ",ARI[[#This Row],[Model]])</f>
        <v>2004 NPS50S Ruckus</v>
      </c>
    </row>
    <row r="15699" spans="1:6" x14ac:dyDescent="0.25">
      <c r="A15699" s="5" t="s">
        <v>2159</v>
      </c>
      <c r="B15699" s="5" t="s">
        <v>208</v>
      </c>
      <c r="C15699">
        <v>2005</v>
      </c>
      <c r="D15699" s="6" t="s">
        <v>4444</v>
      </c>
      <c r="F15699" s="3" t="str">
        <f>_xlfn.CONCAT(ARI[[#This Row],[Year]]," ",ARI[[#This Row],[Model]])</f>
        <v>2005 NPS50S Ruckus</v>
      </c>
    </row>
    <row r="15700" spans="1:6" x14ac:dyDescent="0.25">
      <c r="A15700" s="5" t="s">
        <v>2159</v>
      </c>
      <c r="B15700" s="5" t="s">
        <v>208</v>
      </c>
      <c r="C15700">
        <v>2006</v>
      </c>
      <c r="D15700" s="6" t="s">
        <v>4444</v>
      </c>
      <c r="F15700" s="3" t="str">
        <f>_xlfn.CONCAT(ARI[[#This Row],[Year]]," ",ARI[[#This Row],[Model]])</f>
        <v>2006 NPS50S Ruckus</v>
      </c>
    </row>
    <row r="15701" spans="1:6" x14ac:dyDescent="0.25">
      <c r="A15701" s="5" t="s">
        <v>2159</v>
      </c>
      <c r="B15701" s="5" t="s">
        <v>208</v>
      </c>
      <c r="C15701">
        <v>2007</v>
      </c>
      <c r="D15701" s="6" t="s">
        <v>4444</v>
      </c>
      <c r="F15701" s="3" t="str">
        <f>_xlfn.CONCAT(ARI[[#This Row],[Year]]," ",ARI[[#This Row],[Model]])</f>
        <v>2007 NPS50S Ruckus</v>
      </c>
    </row>
    <row r="15702" spans="1:6" x14ac:dyDescent="0.25">
      <c r="A15702" s="5" t="s">
        <v>2159</v>
      </c>
      <c r="B15702" s="5" t="s">
        <v>208</v>
      </c>
      <c r="C15702">
        <v>2008</v>
      </c>
      <c r="D15702" s="6" t="s">
        <v>4444</v>
      </c>
      <c r="F15702" s="3" t="str">
        <f>_xlfn.CONCAT(ARI[[#This Row],[Year]]," ",ARI[[#This Row],[Model]])</f>
        <v>2008 NPS50S Ruckus</v>
      </c>
    </row>
    <row r="15703" spans="1:6" x14ac:dyDescent="0.25">
      <c r="A15703" s="5" t="s">
        <v>2159</v>
      </c>
      <c r="B15703" s="5" t="s">
        <v>208</v>
      </c>
      <c r="C15703">
        <v>2009</v>
      </c>
      <c r="D15703" s="6" t="s">
        <v>4444</v>
      </c>
      <c r="F15703" s="3" t="str">
        <f>_xlfn.CONCAT(ARI[[#This Row],[Year]]," ",ARI[[#This Row],[Model]])</f>
        <v>2009 NPS50S Ruckus</v>
      </c>
    </row>
    <row r="15704" spans="1:6" x14ac:dyDescent="0.25">
      <c r="A15704" s="5" t="s">
        <v>2159</v>
      </c>
      <c r="B15704" s="5" t="s">
        <v>208</v>
      </c>
      <c r="C15704">
        <v>2001</v>
      </c>
      <c r="D15704" s="6" t="s">
        <v>4445</v>
      </c>
      <c r="F15704" s="3" t="str">
        <f>_xlfn.CONCAT(ARI[[#This Row],[Year]]," ",ARI[[#This Row],[Model]])</f>
        <v>2001 NSS250 Reflex</v>
      </c>
    </row>
    <row r="15705" spans="1:6" x14ac:dyDescent="0.25">
      <c r="A15705" s="5" t="s">
        <v>2159</v>
      </c>
      <c r="B15705" s="5" t="s">
        <v>208</v>
      </c>
      <c r="C15705">
        <v>2002</v>
      </c>
      <c r="D15705" s="6" t="s">
        <v>4445</v>
      </c>
      <c r="F15705" s="3" t="str">
        <f>_xlfn.CONCAT(ARI[[#This Row],[Year]]," ",ARI[[#This Row],[Model]])</f>
        <v>2002 NSS250 Reflex</v>
      </c>
    </row>
    <row r="15706" spans="1:6" x14ac:dyDescent="0.25">
      <c r="A15706" s="5" t="s">
        <v>2159</v>
      </c>
      <c r="B15706" s="5" t="s">
        <v>208</v>
      </c>
      <c r="C15706">
        <v>2003</v>
      </c>
      <c r="D15706" s="6" t="s">
        <v>4445</v>
      </c>
      <c r="F15706" s="3" t="str">
        <f>_xlfn.CONCAT(ARI[[#This Row],[Year]]," ",ARI[[#This Row],[Model]])</f>
        <v>2003 NSS250 Reflex</v>
      </c>
    </row>
    <row r="15707" spans="1:6" x14ac:dyDescent="0.25">
      <c r="A15707" s="5" t="s">
        <v>2159</v>
      </c>
      <c r="B15707" s="5" t="s">
        <v>208</v>
      </c>
      <c r="C15707">
        <v>2004</v>
      </c>
      <c r="D15707" s="6" t="s">
        <v>4445</v>
      </c>
      <c r="F15707" s="3" t="str">
        <f>_xlfn.CONCAT(ARI[[#This Row],[Year]]," ",ARI[[#This Row],[Model]])</f>
        <v>2004 NSS250 Reflex</v>
      </c>
    </row>
    <row r="15708" spans="1:6" x14ac:dyDescent="0.25">
      <c r="A15708" s="5" t="s">
        <v>2159</v>
      </c>
      <c r="B15708" s="5" t="s">
        <v>208</v>
      </c>
      <c r="C15708">
        <v>2005</v>
      </c>
      <c r="D15708" s="6" t="s">
        <v>4445</v>
      </c>
      <c r="F15708" s="3" t="str">
        <f>_xlfn.CONCAT(ARI[[#This Row],[Year]]," ",ARI[[#This Row],[Model]])</f>
        <v>2005 NSS250 Reflex</v>
      </c>
    </row>
    <row r="15709" spans="1:6" x14ac:dyDescent="0.25">
      <c r="A15709" s="5" t="s">
        <v>2159</v>
      </c>
      <c r="B15709" s="5" t="s">
        <v>208</v>
      </c>
      <c r="C15709">
        <v>2006</v>
      </c>
      <c r="D15709" s="6" t="s">
        <v>4445</v>
      </c>
      <c r="F15709" s="3" t="str">
        <f>_xlfn.CONCAT(ARI[[#This Row],[Year]]," ",ARI[[#This Row],[Model]])</f>
        <v>2006 NSS250 Reflex</v>
      </c>
    </row>
    <row r="15710" spans="1:6" x14ac:dyDescent="0.25">
      <c r="A15710" s="5" t="s">
        <v>2159</v>
      </c>
      <c r="B15710" s="5" t="s">
        <v>208</v>
      </c>
      <c r="C15710">
        <v>2007</v>
      </c>
      <c r="D15710" s="6" t="s">
        <v>4445</v>
      </c>
      <c r="F15710" s="3" t="str">
        <f>_xlfn.CONCAT(ARI[[#This Row],[Year]]," ",ARI[[#This Row],[Model]])</f>
        <v>2007 NSS250 Reflex</v>
      </c>
    </row>
    <row r="15711" spans="1:6" x14ac:dyDescent="0.25">
      <c r="A15711" s="5" t="s">
        <v>2159</v>
      </c>
      <c r="B15711" s="5" t="s">
        <v>208</v>
      </c>
      <c r="C15711">
        <v>2001</v>
      </c>
      <c r="D15711" s="6" t="s">
        <v>4446</v>
      </c>
      <c r="F15711" s="3" t="str">
        <f>_xlfn.CONCAT(ARI[[#This Row],[Year]]," ",ARI[[#This Row],[Model]])</f>
        <v>2001 NSS250A Reflex ABS</v>
      </c>
    </row>
    <row r="15712" spans="1:6" x14ac:dyDescent="0.25">
      <c r="A15712" s="5" t="s">
        <v>2159</v>
      </c>
      <c r="B15712" s="5" t="s">
        <v>208</v>
      </c>
      <c r="C15712">
        <v>2002</v>
      </c>
      <c r="D15712" s="6" t="s">
        <v>4446</v>
      </c>
      <c r="F15712" s="3" t="str">
        <f>_xlfn.CONCAT(ARI[[#This Row],[Year]]," ",ARI[[#This Row],[Model]])</f>
        <v>2002 NSS250A Reflex ABS</v>
      </c>
    </row>
    <row r="15713" spans="1:6" x14ac:dyDescent="0.25">
      <c r="A15713" s="5" t="s">
        <v>2159</v>
      </c>
      <c r="B15713" s="5" t="s">
        <v>208</v>
      </c>
      <c r="C15713">
        <v>2003</v>
      </c>
      <c r="D15713" s="6" t="s">
        <v>4446</v>
      </c>
      <c r="F15713" s="3" t="str">
        <f>_xlfn.CONCAT(ARI[[#This Row],[Year]]," ",ARI[[#This Row],[Model]])</f>
        <v>2003 NSS250A Reflex ABS</v>
      </c>
    </row>
    <row r="15714" spans="1:6" x14ac:dyDescent="0.25">
      <c r="A15714" s="5" t="s">
        <v>2159</v>
      </c>
      <c r="B15714" s="5" t="s">
        <v>208</v>
      </c>
      <c r="C15714">
        <v>2004</v>
      </c>
      <c r="D15714" s="6" t="s">
        <v>4446</v>
      </c>
      <c r="F15714" s="3" t="str">
        <f>_xlfn.CONCAT(ARI[[#This Row],[Year]]," ",ARI[[#This Row],[Model]])</f>
        <v>2004 NSS250A Reflex ABS</v>
      </c>
    </row>
    <row r="15715" spans="1:6" x14ac:dyDescent="0.25">
      <c r="A15715" s="5" t="s">
        <v>2159</v>
      </c>
      <c r="B15715" s="5" t="s">
        <v>208</v>
      </c>
      <c r="C15715">
        <v>2005</v>
      </c>
      <c r="D15715" s="6" t="s">
        <v>4446</v>
      </c>
      <c r="F15715" s="3" t="str">
        <f>_xlfn.CONCAT(ARI[[#This Row],[Year]]," ",ARI[[#This Row],[Model]])</f>
        <v>2005 NSS250A Reflex ABS</v>
      </c>
    </row>
    <row r="15716" spans="1:6" x14ac:dyDescent="0.25">
      <c r="A15716" s="5" t="s">
        <v>2159</v>
      </c>
      <c r="B15716" s="5" t="s">
        <v>208</v>
      </c>
      <c r="C15716">
        <v>2006</v>
      </c>
      <c r="D15716" s="6" t="s">
        <v>4446</v>
      </c>
      <c r="F15716" s="3" t="str">
        <f>_xlfn.CONCAT(ARI[[#This Row],[Year]]," ",ARI[[#This Row],[Model]])</f>
        <v>2006 NSS250A Reflex ABS</v>
      </c>
    </row>
    <row r="15717" spans="1:6" x14ac:dyDescent="0.25">
      <c r="A15717" s="5" t="s">
        <v>2159</v>
      </c>
      <c r="B15717" s="5" t="s">
        <v>208</v>
      </c>
      <c r="C15717">
        <v>2007</v>
      </c>
      <c r="D15717" s="6" t="s">
        <v>4446</v>
      </c>
      <c r="F15717" s="3" t="str">
        <f>_xlfn.CONCAT(ARI[[#This Row],[Year]]," ",ARI[[#This Row],[Model]])</f>
        <v>2007 NSS250A Reflex ABS</v>
      </c>
    </row>
    <row r="15718" spans="1:6" x14ac:dyDescent="0.25">
      <c r="A15718" s="5" t="s">
        <v>2159</v>
      </c>
      <c r="B15718" s="5" t="s">
        <v>208</v>
      </c>
      <c r="C15718">
        <v>2004</v>
      </c>
      <c r="D15718" s="6" t="s">
        <v>4447</v>
      </c>
      <c r="F15718" s="3" t="str">
        <f>_xlfn.CONCAT(ARI[[#This Row],[Year]]," ",ARI[[#This Row],[Model]])</f>
        <v>2004 NSS250S Reflex Sport</v>
      </c>
    </row>
    <row r="15719" spans="1:6" x14ac:dyDescent="0.25">
      <c r="A15719" s="5" t="s">
        <v>2159</v>
      </c>
      <c r="B15719" s="5" t="s">
        <v>208</v>
      </c>
      <c r="C15719">
        <v>2005</v>
      </c>
      <c r="D15719" s="6" t="s">
        <v>4447</v>
      </c>
      <c r="F15719" s="3" t="str">
        <f>_xlfn.CONCAT(ARI[[#This Row],[Year]]," ",ARI[[#This Row],[Model]])</f>
        <v>2005 NSS250S Reflex Sport</v>
      </c>
    </row>
    <row r="15720" spans="1:6" x14ac:dyDescent="0.25">
      <c r="A15720" s="5" t="s">
        <v>2159</v>
      </c>
      <c r="B15720" s="5" t="s">
        <v>208</v>
      </c>
      <c r="C15720">
        <v>2006</v>
      </c>
      <c r="D15720" s="6" t="s">
        <v>4447</v>
      </c>
      <c r="F15720" s="3" t="str">
        <f>_xlfn.CONCAT(ARI[[#This Row],[Year]]," ",ARI[[#This Row],[Model]])</f>
        <v>2006 NSS250S Reflex Sport</v>
      </c>
    </row>
    <row r="15721" spans="1:6" x14ac:dyDescent="0.25">
      <c r="A15721" s="5" t="s">
        <v>2159</v>
      </c>
      <c r="B15721" s="5" t="s">
        <v>208</v>
      </c>
      <c r="C15721">
        <v>2007</v>
      </c>
      <c r="D15721" s="6" t="s">
        <v>4447</v>
      </c>
      <c r="F15721" s="3" t="str">
        <f>_xlfn.CONCAT(ARI[[#This Row],[Year]]," ",ARI[[#This Row],[Model]])</f>
        <v>2007 NSS250S Reflex Sport</v>
      </c>
    </row>
    <row r="15722" spans="1:6" x14ac:dyDescent="0.25">
      <c r="A15722" s="5" t="s">
        <v>2159</v>
      </c>
      <c r="B15722" s="5" t="s">
        <v>208</v>
      </c>
      <c r="C15722">
        <v>2004</v>
      </c>
      <c r="D15722" s="6" t="s">
        <v>4448</v>
      </c>
      <c r="F15722" s="3" t="str">
        <f>_xlfn.CONCAT(ARI[[#This Row],[Year]]," ",ARI[[#This Row],[Model]])</f>
        <v>2004 NSS250AS Reflex Sport ABS</v>
      </c>
    </row>
    <row r="15723" spans="1:6" x14ac:dyDescent="0.25">
      <c r="A15723" s="5" t="s">
        <v>2159</v>
      </c>
      <c r="B15723" s="5" t="s">
        <v>208</v>
      </c>
      <c r="C15723">
        <v>2005</v>
      </c>
      <c r="D15723" s="6" t="s">
        <v>4448</v>
      </c>
      <c r="F15723" s="3" t="str">
        <f>_xlfn.CONCAT(ARI[[#This Row],[Year]]," ",ARI[[#This Row],[Model]])</f>
        <v>2005 NSS250AS Reflex Sport ABS</v>
      </c>
    </row>
    <row r="15724" spans="1:6" x14ac:dyDescent="0.25">
      <c r="A15724" s="5" t="s">
        <v>2159</v>
      </c>
      <c r="B15724" s="5" t="s">
        <v>208</v>
      </c>
      <c r="C15724">
        <v>2006</v>
      </c>
      <c r="D15724" s="6" t="s">
        <v>4448</v>
      </c>
      <c r="F15724" s="3" t="str">
        <f>_xlfn.CONCAT(ARI[[#This Row],[Year]]," ",ARI[[#This Row],[Model]])</f>
        <v>2006 NSS250AS Reflex Sport ABS</v>
      </c>
    </row>
    <row r="15725" spans="1:6" x14ac:dyDescent="0.25">
      <c r="A15725" s="5" t="s">
        <v>2159</v>
      </c>
      <c r="B15725" s="5" t="s">
        <v>208</v>
      </c>
      <c r="C15725">
        <v>2007</v>
      </c>
      <c r="D15725" s="6" t="s">
        <v>4448</v>
      </c>
      <c r="F15725" s="3" t="str">
        <f>_xlfn.CONCAT(ARI[[#This Row],[Year]]," ",ARI[[#This Row],[Model]])</f>
        <v>2007 NSS250AS Reflex Sport ABS</v>
      </c>
    </row>
    <row r="15726" spans="1:6" x14ac:dyDescent="0.25">
      <c r="A15726" s="5" t="s">
        <v>2159</v>
      </c>
      <c r="B15726" s="5" t="s">
        <v>208</v>
      </c>
      <c r="C15726">
        <v>2002</v>
      </c>
      <c r="D15726" s="6" t="s">
        <v>4449</v>
      </c>
      <c r="F15726" s="3" t="str">
        <f>_xlfn.CONCAT(ARI[[#This Row],[Year]]," ",ARI[[#This Row],[Model]])</f>
        <v>2002 CHF50 Metropolitan</v>
      </c>
    </row>
    <row r="15727" spans="1:6" x14ac:dyDescent="0.25">
      <c r="A15727" s="5" t="s">
        <v>2159</v>
      </c>
      <c r="B15727" s="5" t="s">
        <v>208</v>
      </c>
      <c r="C15727">
        <v>2003</v>
      </c>
      <c r="D15727" s="6" t="s">
        <v>4449</v>
      </c>
      <c r="F15727" s="3" t="str">
        <f>_xlfn.CONCAT(ARI[[#This Row],[Year]]," ",ARI[[#This Row],[Model]])</f>
        <v>2003 CHF50 Metropolitan</v>
      </c>
    </row>
    <row r="15728" spans="1:6" x14ac:dyDescent="0.25">
      <c r="A15728" s="5" t="s">
        <v>2159</v>
      </c>
      <c r="B15728" s="5" t="s">
        <v>208</v>
      </c>
      <c r="C15728">
        <v>2004</v>
      </c>
      <c r="D15728" s="6" t="s">
        <v>4449</v>
      </c>
      <c r="F15728" s="3" t="str">
        <f>_xlfn.CONCAT(ARI[[#This Row],[Year]]," ",ARI[[#This Row],[Model]])</f>
        <v>2004 CHF50 Metropolitan</v>
      </c>
    </row>
    <row r="15729" spans="1:6" x14ac:dyDescent="0.25">
      <c r="A15729" s="5" t="s">
        <v>2159</v>
      </c>
      <c r="B15729" s="5" t="s">
        <v>208</v>
      </c>
      <c r="C15729">
        <v>2005</v>
      </c>
      <c r="D15729" s="6" t="s">
        <v>4449</v>
      </c>
      <c r="F15729" s="3" t="str">
        <f>_xlfn.CONCAT(ARI[[#This Row],[Year]]," ",ARI[[#This Row],[Model]])</f>
        <v>2005 CHF50 Metropolitan</v>
      </c>
    </row>
    <row r="15730" spans="1:6" x14ac:dyDescent="0.25">
      <c r="A15730" s="5" t="s">
        <v>2159</v>
      </c>
      <c r="B15730" s="5" t="s">
        <v>208</v>
      </c>
      <c r="C15730">
        <v>2006</v>
      </c>
      <c r="D15730" s="6" t="s">
        <v>4449</v>
      </c>
      <c r="F15730" s="3" t="str">
        <f>_xlfn.CONCAT(ARI[[#This Row],[Year]]," ",ARI[[#This Row],[Model]])</f>
        <v>2006 CHF50 Metropolitan</v>
      </c>
    </row>
    <row r="15731" spans="1:6" x14ac:dyDescent="0.25">
      <c r="A15731" s="5" t="s">
        <v>2159</v>
      </c>
      <c r="B15731" s="5" t="s">
        <v>208</v>
      </c>
      <c r="C15731">
        <v>2007</v>
      </c>
      <c r="D15731" s="6" t="s">
        <v>4449</v>
      </c>
      <c r="F15731" s="3" t="str">
        <f>_xlfn.CONCAT(ARI[[#This Row],[Year]]," ",ARI[[#This Row],[Model]])</f>
        <v>2007 CHF50 Metropolitan</v>
      </c>
    </row>
    <row r="15732" spans="1:6" x14ac:dyDescent="0.25">
      <c r="A15732" s="5" t="s">
        <v>2159</v>
      </c>
      <c r="B15732" s="5" t="s">
        <v>208</v>
      </c>
      <c r="C15732">
        <v>2008</v>
      </c>
      <c r="D15732" s="6" t="s">
        <v>4449</v>
      </c>
      <c r="F15732" s="3" t="str">
        <f>_xlfn.CONCAT(ARI[[#This Row],[Year]]," ",ARI[[#This Row],[Model]])</f>
        <v>2008 CHF50 Metropolitan</v>
      </c>
    </row>
    <row r="15733" spans="1:6" x14ac:dyDescent="0.25">
      <c r="A15733" s="5" t="s">
        <v>2159</v>
      </c>
      <c r="B15733" s="5" t="s">
        <v>208</v>
      </c>
      <c r="C15733">
        <v>2009</v>
      </c>
      <c r="D15733" s="6" t="s">
        <v>4449</v>
      </c>
      <c r="F15733" s="3" t="str">
        <f>_xlfn.CONCAT(ARI[[#This Row],[Year]]," ",ARI[[#This Row],[Model]])</f>
        <v>2009 CHF50 Metropolitan</v>
      </c>
    </row>
    <row r="15734" spans="1:6" x14ac:dyDescent="0.25">
      <c r="A15734" s="5" t="s">
        <v>2159</v>
      </c>
      <c r="B15734" s="5" t="s">
        <v>208</v>
      </c>
      <c r="C15734">
        <v>2002</v>
      </c>
      <c r="D15734" s="6" t="s">
        <v>4450</v>
      </c>
      <c r="F15734" s="3" t="str">
        <f>_xlfn.CONCAT(ARI[[#This Row],[Year]]," ",ARI[[#This Row],[Model]])</f>
        <v>2002 CHF50P Metropolitan II</v>
      </c>
    </row>
    <row r="15735" spans="1:6" x14ac:dyDescent="0.25">
      <c r="A15735" s="5" t="s">
        <v>2159</v>
      </c>
      <c r="B15735" s="5" t="s">
        <v>208</v>
      </c>
      <c r="C15735">
        <v>2003</v>
      </c>
      <c r="D15735" s="6" t="s">
        <v>4450</v>
      </c>
      <c r="F15735" s="3" t="str">
        <f>_xlfn.CONCAT(ARI[[#This Row],[Year]]," ",ARI[[#This Row],[Model]])</f>
        <v>2003 CHF50P Metropolitan II</v>
      </c>
    </row>
    <row r="15736" spans="1:6" x14ac:dyDescent="0.25">
      <c r="A15736" s="5" t="s">
        <v>2159</v>
      </c>
      <c r="B15736" s="5" t="s">
        <v>208</v>
      </c>
      <c r="C15736">
        <v>2004</v>
      </c>
      <c r="D15736" s="6" t="s">
        <v>4450</v>
      </c>
      <c r="F15736" s="3" t="str">
        <f>_xlfn.CONCAT(ARI[[#This Row],[Year]]," ",ARI[[#This Row],[Model]])</f>
        <v>2004 CHF50P Metropolitan II</v>
      </c>
    </row>
    <row r="15737" spans="1:6" x14ac:dyDescent="0.25">
      <c r="A15737" s="5" t="s">
        <v>2159</v>
      </c>
      <c r="B15737" s="5" t="s">
        <v>208</v>
      </c>
      <c r="C15737">
        <v>2005</v>
      </c>
      <c r="D15737" s="6" t="s">
        <v>4450</v>
      </c>
      <c r="F15737" s="3" t="str">
        <f>_xlfn.CONCAT(ARI[[#This Row],[Year]]," ",ARI[[#This Row],[Model]])</f>
        <v>2005 CHF50P Metropolitan II</v>
      </c>
    </row>
    <row r="15738" spans="1:6" x14ac:dyDescent="0.25">
      <c r="A15738" s="5" t="s">
        <v>733</v>
      </c>
      <c r="B15738" s="5" t="s">
        <v>544</v>
      </c>
      <c r="C15738">
        <v>2005</v>
      </c>
      <c r="D15738" s="6" t="s">
        <v>4451</v>
      </c>
      <c r="F15738" s="3" t="str">
        <f>_xlfn.CONCAT(ARI[[#This Row],[Year]]," ",ARI[[#This Row],[Model]])</f>
        <v>2005 M50B Boulevard</v>
      </c>
    </row>
    <row r="15739" spans="1:6" x14ac:dyDescent="0.25">
      <c r="A15739" s="5" t="s">
        <v>733</v>
      </c>
      <c r="B15739" s="5" t="s">
        <v>544</v>
      </c>
      <c r="C15739">
        <v>2006</v>
      </c>
      <c r="D15739" s="6" t="s">
        <v>4451</v>
      </c>
      <c r="F15739" s="3" t="str">
        <f>_xlfn.CONCAT(ARI[[#This Row],[Year]]," ",ARI[[#This Row],[Model]])</f>
        <v>2006 M50B Boulevard</v>
      </c>
    </row>
    <row r="15740" spans="1:6" x14ac:dyDescent="0.25">
      <c r="A15740" s="5" t="s">
        <v>2159</v>
      </c>
      <c r="B15740" s="5" t="s">
        <v>544</v>
      </c>
      <c r="C15740">
        <v>2003</v>
      </c>
      <c r="D15740" s="6" t="s">
        <v>4452</v>
      </c>
      <c r="F15740" s="3" t="str">
        <f>_xlfn.CONCAT(ARI[[#This Row],[Year]]," ",ARI[[#This Row],[Model]])</f>
        <v>2003 AN400S Burgman Type S</v>
      </c>
    </row>
    <row r="15741" spans="1:6" x14ac:dyDescent="0.25">
      <c r="A15741" s="5" t="s">
        <v>2159</v>
      </c>
      <c r="B15741" s="5" t="s">
        <v>544</v>
      </c>
      <c r="C15741">
        <v>2004</v>
      </c>
      <c r="D15741" s="6" t="s">
        <v>4452</v>
      </c>
      <c r="F15741" s="3" t="str">
        <f>_xlfn.CONCAT(ARI[[#This Row],[Year]]," ",ARI[[#This Row],[Model]])</f>
        <v>2004 AN400S Burgman Type S</v>
      </c>
    </row>
    <row r="15742" spans="1:6" x14ac:dyDescent="0.25">
      <c r="A15742" s="5" t="s">
        <v>2159</v>
      </c>
      <c r="B15742" s="5" t="s">
        <v>544</v>
      </c>
      <c r="C15742">
        <v>2005</v>
      </c>
      <c r="D15742" s="6" t="s">
        <v>4452</v>
      </c>
      <c r="F15742" s="3" t="str">
        <f>_xlfn.CONCAT(ARI[[#This Row],[Year]]," ",ARI[[#This Row],[Model]])</f>
        <v>2005 AN400S Burgman Type S</v>
      </c>
    </row>
    <row r="15743" spans="1:6" x14ac:dyDescent="0.25">
      <c r="A15743" s="5" t="s">
        <v>2159</v>
      </c>
      <c r="B15743" s="5" t="s">
        <v>544</v>
      </c>
      <c r="C15743">
        <v>2006</v>
      </c>
      <c r="D15743" s="6" t="s">
        <v>4452</v>
      </c>
      <c r="F15743" s="3" t="str">
        <f>_xlfn.CONCAT(ARI[[#This Row],[Year]]," ",ARI[[#This Row],[Model]])</f>
        <v>2006 AN400S Burgman Type S</v>
      </c>
    </row>
    <row r="15744" spans="1:6" x14ac:dyDescent="0.25">
      <c r="A15744" s="5" t="s">
        <v>2159</v>
      </c>
      <c r="B15744" s="5" t="s">
        <v>544</v>
      </c>
      <c r="C15744">
        <v>2006</v>
      </c>
      <c r="D15744" s="6" t="s">
        <v>4453</v>
      </c>
      <c r="F15744" s="3" t="str">
        <f>_xlfn.CONCAT(ARI[[#This Row],[Year]]," ",ARI[[#This Row],[Model]])</f>
        <v>2006 AN650A Burgman Executive</v>
      </c>
    </row>
    <row r="15745" spans="1:6" x14ac:dyDescent="0.25">
      <c r="A15745" s="5" t="s">
        <v>2159</v>
      </c>
      <c r="B15745" s="5" t="s">
        <v>544</v>
      </c>
      <c r="C15745">
        <v>2007</v>
      </c>
      <c r="D15745" s="6" t="s">
        <v>4453</v>
      </c>
      <c r="F15745" s="3" t="str">
        <f>_xlfn.CONCAT(ARI[[#This Row],[Year]]," ",ARI[[#This Row],[Model]])</f>
        <v>2007 AN650A Burgman Executive</v>
      </c>
    </row>
    <row r="15746" spans="1:6" x14ac:dyDescent="0.25">
      <c r="A15746" s="5" t="s">
        <v>2159</v>
      </c>
      <c r="B15746" s="5" t="s">
        <v>544</v>
      </c>
      <c r="C15746">
        <v>2008</v>
      </c>
      <c r="D15746" s="6" t="s">
        <v>4453</v>
      </c>
      <c r="F15746" s="3" t="str">
        <f>_xlfn.CONCAT(ARI[[#This Row],[Year]]," ",ARI[[#This Row],[Model]])</f>
        <v>2008 AN650A Burgman Executive</v>
      </c>
    </row>
    <row r="15747" spans="1:6" x14ac:dyDescent="0.25">
      <c r="A15747" s="5" t="s">
        <v>2159</v>
      </c>
      <c r="B15747" s="5" t="s">
        <v>544</v>
      </c>
      <c r="C15747">
        <v>2009</v>
      </c>
      <c r="D15747" s="6" t="s">
        <v>4453</v>
      </c>
      <c r="F15747" s="3" t="str">
        <f>_xlfn.CONCAT(ARI[[#This Row],[Year]]," ",ARI[[#This Row],[Model]])</f>
        <v>2009 AN650A Burgman Executive</v>
      </c>
    </row>
    <row r="15748" spans="1:6" x14ac:dyDescent="0.25">
      <c r="A15748" s="5" t="s">
        <v>2159</v>
      </c>
      <c r="B15748" s="5" t="s">
        <v>208</v>
      </c>
      <c r="C15748">
        <v>1985</v>
      </c>
      <c r="D15748" s="6" t="s">
        <v>4454</v>
      </c>
      <c r="F15748" s="3" t="str">
        <f>_xlfn.CONCAT(ARI[[#This Row],[Year]]," ",ARI[[#This Row],[Model]])</f>
        <v>1985 CH80 Elite</v>
      </c>
    </row>
    <row r="15749" spans="1:6" x14ac:dyDescent="0.25">
      <c r="A15749" s="5" t="s">
        <v>2159</v>
      </c>
      <c r="B15749" s="5" t="s">
        <v>208</v>
      </c>
      <c r="C15749">
        <v>1986</v>
      </c>
      <c r="D15749" s="6" t="s">
        <v>4454</v>
      </c>
      <c r="F15749" s="3" t="str">
        <f>_xlfn.CONCAT(ARI[[#This Row],[Year]]," ",ARI[[#This Row],[Model]])</f>
        <v>1986 CH80 Elite</v>
      </c>
    </row>
    <row r="15750" spans="1:6" x14ac:dyDescent="0.25">
      <c r="A15750" s="5" t="s">
        <v>2159</v>
      </c>
      <c r="B15750" s="5" t="s">
        <v>208</v>
      </c>
      <c r="C15750">
        <v>1987</v>
      </c>
      <c r="D15750" s="6" t="s">
        <v>4454</v>
      </c>
      <c r="F15750" s="3" t="str">
        <f>_xlfn.CONCAT(ARI[[#This Row],[Year]]," ",ARI[[#This Row],[Model]])</f>
        <v>1987 CH80 Elite</v>
      </c>
    </row>
    <row r="15751" spans="1:6" x14ac:dyDescent="0.25">
      <c r="A15751" s="5" t="s">
        <v>2159</v>
      </c>
      <c r="B15751" s="5" t="s">
        <v>208</v>
      </c>
      <c r="C15751">
        <v>1988</v>
      </c>
      <c r="D15751" s="6" t="s">
        <v>4454</v>
      </c>
      <c r="F15751" s="3" t="str">
        <f>_xlfn.CONCAT(ARI[[#This Row],[Year]]," ",ARI[[#This Row],[Model]])</f>
        <v>1988 CH80 Elite</v>
      </c>
    </row>
    <row r="15752" spans="1:6" x14ac:dyDescent="0.25">
      <c r="A15752" s="5" t="s">
        <v>2159</v>
      </c>
      <c r="B15752" s="5" t="s">
        <v>208</v>
      </c>
      <c r="C15752">
        <v>1989</v>
      </c>
      <c r="D15752" s="6" t="s">
        <v>4454</v>
      </c>
      <c r="F15752" s="3" t="str">
        <f>_xlfn.CONCAT(ARI[[#This Row],[Year]]," ",ARI[[#This Row],[Model]])</f>
        <v>1989 CH80 Elite</v>
      </c>
    </row>
    <row r="15753" spans="1:6" x14ac:dyDescent="0.25">
      <c r="A15753" s="5" t="s">
        <v>2159</v>
      </c>
      <c r="B15753" s="5" t="s">
        <v>208</v>
      </c>
      <c r="C15753">
        <v>1990</v>
      </c>
      <c r="D15753" s="6" t="s">
        <v>4454</v>
      </c>
      <c r="F15753" s="3" t="str">
        <f>_xlfn.CONCAT(ARI[[#This Row],[Year]]," ",ARI[[#This Row],[Model]])</f>
        <v>1990 CH80 Elite</v>
      </c>
    </row>
    <row r="15754" spans="1:6" x14ac:dyDescent="0.25">
      <c r="A15754" s="5" t="s">
        <v>2159</v>
      </c>
      <c r="B15754" s="5" t="s">
        <v>208</v>
      </c>
      <c r="C15754">
        <v>1991</v>
      </c>
      <c r="D15754" s="6" t="s">
        <v>4454</v>
      </c>
      <c r="F15754" s="3" t="str">
        <f>_xlfn.CONCAT(ARI[[#This Row],[Year]]," ",ARI[[#This Row],[Model]])</f>
        <v>1991 CH80 Elite</v>
      </c>
    </row>
    <row r="15755" spans="1:6" x14ac:dyDescent="0.25">
      <c r="A15755" s="5" t="s">
        <v>2159</v>
      </c>
      <c r="B15755" s="5" t="s">
        <v>208</v>
      </c>
      <c r="C15755">
        <v>1992</v>
      </c>
      <c r="D15755" s="6" t="s">
        <v>4454</v>
      </c>
      <c r="F15755" s="3" t="str">
        <f>_xlfn.CONCAT(ARI[[#This Row],[Year]]," ",ARI[[#This Row],[Model]])</f>
        <v>1992 CH80 Elite</v>
      </c>
    </row>
    <row r="15756" spans="1:6" x14ac:dyDescent="0.25">
      <c r="A15756" s="5" t="s">
        <v>2159</v>
      </c>
      <c r="B15756" s="5" t="s">
        <v>208</v>
      </c>
      <c r="C15756">
        <v>1993</v>
      </c>
      <c r="D15756" s="6" t="s">
        <v>4454</v>
      </c>
      <c r="F15756" s="3" t="str">
        <f>_xlfn.CONCAT(ARI[[#This Row],[Year]]," ",ARI[[#This Row],[Model]])</f>
        <v>1993 CH80 Elite</v>
      </c>
    </row>
    <row r="15757" spans="1:6" x14ac:dyDescent="0.25">
      <c r="A15757" s="5" t="s">
        <v>2159</v>
      </c>
      <c r="B15757" s="5" t="s">
        <v>208</v>
      </c>
      <c r="C15757">
        <v>1994</v>
      </c>
      <c r="D15757" s="6" t="s">
        <v>4454</v>
      </c>
      <c r="F15757" s="3" t="str">
        <f>_xlfn.CONCAT(ARI[[#This Row],[Year]]," ",ARI[[#This Row],[Model]])</f>
        <v>1994 CH80 Elite</v>
      </c>
    </row>
    <row r="15758" spans="1:6" x14ac:dyDescent="0.25">
      <c r="A15758" s="5" t="s">
        <v>2159</v>
      </c>
      <c r="B15758" s="5" t="s">
        <v>208</v>
      </c>
      <c r="C15758">
        <v>1995</v>
      </c>
      <c r="D15758" s="6" t="s">
        <v>4454</v>
      </c>
      <c r="F15758" s="3" t="str">
        <f>_xlfn.CONCAT(ARI[[#This Row],[Year]]," ",ARI[[#This Row],[Model]])</f>
        <v>1995 CH80 Elite</v>
      </c>
    </row>
    <row r="15759" spans="1:6" x14ac:dyDescent="0.25">
      <c r="A15759" s="5" t="s">
        <v>2159</v>
      </c>
      <c r="B15759" s="5" t="s">
        <v>208</v>
      </c>
      <c r="C15759">
        <v>1996</v>
      </c>
      <c r="D15759" s="6" t="s">
        <v>4454</v>
      </c>
      <c r="F15759" s="3" t="str">
        <f>_xlfn.CONCAT(ARI[[#This Row],[Year]]," ",ARI[[#This Row],[Model]])</f>
        <v>1996 CH80 Elite</v>
      </c>
    </row>
    <row r="15760" spans="1:6" x14ac:dyDescent="0.25">
      <c r="A15760" s="5" t="s">
        <v>2159</v>
      </c>
      <c r="B15760" s="5" t="s">
        <v>208</v>
      </c>
      <c r="C15760">
        <v>1997</v>
      </c>
      <c r="D15760" s="6" t="s">
        <v>4454</v>
      </c>
      <c r="F15760" s="3" t="str">
        <f>_xlfn.CONCAT(ARI[[#This Row],[Year]]," ",ARI[[#This Row],[Model]])</f>
        <v>1997 CH80 Elite</v>
      </c>
    </row>
    <row r="15761" spans="1:6" x14ac:dyDescent="0.25">
      <c r="A15761" s="5" t="s">
        <v>2159</v>
      </c>
      <c r="B15761" s="5" t="s">
        <v>208</v>
      </c>
      <c r="C15761">
        <v>1998</v>
      </c>
      <c r="D15761" s="6" t="s">
        <v>4454</v>
      </c>
      <c r="F15761" s="3" t="str">
        <f>_xlfn.CONCAT(ARI[[#This Row],[Year]]," ",ARI[[#This Row],[Model]])</f>
        <v>1998 CH80 Elite</v>
      </c>
    </row>
    <row r="15762" spans="1:6" x14ac:dyDescent="0.25">
      <c r="A15762" s="5" t="s">
        <v>2159</v>
      </c>
      <c r="B15762" s="5" t="s">
        <v>208</v>
      </c>
      <c r="C15762">
        <v>1999</v>
      </c>
      <c r="D15762" s="6" t="s">
        <v>4454</v>
      </c>
      <c r="F15762" s="3" t="str">
        <f>_xlfn.CONCAT(ARI[[#This Row],[Year]]," ",ARI[[#This Row],[Model]])</f>
        <v>1999 CH80 Elite</v>
      </c>
    </row>
    <row r="15763" spans="1:6" x14ac:dyDescent="0.25">
      <c r="A15763" s="5" t="s">
        <v>2159</v>
      </c>
      <c r="B15763" s="5" t="s">
        <v>208</v>
      </c>
      <c r="C15763">
        <v>2000</v>
      </c>
      <c r="D15763" s="6" t="s">
        <v>4454</v>
      </c>
      <c r="F15763" s="3" t="str">
        <f>_xlfn.CONCAT(ARI[[#This Row],[Year]]," ",ARI[[#This Row],[Model]])</f>
        <v>2000 CH80 Elite</v>
      </c>
    </row>
    <row r="15764" spans="1:6" x14ac:dyDescent="0.25">
      <c r="A15764" s="5" t="s">
        <v>2159</v>
      </c>
      <c r="B15764" s="5" t="s">
        <v>208</v>
      </c>
      <c r="C15764">
        <v>2001</v>
      </c>
      <c r="D15764" s="6" t="s">
        <v>4454</v>
      </c>
      <c r="F15764" s="3" t="str">
        <f>_xlfn.CONCAT(ARI[[#This Row],[Year]]," ",ARI[[#This Row],[Model]])</f>
        <v>2001 CH80 Elite</v>
      </c>
    </row>
    <row r="15765" spans="1:6" x14ac:dyDescent="0.25">
      <c r="A15765" s="5" t="s">
        <v>2159</v>
      </c>
      <c r="B15765" s="5" t="s">
        <v>208</v>
      </c>
      <c r="C15765">
        <v>2002</v>
      </c>
      <c r="D15765" s="6" t="s">
        <v>4454</v>
      </c>
      <c r="F15765" s="3" t="str">
        <f>_xlfn.CONCAT(ARI[[#This Row],[Year]]," ",ARI[[#This Row],[Model]])</f>
        <v>2002 CH80 Elite</v>
      </c>
    </row>
    <row r="15766" spans="1:6" x14ac:dyDescent="0.25">
      <c r="A15766" s="5" t="s">
        <v>2159</v>
      </c>
      <c r="B15766" s="5" t="s">
        <v>208</v>
      </c>
      <c r="C15766">
        <v>2003</v>
      </c>
      <c r="D15766" s="6" t="s">
        <v>4454</v>
      </c>
      <c r="F15766" s="3" t="str">
        <f>_xlfn.CONCAT(ARI[[#This Row],[Year]]," ",ARI[[#This Row],[Model]])</f>
        <v>2003 CH80 Elite</v>
      </c>
    </row>
    <row r="15767" spans="1:6" x14ac:dyDescent="0.25">
      <c r="A15767" s="5" t="s">
        <v>2159</v>
      </c>
      <c r="B15767" s="5" t="s">
        <v>208</v>
      </c>
      <c r="C15767">
        <v>2004</v>
      </c>
      <c r="D15767" s="6" t="s">
        <v>4454</v>
      </c>
      <c r="F15767" s="3" t="str">
        <f>_xlfn.CONCAT(ARI[[#This Row],[Year]]," ",ARI[[#This Row],[Model]])</f>
        <v>2004 CH80 Elite</v>
      </c>
    </row>
    <row r="15768" spans="1:6" x14ac:dyDescent="0.25">
      <c r="A15768" s="5" t="s">
        <v>2159</v>
      </c>
      <c r="B15768" s="5" t="s">
        <v>208</v>
      </c>
      <c r="C15768">
        <v>2005</v>
      </c>
      <c r="D15768" s="6" t="s">
        <v>4454</v>
      </c>
      <c r="F15768" s="3" t="str">
        <f>_xlfn.CONCAT(ARI[[#This Row],[Year]]," ",ARI[[#This Row],[Model]])</f>
        <v>2005 CH80 Elite</v>
      </c>
    </row>
    <row r="15769" spans="1:6" x14ac:dyDescent="0.25">
      <c r="A15769" s="5" t="s">
        <v>2159</v>
      </c>
      <c r="B15769" s="5" t="s">
        <v>208</v>
      </c>
      <c r="C15769">
        <v>2006</v>
      </c>
      <c r="D15769" s="6" t="s">
        <v>4454</v>
      </c>
      <c r="F15769" s="3" t="str">
        <f>_xlfn.CONCAT(ARI[[#This Row],[Year]]," ",ARI[[#This Row],[Model]])</f>
        <v>2006 CH80 Elite</v>
      </c>
    </row>
    <row r="15770" spans="1:6" x14ac:dyDescent="0.25">
      <c r="A15770" s="5" t="s">
        <v>2159</v>
      </c>
      <c r="B15770" s="5" t="s">
        <v>208</v>
      </c>
      <c r="C15770">
        <v>2007</v>
      </c>
      <c r="D15770" s="6" t="s">
        <v>4454</v>
      </c>
      <c r="F15770" s="3" t="str">
        <f>_xlfn.CONCAT(ARI[[#This Row],[Year]]," ",ARI[[#This Row],[Model]])</f>
        <v>2007 CH80 Elite</v>
      </c>
    </row>
    <row r="15771" spans="1:6" x14ac:dyDescent="0.25">
      <c r="A15771" s="5" t="s">
        <v>2159</v>
      </c>
      <c r="B15771" s="5" t="s">
        <v>208</v>
      </c>
      <c r="C15771">
        <v>1985</v>
      </c>
      <c r="D15771" s="6" t="s">
        <v>4455</v>
      </c>
      <c r="F15771" s="3" t="str">
        <f>_xlfn.CONCAT(ARI[[#This Row],[Year]]," ",ARI[[#This Row],[Model]])</f>
        <v>1985 CH250 Elite</v>
      </c>
    </row>
    <row r="15772" spans="1:6" x14ac:dyDescent="0.25">
      <c r="A15772" s="5" t="s">
        <v>2159</v>
      </c>
      <c r="B15772" s="5" t="s">
        <v>208</v>
      </c>
      <c r="C15772">
        <v>1986</v>
      </c>
      <c r="D15772" s="6" t="s">
        <v>4455</v>
      </c>
      <c r="F15772" s="3" t="str">
        <f>_xlfn.CONCAT(ARI[[#This Row],[Year]]," ",ARI[[#This Row],[Model]])</f>
        <v>1986 CH250 Elite</v>
      </c>
    </row>
    <row r="15773" spans="1:6" x14ac:dyDescent="0.25">
      <c r="A15773" s="5" t="s">
        <v>2159</v>
      </c>
      <c r="B15773" s="5" t="s">
        <v>208</v>
      </c>
      <c r="C15773">
        <v>1987</v>
      </c>
      <c r="D15773" s="6" t="s">
        <v>4455</v>
      </c>
      <c r="F15773" s="3" t="str">
        <f>_xlfn.CONCAT(ARI[[#This Row],[Year]]," ",ARI[[#This Row],[Model]])</f>
        <v>1987 CH250 Elite</v>
      </c>
    </row>
    <row r="15774" spans="1:6" x14ac:dyDescent="0.25">
      <c r="A15774" s="5" t="s">
        <v>2159</v>
      </c>
      <c r="B15774" s="5" t="s">
        <v>208</v>
      </c>
      <c r="C15774">
        <v>1988</v>
      </c>
      <c r="D15774" s="6" t="s">
        <v>4455</v>
      </c>
      <c r="F15774" s="3" t="str">
        <f>_xlfn.CONCAT(ARI[[#This Row],[Year]]," ",ARI[[#This Row],[Model]])</f>
        <v>1988 CH250 Elite</v>
      </c>
    </row>
    <row r="15775" spans="1:6" x14ac:dyDescent="0.25">
      <c r="A15775" s="5" t="s">
        <v>2159</v>
      </c>
      <c r="B15775" s="5" t="s">
        <v>208</v>
      </c>
      <c r="C15775">
        <v>1989</v>
      </c>
      <c r="D15775" s="6" t="s">
        <v>4455</v>
      </c>
      <c r="F15775" s="3" t="str">
        <f>_xlfn.CONCAT(ARI[[#This Row],[Year]]," ",ARI[[#This Row],[Model]])</f>
        <v>1989 CH250 Elite</v>
      </c>
    </row>
    <row r="15776" spans="1:6" x14ac:dyDescent="0.25">
      <c r="A15776" s="5" t="s">
        <v>2159</v>
      </c>
      <c r="B15776" s="5" t="s">
        <v>208</v>
      </c>
      <c r="C15776">
        <v>1990</v>
      </c>
      <c r="D15776" s="6" t="s">
        <v>4455</v>
      </c>
      <c r="F15776" s="3" t="str">
        <f>_xlfn.CONCAT(ARI[[#This Row],[Year]]," ",ARI[[#This Row],[Model]])</f>
        <v>1990 CH250 Elite</v>
      </c>
    </row>
    <row r="15777" spans="1:6" x14ac:dyDescent="0.25">
      <c r="A15777" s="5" t="s">
        <v>2159</v>
      </c>
      <c r="B15777" s="5" t="s">
        <v>621</v>
      </c>
      <c r="C15777">
        <v>2007</v>
      </c>
      <c r="D15777" s="6" t="s">
        <v>4456</v>
      </c>
      <c r="F15777" s="3" t="str">
        <f>_xlfn.CONCAT(ARI[[#This Row],[Year]]," ",ARI[[#This Row],[Model]])</f>
        <v>2007 XF50 C3</v>
      </c>
    </row>
    <row r="15778" spans="1:6" x14ac:dyDescent="0.25">
      <c r="A15778" s="5" t="s">
        <v>2159</v>
      </c>
      <c r="B15778" s="5" t="s">
        <v>621</v>
      </c>
      <c r="C15778">
        <v>2008</v>
      </c>
      <c r="D15778" s="6" t="s">
        <v>4456</v>
      </c>
      <c r="F15778" s="3" t="str">
        <f>_xlfn.CONCAT(ARI[[#This Row],[Year]]," ",ARI[[#This Row],[Model]])</f>
        <v>2008 XF50 C3</v>
      </c>
    </row>
    <row r="15779" spans="1:6" x14ac:dyDescent="0.25">
      <c r="A15779" s="5" t="s">
        <v>2159</v>
      </c>
      <c r="B15779" s="5" t="s">
        <v>621</v>
      </c>
      <c r="C15779">
        <v>2009</v>
      </c>
      <c r="D15779" s="6" t="s">
        <v>4456</v>
      </c>
      <c r="F15779" s="3" t="str">
        <f>_xlfn.CONCAT(ARI[[#This Row],[Year]]," ",ARI[[#This Row],[Model]])</f>
        <v>2009 XF50 C3</v>
      </c>
    </row>
    <row r="15780" spans="1:6" x14ac:dyDescent="0.25">
      <c r="A15780" s="5" t="s">
        <v>2159</v>
      </c>
      <c r="B15780" s="5" t="s">
        <v>208</v>
      </c>
      <c r="C15780">
        <v>1985</v>
      </c>
      <c r="D15780" s="6" t="s">
        <v>4457</v>
      </c>
      <c r="F15780" s="3" t="str">
        <f>_xlfn.CONCAT(ARI[[#This Row],[Year]]," ",ARI[[#This Row],[Model]])</f>
        <v>1985 CH150 Elite</v>
      </c>
    </row>
    <row r="15781" spans="1:6" x14ac:dyDescent="0.25">
      <c r="A15781" s="5" t="s">
        <v>2159</v>
      </c>
      <c r="B15781" s="5" t="s">
        <v>208</v>
      </c>
      <c r="C15781">
        <v>1987</v>
      </c>
      <c r="D15781" s="6" t="s">
        <v>4457</v>
      </c>
      <c r="F15781" s="3" t="str">
        <f>_xlfn.CONCAT(ARI[[#This Row],[Year]]," ",ARI[[#This Row],[Model]])</f>
        <v>1987 CH150 Elite</v>
      </c>
    </row>
    <row r="15782" spans="1:6" x14ac:dyDescent="0.25">
      <c r="A15782" s="5" t="s">
        <v>2159</v>
      </c>
      <c r="B15782" s="5" t="s">
        <v>208</v>
      </c>
      <c r="C15782">
        <v>1985</v>
      </c>
      <c r="D15782" s="6" t="s">
        <v>4458</v>
      </c>
      <c r="F15782" s="3" t="str">
        <f>_xlfn.CONCAT(ARI[[#This Row],[Year]]," ",ARI[[#This Row],[Model]])</f>
        <v>1985 CH150D Elite Deluxe</v>
      </c>
    </row>
    <row r="15783" spans="1:6" x14ac:dyDescent="0.25">
      <c r="A15783" s="5" t="s">
        <v>2159</v>
      </c>
      <c r="B15783" s="5" t="s">
        <v>208</v>
      </c>
      <c r="C15783">
        <v>1986</v>
      </c>
      <c r="D15783" s="6" t="s">
        <v>4458</v>
      </c>
      <c r="F15783" s="3" t="str">
        <f>_xlfn.CONCAT(ARI[[#This Row],[Year]]," ",ARI[[#This Row],[Model]])</f>
        <v>1986 CH150D Elite Deluxe</v>
      </c>
    </row>
    <row r="15784" spans="1:6" x14ac:dyDescent="0.25">
      <c r="A15784" s="5" t="s">
        <v>2159</v>
      </c>
      <c r="B15784" s="5" t="s">
        <v>208</v>
      </c>
      <c r="C15784">
        <v>1984</v>
      </c>
      <c r="D15784" s="6" t="s">
        <v>4459</v>
      </c>
      <c r="F15784" s="3" t="str">
        <f>_xlfn.CONCAT(ARI[[#This Row],[Year]]," ",ARI[[#This Row],[Model]])</f>
        <v>1984 CH125 Elite</v>
      </c>
    </row>
    <row r="15785" spans="1:6" x14ac:dyDescent="0.25">
      <c r="A15785" s="5" t="s">
        <v>2159</v>
      </c>
      <c r="B15785" s="5" t="s">
        <v>208</v>
      </c>
      <c r="C15785">
        <v>1983</v>
      </c>
      <c r="D15785" s="6" t="s">
        <v>4460</v>
      </c>
      <c r="F15785" s="3" t="str">
        <f>_xlfn.CONCAT(ARI[[#This Row],[Year]]," ",ARI[[#This Row],[Model]])</f>
        <v>1983 NH80 Aero</v>
      </c>
    </row>
    <row r="15786" spans="1:6" x14ac:dyDescent="0.25">
      <c r="A15786" s="5" t="s">
        <v>2159</v>
      </c>
      <c r="B15786" s="5" t="s">
        <v>208</v>
      </c>
      <c r="C15786">
        <v>1984</v>
      </c>
      <c r="D15786" s="6" t="s">
        <v>4460</v>
      </c>
      <c r="F15786" s="3" t="str">
        <f>_xlfn.CONCAT(ARI[[#This Row],[Year]]," ",ARI[[#This Row],[Model]])</f>
        <v>1984 NH80 Aero</v>
      </c>
    </row>
    <row r="15787" spans="1:6" x14ac:dyDescent="0.25">
      <c r="A15787" s="5" t="s">
        <v>2159</v>
      </c>
      <c r="B15787" s="5" t="s">
        <v>208</v>
      </c>
      <c r="C15787">
        <v>1985</v>
      </c>
      <c r="D15787" s="6" t="s">
        <v>4460</v>
      </c>
      <c r="F15787" s="3" t="str">
        <f>_xlfn.CONCAT(ARI[[#This Row],[Year]]," ",ARI[[#This Row],[Model]])</f>
        <v>1985 NH80 Aero</v>
      </c>
    </row>
    <row r="15788" spans="1:6" x14ac:dyDescent="0.25">
      <c r="A15788" s="5" t="s">
        <v>2502</v>
      </c>
      <c r="B15788" s="5" t="s">
        <v>2509</v>
      </c>
      <c r="C15788">
        <v>2006</v>
      </c>
      <c r="D15788" s="6" t="s">
        <v>2695</v>
      </c>
      <c r="F15788" s="3" t="str">
        <f>_xlfn.CONCAT(ARI[[#This Row],[Year]]," ",ARI[[#This Row],[Model]])</f>
        <v>2006 MX Z 550 X</v>
      </c>
    </row>
    <row r="15789" spans="1:6" x14ac:dyDescent="0.25">
      <c r="A15789" s="5" t="s">
        <v>2502</v>
      </c>
      <c r="B15789" s="5" t="s">
        <v>2509</v>
      </c>
      <c r="C15789">
        <v>2006</v>
      </c>
      <c r="D15789" s="6" t="s">
        <v>4315</v>
      </c>
      <c r="F15789" s="3" t="str">
        <f>_xlfn.CONCAT(ARI[[#This Row],[Year]]," ",ARI[[#This Row],[Model]])</f>
        <v>2006 MX Z 600 Renegade</v>
      </c>
    </row>
    <row r="15790" spans="1:6" x14ac:dyDescent="0.25">
      <c r="A15790" s="5" t="s">
        <v>2502</v>
      </c>
      <c r="B15790" s="5" t="s">
        <v>2509</v>
      </c>
      <c r="C15790">
        <v>2006</v>
      </c>
      <c r="D15790" s="6" t="s">
        <v>2699</v>
      </c>
      <c r="F15790" s="3" t="str">
        <f>_xlfn.CONCAT(ARI[[#This Row],[Year]]," ",ARI[[#This Row],[Model]])</f>
        <v>2006 MX Z 600 Renegade X</v>
      </c>
    </row>
    <row r="15791" spans="1:6" x14ac:dyDescent="0.25">
      <c r="A15791" s="5" t="s">
        <v>2159</v>
      </c>
      <c r="B15791" s="5" t="s">
        <v>208</v>
      </c>
      <c r="C15791">
        <v>1984</v>
      </c>
      <c r="D15791" s="6" t="s">
        <v>4461</v>
      </c>
      <c r="F15791" s="3" t="str">
        <f>_xlfn.CONCAT(ARI[[#This Row],[Year]]," ",ARI[[#This Row],[Model]])</f>
        <v>1984 NN50 Gyro</v>
      </c>
    </row>
    <row r="15792" spans="1:6" x14ac:dyDescent="0.25">
      <c r="A15792" s="5" t="s">
        <v>2159</v>
      </c>
      <c r="B15792" s="5" t="s">
        <v>208</v>
      </c>
      <c r="C15792">
        <v>1988</v>
      </c>
      <c r="D15792" s="6" t="s">
        <v>4462</v>
      </c>
      <c r="F15792" s="3" t="str">
        <f>_xlfn.CONCAT(ARI[[#This Row],[Year]]," ",ARI[[#This Row],[Model]])</f>
        <v>1988 SA50 Elite SR</v>
      </c>
    </row>
    <row r="15793" spans="1:6" x14ac:dyDescent="0.25">
      <c r="A15793" s="5" t="s">
        <v>2159</v>
      </c>
      <c r="B15793" s="5" t="s">
        <v>208</v>
      </c>
      <c r="C15793">
        <v>1989</v>
      </c>
      <c r="D15793" s="6" t="s">
        <v>4462</v>
      </c>
      <c r="F15793" s="3" t="str">
        <f>_xlfn.CONCAT(ARI[[#This Row],[Year]]," ",ARI[[#This Row],[Model]])</f>
        <v>1989 SA50 Elite SR</v>
      </c>
    </row>
    <row r="15794" spans="1:6" x14ac:dyDescent="0.25">
      <c r="A15794" s="5" t="s">
        <v>2159</v>
      </c>
      <c r="B15794" s="5" t="s">
        <v>208</v>
      </c>
      <c r="C15794">
        <v>1990</v>
      </c>
      <c r="D15794" s="6" t="s">
        <v>4462</v>
      </c>
      <c r="F15794" s="3" t="str">
        <f>_xlfn.CONCAT(ARI[[#This Row],[Year]]," ",ARI[[#This Row],[Model]])</f>
        <v>1990 SA50 Elite SR</v>
      </c>
    </row>
    <row r="15795" spans="1:6" x14ac:dyDescent="0.25">
      <c r="A15795" s="5" t="s">
        <v>2159</v>
      </c>
      <c r="B15795" s="5" t="s">
        <v>208</v>
      </c>
      <c r="C15795">
        <v>1992</v>
      </c>
      <c r="D15795" s="6" t="s">
        <v>4462</v>
      </c>
      <c r="F15795" s="3" t="str">
        <f>_xlfn.CONCAT(ARI[[#This Row],[Year]]," ",ARI[[#This Row],[Model]])</f>
        <v>1992 SA50 Elite SR</v>
      </c>
    </row>
    <row r="15796" spans="1:6" x14ac:dyDescent="0.25">
      <c r="A15796" s="5" t="s">
        <v>2159</v>
      </c>
      <c r="B15796" s="5" t="s">
        <v>208</v>
      </c>
      <c r="C15796">
        <v>1993</v>
      </c>
      <c r="D15796" s="6" t="s">
        <v>4462</v>
      </c>
      <c r="F15796" s="3" t="str">
        <f>_xlfn.CONCAT(ARI[[#This Row],[Year]]," ",ARI[[#This Row],[Model]])</f>
        <v>1993 SA50 Elite SR</v>
      </c>
    </row>
    <row r="15797" spans="1:6" x14ac:dyDescent="0.25">
      <c r="A15797" s="5" t="s">
        <v>2159</v>
      </c>
      <c r="B15797" s="5" t="s">
        <v>208</v>
      </c>
      <c r="C15797">
        <v>1994</v>
      </c>
      <c r="D15797" s="6" t="s">
        <v>4462</v>
      </c>
      <c r="F15797" s="3" t="str">
        <f>_xlfn.CONCAT(ARI[[#This Row],[Year]]," ",ARI[[#This Row],[Model]])</f>
        <v>1994 SA50 Elite SR</v>
      </c>
    </row>
    <row r="15798" spans="1:6" x14ac:dyDescent="0.25">
      <c r="A15798" s="5" t="s">
        <v>2159</v>
      </c>
      <c r="B15798" s="5" t="s">
        <v>208</v>
      </c>
      <c r="C15798">
        <v>1995</v>
      </c>
      <c r="D15798" s="6" t="s">
        <v>4462</v>
      </c>
      <c r="F15798" s="3" t="str">
        <f>_xlfn.CONCAT(ARI[[#This Row],[Year]]," ",ARI[[#This Row],[Model]])</f>
        <v>1995 SA50 Elite SR</v>
      </c>
    </row>
    <row r="15799" spans="1:6" x14ac:dyDescent="0.25">
      <c r="A15799" s="5" t="s">
        <v>2159</v>
      </c>
      <c r="B15799" s="5" t="s">
        <v>208</v>
      </c>
      <c r="C15799">
        <v>1996</v>
      </c>
      <c r="D15799" s="6" t="s">
        <v>4462</v>
      </c>
      <c r="F15799" s="3" t="str">
        <f>_xlfn.CONCAT(ARI[[#This Row],[Year]]," ",ARI[[#This Row],[Model]])</f>
        <v>1996 SA50 Elite SR</v>
      </c>
    </row>
    <row r="15800" spans="1:6" x14ac:dyDescent="0.25">
      <c r="A15800" s="5" t="s">
        <v>2159</v>
      </c>
      <c r="B15800" s="5" t="s">
        <v>208</v>
      </c>
      <c r="C15800">
        <v>1997</v>
      </c>
      <c r="D15800" s="6" t="s">
        <v>4462</v>
      </c>
      <c r="F15800" s="3" t="str">
        <f>_xlfn.CONCAT(ARI[[#This Row],[Year]]," ",ARI[[#This Row],[Model]])</f>
        <v>1997 SA50 Elite SR</v>
      </c>
    </row>
    <row r="15801" spans="1:6" x14ac:dyDescent="0.25">
      <c r="A15801" s="5" t="s">
        <v>2159</v>
      </c>
      <c r="B15801" s="5" t="s">
        <v>208</v>
      </c>
      <c r="C15801">
        <v>1998</v>
      </c>
      <c r="D15801" s="6" t="s">
        <v>4462</v>
      </c>
      <c r="F15801" s="3" t="str">
        <f>_xlfn.CONCAT(ARI[[#This Row],[Year]]," ",ARI[[#This Row],[Model]])</f>
        <v>1998 SA50 Elite SR</v>
      </c>
    </row>
    <row r="15802" spans="1:6" x14ac:dyDescent="0.25">
      <c r="A15802" s="5" t="s">
        <v>2159</v>
      </c>
      <c r="B15802" s="5" t="s">
        <v>208</v>
      </c>
      <c r="C15802">
        <v>1999</v>
      </c>
      <c r="D15802" s="6" t="s">
        <v>4462</v>
      </c>
      <c r="F15802" s="3" t="str">
        <f>_xlfn.CONCAT(ARI[[#This Row],[Year]]," ",ARI[[#This Row],[Model]])</f>
        <v>1999 SA50 Elite SR</v>
      </c>
    </row>
    <row r="15803" spans="1:6" x14ac:dyDescent="0.25">
      <c r="A15803" s="5" t="s">
        <v>2159</v>
      </c>
      <c r="B15803" s="5" t="s">
        <v>208</v>
      </c>
      <c r="C15803">
        <v>2000</v>
      </c>
      <c r="D15803" s="6" t="s">
        <v>4462</v>
      </c>
      <c r="F15803" s="3" t="str">
        <f>_xlfn.CONCAT(ARI[[#This Row],[Year]]," ",ARI[[#This Row],[Model]])</f>
        <v>2000 SA50 Elite SR</v>
      </c>
    </row>
    <row r="15804" spans="1:6" x14ac:dyDescent="0.25">
      <c r="A15804" s="5" t="s">
        <v>2159</v>
      </c>
      <c r="B15804" s="5" t="s">
        <v>208</v>
      </c>
      <c r="C15804">
        <v>2001</v>
      </c>
      <c r="D15804" s="6" t="s">
        <v>4462</v>
      </c>
      <c r="F15804" s="3" t="str">
        <f>_xlfn.CONCAT(ARI[[#This Row],[Year]]," ",ARI[[#This Row],[Model]])</f>
        <v>2001 SA50 Elite SR</v>
      </c>
    </row>
    <row r="15805" spans="1:6" x14ac:dyDescent="0.25">
      <c r="A15805" s="5" t="s">
        <v>2159</v>
      </c>
      <c r="B15805" s="5" t="s">
        <v>208</v>
      </c>
      <c r="C15805">
        <v>1994</v>
      </c>
      <c r="D15805" s="6" t="s">
        <v>4463</v>
      </c>
      <c r="F15805" s="3" t="str">
        <f>_xlfn.CONCAT(ARI[[#This Row],[Year]]," ",ARI[[#This Row],[Model]])</f>
        <v>1994 SA50P Elite S</v>
      </c>
    </row>
    <row r="15806" spans="1:6" x14ac:dyDescent="0.25">
      <c r="A15806" s="5" t="s">
        <v>2159</v>
      </c>
      <c r="B15806" s="5" t="s">
        <v>208</v>
      </c>
      <c r="C15806">
        <v>1995</v>
      </c>
      <c r="D15806" s="6" t="s">
        <v>4463</v>
      </c>
      <c r="F15806" s="3" t="str">
        <f>_xlfn.CONCAT(ARI[[#This Row],[Year]]," ",ARI[[#This Row],[Model]])</f>
        <v>1995 SA50P Elite S</v>
      </c>
    </row>
    <row r="15807" spans="1:6" x14ac:dyDescent="0.25">
      <c r="A15807" s="5" t="s">
        <v>2159</v>
      </c>
      <c r="B15807" s="5" t="s">
        <v>208</v>
      </c>
      <c r="C15807">
        <v>1996</v>
      </c>
      <c r="D15807" s="6" t="s">
        <v>4463</v>
      </c>
      <c r="F15807" s="3" t="str">
        <f>_xlfn.CONCAT(ARI[[#This Row],[Year]]," ",ARI[[#This Row],[Model]])</f>
        <v>1996 SA50P Elite S</v>
      </c>
    </row>
    <row r="15808" spans="1:6" x14ac:dyDescent="0.25">
      <c r="A15808" s="5" t="s">
        <v>2159</v>
      </c>
      <c r="B15808" s="5" t="s">
        <v>208</v>
      </c>
      <c r="C15808">
        <v>1997</v>
      </c>
      <c r="D15808" s="6" t="s">
        <v>4463</v>
      </c>
      <c r="F15808" s="3" t="str">
        <f>_xlfn.CONCAT(ARI[[#This Row],[Year]]," ",ARI[[#This Row],[Model]])</f>
        <v>1997 SA50P Elite S</v>
      </c>
    </row>
    <row r="15809" spans="1:6" x14ac:dyDescent="0.25">
      <c r="A15809" s="5" t="s">
        <v>2159</v>
      </c>
      <c r="B15809" s="5" t="s">
        <v>208</v>
      </c>
      <c r="C15809">
        <v>1998</v>
      </c>
      <c r="D15809" s="6" t="s">
        <v>4463</v>
      </c>
      <c r="F15809" s="3" t="str">
        <f>_xlfn.CONCAT(ARI[[#This Row],[Year]]," ",ARI[[#This Row],[Model]])</f>
        <v>1998 SA50P Elite S</v>
      </c>
    </row>
    <row r="15810" spans="1:6" x14ac:dyDescent="0.25">
      <c r="A15810" s="5" t="s">
        <v>2159</v>
      </c>
      <c r="B15810" s="5" t="s">
        <v>208</v>
      </c>
      <c r="C15810">
        <v>1999</v>
      </c>
      <c r="D15810" s="6" t="s">
        <v>4463</v>
      </c>
      <c r="F15810" s="3" t="str">
        <f>_xlfn.CONCAT(ARI[[#This Row],[Year]]," ",ARI[[#This Row],[Model]])</f>
        <v>1999 SA50P Elite S</v>
      </c>
    </row>
    <row r="15811" spans="1:6" x14ac:dyDescent="0.25">
      <c r="A15811" s="5" t="s">
        <v>2159</v>
      </c>
      <c r="B15811" s="5" t="s">
        <v>208</v>
      </c>
      <c r="C15811">
        <v>2000</v>
      </c>
      <c r="D15811" s="6" t="s">
        <v>4463</v>
      </c>
      <c r="F15811" s="3" t="str">
        <f>_xlfn.CONCAT(ARI[[#This Row],[Year]]," ",ARI[[#This Row],[Model]])</f>
        <v>2000 SA50P Elite S</v>
      </c>
    </row>
    <row r="15812" spans="1:6" x14ac:dyDescent="0.25">
      <c r="A15812" s="5" t="s">
        <v>2159</v>
      </c>
      <c r="B15812" s="5" t="s">
        <v>208</v>
      </c>
      <c r="C15812">
        <v>2001</v>
      </c>
      <c r="D15812" s="6" t="s">
        <v>4463</v>
      </c>
      <c r="F15812" s="3" t="str">
        <f>_xlfn.CONCAT(ARI[[#This Row],[Year]]," ",ARI[[#This Row],[Model]])</f>
        <v>2001 SA50P Elite S</v>
      </c>
    </row>
    <row r="15813" spans="1:6" x14ac:dyDescent="0.25">
      <c r="A15813" s="5" t="s">
        <v>2159</v>
      </c>
      <c r="B15813" s="5" t="s">
        <v>208</v>
      </c>
      <c r="C15813">
        <v>1987</v>
      </c>
      <c r="D15813" s="6" t="s">
        <v>4464</v>
      </c>
      <c r="F15813" s="3" t="str">
        <f>_xlfn.CONCAT(ARI[[#This Row],[Year]]," ",ARI[[#This Row],[Model]])</f>
        <v>1987 SE50P Elite</v>
      </c>
    </row>
    <row r="15814" spans="1:6" x14ac:dyDescent="0.25">
      <c r="A15814" s="5" t="s">
        <v>2159</v>
      </c>
      <c r="B15814" s="5" t="s">
        <v>208</v>
      </c>
      <c r="C15814">
        <v>1987</v>
      </c>
      <c r="D15814" s="6" t="s">
        <v>4465</v>
      </c>
      <c r="F15814" s="3" t="str">
        <f>_xlfn.CONCAT(ARI[[#This Row],[Year]]," ",ARI[[#This Row],[Model]])</f>
        <v>1987 SE50 Elite S</v>
      </c>
    </row>
    <row r="15815" spans="1:6" x14ac:dyDescent="0.25">
      <c r="A15815" s="5" t="s">
        <v>2159</v>
      </c>
      <c r="B15815" s="5" t="s">
        <v>208</v>
      </c>
      <c r="C15815">
        <v>1984</v>
      </c>
      <c r="D15815" s="6" t="s">
        <v>4466</v>
      </c>
      <c r="F15815" s="3" t="str">
        <f>_xlfn.CONCAT(ARI[[#This Row],[Year]]," ",ARI[[#This Row],[Model]])</f>
        <v>1984 NH125 Aero</v>
      </c>
    </row>
    <row r="15816" spans="1:6" x14ac:dyDescent="0.25">
      <c r="A15816" s="5" t="s">
        <v>2159</v>
      </c>
      <c r="B15816" s="5" t="s">
        <v>208</v>
      </c>
      <c r="C15816">
        <v>1984</v>
      </c>
      <c r="D15816" s="6" t="s">
        <v>4467</v>
      </c>
      <c r="F15816" s="3" t="str">
        <f>_xlfn.CONCAT(ARI[[#This Row],[Year]]," ",ARI[[#This Row],[Model]])</f>
        <v>1984 NQ50 Spree</v>
      </c>
    </row>
    <row r="15817" spans="1:6" x14ac:dyDescent="0.25">
      <c r="A15817" s="5" t="s">
        <v>2159</v>
      </c>
      <c r="B15817" s="5" t="s">
        <v>208</v>
      </c>
      <c r="C15817">
        <v>1985</v>
      </c>
      <c r="D15817" s="6" t="s">
        <v>4467</v>
      </c>
      <c r="F15817" s="3" t="str">
        <f>_xlfn.CONCAT(ARI[[#This Row],[Year]]," ",ARI[[#This Row],[Model]])</f>
        <v>1985 NQ50 Spree</v>
      </c>
    </row>
    <row r="15818" spans="1:6" x14ac:dyDescent="0.25">
      <c r="A15818" s="5" t="s">
        <v>2159</v>
      </c>
      <c r="B15818" s="5" t="s">
        <v>208</v>
      </c>
      <c r="C15818">
        <v>1986</v>
      </c>
      <c r="D15818" s="6" t="s">
        <v>4467</v>
      </c>
      <c r="F15818" s="3" t="str">
        <f>_xlfn.CONCAT(ARI[[#This Row],[Year]]," ",ARI[[#This Row],[Model]])</f>
        <v>1986 NQ50 Spree</v>
      </c>
    </row>
    <row r="15819" spans="1:6" x14ac:dyDescent="0.25">
      <c r="A15819" s="5" t="s">
        <v>2159</v>
      </c>
      <c r="B15819" s="5" t="s">
        <v>208</v>
      </c>
      <c r="C15819">
        <v>1987</v>
      </c>
      <c r="D15819" s="6" t="s">
        <v>4467</v>
      </c>
      <c r="F15819" s="3" t="str">
        <f>_xlfn.CONCAT(ARI[[#This Row],[Year]]," ",ARI[[#This Row],[Model]])</f>
        <v>1987 NQ50 Spree</v>
      </c>
    </row>
    <row r="15820" spans="1:6" x14ac:dyDescent="0.25">
      <c r="A15820" s="5" t="s">
        <v>2159</v>
      </c>
      <c r="B15820" s="5" t="s">
        <v>208</v>
      </c>
      <c r="C15820">
        <v>1986</v>
      </c>
      <c r="D15820" s="6" t="s">
        <v>4468</v>
      </c>
      <c r="F15820" s="3" t="str">
        <f>_xlfn.CONCAT(ARI[[#This Row],[Year]]," ",ARI[[#This Row],[Model]])</f>
        <v>1986 NB50 Aero</v>
      </c>
    </row>
    <row r="15821" spans="1:6" x14ac:dyDescent="0.25">
      <c r="A15821" s="5" t="s">
        <v>2159</v>
      </c>
      <c r="B15821" s="5" t="s">
        <v>208</v>
      </c>
      <c r="C15821">
        <v>1987</v>
      </c>
      <c r="D15821" s="6" t="s">
        <v>4468</v>
      </c>
      <c r="F15821" s="3" t="str">
        <f>_xlfn.CONCAT(ARI[[#This Row],[Year]]," ",ARI[[#This Row],[Model]])</f>
        <v>1987 NB50 Aero</v>
      </c>
    </row>
    <row r="15822" spans="1:6" x14ac:dyDescent="0.25">
      <c r="A15822" s="5" t="s">
        <v>2159</v>
      </c>
      <c r="B15822" s="5" t="s">
        <v>208</v>
      </c>
      <c r="C15822">
        <v>1983</v>
      </c>
      <c r="D15822" s="6" t="s">
        <v>4468</v>
      </c>
      <c r="F15822" s="3" t="str">
        <f>_xlfn.CONCAT(ARI[[#This Row],[Year]]," ",ARI[[#This Row],[Model]])</f>
        <v>1983 NB50 Aero</v>
      </c>
    </row>
    <row r="15823" spans="1:6" x14ac:dyDescent="0.25">
      <c r="A15823" s="5" t="s">
        <v>2159</v>
      </c>
      <c r="B15823" s="5" t="s">
        <v>208</v>
      </c>
      <c r="C15823">
        <v>1984</v>
      </c>
      <c r="D15823" s="6" t="s">
        <v>4468</v>
      </c>
      <c r="F15823" s="3" t="str">
        <f>_xlfn.CONCAT(ARI[[#This Row],[Year]]," ",ARI[[#This Row],[Model]])</f>
        <v>1984 NB50 Aero</v>
      </c>
    </row>
    <row r="15824" spans="1:6" x14ac:dyDescent="0.25">
      <c r="A15824" s="5" t="s">
        <v>2159</v>
      </c>
      <c r="B15824" s="5" t="s">
        <v>208</v>
      </c>
      <c r="C15824">
        <v>1985</v>
      </c>
      <c r="D15824" s="6" t="s">
        <v>4468</v>
      </c>
      <c r="F15824" s="3" t="str">
        <f>_xlfn.CONCAT(ARI[[#This Row],[Year]]," ",ARI[[#This Row],[Model]])</f>
        <v>1985 NB50 Aero</v>
      </c>
    </row>
    <row r="15825" spans="1:6" x14ac:dyDescent="0.25">
      <c r="A15825" s="5" t="s">
        <v>2159</v>
      </c>
      <c r="B15825" s="5" t="s">
        <v>208</v>
      </c>
      <c r="C15825">
        <v>1988</v>
      </c>
      <c r="D15825" s="6" t="s">
        <v>4469</v>
      </c>
      <c r="F15825" s="3" t="str">
        <f>_xlfn.CONCAT(ARI[[#This Row],[Year]]," ",ARI[[#This Row],[Model]])</f>
        <v>1988 SB50 Elite</v>
      </c>
    </row>
    <row r="15826" spans="1:6" x14ac:dyDescent="0.25">
      <c r="A15826" s="5" t="s">
        <v>2159</v>
      </c>
      <c r="B15826" s="5" t="s">
        <v>208</v>
      </c>
      <c r="C15826">
        <v>1989</v>
      </c>
      <c r="D15826" s="6" t="s">
        <v>4469</v>
      </c>
      <c r="F15826" s="3" t="str">
        <f>_xlfn.CONCAT(ARI[[#This Row],[Year]]," ",ARI[[#This Row],[Model]])</f>
        <v>1989 SB50 Elite</v>
      </c>
    </row>
    <row r="15827" spans="1:6" x14ac:dyDescent="0.25">
      <c r="A15827" s="5" t="s">
        <v>2159</v>
      </c>
      <c r="B15827" s="5" t="s">
        <v>208</v>
      </c>
      <c r="C15827">
        <v>1990</v>
      </c>
      <c r="D15827" s="6" t="s">
        <v>4469</v>
      </c>
      <c r="F15827" s="3" t="str">
        <f>_xlfn.CONCAT(ARI[[#This Row],[Year]]," ",ARI[[#This Row],[Model]])</f>
        <v>1990 SB50 Elite</v>
      </c>
    </row>
    <row r="15828" spans="1:6" x14ac:dyDescent="0.25">
      <c r="A15828" s="5" t="s">
        <v>2159</v>
      </c>
      <c r="B15828" s="5" t="s">
        <v>621</v>
      </c>
      <c r="C15828">
        <v>1983</v>
      </c>
      <c r="D15828" s="6" t="s">
        <v>4470</v>
      </c>
      <c r="F15828" s="3" t="str">
        <f>_xlfn.CONCAT(ARI[[#This Row],[Year]]," ",ARI[[#This Row],[Model]])</f>
        <v>1983 CA50 Riva</v>
      </c>
    </row>
    <row r="15829" spans="1:6" x14ac:dyDescent="0.25">
      <c r="A15829" s="5" t="s">
        <v>2159</v>
      </c>
      <c r="B15829" s="5" t="s">
        <v>621</v>
      </c>
      <c r="C15829">
        <v>1984</v>
      </c>
      <c r="D15829" s="6" t="s">
        <v>4470</v>
      </c>
      <c r="F15829" s="3" t="str">
        <f>_xlfn.CONCAT(ARI[[#This Row],[Year]]," ",ARI[[#This Row],[Model]])</f>
        <v>1984 CA50 Riva</v>
      </c>
    </row>
    <row r="15830" spans="1:6" x14ac:dyDescent="0.25">
      <c r="A15830" s="5" t="s">
        <v>2159</v>
      </c>
      <c r="B15830" s="5" t="s">
        <v>3816</v>
      </c>
      <c r="C15830">
        <v>2007</v>
      </c>
      <c r="D15830" s="6" t="s">
        <v>4471</v>
      </c>
      <c r="F15830" s="3" t="str">
        <f>_xlfn.CONCAT(ARI[[#This Row],[Year]]," ",ARI[[#This Row],[Model]])</f>
        <v>2007 GT60</v>
      </c>
    </row>
    <row r="15831" spans="1:6" x14ac:dyDescent="0.25">
      <c r="A15831" s="5" t="s">
        <v>2159</v>
      </c>
      <c r="B15831" s="5" t="s">
        <v>3816</v>
      </c>
      <c r="C15831">
        <v>2007</v>
      </c>
      <c r="D15831" s="6" t="s">
        <v>3821</v>
      </c>
      <c r="F15831" s="3" t="str">
        <f>_xlfn.CONCAT(ARI[[#This Row],[Year]]," ",ARI[[#This Row],[Model]])</f>
        <v>2007 GTS 250</v>
      </c>
    </row>
    <row r="15832" spans="1:6" x14ac:dyDescent="0.25">
      <c r="A15832" s="5" t="s">
        <v>2159</v>
      </c>
      <c r="B15832" s="5" t="s">
        <v>3816</v>
      </c>
      <c r="C15832">
        <v>2007</v>
      </c>
      <c r="D15832" s="6" t="s">
        <v>4472</v>
      </c>
      <c r="F15832" s="3" t="str">
        <f>_xlfn.CONCAT(ARI[[#This Row],[Year]]," ",ARI[[#This Row],[Model]])</f>
        <v>2007 GT 200 Granturismo</v>
      </c>
    </row>
    <row r="15833" spans="1:6" x14ac:dyDescent="0.25">
      <c r="A15833" s="5" t="s">
        <v>2159</v>
      </c>
      <c r="B15833" s="5" t="s">
        <v>3816</v>
      </c>
      <c r="C15833">
        <v>2007</v>
      </c>
      <c r="D15833" s="6" t="s">
        <v>3817</v>
      </c>
      <c r="F15833" s="3" t="str">
        <f>_xlfn.CONCAT(ARI[[#This Row],[Year]]," ",ARI[[#This Row],[Model]])</f>
        <v>2007 LX 50</v>
      </c>
    </row>
    <row r="15834" spans="1:6" x14ac:dyDescent="0.25">
      <c r="A15834" s="5" t="s">
        <v>2159</v>
      </c>
      <c r="B15834" s="5" t="s">
        <v>3816</v>
      </c>
      <c r="C15834">
        <v>2007</v>
      </c>
      <c r="D15834" s="6" t="s">
        <v>3818</v>
      </c>
      <c r="F15834" s="3" t="str">
        <f>_xlfn.CONCAT(ARI[[#This Row],[Year]]," ",ARI[[#This Row],[Model]])</f>
        <v>2007 LX 150</v>
      </c>
    </row>
    <row r="15835" spans="1:6" x14ac:dyDescent="0.25">
      <c r="A15835" s="5" t="s">
        <v>2159</v>
      </c>
      <c r="B15835" s="5" t="s">
        <v>3816</v>
      </c>
      <c r="C15835">
        <v>2007</v>
      </c>
      <c r="D15835" s="6" t="s">
        <v>4473</v>
      </c>
      <c r="F15835" s="3" t="str">
        <f>_xlfn.CONCAT(ARI[[#This Row],[Year]]," ",ARI[[#This Row],[Model]])</f>
        <v>2007 PX 150</v>
      </c>
    </row>
    <row r="15836" spans="1:6" x14ac:dyDescent="0.25">
      <c r="A15836" s="5" t="s">
        <v>2159</v>
      </c>
      <c r="B15836" s="5" t="s">
        <v>3812</v>
      </c>
      <c r="C15836">
        <v>2007</v>
      </c>
      <c r="D15836" s="6" t="s">
        <v>4474</v>
      </c>
      <c r="F15836" s="3" t="str">
        <f>_xlfn.CONCAT(ARI[[#This Row],[Year]]," ",ARI[[#This Row],[Model]])</f>
        <v>2007 Typhoon</v>
      </c>
    </row>
    <row r="15837" spans="1:6" x14ac:dyDescent="0.25">
      <c r="A15837" s="5" t="s">
        <v>2159</v>
      </c>
      <c r="B15837" s="5" t="s">
        <v>3816</v>
      </c>
      <c r="C15837">
        <v>2007</v>
      </c>
      <c r="D15837" s="6" t="s">
        <v>3824</v>
      </c>
      <c r="F15837" s="3" t="str">
        <f>_xlfn.CONCAT(ARI[[#This Row],[Year]]," ",ARI[[#This Row],[Model]])</f>
        <v>2007 GTV 250</v>
      </c>
    </row>
    <row r="15838" spans="1:6" x14ac:dyDescent="0.25">
      <c r="A15838" s="5" t="s">
        <v>2159</v>
      </c>
      <c r="B15838" s="5" t="s">
        <v>3816</v>
      </c>
      <c r="C15838">
        <v>2007</v>
      </c>
      <c r="D15838" s="6" t="s">
        <v>3823</v>
      </c>
      <c r="F15838" s="3" t="str">
        <f>_xlfn.CONCAT(ARI[[#This Row],[Year]]," ",ARI[[#This Row],[Model]])</f>
        <v>2007 LXV 150</v>
      </c>
    </row>
    <row r="15839" spans="1:6" x14ac:dyDescent="0.25">
      <c r="A15839" s="5" t="s">
        <v>2159</v>
      </c>
      <c r="B15839" s="5" t="s">
        <v>3816</v>
      </c>
      <c r="C15839">
        <v>2006</v>
      </c>
      <c r="D15839" s="6" t="s">
        <v>4472</v>
      </c>
      <c r="F15839" s="3" t="str">
        <f>_xlfn.CONCAT(ARI[[#This Row],[Year]]," ",ARI[[#This Row],[Model]])</f>
        <v>2006 GT 200 Granturismo</v>
      </c>
    </row>
    <row r="15840" spans="1:6" x14ac:dyDescent="0.25">
      <c r="A15840" s="5" t="s">
        <v>2159</v>
      </c>
      <c r="B15840" s="5" t="s">
        <v>3816</v>
      </c>
      <c r="C15840">
        <v>2006</v>
      </c>
      <c r="D15840" s="6" t="s">
        <v>3821</v>
      </c>
      <c r="F15840" s="3" t="str">
        <f>_xlfn.CONCAT(ARI[[#This Row],[Year]]," ",ARI[[#This Row],[Model]])</f>
        <v>2006 GTS 250</v>
      </c>
    </row>
    <row r="15841" spans="1:6" x14ac:dyDescent="0.25">
      <c r="A15841" s="5" t="s">
        <v>2159</v>
      </c>
      <c r="B15841" s="5" t="s">
        <v>3816</v>
      </c>
      <c r="C15841">
        <v>2006</v>
      </c>
      <c r="D15841" s="6" t="s">
        <v>3818</v>
      </c>
      <c r="F15841" s="3" t="str">
        <f>_xlfn.CONCAT(ARI[[#This Row],[Year]]," ",ARI[[#This Row],[Model]])</f>
        <v>2006 LX 150</v>
      </c>
    </row>
    <row r="15842" spans="1:6" x14ac:dyDescent="0.25">
      <c r="A15842" s="5" t="s">
        <v>2159</v>
      </c>
      <c r="B15842" s="5" t="s">
        <v>3816</v>
      </c>
      <c r="C15842">
        <v>2006</v>
      </c>
      <c r="D15842" s="6" t="s">
        <v>3817</v>
      </c>
      <c r="F15842" s="3" t="str">
        <f>_xlfn.CONCAT(ARI[[#This Row],[Year]]," ",ARI[[#This Row],[Model]])</f>
        <v>2006 LX 50</v>
      </c>
    </row>
    <row r="15843" spans="1:6" x14ac:dyDescent="0.25">
      <c r="A15843" s="5" t="s">
        <v>2159</v>
      </c>
      <c r="B15843" s="5" t="s">
        <v>3816</v>
      </c>
      <c r="C15843">
        <v>2006</v>
      </c>
      <c r="D15843" s="6" t="s">
        <v>4473</v>
      </c>
      <c r="F15843" s="3" t="str">
        <f>_xlfn.CONCAT(ARI[[#This Row],[Year]]," ",ARI[[#This Row],[Model]])</f>
        <v>2006 PX 150</v>
      </c>
    </row>
    <row r="15844" spans="1:6" x14ac:dyDescent="0.25">
      <c r="A15844" s="5" t="s">
        <v>2159</v>
      </c>
      <c r="B15844" s="5" t="s">
        <v>3816</v>
      </c>
      <c r="C15844">
        <v>2005</v>
      </c>
      <c r="D15844" s="6" t="s">
        <v>4472</v>
      </c>
      <c r="F15844" s="3" t="str">
        <f>_xlfn.CONCAT(ARI[[#This Row],[Year]]," ",ARI[[#This Row],[Model]])</f>
        <v>2005 GT 200 Granturismo</v>
      </c>
    </row>
    <row r="15845" spans="1:6" x14ac:dyDescent="0.25">
      <c r="A15845" s="5" t="s">
        <v>2159</v>
      </c>
      <c r="B15845" s="5" t="s">
        <v>3816</v>
      </c>
      <c r="C15845">
        <v>2005</v>
      </c>
      <c r="D15845" s="6" t="s">
        <v>3817</v>
      </c>
      <c r="F15845" s="3" t="str">
        <f>_xlfn.CONCAT(ARI[[#This Row],[Year]]," ",ARI[[#This Row],[Model]])</f>
        <v>2005 LX 50</v>
      </c>
    </row>
    <row r="15846" spans="1:6" x14ac:dyDescent="0.25">
      <c r="A15846" s="5" t="s">
        <v>2159</v>
      </c>
      <c r="B15846" s="5" t="s">
        <v>3816</v>
      </c>
      <c r="C15846">
        <v>2005</v>
      </c>
      <c r="D15846" s="6" t="s">
        <v>3818</v>
      </c>
      <c r="F15846" s="3" t="str">
        <f>_xlfn.CONCAT(ARI[[#This Row],[Year]]," ",ARI[[#This Row],[Model]])</f>
        <v>2005 LX 150</v>
      </c>
    </row>
    <row r="15847" spans="1:6" x14ac:dyDescent="0.25">
      <c r="A15847" s="5" t="s">
        <v>2159</v>
      </c>
      <c r="B15847" s="5" t="s">
        <v>3816</v>
      </c>
      <c r="C15847">
        <v>2005</v>
      </c>
      <c r="D15847" s="6" t="s">
        <v>4473</v>
      </c>
      <c r="F15847" s="3" t="str">
        <f>_xlfn.CONCAT(ARI[[#This Row],[Year]]," ",ARI[[#This Row],[Model]])</f>
        <v>2005 PX 150</v>
      </c>
    </row>
    <row r="15848" spans="1:6" x14ac:dyDescent="0.25">
      <c r="A15848" s="5" t="s">
        <v>2159</v>
      </c>
      <c r="B15848" s="5" t="s">
        <v>3816</v>
      </c>
      <c r="C15848">
        <v>2005</v>
      </c>
      <c r="D15848" s="6" t="s">
        <v>4475</v>
      </c>
      <c r="F15848" s="3" t="str">
        <f>_xlfn.CONCAT(ARI[[#This Row],[Year]]," ",ARI[[#This Row],[Model]])</f>
        <v>2005 ET2</v>
      </c>
    </row>
    <row r="15849" spans="1:6" x14ac:dyDescent="0.25">
      <c r="A15849" s="5" t="s">
        <v>2159</v>
      </c>
      <c r="B15849" s="5" t="s">
        <v>3816</v>
      </c>
      <c r="C15849">
        <v>2005</v>
      </c>
      <c r="D15849" s="6" t="s">
        <v>4476</v>
      </c>
      <c r="F15849" s="3" t="str">
        <f>_xlfn.CONCAT(ARI[[#This Row],[Year]]," ",ARI[[#This Row],[Model]])</f>
        <v>2005 ET4</v>
      </c>
    </row>
    <row r="15850" spans="1:6" x14ac:dyDescent="0.25">
      <c r="A15850" s="5" t="s">
        <v>2159</v>
      </c>
      <c r="B15850" s="5" t="s">
        <v>3816</v>
      </c>
      <c r="C15850">
        <v>2004</v>
      </c>
      <c r="D15850" s="6" t="s">
        <v>4472</v>
      </c>
      <c r="F15850" s="3" t="str">
        <f>_xlfn.CONCAT(ARI[[#This Row],[Year]]," ",ARI[[#This Row],[Model]])</f>
        <v>2004 GT 200 Granturismo</v>
      </c>
    </row>
    <row r="15851" spans="1:6" x14ac:dyDescent="0.25">
      <c r="A15851" s="5" t="s">
        <v>2159</v>
      </c>
      <c r="B15851" s="5" t="s">
        <v>3816</v>
      </c>
      <c r="C15851">
        <v>2004</v>
      </c>
      <c r="D15851" s="6" t="s">
        <v>4475</v>
      </c>
      <c r="F15851" s="3" t="str">
        <f>_xlfn.CONCAT(ARI[[#This Row],[Year]]," ",ARI[[#This Row],[Model]])</f>
        <v>2004 ET2</v>
      </c>
    </row>
    <row r="15852" spans="1:6" x14ac:dyDescent="0.25">
      <c r="A15852" s="5" t="s">
        <v>2159</v>
      </c>
      <c r="B15852" s="5" t="s">
        <v>3816</v>
      </c>
      <c r="C15852">
        <v>2004</v>
      </c>
      <c r="D15852" s="6" t="s">
        <v>4476</v>
      </c>
      <c r="F15852" s="3" t="str">
        <f>_xlfn.CONCAT(ARI[[#This Row],[Year]]," ",ARI[[#This Row],[Model]])</f>
        <v>2004 ET4</v>
      </c>
    </row>
    <row r="15853" spans="1:6" x14ac:dyDescent="0.25">
      <c r="A15853" s="5" t="s">
        <v>2159</v>
      </c>
      <c r="B15853" s="5" t="s">
        <v>3816</v>
      </c>
      <c r="C15853">
        <v>2003</v>
      </c>
      <c r="D15853" s="6" t="s">
        <v>4476</v>
      </c>
      <c r="F15853" s="3" t="str">
        <f>_xlfn.CONCAT(ARI[[#This Row],[Year]]," ",ARI[[#This Row],[Model]])</f>
        <v>2003 ET4</v>
      </c>
    </row>
    <row r="15854" spans="1:6" x14ac:dyDescent="0.25">
      <c r="A15854" s="5" t="s">
        <v>2159</v>
      </c>
      <c r="B15854" s="5" t="s">
        <v>3816</v>
      </c>
      <c r="C15854">
        <v>2003</v>
      </c>
      <c r="D15854" s="6" t="s">
        <v>4475</v>
      </c>
      <c r="F15854" s="3" t="str">
        <f>_xlfn.CONCAT(ARI[[#This Row],[Year]]," ",ARI[[#This Row],[Model]])</f>
        <v>2003 ET2</v>
      </c>
    </row>
    <row r="15855" spans="1:6" x14ac:dyDescent="0.25">
      <c r="A15855" s="5" t="s">
        <v>2159</v>
      </c>
      <c r="B15855" s="5" t="s">
        <v>3816</v>
      </c>
      <c r="C15855">
        <v>2002</v>
      </c>
      <c r="D15855" s="6" t="s">
        <v>4475</v>
      </c>
      <c r="F15855" s="3" t="str">
        <f>_xlfn.CONCAT(ARI[[#This Row],[Year]]," ",ARI[[#This Row],[Model]])</f>
        <v>2002 ET2</v>
      </c>
    </row>
    <row r="15856" spans="1:6" x14ac:dyDescent="0.25">
      <c r="A15856" s="5" t="s">
        <v>2159</v>
      </c>
      <c r="B15856" s="5" t="s">
        <v>3816</v>
      </c>
      <c r="C15856">
        <v>2002</v>
      </c>
      <c r="D15856" s="6" t="s">
        <v>4476</v>
      </c>
      <c r="F15856" s="3" t="str">
        <f>_xlfn.CONCAT(ARI[[#This Row],[Year]]," ",ARI[[#This Row],[Model]])</f>
        <v>2002 ET4</v>
      </c>
    </row>
    <row r="15857" spans="1:6" x14ac:dyDescent="0.25">
      <c r="A15857" s="5" t="s">
        <v>2159</v>
      </c>
      <c r="B15857" s="5" t="s">
        <v>3816</v>
      </c>
      <c r="C15857">
        <v>2001</v>
      </c>
      <c r="D15857" s="6" t="s">
        <v>4475</v>
      </c>
      <c r="F15857" s="3" t="str">
        <f>_xlfn.CONCAT(ARI[[#This Row],[Year]]," ",ARI[[#This Row],[Model]])</f>
        <v>2001 ET2</v>
      </c>
    </row>
    <row r="15858" spans="1:6" x14ac:dyDescent="0.25">
      <c r="A15858" s="5" t="s">
        <v>2159</v>
      </c>
      <c r="B15858" s="5" t="s">
        <v>3816</v>
      </c>
      <c r="C15858">
        <v>2001</v>
      </c>
      <c r="D15858" s="6" t="s">
        <v>4476</v>
      </c>
      <c r="F15858" s="3" t="str">
        <f>_xlfn.CONCAT(ARI[[#This Row],[Year]]," ",ARI[[#This Row],[Model]])</f>
        <v>2001 ET4</v>
      </c>
    </row>
    <row r="15859" spans="1:6" x14ac:dyDescent="0.25">
      <c r="A15859" s="5" t="s">
        <v>2159</v>
      </c>
      <c r="B15859" s="5" t="s">
        <v>3816</v>
      </c>
      <c r="C15859">
        <v>2008</v>
      </c>
      <c r="D15859" s="6" t="s">
        <v>3817</v>
      </c>
      <c r="F15859" s="3" t="str">
        <f>_xlfn.CONCAT(ARI[[#This Row],[Year]]," ",ARI[[#This Row],[Model]])</f>
        <v>2008 LX 50</v>
      </c>
    </row>
    <row r="15860" spans="1:6" x14ac:dyDescent="0.25">
      <c r="A15860" s="5" t="s">
        <v>2159</v>
      </c>
      <c r="B15860" s="5" t="s">
        <v>3816</v>
      </c>
      <c r="C15860">
        <v>2008</v>
      </c>
      <c r="D15860" s="6" t="s">
        <v>3818</v>
      </c>
      <c r="F15860" s="3" t="str">
        <f>_xlfn.CONCAT(ARI[[#This Row],[Year]]," ",ARI[[#This Row],[Model]])</f>
        <v>2008 LX 150</v>
      </c>
    </row>
    <row r="15861" spans="1:6" x14ac:dyDescent="0.25">
      <c r="A15861" s="5" t="s">
        <v>2159</v>
      </c>
      <c r="B15861" s="5" t="s">
        <v>3816</v>
      </c>
      <c r="C15861">
        <v>2008</v>
      </c>
      <c r="D15861" s="6" t="s">
        <v>3820</v>
      </c>
      <c r="F15861" s="3" t="str">
        <f>_xlfn.CONCAT(ARI[[#This Row],[Year]]," ",ARI[[#This Row],[Model]])</f>
        <v>2008 S 150</v>
      </c>
    </row>
    <row r="15862" spans="1:6" x14ac:dyDescent="0.25">
      <c r="A15862" s="5" t="s">
        <v>2159</v>
      </c>
      <c r="B15862" s="5" t="s">
        <v>3816</v>
      </c>
      <c r="C15862">
        <v>2008</v>
      </c>
      <c r="D15862" s="6" t="s">
        <v>3823</v>
      </c>
      <c r="F15862" s="3" t="str">
        <f>_xlfn.CONCAT(ARI[[#This Row],[Year]]," ",ARI[[#This Row],[Model]])</f>
        <v>2008 LXV 150</v>
      </c>
    </row>
    <row r="15863" spans="1:6" x14ac:dyDescent="0.25">
      <c r="A15863" s="5" t="s">
        <v>2159</v>
      </c>
      <c r="B15863" s="5" t="s">
        <v>3816</v>
      </c>
      <c r="C15863">
        <v>2008</v>
      </c>
      <c r="D15863" s="6" t="s">
        <v>3824</v>
      </c>
      <c r="F15863" s="3" t="str">
        <f>_xlfn.CONCAT(ARI[[#This Row],[Year]]," ",ARI[[#This Row],[Model]])</f>
        <v>2008 GTV 250</v>
      </c>
    </row>
    <row r="15864" spans="1:6" x14ac:dyDescent="0.25">
      <c r="A15864" s="5" t="s">
        <v>2159</v>
      </c>
      <c r="B15864" s="5" t="s">
        <v>3816</v>
      </c>
      <c r="C15864">
        <v>2008</v>
      </c>
      <c r="D15864" s="6" t="s">
        <v>3821</v>
      </c>
      <c r="F15864" s="3" t="str">
        <f>_xlfn.CONCAT(ARI[[#This Row],[Year]]," ",ARI[[#This Row],[Model]])</f>
        <v>2008 GTS 250</v>
      </c>
    </row>
    <row r="15865" spans="1:6" x14ac:dyDescent="0.25">
      <c r="A15865" s="5" t="s">
        <v>2159</v>
      </c>
      <c r="B15865" s="5" t="s">
        <v>3816</v>
      </c>
      <c r="C15865">
        <v>2008</v>
      </c>
      <c r="D15865" s="6" t="s">
        <v>4477</v>
      </c>
      <c r="F15865" s="3" t="str">
        <f>_xlfn.CONCAT(ARI[[#This Row],[Year]]," ",ARI[[#This Row],[Model]])</f>
        <v>2008 GT200</v>
      </c>
    </row>
    <row r="15866" spans="1:6" x14ac:dyDescent="0.25">
      <c r="A15866" s="5" t="s">
        <v>2159</v>
      </c>
      <c r="B15866" s="5" t="s">
        <v>734</v>
      </c>
      <c r="C15866">
        <v>2008</v>
      </c>
      <c r="D15866" s="6" t="s">
        <v>3829</v>
      </c>
      <c r="F15866" s="3" t="str">
        <f>_xlfn.CONCAT(ARI[[#This Row],[Year]]," ",ARI[[#This Row],[Model]])</f>
        <v>2008 Scarabeo 500 ie</v>
      </c>
    </row>
    <row r="15867" spans="1:6" x14ac:dyDescent="0.25">
      <c r="A15867" s="5" t="s">
        <v>2159</v>
      </c>
      <c r="B15867" s="5" t="s">
        <v>734</v>
      </c>
      <c r="C15867">
        <v>2008</v>
      </c>
      <c r="D15867" s="6" t="s">
        <v>3830</v>
      </c>
      <c r="F15867" s="3" t="str">
        <f>_xlfn.CONCAT(ARI[[#This Row],[Year]]," ",ARI[[#This Row],[Model]])</f>
        <v>2008 Scarabeo 100</v>
      </c>
    </row>
    <row r="15868" spans="1:6" x14ac:dyDescent="0.25">
      <c r="A15868" s="5" t="s">
        <v>3476</v>
      </c>
      <c r="B15868" s="5" t="s">
        <v>621</v>
      </c>
      <c r="C15868">
        <v>2009</v>
      </c>
      <c r="D15868" s="6" t="s">
        <v>3555</v>
      </c>
      <c r="F15868" s="3" t="str">
        <f>_xlfn.CONCAT(ARI[[#This Row],[Year]]," ",ARI[[#This Row],[Model]])</f>
        <v>2009 SJ700 Super Jet</v>
      </c>
    </row>
    <row r="15869" spans="1:6" x14ac:dyDescent="0.25">
      <c r="A15869" s="5" t="s">
        <v>3476</v>
      </c>
      <c r="B15869" s="5" t="s">
        <v>621</v>
      </c>
      <c r="C15869">
        <v>2008</v>
      </c>
      <c r="D15869" s="6" t="s">
        <v>4478</v>
      </c>
      <c r="F15869" s="3" t="str">
        <f>_xlfn.CONCAT(ARI[[#This Row],[Year]]," ",ARI[[#This Row],[Model]])</f>
        <v>2008 FX1800 WaveRunner FX SHO</v>
      </c>
    </row>
    <row r="15870" spans="1:6" x14ac:dyDescent="0.25">
      <c r="A15870" s="5" t="s">
        <v>3476</v>
      </c>
      <c r="B15870" s="5" t="s">
        <v>621</v>
      </c>
      <c r="C15870">
        <v>2008</v>
      </c>
      <c r="D15870" s="6" t="s">
        <v>4479</v>
      </c>
      <c r="F15870" s="3" t="str">
        <f>_xlfn.CONCAT(ARI[[#This Row],[Year]]," ",ARI[[#This Row],[Model]])</f>
        <v>2008 FX1800 WaveRunner FX Cruiser SHO</v>
      </c>
    </row>
    <row r="15871" spans="1:6" x14ac:dyDescent="0.25">
      <c r="A15871" s="5" t="s">
        <v>3476</v>
      </c>
      <c r="B15871" s="5" t="s">
        <v>621</v>
      </c>
      <c r="C15871">
        <v>2009</v>
      </c>
      <c r="D15871" s="6" t="s">
        <v>4480</v>
      </c>
      <c r="F15871" s="3" t="str">
        <f>_xlfn.CONCAT(ARI[[#This Row],[Year]]," ",ARI[[#This Row],[Model]])</f>
        <v>2009 GX1800 WaveRunner FZR</v>
      </c>
    </row>
    <row r="15872" spans="1:6" x14ac:dyDescent="0.25">
      <c r="A15872" s="5" t="s">
        <v>3476</v>
      </c>
      <c r="B15872" s="5" t="s">
        <v>621</v>
      </c>
      <c r="C15872">
        <v>2009</v>
      </c>
      <c r="D15872" s="6" t="s">
        <v>4479</v>
      </c>
      <c r="F15872" s="3" t="str">
        <f>_xlfn.CONCAT(ARI[[#This Row],[Year]]," ",ARI[[#This Row],[Model]])</f>
        <v>2009 FX1800 WaveRunner FX Cruiser SHO</v>
      </c>
    </row>
    <row r="15873" spans="1:6" x14ac:dyDescent="0.25">
      <c r="A15873" s="5" t="s">
        <v>3476</v>
      </c>
      <c r="B15873" s="5" t="s">
        <v>621</v>
      </c>
      <c r="C15873">
        <v>2009</v>
      </c>
      <c r="D15873" s="6" t="s">
        <v>4478</v>
      </c>
      <c r="F15873" s="3" t="str">
        <f>_xlfn.CONCAT(ARI[[#This Row],[Year]]," ",ARI[[#This Row],[Model]])</f>
        <v>2009 FX1800 WaveRunner FX SHO</v>
      </c>
    </row>
    <row r="15874" spans="1:6" x14ac:dyDescent="0.25">
      <c r="A15874" s="5" t="s">
        <v>3476</v>
      </c>
      <c r="B15874" s="5" t="s">
        <v>621</v>
      </c>
      <c r="C15874">
        <v>2009</v>
      </c>
      <c r="D15874" s="6" t="s">
        <v>4481</v>
      </c>
      <c r="F15874" s="3" t="str">
        <f>_xlfn.CONCAT(ARI[[#This Row],[Year]]," ",ARI[[#This Row],[Model]])</f>
        <v>2009 XA1200 WaveRunner XLT1200</v>
      </c>
    </row>
    <row r="15875" spans="1:6" x14ac:dyDescent="0.25">
      <c r="A15875" s="5" t="s">
        <v>3476</v>
      </c>
      <c r="B15875" s="5" t="s">
        <v>621</v>
      </c>
      <c r="C15875">
        <v>2009</v>
      </c>
      <c r="D15875" s="6" t="s">
        <v>3595</v>
      </c>
      <c r="F15875" s="3" t="str">
        <f>_xlfn.CONCAT(ARI[[#This Row],[Year]]," ",ARI[[#This Row],[Model]])</f>
        <v>2009 VX1100 WaveRunner VX</v>
      </c>
    </row>
    <row r="15876" spans="1:6" x14ac:dyDescent="0.25">
      <c r="A15876" s="5" t="s">
        <v>3476</v>
      </c>
      <c r="B15876" s="5" t="s">
        <v>621</v>
      </c>
      <c r="C15876">
        <v>2009</v>
      </c>
      <c r="D15876" s="6" t="s">
        <v>3592</v>
      </c>
      <c r="F15876" s="3" t="str">
        <f>_xlfn.CONCAT(ARI[[#This Row],[Year]]," ",ARI[[#This Row],[Model]])</f>
        <v>2009 VX1100A WaveRunner VX Cruiser</v>
      </c>
    </row>
    <row r="15877" spans="1:6" x14ac:dyDescent="0.25">
      <c r="A15877" s="5" t="s">
        <v>3476</v>
      </c>
      <c r="B15877" s="5" t="s">
        <v>621</v>
      </c>
      <c r="C15877">
        <v>2009</v>
      </c>
      <c r="D15877" s="6" t="s">
        <v>3593</v>
      </c>
      <c r="F15877" s="3" t="str">
        <f>_xlfn.CONCAT(ARI[[#This Row],[Year]]," ",ARI[[#This Row],[Model]])</f>
        <v>2009 VX1100B WaveRunner VX Deluxe</v>
      </c>
    </row>
    <row r="15878" spans="1:6" x14ac:dyDescent="0.25">
      <c r="A15878" s="5" t="s">
        <v>3476</v>
      </c>
      <c r="B15878" s="5" t="s">
        <v>621</v>
      </c>
      <c r="C15878">
        <v>2009</v>
      </c>
      <c r="D15878" s="6" t="s">
        <v>3594</v>
      </c>
      <c r="F15878" s="3" t="str">
        <f>_xlfn.CONCAT(ARI[[#This Row],[Year]]," ",ARI[[#This Row],[Model]])</f>
        <v>2009 VX1100C WaveRunner VX Sport</v>
      </c>
    </row>
    <row r="15879" spans="1:6" x14ac:dyDescent="0.25">
      <c r="A15879" s="5" t="s">
        <v>2159</v>
      </c>
      <c r="B15879" s="5" t="s">
        <v>208</v>
      </c>
      <c r="C15879">
        <v>1980</v>
      </c>
      <c r="D15879" s="6" t="s">
        <v>4482</v>
      </c>
      <c r="F15879" s="3" t="str">
        <f>_xlfn.CONCAT(ARI[[#This Row],[Year]]," ",ARI[[#This Row],[Model]])</f>
        <v>1980 C70</v>
      </c>
    </row>
    <row r="15880" spans="1:6" x14ac:dyDescent="0.25">
      <c r="A15880" s="5" t="s">
        <v>2159</v>
      </c>
      <c r="B15880" s="5" t="s">
        <v>208</v>
      </c>
      <c r="C15880">
        <v>1981</v>
      </c>
      <c r="D15880" s="6" t="s">
        <v>4482</v>
      </c>
      <c r="F15880" s="3" t="str">
        <f>_xlfn.CONCAT(ARI[[#This Row],[Year]]," ",ARI[[#This Row],[Model]])</f>
        <v>1981 C70</v>
      </c>
    </row>
    <row r="15881" spans="1:6" x14ac:dyDescent="0.25">
      <c r="A15881" s="5" t="s">
        <v>2159</v>
      </c>
      <c r="B15881" s="5" t="s">
        <v>208</v>
      </c>
      <c r="C15881">
        <v>1982</v>
      </c>
      <c r="D15881" s="6" t="s">
        <v>4482</v>
      </c>
      <c r="F15881" s="3" t="str">
        <f>_xlfn.CONCAT(ARI[[#This Row],[Year]]," ",ARI[[#This Row],[Model]])</f>
        <v>1982 C70</v>
      </c>
    </row>
    <row r="15882" spans="1:6" x14ac:dyDescent="0.25">
      <c r="A15882" s="5" t="s">
        <v>2159</v>
      </c>
      <c r="B15882" s="5" t="s">
        <v>208</v>
      </c>
      <c r="C15882">
        <v>1983</v>
      </c>
      <c r="D15882" s="6" t="s">
        <v>4482</v>
      </c>
      <c r="F15882" s="3" t="str">
        <f>_xlfn.CONCAT(ARI[[#This Row],[Year]]," ",ARI[[#This Row],[Model]])</f>
        <v>1983 C70</v>
      </c>
    </row>
    <row r="15883" spans="1:6" x14ac:dyDescent="0.25">
      <c r="A15883" s="5" t="s">
        <v>2159</v>
      </c>
      <c r="B15883" s="5" t="s">
        <v>208</v>
      </c>
      <c r="C15883">
        <v>1971</v>
      </c>
      <c r="D15883" s="6" t="s">
        <v>4483</v>
      </c>
      <c r="F15883" s="3" t="str">
        <f>_xlfn.CONCAT(ARI[[#This Row],[Year]]," ",ARI[[#This Row],[Model]])</f>
        <v>1971 C70M</v>
      </c>
    </row>
    <row r="15884" spans="1:6" x14ac:dyDescent="0.25">
      <c r="A15884" s="5" t="s">
        <v>2159</v>
      </c>
      <c r="B15884" s="5" t="s">
        <v>208</v>
      </c>
      <c r="C15884">
        <v>1972</v>
      </c>
      <c r="D15884" s="6" t="s">
        <v>4484</v>
      </c>
      <c r="F15884" s="3" t="str">
        <f>_xlfn.CONCAT(ARI[[#This Row],[Year]]," ",ARI[[#This Row],[Model]])</f>
        <v>1972 C70K</v>
      </c>
    </row>
    <row r="15885" spans="1:6" x14ac:dyDescent="0.25">
      <c r="A15885" s="5" t="s">
        <v>733</v>
      </c>
      <c r="B15885" s="5" t="s">
        <v>208</v>
      </c>
      <c r="C15885">
        <v>1959</v>
      </c>
      <c r="D15885" s="6" t="s">
        <v>4485</v>
      </c>
      <c r="F15885" s="3" t="str">
        <f>_xlfn.CONCAT(ARI[[#This Row],[Year]]," ",ARI[[#This Row],[Model]])</f>
        <v>1959 CA95 Dream 150</v>
      </c>
    </row>
    <row r="15886" spans="1:6" x14ac:dyDescent="0.25">
      <c r="A15886" s="5" t="s">
        <v>733</v>
      </c>
      <c r="B15886" s="5" t="s">
        <v>208</v>
      </c>
      <c r="C15886">
        <v>1959</v>
      </c>
      <c r="D15886" s="6" t="s">
        <v>4486</v>
      </c>
      <c r="F15886" s="3" t="str">
        <f>_xlfn.CONCAT(ARI[[#This Row],[Year]]," ",ARI[[#This Row],[Model]])</f>
        <v>1959 CB92 Benly Super Sport 125</v>
      </c>
    </row>
    <row r="15887" spans="1:6" x14ac:dyDescent="0.25">
      <c r="A15887" s="5" t="s">
        <v>733</v>
      </c>
      <c r="B15887" s="5" t="s">
        <v>208</v>
      </c>
      <c r="C15887">
        <v>1961</v>
      </c>
      <c r="D15887" s="6" t="s">
        <v>4487</v>
      </c>
      <c r="F15887" s="3" t="str">
        <f>_xlfn.CONCAT(ARI[[#This Row],[Year]]," ",ARI[[#This Row],[Model]])</f>
        <v>1961 CA72 Dream 250</v>
      </c>
    </row>
    <row r="15888" spans="1:6" x14ac:dyDescent="0.25">
      <c r="A15888" s="5" t="s">
        <v>733</v>
      </c>
      <c r="B15888" s="5" t="s">
        <v>208</v>
      </c>
      <c r="C15888">
        <v>1961</v>
      </c>
      <c r="D15888" s="6" t="s">
        <v>4488</v>
      </c>
      <c r="F15888" s="3" t="str">
        <f>_xlfn.CONCAT(ARI[[#This Row],[Year]]," ",ARI[[#This Row],[Model]])</f>
        <v>1961 CA77 Dream 305</v>
      </c>
    </row>
    <row r="15889" spans="1:6" x14ac:dyDescent="0.25">
      <c r="A15889" s="5" t="s">
        <v>733</v>
      </c>
      <c r="B15889" s="5" t="s">
        <v>208</v>
      </c>
      <c r="C15889">
        <v>1961</v>
      </c>
      <c r="D15889" s="6" t="s">
        <v>4489</v>
      </c>
      <c r="F15889" s="3" t="str">
        <f>_xlfn.CONCAT(ARI[[#This Row],[Year]]," ",ARI[[#This Row],[Model]])</f>
        <v>1961 CB72 Hawk 250</v>
      </c>
    </row>
    <row r="15890" spans="1:6" x14ac:dyDescent="0.25">
      <c r="A15890" s="5" t="s">
        <v>733</v>
      </c>
      <c r="B15890" s="5" t="s">
        <v>208</v>
      </c>
      <c r="C15890">
        <v>1961</v>
      </c>
      <c r="D15890" s="6" t="s">
        <v>4490</v>
      </c>
      <c r="F15890" s="3" t="str">
        <f>_xlfn.CONCAT(ARI[[#This Row],[Year]]," ",ARI[[#This Row],[Model]])</f>
        <v>1961 CB77 SuperHawk 305</v>
      </c>
    </row>
    <row r="15891" spans="1:6" x14ac:dyDescent="0.25">
      <c r="A15891" s="5" t="s">
        <v>2159</v>
      </c>
      <c r="B15891" s="5" t="s">
        <v>208</v>
      </c>
      <c r="C15891">
        <v>1963</v>
      </c>
      <c r="D15891" s="6" t="s">
        <v>4491</v>
      </c>
      <c r="F15891" s="3" t="str">
        <f>_xlfn.CONCAT(ARI[[#This Row],[Year]]," ",ARI[[#This Row],[Model]])</f>
        <v>1963 CA102</v>
      </c>
    </row>
    <row r="15892" spans="1:6" x14ac:dyDescent="0.25">
      <c r="A15892" s="5" t="s">
        <v>2159</v>
      </c>
      <c r="B15892" s="5" t="s">
        <v>208</v>
      </c>
      <c r="C15892">
        <v>1963</v>
      </c>
      <c r="D15892" s="6" t="s">
        <v>4492</v>
      </c>
      <c r="F15892" s="3" t="str">
        <f>_xlfn.CONCAT(ARI[[#This Row],[Year]]," ",ARI[[#This Row],[Model]])</f>
        <v>1963 CA105T</v>
      </c>
    </row>
    <row r="15893" spans="1:6" x14ac:dyDescent="0.25">
      <c r="A15893" s="5" t="s">
        <v>733</v>
      </c>
      <c r="B15893" s="5" t="s">
        <v>208</v>
      </c>
      <c r="C15893">
        <v>1963</v>
      </c>
      <c r="D15893" s="6" t="s">
        <v>4493</v>
      </c>
      <c r="F15893" s="3" t="str">
        <f>_xlfn.CONCAT(ARI[[#This Row],[Year]]," ",ARI[[#This Row],[Model]])</f>
        <v>1963 CA110</v>
      </c>
    </row>
    <row r="15894" spans="1:6" x14ac:dyDescent="0.25">
      <c r="A15894" s="5" t="s">
        <v>733</v>
      </c>
      <c r="B15894" s="5" t="s">
        <v>208</v>
      </c>
      <c r="C15894">
        <v>1964</v>
      </c>
      <c r="D15894" s="6" t="s">
        <v>4494</v>
      </c>
      <c r="F15894" s="3" t="str">
        <f>_xlfn.CONCAT(ARI[[#This Row],[Year]]," ",ARI[[#This Row],[Model]])</f>
        <v>1964 CA200</v>
      </c>
    </row>
    <row r="15895" spans="1:6" x14ac:dyDescent="0.25">
      <c r="A15895" s="5" t="s">
        <v>2159</v>
      </c>
      <c r="B15895" s="5" t="s">
        <v>208</v>
      </c>
      <c r="C15895">
        <v>1964</v>
      </c>
      <c r="D15895" s="6" t="s">
        <v>4495</v>
      </c>
      <c r="F15895" s="3" t="str">
        <f>_xlfn.CONCAT(ARI[[#This Row],[Year]]," ",ARI[[#This Row],[Model]])</f>
        <v>1964 CT200</v>
      </c>
    </row>
    <row r="15896" spans="1:6" x14ac:dyDescent="0.25">
      <c r="A15896" s="5" t="s">
        <v>733</v>
      </c>
      <c r="B15896" s="5" t="s">
        <v>208</v>
      </c>
      <c r="C15896">
        <v>1965</v>
      </c>
      <c r="D15896" s="6" t="s">
        <v>4496</v>
      </c>
      <c r="F15896" s="3" t="str">
        <f>_xlfn.CONCAT(ARI[[#This Row],[Year]]," ",ARI[[#This Row],[Model]])</f>
        <v>1965 S65</v>
      </c>
    </row>
    <row r="15897" spans="1:6" x14ac:dyDescent="0.25">
      <c r="A15897" s="5" t="s">
        <v>733</v>
      </c>
      <c r="B15897" s="5" t="s">
        <v>208</v>
      </c>
      <c r="C15897">
        <v>1965</v>
      </c>
      <c r="D15897" s="6" t="s">
        <v>4497</v>
      </c>
      <c r="F15897" s="3" t="str">
        <f>_xlfn.CONCAT(ARI[[#This Row],[Year]]," ",ARI[[#This Row],[Model]])</f>
        <v>1965 S90</v>
      </c>
    </row>
    <row r="15898" spans="1:6" x14ac:dyDescent="0.25">
      <c r="A15898" s="5" t="s">
        <v>2159</v>
      </c>
      <c r="B15898" s="5" t="s">
        <v>208</v>
      </c>
      <c r="C15898">
        <v>1966</v>
      </c>
      <c r="D15898" s="6" t="s">
        <v>4498</v>
      </c>
      <c r="F15898" s="3" t="str">
        <f>_xlfn.CONCAT(ARI[[#This Row],[Year]]," ",ARI[[#This Row],[Model]])</f>
        <v>1966 CM91</v>
      </c>
    </row>
    <row r="15899" spans="1:6" x14ac:dyDescent="0.25">
      <c r="A15899" s="5" t="s">
        <v>733</v>
      </c>
      <c r="B15899" s="5" t="s">
        <v>208</v>
      </c>
      <c r="C15899">
        <v>1966</v>
      </c>
      <c r="D15899" s="6" t="s">
        <v>4499</v>
      </c>
      <c r="F15899" s="3" t="str">
        <f>_xlfn.CONCAT(ARI[[#This Row],[Year]]," ",ARI[[#This Row],[Model]])</f>
        <v>1966 CB450</v>
      </c>
    </row>
    <row r="15900" spans="1:6" x14ac:dyDescent="0.25">
      <c r="A15900" s="5" t="s">
        <v>2159</v>
      </c>
      <c r="B15900" s="5" t="s">
        <v>208</v>
      </c>
      <c r="C15900">
        <v>1968</v>
      </c>
      <c r="D15900" s="6" t="s">
        <v>4500</v>
      </c>
      <c r="F15900" s="3" t="str">
        <f>_xlfn.CONCAT(ARI[[#This Row],[Year]]," ",ARI[[#This Row],[Model]])</f>
        <v>1968 P50</v>
      </c>
    </row>
    <row r="15901" spans="1:6" x14ac:dyDescent="0.25">
      <c r="A15901" s="5" t="s">
        <v>733</v>
      </c>
      <c r="B15901" s="5" t="s">
        <v>208</v>
      </c>
      <c r="C15901">
        <v>1967</v>
      </c>
      <c r="D15901" s="6" t="s">
        <v>4501</v>
      </c>
      <c r="F15901" s="3" t="str">
        <f>_xlfn.CONCAT(ARI[[#This Row],[Year]]," ",ARI[[#This Row],[Model]])</f>
        <v>1967 CL90 Scrambler</v>
      </c>
    </row>
    <row r="15902" spans="1:6" x14ac:dyDescent="0.25">
      <c r="A15902" s="5" t="s">
        <v>733</v>
      </c>
      <c r="B15902" s="5" t="s">
        <v>208</v>
      </c>
      <c r="C15902">
        <v>1968</v>
      </c>
      <c r="D15902" s="6" t="s">
        <v>4502</v>
      </c>
      <c r="F15902" s="3" t="str">
        <f>_xlfn.CONCAT(ARI[[#This Row],[Year]]," ",ARI[[#This Row],[Model]])</f>
        <v>1968 CA175</v>
      </c>
    </row>
    <row r="15903" spans="1:6" x14ac:dyDescent="0.25">
      <c r="A15903" s="5" t="s">
        <v>733</v>
      </c>
      <c r="B15903" s="5" t="s">
        <v>208</v>
      </c>
      <c r="C15903">
        <v>1969</v>
      </c>
      <c r="D15903" s="6" t="s">
        <v>4503</v>
      </c>
      <c r="F15903" s="3" t="str">
        <f>_xlfn.CONCAT(ARI[[#This Row],[Year]]," ",ARI[[#This Row],[Model]])</f>
        <v>1969 CA175K</v>
      </c>
    </row>
    <row r="15904" spans="1:6" x14ac:dyDescent="0.25">
      <c r="A15904" s="5" t="s">
        <v>733</v>
      </c>
      <c r="B15904" s="5" t="s">
        <v>208</v>
      </c>
      <c r="C15904">
        <v>1968</v>
      </c>
      <c r="D15904" s="6" t="s">
        <v>4504</v>
      </c>
      <c r="F15904" s="3" t="str">
        <f>_xlfn.CONCAT(ARI[[#This Row],[Year]]," ",ARI[[#This Row],[Model]])</f>
        <v>1968 SS125</v>
      </c>
    </row>
    <row r="15905" spans="1:6" x14ac:dyDescent="0.25">
      <c r="A15905" s="5" t="s">
        <v>2159</v>
      </c>
      <c r="B15905" s="5" t="s">
        <v>208</v>
      </c>
      <c r="C15905">
        <v>1983</v>
      </c>
      <c r="D15905" s="6" t="s">
        <v>4505</v>
      </c>
      <c r="F15905" s="3" t="str">
        <f>_xlfn.CONCAT(ARI[[#This Row],[Year]]," ",ARI[[#This Row],[Model]])</f>
        <v>1983 NU50</v>
      </c>
    </row>
    <row r="15906" spans="1:6" x14ac:dyDescent="0.25">
      <c r="A15906" s="5" t="s">
        <v>2159</v>
      </c>
      <c r="B15906" s="5" t="s">
        <v>208</v>
      </c>
      <c r="C15906">
        <v>1983</v>
      </c>
      <c r="D15906" s="6" t="s">
        <v>4506</v>
      </c>
      <c r="F15906" s="3" t="str">
        <f>_xlfn.CONCAT(ARI[[#This Row],[Year]]," ",ARI[[#This Row],[Model]])</f>
        <v>1983 NC50</v>
      </c>
    </row>
    <row r="15907" spans="1:6" x14ac:dyDescent="0.25">
      <c r="A15907" s="5" t="s">
        <v>2159</v>
      </c>
      <c r="B15907" s="5" t="s">
        <v>208</v>
      </c>
      <c r="C15907">
        <v>1983</v>
      </c>
      <c r="D15907" s="6" t="s">
        <v>4507</v>
      </c>
      <c r="F15907" s="3" t="str">
        <f>_xlfn.CONCAT(ARI[[#This Row],[Year]]," ",ARI[[#This Row],[Model]])</f>
        <v>1983 NU50M</v>
      </c>
    </row>
    <row r="15908" spans="1:6" x14ac:dyDescent="0.25">
      <c r="A15908" s="5" t="s">
        <v>2159</v>
      </c>
      <c r="B15908" s="5" t="s">
        <v>208</v>
      </c>
      <c r="C15908">
        <v>1982</v>
      </c>
      <c r="D15908" s="6" t="s">
        <v>4508</v>
      </c>
      <c r="F15908" s="3" t="str">
        <f>_xlfn.CONCAT(ARI[[#This Row],[Year]]," ",ARI[[#This Row],[Model]])</f>
        <v>1982 PA50 II</v>
      </c>
    </row>
    <row r="15909" spans="1:6" x14ac:dyDescent="0.25">
      <c r="A15909" s="5" t="s">
        <v>2159</v>
      </c>
      <c r="B15909" s="5" t="s">
        <v>208</v>
      </c>
      <c r="C15909">
        <v>1983</v>
      </c>
      <c r="D15909" s="6" t="s">
        <v>4508</v>
      </c>
      <c r="F15909" s="3" t="str">
        <f>_xlfn.CONCAT(ARI[[#This Row],[Year]]," ",ARI[[#This Row],[Model]])</f>
        <v>1983 PA50 II</v>
      </c>
    </row>
    <row r="15910" spans="1:6" x14ac:dyDescent="0.25">
      <c r="A15910" s="5" t="s">
        <v>2159</v>
      </c>
      <c r="B15910" s="5" t="s">
        <v>208</v>
      </c>
      <c r="C15910">
        <v>1982</v>
      </c>
      <c r="D15910" s="6" t="s">
        <v>4506</v>
      </c>
      <c r="F15910" s="3" t="str">
        <f>_xlfn.CONCAT(ARI[[#This Row],[Year]]," ",ARI[[#This Row],[Model]])</f>
        <v>1982 NC50</v>
      </c>
    </row>
    <row r="15911" spans="1:6" x14ac:dyDescent="0.25">
      <c r="A15911" s="5" t="s">
        <v>2159</v>
      </c>
      <c r="B15911" s="5" t="s">
        <v>208</v>
      </c>
      <c r="C15911">
        <v>1982</v>
      </c>
      <c r="D15911" s="6" t="s">
        <v>4505</v>
      </c>
      <c r="F15911" s="3" t="str">
        <f>_xlfn.CONCAT(ARI[[#This Row],[Year]]," ",ARI[[#This Row],[Model]])</f>
        <v>1982 NU50</v>
      </c>
    </row>
    <row r="15912" spans="1:6" x14ac:dyDescent="0.25">
      <c r="A15912" s="5" t="s">
        <v>2159</v>
      </c>
      <c r="B15912" s="5" t="s">
        <v>208</v>
      </c>
      <c r="C15912">
        <v>1982</v>
      </c>
      <c r="D15912" s="6" t="s">
        <v>4507</v>
      </c>
      <c r="F15912" s="3" t="str">
        <f>_xlfn.CONCAT(ARI[[#This Row],[Year]]," ",ARI[[#This Row],[Model]])</f>
        <v>1982 NU50M</v>
      </c>
    </row>
    <row r="15913" spans="1:6" x14ac:dyDescent="0.25">
      <c r="A15913" s="5" t="s">
        <v>2159</v>
      </c>
      <c r="B15913" s="5" t="s">
        <v>208</v>
      </c>
      <c r="C15913">
        <v>1982</v>
      </c>
      <c r="D15913" s="6" t="s">
        <v>4509</v>
      </c>
      <c r="F15913" s="3" t="str">
        <f>_xlfn.CONCAT(ARI[[#This Row],[Year]]," ",ARI[[#This Row],[Model]])</f>
        <v>1982 NX50M</v>
      </c>
    </row>
    <row r="15914" spans="1:6" x14ac:dyDescent="0.25">
      <c r="A15914" s="5" t="s">
        <v>2159</v>
      </c>
      <c r="B15914" s="5" t="s">
        <v>208</v>
      </c>
      <c r="C15914">
        <v>1981</v>
      </c>
      <c r="D15914" s="6" t="s">
        <v>4508</v>
      </c>
      <c r="F15914" s="3" t="str">
        <f>_xlfn.CONCAT(ARI[[#This Row],[Year]]," ",ARI[[#This Row],[Model]])</f>
        <v>1981 PA50 II</v>
      </c>
    </row>
    <row r="15915" spans="1:6" x14ac:dyDescent="0.25">
      <c r="A15915" s="5" t="s">
        <v>2159</v>
      </c>
      <c r="B15915" s="5" t="s">
        <v>208</v>
      </c>
      <c r="C15915">
        <v>1981</v>
      </c>
      <c r="D15915" s="6" t="s">
        <v>4509</v>
      </c>
      <c r="F15915" s="3" t="str">
        <f>_xlfn.CONCAT(ARI[[#This Row],[Year]]," ",ARI[[#This Row],[Model]])</f>
        <v>1981 NX50M</v>
      </c>
    </row>
    <row r="15916" spans="1:6" x14ac:dyDescent="0.25">
      <c r="A15916" s="5" t="s">
        <v>2159</v>
      </c>
      <c r="B15916" s="5" t="s">
        <v>208</v>
      </c>
      <c r="C15916">
        <v>1981</v>
      </c>
      <c r="D15916" s="6" t="s">
        <v>4506</v>
      </c>
      <c r="F15916" s="3" t="str">
        <f>_xlfn.CONCAT(ARI[[#This Row],[Year]]," ",ARI[[#This Row],[Model]])</f>
        <v>1981 NC50</v>
      </c>
    </row>
    <row r="15917" spans="1:6" x14ac:dyDescent="0.25">
      <c r="A15917" s="5" t="s">
        <v>2159</v>
      </c>
      <c r="B15917" s="5" t="s">
        <v>208</v>
      </c>
      <c r="C15917">
        <v>1981</v>
      </c>
      <c r="D15917" s="6" t="s">
        <v>4510</v>
      </c>
      <c r="F15917" s="3" t="str">
        <f>_xlfn.CONCAT(ARI[[#This Row],[Year]]," ",ARI[[#This Row],[Model]])</f>
        <v>1981 NA50</v>
      </c>
    </row>
    <row r="15918" spans="1:6" x14ac:dyDescent="0.25">
      <c r="A15918" s="5" t="s">
        <v>2159</v>
      </c>
      <c r="B15918" s="5" t="s">
        <v>208</v>
      </c>
      <c r="C15918">
        <v>1980</v>
      </c>
      <c r="D15918" s="6" t="s">
        <v>4510</v>
      </c>
      <c r="F15918" s="3" t="str">
        <f>_xlfn.CONCAT(ARI[[#This Row],[Year]]," ",ARI[[#This Row],[Model]])</f>
        <v>1980 NA50</v>
      </c>
    </row>
    <row r="15919" spans="1:6" x14ac:dyDescent="0.25">
      <c r="A15919" s="5" t="s">
        <v>2159</v>
      </c>
      <c r="B15919" s="5" t="s">
        <v>208</v>
      </c>
      <c r="C15919">
        <v>1980</v>
      </c>
      <c r="D15919" s="6" t="s">
        <v>4506</v>
      </c>
      <c r="F15919" s="3" t="str">
        <f>_xlfn.CONCAT(ARI[[#This Row],[Year]]," ",ARI[[#This Row],[Model]])</f>
        <v>1980 NC50</v>
      </c>
    </row>
    <row r="15920" spans="1:6" x14ac:dyDescent="0.25">
      <c r="A15920" s="5" t="s">
        <v>2159</v>
      </c>
      <c r="B15920" s="5" t="s">
        <v>208</v>
      </c>
      <c r="C15920">
        <v>1980</v>
      </c>
      <c r="D15920" s="6" t="s">
        <v>4508</v>
      </c>
      <c r="F15920" s="3" t="str">
        <f>_xlfn.CONCAT(ARI[[#This Row],[Year]]," ",ARI[[#This Row],[Model]])</f>
        <v>1980 PA50 II</v>
      </c>
    </row>
    <row r="15921" spans="1:6" x14ac:dyDescent="0.25">
      <c r="A15921" s="5" t="s">
        <v>2159</v>
      </c>
      <c r="B15921" s="5" t="s">
        <v>208</v>
      </c>
      <c r="C15921">
        <v>1979</v>
      </c>
      <c r="D15921" s="6" t="s">
        <v>4506</v>
      </c>
      <c r="F15921" s="3" t="str">
        <f>_xlfn.CONCAT(ARI[[#This Row],[Year]]," ",ARI[[#This Row],[Model]])</f>
        <v>1979 NC50</v>
      </c>
    </row>
    <row r="15922" spans="1:6" x14ac:dyDescent="0.25">
      <c r="A15922" s="5" t="s">
        <v>2159</v>
      </c>
      <c r="B15922" s="5" t="s">
        <v>208</v>
      </c>
      <c r="C15922">
        <v>1978</v>
      </c>
      <c r="D15922" s="6" t="s">
        <v>4506</v>
      </c>
      <c r="F15922" s="3" t="str">
        <f>_xlfn.CONCAT(ARI[[#This Row],[Year]]," ",ARI[[#This Row],[Model]])</f>
        <v>1978 NC50</v>
      </c>
    </row>
    <row r="15923" spans="1:6" x14ac:dyDescent="0.25">
      <c r="A15923" s="5" t="s">
        <v>2159</v>
      </c>
      <c r="B15923" s="5" t="s">
        <v>208</v>
      </c>
      <c r="C15923">
        <v>1977</v>
      </c>
      <c r="D15923" s="6" t="s">
        <v>4506</v>
      </c>
      <c r="F15923" s="3" t="str">
        <f>_xlfn.CONCAT(ARI[[#This Row],[Year]]," ",ARI[[#This Row],[Model]])</f>
        <v>1977 NC50</v>
      </c>
    </row>
    <row r="15924" spans="1:6" x14ac:dyDescent="0.25">
      <c r="A15924" s="5" t="s">
        <v>2159</v>
      </c>
      <c r="B15924" s="5" t="s">
        <v>208</v>
      </c>
      <c r="C15924">
        <v>1979</v>
      </c>
      <c r="D15924" s="6" t="s">
        <v>4510</v>
      </c>
      <c r="F15924" s="3" t="str">
        <f>_xlfn.CONCAT(ARI[[#This Row],[Year]]," ",ARI[[#This Row],[Model]])</f>
        <v>1979 NA50</v>
      </c>
    </row>
    <row r="15925" spans="1:6" x14ac:dyDescent="0.25">
      <c r="A15925" s="5" t="s">
        <v>2159</v>
      </c>
      <c r="B15925" s="5" t="s">
        <v>208</v>
      </c>
      <c r="C15925">
        <v>1979</v>
      </c>
      <c r="D15925" s="6" t="s">
        <v>4508</v>
      </c>
      <c r="F15925" s="3" t="str">
        <f>_xlfn.CONCAT(ARI[[#This Row],[Year]]," ",ARI[[#This Row],[Model]])</f>
        <v>1979 PA50 II</v>
      </c>
    </row>
    <row r="15926" spans="1:6" x14ac:dyDescent="0.25">
      <c r="A15926" s="5" t="s">
        <v>2159</v>
      </c>
      <c r="B15926" s="5" t="s">
        <v>208</v>
      </c>
      <c r="C15926">
        <v>1978</v>
      </c>
      <c r="D15926" s="6" t="s">
        <v>4508</v>
      </c>
      <c r="F15926" s="3" t="str">
        <f>_xlfn.CONCAT(ARI[[#This Row],[Year]]," ",ARI[[#This Row],[Model]])</f>
        <v>1978 PA50 II</v>
      </c>
    </row>
    <row r="15927" spans="1:6" x14ac:dyDescent="0.25">
      <c r="A15927" s="5" t="s">
        <v>2159</v>
      </c>
      <c r="B15927" s="5" t="s">
        <v>208</v>
      </c>
      <c r="C15927">
        <v>1978</v>
      </c>
      <c r="D15927" s="6" t="s">
        <v>4511</v>
      </c>
      <c r="F15927" s="3" t="str">
        <f>_xlfn.CONCAT(ARI[[#This Row],[Year]]," ",ARI[[#This Row],[Model]])</f>
        <v>1978 PA50 I</v>
      </c>
    </row>
    <row r="15928" spans="1:6" x14ac:dyDescent="0.25">
      <c r="A15928" s="5" t="s">
        <v>2159</v>
      </c>
      <c r="B15928" s="5" t="s">
        <v>208</v>
      </c>
      <c r="C15928">
        <v>1979</v>
      </c>
      <c r="D15928" s="6" t="s">
        <v>4511</v>
      </c>
      <c r="F15928" s="3" t="str">
        <f>_xlfn.CONCAT(ARI[[#This Row],[Year]]," ",ARI[[#This Row],[Model]])</f>
        <v>1979 PA50 I</v>
      </c>
    </row>
    <row r="15929" spans="1:6" x14ac:dyDescent="0.25">
      <c r="A15929" s="5" t="s">
        <v>2159</v>
      </c>
      <c r="B15929" s="5" t="s">
        <v>208</v>
      </c>
      <c r="C15929">
        <v>1970</v>
      </c>
      <c r="D15929" s="6" t="s">
        <v>4512</v>
      </c>
      <c r="F15929" s="3" t="str">
        <f>_xlfn.CONCAT(ARI[[#This Row],[Year]]," ",ARI[[#This Row],[Model]])</f>
        <v>1970 PC50</v>
      </c>
    </row>
    <row r="15930" spans="1:6" x14ac:dyDescent="0.25">
      <c r="A15930" s="5" t="s">
        <v>733</v>
      </c>
      <c r="B15930" s="5" t="s">
        <v>208</v>
      </c>
      <c r="C15930">
        <v>2010</v>
      </c>
      <c r="D15930" s="6" t="s">
        <v>1258</v>
      </c>
      <c r="F15930" s="3" t="str">
        <f>_xlfn.CONCAT(ARI[[#This Row],[Year]]," ",ARI[[#This Row],[Model]])</f>
        <v>2010 GL1800HP Gold Wing Audio/Comfort</v>
      </c>
    </row>
    <row r="15931" spans="1:6" x14ac:dyDescent="0.25">
      <c r="A15931" s="5" t="s">
        <v>733</v>
      </c>
      <c r="B15931" s="5" t="s">
        <v>208</v>
      </c>
      <c r="C15931">
        <v>2010</v>
      </c>
      <c r="D15931" s="6" t="s">
        <v>1256</v>
      </c>
      <c r="F15931" s="3" t="str">
        <f>_xlfn.CONCAT(ARI[[#This Row],[Year]]," ",ARI[[#This Row],[Model]])</f>
        <v>2010 GL1800 Gold Wing Airbag</v>
      </c>
    </row>
    <row r="15932" spans="1:6" x14ac:dyDescent="0.25">
      <c r="A15932" s="5" t="s">
        <v>2159</v>
      </c>
      <c r="B15932" s="5" t="s">
        <v>621</v>
      </c>
      <c r="C15932">
        <v>2002</v>
      </c>
      <c r="D15932" s="6" t="s">
        <v>4513</v>
      </c>
      <c r="F15932" s="3" t="str">
        <f>_xlfn.CONCAT(ARI[[#This Row],[Year]]," ",ARI[[#This Row],[Model]])</f>
        <v>2002 YJ50RA Vino Classic</v>
      </c>
    </row>
    <row r="15933" spans="1:6" x14ac:dyDescent="0.25">
      <c r="A15933" s="5" t="s">
        <v>2159</v>
      </c>
      <c r="B15933" s="5" t="s">
        <v>621</v>
      </c>
      <c r="C15933">
        <v>2003</v>
      </c>
      <c r="D15933" s="6" t="s">
        <v>4513</v>
      </c>
      <c r="F15933" s="3" t="str">
        <f>_xlfn.CONCAT(ARI[[#This Row],[Year]]," ",ARI[[#This Row],[Model]])</f>
        <v>2003 YJ50RA Vino Classic</v>
      </c>
    </row>
    <row r="15934" spans="1:6" x14ac:dyDescent="0.25">
      <c r="A15934" s="5" t="s">
        <v>2159</v>
      </c>
      <c r="B15934" s="5" t="s">
        <v>621</v>
      </c>
      <c r="C15934">
        <v>2004</v>
      </c>
      <c r="D15934" s="6" t="s">
        <v>4513</v>
      </c>
      <c r="F15934" s="3" t="str">
        <f>_xlfn.CONCAT(ARI[[#This Row],[Year]]," ",ARI[[#This Row],[Model]])</f>
        <v>2004 YJ50RA Vino Classic</v>
      </c>
    </row>
    <row r="15935" spans="1:6" x14ac:dyDescent="0.25">
      <c r="A15935" s="5" t="s">
        <v>2159</v>
      </c>
      <c r="B15935" s="5" t="s">
        <v>621</v>
      </c>
      <c r="C15935">
        <v>2005</v>
      </c>
      <c r="D15935" s="6" t="s">
        <v>4513</v>
      </c>
      <c r="F15935" s="3" t="str">
        <f>_xlfn.CONCAT(ARI[[#This Row],[Year]]," ",ARI[[#This Row],[Model]])</f>
        <v>2005 YJ50RA Vino Classic</v>
      </c>
    </row>
    <row r="15936" spans="1:6" x14ac:dyDescent="0.25">
      <c r="A15936" s="5" t="s">
        <v>2159</v>
      </c>
      <c r="B15936" s="5" t="s">
        <v>621</v>
      </c>
      <c r="C15936">
        <v>2001</v>
      </c>
      <c r="D15936" s="6" t="s">
        <v>3845</v>
      </c>
      <c r="F15936" s="3" t="str">
        <f>_xlfn.CONCAT(ARI[[#This Row],[Year]]," ",ARI[[#This Row],[Model]])</f>
        <v>2001 XC125 Riva 125</v>
      </c>
    </row>
    <row r="15937" spans="1:6" x14ac:dyDescent="0.25">
      <c r="A15937" s="5" t="s">
        <v>2159</v>
      </c>
      <c r="B15937" s="5" t="s">
        <v>621</v>
      </c>
      <c r="C15937">
        <v>1986</v>
      </c>
      <c r="D15937" s="6" t="s">
        <v>4514</v>
      </c>
      <c r="F15937" s="3" t="str">
        <f>_xlfn.CONCAT(ARI[[#This Row],[Year]]," ",ARI[[#This Row],[Model]])</f>
        <v>1986 CE50 Jog</v>
      </c>
    </row>
    <row r="15938" spans="1:6" x14ac:dyDescent="0.25">
      <c r="A15938" s="5" t="s">
        <v>2159</v>
      </c>
      <c r="B15938" s="5" t="s">
        <v>621</v>
      </c>
      <c r="C15938">
        <v>1987</v>
      </c>
      <c r="D15938" s="6" t="s">
        <v>4514</v>
      </c>
      <c r="F15938" s="3" t="str">
        <f>_xlfn.CONCAT(ARI[[#This Row],[Year]]," ",ARI[[#This Row],[Model]])</f>
        <v>1987 CE50 Jog</v>
      </c>
    </row>
    <row r="15939" spans="1:6" x14ac:dyDescent="0.25">
      <c r="A15939" s="5" t="s">
        <v>2159</v>
      </c>
      <c r="B15939" s="5" t="s">
        <v>621</v>
      </c>
      <c r="C15939">
        <v>1985</v>
      </c>
      <c r="D15939" s="6" t="s">
        <v>3845</v>
      </c>
      <c r="F15939" s="3" t="str">
        <f>_xlfn.CONCAT(ARI[[#This Row],[Year]]," ",ARI[[#This Row],[Model]])</f>
        <v>1985 XC125 Riva 125</v>
      </c>
    </row>
    <row r="15940" spans="1:6" x14ac:dyDescent="0.25">
      <c r="A15940" s="5" t="s">
        <v>2159</v>
      </c>
      <c r="B15940" s="5" t="s">
        <v>621</v>
      </c>
      <c r="C15940">
        <v>1986</v>
      </c>
      <c r="D15940" s="6" t="s">
        <v>3845</v>
      </c>
      <c r="F15940" s="3" t="str">
        <f>_xlfn.CONCAT(ARI[[#This Row],[Year]]," ",ARI[[#This Row],[Model]])</f>
        <v>1986 XC125 Riva 125</v>
      </c>
    </row>
    <row r="15941" spans="1:6" x14ac:dyDescent="0.25">
      <c r="A15941" s="5" t="s">
        <v>2159</v>
      </c>
      <c r="B15941" s="5" t="s">
        <v>621</v>
      </c>
      <c r="C15941">
        <v>1987</v>
      </c>
      <c r="D15941" s="6" t="s">
        <v>3845</v>
      </c>
      <c r="F15941" s="3" t="str">
        <f>_xlfn.CONCAT(ARI[[#This Row],[Year]]," ",ARI[[#This Row],[Model]])</f>
        <v>1987 XC125 Riva 125</v>
      </c>
    </row>
    <row r="15942" spans="1:6" x14ac:dyDescent="0.25">
      <c r="A15942" s="5" t="s">
        <v>2159</v>
      </c>
      <c r="B15942" s="5" t="s">
        <v>621</v>
      </c>
      <c r="C15942">
        <v>1988</v>
      </c>
      <c r="D15942" s="6" t="s">
        <v>3845</v>
      </c>
      <c r="F15942" s="3" t="str">
        <f>_xlfn.CONCAT(ARI[[#This Row],[Year]]," ",ARI[[#This Row],[Model]])</f>
        <v>1988 XC125 Riva 125</v>
      </c>
    </row>
    <row r="15943" spans="1:6" x14ac:dyDescent="0.25">
      <c r="A15943" s="5" t="s">
        <v>2159</v>
      </c>
      <c r="B15943" s="5" t="s">
        <v>621</v>
      </c>
      <c r="C15943">
        <v>1989</v>
      </c>
      <c r="D15943" s="6" t="s">
        <v>3845</v>
      </c>
      <c r="F15943" s="3" t="str">
        <f>_xlfn.CONCAT(ARI[[#This Row],[Year]]," ",ARI[[#This Row],[Model]])</f>
        <v>1989 XC125 Riva 125</v>
      </c>
    </row>
    <row r="15944" spans="1:6" x14ac:dyDescent="0.25">
      <c r="A15944" s="5" t="s">
        <v>2159</v>
      </c>
      <c r="B15944" s="5" t="s">
        <v>621</v>
      </c>
      <c r="C15944">
        <v>1986</v>
      </c>
      <c r="D15944" s="6" t="s">
        <v>4515</v>
      </c>
      <c r="F15944" s="3" t="str">
        <f>_xlfn.CONCAT(ARI[[#This Row],[Year]]," ",ARI[[#This Row],[Model]])</f>
        <v>1986 XC125Z Riva</v>
      </c>
    </row>
    <row r="15945" spans="1:6" x14ac:dyDescent="0.25">
      <c r="A15945" s="5" t="s">
        <v>2159</v>
      </c>
      <c r="B15945" s="5" t="s">
        <v>621</v>
      </c>
      <c r="C15945">
        <v>1987</v>
      </c>
      <c r="D15945" s="6" t="s">
        <v>4515</v>
      </c>
      <c r="F15945" s="3" t="str">
        <f>_xlfn.CONCAT(ARI[[#This Row],[Year]]," ",ARI[[#This Row],[Model]])</f>
        <v>1987 XC125Z Riva</v>
      </c>
    </row>
    <row r="15946" spans="1:6" x14ac:dyDescent="0.25">
      <c r="A15946" s="5" t="s">
        <v>2159</v>
      </c>
      <c r="B15946" s="5" t="s">
        <v>621</v>
      </c>
      <c r="C15946">
        <v>1988</v>
      </c>
      <c r="D15946" s="6" t="s">
        <v>4515</v>
      </c>
      <c r="F15946" s="3" t="str">
        <f>_xlfn.CONCAT(ARI[[#This Row],[Year]]," ",ARI[[#This Row],[Model]])</f>
        <v>1988 XC125Z Riva</v>
      </c>
    </row>
    <row r="15947" spans="1:6" x14ac:dyDescent="0.25">
      <c r="A15947" s="5" t="s">
        <v>2159</v>
      </c>
      <c r="B15947" s="5" t="s">
        <v>621</v>
      </c>
      <c r="C15947">
        <v>1989</v>
      </c>
      <c r="D15947" s="6" t="s">
        <v>4515</v>
      </c>
      <c r="F15947" s="3" t="str">
        <f>_xlfn.CONCAT(ARI[[#This Row],[Year]]," ",ARI[[#This Row],[Model]])</f>
        <v>1989 XC125Z Riva</v>
      </c>
    </row>
    <row r="15948" spans="1:6" x14ac:dyDescent="0.25">
      <c r="A15948" s="5" t="s">
        <v>2159</v>
      </c>
      <c r="B15948" s="5" t="s">
        <v>621</v>
      </c>
      <c r="C15948">
        <v>1990</v>
      </c>
      <c r="D15948" s="6" t="s">
        <v>4515</v>
      </c>
      <c r="F15948" s="3" t="str">
        <f>_xlfn.CONCAT(ARI[[#This Row],[Year]]," ",ARI[[#This Row],[Model]])</f>
        <v>1990 XC125Z Riva</v>
      </c>
    </row>
    <row r="15949" spans="1:6" x14ac:dyDescent="0.25">
      <c r="A15949" s="5" t="s">
        <v>2159</v>
      </c>
      <c r="B15949" s="5" t="s">
        <v>621</v>
      </c>
      <c r="C15949">
        <v>1991</v>
      </c>
      <c r="D15949" s="6" t="s">
        <v>4515</v>
      </c>
      <c r="F15949" s="3" t="str">
        <f>_xlfn.CONCAT(ARI[[#This Row],[Year]]," ",ARI[[#This Row],[Model]])</f>
        <v>1991 XC125Z Riva</v>
      </c>
    </row>
    <row r="15950" spans="1:6" x14ac:dyDescent="0.25">
      <c r="A15950" s="5" t="s">
        <v>2159</v>
      </c>
      <c r="B15950" s="5" t="s">
        <v>621</v>
      </c>
      <c r="C15950">
        <v>1988</v>
      </c>
      <c r="D15950" s="6" t="s">
        <v>4516</v>
      </c>
      <c r="F15950" s="3" t="str">
        <f>_xlfn.CONCAT(ARI[[#This Row],[Year]]," ",ARI[[#This Row],[Model]])</f>
        <v>1988 XC200 Riva</v>
      </c>
    </row>
    <row r="15951" spans="1:6" x14ac:dyDescent="0.25">
      <c r="A15951" s="5" t="s">
        <v>2159</v>
      </c>
      <c r="B15951" s="5" t="s">
        <v>621</v>
      </c>
      <c r="C15951">
        <v>1987</v>
      </c>
      <c r="D15951" s="6" t="s">
        <v>4516</v>
      </c>
      <c r="F15951" s="3" t="str">
        <f>_xlfn.CONCAT(ARI[[#This Row],[Year]]," ",ARI[[#This Row],[Model]])</f>
        <v>1987 XC200 Riva</v>
      </c>
    </row>
    <row r="15952" spans="1:6" x14ac:dyDescent="0.25">
      <c r="A15952" s="5" t="s">
        <v>2159</v>
      </c>
      <c r="B15952" s="5" t="s">
        <v>621</v>
      </c>
      <c r="C15952">
        <v>1987</v>
      </c>
      <c r="D15952" s="6" t="s">
        <v>4517</v>
      </c>
      <c r="F15952" s="3" t="str">
        <f>_xlfn.CONCAT(ARI[[#This Row],[Year]]," ",ARI[[#This Row],[Model]])</f>
        <v>1987 XC200Z Riva</v>
      </c>
    </row>
    <row r="15953" spans="1:6" x14ac:dyDescent="0.25">
      <c r="A15953" s="5" t="s">
        <v>2159</v>
      </c>
      <c r="B15953" s="5" t="s">
        <v>621</v>
      </c>
      <c r="C15953">
        <v>1988</v>
      </c>
      <c r="D15953" s="6" t="s">
        <v>4517</v>
      </c>
      <c r="F15953" s="3" t="str">
        <f>_xlfn.CONCAT(ARI[[#This Row],[Year]]," ",ARI[[#This Row],[Model]])</f>
        <v>1988 XC200Z Riva</v>
      </c>
    </row>
    <row r="15954" spans="1:6" x14ac:dyDescent="0.25">
      <c r="A15954" s="5" t="s">
        <v>2159</v>
      </c>
      <c r="B15954" s="5" t="s">
        <v>621</v>
      </c>
      <c r="C15954">
        <v>1988</v>
      </c>
      <c r="D15954" s="6" t="s">
        <v>4518</v>
      </c>
      <c r="F15954" s="3" t="str">
        <f>_xlfn.CONCAT(ARI[[#This Row],[Year]]," ",ARI[[#This Row],[Model]])</f>
        <v>1988 CG50 Jog</v>
      </c>
    </row>
    <row r="15955" spans="1:6" x14ac:dyDescent="0.25">
      <c r="A15955" s="5" t="s">
        <v>2159</v>
      </c>
      <c r="B15955" s="5" t="s">
        <v>621</v>
      </c>
      <c r="C15955">
        <v>1989</v>
      </c>
      <c r="D15955" s="6" t="s">
        <v>4518</v>
      </c>
      <c r="F15955" s="3" t="str">
        <f>_xlfn.CONCAT(ARI[[#This Row],[Year]]," ",ARI[[#This Row],[Model]])</f>
        <v>1989 CG50 Jog</v>
      </c>
    </row>
    <row r="15956" spans="1:6" x14ac:dyDescent="0.25">
      <c r="A15956" s="5" t="s">
        <v>2159</v>
      </c>
      <c r="B15956" s="5" t="s">
        <v>621</v>
      </c>
      <c r="C15956">
        <v>1989</v>
      </c>
      <c r="D15956" s="6" t="s">
        <v>4516</v>
      </c>
      <c r="F15956" s="3" t="str">
        <f>_xlfn.CONCAT(ARI[[#This Row],[Year]]," ",ARI[[#This Row],[Model]])</f>
        <v>1989 XC200 Riva</v>
      </c>
    </row>
    <row r="15957" spans="1:6" x14ac:dyDescent="0.25">
      <c r="A15957" s="5" t="s">
        <v>2159</v>
      </c>
      <c r="B15957" s="5" t="s">
        <v>621</v>
      </c>
      <c r="C15957">
        <v>1989</v>
      </c>
      <c r="D15957" s="6" t="s">
        <v>4517</v>
      </c>
      <c r="F15957" s="3" t="str">
        <f>_xlfn.CONCAT(ARI[[#This Row],[Year]]," ",ARI[[#This Row],[Model]])</f>
        <v>1989 XC200Z Riva</v>
      </c>
    </row>
    <row r="15958" spans="1:6" x14ac:dyDescent="0.25">
      <c r="A15958" s="5" t="s">
        <v>2159</v>
      </c>
      <c r="B15958" s="5" t="s">
        <v>621</v>
      </c>
      <c r="C15958">
        <v>1990</v>
      </c>
      <c r="D15958" s="6" t="s">
        <v>4516</v>
      </c>
      <c r="F15958" s="3" t="str">
        <f>_xlfn.CONCAT(ARI[[#This Row],[Year]]," ",ARI[[#This Row],[Model]])</f>
        <v>1990 XC200 Riva</v>
      </c>
    </row>
    <row r="15959" spans="1:6" x14ac:dyDescent="0.25">
      <c r="A15959" s="5" t="s">
        <v>2159</v>
      </c>
      <c r="B15959" s="5" t="s">
        <v>621</v>
      </c>
      <c r="C15959">
        <v>1991</v>
      </c>
      <c r="D15959" s="6" t="s">
        <v>4516</v>
      </c>
      <c r="F15959" s="3" t="str">
        <f>_xlfn.CONCAT(ARI[[#This Row],[Year]]," ",ARI[[#This Row],[Model]])</f>
        <v>1991 XC200 Riva</v>
      </c>
    </row>
    <row r="15960" spans="1:6" x14ac:dyDescent="0.25">
      <c r="A15960" s="5" t="s">
        <v>2159</v>
      </c>
      <c r="B15960" s="5" t="s">
        <v>621</v>
      </c>
      <c r="C15960">
        <v>1990</v>
      </c>
      <c r="D15960" s="6" t="s">
        <v>4518</v>
      </c>
      <c r="F15960" s="3" t="str">
        <f>_xlfn.CONCAT(ARI[[#This Row],[Year]]," ",ARI[[#This Row],[Model]])</f>
        <v>1990 CG50 Jog</v>
      </c>
    </row>
    <row r="15961" spans="1:6" x14ac:dyDescent="0.25">
      <c r="A15961" s="5" t="s">
        <v>2159</v>
      </c>
      <c r="B15961" s="5" t="s">
        <v>621</v>
      </c>
      <c r="C15961">
        <v>1991</v>
      </c>
      <c r="D15961" s="6" t="s">
        <v>4518</v>
      </c>
      <c r="F15961" s="3" t="str">
        <f>_xlfn.CONCAT(ARI[[#This Row],[Year]]," ",ARI[[#This Row],[Model]])</f>
        <v>1991 CG50 Jog</v>
      </c>
    </row>
    <row r="15962" spans="1:6" x14ac:dyDescent="0.25">
      <c r="A15962" s="5" t="s">
        <v>2159</v>
      </c>
      <c r="B15962" s="5" t="s">
        <v>621</v>
      </c>
      <c r="C15962">
        <v>1991</v>
      </c>
      <c r="D15962" s="6" t="s">
        <v>3844</v>
      </c>
      <c r="F15962" s="3" t="str">
        <f>_xlfn.CONCAT(ARI[[#This Row],[Year]]," ",ARI[[#This Row],[Model]])</f>
        <v>1991 SH50 Razz</v>
      </c>
    </row>
    <row r="15963" spans="1:6" x14ac:dyDescent="0.25">
      <c r="A15963" s="5" t="s">
        <v>2159</v>
      </c>
      <c r="B15963" s="5" t="s">
        <v>621</v>
      </c>
      <c r="C15963">
        <v>1990</v>
      </c>
      <c r="D15963" s="6" t="s">
        <v>3844</v>
      </c>
      <c r="F15963" s="3" t="str">
        <f>_xlfn.CONCAT(ARI[[#This Row],[Year]]," ",ARI[[#This Row],[Model]])</f>
        <v>1990 SH50 Razz</v>
      </c>
    </row>
    <row r="15964" spans="1:6" x14ac:dyDescent="0.25">
      <c r="A15964" s="5" t="s">
        <v>2159</v>
      </c>
      <c r="B15964" s="5" t="s">
        <v>621</v>
      </c>
      <c r="C15964">
        <v>1987</v>
      </c>
      <c r="D15964" s="6" t="s">
        <v>3844</v>
      </c>
      <c r="F15964" s="3" t="str">
        <f>_xlfn.CONCAT(ARI[[#This Row],[Year]]," ",ARI[[#This Row],[Model]])</f>
        <v>1987 SH50 Razz</v>
      </c>
    </row>
    <row r="15965" spans="1:6" x14ac:dyDescent="0.25">
      <c r="A15965" s="5" t="s">
        <v>2159</v>
      </c>
      <c r="B15965" s="5" t="s">
        <v>621</v>
      </c>
      <c r="C15965">
        <v>1988</v>
      </c>
      <c r="D15965" s="6" t="s">
        <v>3844</v>
      </c>
      <c r="F15965" s="3" t="str">
        <f>_xlfn.CONCAT(ARI[[#This Row],[Year]]," ",ARI[[#This Row],[Model]])</f>
        <v>1988 SH50 Razz</v>
      </c>
    </row>
    <row r="15966" spans="1:6" x14ac:dyDescent="0.25">
      <c r="A15966" s="5" t="s">
        <v>2159</v>
      </c>
      <c r="B15966" s="5" t="s">
        <v>621</v>
      </c>
      <c r="C15966">
        <v>1989</v>
      </c>
      <c r="D15966" s="6" t="s">
        <v>3844</v>
      </c>
      <c r="F15966" s="3" t="str">
        <f>_xlfn.CONCAT(ARI[[#This Row],[Year]]," ",ARI[[#This Row],[Model]])</f>
        <v>1989 SH50 Razz</v>
      </c>
    </row>
    <row r="15967" spans="1:6" x14ac:dyDescent="0.25">
      <c r="A15967" s="5" t="s">
        <v>2159</v>
      </c>
      <c r="B15967" s="5" t="s">
        <v>621</v>
      </c>
      <c r="C15967">
        <v>1989</v>
      </c>
      <c r="D15967" s="6" t="s">
        <v>4519</v>
      </c>
      <c r="F15967" s="3" t="str">
        <f>_xlfn.CONCAT(ARI[[#This Row],[Year]]," ",ARI[[#This Row],[Model]])</f>
        <v>1989 CW50 Zuma</v>
      </c>
    </row>
    <row r="15968" spans="1:6" x14ac:dyDescent="0.25">
      <c r="A15968" s="5" t="s">
        <v>2159</v>
      </c>
      <c r="B15968" s="5" t="s">
        <v>621</v>
      </c>
      <c r="C15968">
        <v>1990</v>
      </c>
      <c r="D15968" s="6" t="s">
        <v>4519</v>
      </c>
      <c r="F15968" s="3" t="str">
        <f>_xlfn.CONCAT(ARI[[#This Row],[Year]]," ",ARI[[#This Row],[Model]])</f>
        <v>1990 CW50 Zuma</v>
      </c>
    </row>
    <row r="15969" spans="1:6" x14ac:dyDescent="0.25">
      <c r="A15969" s="5" t="s">
        <v>2159</v>
      </c>
      <c r="B15969" s="5" t="s">
        <v>621</v>
      </c>
      <c r="C15969">
        <v>1985</v>
      </c>
      <c r="D15969" s="6" t="s">
        <v>4470</v>
      </c>
      <c r="F15969" s="3" t="str">
        <f>_xlfn.CONCAT(ARI[[#This Row],[Year]]," ",ARI[[#This Row],[Model]])</f>
        <v>1985 CA50 Riva</v>
      </c>
    </row>
    <row r="15970" spans="1:6" x14ac:dyDescent="0.25">
      <c r="A15970" s="5" t="s">
        <v>2159</v>
      </c>
      <c r="B15970" s="5" t="s">
        <v>621</v>
      </c>
      <c r="C15970">
        <v>1986</v>
      </c>
      <c r="D15970" s="6" t="s">
        <v>4470</v>
      </c>
      <c r="F15970" s="3" t="str">
        <f>_xlfn.CONCAT(ARI[[#This Row],[Year]]," ",ARI[[#This Row],[Model]])</f>
        <v>1986 CA50 Riva</v>
      </c>
    </row>
    <row r="15971" spans="1:6" x14ac:dyDescent="0.25">
      <c r="A15971" s="5" t="s">
        <v>2159</v>
      </c>
      <c r="B15971" s="5" t="s">
        <v>621</v>
      </c>
      <c r="C15971">
        <v>1983</v>
      </c>
      <c r="D15971" s="6" t="s">
        <v>3847</v>
      </c>
      <c r="F15971" s="3" t="str">
        <f>_xlfn.CONCAT(ARI[[#This Row],[Year]]," ",ARI[[#This Row],[Model]])</f>
        <v>1983 CV80 Riva 80</v>
      </c>
    </row>
    <row r="15972" spans="1:6" x14ac:dyDescent="0.25">
      <c r="A15972" s="5" t="s">
        <v>2159</v>
      </c>
      <c r="B15972" s="5" t="s">
        <v>621</v>
      </c>
      <c r="C15972">
        <v>1983</v>
      </c>
      <c r="D15972" s="6" t="s">
        <v>4520</v>
      </c>
      <c r="F15972" s="3" t="str">
        <f>_xlfn.CONCAT(ARI[[#This Row],[Year]]," ",ARI[[#This Row],[Model]])</f>
        <v>1983 XC180Z Riva</v>
      </c>
    </row>
    <row r="15973" spans="1:6" x14ac:dyDescent="0.25">
      <c r="A15973" s="5" t="s">
        <v>2159</v>
      </c>
      <c r="B15973" s="5" t="s">
        <v>621</v>
      </c>
      <c r="C15973">
        <v>1984</v>
      </c>
      <c r="D15973" s="6" t="s">
        <v>4520</v>
      </c>
      <c r="F15973" s="3" t="str">
        <f>_xlfn.CONCAT(ARI[[#This Row],[Year]]," ",ARI[[#This Row],[Model]])</f>
        <v>1984 XC180Z Riva</v>
      </c>
    </row>
    <row r="15974" spans="1:6" x14ac:dyDescent="0.25">
      <c r="A15974" s="5" t="s">
        <v>2159</v>
      </c>
      <c r="B15974" s="5" t="s">
        <v>621</v>
      </c>
      <c r="C15974">
        <v>1984</v>
      </c>
      <c r="D15974" s="6" t="s">
        <v>4521</v>
      </c>
      <c r="F15974" s="3" t="str">
        <f>_xlfn.CONCAT(ARI[[#This Row],[Year]]," ",ARI[[#This Row],[Model]])</f>
        <v>1984 CV50 Riva</v>
      </c>
    </row>
    <row r="15975" spans="1:6" x14ac:dyDescent="0.25">
      <c r="A15975" s="5" t="s">
        <v>1706</v>
      </c>
      <c r="B15975" s="5" t="s">
        <v>621</v>
      </c>
      <c r="C15975">
        <v>1987</v>
      </c>
      <c r="D15975" s="6" t="s">
        <v>2119</v>
      </c>
      <c r="F15975" s="3" t="str">
        <f>_xlfn.CONCAT(ARI[[#This Row],[Year]]," ",ARI[[#This Row],[Model]])</f>
        <v>1987 YFM225 Moto-4</v>
      </c>
    </row>
    <row r="15976" spans="1:6" x14ac:dyDescent="0.25">
      <c r="A15976" s="5" t="s">
        <v>1706</v>
      </c>
      <c r="B15976" s="5" t="s">
        <v>621</v>
      </c>
      <c r="C15976">
        <v>2000</v>
      </c>
      <c r="D15976" s="6" t="s">
        <v>2078</v>
      </c>
      <c r="F15976" s="3" t="str">
        <f>_xlfn.CONCAT(ARI[[#This Row],[Year]]," ",ARI[[#This Row],[Model]])</f>
        <v>2000 YFM400 Big Bear 2x4</v>
      </c>
    </row>
    <row r="15977" spans="1:6" x14ac:dyDescent="0.25">
      <c r="A15977" s="5" t="s">
        <v>169</v>
      </c>
      <c r="B15977" s="5" t="s">
        <v>208</v>
      </c>
      <c r="C15977">
        <v>1974</v>
      </c>
      <c r="D15977" s="6" t="s">
        <v>4522</v>
      </c>
      <c r="F15977" s="3" t="str">
        <f>_xlfn.CONCAT(ARI[[#This Row],[Year]]," ",ARI[[#This Row],[Model]])</f>
        <v>1974 MR50</v>
      </c>
    </row>
    <row r="15978" spans="1:6" x14ac:dyDescent="0.25">
      <c r="A15978" s="5" t="s">
        <v>169</v>
      </c>
      <c r="B15978" s="5" t="s">
        <v>208</v>
      </c>
      <c r="C15978">
        <v>1975</v>
      </c>
      <c r="D15978" s="6" t="s">
        <v>4522</v>
      </c>
      <c r="F15978" s="3" t="str">
        <f>_xlfn.CONCAT(ARI[[#This Row],[Year]]," ",ARI[[#This Row],[Model]])</f>
        <v>1975 MR50</v>
      </c>
    </row>
    <row r="15979" spans="1:6" x14ac:dyDescent="0.25">
      <c r="A15979" s="5" t="s">
        <v>2159</v>
      </c>
      <c r="B15979" s="5" t="s">
        <v>621</v>
      </c>
      <c r="C15979">
        <v>2009</v>
      </c>
      <c r="D15979" s="6" t="s">
        <v>3852</v>
      </c>
      <c r="F15979" s="3" t="str">
        <f>_xlfn.CONCAT(ARI[[#This Row],[Year]]," ",ARI[[#This Row],[Model]])</f>
        <v>2009 XC50 Vino 50 Classic</v>
      </c>
    </row>
    <row r="15980" spans="1:6" x14ac:dyDescent="0.25">
      <c r="A15980" s="5" t="s">
        <v>733</v>
      </c>
      <c r="B15980" s="5" t="s">
        <v>621</v>
      </c>
      <c r="C15980">
        <v>1963</v>
      </c>
      <c r="D15980" s="6" t="s">
        <v>4523</v>
      </c>
      <c r="F15980" s="3" t="str">
        <f>_xlfn.CONCAT(ARI[[#This Row],[Year]]," ",ARI[[#This Row],[Model]])</f>
        <v>1963 YG1</v>
      </c>
    </row>
    <row r="15981" spans="1:6" x14ac:dyDescent="0.25">
      <c r="A15981" s="5" t="s">
        <v>733</v>
      </c>
      <c r="B15981" s="5" t="s">
        <v>621</v>
      </c>
      <c r="C15981">
        <v>1964</v>
      </c>
      <c r="D15981" s="6" t="s">
        <v>4523</v>
      </c>
      <c r="F15981" s="3" t="str">
        <f>_xlfn.CONCAT(ARI[[#This Row],[Year]]," ",ARI[[#This Row],[Model]])</f>
        <v>1964 YG1</v>
      </c>
    </row>
    <row r="15982" spans="1:6" x14ac:dyDescent="0.25">
      <c r="A15982" s="5" t="s">
        <v>733</v>
      </c>
      <c r="B15982" s="5" t="s">
        <v>621</v>
      </c>
      <c r="C15982">
        <v>1965</v>
      </c>
      <c r="D15982" s="6" t="s">
        <v>4523</v>
      </c>
      <c r="F15982" s="3" t="str">
        <f>_xlfn.CONCAT(ARI[[#This Row],[Year]]," ",ARI[[#This Row],[Model]])</f>
        <v>1965 YG1</v>
      </c>
    </row>
    <row r="15983" spans="1:6" x14ac:dyDescent="0.25">
      <c r="A15983" s="5" t="s">
        <v>733</v>
      </c>
      <c r="B15983" s="5" t="s">
        <v>621</v>
      </c>
      <c r="C15983">
        <v>1966</v>
      </c>
      <c r="D15983" s="6" t="s">
        <v>4523</v>
      </c>
      <c r="F15983" s="3" t="str">
        <f>_xlfn.CONCAT(ARI[[#This Row],[Year]]," ",ARI[[#This Row],[Model]])</f>
        <v>1966 YG1</v>
      </c>
    </row>
    <row r="15984" spans="1:6" x14ac:dyDescent="0.25">
      <c r="A15984" s="5" t="s">
        <v>733</v>
      </c>
      <c r="B15984" s="5" t="s">
        <v>621</v>
      </c>
      <c r="C15984">
        <v>1964</v>
      </c>
      <c r="D15984" s="6" t="s">
        <v>4524</v>
      </c>
      <c r="F15984" s="3" t="str">
        <f>_xlfn.CONCAT(ARI[[#This Row],[Year]]," ",ARI[[#This Row],[Model]])</f>
        <v>1964 YJ1</v>
      </c>
    </row>
    <row r="15985" spans="1:6" x14ac:dyDescent="0.25">
      <c r="A15985" s="5" t="s">
        <v>733</v>
      </c>
      <c r="B15985" s="5" t="s">
        <v>621</v>
      </c>
      <c r="C15985">
        <v>1965</v>
      </c>
      <c r="D15985" s="6" t="s">
        <v>4524</v>
      </c>
      <c r="F15985" s="3" t="str">
        <f>_xlfn.CONCAT(ARI[[#This Row],[Year]]," ",ARI[[#This Row],[Model]])</f>
        <v>1965 YJ1</v>
      </c>
    </row>
    <row r="15986" spans="1:6" x14ac:dyDescent="0.25">
      <c r="A15986" s="5" t="s">
        <v>733</v>
      </c>
      <c r="B15986" s="5" t="s">
        <v>621</v>
      </c>
      <c r="C15986">
        <v>1965</v>
      </c>
      <c r="D15986" s="6" t="s">
        <v>4525</v>
      </c>
      <c r="F15986" s="3" t="str">
        <f>_xlfn.CONCAT(ARI[[#This Row],[Year]]," ",ARI[[#This Row],[Model]])</f>
        <v>1965 YJ2</v>
      </c>
    </row>
    <row r="15987" spans="1:6" x14ac:dyDescent="0.25">
      <c r="A15987" s="5" t="s">
        <v>733</v>
      </c>
      <c r="B15987" s="5" t="s">
        <v>621</v>
      </c>
      <c r="C15987">
        <v>1964</v>
      </c>
      <c r="D15987" s="6" t="s">
        <v>4525</v>
      </c>
      <c r="F15987" s="3" t="str">
        <f>_xlfn.CONCAT(ARI[[#This Row],[Year]]," ",ARI[[#This Row],[Model]])</f>
        <v>1964 YJ2</v>
      </c>
    </row>
    <row r="15988" spans="1:6" x14ac:dyDescent="0.25">
      <c r="A15988" s="5" t="s">
        <v>733</v>
      </c>
      <c r="B15988" s="5" t="s">
        <v>621</v>
      </c>
      <c r="C15988">
        <v>1966</v>
      </c>
      <c r="D15988" s="6" t="s">
        <v>4526</v>
      </c>
      <c r="F15988" s="3" t="str">
        <f>_xlfn.CONCAT(ARI[[#This Row],[Year]]," ",ARI[[#This Row],[Model]])</f>
        <v>1966 YL1</v>
      </c>
    </row>
    <row r="15989" spans="1:6" x14ac:dyDescent="0.25">
      <c r="A15989" s="5" t="s">
        <v>733</v>
      </c>
      <c r="B15989" s="5" t="s">
        <v>621</v>
      </c>
      <c r="C15989">
        <v>1967</v>
      </c>
      <c r="D15989" s="6" t="s">
        <v>4526</v>
      </c>
      <c r="F15989" s="3" t="str">
        <f>_xlfn.CONCAT(ARI[[#This Row],[Year]]," ",ARI[[#This Row],[Model]])</f>
        <v>1967 YL1</v>
      </c>
    </row>
    <row r="15990" spans="1:6" x14ac:dyDescent="0.25">
      <c r="A15990" s="5" t="s">
        <v>733</v>
      </c>
      <c r="B15990" s="5" t="s">
        <v>621</v>
      </c>
      <c r="C15990">
        <v>1967</v>
      </c>
      <c r="D15990" s="6" t="s">
        <v>4527</v>
      </c>
      <c r="F15990" s="3" t="str">
        <f>_xlfn.CONCAT(ARI[[#This Row],[Year]]," ",ARI[[#This Row],[Model]])</f>
        <v>1967 YL2</v>
      </c>
    </row>
    <row r="15991" spans="1:6" x14ac:dyDescent="0.25">
      <c r="A15991" s="5" t="s">
        <v>733</v>
      </c>
      <c r="B15991" s="5" t="s">
        <v>621</v>
      </c>
      <c r="C15991">
        <v>1967</v>
      </c>
      <c r="D15991" s="6" t="s">
        <v>4528</v>
      </c>
      <c r="F15991" s="3" t="str">
        <f>_xlfn.CONCAT(ARI[[#This Row],[Year]]," ",ARI[[#This Row],[Model]])</f>
        <v>1967 YDS5</v>
      </c>
    </row>
    <row r="15992" spans="1:6" x14ac:dyDescent="0.25">
      <c r="A15992" s="5" t="s">
        <v>733</v>
      </c>
      <c r="B15992" s="5" t="s">
        <v>621</v>
      </c>
      <c r="C15992">
        <v>1967</v>
      </c>
      <c r="D15992" s="6" t="s">
        <v>4529</v>
      </c>
      <c r="F15992" s="3" t="str">
        <f>_xlfn.CONCAT(ARI[[#This Row],[Year]]," ",ARI[[#This Row],[Model]])</f>
        <v>1967 YM2</v>
      </c>
    </row>
    <row r="15993" spans="1:6" x14ac:dyDescent="0.25">
      <c r="A15993" s="5" t="s">
        <v>733</v>
      </c>
      <c r="B15993" s="5" t="s">
        <v>544</v>
      </c>
      <c r="C15993">
        <v>1969</v>
      </c>
      <c r="D15993" s="6" t="s">
        <v>4530</v>
      </c>
      <c r="F15993" s="3" t="str">
        <f>_xlfn.CONCAT(ARI[[#This Row],[Year]]," ",ARI[[#This Row],[Model]])</f>
        <v>1969 T20</v>
      </c>
    </row>
    <row r="15994" spans="1:6" x14ac:dyDescent="0.25">
      <c r="A15994" s="5" t="s">
        <v>733</v>
      </c>
      <c r="B15994" s="5" t="s">
        <v>544</v>
      </c>
      <c r="C15994">
        <v>1969</v>
      </c>
      <c r="D15994" s="6" t="s">
        <v>333</v>
      </c>
      <c r="F15994" s="3" t="str">
        <f>_xlfn.CONCAT(ARI[[#This Row],[Year]]," ",ARI[[#This Row],[Model]])</f>
        <v>1969 TC250</v>
      </c>
    </row>
    <row r="15995" spans="1:6" x14ac:dyDescent="0.25">
      <c r="A15995" s="5" t="s">
        <v>733</v>
      </c>
      <c r="B15995" s="5" t="s">
        <v>544</v>
      </c>
      <c r="C15995">
        <v>1972</v>
      </c>
      <c r="D15995" s="6" t="s">
        <v>4531</v>
      </c>
      <c r="F15995" s="3" t="str">
        <f>_xlfn.CONCAT(ARI[[#This Row],[Year]]," ",ARI[[#This Row],[Model]])</f>
        <v>1972 T250RJ</v>
      </c>
    </row>
    <row r="15996" spans="1:6" x14ac:dyDescent="0.25">
      <c r="A15996" s="5" t="s">
        <v>1706</v>
      </c>
      <c r="B15996" s="5" t="s">
        <v>1707</v>
      </c>
      <c r="C15996">
        <v>2003</v>
      </c>
      <c r="D15996" s="6" t="s">
        <v>4532</v>
      </c>
      <c r="F15996" s="3" t="str">
        <f>_xlfn.CONCAT(ARI[[#This Row],[Year]]," ",ARI[[#This Row],[Model]])</f>
        <v>2003 500 4x4 Auto MRP</v>
      </c>
    </row>
    <row r="15997" spans="1:6" x14ac:dyDescent="0.25">
      <c r="A15997" s="5" t="s">
        <v>1706</v>
      </c>
      <c r="B15997" s="5" t="s">
        <v>1707</v>
      </c>
      <c r="C15997">
        <v>2004</v>
      </c>
      <c r="D15997" s="6" t="s">
        <v>4532</v>
      </c>
      <c r="F15997" s="3" t="str">
        <f>_xlfn.CONCAT(ARI[[#This Row],[Year]]," ",ARI[[#This Row],[Model]])</f>
        <v>2004 500 4x4 Auto MRP</v>
      </c>
    </row>
    <row r="15998" spans="1:6" x14ac:dyDescent="0.25">
      <c r="A15998" s="5" t="s">
        <v>1706</v>
      </c>
      <c r="B15998" s="5" t="s">
        <v>1707</v>
      </c>
      <c r="C15998">
        <v>2003</v>
      </c>
      <c r="D15998" s="6" t="s">
        <v>4533</v>
      </c>
      <c r="F15998" s="3" t="str">
        <f>_xlfn.CONCAT(ARI[[#This Row],[Year]]," ",ARI[[#This Row],[Model]])</f>
        <v>2003 500 4x4 MRP</v>
      </c>
    </row>
    <row r="15999" spans="1:6" x14ac:dyDescent="0.25">
      <c r="A15999" s="5" t="s">
        <v>1706</v>
      </c>
      <c r="B15999" s="5" t="s">
        <v>1707</v>
      </c>
      <c r="C15999">
        <v>2004</v>
      </c>
      <c r="D15999" s="6" t="s">
        <v>4533</v>
      </c>
      <c r="F15999" s="3" t="str">
        <f>_xlfn.CONCAT(ARI[[#This Row],[Year]]," ",ARI[[#This Row],[Model]])</f>
        <v>2004 500 4x4 MRP</v>
      </c>
    </row>
    <row r="16000" spans="1:6" x14ac:dyDescent="0.25">
      <c r="A16000" s="5" t="s">
        <v>1706</v>
      </c>
      <c r="B16000" s="5" t="s">
        <v>1707</v>
      </c>
      <c r="C16000">
        <v>2003</v>
      </c>
      <c r="D16000" s="6" t="s">
        <v>1736</v>
      </c>
      <c r="F16000" s="3" t="str">
        <f>_xlfn.CONCAT(ARI[[#This Row],[Year]]," ",ARI[[#This Row],[Model]])</f>
        <v>2003 500 4x4 Auto TRV</v>
      </c>
    </row>
    <row r="16001" spans="1:6" x14ac:dyDescent="0.25">
      <c r="A16001" s="5" t="s">
        <v>1706</v>
      </c>
      <c r="B16001" s="5" t="s">
        <v>1707</v>
      </c>
      <c r="C16001">
        <v>2003</v>
      </c>
      <c r="D16001" s="6" t="s">
        <v>4534</v>
      </c>
      <c r="F16001" s="3" t="str">
        <f>_xlfn.CONCAT(ARI[[#This Row],[Year]]," ",ARI[[#This Row],[Model]])</f>
        <v>2003 400 4x4 MRP</v>
      </c>
    </row>
    <row r="16002" spans="1:6" x14ac:dyDescent="0.25">
      <c r="A16002" s="5" t="s">
        <v>1706</v>
      </c>
      <c r="B16002" s="5" t="s">
        <v>1707</v>
      </c>
      <c r="C16002">
        <v>2004</v>
      </c>
      <c r="D16002" s="6" t="s">
        <v>4534</v>
      </c>
      <c r="F16002" s="3" t="str">
        <f>_xlfn.CONCAT(ARI[[#This Row],[Year]]," ",ARI[[#This Row],[Model]])</f>
        <v>2004 400 4x4 MRP</v>
      </c>
    </row>
    <row r="16003" spans="1:6" x14ac:dyDescent="0.25">
      <c r="A16003" s="5" t="s">
        <v>1706</v>
      </c>
      <c r="B16003" s="5" t="s">
        <v>1707</v>
      </c>
      <c r="C16003">
        <v>2004</v>
      </c>
      <c r="D16003" s="6" t="s">
        <v>1748</v>
      </c>
      <c r="F16003" s="3" t="str">
        <f>_xlfn.CONCAT(ARI[[#This Row],[Year]]," ",ARI[[#This Row],[Model]])</f>
        <v>2004 650 V-2 4x4 Auto</v>
      </c>
    </row>
    <row r="16004" spans="1:6" x14ac:dyDescent="0.25">
      <c r="A16004" s="5" t="s">
        <v>1706</v>
      </c>
      <c r="B16004" s="5" t="s">
        <v>1707</v>
      </c>
      <c r="C16004">
        <v>2004</v>
      </c>
      <c r="D16004" s="6" t="s">
        <v>1749</v>
      </c>
      <c r="F16004" s="3" t="str">
        <f>_xlfn.CONCAT(ARI[[#This Row],[Year]]," ",ARI[[#This Row],[Model]])</f>
        <v>2004 650 V-2 4x4 Auto LE/TS</v>
      </c>
    </row>
    <row r="16005" spans="1:6" x14ac:dyDescent="0.25">
      <c r="A16005" s="5" t="s">
        <v>1706</v>
      </c>
      <c r="B16005" s="5" t="s">
        <v>1707</v>
      </c>
      <c r="C16005">
        <v>2004</v>
      </c>
      <c r="D16005" s="6" t="s">
        <v>4535</v>
      </c>
      <c r="F16005" s="3" t="str">
        <f>_xlfn.CONCAT(ARI[[#This Row],[Year]]," ",ARI[[#This Row],[Model]])</f>
        <v>2004 650 V-2 4x4 Auto MRP</v>
      </c>
    </row>
    <row r="16006" spans="1:6" x14ac:dyDescent="0.25">
      <c r="A16006" s="5" t="s">
        <v>1706</v>
      </c>
      <c r="B16006" s="5" t="s">
        <v>1707</v>
      </c>
      <c r="C16006">
        <v>2004</v>
      </c>
      <c r="D16006" s="6" t="s">
        <v>4536</v>
      </c>
      <c r="F16006" s="3" t="str">
        <f>_xlfn.CONCAT(ARI[[#This Row],[Year]]," ",ARI[[#This Row],[Model]])</f>
        <v>2004 300 4x4 MRP</v>
      </c>
    </row>
    <row r="16007" spans="1:6" x14ac:dyDescent="0.25">
      <c r="A16007" s="5" t="s">
        <v>1706</v>
      </c>
      <c r="B16007" s="5" t="s">
        <v>208</v>
      </c>
      <c r="C16007">
        <v>1973</v>
      </c>
      <c r="D16007" s="6" t="s">
        <v>1852</v>
      </c>
      <c r="F16007" s="3" t="str">
        <f>_xlfn.CONCAT(ARI[[#This Row],[Year]]," ",ARI[[#This Row],[Model]])</f>
        <v>1973 ATC70</v>
      </c>
    </row>
    <row r="16008" spans="1:6" x14ac:dyDescent="0.25">
      <c r="A16008" s="5" t="s">
        <v>1706</v>
      </c>
      <c r="B16008" s="5" t="s">
        <v>208</v>
      </c>
      <c r="C16008">
        <v>1974</v>
      </c>
      <c r="D16008" s="6" t="s">
        <v>1852</v>
      </c>
      <c r="F16008" s="3" t="str">
        <f>_xlfn.CONCAT(ARI[[#This Row],[Year]]," ",ARI[[#This Row],[Model]])</f>
        <v>1974 ATC70</v>
      </c>
    </row>
    <row r="16009" spans="1:6" x14ac:dyDescent="0.25">
      <c r="A16009" s="5" t="s">
        <v>1706</v>
      </c>
      <c r="B16009" s="5" t="s">
        <v>208</v>
      </c>
      <c r="C16009">
        <v>2010</v>
      </c>
      <c r="D16009" s="6" t="s">
        <v>1894</v>
      </c>
      <c r="F16009" s="3" t="str">
        <f>_xlfn.CONCAT(ARI[[#This Row],[Year]]," ",ARI[[#This Row],[Model]])</f>
        <v>2010 TRX680FA FourTrax Rincon</v>
      </c>
    </row>
    <row r="16010" spans="1:6" x14ac:dyDescent="0.25">
      <c r="A16010" s="5" t="s">
        <v>1706</v>
      </c>
      <c r="B16010" s="5" t="s">
        <v>208</v>
      </c>
      <c r="C16010">
        <v>2010</v>
      </c>
      <c r="D16010" s="6" t="s">
        <v>3806</v>
      </c>
      <c r="F16010" s="3" t="str">
        <f>_xlfn.CONCAT(ARI[[#This Row],[Year]]," ",ARI[[#This Row],[Model]])</f>
        <v>2010 TRX420FA Rancher AT</v>
      </c>
    </row>
    <row r="16011" spans="1:6" x14ac:dyDescent="0.25">
      <c r="A16011" s="5" t="s">
        <v>1706</v>
      </c>
      <c r="B16011" s="5" t="s">
        <v>208</v>
      </c>
      <c r="C16011">
        <v>2010</v>
      </c>
      <c r="D16011" s="6" t="s">
        <v>1877</v>
      </c>
      <c r="F16011" s="3" t="str">
        <f>_xlfn.CONCAT(ARI[[#This Row],[Year]]," ",ARI[[#This Row],[Model]])</f>
        <v>2010 TRX420FE FourTrax Rancher 4X4 ES</v>
      </c>
    </row>
    <row r="16012" spans="1:6" x14ac:dyDescent="0.25">
      <c r="A16012" s="5" t="s">
        <v>1706</v>
      </c>
      <c r="B16012" s="5" t="s">
        <v>208</v>
      </c>
      <c r="C16012">
        <v>2010</v>
      </c>
      <c r="D16012" s="6" t="s">
        <v>1878</v>
      </c>
      <c r="F16012" s="3" t="str">
        <f>_xlfn.CONCAT(ARI[[#This Row],[Year]]," ",ARI[[#This Row],[Model]])</f>
        <v>2010 TRX420FM FourTrax Rancher 4X4</v>
      </c>
    </row>
    <row r="16013" spans="1:6" x14ac:dyDescent="0.25">
      <c r="A16013" s="5" t="s">
        <v>1706</v>
      </c>
      <c r="B16013" s="5" t="s">
        <v>208</v>
      </c>
      <c r="C16013">
        <v>2010</v>
      </c>
      <c r="D16013" s="6" t="s">
        <v>3772</v>
      </c>
      <c r="F16013" s="3" t="str">
        <f>_xlfn.CONCAT(ARI[[#This Row],[Year]]," ",ARI[[#This Row],[Model]])</f>
        <v>2010 TRX420FPA Rancher AT 4x4 w/ Power Steering</v>
      </c>
    </row>
    <row r="16014" spans="1:6" x14ac:dyDescent="0.25">
      <c r="A16014" s="5" t="s">
        <v>1706</v>
      </c>
      <c r="B16014" s="5" t="s">
        <v>208</v>
      </c>
      <c r="C16014">
        <v>2010</v>
      </c>
      <c r="D16014" s="6" t="s">
        <v>3773</v>
      </c>
      <c r="F16014" s="3" t="str">
        <f>_xlfn.CONCAT(ARI[[#This Row],[Year]]," ",ARI[[#This Row],[Model]])</f>
        <v>2010 TRX420FPE Rancher ES 4x4 w/ Power Steering</v>
      </c>
    </row>
    <row r="16015" spans="1:6" x14ac:dyDescent="0.25">
      <c r="A16015" s="5" t="s">
        <v>1706</v>
      </c>
      <c r="B16015" s="5" t="s">
        <v>208</v>
      </c>
      <c r="C16015">
        <v>2010</v>
      </c>
      <c r="D16015" s="6" t="s">
        <v>3774</v>
      </c>
      <c r="F16015" s="3" t="str">
        <f>_xlfn.CONCAT(ARI[[#This Row],[Year]]," ",ARI[[#This Row],[Model]])</f>
        <v>2010 TRX420FPM Rancher 4x4 w/ Power Steering</v>
      </c>
    </row>
    <row r="16016" spans="1:6" x14ac:dyDescent="0.25">
      <c r="A16016" s="5" t="s">
        <v>1706</v>
      </c>
      <c r="B16016" s="5" t="s">
        <v>208</v>
      </c>
      <c r="C16016">
        <v>2010</v>
      </c>
      <c r="D16016" s="6" t="s">
        <v>1879</v>
      </c>
      <c r="F16016" s="3" t="str">
        <f>_xlfn.CONCAT(ARI[[#This Row],[Year]]," ",ARI[[#This Row],[Model]])</f>
        <v>2010 TRX420TE FourTrax Rancher ES</v>
      </c>
    </row>
    <row r="16017" spans="1:6" x14ac:dyDescent="0.25">
      <c r="A16017" s="5" t="s">
        <v>1706</v>
      </c>
      <c r="B16017" s="5" t="s">
        <v>208</v>
      </c>
      <c r="C16017">
        <v>2010</v>
      </c>
      <c r="D16017" s="6" t="s">
        <v>1880</v>
      </c>
      <c r="F16017" s="3" t="str">
        <f>_xlfn.CONCAT(ARI[[#This Row],[Year]]," ",ARI[[#This Row],[Model]])</f>
        <v>2010 TRX420TM FourTrax Rancher</v>
      </c>
    </row>
    <row r="16018" spans="1:6" x14ac:dyDescent="0.25">
      <c r="A16018" s="5" t="s">
        <v>2440</v>
      </c>
      <c r="B16018" s="5" t="s">
        <v>208</v>
      </c>
      <c r="C16018">
        <v>2010</v>
      </c>
      <c r="D16018" s="6" t="s">
        <v>3771</v>
      </c>
      <c r="F16018" s="3" t="str">
        <f>_xlfn.CONCAT(ARI[[#This Row],[Year]]," ",ARI[[#This Row],[Model]])</f>
        <v>2010 MUV700 Big Red</v>
      </c>
    </row>
    <row r="16019" spans="1:6" x14ac:dyDescent="0.25">
      <c r="A16019" s="5" t="s">
        <v>2159</v>
      </c>
      <c r="B16019" s="5" t="s">
        <v>208</v>
      </c>
      <c r="C16019">
        <v>2010</v>
      </c>
      <c r="D16019" s="6" t="s">
        <v>4537</v>
      </c>
      <c r="F16019" s="3" t="str">
        <f>_xlfn.CONCAT(ARI[[#This Row],[Year]]," ",ARI[[#This Row],[Model]])</f>
        <v>2010 NHX110 Elite</v>
      </c>
    </row>
    <row r="16020" spans="1:6" x14ac:dyDescent="0.25">
      <c r="A16020" s="5" t="s">
        <v>733</v>
      </c>
      <c r="B16020" s="5" t="s">
        <v>208</v>
      </c>
      <c r="C16020">
        <v>2010</v>
      </c>
      <c r="D16020" s="6" t="s">
        <v>1207</v>
      </c>
      <c r="F16020" s="3" t="str">
        <f>_xlfn.CONCAT(ARI[[#This Row],[Year]]," ",ARI[[#This Row],[Model]])</f>
        <v>2010 CBR600RR</v>
      </c>
    </row>
    <row r="16021" spans="1:6" x14ac:dyDescent="0.25">
      <c r="A16021" s="5" t="s">
        <v>733</v>
      </c>
      <c r="B16021" s="5" t="s">
        <v>208</v>
      </c>
      <c r="C16021">
        <v>2010</v>
      </c>
      <c r="D16021" s="6" t="s">
        <v>3673</v>
      </c>
      <c r="F16021" s="3" t="str">
        <f>_xlfn.CONCAT(ARI[[#This Row],[Year]]," ",ARI[[#This Row],[Model]])</f>
        <v>2010 CBR600RR ABS</v>
      </c>
    </row>
    <row r="16022" spans="1:6" x14ac:dyDescent="0.25">
      <c r="A16022" s="5" t="s">
        <v>733</v>
      </c>
      <c r="B16022" s="5" t="s">
        <v>208</v>
      </c>
      <c r="C16022">
        <v>2010</v>
      </c>
      <c r="D16022" s="6" t="s">
        <v>1199</v>
      </c>
      <c r="F16022" s="3" t="str">
        <f>_xlfn.CONCAT(ARI[[#This Row],[Year]]," ",ARI[[#This Row],[Model]])</f>
        <v>2010 CBR1000RR</v>
      </c>
    </row>
    <row r="16023" spans="1:6" x14ac:dyDescent="0.25">
      <c r="A16023" s="5" t="s">
        <v>733</v>
      </c>
      <c r="B16023" s="5" t="s">
        <v>208</v>
      </c>
      <c r="C16023">
        <v>2010</v>
      </c>
      <c r="D16023" s="6" t="s">
        <v>3672</v>
      </c>
      <c r="F16023" s="3" t="str">
        <f>_xlfn.CONCAT(ARI[[#This Row],[Year]]," ",ARI[[#This Row],[Model]])</f>
        <v>2010 CBR1000RR ABS</v>
      </c>
    </row>
    <row r="16024" spans="1:6" x14ac:dyDescent="0.25">
      <c r="A16024" s="5" t="s">
        <v>733</v>
      </c>
      <c r="B16024" s="5" t="s">
        <v>208</v>
      </c>
      <c r="C16024">
        <v>2010</v>
      </c>
      <c r="D16024" s="6" t="s">
        <v>4538</v>
      </c>
      <c r="F16024" s="3" t="str">
        <f>_xlfn.CONCAT(ARI[[#This Row],[Year]]," ",ARI[[#This Row],[Model]])</f>
        <v>2010 VT13CXA Fury ABS</v>
      </c>
    </row>
    <row r="16025" spans="1:6" x14ac:dyDescent="0.25">
      <c r="A16025" s="5" t="s">
        <v>733</v>
      </c>
      <c r="B16025" s="5" t="s">
        <v>208</v>
      </c>
      <c r="C16025">
        <v>2010</v>
      </c>
      <c r="D16025" s="6" t="s">
        <v>4539</v>
      </c>
      <c r="F16025" s="3" t="str">
        <f>_xlfn.CONCAT(ARI[[#This Row],[Year]]," ",ARI[[#This Row],[Model]])</f>
        <v>2010 VT1300CS Sabre</v>
      </c>
    </row>
    <row r="16026" spans="1:6" x14ac:dyDescent="0.25">
      <c r="A16026" s="5" t="s">
        <v>733</v>
      </c>
      <c r="B16026" s="5" t="s">
        <v>208</v>
      </c>
      <c r="C16026">
        <v>2010</v>
      </c>
      <c r="D16026" s="6" t="s">
        <v>4540</v>
      </c>
      <c r="F16026" s="3" t="str">
        <f>_xlfn.CONCAT(ARI[[#This Row],[Year]]," ",ARI[[#This Row],[Model]])</f>
        <v>2010 VT1300CSA Sabre ABS</v>
      </c>
    </row>
    <row r="16027" spans="1:6" x14ac:dyDescent="0.25">
      <c r="A16027" s="5" t="s">
        <v>733</v>
      </c>
      <c r="B16027" s="5" t="s">
        <v>208</v>
      </c>
      <c r="C16027">
        <v>2010</v>
      </c>
      <c r="D16027" s="6" t="s">
        <v>4541</v>
      </c>
      <c r="F16027" s="3" t="str">
        <f>_xlfn.CONCAT(ARI[[#This Row],[Year]]," ",ARI[[#This Row],[Model]])</f>
        <v>2010 VT1300CR Stateline</v>
      </c>
    </row>
    <row r="16028" spans="1:6" x14ac:dyDescent="0.25">
      <c r="A16028" s="5" t="s">
        <v>733</v>
      </c>
      <c r="B16028" s="5" t="s">
        <v>208</v>
      </c>
      <c r="C16028">
        <v>2010</v>
      </c>
      <c r="D16028" s="6" t="s">
        <v>4542</v>
      </c>
      <c r="F16028" s="3" t="str">
        <f>_xlfn.CONCAT(ARI[[#This Row],[Year]]," ",ARI[[#This Row],[Model]])</f>
        <v>2010 VT1300CRA Stateline ABS</v>
      </c>
    </row>
    <row r="16029" spans="1:6" x14ac:dyDescent="0.25">
      <c r="A16029" s="5" t="s">
        <v>733</v>
      </c>
      <c r="B16029" s="5" t="s">
        <v>208</v>
      </c>
      <c r="C16029">
        <v>2010</v>
      </c>
      <c r="D16029" s="6" t="s">
        <v>4543</v>
      </c>
      <c r="F16029" s="3" t="str">
        <f>_xlfn.CONCAT(ARI[[#This Row],[Year]]," ",ARI[[#This Row],[Model]])</f>
        <v>2010 VT1300CT Interstate</v>
      </c>
    </row>
    <row r="16030" spans="1:6" x14ac:dyDescent="0.25">
      <c r="A16030" s="5" t="s">
        <v>733</v>
      </c>
      <c r="B16030" s="5" t="s">
        <v>208</v>
      </c>
      <c r="C16030">
        <v>2010</v>
      </c>
      <c r="D16030" s="6" t="s">
        <v>4544</v>
      </c>
      <c r="F16030" s="3" t="str">
        <f>_xlfn.CONCAT(ARI[[#This Row],[Year]]," ",ARI[[#This Row],[Model]])</f>
        <v>2010 VT750C2B Shadow Phantom</v>
      </c>
    </row>
    <row r="16031" spans="1:6" x14ac:dyDescent="0.25">
      <c r="A16031" s="5" t="s">
        <v>733</v>
      </c>
      <c r="B16031" s="5" t="s">
        <v>208</v>
      </c>
      <c r="C16031">
        <v>2010</v>
      </c>
      <c r="D16031" s="6" t="s">
        <v>4545</v>
      </c>
      <c r="F16031" s="3" t="str">
        <f>_xlfn.CONCAT(ARI[[#This Row],[Year]]," ",ARI[[#This Row],[Model]])</f>
        <v>2010 NT700V</v>
      </c>
    </row>
    <row r="16032" spans="1:6" x14ac:dyDescent="0.25">
      <c r="A16032" s="5" t="s">
        <v>733</v>
      </c>
      <c r="B16032" s="5" t="s">
        <v>208</v>
      </c>
      <c r="C16032">
        <v>2010</v>
      </c>
      <c r="D16032" s="6" t="s">
        <v>4546</v>
      </c>
      <c r="F16032" s="3" t="str">
        <f>_xlfn.CONCAT(ARI[[#This Row],[Year]]," ",ARI[[#This Row],[Model]])</f>
        <v>2010 NT700VA ABS</v>
      </c>
    </row>
    <row r="16033" spans="1:6" x14ac:dyDescent="0.25">
      <c r="A16033" s="5" t="s">
        <v>733</v>
      </c>
      <c r="B16033" s="5" t="s">
        <v>208</v>
      </c>
      <c r="C16033">
        <v>2010</v>
      </c>
      <c r="D16033" s="6" t="s">
        <v>1259</v>
      </c>
      <c r="F16033" s="3" t="str">
        <f>_xlfn.CONCAT(ARI[[#This Row],[Year]]," ",ARI[[#This Row],[Model]])</f>
        <v>2010 GL1800HPN Gold Wing Audio/Comfort/Navi</v>
      </c>
    </row>
    <row r="16034" spans="1:6" x14ac:dyDescent="0.25">
      <c r="A16034" s="5" t="s">
        <v>733</v>
      </c>
      <c r="B16034" s="5" t="s">
        <v>208</v>
      </c>
      <c r="C16034">
        <v>2010</v>
      </c>
      <c r="D16034" s="6" t="s">
        <v>1260</v>
      </c>
      <c r="F16034" s="3" t="str">
        <f>_xlfn.CONCAT(ARI[[#This Row],[Year]]," ",ARI[[#This Row],[Model]])</f>
        <v>2010 GL1800HPNA Gold Wing Audio/Comfort/Navi/ABS</v>
      </c>
    </row>
    <row r="16035" spans="1:6" x14ac:dyDescent="0.25">
      <c r="A16035" s="5" t="s">
        <v>733</v>
      </c>
      <c r="B16035" s="5" t="s">
        <v>208</v>
      </c>
      <c r="C16035">
        <v>2010</v>
      </c>
      <c r="D16035" s="6" t="s">
        <v>4547</v>
      </c>
      <c r="F16035" s="3" t="str">
        <f>_xlfn.CONCAT(ARI[[#This Row],[Year]]," ",ARI[[#This Row],[Model]])</f>
        <v>2010 VT750RS Shadow RS</v>
      </c>
    </row>
    <row r="16036" spans="1:6" x14ac:dyDescent="0.25">
      <c r="A16036" s="5" t="s">
        <v>733</v>
      </c>
      <c r="B16036" s="5" t="s">
        <v>208</v>
      </c>
      <c r="C16036">
        <v>2010</v>
      </c>
      <c r="D16036" s="6" t="s">
        <v>4548</v>
      </c>
      <c r="F16036" s="3" t="str">
        <f>_xlfn.CONCAT(ARI[[#This Row],[Year]]," ",ARI[[#This Row],[Model]])</f>
        <v>2010 VFR1200F</v>
      </c>
    </row>
    <row r="16037" spans="1:6" x14ac:dyDescent="0.25">
      <c r="A16037" s="5" t="s">
        <v>733</v>
      </c>
      <c r="B16037" s="5" t="s">
        <v>356</v>
      </c>
      <c r="C16037">
        <v>2010</v>
      </c>
      <c r="D16037" s="6" t="s">
        <v>1329</v>
      </c>
      <c r="F16037" s="3" t="str">
        <f>_xlfn.CONCAT(ARI[[#This Row],[Year]]," ",ARI[[#This Row],[Model]])</f>
        <v>2010 EX650 Ninja 650R</v>
      </c>
    </row>
    <row r="16038" spans="1:6" x14ac:dyDescent="0.25">
      <c r="A16038" s="5" t="s">
        <v>733</v>
      </c>
      <c r="B16038" s="5" t="s">
        <v>356</v>
      </c>
      <c r="C16038">
        <v>2010</v>
      </c>
      <c r="D16038" s="6" t="s">
        <v>1395</v>
      </c>
      <c r="F16038" s="3" t="str">
        <f>_xlfn.CONCAT(ARI[[#This Row],[Year]]," ",ARI[[#This Row],[Model]])</f>
        <v>2010 ZR1000 Z1000</v>
      </c>
    </row>
    <row r="16039" spans="1:6" x14ac:dyDescent="0.25">
      <c r="A16039" s="5" t="s">
        <v>733</v>
      </c>
      <c r="B16039" s="5" t="s">
        <v>356</v>
      </c>
      <c r="C16039">
        <v>2010</v>
      </c>
      <c r="D16039" s="6" t="s">
        <v>3299</v>
      </c>
      <c r="F16039" s="3" t="str">
        <f>_xlfn.CONCAT(ARI[[#This Row],[Year]]," ",ARI[[#This Row],[Model]])</f>
        <v>2010 ER-6N</v>
      </c>
    </row>
    <row r="16040" spans="1:6" x14ac:dyDescent="0.25">
      <c r="A16040" s="5" t="s">
        <v>733</v>
      </c>
      <c r="B16040" s="5" t="s">
        <v>356</v>
      </c>
      <c r="C16040">
        <v>2010</v>
      </c>
      <c r="D16040" s="6" t="s">
        <v>2472</v>
      </c>
      <c r="F16040" s="3" t="str">
        <f>_xlfn.CONCAT(ARI[[#This Row],[Year]]," ",ARI[[#This Row],[Model]])</f>
        <v>2010 KLE650 Versys</v>
      </c>
    </row>
    <row r="16041" spans="1:6" x14ac:dyDescent="0.25">
      <c r="A16041" s="5" t="s">
        <v>733</v>
      </c>
      <c r="B16041" s="5" t="s">
        <v>356</v>
      </c>
      <c r="C16041">
        <v>2010</v>
      </c>
      <c r="D16041" s="6" t="s">
        <v>1324</v>
      </c>
      <c r="F16041" s="3" t="str">
        <f>_xlfn.CONCAT(ARI[[#This Row],[Year]]," ",ARI[[#This Row],[Model]])</f>
        <v>2010 EX250F Ninja 250R</v>
      </c>
    </row>
    <row r="16042" spans="1:6" x14ac:dyDescent="0.25">
      <c r="A16042" s="5" t="s">
        <v>733</v>
      </c>
      <c r="B16042" s="5" t="s">
        <v>356</v>
      </c>
      <c r="C16042">
        <v>2010</v>
      </c>
      <c r="D16042" s="6" t="s">
        <v>1418</v>
      </c>
      <c r="F16042" s="3" t="str">
        <f>_xlfn.CONCAT(ARI[[#This Row],[Year]]," ",ARI[[#This Row],[Model]])</f>
        <v>2010 ZX1400 Ninja ZX-14</v>
      </c>
    </row>
    <row r="16043" spans="1:6" x14ac:dyDescent="0.25">
      <c r="A16043" s="5" t="s">
        <v>733</v>
      </c>
      <c r="B16043" s="5" t="s">
        <v>356</v>
      </c>
      <c r="C16043">
        <v>2010</v>
      </c>
      <c r="D16043" s="6" t="s">
        <v>1414</v>
      </c>
      <c r="F16043" s="3" t="str">
        <f>_xlfn.CONCAT(ARI[[#This Row],[Year]]," ",ARI[[#This Row],[Model]])</f>
        <v>2010 ZX1000 Ninja ZX-10R</v>
      </c>
    </row>
    <row r="16044" spans="1:6" x14ac:dyDescent="0.25">
      <c r="A16044" s="5" t="s">
        <v>733</v>
      </c>
      <c r="B16044" s="5" t="s">
        <v>356</v>
      </c>
      <c r="C16044">
        <v>2010</v>
      </c>
      <c r="D16044" s="6" t="s">
        <v>1422</v>
      </c>
      <c r="F16044" s="3" t="str">
        <f>_xlfn.CONCAT(ARI[[#This Row],[Year]]," ",ARI[[#This Row],[Model]])</f>
        <v>2010 ZX600 Ninja ZX-6R</v>
      </c>
    </row>
    <row r="16045" spans="1:6" x14ac:dyDescent="0.25">
      <c r="A16045" s="5" t="s">
        <v>733</v>
      </c>
      <c r="B16045" s="5" t="s">
        <v>356</v>
      </c>
      <c r="C16045">
        <v>2010</v>
      </c>
      <c r="D16045" s="6" t="s">
        <v>2470</v>
      </c>
      <c r="F16045" s="3" t="str">
        <f>_xlfn.CONCAT(ARI[[#This Row],[Year]]," ",ARI[[#This Row],[Model]])</f>
        <v>2010 ZG1400 Concours</v>
      </c>
    </row>
    <row r="16046" spans="1:6" x14ac:dyDescent="0.25">
      <c r="A16046" s="5" t="s">
        <v>733</v>
      </c>
      <c r="B16046" s="5" t="s">
        <v>356</v>
      </c>
      <c r="C16046">
        <v>2010</v>
      </c>
      <c r="D16046" s="6" t="s">
        <v>2471</v>
      </c>
      <c r="F16046" s="3" t="str">
        <f>_xlfn.CONCAT(ARI[[#This Row],[Year]]," ",ARI[[#This Row],[Model]])</f>
        <v>2010 ZG1400 Concours ABS</v>
      </c>
    </row>
    <row r="16047" spans="1:6" x14ac:dyDescent="0.25">
      <c r="A16047" s="5" t="s">
        <v>733</v>
      </c>
      <c r="B16047" s="5" t="s">
        <v>356</v>
      </c>
      <c r="C16047">
        <v>2010</v>
      </c>
      <c r="D16047" s="6" t="s">
        <v>1385</v>
      </c>
      <c r="F16047" s="3" t="str">
        <f>_xlfn.CONCAT(ARI[[#This Row],[Year]]," ",ARI[[#This Row],[Model]])</f>
        <v>2010 VN2000F Vulcan 2000 Classic LT</v>
      </c>
    </row>
    <row r="16048" spans="1:6" x14ac:dyDescent="0.25">
      <c r="A16048" s="5" t="s">
        <v>733</v>
      </c>
      <c r="B16048" s="5" t="s">
        <v>356</v>
      </c>
      <c r="C16048">
        <v>2010</v>
      </c>
      <c r="D16048" s="6" t="s">
        <v>3677</v>
      </c>
      <c r="F16048" s="3" t="str">
        <f>_xlfn.CONCAT(ARI[[#This Row],[Year]]," ",ARI[[#This Row],[Model]])</f>
        <v>2010 VN1700 Vulcan 1700 Voyager</v>
      </c>
    </row>
    <row r="16049" spans="1:6" x14ac:dyDescent="0.25">
      <c r="A16049" s="5" t="s">
        <v>733</v>
      </c>
      <c r="B16049" s="5" t="s">
        <v>356</v>
      </c>
      <c r="C16049">
        <v>2010</v>
      </c>
      <c r="D16049" s="6" t="s">
        <v>3674</v>
      </c>
      <c r="F16049" s="3" t="str">
        <f>_xlfn.CONCAT(ARI[[#This Row],[Year]]," ",ARI[[#This Row],[Model]])</f>
        <v>2010 VN1700 Vulcan 1700 Nomad</v>
      </c>
    </row>
    <row r="16050" spans="1:6" x14ac:dyDescent="0.25">
      <c r="A16050" s="5" t="s">
        <v>733</v>
      </c>
      <c r="B16050" s="5" t="s">
        <v>356</v>
      </c>
      <c r="C16050">
        <v>2010</v>
      </c>
      <c r="D16050" s="6" t="s">
        <v>3676</v>
      </c>
      <c r="F16050" s="3" t="str">
        <f>_xlfn.CONCAT(ARI[[#This Row],[Year]]," ",ARI[[#This Row],[Model]])</f>
        <v>2010 VN1700 Vulcan 1700 Classic LT</v>
      </c>
    </row>
    <row r="16051" spans="1:6" x14ac:dyDescent="0.25">
      <c r="A16051" s="5" t="s">
        <v>733</v>
      </c>
      <c r="B16051" s="5" t="s">
        <v>356</v>
      </c>
      <c r="C16051">
        <v>2010</v>
      </c>
      <c r="D16051" s="6" t="s">
        <v>1393</v>
      </c>
      <c r="F16051" s="3" t="str">
        <f>_xlfn.CONCAT(ARI[[#This Row],[Year]]," ",ARI[[#This Row],[Model]])</f>
        <v>2010 VN900D Vulcan 900 Classic LT</v>
      </c>
    </row>
    <row r="16052" spans="1:6" x14ac:dyDescent="0.25">
      <c r="A16052" s="5" t="s">
        <v>733</v>
      </c>
      <c r="B16052" s="5" t="s">
        <v>356</v>
      </c>
      <c r="C16052">
        <v>2010</v>
      </c>
      <c r="D16052" s="6" t="s">
        <v>3675</v>
      </c>
      <c r="F16052" s="3" t="str">
        <f>_xlfn.CONCAT(ARI[[#This Row],[Year]]," ",ARI[[#This Row],[Model]])</f>
        <v>2010 VN1700 Vulcan 1700 Classic</v>
      </c>
    </row>
    <row r="16053" spans="1:6" x14ac:dyDescent="0.25">
      <c r="A16053" s="5" t="s">
        <v>733</v>
      </c>
      <c r="B16053" s="5" t="s">
        <v>356</v>
      </c>
      <c r="C16053">
        <v>2010</v>
      </c>
      <c r="D16053" s="6" t="s">
        <v>1391</v>
      </c>
      <c r="F16053" s="3" t="str">
        <f>_xlfn.CONCAT(ARI[[#This Row],[Year]]," ",ARI[[#This Row],[Model]])</f>
        <v>2010 VN900B Vulcan 900 Classic</v>
      </c>
    </row>
    <row r="16054" spans="1:6" x14ac:dyDescent="0.25">
      <c r="A16054" s="5" t="s">
        <v>733</v>
      </c>
      <c r="B16054" s="5" t="s">
        <v>356</v>
      </c>
      <c r="C16054">
        <v>2010</v>
      </c>
      <c r="D16054" s="6" t="s">
        <v>1392</v>
      </c>
      <c r="F16054" s="3" t="str">
        <f>_xlfn.CONCAT(ARI[[#This Row],[Year]]," ",ARI[[#This Row],[Model]])</f>
        <v>2010 VN900C Vulcan 900 Custom</v>
      </c>
    </row>
    <row r="16055" spans="1:6" x14ac:dyDescent="0.25">
      <c r="A16055" s="5" t="s">
        <v>169</v>
      </c>
      <c r="B16055" s="5" t="s">
        <v>356</v>
      </c>
      <c r="C16055">
        <v>2010</v>
      </c>
      <c r="D16055" s="6" t="s">
        <v>377</v>
      </c>
      <c r="F16055" s="3" t="str">
        <f>_xlfn.CONCAT(ARI[[#This Row],[Year]]," ",ARI[[#This Row],[Model]])</f>
        <v>2010 KLR650</v>
      </c>
    </row>
    <row r="16056" spans="1:6" x14ac:dyDescent="0.25">
      <c r="A16056" s="5" t="s">
        <v>169</v>
      </c>
      <c r="B16056" s="5" t="s">
        <v>356</v>
      </c>
      <c r="C16056">
        <v>2010</v>
      </c>
      <c r="D16056" s="6" t="s">
        <v>3443</v>
      </c>
      <c r="F16056" s="3" t="str">
        <f>_xlfn.CONCAT(ARI[[#This Row],[Year]]," ",ARI[[#This Row],[Model]])</f>
        <v>2010 KLX250SF</v>
      </c>
    </row>
    <row r="16057" spans="1:6" x14ac:dyDescent="0.25">
      <c r="A16057" s="5" t="s">
        <v>169</v>
      </c>
      <c r="B16057" s="5" t="s">
        <v>356</v>
      </c>
      <c r="C16057">
        <v>2010</v>
      </c>
      <c r="D16057" s="6" t="s">
        <v>382</v>
      </c>
      <c r="F16057" s="3" t="str">
        <f>_xlfn.CONCAT(ARI[[#This Row],[Year]]," ",ARI[[#This Row],[Model]])</f>
        <v>2010 KLX250S</v>
      </c>
    </row>
    <row r="16058" spans="1:6" x14ac:dyDescent="0.25">
      <c r="A16058" s="5" t="s">
        <v>169</v>
      </c>
      <c r="B16058" s="5" t="s">
        <v>356</v>
      </c>
      <c r="C16058">
        <v>2010</v>
      </c>
      <c r="D16058" s="6" t="s">
        <v>378</v>
      </c>
      <c r="F16058" s="3" t="str">
        <f>_xlfn.CONCAT(ARI[[#This Row],[Year]]," ",ARI[[#This Row],[Model]])</f>
        <v>2010 KLX110</v>
      </c>
    </row>
    <row r="16059" spans="1:6" x14ac:dyDescent="0.25">
      <c r="A16059" s="5" t="s">
        <v>169</v>
      </c>
      <c r="B16059" s="5" t="s">
        <v>356</v>
      </c>
      <c r="C16059">
        <v>2010</v>
      </c>
      <c r="D16059" s="6" t="s">
        <v>4549</v>
      </c>
      <c r="F16059" s="3" t="str">
        <f>_xlfn.CONCAT(ARI[[#This Row],[Year]]," ",ARI[[#This Row],[Model]])</f>
        <v>2010 KLX110L</v>
      </c>
    </row>
    <row r="16060" spans="1:6" x14ac:dyDescent="0.25">
      <c r="A16060" s="5" t="s">
        <v>169</v>
      </c>
      <c r="B16060" s="5" t="s">
        <v>356</v>
      </c>
      <c r="C16060">
        <v>2010</v>
      </c>
      <c r="D16060" s="6" t="s">
        <v>395</v>
      </c>
      <c r="F16060" s="3" t="str">
        <f>_xlfn.CONCAT(ARI[[#This Row],[Year]]," ",ARI[[#This Row],[Model]])</f>
        <v>2010 KX450F</v>
      </c>
    </row>
    <row r="16061" spans="1:6" x14ac:dyDescent="0.25">
      <c r="A16061" s="5" t="s">
        <v>169</v>
      </c>
      <c r="B16061" s="5" t="s">
        <v>356</v>
      </c>
      <c r="C16061">
        <v>2010</v>
      </c>
      <c r="D16061" s="6" t="s">
        <v>392</v>
      </c>
      <c r="F16061" s="3" t="str">
        <f>_xlfn.CONCAT(ARI[[#This Row],[Year]]," ",ARI[[#This Row],[Model]])</f>
        <v>2010 KX250F</v>
      </c>
    </row>
    <row r="16062" spans="1:6" x14ac:dyDescent="0.25">
      <c r="A16062" s="5" t="s">
        <v>169</v>
      </c>
      <c r="B16062" s="5" t="s">
        <v>356</v>
      </c>
      <c r="C16062">
        <v>2010</v>
      </c>
      <c r="D16062" s="6" t="s">
        <v>401</v>
      </c>
      <c r="F16062" s="3" t="str">
        <f>_xlfn.CONCAT(ARI[[#This Row],[Year]]," ",ARI[[#This Row],[Model]])</f>
        <v>2010 KX85</v>
      </c>
    </row>
    <row r="16063" spans="1:6" x14ac:dyDescent="0.25">
      <c r="A16063" s="5" t="s">
        <v>1706</v>
      </c>
      <c r="B16063" s="5" t="s">
        <v>356</v>
      </c>
      <c r="C16063">
        <v>2010</v>
      </c>
      <c r="D16063" s="6" t="s">
        <v>1911</v>
      </c>
      <c r="F16063" s="3" t="str">
        <f>_xlfn.CONCAT(ARI[[#This Row],[Year]]," ",ARI[[#This Row],[Model]])</f>
        <v>2010 KLF250 Bayou</v>
      </c>
    </row>
    <row r="16064" spans="1:6" x14ac:dyDescent="0.25">
      <c r="A16064" s="5" t="s">
        <v>1706</v>
      </c>
      <c r="B16064" s="5" t="s">
        <v>356</v>
      </c>
      <c r="C16064">
        <v>2010</v>
      </c>
      <c r="D16064" s="6" t="s">
        <v>1924</v>
      </c>
      <c r="F16064" s="3" t="str">
        <f>_xlfn.CONCAT(ARI[[#This Row],[Year]]," ",ARI[[#This Row],[Model]])</f>
        <v>2010 KVF360 Prairie 4x4</v>
      </c>
    </row>
    <row r="16065" spans="1:6" x14ac:dyDescent="0.25">
      <c r="A16065" s="5" t="s">
        <v>1706</v>
      </c>
      <c r="B16065" s="5" t="s">
        <v>356</v>
      </c>
      <c r="C16065">
        <v>2010</v>
      </c>
      <c r="D16065" s="6" t="s">
        <v>1927</v>
      </c>
      <c r="F16065" s="3" t="str">
        <f>_xlfn.CONCAT(ARI[[#This Row],[Year]]," ",ARI[[#This Row],[Model]])</f>
        <v>2010 KVF650 Brute Force 4x4</v>
      </c>
    </row>
    <row r="16066" spans="1:6" x14ac:dyDescent="0.25">
      <c r="A16066" s="5" t="s">
        <v>1706</v>
      </c>
      <c r="B16066" s="5" t="s">
        <v>356</v>
      </c>
      <c r="C16066">
        <v>2010</v>
      </c>
      <c r="D16066" s="6" t="s">
        <v>1931</v>
      </c>
      <c r="F16066" s="3" t="str">
        <f>_xlfn.CONCAT(ARI[[#This Row],[Year]]," ",ARI[[#This Row],[Model]])</f>
        <v>2010 KVF750 Brute Force 4x4i</v>
      </c>
    </row>
    <row r="16067" spans="1:6" x14ac:dyDescent="0.25">
      <c r="A16067" s="5" t="s">
        <v>1706</v>
      </c>
      <c r="B16067" s="5" t="s">
        <v>356</v>
      </c>
      <c r="C16067">
        <v>2010</v>
      </c>
      <c r="D16067" s="6" t="s">
        <v>1907</v>
      </c>
      <c r="F16067" s="3" t="str">
        <f>_xlfn.CONCAT(ARI[[#This Row],[Year]]," ",ARI[[#This Row],[Model]])</f>
        <v>2010 KFX90</v>
      </c>
    </row>
    <row r="16068" spans="1:6" x14ac:dyDescent="0.25">
      <c r="A16068" s="5" t="s">
        <v>1706</v>
      </c>
      <c r="B16068" s="5" t="s">
        <v>356</v>
      </c>
      <c r="C16068">
        <v>2010</v>
      </c>
      <c r="D16068" s="6" t="s">
        <v>1903</v>
      </c>
      <c r="F16068" s="3" t="str">
        <f>_xlfn.CONCAT(ARI[[#This Row],[Year]]," ",ARI[[#This Row],[Model]])</f>
        <v>2010 KFX450R</v>
      </c>
    </row>
    <row r="16069" spans="1:6" x14ac:dyDescent="0.25">
      <c r="A16069" s="5" t="s">
        <v>3476</v>
      </c>
      <c r="B16069" s="5" t="s">
        <v>356</v>
      </c>
      <c r="C16069">
        <v>2010</v>
      </c>
      <c r="D16069" s="6" t="s">
        <v>3596</v>
      </c>
      <c r="F16069" s="3" t="str">
        <f>_xlfn.CONCAT(ARI[[#This Row],[Year]]," ",ARI[[#This Row],[Model]])</f>
        <v>2010 JS800 800 SX-R</v>
      </c>
    </row>
    <row r="16070" spans="1:6" x14ac:dyDescent="0.25">
      <c r="A16070" s="5" t="s">
        <v>3476</v>
      </c>
      <c r="B16070" s="5" t="s">
        <v>356</v>
      </c>
      <c r="C16070">
        <v>2010</v>
      </c>
      <c r="D16070" s="6" t="s">
        <v>3617</v>
      </c>
      <c r="F16070" s="3" t="str">
        <f>_xlfn.CONCAT(ARI[[#This Row],[Year]]," ",ARI[[#This Row],[Model]])</f>
        <v>2010 JT1500 Ultra 260LX</v>
      </c>
    </row>
    <row r="16071" spans="1:6" x14ac:dyDescent="0.25">
      <c r="A16071" s="5" t="s">
        <v>3476</v>
      </c>
      <c r="B16071" s="5" t="s">
        <v>356</v>
      </c>
      <c r="C16071">
        <v>2010</v>
      </c>
      <c r="D16071" s="6" t="s">
        <v>3618</v>
      </c>
      <c r="F16071" s="3" t="str">
        <f>_xlfn.CONCAT(ARI[[#This Row],[Year]]," ",ARI[[#This Row],[Model]])</f>
        <v>2010 JT1500 Ultra 260X</v>
      </c>
    </row>
    <row r="16072" spans="1:6" x14ac:dyDescent="0.25">
      <c r="A16072" s="5" t="s">
        <v>3476</v>
      </c>
      <c r="B16072" s="5" t="s">
        <v>356</v>
      </c>
      <c r="C16072">
        <v>2010</v>
      </c>
      <c r="D16072" s="6" t="s">
        <v>3619</v>
      </c>
      <c r="F16072" s="3" t="str">
        <f>_xlfn.CONCAT(ARI[[#This Row],[Year]]," ",ARI[[#This Row],[Model]])</f>
        <v>2010 JT1500 Ultra LX</v>
      </c>
    </row>
    <row r="16073" spans="1:6" x14ac:dyDescent="0.25">
      <c r="A16073" s="5" t="s">
        <v>3476</v>
      </c>
      <c r="B16073" s="5" t="s">
        <v>356</v>
      </c>
      <c r="C16073">
        <v>2010</v>
      </c>
      <c r="D16073" s="6" t="s">
        <v>3615</v>
      </c>
      <c r="F16073" s="3" t="str">
        <f>_xlfn.CONCAT(ARI[[#This Row],[Year]]," ",ARI[[#This Row],[Model]])</f>
        <v>2010 JT1500 STX</v>
      </c>
    </row>
    <row r="16074" spans="1:6" x14ac:dyDescent="0.25">
      <c r="A16074" s="5" t="s">
        <v>3476</v>
      </c>
      <c r="B16074" s="5" t="s">
        <v>356</v>
      </c>
      <c r="C16074">
        <v>2010</v>
      </c>
      <c r="D16074" s="6" t="s">
        <v>3616</v>
      </c>
      <c r="F16074" s="3" t="str">
        <f>_xlfn.CONCAT(ARI[[#This Row],[Year]]," ",ARI[[#This Row],[Model]])</f>
        <v>2010 JT1500 STX-15F</v>
      </c>
    </row>
    <row r="16075" spans="1:6" x14ac:dyDescent="0.25">
      <c r="A16075" s="5" t="s">
        <v>2440</v>
      </c>
      <c r="B16075" s="5" t="s">
        <v>356</v>
      </c>
      <c r="C16075">
        <v>2010</v>
      </c>
      <c r="D16075" s="6" t="s">
        <v>3781</v>
      </c>
      <c r="F16075" s="3" t="str">
        <f>_xlfn.CONCAT(ARI[[#This Row],[Year]]," ",ARI[[#This Row],[Model]])</f>
        <v>2010 KAF950 Mule 4010 Trans 4x4 Diesel</v>
      </c>
    </row>
    <row r="16076" spans="1:6" x14ac:dyDescent="0.25">
      <c r="A16076" s="5" t="s">
        <v>2440</v>
      </c>
      <c r="B16076" s="5" t="s">
        <v>356</v>
      </c>
      <c r="C16076">
        <v>2010</v>
      </c>
      <c r="D16076" s="6" t="s">
        <v>3782</v>
      </c>
      <c r="F16076" s="3" t="str">
        <f>_xlfn.CONCAT(ARI[[#This Row],[Year]]," ",ARI[[#This Row],[Model]])</f>
        <v>2010 KAF620 Mule 4010 Trans 4x4</v>
      </c>
    </row>
    <row r="16077" spans="1:6" x14ac:dyDescent="0.25">
      <c r="A16077" s="5" t="s">
        <v>2440</v>
      </c>
      <c r="B16077" s="5" t="s">
        <v>356</v>
      </c>
      <c r="C16077">
        <v>2010</v>
      </c>
      <c r="D16077" s="6" t="s">
        <v>3779</v>
      </c>
      <c r="F16077" s="3" t="str">
        <f>_xlfn.CONCAT(ARI[[#This Row],[Year]]," ",ARI[[#This Row],[Model]])</f>
        <v>2010 KAF620 Mule 4010 4x4</v>
      </c>
    </row>
    <row r="16078" spans="1:6" x14ac:dyDescent="0.25">
      <c r="A16078" s="5" t="s">
        <v>2440</v>
      </c>
      <c r="B16078" s="5" t="s">
        <v>356</v>
      </c>
      <c r="C16078">
        <v>2010</v>
      </c>
      <c r="D16078" s="6" t="s">
        <v>3780</v>
      </c>
      <c r="F16078" s="3" t="str">
        <f>_xlfn.CONCAT(ARI[[#This Row],[Year]]," ",ARI[[#This Row],[Model]])</f>
        <v>2010 KAF950 Mule 4010 Diesel 4x4</v>
      </c>
    </row>
    <row r="16079" spans="1:6" x14ac:dyDescent="0.25">
      <c r="A16079" s="5" t="s">
        <v>2440</v>
      </c>
      <c r="B16079" s="5" t="s">
        <v>356</v>
      </c>
      <c r="C16079">
        <v>2010</v>
      </c>
      <c r="D16079" s="6" t="s">
        <v>3778</v>
      </c>
      <c r="F16079" s="3" t="str">
        <f>_xlfn.CONCAT(ARI[[#This Row],[Year]]," ",ARI[[#This Row],[Model]])</f>
        <v>2010 KAF620 Mule 4000</v>
      </c>
    </row>
    <row r="16080" spans="1:6" x14ac:dyDescent="0.25">
      <c r="A16080" s="5" t="s">
        <v>2440</v>
      </c>
      <c r="B16080" s="5" t="s">
        <v>356</v>
      </c>
      <c r="C16080">
        <v>2010</v>
      </c>
      <c r="D16080" s="6" t="s">
        <v>4550</v>
      </c>
      <c r="F16080" s="3" t="str">
        <f>_xlfn.CONCAT(ARI[[#This Row],[Year]]," ",ARI[[#This Row],[Model]])</f>
        <v>2010 KAF400 Mule 610 4x4 XC</v>
      </c>
    </row>
    <row r="16081" spans="1:6" x14ac:dyDescent="0.25">
      <c r="A16081" s="5" t="s">
        <v>2440</v>
      </c>
      <c r="B16081" s="5" t="s">
        <v>356</v>
      </c>
      <c r="C16081">
        <v>2010</v>
      </c>
      <c r="D16081" s="6" t="s">
        <v>2596</v>
      </c>
      <c r="F16081" s="3" t="str">
        <f>_xlfn.CONCAT(ARI[[#This Row],[Year]]," ",ARI[[#This Row],[Model]])</f>
        <v>2010 KAF400 Mule 610 4x4</v>
      </c>
    </row>
    <row r="16082" spans="1:6" x14ac:dyDescent="0.25">
      <c r="A16082" s="5" t="s">
        <v>2440</v>
      </c>
      <c r="B16082" s="5" t="s">
        <v>356</v>
      </c>
      <c r="C16082">
        <v>2010</v>
      </c>
      <c r="D16082" s="6" t="s">
        <v>2595</v>
      </c>
      <c r="F16082" s="3" t="str">
        <f>_xlfn.CONCAT(ARI[[#This Row],[Year]]," ",ARI[[#This Row],[Model]])</f>
        <v>2010 KAF400 Mule 600</v>
      </c>
    </row>
    <row r="16083" spans="1:6" x14ac:dyDescent="0.25">
      <c r="A16083" s="5" t="s">
        <v>2440</v>
      </c>
      <c r="B16083" s="5" t="s">
        <v>356</v>
      </c>
      <c r="C16083">
        <v>2010</v>
      </c>
      <c r="D16083" s="6" t="s">
        <v>2612</v>
      </c>
      <c r="F16083" s="3" t="str">
        <f>_xlfn.CONCAT(ARI[[#This Row],[Year]]," ",ARI[[#This Row],[Model]])</f>
        <v>2010 KRF750 Teryx FI 4x4 LE</v>
      </c>
    </row>
    <row r="16084" spans="1:6" x14ac:dyDescent="0.25">
      <c r="A16084" s="5" t="s">
        <v>169</v>
      </c>
      <c r="B16084" s="5" t="s">
        <v>544</v>
      </c>
      <c r="C16084">
        <v>2010</v>
      </c>
      <c r="D16084" s="6" t="s">
        <v>593</v>
      </c>
      <c r="F16084" s="3" t="str">
        <f>_xlfn.CONCAT(ARI[[#This Row],[Year]]," ",ARI[[#This Row],[Model]])</f>
        <v>2010 RM-Z450</v>
      </c>
    </row>
    <row r="16085" spans="1:6" x14ac:dyDescent="0.25">
      <c r="A16085" s="5" t="s">
        <v>169</v>
      </c>
      <c r="B16085" s="5" t="s">
        <v>544</v>
      </c>
      <c r="C16085">
        <v>2010</v>
      </c>
      <c r="D16085" s="6" t="s">
        <v>592</v>
      </c>
      <c r="F16085" s="3" t="str">
        <f>_xlfn.CONCAT(ARI[[#This Row],[Year]]," ",ARI[[#This Row],[Model]])</f>
        <v>2010 RM-Z250</v>
      </c>
    </row>
    <row r="16086" spans="1:6" x14ac:dyDescent="0.25">
      <c r="A16086" s="5" t="s">
        <v>169</v>
      </c>
      <c r="B16086" s="5" t="s">
        <v>544</v>
      </c>
      <c r="C16086">
        <v>2010</v>
      </c>
      <c r="D16086" s="6" t="s">
        <v>4551</v>
      </c>
      <c r="F16086" s="3" t="str">
        <f>_xlfn.CONCAT(ARI[[#This Row],[Year]]," ",ARI[[#This Row],[Model]])</f>
        <v>2010 RMX450Z</v>
      </c>
    </row>
    <row r="16087" spans="1:6" x14ac:dyDescent="0.25">
      <c r="A16087" s="5" t="s">
        <v>733</v>
      </c>
      <c r="B16087" s="5" t="s">
        <v>544</v>
      </c>
      <c r="C16087">
        <v>2010</v>
      </c>
      <c r="D16087" s="6" t="s">
        <v>1524</v>
      </c>
      <c r="F16087" s="3" t="str">
        <f>_xlfn.CONCAT(ARI[[#This Row],[Year]]," ",ARI[[#This Row],[Model]])</f>
        <v>2010 GZ250</v>
      </c>
    </row>
    <row r="16088" spans="1:6" x14ac:dyDescent="0.25">
      <c r="A16088" s="5" t="s">
        <v>1706</v>
      </c>
      <c r="B16088" s="5" t="s">
        <v>621</v>
      </c>
      <c r="C16088">
        <v>2010</v>
      </c>
      <c r="D16088" s="6" t="s">
        <v>3762</v>
      </c>
      <c r="F16088" s="3" t="str">
        <f>_xlfn.CONCAT(ARI[[#This Row],[Year]]," ",ARI[[#This Row],[Model]])</f>
        <v>2010 YFZ450R</v>
      </c>
    </row>
    <row r="16089" spans="1:6" x14ac:dyDescent="0.25">
      <c r="A16089" s="5" t="s">
        <v>1706</v>
      </c>
      <c r="B16089" s="5" t="s">
        <v>621</v>
      </c>
      <c r="C16089">
        <v>2010</v>
      </c>
      <c r="D16089" s="6" t="s">
        <v>2095</v>
      </c>
      <c r="F16089" s="3" t="str">
        <f>_xlfn.CONCAT(ARI[[#This Row],[Year]]," ",ARI[[#This Row],[Model]])</f>
        <v>2010 YFM700R Raptor SE</v>
      </c>
    </row>
    <row r="16090" spans="1:6" x14ac:dyDescent="0.25">
      <c r="A16090" s="5" t="s">
        <v>1706</v>
      </c>
      <c r="B16090" s="5" t="s">
        <v>621</v>
      </c>
      <c r="C16090">
        <v>2010</v>
      </c>
      <c r="D16090" s="6" t="s">
        <v>4552</v>
      </c>
      <c r="F16090" s="3" t="str">
        <f>_xlfn.CONCAT(ARI[[#This Row],[Year]]," ",ARI[[#This Row],[Model]])</f>
        <v>2010 YFZ450X</v>
      </c>
    </row>
    <row r="16091" spans="1:6" x14ac:dyDescent="0.25">
      <c r="A16091" s="5" t="s">
        <v>1706</v>
      </c>
      <c r="B16091" s="5" t="s">
        <v>621</v>
      </c>
      <c r="C16091">
        <v>2010</v>
      </c>
      <c r="D16091" s="6" t="s">
        <v>4553</v>
      </c>
      <c r="F16091" s="3" t="str">
        <f>_xlfn.CONCAT(ARI[[#This Row],[Year]]," ",ARI[[#This Row],[Model]])</f>
        <v>2010 YFZ450X Bill Balance</v>
      </c>
    </row>
    <row r="16092" spans="1:6" x14ac:dyDescent="0.25">
      <c r="A16092" s="5" t="s">
        <v>1706</v>
      </c>
      <c r="B16092" s="5" t="s">
        <v>621</v>
      </c>
      <c r="C16092">
        <v>2010</v>
      </c>
      <c r="D16092" s="6" t="s">
        <v>3783</v>
      </c>
      <c r="F16092" s="3" t="str">
        <f>_xlfn.CONCAT(ARI[[#This Row],[Year]]," ",ARI[[#This Row],[Model]])</f>
        <v>2010 YFZ450R SE</v>
      </c>
    </row>
    <row r="16093" spans="1:6" x14ac:dyDescent="0.25">
      <c r="A16093" s="5" t="s">
        <v>1706</v>
      </c>
      <c r="B16093" s="5" t="s">
        <v>621</v>
      </c>
      <c r="C16093">
        <v>2010</v>
      </c>
      <c r="D16093" s="6" t="s">
        <v>2086</v>
      </c>
      <c r="F16093" s="3" t="str">
        <f>_xlfn.CONCAT(ARI[[#This Row],[Year]]," ",ARI[[#This Row],[Model]])</f>
        <v>2010 YFM450FX Wolverine 4x4</v>
      </c>
    </row>
    <row r="16094" spans="1:6" x14ac:dyDescent="0.25">
      <c r="A16094" s="5" t="s">
        <v>1706</v>
      </c>
      <c r="B16094" s="5" t="s">
        <v>621</v>
      </c>
      <c r="C16094">
        <v>2010</v>
      </c>
      <c r="D16094" s="6" t="s">
        <v>2070</v>
      </c>
      <c r="F16094" s="3" t="str">
        <f>_xlfn.CONCAT(ARI[[#This Row],[Year]]," ",ARI[[#This Row],[Model]])</f>
        <v>2010 YFM350 Raptor</v>
      </c>
    </row>
    <row r="16095" spans="1:6" x14ac:dyDescent="0.25">
      <c r="A16095" s="5" t="s">
        <v>1706</v>
      </c>
      <c r="B16095" s="5" t="s">
        <v>621</v>
      </c>
      <c r="C16095">
        <v>2010</v>
      </c>
      <c r="D16095" s="6" t="s">
        <v>2063</v>
      </c>
      <c r="F16095" s="3" t="str">
        <f>_xlfn.CONCAT(ARI[[#This Row],[Year]]," ",ARI[[#This Row],[Model]])</f>
        <v>2010 YFM250 Raptor</v>
      </c>
    </row>
    <row r="16096" spans="1:6" x14ac:dyDescent="0.25">
      <c r="A16096" s="5" t="s">
        <v>1706</v>
      </c>
      <c r="B16096" s="5" t="s">
        <v>621</v>
      </c>
      <c r="C16096">
        <v>2010</v>
      </c>
      <c r="D16096" s="6" t="s">
        <v>3763</v>
      </c>
      <c r="F16096" s="3" t="str">
        <f>_xlfn.CONCAT(ARI[[#This Row],[Year]]," ",ARI[[#This Row],[Model]])</f>
        <v>2010 YFM90 Raptor</v>
      </c>
    </row>
    <row r="16097" spans="1:6" x14ac:dyDescent="0.25">
      <c r="A16097" s="5" t="s">
        <v>1706</v>
      </c>
      <c r="B16097" s="5" t="s">
        <v>621</v>
      </c>
      <c r="C16097">
        <v>2010</v>
      </c>
      <c r="D16097" s="6" t="s">
        <v>2057</v>
      </c>
      <c r="F16097" s="3" t="str">
        <f>_xlfn.CONCAT(ARI[[#This Row],[Year]]," ",ARI[[#This Row],[Model]])</f>
        <v>2010 YFM125 Grizzly</v>
      </c>
    </row>
    <row r="16098" spans="1:6" x14ac:dyDescent="0.25">
      <c r="A16098" s="5" t="s">
        <v>1706</v>
      </c>
      <c r="B16098" s="5" t="s">
        <v>621</v>
      </c>
      <c r="C16098">
        <v>2010</v>
      </c>
      <c r="D16098" s="6" t="s">
        <v>2068</v>
      </c>
      <c r="F16098" s="3" t="str">
        <f>_xlfn.CONCAT(ARI[[#This Row],[Year]]," ",ARI[[#This Row],[Model]])</f>
        <v>2010 YFM350 Grizzly Auto</v>
      </c>
    </row>
    <row r="16099" spans="1:6" x14ac:dyDescent="0.25">
      <c r="A16099" s="5" t="s">
        <v>1706</v>
      </c>
      <c r="B16099" s="5" t="s">
        <v>621</v>
      </c>
      <c r="C16099">
        <v>2010</v>
      </c>
      <c r="D16099" s="6" t="s">
        <v>2067</v>
      </c>
      <c r="F16099" s="3" t="str">
        <f>_xlfn.CONCAT(ARI[[#This Row],[Year]]," ",ARI[[#This Row],[Model]])</f>
        <v>2010 YFM350 Grizzly 4x4 Auto</v>
      </c>
    </row>
    <row r="16100" spans="1:6" x14ac:dyDescent="0.25">
      <c r="A16100" s="5" t="s">
        <v>1706</v>
      </c>
      <c r="B16100" s="5" t="s">
        <v>621</v>
      </c>
      <c r="C16100">
        <v>2010</v>
      </c>
      <c r="D16100" s="6" t="s">
        <v>2069</v>
      </c>
      <c r="F16100" s="3" t="str">
        <f>_xlfn.CONCAT(ARI[[#This Row],[Year]]," ",ARI[[#This Row],[Model]])</f>
        <v>2010 YFM350 Grizzly IRS 4x4 Auto</v>
      </c>
    </row>
    <row r="16101" spans="1:6" x14ac:dyDescent="0.25">
      <c r="A16101" s="5" t="s">
        <v>1706</v>
      </c>
      <c r="B16101" s="5" t="s">
        <v>621</v>
      </c>
      <c r="C16101">
        <v>2010</v>
      </c>
      <c r="D16101" s="6" t="s">
        <v>2080</v>
      </c>
      <c r="F16101" s="3" t="str">
        <f>_xlfn.CONCAT(ARI[[#This Row],[Year]]," ",ARI[[#This Row],[Model]])</f>
        <v>2010 YFM400 Big Bear IRS 4x4</v>
      </c>
    </row>
    <row r="16102" spans="1:6" x14ac:dyDescent="0.25">
      <c r="A16102" s="5" t="s">
        <v>1706</v>
      </c>
      <c r="B16102" s="5" t="s">
        <v>621</v>
      </c>
      <c r="C16102">
        <v>2010</v>
      </c>
      <c r="D16102" s="6" t="s">
        <v>3764</v>
      </c>
      <c r="F16102" s="3" t="str">
        <f>_xlfn.CONCAT(ARI[[#This Row],[Year]]," ",ARI[[#This Row],[Model]])</f>
        <v>2010 YFM450 Grizzly 4x4 Auto IRS</v>
      </c>
    </row>
    <row r="16103" spans="1:6" x14ac:dyDescent="0.25">
      <c r="A16103" s="5" t="s">
        <v>1706</v>
      </c>
      <c r="B16103" s="5" t="s">
        <v>621</v>
      </c>
      <c r="C16103">
        <v>2010</v>
      </c>
      <c r="D16103" s="6" t="s">
        <v>3784</v>
      </c>
      <c r="F16103" s="3" t="str">
        <f>_xlfn.CONCAT(ARI[[#This Row],[Year]]," ",ARI[[#This Row],[Model]])</f>
        <v>2010 YFM550 Grizzly FI 4x4 Auto</v>
      </c>
    </row>
    <row r="16104" spans="1:6" x14ac:dyDescent="0.25">
      <c r="A16104" s="5" t="s">
        <v>1706</v>
      </c>
      <c r="B16104" s="5" t="s">
        <v>621</v>
      </c>
      <c r="C16104">
        <v>2010</v>
      </c>
      <c r="D16104" s="6" t="s">
        <v>3785</v>
      </c>
      <c r="F16104" s="3" t="str">
        <f>_xlfn.CONCAT(ARI[[#This Row],[Year]]," ",ARI[[#This Row],[Model]])</f>
        <v>2010 YFM550 Grizzly FI 4x4 Auto EPS</v>
      </c>
    </row>
    <row r="16105" spans="1:6" x14ac:dyDescent="0.25">
      <c r="A16105" s="5" t="s">
        <v>1706</v>
      </c>
      <c r="B16105" s="5" t="s">
        <v>621</v>
      </c>
      <c r="C16105">
        <v>2010</v>
      </c>
      <c r="D16105" s="6" t="s">
        <v>2091</v>
      </c>
      <c r="F16105" s="3" t="str">
        <f>_xlfn.CONCAT(ARI[[#This Row],[Year]]," ",ARI[[#This Row],[Model]])</f>
        <v>2010 YFM700 Grizzly FI 4x4 Auto</v>
      </c>
    </row>
    <row r="16106" spans="1:6" x14ac:dyDescent="0.25">
      <c r="A16106" s="5" t="s">
        <v>1706</v>
      </c>
      <c r="B16106" s="5" t="s">
        <v>621</v>
      </c>
      <c r="C16106">
        <v>2010</v>
      </c>
      <c r="D16106" s="6" t="s">
        <v>2092</v>
      </c>
      <c r="F16106" s="3" t="str">
        <f>_xlfn.CONCAT(ARI[[#This Row],[Year]]," ",ARI[[#This Row],[Model]])</f>
        <v>2010 YFM700 Grizzly FI 4x4 Auto EPS</v>
      </c>
    </row>
    <row r="16107" spans="1:6" x14ac:dyDescent="0.25">
      <c r="A16107" s="5" t="s">
        <v>1706</v>
      </c>
      <c r="B16107" s="5" t="s">
        <v>621</v>
      </c>
      <c r="C16107">
        <v>2010</v>
      </c>
      <c r="D16107" s="6" t="s">
        <v>4554</v>
      </c>
      <c r="F16107" s="3" t="str">
        <f>_xlfn.CONCAT(ARI[[#This Row],[Year]]," ",ARI[[#This Row],[Model]])</f>
        <v>2010 YFM700 Grizzly FI 4x4 Auto EPS SE</v>
      </c>
    </row>
    <row r="16108" spans="1:6" x14ac:dyDescent="0.25">
      <c r="A16108" s="5" t="s">
        <v>1706</v>
      </c>
      <c r="B16108" s="5" t="s">
        <v>621</v>
      </c>
      <c r="C16108">
        <v>2009</v>
      </c>
      <c r="D16108" s="6" t="s">
        <v>4554</v>
      </c>
      <c r="F16108" s="3" t="str">
        <f>_xlfn.CONCAT(ARI[[#This Row],[Year]]," ",ARI[[#This Row],[Model]])</f>
        <v>2009 YFM700 Grizzly FI 4x4 Auto EPS SE</v>
      </c>
    </row>
    <row r="16109" spans="1:6" x14ac:dyDescent="0.25">
      <c r="A16109" s="5" t="s">
        <v>733</v>
      </c>
      <c r="B16109" s="5" t="s">
        <v>621</v>
      </c>
      <c r="C16109">
        <v>2010</v>
      </c>
      <c r="D16109" s="6" t="s">
        <v>1699</v>
      </c>
      <c r="F16109" s="3" t="str">
        <f>_xlfn.CONCAT(ARI[[#This Row],[Year]]," ",ARI[[#This Row],[Model]])</f>
        <v>2010 YZF-R1</v>
      </c>
    </row>
    <row r="16110" spans="1:6" x14ac:dyDescent="0.25">
      <c r="A16110" s="5" t="s">
        <v>733</v>
      </c>
      <c r="B16110" s="5" t="s">
        <v>621</v>
      </c>
      <c r="C16110">
        <v>2010</v>
      </c>
      <c r="D16110" s="6" t="s">
        <v>3282</v>
      </c>
      <c r="F16110" s="3" t="str">
        <f>_xlfn.CONCAT(ARI[[#This Row],[Year]]," ",ARI[[#This Row],[Model]])</f>
        <v>2010 YZF-R1 LE</v>
      </c>
    </row>
    <row r="16111" spans="1:6" x14ac:dyDescent="0.25">
      <c r="A16111" s="5" t="s">
        <v>733</v>
      </c>
      <c r="B16111" s="5" t="s">
        <v>621</v>
      </c>
      <c r="C16111">
        <v>2010</v>
      </c>
      <c r="D16111" s="6" t="s">
        <v>1603</v>
      </c>
      <c r="F16111" s="3" t="str">
        <f>_xlfn.CONCAT(ARI[[#This Row],[Year]]," ",ARI[[#This Row],[Model]])</f>
        <v>2010 FZS1000 FZ1</v>
      </c>
    </row>
    <row r="16112" spans="1:6" x14ac:dyDescent="0.25">
      <c r="A16112" s="5" t="s">
        <v>733</v>
      </c>
      <c r="B16112" s="5" t="s">
        <v>621</v>
      </c>
      <c r="C16112">
        <v>2010</v>
      </c>
      <c r="D16112" s="6" t="s">
        <v>1700</v>
      </c>
      <c r="F16112" s="3" t="str">
        <f>_xlfn.CONCAT(ARI[[#This Row],[Year]]," ",ARI[[#This Row],[Model]])</f>
        <v>2010 YZF-R6</v>
      </c>
    </row>
    <row r="16113" spans="1:6" x14ac:dyDescent="0.25">
      <c r="A16113" s="5" t="s">
        <v>733</v>
      </c>
      <c r="B16113" s="5" t="s">
        <v>621</v>
      </c>
      <c r="C16113">
        <v>2010</v>
      </c>
      <c r="D16113" s="6" t="s">
        <v>3433</v>
      </c>
      <c r="F16113" s="3" t="str">
        <f>_xlfn.CONCAT(ARI[[#This Row],[Year]]," ",ARI[[#This Row],[Model]])</f>
        <v>2010 FZ6R</v>
      </c>
    </row>
    <row r="16114" spans="1:6" x14ac:dyDescent="0.25">
      <c r="A16114" s="5" t="s">
        <v>169</v>
      </c>
      <c r="B16114" s="5" t="s">
        <v>621</v>
      </c>
      <c r="C16114">
        <v>2010</v>
      </c>
      <c r="D16114" s="6" t="s">
        <v>2446</v>
      </c>
      <c r="F16114" s="3" t="str">
        <f>_xlfn.CONCAT(ARI[[#This Row],[Year]]," ",ARI[[#This Row],[Model]])</f>
        <v>2010 WR250X</v>
      </c>
    </row>
    <row r="16115" spans="1:6" x14ac:dyDescent="0.25">
      <c r="A16115" s="5" t="s">
        <v>169</v>
      </c>
      <c r="B16115" s="5" t="s">
        <v>621</v>
      </c>
      <c r="C16115">
        <v>2010</v>
      </c>
      <c r="D16115" s="6" t="s">
        <v>2445</v>
      </c>
      <c r="F16115" s="3" t="str">
        <f>_xlfn.CONCAT(ARI[[#This Row],[Year]]," ",ARI[[#This Row],[Model]])</f>
        <v>2010 WR250R</v>
      </c>
    </row>
    <row r="16116" spans="1:6" x14ac:dyDescent="0.25">
      <c r="A16116" s="5" t="s">
        <v>169</v>
      </c>
      <c r="B16116" s="5" t="s">
        <v>621</v>
      </c>
      <c r="C16116">
        <v>2010</v>
      </c>
      <c r="D16116" s="6" t="s">
        <v>711</v>
      </c>
      <c r="F16116" s="3" t="str">
        <f>_xlfn.CONCAT(ARI[[#This Row],[Year]]," ",ARI[[#This Row],[Model]])</f>
        <v>2010 XT250</v>
      </c>
    </row>
    <row r="16117" spans="1:6" x14ac:dyDescent="0.25">
      <c r="A16117" s="5" t="s">
        <v>169</v>
      </c>
      <c r="B16117" s="5" t="s">
        <v>621</v>
      </c>
      <c r="C16117">
        <v>2010</v>
      </c>
      <c r="D16117" s="6" t="s">
        <v>697</v>
      </c>
      <c r="F16117" s="3" t="str">
        <f>_xlfn.CONCAT(ARI[[#This Row],[Year]]," ",ARI[[#This Row],[Model]])</f>
        <v>2010 TW200</v>
      </c>
    </row>
    <row r="16118" spans="1:6" x14ac:dyDescent="0.25">
      <c r="A16118" s="5" t="s">
        <v>169</v>
      </c>
      <c r="B16118" s="5" t="s">
        <v>621</v>
      </c>
      <c r="C16118">
        <v>2010</v>
      </c>
      <c r="D16118" s="6" t="s">
        <v>726</v>
      </c>
      <c r="F16118" s="3" t="str">
        <f>_xlfn.CONCAT(ARI[[#This Row],[Year]]," ",ARI[[#This Row],[Model]])</f>
        <v>2010 YZ450F</v>
      </c>
    </row>
    <row r="16119" spans="1:6" x14ac:dyDescent="0.25">
      <c r="A16119" s="5" t="s">
        <v>169</v>
      </c>
      <c r="B16119" s="5" t="s">
        <v>621</v>
      </c>
      <c r="C16119">
        <v>2010</v>
      </c>
      <c r="D16119" s="6" t="s">
        <v>719</v>
      </c>
      <c r="F16119" s="3" t="str">
        <f>_xlfn.CONCAT(ARI[[#This Row],[Year]]," ",ARI[[#This Row],[Model]])</f>
        <v>2010 YZ250</v>
      </c>
    </row>
    <row r="16120" spans="1:6" x14ac:dyDescent="0.25">
      <c r="A16120" s="5" t="s">
        <v>169</v>
      </c>
      <c r="B16120" s="5" t="s">
        <v>621</v>
      </c>
      <c r="C16120">
        <v>2010</v>
      </c>
      <c r="D16120" s="6" t="s">
        <v>720</v>
      </c>
      <c r="F16120" s="3" t="str">
        <f>_xlfn.CONCAT(ARI[[#This Row],[Year]]," ",ARI[[#This Row],[Model]])</f>
        <v>2010 YZ250F</v>
      </c>
    </row>
    <row r="16121" spans="1:6" x14ac:dyDescent="0.25">
      <c r="A16121" s="5" t="s">
        <v>169</v>
      </c>
      <c r="B16121" s="5" t="s">
        <v>621</v>
      </c>
      <c r="C16121">
        <v>2010</v>
      </c>
      <c r="D16121" s="6" t="s">
        <v>717</v>
      </c>
      <c r="F16121" s="3" t="str">
        <f>_xlfn.CONCAT(ARI[[#This Row],[Year]]," ",ARI[[#This Row],[Model]])</f>
        <v>2010 YZ125</v>
      </c>
    </row>
    <row r="16122" spans="1:6" x14ac:dyDescent="0.25">
      <c r="A16122" s="5" t="s">
        <v>169</v>
      </c>
      <c r="B16122" s="5" t="s">
        <v>621</v>
      </c>
      <c r="C16122">
        <v>2010</v>
      </c>
      <c r="D16122" s="6" t="s">
        <v>732</v>
      </c>
      <c r="F16122" s="3" t="str">
        <f>_xlfn.CONCAT(ARI[[#This Row],[Year]]," ",ARI[[#This Row],[Model]])</f>
        <v>2010 YZ85</v>
      </c>
    </row>
    <row r="16123" spans="1:6" x14ac:dyDescent="0.25">
      <c r="A16123" s="5" t="s">
        <v>2159</v>
      </c>
      <c r="B16123" s="5" t="s">
        <v>621</v>
      </c>
      <c r="C16123">
        <v>2010</v>
      </c>
      <c r="D16123" s="6" t="s">
        <v>3842</v>
      </c>
      <c r="F16123" s="3" t="str">
        <f>_xlfn.CONCAT(ARI[[#This Row],[Year]]," ",ARI[[#This Row],[Model]])</f>
        <v>2010 YP400 Majesty</v>
      </c>
    </row>
    <row r="16124" spans="1:6" x14ac:dyDescent="0.25">
      <c r="A16124" s="5" t="s">
        <v>2159</v>
      </c>
      <c r="B16124" s="5" t="s">
        <v>621</v>
      </c>
      <c r="C16124">
        <v>2010</v>
      </c>
      <c r="D16124" s="6" t="s">
        <v>3839</v>
      </c>
      <c r="F16124" s="3" t="str">
        <f>_xlfn.CONCAT(ARI[[#This Row],[Year]]," ",ARI[[#This Row],[Model]])</f>
        <v>2010 XP500 TMAX</v>
      </c>
    </row>
    <row r="16125" spans="1:6" x14ac:dyDescent="0.25">
      <c r="A16125" s="5" t="s">
        <v>2159</v>
      </c>
      <c r="B16125" s="5" t="s">
        <v>621</v>
      </c>
      <c r="C16125">
        <v>2010</v>
      </c>
      <c r="D16125" s="6" t="s">
        <v>3838</v>
      </c>
      <c r="F16125" s="3" t="str">
        <f>_xlfn.CONCAT(ARI[[#This Row],[Year]]," ",ARI[[#This Row],[Model]])</f>
        <v>2010 YW125 Zuma 125</v>
      </c>
    </row>
    <row r="16126" spans="1:6" x14ac:dyDescent="0.25">
      <c r="A16126" s="5" t="s">
        <v>2159</v>
      </c>
      <c r="B16126" s="5" t="s">
        <v>621</v>
      </c>
      <c r="C16126">
        <v>2010</v>
      </c>
      <c r="D16126" s="6" t="s">
        <v>3850</v>
      </c>
      <c r="F16126" s="3" t="str">
        <f>_xlfn.CONCAT(ARI[[#This Row],[Year]]," ",ARI[[#This Row],[Model]])</f>
        <v>2010 YW50 Zuma</v>
      </c>
    </row>
    <row r="16127" spans="1:6" x14ac:dyDescent="0.25">
      <c r="A16127" s="5" t="s">
        <v>2159</v>
      </c>
      <c r="B16127" s="5" t="s">
        <v>621</v>
      </c>
      <c r="C16127">
        <v>2010</v>
      </c>
      <c r="D16127" s="6" t="s">
        <v>4456</v>
      </c>
      <c r="F16127" s="3" t="str">
        <f>_xlfn.CONCAT(ARI[[#This Row],[Year]]," ",ARI[[#This Row],[Model]])</f>
        <v>2010 XF50 C3</v>
      </c>
    </row>
    <row r="16128" spans="1:6" x14ac:dyDescent="0.25">
      <c r="A16128" s="5" t="s">
        <v>2159</v>
      </c>
      <c r="B16128" s="5" t="s">
        <v>621</v>
      </c>
      <c r="C16128">
        <v>2010</v>
      </c>
      <c r="D16128" s="6" t="s">
        <v>3852</v>
      </c>
      <c r="F16128" s="3" t="str">
        <f>_xlfn.CONCAT(ARI[[#This Row],[Year]]," ",ARI[[#This Row],[Model]])</f>
        <v>2010 XC50 Vino 50 Classic</v>
      </c>
    </row>
    <row r="16129" spans="1:6" x14ac:dyDescent="0.25">
      <c r="A16129" s="5" t="s">
        <v>733</v>
      </c>
      <c r="B16129" s="5" t="s">
        <v>621</v>
      </c>
      <c r="C16129">
        <v>2010</v>
      </c>
      <c r="D16129" s="6" t="s">
        <v>3662</v>
      </c>
      <c r="F16129" s="3" t="str">
        <f>_xlfn.CONCAT(ARI[[#This Row],[Year]]," ",ARI[[#This Row],[Model]])</f>
        <v>2010 VMX1700 V-Max</v>
      </c>
    </row>
    <row r="16130" spans="1:6" x14ac:dyDescent="0.25">
      <c r="A16130" s="5" t="s">
        <v>733</v>
      </c>
      <c r="B16130" s="5" t="s">
        <v>621</v>
      </c>
      <c r="C16130">
        <v>2010</v>
      </c>
      <c r="D16130" s="6" t="s">
        <v>3663</v>
      </c>
      <c r="F16130" s="3" t="str">
        <f>_xlfn.CONCAT(ARI[[#This Row],[Year]]," ",ARI[[#This Row],[Model]])</f>
        <v>2010 XV250 V Star 250</v>
      </c>
    </row>
    <row r="16131" spans="1:6" x14ac:dyDescent="0.25">
      <c r="A16131" s="5" t="s">
        <v>733</v>
      </c>
      <c r="B16131" s="5" t="s">
        <v>621</v>
      </c>
      <c r="C16131">
        <v>2010</v>
      </c>
      <c r="D16131" s="6" t="s">
        <v>1683</v>
      </c>
      <c r="F16131" s="3" t="str">
        <f>_xlfn.CONCAT(ARI[[#This Row],[Year]]," ",ARI[[#This Row],[Model]])</f>
        <v>2010 XVS650 V Star Custom</v>
      </c>
    </row>
    <row r="16132" spans="1:6" x14ac:dyDescent="0.25">
      <c r="A16132" s="5" t="s">
        <v>733</v>
      </c>
      <c r="B16132" s="5" t="s">
        <v>621</v>
      </c>
      <c r="C16132">
        <v>2010</v>
      </c>
      <c r="D16132" s="6" t="s">
        <v>1684</v>
      </c>
      <c r="F16132" s="3" t="str">
        <f>_xlfn.CONCAT(ARI[[#This Row],[Year]]," ",ARI[[#This Row],[Model]])</f>
        <v>2010 XVS650A V Star Classic</v>
      </c>
    </row>
    <row r="16133" spans="1:6" x14ac:dyDescent="0.25">
      <c r="A16133" s="5" t="s">
        <v>733</v>
      </c>
      <c r="B16133" s="5" t="s">
        <v>621</v>
      </c>
      <c r="C16133">
        <v>2010</v>
      </c>
      <c r="D16133" s="6" t="s">
        <v>1685</v>
      </c>
      <c r="F16133" s="3" t="str">
        <f>_xlfn.CONCAT(ARI[[#This Row],[Year]]," ",ARI[[#This Row],[Model]])</f>
        <v>2010 XVS650AT V Star Silverado</v>
      </c>
    </row>
    <row r="16134" spans="1:6" x14ac:dyDescent="0.25">
      <c r="A16134" s="5" t="s">
        <v>733</v>
      </c>
      <c r="B16134" s="5" t="s">
        <v>621</v>
      </c>
      <c r="C16134">
        <v>2010</v>
      </c>
      <c r="D16134" s="6" t="s">
        <v>3670</v>
      </c>
      <c r="F16134" s="3" t="str">
        <f>_xlfn.CONCAT(ARI[[#This Row],[Year]]," ",ARI[[#This Row],[Model]])</f>
        <v>2010 XVS950 V Star 950</v>
      </c>
    </row>
    <row r="16135" spans="1:6" x14ac:dyDescent="0.25">
      <c r="A16135" s="5" t="s">
        <v>733</v>
      </c>
      <c r="B16135" s="5" t="s">
        <v>621</v>
      </c>
      <c r="C16135">
        <v>2010</v>
      </c>
      <c r="D16135" s="6" t="s">
        <v>3671</v>
      </c>
      <c r="F16135" s="3" t="str">
        <f>_xlfn.CONCAT(ARI[[#This Row],[Year]]," ",ARI[[#This Row],[Model]])</f>
        <v>2010 XVS950CT V Star 950 Tourer</v>
      </c>
    </row>
    <row r="16136" spans="1:6" x14ac:dyDescent="0.25">
      <c r="A16136" s="5" t="s">
        <v>733</v>
      </c>
      <c r="B16136" s="5" t="s">
        <v>621</v>
      </c>
      <c r="C16136">
        <v>2010</v>
      </c>
      <c r="D16136" s="6" t="s">
        <v>1682</v>
      </c>
      <c r="F16136" s="3" t="str">
        <f>_xlfn.CONCAT(ARI[[#This Row],[Year]]," ",ARI[[#This Row],[Model]])</f>
        <v>2010 XVS1300A V Star 1300 Tourer</v>
      </c>
    </row>
    <row r="16137" spans="1:6" x14ac:dyDescent="0.25">
      <c r="A16137" s="5" t="s">
        <v>733</v>
      </c>
      <c r="B16137" s="5" t="s">
        <v>621</v>
      </c>
      <c r="C16137">
        <v>2010</v>
      </c>
      <c r="D16137" s="6" t="s">
        <v>2473</v>
      </c>
      <c r="F16137" s="3" t="str">
        <f>_xlfn.CONCAT(ARI[[#This Row],[Year]]," ",ARI[[#This Row],[Model]])</f>
        <v>2010 XV1700AS Road Star S</v>
      </c>
    </row>
    <row r="16138" spans="1:6" x14ac:dyDescent="0.25">
      <c r="A16138" s="5" t="s">
        <v>733</v>
      </c>
      <c r="B16138" s="5" t="s">
        <v>621</v>
      </c>
      <c r="C16138">
        <v>2010</v>
      </c>
      <c r="D16138" s="6" t="s">
        <v>1659</v>
      </c>
      <c r="F16138" s="3" t="str">
        <f>_xlfn.CONCAT(ARI[[#This Row],[Year]]," ",ARI[[#This Row],[Model]])</f>
        <v>2010 XV1700AT Road Star Silverado</v>
      </c>
    </row>
    <row r="16139" spans="1:6" x14ac:dyDescent="0.25">
      <c r="A16139" s="5" t="s">
        <v>733</v>
      </c>
      <c r="B16139" s="5" t="s">
        <v>621</v>
      </c>
      <c r="C16139">
        <v>2010</v>
      </c>
      <c r="D16139" s="6" t="s">
        <v>2474</v>
      </c>
      <c r="F16139" s="3" t="str">
        <f>_xlfn.CONCAT(ARI[[#This Row],[Year]]," ",ARI[[#This Row],[Model]])</f>
        <v>2010 XV1700ATS Road Star Silverado S</v>
      </c>
    </row>
    <row r="16140" spans="1:6" x14ac:dyDescent="0.25">
      <c r="A16140" s="5" t="s">
        <v>733</v>
      </c>
      <c r="B16140" s="5" t="s">
        <v>621</v>
      </c>
      <c r="C16140">
        <v>2010</v>
      </c>
      <c r="D16140" s="6" t="s">
        <v>2450</v>
      </c>
      <c r="F16140" s="3" t="str">
        <f>_xlfn.CONCAT(ARI[[#This Row],[Year]]," ",ARI[[#This Row],[Model]])</f>
        <v>2010 XV19C Raider</v>
      </c>
    </row>
    <row r="16141" spans="1:6" x14ac:dyDescent="0.25">
      <c r="A16141" s="5" t="s">
        <v>733</v>
      </c>
      <c r="B16141" s="5" t="s">
        <v>621</v>
      </c>
      <c r="C16141">
        <v>2010</v>
      </c>
      <c r="D16141" s="6" t="s">
        <v>2451</v>
      </c>
      <c r="F16141" s="3" t="str">
        <f>_xlfn.CONCAT(ARI[[#This Row],[Year]]," ",ARI[[#This Row],[Model]])</f>
        <v>2010 XV19CS Raider S</v>
      </c>
    </row>
    <row r="16142" spans="1:6" x14ac:dyDescent="0.25">
      <c r="A16142" s="5" t="s">
        <v>733</v>
      </c>
      <c r="B16142" s="5" t="s">
        <v>621</v>
      </c>
      <c r="C16142">
        <v>2010</v>
      </c>
      <c r="D16142" s="6" t="s">
        <v>1668</v>
      </c>
      <c r="F16142" s="3" t="str">
        <f>_xlfn.CONCAT(ARI[[#This Row],[Year]]," ",ARI[[#This Row],[Model]])</f>
        <v>2010 XV1900S Roadliner S</v>
      </c>
    </row>
    <row r="16143" spans="1:6" x14ac:dyDescent="0.25">
      <c r="A16143" s="5" t="s">
        <v>733</v>
      </c>
      <c r="B16143" s="5" t="s">
        <v>621</v>
      </c>
      <c r="C16143">
        <v>2010</v>
      </c>
      <c r="D16143" s="6" t="s">
        <v>1666</v>
      </c>
      <c r="F16143" s="3" t="str">
        <f>_xlfn.CONCAT(ARI[[#This Row],[Year]]," ",ARI[[#This Row],[Model]])</f>
        <v>2010 XV1900CTS Stratoliner S</v>
      </c>
    </row>
    <row r="16144" spans="1:6" x14ac:dyDescent="0.25">
      <c r="A16144" s="5" t="s">
        <v>733</v>
      </c>
      <c r="B16144" s="5" t="s">
        <v>621</v>
      </c>
      <c r="C16144">
        <v>2010</v>
      </c>
      <c r="D16144" s="6" t="s">
        <v>4555</v>
      </c>
      <c r="F16144" s="3" t="str">
        <f>_xlfn.CONCAT(ARI[[#This Row],[Year]]," ",ARI[[#This Row],[Model]])</f>
        <v>2010 XV1900CT Stratoliner Deluxe</v>
      </c>
    </row>
    <row r="16145" spans="1:6" x14ac:dyDescent="0.25">
      <c r="A16145" s="5" t="s">
        <v>733</v>
      </c>
      <c r="B16145" s="5" t="s">
        <v>621</v>
      </c>
      <c r="C16145">
        <v>2010</v>
      </c>
      <c r="D16145" s="6" t="s">
        <v>4556</v>
      </c>
      <c r="F16145" s="3" t="str">
        <f>_xlfn.CONCAT(ARI[[#This Row],[Year]]," ",ARI[[#This Row],[Model]])</f>
        <v>2010 XVZ1300TFS Royal Star Venture S</v>
      </c>
    </row>
    <row r="16146" spans="1:6" x14ac:dyDescent="0.25">
      <c r="A16146" s="5" t="s">
        <v>3476</v>
      </c>
      <c r="B16146" s="5" t="s">
        <v>621</v>
      </c>
      <c r="C16146">
        <v>2010</v>
      </c>
      <c r="D16146" s="6" t="s">
        <v>3555</v>
      </c>
      <c r="F16146" s="3" t="str">
        <f>_xlfn.CONCAT(ARI[[#This Row],[Year]]," ",ARI[[#This Row],[Model]])</f>
        <v>2010 SJ700 Super Jet</v>
      </c>
    </row>
    <row r="16147" spans="1:6" x14ac:dyDescent="0.25">
      <c r="A16147" s="5" t="s">
        <v>3476</v>
      </c>
      <c r="B16147" s="5" t="s">
        <v>621</v>
      </c>
      <c r="C16147">
        <v>2010</v>
      </c>
      <c r="D16147" s="6" t="s">
        <v>4480</v>
      </c>
      <c r="F16147" s="3" t="str">
        <f>_xlfn.CONCAT(ARI[[#This Row],[Year]]," ",ARI[[#This Row],[Model]])</f>
        <v>2010 GX1800 WaveRunner FZR</v>
      </c>
    </row>
    <row r="16148" spans="1:6" x14ac:dyDescent="0.25">
      <c r="A16148" s="5" t="s">
        <v>3476</v>
      </c>
      <c r="B16148" s="5" t="s">
        <v>621</v>
      </c>
      <c r="C16148">
        <v>2010</v>
      </c>
      <c r="D16148" s="6" t="s">
        <v>3594</v>
      </c>
      <c r="F16148" s="3" t="str">
        <f>_xlfn.CONCAT(ARI[[#This Row],[Year]]," ",ARI[[#This Row],[Model]])</f>
        <v>2010 VX1100C WaveRunner VX Sport</v>
      </c>
    </row>
    <row r="16149" spans="1:6" x14ac:dyDescent="0.25">
      <c r="A16149" s="5" t="s">
        <v>3476</v>
      </c>
      <c r="B16149" s="5" t="s">
        <v>621</v>
      </c>
      <c r="C16149">
        <v>2010</v>
      </c>
      <c r="D16149" s="6" t="s">
        <v>3593</v>
      </c>
      <c r="F16149" s="3" t="str">
        <f>_xlfn.CONCAT(ARI[[#This Row],[Year]]," ",ARI[[#This Row],[Model]])</f>
        <v>2010 VX1100B WaveRunner VX Deluxe</v>
      </c>
    </row>
    <row r="16150" spans="1:6" x14ac:dyDescent="0.25">
      <c r="A16150" s="5" t="s">
        <v>3476</v>
      </c>
      <c r="B16150" s="5" t="s">
        <v>621</v>
      </c>
      <c r="C16150">
        <v>2010</v>
      </c>
      <c r="D16150" s="6" t="s">
        <v>3592</v>
      </c>
      <c r="F16150" s="3" t="str">
        <f>_xlfn.CONCAT(ARI[[#This Row],[Year]]," ",ARI[[#This Row],[Model]])</f>
        <v>2010 VX1100A WaveRunner VX Cruiser</v>
      </c>
    </row>
    <row r="16151" spans="1:6" x14ac:dyDescent="0.25">
      <c r="A16151" s="5" t="s">
        <v>3476</v>
      </c>
      <c r="B16151" s="5" t="s">
        <v>621</v>
      </c>
      <c r="C16151">
        <v>2010</v>
      </c>
      <c r="D16151" s="6" t="s">
        <v>4479</v>
      </c>
      <c r="F16151" s="3" t="str">
        <f>_xlfn.CONCAT(ARI[[#This Row],[Year]]," ",ARI[[#This Row],[Model]])</f>
        <v>2010 FX1800 WaveRunner FX Cruiser SHO</v>
      </c>
    </row>
    <row r="16152" spans="1:6" x14ac:dyDescent="0.25">
      <c r="A16152" s="5" t="s">
        <v>3476</v>
      </c>
      <c r="B16152" s="5" t="s">
        <v>621</v>
      </c>
      <c r="C16152">
        <v>2010</v>
      </c>
      <c r="D16152" s="6" t="s">
        <v>4478</v>
      </c>
      <c r="F16152" s="3" t="str">
        <f>_xlfn.CONCAT(ARI[[#This Row],[Year]]," ",ARI[[#This Row],[Model]])</f>
        <v>2010 FX1800 WaveRunner FX SHO</v>
      </c>
    </row>
    <row r="16153" spans="1:6" x14ac:dyDescent="0.25">
      <c r="A16153" s="5" t="s">
        <v>3476</v>
      </c>
      <c r="B16153" s="5" t="s">
        <v>621</v>
      </c>
      <c r="C16153">
        <v>2010</v>
      </c>
      <c r="D16153" s="6" t="s">
        <v>4557</v>
      </c>
      <c r="F16153" s="3" t="str">
        <f>_xlfn.CONCAT(ARI[[#This Row],[Year]]," ",ARI[[#This Row],[Model]])</f>
        <v>2010 FY1800 WaveRunner FX HO</v>
      </c>
    </row>
    <row r="16154" spans="1:6" x14ac:dyDescent="0.25">
      <c r="A16154" s="5" t="s">
        <v>3476</v>
      </c>
      <c r="B16154" s="5" t="s">
        <v>621</v>
      </c>
      <c r="C16154">
        <v>2009</v>
      </c>
      <c r="D16154" s="6" t="s">
        <v>4557</v>
      </c>
      <c r="F16154" s="3" t="str">
        <f>_xlfn.CONCAT(ARI[[#This Row],[Year]]," ",ARI[[#This Row],[Model]])</f>
        <v>2009 FY1800 WaveRunner FX HO</v>
      </c>
    </row>
    <row r="16155" spans="1:6" x14ac:dyDescent="0.25">
      <c r="A16155" s="5" t="s">
        <v>3476</v>
      </c>
      <c r="B16155" s="5" t="s">
        <v>621</v>
      </c>
      <c r="C16155">
        <v>2009</v>
      </c>
      <c r="D16155" s="6" t="s">
        <v>4558</v>
      </c>
      <c r="F16155" s="3" t="str">
        <f>_xlfn.CONCAT(ARI[[#This Row],[Year]]," ",ARI[[#This Row],[Model]])</f>
        <v>2009 FY1800A WaveRunner FX Cruiser HO</v>
      </c>
    </row>
    <row r="16156" spans="1:6" x14ac:dyDescent="0.25">
      <c r="A16156" s="5" t="s">
        <v>3476</v>
      </c>
      <c r="B16156" s="5" t="s">
        <v>621</v>
      </c>
      <c r="C16156">
        <v>2010</v>
      </c>
      <c r="D16156" s="6" t="s">
        <v>4558</v>
      </c>
      <c r="F16156" s="3" t="str">
        <f>_xlfn.CONCAT(ARI[[#This Row],[Year]]," ",ARI[[#This Row],[Model]])</f>
        <v>2010 FY1800A WaveRunner FX Cruiser HO</v>
      </c>
    </row>
    <row r="16157" spans="1:6" x14ac:dyDescent="0.25">
      <c r="A16157" s="5" t="s">
        <v>3476</v>
      </c>
      <c r="B16157" s="5" t="s">
        <v>621</v>
      </c>
      <c r="C16157">
        <v>2010</v>
      </c>
      <c r="D16157" s="6" t="s">
        <v>3595</v>
      </c>
      <c r="F16157" s="3" t="str">
        <f>_xlfn.CONCAT(ARI[[#This Row],[Year]]," ",ARI[[#This Row],[Model]])</f>
        <v>2010 VX1100 WaveRunner VX</v>
      </c>
    </row>
    <row r="16158" spans="1:6" x14ac:dyDescent="0.25">
      <c r="A16158" s="5" t="s">
        <v>1706</v>
      </c>
      <c r="B16158" s="5" t="s">
        <v>402</v>
      </c>
      <c r="C16158">
        <v>2010</v>
      </c>
      <c r="D16158" s="6" t="s">
        <v>3318</v>
      </c>
      <c r="F16158" s="3" t="str">
        <f>_xlfn.CONCAT(ARI[[#This Row],[Year]]," ",ARI[[#This Row],[Model]])</f>
        <v>2010 505SX</v>
      </c>
    </row>
    <row r="16159" spans="1:6" x14ac:dyDescent="0.25">
      <c r="A16159" s="5" t="s">
        <v>1706</v>
      </c>
      <c r="B16159" s="5" t="s">
        <v>402</v>
      </c>
      <c r="C16159">
        <v>2010</v>
      </c>
      <c r="D16159" s="6" t="s">
        <v>3317</v>
      </c>
      <c r="F16159" s="3" t="str">
        <f>_xlfn.CONCAT(ARI[[#This Row],[Year]]," ",ARI[[#This Row],[Model]])</f>
        <v>2010 450SX</v>
      </c>
    </row>
    <row r="16160" spans="1:6" x14ac:dyDescent="0.25">
      <c r="A16160" s="5" t="s">
        <v>1706</v>
      </c>
      <c r="B16160" s="5" t="s">
        <v>402</v>
      </c>
      <c r="C16160">
        <v>2010</v>
      </c>
      <c r="D16160" s="6" t="s">
        <v>2494</v>
      </c>
      <c r="F16160" s="3" t="str">
        <f>_xlfn.CONCAT(ARI[[#This Row],[Year]]," ",ARI[[#This Row],[Model]])</f>
        <v>2010 525 XC</v>
      </c>
    </row>
    <row r="16161" spans="1:6" x14ac:dyDescent="0.25">
      <c r="A16161" s="5" t="s">
        <v>1706</v>
      </c>
      <c r="B16161" s="5" t="s">
        <v>402</v>
      </c>
      <c r="C16161">
        <v>2010</v>
      </c>
      <c r="D16161" s="6" t="s">
        <v>2323</v>
      </c>
      <c r="F16161" s="3" t="str">
        <f>_xlfn.CONCAT(ARI[[#This Row],[Year]]," ",ARI[[#This Row],[Model]])</f>
        <v>2010 450 XC</v>
      </c>
    </row>
    <row r="16162" spans="1:6" x14ac:dyDescent="0.25">
      <c r="A16162" s="5" t="s">
        <v>169</v>
      </c>
      <c r="B16162" s="5" t="s">
        <v>402</v>
      </c>
      <c r="C16162">
        <v>2010</v>
      </c>
      <c r="D16162" s="6" t="s">
        <v>3325</v>
      </c>
      <c r="F16162" s="3" t="str">
        <f>_xlfn.CONCAT(ARI[[#This Row],[Year]]," ",ARI[[#This Row],[Model]])</f>
        <v>2010 990 Adventure R</v>
      </c>
    </row>
    <row r="16163" spans="1:6" x14ac:dyDescent="0.25">
      <c r="A16163" s="5" t="s">
        <v>733</v>
      </c>
      <c r="B16163" s="5" t="s">
        <v>402</v>
      </c>
      <c r="C16163">
        <v>2010</v>
      </c>
      <c r="D16163" s="6" t="s">
        <v>2476</v>
      </c>
      <c r="F16163" s="3" t="str">
        <f>_xlfn.CONCAT(ARI[[#This Row],[Year]]," ",ARI[[#This Row],[Model]])</f>
        <v>2010 690 Duke</v>
      </c>
    </row>
    <row r="16164" spans="1:6" x14ac:dyDescent="0.25">
      <c r="A16164" s="5" t="s">
        <v>169</v>
      </c>
      <c r="B16164" s="5" t="s">
        <v>402</v>
      </c>
      <c r="C16164">
        <v>2010</v>
      </c>
      <c r="D16164" s="6" t="s">
        <v>403</v>
      </c>
      <c r="F16164" s="3" t="str">
        <f>_xlfn.CONCAT(ARI[[#This Row],[Year]]," ",ARI[[#This Row],[Model]])</f>
        <v>2010 105 SX</v>
      </c>
    </row>
    <row r="16165" spans="1:6" x14ac:dyDescent="0.25">
      <c r="A16165" s="5" t="s">
        <v>169</v>
      </c>
      <c r="B16165" s="5" t="s">
        <v>402</v>
      </c>
      <c r="C16165">
        <v>2010</v>
      </c>
      <c r="D16165" s="6" t="s">
        <v>411</v>
      </c>
      <c r="F16165" s="3" t="str">
        <f>_xlfn.CONCAT(ARI[[#This Row],[Year]]," ",ARI[[#This Row],[Model]])</f>
        <v>2010 125 SX</v>
      </c>
    </row>
    <row r="16166" spans="1:6" x14ac:dyDescent="0.25">
      <c r="A16166" s="5" t="s">
        <v>169</v>
      </c>
      <c r="B16166" s="5" t="s">
        <v>402</v>
      </c>
      <c r="C16166">
        <v>2010</v>
      </c>
      <c r="D16166" s="6" t="s">
        <v>3319</v>
      </c>
      <c r="F16166" s="3" t="str">
        <f>_xlfn.CONCAT(ARI[[#This Row],[Year]]," ",ARI[[#This Row],[Model]])</f>
        <v>2010 150 SX</v>
      </c>
    </row>
    <row r="16167" spans="1:6" x14ac:dyDescent="0.25">
      <c r="A16167" s="5" t="s">
        <v>169</v>
      </c>
      <c r="B16167" s="5" t="s">
        <v>402</v>
      </c>
      <c r="C16167">
        <v>2010</v>
      </c>
      <c r="D16167" s="6" t="s">
        <v>427</v>
      </c>
      <c r="F16167" s="3" t="str">
        <f>_xlfn.CONCAT(ARI[[#This Row],[Year]]," ",ARI[[#This Row],[Model]])</f>
        <v>2010 250 SX</v>
      </c>
    </row>
    <row r="16168" spans="1:6" x14ac:dyDescent="0.25">
      <c r="A16168" s="5" t="s">
        <v>169</v>
      </c>
      <c r="B16168" s="5" t="s">
        <v>402</v>
      </c>
      <c r="C16168">
        <v>2010</v>
      </c>
      <c r="D16168" s="6" t="s">
        <v>428</v>
      </c>
      <c r="F16168" s="3" t="str">
        <f>_xlfn.CONCAT(ARI[[#This Row],[Year]]," ",ARI[[#This Row],[Model]])</f>
        <v>2010 250 SX-F</v>
      </c>
    </row>
    <row r="16169" spans="1:6" x14ac:dyDescent="0.25">
      <c r="A16169" s="5" t="s">
        <v>169</v>
      </c>
      <c r="B16169" s="5" t="s">
        <v>402</v>
      </c>
      <c r="C16169">
        <v>2010</v>
      </c>
      <c r="D16169" s="6" t="s">
        <v>474</v>
      </c>
      <c r="F16169" s="3" t="str">
        <f>_xlfn.CONCAT(ARI[[#This Row],[Year]]," ",ARI[[#This Row],[Model]])</f>
        <v>2010 450 SX-F</v>
      </c>
    </row>
    <row r="16170" spans="1:6" x14ac:dyDescent="0.25">
      <c r="A16170" s="5" t="s">
        <v>169</v>
      </c>
      <c r="B16170" s="5" t="s">
        <v>402</v>
      </c>
      <c r="C16170">
        <v>2010</v>
      </c>
      <c r="D16170" s="6" t="s">
        <v>536</v>
      </c>
      <c r="F16170" s="3" t="str">
        <f>_xlfn.CONCAT(ARI[[#This Row],[Year]]," ",ARI[[#This Row],[Model]])</f>
        <v>2010 85 SX (17/14)</v>
      </c>
    </row>
    <row r="16171" spans="1:6" x14ac:dyDescent="0.25">
      <c r="A16171" s="5" t="s">
        <v>169</v>
      </c>
      <c r="B16171" s="5" t="s">
        <v>402</v>
      </c>
      <c r="C16171">
        <v>2010</v>
      </c>
      <c r="D16171" s="6" t="s">
        <v>2145</v>
      </c>
      <c r="F16171" s="3" t="str">
        <f>_xlfn.CONCAT(ARI[[#This Row],[Year]]," ",ARI[[#This Row],[Model]])</f>
        <v>2010 85 SX (19/16)</v>
      </c>
    </row>
    <row r="16172" spans="1:6" x14ac:dyDescent="0.25">
      <c r="A16172" s="5" t="s">
        <v>169</v>
      </c>
      <c r="B16172" s="5" t="s">
        <v>402</v>
      </c>
      <c r="C16172">
        <v>2010</v>
      </c>
      <c r="D16172" s="6" t="s">
        <v>3329</v>
      </c>
      <c r="F16172" s="3" t="str">
        <f>_xlfn.CONCAT(ARI[[#This Row],[Year]]," ",ARI[[#This Row],[Model]])</f>
        <v>2010 690 SMC</v>
      </c>
    </row>
    <row r="16173" spans="1:6" x14ac:dyDescent="0.25">
      <c r="A16173" s="5" t="s">
        <v>169</v>
      </c>
      <c r="B16173" s="5" t="s">
        <v>402</v>
      </c>
      <c r="C16173">
        <v>2010</v>
      </c>
      <c r="D16173" s="6" t="s">
        <v>483</v>
      </c>
      <c r="F16173" s="3" t="str">
        <f>_xlfn.CONCAT(ARI[[#This Row],[Year]]," ",ARI[[#This Row],[Model]])</f>
        <v>2010 50 SX</v>
      </c>
    </row>
    <row r="16174" spans="1:6" x14ac:dyDescent="0.25">
      <c r="A16174" s="5" t="s">
        <v>169</v>
      </c>
      <c r="B16174" s="5" t="s">
        <v>402</v>
      </c>
      <c r="C16174">
        <v>2010</v>
      </c>
      <c r="D16174" s="6" t="s">
        <v>485</v>
      </c>
      <c r="F16174" s="3" t="str">
        <f>_xlfn.CONCAT(ARI[[#This Row],[Year]]," ",ARI[[#This Row],[Model]])</f>
        <v>2010 50 SX Mini</v>
      </c>
    </row>
    <row r="16175" spans="1:6" x14ac:dyDescent="0.25">
      <c r="A16175" s="5" t="s">
        <v>169</v>
      </c>
      <c r="B16175" s="5" t="s">
        <v>402</v>
      </c>
      <c r="C16175">
        <v>2010</v>
      </c>
      <c r="D16175" s="6" t="s">
        <v>530</v>
      </c>
      <c r="F16175" s="3" t="str">
        <f>_xlfn.CONCAT(ARI[[#This Row],[Year]]," ",ARI[[#This Row],[Model]])</f>
        <v>2010 65 SX</v>
      </c>
    </row>
    <row r="16176" spans="1:6" x14ac:dyDescent="0.25">
      <c r="A16176" s="5" t="s">
        <v>169</v>
      </c>
      <c r="B16176" s="5" t="s">
        <v>402</v>
      </c>
      <c r="C16176">
        <v>2010</v>
      </c>
      <c r="D16176" s="6" t="s">
        <v>3320</v>
      </c>
      <c r="F16176" s="3" t="str">
        <f>_xlfn.CONCAT(ARI[[#This Row],[Year]]," ",ARI[[#This Row],[Model]])</f>
        <v>2010 690 Enduro R</v>
      </c>
    </row>
    <row r="16177" spans="1:6" x14ac:dyDescent="0.25">
      <c r="A16177" s="5" t="s">
        <v>169</v>
      </c>
      <c r="B16177" s="5" t="s">
        <v>402</v>
      </c>
      <c r="C16177">
        <v>2010</v>
      </c>
      <c r="D16177" s="6" t="s">
        <v>404</v>
      </c>
      <c r="F16177" s="3" t="str">
        <f>_xlfn.CONCAT(ARI[[#This Row],[Year]]," ",ARI[[#This Row],[Model]])</f>
        <v>2010 105 XC</v>
      </c>
    </row>
    <row r="16178" spans="1:6" x14ac:dyDescent="0.25">
      <c r="A16178" s="5" t="s">
        <v>169</v>
      </c>
      <c r="B16178" s="5" t="s">
        <v>402</v>
      </c>
      <c r="C16178">
        <v>2010</v>
      </c>
      <c r="D16178" s="6" t="s">
        <v>419</v>
      </c>
      <c r="F16178" s="3" t="str">
        <f>_xlfn.CONCAT(ARI[[#This Row],[Year]]," ",ARI[[#This Row],[Model]])</f>
        <v>2010 200 XC-W</v>
      </c>
    </row>
    <row r="16179" spans="1:6" x14ac:dyDescent="0.25">
      <c r="A16179" s="5" t="s">
        <v>169</v>
      </c>
      <c r="B16179" s="5" t="s">
        <v>402</v>
      </c>
      <c r="C16179">
        <v>2010</v>
      </c>
      <c r="D16179" s="6" t="s">
        <v>431</v>
      </c>
      <c r="F16179" s="3" t="str">
        <f>_xlfn.CONCAT(ARI[[#This Row],[Year]]," ",ARI[[#This Row],[Model]])</f>
        <v>2010 250 XC</v>
      </c>
    </row>
    <row r="16180" spans="1:6" x14ac:dyDescent="0.25">
      <c r="A16180" s="5" t="s">
        <v>169</v>
      </c>
      <c r="B16180" s="5" t="s">
        <v>402</v>
      </c>
      <c r="C16180">
        <v>2010</v>
      </c>
      <c r="D16180" s="6" t="s">
        <v>432</v>
      </c>
      <c r="F16180" s="3" t="str">
        <f>_xlfn.CONCAT(ARI[[#This Row],[Year]]," ",ARI[[#This Row],[Model]])</f>
        <v>2010 250 XC-W</v>
      </c>
    </row>
    <row r="16181" spans="1:6" x14ac:dyDescent="0.25">
      <c r="A16181" s="5" t="s">
        <v>169</v>
      </c>
      <c r="B16181" s="5" t="s">
        <v>402</v>
      </c>
      <c r="C16181">
        <v>2010</v>
      </c>
      <c r="D16181" s="6" t="s">
        <v>434</v>
      </c>
      <c r="F16181" s="3" t="str">
        <f>_xlfn.CONCAT(ARI[[#This Row],[Year]]," ",ARI[[#This Row],[Model]])</f>
        <v>2010 250 XCF-W</v>
      </c>
    </row>
    <row r="16182" spans="1:6" x14ac:dyDescent="0.25">
      <c r="A16182" s="5" t="s">
        <v>169</v>
      </c>
      <c r="B16182" s="5" t="s">
        <v>402</v>
      </c>
      <c r="C16182">
        <v>2010</v>
      </c>
      <c r="D16182" s="6" t="s">
        <v>443</v>
      </c>
      <c r="F16182" s="3" t="str">
        <f>_xlfn.CONCAT(ARI[[#This Row],[Year]]," ",ARI[[#This Row],[Model]])</f>
        <v>2010 300 XC</v>
      </c>
    </row>
    <row r="16183" spans="1:6" x14ac:dyDescent="0.25">
      <c r="A16183" s="5" t="s">
        <v>169</v>
      </c>
      <c r="B16183" s="5" t="s">
        <v>402</v>
      </c>
      <c r="C16183">
        <v>2010</v>
      </c>
      <c r="D16183" s="6" t="s">
        <v>444</v>
      </c>
      <c r="F16183" s="3" t="str">
        <f>_xlfn.CONCAT(ARI[[#This Row],[Year]]," ",ARI[[#This Row],[Model]])</f>
        <v>2010 300 XC-W</v>
      </c>
    </row>
    <row r="16184" spans="1:6" x14ac:dyDescent="0.25">
      <c r="A16184" s="5" t="s">
        <v>169</v>
      </c>
      <c r="B16184" s="5" t="s">
        <v>402</v>
      </c>
      <c r="C16184">
        <v>2010</v>
      </c>
      <c r="D16184" s="6" t="s">
        <v>465</v>
      </c>
      <c r="F16184" s="3" t="str">
        <f>_xlfn.CONCAT(ARI[[#This Row],[Year]]," ",ARI[[#This Row],[Model]])</f>
        <v>2010 400 XC-W</v>
      </c>
    </row>
    <row r="16185" spans="1:6" x14ac:dyDescent="0.25">
      <c r="A16185" s="5" t="s">
        <v>169</v>
      </c>
      <c r="B16185" s="5" t="s">
        <v>402</v>
      </c>
      <c r="C16185">
        <v>2010</v>
      </c>
      <c r="D16185" s="6" t="s">
        <v>509</v>
      </c>
      <c r="F16185" s="3" t="str">
        <f>_xlfn.CONCAT(ARI[[#This Row],[Year]]," ",ARI[[#This Row],[Model]])</f>
        <v>2010 530 XC-W</v>
      </c>
    </row>
    <row r="16186" spans="1:6" x14ac:dyDescent="0.25">
      <c r="A16186" s="5" t="s">
        <v>169</v>
      </c>
      <c r="B16186" s="5" t="s">
        <v>402</v>
      </c>
      <c r="C16186">
        <v>2010</v>
      </c>
      <c r="D16186" s="6" t="s">
        <v>508</v>
      </c>
      <c r="F16186" s="3" t="str">
        <f>_xlfn.CONCAT(ARI[[#This Row],[Year]]," ",ARI[[#This Row],[Model]])</f>
        <v>2010 530 EXC-R</v>
      </c>
    </row>
    <row r="16187" spans="1:6" x14ac:dyDescent="0.25">
      <c r="A16187" s="5" t="s">
        <v>169</v>
      </c>
      <c r="B16187" s="5" t="s">
        <v>402</v>
      </c>
      <c r="C16187">
        <v>2010</v>
      </c>
      <c r="D16187" s="6" t="s">
        <v>470</v>
      </c>
      <c r="F16187" s="3" t="str">
        <f>_xlfn.CONCAT(ARI[[#This Row],[Year]]," ",ARI[[#This Row],[Model]])</f>
        <v>2010 450 EXC-R</v>
      </c>
    </row>
    <row r="16188" spans="1:6" x14ac:dyDescent="0.25">
      <c r="A16188" s="5" t="s">
        <v>169</v>
      </c>
      <c r="B16188" s="5" t="s">
        <v>402</v>
      </c>
      <c r="C16188">
        <v>2010</v>
      </c>
      <c r="D16188" s="6" t="s">
        <v>477</v>
      </c>
      <c r="F16188" s="3" t="str">
        <f>_xlfn.CONCAT(ARI[[#This Row],[Year]]," ",ARI[[#This Row],[Model]])</f>
        <v>2010 450 XC-W</v>
      </c>
    </row>
    <row r="16189" spans="1:6" x14ac:dyDescent="0.25">
      <c r="A16189" s="5" t="s">
        <v>169</v>
      </c>
      <c r="B16189" s="5" t="s">
        <v>402</v>
      </c>
      <c r="C16189">
        <v>2010</v>
      </c>
      <c r="D16189" s="6" t="s">
        <v>542</v>
      </c>
      <c r="F16189" s="3" t="str">
        <f>_xlfn.CONCAT(ARI[[#This Row],[Year]]," ",ARI[[#This Row],[Model]])</f>
        <v>2010 990 Adventure</v>
      </c>
    </row>
    <row r="16190" spans="1:6" x14ac:dyDescent="0.25">
      <c r="A16190" s="5" t="s">
        <v>1706</v>
      </c>
      <c r="B16190" s="5" t="s">
        <v>165</v>
      </c>
      <c r="C16190">
        <v>2010</v>
      </c>
      <c r="D16190" s="6" t="s">
        <v>1957</v>
      </c>
      <c r="F16190" s="3" t="str">
        <f>_xlfn.CONCAT(ARI[[#This Row],[Year]]," ",ARI[[#This Row],[Model]])</f>
        <v>2010 Outlaw 50</v>
      </c>
    </row>
    <row r="16191" spans="1:6" x14ac:dyDescent="0.25">
      <c r="A16191" s="5" t="s">
        <v>1706</v>
      </c>
      <c r="B16191" s="5" t="s">
        <v>165</v>
      </c>
      <c r="C16191">
        <v>2010</v>
      </c>
      <c r="D16191" s="6" t="s">
        <v>1961</v>
      </c>
      <c r="F16191" s="3" t="str">
        <f>_xlfn.CONCAT(ARI[[#This Row],[Year]]," ",ARI[[#This Row],[Model]])</f>
        <v>2010 Outlaw 90</v>
      </c>
    </row>
    <row r="16192" spans="1:6" x14ac:dyDescent="0.25">
      <c r="A16192" s="5" t="s">
        <v>1706</v>
      </c>
      <c r="B16192" s="5" t="s">
        <v>165</v>
      </c>
      <c r="C16192">
        <v>2010</v>
      </c>
      <c r="D16192" s="6" t="s">
        <v>1989</v>
      </c>
      <c r="F16192" s="3" t="str">
        <f>_xlfn.CONCAT(ARI[[#This Row],[Year]]," ",ARI[[#This Row],[Model]])</f>
        <v>2010 Sportsman 90</v>
      </c>
    </row>
    <row r="16193" spans="1:6" x14ac:dyDescent="0.25">
      <c r="A16193" s="5" t="s">
        <v>2440</v>
      </c>
      <c r="B16193" s="5" t="s">
        <v>165</v>
      </c>
      <c r="C16193">
        <v>2010</v>
      </c>
      <c r="D16193" s="6" t="s">
        <v>3656</v>
      </c>
      <c r="F16193" s="3" t="str">
        <f>_xlfn.CONCAT(ARI[[#This Row],[Year]]," ",ARI[[#This Row],[Model]])</f>
        <v>2010 Ranger RZR 170</v>
      </c>
    </row>
    <row r="16194" spans="1:6" x14ac:dyDescent="0.25">
      <c r="A16194" s="5" t="s">
        <v>1706</v>
      </c>
      <c r="B16194" s="5" t="s">
        <v>165</v>
      </c>
      <c r="C16194">
        <v>2010</v>
      </c>
      <c r="D16194" s="6" t="s">
        <v>1962</v>
      </c>
      <c r="F16194" s="3" t="str">
        <f>_xlfn.CONCAT(ARI[[#This Row],[Year]]," ",ARI[[#This Row],[Model]])</f>
        <v>2010 Phoenix 200</v>
      </c>
    </row>
    <row r="16195" spans="1:6" x14ac:dyDescent="0.25">
      <c r="A16195" s="5" t="s">
        <v>1706</v>
      </c>
      <c r="B16195" s="5" t="s">
        <v>165</v>
      </c>
      <c r="C16195">
        <v>2010</v>
      </c>
      <c r="D16195" s="6" t="s">
        <v>1999</v>
      </c>
      <c r="F16195" s="3" t="str">
        <f>_xlfn.CONCAT(ARI[[#This Row],[Year]]," ",ARI[[#This Row],[Model]])</f>
        <v>2010 Trail Boss 330</v>
      </c>
    </row>
    <row r="16196" spans="1:6" x14ac:dyDescent="0.25">
      <c r="A16196" s="5" t="s">
        <v>1706</v>
      </c>
      <c r="B16196" s="5" t="s">
        <v>165</v>
      </c>
      <c r="C16196">
        <v>2010</v>
      </c>
      <c r="D16196" s="6" t="s">
        <v>1992</v>
      </c>
      <c r="F16196" s="3" t="str">
        <f>_xlfn.CONCAT(ARI[[#This Row],[Year]]," ",ARI[[#This Row],[Model]])</f>
        <v>2010 Trail Blazer 330</v>
      </c>
    </row>
    <row r="16197" spans="1:6" x14ac:dyDescent="0.25">
      <c r="A16197" s="5" t="s">
        <v>1706</v>
      </c>
      <c r="B16197" s="5" t="s">
        <v>165</v>
      </c>
      <c r="C16197">
        <v>2010</v>
      </c>
      <c r="D16197" s="6" t="s">
        <v>1972</v>
      </c>
      <c r="F16197" s="3" t="str">
        <f>_xlfn.CONCAT(ARI[[#This Row],[Year]]," ",ARI[[#This Row],[Model]])</f>
        <v>2010 Scrambler 500 4x4</v>
      </c>
    </row>
    <row r="16198" spans="1:6" x14ac:dyDescent="0.25">
      <c r="A16198" s="5" t="s">
        <v>1706</v>
      </c>
      <c r="B16198" s="5" t="s">
        <v>165</v>
      </c>
      <c r="C16198">
        <v>2010</v>
      </c>
      <c r="D16198" s="6" t="s">
        <v>1960</v>
      </c>
      <c r="F16198" s="3" t="str">
        <f>_xlfn.CONCAT(ARI[[#This Row],[Year]]," ",ARI[[#This Row],[Model]])</f>
        <v>2010 Outlaw 525 S</v>
      </c>
    </row>
    <row r="16199" spans="1:6" x14ac:dyDescent="0.25">
      <c r="A16199" s="5" t="s">
        <v>1706</v>
      </c>
      <c r="B16199" s="5" t="s">
        <v>165</v>
      </c>
      <c r="C16199">
        <v>2010</v>
      </c>
      <c r="D16199" s="6" t="s">
        <v>1959</v>
      </c>
      <c r="F16199" s="3" t="str">
        <f>_xlfn.CONCAT(ARI[[#This Row],[Year]]," ",ARI[[#This Row],[Model]])</f>
        <v>2010 Outlaw 525 IRS</v>
      </c>
    </row>
    <row r="16200" spans="1:6" x14ac:dyDescent="0.25">
      <c r="A16200" s="5" t="s">
        <v>1706</v>
      </c>
      <c r="B16200" s="5" t="s">
        <v>165</v>
      </c>
      <c r="C16200">
        <v>2010</v>
      </c>
      <c r="D16200" s="6" t="s">
        <v>1956</v>
      </c>
      <c r="F16200" s="3" t="str">
        <f>_xlfn.CONCAT(ARI[[#This Row],[Year]]," ",ARI[[#This Row],[Model]])</f>
        <v>2010 Outlaw 450 MXR</v>
      </c>
    </row>
    <row r="16201" spans="1:6" x14ac:dyDescent="0.25">
      <c r="A16201" s="5" t="s">
        <v>2440</v>
      </c>
      <c r="B16201" s="5" t="s">
        <v>165</v>
      </c>
      <c r="C16201">
        <v>2010</v>
      </c>
      <c r="D16201" s="6" t="s">
        <v>3655</v>
      </c>
      <c r="F16201" s="3" t="str">
        <f>_xlfn.CONCAT(ARI[[#This Row],[Year]]," ",ARI[[#This Row],[Model]])</f>
        <v>2010 Ranger RZR 800 S</v>
      </c>
    </row>
    <row r="16202" spans="1:6" x14ac:dyDescent="0.25">
      <c r="A16202" s="5" t="s">
        <v>2440</v>
      </c>
      <c r="B16202" s="5" t="s">
        <v>165</v>
      </c>
      <c r="C16202">
        <v>2010</v>
      </c>
      <c r="D16202" s="6" t="s">
        <v>2621</v>
      </c>
      <c r="F16202" s="3" t="str">
        <f>_xlfn.CONCAT(ARI[[#This Row],[Year]]," ",ARI[[#This Row],[Model]])</f>
        <v>2010 Ranger RZR 800</v>
      </c>
    </row>
    <row r="16203" spans="1:6" x14ac:dyDescent="0.25">
      <c r="A16203" s="5" t="s">
        <v>2440</v>
      </c>
      <c r="B16203" s="5" t="s">
        <v>165</v>
      </c>
      <c r="C16203">
        <v>2010</v>
      </c>
      <c r="D16203" s="6" t="s">
        <v>4559</v>
      </c>
      <c r="F16203" s="3" t="str">
        <f>_xlfn.CONCAT(ARI[[#This Row],[Year]]," ",ARI[[#This Row],[Model]])</f>
        <v>2010 Ranger 4x4 400</v>
      </c>
    </row>
    <row r="16204" spans="1:6" x14ac:dyDescent="0.25">
      <c r="A16204" s="5" t="s">
        <v>2440</v>
      </c>
      <c r="B16204" s="5" t="s">
        <v>165</v>
      </c>
      <c r="C16204">
        <v>2010</v>
      </c>
      <c r="D16204" s="6" t="s">
        <v>4560</v>
      </c>
      <c r="F16204" s="3" t="str">
        <f>_xlfn.CONCAT(ARI[[#This Row],[Year]]," ",ARI[[#This Row],[Model]])</f>
        <v>2010 Ranger EV</v>
      </c>
    </row>
    <row r="16205" spans="1:6" x14ac:dyDescent="0.25">
      <c r="A16205" s="5" t="s">
        <v>2440</v>
      </c>
      <c r="B16205" s="5" t="s">
        <v>165</v>
      </c>
      <c r="C16205">
        <v>2010</v>
      </c>
      <c r="D16205" s="6" t="s">
        <v>4561</v>
      </c>
      <c r="F16205" s="3" t="str">
        <f>_xlfn.CONCAT(ARI[[#This Row],[Year]]," ",ARI[[#This Row],[Model]])</f>
        <v>2010 Ranger 800 Crew</v>
      </c>
    </row>
    <row r="16206" spans="1:6" x14ac:dyDescent="0.25">
      <c r="A16206" s="5" t="s">
        <v>2440</v>
      </c>
      <c r="B16206" s="5" t="s">
        <v>165</v>
      </c>
      <c r="C16206">
        <v>2010</v>
      </c>
      <c r="D16206" s="6" t="s">
        <v>4562</v>
      </c>
      <c r="F16206" s="3" t="str">
        <f>_xlfn.CONCAT(ARI[[#This Row],[Year]]," ",ARI[[#This Row],[Model]])</f>
        <v>2010 Ranger 6x6 800</v>
      </c>
    </row>
    <row r="16207" spans="1:6" x14ac:dyDescent="0.25">
      <c r="A16207" s="5" t="s">
        <v>2440</v>
      </c>
      <c r="B16207" s="5" t="s">
        <v>165</v>
      </c>
      <c r="C16207">
        <v>2010</v>
      </c>
      <c r="D16207" s="6" t="s">
        <v>2617</v>
      </c>
      <c r="F16207" s="3" t="str">
        <f>_xlfn.CONCAT(ARI[[#This Row],[Year]]," ",ARI[[#This Row],[Model]])</f>
        <v>2010 Ranger 4x4 500 EFI</v>
      </c>
    </row>
    <row r="16208" spans="1:6" x14ac:dyDescent="0.25">
      <c r="A16208" s="5" t="s">
        <v>1706</v>
      </c>
      <c r="B16208" s="5" t="s">
        <v>165</v>
      </c>
      <c r="C16208">
        <v>2010</v>
      </c>
      <c r="D16208" s="6" t="s">
        <v>4563</v>
      </c>
      <c r="F16208" s="3" t="str">
        <f>_xlfn.CONCAT(ARI[[#This Row],[Year]]," ",ARI[[#This Row],[Model]])</f>
        <v>2010 Sportsman 550 X2</v>
      </c>
    </row>
    <row r="16209" spans="1:6" x14ac:dyDescent="0.25">
      <c r="A16209" s="5" t="s">
        <v>1706</v>
      </c>
      <c r="B16209" s="5" t="s">
        <v>165</v>
      </c>
      <c r="C16209">
        <v>2010</v>
      </c>
      <c r="D16209" s="6" t="s">
        <v>1983</v>
      </c>
      <c r="F16209" s="3" t="str">
        <f>_xlfn.CONCAT(ARI[[#This Row],[Year]]," ",ARI[[#This Row],[Model]])</f>
        <v>2010 Sportsman 500 EFI Touring</v>
      </c>
    </row>
    <row r="16210" spans="1:6" x14ac:dyDescent="0.25">
      <c r="A16210" s="5" t="s">
        <v>1706</v>
      </c>
      <c r="B16210" s="5" t="s">
        <v>165</v>
      </c>
      <c r="C16210">
        <v>2010</v>
      </c>
      <c r="D16210" s="6" t="s">
        <v>4564</v>
      </c>
      <c r="F16210" s="3" t="str">
        <f>_xlfn.CONCAT(ARI[[#This Row],[Year]]," ",ARI[[#This Row],[Model]])</f>
        <v>2010 Sportsman 550 EFI Touring w/ EPS</v>
      </c>
    </row>
    <row r="16211" spans="1:6" x14ac:dyDescent="0.25">
      <c r="A16211" s="5" t="s">
        <v>1706</v>
      </c>
      <c r="B16211" s="5" t="s">
        <v>165</v>
      </c>
      <c r="C16211">
        <v>2010</v>
      </c>
      <c r="D16211" s="6" t="s">
        <v>4565</v>
      </c>
      <c r="F16211" s="3" t="str">
        <f>_xlfn.CONCAT(ARI[[#This Row],[Year]]," ",ARI[[#This Row],[Model]])</f>
        <v>2010 Sportsman 850 EFI Touring EPS</v>
      </c>
    </row>
    <row r="16212" spans="1:6" x14ac:dyDescent="0.25">
      <c r="A16212" s="5" t="s">
        <v>1706</v>
      </c>
      <c r="B16212" s="5" t="s">
        <v>165</v>
      </c>
      <c r="C16212">
        <v>2010</v>
      </c>
      <c r="D16212" s="6" t="s">
        <v>1975</v>
      </c>
      <c r="F16212" s="3" t="str">
        <f>_xlfn.CONCAT(ARI[[#This Row],[Year]]," ",ARI[[#This Row],[Model]])</f>
        <v>2010 Sportsman 300</v>
      </c>
    </row>
    <row r="16213" spans="1:6" x14ac:dyDescent="0.25">
      <c r="A16213" s="5" t="s">
        <v>1706</v>
      </c>
      <c r="B16213" s="5" t="s">
        <v>165</v>
      </c>
      <c r="C16213">
        <v>2010</v>
      </c>
      <c r="D16213" s="6" t="s">
        <v>1978</v>
      </c>
      <c r="F16213" s="3" t="str">
        <f>_xlfn.CONCAT(ARI[[#This Row],[Year]]," ",ARI[[#This Row],[Model]])</f>
        <v>2010 Sportsman 400 HO</v>
      </c>
    </row>
    <row r="16214" spans="1:6" x14ac:dyDescent="0.25">
      <c r="A16214" s="5" t="s">
        <v>1706</v>
      </c>
      <c r="B16214" s="5" t="s">
        <v>165</v>
      </c>
      <c r="C16214">
        <v>2010</v>
      </c>
      <c r="D16214" s="6" t="s">
        <v>1985</v>
      </c>
      <c r="F16214" s="3" t="str">
        <f>_xlfn.CONCAT(ARI[[#This Row],[Year]]," ",ARI[[#This Row],[Model]])</f>
        <v>2010 Sportsman 500 HO</v>
      </c>
    </row>
    <row r="16215" spans="1:6" x14ac:dyDescent="0.25">
      <c r="A16215" s="5" t="s">
        <v>1706</v>
      </c>
      <c r="B16215" s="5" t="s">
        <v>165</v>
      </c>
      <c r="C16215">
        <v>2010</v>
      </c>
      <c r="D16215" s="6" t="s">
        <v>4566</v>
      </c>
      <c r="F16215" s="3" t="str">
        <f>_xlfn.CONCAT(ARI[[#This Row],[Year]]," ",ARI[[#This Row],[Model]])</f>
        <v>2010 Sportsman 550 EFI</v>
      </c>
    </row>
    <row r="16216" spans="1:6" x14ac:dyDescent="0.25">
      <c r="A16216" s="5" t="s">
        <v>1706</v>
      </c>
      <c r="B16216" s="5" t="s">
        <v>165</v>
      </c>
      <c r="C16216">
        <v>2010</v>
      </c>
      <c r="D16216" s="6" t="s">
        <v>4567</v>
      </c>
      <c r="F16216" s="3" t="str">
        <f>_xlfn.CONCAT(ARI[[#This Row],[Year]]," ",ARI[[#This Row],[Model]])</f>
        <v>2010 Sportsman 550 EFI w/ EPS</v>
      </c>
    </row>
    <row r="16217" spans="1:6" x14ac:dyDescent="0.25">
      <c r="A16217" s="5" t="s">
        <v>1706</v>
      </c>
      <c r="B16217" s="5" t="s">
        <v>165</v>
      </c>
      <c r="C16217">
        <v>2010</v>
      </c>
      <c r="D16217" s="6" t="s">
        <v>78</v>
      </c>
      <c r="F16217" s="3" t="str">
        <f>_xlfn.CONCAT(ARI[[#This Row],[Year]]," ",ARI[[#This Row],[Model]])</f>
        <v>2010 Sportsman 800 EFI HO</v>
      </c>
    </row>
    <row r="16218" spans="1:6" x14ac:dyDescent="0.25">
      <c r="A16218" s="5" t="s">
        <v>1706</v>
      </c>
      <c r="B16218" s="5" t="s">
        <v>165</v>
      </c>
      <c r="C16218">
        <v>2010</v>
      </c>
      <c r="D16218" s="6" t="s">
        <v>93</v>
      </c>
      <c r="F16218" s="3" t="str">
        <f>_xlfn.CONCAT(ARI[[#This Row],[Year]]," ",ARI[[#This Row],[Model]])</f>
        <v>2010 Sportsman 800 EFI 6x6 Big Boss</v>
      </c>
    </row>
    <row r="16219" spans="1:6" x14ac:dyDescent="0.25">
      <c r="A16219" s="5" t="s">
        <v>1706</v>
      </c>
      <c r="B16219" s="5" t="s">
        <v>165</v>
      </c>
      <c r="C16219">
        <v>2010</v>
      </c>
      <c r="D16219" s="6" t="s">
        <v>3786</v>
      </c>
      <c r="F16219" s="3" t="str">
        <f>_xlfn.CONCAT(ARI[[#This Row],[Year]]," ",ARI[[#This Row],[Model]])</f>
        <v>2010 Sportsman 850 EFI XP</v>
      </c>
    </row>
    <row r="16220" spans="1:6" x14ac:dyDescent="0.25">
      <c r="A16220" s="5" t="s">
        <v>1706</v>
      </c>
      <c r="B16220" s="5" t="s">
        <v>165</v>
      </c>
      <c r="C16220">
        <v>2010</v>
      </c>
      <c r="D16220" s="6" t="s">
        <v>3788</v>
      </c>
      <c r="F16220" s="3" t="str">
        <f>_xlfn.CONCAT(ARI[[#This Row],[Year]]," ",ARI[[#This Row],[Model]])</f>
        <v>2010 Sportsman 850 EFI XP w/ EPS</v>
      </c>
    </row>
    <row r="16221" spans="1:6" x14ac:dyDescent="0.25">
      <c r="A16221" s="5" t="s">
        <v>1706</v>
      </c>
      <c r="B16221" s="5" t="s">
        <v>1707</v>
      </c>
      <c r="C16221">
        <v>2010</v>
      </c>
      <c r="D16221" s="6" t="s">
        <v>3759</v>
      </c>
      <c r="F16221" s="3" t="str">
        <f>_xlfn.CONCAT(ARI[[#This Row],[Year]]," ",ARI[[#This Row],[Model]])</f>
        <v>2010 150 2x4</v>
      </c>
    </row>
    <row r="16222" spans="1:6" x14ac:dyDescent="0.25">
      <c r="A16222" s="5" t="s">
        <v>1706</v>
      </c>
      <c r="B16222" s="5" t="s">
        <v>1707</v>
      </c>
      <c r="C16222">
        <v>2010</v>
      </c>
      <c r="D16222" s="6" t="s">
        <v>1764</v>
      </c>
      <c r="F16222" s="3" t="str">
        <f>_xlfn.CONCAT(ARI[[#This Row],[Year]]," ",ARI[[#This Row],[Model]])</f>
        <v>2010 DVX 90</v>
      </c>
    </row>
    <row r="16223" spans="1:6" x14ac:dyDescent="0.25">
      <c r="A16223" s="5" t="s">
        <v>1706</v>
      </c>
      <c r="B16223" s="5" t="s">
        <v>1707</v>
      </c>
      <c r="C16223">
        <v>2010</v>
      </c>
      <c r="D16223" s="6" t="s">
        <v>1757</v>
      </c>
      <c r="F16223" s="3" t="str">
        <f>_xlfn.CONCAT(ARI[[#This Row],[Year]]," ",ARI[[#This Row],[Model]])</f>
        <v>2010 90 2x4 4-Stroke</v>
      </c>
    </row>
    <row r="16224" spans="1:6" x14ac:dyDescent="0.25">
      <c r="A16224" s="5" t="s">
        <v>1706</v>
      </c>
      <c r="B16224" s="5" t="s">
        <v>1707</v>
      </c>
      <c r="C16224">
        <v>2010</v>
      </c>
      <c r="D16224" s="6" t="s">
        <v>1765</v>
      </c>
      <c r="F16224" s="3" t="str">
        <f>_xlfn.CONCAT(ARI[[#This Row],[Year]]," ",ARI[[#This Row],[Model]])</f>
        <v>2010 Thundercat 1000 4x4 Auto</v>
      </c>
    </row>
    <row r="16225" spans="1:6" x14ac:dyDescent="0.25">
      <c r="A16225" s="5" t="s">
        <v>1706</v>
      </c>
      <c r="B16225" s="5" t="s">
        <v>1707</v>
      </c>
      <c r="C16225">
        <v>2010</v>
      </c>
      <c r="D16225" s="6" t="s">
        <v>3797</v>
      </c>
      <c r="F16225" s="3" t="str">
        <f>_xlfn.CONCAT(ARI[[#This Row],[Year]]," ",ARI[[#This Row],[Model]])</f>
        <v>2010 700 EFI H1 4x4 Auto</v>
      </c>
    </row>
    <row r="16226" spans="1:6" x14ac:dyDescent="0.25">
      <c r="A16226" s="5" t="s">
        <v>1706</v>
      </c>
      <c r="B16226" s="5" t="s">
        <v>1707</v>
      </c>
      <c r="C16226">
        <v>2010</v>
      </c>
      <c r="D16226" s="6" t="s">
        <v>1741</v>
      </c>
      <c r="F16226" s="3" t="str">
        <f>_xlfn.CONCAT(ARI[[#This Row],[Year]]," ",ARI[[#This Row],[Model]])</f>
        <v>2010 650 H1 4x4 Auto</v>
      </c>
    </row>
    <row r="16227" spans="1:6" x14ac:dyDescent="0.25">
      <c r="A16227" s="5" t="s">
        <v>1706</v>
      </c>
      <c r="B16227" s="5" t="s">
        <v>1707</v>
      </c>
      <c r="C16227">
        <v>2010</v>
      </c>
      <c r="D16227" s="6" t="s">
        <v>3791</v>
      </c>
      <c r="F16227" s="3" t="str">
        <f>_xlfn.CONCAT(ARI[[#This Row],[Year]]," ",ARI[[#This Row],[Model]])</f>
        <v>2010 550 4x4 Auto</v>
      </c>
    </row>
    <row r="16228" spans="1:6" x14ac:dyDescent="0.25">
      <c r="A16228" s="5" t="s">
        <v>1706</v>
      </c>
      <c r="B16228" s="5" t="s">
        <v>1707</v>
      </c>
      <c r="C16228">
        <v>2010</v>
      </c>
      <c r="D16228" s="6" t="s">
        <v>4568</v>
      </c>
      <c r="F16228" s="3" t="str">
        <f>_xlfn.CONCAT(ARI[[#This Row],[Year]]," ",ARI[[#This Row],[Model]])</f>
        <v>2010 450 EFI H1 4x4 Auto</v>
      </c>
    </row>
    <row r="16229" spans="1:6" x14ac:dyDescent="0.25">
      <c r="A16229" s="5" t="s">
        <v>1706</v>
      </c>
      <c r="B16229" s="5" t="s">
        <v>1707</v>
      </c>
      <c r="C16229">
        <v>2010</v>
      </c>
      <c r="D16229" s="6" t="s">
        <v>4569</v>
      </c>
      <c r="F16229" s="3" t="str">
        <f>_xlfn.CONCAT(ARI[[#This Row],[Year]]," ",ARI[[#This Row],[Model]])</f>
        <v>2010 366 4x4 Auto SE</v>
      </c>
    </row>
    <row r="16230" spans="1:6" x14ac:dyDescent="0.25">
      <c r="A16230" s="5" t="s">
        <v>1706</v>
      </c>
      <c r="B16230" s="5" t="s">
        <v>1707</v>
      </c>
      <c r="C16230">
        <v>2010</v>
      </c>
      <c r="D16230" s="6" t="s">
        <v>3758</v>
      </c>
      <c r="F16230" s="3" t="str">
        <f>_xlfn.CONCAT(ARI[[#This Row],[Year]]," ",ARI[[#This Row],[Model]])</f>
        <v>2010 DVX 300</v>
      </c>
    </row>
    <row r="16231" spans="1:6" x14ac:dyDescent="0.25">
      <c r="A16231" s="5" t="s">
        <v>1706</v>
      </c>
      <c r="B16231" s="5" t="s">
        <v>1707</v>
      </c>
      <c r="C16231">
        <v>2010</v>
      </c>
      <c r="D16231" s="6" t="s">
        <v>4570</v>
      </c>
      <c r="F16231" s="3" t="str">
        <f>_xlfn.CONCAT(ARI[[#This Row],[Year]]," ",ARI[[#This Row],[Model]])</f>
        <v>2010 300 2x4 Auto</v>
      </c>
    </row>
    <row r="16232" spans="1:6" x14ac:dyDescent="0.25">
      <c r="A16232" s="5" t="s">
        <v>1706</v>
      </c>
      <c r="B16232" s="5" t="s">
        <v>1707</v>
      </c>
      <c r="C16232">
        <v>2010</v>
      </c>
      <c r="D16232" s="6" t="s">
        <v>4571</v>
      </c>
      <c r="F16232" s="3" t="str">
        <f>_xlfn.CONCAT(ARI[[#This Row],[Year]]," ",ARI[[#This Row],[Model]])</f>
        <v>2010 Thundercat 1000 4x4 Auto LE</v>
      </c>
    </row>
    <row r="16233" spans="1:6" x14ac:dyDescent="0.25">
      <c r="A16233" s="5" t="s">
        <v>1706</v>
      </c>
      <c r="B16233" s="5" t="s">
        <v>1707</v>
      </c>
      <c r="C16233">
        <v>2010</v>
      </c>
      <c r="D16233" s="6" t="s">
        <v>3796</v>
      </c>
      <c r="F16233" s="3" t="str">
        <f>_xlfn.CONCAT(ARI[[#This Row],[Year]]," ",ARI[[#This Row],[Model]])</f>
        <v>2010 700 EFI H1 4x4 Auto LE</v>
      </c>
    </row>
    <row r="16234" spans="1:6" x14ac:dyDescent="0.25">
      <c r="A16234" s="5" t="s">
        <v>1706</v>
      </c>
      <c r="B16234" s="5" t="s">
        <v>1707</v>
      </c>
      <c r="C16234">
        <v>2010</v>
      </c>
      <c r="D16234" s="6" t="s">
        <v>3792</v>
      </c>
      <c r="F16234" s="3" t="str">
        <f>_xlfn.CONCAT(ARI[[#This Row],[Year]]," ",ARI[[#This Row],[Model]])</f>
        <v>2010 550 4x4 Auto LE</v>
      </c>
    </row>
    <row r="16235" spans="1:6" x14ac:dyDescent="0.25">
      <c r="A16235" s="5" t="s">
        <v>1706</v>
      </c>
      <c r="B16235" s="5" t="s">
        <v>1707</v>
      </c>
      <c r="C16235">
        <v>2010</v>
      </c>
      <c r="D16235" s="6" t="s">
        <v>4572</v>
      </c>
      <c r="F16235" s="3" t="str">
        <f>_xlfn.CONCAT(ARI[[#This Row],[Year]]," ",ARI[[#This Row],[Model]])</f>
        <v>2010 1000 EFI H2 4x4 Auto Mud Pro</v>
      </c>
    </row>
    <row r="16236" spans="1:6" x14ac:dyDescent="0.25">
      <c r="A16236" s="5" t="s">
        <v>1706</v>
      </c>
      <c r="B16236" s="5" t="s">
        <v>1707</v>
      </c>
      <c r="C16236">
        <v>2010</v>
      </c>
      <c r="D16236" s="6" t="s">
        <v>3794</v>
      </c>
      <c r="F16236" s="3" t="str">
        <f>_xlfn.CONCAT(ARI[[#This Row],[Year]]," ",ARI[[#This Row],[Model]])</f>
        <v>2010 700 EFI H1 4x4 Auto Mud Pro</v>
      </c>
    </row>
    <row r="16237" spans="1:6" x14ac:dyDescent="0.25">
      <c r="A16237" s="5" t="s">
        <v>1706</v>
      </c>
      <c r="B16237" s="5" t="s">
        <v>1707</v>
      </c>
      <c r="C16237">
        <v>2010</v>
      </c>
      <c r="D16237" s="6" t="s">
        <v>4573</v>
      </c>
      <c r="F16237" s="3" t="str">
        <f>_xlfn.CONCAT(ARI[[#This Row],[Year]]," ",ARI[[#This Row],[Model]])</f>
        <v>2010 650 H1 4x4 Auto Mud Pro</v>
      </c>
    </row>
    <row r="16238" spans="1:6" x14ac:dyDescent="0.25">
      <c r="A16238" s="5" t="s">
        <v>1706</v>
      </c>
      <c r="B16238" s="5" t="s">
        <v>1707</v>
      </c>
      <c r="C16238">
        <v>2010</v>
      </c>
      <c r="D16238" s="6" t="s">
        <v>4574</v>
      </c>
      <c r="F16238" s="3" t="str">
        <f>_xlfn.CONCAT(ARI[[#This Row],[Year]]," ",ARI[[#This Row],[Model]])</f>
        <v>2010 700 EFI H1 4x4 Auto TBX</v>
      </c>
    </row>
    <row r="16239" spans="1:6" x14ac:dyDescent="0.25">
      <c r="A16239" s="5" t="s">
        <v>1706</v>
      </c>
      <c r="B16239" s="5" t="s">
        <v>1707</v>
      </c>
      <c r="C16239">
        <v>2010</v>
      </c>
      <c r="D16239" s="6" t="s">
        <v>4575</v>
      </c>
      <c r="F16239" s="3" t="str">
        <f>_xlfn.CONCAT(ARI[[#This Row],[Year]]," ",ARI[[#This Row],[Model]])</f>
        <v>2010 700 Super Duty Diesel</v>
      </c>
    </row>
    <row r="16240" spans="1:6" x14ac:dyDescent="0.25">
      <c r="A16240" s="5" t="s">
        <v>1706</v>
      </c>
      <c r="B16240" s="5" t="s">
        <v>1707</v>
      </c>
      <c r="C16240">
        <v>2010</v>
      </c>
      <c r="D16240" s="6" t="s">
        <v>3790</v>
      </c>
      <c r="F16240" s="3" t="str">
        <f>_xlfn.CONCAT(ARI[[#This Row],[Year]]," ",ARI[[#This Row],[Model]])</f>
        <v>2010 1000 TRV Cruiser</v>
      </c>
    </row>
    <row r="16241" spans="1:6" x14ac:dyDescent="0.25">
      <c r="A16241" s="5" t="s">
        <v>1706</v>
      </c>
      <c r="B16241" s="5" t="s">
        <v>1707</v>
      </c>
      <c r="C16241">
        <v>2010</v>
      </c>
      <c r="D16241" s="6" t="s">
        <v>4576</v>
      </c>
      <c r="F16241" s="3" t="str">
        <f>_xlfn.CONCAT(ARI[[#This Row],[Year]]," ",ARI[[#This Row],[Model]])</f>
        <v>2010 1000 EFI H2 4x4 Auto TRV</v>
      </c>
    </row>
    <row r="16242" spans="1:6" x14ac:dyDescent="0.25">
      <c r="A16242" s="5" t="s">
        <v>1706</v>
      </c>
      <c r="B16242" s="5" t="s">
        <v>1707</v>
      </c>
      <c r="C16242">
        <v>2009</v>
      </c>
      <c r="D16242" s="6" t="s">
        <v>4418</v>
      </c>
      <c r="F16242" s="3" t="str">
        <f>_xlfn.CONCAT(ARI[[#This Row],[Year]]," ",ARI[[#This Row],[Model]])</f>
        <v>2009 700 EFI 4x4 Auto TRV Cruiser</v>
      </c>
    </row>
    <row r="16243" spans="1:6" x14ac:dyDescent="0.25">
      <c r="A16243" s="5" t="s">
        <v>1706</v>
      </c>
      <c r="B16243" s="5" t="s">
        <v>1707</v>
      </c>
      <c r="C16243">
        <v>2010</v>
      </c>
      <c r="D16243" s="6" t="s">
        <v>4418</v>
      </c>
      <c r="F16243" s="3" t="str">
        <f>_xlfn.CONCAT(ARI[[#This Row],[Year]]," ",ARI[[#This Row],[Model]])</f>
        <v>2010 700 EFI 4x4 Auto TRV Cruiser</v>
      </c>
    </row>
    <row r="16244" spans="1:6" x14ac:dyDescent="0.25">
      <c r="A16244" s="5" t="s">
        <v>1706</v>
      </c>
      <c r="B16244" s="5" t="s">
        <v>1707</v>
      </c>
      <c r="C16244">
        <v>2010</v>
      </c>
      <c r="D16244" s="6" t="s">
        <v>3795</v>
      </c>
      <c r="F16244" s="3" t="str">
        <f>_xlfn.CONCAT(ARI[[#This Row],[Year]]," ",ARI[[#This Row],[Model]])</f>
        <v>2010 700 EFI H1 4x4 Auto TRV</v>
      </c>
    </row>
    <row r="16245" spans="1:6" x14ac:dyDescent="0.25">
      <c r="A16245" s="5" t="s">
        <v>1706</v>
      </c>
      <c r="B16245" s="5" t="s">
        <v>1707</v>
      </c>
      <c r="C16245">
        <v>2010</v>
      </c>
      <c r="D16245" s="6" t="s">
        <v>3798</v>
      </c>
      <c r="F16245" s="3" t="str">
        <f>_xlfn.CONCAT(ARI[[#This Row],[Year]]," ",ARI[[#This Row],[Model]])</f>
        <v>2010 550 4x4 Auto TRV</v>
      </c>
    </row>
    <row r="16246" spans="1:6" x14ac:dyDescent="0.25">
      <c r="A16246" s="5" t="s">
        <v>1706</v>
      </c>
      <c r="B16246" s="5" t="s">
        <v>1707</v>
      </c>
      <c r="C16246">
        <v>2010</v>
      </c>
      <c r="D16246" s="6" t="s">
        <v>1724</v>
      </c>
      <c r="F16246" s="3" t="str">
        <f>_xlfn.CONCAT(ARI[[#This Row],[Year]]," ",ARI[[#This Row],[Model]])</f>
        <v>2010 400 4x4 Auto TRV</v>
      </c>
    </row>
    <row r="16247" spans="1:6" x14ac:dyDescent="0.25">
      <c r="A16247" s="5" t="s">
        <v>2440</v>
      </c>
      <c r="B16247" s="5" t="s">
        <v>1707</v>
      </c>
      <c r="C16247">
        <v>2010</v>
      </c>
      <c r="D16247" s="6" t="s">
        <v>3756</v>
      </c>
      <c r="F16247" s="3" t="str">
        <f>_xlfn.CONCAT(ARI[[#This Row],[Year]]," ",ARI[[#This Row],[Model]])</f>
        <v>2010 Prowler XTZ 1000 H2 EFI</v>
      </c>
    </row>
    <row r="16248" spans="1:6" x14ac:dyDescent="0.25">
      <c r="A16248" s="5" t="s">
        <v>2440</v>
      </c>
      <c r="B16248" s="5" t="s">
        <v>1707</v>
      </c>
      <c r="C16248">
        <v>2010</v>
      </c>
      <c r="D16248" s="6" t="s">
        <v>3755</v>
      </c>
      <c r="F16248" s="3" t="str">
        <f>_xlfn.CONCAT(ARI[[#This Row],[Year]]," ",ARI[[#This Row],[Model]])</f>
        <v>2010 Prowler XTX 700 H1 EFI</v>
      </c>
    </row>
    <row r="16249" spans="1:6" x14ac:dyDescent="0.25">
      <c r="A16249" s="5" t="s">
        <v>2440</v>
      </c>
      <c r="B16249" s="5" t="s">
        <v>1707</v>
      </c>
      <c r="C16249">
        <v>2010</v>
      </c>
      <c r="D16249" s="6" t="s">
        <v>4577</v>
      </c>
      <c r="F16249" s="3" t="str">
        <f>_xlfn.CONCAT(ARI[[#This Row],[Year]]," ",ARI[[#This Row],[Model]])</f>
        <v>2010 Prowler XT 550</v>
      </c>
    </row>
    <row r="16250" spans="1:6" x14ac:dyDescent="0.25">
      <c r="A16250" s="5" t="s">
        <v>733</v>
      </c>
      <c r="B16250" s="5" t="s">
        <v>1809</v>
      </c>
      <c r="C16250">
        <v>2010</v>
      </c>
      <c r="D16250" s="6" t="s">
        <v>4578</v>
      </c>
      <c r="F16250" s="3" t="str">
        <f>_xlfn.CONCAT(ARI[[#This Row],[Year]]," ",ARI[[#This Row],[Model]])</f>
        <v>2010 Spyder RS (SM5)</v>
      </c>
    </row>
    <row r="16251" spans="1:6" x14ac:dyDescent="0.25">
      <c r="A16251" s="5" t="s">
        <v>733</v>
      </c>
      <c r="B16251" s="5" t="s">
        <v>1809</v>
      </c>
      <c r="C16251">
        <v>2010</v>
      </c>
      <c r="D16251" s="6" t="s">
        <v>4579</v>
      </c>
      <c r="F16251" s="3" t="str">
        <f>_xlfn.CONCAT(ARI[[#This Row],[Year]]," ",ARI[[#This Row],[Model]])</f>
        <v>2010 Spyder RS-S (SE5)</v>
      </c>
    </row>
    <row r="16252" spans="1:6" x14ac:dyDescent="0.25">
      <c r="A16252" s="5" t="s">
        <v>733</v>
      </c>
      <c r="B16252" s="5" t="s">
        <v>1809</v>
      </c>
      <c r="C16252">
        <v>2010</v>
      </c>
      <c r="D16252" s="6" t="s">
        <v>4580</v>
      </c>
      <c r="F16252" s="3" t="str">
        <f>_xlfn.CONCAT(ARI[[#This Row],[Year]]," ",ARI[[#This Row],[Model]])</f>
        <v>2010 Spyder RT (SE5)</v>
      </c>
    </row>
    <row r="16253" spans="1:6" x14ac:dyDescent="0.25">
      <c r="A16253" s="5" t="s">
        <v>733</v>
      </c>
      <c r="B16253" s="5" t="s">
        <v>1809</v>
      </c>
      <c r="C16253">
        <v>2010</v>
      </c>
      <c r="D16253" s="6" t="s">
        <v>4581</v>
      </c>
      <c r="F16253" s="3" t="str">
        <f>_xlfn.CONCAT(ARI[[#This Row],[Year]]," ",ARI[[#This Row],[Model]])</f>
        <v>2010 Spyder RT Limited (SE5)</v>
      </c>
    </row>
    <row r="16254" spans="1:6" x14ac:dyDescent="0.25">
      <c r="A16254" s="5" t="s">
        <v>733</v>
      </c>
      <c r="B16254" s="5" t="s">
        <v>1809</v>
      </c>
      <c r="C16254">
        <v>2010</v>
      </c>
      <c r="D16254" s="6" t="s">
        <v>4582</v>
      </c>
      <c r="F16254" s="3" t="str">
        <f>_xlfn.CONCAT(ARI[[#This Row],[Year]]," ",ARI[[#This Row],[Model]])</f>
        <v>2010 Spyder RT (SE5) Audio/Convenience</v>
      </c>
    </row>
    <row r="16255" spans="1:6" x14ac:dyDescent="0.25">
      <c r="A16255" s="5" t="s">
        <v>733</v>
      </c>
      <c r="B16255" s="5" t="s">
        <v>889</v>
      </c>
      <c r="C16255">
        <v>2010</v>
      </c>
      <c r="D16255" s="6" t="s">
        <v>4583</v>
      </c>
      <c r="F16255" s="3" t="str">
        <f>_xlfn.CONCAT(ARI[[#This Row],[Year]]," ",ARI[[#This Row],[Model]])</f>
        <v>2010 Hypermotard 796</v>
      </c>
    </row>
    <row r="16256" spans="1:6" x14ac:dyDescent="0.25">
      <c r="A16256" s="5" t="s">
        <v>733</v>
      </c>
      <c r="B16256" s="5" t="s">
        <v>889</v>
      </c>
      <c r="C16256">
        <v>2010</v>
      </c>
      <c r="D16256" s="6" t="s">
        <v>4584</v>
      </c>
      <c r="F16256" s="3" t="str">
        <f>_xlfn.CONCAT(ARI[[#This Row],[Year]]," ",ARI[[#This Row],[Model]])</f>
        <v>2010 Hypermotard 1100 EVO</v>
      </c>
    </row>
    <row r="16257" spans="1:6" x14ac:dyDescent="0.25">
      <c r="A16257" s="5" t="s">
        <v>733</v>
      </c>
      <c r="B16257" s="5" t="s">
        <v>889</v>
      </c>
      <c r="C16257">
        <v>2010</v>
      </c>
      <c r="D16257" s="6" t="s">
        <v>4585</v>
      </c>
      <c r="F16257" s="3" t="str">
        <f>_xlfn.CONCAT(ARI[[#This Row],[Year]]," ",ARI[[#This Row],[Model]])</f>
        <v>2010 Hypermotard 1100 EVO SP</v>
      </c>
    </row>
    <row r="16258" spans="1:6" x14ac:dyDescent="0.25">
      <c r="A16258" s="5" t="s">
        <v>733</v>
      </c>
      <c r="B16258" s="5" t="s">
        <v>889</v>
      </c>
      <c r="C16258">
        <v>2010</v>
      </c>
      <c r="D16258" s="6" t="s">
        <v>2459</v>
      </c>
      <c r="F16258" s="3" t="str">
        <f>_xlfn.CONCAT(ARI[[#This Row],[Year]]," ",ARI[[#This Row],[Model]])</f>
        <v>2010 Monster 696</v>
      </c>
    </row>
    <row r="16259" spans="1:6" x14ac:dyDescent="0.25">
      <c r="A16259" s="5" t="s">
        <v>733</v>
      </c>
      <c r="B16259" s="5" t="s">
        <v>889</v>
      </c>
      <c r="C16259">
        <v>2010</v>
      </c>
      <c r="D16259" s="6" t="s">
        <v>3678</v>
      </c>
      <c r="F16259" s="3" t="str">
        <f>_xlfn.CONCAT(ARI[[#This Row],[Year]]," ",ARI[[#This Row],[Model]])</f>
        <v>2010 Monster 1100</v>
      </c>
    </row>
    <row r="16260" spans="1:6" x14ac:dyDescent="0.25">
      <c r="A16260" s="5" t="s">
        <v>733</v>
      </c>
      <c r="B16260" s="5" t="s">
        <v>889</v>
      </c>
      <c r="C16260">
        <v>2010</v>
      </c>
      <c r="D16260" s="6" t="s">
        <v>3679</v>
      </c>
      <c r="F16260" s="3" t="str">
        <f>_xlfn.CONCAT(ARI[[#This Row],[Year]]," ",ARI[[#This Row],[Model]])</f>
        <v>2010 Monster 1100 S</v>
      </c>
    </row>
    <row r="16261" spans="1:6" x14ac:dyDescent="0.25">
      <c r="A16261" s="5" t="s">
        <v>733</v>
      </c>
      <c r="B16261" s="5" t="s">
        <v>889</v>
      </c>
      <c r="C16261">
        <v>2010</v>
      </c>
      <c r="D16261" s="6" t="s">
        <v>4586</v>
      </c>
      <c r="F16261" s="3" t="str">
        <f>_xlfn.CONCAT(ARI[[#This Row],[Year]]," ",ARI[[#This Row],[Model]])</f>
        <v>2010 Multistrada 1200</v>
      </c>
    </row>
    <row r="16262" spans="1:6" x14ac:dyDescent="0.25">
      <c r="A16262" s="5" t="s">
        <v>733</v>
      </c>
      <c r="B16262" s="5" t="s">
        <v>889</v>
      </c>
      <c r="C16262">
        <v>2010</v>
      </c>
      <c r="D16262" s="6" t="s">
        <v>4587</v>
      </c>
      <c r="F16262" s="3" t="str">
        <f>_xlfn.CONCAT(ARI[[#This Row],[Year]]," ",ARI[[#This Row],[Model]])</f>
        <v>2010 Multistrada 1200 S</v>
      </c>
    </row>
    <row r="16263" spans="1:6" x14ac:dyDescent="0.25">
      <c r="A16263" s="5" t="s">
        <v>733</v>
      </c>
      <c r="B16263" s="5" t="s">
        <v>889</v>
      </c>
      <c r="C16263">
        <v>2010</v>
      </c>
      <c r="D16263" s="6" t="s">
        <v>947</v>
      </c>
      <c r="F16263" s="3" t="str">
        <f>_xlfn.CONCAT(ARI[[#This Row],[Year]]," ",ARI[[#This Row],[Model]])</f>
        <v>2010 GT1000</v>
      </c>
    </row>
    <row r="16264" spans="1:6" x14ac:dyDescent="0.25">
      <c r="A16264" s="5" t="s">
        <v>733</v>
      </c>
      <c r="B16264" s="5" t="s">
        <v>889</v>
      </c>
      <c r="C16264">
        <v>2010</v>
      </c>
      <c r="D16264" s="6" t="s">
        <v>3684</v>
      </c>
      <c r="F16264" s="3" t="str">
        <f>_xlfn.CONCAT(ARI[[#This Row],[Year]]," ",ARI[[#This Row],[Model]])</f>
        <v>2010 Streetfighter</v>
      </c>
    </row>
    <row r="16265" spans="1:6" x14ac:dyDescent="0.25">
      <c r="A16265" s="5" t="s">
        <v>733</v>
      </c>
      <c r="B16265" s="5" t="s">
        <v>889</v>
      </c>
      <c r="C16265">
        <v>2010</v>
      </c>
      <c r="D16265" s="6" t="s">
        <v>3685</v>
      </c>
      <c r="F16265" s="3" t="str">
        <f>_xlfn.CONCAT(ARI[[#This Row],[Year]]," ",ARI[[#This Row],[Model]])</f>
        <v>2010 Streetfighter S</v>
      </c>
    </row>
    <row r="16266" spans="1:6" x14ac:dyDescent="0.25">
      <c r="A16266" s="5" t="s">
        <v>733</v>
      </c>
      <c r="B16266" s="5" t="s">
        <v>889</v>
      </c>
      <c r="C16266">
        <v>2010</v>
      </c>
      <c r="D16266" s="6" t="s">
        <v>2460</v>
      </c>
      <c r="F16266" s="3" t="str">
        <f>_xlfn.CONCAT(ARI[[#This Row],[Year]]," ",ARI[[#This Row],[Model]])</f>
        <v>2010 848</v>
      </c>
    </row>
    <row r="16267" spans="1:6" x14ac:dyDescent="0.25">
      <c r="A16267" s="5" t="s">
        <v>733</v>
      </c>
      <c r="B16267" s="5" t="s">
        <v>889</v>
      </c>
      <c r="C16267">
        <v>2010</v>
      </c>
      <c r="D16267" s="6" t="s">
        <v>3682</v>
      </c>
      <c r="F16267" s="3" t="str">
        <f>_xlfn.CONCAT(ARI[[#This Row],[Year]]," ",ARI[[#This Row],[Model]])</f>
        <v>2010 1198</v>
      </c>
    </row>
    <row r="16268" spans="1:6" x14ac:dyDescent="0.25">
      <c r="A16268" s="5" t="s">
        <v>733</v>
      </c>
      <c r="B16268" s="5" t="s">
        <v>889</v>
      </c>
      <c r="C16268">
        <v>2010</v>
      </c>
      <c r="D16268" s="6" t="s">
        <v>3683</v>
      </c>
      <c r="F16268" s="3" t="str">
        <f>_xlfn.CONCAT(ARI[[#This Row],[Year]]," ",ARI[[#This Row],[Model]])</f>
        <v>2010 1198 S</v>
      </c>
    </row>
    <row r="16269" spans="1:6" x14ac:dyDescent="0.25">
      <c r="A16269" s="5" t="s">
        <v>733</v>
      </c>
      <c r="B16269" s="5" t="s">
        <v>889</v>
      </c>
      <c r="C16269">
        <v>2010</v>
      </c>
      <c r="D16269" s="6" t="s">
        <v>4588</v>
      </c>
      <c r="F16269" s="3" t="str">
        <f>_xlfn.CONCAT(ARI[[#This Row],[Year]]," ",ARI[[#This Row],[Model]])</f>
        <v>2010 1198 S Corse</v>
      </c>
    </row>
    <row r="16270" spans="1:6" x14ac:dyDescent="0.25">
      <c r="A16270" s="5" t="s">
        <v>733</v>
      </c>
      <c r="B16270" s="5" t="s">
        <v>889</v>
      </c>
      <c r="C16270">
        <v>2010</v>
      </c>
      <c r="D16270" s="6" t="s">
        <v>4589</v>
      </c>
      <c r="F16270" s="3" t="str">
        <f>_xlfn.CONCAT(ARI[[#This Row],[Year]]," ",ARI[[#This Row],[Model]])</f>
        <v>2010 1198 R Corse</v>
      </c>
    </row>
    <row r="16271" spans="1:6" x14ac:dyDescent="0.25">
      <c r="A16271" s="5" t="s">
        <v>733</v>
      </c>
      <c r="B16271" s="5" t="s">
        <v>1555</v>
      </c>
      <c r="C16271">
        <v>2010</v>
      </c>
      <c r="D16271" s="6" t="s">
        <v>1563</v>
      </c>
      <c r="F16271" s="3" t="str">
        <f>_xlfn.CONCAT(ARI[[#This Row],[Year]]," ",ARI[[#This Row],[Model]])</f>
        <v>2010 Daytona 675</v>
      </c>
    </row>
    <row r="16272" spans="1:6" x14ac:dyDescent="0.25">
      <c r="A16272" s="5" t="s">
        <v>733</v>
      </c>
      <c r="B16272" s="5" t="s">
        <v>1555</v>
      </c>
      <c r="C16272">
        <v>2010</v>
      </c>
      <c r="D16272" s="6" t="s">
        <v>1574</v>
      </c>
      <c r="F16272" s="3" t="str">
        <f>_xlfn.CONCAT(ARI[[#This Row],[Year]]," ",ARI[[#This Row],[Model]])</f>
        <v>2010 Speed Triple</v>
      </c>
    </row>
    <row r="16273" spans="1:6" x14ac:dyDescent="0.25">
      <c r="A16273" s="5" t="s">
        <v>733</v>
      </c>
      <c r="B16273" s="5" t="s">
        <v>1555</v>
      </c>
      <c r="C16273">
        <v>2010</v>
      </c>
      <c r="D16273" s="6" t="s">
        <v>1581</v>
      </c>
      <c r="F16273" s="3" t="str">
        <f>_xlfn.CONCAT(ARI[[#This Row],[Year]]," ",ARI[[#This Row],[Model]])</f>
        <v>2010 Sprint ST</v>
      </c>
    </row>
    <row r="16274" spans="1:6" x14ac:dyDescent="0.25">
      <c r="A16274" s="5" t="s">
        <v>733</v>
      </c>
      <c r="B16274" s="5" t="s">
        <v>1555</v>
      </c>
      <c r="C16274">
        <v>2010</v>
      </c>
      <c r="D16274" s="6" t="s">
        <v>2455</v>
      </c>
      <c r="F16274" s="3" t="str">
        <f>_xlfn.CONCAT(ARI[[#This Row],[Year]]," ",ARI[[#This Row],[Model]])</f>
        <v>2010 Street Triple 675</v>
      </c>
    </row>
    <row r="16275" spans="1:6" x14ac:dyDescent="0.25">
      <c r="A16275" s="5" t="s">
        <v>733</v>
      </c>
      <c r="B16275" s="5" t="s">
        <v>1555</v>
      </c>
      <c r="C16275">
        <v>2010</v>
      </c>
      <c r="D16275" s="6" t="s">
        <v>3316</v>
      </c>
      <c r="F16275" s="3" t="str">
        <f>_xlfn.CONCAT(ARI[[#This Row],[Year]]," ",ARI[[#This Row],[Model]])</f>
        <v>2010 Street Triple R</v>
      </c>
    </row>
    <row r="16276" spans="1:6" x14ac:dyDescent="0.25">
      <c r="A16276" s="5" t="s">
        <v>733</v>
      </c>
      <c r="B16276" s="5" t="s">
        <v>1555</v>
      </c>
      <c r="C16276">
        <v>2010</v>
      </c>
      <c r="D16276" s="6" t="s">
        <v>1585</v>
      </c>
      <c r="F16276" s="3" t="str">
        <f>_xlfn.CONCAT(ARI[[#This Row],[Year]]," ",ARI[[#This Row],[Model]])</f>
        <v>2010 Tiger</v>
      </c>
    </row>
    <row r="16277" spans="1:6" x14ac:dyDescent="0.25">
      <c r="A16277" s="5" t="s">
        <v>1706</v>
      </c>
      <c r="B16277" s="5" t="s">
        <v>1809</v>
      </c>
      <c r="C16277">
        <v>2009</v>
      </c>
      <c r="D16277" s="6" t="s">
        <v>1814</v>
      </c>
      <c r="F16277" s="3" t="str">
        <f>_xlfn.CONCAT(ARI[[#This Row],[Year]]," ",ARI[[#This Row],[Model]])</f>
        <v>2009 DS 70</v>
      </c>
    </row>
    <row r="16278" spans="1:6" x14ac:dyDescent="0.25">
      <c r="A16278" s="5" t="s">
        <v>1706</v>
      </c>
      <c r="B16278" s="5" t="s">
        <v>1809</v>
      </c>
      <c r="C16278">
        <v>2010</v>
      </c>
      <c r="D16278" s="6" t="s">
        <v>1814</v>
      </c>
      <c r="F16278" s="3" t="str">
        <f>_xlfn.CONCAT(ARI[[#This Row],[Year]]," ",ARI[[#This Row],[Model]])</f>
        <v>2010 DS 70</v>
      </c>
    </row>
    <row r="16279" spans="1:6" x14ac:dyDescent="0.25">
      <c r="A16279" s="5" t="s">
        <v>1706</v>
      </c>
      <c r="B16279" s="5" t="s">
        <v>1809</v>
      </c>
      <c r="C16279">
        <v>2010</v>
      </c>
      <c r="D16279" s="6" t="s">
        <v>1815</v>
      </c>
      <c r="F16279" s="3" t="str">
        <f>_xlfn.CONCAT(ARI[[#This Row],[Year]]," ",ARI[[#This Row],[Model]])</f>
        <v>2010 DS 90</v>
      </c>
    </row>
    <row r="16280" spans="1:6" x14ac:dyDescent="0.25">
      <c r="A16280" s="5" t="s">
        <v>1706</v>
      </c>
      <c r="B16280" s="5" t="s">
        <v>1809</v>
      </c>
      <c r="C16280">
        <v>2010</v>
      </c>
      <c r="D16280" s="6" t="s">
        <v>2453</v>
      </c>
      <c r="F16280" s="3" t="str">
        <f>_xlfn.CONCAT(ARI[[#This Row],[Year]]," ",ARI[[#This Row],[Model]])</f>
        <v>2010 DS 90 X</v>
      </c>
    </row>
    <row r="16281" spans="1:6" x14ac:dyDescent="0.25">
      <c r="A16281" s="5" t="s">
        <v>1706</v>
      </c>
      <c r="B16281" s="5" t="s">
        <v>1809</v>
      </c>
      <c r="C16281">
        <v>2010</v>
      </c>
      <c r="D16281" s="6" t="s">
        <v>1810</v>
      </c>
      <c r="F16281" s="3" t="str">
        <f>_xlfn.CONCAT(ARI[[#This Row],[Year]]," ",ARI[[#This Row],[Model]])</f>
        <v>2010 DS 250</v>
      </c>
    </row>
    <row r="16282" spans="1:6" x14ac:dyDescent="0.25">
      <c r="A16282" s="5" t="s">
        <v>1706</v>
      </c>
      <c r="B16282" s="5" t="s">
        <v>1809</v>
      </c>
      <c r="C16282">
        <v>2010</v>
      </c>
      <c r="D16282" s="6" t="s">
        <v>1811</v>
      </c>
      <c r="F16282" s="3" t="str">
        <f>_xlfn.CONCAT(ARI[[#This Row],[Year]]," ",ARI[[#This Row],[Model]])</f>
        <v>2010 DS 450</v>
      </c>
    </row>
    <row r="16283" spans="1:6" x14ac:dyDescent="0.25">
      <c r="A16283" s="5" t="s">
        <v>1706</v>
      </c>
      <c r="B16283" s="5" t="s">
        <v>1809</v>
      </c>
      <c r="C16283">
        <v>2010</v>
      </c>
      <c r="D16283" s="6" t="s">
        <v>3775</v>
      </c>
      <c r="F16283" s="3" t="str">
        <f>_xlfn.CONCAT(ARI[[#This Row],[Year]]," ",ARI[[#This Row],[Model]])</f>
        <v>2010 DS 450 X mx</v>
      </c>
    </row>
    <row r="16284" spans="1:6" x14ac:dyDescent="0.25">
      <c r="A16284" s="5" t="s">
        <v>1706</v>
      </c>
      <c r="B16284" s="5" t="s">
        <v>1809</v>
      </c>
      <c r="C16284">
        <v>2010</v>
      </c>
      <c r="D16284" s="6" t="s">
        <v>3776</v>
      </c>
      <c r="F16284" s="3" t="str">
        <f>_xlfn.CONCAT(ARI[[#This Row],[Year]]," ",ARI[[#This Row],[Model]])</f>
        <v>2010 DS 450 X xc</v>
      </c>
    </row>
    <row r="16285" spans="1:6" x14ac:dyDescent="0.25">
      <c r="A16285" s="5" t="s">
        <v>1706</v>
      </c>
      <c r="B16285" s="5" t="s">
        <v>1809</v>
      </c>
      <c r="C16285">
        <v>2010</v>
      </c>
      <c r="D16285" s="6" t="s">
        <v>1829</v>
      </c>
      <c r="F16285" s="3" t="str">
        <f>_xlfn.CONCAT(ARI[[#This Row],[Year]]," ",ARI[[#This Row],[Model]])</f>
        <v>2010 Renegade 500</v>
      </c>
    </row>
    <row r="16286" spans="1:6" x14ac:dyDescent="0.25">
      <c r="A16286" s="5" t="s">
        <v>1706</v>
      </c>
      <c r="B16286" s="5" t="s">
        <v>1809</v>
      </c>
      <c r="C16286">
        <v>2010</v>
      </c>
      <c r="D16286" s="6" t="s">
        <v>4590</v>
      </c>
      <c r="F16286" s="3" t="str">
        <f>_xlfn.CONCAT(ARI[[#This Row],[Year]]," ",ARI[[#This Row],[Model]])</f>
        <v>2010 Outlander Max 500 HO EFI LTD</v>
      </c>
    </row>
    <row r="16287" spans="1:6" x14ac:dyDescent="0.25">
      <c r="A16287" s="5" t="s">
        <v>1706</v>
      </c>
      <c r="B16287" s="5" t="s">
        <v>1809</v>
      </c>
      <c r="C16287">
        <v>2010</v>
      </c>
      <c r="D16287" s="6" t="s">
        <v>1827</v>
      </c>
      <c r="F16287" s="3" t="str">
        <f>_xlfn.CONCAT(ARI[[#This Row],[Year]]," ",ARI[[#This Row],[Model]])</f>
        <v>2010 Outlander Max 800 HO EFI LTD</v>
      </c>
    </row>
    <row r="16288" spans="1:6" x14ac:dyDescent="0.25">
      <c r="A16288" s="5" t="s">
        <v>1706</v>
      </c>
      <c r="B16288" s="5" t="s">
        <v>1809</v>
      </c>
      <c r="C16288">
        <v>2010</v>
      </c>
      <c r="D16288" s="6" t="s">
        <v>2464</v>
      </c>
      <c r="F16288" s="3" t="str">
        <f>_xlfn.CONCAT(ARI[[#This Row],[Year]]," ",ARI[[#This Row],[Model]])</f>
        <v>2010 Outlander 400 HO EFI</v>
      </c>
    </row>
    <row r="16289" spans="1:6" x14ac:dyDescent="0.25">
      <c r="A16289" s="5" t="s">
        <v>1706</v>
      </c>
      <c r="B16289" s="5" t="s">
        <v>1809</v>
      </c>
      <c r="C16289">
        <v>2010</v>
      </c>
      <c r="D16289" s="6" t="s">
        <v>2465</v>
      </c>
      <c r="F16289" s="3" t="str">
        <f>_xlfn.CONCAT(ARI[[#This Row],[Year]]," ",ARI[[#This Row],[Model]])</f>
        <v>2010 Outlander 400 HO EFI XT</v>
      </c>
    </row>
    <row r="16290" spans="1:6" x14ac:dyDescent="0.25">
      <c r="A16290" s="5" t="s">
        <v>1706</v>
      </c>
      <c r="B16290" s="5" t="s">
        <v>1809</v>
      </c>
      <c r="C16290">
        <v>2010</v>
      </c>
      <c r="D16290" s="6" t="s">
        <v>1816</v>
      </c>
      <c r="F16290" s="3" t="str">
        <f>_xlfn.CONCAT(ARI[[#This Row],[Year]]," ",ARI[[#This Row],[Model]])</f>
        <v>2010 Outlander 500 HO 4x4 EFI</v>
      </c>
    </row>
    <row r="16291" spans="1:6" x14ac:dyDescent="0.25">
      <c r="A16291" s="5" t="s">
        <v>1706</v>
      </c>
      <c r="B16291" s="5" t="s">
        <v>1809</v>
      </c>
      <c r="C16291">
        <v>2010</v>
      </c>
      <c r="D16291" s="6" t="s">
        <v>1817</v>
      </c>
      <c r="F16291" s="3" t="str">
        <f>_xlfn.CONCAT(ARI[[#This Row],[Year]]," ",ARI[[#This Row],[Model]])</f>
        <v>2010 Outlander 500 HO 4x4 EFI XT</v>
      </c>
    </row>
    <row r="16292" spans="1:6" x14ac:dyDescent="0.25">
      <c r="A16292" s="5" t="s">
        <v>1706</v>
      </c>
      <c r="B16292" s="5" t="s">
        <v>1809</v>
      </c>
      <c r="C16292">
        <v>2010</v>
      </c>
      <c r="D16292" s="6" t="s">
        <v>4591</v>
      </c>
      <c r="F16292" s="3" t="str">
        <f>_xlfn.CONCAT(ARI[[#This Row],[Year]]," ",ARI[[#This Row],[Model]])</f>
        <v>2010 Outlander Max 500 HO EFI XT-P</v>
      </c>
    </row>
    <row r="16293" spans="1:6" x14ac:dyDescent="0.25">
      <c r="A16293" s="5" t="s">
        <v>1706</v>
      </c>
      <c r="B16293" s="5" t="s">
        <v>1809</v>
      </c>
      <c r="C16293">
        <v>2010</v>
      </c>
      <c r="D16293" s="6" t="s">
        <v>2466</v>
      </c>
      <c r="F16293" s="3" t="str">
        <f>_xlfn.CONCAT(ARI[[#This Row],[Year]]," ",ARI[[#This Row],[Model]])</f>
        <v>2010 Outlander Max 400 HO EFI</v>
      </c>
    </row>
    <row r="16294" spans="1:6" x14ac:dyDescent="0.25">
      <c r="A16294" s="5" t="s">
        <v>1706</v>
      </c>
      <c r="B16294" s="5" t="s">
        <v>1809</v>
      </c>
      <c r="C16294">
        <v>2010</v>
      </c>
      <c r="D16294" s="6" t="s">
        <v>2467</v>
      </c>
      <c r="F16294" s="3" t="str">
        <f>_xlfn.CONCAT(ARI[[#This Row],[Year]]," ",ARI[[#This Row],[Model]])</f>
        <v>2010 Outlander Max 400 HO EFI XT</v>
      </c>
    </row>
    <row r="16295" spans="1:6" x14ac:dyDescent="0.25">
      <c r="A16295" s="5" t="s">
        <v>1706</v>
      </c>
      <c r="B16295" s="5" t="s">
        <v>1809</v>
      </c>
      <c r="C16295">
        <v>2010</v>
      </c>
      <c r="D16295" s="6" t="s">
        <v>1822</v>
      </c>
      <c r="F16295" s="3" t="str">
        <f>_xlfn.CONCAT(ARI[[#This Row],[Year]]," ",ARI[[#This Row],[Model]])</f>
        <v>2010 Outlander Max 500 HO EFI</v>
      </c>
    </row>
    <row r="16296" spans="1:6" x14ac:dyDescent="0.25">
      <c r="A16296" s="5" t="s">
        <v>1706</v>
      </c>
      <c r="B16296" s="5" t="s">
        <v>1809</v>
      </c>
      <c r="C16296">
        <v>2010</v>
      </c>
      <c r="D16296" s="6" t="s">
        <v>1823</v>
      </c>
      <c r="F16296" s="3" t="str">
        <f>_xlfn.CONCAT(ARI[[#This Row],[Year]]," ",ARI[[#This Row],[Model]])</f>
        <v>2010 Outlander Max 500 HO EFI XT</v>
      </c>
    </row>
    <row r="16297" spans="1:6" x14ac:dyDescent="0.25">
      <c r="A16297" s="5" t="s">
        <v>1706</v>
      </c>
      <c r="B16297" s="5" t="s">
        <v>1809</v>
      </c>
      <c r="C16297">
        <v>2010</v>
      </c>
      <c r="D16297" s="6" t="s">
        <v>1824</v>
      </c>
      <c r="F16297" s="3" t="str">
        <f>_xlfn.CONCAT(ARI[[#This Row],[Year]]," ",ARI[[#This Row],[Model]])</f>
        <v>2010 Outlander Max 650 HO EFI</v>
      </c>
    </row>
    <row r="16298" spans="1:6" x14ac:dyDescent="0.25">
      <c r="A16298" s="5" t="s">
        <v>1706</v>
      </c>
      <c r="B16298" s="5" t="s">
        <v>1809</v>
      </c>
      <c r="C16298">
        <v>2010</v>
      </c>
      <c r="D16298" s="6" t="s">
        <v>1825</v>
      </c>
      <c r="F16298" s="3" t="str">
        <f>_xlfn.CONCAT(ARI[[#This Row],[Year]]," ",ARI[[#This Row],[Model]])</f>
        <v>2010 Outlander Max 650 HO EFI XT</v>
      </c>
    </row>
    <row r="16299" spans="1:6" x14ac:dyDescent="0.25">
      <c r="A16299" s="5" t="s">
        <v>1706</v>
      </c>
      <c r="B16299" s="5" t="s">
        <v>1809</v>
      </c>
      <c r="C16299">
        <v>2010</v>
      </c>
      <c r="D16299" s="6" t="s">
        <v>4592</v>
      </c>
      <c r="F16299" s="3" t="str">
        <f>_xlfn.CONCAT(ARI[[#This Row],[Year]]," ",ARI[[#This Row],[Model]])</f>
        <v>2010 Outlander Max 650 EFI XT-P</v>
      </c>
    </row>
    <row r="16300" spans="1:6" x14ac:dyDescent="0.25">
      <c r="A16300" s="5" t="s">
        <v>1706</v>
      </c>
      <c r="B16300" s="5" t="s">
        <v>1809</v>
      </c>
      <c r="C16300">
        <v>2010</v>
      </c>
      <c r="D16300" s="6" t="s">
        <v>1826</v>
      </c>
      <c r="F16300" s="3" t="str">
        <f>_xlfn.CONCAT(ARI[[#This Row],[Year]]," ",ARI[[#This Row],[Model]])</f>
        <v>2010 Outlander Max 800 HO EFI</v>
      </c>
    </row>
    <row r="16301" spans="1:6" x14ac:dyDescent="0.25">
      <c r="A16301" s="5" t="s">
        <v>1706</v>
      </c>
      <c r="B16301" s="5" t="s">
        <v>1809</v>
      </c>
      <c r="C16301">
        <v>2010</v>
      </c>
      <c r="D16301" s="6" t="s">
        <v>1828</v>
      </c>
      <c r="F16301" s="3" t="str">
        <f>_xlfn.CONCAT(ARI[[#This Row],[Year]]," ",ARI[[#This Row],[Model]])</f>
        <v>2010 Outlander Max 800 HO EFI XT</v>
      </c>
    </row>
    <row r="16302" spans="1:6" x14ac:dyDescent="0.25">
      <c r="A16302" s="5" t="s">
        <v>1706</v>
      </c>
      <c r="B16302" s="5" t="s">
        <v>1809</v>
      </c>
      <c r="C16302">
        <v>2010</v>
      </c>
      <c r="D16302" s="6" t="s">
        <v>4593</v>
      </c>
      <c r="F16302" s="3" t="str">
        <f>_xlfn.CONCAT(ARI[[#This Row],[Year]]," ",ARI[[#This Row],[Model]])</f>
        <v>2010 Outlander Max 800R EFI XT-P</v>
      </c>
    </row>
    <row r="16303" spans="1:6" x14ac:dyDescent="0.25">
      <c r="A16303" s="5" t="s">
        <v>1706</v>
      </c>
      <c r="B16303" s="5" t="s">
        <v>1809</v>
      </c>
      <c r="C16303">
        <v>2010</v>
      </c>
      <c r="D16303" s="6" t="s">
        <v>4594</v>
      </c>
      <c r="F16303" s="3" t="str">
        <f>_xlfn.CONCAT(ARI[[#This Row],[Year]]," ",ARI[[#This Row],[Model]])</f>
        <v>2010 Outlander 500 HO 4x4 EFI XT-P</v>
      </c>
    </row>
    <row r="16304" spans="1:6" x14ac:dyDescent="0.25">
      <c r="A16304" s="5" t="s">
        <v>1706</v>
      </c>
      <c r="B16304" s="5" t="s">
        <v>1809</v>
      </c>
      <c r="C16304">
        <v>2010</v>
      </c>
      <c r="D16304" s="6" t="s">
        <v>1818</v>
      </c>
      <c r="F16304" s="3" t="str">
        <f>_xlfn.CONCAT(ARI[[#This Row],[Year]]," ",ARI[[#This Row],[Model]])</f>
        <v>2010 Outlander 650 HO 4x4 EFI</v>
      </c>
    </row>
    <row r="16305" spans="1:6" x14ac:dyDescent="0.25">
      <c r="A16305" s="5" t="s">
        <v>1706</v>
      </c>
      <c r="B16305" s="5" t="s">
        <v>1809</v>
      </c>
      <c r="C16305">
        <v>2010</v>
      </c>
      <c r="D16305" s="6" t="s">
        <v>1819</v>
      </c>
      <c r="F16305" s="3" t="str">
        <f>_xlfn.CONCAT(ARI[[#This Row],[Year]]," ",ARI[[#This Row],[Model]])</f>
        <v>2010 Outlander 650 HO 4x4 EFI XT</v>
      </c>
    </row>
    <row r="16306" spans="1:6" x14ac:dyDescent="0.25">
      <c r="A16306" s="5" t="s">
        <v>1706</v>
      </c>
      <c r="B16306" s="5" t="s">
        <v>1809</v>
      </c>
      <c r="C16306">
        <v>2010</v>
      </c>
      <c r="D16306" s="6" t="s">
        <v>4595</v>
      </c>
      <c r="F16306" s="3" t="str">
        <f>_xlfn.CONCAT(ARI[[#This Row],[Year]]," ",ARI[[#This Row],[Model]])</f>
        <v>2010 Outlander 650 EFI XT-P</v>
      </c>
    </row>
    <row r="16307" spans="1:6" x14ac:dyDescent="0.25">
      <c r="A16307" s="5" t="s">
        <v>1706</v>
      </c>
      <c r="B16307" s="5" t="s">
        <v>1809</v>
      </c>
      <c r="C16307">
        <v>2010</v>
      </c>
      <c r="D16307" s="6" t="s">
        <v>1820</v>
      </c>
      <c r="F16307" s="3" t="str">
        <f>_xlfn.CONCAT(ARI[[#This Row],[Year]]," ",ARI[[#This Row],[Model]])</f>
        <v>2010 Outlander 800 HO 4x4 EFI</v>
      </c>
    </row>
    <row r="16308" spans="1:6" x14ac:dyDescent="0.25">
      <c r="A16308" s="5" t="s">
        <v>1706</v>
      </c>
      <c r="B16308" s="5" t="s">
        <v>1809</v>
      </c>
      <c r="C16308">
        <v>2010</v>
      </c>
      <c r="D16308" s="6" t="s">
        <v>1821</v>
      </c>
      <c r="F16308" s="3" t="str">
        <f>_xlfn.CONCAT(ARI[[#This Row],[Year]]," ",ARI[[#This Row],[Model]])</f>
        <v>2010 Outlander 800 HO 4x4 EFI XT</v>
      </c>
    </row>
    <row r="16309" spans="1:6" x14ac:dyDescent="0.25">
      <c r="A16309" s="5" t="s">
        <v>1706</v>
      </c>
      <c r="B16309" s="5" t="s">
        <v>1809</v>
      </c>
      <c r="C16309">
        <v>2010</v>
      </c>
      <c r="D16309" s="6" t="s">
        <v>4596</v>
      </c>
      <c r="F16309" s="3" t="str">
        <f>_xlfn.CONCAT(ARI[[#This Row],[Year]]," ",ARI[[#This Row],[Model]])</f>
        <v>2010 Outlander 800R EFI XT-P</v>
      </c>
    </row>
    <row r="16310" spans="1:6" x14ac:dyDescent="0.25">
      <c r="A16310" s="5" t="s">
        <v>733</v>
      </c>
      <c r="B16310" s="5" t="s">
        <v>1555</v>
      </c>
      <c r="C16310">
        <v>2010</v>
      </c>
      <c r="D16310" s="6" t="s">
        <v>4597</v>
      </c>
      <c r="F16310" s="3" t="str">
        <f>_xlfn.CONCAT(ARI[[#This Row],[Year]]," ",ARI[[#This Row],[Model]])</f>
        <v>2010 Tiger 1050 SE</v>
      </c>
    </row>
    <row r="16311" spans="1:6" x14ac:dyDescent="0.25">
      <c r="A16311" s="5" t="s">
        <v>733</v>
      </c>
      <c r="B16311" s="5" t="s">
        <v>1555</v>
      </c>
      <c r="C16311">
        <v>2010</v>
      </c>
      <c r="D16311" s="6" t="s">
        <v>1557</v>
      </c>
      <c r="F16311" s="3" t="str">
        <f>_xlfn.CONCAT(ARI[[#This Row],[Year]]," ",ARI[[#This Row],[Model]])</f>
        <v>2010 America</v>
      </c>
    </row>
    <row r="16312" spans="1:6" x14ac:dyDescent="0.25">
      <c r="A16312" s="5" t="s">
        <v>733</v>
      </c>
      <c r="B16312" s="5" t="s">
        <v>1555</v>
      </c>
      <c r="C16312">
        <v>2010</v>
      </c>
      <c r="D16312" s="6" t="s">
        <v>1576</v>
      </c>
      <c r="F16312" s="3" t="str">
        <f>_xlfn.CONCAT(ARI[[#This Row],[Year]]," ",ARI[[#This Row],[Model]])</f>
        <v>2010 Speedmaster</v>
      </c>
    </row>
    <row r="16313" spans="1:6" x14ac:dyDescent="0.25">
      <c r="A16313" s="5" t="s">
        <v>733</v>
      </c>
      <c r="B16313" s="5" t="s">
        <v>1555</v>
      </c>
      <c r="C16313">
        <v>2010</v>
      </c>
      <c r="D16313" s="6" t="s">
        <v>1558</v>
      </c>
      <c r="F16313" s="3" t="str">
        <f>_xlfn.CONCAT(ARI[[#This Row],[Year]]," ",ARI[[#This Row],[Model]])</f>
        <v>2010 Bonneville</v>
      </c>
    </row>
    <row r="16314" spans="1:6" x14ac:dyDescent="0.25">
      <c r="A16314" s="5" t="s">
        <v>733</v>
      </c>
      <c r="B16314" s="5" t="s">
        <v>1555</v>
      </c>
      <c r="C16314">
        <v>2010</v>
      </c>
      <c r="D16314" s="6" t="s">
        <v>3315</v>
      </c>
      <c r="F16314" s="3" t="str">
        <f>_xlfn.CONCAT(ARI[[#This Row],[Year]]," ",ARI[[#This Row],[Model]])</f>
        <v>2010 Bonneville SE</v>
      </c>
    </row>
    <row r="16315" spans="1:6" x14ac:dyDescent="0.25">
      <c r="A16315" s="5" t="s">
        <v>733</v>
      </c>
      <c r="B16315" s="5" t="s">
        <v>1555</v>
      </c>
      <c r="C16315">
        <v>2010</v>
      </c>
      <c r="D16315" s="6" t="s">
        <v>1559</v>
      </c>
      <c r="F16315" s="3" t="str">
        <f>_xlfn.CONCAT(ARI[[#This Row],[Year]]," ",ARI[[#This Row],[Model]])</f>
        <v>2010 Bonneville T100</v>
      </c>
    </row>
    <row r="16316" spans="1:6" x14ac:dyDescent="0.25">
      <c r="A16316" s="5" t="s">
        <v>733</v>
      </c>
      <c r="B16316" s="5" t="s">
        <v>1555</v>
      </c>
      <c r="C16316">
        <v>2010</v>
      </c>
      <c r="D16316" s="6" t="s">
        <v>1572</v>
      </c>
      <c r="F16316" s="3" t="str">
        <f>_xlfn.CONCAT(ARI[[#This Row],[Year]]," ",ARI[[#This Row],[Model]])</f>
        <v>2010 Scrambler</v>
      </c>
    </row>
    <row r="16317" spans="1:6" x14ac:dyDescent="0.25">
      <c r="A16317" s="5" t="s">
        <v>733</v>
      </c>
      <c r="B16317" s="5" t="s">
        <v>1555</v>
      </c>
      <c r="C16317">
        <v>2010</v>
      </c>
      <c r="D16317" s="6" t="s">
        <v>1582</v>
      </c>
      <c r="F16317" s="3" t="str">
        <f>_xlfn.CONCAT(ARI[[#This Row],[Year]]," ",ARI[[#This Row],[Model]])</f>
        <v>2010 Thruxton</v>
      </c>
    </row>
    <row r="16318" spans="1:6" x14ac:dyDescent="0.25">
      <c r="A16318" s="5" t="s">
        <v>733</v>
      </c>
      <c r="B16318" s="5" t="s">
        <v>1555</v>
      </c>
      <c r="C16318">
        <v>2010</v>
      </c>
      <c r="D16318" s="6" t="s">
        <v>1569</v>
      </c>
      <c r="F16318" s="3" t="str">
        <f>_xlfn.CONCAT(ARI[[#This Row],[Year]]," ",ARI[[#This Row],[Model]])</f>
        <v>2010 Rocket III</v>
      </c>
    </row>
    <row r="16319" spans="1:6" x14ac:dyDescent="0.25">
      <c r="A16319" s="5" t="s">
        <v>733</v>
      </c>
      <c r="B16319" s="5" t="s">
        <v>1555</v>
      </c>
      <c r="C16319">
        <v>2010</v>
      </c>
      <c r="D16319" s="6" t="s">
        <v>1571</v>
      </c>
      <c r="F16319" s="3" t="str">
        <f>_xlfn.CONCAT(ARI[[#This Row],[Year]]," ",ARI[[#This Row],[Model]])</f>
        <v>2010 Rocket III Classic Tourer</v>
      </c>
    </row>
    <row r="16320" spans="1:6" x14ac:dyDescent="0.25">
      <c r="A16320" s="5" t="s">
        <v>733</v>
      </c>
      <c r="B16320" s="5" t="s">
        <v>2498</v>
      </c>
      <c r="C16320">
        <v>2009</v>
      </c>
      <c r="D16320" s="6" t="s">
        <v>2501</v>
      </c>
      <c r="F16320" s="3" t="str">
        <f>_xlfn.CONCAT(ARI[[#This Row],[Year]]," ",ARI[[#This Row],[Model]])</f>
        <v>2009 GT250R</v>
      </c>
    </row>
    <row r="16321" spans="1:6" x14ac:dyDescent="0.25">
      <c r="A16321" s="5" t="s">
        <v>733</v>
      </c>
      <c r="B16321" s="5" t="s">
        <v>2498</v>
      </c>
      <c r="C16321">
        <v>2010</v>
      </c>
      <c r="D16321" s="6" t="s">
        <v>2501</v>
      </c>
      <c r="F16321" s="3" t="str">
        <f>_xlfn.CONCAT(ARI[[#This Row],[Year]]," ",ARI[[#This Row],[Model]])</f>
        <v>2010 GT250R</v>
      </c>
    </row>
    <row r="16322" spans="1:6" x14ac:dyDescent="0.25">
      <c r="A16322" s="5" t="s">
        <v>733</v>
      </c>
      <c r="B16322" s="5" t="s">
        <v>2498</v>
      </c>
      <c r="C16322">
        <v>2010</v>
      </c>
      <c r="D16322" s="6" t="s">
        <v>1516</v>
      </c>
      <c r="F16322" s="3" t="str">
        <f>_xlfn.CONCAT(ARI[[#This Row],[Year]]," ",ARI[[#This Row],[Model]])</f>
        <v>2010 GT250</v>
      </c>
    </row>
    <row r="16323" spans="1:6" x14ac:dyDescent="0.25">
      <c r="A16323" s="5" t="s">
        <v>733</v>
      </c>
      <c r="B16323" s="5" t="s">
        <v>2498</v>
      </c>
      <c r="C16323">
        <v>2009</v>
      </c>
      <c r="D16323" s="6" t="s">
        <v>1516</v>
      </c>
      <c r="F16323" s="3" t="str">
        <f>_xlfn.CONCAT(ARI[[#This Row],[Year]]," ",ARI[[#This Row],[Model]])</f>
        <v>2009 GT250</v>
      </c>
    </row>
    <row r="16324" spans="1:6" x14ac:dyDescent="0.25">
      <c r="A16324" s="5" t="s">
        <v>733</v>
      </c>
      <c r="B16324" s="5" t="s">
        <v>2498</v>
      </c>
      <c r="C16324">
        <v>2009</v>
      </c>
      <c r="D16324" s="6" t="s">
        <v>3218</v>
      </c>
      <c r="F16324" s="3" t="str">
        <f>_xlfn.CONCAT(ARI[[#This Row],[Year]]," ",ARI[[#This Row],[Model]])</f>
        <v>2009 GV250</v>
      </c>
    </row>
    <row r="16325" spans="1:6" x14ac:dyDescent="0.25">
      <c r="A16325" s="5" t="s">
        <v>733</v>
      </c>
      <c r="B16325" s="5" t="s">
        <v>2498</v>
      </c>
      <c r="C16325">
        <v>2010</v>
      </c>
      <c r="D16325" s="6" t="s">
        <v>3218</v>
      </c>
      <c r="F16325" s="3" t="str">
        <f>_xlfn.CONCAT(ARI[[#This Row],[Year]]," ",ARI[[#This Row],[Model]])</f>
        <v>2010 GV250</v>
      </c>
    </row>
    <row r="16326" spans="1:6" x14ac:dyDescent="0.25">
      <c r="A16326" s="5" t="s">
        <v>169</v>
      </c>
      <c r="B16326" s="5" t="s">
        <v>295</v>
      </c>
      <c r="C16326">
        <v>2010</v>
      </c>
      <c r="D16326" s="6" t="s">
        <v>4598</v>
      </c>
      <c r="F16326" s="3" t="str">
        <f>_xlfn.CONCAT(ARI[[#This Row],[Year]]," ",ARI[[#This Row],[Model]])</f>
        <v>2010 FE390</v>
      </c>
    </row>
    <row r="16327" spans="1:6" x14ac:dyDescent="0.25">
      <c r="A16327" s="5" t="s">
        <v>169</v>
      </c>
      <c r="B16327" s="5" t="s">
        <v>295</v>
      </c>
      <c r="C16327">
        <v>2010</v>
      </c>
      <c r="D16327" s="6" t="s">
        <v>3304</v>
      </c>
      <c r="F16327" s="3" t="str">
        <f>_xlfn.CONCAT(ARI[[#This Row],[Year]]," ",ARI[[#This Row],[Model]])</f>
        <v>2010 FE450</v>
      </c>
    </row>
    <row r="16328" spans="1:6" x14ac:dyDescent="0.25">
      <c r="A16328" s="5" t="s">
        <v>169</v>
      </c>
      <c r="B16328" s="5" t="s">
        <v>295</v>
      </c>
      <c r="C16328">
        <v>2010</v>
      </c>
      <c r="D16328" s="6" t="s">
        <v>3303</v>
      </c>
      <c r="F16328" s="3" t="str">
        <f>_xlfn.CONCAT(ARI[[#This Row],[Year]]," ",ARI[[#This Row],[Model]])</f>
        <v>2010 FE570</v>
      </c>
    </row>
    <row r="16329" spans="1:6" x14ac:dyDescent="0.25">
      <c r="A16329" s="5" t="s">
        <v>169</v>
      </c>
      <c r="B16329" s="5" t="s">
        <v>295</v>
      </c>
      <c r="C16329">
        <v>2010</v>
      </c>
      <c r="D16329" s="6" t="s">
        <v>4599</v>
      </c>
      <c r="F16329" s="3" t="str">
        <f>_xlfn.CONCAT(ARI[[#This Row],[Year]]," ",ARI[[#This Row],[Model]])</f>
        <v>2010 FX450</v>
      </c>
    </row>
    <row r="16330" spans="1:6" x14ac:dyDescent="0.25">
      <c r="A16330" s="5" t="s">
        <v>169</v>
      </c>
      <c r="B16330" s="5" t="s">
        <v>2359</v>
      </c>
      <c r="C16330">
        <v>2010</v>
      </c>
      <c r="D16330" s="6" t="s">
        <v>2395</v>
      </c>
      <c r="F16330" s="3" t="str">
        <f>_xlfn.CONCAT(ARI[[#This Row],[Year]]," ",ARI[[#This Row],[Model]])</f>
        <v>2010 RX 65</v>
      </c>
    </row>
    <row r="16331" spans="1:6" x14ac:dyDescent="0.25">
      <c r="A16331" s="5" t="s">
        <v>169</v>
      </c>
      <c r="B16331" s="5" t="s">
        <v>2359</v>
      </c>
      <c r="C16331">
        <v>2010</v>
      </c>
      <c r="D16331" s="6" t="s">
        <v>4600</v>
      </c>
      <c r="F16331" s="3" t="str">
        <f>_xlfn.CONCAT(ARI[[#This Row],[Year]]," ",ARI[[#This Row],[Model]])</f>
        <v>2010 RX 150</v>
      </c>
    </row>
    <row r="16332" spans="1:6" x14ac:dyDescent="0.25">
      <c r="A16332" s="5" t="s">
        <v>169</v>
      </c>
      <c r="B16332" s="5" t="s">
        <v>2359</v>
      </c>
      <c r="C16332">
        <v>2010</v>
      </c>
      <c r="D16332" s="6" t="s">
        <v>2362</v>
      </c>
      <c r="F16332" s="3" t="str">
        <f>_xlfn.CONCAT(ARI[[#This Row],[Year]]," ",ARI[[#This Row],[Model]])</f>
        <v>2010 RX2</v>
      </c>
    </row>
    <row r="16333" spans="1:6" x14ac:dyDescent="0.25">
      <c r="A16333" s="5" t="s">
        <v>169</v>
      </c>
      <c r="B16333" s="5" t="s">
        <v>2359</v>
      </c>
      <c r="C16333">
        <v>2010</v>
      </c>
      <c r="D16333" s="6" t="s">
        <v>2396</v>
      </c>
      <c r="F16333" s="3" t="str">
        <f>_xlfn.CONCAT(ARI[[#This Row],[Year]]," ",ARI[[#This Row],[Model]])</f>
        <v>2010 RX3</v>
      </c>
    </row>
    <row r="16334" spans="1:6" x14ac:dyDescent="0.25">
      <c r="A16334" s="5" t="s">
        <v>169</v>
      </c>
      <c r="B16334" s="5" t="s">
        <v>2359</v>
      </c>
      <c r="C16334">
        <v>2009</v>
      </c>
      <c r="D16334" s="6" t="s">
        <v>2362</v>
      </c>
      <c r="F16334" s="3" t="str">
        <f>_xlfn.CONCAT(ARI[[#This Row],[Year]]," ",ARI[[#This Row],[Model]])</f>
        <v>2009 RX2</v>
      </c>
    </row>
    <row r="16335" spans="1:6" x14ac:dyDescent="0.25">
      <c r="A16335" s="5" t="s">
        <v>169</v>
      </c>
      <c r="B16335" s="5" t="s">
        <v>2359</v>
      </c>
      <c r="C16335">
        <v>2009</v>
      </c>
      <c r="D16335" s="6" t="s">
        <v>2400</v>
      </c>
      <c r="F16335" s="3" t="str">
        <f>_xlfn.CONCAT(ARI[[#This Row],[Year]]," ",ARI[[#This Row],[Model]])</f>
        <v>2009 RX 125</v>
      </c>
    </row>
    <row r="16336" spans="1:6" x14ac:dyDescent="0.25">
      <c r="A16336" s="5" t="s">
        <v>169</v>
      </c>
      <c r="B16336" s="5" t="s">
        <v>2359</v>
      </c>
      <c r="C16336">
        <v>2009</v>
      </c>
      <c r="D16336" s="6" t="s">
        <v>2396</v>
      </c>
      <c r="F16336" s="3" t="str">
        <f>_xlfn.CONCAT(ARI[[#This Row],[Year]]," ",ARI[[#This Row],[Model]])</f>
        <v>2009 RX3</v>
      </c>
    </row>
    <row r="16337" spans="1:6" x14ac:dyDescent="0.25">
      <c r="A16337" s="5" t="s">
        <v>169</v>
      </c>
      <c r="B16337" s="5" t="s">
        <v>2359</v>
      </c>
      <c r="C16337">
        <v>2009</v>
      </c>
      <c r="D16337" s="6" t="s">
        <v>2395</v>
      </c>
      <c r="F16337" s="3" t="str">
        <f>_xlfn.CONCAT(ARI[[#This Row],[Year]]," ",ARI[[#This Row],[Model]])</f>
        <v>2009 RX 65</v>
      </c>
    </row>
    <row r="16338" spans="1:6" x14ac:dyDescent="0.25">
      <c r="A16338" s="5" t="s">
        <v>169</v>
      </c>
      <c r="B16338" s="5" t="s">
        <v>2359</v>
      </c>
      <c r="C16338">
        <v>2010</v>
      </c>
      <c r="D16338" s="6" t="s">
        <v>2384</v>
      </c>
      <c r="F16338" s="3" t="str">
        <f>_xlfn.CONCAT(ARI[[#This Row],[Year]]," ",ARI[[#This Row],[Model]])</f>
        <v>2010 CX2 SR</v>
      </c>
    </row>
    <row r="16339" spans="1:6" x14ac:dyDescent="0.25">
      <c r="A16339" s="5" t="s">
        <v>169</v>
      </c>
      <c r="B16339" s="5" t="s">
        <v>2359</v>
      </c>
      <c r="C16339">
        <v>2010</v>
      </c>
      <c r="D16339" s="6" t="s">
        <v>2383</v>
      </c>
      <c r="F16339" s="3" t="str">
        <f>_xlfn.CONCAT(ARI[[#This Row],[Year]]," ",ARI[[#This Row],[Model]])</f>
        <v>2010 CX3 SR</v>
      </c>
    </row>
    <row r="16340" spans="1:6" x14ac:dyDescent="0.25">
      <c r="A16340" s="5" t="s">
        <v>169</v>
      </c>
      <c r="B16340" s="5" t="s">
        <v>2359</v>
      </c>
      <c r="C16340">
        <v>2010</v>
      </c>
      <c r="D16340" s="6" t="s">
        <v>4601</v>
      </c>
      <c r="F16340" s="3" t="str">
        <f>_xlfn.CONCAT(ARI[[#This Row],[Year]]," ",ARI[[#This Row],[Model]])</f>
        <v>2010 DX150</v>
      </c>
    </row>
    <row r="16341" spans="1:6" x14ac:dyDescent="0.25">
      <c r="A16341" s="5" t="s">
        <v>169</v>
      </c>
      <c r="B16341" s="5" t="s">
        <v>2359</v>
      </c>
      <c r="C16341">
        <v>2010</v>
      </c>
      <c r="D16341" s="6" t="s">
        <v>4602</v>
      </c>
      <c r="F16341" s="3" t="str">
        <f>_xlfn.CONCAT(ARI[[#This Row],[Year]]," ",ARI[[#This Row],[Model]])</f>
        <v>2010 DX2 Morini</v>
      </c>
    </row>
    <row r="16342" spans="1:6" x14ac:dyDescent="0.25">
      <c r="A16342" s="5" t="s">
        <v>169</v>
      </c>
      <c r="B16342" s="5" t="s">
        <v>2359</v>
      </c>
      <c r="C16342">
        <v>2010</v>
      </c>
      <c r="D16342" s="6" t="s">
        <v>4603</v>
      </c>
      <c r="F16342" s="3" t="str">
        <f>_xlfn.CONCAT(ARI[[#This Row],[Year]]," ",ARI[[#This Row],[Model]])</f>
        <v>2010 DX3 Morini</v>
      </c>
    </row>
    <row r="16343" spans="1:6" x14ac:dyDescent="0.25">
      <c r="A16343" s="5" t="s">
        <v>169</v>
      </c>
      <c r="B16343" s="5" t="s">
        <v>2359</v>
      </c>
      <c r="C16343">
        <v>2010</v>
      </c>
      <c r="D16343" s="6" t="s">
        <v>2380</v>
      </c>
      <c r="F16343" s="3" t="str">
        <f>_xlfn.CONCAT(ARI[[#This Row],[Year]]," ",ARI[[#This Row],[Model]])</f>
        <v>2010 NX2</v>
      </c>
    </row>
    <row r="16344" spans="1:6" x14ac:dyDescent="0.25">
      <c r="A16344" s="5" t="s">
        <v>169</v>
      </c>
      <c r="B16344" s="5" t="s">
        <v>2359</v>
      </c>
      <c r="C16344">
        <v>2010</v>
      </c>
      <c r="D16344" s="6" t="s">
        <v>2381</v>
      </c>
      <c r="F16344" s="3" t="str">
        <f>_xlfn.CONCAT(ARI[[#This Row],[Year]]," ",ARI[[#This Row],[Model]])</f>
        <v>2010 NX3</v>
      </c>
    </row>
    <row r="16345" spans="1:6" x14ac:dyDescent="0.25">
      <c r="A16345" s="5" t="s">
        <v>169</v>
      </c>
      <c r="B16345" s="5" t="s">
        <v>2359</v>
      </c>
      <c r="C16345">
        <v>2010</v>
      </c>
      <c r="D16345" s="6" t="s">
        <v>4604</v>
      </c>
      <c r="F16345" s="3" t="str">
        <f>_xlfn.CONCAT(ARI[[#This Row],[Year]]," ",ARI[[#This Row],[Model]])</f>
        <v>2010 RX 65 Motard</v>
      </c>
    </row>
    <row r="16346" spans="1:6" x14ac:dyDescent="0.25">
      <c r="A16346" s="5" t="s">
        <v>169</v>
      </c>
      <c r="B16346" s="5" t="s">
        <v>2359</v>
      </c>
      <c r="C16346">
        <v>2010</v>
      </c>
      <c r="D16346" s="6" t="s">
        <v>4605</v>
      </c>
      <c r="F16346" s="3" t="str">
        <f>_xlfn.CONCAT(ARI[[#This Row],[Year]]," ",ARI[[#This Row],[Model]])</f>
        <v>2010 DX150 Motard</v>
      </c>
    </row>
    <row r="16347" spans="1:6" x14ac:dyDescent="0.25">
      <c r="A16347" s="5" t="s">
        <v>169</v>
      </c>
      <c r="B16347" s="5" t="s">
        <v>2359</v>
      </c>
      <c r="C16347">
        <v>2010</v>
      </c>
      <c r="D16347" s="6" t="s">
        <v>4606</v>
      </c>
      <c r="F16347" s="3" t="str">
        <f>_xlfn.CONCAT(ARI[[#This Row],[Year]]," ",ARI[[#This Row],[Model]])</f>
        <v>2010 RX 150 Motard</v>
      </c>
    </row>
    <row r="16348" spans="1:6" x14ac:dyDescent="0.25">
      <c r="A16348" s="5" t="s">
        <v>169</v>
      </c>
      <c r="B16348" s="5" t="s">
        <v>2359</v>
      </c>
      <c r="C16348">
        <v>2009</v>
      </c>
      <c r="D16348" s="6" t="s">
        <v>2384</v>
      </c>
      <c r="F16348" s="3" t="str">
        <f>_xlfn.CONCAT(ARI[[#This Row],[Year]]," ",ARI[[#This Row],[Model]])</f>
        <v>2009 CX2 SR</v>
      </c>
    </row>
    <row r="16349" spans="1:6" x14ac:dyDescent="0.25">
      <c r="A16349" s="5" t="s">
        <v>169</v>
      </c>
      <c r="B16349" s="5" t="s">
        <v>2359</v>
      </c>
      <c r="C16349">
        <v>2009</v>
      </c>
      <c r="D16349" s="6" t="s">
        <v>2383</v>
      </c>
      <c r="F16349" s="3" t="str">
        <f>_xlfn.CONCAT(ARI[[#This Row],[Year]]," ",ARI[[#This Row],[Model]])</f>
        <v>2009 CX3 SR</v>
      </c>
    </row>
    <row r="16350" spans="1:6" x14ac:dyDescent="0.25">
      <c r="A16350" s="5" t="s">
        <v>169</v>
      </c>
      <c r="B16350" s="5" t="s">
        <v>2359</v>
      </c>
      <c r="C16350">
        <v>2009</v>
      </c>
      <c r="D16350" s="6" t="s">
        <v>2374</v>
      </c>
      <c r="F16350" s="3" t="str">
        <f>_xlfn.CONCAT(ARI[[#This Row],[Year]]," ",ARI[[#This Row],[Model]])</f>
        <v>2009 Four X Pro</v>
      </c>
    </row>
    <row r="16351" spans="1:6" x14ac:dyDescent="0.25">
      <c r="A16351" s="5" t="s">
        <v>169</v>
      </c>
      <c r="B16351" s="5" t="s">
        <v>2359</v>
      </c>
      <c r="C16351">
        <v>2009</v>
      </c>
      <c r="D16351" s="6" t="s">
        <v>2380</v>
      </c>
      <c r="F16351" s="3" t="str">
        <f>_xlfn.CONCAT(ARI[[#This Row],[Year]]," ",ARI[[#This Row],[Model]])</f>
        <v>2009 NX2</v>
      </c>
    </row>
    <row r="16352" spans="1:6" x14ac:dyDescent="0.25">
      <c r="A16352" s="5" t="s">
        <v>169</v>
      </c>
      <c r="B16352" s="5" t="s">
        <v>2359</v>
      </c>
      <c r="C16352">
        <v>2009</v>
      </c>
      <c r="D16352" s="6" t="s">
        <v>2381</v>
      </c>
      <c r="F16352" s="3" t="str">
        <f>_xlfn.CONCAT(ARI[[#This Row],[Year]]," ",ARI[[#This Row],[Model]])</f>
        <v>2009 NX3</v>
      </c>
    </row>
    <row r="16353" spans="1:6" x14ac:dyDescent="0.25">
      <c r="A16353" s="5" t="s">
        <v>169</v>
      </c>
      <c r="B16353" s="5" t="s">
        <v>2359</v>
      </c>
      <c r="C16353">
        <v>2009</v>
      </c>
      <c r="D16353" s="6" t="s">
        <v>4607</v>
      </c>
      <c r="F16353" s="3" t="str">
        <f>_xlfn.CONCAT(ARI[[#This Row],[Year]]," ",ARI[[#This Row],[Model]])</f>
        <v>2009 NX3 Morini</v>
      </c>
    </row>
    <row r="16354" spans="1:6" x14ac:dyDescent="0.25">
      <c r="A16354" s="5" t="s">
        <v>169</v>
      </c>
      <c r="B16354" s="5" t="s">
        <v>2359</v>
      </c>
      <c r="C16354">
        <v>2009</v>
      </c>
      <c r="D16354" s="6" t="s">
        <v>4608</v>
      </c>
      <c r="F16354" s="3" t="str">
        <f>_xlfn.CONCAT(ARI[[#This Row],[Year]]," ",ARI[[#This Row],[Model]])</f>
        <v>2009 NX2 Morini</v>
      </c>
    </row>
    <row r="16355" spans="1:6" x14ac:dyDescent="0.25">
      <c r="A16355" s="5" t="s">
        <v>169</v>
      </c>
      <c r="B16355" s="5" t="s">
        <v>2359</v>
      </c>
      <c r="C16355">
        <v>2009</v>
      </c>
      <c r="D16355" s="6" t="s">
        <v>4609</v>
      </c>
      <c r="F16355" s="3" t="str">
        <f>_xlfn.CONCAT(ARI[[#This Row],[Year]]," ",ARI[[#This Row],[Model]])</f>
        <v>2009 Four X Pro Motard</v>
      </c>
    </row>
    <row r="16356" spans="1:6" x14ac:dyDescent="0.25">
      <c r="A16356" s="5" t="s">
        <v>169</v>
      </c>
      <c r="B16356" s="5" t="s">
        <v>2359</v>
      </c>
      <c r="C16356">
        <v>2010</v>
      </c>
      <c r="D16356" s="6" t="s">
        <v>4610</v>
      </c>
      <c r="F16356" s="3" t="str">
        <f>_xlfn.CONCAT(ARI[[#This Row],[Year]]," ",ARI[[#This Row],[Model]])</f>
        <v>2010 RX2 Motard 70</v>
      </c>
    </row>
    <row r="16357" spans="1:6" x14ac:dyDescent="0.25">
      <c r="A16357" s="5" t="s">
        <v>1706</v>
      </c>
      <c r="B16357" s="5" t="s">
        <v>2359</v>
      </c>
      <c r="C16357">
        <v>2010</v>
      </c>
      <c r="D16357" s="6" t="s">
        <v>4611</v>
      </c>
      <c r="F16357" s="3" t="str">
        <f>_xlfn.CONCAT(ARI[[#This Row],[Year]]," ",ARI[[#This Row],[Model]])</f>
        <v>2010 Condor Boy</v>
      </c>
    </row>
    <row r="16358" spans="1:6" x14ac:dyDescent="0.25">
      <c r="A16358" s="5" t="s">
        <v>1706</v>
      </c>
      <c r="B16358" s="5" t="s">
        <v>2359</v>
      </c>
      <c r="C16358">
        <v>2010</v>
      </c>
      <c r="D16358" s="6" t="s">
        <v>4612</v>
      </c>
      <c r="F16358" s="3" t="str">
        <f>_xlfn.CONCAT(ARI[[#This Row],[Year]]," ",ARI[[#This Row],[Model]])</f>
        <v>2010 Condor Kid</v>
      </c>
    </row>
    <row r="16359" spans="1:6" x14ac:dyDescent="0.25">
      <c r="A16359" s="5" t="s">
        <v>1706</v>
      </c>
      <c r="B16359" s="5" t="s">
        <v>2359</v>
      </c>
      <c r="C16359">
        <v>2010</v>
      </c>
      <c r="D16359" s="6" t="s">
        <v>4613</v>
      </c>
      <c r="F16359" s="3" t="str">
        <f>_xlfn.CONCAT(ARI[[#This Row],[Year]]," ",ARI[[#This Row],[Model]])</f>
        <v>2010 Condor R</v>
      </c>
    </row>
    <row r="16360" spans="1:6" x14ac:dyDescent="0.25">
      <c r="A16360" s="5" t="s">
        <v>1706</v>
      </c>
      <c r="B16360" s="5" t="s">
        <v>2359</v>
      </c>
      <c r="C16360">
        <v>2009</v>
      </c>
      <c r="D16360" s="6" t="s">
        <v>4611</v>
      </c>
      <c r="F16360" s="3" t="str">
        <f>_xlfn.CONCAT(ARI[[#This Row],[Year]]," ",ARI[[#This Row],[Model]])</f>
        <v>2009 Condor Boy</v>
      </c>
    </row>
    <row r="16361" spans="1:6" x14ac:dyDescent="0.25">
      <c r="A16361" s="5" t="s">
        <v>1706</v>
      </c>
      <c r="B16361" s="5" t="s">
        <v>2359</v>
      </c>
      <c r="C16361">
        <v>2009</v>
      </c>
      <c r="D16361" s="6" t="s">
        <v>4612</v>
      </c>
      <c r="F16361" s="3" t="str">
        <f>_xlfn.CONCAT(ARI[[#This Row],[Year]]," ",ARI[[#This Row],[Model]])</f>
        <v>2009 Condor Kid</v>
      </c>
    </row>
    <row r="16362" spans="1:6" x14ac:dyDescent="0.25">
      <c r="A16362" s="5" t="s">
        <v>1706</v>
      </c>
      <c r="B16362" s="5" t="s">
        <v>2359</v>
      </c>
      <c r="C16362">
        <v>2009</v>
      </c>
      <c r="D16362" s="6" t="s">
        <v>4613</v>
      </c>
      <c r="F16362" s="3" t="str">
        <f>_xlfn.CONCAT(ARI[[#This Row],[Year]]," ",ARI[[#This Row],[Model]])</f>
        <v>2009 Condor R</v>
      </c>
    </row>
    <row r="16363" spans="1:6" x14ac:dyDescent="0.25">
      <c r="A16363" s="5" t="s">
        <v>1706</v>
      </c>
      <c r="B16363" s="5" t="s">
        <v>2359</v>
      </c>
      <c r="C16363">
        <v>2008</v>
      </c>
      <c r="D16363" s="6" t="s">
        <v>4614</v>
      </c>
      <c r="F16363" s="3" t="str">
        <f>_xlfn.CONCAT(ARI[[#This Row],[Year]]," ",ARI[[#This Row],[Model]])</f>
        <v>2008 Cayman R</v>
      </c>
    </row>
    <row r="16364" spans="1:6" x14ac:dyDescent="0.25">
      <c r="A16364" s="5" t="s">
        <v>1706</v>
      </c>
      <c r="B16364" s="5" t="s">
        <v>2359</v>
      </c>
      <c r="C16364">
        <v>2008</v>
      </c>
      <c r="D16364" s="6" t="s">
        <v>4615</v>
      </c>
      <c r="F16364" s="3" t="str">
        <f>_xlfn.CONCAT(ARI[[#This Row],[Year]]," ",ARI[[#This Row],[Model]])</f>
        <v>2008 Cayman S</v>
      </c>
    </row>
    <row r="16365" spans="1:6" x14ac:dyDescent="0.25">
      <c r="A16365" s="5" t="s">
        <v>1706</v>
      </c>
      <c r="B16365" s="5" t="s">
        <v>2359</v>
      </c>
      <c r="C16365">
        <v>2007</v>
      </c>
      <c r="D16365" s="6" t="s">
        <v>4616</v>
      </c>
      <c r="F16365" s="3" t="str">
        <f>_xlfn.CONCAT(ARI[[#This Row],[Year]]," ",ARI[[#This Row],[Model]])</f>
        <v>2007 Cayman Big</v>
      </c>
    </row>
    <row r="16366" spans="1:6" x14ac:dyDescent="0.25">
      <c r="A16366" s="5" t="s">
        <v>1706</v>
      </c>
      <c r="B16366" s="5" t="s">
        <v>2359</v>
      </c>
      <c r="C16366">
        <v>2007</v>
      </c>
      <c r="D16366" s="6" t="s">
        <v>4617</v>
      </c>
      <c r="F16366" s="3" t="str">
        <f>_xlfn.CONCAT(ARI[[#This Row],[Year]]," ",ARI[[#This Row],[Model]])</f>
        <v>2007 Condor S6</v>
      </c>
    </row>
    <row r="16367" spans="1:6" x14ac:dyDescent="0.25">
      <c r="A16367" s="5" t="s">
        <v>1706</v>
      </c>
      <c r="B16367" s="5" t="s">
        <v>2359</v>
      </c>
      <c r="C16367">
        <v>2006</v>
      </c>
      <c r="D16367" s="6" t="s">
        <v>4617</v>
      </c>
      <c r="F16367" s="3" t="str">
        <f>_xlfn.CONCAT(ARI[[#This Row],[Year]]," ",ARI[[#This Row],[Model]])</f>
        <v>2006 Condor S6</v>
      </c>
    </row>
    <row r="16368" spans="1:6" x14ac:dyDescent="0.25">
      <c r="A16368" s="5" t="s">
        <v>1706</v>
      </c>
      <c r="B16368" s="5" t="s">
        <v>2359</v>
      </c>
      <c r="C16368">
        <v>2005</v>
      </c>
      <c r="D16368" s="6" t="s">
        <v>4617</v>
      </c>
      <c r="F16368" s="3" t="str">
        <f>_xlfn.CONCAT(ARI[[#This Row],[Year]]," ",ARI[[#This Row],[Model]])</f>
        <v>2005 Condor S6</v>
      </c>
    </row>
    <row r="16369" spans="1:6" x14ac:dyDescent="0.25">
      <c r="A16369" s="5" t="s">
        <v>1706</v>
      </c>
      <c r="B16369" s="5" t="s">
        <v>2359</v>
      </c>
      <c r="C16369">
        <v>2005</v>
      </c>
      <c r="D16369" s="6" t="s">
        <v>4618</v>
      </c>
      <c r="F16369" s="3" t="str">
        <f>_xlfn.CONCAT(ARI[[#This Row],[Year]]," ",ARI[[#This Row],[Model]])</f>
        <v>2005 Cayman S6</v>
      </c>
    </row>
    <row r="16370" spans="1:6" x14ac:dyDescent="0.25">
      <c r="A16370" s="5" t="s">
        <v>1706</v>
      </c>
      <c r="B16370" s="5" t="s">
        <v>2359</v>
      </c>
      <c r="C16370">
        <v>2005</v>
      </c>
      <c r="D16370" s="6" t="s">
        <v>4619</v>
      </c>
      <c r="F16370" s="3" t="str">
        <f>_xlfn.CONCAT(ARI[[#This Row],[Year]]," ",ARI[[#This Row],[Model]])</f>
        <v>2005 Beetlebug</v>
      </c>
    </row>
    <row r="16371" spans="1:6" x14ac:dyDescent="0.25">
      <c r="A16371" s="5" t="s">
        <v>1706</v>
      </c>
      <c r="B16371" s="5" t="s">
        <v>2359</v>
      </c>
      <c r="C16371">
        <v>2004</v>
      </c>
      <c r="D16371" s="6" t="s">
        <v>4618</v>
      </c>
      <c r="F16371" s="3" t="str">
        <f>_xlfn.CONCAT(ARI[[#This Row],[Year]]," ",ARI[[#This Row],[Model]])</f>
        <v>2004 Cayman S6</v>
      </c>
    </row>
    <row r="16372" spans="1:6" x14ac:dyDescent="0.25">
      <c r="A16372" s="5" t="s">
        <v>1706</v>
      </c>
      <c r="B16372" s="5" t="s">
        <v>2359</v>
      </c>
      <c r="C16372">
        <v>2004</v>
      </c>
      <c r="D16372" s="6" t="s">
        <v>4617</v>
      </c>
      <c r="F16372" s="3" t="str">
        <f>_xlfn.CONCAT(ARI[[#This Row],[Year]]," ",ARI[[#This Row],[Model]])</f>
        <v>2004 Condor S6</v>
      </c>
    </row>
    <row r="16373" spans="1:6" x14ac:dyDescent="0.25">
      <c r="A16373" s="5" t="s">
        <v>1706</v>
      </c>
      <c r="B16373" s="5" t="s">
        <v>2359</v>
      </c>
      <c r="C16373">
        <v>2004</v>
      </c>
      <c r="D16373" s="6" t="s">
        <v>4620</v>
      </c>
      <c r="F16373" s="3" t="str">
        <f>_xlfn.CONCAT(ARI[[#This Row],[Year]]," ",ARI[[#This Row],[Model]])</f>
        <v>2004 Cayman LC</v>
      </c>
    </row>
    <row r="16374" spans="1:6" x14ac:dyDescent="0.25">
      <c r="A16374" s="5" t="s">
        <v>1706</v>
      </c>
      <c r="B16374" s="5" t="s">
        <v>2359</v>
      </c>
      <c r="C16374">
        <v>2003</v>
      </c>
      <c r="D16374" s="6" t="s">
        <v>4620</v>
      </c>
      <c r="F16374" s="3" t="str">
        <f>_xlfn.CONCAT(ARI[[#This Row],[Year]]," ",ARI[[#This Row],[Model]])</f>
        <v>2003 Cayman LC</v>
      </c>
    </row>
    <row r="16375" spans="1:6" x14ac:dyDescent="0.25">
      <c r="A16375" s="5" t="s">
        <v>1706</v>
      </c>
      <c r="B16375" s="5" t="s">
        <v>2359</v>
      </c>
      <c r="C16375">
        <v>2003</v>
      </c>
      <c r="D16375" s="6" t="s">
        <v>4618</v>
      </c>
      <c r="F16375" s="3" t="str">
        <f>_xlfn.CONCAT(ARI[[#This Row],[Year]]," ",ARI[[#This Row],[Model]])</f>
        <v>2003 Cayman S6</v>
      </c>
    </row>
    <row r="16376" spans="1:6" x14ac:dyDescent="0.25">
      <c r="A16376" s="5" t="s">
        <v>1706</v>
      </c>
      <c r="B16376" s="5" t="s">
        <v>2359</v>
      </c>
      <c r="C16376">
        <v>2003</v>
      </c>
      <c r="D16376" s="6" t="s">
        <v>4617</v>
      </c>
      <c r="F16376" s="3" t="str">
        <f>_xlfn.CONCAT(ARI[[#This Row],[Year]]," ",ARI[[#This Row],[Model]])</f>
        <v>2003 Condor S6</v>
      </c>
    </row>
    <row r="16377" spans="1:6" x14ac:dyDescent="0.25">
      <c r="A16377" s="5" t="s">
        <v>169</v>
      </c>
      <c r="B16377" s="5" t="s">
        <v>325</v>
      </c>
      <c r="C16377">
        <v>2010</v>
      </c>
      <c r="D16377" s="6" t="s">
        <v>343</v>
      </c>
      <c r="F16377" s="3" t="str">
        <f>_xlfn.CONCAT(ARI[[#This Row],[Year]]," ",ARI[[#This Row],[Model]])</f>
        <v>2010 WR125</v>
      </c>
    </row>
    <row r="16378" spans="1:6" x14ac:dyDescent="0.25">
      <c r="A16378" s="5" t="s">
        <v>169</v>
      </c>
      <c r="B16378" s="5" t="s">
        <v>325</v>
      </c>
      <c r="C16378">
        <v>2010</v>
      </c>
      <c r="D16378" s="6" t="s">
        <v>344</v>
      </c>
      <c r="F16378" s="3" t="str">
        <f>_xlfn.CONCAT(ARI[[#This Row],[Year]]," ",ARI[[#This Row],[Model]])</f>
        <v>2010 WR250</v>
      </c>
    </row>
    <row r="16379" spans="1:6" x14ac:dyDescent="0.25">
      <c r="A16379" s="5" t="s">
        <v>169</v>
      </c>
      <c r="B16379" s="5" t="s">
        <v>325</v>
      </c>
      <c r="C16379">
        <v>2010</v>
      </c>
      <c r="D16379" s="6" t="s">
        <v>3305</v>
      </c>
      <c r="F16379" s="3" t="str">
        <f>_xlfn.CONCAT(ARI[[#This Row],[Year]]," ",ARI[[#This Row],[Model]])</f>
        <v>2010 WR300</v>
      </c>
    </row>
    <row r="16380" spans="1:6" x14ac:dyDescent="0.25">
      <c r="A16380" s="5" t="s">
        <v>169</v>
      </c>
      <c r="B16380" s="5" t="s">
        <v>325</v>
      </c>
      <c r="C16380">
        <v>2010</v>
      </c>
      <c r="D16380" s="6" t="s">
        <v>337</v>
      </c>
      <c r="F16380" s="3" t="str">
        <f>_xlfn.CONCAT(ARI[[#This Row],[Year]]," ",ARI[[#This Row],[Model]])</f>
        <v>2010 TE250</v>
      </c>
    </row>
    <row r="16381" spans="1:6" x14ac:dyDescent="0.25">
      <c r="A16381" s="5" t="s">
        <v>169</v>
      </c>
      <c r="B16381" s="5" t="s">
        <v>325</v>
      </c>
      <c r="C16381">
        <v>2010</v>
      </c>
      <c r="D16381" s="6" t="s">
        <v>3306</v>
      </c>
      <c r="F16381" s="3" t="str">
        <f>_xlfn.CONCAT(ARI[[#This Row],[Year]]," ",ARI[[#This Row],[Model]])</f>
        <v>2010 TE310</v>
      </c>
    </row>
    <row r="16382" spans="1:6" x14ac:dyDescent="0.25">
      <c r="A16382" s="5" t="s">
        <v>169</v>
      </c>
      <c r="B16382" s="5" t="s">
        <v>325</v>
      </c>
      <c r="C16382">
        <v>2010</v>
      </c>
      <c r="D16382" s="6" t="s">
        <v>339</v>
      </c>
      <c r="F16382" s="3" t="str">
        <f>_xlfn.CONCAT(ARI[[#This Row],[Year]]," ",ARI[[#This Row],[Model]])</f>
        <v>2010 TE450</v>
      </c>
    </row>
    <row r="16383" spans="1:6" x14ac:dyDescent="0.25">
      <c r="A16383" s="5" t="s">
        <v>169</v>
      </c>
      <c r="B16383" s="5" t="s">
        <v>325</v>
      </c>
      <c r="C16383">
        <v>2010</v>
      </c>
      <c r="D16383" s="6" t="s">
        <v>340</v>
      </c>
      <c r="F16383" s="3" t="str">
        <f>_xlfn.CONCAT(ARI[[#This Row],[Year]]," ",ARI[[#This Row],[Model]])</f>
        <v>2010 TE510</v>
      </c>
    </row>
    <row r="16384" spans="1:6" x14ac:dyDescent="0.25">
      <c r="A16384" s="5" t="s">
        <v>169</v>
      </c>
      <c r="B16384" s="5" t="s">
        <v>325</v>
      </c>
      <c r="C16384">
        <v>2010</v>
      </c>
      <c r="D16384" s="6" t="s">
        <v>326</v>
      </c>
      <c r="F16384" s="3" t="str">
        <f>_xlfn.CONCAT(ARI[[#This Row],[Year]]," ",ARI[[#This Row],[Model]])</f>
        <v>2010 CR125</v>
      </c>
    </row>
    <row r="16385" spans="1:6" x14ac:dyDescent="0.25">
      <c r="A16385" s="5" t="s">
        <v>169</v>
      </c>
      <c r="B16385" s="5" t="s">
        <v>325</v>
      </c>
      <c r="C16385">
        <v>2010</v>
      </c>
      <c r="D16385" s="6" t="s">
        <v>333</v>
      </c>
      <c r="F16385" s="3" t="str">
        <f>_xlfn.CONCAT(ARI[[#This Row],[Year]]," ",ARI[[#This Row],[Model]])</f>
        <v>2010 TC250</v>
      </c>
    </row>
    <row r="16386" spans="1:6" x14ac:dyDescent="0.25">
      <c r="A16386" s="5" t="s">
        <v>169</v>
      </c>
      <c r="B16386" s="5" t="s">
        <v>325</v>
      </c>
      <c r="C16386">
        <v>2010</v>
      </c>
      <c r="D16386" s="6" t="s">
        <v>334</v>
      </c>
      <c r="F16386" s="3" t="str">
        <f>_xlfn.CONCAT(ARI[[#This Row],[Year]]," ",ARI[[#This Row],[Model]])</f>
        <v>2010 TC450</v>
      </c>
    </row>
    <row r="16387" spans="1:6" x14ac:dyDescent="0.25">
      <c r="A16387" s="5" t="s">
        <v>169</v>
      </c>
      <c r="B16387" s="5" t="s">
        <v>325</v>
      </c>
      <c r="C16387">
        <v>2010</v>
      </c>
      <c r="D16387" s="6" t="s">
        <v>202</v>
      </c>
      <c r="F16387" s="3" t="str">
        <f>_xlfn.CONCAT(ARI[[#This Row],[Year]]," ",ARI[[#This Row],[Model]])</f>
        <v>2010 SM 125</v>
      </c>
    </row>
    <row r="16388" spans="1:6" x14ac:dyDescent="0.25">
      <c r="A16388" s="5" t="s">
        <v>169</v>
      </c>
      <c r="B16388" s="5" t="s">
        <v>325</v>
      </c>
      <c r="C16388">
        <v>2010</v>
      </c>
      <c r="D16388" s="6" t="s">
        <v>4621</v>
      </c>
      <c r="F16388" s="3" t="str">
        <f>_xlfn.CONCAT(ARI[[#This Row],[Year]]," ",ARI[[#This Row],[Model]])</f>
        <v>2010 SM 630</v>
      </c>
    </row>
    <row r="16389" spans="1:6" x14ac:dyDescent="0.25">
      <c r="A16389" s="5" t="s">
        <v>169</v>
      </c>
      <c r="B16389" s="5" t="s">
        <v>325</v>
      </c>
      <c r="C16389">
        <v>2010</v>
      </c>
      <c r="D16389" s="6" t="s">
        <v>2153</v>
      </c>
      <c r="F16389" s="3" t="str">
        <f>_xlfn.CONCAT(ARI[[#This Row],[Year]]," ",ARI[[#This Row],[Model]])</f>
        <v>2010 TXC 250</v>
      </c>
    </row>
    <row r="16390" spans="1:6" x14ac:dyDescent="0.25">
      <c r="A16390" s="5" t="s">
        <v>169</v>
      </c>
      <c r="B16390" s="5" t="s">
        <v>325</v>
      </c>
      <c r="C16390">
        <v>2010</v>
      </c>
      <c r="D16390" s="6" t="s">
        <v>2154</v>
      </c>
      <c r="F16390" s="3" t="str">
        <f>_xlfn.CONCAT(ARI[[#This Row],[Year]]," ",ARI[[#This Row],[Model]])</f>
        <v>2010 TXC 450</v>
      </c>
    </row>
    <row r="16391" spans="1:6" x14ac:dyDescent="0.25">
      <c r="A16391" s="5" t="s">
        <v>169</v>
      </c>
      <c r="B16391" s="5" t="s">
        <v>325</v>
      </c>
      <c r="C16391">
        <v>2010</v>
      </c>
      <c r="D16391" s="6" t="s">
        <v>2155</v>
      </c>
      <c r="F16391" s="3" t="str">
        <f>_xlfn.CONCAT(ARI[[#This Row],[Year]]," ",ARI[[#This Row],[Model]])</f>
        <v>2010 TXC 510</v>
      </c>
    </row>
    <row r="16392" spans="1:6" x14ac:dyDescent="0.25">
      <c r="A16392" s="5" t="s">
        <v>169</v>
      </c>
      <c r="B16392" s="5" t="s">
        <v>325</v>
      </c>
      <c r="C16392">
        <v>2010</v>
      </c>
      <c r="D16392" s="6" t="s">
        <v>3307</v>
      </c>
      <c r="F16392" s="3" t="str">
        <f>_xlfn.CONCAT(ARI[[#This Row],[Year]]," ",ARI[[#This Row],[Model]])</f>
        <v>2010 WRE 125</v>
      </c>
    </row>
    <row r="16393" spans="1:6" x14ac:dyDescent="0.25">
      <c r="A16393" s="5" t="s">
        <v>169</v>
      </c>
      <c r="B16393" s="5" t="s">
        <v>325</v>
      </c>
      <c r="C16393">
        <v>2010</v>
      </c>
      <c r="D16393" s="6" t="s">
        <v>4622</v>
      </c>
      <c r="F16393" s="3" t="str">
        <f>_xlfn.CONCAT(ARI[[#This Row],[Year]]," ",ARI[[#This Row],[Model]])</f>
        <v>2010 TE630</v>
      </c>
    </row>
    <row r="16394" spans="1:6" x14ac:dyDescent="0.25">
      <c r="A16394" s="5" t="s">
        <v>1706</v>
      </c>
      <c r="B16394" s="5" t="s">
        <v>2435</v>
      </c>
      <c r="C16394">
        <v>2008</v>
      </c>
      <c r="D16394" s="6" t="s">
        <v>2437</v>
      </c>
      <c r="F16394" s="3" t="str">
        <f>_xlfn.CONCAT(ARI[[#This Row],[Year]]," ",ARI[[#This Row],[Model]])</f>
        <v>2008 MXU250</v>
      </c>
    </row>
    <row r="16395" spans="1:6" x14ac:dyDescent="0.25">
      <c r="A16395" s="5" t="s">
        <v>1706</v>
      </c>
      <c r="B16395" s="5" t="s">
        <v>2435</v>
      </c>
      <c r="C16395">
        <v>2009</v>
      </c>
      <c r="D16395" s="6" t="s">
        <v>2437</v>
      </c>
      <c r="F16395" s="3" t="str">
        <f>_xlfn.CONCAT(ARI[[#This Row],[Year]]," ",ARI[[#This Row],[Model]])</f>
        <v>2009 MXU250</v>
      </c>
    </row>
    <row r="16396" spans="1:6" x14ac:dyDescent="0.25">
      <c r="A16396" s="5" t="s">
        <v>1706</v>
      </c>
      <c r="B16396" s="5" t="s">
        <v>2435</v>
      </c>
      <c r="C16396">
        <v>2008</v>
      </c>
      <c r="D16396" s="6" t="s">
        <v>2438</v>
      </c>
      <c r="F16396" s="3" t="str">
        <f>_xlfn.CONCAT(ARI[[#This Row],[Year]]," ",ARI[[#This Row],[Model]])</f>
        <v>2008 MXU500</v>
      </c>
    </row>
    <row r="16397" spans="1:6" x14ac:dyDescent="0.25">
      <c r="A16397" s="5" t="s">
        <v>1706</v>
      </c>
      <c r="B16397" s="5" t="s">
        <v>2435</v>
      </c>
      <c r="C16397">
        <v>2009</v>
      </c>
      <c r="D16397" s="6" t="s">
        <v>2438</v>
      </c>
      <c r="F16397" s="3" t="str">
        <f>_xlfn.CONCAT(ARI[[#This Row],[Year]]," ",ARI[[#This Row],[Model]])</f>
        <v>2009 MXU500</v>
      </c>
    </row>
    <row r="16398" spans="1:6" x14ac:dyDescent="0.25">
      <c r="A16398" s="5" t="s">
        <v>1706</v>
      </c>
      <c r="B16398" s="5" t="s">
        <v>2435</v>
      </c>
      <c r="C16398">
        <v>2010</v>
      </c>
      <c r="D16398" s="6" t="s">
        <v>4623</v>
      </c>
      <c r="F16398" s="3" t="str">
        <f>_xlfn.CONCAT(ARI[[#This Row],[Year]]," ",ARI[[#This Row],[Model]])</f>
        <v>2010 MXU500 IRS</v>
      </c>
    </row>
    <row r="16399" spans="1:6" x14ac:dyDescent="0.25">
      <c r="A16399" s="5" t="s">
        <v>1706</v>
      </c>
      <c r="B16399" s="5" t="s">
        <v>2435</v>
      </c>
      <c r="C16399">
        <v>2010</v>
      </c>
      <c r="D16399" s="6" t="s">
        <v>4624</v>
      </c>
      <c r="F16399" s="3" t="str">
        <f>_xlfn.CONCAT(ARI[[#This Row],[Year]]," ",ARI[[#This Row],[Model]])</f>
        <v>2010 MXU375 IRS</v>
      </c>
    </row>
    <row r="16400" spans="1:6" x14ac:dyDescent="0.25">
      <c r="A16400" s="5" t="s">
        <v>1706</v>
      </c>
      <c r="B16400" s="5" t="s">
        <v>2435</v>
      </c>
      <c r="C16400">
        <v>2008</v>
      </c>
      <c r="D16400" s="6" t="s">
        <v>2436</v>
      </c>
      <c r="F16400" s="3" t="str">
        <f>_xlfn.CONCAT(ARI[[#This Row],[Year]]," ",ARI[[#This Row],[Model]])</f>
        <v>2008 MXU300</v>
      </c>
    </row>
    <row r="16401" spans="1:6" x14ac:dyDescent="0.25">
      <c r="A16401" s="5" t="s">
        <v>1706</v>
      </c>
      <c r="B16401" s="5" t="s">
        <v>2435</v>
      </c>
      <c r="C16401">
        <v>2009</v>
      </c>
      <c r="D16401" s="6" t="s">
        <v>2436</v>
      </c>
      <c r="F16401" s="3" t="str">
        <f>_xlfn.CONCAT(ARI[[#This Row],[Year]]," ",ARI[[#This Row],[Model]])</f>
        <v>2009 MXU300</v>
      </c>
    </row>
    <row r="16402" spans="1:6" x14ac:dyDescent="0.25">
      <c r="A16402" s="5" t="s">
        <v>1706</v>
      </c>
      <c r="B16402" s="5" t="s">
        <v>2435</v>
      </c>
      <c r="C16402">
        <v>2010</v>
      </c>
      <c r="D16402" s="6" t="s">
        <v>2436</v>
      </c>
      <c r="F16402" s="3" t="str">
        <f>_xlfn.CONCAT(ARI[[#This Row],[Year]]," ",ARI[[#This Row],[Model]])</f>
        <v>2010 MXU300</v>
      </c>
    </row>
    <row r="16403" spans="1:6" x14ac:dyDescent="0.25">
      <c r="A16403" s="5" t="s">
        <v>1706</v>
      </c>
      <c r="B16403" s="5" t="s">
        <v>2435</v>
      </c>
      <c r="C16403">
        <v>2008</v>
      </c>
      <c r="D16403" s="6" t="s">
        <v>2439</v>
      </c>
      <c r="F16403" s="3" t="str">
        <f>_xlfn.CONCAT(ARI[[#This Row],[Year]]," ",ARI[[#This Row],[Model]])</f>
        <v>2008 MXU150</v>
      </c>
    </row>
    <row r="16404" spans="1:6" x14ac:dyDescent="0.25">
      <c r="A16404" s="5" t="s">
        <v>1706</v>
      </c>
      <c r="B16404" s="5" t="s">
        <v>2435</v>
      </c>
      <c r="C16404">
        <v>2009</v>
      </c>
      <c r="D16404" s="6" t="s">
        <v>2439</v>
      </c>
      <c r="F16404" s="3" t="str">
        <f>_xlfn.CONCAT(ARI[[#This Row],[Year]]," ",ARI[[#This Row],[Model]])</f>
        <v>2009 MXU150</v>
      </c>
    </row>
    <row r="16405" spans="1:6" x14ac:dyDescent="0.25">
      <c r="A16405" s="5" t="s">
        <v>1706</v>
      </c>
      <c r="B16405" s="5" t="s">
        <v>2435</v>
      </c>
      <c r="C16405">
        <v>2010</v>
      </c>
      <c r="D16405" s="6" t="s">
        <v>2439</v>
      </c>
      <c r="F16405" s="3" t="str">
        <f>_xlfn.CONCAT(ARI[[#This Row],[Year]]," ",ARI[[#This Row],[Model]])</f>
        <v>2010 MXU150</v>
      </c>
    </row>
    <row r="16406" spans="1:6" x14ac:dyDescent="0.25">
      <c r="A16406" s="5" t="s">
        <v>1706</v>
      </c>
      <c r="B16406" s="5" t="s">
        <v>2435</v>
      </c>
      <c r="C16406">
        <v>2010</v>
      </c>
      <c r="D16406" s="6" t="s">
        <v>4625</v>
      </c>
      <c r="F16406" s="3" t="str">
        <f>_xlfn.CONCAT(ARI[[#This Row],[Year]]," ",ARI[[#This Row],[Model]])</f>
        <v>2010 Maxxer 375 4x4 IRS</v>
      </c>
    </row>
    <row r="16407" spans="1:6" x14ac:dyDescent="0.25">
      <c r="A16407" s="5" t="s">
        <v>2440</v>
      </c>
      <c r="B16407" s="5" t="s">
        <v>2435</v>
      </c>
      <c r="C16407">
        <v>2009</v>
      </c>
      <c r="D16407" s="6" t="s">
        <v>4626</v>
      </c>
      <c r="F16407" s="3" t="str">
        <f>_xlfn.CONCAT(ARI[[#This Row],[Year]]," ",ARI[[#This Row],[Model]])</f>
        <v>2009 UXV 500 4X4</v>
      </c>
    </row>
    <row r="16408" spans="1:6" x14ac:dyDescent="0.25">
      <c r="A16408" s="5" t="s">
        <v>2440</v>
      </c>
      <c r="B16408" s="5" t="s">
        <v>2435</v>
      </c>
      <c r="C16408">
        <v>2010</v>
      </c>
      <c r="D16408" s="6" t="s">
        <v>4626</v>
      </c>
      <c r="F16408" s="3" t="str">
        <f>_xlfn.CONCAT(ARI[[#This Row],[Year]]," ",ARI[[#This Row],[Model]])</f>
        <v>2010 UXV 500 4X4</v>
      </c>
    </row>
    <row r="16409" spans="1:6" x14ac:dyDescent="0.25">
      <c r="A16409" s="5" t="s">
        <v>1706</v>
      </c>
      <c r="B16409" s="5" t="s">
        <v>2435</v>
      </c>
      <c r="C16409">
        <v>2010</v>
      </c>
      <c r="D16409" s="6" t="s">
        <v>3125</v>
      </c>
      <c r="F16409" s="3" t="str">
        <f>_xlfn.CONCAT(ARI[[#This Row],[Year]]," ",ARI[[#This Row],[Model]])</f>
        <v>2010 Mongoose 300</v>
      </c>
    </row>
    <row r="16410" spans="1:6" x14ac:dyDescent="0.25">
      <c r="A16410" s="5" t="s">
        <v>1706</v>
      </c>
      <c r="B16410" s="5" t="s">
        <v>2435</v>
      </c>
      <c r="C16410">
        <v>2010</v>
      </c>
      <c r="D16410" s="6" t="s">
        <v>4627</v>
      </c>
      <c r="F16410" s="3" t="str">
        <f>_xlfn.CONCAT(ARI[[#This Row],[Year]]," ",ARI[[#This Row],[Model]])</f>
        <v>2010 Mongoose 90</v>
      </c>
    </row>
    <row r="16411" spans="1:6" x14ac:dyDescent="0.25">
      <c r="A16411" s="5" t="s">
        <v>1706</v>
      </c>
      <c r="B16411" s="5" t="s">
        <v>2435</v>
      </c>
      <c r="C16411">
        <v>2008</v>
      </c>
      <c r="D16411" s="6" t="s">
        <v>3126</v>
      </c>
      <c r="F16411" s="3" t="str">
        <f>_xlfn.CONCAT(ARI[[#This Row],[Year]]," ",ARI[[#This Row],[Model]])</f>
        <v>2008 Mongoose 250</v>
      </c>
    </row>
    <row r="16412" spans="1:6" x14ac:dyDescent="0.25">
      <c r="A16412" s="5" t="s">
        <v>1706</v>
      </c>
      <c r="B16412" s="5" t="s">
        <v>2435</v>
      </c>
      <c r="C16412">
        <v>2008</v>
      </c>
      <c r="D16412" s="6" t="s">
        <v>3127</v>
      </c>
      <c r="F16412" s="3" t="str">
        <f>_xlfn.CONCAT(ARI[[#This Row],[Year]]," ",ARI[[#This Row],[Model]])</f>
        <v>2008 Mongoose 50</v>
      </c>
    </row>
    <row r="16413" spans="1:6" x14ac:dyDescent="0.25">
      <c r="A16413" s="5" t="s">
        <v>1706</v>
      </c>
      <c r="B16413" s="5" t="s">
        <v>2435</v>
      </c>
      <c r="C16413">
        <v>2009</v>
      </c>
      <c r="D16413" s="6" t="s">
        <v>4627</v>
      </c>
      <c r="F16413" s="3" t="str">
        <f>_xlfn.CONCAT(ARI[[#This Row],[Year]]," ",ARI[[#This Row],[Model]])</f>
        <v>2009 Mongoose 90</v>
      </c>
    </row>
    <row r="16414" spans="1:6" x14ac:dyDescent="0.25">
      <c r="A16414" s="5" t="s">
        <v>1706</v>
      </c>
      <c r="B16414" s="5" t="s">
        <v>2435</v>
      </c>
      <c r="C16414">
        <v>2009</v>
      </c>
      <c r="D16414" s="6" t="s">
        <v>3127</v>
      </c>
      <c r="F16414" s="3" t="str">
        <f>_xlfn.CONCAT(ARI[[#This Row],[Year]]," ",ARI[[#This Row],[Model]])</f>
        <v>2009 Mongoose 50</v>
      </c>
    </row>
    <row r="16415" spans="1:6" x14ac:dyDescent="0.25">
      <c r="A16415" s="5" t="s">
        <v>1706</v>
      </c>
      <c r="B16415" s="5" t="s">
        <v>2435</v>
      </c>
      <c r="C16415">
        <v>2009</v>
      </c>
      <c r="D16415" s="6" t="s">
        <v>3125</v>
      </c>
      <c r="F16415" s="3" t="str">
        <f>_xlfn.CONCAT(ARI[[#This Row],[Year]]," ",ARI[[#This Row],[Model]])</f>
        <v>2009 Mongoose 300</v>
      </c>
    </row>
    <row r="16416" spans="1:6" x14ac:dyDescent="0.25">
      <c r="A16416" s="5" t="s">
        <v>1706</v>
      </c>
      <c r="B16416" s="5" t="s">
        <v>2435</v>
      </c>
      <c r="C16416">
        <v>2009</v>
      </c>
      <c r="D16416" s="6" t="s">
        <v>3126</v>
      </c>
      <c r="F16416" s="3" t="str">
        <f>_xlfn.CONCAT(ARI[[#This Row],[Year]]," ",ARI[[#This Row],[Model]])</f>
        <v>2009 Mongoose 250</v>
      </c>
    </row>
    <row r="16417" spans="1:6" x14ac:dyDescent="0.25">
      <c r="A16417" s="5" t="s">
        <v>1706</v>
      </c>
      <c r="B16417" s="5" t="s">
        <v>2435</v>
      </c>
      <c r="C16417">
        <v>2008</v>
      </c>
      <c r="D16417" s="6" t="s">
        <v>3125</v>
      </c>
      <c r="F16417" s="3" t="str">
        <f>_xlfn.CONCAT(ARI[[#This Row],[Year]]," ",ARI[[#This Row],[Model]])</f>
        <v>2008 Mongoose 300</v>
      </c>
    </row>
    <row r="16418" spans="1:6" x14ac:dyDescent="0.25">
      <c r="A16418" s="5" t="s">
        <v>1706</v>
      </c>
      <c r="B16418" s="5" t="s">
        <v>2435</v>
      </c>
      <c r="C16418">
        <v>2009</v>
      </c>
      <c r="D16418" s="6" t="s">
        <v>4628</v>
      </c>
      <c r="F16418" s="3" t="str">
        <f>_xlfn.CONCAT(ARI[[#This Row],[Year]]," ",ARI[[#This Row],[Model]])</f>
        <v>2009 Mongoose 70</v>
      </c>
    </row>
    <row r="16419" spans="1:6" x14ac:dyDescent="0.25">
      <c r="A16419" s="5" t="s">
        <v>1706</v>
      </c>
      <c r="B16419" s="5" t="s">
        <v>2435</v>
      </c>
      <c r="C16419">
        <v>2008</v>
      </c>
      <c r="D16419" s="6" t="s">
        <v>4628</v>
      </c>
      <c r="F16419" s="3" t="str">
        <f>_xlfn.CONCAT(ARI[[#This Row],[Year]]," ",ARI[[#This Row],[Model]])</f>
        <v>2008 Mongoose 70</v>
      </c>
    </row>
    <row r="16420" spans="1:6" x14ac:dyDescent="0.25">
      <c r="A16420" s="5" t="s">
        <v>1706</v>
      </c>
      <c r="B16420" s="5" t="s">
        <v>2435</v>
      </c>
      <c r="C16420">
        <v>2007</v>
      </c>
      <c r="D16420" s="6" t="s">
        <v>4628</v>
      </c>
      <c r="F16420" s="3" t="str">
        <f>_xlfn.CONCAT(ARI[[#This Row],[Year]]," ",ARI[[#This Row],[Model]])</f>
        <v>2007 Mongoose 70</v>
      </c>
    </row>
    <row r="16421" spans="1:6" x14ac:dyDescent="0.25">
      <c r="A16421" s="5" t="s">
        <v>1706</v>
      </c>
      <c r="B16421" s="5" t="s">
        <v>2435</v>
      </c>
      <c r="C16421">
        <v>2008</v>
      </c>
      <c r="D16421" s="6" t="s">
        <v>4627</v>
      </c>
      <c r="F16421" s="3" t="str">
        <f>_xlfn.CONCAT(ARI[[#This Row],[Year]]," ",ARI[[#This Row],[Model]])</f>
        <v>2008 Mongoose 90</v>
      </c>
    </row>
    <row r="16422" spans="1:6" x14ac:dyDescent="0.25">
      <c r="A16422" s="5" t="s">
        <v>1706</v>
      </c>
      <c r="B16422" s="5" t="s">
        <v>2435</v>
      </c>
      <c r="C16422">
        <v>2007</v>
      </c>
      <c r="D16422" s="6" t="s">
        <v>4627</v>
      </c>
      <c r="F16422" s="3" t="str">
        <f>_xlfn.CONCAT(ARI[[#This Row],[Year]]," ",ARI[[#This Row],[Model]])</f>
        <v>2007 Mongoose 90</v>
      </c>
    </row>
    <row r="16423" spans="1:6" x14ac:dyDescent="0.25">
      <c r="A16423" s="5" t="s">
        <v>1706</v>
      </c>
      <c r="B16423" s="5" t="s">
        <v>2435</v>
      </c>
      <c r="C16423">
        <v>2006</v>
      </c>
      <c r="D16423" s="6" t="s">
        <v>4627</v>
      </c>
      <c r="F16423" s="3" t="str">
        <f>_xlfn.CONCAT(ARI[[#This Row],[Year]]," ",ARI[[#This Row],[Model]])</f>
        <v>2006 Mongoose 90</v>
      </c>
    </row>
    <row r="16424" spans="1:6" x14ac:dyDescent="0.25">
      <c r="A16424" s="5" t="s">
        <v>1706</v>
      </c>
      <c r="B16424" s="5" t="s">
        <v>2435</v>
      </c>
      <c r="C16424">
        <v>2005</v>
      </c>
      <c r="D16424" s="6" t="s">
        <v>4627</v>
      </c>
      <c r="F16424" s="3" t="str">
        <f>_xlfn.CONCAT(ARI[[#This Row],[Year]]," ",ARI[[#This Row],[Model]])</f>
        <v>2005 Mongoose 90</v>
      </c>
    </row>
    <row r="16425" spans="1:6" x14ac:dyDescent="0.25">
      <c r="A16425" s="5" t="s">
        <v>1706</v>
      </c>
      <c r="B16425" s="5" t="s">
        <v>2435</v>
      </c>
      <c r="C16425">
        <v>2004</v>
      </c>
      <c r="D16425" s="6" t="s">
        <v>4627</v>
      </c>
      <c r="F16425" s="3" t="str">
        <f>_xlfn.CONCAT(ARI[[#This Row],[Year]]," ",ARI[[#This Row],[Model]])</f>
        <v>2004 Mongoose 90</v>
      </c>
    </row>
    <row r="16426" spans="1:6" x14ac:dyDescent="0.25">
      <c r="A16426" s="5" t="s">
        <v>885</v>
      </c>
      <c r="B16426" s="5" t="s">
        <v>1120</v>
      </c>
      <c r="C16426">
        <v>2011</v>
      </c>
      <c r="D16426" s="6" t="s">
        <v>4410</v>
      </c>
      <c r="F16426" s="3" t="str">
        <f>_xlfn.CONCAT(ARI[[#This Row],[Year]]," ",ARI[[#This Row],[Model]])</f>
        <v>2011 VRSCF V-Rod Muscle</v>
      </c>
    </row>
    <row r="16427" spans="1:6" x14ac:dyDescent="0.25">
      <c r="A16427" s="5" t="s">
        <v>885</v>
      </c>
      <c r="B16427" s="5" t="s">
        <v>1120</v>
      </c>
      <c r="C16427">
        <v>2011</v>
      </c>
      <c r="D16427" s="6" t="s">
        <v>2193</v>
      </c>
      <c r="F16427" s="3" t="str">
        <f>_xlfn.CONCAT(ARI[[#This Row],[Year]]," ",ARI[[#This Row],[Model]])</f>
        <v>2011 XL1200N Sportster 1200 Nightster</v>
      </c>
    </row>
    <row r="16428" spans="1:6" x14ac:dyDescent="0.25">
      <c r="A16428" s="5" t="s">
        <v>885</v>
      </c>
      <c r="B16428" s="5" t="s">
        <v>1120</v>
      </c>
      <c r="C16428">
        <v>2011</v>
      </c>
      <c r="D16428" s="6" t="s">
        <v>4438</v>
      </c>
      <c r="F16428" s="3" t="str">
        <f>_xlfn.CONCAT(ARI[[#This Row],[Year]]," ",ARI[[#This Row],[Model]])</f>
        <v>2011 XL1200X Forty-Eight</v>
      </c>
    </row>
    <row r="16429" spans="1:6" x14ac:dyDescent="0.25">
      <c r="A16429" s="5" t="s">
        <v>885</v>
      </c>
      <c r="B16429" s="5" t="s">
        <v>1120</v>
      </c>
      <c r="C16429">
        <v>2011</v>
      </c>
      <c r="D16429" s="6" t="s">
        <v>4425</v>
      </c>
      <c r="F16429" s="3" t="str">
        <f>_xlfn.CONCAT(ARI[[#This Row],[Year]]," ",ARI[[#This Row],[Model]])</f>
        <v>2011 XL883N Iron 883</v>
      </c>
    </row>
    <row r="16430" spans="1:6" x14ac:dyDescent="0.25">
      <c r="A16430" s="5" t="s">
        <v>885</v>
      </c>
      <c r="B16430" s="5" t="s">
        <v>1120</v>
      </c>
      <c r="C16430">
        <v>2011</v>
      </c>
      <c r="D16430" s="6" t="s">
        <v>2192</v>
      </c>
      <c r="F16430" s="3" t="str">
        <f>_xlfn.CONCAT(ARI[[#This Row],[Year]]," ",ARI[[#This Row],[Model]])</f>
        <v>2011 XL1200L Sportster 1200 Low</v>
      </c>
    </row>
    <row r="16431" spans="1:6" x14ac:dyDescent="0.25">
      <c r="A16431" s="5" t="s">
        <v>885</v>
      </c>
      <c r="B16431" s="5" t="s">
        <v>1120</v>
      </c>
      <c r="C16431">
        <v>2011</v>
      </c>
      <c r="D16431" s="6" t="s">
        <v>4629</v>
      </c>
      <c r="F16431" s="3" t="str">
        <f>_xlfn.CONCAT(ARI[[#This Row],[Year]]," ",ARI[[#This Row],[Model]])</f>
        <v>2011 XL883L SuperLow</v>
      </c>
    </row>
    <row r="16432" spans="1:6" x14ac:dyDescent="0.25">
      <c r="A16432" s="5" t="s">
        <v>169</v>
      </c>
      <c r="B16432" s="5" t="s">
        <v>208</v>
      </c>
      <c r="C16432">
        <v>2011</v>
      </c>
      <c r="D16432" s="6" t="s">
        <v>227</v>
      </c>
      <c r="F16432" s="3" t="str">
        <f>_xlfn.CONCAT(ARI[[#This Row],[Year]]," ",ARI[[#This Row],[Model]])</f>
        <v>2011 CRF450R</v>
      </c>
    </row>
    <row r="16433" spans="1:6" x14ac:dyDescent="0.25">
      <c r="A16433" s="5" t="s">
        <v>885</v>
      </c>
      <c r="B16433" s="5" t="s">
        <v>1120</v>
      </c>
      <c r="C16433">
        <v>2011</v>
      </c>
      <c r="D16433" s="6" t="s">
        <v>4630</v>
      </c>
      <c r="F16433" s="3" t="str">
        <f>_xlfn.CONCAT(ARI[[#This Row],[Year]]," ",ARI[[#This Row],[Model]])</f>
        <v>2011 XR1200X</v>
      </c>
    </row>
    <row r="16434" spans="1:6" x14ac:dyDescent="0.25">
      <c r="A16434" s="5" t="s">
        <v>885</v>
      </c>
      <c r="B16434" s="5" t="s">
        <v>1120</v>
      </c>
      <c r="C16434">
        <v>2011</v>
      </c>
      <c r="D16434" s="6" t="s">
        <v>1151</v>
      </c>
      <c r="F16434" s="3" t="str">
        <f>_xlfn.CONCAT(ARI[[#This Row],[Year]]," ",ARI[[#This Row],[Model]])</f>
        <v>2011 FXDF Fat Bob</v>
      </c>
    </row>
    <row r="16435" spans="1:6" x14ac:dyDescent="0.25">
      <c r="A16435" s="5" t="s">
        <v>169</v>
      </c>
      <c r="B16435" s="5" t="s">
        <v>208</v>
      </c>
      <c r="C16435">
        <v>2011</v>
      </c>
      <c r="D16435" s="6" t="s">
        <v>225</v>
      </c>
      <c r="F16435" s="3" t="str">
        <f>_xlfn.CONCAT(ARI[[#This Row],[Year]]," ",ARI[[#This Row],[Model]])</f>
        <v>2011 CRF250R</v>
      </c>
    </row>
    <row r="16436" spans="1:6" x14ac:dyDescent="0.25">
      <c r="A16436" s="5" t="s">
        <v>2502</v>
      </c>
      <c r="B16436" s="5" t="s">
        <v>1707</v>
      </c>
      <c r="C16436">
        <v>1973</v>
      </c>
      <c r="D16436" s="6" t="s">
        <v>4126</v>
      </c>
      <c r="F16436" s="3" t="str">
        <f>_xlfn.CONCAT(ARI[[#This Row],[Year]]," ",ARI[[#This Row],[Model]])</f>
        <v>1973 El Tigre 295</v>
      </c>
    </row>
    <row r="16437" spans="1:6" x14ac:dyDescent="0.25">
      <c r="A16437" s="5" t="s">
        <v>2502</v>
      </c>
      <c r="B16437" s="5" t="s">
        <v>1707</v>
      </c>
      <c r="C16437">
        <v>1973</v>
      </c>
      <c r="D16437" s="6" t="s">
        <v>4127</v>
      </c>
      <c r="F16437" s="3" t="str">
        <f>_xlfn.CONCAT(ARI[[#This Row],[Year]]," ",ARI[[#This Row],[Model]])</f>
        <v>1973 El Tigre 340</v>
      </c>
    </row>
    <row r="16438" spans="1:6" x14ac:dyDescent="0.25">
      <c r="A16438" s="5" t="s">
        <v>2502</v>
      </c>
      <c r="B16438" s="5" t="s">
        <v>1707</v>
      </c>
      <c r="C16438">
        <v>1973</v>
      </c>
      <c r="D16438" s="6" t="s">
        <v>4128</v>
      </c>
      <c r="F16438" s="3" t="str">
        <f>_xlfn.CONCAT(ARI[[#This Row],[Year]]," ",ARI[[#This Row],[Model]])</f>
        <v>1973 El Tigre 400</v>
      </c>
    </row>
    <row r="16439" spans="1:6" x14ac:dyDescent="0.25">
      <c r="A16439" s="5" t="s">
        <v>2502</v>
      </c>
      <c r="B16439" s="5" t="s">
        <v>1707</v>
      </c>
      <c r="C16439">
        <v>1973</v>
      </c>
      <c r="D16439" s="6" t="s">
        <v>4129</v>
      </c>
      <c r="F16439" s="3" t="str">
        <f>_xlfn.CONCAT(ARI[[#This Row],[Year]]," ",ARI[[#This Row],[Model]])</f>
        <v>1973 El Tigre 440</v>
      </c>
    </row>
    <row r="16440" spans="1:6" x14ac:dyDescent="0.25">
      <c r="A16440" s="5" t="s">
        <v>2502</v>
      </c>
      <c r="B16440" s="5" t="s">
        <v>1707</v>
      </c>
      <c r="C16440">
        <v>1974</v>
      </c>
      <c r="D16440" s="6" t="s">
        <v>3898</v>
      </c>
      <c r="F16440" s="3" t="str">
        <f>_xlfn.CONCAT(ARI[[#This Row],[Year]]," ",ARI[[#This Row],[Model]])</f>
        <v>1974 Lynx Deluxe</v>
      </c>
    </row>
    <row r="16441" spans="1:6" x14ac:dyDescent="0.25">
      <c r="A16441" s="5" t="s">
        <v>2502</v>
      </c>
      <c r="B16441" s="5" t="s">
        <v>2423</v>
      </c>
      <c r="C16441">
        <v>1975</v>
      </c>
      <c r="D16441" s="6" t="s">
        <v>3038</v>
      </c>
      <c r="F16441" s="3" t="str">
        <f>_xlfn.CONCAT(ARI[[#This Row],[Year]]," ",ARI[[#This Row],[Model]])</f>
        <v>1975 JD295/S</v>
      </c>
    </row>
    <row r="16442" spans="1:6" x14ac:dyDescent="0.25">
      <c r="A16442" s="5" t="s">
        <v>2502</v>
      </c>
      <c r="B16442" s="5" t="s">
        <v>2423</v>
      </c>
      <c r="C16442">
        <v>1975</v>
      </c>
      <c r="D16442" s="6" t="s">
        <v>3039</v>
      </c>
      <c r="F16442" s="3" t="str">
        <f>_xlfn.CONCAT(ARI[[#This Row],[Year]]," ",ARI[[#This Row],[Model]])</f>
        <v>1975 JD340/S</v>
      </c>
    </row>
    <row r="16443" spans="1:6" x14ac:dyDescent="0.25">
      <c r="A16443" s="5" t="s">
        <v>3476</v>
      </c>
      <c r="B16443" s="5" t="s">
        <v>621</v>
      </c>
      <c r="C16443">
        <v>2011</v>
      </c>
      <c r="D16443" s="6" t="s">
        <v>4479</v>
      </c>
      <c r="F16443" s="3" t="str">
        <f>_xlfn.CONCAT(ARI[[#This Row],[Year]]," ",ARI[[#This Row],[Model]])</f>
        <v>2011 FX1800 WaveRunner FX Cruiser SHO</v>
      </c>
    </row>
    <row r="16444" spans="1:6" x14ac:dyDescent="0.25">
      <c r="A16444" s="5" t="s">
        <v>3476</v>
      </c>
      <c r="B16444" s="5" t="s">
        <v>621</v>
      </c>
      <c r="C16444">
        <v>2011</v>
      </c>
      <c r="D16444" s="6" t="s">
        <v>3555</v>
      </c>
      <c r="F16444" s="3" t="str">
        <f>_xlfn.CONCAT(ARI[[#This Row],[Year]]," ",ARI[[#This Row],[Model]])</f>
        <v>2011 SJ700 Super Jet</v>
      </c>
    </row>
    <row r="16445" spans="1:6" x14ac:dyDescent="0.25">
      <c r="A16445" s="5" t="s">
        <v>3476</v>
      </c>
      <c r="B16445" s="5" t="s">
        <v>621</v>
      </c>
      <c r="C16445">
        <v>2011</v>
      </c>
      <c r="D16445" s="6" t="s">
        <v>4480</v>
      </c>
      <c r="F16445" s="3" t="str">
        <f>_xlfn.CONCAT(ARI[[#This Row],[Year]]," ",ARI[[#This Row],[Model]])</f>
        <v>2011 GX1800 WaveRunner FZR</v>
      </c>
    </row>
    <row r="16446" spans="1:6" x14ac:dyDescent="0.25">
      <c r="A16446" s="5" t="s">
        <v>3476</v>
      </c>
      <c r="B16446" s="5" t="s">
        <v>621</v>
      </c>
      <c r="C16446">
        <v>2011</v>
      </c>
      <c r="D16446" s="6" t="s">
        <v>4478</v>
      </c>
      <c r="F16446" s="3" t="str">
        <f>_xlfn.CONCAT(ARI[[#This Row],[Year]]," ",ARI[[#This Row],[Model]])</f>
        <v>2011 FX1800 WaveRunner FX SHO</v>
      </c>
    </row>
    <row r="16447" spans="1:6" x14ac:dyDescent="0.25">
      <c r="A16447" s="5" t="s">
        <v>3476</v>
      </c>
      <c r="B16447" s="5" t="s">
        <v>621</v>
      </c>
      <c r="C16447">
        <v>2010</v>
      </c>
      <c r="D16447" s="6" t="s">
        <v>4631</v>
      </c>
      <c r="F16447" s="3" t="str">
        <f>_xlfn.CONCAT(ARI[[#This Row],[Year]]," ",ARI[[#This Row],[Model]])</f>
        <v>2010 GX1800A WaveRunner FZS</v>
      </c>
    </row>
    <row r="16448" spans="1:6" x14ac:dyDescent="0.25">
      <c r="A16448" s="5" t="s">
        <v>3476</v>
      </c>
      <c r="B16448" s="5" t="s">
        <v>621</v>
      </c>
      <c r="C16448">
        <v>2011</v>
      </c>
      <c r="D16448" s="6" t="s">
        <v>4631</v>
      </c>
      <c r="F16448" s="3" t="str">
        <f>_xlfn.CONCAT(ARI[[#This Row],[Year]]," ",ARI[[#This Row],[Model]])</f>
        <v>2011 GX1800A WaveRunner FZS</v>
      </c>
    </row>
    <row r="16449" spans="1:6" x14ac:dyDescent="0.25">
      <c r="A16449" s="5" t="s">
        <v>3476</v>
      </c>
      <c r="B16449" s="5" t="s">
        <v>621</v>
      </c>
      <c r="C16449">
        <v>2011</v>
      </c>
      <c r="D16449" s="6" t="s">
        <v>4558</v>
      </c>
      <c r="F16449" s="3" t="str">
        <f>_xlfn.CONCAT(ARI[[#This Row],[Year]]," ",ARI[[#This Row],[Model]])</f>
        <v>2011 FY1800A WaveRunner FX Cruiser HO</v>
      </c>
    </row>
    <row r="16450" spans="1:6" x14ac:dyDescent="0.25">
      <c r="A16450" s="5" t="s">
        <v>3476</v>
      </c>
      <c r="B16450" s="5" t="s">
        <v>621</v>
      </c>
      <c r="C16450">
        <v>2011</v>
      </c>
      <c r="D16450" s="6" t="s">
        <v>4557</v>
      </c>
      <c r="F16450" s="3" t="str">
        <f>_xlfn.CONCAT(ARI[[#This Row],[Year]]," ",ARI[[#This Row],[Model]])</f>
        <v>2011 FY1800 WaveRunner FX HO</v>
      </c>
    </row>
    <row r="16451" spans="1:6" x14ac:dyDescent="0.25">
      <c r="A16451" s="5" t="s">
        <v>3476</v>
      </c>
      <c r="B16451" s="5" t="s">
        <v>621</v>
      </c>
      <c r="C16451">
        <v>2011</v>
      </c>
      <c r="D16451" s="6" t="s">
        <v>4632</v>
      </c>
      <c r="F16451" s="3" t="str">
        <f>_xlfn.CONCAT(ARI[[#This Row],[Year]]," ",ARI[[#This Row],[Model]])</f>
        <v>2011 VX1800AK WaveRunner VXR</v>
      </c>
    </row>
    <row r="16452" spans="1:6" x14ac:dyDescent="0.25">
      <c r="A16452" s="5" t="s">
        <v>3476</v>
      </c>
      <c r="B16452" s="5" t="s">
        <v>621</v>
      </c>
      <c r="C16452">
        <v>2011</v>
      </c>
      <c r="D16452" s="6" t="s">
        <v>4633</v>
      </c>
      <c r="F16452" s="3" t="str">
        <f>_xlfn.CONCAT(ARI[[#This Row],[Year]]," ",ARI[[#This Row],[Model]])</f>
        <v>2011 VX1800K WaveRunner VXS</v>
      </c>
    </row>
    <row r="16453" spans="1:6" x14ac:dyDescent="0.25">
      <c r="A16453" s="5" t="s">
        <v>3476</v>
      </c>
      <c r="B16453" s="5" t="s">
        <v>621</v>
      </c>
      <c r="C16453">
        <v>2011</v>
      </c>
      <c r="D16453" s="6" t="s">
        <v>3594</v>
      </c>
      <c r="F16453" s="3" t="str">
        <f>_xlfn.CONCAT(ARI[[#This Row],[Year]]," ",ARI[[#This Row],[Model]])</f>
        <v>2011 VX1100C WaveRunner VX Sport</v>
      </c>
    </row>
    <row r="16454" spans="1:6" x14ac:dyDescent="0.25">
      <c r="A16454" s="5" t="s">
        <v>3476</v>
      </c>
      <c r="B16454" s="5" t="s">
        <v>621</v>
      </c>
      <c r="C16454">
        <v>2011</v>
      </c>
      <c r="D16454" s="6" t="s">
        <v>3593</v>
      </c>
      <c r="F16454" s="3" t="str">
        <f>_xlfn.CONCAT(ARI[[#This Row],[Year]]," ",ARI[[#This Row],[Model]])</f>
        <v>2011 VX1100B WaveRunner VX Deluxe</v>
      </c>
    </row>
    <row r="16455" spans="1:6" x14ac:dyDescent="0.25">
      <c r="A16455" s="5" t="s">
        <v>3476</v>
      </c>
      <c r="B16455" s="5" t="s">
        <v>621</v>
      </c>
      <c r="C16455">
        <v>2011</v>
      </c>
      <c r="D16455" s="6" t="s">
        <v>3592</v>
      </c>
      <c r="F16455" s="3" t="str">
        <f>_xlfn.CONCAT(ARI[[#This Row],[Year]]," ",ARI[[#This Row],[Model]])</f>
        <v>2011 VX1100A WaveRunner VX Cruiser</v>
      </c>
    </row>
    <row r="16456" spans="1:6" x14ac:dyDescent="0.25">
      <c r="A16456" s="5" t="s">
        <v>3476</v>
      </c>
      <c r="B16456" s="5" t="s">
        <v>3633</v>
      </c>
      <c r="C16456">
        <v>2011</v>
      </c>
      <c r="D16456" s="6" t="s">
        <v>3730</v>
      </c>
      <c r="F16456" s="3" t="str">
        <f>_xlfn.CONCAT(ARI[[#This Row],[Year]]," ",ARI[[#This Row],[Model]])</f>
        <v>2011 GTX 155</v>
      </c>
    </row>
    <row r="16457" spans="1:6" x14ac:dyDescent="0.25">
      <c r="A16457" s="5" t="s">
        <v>3476</v>
      </c>
      <c r="B16457" s="5" t="s">
        <v>3633</v>
      </c>
      <c r="C16457">
        <v>2010</v>
      </c>
      <c r="D16457" s="6" t="s">
        <v>3730</v>
      </c>
      <c r="F16457" s="3" t="str">
        <f>_xlfn.CONCAT(ARI[[#This Row],[Year]]," ",ARI[[#This Row],[Model]])</f>
        <v>2010 GTX 155</v>
      </c>
    </row>
    <row r="16458" spans="1:6" x14ac:dyDescent="0.25">
      <c r="A16458" s="5" t="s">
        <v>3476</v>
      </c>
      <c r="B16458" s="5" t="s">
        <v>3633</v>
      </c>
      <c r="C16458">
        <v>2010</v>
      </c>
      <c r="D16458" s="6" t="s">
        <v>3733</v>
      </c>
      <c r="F16458" s="3" t="str">
        <f>_xlfn.CONCAT(ARI[[#This Row],[Year]]," ",ARI[[#This Row],[Model]])</f>
        <v>2010 RXP X 255</v>
      </c>
    </row>
    <row r="16459" spans="1:6" x14ac:dyDescent="0.25">
      <c r="A16459" s="5" t="s">
        <v>3476</v>
      </c>
      <c r="B16459" s="5" t="s">
        <v>3633</v>
      </c>
      <c r="C16459">
        <v>2011</v>
      </c>
      <c r="D16459" s="6" t="s">
        <v>3733</v>
      </c>
      <c r="F16459" s="3" t="str">
        <f>_xlfn.CONCAT(ARI[[#This Row],[Year]]," ",ARI[[#This Row],[Model]])</f>
        <v>2011 RXP X 255</v>
      </c>
    </row>
    <row r="16460" spans="1:6" x14ac:dyDescent="0.25">
      <c r="A16460" s="5" t="s">
        <v>3476</v>
      </c>
      <c r="B16460" s="5" t="s">
        <v>3633</v>
      </c>
      <c r="C16460">
        <v>2010</v>
      </c>
      <c r="D16460" s="6" t="s">
        <v>3712</v>
      </c>
      <c r="F16460" s="3" t="str">
        <f>_xlfn.CONCAT(ARI[[#This Row],[Year]]," ",ARI[[#This Row],[Model]])</f>
        <v>2010 RXP 215</v>
      </c>
    </row>
    <row r="16461" spans="1:6" x14ac:dyDescent="0.25">
      <c r="A16461" s="5" t="s">
        <v>3476</v>
      </c>
      <c r="B16461" s="5" t="s">
        <v>3633</v>
      </c>
      <c r="C16461">
        <v>2010</v>
      </c>
      <c r="D16461" s="6" t="s">
        <v>3726</v>
      </c>
      <c r="F16461" s="3" t="str">
        <f>_xlfn.CONCAT(ARI[[#This Row],[Year]]," ",ARI[[#This Row],[Model]])</f>
        <v>2010 GTI 130</v>
      </c>
    </row>
    <row r="16462" spans="1:6" x14ac:dyDescent="0.25">
      <c r="A16462" s="5" t="s">
        <v>3476</v>
      </c>
      <c r="B16462" s="5" t="s">
        <v>3633</v>
      </c>
      <c r="C16462">
        <v>2011</v>
      </c>
      <c r="D16462" s="6" t="s">
        <v>3726</v>
      </c>
      <c r="F16462" s="3" t="str">
        <f>_xlfn.CONCAT(ARI[[#This Row],[Year]]," ",ARI[[#This Row],[Model]])</f>
        <v>2011 GTI 130</v>
      </c>
    </row>
    <row r="16463" spans="1:6" x14ac:dyDescent="0.25">
      <c r="A16463" s="5" t="s">
        <v>3476</v>
      </c>
      <c r="B16463" s="5" t="s">
        <v>3633</v>
      </c>
      <c r="C16463">
        <v>2011</v>
      </c>
      <c r="D16463" s="6" t="s">
        <v>4634</v>
      </c>
      <c r="F16463" s="3" t="str">
        <f>_xlfn.CONCAT(ARI[[#This Row],[Year]]," ",ARI[[#This Row],[Model]])</f>
        <v>2011 GTI Limited 155</v>
      </c>
    </row>
    <row r="16464" spans="1:6" x14ac:dyDescent="0.25">
      <c r="A16464" s="5" t="s">
        <v>3476</v>
      </c>
      <c r="B16464" s="5" t="s">
        <v>3633</v>
      </c>
      <c r="C16464">
        <v>2010</v>
      </c>
      <c r="D16464" s="6" t="s">
        <v>3728</v>
      </c>
      <c r="F16464" s="3" t="str">
        <f>_xlfn.CONCAT(ARI[[#This Row],[Year]]," ",ARI[[#This Row],[Model]])</f>
        <v>2010 GTI SE 130</v>
      </c>
    </row>
    <row r="16465" spans="1:6" x14ac:dyDescent="0.25">
      <c r="A16465" s="5" t="s">
        <v>3476</v>
      </c>
      <c r="B16465" s="5" t="s">
        <v>3633</v>
      </c>
      <c r="C16465">
        <v>2011</v>
      </c>
      <c r="D16465" s="6" t="s">
        <v>3728</v>
      </c>
      <c r="F16465" s="3" t="str">
        <f>_xlfn.CONCAT(ARI[[#This Row],[Year]]," ",ARI[[#This Row],[Model]])</f>
        <v>2011 GTI SE 130</v>
      </c>
    </row>
    <row r="16466" spans="1:6" x14ac:dyDescent="0.25">
      <c r="A16466" s="5" t="s">
        <v>3476</v>
      </c>
      <c r="B16466" s="5" t="s">
        <v>3633</v>
      </c>
      <c r="C16466">
        <v>2010</v>
      </c>
      <c r="D16466" s="6" t="s">
        <v>3729</v>
      </c>
      <c r="F16466" s="3" t="str">
        <f>_xlfn.CONCAT(ARI[[#This Row],[Year]]," ",ARI[[#This Row],[Model]])</f>
        <v>2010 GTI SE 155</v>
      </c>
    </row>
    <row r="16467" spans="1:6" x14ac:dyDescent="0.25">
      <c r="A16467" s="5" t="s">
        <v>3476</v>
      </c>
      <c r="B16467" s="5" t="s">
        <v>3633</v>
      </c>
      <c r="C16467">
        <v>2011</v>
      </c>
      <c r="D16467" s="6" t="s">
        <v>3729</v>
      </c>
      <c r="F16467" s="3" t="str">
        <f>_xlfn.CONCAT(ARI[[#This Row],[Year]]," ",ARI[[#This Row],[Model]])</f>
        <v>2011 GTI SE 155</v>
      </c>
    </row>
    <row r="16468" spans="1:6" x14ac:dyDescent="0.25">
      <c r="A16468" s="5" t="s">
        <v>3476</v>
      </c>
      <c r="B16468" s="5" t="s">
        <v>3633</v>
      </c>
      <c r="C16468">
        <v>2011</v>
      </c>
      <c r="D16468" s="6" t="s">
        <v>4635</v>
      </c>
      <c r="F16468" s="3" t="str">
        <f>_xlfn.CONCAT(ARI[[#This Row],[Year]]," ",ARI[[#This Row],[Model]])</f>
        <v>2011 GTS 130</v>
      </c>
    </row>
    <row r="16469" spans="1:6" x14ac:dyDescent="0.25">
      <c r="A16469" s="5" t="s">
        <v>3476</v>
      </c>
      <c r="B16469" s="5" t="s">
        <v>3633</v>
      </c>
      <c r="C16469">
        <v>2011</v>
      </c>
      <c r="D16469" s="6" t="s">
        <v>3731</v>
      </c>
      <c r="F16469" s="3" t="str">
        <f>_xlfn.CONCAT(ARI[[#This Row],[Year]]," ",ARI[[#This Row],[Model]])</f>
        <v>2011 GTX 215</v>
      </c>
    </row>
    <row r="16470" spans="1:6" x14ac:dyDescent="0.25">
      <c r="A16470" s="5" t="s">
        <v>3476</v>
      </c>
      <c r="B16470" s="5" t="s">
        <v>3633</v>
      </c>
      <c r="C16470">
        <v>2011</v>
      </c>
      <c r="D16470" s="6" t="s">
        <v>4636</v>
      </c>
      <c r="F16470" s="3" t="str">
        <f>_xlfn.CONCAT(ARI[[#This Row],[Year]]," ",ARI[[#This Row],[Model]])</f>
        <v>2011 GTX iS 215</v>
      </c>
    </row>
    <row r="16471" spans="1:6" x14ac:dyDescent="0.25">
      <c r="A16471" s="5" t="s">
        <v>3476</v>
      </c>
      <c r="B16471" s="5" t="s">
        <v>3633</v>
      </c>
      <c r="C16471">
        <v>2010</v>
      </c>
      <c r="D16471" s="6" t="s">
        <v>4636</v>
      </c>
      <c r="F16471" s="3" t="str">
        <f>_xlfn.CONCAT(ARI[[#This Row],[Year]]," ",ARI[[#This Row],[Model]])</f>
        <v>2010 GTX iS 215</v>
      </c>
    </row>
    <row r="16472" spans="1:6" x14ac:dyDescent="0.25">
      <c r="A16472" s="5" t="s">
        <v>3476</v>
      </c>
      <c r="B16472" s="5" t="s">
        <v>3633</v>
      </c>
      <c r="C16472">
        <v>2010</v>
      </c>
      <c r="D16472" s="6" t="s">
        <v>4637</v>
      </c>
      <c r="F16472" s="3" t="str">
        <f>_xlfn.CONCAT(ARI[[#This Row],[Year]]," ",ARI[[#This Row],[Model]])</f>
        <v>2010 GTX Limited iS 260</v>
      </c>
    </row>
    <row r="16473" spans="1:6" x14ac:dyDescent="0.25">
      <c r="A16473" s="5" t="s">
        <v>3476</v>
      </c>
      <c r="B16473" s="5" t="s">
        <v>3633</v>
      </c>
      <c r="C16473">
        <v>2011</v>
      </c>
      <c r="D16473" s="6" t="s">
        <v>4637</v>
      </c>
      <c r="F16473" s="3" t="str">
        <f>_xlfn.CONCAT(ARI[[#This Row],[Year]]," ",ARI[[#This Row],[Model]])</f>
        <v>2011 GTX Limited iS 260</v>
      </c>
    </row>
    <row r="16474" spans="1:6" x14ac:dyDescent="0.25">
      <c r="A16474" s="5" t="s">
        <v>3476</v>
      </c>
      <c r="B16474" s="5" t="s">
        <v>3633</v>
      </c>
      <c r="C16474">
        <v>2011</v>
      </c>
      <c r="D16474" s="6" t="s">
        <v>4638</v>
      </c>
      <c r="F16474" s="3" t="str">
        <f>_xlfn.CONCAT(ARI[[#This Row],[Year]]," ",ARI[[#This Row],[Model]])</f>
        <v>2011 RXT X 260</v>
      </c>
    </row>
    <row r="16475" spans="1:6" x14ac:dyDescent="0.25">
      <c r="A16475" s="5" t="s">
        <v>3476</v>
      </c>
      <c r="B16475" s="5" t="s">
        <v>3633</v>
      </c>
      <c r="C16475">
        <v>2010</v>
      </c>
      <c r="D16475" s="6" t="s">
        <v>4638</v>
      </c>
      <c r="F16475" s="3" t="str">
        <f>_xlfn.CONCAT(ARI[[#This Row],[Year]]," ",ARI[[#This Row],[Model]])</f>
        <v>2010 RXT X 260</v>
      </c>
    </row>
    <row r="16476" spans="1:6" x14ac:dyDescent="0.25">
      <c r="A16476" s="5" t="s">
        <v>3476</v>
      </c>
      <c r="B16476" s="5" t="s">
        <v>3633</v>
      </c>
      <c r="C16476">
        <v>2011</v>
      </c>
      <c r="D16476" s="6" t="s">
        <v>4639</v>
      </c>
      <c r="F16476" s="3" t="str">
        <f>_xlfn.CONCAT(ARI[[#This Row],[Year]]," ",ARI[[#This Row],[Model]])</f>
        <v>2011 RXT iS 260</v>
      </c>
    </row>
    <row r="16477" spans="1:6" x14ac:dyDescent="0.25">
      <c r="A16477" s="5" t="s">
        <v>3476</v>
      </c>
      <c r="B16477" s="5" t="s">
        <v>3633</v>
      </c>
      <c r="C16477">
        <v>2010</v>
      </c>
      <c r="D16477" s="6" t="s">
        <v>4639</v>
      </c>
      <c r="F16477" s="3" t="str">
        <f>_xlfn.CONCAT(ARI[[#This Row],[Year]]," ",ARI[[#This Row],[Model]])</f>
        <v>2010 RXT iS 260</v>
      </c>
    </row>
    <row r="16478" spans="1:6" x14ac:dyDescent="0.25">
      <c r="A16478" s="5" t="s">
        <v>3476</v>
      </c>
      <c r="B16478" s="5" t="s">
        <v>3633</v>
      </c>
      <c r="C16478">
        <v>2011</v>
      </c>
      <c r="D16478" s="6" t="s">
        <v>4640</v>
      </c>
      <c r="F16478" s="3" t="str">
        <f>_xlfn.CONCAT(ARI[[#This Row],[Year]]," ",ARI[[#This Row],[Model]])</f>
        <v>2011 RXT 260</v>
      </c>
    </row>
    <row r="16479" spans="1:6" x14ac:dyDescent="0.25">
      <c r="A16479" s="5" t="s">
        <v>3476</v>
      </c>
      <c r="B16479" s="5" t="s">
        <v>3633</v>
      </c>
      <c r="C16479">
        <v>2010</v>
      </c>
      <c r="D16479" s="6" t="s">
        <v>3709</v>
      </c>
      <c r="F16479" s="3" t="str">
        <f>_xlfn.CONCAT(ARI[[#This Row],[Year]]," ",ARI[[#This Row],[Model]])</f>
        <v>2010 Wake 155</v>
      </c>
    </row>
    <row r="16480" spans="1:6" x14ac:dyDescent="0.25">
      <c r="A16480" s="5" t="s">
        <v>3476</v>
      </c>
      <c r="B16480" s="5" t="s">
        <v>3633</v>
      </c>
      <c r="C16480">
        <v>2011</v>
      </c>
      <c r="D16480" s="6" t="s">
        <v>3709</v>
      </c>
      <c r="F16480" s="3" t="str">
        <f>_xlfn.CONCAT(ARI[[#This Row],[Year]]," ",ARI[[#This Row],[Model]])</f>
        <v>2011 Wake 155</v>
      </c>
    </row>
    <row r="16481" spans="1:6" x14ac:dyDescent="0.25">
      <c r="A16481" s="5" t="s">
        <v>3476</v>
      </c>
      <c r="B16481" s="5" t="s">
        <v>3633</v>
      </c>
      <c r="C16481">
        <v>2010</v>
      </c>
      <c r="D16481" s="6" t="s">
        <v>3736</v>
      </c>
      <c r="F16481" s="3" t="str">
        <f>_xlfn.CONCAT(ARI[[#This Row],[Year]]," ",ARI[[#This Row],[Model]])</f>
        <v>2010 Wake Pro 215</v>
      </c>
    </row>
    <row r="16482" spans="1:6" x14ac:dyDescent="0.25">
      <c r="A16482" s="5" t="s">
        <v>3476</v>
      </c>
      <c r="B16482" s="5" t="s">
        <v>3633</v>
      </c>
      <c r="C16482">
        <v>2011</v>
      </c>
      <c r="D16482" s="6" t="s">
        <v>3736</v>
      </c>
      <c r="F16482" s="3" t="str">
        <f>_xlfn.CONCAT(ARI[[#This Row],[Year]]," ",ARI[[#This Row],[Model]])</f>
        <v>2011 Wake Pro 215</v>
      </c>
    </row>
    <row r="16483" spans="1:6" x14ac:dyDescent="0.25">
      <c r="A16483" s="5" t="s">
        <v>3476</v>
      </c>
      <c r="B16483" s="5" t="s">
        <v>356</v>
      </c>
      <c r="C16483">
        <v>2011</v>
      </c>
      <c r="D16483" s="6" t="s">
        <v>3596</v>
      </c>
      <c r="F16483" s="3" t="str">
        <f>_xlfn.CONCAT(ARI[[#This Row],[Year]]," ",ARI[[#This Row],[Model]])</f>
        <v>2011 JS800 800 SX-R</v>
      </c>
    </row>
    <row r="16484" spans="1:6" x14ac:dyDescent="0.25">
      <c r="A16484" s="5" t="s">
        <v>3476</v>
      </c>
      <c r="B16484" s="5" t="s">
        <v>356</v>
      </c>
      <c r="C16484">
        <v>2011</v>
      </c>
      <c r="D16484" s="6" t="s">
        <v>3619</v>
      </c>
      <c r="F16484" s="3" t="str">
        <f>_xlfn.CONCAT(ARI[[#This Row],[Year]]," ",ARI[[#This Row],[Model]])</f>
        <v>2011 JT1500 Ultra LX</v>
      </c>
    </row>
    <row r="16485" spans="1:6" x14ac:dyDescent="0.25">
      <c r="A16485" s="5" t="s">
        <v>3476</v>
      </c>
      <c r="B16485" s="5" t="s">
        <v>356</v>
      </c>
      <c r="C16485">
        <v>2011</v>
      </c>
      <c r="D16485" s="6" t="s">
        <v>4641</v>
      </c>
      <c r="F16485" s="3" t="str">
        <f>_xlfn.CONCAT(ARI[[#This Row],[Year]]," ",ARI[[#This Row],[Model]])</f>
        <v>2011 JT1500 Ultra 300 LX</v>
      </c>
    </row>
    <row r="16486" spans="1:6" x14ac:dyDescent="0.25">
      <c r="A16486" s="5" t="s">
        <v>3476</v>
      </c>
      <c r="B16486" s="5" t="s">
        <v>356</v>
      </c>
      <c r="C16486">
        <v>2011</v>
      </c>
      <c r="D16486" s="6" t="s">
        <v>4642</v>
      </c>
      <c r="F16486" s="3" t="str">
        <f>_xlfn.CONCAT(ARI[[#This Row],[Year]]," ",ARI[[#This Row],[Model]])</f>
        <v>2011 JT1500 Ultra 300 X</v>
      </c>
    </row>
    <row r="16487" spans="1:6" x14ac:dyDescent="0.25">
      <c r="A16487" s="5" t="s">
        <v>3476</v>
      </c>
      <c r="B16487" s="5" t="s">
        <v>356</v>
      </c>
      <c r="C16487">
        <v>2011</v>
      </c>
      <c r="D16487" s="6" t="s">
        <v>3616</v>
      </c>
      <c r="F16487" s="3" t="str">
        <f>_xlfn.CONCAT(ARI[[#This Row],[Year]]," ",ARI[[#This Row],[Model]])</f>
        <v>2011 JT1500 STX-15F</v>
      </c>
    </row>
    <row r="16488" spans="1:6" x14ac:dyDescent="0.25">
      <c r="A16488" s="5" t="s">
        <v>3476</v>
      </c>
      <c r="B16488" s="5" t="s">
        <v>3739</v>
      </c>
      <c r="C16488">
        <v>2011</v>
      </c>
      <c r="D16488" s="6" t="s">
        <v>4643</v>
      </c>
      <c r="F16488" s="3" t="str">
        <f>_xlfn.CONCAT(ARI[[#This Row],[Year]]," ",ARI[[#This Row],[Model]])</f>
        <v>2011 150 Speedster HO</v>
      </c>
    </row>
    <row r="16489" spans="1:6" x14ac:dyDescent="0.25">
      <c r="A16489" s="5" t="s">
        <v>3476</v>
      </c>
      <c r="B16489" s="5" t="s">
        <v>3739</v>
      </c>
      <c r="C16489">
        <v>2009</v>
      </c>
      <c r="D16489" s="6" t="s">
        <v>3747</v>
      </c>
      <c r="F16489" s="3" t="str">
        <f>_xlfn.CONCAT(ARI[[#This Row],[Year]]," ",ARI[[#This Row],[Model]])</f>
        <v>2009 150 Speedster (155 hp)</v>
      </c>
    </row>
    <row r="16490" spans="1:6" x14ac:dyDescent="0.25">
      <c r="A16490" s="5" t="s">
        <v>3476</v>
      </c>
      <c r="B16490" s="5" t="s">
        <v>3739</v>
      </c>
      <c r="C16490">
        <v>2010</v>
      </c>
      <c r="D16490" s="6" t="s">
        <v>3747</v>
      </c>
      <c r="F16490" s="3" t="str">
        <f>_xlfn.CONCAT(ARI[[#This Row],[Year]]," ",ARI[[#This Row],[Model]])</f>
        <v>2010 150 Speedster (155 hp)</v>
      </c>
    </row>
    <row r="16491" spans="1:6" x14ac:dyDescent="0.25">
      <c r="A16491" s="5" t="s">
        <v>3476</v>
      </c>
      <c r="B16491" s="5" t="s">
        <v>3739</v>
      </c>
      <c r="C16491">
        <v>2009</v>
      </c>
      <c r="D16491" s="6" t="s">
        <v>4644</v>
      </c>
      <c r="F16491" s="3" t="str">
        <f>_xlfn.CONCAT(ARI[[#This Row],[Year]]," ",ARI[[#This Row],[Model]])</f>
        <v>2009 150 Speedster (215 hp)</v>
      </c>
    </row>
    <row r="16492" spans="1:6" x14ac:dyDescent="0.25">
      <c r="A16492" s="5" t="s">
        <v>3476</v>
      </c>
      <c r="B16492" s="5" t="s">
        <v>3739</v>
      </c>
      <c r="C16492">
        <v>2009</v>
      </c>
      <c r="D16492" s="6" t="s">
        <v>4645</v>
      </c>
      <c r="F16492" s="3" t="str">
        <f>_xlfn.CONCAT(ARI[[#This Row],[Year]]," ",ARI[[#This Row],[Model]])</f>
        <v>2009 150 Speedster (255 hp)</v>
      </c>
    </row>
    <row r="16493" spans="1:6" x14ac:dyDescent="0.25">
      <c r="A16493" s="5" t="s">
        <v>3476</v>
      </c>
      <c r="B16493" s="5" t="s">
        <v>3739</v>
      </c>
      <c r="C16493">
        <v>2010</v>
      </c>
      <c r="D16493" s="6" t="s">
        <v>4645</v>
      </c>
      <c r="F16493" s="3" t="str">
        <f>_xlfn.CONCAT(ARI[[#This Row],[Year]]," ",ARI[[#This Row],[Model]])</f>
        <v>2010 150 Speedster (255 hp)</v>
      </c>
    </row>
    <row r="16494" spans="1:6" x14ac:dyDescent="0.25">
      <c r="A16494" s="5" t="s">
        <v>3476</v>
      </c>
      <c r="B16494" s="5" t="s">
        <v>3739</v>
      </c>
      <c r="C16494">
        <v>2011</v>
      </c>
      <c r="D16494" s="6" t="s">
        <v>4646</v>
      </c>
      <c r="F16494" s="3" t="str">
        <f>_xlfn.CONCAT(ARI[[#This Row],[Year]]," ",ARI[[#This Row],[Model]])</f>
        <v>2011 150 Speedster</v>
      </c>
    </row>
    <row r="16495" spans="1:6" x14ac:dyDescent="0.25">
      <c r="A16495" s="5" t="s">
        <v>3476</v>
      </c>
      <c r="B16495" s="5" t="s">
        <v>3739</v>
      </c>
      <c r="C16495">
        <v>2010</v>
      </c>
      <c r="D16495" s="6" t="s">
        <v>3745</v>
      </c>
      <c r="F16495" s="3" t="str">
        <f>_xlfn.CONCAT(ARI[[#This Row],[Year]]," ",ARI[[#This Row],[Model]])</f>
        <v>2010 180 Challenger</v>
      </c>
    </row>
    <row r="16496" spans="1:6" x14ac:dyDescent="0.25">
      <c r="A16496" s="5" t="s">
        <v>3476</v>
      </c>
      <c r="B16496" s="5" t="s">
        <v>3739</v>
      </c>
      <c r="C16496">
        <v>2011</v>
      </c>
      <c r="D16496" s="6" t="s">
        <v>3745</v>
      </c>
      <c r="F16496" s="3" t="str">
        <f>_xlfn.CONCAT(ARI[[#This Row],[Year]]," ",ARI[[#This Row],[Model]])</f>
        <v>2011 180 Challenger</v>
      </c>
    </row>
    <row r="16497" spans="1:6" x14ac:dyDescent="0.25">
      <c r="A16497" s="5" t="s">
        <v>3476</v>
      </c>
      <c r="B16497" s="5" t="s">
        <v>3739</v>
      </c>
      <c r="C16497">
        <v>2009</v>
      </c>
      <c r="D16497" s="6" t="s">
        <v>4647</v>
      </c>
      <c r="F16497" s="3" t="str">
        <f>_xlfn.CONCAT(ARI[[#This Row],[Year]]," ",ARI[[#This Row],[Model]])</f>
        <v>2009 180 Challenger SE (215 hp)</v>
      </c>
    </row>
    <row r="16498" spans="1:6" x14ac:dyDescent="0.25">
      <c r="A16498" s="5" t="s">
        <v>3476</v>
      </c>
      <c r="B16498" s="5" t="s">
        <v>3739</v>
      </c>
      <c r="C16498">
        <v>2009</v>
      </c>
      <c r="D16498" s="6" t="s">
        <v>4648</v>
      </c>
      <c r="F16498" s="3" t="str">
        <f>_xlfn.CONCAT(ARI[[#This Row],[Year]]," ",ARI[[#This Row],[Model]])</f>
        <v>2009 180 Challenger SE (255 hp)</v>
      </c>
    </row>
    <row r="16499" spans="1:6" x14ac:dyDescent="0.25">
      <c r="A16499" s="5" t="s">
        <v>3476</v>
      </c>
      <c r="B16499" s="5" t="s">
        <v>3739</v>
      </c>
      <c r="C16499">
        <v>2011</v>
      </c>
      <c r="D16499" s="6" t="s">
        <v>4649</v>
      </c>
      <c r="F16499" s="3" t="str">
        <f>_xlfn.CONCAT(ARI[[#This Row],[Year]]," ",ARI[[#This Row],[Model]])</f>
        <v>2011 180 Challenger SE (1.5L HO)</v>
      </c>
    </row>
    <row r="16500" spans="1:6" x14ac:dyDescent="0.25">
      <c r="A16500" s="5" t="s">
        <v>3476</v>
      </c>
      <c r="B16500" s="5" t="s">
        <v>3739</v>
      </c>
      <c r="C16500">
        <v>2011</v>
      </c>
      <c r="D16500" s="6" t="s">
        <v>4650</v>
      </c>
      <c r="F16500" s="3" t="str">
        <f>_xlfn.CONCAT(ARI[[#This Row],[Year]]," ",ARI[[#This Row],[Model]])</f>
        <v>2011 180 Challenger SE (1.5L Supercharged)</v>
      </c>
    </row>
    <row r="16501" spans="1:6" x14ac:dyDescent="0.25">
      <c r="A16501" s="5" t="s">
        <v>3476</v>
      </c>
      <c r="B16501" s="5" t="s">
        <v>3739</v>
      </c>
      <c r="C16501">
        <v>2009</v>
      </c>
      <c r="D16501" s="6" t="s">
        <v>3748</v>
      </c>
      <c r="F16501" s="3" t="str">
        <f>_xlfn.CONCAT(ARI[[#This Row],[Year]]," ",ARI[[#This Row],[Model]])</f>
        <v>2009 205 Utopia (310 hp)</v>
      </c>
    </row>
    <row r="16502" spans="1:6" x14ac:dyDescent="0.25">
      <c r="A16502" s="5" t="s">
        <v>3476</v>
      </c>
      <c r="B16502" s="5" t="s">
        <v>3739</v>
      </c>
      <c r="C16502">
        <v>2009</v>
      </c>
      <c r="D16502" s="6" t="s">
        <v>3744</v>
      </c>
      <c r="F16502" s="3" t="str">
        <f>_xlfn.CONCAT(ARI[[#This Row],[Year]]," ",ARI[[#This Row],[Model]])</f>
        <v>2009 230 Challenger</v>
      </c>
    </row>
    <row r="16503" spans="1:6" x14ac:dyDescent="0.25">
      <c r="A16503" s="5" t="s">
        <v>3476</v>
      </c>
      <c r="B16503" s="5" t="s">
        <v>3739</v>
      </c>
      <c r="C16503">
        <v>2010</v>
      </c>
      <c r="D16503" s="6" t="s">
        <v>3744</v>
      </c>
      <c r="F16503" s="3" t="str">
        <f>_xlfn.CONCAT(ARI[[#This Row],[Year]]," ",ARI[[#This Row],[Model]])</f>
        <v>2010 230 Challenger</v>
      </c>
    </row>
    <row r="16504" spans="1:6" x14ac:dyDescent="0.25">
      <c r="A16504" s="5" t="s">
        <v>3476</v>
      </c>
      <c r="B16504" s="5" t="s">
        <v>3739</v>
      </c>
      <c r="C16504">
        <v>2011</v>
      </c>
      <c r="D16504" s="6" t="s">
        <v>3744</v>
      </c>
      <c r="F16504" s="3" t="str">
        <f>_xlfn.CONCAT(ARI[[#This Row],[Year]]," ",ARI[[#This Row],[Model]])</f>
        <v>2011 230 Challenger</v>
      </c>
    </row>
    <row r="16505" spans="1:6" x14ac:dyDescent="0.25">
      <c r="A16505" s="5" t="s">
        <v>3476</v>
      </c>
      <c r="B16505" s="5" t="s">
        <v>3739</v>
      </c>
      <c r="C16505">
        <v>2009</v>
      </c>
      <c r="D16505" s="6" t="s">
        <v>4651</v>
      </c>
      <c r="F16505" s="3" t="str">
        <f>_xlfn.CONCAT(ARI[[#This Row],[Year]]," ",ARI[[#This Row],[Model]])</f>
        <v>2009 230 Challenger SP (310 hp)</v>
      </c>
    </row>
    <row r="16506" spans="1:6" x14ac:dyDescent="0.25">
      <c r="A16506" s="5" t="s">
        <v>3476</v>
      </c>
      <c r="B16506" s="5" t="s">
        <v>3739</v>
      </c>
      <c r="C16506">
        <v>2010</v>
      </c>
      <c r="D16506" s="6" t="s">
        <v>4651</v>
      </c>
      <c r="F16506" s="3" t="str">
        <f>_xlfn.CONCAT(ARI[[#This Row],[Year]]," ",ARI[[#This Row],[Model]])</f>
        <v>2010 230 Challenger SP (310 hp)</v>
      </c>
    </row>
    <row r="16507" spans="1:6" x14ac:dyDescent="0.25">
      <c r="A16507" s="5" t="s">
        <v>3476</v>
      </c>
      <c r="B16507" s="5" t="s">
        <v>3739</v>
      </c>
      <c r="C16507">
        <v>2009</v>
      </c>
      <c r="D16507" s="6" t="s">
        <v>4652</v>
      </c>
      <c r="F16507" s="3" t="str">
        <f>_xlfn.CONCAT(ARI[[#This Row],[Year]]," ",ARI[[#This Row],[Model]])</f>
        <v>2009 230 Challenger SE (430 hp)</v>
      </c>
    </row>
    <row r="16508" spans="1:6" x14ac:dyDescent="0.25">
      <c r="A16508" s="5" t="s">
        <v>3476</v>
      </c>
      <c r="B16508" s="5" t="s">
        <v>3739</v>
      </c>
      <c r="C16508">
        <v>2009</v>
      </c>
      <c r="D16508" s="6" t="s">
        <v>4653</v>
      </c>
      <c r="F16508" s="3" t="str">
        <f>_xlfn.CONCAT(ARI[[#This Row],[Year]]," ",ARI[[#This Row],[Model]])</f>
        <v>2009 230 Challenger SP (430 hp)</v>
      </c>
    </row>
    <row r="16509" spans="1:6" x14ac:dyDescent="0.25">
      <c r="A16509" s="5" t="s">
        <v>3476</v>
      </c>
      <c r="B16509" s="5" t="s">
        <v>3739</v>
      </c>
      <c r="C16509">
        <v>2009</v>
      </c>
      <c r="D16509" s="6" t="s">
        <v>4654</v>
      </c>
      <c r="F16509" s="3" t="str">
        <f>_xlfn.CONCAT(ARI[[#This Row],[Year]]," ",ARI[[#This Row],[Model]])</f>
        <v>2009 230 Challenger SE (510 hp)</v>
      </c>
    </row>
    <row r="16510" spans="1:6" x14ac:dyDescent="0.25">
      <c r="A16510" s="5" t="s">
        <v>3476</v>
      </c>
      <c r="B16510" s="5" t="s">
        <v>3739</v>
      </c>
      <c r="C16510">
        <v>2009</v>
      </c>
      <c r="D16510" s="6" t="s">
        <v>3746</v>
      </c>
      <c r="F16510" s="3" t="str">
        <f>_xlfn.CONCAT(ARI[[#This Row],[Year]]," ",ARI[[#This Row],[Model]])</f>
        <v>2009 200 Speedster</v>
      </c>
    </row>
    <row r="16511" spans="1:6" x14ac:dyDescent="0.25">
      <c r="A16511" s="5" t="s">
        <v>3476</v>
      </c>
      <c r="B16511" s="5" t="s">
        <v>3739</v>
      </c>
      <c r="C16511">
        <v>2009</v>
      </c>
      <c r="D16511" s="6" t="s">
        <v>4655</v>
      </c>
      <c r="F16511" s="3" t="str">
        <f>_xlfn.CONCAT(ARI[[#This Row],[Year]]," ",ARI[[#This Row],[Model]])</f>
        <v>2009 230 Wake (430 hp)</v>
      </c>
    </row>
    <row r="16512" spans="1:6" x14ac:dyDescent="0.25">
      <c r="A16512" s="5" t="s">
        <v>3476</v>
      </c>
      <c r="B16512" s="5" t="s">
        <v>3739</v>
      </c>
      <c r="C16512">
        <v>2009</v>
      </c>
      <c r="D16512" s="6" t="s">
        <v>4656</v>
      </c>
      <c r="F16512" s="3" t="str">
        <f>_xlfn.CONCAT(ARI[[#This Row],[Year]]," ",ARI[[#This Row],[Model]])</f>
        <v>2009 230 Wake (510 hp)</v>
      </c>
    </row>
    <row r="16513" spans="1:6" x14ac:dyDescent="0.25">
      <c r="A16513" s="5" t="s">
        <v>3476</v>
      </c>
      <c r="B16513" s="5" t="s">
        <v>3739</v>
      </c>
      <c r="C16513">
        <v>2010</v>
      </c>
      <c r="D16513" s="6" t="s">
        <v>4657</v>
      </c>
      <c r="F16513" s="3" t="str">
        <f>_xlfn.CONCAT(ARI[[#This Row],[Year]]," ",ARI[[#This Row],[Model]])</f>
        <v>2010 210 Challenger</v>
      </c>
    </row>
    <row r="16514" spans="1:6" x14ac:dyDescent="0.25">
      <c r="A16514" s="5" t="s">
        <v>3476</v>
      </c>
      <c r="B16514" s="5" t="s">
        <v>3739</v>
      </c>
      <c r="C16514">
        <v>2010</v>
      </c>
      <c r="D16514" s="6" t="s">
        <v>4658</v>
      </c>
      <c r="F16514" s="3" t="str">
        <f>_xlfn.CONCAT(ARI[[#This Row],[Year]]," ",ARI[[#This Row],[Model]])</f>
        <v>2010 210 Challenger SE (310 hp)</v>
      </c>
    </row>
    <row r="16515" spans="1:6" x14ac:dyDescent="0.25">
      <c r="A16515" s="5" t="s">
        <v>3476</v>
      </c>
      <c r="B16515" s="5" t="s">
        <v>3739</v>
      </c>
      <c r="C16515">
        <v>2010</v>
      </c>
      <c r="D16515" s="6" t="s">
        <v>4659</v>
      </c>
      <c r="F16515" s="3" t="str">
        <f>_xlfn.CONCAT(ARI[[#This Row],[Year]]," ",ARI[[#This Row],[Model]])</f>
        <v>2010 210 Wake (310 hp)</v>
      </c>
    </row>
    <row r="16516" spans="1:6" x14ac:dyDescent="0.25">
      <c r="A16516" s="5" t="s">
        <v>3476</v>
      </c>
      <c r="B16516" s="5" t="s">
        <v>3739</v>
      </c>
      <c r="C16516">
        <v>2010</v>
      </c>
      <c r="D16516" s="6" t="s">
        <v>4660</v>
      </c>
      <c r="F16516" s="3" t="str">
        <f>_xlfn.CONCAT(ARI[[#This Row],[Year]]," ",ARI[[#This Row],[Model]])</f>
        <v>2010 210 Challenger SE (430 hp)</v>
      </c>
    </row>
    <row r="16517" spans="1:6" x14ac:dyDescent="0.25">
      <c r="A16517" s="5" t="s">
        <v>3476</v>
      </c>
      <c r="B16517" s="5" t="s">
        <v>3739</v>
      </c>
      <c r="C16517">
        <v>2010</v>
      </c>
      <c r="D16517" s="6" t="s">
        <v>4652</v>
      </c>
      <c r="F16517" s="3" t="str">
        <f>_xlfn.CONCAT(ARI[[#This Row],[Year]]," ",ARI[[#This Row],[Model]])</f>
        <v>2010 230 Challenger SE (430 hp)</v>
      </c>
    </row>
    <row r="16518" spans="1:6" x14ac:dyDescent="0.25">
      <c r="A16518" s="5" t="s">
        <v>3476</v>
      </c>
      <c r="B16518" s="5" t="s">
        <v>3739</v>
      </c>
      <c r="C16518">
        <v>2010</v>
      </c>
      <c r="D16518" s="6" t="s">
        <v>3743</v>
      </c>
      <c r="F16518" s="3" t="str">
        <f>_xlfn.CONCAT(ARI[[#This Row],[Year]]," ",ARI[[#This Row],[Model]])</f>
        <v>2010 Islandia SE</v>
      </c>
    </row>
    <row r="16519" spans="1:6" x14ac:dyDescent="0.25">
      <c r="A16519" s="5" t="s">
        <v>3476</v>
      </c>
      <c r="B16519" s="5" t="s">
        <v>3739</v>
      </c>
      <c r="C16519">
        <v>2010</v>
      </c>
      <c r="D16519" s="6" t="s">
        <v>4653</v>
      </c>
      <c r="F16519" s="3" t="str">
        <f>_xlfn.CONCAT(ARI[[#This Row],[Year]]," ",ARI[[#This Row],[Model]])</f>
        <v>2010 230 Challenger SP (430 hp)</v>
      </c>
    </row>
    <row r="16520" spans="1:6" x14ac:dyDescent="0.25">
      <c r="A16520" s="5" t="s">
        <v>3476</v>
      </c>
      <c r="B16520" s="5" t="s">
        <v>3739</v>
      </c>
      <c r="C16520">
        <v>2010</v>
      </c>
      <c r="D16520" s="6" t="s">
        <v>3746</v>
      </c>
      <c r="F16520" s="3" t="str">
        <f>_xlfn.CONCAT(ARI[[#This Row],[Year]]," ",ARI[[#This Row],[Model]])</f>
        <v>2010 200 Speedster</v>
      </c>
    </row>
    <row r="16521" spans="1:6" x14ac:dyDescent="0.25">
      <c r="A16521" s="5" t="s">
        <v>3476</v>
      </c>
      <c r="B16521" s="5" t="s">
        <v>3739</v>
      </c>
      <c r="C16521">
        <v>2010</v>
      </c>
      <c r="D16521" s="6" t="s">
        <v>4661</v>
      </c>
      <c r="F16521" s="3" t="str">
        <f>_xlfn.CONCAT(ARI[[#This Row],[Year]]," ",ARI[[#This Row],[Model]])</f>
        <v>2010 210 Wake (430 hp)</v>
      </c>
    </row>
    <row r="16522" spans="1:6" x14ac:dyDescent="0.25">
      <c r="A16522" s="5" t="s">
        <v>3476</v>
      </c>
      <c r="B16522" s="5" t="s">
        <v>3739</v>
      </c>
      <c r="C16522">
        <v>2010</v>
      </c>
      <c r="D16522" s="6" t="s">
        <v>4654</v>
      </c>
      <c r="F16522" s="3" t="str">
        <f>_xlfn.CONCAT(ARI[[#This Row],[Year]]," ",ARI[[#This Row],[Model]])</f>
        <v>2010 230 Challenger SE (510 hp)</v>
      </c>
    </row>
    <row r="16523" spans="1:6" x14ac:dyDescent="0.25">
      <c r="A16523" s="5" t="s">
        <v>3476</v>
      </c>
      <c r="B16523" s="5" t="s">
        <v>3739</v>
      </c>
      <c r="C16523">
        <v>2010</v>
      </c>
      <c r="D16523" s="6" t="s">
        <v>4655</v>
      </c>
      <c r="F16523" s="3" t="str">
        <f>_xlfn.CONCAT(ARI[[#This Row],[Year]]," ",ARI[[#This Row],[Model]])</f>
        <v>2010 230 Wake (430 hp)</v>
      </c>
    </row>
    <row r="16524" spans="1:6" x14ac:dyDescent="0.25">
      <c r="A16524" s="5" t="s">
        <v>3476</v>
      </c>
      <c r="B16524" s="5" t="s">
        <v>3739</v>
      </c>
      <c r="C16524">
        <v>2010</v>
      </c>
      <c r="D16524" s="6" t="s">
        <v>4656</v>
      </c>
      <c r="F16524" s="3" t="str">
        <f>_xlfn.CONCAT(ARI[[#This Row],[Year]]," ",ARI[[#This Row],[Model]])</f>
        <v>2010 230 Wake (510 hp)</v>
      </c>
    </row>
    <row r="16525" spans="1:6" x14ac:dyDescent="0.25">
      <c r="A16525" s="5" t="s">
        <v>3476</v>
      </c>
      <c r="B16525" s="5" t="s">
        <v>3739</v>
      </c>
      <c r="C16525">
        <v>2011</v>
      </c>
      <c r="D16525" s="6" t="s">
        <v>3741</v>
      </c>
      <c r="F16525" s="3" t="str">
        <f>_xlfn.CONCAT(ARI[[#This Row],[Year]]," ",ARI[[#This Row],[Model]])</f>
        <v>2011 230 Wake</v>
      </c>
    </row>
    <row r="16526" spans="1:6" x14ac:dyDescent="0.25">
      <c r="A16526" s="5" t="s">
        <v>3476</v>
      </c>
      <c r="B16526" s="5" t="s">
        <v>3739</v>
      </c>
      <c r="C16526">
        <v>2011</v>
      </c>
      <c r="D16526" s="6" t="s">
        <v>4662</v>
      </c>
      <c r="F16526" s="3" t="str">
        <f>_xlfn.CONCAT(ARI[[#This Row],[Year]]," ",ARI[[#This Row],[Model]])</f>
        <v>2011 230 SP</v>
      </c>
    </row>
    <row r="16527" spans="1:6" x14ac:dyDescent="0.25">
      <c r="A16527" s="5" t="s">
        <v>3476</v>
      </c>
      <c r="B16527" s="5" t="s">
        <v>3739</v>
      </c>
      <c r="C16527">
        <v>2011</v>
      </c>
      <c r="D16527" s="6" t="s">
        <v>4663</v>
      </c>
      <c r="F16527" s="3" t="str">
        <f>_xlfn.CONCAT(ARI[[#This Row],[Year]]," ",ARI[[#This Row],[Model]])</f>
        <v>2011 230 Challenger SE Supercharged</v>
      </c>
    </row>
    <row r="16528" spans="1:6" x14ac:dyDescent="0.25">
      <c r="A16528" s="5" t="s">
        <v>3476</v>
      </c>
      <c r="B16528" s="5" t="s">
        <v>3739</v>
      </c>
      <c r="C16528">
        <v>2011</v>
      </c>
      <c r="D16528" s="6" t="s">
        <v>4664</v>
      </c>
      <c r="F16528" s="3" t="str">
        <f>_xlfn.CONCAT(ARI[[#This Row],[Year]]," ",ARI[[#This Row],[Model]])</f>
        <v>2011 230 Challenger SE HO</v>
      </c>
    </row>
    <row r="16529" spans="1:6" x14ac:dyDescent="0.25">
      <c r="A16529" s="5" t="s">
        <v>3476</v>
      </c>
      <c r="B16529" s="5" t="s">
        <v>3739</v>
      </c>
      <c r="C16529">
        <v>2011</v>
      </c>
      <c r="D16529" s="6" t="s">
        <v>4665</v>
      </c>
      <c r="F16529" s="3" t="str">
        <f>_xlfn.CONCAT(ARI[[#This Row],[Year]]," ",ARI[[#This Row],[Model]])</f>
        <v>2011 230 Challenger SE</v>
      </c>
    </row>
    <row r="16530" spans="1:6" x14ac:dyDescent="0.25">
      <c r="A16530" s="5" t="s">
        <v>3476</v>
      </c>
      <c r="B16530" s="5" t="s">
        <v>3739</v>
      </c>
      <c r="C16530">
        <v>2011</v>
      </c>
      <c r="D16530" s="6" t="s">
        <v>4666</v>
      </c>
      <c r="F16530" s="3" t="str">
        <f>_xlfn.CONCAT(ARI[[#This Row],[Year]]," ",ARI[[#This Row],[Model]])</f>
        <v>2011 210 Wake (1.5L)</v>
      </c>
    </row>
    <row r="16531" spans="1:6" x14ac:dyDescent="0.25">
      <c r="A16531" s="5" t="s">
        <v>3476</v>
      </c>
      <c r="B16531" s="5" t="s">
        <v>3739</v>
      </c>
      <c r="C16531">
        <v>2011</v>
      </c>
      <c r="D16531" s="6" t="s">
        <v>4667</v>
      </c>
      <c r="F16531" s="3" t="str">
        <f>_xlfn.CONCAT(ARI[[#This Row],[Year]]," ",ARI[[#This Row],[Model]])</f>
        <v>2011 210 Wake Supercharged (1.5L)</v>
      </c>
    </row>
    <row r="16532" spans="1:6" x14ac:dyDescent="0.25">
      <c r="A16532" s="5" t="s">
        <v>3476</v>
      </c>
      <c r="B16532" s="5" t="s">
        <v>3739</v>
      </c>
      <c r="C16532">
        <v>2011</v>
      </c>
      <c r="D16532" s="6" t="s">
        <v>4668</v>
      </c>
      <c r="F16532" s="3" t="str">
        <f>_xlfn.CONCAT(ARI[[#This Row],[Year]]," ",ARI[[#This Row],[Model]])</f>
        <v>2011 210 SP</v>
      </c>
    </row>
    <row r="16533" spans="1:6" x14ac:dyDescent="0.25">
      <c r="A16533" s="5" t="s">
        <v>3476</v>
      </c>
      <c r="B16533" s="5" t="s">
        <v>3739</v>
      </c>
      <c r="C16533">
        <v>2011</v>
      </c>
      <c r="D16533" s="6" t="s">
        <v>4669</v>
      </c>
      <c r="F16533" s="3" t="str">
        <f>_xlfn.CONCAT(ARI[[#This Row],[Year]]," ",ARI[[#This Row],[Model]])</f>
        <v>2011 210 Challenger SE (1.5L)</v>
      </c>
    </row>
    <row r="16534" spans="1:6" x14ac:dyDescent="0.25">
      <c r="A16534" s="5" t="s">
        <v>3476</v>
      </c>
      <c r="B16534" s="5" t="s">
        <v>3739</v>
      </c>
      <c r="C16534">
        <v>2011</v>
      </c>
      <c r="D16534" s="6" t="s">
        <v>4670</v>
      </c>
      <c r="F16534" s="3" t="str">
        <f>_xlfn.CONCAT(ARI[[#This Row],[Year]]," ",ARI[[#This Row],[Model]])</f>
        <v>2011 210 Challenger SE Supercharged (1.5L)</v>
      </c>
    </row>
    <row r="16535" spans="1:6" x14ac:dyDescent="0.25">
      <c r="A16535" s="5" t="s">
        <v>3476</v>
      </c>
      <c r="B16535" s="5" t="s">
        <v>3739</v>
      </c>
      <c r="C16535">
        <v>2011</v>
      </c>
      <c r="D16535" s="6" t="s">
        <v>3746</v>
      </c>
      <c r="F16535" s="3" t="str">
        <f>_xlfn.CONCAT(ARI[[#This Row],[Year]]," ",ARI[[#This Row],[Model]])</f>
        <v>2011 200 Speedster</v>
      </c>
    </row>
    <row r="16536" spans="1:6" x14ac:dyDescent="0.25">
      <c r="A16536" s="5" t="s">
        <v>2440</v>
      </c>
      <c r="B16536" s="5" t="s">
        <v>356</v>
      </c>
      <c r="C16536">
        <v>2011</v>
      </c>
      <c r="D16536" s="6" t="s">
        <v>3778</v>
      </c>
      <c r="F16536" s="3" t="str">
        <f>_xlfn.CONCAT(ARI[[#This Row],[Year]]," ",ARI[[#This Row],[Model]])</f>
        <v>2011 KAF620 Mule 4000</v>
      </c>
    </row>
    <row r="16537" spans="1:6" x14ac:dyDescent="0.25">
      <c r="A16537" s="5" t="s">
        <v>2440</v>
      </c>
      <c r="B16537" s="5" t="s">
        <v>356</v>
      </c>
      <c r="C16537">
        <v>2011</v>
      </c>
      <c r="D16537" s="6" t="s">
        <v>2595</v>
      </c>
      <c r="F16537" s="3" t="str">
        <f>_xlfn.CONCAT(ARI[[#This Row],[Year]]," ",ARI[[#This Row],[Model]])</f>
        <v>2011 KAF400 Mule 600</v>
      </c>
    </row>
    <row r="16538" spans="1:6" x14ac:dyDescent="0.25">
      <c r="A16538" s="5" t="s">
        <v>2440</v>
      </c>
      <c r="B16538" s="5" t="s">
        <v>356</v>
      </c>
      <c r="C16538">
        <v>2011</v>
      </c>
      <c r="D16538" s="6" t="s">
        <v>2612</v>
      </c>
      <c r="F16538" s="3" t="str">
        <f>_xlfn.CONCAT(ARI[[#This Row],[Year]]," ",ARI[[#This Row],[Model]])</f>
        <v>2011 KRF750 Teryx FI 4x4 LE</v>
      </c>
    </row>
    <row r="16539" spans="1:6" x14ac:dyDescent="0.25">
      <c r="A16539" s="5" t="s">
        <v>2440</v>
      </c>
      <c r="B16539" s="5" t="s">
        <v>356</v>
      </c>
      <c r="C16539">
        <v>2010</v>
      </c>
      <c r="D16539" s="6" t="s">
        <v>4671</v>
      </c>
      <c r="F16539" s="3" t="str">
        <f>_xlfn.CONCAT(ARI[[#This Row],[Year]]," ",ARI[[#This Row],[Model]])</f>
        <v>2010 KRF750 Teryx FI 4x4 Sport</v>
      </c>
    </row>
    <row r="16540" spans="1:6" x14ac:dyDescent="0.25">
      <c r="A16540" s="5" t="s">
        <v>2440</v>
      </c>
      <c r="B16540" s="5" t="s">
        <v>356</v>
      </c>
      <c r="C16540">
        <v>2011</v>
      </c>
      <c r="D16540" s="6" t="s">
        <v>4671</v>
      </c>
      <c r="F16540" s="3" t="str">
        <f>_xlfn.CONCAT(ARI[[#This Row],[Year]]," ",ARI[[#This Row],[Model]])</f>
        <v>2011 KRF750 Teryx FI 4x4 Sport</v>
      </c>
    </row>
    <row r="16541" spans="1:6" x14ac:dyDescent="0.25">
      <c r="A16541" s="5" t="s">
        <v>2440</v>
      </c>
      <c r="B16541" s="5" t="s">
        <v>356</v>
      </c>
      <c r="C16541">
        <v>2011</v>
      </c>
      <c r="D16541" s="6" t="s">
        <v>4672</v>
      </c>
      <c r="F16541" s="3" t="str">
        <f>_xlfn.CONCAT(ARI[[#This Row],[Year]]," ",ARI[[#This Row],[Model]])</f>
        <v>2011 KRF750 Teryx FI 4x4</v>
      </c>
    </row>
    <row r="16542" spans="1:6" x14ac:dyDescent="0.25">
      <c r="A16542" s="5" t="s">
        <v>2440</v>
      </c>
      <c r="B16542" s="5" t="s">
        <v>356</v>
      </c>
      <c r="C16542">
        <v>2010</v>
      </c>
      <c r="D16542" s="6" t="s">
        <v>4672</v>
      </c>
      <c r="F16542" s="3" t="str">
        <f>_xlfn.CONCAT(ARI[[#This Row],[Year]]," ",ARI[[#This Row],[Model]])</f>
        <v>2010 KRF750 Teryx FI 4x4</v>
      </c>
    </row>
    <row r="16543" spans="1:6" x14ac:dyDescent="0.25">
      <c r="A16543" s="5" t="s">
        <v>2440</v>
      </c>
      <c r="B16543" s="5" t="s">
        <v>356</v>
      </c>
      <c r="C16543">
        <v>2009</v>
      </c>
      <c r="D16543" s="6" t="s">
        <v>4672</v>
      </c>
      <c r="F16543" s="3" t="str">
        <f>_xlfn.CONCAT(ARI[[#This Row],[Year]]," ",ARI[[#This Row],[Model]])</f>
        <v>2009 KRF750 Teryx FI 4x4</v>
      </c>
    </row>
    <row r="16544" spans="1:6" x14ac:dyDescent="0.25">
      <c r="A16544" s="5" t="s">
        <v>169</v>
      </c>
      <c r="B16544" s="5" t="s">
        <v>734</v>
      </c>
      <c r="C16544">
        <v>2010</v>
      </c>
      <c r="D16544" s="6" t="s">
        <v>3168</v>
      </c>
      <c r="F16544" s="3" t="str">
        <f>_xlfn.CONCAT(ARI[[#This Row],[Year]]," ",ARI[[#This Row],[Model]])</f>
        <v>2010 RXV 450</v>
      </c>
    </row>
    <row r="16545" spans="1:6" x14ac:dyDescent="0.25">
      <c r="A16545" s="5" t="s">
        <v>169</v>
      </c>
      <c r="B16545" s="5" t="s">
        <v>734</v>
      </c>
      <c r="C16545">
        <v>2011</v>
      </c>
      <c r="D16545" s="6" t="s">
        <v>3168</v>
      </c>
      <c r="F16545" s="3" t="str">
        <f>_xlfn.CONCAT(ARI[[#This Row],[Year]]," ",ARI[[#This Row],[Model]])</f>
        <v>2011 RXV 450</v>
      </c>
    </row>
    <row r="16546" spans="1:6" x14ac:dyDescent="0.25">
      <c r="A16546" s="5" t="s">
        <v>169</v>
      </c>
      <c r="B16546" s="5" t="s">
        <v>734</v>
      </c>
      <c r="C16546">
        <v>2010</v>
      </c>
      <c r="D16546" s="6" t="s">
        <v>3766</v>
      </c>
      <c r="F16546" s="3" t="str">
        <f>_xlfn.CONCAT(ARI[[#This Row],[Year]]," ",ARI[[#This Row],[Model]])</f>
        <v>2010 MXV 450</v>
      </c>
    </row>
    <row r="16547" spans="1:6" x14ac:dyDescent="0.25">
      <c r="A16547" s="5" t="s">
        <v>1706</v>
      </c>
      <c r="B16547" s="5" t="s">
        <v>208</v>
      </c>
      <c r="C16547">
        <v>2011</v>
      </c>
      <c r="D16547" s="6" t="s">
        <v>1879</v>
      </c>
      <c r="F16547" s="3" t="str">
        <f>_xlfn.CONCAT(ARI[[#This Row],[Year]]," ",ARI[[#This Row],[Model]])</f>
        <v>2011 TRX420TE FourTrax Rancher ES</v>
      </c>
    </row>
    <row r="16548" spans="1:6" x14ac:dyDescent="0.25">
      <c r="A16548" s="5" t="s">
        <v>1706</v>
      </c>
      <c r="B16548" s="5" t="s">
        <v>208</v>
      </c>
      <c r="C16548">
        <v>2011</v>
      </c>
      <c r="D16548" s="6" t="s">
        <v>1880</v>
      </c>
      <c r="F16548" s="3" t="str">
        <f>_xlfn.CONCAT(ARI[[#This Row],[Year]]," ",ARI[[#This Row],[Model]])</f>
        <v>2011 TRX420TM FourTrax Rancher</v>
      </c>
    </row>
    <row r="16549" spans="1:6" x14ac:dyDescent="0.25">
      <c r="A16549" s="5" t="s">
        <v>1706</v>
      </c>
      <c r="B16549" s="5" t="s">
        <v>208</v>
      </c>
      <c r="C16549">
        <v>2011</v>
      </c>
      <c r="D16549" s="6" t="s">
        <v>1862</v>
      </c>
      <c r="F16549" s="3" t="str">
        <f>_xlfn.CONCAT(ARI[[#This Row],[Year]]," ",ARI[[#This Row],[Model]])</f>
        <v>2011 TRX250TM FourTrax Recon</v>
      </c>
    </row>
    <row r="16550" spans="1:6" x14ac:dyDescent="0.25">
      <c r="A16550" s="5" t="s">
        <v>1706</v>
      </c>
      <c r="B16550" s="5" t="s">
        <v>208</v>
      </c>
      <c r="C16550">
        <v>2011</v>
      </c>
      <c r="D16550" s="6" t="s">
        <v>1878</v>
      </c>
      <c r="F16550" s="3" t="str">
        <f>_xlfn.CONCAT(ARI[[#This Row],[Year]]," ",ARI[[#This Row],[Model]])</f>
        <v>2011 TRX420FM FourTrax Rancher 4X4</v>
      </c>
    </row>
    <row r="16551" spans="1:6" x14ac:dyDescent="0.25">
      <c r="A16551" s="5" t="s">
        <v>1706</v>
      </c>
      <c r="B16551" s="5" t="s">
        <v>208</v>
      </c>
      <c r="C16551">
        <v>2011</v>
      </c>
      <c r="D16551" s="6" t="s">
        <v>1877</v>
      </c>
      <c r="F16551" s="3" t="str">
        <f>_xlfn.CONCAT(ARI[[#This Row],[Year]]," ",ARI[[#This Row],[Model]])</f>
        <v>2011 TRX420FE FourTrax Rancher 4X4 ES</v>
      </c>
    </row>
    <row r="16552" spans="1:6" x14ac:dyDescent="0.25">
      <c r="A16552" s="5" t="s">
        <v>169</v>
      </c>
      <c r="B16552" s="5" t="s">
        <v>734</v>
      </c>
      <c r="C16552">
        <v>2010</v>
      </c>
      <c r="D16552" s="6" t="s">
        <v>3165</v>
      </c>
      <c r="F16552" s="3" t="str">
        <f>_xlfn.CONCAT(ARI[[#This Row],[Year]]," ",ARI[[#This Row],[Model]])</f>
        <v>2010 SXV 550</v>
      </c>
    </row>
    <row r="16553" spans="1:6" x14ac:dyDescent="0.25">
      <c r="A16553" s="5" t="s">
        <v>169</v>
      </c>
      <c r="B16553" s="5" t="s">
        <v>734</v>
      </c>
      <c r="C16553">
        <v>2011</v>
      </c>
      <c r="D16553" s="6" t="s">
        <v>3165</v>
      </c>
      <c r="F16553" s="3" t="str">
        <f>_xlfn.CONCAT(ARI[[#This Row],[Year]]," ",ARI[[#This Row],[Model]])</f>
        <v>2011 SXV 550</v>
      </c>
    </row>
    <row r="16554" spans="1:6" x14ac:dyDescent="0.25">
      <c r="A16554" s="5" t="s">
        <v>1706</v>
      </c>
      <c r="B16554" s="5" t="s">
        <v>208</v>
      </c>
      <c r="C16554">
        <v>2011</v>
      </c>
      <c r="D16554" s="6" t="s">
        <v>3774</v>
      </c>
      <c r="F16554" s="3" t="str">
        <f>_xlfn.CONCAT(ARI[[#This Row],[Year]]," ",ARI[[#This Row],[Model]])</f>
        <v>2011 TRX420FPM Rancher 4x4 w/ Power Steering</v>
      </c>
    </row>
    <row r="16555" spans="1:6" x14ac:dyDescent="0.25">
      <c r="A16555" s="5" t="s">
        <v>1706</v>
      </c>
      <c r="B16555" s="5" t="s">
        <v>208</v>
      </c>
      <c r="C16555">
        <v>2011</v>
      </c>
      <c r="D16555" s="6" t="s">
        <v>1888</v>
      </c>
      <c r="F16555" s="3" t="str">
        <f>_xlfn.CONCAT(ARI[[#This Row],[Year]]," ",ARI[[#This Row],[Model]])</f>
        <v>2011 TRX500FM FourTrax Foreman 4x4</v>
      </c>
    </row>
    <row r="16556" spans="1:6" x14ac:dyDescent="0.25">
      <c r="A16556" s="5" t="s">
        <v>1706</v>
      </c>
      <c r="B16556" s="5" t="s">
        <v>208</v>
      </c>
      <c r="C16556">
        <v>2011</v>
      </c>
      <c r="D16556" s="6" t="s">
        <v>3773</v>
      </c>
      <c r="F16556" s="3" t="str">
        <f>_xlfn.CONCAT(ARI[[#This Row],[Year]]," ",ARI[[#This Row],[Model]])</f>
        <v>2011 TRX420FPE Rancher ES 4x4 w/ Power Steering</v>
      </c>
    </row>
    <row r="16557" spans="1:6" x14ac:dyDescent="0.25">
      <c r="A16557" s="5" t="s">
        <v>733</v>
      </c>
      <c r="B16557" s="5" t="s">
        <v>734</v>
      </c>
      <c r="C16557">
        <v>2010</v>
      </c>
      <c r="D16557" s="6" t="s">
        <v>4673</v>
      </c>
      <c r="F16557" s="3" t="str">
        <f>_xlfn.CONCAT(ARI[[#This Row],[Year]]," ",ARI[[#This Row],[Model]])</f>
        <v>2010 RSV4 Factory</v>
      </c>
    </row>
    <row r="16558" spans="1:6" x14ac:dyDescent="0.25">
      <c r="A16558" s="5" t="s">
        <v>733</v>
      </c>
      <c r="B16558" s="5" t="s">
        <v>734</v>
      </c>
      <c r="C16558">
        <v>2011</v>
      </c>
      <c r="D16558" s="6" t="s">
        <v>4674</v>
      </c>
      <c r="F16558" s="3" t="str">
        <f>_xlfn.CONCAT(ARI[[#This Row],[Year]]," ",ARI[[#This Row],[Model]])</f>
        <v>2011 RSV4 Factory SE</v>
      </c>
    </row>
    <row r="16559" spans="1:6" x14ac:dyDescent="0.25">
      <c r="A16559" s="5" t="s">
        <v>733</v>
      </c>
      <c r="B16559" s="5" t="s">
        <v>734</v>
      </c>
      <c r="C16559">
        <v>2010</v>
      </c>
      <c r="D16559" s="6" t="s">
        <v>751</v>
      </c>
      <c r="F16559" s="3" t="str">
        <f>_xlfn.CONCAT(ARI[[#This Row],[Year]]," ",ARI[[#This Row],[Model]])</f>
        <v>2010 Tuono 1000 R Factory</v>
      </c>
    </row>
    <row r="16560" spans="1:6" x14ac:dyDescent="0.25">
      <c r="A16560" s="5" t="s">
        <v>1706</v>
      </c>
      <c r="B16560" s="5" t="s">
        <v>208</v>
      </c>
      <c r="C16560">
        <v>2011</v>
      </c>
      <c r="D16560" s="6" t="s">
        <v>3806</v>
      </c>
      <c r="F16560" s="3" t="str">
        <f>_xlfn.CONCAT(ARI[[#This Row],[Year]]," ",ARI[[#This Row],[Model]])</f>
        <v>2011 TRX420FA Rancher AT</v>
      </c>
    </row>
    <row r="16561" spans="1:6" x14ac:dyDescent="0.25">
      <c r="A16561" s="5" t="s">
        <v>1706</v>
      </c>
      <c r="B16561" s="5" t="s">
        <v>208</v>
      </c>
      <c r="C16561">
        <v>2011</v>
      </c>
      <c r="D16561" s="6" t="s">
        <v>1887</v>
      </c>
      <c r="F16561" s="3" t="str">
        <f>_xlfn.CONCAT(ARI[[#This Row],[Year]]," ",ARI[[#This Row],[Model]])</f>
        <v>2011 TRX500FE FourTrax Foreman 4x4 ES</v>
      </c>
    </row>
    <row r="16562" spans="1:6" x14ac:dyDescent="0.25">
      <c r="A16562" s="5" t="s">
        <v>733</v>
      </c>
      <c r="B16562" s="5" t="s">
        <v>734</v>
      </c>
      <c r="C16562">
        <v>2010</v>
      </c>
      <c r="D16562" s="6" t="s">
        <v>4675</v>
      </c>
      <c r="F16562" s="3" t="str">
        <f>_xlfn.CONCAT(ARI[[#This Row],[Year]]," ",ARI[[#This Row],[Model]])</f>
        <v>2010 RSV4 R</v>
      </c>
    </row>
    <row r="16563" spans="1:6" x14ac:dyDescent="0.25">
      <c r="A16563" s="5" t="s">
        <v>733</v>
      </c>
      <c r="B16563" s="5" t="s">
        <v>734</v>
      </c>
      <c r="C16563">
        <v>2011</v>
      </c>
      <c r="D16563" s="6" t="s">
        <v>4675</v>
      </c>
      <c r="F16563" s="3" t="str">
        <f>_xlfn.CONCAT(ARI[[#This Row],[Year]]," ",ARI[[#This Row],[Model]])</f>
        <v>2011 RSV4 R</v>
      </c>
    </row>
    <row r="16564" spans="1:6" x14ac:dyDescent="0.25">
      <c r="A16564" s="5" t="s">
        <v>1706</v>
      </c>
      <c r="B16564" s="5" t="s">
        <v>208</v>
      </c>
      <c r="C16564">
        <v>2011</v>
      </c>
      <c r="D16564" s="6" t="s">
        <v>1890</v>
      </c>
      <c r="F16564" s="3" t="str">
        <f>_xlfn.CONCAT(ARI[[#This Row],[Year]]," ",ARI[[#This Row],[Model]])</f>
        <v>2011 TRX500FPM FourTrax Foreman 4x4 w/ Power Steering</v>
      </c>
    </row>
    <row r="16565" spans="1:6" x14ac:dyDescent="0.25">
      <c r="A16565" s="5" t="s">
        <v>1706</v>
      </c>
      <c r="B16565" s="5" t="s">
        <v>208</v>
      </c>
      <c r="C16565">
        <v>2011</v>
      </c>
      <c r="D16565" s="6" t="s">
        <v>3772</v>
      </c>
      <c r="F16565" s="3" t="str">
        <f>_xlfn.CONCAT(ARI[[#This Row],[Year]]," ",ARI[[#This Row],[Model]])</f>
        <v>2011 TRX420FPA Rancher AT 4x4 w/ Power Steering</v>
      </c>
    </row>
    <row r="16566" spans="1:6" x14ac:dyDescent="0.25">
      <c r="A16566" s="5" t="s">
        <v>1706</v>
      </c>
      <c r="B16566" s="5" t="s">
        <v>208</v>
      </c>
      <c r="C16566">
        <v>2011</v>
      </c>
      <c r="D16566" s="6" t="s">
        <v>1894</v>
      </c>
      <c r="F16566" s="3" t="str">
        <f>_xlfn.CONCAT(ARI[[#This Row],[Year]]," ",ARI[[#This Row],[Model]])</f>
        <v>2011 TRX680FA FourTrax Rincon</v>
      </c>
    </row>
    <row r="16567" spans="1:6" x14ac:dyDescent="0.25">
      <c r="A16567" s="5" t="s">
        <v>733</v>
      </c>
      <c r="B16567" s="5" t="s">
        <v>734</v>
      </c>
      <c r="C16567">
        <v>2010</v>
      </c>
      <c r="D16567" s="6" t="s">
        <v>750</v>
      </c>
      <c r="F16567" s="3" t="str">
        <f>_xlfn.CONCAT(ARI[[#This Row],[Year]]," ",ARI[[#This Row],[Model]])</f>
        <v>2010 Tuono 1000 R</v>
      </c>
    </row>
    <row r="16568" spans="1:6" x14ac:dyDescent="0.25">
      <c r="A16568" s="5" t="s">
        <v>733</v>
      </c>
      <c r="B16568" s="5" t="s">
        <v>734</v>
      </c>
      <c r="C16568">
        <v>2010</v>
      </c>
      <c r="D16568" s="6" t="s">
        <v>4676</v>
      </c>
      <c r="F16568" s="3" t="str">
        <f>_xlfn.CONCAT(ARI[[#This Row],[Year]]," ",ARI[[#This Row],[Model]])</f>
        <v>2010 Mana 850 GT ABS</v>
      </c>
    </row>
    <row r="16569" spans="1:6" x14ac:dyDescent="0.25">
      <c r="A16569" s="5" t="s">
        <v>733</v>
      </c>
      <c r="B16569" s="5" t="s">
        <v>734</v>
      </c>
      <c r="C16569">
        <v>2011</v>
      </c>
      <c r="D16569" s="6" t="s">
        <v>4676</v>
      </c>
      <c r="F16569" s="3" t="str">
        <f>_xlfn.CONCAT(ARI[[#This Row],[Year]]," ",ARI[[#This Row],[Model]])</f>
        <v>2011 Mana 850 GT ABS</v>
      </c>
    </row>
    <row r="16570" spans="1:6" x14ac:dyDescent="0.25">
      <c r="A16570" s="5" t="s">
        <v>733</v>
      </c>
      <c r="B16570" s="5" t="s">
        <v>734</v>
      </c>
      <c r="C16570">
        <v>2010</v>
      </c>
      <c r="D16570" s="6" t="s">
        <v>4677</v>
      </c>
      <c r="F16570" s="3" t="str">
        <f>_xlfn.CONCAT(ARI[[#This Row],[Year]]," ",ARI[[#This Row],[Model]])</f>
        <v>2010 Dorsoduro 750</v>
      </c>
    </row>
    <row r="16571" spans="1:6" x14ac:dyDescent="0.25">
      <c r="A16571" s="5" t="s">
        <v>733</v>
      </c>
      <c r="B16571" s="5" t="s">
        <v>734</v>
      </c>
      <c r="C16571">
        <v>2011</v>
      </c>
      <c r="D16571" s="6" t="s">
        <v>4677</v>
      </c>
      <c r="F16571" s="3" t="str">
        <f>_xlfn.CONCAT(ARI[[#This Row],[Year]]," ",ARI[[#This Row],[Model]])</f>
        <v>2011 Dorsoduro 750</v>
      </c>
    </row>
    <row r="16572" spans="1:6" x14ac:dyDescent="0.25">
      <c r="A16572" s="5" t="s">
        <v>1706</v>
      </c>
      <c r="B16572" s="5" t="s">
        <v>208</v>
      </c>
      <c r="C16572">
        <v>2011</v>
      </c>
      <c r="D16572" s="6" t="s">
        <v>1885</v>
      </c>
      <c r="F16572" s="3" t="str">
        <f>_xlfn.CONCAT(ARI[[#This Row],[Year]]," ",ARI[[#This Row],[Model]])</f>
        <v>2011 TRX500FA FourTrax Foreman Rubicon</v>
      </c>
    </row>
    <row r="16573" spans="1:6" x14ac:dyDescent="0.25">
      <c r="A16573" s="5" t="s">
        <v>733</v>
      </c>
      <c r="B16573" s="5" t="s">
        <v>734</v>
      </c>
      <c r="C16573">
        <v>2010</v>
      </c>
      <c r="D16573" s="6" t="s">
        <v>4678</v>
      </c>
      <c r="F16573" s="3" t="str">
        <f>_xlfn.CONCAT(ARI[[#This Row],[Year]]," ",ARI[[#This Row],[Model]])</f>
        <v>2010 Shiver 750</v>
      </c>
    </row>
    <row r="16574" spans="1:6" x14ac:dyDescent="0.25">
      <c r="A16574" s="5" t="s">
        <v>733</v>
      </c>
      <c r="B16574" s="5" t="s">
        <v>734</v>
      </c>
      <c r="C16574">
        <v>2011</v>
      </c>
      <c r="D16574" s="6" t="s">
        <v>4678</v>
      </c>
      <c r="F16574" s="3" t="str">
        <f>_xlfn.CONCAT(ARI[[#This Row],[Year]]," ",ARI[[#This Row],[Model]])</f>
        <v>2011 Shiver 750</v>
      </c>
    </row>
    <row r="16575" spans="1:6" x14ac:dyDescent="0.25">
      <c r="A16575" s="5" t="s">
        <v>1706</v>
      </c>
      <c r="B16575" s="5" t="s">
        <v>208</v>
      </c>
      <c r="C16575">
        <v>2011</v>
      </c>
      <c r="D16575" s="6" t="s">
        <v>1889</v>
      </c>
      <c r="F16575" s="3" t="str">
        <f>_xlfn.CONCAT(ARI[[#This Row],[Year]]," ",ARI[[#This Row],[Model]])</f>
        <v>2011 TRX500FPE FourTrax Foreman 4x4 ES w/Power Steering</v>
      </c>
    </row>
    <row r="16576" spans="1:6" x14ac:dyDescent="0.25">
      <c r="A16576" s="5" t="s">
        <v>1706</v>
      </c>
      <c r="B16576" s="5" t="s">
        <v>208</v>
      </c>
      <c r="C16576">
        <v>2011</v>
      </c>
      <c r="D16576" s="6" t="s">
        <v>1863</v>
      </c>
      <c r="F16576" s="3" t="str">
        <f>_xlfn.CONCAT(ARI[[#This Row],[Year]]," ",ARI[[#This Row],[Model]])</f>
        <v>2011 TRX250X</v>
      </c>
    </row>
    <row r="16577" spans="1:6" x14ac:dyDescent="0.25">
      <c r="A16577" s="5" t="s">
        <v>1706</v>
      </c>
      <c r="B16577" s="5" t="s">
        <v>621</v>
      </c>
      <c r="C16577">
        <v>2011</v>
      </c>
      <c r="D16577" s="6" t="s">
        <v>4679</v>
      </c>
      <c r="F16577" s="3" t="str">
        <f>_xlfn.CONCAT(ARI[[#This Row],[Year]]," ",ARI[[#This Row],[Model]])</f>
        <v>2011 YFM125 Raptor</v>
      </c>
    </row>
    <row r="16578" spans="1:6" x14ac:dyDescent="0.25">
      <c r="A16578" s="5" t="s">
        <v>1706</v>
      </c>
      <c r="B16578" s="5" t="s">
        <v>621</v>
      </c>
      <c r="C16578">
        <v>2011</v>
      </c>
      <c r="D16578" s="6" t="s">
        <v>3763</v>
      </c>
      <c r="F16578" s="3" t="str">
        <f>_xlfn.CONCAT(ARI[[#This Row],[Year]]," ",ARI[[#This Row],[Model]])</f>
        <v>2011 YFM90 Raptor</v>
      </c>
    </row>
    <row r="16579" spans="1:6" x14ac:dyDescent="0.25">
      <c r="A16579" s="5" t="s">
        <v>1706</v>
      </c>
      <c r="B16579" s="5" t="s">
        <v>621</v>
      </c>
      <c r="C16579">
        <v>2011</v>
      </c>
      <c r="D16579" s="6" t="s">
        <v>2095</v>
      </c>
      <c r="F16579" s="3" t="str">
        <f>_xlfn.CONCAT(ARI[[#This Row],[Year]]," ",ARI[[#This Row],[Model]])</f>
        <v>2011 YFM700R Raptor SE</v>
      </c>
    </row>
    <row r="16580" spans="1:6" x14ac:dyDescent="0.25">
      <c r="A16580" s="5" t="s">
        <v>1706</v>
      </c>
      <c r="B16580" s="5" t="s">
        <v>621</v>
      </c>
      <c r="C16580">
        <v>2011</v>
      </c>
      <c r="D16580" s="6" t="s">
        <v>2093</v>
      </c>
      <c r="F16580" s="3" t="str">
        <f>_xlfn.CONCAT(ARI[[#This Row],[Year]]," ",ARI[[#This Row],[Model]])</f>
        <v>2011 YFM700R Raptor</v>
      </c>
    </row>
    <row r="16581" spans="1:6" x14ac:dyDescent="0.25">
      <c r="A16581" s="5" t="s">
        <v>1706</v>
      </c>
      <c r="B16581" s="5" t="s">
        <v>621</v>
      </c>
      <c r="C16581">
        <v>2011</v>
      </c>
      <c r="D16581" s="6" t="s">
        <v>3783</v>
      </c>
      <c r="F16581" s="3" t="str">
        <f>_xlfn.CONCAT(ARI[[#This Row],[Year]]," ",ARI[[#This Row],[Model]])</f>
        <v>2011 YFZ450R SE</v>
      </c>
    </row>
    <row r="16582" spans="1:6" x14ac:dyDescent="0.25">
      <c r="A16582" s="5" t="s">
        <v>1706</v>
      </c>
      <c r="B16582" s="5" t="s">
        <v>621</v>
      </c>
      <c r="C16582">
        <v>2011</v>
      </c>
      <c r="D16582" s="6" t="s">
        <v>4552</v>
      </c>
      <c r="F16582" s="3" t="str">
        <f>_xlfn.CONCAT(ARI[[#This Row],[Year]]," ",ARI[[#This Row],[Model]])</f>
        <v>2011 YFZ450X</v>
      </c>
    </row>
    <row r="16583" spans="1:6" x14ac:dyDescent="0.25">
      <c r="A16583" s="5" t="s">
        <v>1706</v>
      </c>
      <c r="B16583" s="5" t="s">
        <v>621</v>
      </c>
      <c r="C16583">
        <v>2011</v>
      </c>
      <c r="D16583" s="6" t="s">
        <v>2070</v>
      </c>
      <c r="F16583" s="3" t="str">
        <f>_xlfn.CONCAT(ARI[[#This Row],[Year]]," ",ARI[[#This Row],[Model]])</f>
        <v>2011 YFM350 Raptor</v>
      </c>
    </row>
    <row r="16584" spans="1:6" x14ac:dyDescent="0.25">
      <c r="A16584" s="5" t="s">
        <v>1706</v>
      </c>
      <c r="B16584" s="5" t="s">
        <v>621</v>
      </c>
      <c r="C16584">
        <v>2011</v>
      </c>
      <c r="D16584" s="6" t="s">
        <v>2063</v>
      </c>
      <c r="F16584" s="3" t="str">
        <f>_xlfn.CONCAT(ARI[[#This Row],[Year]]," ",ARI[[#This Row],[Model]])</f>
        <v>2011 YFM250 Raptor</v>
      </c>
    </row>
    <row r="16585" spans="1:6" x14ac:dyDescent="0.25">
      <c r="A16585" s="5" t="s">
        <v>1706</v>
      </c>
      <c r="B16585" s="5" t="s">
        <v>621</v>
      </c>
      <c r="C16585">
        <v>2011</v>
      </c>
      <c r="D16585" s="6" t="s">
        <v>4680</v>
      </c>
      <c r="F16585" s="3" t="str">
        <f>_xlfn.CONCAT(ARI[[#This Row],[Year]]," ",ARI[[#This Row],[Model]])</f>
        <v>2011 YFM250R Raptor</v>
      </c>
    </row>
    <row r="16586" spans="1:6" x14ac:dyDescent="0.25">
      <c r="A16586" s="5" t="s">
        <v>1706</v>
      </c>
      <c r="B16586" s="5" t="s">
        <v>621</v>
      </c>
      <c r="C16586">
        <v>2011</v>
      </c>
      <c r="D16586" s="6" t="s">
        <v>3762</v>
      </c>
      <c r="F16586" s="3" t="str">
        <f>_xlfn.CONCAT(ARI[[#This Row],[Year]]," ",ARI[[#This Row],[Model]])</f>
        <v>2011 YFZ450R</v>
      </c>
    </row>
    <row r="16587" spans="1:6" x14ac:dyDescent="0.25">
      <c r="A16587" s="5" t="s">
        <v>1706</v>
      </c>
      <c r="B16587" s="5" t="s">
        <v>621</v>
      </c>
      <c r="C16587">
        <v>2011</v>
      </c>
      <c r="D16587" s="6" t="s">
        <v>4681</v>
      </c>
      <c r="F16587" s="3" t="str">
        <f>_xlfn.CONCAT(ARI[[#This Row],[Year]]," ",ARI[[#This Row],[Model]])</f>
        <v>2011 YFZ450X SE</v>
      </c>
    </row>
    <row r="16588" spans="1:6" x14ac:dyDescent="0.25">
      <c r="A16588" s="5" t="s">
        <v>1706</v>
      </c>
      <c r="B16588" s="5" t="s">
        <v>621</v>
      </c>
      <c r="C16588">
        <v>2011</v>
      </c>
      <c r="D16588" s="6" t="s">
        <v>4554</v>
      </c>
      <c r="F16588" s="3" t="str">
        <f>_xlfn.CONCAT(ARI[[#This Row],[Year]]," ",ARI[[#This Row],[Model]])</f>
        <v>2011 YFM700 Grizzly FI 4x4 Auto EPS SE</v>
      </c>
    </row>
    <row r="16589" spans="1:6" x14ac:dyDescent="0.25">
      <c r="A16589" s="5" t="s">
        <v>1706</v>
      </c>
      <c r="B16589" s="5" t="s">
        <v>621</v>
      </c>
      <c r="C16589">
        <v>2011</v>
      </c>
      <c r="D16589" s="6" t="s">
        <v>2092</v>
      </c>
      <c r="F16589" s="3" t="str">
        <f>_xlfn.CONCAT(ARI[[#This Row],[Year]]," ",ARI[[#This Row],[Model]])</f>
        <v>2011 YFM700 Grizzly FI 4x4 Auto EPS</v>
      </c>
    </row>
    <row r="16590" spans="1:6" x14ac:dyDescent="0.25">
      <c r="A16590" s="5" t="s">
        <v>1706</v>
      </c>
      <c r="B16590" s="5" t="s">
        <v>621</v>
      </c>
      <c r="C16590">
        <v>2011</v>
      </c>
      <c r="D16590" s="6" t="s">
        <v>2091</v>
      </c>
      <c r="F16590" s="3" t="str">
        <f>_xlfn.CONCAT(ARI[[#This Row],[Year]]," ",ARI[[#This Row],[Model]])</f>
        <v>2011 YFM700 Grizzly FI 4x4 Auto</v>
      </c>
    </row>
    <row r="16591" spans="1:6" x14ac:dyDescent="0.25">
      <c r="A16591" s="5" t="s">
        <v>1706</v>
      </c>
      <c r="B16591" s="5" t="s">
        <v>621</v>
      </c>
      <c r="C16591">
        <v>2011</v>
      </c>
      <c r="D16591" s="6" t="s">
        <v>3785</v>
      </c>
      <c r="F16591" s="3" t="str">
        <f>_xlfn.CONCAT(ARI[[#This Row],[Year]]," ",ARI[[#This Row],[Model]])</f>
        <v>2011 YFM550 Grizzly FI 4x4 Auto EPS</v>
      </c>
    </row>
    <row r="16592" spans="1:6" x14ac:dyDescent="0.25">
      <c r="A16592" s="5" t="s">
        <v>1706</v>
      </c>
      <c r="B16592" s="5" t="s">
        <v>621</v>
      </c>
      <c r="C16592">
        <v>2011</v>
      </c>
      <c r="D16592" s="6" t="s">
        <v>3784</v>
      </c>
      <c r="F16592" s="3" t="str">
        <f>_xlfn.CONCAT(ARI[[#This Row],[Year]]," ",ARI[[#This Row],[Model]])</f>
        <v>2011 YFM550 Grizzly FI 4x4 Auto</v>
      </c>
    </row>
    <row r="16593" spans="1:6" x14ac:dyDescent="0.25">
      <c r="A16593" s="5" t="s">
        <v>1706</v>
      </c>
      <c r="B16593" s="5" t="s">
        <v>621</v>
      </c>
      <c r="C16593">
        <v>2011</v>
      </c>
      <c r="D16593" s="6" t="s">
        <v>2084</v>
      </c>
      <c r="F16593" s="3" t="str">
        <f>_xlfn.CONCAT(ARI[[#This Row],[Year]]," ",ARI[[#This Row],[Model]])</f>
        <v>2011 YFM450 Grizzly 4x4 Auto</v>
      </c>
    </row>
    <row r="16594" spans="1:6" x14ac:dyDescent="0.25">
      <c r="A16594" s="5" t="s">
        <v>1706</v>
      </c>
      <c r="B16594" s="5" t="s">
        <v>621</v>
      </c>
      <c r="C16594">
        <v>2011</v>
      </c>
      <c r="D16594" s="6" t="s">
        <v>4682</v>
      </c>
      <c r="F16594" s="3" t="str">
        <f>_xlfn.CONCAT(ARI[[#This Row],[Year]]," ",ARI[[#This Row],[Model]])</f>
        <v>2011 YFM450 Grizzly 4x4 Auto EPS</v>
      </c>
    </row>
    <row r="16595" spans="1:6" x14ac:dyDescent="0.25">
      <c r="A16595" s="5" t="s">
        <v>1706</v>
      </c>
      <c r="B16595" s="5" t="s">
        <v>621</v>
      </c>
      <c r="C16595">
        <v>2011</v>
      </c>
      <c r="D16595" s="6" t="s">
        <v>2080</v>
      </c>
      <c r="F16595" s="3" t="str">
        <f>_xlfn.CONCAT(ARI[[#This Row],[Year]]," ",ARI[[#This Row],[Model]])</f>
        <v>2011 YFM400 Big Bear IRS 4x4</v>
      </c>
    </row>
    <row r="16596" spans="1:6" x14ac:dyDescent="0.25">
      <c r="A16596" s="5" t="s">
        <v>1706</v>
      </c>
      <c r="B16596" s="5" t="s">
        <v>621</v>
      </c>
      <c r="C16596">
        <v>2011</v>
      </c>
      <c r="D16596" s="6" t="s">
        <v>2069</v>
      </c>
      <c r="F16596" s="3" t="str">
        <f>_xlfn.CONCAT(ARI[[#This Row],[Year]]," ",ARI[[#This Row],[Model]])</f>
        <v>2011 YFM350 Grizzly IRS 4x4 Auto</v>
      </c>
    </row>
    <row r="16597" spans="1:6" x14ac:dyDescent="0.25">
      <c r="A16597" s="5" t="s">
        <v>1706</v>
      </c>
      <c r="B16597" s="5" t="s">
        <v>621</v>
      </c>
      <c r="C16597">
        <v>2011</v>
      </c>
      <c r="D16597" s="6" t="s">
        <v>2068</v>
      </c>
      <c r="F16597" s="3" t="str">
        <f>_xlfn.CONCAT(ARI[[#This Row],[Year]]," ",ARI[[#This Row],[Model]])</f>
        <v>2011 YFM350 Grizzly Auto</v>
      </c>
    </row>
    <row r="16598" spans="1:6" x14ac:dyDescent="0.25">
      <c r="A16598" s="5" t="s">
        <v>1706</v>
      </c>
      <c r="B16598" s="5" t="s">
        <v>621</v>
      </c>
      <c r="C16598">
        <v>2011</v>
      </c>
      <c r="D16598" s="6" t="s">
        <v>2067</v>
      </c>
      <c r="F16598" s="3" t="str">
        <f>_xlfn.CONCAT(ARI[[#This Row],[Year]]," ",ARI[[#This Row],[Model]])</f>
        <v>2011 YFM350 Grizzly 4x4 Auto</v>
      </c>
    </row>
    <row r="16599" spans="1:6" x14ac:dyDescent="0.25">
      <c r="A16599" s="5" t="s">
        <v>1706</v>
      </c>
      <c r="B16599" s="5" t="s">
        <v>621</v>
      </c>
      <c r="C16599">
        <v>2011</v>
      </c>
      <c r="D16599" s="6" t="s">
        <v>2057</v>
      </c>
      <c r="F16599" s="3" t="str">
        <f>_xlfn.CONCAT(ARI[[#This Row],[Year]]," ",ARI[[#This Row],[Model]])</f>
        <v>2011 YFM125 Grizzly</v>
      </c>
    </row>
    <row r="16600" spans="1:6" x14ac:dyDescent="0.25">
      <c r="A16600" s="5" t="s">
        <v>1706</v>
      </c>
      <c r="B16600" s="5" t="s">
        <v>1809</v>
      </c>
      <c r="C16600">
        <v>2011</v>
      </c>
      <c r="D16600" s="6" t="s">
        <v>1815</v>
      </c>
      <c r="F16600" s="3" t="str">
        <f>_xlfn.CONCAT(ARI[[#This Row],[Year]]," ",ARI[[#This Row],[Model]])</f>
        <v>2011 DS 90</v>
      </c>
    </row>
    <row r="16601" spans="1:6" x14ac:dyDescent="0.25">
      <c r="A16601" s="5" t="s">
        <v>1706</v>
      </c>
      <c r="B16601" s="5" t="s">
        <v>1809</v>
      </c>
      <c r="C16601">
        <v>2011</v>
      </c>
      <c r="D16601" s="6" t="s">
        <v>2453</v>
      </c>
      <c r="F16601" s="3" t="str">
        <f>_xlfn.CONCAT(ARI[[#This Row],[Year]]," ",ARI[[#This Row],[Model]])</f>
        <v>2011 DS 90 X</v>
      </c>
    </row>
    <row r="16602" spans="1:6" x14ac:dyDescent="0.25">
      <c r="A16602" s="5" t="s">
        <v>1706</v>
      </c>
      <c r="B16602" s="5" t="s">
        <v>1809</v>
      </c>
      <c r="C16602">
        <v>2011</v>
      </c>
      <c r="D16602" s="6" t="s">
        <v>1814</v>
      </c>
      <c r="F16602" s="3" t="str">
        <f>_xlfn.CONCAT(ARI[[#This Row],[Year]]," ",ARI[[#This Row],[Model]])</f>
        <v>2011 DS 70</v>
      </c>
    </row>
    <row r="16603" spans="1:6" x14ac:dyDescent="0.25">
      <c r="A16603" s="5" t="s">
        <v>169</v>
      </c>
      <c r="B16603" s="5" t="s">
        <v>402</v>
      </c>
      <c r="C16603">
        <v>2011</v>
      </c>
      <c r="D16603" s="6" t="s">
        <v>474</v>
      </c>
      <c r="F16603" s="3" t="str">
        <f>_xlfn.CONCAT(ARI[[#This Row],[Year]]," ",ARI[[#This Row],[Model]])</f>
        <v>2011 450 SX-F</v>
      </c>
    </row>
    <row r="16604" spans="1:6" x14ac:dyDescent="0.25">
      <c r="A16604" s="5" t="s">
        <v>169</v>
      </c>
      <c r="B16604" s="5" t="s">
        <v>402</v>
      </c>
      <c r="C16604">
        <v>2011</v>
      </c>
      <c r="D16604" s="6" t="s">
        <v>3319</v>
      </c>
      <c r="F16604" s="3" t="str">
        <f>_xlfn.CONCAT(ARI[[#This Row],[Year]]," ",ARI[[#This Row],[Model]])</f>
        <v>2011 150 SX</v>
      </c>
    </row>
    <row r="16605" spans="1:6" x14ac:dyDescent="0.25">
      <c r="A16605" s="5" t="s">
        <v>169</v>
      </c>
      <c r="B16605" s="5" t="s">
        <v>402</v>
      </c>
      <c r="C16605">
        <v>2010</v>
      </c>
      <c r="D16605" s="6" t="s">
        <v>4683</v>
      </c>
      <c r="F16605" s="3" t="str">
        <f>_xlfn.CONCAT(ARI[[#This Row],[Year]]," ",ARI[[#This Row],[Model]])</f>
        <v>2010 150 XC</v>
      </c>
    </row>
    <row r="16606" spans="1:6" x14ac:dyDescent="0.25">
      <c r="A16606" s="5" t="s">
        <v>169</v>
      </c>
      <c r="B16606" s="5" t="s">
        <v>402</v>
      </c>
      <c r="C16606">
        <v>2011</v>
      </c>
      <c r="D16606" s="6" t="s">
        <v>4683</v>
      </c>
      <c r="F16606" s="3" t="str">
        <f>_xlfn.CONCAT(ARI[[#This Row],[Year]]," ",ARI[[#This Row],[Model]])</f>
        <v>2011 150 XC</v>
      </c>
    </row>
    <row r="16607" spans="1:6" x14ac:dyDescent="0.25">
      <c r="A16607" s="5" t="s">
        <v>1706</v>
      </c>
      <c r="B16607" s="5" t="s">
        <v>1809</v>
      </c>
      <c r="C16607">
        <v>2011</v>
      </c>
      <c r="D16607" s="6" t="s">
        <v>1829</v>
      </c>
      <c r="F16607" s="3" t="str">
        <f>_xlfn.CONCAT(ARI[[#This Row],[Year]]," ",ARI[[#This Row],[Model]])</f>
        <v>2011 Renegade 500</v>
      </c>
    </row>
    <row r="16608" spans="1:6" x14ac:dyDescent="0.25">
      <c r="A16608" s="5" t="s">
        <v>1706</v>
      </c>
      <c r="B16608" s="5" t="s">
        <v>1809</v>
      </c>
      <c r="C16608">
        <v>2011</v>
      </c>
      <c r="D16608" s="6" t="s">
        <v>1810</v>
      </c>
      <c r="F16608" s="3" t="str">
        <f>_xlfn.CONCAT(ARI[[#This Row],[Year]]," ",ARI[[#This Row],[Model]])</f>
        <v>2011 DS 250</v>
      </c>
    </row>
    <row r="16609" spans="1:6" x14ac:dyDescent="0.25">
      <c r="A16609" s="5" t="s">
        <v>169</v>
      </c>
      <c r="B16609" s="5" t="s">
        <v>402</v>
      </c>
      <c r="C16609">
        <v>2011</v>
      </c>
      <c r="D16609" s="6" t="s">
        <v>419</v>
      </c>
      <c r="F16609" s="3" t="str">
        <f>_xlfn.CONCAT(ARI[[#This Row],[Year]]," ",ARI[[#This Row],[Model]])</f>
        <v>2011 200 XC-W</v>
      </c>
    </row>
    <row r="16610" spans="1:6" x14ac:dyDescent="0.25">
      <c r="A16610" s="5" t="s">
        <v>169</v>
      </c>
      <c r="B16610" s="5" t="s">
        <v>402</v>
      </c>
      <c r="C16610">
        <v>2011</v>
      </c>
      <c r="D16610" s="6" t="s">
        <v>431</v>
      </c>
      <c r="F16610" s="3" t="str">
        <f>_xlfn.CONCAT(ARI[[#This Row],[Year]]," ",ARI[[#This Row],[Model]])</f>
        <v>2011 250 XC</v>
      </c>
    </row>
    <row r="16611" spans="1:6" x14ac:dyDescent="0.25">
      <c r="A16611" s="5" t="s">
        <v>169</v>
      </c>
      <c r="B16611" s="5" t="s">
        <v>402</v>
      </c>
      <c r="C16611">
        <v>2011</v>
      </c>
      <c r="D16611" s="6" t="s">
        <v>432</v>
      </c>
      <c r="F16611" s="3" t="str">
        <f>_xlfn.CONCAT(ARI[[#This Row],[Year]]," ",ARI[[#This Row],[Model]])</f>
        <v>2011 250 XC-W</v>
      </c>
    </row>
    <row r="16612" spans="1:6" x14ac:dyDescent="0.25">
      <c r="A16612" s="5" t="s">
        <v>1706</v>
      </c>
      <c r="B16612" s="5" t="s">
        <v>1809</v>
      </c>
      <c r="C16612">
        <v>2011</v>
      </c>
      <c r="D16612" s="6" t="s">
        <v>4684</v>
      </c>
      <c r="F16612" s="3" t="str">
        <f>_xlfn.CONCAT(ARI[[#This Row],[Year]]," ",ARI[[#This Row],[Model]])</f>
        <v>2011 Outlander Max 800R EFI LTD</v>
      </c>
    </row>
    <row r="16613" spans="1:6" x14ac:dyDescent="0.25">
      <c r="A16613" s="5" t="s">
        <v>1706</v>
      </c>
      <c r="B16613" s="5" t="s">
        <v>1809</v>
      </c>
      <c r="C16613">
        <v>2011</v>
      </c>
      <c r="D16613" s="6" t="s">
        <v>4685</v>
      </c>
      <c r="F16613" s="3" t="str">
        <f>_xlfn.CONCAT(ARI[[#This Row],[Year]]," ",ARI[[#This Row],[Model]])</f>
        <v>2011 Outlander 800R EFI X xc</v>
      </c>
    </row>
    <row r="16614" spans="1:6" x14ac:dyDescent="0.25">
      <c r="A16614" s="5" t="s">
        <v>1706</v>
      </c>
      <c r="B16614" s="5" t="s">
        <v>1809</v>
      </c>
      <c r="C16614">
        <v>2011</v>
      </c>
      <c r="D16614" s="6" t="s">
        <v>4593</v>
      </c>
      <c r="F16614" s="3" t="str">
        <f>_xlfn.CONCAT(ARI[[#This Row],[Year]]," ",ARI[[#This Row],[Model]])</f>
        <v>2011 Outlander Max 800R EFI XT-P</v>
      </c>
    </row>
    <row r="16615" spans="1:6" x14ac:dyDescent="0.25">
      <c r="A16615" s="5" t="s">
        <v>1706</v>
      </c>
      <c r="B16615" s="5" t="s">
        <v>1809</v>
      </c>
      <c r="C16615">
        <v>2011</v>
      </c>
      <c r="D16615" s="6" t="s">
        <v>4686</v>
      </c>
      <c r="F16615" s="3" t="str">
        <f>_xlfn.CONCAT(ARI[[#This Row],[Year]]," ",ARI[[#This Row],[Model]])</f>
        <v>2011 Outlander Max 800R EFI XT</v>
      </c>
    </row>
    <row r="16616" spans="1:6" x14ac:dyDescent="0.25">
      <c r="A16616" s="5" t="s">
        <v>1706</v>
      </c>
      <c r="B16616" s="5" t="s">
        <v>1809</v>
      </c>
      <c r="C16616">
        <v>2011</v>
      </c>
      <c r="D16616" s="6" t="s">
        <v>4596</v>
      </c>
      <c r="F16616" s="3" t="str">
        <f>_xlfn.CONCAT(ARI[[#This Row],[Year]]," ",ARI[[#This Row],[Model]])</f>
        <v>2011 Outlander 800R EFI XT-P</v>
      </c>
    </row>
    <row r="16617" spans="1:6" x14ac:dyDescent="0.25">
      <c r="A16617" s="5" t="s">
        <v>1706</v>
      </c>
      <c r="B16617" s="5" t="s">
        <v>1809</v>
      </c>
      <c r="C16617">
        <v>2011</v>
      </c>
      <c r="D16617" s="6" t="s">
        <v>4592</v>
      </c>
      <c r="F16617" s="3" t="str">
        <f>_xlfn.CONCAT(ARI[[#This Row],[Year]]," ",ARI[[#This Row],[Model]])</f>
        <v>2011 Outlander Max 650 EFI XT-P</v>
      </c>
    </row>
    <row r="16618" spans="1:6" x14ac:dyDescent="0.25">
      <c r="A16618" s="5" t="s">
        <v>1706</v>
      </c>
      <c r="B16618" s="5" t="s">
        <v>1809</v>
      </c>
      <c r="C16618">
        <v>2011</v>
      </c>
      <c r="D16618" s="6" t="s">
        <v>4687</v>
      </c>
      <c r="F16618" s="3" t="str">
        <f>_xlfn.CONCAT(ARI[[#This Row],[Year]]," ",ARI[[#This Row],[Model]])</f>
        <v>2011 Outlander 800R EFI XT</v>
      </c>
    </row>
    <row r="16619" spans="1:6" x14ac:dyDescent="0.25">
      <c r="A16619" s="5" t="s">
        <v>1706</v>
      </c>
      <c r="B16619" s="5" t="s">
        <v>1809</v>
      </c>
      <c r="C16619">
        <v>2011</v>
      </c>
      <c r="D16619" s="6" t="s">
        <v>4688</v>
      </c>
      <c r="F16619" s="3" t="str">
        <f>_xlfn.CONCAT(ARI[[#This Row],[Year]]," ",ARI[[#This Row],[Model]])</f>
        <v>2011 Outlander Max 650 EFI XT</v>
      </c>
    </row>
    <row r="16620" spans="1:6" x14ac:dyDescent="0.25">
      <c r="A16620" s="5" t="s">
        <v>1706</v>
      </c>
      <c r="B16620" s="5" t="s">
        <v>1809</v>
      </c>
      <c r="C16620">
        <v>2011</v>
      </c>
      <c r="D16620" s="6" t="s">
        <v>4595</v>
      </c>
      <c r="F16620" s="3" t="str">
        <f>_xlfn.CONCAT(ARI[[#This Row],[Year]]," ",ARI[[#This Row],[Model]])</f>
        <v>2011 Outlander 650 EFI XT-P</v>
      </c>
    </row>
    <row r="16621" spans="1:6" x14ac:dyDescent="0.25">
      <c r="A16621" s="5" t="s">
        <v>1706</v>
      </c>
      <c r="B16621" s="5" t="s">
        <v>1809</v>
      </c>
      <c r="C16621">
        <v>2011</v>
      </c>
      <c r="D16621" s="6" t="s">
        <v>4689</v>
      </c>
      <c r="F16621" s="3" t="str">
        <f>_xlfn.CONCAT(ARI[[#This Row],[Year]]," ",ARI[[#This Row],[Model]])</f>
        <v>2011 Outlander Max 800R EFI</v>
      </c>
    </row>
    <row r="16622" spans="1:6" x14ac:dyDescent="0.25">
      <c r="A16622" s="5" t="s">
        <v>1706</v>
      </c>
      <c r="B16622" s="5" t="s">
        <v>1809</v>
      </c>
      <c r="C16622">
        <v>2011</v>
      </c>
      <c r="D16622" s="6" t="s">
        <v>4690</v>
      </c>
      <c r="F16622" s="3" t="str">
        <f>_xlfn.CONCAT(ARI[[#This Row],[Year]]," ",ARI[[#This Row],[Model]])</f>
        <v>2011 Outlander Max 500 EFI XT</v>
      </c>
    </row>
    <row r="16623" spans="1:6" x14ac:dyDescent="0.25">
      <c r="A16623" s="5" t="s">
        <v>1706</v>
      </c>
      <c r="B16623" s="5" t="s">
        <v>1809</v>
      </c>
      <c r="C16623">
        <v>2011</v>
      </c>
      <c r="D16623" s="6" t="s">
        <v>4691</v>
      </c>
      <c r="F16623" s="3" t="str">
        <f>_xlfn.CONCAT(ARI[[#This Row],[Year]]," ",ARI[[#This Row],[Model]])</f>
        <v>2011 Outlander 650 EFI XT</v>
      </c>
    </row>
    <row r="16624" spans="1:6" x14ac:dyDescent="0.25">
      <c r="A16624" s="5" t="s">
        <v>1706</v>
      </c>
      <c r="B16624" s="5" t="s">
        <v>1809</v>
      </c>
      <c r="C16624">
        <v>2011</v>
      </c>
      <c r="D16624" s="6" t="s">
        <v>4692</v>
      </c>
      <c r="F16624" s="3" t="str">
        <f>_xlfn.CONCAT(ARI[[#This Row],[Year]]," ",ARI[[#This Row],[Model]])</f>
        <v>2011 Outlander 800R EFI</v>
      </c>
    </row>
    <row r="16625" spans="1:6" x14ac:dyDescent="0.25">
      <c r="A16625" s="5" t="s">
        <v>1706</v>
      </c>
      <c r="B16625" s="5" t="s">
        <v>1809</v>
      </c>
      <c r="C16625">
        <v>2011</v>
      </c>
      <c r="D16625" s="6" t="s">
        <v>4693</v>
      </c>
      <c r="F16625" s="3" t="str">
        <f>_xlfn.CONCAT(ARI[[#This Row],[Year]]," ",ARI[[#This Row],[Model]])</f>
        <v>2011 Outlander Max 650 EFI</v>
      </c>
    </row>
    <row r="16626" spans="1:6" x14ac:dyDescent="0.25">
      <c r="A16626" s="5" t="s">
        <v>1706</v>
      </c>
      <c r="B16626" s="5" t="s">
        <v>1809</v>
      </c>
      <c r="C16626">
        <v>2011</v>
      </c>
      <c r="D16626" s="6" t="s">
        <v>4694</v>
      </c>
      <c r="F16626" s="3" t="str">
        <f>_xlfn.CONCAT(ARI[[#This Row],[Year]]," ",ARI[[#This Row],[Model]])</f>
        <v>2011 Outlander 500 EFI XT</v>
      </c>
    </row>
    <row r="16627" spans="1:6" x14ac:dyDescent="0.25">
      <c r="A16627" s="5" t="s">
        <v>1706</v>
      </c>
      <c r="B16627" s="5" t="s">
        <v>1809</v>
      </c>
      <c r="C16627">
        <v>2011</v>
      </c>
      <c r="D16627" s="6" t="s">
        <v>4695</v>
      </c>
      <c r="F16627" s="3" t="str">
        <f>_xlfn.CONCAT(ARI[[#This Row],[Year]]," ",ARI[[#This Row],[Model]])</f>
        <v>2011 Outlander Max 400 EFI XT</v>
      </c>
    </row>
    <row r="16628" spans="1:6" x14ac:dyDescent="0.25">
      <c r="A16628" s="5" t="s">
        <v>1706</v>
      </c>
      <c r="B16628" s="5" t="s">
        <v>1809</v>
      </c>
      <c r="C16628">
        <v>2011</v>
      </c>
      <c r="D16628" s="6" t="s">
        <v>4696</v>
      </c>
      <c r="F16628" s="3" t="str">
        <f>_xlfn.CONCAT(ARI[[#This Row],[Year]]," ",ARI[[#This Row],[Model]])</f>
        <v>2011 Outlander Max 500 EFI</v>
      </c>
    </row>
    <row r="16629" spans="1:6" x14ac:dyDescent="0.25">
      <c r="A16629" s="5" t="s">
        <v>1706</v>
      </c>
      <c r="B16629" s="5" t="s">
        <v>1809</v>
      </c>
      <c r="C16629">
        <v>2011</v>
      </c>
      <c r="D16629" s="6" t="s">
        <v>4697</v>
      </c>
      <c r="F16629" s="3" t="str">
        <f>_xlfn.CONCAT(ARI[[#This Row],[Year]]," ",ARI[[#This Row],[Model]])</f>
        <v>2011 Outlander 650 EFI</v>
      </c>
    </row>
    <row r="16630" spans="1:6" x14ac:dyDescent="0.25">
      <c r="A16630" s="5" t="s">
        <v>1706</v>
      </c>
      <c r="B16630" s="5" t="s">
        <v>1809</v>
      </c>
      <c r="C16630">
        <v>2011</v>
      </c>
      <c r="D16630" s="6" t="s">
        <v>4698</v>
      </c>
      <c r="F16630" s="3" t="str">
        <f>_xlfn.CONCAT(ARI[[#This Row],[Year]]," ",ARI[[#This Row],[Model]])</f>
        <v>2011 Outlander 400 EFI XT</v>
      </c>
    </row>
    <row r="16631" spans="1:6" x14ac:dyDescent="0.25">
      <c r="A16631" s="5" t="s">
        <v>1706</v>
      </c>
      <c r="B16631" s="5" t="s">
        <v>1809</v>
      </c>
      <c r="C16631">
        <v>2011</v>
      </c>
      <c r="D16631" s="6" t="s">
        <v>4699</v>
      </c>
      <c r="F16631" s="3" t="str">
        <f>_xlfn.CONCAT(ARI[[#This Row],[Year]]," ",ARI[[#This Row],[Model]])</f>
        <v>2011 Outlander 500 EFI</v>
      </c>
    </row>
    <row r="16632" spans="1:6" x14ac:dyDescent="0.25">
      <c r="A16632" s="5" t="s">
        <v>1706</v>
      </c>
      <c r="B16632" s="5" t="s">
        <v>1809</v>
      </c>
      <c r="C16632">
        <v>2011</v>
      </c>
      <c r="D16632" s="6" t="s">
        <v>4700</v>
      </c>
      <c r="F16632" s="3" t="str">
        <f>_xlfn.CONCAT(ARI[[#This Row],[Year]]," ",ARI[[#This Row],[Model]])</f>
        <v>2011 Outlander Max 400 EFI</v>
      </c>
    </row>
    <row r="16633" spans="1:6" x14ac:dyDescent="0.25">
      <c r="A16633" s="5" t="s">
        <v>1706</v>
      </c>
      <c r="B16633" s="5" t="s">
        <v>1809</v>
      </c>
      <c r="C16633">
        <v>2011</v>
      </c>
      <c r="D16633" s="6" t="s">
        <v>4701</v>
      </c>
      <c r="F16633" s="3" t="str">
        <f>_xlfn.CONCAT(ARI[[#This Row],[Year]]," ",ARI[[#This Row],[Model]])</f>
        <v>2011 Outlander 400 EFI</v>
      </c>
    </row>
    <row r="16634" spans="1:6" x14ac:dyDescent="0.25">
      <c r="A16634" s="5" t="s">
        <v>169</v>
      </c>
      <c r="B16634" s="5" t="s">
        <v>402</v>
      </c>
      <c r="C16634">
        <v>2011</v>
      </c>
      <c r="D16634" s="6" t="s">
        <v>434</v>
      </c>
      <c r="F16634" s="3" t="str">
        <f>_xlfn.CONCAT(ARI[[#This Row],[Year]]," ",ARI[[#This Row],[Model]])</f>
        <v>2011 250 XCF-W</v>
      </c>
    </row>
    <row r="16635" spans="1:6" x14ac:dyDescent="0.25">
      <c r="A16635" s="5" t="s">
        <v>1706</v>
      </c>
      <c r="B16635" s="5" t="s">
        <v>356</v>
      </c>
      <c r="C16635">
        <v>2011</v>
      </c>
      <c r="D16635" s="6" t="s">
        <v>1903</v>
      </c>
      <c r="F16635" s="3" t="str">
        <f>_xlfn.CONCAT(ARI[[#This Row],[Year]]," ",ARI[[#This Row],[Model]])</f>
        <v>2011 KFX450R</v>
      </c>
    </row>
    <row r="16636" spans="1:6" x14ac:dyDescent="0.25">
      <c r="A16636" s="5" t="s">
        <v>1706</v>
      </c>
      <c r="B16636" s="5" t="s">
        <v>356</v>
      </c>
      <c r="C16636">
        <v>2011</v>
      </c>
      <c r="D16636" s="6" t="s">
        <v>1907</v>
      </c>
      <c r="F16636" s="3" t="str">
        <f>_xlfn.CONCAT(ARI[[#This Row],[Year]]," ",ARI[[#This Row],[Model]])</f>
        <v>2011 KFX90</v>
      </c>
    </row>
    <row r="16637" spans="1:6" x14ac:dyDescent="0.25">
      <c r="A16637" s="5" t="s">
        <v>1706</v>
      </c>
      <c r="B16637" s="5" t="s">
        <v>356</v>
      </c>
      <c r="C16637">
        <v>2011</v>
      </c>
      <c r="D16637" s="6" t="s">
        <v>1931</v>
      </c>
      <c r="F16637" s="3" t="str">
        <f>_xlfn.CONCAT(ARI[[#This Row],[Year]]," ",ARI[[#This Row],[Model]])</f>
        <v>2011 KVF750 Brute Force 4x4i</v>
      </c>
    </row>
    <row r="16638" spans="1:6" x14ac:dyDescent="0.25">
      <c r="A16638" s="5" t="s">
        <v>1706</v>
      </c>
      <c r="B16638" s="5" t="s">
        <v>356</v>
      </c>
      <c r="C16638">
        <v>2011</v>
      </c>
      <c r="D16638" s="6" t="s">
        <v>1928</v>
      </c>
      <c r="F16638" s="3" t="str">
        <f>_xlfn.CONCAT(ARI[[#This Row],[Year]]," ",ARI[[#This Row],[Model]])</f>
        <v>2011 KVF650 Brute Force 4x4i</v>
      </c>
    </row>
    <row r="16639" spans="1:6" x14ac:dyDescent="0.25">
      <c r="A16639" s="5" t="s">
        <v>1706</v>
      </c>
      <c r="B16639" s="5" t="s">
        <v>356</v>
      </c>
      <c r="C16639">
        <v>2011</v>
      </c>
      <c r="D16639" s="6" t="s">
        <v>1927</v>
      </c>
      <c r="F16639" s="3" t="str">
        <f>_xlfn.CONCAT(ARI[[#This Row],[Year]]," ",ARI[[#This Row],[Model]])</f>
        <v>2011 KVF650 Brute Force 4x4</v>
      </c>
    </row>
    <row r="16640" spans="1:6" x14ac:dyDescent="0.25">
      <c r="A16640" s="5" t="s">
        <v>1706</v>
      </c>
      <c r="B16640" s="5" t="s">
        <v>356</v>
      </c>
      <c r="C16640">
        <v>2011</v>
      </c>
      <c r="D16640" s="6" t="s">
        <v>1924</v>
      </c>
      <c r="F16640" s="3" t="str">
        <f>_xlfn.CONCAT(ARI[[#This Row],[Year]]," ",ARI[[#This Row],[Model]])</f>
        <v>2011 KVF360 Prairie 4x4</v>
      </c>
    </row>
    <row r="16641" spans="1:6" x14ac:dyDescent="0.25">
      <c r="A16641" s="5" t="s">
        <v>169</v>
      </c>
      <c r="B16641" s="5" t="s">
        <v>402</v>
      </c>
      <c r="C16641">
        <v>2011</v>
      </c>
      <c r="D16641" s="6" t="s">
        <v>443</v>
      </c>
      <c r="F16641" s="3" t="str">
        <f>_xlfn.CONCAT(ARI[[#This Row],[Year]]," ",ARI[[#This Row],[Model]])</f>
        <v>2011 300 XC</v>
      </c>
    </row>
    <row r="16642" spans="1:6" x14ac:dyDescent="0.25">
      <c r="A16642" s="5" t="s">
        <v>1706</v>
      </c>
      <c r="B16642" s="5" t="s">
        <v>356</v>
      </c>
      <c r="C16642">
        <v>2011</v>
      </c>
      <c r="D16642" s="6" t="s">
        <v>1911</v>
      </c>
      <c r="F16642" s="3" t="str">
        <f>_xlfn.CONCAT(ARI[[#This Row],[Year]]," ",ARI[[#This Row],[Model]])</f>
        <v>2011 KLF250 Bayou</v>
      </c>
    </row>
    <row r="16643" spans="1:6" x14ac:dyDescent="0.25">
      <c r="A16643" s="5" t="s">
        <v>1706</v>
      </c>
      <c r="B16643" s="5" t="s">
        <v>165</v>
      </c>
      <c r="C16643">
        <v>2011</v>
      </c>
      <c r="D16643" s="6" t="s">
        <v>1961</v>
      </c>
      <c r="F16643" s="3" t="str">
        <f>_xlfn.CONCAT(ARI[[#This Row],[Year]]," ",ARI[[#This Row],[Model]])</f>
        <v>2011 Outlaw 90</v>
      </c>
    </row>
    <row r="16644" spans="1:6" x14ac:dyDescent="0.25">
      <c r="A16644" s="5" t="s">
        <v>1706</v>
      </c>
      <c r="B16644" s="5" t="s">
        <v>165</v>
      </c>
      <c r="C16644">
        <v>2011</v>
      </c>
      <c r="D16644" s="6" t="s">
        <v>1989</v>
      </c>
      <c r="F16644" s="3" t="str">
        <f>_xlfn.CONCAT(ARI[[#This Row],[Year]]," ",ARI[[#This Row],[Model]])</f>
        <v>2011 Sportsman 90</v>
      </c>
    </row>
    <row r="16645" spans="1:6" x14ac:dyDescent="0.25">
      <c r="A16645" s="5" t="s">
        <v>1706</v>
      </c>
      <c r="B16645" s="5" t="s">
        <v>165</v>
      </c>
      <c r="C16645">
        <v>2011</v>
      </c>
      <c r="D16645" s="6" t="s">
        <v>1957</v>
      </c>
      <c r="F16645" s="3" t="str">
        <f>_xlfn.CONCAT(ARI[[#This Row],[Year]]," ",ARI[[#This Row],[Model]])</f>
        <v>2011 Outlaw 50</v>
      </c>
    </row>
    <row r="16646" spans="1:6" x14ac:dyDescent="0.25">
      <c r="A16646" s="5" t="s">
        <v>1706</v>
      </c>
      <c r="B16646" s="5" t="s">
        <v>165</v>
      </c>
      <c r="C16646">
        <v>2011</v>
      </c>
      <c r="D16646" s="6" t="s">
        <v>1999</v>
      </c>
      <c r="F16646" s="3" t="str">
        <f>_xlfn.CONCAT(ARI[[#This Row],[Year]]," ",ARI[[#This Row],[Model]])</f>
        <v>2011 Trail Boss 330</v>
      </c>
    </row>
    <row r="16647" spans="1:6" x14ac:dyDescent="0.25">
      <c r="A16647" s="5" t="s">
        <v>1706</v>
      </c>
      <c r="B16647" s="5" t="s">
        <v>165</v>
      </c>
      <c r="C16647">
        <v>2011</v>
      </c>
      <c r="D16647" s="6" t="s">
        <v>1959</v>
      </c>
      <c r="F16647" s="3" t="str">
        <f>_xlfn.CONCAT(ARI[[#This Row],[Year]]," ",ARI[[#This Row],[Model]])</f>
        <v>2011 Outlaw 525 IRS</v>
      </c>
    </row>
    <row r="16648" spans="1:6" x14ac:dyDescent="0.25">
      <c r="A16648" s="5" t="s">
        <v>1706</v>
      </c>
      <c r="B16648" s="5" t="s">
        <v>165</v>
      </c>
      <c r="C16648">
        <v>2011</v>
      </c>
      <c r="D16648" s="6" t="s">
        <v>1972</v>
      </c>
      <c r="F16648" s="3" t="str">
        <f>_xlfn.CONCAT(ARI[[#This Row],[Year]]," ",ARI[[#This Row],[Model]])</f>
        <v>2011 Scrambler 500 4x4</v>
      </c>
    </row>
    <row r="16649" spans="1:6" x14ac:dyDescent="0.25">
      <c r="A16649" s="5" t="s">
        <v>169</v>
      </c>
      <c r="B16649" s="5" t="s">
        <v>402</v>
      </c>
      <c r="C16649">
        <v>2011</v>
      </c>
      <c r="D16649" s="6" t="s">
        <v>444</v>
      </c>
      <c r="F16649" s="3" t="str">
        <f>_xlfn.CONCAT(ARI[[#This Row],[Year]]," ",ARI[[#This Row],[Model]])</f>
        <v>2011 300 XC-W</v>
      </c>
    </row>
    <row r="16650" spans="1:6" x14ac:dyDescent="0.25">
      <c r="A16650" s="5" t="s">
        <v>1706</v>
      </c>
      <c r="B16650" s="5" t="s">
        <v>165</v>
      </c>
      <c r="C16650">
        <v>2011</v>
      </c>
      <c r="D16650" s="6" t="s">
        <v>1992</v>
      </c>
      <c r="F16650" s="3" t="str">
        <f>_xlfn.CONCAT(ARI[[#This Row],[Year]]," ",ARI[[#This Row],[Model]])</f>
        <v>2011 Trail Blazer 330</v>
      </c>
    </row>
    <row r="16651" spans="1:6" x14ac:dyDescent="0.25">
      <c r="A16651" s="5" t="s">
        <v>1706</v>
      </c>
      <c r="B16651" s="5" t="s">
        <v>165</v>
      </c>
      <c r="C16651">
        <v>2011</v>
      </c>
      <c r="D16651" s="6" t="s">
        <v>1962</v>
      </c>
      <c r="F16651" s="3" t="str">
        <f>_xlfn.CONCAT(ARI[[#This Row],[Year]]," ",ARI[[#This Row],[Model]])</f>
        <v>2011 Phoenix 200</v>
      </c>
    </row>
    <row r="16652" spans="1:6" x14ac:dyDescent="0.25">
      <c r="A16652" s="5" t="s">
        <v>1706</v>
      </c>
      <c r="B16652" s="5" t="s">
        <v>165</v>
      </c>
      <c r="C16652">
        <v>2011</v>
      </c>
      <c r="D16652" s="6" t="s">
        <v>3788</v>
      </c>
      <c r="F16652" s="3" t="str">
        <f>_xlfn.CONCAT(ARI[[#This Row],[Year]]," ",ARI[[#This Row],[Model]])</f>
        <v>2011 Sportsman 850 EFI XP w/ EPS</v>
      </c>
    </row>
    <row r="16653" spans="1:6" x14ac:dyDescent="0.25">
      <c r="A16653" s="5" t="s">
        <v>1706</v>
      </c>
      <c r="B16653" s="5" t="s">
        <v>165</v>
      </c>
      <c r="C16653">
        <v>2011</v>
      </c>
      <c r="D16653" s="6" t="s">
        <v>4567</v>
      </c>
      <c r="F16653" s="3" t="str">
        <f>_xlfn.CONCAT(ARI[[#This Row],[Year]]," ",ARI[[#This Row],[Model]])</f>
        <v>2011 Sportsman 550 EFI w/ EPS</v>
      </c>
    </row>
    <row r="16654" spans="1:6" x14ac:dyDescent="0.25">
      <c r="A16654" s="5" t="s">
        <v>1706</v>
      </c>
      <c r="B16654" s="5" t="s">
        <v>165</v>
      </c>
      <c r="C16654">
        <v>2011</v>
      </c>
      <c r="D16654" s="6" t="s">
        <v>4566</v>
      </c>
      <c r="F16654" s="3" t="str">
        <f>_xlfn.CONCAT(ARI[[#This Row],[Year]]," ",ARI[[#This Row],[Model]])</f>
        <v>2011 Sportsman 550 EFI</v>
      </c>
    </row>
    <row r="16655" spans="1:6" x14ac:dyDescent="0.25">
      <c r="A16655" s="5" t="s">
        <v>1706</v>
      </c>
      <c r="B16655" s="5" t="s">
        <v>165</v>
      </c>
      <c r="C16655">
        <v>2011</v>
      </c>
      <c r="D16655" s="6" t="s">
        <v>1978</v>
      </c>
      <c r="F16655" s="3" t="str">
        <f>_xlfn.CONCAT(ARI[[#This Row],[Year]]," ",ARI[[#This Row],[Model]])</f>
        <v>2011 Sportsman 400 HO</v>
      </c>
    </row>
    <row r="16656" spans="1:6" x14ac:dyDescent="0.25">
      <c r="A16656" s="5" t="s">
        <v>1706</v>
      </c>
      <c r="B16656" s="5" t="s">
        <v>165</v>
      </c>
      <c r="C16656">
        <v>2011</v>
      </c>
      <c r="D16656" s="6" t="s">
        <v>1985</v>
      </c>
      <c r="F16656" s="3" t="str">
        <f>_xlfn.CONCAT(ARI[[#This Row],[Year]]," ",ARI[[#This Row],[Model]])</f>
        <v>2011 Sportsman 500 HO</v>
      </c>
    </row>
    <row r="16657" spans="1:6" x14ac:dyDescent="0.25">
      <c r="A16657" s="5" t="s">
        <v>1706</v>
      </c>
      <c r="B16657" s="5" t="s">
        <v>165</v>
      </c>
      <c r="C16657">
        <v>2008</v>
      </c>
      <c r="D16657" s="6" t="s">
        <v>77</v>
      </c>
      <c r="F16657" s="3" t="str">
        <f>_xlfn.CONCAT(ARI[[#This Row],[Year]]," ",ARI[[#This Row],[Model]])</f>
        <v>2008 Sportsman 800 EFI</v>
      </c>
    </row>
    <row r="16658" spans="1:6" x14ac:dyDescent="0.25">
      <c r="A16658" s="5" t="s">
        <v>1706</v>
      </c>
      <c r="B16658" s="5" t="s">
        <v>165</v>
      </c>
      <c r="C16658">
        <v>2009</v>
      </c>
      <c r="D16658" s="6" t="s">
        <v>77</v>
      </c>
      <c r="F16658" s="3" t="str">
        <f>_xlfn.CONCAT(ARI[[#This Row],[Year]]," ",ARI[[#This Row],[Model]])</f>
        <v>2009 Sportsman 800 EFI</v>
      </c>
    </row>
    <row r="16659" spans="1:6" x14ac:dyDescent="0.25">
      <c r="A16659" s="5" t="s">
        <v>1706</v>
      </c>
      <c r="B16659" s="5" t="s">
        <v>165</v>
      </c>
      <c r="C16659">
        <v>2010</v>
      </c>
      <c r="D16659" s="6" t="s">
        <v>77</v>
      </c>
      <c r="F16659" s="3" t="str">
        <f>_xlfn.CONCAT(ARI[[#This Row],[Year]]," ",ARI[[#This Row],[Model]])</f>
        <v>2010 Sportsman 800 EFI</v>
      </c>
    </row>
    <row r="16660" spans="1:6" x14ac:dyDescent="0.25">
      <c r="A16660" s="5" t="s">
        <v>1706</v>
      </c>
      <c r="B16660" s="5" t="s">
        <v>165</v>
      </c>
      <c r="C16660">
        <v>2011</v>
      </c>
      <c r="D16660" s="6" t="s">
        <v>77</v>
      </c>
      <c r="F16660" s="3" t="str">
        <f>_xlfn.CONCAT(ARI[[#This Row],[Year]]," ",ARI[[#This Row],[Model]])</f>
        <v>2011 Sportsman 800 EFI</v>
      </c>
    </row>
    <row r="16661" spans="1:6" x14ac:dyDescent="0.25">
      <c r="A16661" s="5" t="s">
        <v>1706</v>
      </c>
      <c r="B16661" s="5" t="s">
        <v>165</v>
      </c>
      <c r="C16661">
        <v>2011</v>
      </c>
      <c r="D16661" s="6" t="s">
        <v>93</v>
      </c>
      <c r="F16661" s="3" t="str">
        <f>_xlfn.CONCAT(ARI[[#This Row],[Year]]," ",ARI[[#This Row],[Model]])</f>
        <v>2011 Sportsman 800 EFI 6x6 Big Boss</v>
      </c>
    </row>
    <row r="16662" spans="1:6" x14ac:dyDescent="0.25">
      <c r="A16662" s="5" t="s">
        <v>1706</v>
      </c>
      <c r="B16662" s="5" t="s">
        <v>165</v>
      </c>
      <c r="C16662">
        <v>2011</v>
      </c>
      <c r="D16662" s="6" t="s">
        <v>3786</v>
      </c>
      <c r="F16662" s="3" t="str">
        <f>_xlfn.CONCAT(ARI[[#This Row],[Year]]," ",ARI[[#This Row],[Model]])</f>
        <v>2011 Sportsman 850 EFI XP</v>
      </c>
    </row>
    <row r="16663" spans="1:6" x14ac:dyDescent="0.25">
      <c r="A16663" s="5" t="s">
        <v>1706</v>
      </c>
      <c r="B16663" s="5" t="s">
        <v>165</v>
      </c>
      <c r="C16663">
        <v>2011</v>
      </c>
      <c r="D16663" s="6" t="s">
        <v>4702</v>
      </c>
      <c r="F16663" s="3" t="str">
        <f>_xlfn.CONCAT(ARI[[#This Row],[Year]]," ",ARI[[#This Row],[Model]])</f>
        <v>2011 Sportsman 500 HO Touring</v>
      </c>
    </row>
    <row r="16664" spans="1:6" x14ac:dyDescent="0.25">
      <c r="A16664" s="5" t="s">
        <v>1706</v>
      </c>
      <c r="B16664" s="5" t="s">
        <v>165</v>
      </c>
      <c r="C16664">
        <v>2011</v>
      </c>
      <c r="D16664" s="6" t="s">
        <v>4563</v>
      </c>
      <c r="F16664" s="3" t="str">
        <f>_xlfn.CONCAT(ARI[[#This Row],[Year]]," ",ARI[[#This Row],[Model]])</f>
        <v>2011 Sportsman 550 X2</v>
      </c>
    </row>
    <row r="16665" spans="1:6" x14ac:dyDescent="0.25">
      <c r="A16665" s="5" t="s">
        <v>1706</v>
      </c>
      <c r="B16665" s="5" t="s">
        <v>165</v>
      </c>
      <c r="C16665">
        <v>2011</v>
      </c>
      <c r="D16665" s="6" t="s">
        <v>4564</v>
      </c>
      <c r="F16665" s="3" t="str">
        <f>_xlfn.CONCAT(ARI[[#This Row],[Year]]," ",ARI[[#This Row],[Model]])</f>
        <v>2011 Sportsman 550 EFI Touring w/ EPS</v>
      </c>
    </row>
    <row r="16666" spans="1:6" x14ac:dyDescent="0.25">
      <c r="A16666" s="5" t="s">
        <v>1706</v>
      </c>
      <c r="B16666" s="5" t="s">
        <v>165</v>
      </c>
      <c r="C16666">
        <v>2011</v>
      </c>
      <c r="D16666" s="6" t="s">
        <v>4703</v>
      </c>
      <c r="F16666" s="3" t="str">
        <f>_xlfn.CONCAT(ARI[[#This Row],[Year]]," ",ARI[[#This Row],[Model]])</f>
        <v>2011 Sportsman 850 EFI X2</v>
      </c>
    </row>
    <row r="16667" spans="1:6" x14ac:dyDescent="0.25">
      <c r="A16667" s="5" t="s">
        <v>1706</v>
      </c>
      <c r="B16667" s="5" t="s">
        <v>165</v>
      </c>
      <c r="C16667">
        <v>2011</v>
      </c>
      <c r="D16667" s="6" t="s">
        <v>4565</v>
      </c>
      <c r="F16667" s="3" t="str">
        <f>_xlfn.CONCAT(ARI[[#This Row],[Year]]," ",ARI[[#This Row],[Model]])</f>
        <v>2011 Sportsman 850 EFI Touring EPS</v>
      </c>
    </row>
    <row r="16668" spans="1:6" x14ac:dyDescent="0.25">
      <c r="A16668" s="5" t="s">
        <v>2440</v>
      </c>
      <c r="B16668" s="5" t="s">
        <v>208</v>
      </c>
      <c r="C16668">
        <v>2011</v>
      </c>
      <c r="D16668" s="6" t="s">
        <v>3771</v>
      </c>
      <c r="F16668" s="3" t="str">
        <f>_xlfn.CONCAT(ARI[[#This Row],[Year]]," ",ARI[[#This Row],[Model]])</f>
        <v>2011 MUV700 Big Red</v>
      </c>
    </row>
    <row r="16669" spans="1:6" x14ac:dyDescent="0.25">
      <c r="A16669" s="5" t="s">
        <v>2440</v>
      </c>
      <c r="B16669" s="5" t="s">
        <v>621</v>
      </c>
      <c r="C16669">
        <v>2011</v>
      </c>
      <c r="D16669" s="6" t="s">
        <v>2629</v>
      </c>
      <c r="F16669" s="3" t="str">
        <f>_xlfn.CONCAT(ARI[[#This Row],[Year]]," ",ARI[[#This Row],[Model]])</f>
        <v>2011 YXR700F Rhino 700 FI</v>
      </c>
    </row>
    <row r="16670" spans="1:6" x14ac:dyDescent="0.25">
      <c r="A16670" s="5" t="s">
        <v>2440</v>
      </c>
      <c r="B16670" s="5" t="s">
        <v>1707</v>
      </c>
      <c r="C16670">
        <v>2010</v>
      </c>
      <c r="D16670" s="6" t="s">
        <v>4704</v>
      </c>
      <c r="F16670" s="3" t="str">
        <f>_xlfn.CONCAT(ARI[[#This Row],[Year]]," ",ARI[[#This Row],[Model]])</f>
        <v>2010 Prowler XTZ 1000</v>
      </c>
    </row>
    <row r="16671" spans="1:6" x14ac:dyDescent="0.25">
      <c r="A16671" s="5" t="s">
        <v>2440</v>
      </c>
      <c r="B16671" s="5" t="s">
        <v>1707</v>
      </c>
      <c r="C16671">
        <v>2010</v>
      </c>
      <c r="D16671" s="6" t="s">
        <v>4705</v>
      </c>
      <c r="F16671" s="3" t="str">
        <f>_xlfn.CONCAT(ARI[[#This Row],[Year]]," ",ARI[[#This Row],[Model]])</f>
        <v>2010 Prowler XTX 700</v>
      </c>
    </row>
    <row r="16672" spans="1:6" x14ac:dyDescent="0.25">
      <c r="A16672" s="5" t="s">
        <v>2440</v>
      </c>
      <c r="B16672" s="5" t="s">
        <v>1707</v>
      </c>
      <c r="C16672">
        <v>2011</v>
      </c>
      <c r="D16672" s="6" t="s">
        <v>4577</v>
      </c>
      <c r="F16672" s="3" t="str">
        <f>_xlfn.CONCAT(ARI[[#This Row],[Year]]," ",ARI[[#This Row],[Model]])</f>
        <v>2011 Prowler XT 550</v>
      </c>
    </row>
    <row r="16673" spans="1:6" x14ac:dyDescent="0.25">
      <c r="A16673" s="5" t="s">
        <v>2440</v>
      </c>
      <c r="B16673" s="5" t="s">
        <v>1707</v>
      </c>
      <c r="C16673">
        <v>2011</v>
      </c>
      <c r="D16673" s="6" t="s">
        <v>4705</v>
      </c>
      <c r="F16673" s="3" t="str">
        <f>_xlfn.CONCAT(ARI[[#This Row],[Year]]," ",ARI[[#This Row],[Model]])</f>
        <v>2011 Prowler XTX 700</v>
      </c>
    </row>
    <row r="16674" spans="1:6" x14ac:dyDescent="0.25">
      <c r="A16674" s="5" t="s">
        <v>2440</v>
      </c>
      <c r="B16674" s="5" t="s">
        <v>1707</v>
      </c>
      <c r="C16674">
        <v>2011</v>
      </c>
      <c r="D16674" s="6" t="s">
        <v>4704</v>
      </c>
      <c r="F16674" s="3" t="str">
        <f>_xlfn.CONCAT(ARI[[#This Row],[Year]]," ",ARI[[#This Row],[Model]])</f>
        <v>2011 Prowler XTZ 1000</v>
      </c>
    </row>
    <row r="16675" spans="1:6" x14ac:dyDescent="0.25">
      <c r="A16675" s="5" t="s">
        <v>2440</v>
      </c>
      <c r="B16675" s="5" t="s">
        <v>1707</v>
      </c>
      <c r="C16675">
        <v>2011</v>
      </c>
      <c r="D16675" s="6" t="s">
        <v>4706</v>
      </c>
      <c r="F16675" s="3" t="str">
        <f>_xlfn.CONCAT(ARI[[#This Row],[Year]]," ",ARI[[#This Row],[Model]])</f>
        <v>2011 Prowler HDX 700</v>
      </c>
    </row>
    <row r="16676" spans="1:6" x14ac:dyDescent="0.25">
      <c r="A16676" s="5" t="s">
        <v>2440</v>
      </c>
      <c r="B16676" s="5" t="s">
        <v>356</v>
      </c>
      <c r="C16676">
        <v>2011</v>
      </c>
      <c r="D16676" s="6" t="s">
        <v>3781</v>
      </c>
      <c r="F16676" s="3" t="str">
        <f>_xlfn.CONCAT(ARI[[#This Row],[Year]]," ",ARI[[#This Row],[Model]])</f>
        <v>2011 KAF950 Mule 4010 Trans 4x4 Diesel</v>
      </c>
    </row>
    <row r="16677" spans="1:6" x14ac:dyDescent="0.25">
      <c r="A16677" s="5" t="s">
        <v>2440</v>
      </c>
      <c r="B16677" s="5" t="s">
        <v>356</v>
      </c>
      <c r="C16677">
        <v>2011</v>
      </c>
      <c r="D16677" s="6" t="s">
        <v>3780</v>
      </c>
      <c r="F16677" s="3" t="str">
        <f>_xlfn.CONCAT(ARI[[#This Row],[Year]]," ",ARI[[#This Row],[Model]])</f>
        <v>2011 KAF950 Mule 4010 Diesel 4x4</v>
      </c>
    </row>
    <row r="16678" spans="1:6" x14ac:dyDescent="0.25">
      <c r="A16678" s="5" t="s">
        <v>2440</v>
      </c>
      <c r="B16678" s="5" t="s">
        <v>356</v>
      </c>
      <c r="C16678">
        <v>2011</v>
      </c>
      <c r="D16678" s="6" t="s">
        <v>3782</v>
      </c>
      <c r="F16678" s="3" t="str">
        <f>_xlfn.CONCAT(ARI[[#This Row],[Year]]," ",ARI[[#This Row],[Model]])</f>
        <v>2011 KAF620 Mule 4010 Trans 4x4</v>
      </c>
    </row>
    <row r="16679" spans="1:6" x14ac:dyDescent="0.25">
      <c r="A16679" s="5" t="s">
        <v>2440</v>
      </c>
      <c r="B16679" s="5" t="s">
        <v>356</v>
      </c>
      <c r="C16679">
        <v>2011</v>
      </c>
      <c r="D16679" s="6" t="s">
        <v>3779</v>
      </c>
      <c r="F16679" s="3" t="str">
        <f>_xlfn.CONCAT(ARI[[#This Row],[Year]]," ",ARI[[#This Row],[Model]])</f>
        <v>2011 KAF620 Mule 4010 4x4</v>
      </c>
    </row>
    <row r="16680" spans="1:6" x14ac:dyDescent="0.25">
      <c r="A16680" s="5" t="s">
        <v>2440</v>
      </c>
      <c r="B16680" s="5" t="s">
        <v>356</v>
      </c>
      <c r="C16680">
        <v>2011</v>
      </c>
      <c r="D16680" s="6" t="s">
        <v>2596</v>
      </c>
      <c r="F16680" s="3" t="str">
        <f>_xlfn.CONCAT(ARI[[#This Row],[Year]]," ",ARI[[#This Row],[Model]])</f>
        <v>2011 KAF400 Mule 610 4x4</v>
      </c>
    </row>
    <row r="16681" spans="1:6" x14ac:dyDescent="0.25">
      <c r="A16681" s="5" t="s">
        <v>2440</v>
      </c>
      <c r="B16681" s="5" t="s">
        <v>356</v>
      </c>
      <c r="C16681">
        <v>2011</v>
      </c>
      <c r="D16681" s="6" t="s">
        <v>4550</v>
      </c>
      <c r="F16681" s="3" t="str">
        <f>_xlfn.CONCAT(ARI[[#This Row],[Year]]," ",ARI[[#This Row],[Model]])</f>
        <v>2011 KAF400 Mule 610 4x4 XC</v>
      </c>
    </row>
    <row r="16682" spans="1:6" x14ac:dyDescent="0.25">
      <c r="A16682" s="5" t="s">
        <v>2440</v>
      </c>
      <c r="B16682" s="5" t="s">
        <v>356</v>
      </c>
      <c r="C16682">
        <v>2009</v>
      </c>
      <c r="D16682" s="6" t="s">
        <v>4671</v>
      </c>
      <c r="F16682" s="3" t="str">
        <f>_xlfn.CONCAT(ARI[[#This Row],[Year]]," ",ARI[[#This Row],[Model]])</f>
        <v>2009 KRF750 Teryx FI 4x4 Sport</v>
      </c>
    </row>
    <row r="16683" spans="1:6" x14ac:dyDescent="0.25">
      <c r="A16683" s="5" t="s">
        <v>169</v>
      </c>
      <c r="B16683" s="5" t="s">
        <v>402</v>
      </c>
      <c r="C16683">
        <v>2011</v>
      </c>
      <c r="D16683" s="6" t="s">
        <v>470</v>
      </c>
      <c r="F16683" s="3" t="str">
        <f>_xlfn.CONCAT(ARI[[#This Row],[Year]]," ",ARI[[#This Row],[Model]])</f>
        <v>2011 450 EXC-R</v>
      </c>
    </row>
    <row r="16684" spans="1:6" x14ac:dyDescent="0.25">
      <c r="A16684" s="5" t="s">
        <v>169</v>
      </c>
      <c r="B16684" s="5" t="s">
        <v>402</v>
      </c>
      <c r="C16684">
        <v>2011</v>
      </c>
      <c r="D16684" s="6" t="s">
        <v>477</v>
      </c>
      <c r="F16684" s="3" t="str">
        <f>_xlfn.CONCAT(ARI[[#This Row],[Year]]," ",ARI[[#This Row],[Model]])</f>
        <v>2011 450 XC-W</v>
      </c>
    </row>
    <row r="16685" spans="1:6" x14ac:dyDescent="0.25">
      <c r="A16685" s="5" t="s">
        <v>2440</v>
      </c>
      <c r="B16685" s="5" t="s">
        <v>2423</v>
      </c>
      <c r="C16685">
        <v>2010</v>
      </c>
      <c r="D16685" s="6" t="s">
        <v>4707</v>
      </c>
      <c r="F16685" s="3" t="str">
        <f>_xlfn.CONCAT(ARI[[#This Row],[Year]]," ",ARI[[#This Row],[Model]])</f>
        <v>2010 Gator TE 4x2 Electric</v>
      </c>
    </row>
    <row r="16686" spans="1:6" x14ac:dyDescent="0.25">
      <c r="A16686" s="5" t="s">
        <v>2440</v>
      </c>
      <c r="B16686" s="5" t="s">
        <v>2423</v>
      </c>
      <c r="C16686">
        <v>2011</v>
      </c>
      <c r="D16686" s="6" t="s">
        <v>4707</v>
      </c>
      <c r="F16686" s="3" t="str">
        <f>_xlfn.CONCAT(ARI[[#This Row],[Year]]," ",ARI[[#This Row],[Model]])</f>
        <v>2011 Gator TE 4x2 Electric</v>
      </c>
    </row>
    <row r="16687" spans="1:6" x14ac:dyDescent="0.25">
      <c r="A16687" s="5" t="s">
        <v>2440</v>
      </c>
      <c r="B16687" s="5" t="s">
        <v>2423</v>
      </c>
      <c r="C16687">
        <v>2010</v>
      </c>
      <c r="D16687" s="6" t="s">
        <v>4708</v>
      </c>
      <c r="F16687" s="3" t="str">
        <f>_xlfn.CONCAT(ARI[[#This Row],[Year]]," ",ARI[[#This Row],[Model]])</f>
        <v>2010 Gator TX 4x2 Turf</v>
      </c>
    </row>
    <row r="16688" spans="1:6" x14ac:dyDescent="0.25">
      <c r="A16688" s="5" t="s">
        <v>2440</v>
      </c>
      <c r="B16688" s="5" t="s">
        <v>2423</v>
      </c>
      <c r="C16688">
        <v>2011</v>
      </c>
      <c r="D16688" s="6" t="s">
        <v>4708</v>
      </c>
      <c r="F16688" s="3" t="str">
        <f>_xlfn.CONCAT(ARI[[#This Row],[Year]]," ",ARI[[#This Row],[Model]])</f>
        <v>2011 Gator TX 4x2 Turf</v>
      </c>
    </row>
    <row r="16689" spans="1:6" x14ac:dyDescent="0.25">
      <c r="A16689" s="5" t="s">
        <v>2440</v>
      </c>
      <c r="B16689" s="5" t="s">
        <v>2423</v>
      </c>
      <c r="C16689">
        <v>2010</v>
      </c>
      <c r="D16689" s="6" t="s">
        <v>4709</v>
      </c>
      <c r="F16689" s="3" t="str">
        <f>_xlfn.CONCAT(ARI[[#This Row],[Year]]," ",ARI[[#This Row],[Model]])</f>
        <v>2010 Gator TX 4x2</v>
      </c>
    </row>
    <row r="16690" spans="1:6" x14ac:dyDescent="0.25">
      <c r="A16690" s="5" t="s">
        <v>2440</v>
      </c>
      <c r="B16690" s="5" t="s">
        <v>2423</v>
      </c>
      <c r="C16690">
        <v>2011</v>
      </c>
      <c r="D16690" s="6" t="s">
        <v>4709</v>
      </c>
      <c r="F16690" s="3" t="str">
        <f>_xlfn.CONCAT(ARI[[#This Row],[Year]]," ",ARI[[#This Row],[Model]])</f>
        <v>2011 Gator TX 4x2</v>
      </c>
    </row>
    <row r="16691" spans="1:6" x14ac:dyDescent="0.25">
      <c r="A16691" s="5" t="s">
        <v>2440</v>
      </c>
      <c r="B16691" s="5" t="s">
        <v>2423</v>
      </c>
      <c r="C16691">
        <v>2010</v>
      </c>
      <c r="D16691" s="6" t="s">
        <v>4710</v>
      </c>
      <c r="F16691" s="3" t="str">
        <f>_xlfn.CONCAT(ARI[[#This Row],[Year]]," ",ARI[[#This Row],[Model]])</f>
        <v>2010 Gator TS 4x2</v>
      </c>
    </row>
    <row r="16692" spans="1:6" x14ac:dyDescent="0.25">
      <c r="A16692" s="5" t="s">
        <v>2440</v>
      </c>
      <c r="B16692" s="5" t="s">
        <v>2423</v>
      </c>
      <c r="C16692">
        <v>2011</v>
      </c>
      <c r="D16692" s="6" t="s">
        <v>4710</v>
      </c>
      <c r="F16692" s="3" t="str">
        <f>_xlfn.CONCAT(ARI[[#This Row],[Year]]," ",ARI[[#This Row],[Model]])</f>
        <v>2011 Gator TS 4x2</v>
      </c>
    </row>
    <row r="16693" spans="1:6" x14ac:dyDescent="0.25">
      <c r="A16693" s="5" t="s">
        <v>2440</v>
      </c>
      <c r="B16693" s="5" t="s">
        <v>2423</v>
      </c>
      <c r="C16693">
        <v>2010</v>
      </c>
      <c r="D16693" s="6" t="s">
        <v>4711</v>
      </c>
      <c r="F16693" s="3" t="str">
        <f>_xlfn.CONCAT(ARI[[#This Row],[Year]]," ",ARI[[#This Row],[Model]])</f>
        <v>2010 Gator CX 4x2</v>
      </c>
    </row>
    <row r="16694" spans="1:6" x14ac:dyDescent="0.25">
      <c r="A16694" s="5" t="s">
        <v>2440</v>
      </c>
      <c r="B16694" s="5" t="s">
        <v>2423</v>
      </c>
      <c r="C16694">
        <v>2011</v>
      </c>
      <c r="D16694" s="6" t="s">
        <v>4711</v>
      </c>
      <c r="F16694" s="3" t="str">
        <f>_xlfn.CONCAT(ARI[[#This Row],[Year]]," ",ARI[[#This Row],[Model]])</f>
        <v>2011 Gator CX 4x2</v>
      </c>
    </row>
    <row r="16695" spans="1:6" x14ac:dyDescent="0.25">
      <c r="A16695" s="5" t="s">
        <v>2440</v>
      </c>
      <c r="B16695" s="5" t="s">
        <v>2423</v>
      </c>
      <c r="C16695">
        <v>2010</v>
      </c>
      <c r="D16695" s="6" t="s">
        <v>4712</v>
      </c>
      <c r="F16695" s="3" t="str">
        <f>_xlfn.CONCAT(ARI[[#This Row],[Year]]," ",ARI[[#This Row],[Model]])</f>
        <v>2010 Gator TH 6x4</v>
      </c>
    </row>
    <row r="16696" spans="1:6" x14ac:dyDescent="0.25">
      <c r="A16696" s="5" t="s">
        <v>2440</v>
      </c>
      <c r="B16696" s="5" t="s">
        <v>2423</v>
      </c>
      <c r="C16696">
        <v>2011</v>
      </c>
      <c r="D16696" s="6" t="s">
        <v>4712</v>
      </c>
      <c r="F16696" s="3" t="str">
        <f>_xlfn.CONCAT(ARI[[#This Row],[Year]]," ",ARI[[#This Row],[Model]])</f>
        <v>2011 Gator TH 6x4</v>
      </c>
    </row>
    <row r="16697" spans="1:6" x14ac:dyDescent="0.25">
      <c r="A16697" s="5" t="s">
        <v>2440</v>
      </c>
      <c r="B16697" s="5" t="s">
        <v>2423</v>
      </c>
      <c r="C16697">
        <v>2010</v>
      </c>
      <c r="D16697" s="6" t="s">
        <v>4713</v>
      </c>
      <c r="F16697" s="3" t="str">
        <f>_xlfn.CONCAT(ARI[[#This Row],[Year]]," ",ARI[[#This Row],[Model]])</f>
        <v>2010 Gator TH 6x4 Diesel</v>
      </c>
    </row>
    <row r="16698" spans="1:6" x14ac:dyDescent="0.25">
      <c r="A16698" s="5" t="s">
        <v>2440</v>
      </c>
      <c r="B16698" s="5" t="s">
        <v>2423</v>
      </c>
      <c r="C16698">
        <v>2011</v>
      </c>
      <c r="D16698" s="6" t="s">
        <v>4713</v>
      </c>
      <c r="F16698" s="3" t="str">
        <f>_xlfn.CONCAT(ARI[[#This Row],[Year]]," ",ARI[[#This Row],[Model]])</f>
        <v>2011 Gator TH 6x4 Diesel</v>
      </c>
    </row>
    <row r="16699" spans="1:6" x14ac:dyDescent="0.25">
      <c r="A16699" s="5" t="s">
        <v>2440</v>
      </c>
      <c r="B16699" s="5" t="s">
        <v>2423</v>
      </c>
      <c r="C16699">
        <v>2010</v>
      </c>
      <c r="D16699" s="6" t="s">
        <v>4714</v>
      </c>
      <c r="F16699" s="3" t="str">
        <f>_xlfn.CONCAT(ARI[[#This Row],[Year]]," ",ARI[[#This Row],[Model]])</f>
        <v>2010 ProGator 2020A</v>
      </c>
    </row>
    <row r="16700" spans="1:6" x14ac:dyDescent="0.25">
      <c r="A16700" s="5" t="s">
        <v>2440</v>
      </c>
      <c r="B16700" s="5" t="s">
        <v>2423</v>
      </c>
      <c r="C16700">
        <v>2011</v>
      </c>
      <c r="D16700" s="6" t="s">
        <v>4714</v>
      </c>
      <c r="F16700" s="3" t="str">
        <f>_xlfn.CONCAT(ARI[[#This Row],[Year]]," ",ARI[[#This Row],[Model]])</f>
        <v>2011 ProGator 2020A</v>
      </c>
    </row>
    <row r="16701" spans="1:6" x14ac:dyDescent="0.25">
      <c r="A16701" s="5" t="s">
        <v>2440</v>
      </c>
      <c r="B16701" s="5" t="s">
        <v>2423</v>
      </c>
      <c r="C16701">
        <v>2010</v>
      </c>
      <c r="D16701" s="6" t="s">
        <v>4715</v>
      </c>
      <c r="F16701" s="3" t="str">
        <f>_xlfn.CONCAT(ARI[[#This Row],[Year]]," ",ARI[[#This Row],[Model]])</f>
        <v>2010 ProGator 2030A Diesel</v>
      </c>
    </row>
    <row r="16702" spans="1:6" x14ac:dyDescent="0.25">
      <c r="A16702" s="5" t="s">
        <v>2440</v>
      </c>
      <c r="B16702" s="5" t="s">
        <v>2423</v>
      </c>
      <c r="C16702">
        <v>2011</v>
      </c>
      <c r="D16702" s="6" t="s">
        <v>4715</v>
      </c>
      <c r="F16702" s="3" t="str">
        <f>_xlfn.CONCAT(ARI[[#This Row],[Year]]," ",ARI[[#This Row],[Model]])</f>
        <v>2011 ProGator 2030A Diesel</v>
      </c>
    </row>
    <row r="16703" spans="1:6" x14ac:dyDescent="0.25">
      <c r="A16703" s="5" t="s">
        <v>2440</v>
      </c>
      <c r="B16703" s="5" t="s">
        <v>2423</v>
      </c>
      <c r="C16703">
        <v>2010</v>
      </c>
      <c r="D16703" s="6" t="s">
        <v>4716</v>
      </c>
      <c r="F16703" s="3" t="str">
        <f>_xlfn.CONCAT(ARI[[#This Row],[Year]]," ",ARI[[#This Row],[Model]])</f>
        <v>2010 Gator HPX 4x4</v>
      </c>
    </row>
    <row r="16704" spans="1:6" x14ac:dyDescent="0.25">
      <c r="A16704" s="5" t="s">
        <v>2440</v>
      </c>
      <c r="B16704" s="5" t="s">
        <v>2423</v>
      </c>
      <c r="C16704">
        <v>2011</v>
      </c>
      <c r="D16704" s="6" t="s">
        <v>4716</v>
      </c>
      <c r="F16704" s="3" t="str">
        <f>_xlfn.CONCAT(ARI[[#This Row],[Year]]," ",ARI[[#This Row],[Model]])</f>
        <v>2011 Gator HPX 4x4</v>
      </c>
    </row>
    <row r="16705" spans="1:6" x14ac:dyDescent="0.25">
      <c r="A16705" s="5" t="s">
        <v>2440</v>
      </c>
      <c r="B16705" s="5" t="s">
        <v>2423</v>
      </c>
      <c r="C16705">
        <v>2010</v>
      </c>
      <c r="D16705" s="6" t="s">
        <v>4717</v>
      </c>
      <c r="F16705" s="3" t="str">
        <f>_xlfn.CONCAT(ARI[[#This Row],[Year]]," ",ARI[[#This Row],[Model]])</f>
        <v>2010 Gator HPX 4x4 Diesel</v>
      </c>
    </row>
    <row r="16706" spans="1:6" x14ac:dyDescent="0.25">
      <c r="A16706" s="5" t="s">
        <v>2440</v>
      </c>
      <c r="B16706" s="5" t="s">
        <v>2423</v>
      </c>
      <c r="C16706">
        <v>2011</v>
      </c>
      <c r="D16706" s="6" t="s">
        <v>4717</v>
      </c>
      <c r="F16706" s="3" t="str">
        <f>_xlfn.CONCAT(ARI[[#This Row],[Year]]," ",ARI[[#This Row],[Model]])</f>
        <v>2011 Gator HPX 4x4 Diesel</v>
      </c>
    </row>
    <row r="16707" spans="1:6" x14ac:dyDescent="0.25">
      <c r="A16707" s="5" t="s">
        <v>2440</v>
      </c>
      <c r="B16707" s="5" t="s">
        <v>2423</v>
      </c>
      <c r="C16707">
        <v>2010</v>
      </c>
      <c r="D16707" s="6" t="s">
        <v>4718</v>
      </c>
      <c r="F16707" s="3" t="str">
        <f>_xlfn.CONCAT(ARI[[#This Row],[Year]]," ",ARI[[#This Row],[Model]])</f>
        <v>2010 Gator XUV 620i 4x4</v>
      </c>
    </row>
    <row r="16708" spans="1:6" x14ac:dyDescent="0.25">
      <c r="A16708" s="5" t="s">
        <v>2440</v>
      </c>
      <c r="B16708" s="5" t="s">
        <v>2423</v>
      </c>
      <c r="C16708">
        <v>2010</v>
      </c>
      <c r="D16708" s="6" t="s">
        <v>4719</v>
      </c>
      <c r="F16708" s="3" t="str">
        <f>_xlfn.CONCAT(ARI[[#This Row],[Year]]," ",ARI[[#This Row],[Model]])</f>
        <v>2010 Gator XUV 850D 4x4 Diesel</v>
      </c>
    </row>
    <row r="16709" spans="1:6" x14ac:dyDescent="0.25">
      <c r="A16709" s="5" t="s">
        <v>2440</v>
      </c>
      <c r="B16709" s="5" t="s">
        <v>2423</v>
      </c>
      <c r="C16709">
        <v>2011</v>
      </c>
      <c r="D16709" s="6" t="s">
        <v>4720</v>
      </c>
      <c r="F16709" s="3" t="str">
        <f>_xlfn.CONCAT(ARI[[#This Row],[Year]]," ",ARI[[#This Row],[Model]])</f>
        <v>2011 Gator XUV 625i 4x4</v>
      </c>
    </row>
    <row r="16710" spans="1:6" x14ac:dyDescent="0.25">
      <c r="A16710" s="5" t="s">
        <v>2440</v>
      </c>
      <c r="B16710" s="5" t="s">
        <v>2423</v>
      </c>
      <c r="C16710">
        <v>2011</v>
      </c>
      <c r="D16710" s="6" t="s">
        <v>4721</v>
      </c>
      <c r="F16710" s="3" t="str">
        <f>_xlfn.CONCAT(ARI[[#This Row],[Year]]," ",ARI[[#This Row],[Model]])</f>
        <v>2011 Gator XUV 825i 4x4</v>
      </c>
    </row>
    <row r="16711" spans="1:6" x14ac:dyDescent="0.25">
      <c r="A16711" s="5" t="s">
        <v>2440</v>
      </c>
      <c r="B16711" s="5" t="s">
        <v>2423</v>
      </c>
      <c r="C16711">
        <v>2011</v>
      </c>
      <c r="D16711" s="6" t="s">
        <v>4722</v>
      </c>
      <c r="F16711" s="3" t="str">
        <f>_xlfn.CONCAT(ARI[[#This Row],[Year]]," ",ARI[[#This Row],[Model]])</f>
        <v>2011 Gator XUV 855D 4x4 Diesel</v>
      </c>
    </row>
    <row r="16712" spans="1:6" x14ac:dyDescent="0.25">
      <c r="A16712" s="5" t="s">
        <v>2440</v>
      </c>
      <c r="B16712" s="5" t="s">
        <v>165</v>
      </c>
      <c r="C16712">
        <v>2011</v>
      </c>
      <c r="D16712" s="6" t="s">
        <v>3656</v>
      </c>
      <c r="F16712" s="3" t="str">
        <f>_xlfn.CONCAT(ARI[[#This Row],[Year]]," ",ARI[[#This Row],[Model]])</f>
        <v>2011 Ranger RZR 170</v>
      </c>
    </row>
    <row r="16713" spans="1:6" x14ac:dyDescent="0.25">
      <c r="A16713" s="5" t="s">
        <v>2440</v>
      </c>
      <c r="B16713" s="5" t="s">
        <v>165</v>
      </c>
      <c r="C16713">
        <v>2011</v>
      </c>
      <c r="D16713" s="6" t="s">
        <v>4560</v>
      </c>
      <c r="F16713" s="3" t="str">
        <f>_xlfn.CONCAT(ARI[[#This Row],[Year]]," ",ARI[[#This Row],[Model]])</f>
        <v>2011 Ranger EV</v>
      </c>
    </row>
    <row r="16714" spans="1:6" x14ac:dyDescent="0.25">
      <c r="A16714" s="5" t="s">
        <v>2440</v>
      </c>
      <c r="B16714" s="5" t="s">
        <v>165</v>
      </c>
      <c r="C16714">
        <v>2011</v>
      </c>
      <c r="D16714" s="6" t="s">
        <v>4723</v>
      </c>
      <c r="F16714" s="3" t="str">
        <f>_xlfn.CONCAT(ARI[[#This Row],[Year]]," ",ARI[[#This Row],[Model]])</f>
        <v>2011 Ranger EV LSV</v>
      </c>
    </row>
    <row r="16715" spans="1:6" x14ac:dyDescent="0.25">
      <c r="A16715" s="5" t="s">
        <v>2440</v>
      </c>
      <c r="B16715" s="5" t="s">
        <v>165</v>
      </c>
      <c r="C16715">
        <v>2011</v>
      </c>
      <c r="D16715" s="6" t="s">
        <v>4559</v>
      </c>
      <c r="F16715" s="3" t="str">
        <f>_xlfn.CONCAT(ARI[[#This Row],[Year]]," ",ARI[[#This Row],[Model]])</f>
        <v>2011 Ranger 4x4 400</v>
      </c>
    </row>
    <row r="16716" spans="1:6" x14ac:dyDescent="0.25">
      <c r="A16716" s="5" t="s">
        <v>2440</v>
      </c>
      <c r="B16716" s="5" t="s">
        <v>165</v>
      </c>
      <c r="C16716">
        <v>2011</v>
      </c>
      <c r="D16716" s="6" t="s">
        <v>2617</v>
      </c>
      <c r="F16716" s="3" t="str">
        <f>_xlfn.CONCAT(ARI[[#This Row],[Year]]," ",ARI[[#This Row],[Model]])</f>
        <v>2011 Ranger 4x4 500 EFI</v>
      </c>
    </row>
    <row r="16717" spans="1:6" x14ac:dyDescent="0.25">
      <c r="A16717" s="5" t="s">
        <v>2440</v>
      </c>
      <c r="B16717" s="5" t="s">
        <v>165</v>
      </c>
      <c r="C16717">
        <v>2010</v>
      </c>
      <c r="D16717" s="6" t="s">
        <v>4724</v>
      </c>
      <c r="F16717" s="3" t="str">
        <f>_xlfn.CONCAT(ARI[[#This Row],[Year]]," ",ARI[[#This Row],[Model]])</f>
        <v>2010 Ranger 800 XP</v>
      </c>
    </row>
    <row r="16718" spans="1:6" x14ac:dyDescent="0.25">
      <c r="A16718" s="5" t="s">
        <v>2440</v>
      </c>
      <c r="B16718" s="5" t="s">
        <v>165</v>
      </c>
      <c r="C16718">
        <v>2011</v>
      </c>
      <c r="D16718" s="6" t="s">
        <v>4724</v>
      </c>
      <c r="F16718" s="3" t="str">
        <f>_xlfn.CONCAT(ARI[[#This Row],[Year]]," ",ARI[[#This Row],[Model]])</f>
        <v>2011 Ranger 800 XP</v>
      </c>
    </row>
    <row r="16719" spans="1:6" x14ac:dyDescent="0.25">
      <c r="A16719" s="5" t="s">
        <v>2440</v>
      </c>
      <c r="B16719" s="5" t="s">
        <v>165</v>
      </c>
      <c r="C16719">
        <v>2011</v>
      </c>
      <c r="D16719" s="6" t="s">
        <v>2621</v>
      </c>
      <c r="F16719" s="3" t="str">
        <f>_xlfn.CONCAT(ARI[[#This Row],[Year]]," ",ARI[[#This Row],[Model]])</f>
        <v>2011 Ranger RZR 800</v>
      </c>
    </row>
    <row r="16720" spans="1:6" x14ac:dyDescent="0.25">
      <c r="A16720" s="5" t="s">
        <v>2440</v>
      </c>
      <c r="B16720" s="5" t="s">
        <v>165</v>
      </c>
      <c r="C16720">
        <v>2011</v>
      </c>
      <c r="D16720" s="6" t="s">
        <v>4561</v>
      </c>
      <c r="F16720" s="3" t="str">
        <f>_xlfn.CONCAT(ARI[[#This Row],[Year]]," ",ARI[[#This Row],[Model]])</f>
        <v>2011 Ranger 800 Crew</v>
      </c>
    </row>
    <row r="16721" spans="1:6" x14ac:dyDescent="0.25">
      <c r="A16721" s="5" t="s">
        <v>2440</v>
      </c>
      <c r="B16721" s="5" t="s">
        <v>165</v>
      </c>
      <c r="C16721">
        <v>2010</v>
      </c>
      <c r="D16721" s="6" t="s">
        <v>4725</v>
      </c>
      <c r="F16721" s="3" t="str">
        <f>_xlfn.CONCAT(ARI[[#This Row],[Year]]," ",ARI[[#This Row],[Model]])</f>
        <v>2010 Ranger 800 XP EPS</v>
      </c>
    </row>
    <row r="16722" spans="1:6" x14ac:dyDescent="0.25">
      <c r="A16722" s="5" t="s">
        <v>2440</v>
      </c>
      <c r="B16722" s="5" t="s">
        <v>165</v>
      </c>
      <c r="C16722">
        <v>2011</v>
      </c>
      <c r="D16722" s="6" t="s">
        <v>4725</v>
      </c>
      <c r="F16722" s="3" t="str">
        <f>_xlfn.CONCAT(ARI[[#This Row],[Year]]," ",ARI[[#This Row],[Model]])</f>
        <v>2011 Ranger 800 XP EPS</v>
      </c>
    </row>
    <row r="16723" spans="1:6" x14ac:dyDescent="0.25">
      <c r="A16723" s="5" t="s">
        <v>2440</v>
      </c>
      <c r="B16723" s="5" t="s">
        <v>165</v>
      </c>
      <c r="C16723">
        <v>2010</v>
      </c>
      <c r="D16723" s="6" t="s">
        <v>4726</v>
      </c>
      <c r="F16723" s="3" t="str">
        <f>_xlfn.CONCAT(ARI[[#This Row],[Year]]," ",ARI[[#This Row],[Model]])</f>
        <v>2010 Ranger RZR 800 EPS</v>
      </c>
    </row>
    <row r="16724" spans="1:6" x14ac:dyDescent="0.25">
      <c r="A16724" s="5" t="s">
        <v>2440</v>
      </c>
      <c r="B16724" s="5" t="s">
        <v>165</v>
      </c>
      <c r="C16724">
        <v>2011</v>
      </c>
      <c r="D16724" s="6" t="s">
        <v>4726</v>
      </c>
      <c r="F16724" s="3" t="str">
        <f>_xlfn.CONCAT(ARI[[#This Row],[Year]]," ",ARI[[#This Row],[Model]])</f>
        <v>2011 Ranger RZR 800 EPS</v>
      </c>
    </row>
    <row r="16725" spans="1:6" x14ac:dyDescent="0.25">
      <c r="A16725" s="5" t="s">
        <v>2440</v>
      </c>
      <c r="B16725" s="5" t="s">
        <v>165</v>
      </c>
      <c r="C16725">
        <v>2010</v>
      </c>
      <c r="D16725" s="6" t="s">
        <v>4727</v>
      </c>
      <c r="F16725" s="3" t="str">
        <f>_xlfn.CONCAT(ARI[[#This Row],[Year]]," ",ARI[[#This Row],[Model]])</f>
        <v>2010 Ranger 800 HD</v>
      </c>
    </row>
    <row r="16726" spans="1:6" x14ac:dyDescent="0.25">
      <c r="A16726" s="5" t="s">
        <v>2440</v>
      </c>
      <c r="B16726" s="5" t="s">
        <v>165</v>
      </c>
      <c r="C16726">
        <v>2011</v>
      </c>
      <c r="D16726" s="6" t="s">
        <v>4728</v>
      </c>
      <c r="F16726" s="3" t="str">
        <f>_xlfn.CONCAT(ARI[[#This Row],[Year]]," ",ARI[[#This Row],[Model]])</f>
        <v>2011 Ranger 800 HD EPS</v>
      </c>
    </row>
    <row r="16727" spans="1:6" x14ac:dyDescent="0.25">
      <c r="A16727" s="5" t="s">
        <v>2440</v>
      </c>
      <c r="B16727" s="5" t="s">
        <v>165</v>
      </c>
      <c r="C16727">
        <v>2011</v>
      </c>
      <c r="D16727" s="6" t="s">
        <v>4729</v>
      </c>
      <c r="F16727" s="3" t="str">
        <f>_xlfn.CONCAT(ARI[[#This Row],[Year]]," ",ARI[[#This Row],[Model]])</f>
        <v>2011 Ranger 500 Crew</v>
      </c>
    </row>
    <row r="16728" spans="1:6" x14ac:dyDescent="0.25">
      <c r="A16728" s="5" t="s">
        <v>2440</v>
      </c>
      <c r="B16728" s="5" t="s">
        <v>165</v>
      </c>
      <c r="C16728">
        <v>2011</v>
      </c>
      <c r="D16728" s="6" t="s">
        <v>4562</v>
      </c>
      <c r="F16728" s="3" t="str">
        <f>_xlfn.CONCAT(ARI[[#This Row],[Year]]," ",ARI[[#This Row],[Model]])</f>
        <v>2011 Ranger 6x6 800</v>
      </c>
    </row>
    <row r="16729" spans="1:6" x14ac:dyDescent="0.25">
      <c r="A16729" s="5" t="s">
        <v>2440</v>
      </c>
      <c r="B16729" s="5" t="s">
        <v>165</v>
      </c>
      <c r="C16729">
        <v>2010</v>
      </c>
      <c r="D16729" s="6" t="s">
        <v>4730</v>
      </c>
      <c r="F16729" s="3" t="str">
        <f>_xlfn.CONCAT(ARI[[#This Row],[Year]]," ",ARI[[#This Row],[Model]])</f>
        <v>2010 Ranger 800 Crew EPS</v>
      </c>
    </row>
    <row r="16730" spans="1:6" x14ac:dyDescent="0.25">
      <c r="A16730" s="5" t="s">
        <v>2440</v>
      </c>
      <c r="B16730" s="5" t="s">
        <v>165</v>
      </c>
      <c r="C16730">
        <v>2011</v>
      </c>
      <c r="D16730" s="6" t="s">
        <v>4730</v>
      </c>
      <c r="F16730" s="3" t="str">
        <f>_xlfn.CONCAT(ARI[[#This Row],[Year]]," ",ARI[[#This Row],[Model]])</f>
        <v>2011 Ranger 800 Crew EPS</v>
      </c>
    </row>
    <row r="16731" spans="1:6" x14ac:dyDescent="0.25">
      <c r="A16731" s="5" t="s">
        <v>2440</v>
      </c>
      <c r="B16731" s="5" t="s">
        <v>165</v>
      </c>
      <c r="C16731">
        <v>2011</v>
      </c>
      <c r="D16731" s="6" t="s">
        <v>3655</v>
      </c>
      <c r="F16731" s="3" t="str">
        <f>_xlfn.CONCAT(ARI[[#This Row],[Year]]," ",ARI[[#This Row],[Model]])</f>
        <v>2011 Ranger RZR 800 S</v>
      </c>
    </row>
    <row r="16732" spans="1:6" x14ac:dyDescent="0.25">
      <c r="A16732" s="5" t="s">
        <v>2440</v>
      </c>
      <c r="B16732" s="5" t="s">
        <v>165</v>
      </c>
      <c r="C16732">
        <v>2011</v>
      </c>
      <c r="D16732" s="6" t="s">
        <v>4731</v>
      </c>
      <c r="F16732" s="3" t="str">
        <f>_xlfn.CONCAT(ARI[[#This Row],[Year]]," ",ARI[[#This Row],[Model]])</f>
        <v>2011 Ranger Diesel</v>
      </c>
    </row>
    <row r="16733" spans="1:6" x14ac:dyDescent="0.25">
      <c r="A16733" s="5" t="s">
        <v>2440</v>
      </c>
      <c r="B16733" s="5" t="s">
        <v>165</v>
      </c>
      <c r="C16733">
        <v>2010</v>
      </c>
      <c r="D16733" s="6" t="s">
        <v>4732</v>
      </c>
      <c r="F16733" s="3" t="str">
        <f>_xlfn.CONCAT(ARI[[#This Row],[Year]]," ",ARI[[#This Row],[Model]])</f>
        <v>2010 Ranger RZR 4 800 Gordon Edition</v>
      </c>
    </row>
    <row r="16734" spans="1:6" x14ac:dyDescent="0.25">
      <c r="A16734" s="5" t="s">
        <v>2440</v>
      </c>
      <c r="B16734" s="5" t="s">
        <v>165</v>
      </c>
      <c r="C16734">
        <v>2011</v>
      </c>
      <c r="D16734" s="6" t="s">
        <v>4732</v>
      </c>
      <c r="F16734" s="3" t="str">
        <f>_xlfn.CONCAT(ARI[[#This Row],[Year]]," ",ARI[[#This Row],[Model]])</f>
        <v>2011 Ranger RZR 4 800 Gordon Edition</v>
      </c>
    </row>
    <row r="16735" spans="1:6" x14ac:dyDescent="0.25">
      <c r="A16735" s="5" t="s">
        <v>2440</v>
      </c>
      <c r="B16735" s="5" t="s">
        <v>165</v>
      </c>
      <c r="C16735">
        <v>2011</v>
      </c>
      <c r="D16735" s="6" t="s">
        <v>4733</v>
      </c>
      <c r="F16735" s="3" t="str">
        <f>_xlfn.CONCAT(ARI[[#This Row],[Year]]," ",ARI[[#This Row],[Model]])</f>
        <v>2011 Ranger RZR 4 800 EPS Robby Gordon</v>
      </c>
    </row>
    <row r="16736" spans="1:6" x14ac:dyDescent="0.25">
      <c r="A16736" s="5" t="s">
        <v>2440</v>
      </c>
      <c r="B16736" s="5" t="s">
        <v>3452</v>
      </c>
      <c r="C16736">
        <v>2010</v>
      </c>
      <c r="D16736" s="6" t="s">
        <v>3472</v>
      </c>
      <c r="F16736" s="3" t="str">
        <f>_xlfn.CONCAT(ARI[[#This Row],[Year]]," ",ARI[[#This Row],[Model]])</f>
        <v>2010 Rover GT</v>
      </c>
    </row>
    <row r="16737" spans="1:6" x14ac:dyDescent="0.25">
      <c r="A16737" s="5" t="s">
        <v>2440</v>
      </c>
      <c r="B16737" s="5" t="s">
        <v>3452</v>
      </c>
      <c r="C16737">
        <v>2010</v>
      </c>
      <c r="D16737" s="6" t="s">
        <v>3471</v>
      </c>
      <c r="F16737" s="3" t="str">
        <f>_xlfn.CONCAT(ARI[[#This Row],[Year]]," ",ARI[[#This Row],[Model]])</f>
        <v>2010 Rover</v>
      </c>
    </row>
    <row r="16738" spans="1:6" x14ac:dyDescent="0.25">
      <c r="A16738" s="5" t="s">
        <v>169</v>
      </c>
      <c r="B16738" s="5" t="s">
        <v>208</v>
      </c>
      <c r="C16738">
        <v>2011</v>
      </c>
      <c r="D16738" s="6" t="s">
        <v>229</v>
      </c>
      <c r="F16738" s="3" t="str">
        <f>_xlfn.CONCAT(ARI[[#This Row],[Year]]," ",ARI[[#This Row],[Model]])</f>
        <v>2011 CRF50F</v>
      </c>
    </row>
    <row r="16739" spans="1:6" x14ac:dyDescent="0.25">
      <c r="A16739" s="5" t="s">
        <v>169</v>
      </c>
      <c r="B16739" s="5" t="s">
        <v>208</v>
      </c>
      <c r="C16739">
        <v>2011</v>
      </c>
      <c r="D16739" s="6" t="s">
        <v>230</v>
      </c>
      <c r="F16739" s="3" t="str">
        <f>_xlfn.CONCAT(ARI[[#This Row],[Year]]," ",ARI[[#This Row],[Model]])</f>
        <v>2011 CRF70F</v>
      </c>
    </row>
    <row r="16740" spans="1:6" x14ac:dyDescent="0.25">
      <c r="A16740" s="5" t="s">
        <v>169</v>
      </c>
      <c r="B16740" s="5" t="s">
        <v>208</v>
      </c>
      <c r="C16740">
        <v>2011</v>
      </c>
      <c r="D16740" s="6" t="s">
        <v>231</v>
      </c>
      <c r="F16740" s="3" t="str">
        <f>_xlfn.CONCAT(ARI[[#This Row],[Year]]," ",ARI[[#This Row],[Model]])</f>
        <v>2011 CRF80F</v>
      </c>
    </row>
    <row r="16741" spans="1:6" x14ac:dyDescent="0.25">
      <c r="A16741" s="5" t="s">
        <v>169</v>
      </c>
      <c r="B16741" s="5" t="s">
        <v>208</v>
      </c>
      <c r="C16741">
        <v>2011</v>
      </c>
      <c r="D16741" s="6" t="s">
        <v>220</v>
      </c>
      <c r="F16741" s="3" t="str">
        <f>_xlfn.CONCAT(ARI[[#This Row],[Year]]," ",ARI[[#This Row],[Model]])</f>
        <v>2011 CRF100F</v>
      </c>
    </row>
    <row r="16742" spans="1:6" x14ac:dyDescent="0.25">
      <c r="A16742" s="5" t="s">
        <v>733</v>
      </c>
      <c r="B16742" s="5" t="s">
        <v>208</v>
      </c>
      <c r="C16742">
        <v>2010</v>
      </c>
      <c r="D16742" s="6" t="s">
        <v>1257</v>
      </c>
      <c r="F16742" s="3" t="str">
        <f>_xlfn.CONCAT(ARI[[#This Row],[Year]]," ",ARI[[#This Row],[Model]])</f>
        <v>2010 GL1800A Gold Wing ABS</v>
      </c>
    </row>
    <row r="16743" spans="1:6" x14ac:dyDescent="0.25">
      <c r="A16743" s="5" t="s">
        <v>733</v>
      </c>
      <c r="B16743" s="5" t="s">
        <v>208</v>
      </c>
      <c r="C16743">
        <v>2010</v>
      </c>
      <c r="D16743" s="6" t="s">
        <v>4734</v>
      </c>
      <c r="F16743" s="3" t="str">
        <f>_xlfn.CONCAT(ARI[[#This Row],[Year]]," ",ARI[[#This Row],[Model]])</f>
        <v>2010 VFR1200F DCT</v>
      </c>
    </row>
    <row r="16744" spans="1:6" x14ac:dyDescent="0.25">
      <c r="A16744" s="5" t="s">
        <v>733</v>
      </c>
      <c r="B16744" s="5" t="s">
        <v>208</v>
      </c>
      <c r="C16744">
        <v>2011</v>
      </c>
      <c r="D16744" s="6" t="s">
        <v>3672</v>
      </c>
      <c r="F16744" s="3" t="str">
        <f>_xlfn.CONCAT(ARI[[#This Row],[Year]]," ",ARI[[#This Row],[Model]])</f>
        <v>2011 CBR1000RR ABS</v>
      </c>
    </row>
    <row r="16745" spans="1:6" x14ac:dyDescent="0.25">
      <c r="A16745" s="5" t="s">
        <v>733</v>
      </c>
      <c r="B16745" s="5" t="s">
        <v>208</v>
      </c>
      <c r="C16745">
        <v>2011</v>
      </c>
      <c r="D16745" s="6" t="s">
        <v>1199</v>
      </c>
      <c r="F16745" s="3" t="str">
        <f>_xlfn.CONCAT(ARI[[#This Row],[Year]]," ",ARI[[#This Row],[Model]])</f>
        <v>2011 CBR1000RR</v>
      </c>
    </row>
    <row r="16746" spans="1:6" x14ac:dyDescent="0.25">
      <c r="A16746" s="5" t="s">
        <v>733</v>
      </c>
      <c r="B16746" s="5" t="s">
        <v>208</v>
      </c>
      <c r="C16746">
        <v>2011</v>
      </c>
      <c r="D16746" s="6" t="s">
        <v>4735</v>
      </c>
      <c r="F16746" s="3" t="str">
        <f>_xlfn.CONCAT(ARI[[#This Row],[Year]]," ",ARI[[#This Row],[Model]])</f>
        <v>2011 CB1000R</v>
      </c>
    </row>
    <row r="16747" spans="1:6" x14ac:dyDescent="0.25">
      <c r="A16747" s="5" t="s">
        <v>733</v>
      </c>
      <c r="B16747" s="5" t="s">
        <v>208</v>
      </c>
      <c r="C16747">
        <v>2011</v>
      </c>
      <c r="D16747" s="6" t="s">
        <v>1207</v>
      </c>
      <c r="F16747" s="3" t="str">
        <f>_xlfn.CONCAT(ARI[[#This Row],[Year]]," ",ARI[[#This Row],[Model]])</f>
        <v>2011 CBR600RR</v>
      </c>
    </row>
    <row r="16748" spans="1:6" x14ac:dyDescent="0.25">
      <c r="A16748" s="5" t="s">
        <v>733</v>
      </c>
      <c r="B16748" s="5" t="s">
        <v>208</v>
      </c>
      <c r="C16748">
        <v>2011</v>
      </c>
      <c r="D16748" s="6" t="s">
        <v>3673</v>
      </c>
      <c r="F16748" s="3" t="str">
        <f>_xlfn.CONCAT(ARI[[#This Row],[Year]]," ",ARI[[#This Row],[Model]])</f>
        <v>2011 CBR600RR ABS</v>
      </c>
    </row>
    <row r="16749" spans="1:6" x14ac:dyDescent="0.25">
      <c r="A16749" s="5" t="s">
        <v>733</v>
      </c>
      <c r="B16749" s="5" t="s">
        <v>208</v>
      </c>
      <c r="C16749">
        <v>2011</v>
      </c>
      <c r="D16749" s="6" t="s">
        <v>4736</v>
      </c>
      <c r="F16749" s="3" t="str">
        <f>_xlfn.CONCAT(ARI[[#This Row],[Year]]," ",ARI[[#This Row],[Model]])</f>
        <v>2011 CBR250R</v>
      </c>
    </row>
    <row r="16750" spans="1:6" x14ac:dyDescent="0.25">
      <c r="A16750" s="5" t="s">
        <v>733</v>
      </c>
      <c r="B16750" s="5" t="s">
        <v>208</v>
      </c>
      <c r="C16750">
        <v>2011</v>
      </c>
      <c r="D16750" s="6" t="s">
        <v>4737</v>
      </c>
      <c r="F16750" s="3" t="str">
        <f>_xlfn.CONCAT(ARI[[#This Row],[Year]]," ",ARI[[#This Row],[Model]])</f>
        <v>2011 CBR250R ABS</v>
      </c>
    </row>
    <row r="16751" spans="1:6" x14ac:dyDescent="0.25">
      <c r="A16751" s="5" t="s">
        <v>733</v>
      </c>
      <c r="B16751" s="5" t="s">
        <v>208</v>
      </c>
      <c r="C16751">
        <v>2010</v>
      </c>
      <c r="D16751" s="6" t="s">
        <v>1274</v>
      </c>
      <c r="F16751" s="3" t="str">
        <f>_xlfn.CONCAT(ARI[[#This Row],[Year]]," ",ARI[[#This Row],[Model]])</f>
        <v>2010 ST1300</v>
      </c>
    </row>
    <row r="16752" spans="1:6" x14ac:dyDescent="0.25">
      <c r="A16752" s="5" t="s">
        <v>733</v>
      </c>
      <c r="B16752" s="5" t="s">
        <v>208</v>
      </c>
      <c r="C16752">
        <v>2010</v>
      </c>
      <c r="D16752" s="6" t="s">
        <v>1275</v>
      </c>
      <c r="F16752" s="3" t="str">
        <f>_xlfn.CONCAT(ARI[[#This Row],[Year]]," ",ARI[[#This Row],[Model]])</f>
        <v>2010 ST1300 ABS</v>
      </c>
    </row>
    <row r="16753" spans="1:6" x14ac:dyDescent="0.25">
      <c r="A16753" s="5" t="s">
        <v>733</v>
      </c>
      <c r="B16753" s="5" t="s">
        <v>208</v>
      </c>
      <c r="C16753">
        <v>2011</v>
      </c>
      <c r="D16753" s="6" t="s">
        <v>4253</v>
      </c>
      <c r="F16753" s="3" t="str">
        <f>_xlfn.CONCAT(ARI[[#This Row],[Year]]," ",ARI[[#This Row],[Model]])</f>
        <v>2011 VT13CX Fury</v>
      </c>
    </row>
    <row r="16754" spans="1:6" x14ac:dyDescent="0.25">
      <c r="A16754" s="5" t="s">
        <v>733</v>
      </c>
      <c r="B16754" s="5" t="s">
        <v>208</v>
      </c>
      <c r="C16754">
        <v>2011</v>
      </c>
      <c r="D16754" s="6" t="s">
        <v>4543</v>
      </c>
      <c r="F16754" s="3" t="str">
        <f>_xlfn.CONCAT(ARI[[#This Row],[Year]]," ",ARI[[#This Row],[Model]])</f>
        <v>2011 VT1300CT Interstate</v>
      </c>
    </row>
    <row r="16755" spans="1:6" x14ac:dyDescent="0.25">
      <c r="A16755" s="5" t="s">
        <v>733</v>
      </c>
      <c r="B16755" s="5" t="s">
        <v>208</v>
      </c>
      <c r="C16755">
        <v>2011</v>
      </c>
      <c r="D16755" s="6" t="s">
        <v>4544</v>
      </c>
      <c r="F16755" s="3" t="str">
        <f>_xlfn.CONCAT(ARI[[#This Row],[Year]]," ",ARI[[#This Row],[Model]])</f>
        <v>2011 VT750C2B Shadow Phantom</v>
      </c>
    </row>
    <row r="16756" spans="1:6" x14ac:dyDescent="0.25">
      <c r="A16756" s="5" t="s">
        <v>733</v>
      </c>
      <c r="B16756" s="5" t="s">
        <v>208</v>
      </c>
      <c r="C16756">
        <v>2011</v>
      </c>
      <c r="D16756" s="6" t="s">
        <v>4547</v>
      </c>
      <c r="F16756" s="3" t="str">
        <f>_xlfn.CONCAT(ARI[[#This Row],[Year]]," ",ARI[[#This Row],[Model]])</f>
        <v>2011 VT750RS Shadow RS</v>
      </c>
    </row>
    <row r="16757" spans="1:6" x14ac:dyDescent="0.25">
      <c r="A16757" s="5" t="s">
        <v>169</v>
      </c>
      <c r="B16757" s="5" t="s">
        <v>544</v>
      </c>
      <c r="C16757">
        <v>2011</v>
      </c>
      <c r="D16757" s="6" t="s">
        <v>593</v>
      </c>
      <c r="F16757" s="3" t="str">
        <f>_xlfn.CONCAT(ARI[[#This Row],[Year]]," ",ARI[[#This Row],[Model]])</f>
        <v>2011 RM-Z450</v>
      </c>
    </row>
    <row r="16758" spans="1:6" x14ac:dyDescent="0.25">
      <c r="A16758" s="5" t="s">
        <v>169</v>
      </c>
      <c r="B16758" s="5" t="s">
        <v>544</v>
      </c>
      <c r="C16758">
        <v>2011</v>
      </c>
      <c r="D16758" s="6" t="s">
        <v>592</v>
      </c>
      <c r="F16758" s="3" t="str">
        <f>_xlfn.CONCAT(ARI[[#This Row],[Year]]," ",ARI[[#This Row],[Model]])</f>
        <v>2011 RM-Z250</v>
      </c>
    </row>
    <row r="16759" spans="1:6" x14ac:dyDescent="0.25">
      <c r="A16759" s="5" t="s">
        <v>169</v>
      </c>
      <c r="B16759" s="5" t="s">
        <v>544</v>
      </c>
      <c r="C16759">
        <v>2011</v>
      </c>
      <c r="D16759" s="6" t="s">
        <v>551</v>
      </c>
      <c r="F16759" s="3" t="str">
        <f>_xlfn.CONCAT(ARI[[#This Row],[Year]]," ",ARI[[#This Row],[Model]])</f>
        <v>2011 DR-Z400S</v>
      </c>
    </row>
    <row r="16760" spans="1:6" x14ac:dyDescent="0.25">
      <c r="A16760" s="5" t="s">
        <v>169</v>
      </c>
      <c r="B16760" s="5" t="s">
        <v>544</v>
      </c>
      <c r="C16760">
        <v>2011</v>
      </c>
      <c r="D16760" s="6" t="s">
        <v>567</v>
      </c>
      <c r="F16760" s="3" t="str">
        <f>_xlfn.CONCAT(ARI[[#This Row],[Year]]," ",ARI[[#This Row],[Model]])</f>
        <v>2011 DR650SE</v>
      </c>
    </row>
    <row r="16761" spans="1:6" x14ac:dyDescent="0.25">
      <c r="A16761" s="5" t="s">
        <v>733</v>
      </c>
      <c r="B16761" s="5" t="s">
        <v>544</v>
      </c>
      <c r="C16761">
        <v>2011</v>
      </c>
      <c r="D16761" s="6" t="s">
        <v>4738</v>
      </c>
      <c r="F16761" s="3" t="str">
        <f>_xlfn.CONCAT(ARI[[#This Row],[Year]]," ",ARI[[#This Row],[Model]])</f>
        <v>2011 GSX1250FA</v>
      </c>
    </row>
    <row r="16762" spans="1:6" x14ac:dyDescent="0.25">
      <c r="A16762" s="5" t="s">
        <v>733</v>
      </c>
      <c r="B16762" s="5" t="s">
        <v>544</v>
      </c>
      <c r="C16762">
        <v>2011</v>
      </c>
      <c r="D16762" s="6" t="s">
        <v>4739</v>
      </c>
      <c r="F16762" s="3" t="str">
        <f>_xlfn.CONCAT(ARI[[#This Row],[Year]]," ",ARI[[#This Row],[Model]])</f>
        <v>2011 TU250</v>
      </c>
    </row>
    <row r="16763" spans="1:6" x14ac:dyDescent="0.25">
      <c r="A16763" s="5" t="s">
        <v>733</v>
      </c>
      <c r="B16763" s="5" t="s">
        <v>544</v>
      </c>
      <c r="C16763">
        <v>2011</v>
      </c>
      <c r="D16763" s="6" t="s">
        <v>1446</v>
      </c>
      <c r="F16763" s="3" t="str">
        <f>_xlfn.CONCAT(ARI[[#This Row],[Year]]," ",ARI[[#This Row],[Model]])</f>
        <v>2011 DL650A V-Strom 650 ABS</v>
      </c>
    </row>
    <row r="16764" spans="1:6" x14ac:dyDescent="0.25">
      <c r="A16764" s="5" t="s">
        <v>733</v>
      </c>
      <c r="B16764" s="5" t="s">
        <v>544</v>
      </c>
      <c r="C16764">
        <v>2011</v>
      </c>
      <c r="D16764" s="6" t="s">
        <v>1511</v>
      </c>
      <c r="F16764" s="3" t="str">
        <f>_xlfn.CONCAT(ARI[[#This Row],[Year]]," ",ARI[[#This Row],[Model]])</f>
        <v>2011 GSX1300R Hayabusa</v>
      </c>
    </row>
    <row r="16765" spans="1:6" x14ac:dyDescent="0.25">
      <c r="A16765" s="5" t="s">
        <v>733</v>
      </c>
      <c r="B16765" s="5" t="s">
        <v>544</v>
      </c>
      <c r="C16765">
        <v>2011</v>
      </c>
      <c r="D16765" s="6" t="s">
        <v>1507</v>
      </c>
      <c r="F16765" s="3" t="str">
        <f>_xlfn.CONCAT(ARI[[#This Row],[Year]]," ",ARI[[#This Row],[Model]])</f>
        <v>2011 GSX-R600</v>
      </c>
    </row>
    <row r="16766" spans="1:6" x14ac:dyDescent="0.25">
      <c r="A16766" s="5" t="s">
        <v>733</v>
      </c>
      <c r="B16766" s="5" t="s">
        <v>544</v>
      </c>
      <c r="C16766">
        <v>2011</v>
      </c>
      <c r="D16766" s="6" t="s">
        <v>1508</v>
      </c>
      <c r="F16766" s="3" t="str">
        <f>_xlfn.CONCAT(ARI[[#This Row],[Year]]," ",ARI[[#This Row],[Model]])</f>
        <v>2011 GSX-R750</v>
      </c>
    </row>
    <row r="16767" spans="1:6" x14ac:dyDescent="0.25">
      <c r="A16767" s="5" t="s">
        <v>733</v>
      </c>
      <c r="B16767" s="5" t="s">
        <v>544</v>
      </c>
      <c r="C16767">
        <v>2011</v>
      </c>
      <c r="D16767" s="6" t="s">
        <v>1505</v>
      </c>
      <c r="F16767" s="3" t="str">
        <f>_xlfn.CONCAT(ARI[[#This Row],[Year]]," ",ARI[[#This Row],[Model]])</f>
        <v>2011 GSX-R1000</v>
      </c>
    </row>
    <row r="16768" spans="1:6" x14ac:dyDescent="0.25">
      <c r="A16768" s="5" t="s">
        <v>733</v>
      </c>
      <c r="B16768" s="5" t="s">
        <v>544</v>
      </c>
      <c r="C16768">
        <v>2011</v>
      </c>
      <c r="D16768" s="6" t="s">
        <v>1528</v>
      </c>
      <c r="F16768" s="3" t="str">
        <f>_xlfn.CONCAT(ARI[[#This Row],[Year]]," ",ARI[[#This Row],[Model]])</f>
        <v>2011 M109RZ Boulevard Limited</v>
      </c>
    </row>
    <row r="16769" spans="1:6" x14ac:dyDescent="0.25">
      <c r="A16769" s="5" t="s">
        <v>733</v>
      </c>
      <c r="B16769" s="5" t="s">
        <v>544</v>
      </c>
      <c r="C16769">
        <v>2011</v>
      </c>
      <c r="D16769" s="6" t="s">
        <v>1526</v>
      </c>
      <c r="F16769" s="3" t="str">
        <f>_xlfn.CONCAT(ARI[[#This Row],[Year]]," ",ARI[[#This Row],[Model]])</f>
        <v>2011 M109R Boulevard</v>
      </c>
    </row>
    <row r="16770" spans="1:6" x14ac:dyDescent="0.25">
      <c r="A16770" s="5" t="s">
        <v>733</v>
      </c>
      <c r="B16770" s="5" t="s">
        <v>544</v>
      </c>
      <c r="C16770">
        <v>2011</v>
      </c>
      <c r="D16770" s="6" t="s">
        <v>1534</v>
      </c>
      <c r="F16770" s="3" t="str">
        <f>_xlfn.CONCAT(ARI[[#This Row],[Year]]," ",ARI[[#This Row],[Model]])</f>
        <v>2011 S40 Boulevard</v>
      </c>
    </row>
    <row r="16771" spans="1:6" x14ac:dyDescent="0.25">
      <c r="A16771" s="5" t="s">
        <v>733</v>
      </c>
      <c r="B16771" s="5" t="s">
        <v>544</v>
      </c>
      <c r="C16771">
        <v>2011</v>
      </c>
      <c r="D16771" s="6" t="s">
        <v>1440</v>
      </c>
      <c r="F16771" s="3" t="str">
        <f>_xlfn.CONCAT(ARI[[#This Row],[Year]]," ",ARI[[#This Row],[Model]])</f>
        <v>2011 C50T Boulevard</v>
      </c>
    </row>
    <row r="16772" spans="1:6" x14ac:dyDescent="0.25">
      <c r="A16772" s="5" t="s">
        <v>1706</v>
      </c>
      <c r="B16772" s="5" t="s">
        <v>1809</v>
      </c>
      <c r="C16772">
        <v>2011</v>
      </c>
      <c r="D16772" s="6" t="s">
        <v>3776</v>
      </c>
      <c r="F16772" s="3" t="str">
        <f>_xlfn.CONCAT(ARI[[#This Row],[Year]]," ",ARI[[#This Row],[Model]])</f>
        <v>2011 DS 450 X xc</v>
      </c>
    </row>
    <row r="16773" spans="1:6" x14ac:dyDescent="0.25">
      <c r="A16773" s="5" t="s">
        <v>1706</v>
      </c>
      <c r="B16773" s="5" t="s">
        <v>1809</v>
      </c>
      <c r="C16773">
        <v>2011</v>
      </c>
      <c r="D16773" s="6" t="s">
        <v>1811</v>
      </c>
      <c r="F16773" s="3" t="str">
        <f>_xlfn.CONCAT(ARI[[#This Row],[Year]]," ",ARI[[#This Row],[Model]])</f>
        <v>2011 DS 450</v>
      </c>
    </row>
    <row r="16774" spans="1:6" x14ac:dyDescent="0.25">
      <c r="A16774" s="5" t="s">
        <v>1706</v>
      </c>
      <c r="B16774" s="5" t="s">
        <v>1809</v>
      </c>
      <c r="C16774">
        <v>2011</v>
      </c>
      <c r="D16774" s="6" t="s">
        <v>3775</v>
      </c>
      <c r="F16774" s="3" t="str">
        <f>_xlfn.CONCAT(ARI[[#This Row],[Year]]," ",ARI[[#This Row],[Model]])</f>
        <v>2011 DS 450 X mx</v>
      </c>
    </row>
    <row r="16775" spans="1:6" x14ac:dyDescent="0.25">
      <c r="A16775" s="5" t="s">
        <v>169</v>
      </c>
      <c r="B16775" s="5" t="s">
        <v>402</v>
      </c>
      <c r="C16775">
        <v>2011</v>
      </c>
      <c r="D16775" s="6" t="s">
        <v>4740</v>
      </c>
      <c r="F16775" s="3" t="str">
        <f>_xlfn.CONCAT(ARI[[#This Row],[Year]]," ",ARI[[#This Row],[Model]])</f>
        <v>2011 350 SX-F</v>
      </c>
    </row>
    <row r="16776" spans="1:6" x14ac:dyDescent="0.25">
      <c r="A16776" s="5" t="s">
        <v>169</v>
      </c>
      <c r="B16776" s="5" t="s">
        <v>402</v>
      </c>
      <c r="C16776">
        <v>2011</v>
      </c>
      <c r="D16776" s="6" t="s">
        <v>428</v>
      </c>
      <c r="F16776" s="3" t="str">
        <f>_xlfn.CONCAT(ARI[[#This Row],[Year]]," ",ARI[[#This Row],[Model]])</f>
        <v>2011 250 SX-F</v>
      </c>
    </row>
    <row r="16777" spans="1:6" x14ac:dyDescent="0.25">
      <c r="A16777" s="5" t="s">
        <v>169</v>
      </c>
      <c r="B16777" s="5" t="s">
        <v>402</v>
      </c>
      <c r="C16777">
        <v>2011</v>
      </c>
      <c r="D16777" s="6" t="s">
        <v>403</v>
      </c>
      <c r="F16777" s="3" t="str">
        <f>_xlfn.CONCAT(ARI[[#This Row],[Year]]," ",ARI[[#This Row],[Model]])</f>
        <v>2011 105 SX</v>
      </c>
    </row>
    <row r="16778" spans="1:6" x14ac:dyDescent="0.25">
      <c r="A16778" s="5" t="s">
        <v>169</v>
      </c>
      <c r="B16778" s="5" t="s">
        <v>402</v>
      </c>
      <c r="C16778">
        <v>2011</v>
      </c>
      <c r="D16778" s="6" t="s">
        <v>427</v>
      </c>
      <c r="F16778" s="3" t="str">
        <f>_xlfn.CONCAT(ARI[[#This Row],[Year]]," ",ARI[[#This Row],[Model]])</f>
        <v>2011 250 SX</v>
      </c>
    </row>
    <row r="16779" spans="1:6" x14ac:dyDescent="0.25">
      <c r="A16779" s="5" t="s">
        <v>169</v>
      </c>
      <c r="B16779" s="5" t="s">
        <v>402</v>
      </c>
      <c r="C16779">
        <v>2011</v>
      </c>
      <c r="D16779" s="6" t="s">
        <v>508</v>
      </c>
      <c r="F16779" s="3" t="str">
        <f>_xlfn.CONCAT(ARI[[#This Row],[Year]]," ",ARI[[#This Row],[Model]])</f>
        <v>2011 530 EXC-R</v>
      </c>
    </row>
    <row r="16780" spans="1:6" x14ac:dyDescent="0.25">
      <c r="A16780" s="5" t="s">
        <v>169</v>
      </c>
      <c r="B16780" s="5" t="s">
        <v>402</v>
      </c>
      <c r="C16780">
        <v>2011</v>
      </c>
      <c r="D16780" s="6" t="s">
        <v>509</v>
      </c>
      <c r="F16780" s="3" t="str">
        <f>_xlfn.CONCAT(ARI[[#This Row],[Year]]," ",ARI[[#This Row],[Model]])</f>
        <v>2011 530 XC-W</v>
      </c>
    </row>
    <row r="16781" spans="1:6" x14ac:dyDescent="0.25">
      <c r="A16781" s="5" t="s">
        <v>169</v>
      </c>
      <c r="B16781" s="5" t="s">
        <v>402</v>
      </c>
      <c r="C16781">
        <v>2011</v>
      </c>
      <c r="D16781" s="6" t="s">
        <v>536</v>
      </c>
      <c r="F16781" s="3" t="str">
        <f>_xlfn.CONCAT(ARI[[#This Row],[Year]]," ",ARI[[#This Row],[Model]])</f>
        <v>2011 85 SX (17/14)</v>
      </c>
    </row>
    <row r="16782" spans="1:6" x14ac:dyDescent="0.25">
      <c r="A16782" s="5" t="s">
        <v>169</v>
      </c>
      <c r="B16782" s="5" t="s">
        <v>402</v>
      </c>
      <c r="C16782">
        <v>2011</v>
      </c>
      <c r="D16782" s="6" t="s">
        <v>530</v>
      </c>
      <c r="F16782" s="3" t="str">
        <f>_xlfn.CONCAT(ARI[[#This Row],[Year]]," ",ARI[[#This Row],[Model]])</f>
        <v>2011 65 SX</v>
      </c>
    </row>
    <row r="16783" spans="1:6" x14ac:dyDescent="0.25">
      <c r="A16783" s="5" t="s">
        <v>169</v>
      </c>
      <c r="B16783" s="5" t="s">
        <v>402</v>
      </c>
      <c r="C16783">
        <v>2011</v>
      </c>
      <c r="D16783" s="6" t="s">
        <v>483</v>
      </c>
      <c r="F16783" s="3" t="str">
        <f>_xlfn.CONCAT(ARI[[#This Row],[Year]]," ",ARI[[#This Row],[Model]])</f>
        <v>2011 50 SX</v>
      </c>
    </row>
    <row r="16784" spans="1:6" x14ac:dyDescent="0.25">
      <c r="A16784" s="5" t="s">
        <v>169</v>
      </c>
      <c r="B16784" s="5" t="s">
        <v>402</v>
      </c>
      <c r="C16784">
        <v>2011</v>
      </c>
      <c r="D16784" s="6" t="s">
        <v>485</v>
      </c>
      <c r="F16784" s="3" t="str">
        <f>_xlfn.CONCAT(ARI[[#This Row],[Year]]," ",ARI[[#This Row],[Model]])</f>
        <v>2011 50 SX Mini</v>
      </c>
    </row>
    <row r="16785" spans="1:6" x14ac:dyDescent="0.25">
      <c r="A16785" s="5" t="s">
        <v>169</v>
      </c>
      <c r="B16785" s="5" t="s">
        <v>356</v>
      </c>
      <c r="C16785">
        <v>2011</v>
      </c>
      <c r="D16785" s="6" t="s">
        <v>378</v>
      </c>
      <c r="F16785" s="3" t="str">
        <f>_xlfn.CONCAT(ARI[[#This Row],[Year]]," ",ARI[[#This Row],[Model]])</f>
        <v>2011 KLX110</v>
      </c>
    </row>
    <row r="16786" spans="1:6" x14ac:dyDescent="0.25">
      <c r="A16786" s="5" t="s">
        <v>169</v>
      </c>
      <c r="B16786" s="5" t="s">
        <v>356</v>
      </c>
      <c r="C16786">
        <v>2011</v>
      </c>
      <c r="D16786" s="6" t="s">
        <v>4549</v>
      </c>
      <c r="F16786" s="3" t="str">
        <f>_xlfn.CONCAT(ARI[[#This Row],[Year]]," ",ARI[[#This Row],[Model]])</f>
        <v>2011 KLX110L</v>
      </c>
    </row>
    <row r="16787" spans="1:6" x14ac:dyDescent="0.25">
      <c r="A16787" s="5" t="s">
        <v>169</v>
      </c>
      <c r="B16787" s="5" t="s">
        <v>356</v>
      </c>
      <c r="C16787">
        <v>2011</v>
      </c>
      <c r="D16787" s="6" t="s">
        <v>401</v>
      </c>
      <c r="F16787" s="3" t="str">
        <f>_xlfn.CONCAT(ARI[[#This Row],[Year]]," ",ARI[[#This Row],[Model]])</f>
        <v>2011 KX85</v>
      </c>
    </row>
    <row r="16788" spans="1:6" x14ac:dyDescent="0.25">
      <c r="A16788" s="5" t="s">
        <v>169</v>
      </c>
      <c r="B16788" s="5" t="s">
        <v>356</v>
      </c>
      <c r="C16788">
        <v>2011</v>
      </c>
      <c r="D16788" s="6" t="s">
        <v>398</v>
      </c>
      <c r="F16788" s="3" t="str">
        <f>_xlfn.CONCAT(ARI[[#This Row],[Year]]," ",ARI[[#This Row],[Model]])</f>
        <v>2011 KX65</v>
      </c>
    </row>
    <row r="16789" spans="1:6" x14ac:dyDescent="0.25">
      <c r="A16789" s="5" t="s">
        <v>169</v>
      </c>
      <c r="B16789" s="5" t="s">
        <v>356</v>
      </c>
      <c r="C16789">
        <v>2011</v>
      </c>
      <c r="D16789" s="6" t="s">
        <v>2443</v>
      </c>
      <c r="F16789" s="3" t="str">
        <f>_xlfn.CONCAT(ARI[[#This Row],[Year]]," ",ARI[[#This Row],[Model]])</f>
        <v>2011 KLX140</v>
      </c>
    </row>
    <row r="16790" spans="1:6" x14ac:dyDescent="0.25">
      <c r="A16790" s="5" t="s">
        <v>169</v>
      </c>
      <c r="B16790" s="5" t="s">
        <v>356</v>
      </c>
      <c r="C16790">
        <v>2011</v>
      </c>
      <c r="D16790" s="6" t="s">
        <v>2444</v>
      </c>
      <c r="F16790" s="3" t="str">
        <f>_xlfn.CONCAT(ARI[[#This Row],[Year]]," ",ARI[[#This Row],[Model]])</f>
        <v>2011 KLX140L</v>
      </c>
    </row>
    <row r="16791" spans="1:6" x14ac:dyDescent="0.25">
      <c r="A16791" s="5" t="s">
        <v>169</v>
      </c>
      <c r="B16791" s="5" t="s">
        <v>356</v>
      </c>
      <c r="C16791">
        <v>2011</v>
      </c>
      <c r="D16791" s="6" t="s">
        <v>377</v>
      </c>
      <c r="F16791" s="3" t="str">
        <f>_xlfn.CONCAT(ARI[[#This Row],[Year]]," ",ARI[[#This Row],[Model]])</f>
        <v>2011 KLR650</v>
      </c>
    </row>
    <row r="16792" spans="1:6" x14ac:dyDescent="0.25">
      <c r="A16792" s="5" t="s">
        <v>169</v>
      </c>
      <c r="B16792" s="5" t="s">
        <v>356</v>
      </c>
      <c r="C16792">
        <v>2011</v>
      </c>
      <c r="D16792" s="6" t="s">
        <v>395</v>
      </c>
      <c r="F16792" s="3" t="str">
        <f>_xlfn.CONCAT(ARI[[#This Row],[Year]]," ",ARI[[#This Row],[Model]])</f>
        <v>2011 KX450F</v>
      </c>
    </row>
    <row r="16793" spans="1:6" x14ac:dyDescent="0.25">
      <c r="A16793" s="5" t="s">
        <v>169</v>
      </c>
      <c r="B16793" s="5" t="s">
        <v>356</v>
      </c>
      <c r="C16793">
        <v>2011</v>
      </c>
      <c r="D16793" s="6" t="s">
        <v>392</v>
      </c>
      <c r="F16793" s="3" t="str">
        <f>_xlfn.CONCAT(ARI[[#This Row],[Year]]," ",ARI[[#This Row],[Model]])</f>
        <v>2011 KX250F</v>
      </c>
    </row>
    <row r="16794" spans="1:6" x14ac:dyDescent="0.25">
      <c r="A16794" s="5" t="s">
        <v>169</v>
      </c>
      <c r="B16794" s="5" t="s">
        <v>621</v>
      </c>
      <c r="C16794">
        <v>2011</v>
      </c>
      <c r="D16794" s="6" t="s">
        <v>732</v>
      </c>
      <c r="F16794" s="3" t="str">
        <f>_xlfn.CONCAT(ARI[[#This Row],[Year]]," ",ARI[[#This Row],[Model]])</f>
        <v>2011 YZ85</v>
      </c>
    </row>
    <row r="16795" spans="1:6" x14ac:dyDescent="0.25">
      <c r="A16795" s="5" t="s">
        <v>169</v>
      </c>
      <c r="B16795" s="5" t="s">
        <v>621</v>
      </c>
      <c r="C16795">
        <v>2011</v>
      </c>
      <c r="D16795" s="6" t="s">
        <v>726</v>
      </c>
      <c r="F16795" s="3" t="str">
        <f>_xlfn.CONCAT(ARI[[#This Row],[Year]]," ",ARI[[#This Row],[Model]])</f>
        <v>2011 YZ450F</v>
      </c>
    </row>
    <row r="16796" spans="1:6" x14ac:dyDescent="0.25">
      <c r="A16796" s="5" t="s">
        <v>169</v>
      </c>
      <c r="B16796" s="5" t="s">
        <v>621</v>
      </c>
      <c r="C16796">
        <v>2011</v>
      </c>
      <c r="D16796" s="6" t="s">
        <v>720</v>
      </c>
      <c r="F16796" s="3" t="str">
        <f>_xlfn.CONCAT(ARI[[#This Row],[Year]]," ",ARI[[#This Row],[Model]])</f>
        <v>2011 YZ250F</v>
      </c>
    </row>
    <row r="16797" spans="1:6" x14ac:dyDescent="0.25">
      <c r="A16797" s="5" t="s">
        <v>169</v>
      </c>
      <c r="B16797" s="5" t="s">
        <v>621</v>
      </c>
      <c r="C16797">
        <v>2011</v>
      </c>
      <c r="D16797" s="6" t="s">
        <v>719</v>
      </c>
      <c r="F16797" s="3" t="str">
        <f>_xlfn.CONCAT(ARI[[#This Row],[Year]]," ",ARI[[#This Row],[Model]])</f>
        <v>2011 YZ250</v>
      </c>
    </row>
    <row r="16798" spans="1:6" x14ac:dyDescent="0.25">
      <c r="A16798" s="5" t="s">
        <v>169</v>
      </c>
      <c r="B16798" s="5" t="s">
        <v>621</v>
      </c>
      <c r="C16798">
        <v>2011</v>
      </c>
      <c r="D16798" s="6" t="s">
        <v>717</v>
      </c>
      <c r="F16798" s="3" t="str">
        <f>_xlfn.CONCAT(ARI[[#This Row],[Year]]," ",ARI[[#This Row],[Model]])</f>
        <v>2011 YZ125</v>
      </c>
    </row>
    <row r="16799" spans="1:6" x14ac:dyDescent="0.25">
      <c r="A16799" s="5" t="s">
        <v>169</v>
      </c>
      <c r="B16799" s="5" t="s">
        <v>621</v>
      </c>
      <c r="C16799">
        <v>2011</v>
      </c>
      <c r="D16799" s="6" t="s">
        <v>711</v>
      </c>
      <c r="F16799" s="3" t="str">
        <f>_xlfn.CONCAT(ARI[[#This Row],[Year]]," ",ARI[[#This Row],[Model]])</f>
        <v>2011 XT250</v>
      </c>
    </row>
    <row r="16800" spans="1:6" x14ac:dyDescent="0.25">
      <c r="A16800" s="5" t="s">
        <v>169</v>
      </c>
      <c r="B16800" s="5" t="s">
        <v>621</v>
      </c>
      <c r="C16800">
        <v>2011</v>
      </c>
      <c r="D16800" s="6" t="s">
        <v>692</v>
      </c>
      <c r="F16800" s="3" t="str">
        <f>_xlfn.CONCAT(ARI[[#This Row],[Year]]," ",ARI[[#This Row],[Model]])</f>
        <v>2011 TTR230</v>
      </c>
    </row>
    <row r="16801" spans="1:6" x14ac:dyDescent="0.25">
      <c r="A16801" s="5" t="s">
        <v>169</v>
      </c>
      <c r="B16801" s="5" t="s">
        <v>621</v>
      </c>
      <c r="C16801">
        <v>2009</v>
      </c>
      <c r="D16801" s="6" t="s">
        <v>689</v>
      </c>
      <c r="F16801" s="3" t="str">
        <f>_xlfn.CONCAT(ARI[[#This Row],[Year]]," ",ARI[[#This Row],[Model]])</f>
        <v>2009 TTR125L</v>
      </c>
    </row>
    <row r="16802" spans="1:6" x14ac:dyDescent="0.25">
      <c r="A16802" s="5" t="s">
        <v>169</v>
      </c>
      <c r="B16802" s="5" t="s">
        <v>621</v>
      </c>
      <c r="C16802">
        <v>2011</v>
      </c>
      <c r="D16802" s="6" t="s">
        <v>689</v>
      </c>
      <c r="F16802" s="3" t="str">
        <f>_xlfn.CONCAT(ARI[[#This Row],[Year]]," ",ARI[[#This Row],[Model]])</f>
        <v>2011 TTR125L</v>
      </c>
    </row>
    <row r="16803" spans="1:6" x14ac:dyDescent="0.25">
      <c r="A16803" s="5" t="s">
        <v>169</v>
      </c>
      <c r="B16803" s="5" t="s">
        <v>621</v>
      </c>
      <c r="C16803">
        <v>2011</v>
      </c>
      <c r="D16803" s="6" t="s">
        <v>690</v>
      </c>
      <c r="F16803" s="3" t="str">
        <f>_xlfn.CONCAT(ARI[[#This Row],[Year]]," ",ARI[[#This Row],[Model]])</f>
        <v>2011 TTR125LE</v>
      </c>
    </row>
    <row r="16804" spans="1:6" x14ac:dyDescent="0.25">
      <c r="A16804" s="5" t="s">
        <v>169</v>
      </c>
      <c r="B16804" s="5" t="s">
        <v>621</v>
      </c>
      <c r="C16804">
        <v>2011</v>
      </c>
      <c r="D16804" s="6" t="s">
        <v>686</v>
      </c>
      <c r="F16804" s="3" t="str">
        <f>_xlfn.CONCAT(ARI[[#This Row],[Year]]," ",ARI[[#This Row],[Model]])</f>
        <v>2011 TTR110E</v>
      </c>
    </row>
    <row r="16805" spans="1:6" x14ac:dyDescent="0.25">
      <c r="A16805" s="5" t="s">
        <v>169</v>
      </c>
      <c r="B16805" s="5" t="s">
        <v>621</v>
      </c>
      <c r="C16805">
        <v>2011</v>
      </c>
      <c r="D16805" s="6" t="s">
        <v>2446</v>
      </c>
      <c r="F16805" s="3" t="str">
        <f>_xlfn.CONCAT(ARI[[#This Row],[Year]]," ",ARI[[#This Row],[Model]])</f>
        <v>2011 WR250X</v>
      </c>
    </row>
    <row r="16806" spans="1:6" x14ac:dyDescent="0.25">
      <c r="A16806" s="5" t="s">
        <v>169</v>
      </c>
      <c r="B16806" s="5" t="s">
        <v>621</v>
      </c>
      <c r="C16806">
        <v>2011</v>
      </c>
      <c r="D16806" s="6" t="s">
        <v>2445</v>
      </c>
      <c r="F16806" s="3" t="str">
        <f>_xlfn.CONCAT(ARI[[#This Row],[Year]]," ",ARI[[#This Row],[Model]])</f>
        <v>2011 WR250R</v>
      </c>
    </row>
    <row r="16807" spans="1:6" x14ac:dyDescent="0.25">
      <c r="A16807" s="5" t="s">
        <v>169</v>
      </c>
      <c r="B16807" s="5" t="s">
        <v>621</v>
      </c>
      <c r="C16807">
        <v>2011</v>
      </c>
      <c r="D16807" s="6" t="s">
        <v>697</v>
      </c>
      <c r="F16807" s="3" t="str">
        <f>_xlfn.CONCAT(ARI[[#This Row],[Year]]," ",ARI[[#This Row],[Model]])</f>
        <v>2011 TW200</v>
      </c>
    </row>
    <row r="16808" spans="1:6" x14ac:dyDescent="0.25">
      <c r="A16808" s="5" t="s">
        <v>169</v>
      </c>
      <c r="B16808" s="5" t="s">
        <v>621</v>
      </c>
      <c r="C16808">
        <v>2011</v>
      </c>
      <c r="D16808" s="6" t="s">
        <v>703</v>
      </c>
      <c r="F16808" s="3" t="str">
        <f>_xlfn.CONCAT(ARI[[#This Row],[Year]]," ",ARI[[#This Row],[Model]])</f>
        <v>2011 WR250F</v>
      </c>
    </row>
    <row r="16809" spans="1:6" x14ac:dyDescent="0.25">
      <c r="A16809" s="5" t="s">
        <v>169</v>
      </c>
      <c r="B16809" s="5" t="s">
        <v>621</v>
      </c>
      <c r="C16809">
        <v>2011</v>
      </c>
      <c r="D16809" s="6" t="s">
        <v>706</v>
      </c>
      <c r="F16809" s="3" t="str">
        <f>_xlfn.CONCAT(ARI[[#This Row],[Year]]," ",ARI[[#This Row],[Model]])</f>
        <v>2011 WR450F</v>
      </c>
    </row>
    <row r="16810" spans="1:6" x14ac:dyDescent="0.25">
      <c r="A16810" s="5" t="s">
        <v>169</v>
      </c>
      <c r="B16810" s="5" t="s">
        <v>325</v>
      </c>
      <c r="C16810">
        <v>2011</v>
      </c>
      <c r="D16810" s="6" t="s">
        <v>334</v>
      </c>
      <c r="F16810" s="3" t="str">
        <f>_xlfn.CONCAT(ARI[[#This Row],[Year]]," ",ARI[[#This Row],[Model]])</f>
        <v>2011 TC450</v>
      </c>
    </row>
    <row r="16811" spans="1:6" x14ac:dyDescent="0.25">
      <c r="A16811" s="5" t="s">
        <v>169</v>
      </c>
      <c r="B16811" s="5" t="s">
        <v>325</v>
      </c>
      <c r="C16811">
        <v>2011</v>
      </c>
      <c r="D16811" s="6" t="s">
        <v>333</v>
      </c>
      <c r="F16811" s="3" t="str">
        <f>_xlfn.CONCAT(ARI[[#This Row],[Year]]," ",ARI[[#This Row],[Model]])</f>
        <v>2011 TC250</v>
      </c>
    </row>
    <row r="16812" spans="1:6" x14ac:dyDescent="0.25">
      <c r="A16812" s="5" t="s">
        <v>169</v>
      </c>
      <c r="B16812" s="5" t="s">
        <v>325</v>
      </c>
      <c r="C16812">
        <v>2011</v>
      </c>
      <c r="D16812" s="6" t="s">
        <v>337</v>
      </c>
      <c r="F16812" s="3" t="str">
        <f>_xlfn.CONCAT(ARI[[#This Row],[Year]]," ",ARI[[#This Row],[Model]])</f>
        <v>2011 TE250</v>
      </c>
    </row>
    <row r="16813" spans="1:6" x14ac:dyDescent="0.25">
      <c r="A16813" s="5" t="s">
        <v>169</v>
      </c>
      <c r="B16813" s="5" t="s">
        <v>325</v>
      </c>
      <c r="C16813">
        <v>2011</v>
      </c>
      <c r="D16813" s="6" t="s">
        <v>3306</v>
      </c>
      <c r="F16813" s="3" t="str">
        <f>_xlfn.CONCAT(ARI[[#This Row],[Year]]," ",ARI[[#This Row],[Model]])</f>
        <v>2011 TE310</v>
      </c>
    </row>
    <row r="16814" spans="1:6" x14ac:dyDescent="0.25">
      <c r="A16814" s="5" t="s">
        <v>169</v>
      </c>
      <c r="B16814" s="5" t="s">
        <v>325</v>
      </c>
      <c r="C16814">
        <v>2011</v>
      </c>
      <c r="D16814" s="6" t="s">
        <v>339</v>
      </c>
      <c r="F16814" s="3" t="str">
        <f>_xlfn.CONCAT(ARI[[#This Row],[Year]]," ",ARI[[#This Row],[Model]])</f>
        <v>2011 TE450</v>
      </c>
    </row>
    <row r="16815" spans="1:6" x14ac:dyDescent="0.25">
      <c r="A16815" s="5" t="s">
        <v>169</v>
      </c>
      <c r="B16815" s="5" t="s">
        <v>325</v>
      </c>
      <c r="C16815">
        <v>2011</v>
      </c>
      <c r="D16815" s="6" t="s">
        <v>4622</v>
      </c>
      <c r="F16815" s="3" t="str">
        <f>_xlfn.CONCAT(ARI[[#This Row],[Year]]," ",ARI[[#This Row],[Model]])</f>
        <v>2011 TE630</v>
      </c>
    </row>
    <row r="16816" spans="1:6" x14ac:dyDescent="0.25">
      <c r="A16816" s="5" t="s">
        <v>169</v>
      </c>
      <c r="B16816" s="5" t="s">
        <v>325</v>
      </c>
      <c r="C16816">
        <v>2011</v>
      </c>
      <c r="D16816" s="6" t="s">
        <v>344</v>
      </c>
      <c r="F16816" s="3" t="str">
        <f>_xlfn.CONCAT(ARI[[#This Row],[Year]]," ",ARI[[#This Row],[Model]])</f>
        <v>2011 WR250</v>
      </c>
    </row>
    <row r="16817" spans="1:6" x14ac:dyDescent="0.25">
      <c r="A16817" s="5" t="s">
        <v>169</v>
      </c>
      <c r="B16817" s="5" t="s">
        <v>325</v>
      </c>
      <c r="C16817">
        <v>2011</v>
      </c>
      <c r="D16817" s="6" t="s">
        <v>3305</v>
      </c>
      <c r="F16817" s="3" t="str">
        <f>_xlfn.CONCAT(ARI[[#This Row],[Year]]," ",ARI[[#This Row],[Model]])</f>
        <v>2011 WR300</v>
      </c>
    </row>
    <row r="16818" spans="1:6" x14ac:dyDescent="0.25">
      <c r="A16818" s="5" t="s">
        <v>169</v>
      </c>
      <c r="B16818" s="5" t="s">
        <v>325</v>
      </c>
      <c r="C16818">
        <v>2011</v>
      </c>
      <c r="D16818" s="6" t="s">
        <v>4741</v>
      </c>
      <c r="F16818" s="3" t="str">
        <f>_xlfn.CONCAT(ARI[[#This Row],[Year]]," ",ARI[[#This Row],[Model]])</f>
        <v>2011 WR150</v>
      </c>
    </row>
    <row r="16819" spans="1:6" x14ac:dyDescent="0.25">
      <c r="A16819" s="5" t="s">
        <v>169</v>
      </c>
      <c r="B16819" s="5" t="s">
        <v>325</v>
      </c>
      <c r="C16819">
        <v>2011</v>
      </c>
      <c r="D16819" s="6" t="s">
        <v>2153</v>
      </c>
      <c r="F16819" s="3" t="str">
        <f>_xlfn.CONCAT(ARI[[#This Row],[Year]]," ",ARI[[#This Row],[Model]])</f>
        <v>2011 TXC 250</v>
      </c>
    </row>
    <row r="16820" spans="1:6" x14ac:dyDescent="0.25">
      <c r="A16820" s="5" t="s">
        <v>169</v>
      </c>
      <c r="B16820" s="5" t="s">
        <v>325</v>
      </c>
      <c r="C16820">
        <v>2010</v>
      </c>
      <c r="D16820" s="6" t="s">
        <v>330</v>
      </c>
      <c r="F16820" s="3" t="str">
        <f>_xlfn.CONCAT(ARI[[#This Row],[Year]]," ",ARI[[#This Row],[Model]])</f>
        <v>2010 SMR 450</v>
      </c>
    </row>
    <row r="16821" spans="1:6" x14ac:dyDescent="0.25">
      <c r="A16821" s="5" t="s">
        <v>169</v>
      </c>
      <c r="B16821" s="5" t="s">
        <v>325</v>
      </c>
      <c r="C16821">
        <v>2011</v>
      </c>
      <c r="D16821" s="6" t="s">
        <v>4621</v>
      </c>
      <c r="F16821" s="3" t="str">
        <f>_xlfn.CONCAT(ARI[[#This Row],[Year]]," ",ARI[[#This Row],[Model]])</f>
        <v>2011 SM 630</v>
      </c>
    </row>
    <row r="16822" spans="1:6" x14ac:dyDescent="0.25">
      <c r="A16822" s="5" t="s">
        <v>169</v>
      </c>
      <c r="B16822" s="5" t="s">
        <v>325</v>
      </c>
      <c r="C16822">
        <v>2011</v>
      </c>
      <c r="D16822" s="6" t="s">
        <v>4742</v>
      </c>
      <c r="F16822" s="3" t="str">
        <f>_xlfn.CONCAT(ARI[[#This Row],[Year]]," ",ARI[[#This Row],[Model]])</f>
        <v>2011 SMS 630</v>
      </c>
    </row>
    <row r="16823" spans="1:6" x14ac:dyDescent="0.25">
      <c r="A16823" s="5" t="s">
        <v>1706</v>
      </c>
      <c r="B16823" s="5" t="s">
        <v>544</v>
      </c>
      <c r="C16823">
        <v>2010</v>
      </c>
      <c r="D16823" s="6" t="s">
        <v>2049</v>
      </c>
      <c r="F16823" s="3" t="str">
        <f>_xlfn.CONCAT(ARI[[#This Row],[Year]]," ",ARI[[#This Row],[Model]])</f>
        <v>2010 LT-A450X KingQuad AXi 4x4</v>
      </c>
    </row>
    <row r="16824" spans="1:6" x14ac:dyDescent="0.25">
      <c r="A16824" s="5" t="s">
        <v>169</v>
      </c>
      <c r="B16824" s="5" t="s">
        <v>295</v>
      </c>
      <c r="C16824">
        <v>2011</v>
      </c>
      <c r="D16824" s="6" t="s">
        <v>4598</v>
      </c>
      <c r="F16824" s="3" t="str">
        <f>_xlfn.CONCAT(ARI[[#This Row],[Year]]," ",ARI[[#This Row],[Model]])</f>
        <v>2011 FE390</v>
      </c>
    </row>
    <row r="16825" spans="1:6" x14ac:dyDescent="0.25">
      <c r="A16825" s="5" t="s">
        <v>1706</v>
      </c>
      <c r="B16825" s="5" t="s">
        <v>544</v>
      </c>
      <c r="C16825">
        <v>2010</v>
      </c>
      <c r="D16825" s="6" t="s">
        <v>2496</v>
      </c>
      <c r="F16825" s="3" t="str">
        <f>_xlfn.CONCAT(ARI[[#This Row],[Year]]," ",ARI[[#This Row],[Model]])</f>
        <v>2010 LT-A400F KingQuad AS</v>
      </c>
    </row>
    <row r="16826" spans="1:6" x14ac:dyDescent="0.25">
      <c r="A16826" s="5" t="s">
        <v>169</v>
      </c>
      <c r="B16826" s="5" t="s">
        <v>295</v>
      </c>
      <c r="C16826">
        <v>2011</v>
      </c>
      <c r="D16826" s="6" t="s">
        <v>3304</v>
      </c>
      <c r="F16826" s="3" t="str">
        <f>_xlfn.CONCAT(ARI[[#This Row],[Year]]," ",ARI[[#This Row],[Model]])</f>
        <v>2011 FE450</v>
      </c>
    </row>
    <row r="16827" spans="1:6" x14ac:dyDescent="0.25">
      <c r="A16827" s="5" t="s">
        <v>1706</v>
      </c>
      <c r="B16827" s="5" t="s">
        <v>544</v>
      </c>
      <c r="C16827">
        <v>2011</v>
      </c>
      <c r="D16827" s="6" t="s">
        <v>4743</v>
      </c>
      <c r="F16827" s="3" t="str">
        <f>_xlfn.CONCAT(ARI[[#This Row],[Year]]," ",ARI[[#This Row],[Model]])</f>
        <v>2011 LT-A400F KingQuad ASi</v>
      </c>
    </row>
    <row r="16828" spans="1:6" x14ac:dyDescent="0.25">
      <c r="A16828" s="5" t="s">
        <v>169</v>
      </c>
      <c r="B16828" s="5" t="s">
        <v>295</v>
      </c>
      <c r="C16828">
        <v>2011</v>
      </c>
      <c r="D16828" s="6" t="s">
        <v>4599</v>
      </c>
      <c r="F16828" s="3" t="str">
        <f>_xlfn.CONCAT(ARI[[#This Row],[Year]]," ",ARI[[#This Row],[Model]])</f>
        <v>2011 FX450</v>
      </c>
    </row>
    <row r="16829" spans="1:6" x14ac:dyDescent="0.25">
      <c r="A16829" s="5" t="s">
        <v>169</v>
      </c>
      <c r="B16829" s="5" t="s">
        <v>295</v>
      </c>
      <c r="C16829">
        <v>2011</v>
      </c>
      <c r="D16829" s="6" t="s">
        <v>4744</v>
      </c>
      <c r="F16829" s="3" t="str">
        <f>_xlfn.CONCAT(ARI[[#This Row],[Year]]," ",ARI[[#This Row],[Model]])</f>
        <v>2011 FS570</v>
      </c>
    </row>
    <row r="16830" spans="1:6" x14ac:dyDescent="0.25">
      <c r="A16830" s="5" t="s">
        <v>1706</v>
      </c>
      <c r="B16830" s="5" t="s">
        <v>544</v>
      </c>
      <c r="C16830">
        <v>2010</v>
      </c>
      <c r="D16830" s="6" t="s">
        <v>2495</v>
      </c>
      <c r="F16830" s="3" t="str">
        <f>_xlfn.CONCAT(ARI[[#This Row],[Year]]," ",ARI[[#This Row],[Model]])</f>
        <v>2010 LT-F400F KingQuad FS</v>
      </c>
    </row>
    <row r="16831" spans="1:6" x14ac:dyDescent="0.25">
      <c r="A16831" s="5" t="s">
        <v>1706</v>
      </c>
      <c r="B16831" s="5" t="s">
        <v>544</v>
      </c>
      <c r="C16831">
        <v>2011</v>
      </c>
      <c r="D16831" s="6" t="s">
        <v>4745</v>
      </c>
      <c r="F16831" s="3" t="str">
        <f>_xlfn.CONCAT(ARI[[#This Row],[Year]]," ",ARI[[#This Row],[Model]])</f>
        <v>2011 LT-F400F KingQuad FSi</v>
      </c>
    </row>
    <row r="16832" spans="1:6" x14ac:dyDescent="0.25">
      <c r="A16832" s="5" t="s">
        <v>1706</v>
      </c>
      <c r="B16832" s="5" t="s">
        <v>544</v>
      </c>
      <c r="C16832">
        <v>2011</v>
      </c>
      <c r="D16832" s="6" t="s">
        <v>4746</v>
      </c>
      <c r="F16832" s="3" t="str">
        <f>_xlfn.CONCAT(ARI[[#This Row],[Year]]," ",ARI[[#This Row],[Model]])</f>
        <v>2011 LT-A500 KingQuad AXi</v>
      </c>
    </row>
    <row r="16833" spans="1:6" x14ac:dyDescent="0.25">
      <c r="A16833" s="5" t="s">
        <v>1706</v>
      </c>
      <c r="B16833" s="5" t="s">
        <v>544</v>
      </c>
      <c r="C16833">
        <v>2011</v>
      </c>
      <c r="D16833" s="6" t="s">
        <v>4747</v>
      </c>
      <c r="F16833" s="3" t="str">
        <f>_xlfn.CONCAT(ARI[[#This Row],[Year]]," ",ARI[[#This Row],[Model]])</f>
        <v>2011 LT-A500 KingQuad AXi Power Steering</v>
      </c>
    </row>
    <row r="16834" spans="1:6" x14ac:dyDescent="0.25">
      <c r="A16834" s="5" t="s">
        <v>2440</v>
      </c>
      <c r="B16834" s="5" t="s">
        <v>1707</v>
      </c>
      <c r="C16834">
        <v>2011</v>
      </c>
      <c r="D16834" s="6" t="s">
        <v>3756</v>
      </c>
      <c r="F16834" s="3" t="str">
        <f>_xlfn.CONCAT(ARI[[#This Row],[Year]]," ",ARI[[#This Row],[Model]])</f>
        <v>2011 Prowler XTZ 1000 H2 EFI</v>
      </c>
    </row>
    <row r="16835" spans="1:6" x14ac:dyDescent="0.25">
      <c r="A16835" s="5" t="s">
        <v>1706</v>
      </c>
      <c r="B16835" s="5" t="s">
        <v>544</v>
      </c>
      <c r="C16835">
        <v>2011</v>
      </c>
      <c r="D16835" s="6" t="s">
        <v>2497</v>
      </c>
      <c r="F16835" s="3" t="str">
        <f>_xlfn.CONCAT(ARI[[#This Row],[Year]]," ",ARI[[#This Row],[Model]])</f>
        <v>2011 LT-A750X KingQuad AXi 4x4</v>
      </c>
    </row>
    <row r="16836" spans="1:6" x14ac:dyDescent="0.25">
      <c r="A16836" s="5" t="s">
        <v>2440</v>
      </c>
      <c r="B16836" s="5" t="s">
        <v>1707</v>
      </c>
      <c r="C16836">
        <v>2011</v>
      </c>
      <c r="D16836" s="6" t="s">
        <v>3755</v>
      </c>
      <c r="F16836" s="3" t="str">
        <f>_xlfn.CONCAT(ARI[[#This Row],[Year]]," ",ARI[[#This Row],[Model]])</f>
        <v>2011 Prowler XTX 700 H1 EFI</v>
      </c>
    </row>
    <row r="16837" spans="1:6" x14ac:dyDescent="0.25">
      <c r="A16837" s="5" t="s">
        <v>1706</v>
      </c>
      <c r="B16837" s="5" t="s">
        <v>544</v>
      </c>
      <c r="C16837">
        <v>2011</v>
      </c>
      <c r="D16837" s="6" t="s">
        <v>4748</v>
      </c>
      <c r="F16837" s="3" t="str">
        <f>_xlfn.CONCAT(ARI[[#This Row],[Year]]," ",ARI[[#This Row],[Model]])</f>
        <v>2011 LT-A750 KingQuad AXi Power Steering</v>
      </c>
    </row>
    <row r="16838" spans="1:6" x14ac:dyDescent="0.25">
      <c r="A16838" s="5" t="s">
        <v>885</v>
      </c>
      <c r="B16838" s="5" t="s">
        <v>1120</v>
      </c>
      <c r="C16838">
        <v>2011</v>
      </c>
      <c r="D16838" s="6" t="s">
        <v>1149</v>
      </c>
      <c r="F16838" s="3" t="str">
        <f>_xlfn.CONCAT(ARI[[#This Row],[Year]]," ",ARI[[#This Row],[Model]])</f>
        <v>2011 FXDB Street Bob</v>
      </c>
    </row>
    <row r="16839" spans="1:6" x14ac:dyDescent="0.25">
      <c r="A16839" s="5" t="s">
        <v>885</v>
      </c>
      <c r="B16839" s="5" t="s">
        <v>1120</v>
      </c>
      <c r="C16839">
        <v>2011</v>
      </c>
      <c r="D16839" s="6" t="s">
        <v>1150</v>
      </c>
      <c r="F16839" s="3" t="str">
        <f>_xlfn.CONCAT(ARI[[#This Row],[Year]]," ",ARI[[#This Row],[Model]])</f>
        <v>2011 FXDC Super Glide Custom</v>
      </c>
    </row>
    <row r="16840" spans="1:6" x14ac:dyDescent="0.25">
      <c r="A16840" s="5" t="s">
        <v>885</v>
      </c>
      <c r="B16840" s="5" t="s">
        <v>1120</v>
      </c>
      <c r="C16840">
        <v>2011</v>
      </c>
      <c r="D16840" s="6" t="s">
        <v>1155</v>
      </c>
      <c r="F16840" s="3" t="str">
        <f>_xlfn.CONCAT(ARI[[#This Row],[Year]]," ",ARI[[#This Row],[Model]])</f>
        <v>2011 FXDWG Dyna Wide Glide</v>
      </c>
    </row>
    <row r="16841" spans="1:6" x14ac:dyDescent="0.25">
      <c r="A16841" s="5" t="s">
        <v>1706</v>
      </c>
      <c r="B16841" s="5" t="s">
        <v>1707</v>
      </c>
      <c r="C16841">
        <v>2011</v>
      </c>
      <c r="D16841" s="6" t="s">
        <v>4572</v>
      </c>
      <c r="F16841" s="3" t="str">
        <f>_xlfn.CONCAT(ARI[[#This Row],[Year]]," ",ARI[[#This Row],[Model]])</f>
        <v>2011 1000 EFI H2 4x4 Auto Mud Pro</v>
      </c>
    </row>
    <row r="16842" spans="1:6" x14ac:dyDescent="0.25">
      <c r="A16842" s="5" t="s">
        <v>885</v>
      </c>
      <c r="B16842" s="5" t="s">
        <v>1120</v>
      </c>
      <c r="C16842">
        <v>2011</v>
      </c>
      <c r="D16842" s="6" t="s">
        <v>4749</v>
      </c>
      <c r="F16842" s="3" t="str">
        <f>_xlfn.CONCAT(ARI[[#This Row],[Year]]," ",ARI[[#This Row],[Model]])</f>
        <v>2011 FLSTSE2 CVO Softail Convertible</v>
      </c>
    </row>
    <row r="16843" spans="1:6" x14ac:dyDescent="0.25">
      <c r="A16843" s="5" t="s">
        <v>885</v>
      </c>
      <c r="B16843" s="5" t="s">
        <v>1120</v>
      </c>
      <c r="C16843">
        <v>2011</v>
      </c>
      <c r="D16843" s="6" t="s">
        <v>3803</v>
      </c>
      <c r="F16843" s="3" t="str">
        <f>_xlfn.CONCAT(ARI[[#This Row],[Year]]," ",ARI[[#This Row],[Model]])</f>
        <v>2011 FLSTSB Cross Bones</v>
      </c>
    </row>
    <row r="16844" spans="1:6" x14ac:dyDescent="0.25">
      <c r="A16844" s="5" t="s">
        <v>885</v>
      </c>
      <c r="B16844" s="5" t="s">
        <v>1120</v>
      </c>
      <c r="C16844">
        <v>2011</v>
      </c>
      <c r="D16844" s="6" t="s">
        <v>1133</v>
      </c>
      <c r="F16844" s="3" t="str">
        <f>_xlfn.CONCAT(ARI[[#This Row],[Year]]," ",ARI[[#This Row],[Model]])</f>
        <v>2011 FLSTF Fat Boy</v>
      </c>
    </row>
    <row r="16845" spans="1:6" x14ac:dyDescent="0.25">
      <c r="A16845" s="5" t="s">
        <v>885</v>
      </c>
      <c r="B16845" s="5" t="s">
        <v>1120</v>
      </c>
      <c r="C16845">
        <v>2011</v>
      </c>
      <c r="D16845" s="6" t="s">
        <v>4430</v>
      </c>
      <c r="F16845" s="3" t="str">
        <f>_xlfn.CONCAT(ARI[[#This Row],[Year]]," ",ARI[[#This Row],[Model]])</f>
        <v>2011 FLSTFB Fat Boy Lo</v>
      </c>
    </row>
    <row r="16846" spans="1:6" x14ac:dyDescent="0.25">
      <c r="A16846" s="5" t="s">
        <v>885</v>
      </c>
      <c r="B16846" s="5" t="s">
        <v>1120</v>
      </c>
      <c r="C16846">
        <v>2011</v>
      </c>
      <c r="D16846" s="6" t="s">
        <v>1132</v>
      </c>
      <c r="F16846" s="3" t="str">
        <f>_xlfn.CONCAT(ARI[[#This Row],[Year]]," ",ARI[[#This Row],[Model]])</f>
        <v>2011 FLSTC Heritage Softail Classic</v>
      </c>
    </row>
    <row r="16847" spans="1:6" x14ac:dyDescent="0.25">
      <c r="A16847" s="5" t="s">
        <v>885</v>
      </c>
      <c r="B16847" s="5" t="s">
        <v>1120</v>
      </c>
      <c r="C16847">
        <v>2011</v>
      </c>
      <c r="D16847" s="6" t="s">
        <v>1145</v>
      </c>
      <c r="F16847" s="3" t="str">
        <f>_xlfn.CONCAT(ARI[[#This Row],[Year]]," ",ARI[[#This Row],[Model]])</f>
        <v>2011 FXCWC Rocker C</v>
      </c>
    </row>
    <row r="16848" spans="1:6" x14ac:dyDescent="0.25">
      <c r="A16848" s="5" t="s">
        <v>1706</v>
      </c>
      <c r="B16848" s="5" t="s">
        <v>1707</v>
      </c>
      <c r="C16848">
        <v>2011</v>
      </c>
      <c r="D16848" s="6" t="s">
        <v>3790</v>
      </c>
      <c r="F16848" s="3" t="str">
        <f>_xlfn.CONCAT(ARI[[#This Row],[Year]]," ",ARI[[#This Row],[Model]])</f>
        <v>2011 1000 TRV Cruiser</v>
      </c>
    </row>
    <row r="16849" spans="1:6" x14ac:dyDescent="0.25">
      <c r="A16849" s="5" t="s">
        <v>885</v>
      </c>
      <c r="B16849" s="5" t="s">
        <v>1120</v>
      </c>
      <c r="C16849">
        <v>2011</v>
      </c>
      <c r="D16849" s="6" t="s">
        <v>1134</v>
      </c>
      <c r="F16849" s="3" t="str">
        <f>_xlfn.CONCAT(ARI[[#This Row],[Year]]," ",ARI[[#This Row],[Model]])</f>
        <v>2011 FLSTN Softail Deluxe</v>
      </c>
    </row>
    <row r="16850" spans="1:6" x14ac:dyDescent="0.25">
      <c r="A16850" s="5" t="s">
        <v>885</v>
      </c>
      <c r="B16850" s="5" t="s">
        <v>1120</v>
      </c>
      <c r="C16850">
        <v>2011</v>
      </c>
      <c r="D16850" s="6" t="s">
        <v>4750</v>
      </c>
      <c r="F16850" s="3" t="str">
        <f>_xlfn.CONCAT(ARI[[#This Row],[Year]]," ",ARI[[#This Row],[Model]])</f>
        <v>2011 FLTRUSE CVO Road Glide Ultra</v>
      </c>
    </row>
    <row r="16851" spans="1:6" x14ac:dyDescent="0.25">
      <c r="A16851" s="5" t="s">
        <v>885</v>
      </c>
      <c r="B16851" s="5" t="s">
        <v>1120</v>
      </c>
      <c r="C16851">
        <v>2011</v>
      </c>
      <c r="D16851" s="6" t="s">
        <v>4751</v>
      </c>
      <c r="F16851" s="3" t="str">
        <f>_xlfn.CONCAT(ARI[[#This Row],[Year]]," ",ARI[[#This Row],[Model]])</f>
        <v>2011 FLHXSE2 CVO Street Glide</v>
      </c>
    </row>
    <row r="16852" spans="1:6" x14ac:dyDescent="0.25">
      <c r="A16852" s="5" t="s">
        <v>885</v>
      </c>
      <c r="B16852" s="5" t="s">
        <v>1120</v>
      </c>
      <c r="C16852">
        <v>2011</v>
      </c>
      <c r="D16852" s="6" t="s">
        <v>4752</v>
      </c>
      <c r="F16852" s="3" t="str">
        <f>_xlfn.CONCAT(ARI[[#This Row],[Year]]," ",ARI[[#This Row],[Model]])</f>
        <v>2011 FLHTCUSE6 CVO Ultra Classic Electra Glide</v>
      </c>
    </row>
    <row r="16853" spans="1:6" x14ac:dyDescent="0.25">
      <c r="A16853" s="5" t="s">
        <v>1706</v>
      </c>
      <c r="B16853" s="5" t="s">
        <v>1707</v>
      </c>
      <c r="C16853">
        <v>2011</v>
      </c>
      <c r="D16853" s="6" t="s">
        <v>4576</v>
      </c>
      <c r="F16853" s="3" t="str">
        <f>_xlfn.CONCAT(ARI[[#This Row],[Year]]," ",ARI[[#This Row],[Model]])</f>
        <v>2011 1000 EFI H2 4x4 Auto TRV</v>
      </c>
    </row>
    <row r="16854" spans="1:6" x14ac:dyDescent="0.25">
      <c r="A16854" s="5" t="s">
        <v>885</v>
      </c>
      <c r="B16854" s="5" t="s">
        <v>1120</v>
      </c>
      <c r="C16854">
        <v>2011</v>
      </c>
      <c r="D16854" s="6" t="s">
        <v>1127</v>
      </c>
      <c r="F16854" s="3" t="str">
        <f>_xlfn.CONCAT(ARI[[#This Row],[Year]]," ",ARI[[#This Row],[Model]])</f>
        <v>2011 FLHTC Electra Glide Classic</v>
      </c>
    </row>
    <row r="16855" spans="1:6" x14ac:dyDescent="0.25">
      <c r="A16855" s="5" t="s">
        <v>885</v>
      </c>
      <c r="B16855" s="5" t="s">
        <v>1120</v>
      </c>
      <c r="C16855">
        <v>2011</v>
      </c>
      <c r="D16855" s="6" t="s">
        <v>4432</v>
      </c>
      <c r="F16855" s="3" t="str">
        <f>_xlfn.CONCAT(ARI[[#This Row],[Year]]," ",ARI[[#This Row],[Model]])</f>
        <v>2011 FLHTK Electra Glide Ultra Limited</v>
      </c>
    </row>
    <row r="16856" spans="1:6" x14ac:dyDescent="0.25">
      <c r="A16856" s="5" t="s">
        <v>885</v>
      </c>
      <c r="B16856" s="5" t="s">
        <v>1120</v>
      </c>
      <c r="C16856">
        <v>2011</v>
      </c>
      <c r="D16856" s="6" t="s">
        <v>4431</v>
      </c>
      <c r="F16856" s="3" t="str">
        <f>_xlfn.CONCAT(ARI[[#This Row],[Year]]," ",ARI[[#This Row],[Model]])</f>
        <v>2011 FLTRX Road Glide Custom</v>
      </c>
    </row>
    <row r="16857" spans="1:6" x14ac:dyDescent="0.25">
      <c r="A16857" s="5" t="s">
        <v>885</v>
      </c>
      <c r="B16857" s="5" t="s">
        <v>1120</v>
      </c>
      <c r="C16857">
        <v>2011</v>
      </c>
      <c r="D16857" s="6" t="s">
        <v>4753</v>
      </c>
      <c r="F16857" s="3" t="str">
        <f>_xlfn.CONCAT(ARI[[#This Row],[Year]]," ",ARI[[#This Row],[Model]])</f>
        <v>2011 FLTRU Road Glide Ultra</v>
      </c>
    </row>
    <row r="16858" spans="1:6" x14ac:dyDescent="0.25">
      <c r="A16858" s="5" t="s">
        <v>885</v>
      </c>
      <c r="B16858" s="5" t="s">
        <v>1120</v>
      </c>
      <c r="C16858">
        <v>2011</v>
      </c>
      <c r="D16858" s="6" t="s">
        <v>1122</v>
      </c>
      <c r="F16858" s="3" t="str">
        <f>_xlfn.CONCAT(ARI[[#This Row],[Year]]," ",ARI[[#This Row],[Model]])</f>
        <v>2011 FLHR Road King</v>
      </c>
    </row>
    <row r="16859" spans="1:6" x14ac:dyDescent="0.25">
      <c r="A16859" s="5" t="s">
        <v>885</v>
      </c>
      <c r="B16859" s="5" t="s">
        <v>1120</v>
      </c>
      <c r="C16859">
        <v>2011</v>
      </c>
      <c r="D16859" s="6" t="s">
        <v>1130</v>
      </c>
      <c r="F16859" s="3" t="str">
        <f>_xlfn.CONCAT(ARI[[#This Row],[Year]]," ",ARI[[#This Row],[Model]])</f>
        <v>2011 FLHX Street Glide</v>
      </c>
    </row>
    <row r="16860" spans="1:6" x14ac:dyDescent="0.25">
      <c r="A16860" s="5" t="s">
        <v>885</v>
      </c>
      <c r="B16860" s="5" t="s">
        <v>1120</v>
      </c>
      <c r="C16860">
        <v>2011</v>
      </c>
      <c r="D16860" s="6" t="s">
        <v>4412</v>
      </c>
      <c r="F16860" s="3" t="str">
        <f>_xlfn.CONCAT(ARI[[#This Row],[Year]]," ",ARI[[#This Row],[Model]])</f>
        <v>2011 FLHTCUTG Tri Glide Ultra Classic</v>
      </c>
    </row>
    <row r="16861" spans="1:6" x14ac:dyDescent="0.25">
      <c r="A16861" s="5" t="s">
        <v>885</v>
      </c>
      <c r="B16861" s="5" t="s">
        <v>1120</v>
      </c>
      <c r="C16861">
        <v>2011</v>
      </c>
      <c r="D16861" s="6" t="s">
        <v>1128</v>
      </c>
      <c r="F16861" s="3" t="str">
        <f>_xlfn.CONCAT(ARI[[#This Row],[Year]]," ",ARI[[#This Row],[Model]])</f>
        <v>2011 FLHTCU Electra Glide Ultra Classic</v>
      </c>
    </row>
    <row r="16862" spans="1:6" x14ac:dyDescent="0.25">
      <c r="A16862" s="5" t="s">
        <v>885</v>
      </c>
      <c r="B16862" s="5" t="s">
        <v>1120</v>
      </c>
      <c r="C16862">
        <v>2011</v>
      </c>
      <c r="D16862" s="6" t="s">
        <v>4433</v>
      </c>
      <c r="F16862" s="3" t="str">
        <f>_xlfn.CONCAT(ARI[[#This Row],[Year]]," ",ARI[[#This Row],[Model]])</f>
        <v>2011 FLHXXX Street Glide Trike</v>
      </c>
    </row>
    <row r="16863" spans="1:6" x14ac:dyDescent="0.25">
      <c r="A16863" s="5" t="s">
        <v>885</v>
      </c>
      <c r="B16863" s="5" t="s">
        <v>1120</v>
      </c>
      <c r="C16863">
        <v>2006</v>
      </c>
      <c r="D16863" s="6" t="s">
        <v>4754</v>
      </c>
      <c r="F16863" s="3" t="str">
        <f>_xlfn.CONCAT(ARI[[#This Row],[Year]]," ",ARI[[#This Row],[Model]])</f>
        <v>2006 VRXSE Screamin Eagle Destroyer</v>
      </c>
    </row>
    <row r="16864" spans="1:6" x14ac:dyDescent="0.25">
      <c r="A16864" s="5" t="s">
        <v>1706</v>
      </c>
      <c r="B16864" s="5" t="s">
        <v>1707</v>
      </c>
      <c r="C16864">
        <v>2011</v>
      </c>
      <c r="D16864" s="6" t="s">
        <v>4418</v>
      </c>
      <c r="F16864" s="3" t="str">
        <f>_xlfn.CONCAT(ARI[[#This Row],[Year]]," ",ARI[[#This Row],[Model]])</f>
        <v>2011 700 EFI 4x4 Auto TRV Cruiser</v>
      </c>
    </row>
    <row r="16865" spans="1:6" x14ac:dyDescent="0.25">
      <c r="A16865" s="5" t="s">
        <v>885</v>
      </c>
      <c r="B16865" s="5" t="s">
        <v>1120</v>
      </c>
      <c r="C16865">
        <v>2011</v>
      </c>
      <c r="D16865" s="6" t="s">
        <v>4755</v>
      </c>
      <c r="F16865" s="3" t="str">
        <f>_xlfn.CONCAT(ARI[[#This Row],[Year]]," ",ARI[[#This Row],[Model]])</f>
        <v>2011 FXS Blackline</v>
      </c>
    </row>
    <row r="16866" spans="1:6" x14ac:dyDescent="0.25">
      <c r="A16866" s="5" t="s">
        <v>885</v>
      </c>
      <c r="B16866" s="5" t="s">
        <v>1120</v>
      </c>
      <c r="C16866">
        <v>2011</v>
      </c>
      <c r="D16866" s="6" t="s">
        <v>2191</v>
      </c>
      <c r="F16866" s="3" t="str">
        <f>_xlfn.CONCAT(ARI[[#This Row],[Year]]," ",ARI[[#This Row],[Model]])</f>
        <v>2011 XL1200C Sportster 1200 Custom</v>
      </c>
    </row>
    <row r="16867" spans="1:6" x14ac:dyDescent="0.25">
      <c r="A16867" s="5" t="s">
        <v>885</v>
      </c>
      <c r="B16867" s="5" t="s">
        <v>1120</v>
      </c>
      <c r="C16867">
        <v>1995</v>
      </c>
      <c r="D16867" s="6" t="s">
        <v>4756</v>
      </c>
      <c r="F16867" s="3" t="str">
        <f>_xlfn.CONCAT(ARI[[#This Row],[Year]]," ",ARI[[#This Row],[Model]])</f>
        <v>1995 FLHTCUI Electra Glide Ultra Classic</v>
      </c>
    </row>
    <row r="16868" spans="1:6" x14ac:dyDescent="0.25">
      <c r="A16868" s="5" t="s">
        <v>885</v>
      </c>
      <c r="B16868" s="5" t="s">
        <v>1120</v>
      </c>
      <c r="C16868">
        <v>1993</v>
      </c>
      <c r="D16868" s="6" t="s">
        <v>4757</v>
      </c>
      <c r="F16868" s="3" t="str">
        <f>_xlfn.CONCAT(ARI[[#This Row],[Year]]," ",ARI[[#This Row],[Model]])</f>
        <v>1993 FLSTN Heritage Softail Nostalgia</v>
      </c>
    </row>
    <row r="16869" spans="1:6" x14ac:dyDescent="0.25">
      <c r="A16869" s="5" t="s">
        <v>885</v>
      </c>
      <c r="B16869" s="5" t="s">
        <v>1120</v>
      </c>
      <c r="C16869">
        <v>1994</v>
      </c>
      <c r="D16869" s="6" t="s">
        <v>4758</v>
      </c>
      <c r="F16869" s="3" t="str">
        <f>_xlfn.CONCAT(ARI[[#This Row],[Year]]," ",ARI[[#This Row],[Model]])</f>
        <v>1994 FLSTN Heritage Softail Special</v>
      </c>
    </row>
    <row r="16870" spans="1:6" x14ac:dyDescent="0.25">
      <c r="A16870" s="5" t="s">
        <v>1706</v>
      </c>
      <c r="B16870" s="5" t="s">
        <v>1707</v>
      </c>
      <c r="C16870">
        <v>2011</v>
      </c>
      <c r="D16870" s="6" t="s">
        <v>4759</v>
      </c>
      <c r="F16870" s="3" t="str">
        <f>_xlfn.CONCAT(ARI[[#This Row],[Year]]," ",ARI[[#This Row],[Model]])</f>
        <v>2011 550 TRV Cruiser</v>
      </c>
    </row>
    <row r="16871" spans="1:6" x14ac:dyDescent="0.25">
      <c r="A16871" s="5" t="s">
        <v>885</v>
      </c>
      <c r="B16871" s="5" t="s">
        <v>1120</v>
      </c>
      <c r="C16871">
        <v>1995</v>
      </c>
      <c r="D16871" s="6" t="s">
        <v>4758</v>
      </c>
      <c r="F16871" s="3" t="str">
        <f>_xlfn.CONCAT(ARI[[#This Row],[Year]]," ",ARI[[#This Row],[Model]])</f>
        <v>1995 FLSTN Heritage Softail Special</v>
      </c>
    </row>
    <row r="16872" spans="1:6" x14ac:dyDescent="0.25">
      <c r="A16872" s="5" t="s">
        <v>885</v>
      </c>
      <c r="B16872" s="5" t="s">
        <v>1120</v>
      </c>
      <c r="C16872">
        <v>1996</v>
      </c>
      <c r="D16872" s="6" t="s">
        <v>4758</v>
      </c>
      <c r="F16872" s="3" t="str">
        <f>_xlfn.CONCAT(ARI[[#This Row],[Year]]," ",ARI[[#This Row],[Model]])</f>
        <v>1996 FLSTN Heritage Softail Special</v>
      </c>
    </row>
    <row r="16873" spans="1:6" x14ac:dyDescent="0.25">
      <c r="A16873" s="5" t="s">
        <v>1706</v>
      </c>
      <c r="B16873" s="5" t="s">
        <v>1707</v>
      </c>
      <c r="C16873">
        <v>2010</v>
      </c>
      <c r="D16873" s="6" t="s">
        <v>4760</v>
      </c>
      <c r="F16873" s="3" t="str">
        <f>_xlfn.CONCAT(ARI[[#This Row],[Year]]," ",ARI[[#This Row],[Model]])</f>
        <v>2010 700 TRV GT</v>
      </c>
    </row>
    <row r="16874" spans="1:6" x14ac:dyDescent="0.25">
      <c r="A16874" s="5" t="s">
        <v>1706</v>
      </c>
      <c r="B16874" s="5" t="s">
        <v>1707</v>
      </c>
      <c r="C16874">
        <v>2011</v>
      </c>
      <c r="D16874" s="6" t="s">
        <v>4760</v>
      </c>
      <c r="F16874" s="3" t="str">
        <f>_xlfn.CONCAT(ARI[[#This Row],[Year]]," ",ARI[[#This Row],[Model]])</f>
        <v>2011 700 TRV GT</v>
      </c>
    </row>
    <row r="16875" spans="1:6" x14ac:dyDescent="0.25">
      <c r="A16875" s="5" t="s">
        <v>1706</v>
      </c>
      <c r="B16875" s="5" t="s">
        <v>1707</v>
      </c>
      <c r="C16875">
        <v>2010</v>
      </c>
      <c r="D16875" s="6" t="s">
        <v>4761</v>
      </c>
      <c r="F16875" s="3" t="str">
        <f>_xlfn.CONCAT(ARI[[#This Row],[Year]]," ",ARI[[#This Row],[Model]])</f>
        <v>2010 550 TRV S GT</v>
      </c>
    </row>
    <row r="16876" spans="1:6" x14ac:dyDescent="0.25">
      <c r="A16876" s="5" t="s">
        <v>1706</v>
      </c>
      <c r="B16876" s="5" t="s">
        <v>1707</v>
      </c>
      <c r="C16876">
        <v>2011</v>
      </c>
      <c r="D16876" s="6" t="s">
        <v>4762</v>
      </c>
      <c r="F16876" s="3" t="str">
        <f>_xlfn.CONCAT(ARI[[#This Row],[Year]]," ",ARI[[#This Row],[Model]])</f>
        <v>2011 550 TRV GT</v>
      </c>
    </row>
    <row r="16877" spans="1:6" x14ac:dyDescent="0.25">
      <c r="A16877" s="5" t="s">
        <v>1706</v>
      </c>
      <c r="B16877" s="5" t="s">
        <v>1707</v>
      </c>
      <c r="C16877">
        <v>2011</v>
      </c>
      <c r="D16877" s="6" t="s">
        <v>3795</v>
      </c>
      <c r="F16877" s="3" t="str">
        <f>_xlfn.CONCAT(ARI[[#This Row],[Year]]," ",ARI[[#This Row],[Model]])</f>
        <v>2011 700 EFI H1 4x4 Auto TRV</v>
      </c>
    </row>
    <row r="16878" spans="1:6" x14ac:dyDescent="0.25">
      <c r="A16878" s="5" t="s">
        <v>1706</v>
      </c>
      <c r="B16878" s="5" t="s">
        <v>1707</v>
      </c>
      <c r="C16878">
        <v>2011</v>
      </c>
      <c r="D16878" s="6" t="s">
        <v>3798</v>
      </c>
      <c r="F16878" s="3" t="str">
        <f>_xlfn.CONCAT(ARI[[#This Row],[Year]]," ",ARI[[#This Row],[Model]])</f>
        <v>2011 550 4x4 Auto TRV</v>
      </c>
    </row>
    <row r="16879" spans="1:6" x14ac:dyDescent="0.25">
      <c r="A16879" s="5" t="s">
        <v>1706</v>
      </c>
      <c r="B16879" s="5" t="s">
        <v>1707</v>
      </c>
      <c r="C16879">
        <v>2011</v>
      </c>
      <c r="D16879" s="6" t="s">
        <v>4763</v>
      </c>
      <c r="F16879" s="3" t="str">
        <f>_xlfn.CONCAT(ARI[[#This Row],[Year]]," ",ARI[[#This Row],[Model]])</f>
        <v>2011 450 TRV</v>
      </c>
    </row>
    <row r="16880" spans="1:6" x14ac:dyDescent="0.25">
      <c r="A16880" s="5" t="s">
        <v>1706</v>
      </c>
      <c r="B16880" s="5" t="s">
        <v>1707</v>
      </c>
      <c r="C16880">
        <v>2011</v>
      </c>
      <c r="D16880" s="6" t="s">
        <v>4764</v>
      </c>
      <c r="F16880" s="3" t="str">
        <f>_xlfn.CONCAT(ARI[[#This Row],[Year]]," ",ARI[[#This Row],[Model]])</f>
        <v>2011 1000 LTD</v>
      </c>
    </row>
    <row r="16881" spans="1:6" x14ac:dyDescent="0.25">
      <c r="A16881" s="5" t="s">
        <v>885</v>
      </c>
      <c r="B16881" s="5" t="s">
        <v>1120</v>
      </c>
      <c r="C16881">
        <v>2004</v>
      </c>
      <c r="D16881" s="6" t="s">
        <v>4765</v>
      </c>
      <c r="F16881" s="3" t="str">
        <f>_xlfn.CONCAT(ARI[[#This Row],[Year]]," ",ARI[[#This Row],[Model]])</f>
        <v>2004 FXDI Dyna Super Glide</v>
      </c>
    </row>
    <row r="16882" spans="1:6" x14ac:dyDescent="0.25">
      <c r="A16882" s="5" t="s">
        <v>1706</v>
      </c>
      <c r="B16882" s="5" t="s">
        <v>1707</v>
      </c>
      <c r="C16882">
        <v>2011</v>
      </c>
      <c r="D16882" s="6" t="s">
        <v>4766</v>
      </c>
      <c r="F16882" s="3" t="str">
        <f>_xlfn.CONCAT(ARI[[#This Row],[Year]]," ",ARI[[#This Row],[Model]])</f>
        <v>2011 700 LTD</v>
      </c>
    </row>
    <row r="16883" spans="1:6" x14ac:dyDescent="0.25">
      <c r="A16883" s="5" t="s">
        <v>1706</v>
      </c>
      <c r="B16883" s="5" t="s">
        <v>1707</v>
      </c>
      <c r="C16883">
        <v>2011</v>
      </c>
      <c r="D16883" s="6" t="s">
        <v>4767</v>
      </c>
      <c r="F16883" s="3" t="str">
        <f>_xlfn.CONCAT(ARI[[#This Row],[Year]]," ",ARI[[#This Row],[Model]])</f>
        <v>2011 550 LTD</v>
      </c>
    </row>
    <row r="16884" spans="1:6" x14ac:dyDescent="0.25">
      <c r="A16884" s="5" t="s">
        <v>1706</v>
      </c>
      <c r="B16884" s="5" t="s">
        <v>1707</v>
      </c>
      <c r="C16884">
        <v>2010</v>
      </c>
      <c r="D16884" s="6" t="s">
        <v>4768</v>
      </c>
      <c r="F16884" s="3" t="str">
        <f>_xlfn.CONCAT(ARI[[#This Row],[Year]]," ",ARI[[#This Row],[Model]])</f>
        <v>2010 700 S</v>
      </c>
    </row>
    <row r="16885" spans="1:6" x14ac:dyDescent="0.25">
      <c r="A16885" s="5" t="s">
        <v>1706</v>
      </c>
      <c r="B16885" s="5" t="s">
        <v>1707</v>
      </c>
      <c r="C16885">
        <v>2011</v>
      </c>
      <c r="D16885" s="6" t="s">
        <v>4768</v>
      </c>
      <c r="F16885" s="3" t="str">
        <f>_xlfn.CONCAT(ARI[[#This Row],[Year]]," ",ARI[[#This Row],[Model]])</f>
        <v>2011 700 S</v>
      </c>
    </row>
    <row r="16886" spans="1:6" x14ac:dyDescent="0.25">
      <c r="A16886" s="5" t="s">
        <v>1706</v>
      </c>
      <c r="B16886" s="5" t="s">
        <v>1707</v>
      </c>
      <c r="C16886">
        <v>2011</v>
      </c>
      <c r="D16886" s="6" t="s">
        <v>4769</v>
      </c>
      <c r="F16886" s="3" t="str">
        <f>_xlfn.CONCAT(ARI[[#This Row],[Year]]," ",ARI[[#This Row],[Model]])</f>
        <v>2011 700</v>
      </c>
    </row>
    <row r="16887" spans="1:6" x14ac:dyDescent="0.25">
      <c r="A16887" s="5" t="s">
        <v>1706</v>
      </c>
      <c r="B16887" s="5" t="s">
        <v>1707</v>
      </c>
      <c r="C16887">
        <v>2011</v>
      </c>
      <c r="D16887" s="6" t="s">
        <v>4770</v>
      </c>
      <c r="F16887" s="3" t="str">
        <f>_xlfn.CONCAT(ARI[[#This Row],[Year]]," ",ARI[[#This Row],[Model]])</f>
        <v>2011 550 S</v>
      </c>
    </row>
    <row r="16888" spans="1:6" x14ac:dyDescent="0.25">
      <c r="A16888" s="5" t="s">
        <v>1706</v>
      </c>
      <c r="B16888" s="5" t="s">
        <v>1707</v>
      </c>
      <c r="C16888">
        <v>2011</v>
      </c>
      <c r="D16888" s="6" t="s">
        <v>4771</v>
      </c>
      <c r="F16888" s="3" t="str">
        <f>_xlfn.CONCAT(ARI[[#This Row],[Year]]," ",ARI[[#This Row],[Model]])</f>
        <v>2011 450 LTD</v>
      </c>
    </row>
    <row r="16889" spans="1:6" x14ac:dyDescent="0.25">
      <c r="A16889" s="5" t="s">
        <v>1706</v>
      </c>
      <c r="B16889" s="5" t="s">
        <v>1707</v>
      </c>
      <c r="C16889">
        <v>2011</v>
      </c>
      <c r="D16889" s="6" t="s">
        <v>3791</v>
      </c>
      <c r="F16889" s="3" t="str">
        <f>_xlfn.CONCAT(ARI[[#This Row],[Year]]," ",ARI[[#This Row],[Model]])</f>
        <v>2011 550 4x4 Auto</v>
      </c>
    </row>
    <row r="16890" spans="1:6" x14ac:dyDescent="0.25">
      <c r="A16890" s="5" t="s">
        <v>1706</v>
      </c>
      <c r="B16890" s="5" t="s">
        <v>1707</v>
      </c>
      <c r="C16890">
        <v>2011</v>
      </c>
      <c r="D16890" s="6" t="s">
        <v>1741</v>
      </c>
      <c r="F16890" s="3" t="str">
        <f>_xlfn.CONCAT(ARI[[#This Row],[Year]]," ",ARI[[#This Row],[Model]])</f>
        <v>2011 650 H1 4x4 Auto</v>
      </c>
    </row>
    <row r="16891" spans="1:6" x14ac:dyDescent="0.25">
      <c r="A16891" s="5" t="s">
        <v>1706</v>
      </c>
      <c r="B16891" s="5" t="s">
        <v>1707</v>
      </c>
      <c r="C16891">
        <v>2011</v>
      </c>
      <c r="D16891" s="6" t="s">
        <v>4772</v>
      </c>
      <c r="F16891" s="3" t="str">
        <f>_xlfn.CONCAT(ARI[[#This Row],[Year]]," ",ARI[[#This Row],[Model]])</f>
        <v>2011 450</v>
      </c>
    </row>
    <row r="16892" spans="1:6" x14ac:dyDescent="0.25">
      <c r="A16892" s="5" t="s">
        <v>1706</v>
      </c>
      <c r="B16892" s="5" t="s">
        <v>1707</v>
      </c>
      <c r="C16892">
        <v>2011</v>
      </c>
      <c r="D16892" s="6" t="s">
        <v>4569</v>
      </c>
      <c r="F16892" s="3" t="str">
        <f>_xlfn.CONCAT(ARI[[#This Row],[Year]]," ",ARI[[#This Row],[Model]])</f>
        <v>2011 366 4x4 Auto SE</v>
      </c>
    </row>
    <row r="16893" spans="1:6" x14ac:dyDescent="0.25">
      <c r="A16893" s="5" t="s">
        <v>1706</v>
      </c>
      <c r="B16893" s="5" t="s">
        <v>1707</v>
      </c>
      <c r="C16893">
        <v>2011</v>
      </c>
      <c r="D16893" s="6" t="s">
        <v>4773</v>
      </c>
      <c r="F16893" s="3" t="str">
        <f>_xlfn.CONCAT(ARI[[#This Row],[Year]]," ",ARI[[#This Row],[Model]])</f>
        <v>2011 425</v>
      </c>
    </row>
    <row r="16894" spans="1:6" x14ac:dyDescent="0.25">
      <c r="A16894" s="5" t="s">
        <v>1706</v>
      </c>
      <c r="B16894" s="5" t="s">
        <v>1707</v>
      </c>
      <c r="C16894">
        <v>2011</v>
      </c>
      <c r="D16894" s="6" t="s">
        <v>2276</v>
      </c>
      <c r="F16894" s="3" t="str">
        <f>_xlfn.CONCAT(ARI[[#This Row],[Year]]," ",ARI[[#This Row],[Model]])</f>
        <v>2011 350</v>
      </c>
    </row>
    <row r="16895" spans="1:6" x14ac:dyDescent="0.25">
      <c r="A16895" s="5" t="s">
        <v>1706</v>
      </c>
      <c r="B16895" s="5" t="s">
        <v>1707</v>
      </c>
      <c r="C16895">
        <v>2010</v>
      </c>
      <c r="D16895" s="6" t="s">
        <v>3032</v>
      </c>
      <c r="F16895" s="3" t="str">
        <f>_xlfn.CONCAT(ARI[[#This Row],[Year]]," ",ARI[[#This Row],[Model]])</f>
        <v>2010 300</v>
      </c>
    </row>
    <row r="16896" spans="1:6" x14ac:dyDescent="0.25">
      <c r="A16896" s="5" t="s">
        <v>1706</v>
      </c>
      <c r="B16896" s="5" t="s">
        <v>1707</v>
      </c>
      <c r="C16896">
        <v>2011</v>
      </c>
      <c r="D16896" s="6" t="s">
        <v>3032</v>
      </c>
      <c r="F16896" s="3" t="str">
        <f>_xlfn.CONCAT(ARI[[#This Row],[Year]]," ",ARI[[#This Row],[Model]])</f>
        <v>2011 300</v>
      </c>
    </row>
    <row r="16897" spans="1:6" x14ac:dyDescent="0.25">
      <c r="A16897" s="5" t="s">
        <v>1706</v>
      </c>
      <c r="B16897" s="5" t="s">
        <v>1707</v>
      </c>
      <c r="C16897">
        <v>2011</v>
      </c>
      <c r="D16897" s="6" t="s">
        <v>3794</v>
      </c>
      <c r="F16897" s="3" t="str">
        <f>_xlfn.CONCAT(ARI[[#This Row],[Year]]," ",ARI[[#This Row],[Model]])</f>
        <v>2011 700 EFI H1 4x4 Auto Mud Pro</v>
      </c>
    </row>
    <row r="16898" spans="1:6" x14ac:dyDescent="0.25">
      <c r="A16898" s="5" t="s">
        <v>1706</v>
      </c>
      <c r="B16898" s="5" t="s">
        <v>1707</v>
      </c>
      <c r="C16898">
        <v>2011</v>
      </c>
      <c r="D16898" s="6" t="s">
        <v>4573</v>
      </c>
      <c r="F16898" s="3" t="str">
        <f>_xlfn.CONCAT(ARI[[#This Row],[Year]]," ",ARI[[#This Row],[Model]])</f>
        <v>2011 650 H1 4x4 Auto Mud Pro</v>
      </c>
    </row>
    <row r="16899" spans="1:6" x14ac:dyDescent="0.25">
      <c r="A16899" s="5" t="s">
        <v>885</v>
      </c>
      <c r="B16899" s="5" t="s">
        <v>1120</v>
      </c>
      <c r="C16899">
        <v>2004</v>
      </c>
      <c r="D16899" s="6" t="s">
        <v>4774</v>
      </c>
      <c r="F16899" s="3" t="str">
        <f>_xlfn.CONCAT(ARI[[#This Row],[Year]]," ",ARI[[#This Row],[Model]])</f>
        <v>2004 FXDLI Dyna Low Rider</v>
      </c>
    </row>
    <row r="16900" spans="1:6" x14ac:dyDescent="0.25">
      <c r="A16900" s="5" t="s">
        <v>1706</v>
      </c>
      <c r="B16900" s="5" t="s">
        <v>1707</v>
      </c>
      <c r="C16900">
        <v>2011</v>
      </c>
      <c r="D16900" s="6" t="s">
        <v>4575</v>
      </c>
      <c r="F16900" s="3" t="str">
        <f>_xlfn.CONCAT(ARI[[#This Row],[Year]]," ",ARI[[#This Row],[Model]])</f>
        <v>2011 700 Super Duty Diesel</v>
      </c>
    </row>
    <row r="16901" spans="1:6" x14ac:dyDescent="0.25">
      <c r="A16901" s="5" t="s">
        <v>885</v>
      </c>
      <c r="B16901" s="5" t="s">
        <v>1120</v>
      </c>
      <c r="C16901">
        <v>2004</v>
      </c>
      <c r="D16901" s="6" t="s">
        <v>4775</v>
      </c>
      <c r="F16901" s="3" t="str">
        <f>_xlfn.CONCAT(ARI[[#This Row],[Year]]," ",ARI[[#This Row],[Model]])</f>
        <v>2004 FXDWGI Dyna Wide Glide</v>
      </c>
    </row>
    <row r="16902" spans="1:6" x14ac:dyDescent="0.25">
      <c r="A16902" s="5" t="s">
        <v>885</v>
      </c>
      <c r="B16902" s="5" t="s">
        <v>1120</v>
      </c>
      <c r="C16902">
        <v>2004</v>
      </c>
      <c r="D16902" s="6" t="s">
        <v>4776</v>
      </c>
      <c r="F16902" s="3" t="str">
        <f>_xlfn.CONCAT(ARI[[#This Row],[Year]]," ",ARI[[#This Row],[Model]])</f>
        <v>2004 FXDXI Dyna Super Glide Sport</v>
      </c>
    </row>
    <row r="16903" spans="1:6" x14ac:dyDescent="0.25">
      <c r="A16903" s="5" t="s">
        <v>885</v>
      </c>
      <c r="B16903" s="5" t="s">
        <v>1120</v>
      </c>
      <c r="C16903">
        <v>2005</v>
      </c>
      <c r="D16903" s="6" t="s">
        <v>4777</v>
      </c>
      <c r="F16903" s="3" t="str">
        <f>_xlfn.CONCAT(ARI[[#This Row],[Year]]," ",ARI[[#This Row],[Model]])</f>
        <v>2005 FXDCI Super Glide Custom</v>
      </c>
    </row>
    <row r="16904" spans="1:6" x14ac:dyDescent="0.25">
      <c r="A16904" s="5" t="s">
        <v>885</v>
      </c>
      <c r="B16904" s="5" t="s">
        <v>1120</v>
      </c>
      <c r="C16904">
        <v>2005</v>
      </c>
      <c r="D16904" s="6" t="s">
        <v>4765</v>
      </c>
      <c r="F16904" s="3" t="str">
        <f>_xlfn.CONCAT(ARI[[#This Row],[Year]]," ",ARI[[#This Row],[Model]])</f>
        <v>2005 FXDI Dyna Super Glide</v>
      </c>
    </row>
    <row r="16905" spans="1:6" x14ac:dyDescent="0.25">
      <c r="A16905" s="5" t="s">
        <v>1706</v>
      </c>
      <c r="B16905" s="5" t="s">
        <v>1707</v>
      </c>
      <c r="C16905">
        <v>2011</v>
      </c>
      <c r="D16905" s="6" t="s">
        <v>1757</v>
      </c>
      <c r="F16905" s="3" t="str">
        <f>_xlfn.CONCAT(ARI[[#This Row],[Year]]," ",ARI[[#This Row],[Model]])</f>
        <v>2011 90 2x4 4-Stroke</v>
      </c>
    </row>
    <row r="16906" spans="1:6" x14ac:dyDescent="0.25">
      <c r="A16906" s="5" t="s">
        <v>1706</v>
      </c>
      <c r="B16906" s="5" t="s">
        <v>1707</v>
      </c>
      <c r="C16906">
        <v>2011</v>
      </c>
      <c r="D16906" s="6" t="s">
        <v>1764</v>
      </c>
      <c r="F16906" s="3" t="str">
        <f>_xlfn.CONCAT(ARI[[#This Row],[Year]]," ",ARI[[#This Row],[Model]])</f>
        <v>2011 DVX 90</v>
      </c>
    </row>
    <row r="16907" spans="1:6" x14ac:dyDescent="0.25">
      <c r="A16907" s="5" t="s">
        <v>885</v>
      </c>
      <c r="B16907" s="5" t="s">
        <v>1120</v>
      </c>
      <c r="C16907">
        <v>2005</v>
      </c>
      <c r="D16907" s="6" t="s">
        <v>4774</v>
      </c>
      <c r="F16907" s="3" t="str">
        <f>_xlfn.CONCAT(ARI[[#This Row],[Year]]," ",ARI[[#This Row],[Model]])</f>
        <v>2005 FXDLI Dyna Low Rider</v>
      </c>
    </row>
    <row r="16908" spans="1:6" x14ac:dyDescent="0.25">
      <c r="A16908" s="5" t="s">
        <v>885</v>
      </c>
      <c r="B16908" s="5" t="s">
        <v>1120</v>
      </c>
      <c r="C16908">
        <v>2005</v>
      </c>
      <c r="D16908" s="6" t="s">
        <v>4775</v>
      </c>
      <c r="F16908" s="3" t="str">
        <f>_xlfn.CONCAT(ARI[[#This Row],[Year]]," ",ARI[[#This Row],[Model]])</f>
        <v>2005 FXDWGI Dyna Wide Glide</v>
      </c>
    </row>
    <row r="16909" spans="1:6" x14ac:dyDescent="0.25">
      <c r="A16909" s="5" t="s">
        <v>885</v>
      </c>
      <c r="B16909" s="5" t="s">
        <v>1120</v>
      </c>
      <c r="C16909">
        <v>2005</v>
      </c>
      <c r="D16909" s="6" t="s">
        <v>4776</v>
      </c>
      <c r="F16909" s="3" t="str">
        <f>_xlfn.CONCAT(ARI[[#This Row],[Year]]," ",ARI[[#This Row],[Model]])</f>
        <v>2005 FXDXI Dyna Super Glide Sport</v>
      </c>
    </row>
    <row r="16910" spans="1:6" x14ac:dyDescent="0.25">
      <c r="A16910" s="5" t="s">
        <v>885</v>
      </c>
      <c r="B16910" s="5" t="s">
        <v>1120</v>
      </c>
      <c r="C16910">
        <v>2001</v>
      </c>
      <c r="D16910" s="6" t="s">
        <v>4778</v>
      </c>
      <c r="F16910" s="3" t="str">
        <f>_xlfn.CONCAT(ARI[[#This Row],[Year]]," ",ARI[[#This Row],[Model]])</f>
        <v>2001 FLSTFI Fat Boy</v>
      </c>
    </row>
    <row r="16911" spans="1:6" x14ac:dyDescent="0.25">
      <c r="A16911" s="5" t="s">
        <v>885</v>
      </c>
      <c r="B16911" s="5" t="s">
        <v>1120</v>
      </c>
      <c r="C16911">
        <v>2001</v>
      </c>
      <c r="D16911" s="6" t="s">
        <v>4779</v>
      </c>
      <c r="F16911" s="3" t="str">
        <f>_xlfn.CONCAT(ARI[[#This Row],[Year]]," ",ARI[[#This Row],[Model]])</f>
        <v>2001 FLSTCI Heritage Softail Classic</v>
      </c>
    </row>
    <row r="16912" spans="1:6" x14ac:dyDescent="0.25">
      <c r="A16912" s="5" t="s">
        <v>885</v>
      </c>
      <c r="B16912" s="5" t="s">
        <v>1120</v>
      </c>
      <c r="C16912">
        <v>2001</v>
      </c>
      <c r="D16912" s="6" t="s">
        <v>4780</v>
      </c>
      <c r="F16912" s="3" t="str">
        <f>_xlfn.CONCAT(ARI[[#This Row],[Year]]," ",ARI[[#This Row],[Model]])</f>
        <v>2001 FLSTSI Heritage Springer</v>
      </c>
    </row>
    <row r="16913" spans="1:6" x14ac:dyDescent="0.25">
      <c r="A16913" s="5" t="s">
        <v>885</v>
      </c>
      <c r="B16913" s="5" t="s">
        <v>1120</v>
      </c>
      <c r="C16913">
        <v>2001</v>
      </c>
      <c r="D16913" s="6" t="s">
        <v>4781</v>
      </c>
      <c r="F16913" s="3" t="str">
        <f>_xlfn.CONCAT(ARI[[#This Row],[Year]]," ",ARI[[#This Row],[Model]])</f>
        <v>2001 FXSTI Softail Standard</v>
      </c>
    </row>
    <row r="16914" spans="1:6" x14ac:dyDescent="0.25">
      <c r="A16914" s="5" t="s">
        <v>885</v>
      </c>
      <c r="B16914" s="5" t="s">
        <v>1120</v>
      </c>
      <c r="C16914">
        <v>2001</v>
      </c>
      <c r="D16914" s="6" t="s">
        <v>4782</v>
      </c>
      <c r="F16914" s="3" t="str">
        <f>_xlfn.CONCAT(ARI[[#This Row],[Year]]," ",ARI[[#This Row],[Model]])</f>
        <v>2001 FXSTBI Night Train</v>
      </c>
    </row>
    <row r="16915" spans="1:6" x14ac:dyDescent="0.25">
      <c r="A16915" s="5" t="s">
        <v>885</v>
      </c>
      <c r="B16915" s="5" t="s">
        <v>1120</v>
      </c>
      <c r="C16915">
        <v>2001</v>
      </c>
      <c r="D16915" s="6" t="s">
        <v>4783</v>
      </c>
      <c r="F16915" s="3" t="str">
        <f>_xlfn.CONCAT(ARI[[#This Row],[Year]]," ",ARI[[#This Row],[Model]])</f>
        <v>2001 FXSTDI Softail Deuce</v>
      </c>
    </row>
    <row r="16916" spans="1:6" x14ac:dyDescent="0.25">
      <c r="A16916" s="5" t="s">
        <v>885</v>
      </c>
      <c r="B16916" s="5" t="s">
        <v>1120</v>
      </c>
      <c r="C16916">
        <v>2001</v>
      </c>
      <c r="D16916" s="6" t="s">
        <v>4784</v>
      </c>
      <c r="F16916" s="3" t="str">
        <f>_xlfn.CONCAT(ARI[[#This Row],[Year]]," ",ARI[[#This Row],[Model]])</f>
        <v>2001 FXSTSI Springer Softail</v>
      </c>
    </row>
    <row r="16917" spans="1:6" x14ac:dyDescent="0.25">
      <c r="A16917" s="5" t="s">
        <v>1706</v>
      </c>
      <c r="B16917" s="5" t="s">
        <v>3452</v>
      </c>
      <c r="C16917">
        <v>2009</v>
      </c>
      <c r="D16917" s="6" t="s">
        <v>3467</v>
      </c>
      <c r="F16917" s="3" t="str">
        <f>_xlfn.CONCAT(ARI[[#This Row],[Year]]," ",ARI[[#This Row],[Model]])</f>
        <v>2009 Vector 250R</v>
      </c>
    </row>
    <row r="16918" spans="1:6" x14ac:dyDescent="0.25">
      <c r="A16918" s="5" t="s">
        <v>1706</v>
      </c>
      <c r="B16918" s="5" t="s">
        <v>3452</v>
      </c>
      <c r="C16918">
        <v>2010</v>
      </c>
      <c r="D16918" s="6" t="s">
        <v>3467</v>
      </c>
      <c r="F16918" s="3" t="str">
        <f>_xlfn.CONCAT(ARI[[#This Row],[Year]]," ",ARI[[#This Row],[Model]])</f>
        <v>2010 Vector 250R</v>
      </c>
    </row>
    <row r="16919" spans="1:6" x14ac:dyDescent="0.25">
      <c r="A16919" s="5" t="s">
        <v>1706</v>
      </c>
      <c r="B16919" s="5" t="s">
        <v>3452</v>
      </c>
      <c r="C16919">
        <v>2010</v>
      </c>
      <c r="D16919" s="6" t="s">
        <v>3466</v>
      </c>
      <c r="F16919" s="3" t="str">
        <f>_xlfn.CONCAT(ARI[[#This Row],[Year]]," ",ARI[[#This Row],[Model]])</f>
        <v>2010 Viper 150R</v>
      </c>
    </row>
    <row r="16920" spans="1:6" x14ac:dyDescent="0.25">
      <c r="A16920" s="5" t="s">
        <v>1706</v>
      </c>
      <c r="B16920" s="5" t="s">
        <v>3452</v>
      </c>
      <c r="C16920">
        <v>2010</v>
      </c>
      <c r="D16920" s="6" t="s">
        <v>3461</v>
      </c>
      <c r="F16920" s="3" t="str">
        <f>_xlfn.CONCAT(ARI[[#This Row],[Year]]," ",ARI[[#This Row],[Model]])</f>
        <v>2010 Yukon II CXL 150</v>
      </c>
    </row>
    <row r="16921" spans="1:6" x14ac:dyDescent="0.25">
      <c r="A16921" s="5" t="s">
        <v>1706</v>
      </c>
      <c r="B16921" s="5" t="s">
        <v>3452</v>
      </c>
      <c r="C16921">
        <v>2010</v>
      </c>
      <c r="D16921" s="6" t="s">
        <v>3470</v>
      </c>
      <c r="F16921" s="3" t="str">
        <f>_xlfn.CONCAT(ARI[[#This Row],[Year]]," ",ARI[[#This Row],[Model]])</f>
        <v>2010 Viper 90R 4-Stroke</v>
      </c>
    </row>
    <row r="16922" spans="1:6" x14ac:dyDescent="0.25">
      <c r="A16922" s="5" t="s">
        <v>1706</v>
      </c>
      <c r="B16922" s="5" t="s">
        <v>3452</v>
      </c>
      <c r="C16922">
        <v>2010</v>
      </c>
      <c r="D16922" s="6" t="s">
        <v>3473</v>
      </c>
      <c r="F16922" s="3" t="str">
        <f>_xlfn.CONCAT(ARI[[#This Row],[Year]]," ",ARI[[#This Row],[Model]])</f>
        <v>2010 Viper 90R Silver Series</v>
      </c>
    </row>
    <row r="16923" spans="1:6" x14ac:dyDescent="0.25">
      <c r="A16923" s="5" t="s">
        <v>1706</v>
      </c>
      <c r="B16923" s="5" t="s">
        <v>3452</v>
      </c>
      <c r="C16923">
        <v>2010</v>
      </c>
      <c r="D16923" s="6" t="s">
        <v>3469</v>
      </c>
      <c r="F16923" s="3" t="str">
        <f>_xlfn.CONCAT(ARI[[#This Row],[Year]]," ",ARI[[#This Row],[Model]])</f>
        <v>2010 Viper 70 4-Stroke</v>
      </c>
    </row>
    <row r="16924" spans="1:6" x14ac:dyDescent="0.25">
      <c r="A16924" s="5" t="s">
        <v>1706</v>
      </c>
      <c r="B16924" s="5" t="s">
        <v>3452</v>
      </c>
      <c r="C16924">
        <v>2010</v>
      </c>
      <c r="D16924" s="6" t="s">
        <v>3475</v>
      </c>
      <c r="F16924" s="3" t="str">
        <f>_xlfn.CONCAT(ARI[[#This Row],[Year]]," ",ARI[[#This Row],[Model]])</f>
        <v>2010 Viper 70 Silver Series</v>
      </c>
    </row>
    <row r="16925" spans="1:6" x14ac:dyDescent="0.25">
      <c r="A16925" s="5" t="s">
        <v>1706</v>
      </c>
      <c r="B16925" s="5" t="s">
        <v>3452</v>
      </c>
      <c r="C16925">
        <v>2010</v>
      </c>
      <c r="D16925" s="6" t="s">
        <v>3474</v>
      </c>
      <c r="F16925" s="3" t="str">
        <f>_xlfn.CONCAT(ARI[[#This Row],[Year]]," ",ARI[[#This Row],[Model]])</f>
        <v>2010 Viper 90 Silver Series</v>
      </c>
    </row>
    <row r="16926" spans="1:6" x14ac:dyDescent="0.25">
      <c r="A16926" s="5" t="s">
        <v>1706</v>
      </c>
      <c r="B16926" s="5" t="s">
        <v>2435</v>
      </c>
      <c r="C16926">
        <v>2011</v>
      </c>
      <c r="D16926" s="6" t="s">
        <v>4625</v>
      </c>
      <c r="F16926" s="3" t="str">
        <f>_xlfn.CONCAT(ARI[[#This Row],[Year]]," ",ARI[[#This Row],[Model]])</f>
        <v>2011 Maxxer 375 4x4 IRS</v>
      </c>
    </row>
    <row r="16927" spans="1:6" x14ac:dyDescent="0.25">
      <c r="A16927" s="5" t="s">
        <v>169</v>
      </c>
      <c r="B16927" s="5" t="s">
        <v>356</v>
      </c>
      <c r="C16927">
        <v>2011</v>
      </c>
      <c r="D16927" s="6" t="s">
        <v>389</v>
      </c>
      <c r="F16927" s="3" t="str">
        <f>_xlfn.CONCAT(ARI[[#This Row],[Year]]," ",ARI[[#This Row],[Model]])</f>
        <v>2011 KX100</v>
      </c>
    </row>
    <row r="16928" spans="1:6" x14ac:dyDescent="0.25">
      <c r="A16928" s="5" t="s">
        <v>1706</v>
      </c>
      <c r="B16928" s="5" t="s">
        <v>2435</v>
      </c>
      <c r="C16928">
        <v>2011</v>
      </c>
      <c r="D16928" s="6" t="s">
        <v>3125</v>
      </c>
      <c r="F16928" s="3" t="str">
        <f>_xlfn.CONCAT(ARI[[#This Row],[Year]]," ",ARI[[#This Row],[Model]])</f>
        <v>2011 Mongoose 300</v>
      </c>
    </row>
    <row r="16929" spans="1:6" x14ac:dyDescent="0.25">
      <c r="A16929" s="5" t="s">
        <v>1706</v>
      </c>
      <c r="B16929" s="5" t="s">
        <v>2435</v>
      </c>
      <c r="C16929">
        <v>2011</v>
      </c>
      <c r="D16929" s="6" t="s">
        <v>4623</v>
      </c>
      <c r="F16929" s="3" t="str">
        <f>_xlfn.CONCAT(ARI[[#This Row],[Year]]," ",ARI[[#This Row],[Model]])</f>
        <v>2011 MXU500 IRS</v>
      </c>
    </row>
    <row r="16930" spans="1:6" x14ac:dyDescent="0.25">
      <c r="A16930" s="5" t="s">
        <v>2440</v>
      </c>
      <c r="B16930" s="5" t="s">
        <v>2435</v>
      </c>
      <c r="C16930">
        <v>2011</v>
      </c>
      <c r="D16930" s="6" t="s">
        <v>4785</v>
      </c>
      <c r="F16930" s="3" t="str">
        <f>_xlfn.CONCAT(ARI[[#This Row],[Year]]," ",ARI[[#This Row],[Model]])</f>
        <v>2011 UXV 500 4X4 LE</v>
      </c>
    </row>
    <row r="16931" spans="1:6" x14ac:dyDescent="0.25">
      <c r="A16931" s="5" t="s">
        <v>2440</v>
      </c>
      <c r="B16931" s="5" t="s">
        <v>2435</v>
      </c>
      <c r="C16931">
        <v>2010</v>
      </c>
      <c r="D16931" s="6" t="s">
        <v>4785</v>
      </c>
      <c r="F16931" s="3" t="str">
        <f>_xlfn.CONCAT(ARI[[#This Row],[Year]]," ",ARI[[#This Row],[Model]])</f>
        <v>2010 UXV 500 4X4 LE</v>
      </c>
    </row>
    <row r="16932" spans="1:6" x14ac:dyDescent="0.25">
      <c r="A16932" s="5" t="s">
        <v>885</v>
      </c>
      <c r="B16932" s="5" t="s">
        <v>1120</v>
      </c>
      <c r="C16932">
        <v>2002</v>
      </c>
      <c r="D16932" s="6" t="s">
        <v>4779</v>
      </c>
      <c r="F16932" s="3" t="str">
        <f>_xlfn.CONCAT(ARI[[#This Row],[Year]]," ",ARI[[#This Row],[Model]])</f>
        <v>2002 FLSTCI Heritage Softail Classic</v>
      </c>
    </row>
    <row r="16933" spans="1:6" x14ac:dyDescent="0.25">
      <c r="A16933" s="5" t="s">
        <v>885</v>
      </c>
      <c r="B16933" s="5" t="s">
        <v>1120</v>
      </c>
      <c r="C16933">
        <v>2002</v>
      </c>
      <c r="D16933" s="6" t="s">
        <v>4778</v>
      </c>
      <c r="F16933" s="3" t="str">
        <f>_xlfn.CONCAT(ARI[[#This Row],[Year]]," ",ARI[[#This Row],[Model]])</f>
        <v>2002 FLSTFI Fat Boy</v>
      </c>
    </row>
    <row r="16934" spans="1:6" x14ac:dyDescent="0.25">
      <c r="A16934" s="5" t="s">
        <v>885</v>
      </c>
      <c r="B16934" s="5" t="s">
        <v>1120</v>
      </c>
      <c r="C16934">
        <v>2002</v>
      </c>
      <c r="D16934" s="6" t="s">
        <v>4780</v>
      </c>
      <c r="F16934" s="3" t="str">
        <f>_xlfn.CONCAT(ARI[[#This Row],[Year]]," ",ARI[[#This Row],[Model]])</f>
        <v>2002 FLSTSI Heritage Springer</v>
      </c>
    </row>
    <row r="16935" spans="1:6" x14ac:dyDescent="0.25">
      <c r="A16935" s="5" t="s">
        <v>885</v>
      </c>
      <c r="B16935" s="5" t="s">
        <v>1120</v>
      </c>
      <c r="C16935">
        <v>2002</v>
      </c>
      <c r="D16935" s="6" t="s">
        <v>4782</v>
      </c>
      <c r="F16935" s="3" t="str">
        <f>_xlfn.CONCAT(ARI[[#This Row],[Year]]," ",ARI[[#This Row],[Model]])</f>
        <v>2002 FXSTBI Night Train</v>
      </c>
    </row>
    <row r="16936" spans="1:6" x14ac:dyDescent="0.25">
      <c r="A16936" s="5" t="s">
        <v>885</v>
      </c>
      <c r="B16936" s="5" t="s">
        <v>1120</v>
      </c>
      <c r="C16936">
        <v>2002</v>
      </c>
      <c r="D16936" s="6" t="s">
        <v>4783</v>
      </c>
      <c r="F16936" s="3" t="str">
        <f>_xlfn.CONCAT(ARI[[#This Row],[Year]]," ",ARI[[#This Row],[Model]])</f>
        <v>2002 FXSTDI Softail Deuce</v>
      </c>
    </row>
    <row r="16937" spans="1:6" x14ac:dyDescent="0.25">
      <c r="A16937" s="5" t="s">
        <v>885</v>
      </c>
      <c r="B16937" s="5" t="s">
        <v>1120</v>
      </c>
      <c r="C16937">
        <v>2002</v>
      </c>
      <c r="D16937" s="6" t="s">
        <v>4781</v>
      </c>
      <c r="F16937" s="3" t="str">
        <f>_xlfn.CONCAT(ARI[[#This Row],[Year]]," ",ARI[[#This Row],[Model]])</f>
        <v>2002 FXSTI Softail Standard</v>
      </c>
    </row>
    <row r="16938" spans="1:6" x14ac:dyDescent="0.25">
      <c r="A16938" s="5" t="s">
        <v>2440</v>
      </c>
      <c r="B16938" s="5" t="s">
        <v>1809</v>
      </c>
      <c r="C16938">
        <v>2011</v>
      </c>
      <c r="D16938" s="6" t="s">
        <v>4786</v>
      </c>
      <c r="F16938" s="3" t="str">
        <f>_xlfn.CONCAT(ARI[[#This Row],[Year]]," ",ARI[[#This Row],[Model]])</f>
        <v>2011 Commander 1000 X</v>
      </c>
    </row>
    <row r="16939" spans="1:6" x14ac:dyDescent="0.25">
      <c r="A16939" s="5" t="s">
        <v>2440</v>
      </c>
      <c r="B16939" s="5" t="s">
        <v>1809</v>
      </c>
      <c r="C16939">
        <v>2011</v>
      </c>
      <c r="D16939" s="6" t="s">
        <v>4787</v>
      </c>
      <c r="F16939" s="3" t="str">
        <f>_xlfn.CONCAT(ARI[[#This Row],[Year]]," ",ARI[[#This Row],[Model]])</f>
        <v>2011 Commander 1000 XT</v>
      </c>
    </row>
    <row r="16940" spans="1:6" x14ac:dyDescent="0.25">
      <c r="A16940" s="5" t="s">
        <v>2440</v>
      </c>
      <c r="B16940" s="5" t="s">
        <v>1809</v>
      </c>
      <c r="C16940">
        <v>2011</v>
      </c>
      <c r="D16940" s="6" t="s">
        <v>4788</v>
      </c>
      <c r="F16940" s="3" t="str">
        <f>_xlfn.CONCAT(ARI[[#This Row],[Year]]," ",ARI[[#This Row],[Model]])</f>
        <v>2011 Commander 800R XT</v>
      </c>
    </row>
    <row r="16941" spans="1:6" x14ac:dyDescent="0.25">
      <c r="A16941" s="5" t="s">
        <v>2440</v>
      </c>
      <c r="B16941" s="5" t="s">
        <v>1809</v>
      </c>
      <c r="C16941">
        <v>2011</v>
      </c>
      <c r="D16941" s="6" t="s">
        <v>4789</v>
      </c>
      <c r="F16941" s="3" t="str">
        <f>_xlfn.CONCAT(ARI[[#This Row],[Year]]," ",ARI[[#This Row],[Model]])</f>
        <v>2011 Commander 800R</v>
      </c>
    </row>
    <row r="16942" spans="1:6" x14ac:dyDescent="0.25">
      <c r="A16942" s="5" t="s">
        <v>2440</v>
      </c>
      <c r="B16942" s="5" t="s">
        <v>1809</v>
      </c>
      <c r="C16942">
        <v>2011</v>
      </c>
      <c r="D16942" s="6" t="s">
        <v>4790</v>
      </c>
      <c r="F16942" s="3" t="str">
        <f>_xlfn.CONCAT(ARI[[#This Row],[Year]]," ",ARI[[#This Row],[Model]])</f>
        <v>2011 Commander 1000</v>
      </c>
    </row>
    <row r="16943" spans="1:6" x14ac:dyDescent="0.25">
      <c r="A16943" s="5" t="s">
        <v>1706</v>
      </c>
      <c r="B16943" s="5" t="s">
        <v>2435</v>
      </c>
      <c r="C16943">
        <v>2011</v>
      </c>
      <c r="D16943" s="6" t="s">
        <v>4624</v>
      </c>
      <c r="F16943" s="3" t="str">
        <f>_xlfn.CONCAT(ARI[[#This Row],[Year]]," ",ARI[[#This Row],[Model]])</f>
        <v>2011 MXU375 IRS</v>
      </c>
    </row>
    <row r="16944" spans="1:6" x14ac:dyDescent="0.25">
      <c r="A16944" s="5" t="s">
        <v>1706</v>
      </c>
      <c r="B16944" s="5" t="s">
        <v>2435</v>
      </c>
      <c r="C16944">
        <v>2011</v>
      </c>
      <c r="D16944" s="6" t="s">
        <v>4791</v>
      </c>
      <c r="F16944" s="3" t="str">
        <f>_xlfn.CONCAT(ARI[[#This Row],[Year]]," ",ARI[[#This Row],[Model]])</f>
        <v>2011 MXU375 IRS LE</v>
      </c>
    </row>
    <row r="16945" spans="1:6" x14ac:dyDescent="0.25">
      <c r="A16945" s="5" t="s">
        <v>1706</v>
      </c>
      <c r="B16945" s="5" t="s">
        <v>2435</v>
      </c>
      <c r="C16945">
        <v>2011</v>
      </c>
      <c r="D16945" s="6" t="s">
        <v>2439</v>
      </c>
      <c r="F16945" s="3" t="str">
        <f>_xlfn.CONCAT(ARI[[#This Row],[Year]]," ",ARI[[#This Row],[Model]])</f>
        <v>2011 MXU150</v>
      </c>
    </row>
    <row r="16946" spans="1:6" x14ac:dyDescent="0.25">
      <c r="A16946" s="5" t="s">
        <v>1706</v>
      </c>
      <c r="B16946" s="5" t="s">
        <v>2435</v>
      </c>
      <c r="C16946">
        <v>2011</v>
      </c>
      <c r="D16946" s="6" t="s">
        <v>2436</v>
      </c>
      <c r="F16946" s="3" t="str">
        <f>_xlfn.CONCAT(ARI[[#This Row],[Year]]," ",ARI[[#This Row],[Model]])</f>
        <v>2011 MXU300</v>
      </c>
    </row>
    <row r="16947" spans="1:6" x14ac:dyDescent="0.25">
      <c r="A16947" s="5" t="s">
        <v>1706</v>
      </c>
      <c r="B16947" s="5" t="s">
        <v>2435</v>
      </c>
      <c r="C16947">
        <v>2010</v>
      </c>
      <c r="D16947" s="6" t="s">
        <v>4628</v>
      </c>
      <c r="F16947" s="3" t="str">
        <f>_xlfn.CONCAT(ARI[[#This Row],[Year]]," ",ARI[[#This Row],[Model]])</f>
        <v>2010 Mongoose 70</v>
      </c>
    </row>
    <row r="16948" spans="1:6" x14ac:dyDescent="0.25">
      <c r="A16948" s="5" t="s">
        <v>1706</v>
      </c>
      <c r="B16948" s="5" t="s">
        <v>2435</v>
      </c>
      <c r="C16948">
        <v>2011</v>
      </c>
      <c r="D16948" s="6" t="s">
        <v>3127</v>
      </c>
      <c r="F16948" s="3" t="str">
        <f>_xlfn.CONCAT(ARI[[#This Row],[Year]]," ",ARI[[#This Row],[Model]])</f>
        <v>2011 Mongoose 50</v>
      </c>
    </row>
    <row r="16949" spans="1:6" x14ac:dyDescent="0.25">
      <c r="A16949" s="5" t="s">
        <v>2440</v>
      </c>
      <c r="B16949" s="5" t="s">
        <v>2435</v>
      </c>
      <c r="C16949">
        <v>2011</v>
      </c>
      <c r="D16949" s="6" t="s">
        <v>4626</v>
      </c>
      <c r="F16949" s="3" t="str">
        <f>_xlfn.CONCAT(ARI[[#This Row],[Year]]," ",ARI[[#This Row],[Model]])</f>
        <v>2011 UXV 500 4X4</v>
      </c>
    </row>
    <row r="16950" spans="1:6" x14ac:dyDescent="0.25">
      <c r="A16950" s="5" t="s">
        <v>2440</v>
      </c>
      <c r="B16950" s="5" t="s">
        <v>2435</v>
      </c>
      <c r="C16950">
        <v>2011</v>
      </c>
      <c r="D16950" s="6" t="s">
        <v>4792</v>
      </c>
      <c r="F16950" s="3" t="str">
        <f>_xlfn.CONCAT(ARI[[#This Row],[Year]]," ",ARI[[#This Row],[Model]])</f>
        <v>2011 UXV 500 4X4 SE</v>
      </c>
    </row>
    <row r="16951" spans="1:6" x14ac:dyDescent="0.25">
      <c r="A16951" s="5" t="s">
        <v>885</v>
      </c>
      <c r="B16951" s="5" t="s">
        <v>1120</v>
      </c>
      <c r="C16951">
        <v>2002</v>
      </c>
      <c r="D16951" s="6" t="s">
        <v>4784</v>
      </c>
      <c r="F16951" s="3" t="str">
        <f>_xlfn.CONCAT(ARI[[#This Row],[Year]]," ",ARI[[#This Row],[Model]])</f>
        <v>2002 FXSTSI Springer Softail</v>
      </c>
    </row>
    <row r="16952" spans="1:6" x14ac:dyDescent="0.25">
      <c r="A16952" s="5" t="s">
        <v>885</v>
      </c>
      <c r="B16952" s="5" t="s">
        <v>1120</v>
      </c>
      <c r="C16952">
        <v>2003</v>
      </c>
      <c r="D16952" s="6" t="s">
        <v>4779</v>
      </c>
      <c r="F16952" s="3" t="str">
        <f>_xlfn.CONCAT(ARI[[#This Row],[Year]]," ",ARI[[#This Row],[Model]])</f>
        <v>2003 FLSTCI Heritage Softail Classic</v>
      </c>
    </row>
    <row r="16953" spans="1:6" x14ac:dyDescent="0.25">
      <c r="A16953" s="5" t="s">
        <v>885</v>
      </c>
      <c r="B16953" s="5" t="s">
        <v>1120</v>
      </c>
      <c r="C16953">
        <v>2003</v>
      </c>
      <c r="D16953" s="6" t="s">
        <v>4778</v>
      </c>
      <c r="F16953" s="3" t="str">
        <f>_xlfn.CONCAT(ARI[[#This Row],[Year]]," ",ARI[[#This Row],[Model]])</f>
        <v>2003 FLSTFI Fat Boy</v>
      </c>
    </row>
    <row r="16954" spans="1:6" x14ac:dyDescent="0.25">
      <c r="A16954" s="5" t="s">
        <v>885</v>
      </c>
      <c r="B16954" s="5" t="s">
        <v>1120</v>
      </c>
      <c r="C16954">
        <v>2003</v>
      </c>
      <c r="D16954" s="6" t="s">
        <v>4780</v>
      </c>
      <c r="F16954" s="3" t="str">
        <f>_xlfn.CONCAT(ARI[[#This Row],[Year]]," ",ARI[[#This Row],[Model]])</f>
        <v>2003 FLSTSI Heritage Springer</v>
      </c>
    </row>
    <row r="16955" spans="1:6" x14ac:dyDescent="0.25">
      <c r="A16955" s="5" t="s">
        <v>885</v>
      </c>
      <c r="B16955" s="5" t="s">
        <v>1120</v>
      </c>
      <c r="C16955">
        <v>2003</v>
      </c>
      <c r="D16955" s="6" t="s">
        <v>4782</v>
      </c>
      <c r="F16955" s="3" t="str">
        <f>_xlfn.CONCAT(ARI[[#This Row],[Year]]," ",ARI[[#This Row],[Model]])</f>
        <v>2003 FXSTBI Night Train</v>
      </c>
    </row>
    <row r="16956" spans="1:6" x14ac:dyDescent="0.25">
      <c r="A16956" s="5" t="s">
        <v>885</v>
      </c>
      <c r="B16956" s="5" t="s">
        <v>1120</v>
      </c>
      <c r="C16956">
        <v>2003</v>
      </c>
      <c r="D16956" s="6" t="s">
        <v>4783</v>
      </c>
      <c r="F16956" s="3" t="str">
        <f>_xlfn.CONCAT(ARI[[#This Row],[Year]]," ",ARI[[#This Row],[Model]])</f>
        <v>2003 FXSTDI Softail Deuce</v>
      </c>
    </row>
    <row r="16957" spans="1:6" x14ac:dyDescent="0.25">
      <c r="A16957" s="5" t="s">
        <v>885</v>
      </c>
      <c r="B16957" s="5" t="s">
        <v>1120</v>
      </c>
      <c r="C16957">
        <v>2003</v>
      </c>
      <c r="D16957" s="6" t="s">
        <v>4781</v>
      </c>
      <c r="F16957" s="3" t="str">
        <f>_xlfn.CONCAT(ARI[[#This Row],[Year]]," ",ARI[[#This Row],[Model]])</f>
        <v>2003 FXSTI Softail Standard</v>
      </c>
    </row>
    <row r="16958" spans="1:6" x14ac:dyDescent="0.25">
      <c r="A16958" s="5" t="s">
        <v>885</v>
      </c>
      <c r="B16958" s="5" t="s">
        <v>1120</v>
      </c>
      <c r="C16958">
        <v>2003</v>
      </c>
      <c r="D16958" s="6" t="s">
        <v>4784</v>
      </c>
      <c r="F16958" s="3" t="str">
        <f>_xlfn.CONCAT(ARI[[#This Row],[Year]]," ",ARI[[#This Row],[Model]])</f>
        <v>2003 FXSTSI Springer Softail</v>
      </c>
    </row>
    <row r="16959" spans="1:6" x14ac:dyDescent="0.25">
      <c r="A16959" s="5" t="s">
        <v>885</v>
      </c>
      <c r="B16959" s="5" t="s">
        <v>1120</v>
      </c>
      <c r="C16959">
        <v>2004</v>
      </c>
      <c r="D16959" s="6" t="s">
        <v>4779</v>
      </c>
      <c r="F16959" s="3" t="str">
        <f>_xlfn.CONCAT(ARI[[#This Row],[Year]]," ",ARI[[#This Row],[Model]])</f>
        <v>2004 FLSTCI Heritage Softail Classic</v>
      </c>
    </row>
    <row r="16960" spans="1:6" x14ac:dyDescent="0.25">
      <c r="A16960" s="5" t="s">
        <v>885</v>
      </c>
      <c r="B16960" s="5" t="s">
        <v>1120</v>
      </c>
      <c r="C16960">
        <v>2004</v>
      </c>
      <c r="D16960" s="6" t="s">
        <v>4778</v>
      </c>
      <c r="F16960" s="3" t="str">
        <f>_xlfn.CONCAT(ARI[[#This Row],[Year]]," ",ARI[[#This Row],[Model]])</f>
        <v>2004 FLSTFI Fat Boy</v>
      </c>
    </row>
    <row r="16961" spans="1:6" x14ac:dyDescent="0.25">
      <c r="A16961" s="5" t="s">
        <v>885</v>
      </c>
      <c r="B16961" s="5" t="s">
        <v>1120</v>
      </c>
      <c r="C16961">
        <v>2004</v>
      </c>
      <c r="D16961" s="6" t="s">
        <v>4782</v>
      </c>
      <c r="F16961" s="3" t="str">
        <f>_xlfn.CONCAT(ARI[[#This Row],[Year]]," ",ARI[[#This Row],[Model]])</f>
        <v>2004 FXSTBI Night Train</v>
      </c>
    </row>
    <row r="16962" spans="1:6" x14ac:dyDescent="0.25">
      <c r="A16962" s="5" t="s">
        <v>885</v>
      </c>
      <c r="B16962" s="5" t="s">
        <v>1120</v>
      </c>
      <c r="C16962">
        <v>2004</v>
      </c>
      <c r="D16962" s="6" t="s">
        <v>4783</v>
      </c>
      <c r="F16962" s="3" t="str">
        <f>_xlfn.CONCAT(ARI[[#This Row],[Year]]," ",ARI[[#This Row],[Model]])</f>
        <v>2004 FXSTDI Softail Deuce</v>
      </c>
    </row>
    <row r="16963" spans="1:6" x14ac:dyDescent="0.25">
      <c r="A16963" s="5" t="s">
        <v>885</v>
      </c>
      <c r="B16963" s="5" t="s">
        <v>1120</v>
      </c>
      <c r="C16963">
        <v>2004</v>
      </c>
      <c r="D16963" s="6" t="s">
        <v>4781</v>
      </c>
      <c r="F16963" s="3" t="str">
        <f>_xlfn.CONCAT(ARI[[#This Row],[Year]]," ",ARI[[#This Row],[Model]])</f>
        <v>2004 FXSTI Softail Standard</v>
      </c>
    </row>
    <row r="16964" spans="1:6" x14ac:dyDescent="0.25">
      <c r="A16964" s="5" t="s">
        <v>885</v>
      </c>
      <c r="B16964" s="5" t="s">
        <v>1120</v>
      </c>
      <c r="C16964">
        <v>2004</v>
      </c>
      <c r="D16964" s="6" t="s">
        <v>4784</v>
      </c>
      <c r="F16964" s="3" t="str">
        <f>_xlfn.CONCAT(ARI[[#This Row],[Year]]," ",ARI[[#This Row],[Model]])</f>
        <v>2004 FXSTSI Springer Softail</v>
      </c>
    </row>
    <row r="16965" spans="1:6" x14ac:dyDescent="0.25">
      <c r="A16965" s="5" t="s">
        <v>885</v>
      </c>
      <c r="B16965" s="5" t="s">
        <v>1120</v>
      </c>
      <c r="C16965">
        <v>2005</v>
      </c>
      <c r="D16965" s="6" t="s">
        <v>4779</v>
      </c>
      <c r="F16965" s="3" t="str">
        <f>_xlfn.CONCAT(ARI[[#This Row],[Year]]," ",ARI[[#This Row],[Model]])</f>
        <v>2005 FLSTCI Heritage Softail Classic</v>
      </c>
    </row>
    <row r="16966" spans="1:6" x14ac:dyDescent="0.25">
      <c r="A16966" s="5" t="s">
        <v>885</v>
      </c>
      <c r="B16966" s="5" t="s">
        <v>1120</v>
      </c>
      <c r="C16966">
        <v>2005</v>
      </c>
      <c r="D16966" s="6" t="s">
        <v>4778</v>
      </c>
      <c r="F16966" s="3" t="str">
        <f>_xlfn.CONCAT(ARI[[#This Row],[Year]]," ",ARI[[#This Row],[Model]])</f>
        <v>2005 FLSTFI Fat Boy</v>
      </c>
    </row>
    <row r="16967" spans="1:6" x14ac:dyDescent="0.25">
      <c r="A16967" s="5" t="s">
        <v>733</v>
      </c>
      <c r="B16967" s="5" t="s">
        <v>621</v>
      </c>
      <c r="C16967">
        <v>2011</v>
      </c>
      <c r="D16967" s="6" t="s">
        <v>1700</v>
      </c>
      <c r="F16967" s="3" t="str">
        <f>_xlfn.CONCAT(ARI[[#This Row],[Year]]," ",ARI[[#This Row],[Model]])</f>
        <v>2011 YZF-R6</v>
      </c>
    </row>
    <row r="16968" spans="1:6" x14ac:dyDescent="0.25">
      <c r="A16968" s="5" t="s">
        <v>733</v>
      </c>
      <c r="B16968" s="5" t="s">
        <v>621</v>
      </c>
      <c r="C16968">
        <v>2011</v>
      </c>
      <c r="D16968" s="6" t="s">
        <v>4556</v>
      </c>
      <c r="F16968" s="3" t="str">
        <f>_xlfn.CONCAT(ARI[[#This Row],[Year]]," ",ARI[[#This Row],[Model]])</f>
        <v>2011 XVZ1300TFS Royal Star Venture S</v>
      </c>
    </row>
    <row r="16969" spans="1:6" x14ac:dyDescent="0.25">
      <c r="A16969" s="5" t="s">
        <v>733</v>
      </c>
      <c r="B16969" s="5" t="s">
        <v>621</v>
      </c>
      <c r="C16969">
        <v>2011</v>
      </c>
      <c r="D16969" s="6" t="s">
        <v>1666</v>
      </c>
      <c r="F16969" s="3" t="str">
        <f>_xlfn.CONCAT(ARI[[#This Row],[Year]]," ",ARI[[#This Row],[Model]])</f>
        <v>2011 XV1900CTS Stratoliner S</v>
      </c>
    </row>
    <row r="16970" spans="1:6" x14ac:dyDescent="0.25">
      <c r="A16970" s="5" t="s">
        <v>733</v>
      </c>
      <c r="B16970" s="5" t="s">
        <v>621</v>
      </c>
      <c r="C16970">
        <v>2011</v>
      </c>
      <c r="D16970" s="6" t="s">
        <v>4555</v>
      </c>
      <c r="F16970" s="3" t="str">
        <f>_xlfn.CONCAT(ARI[[#This Row],[Year]]," ",ARI[[#This Row],[Model]])</f>
        <v>2011 XV1900CT Stratoliner Deluxe</v>
      </c>
    </row>
    <row r="16971" spans="1:6" x14ac:dyDescent="0.25">
      <c r="A16971" s="5" t="s">
        <v>733</v>
      </c>
      <c r="B16971" s="5" t="s">
        <v>621</v>
      </c>
      <c r="C16971">
        <v>2011</v>
      </c>
      <c r="D16971" s="6" t="s">
        <v>2474</v>
      </c>
      <c r="F16971" s="3" t="str">
        <f>_xlfn.CONCAT(ARI[[#This Row],[Year]]," ",ARI[[#This Row],[Model]])</f>
        <v>2011 XV1700ATS Road Star Silverado S</v>
      </c>
    </row>
    <row r="16972" spans="1:6" x14ac:dyDescent="0.25">
      <c r="A16972" s="5" t="s">
        <v>733</v>
      </c>
      <c r="B16972" s="5" t="s">
        <v>621</v>
      </c>
      <c r="C16972">
        <v>2011</v>
      </c>
      <c r="D16972" s="6" t="s">
        <v>2450</v>
      </c>
      <c r="F16972" s="3" t="str">
        <f>_xlfn.CONCAT(ARI[[#This Row],[Year]]," ",ARI[[#This Row],[Model]])</f>
        <v>2011 XV19C Raider</v>
      </c>
    </row>
    <row r="16973" spans="1:6" x14ac:dyDescent="0.25">
      <c r="A16973" s="5" t="s">
        <v>733</v>
      </c>
      <c r="B16973" s="5" t="s">
        <v>621</v>
      </c>
      <c r="C16973">
        <v>2011</v>
      </c>
      <c r="D16973" s="6" t="s">
        <v>2451</v>
      </c>
      <c r="F16973" s="3" t="str">
        <f>_xlfn.CONCAT(ARI[[#This Row],[Year]]," ",ARI[[#This Row],[Model]])</f>
        <v>2011 XV19CS Raider S</v>
      </c>
    </row>
    <row r="16974" spans="1:6" x14ac:dyDescent="0.25">
      <c r="A16974" s="5" t="s">
        <v>733</v>
      </c>
      <c r="B16974" s="5" t="s">
        <v>621</v>
      </c>
      <c r="C16974">
        <v>2011</v>
      </c>
      <c r="D16974" s="6" t="s">
        <v>1682</v>
      </c>
      <c r="F16974" s="3" t="str">
        <f>_xlfn.CONCAT(ARI[[#This Row],[Year]]," ",ARI[[#This Row],[Model]])</f>
        <v>2011 XVS1300A V Star 1300 Tourer</v>
      </c>
    </row>
    <row r="16975" spans="1:6" x14ac:dyDescent="0.25">
      <c r="A16975" s="5" t="s">
        <v>733</v>
      </c>
      <c r="B16975" s="5" t="s">
        <v>621</v>
      </c>
      <c r="C16975">
        <v>2011</v>
      </c>
      <c r="D16975" s="6" t="s">
        <v>4793</v>
      </c>
      <c r="F16975" s="3" t="str">
        <f>_xlfn.CONCAT(ARI[[#This Row],[Year]]," ",ARI[[#This Row],[Model]])</f>
        <v>2011 XVS13 Stryker</v>
      </c>
    </row>
    <row r="16976" spans="1:6" x14ac:dyDescent="0.25">
      <c r="A16976" s="5" t="s">
        <v>733</v>
      </c>
      <c r="B16976" s="5" t="s">
        <v>621</v>
      </c>
      <c r="C16976">
        <v>2011</v>
      </c>
      <c r="D16976" s="6" t="s">
        <v>3671</v>
      </c>
      <c r="F16976" s="3" t="str">
        <f>_xlfn.CONCAT(ARI[[#This Row],[Year]]," ",ARI[[#This Row],[Model]])</f>
        <v>2011 XVS950CT V Star 950 Tourer</v>
      </c>
    </row>
    <row r="16977" spans="1:6" x14ac:dyDescent="0.25">
      <c r="A16977" s="5" t="s">
        <v>733</v>
      </c>
      <c r="B16977" s="5" t="s">
        <v>621</v>
      </c>
      <c r="C16977">
        <v>2011</v>
      </c>
      <c r="D16977" s="6" t="s">
        <v>3670</v>
      </c>
      <c r="F16977" s="3" t="str">
        <f>_xlfn.CONCAT(ARI[[#This Row],[Year]]," ",ARI[[#This Row],[Model]])</f>
        <v>2011 XVS950 V Star 950</v>
      </c>
    </row>
    <row r="16978" spans="1:6" x14ac:dyDescent="0.25">
      <c r="A16978" s="5" t="s">
        <v>733</v>
      </c>
      <c r="B16978" s="5" t="s">
        <v>621</v>
      </c>
      <c r="C16978">
        <v>2011</v>
      </c>
      <c r="D16978" s="6" t="s">
        <v>1683</v>
      </c>
      <c r="F16978" s="3" t="str">
        <f>_xlfn.CONCAT(ARI[[#This Row],[Year]]," ",ARI[[#This Row],[Model]])</f>
        <v>2011 XVS650 V Star Custom</v>
      </c>
    </row>
    <row r="16979" spans="1:6" x14ac:dyDescent="0.25">
      <c r="A16979" s="5" t="s">
        <v>733</v>
      </c>
      <c r="B16979" s="5" t="s">
        <v>621</v>
      </c>
      <c r="C16979">
        <v>2011</v>
      </c>
      <c r="D16979" s="6" t="s">
        <v>3663</v>
      </c>
      <c r="F16979" s="3" t="str">
        <f>_xlfn.CONCAT(ARI[[#This Row],[Year]]," ",ARI[[#This Row],[Model]])</f>
        <v>2011 XV250 V Star 250</v>
      </c>
    </row>
    <row r="16980" spans="1:6" x14ac:dyDescent="0.25">
      <c r="A16980" s="5" t="s">
        <v>733</v>
      </c>
      <c r="B16980" s="5" t="s">
        <v>621</v>
      </c>
      <c r="C16980">
        <v>2011</v>
      </c>
      <c r="D16980" s="6" t="s">
        <v>4794</v>
      </c>
      <c r="F16980" s="3" t="str">
        <f>_xlfn.CONCAT(ARI[[#This Row],[Year]]," ",ARI[[#This Row],[Model]])</f>
        <v>2011 FZ8</v>
      </c>
    </row>
    <row r="16981" spans="1:6" x14ac:dyDescent="0.25">
      <c r="A16981" s="5" t="s">
        <v>733</v>
      </c>
      <c r="B16981" s="5" t="s">
        <v>621</v>
      </c>
      <c r="C16981">
        <v>2011</v>
      </c>
      <c r="D16981" s="6" t="s">
        <v>3433</v>
      </c>
      <c r="F16981" s="3" t="str">
        <f>_xlfn.CONCAT(ARI[[#This Row],[Year]]," ",ARI[[#This Row],[Model]])</f>
        <v>2011 FZ6R</v>
      </c>
    </row>
    <row r="16982" spans="1:6" x14ac:dyDescent="0.25">
      <c r="A16982" s="5" t="s">
        <v>733</v>
      </c>
      <c r="B16982" s="5" t="s">
        <v>356</v>
      </c>
      <c r="C16982">
        <v>2011</v>
      </c>
      <c r="D16982" s="6" t="s">
        <v>2471</v>
      </c>
      <c r="F16982" s="3" t="str">
        <f>_xlfn.CONCAT(ARI[[#This Row],[Year]]," ",ARI[[#This Row],[Model]])</f>
        <v>2011 ZG1400 Concours ABS</v>
      </c>
    </row>
    <row r="16983" spans="1:6" x14ac:dyDescent="0.25">
      <c r="A16983" s="5" t="s">
        <v>733</v>
      </c>
      <c r="B16983" s="5" t="s">
        <v>356</v>
      </c>
      <c r="C16983">
        <v>2011</v>
      </c>
      <c r="D16983" s="6" t="s">
        <v>1324</v>
      </c>
      <c r="F16983" s="3" t="str">
        <f>_xlfn.CONCAT(ARI[[#This Row],[Year]]," ",ARI[[#This Row],[Model]])</f>
        <v>2011 EX250F Ninja 250R</v>
      </c>
    </row>
    <row r="16984" spans="1:6" x14ac:dyDescent="0.25">
      <c r="A16984" s="5" t="s">
        <v>733</v>
      </c>
      <c r="B16984" s="5" t="s">
        <v>356</v>
      </c>
      <c r="C16984">
        <v>2011</v>
      </c>
      <c r="D16984" s="6" t="s">
        <v>1422</v>
      </c>
      <c r="F16984" s="3" t="str">
        <f>_xlfn.CONCAT(ARI[[#This Row],[Year]]," ",ARI[[#This Row],[Model]])</f>
        <v>2011 ZX600 Ninja ZX-6R</v>
      </c>
    </row>
    <row r="16985" spans="1:6" x14ac:dyDescent="0.25">
      <c r="A16985" s="5" t="s">
        <v>733</v>
      </c>
      <c r="B16985" s="5" t="s">
        <v>356</v>
      </c>
      <c r="C16985">
        <v>2011</v>
      </c>
      <c r="D16985" s="6" t="s">
        <v>2472</v>
      </c>
      <c r="F16985" s="3" t="str">
        <f>_xlfn.CONCAT(ARI[[#This Row],[Year]]," ",ARI[[#This Row],[Model]])</f>
        <v>2011 KLE650 Versys</v>
      </c>
    </row>
    <row r="16986" spans="1:6" x14ac:dyDescent="0.25">
      <c r="A16986" s="5" t="s">
        <v>733</v>
      </c>
      <c r="B16986" s="5" t="s">
        <v>356</v>
      </c>
      <c r="C16986">
        <v>2011</v>
      </c>
      <c r="D16986" s="6" t="s">
        <v>1391</v>
      </c>
      <c r="F16986" s="3" t="str">
        <f>_xlfn.CONCAT(ARI[[#This Row],[Year]]," ",ARI[[#This Row],[Model]])</f>
        <v>2011 VN900B Vulcan 900 Classic</v>
      </c>
    </row>
    <row r="16987" spans="1:6" x14ac:dyDescent="0.25">
      <c r="A16987" s="5" t="s">
        <v>733</v>
      </c>
      <c r="B16987" s="5" t="s">
        <v>356</v>
      </c>
      <c r="C16987">
        <v>2011</v>
      </c>
      <c r="D16987" s="6" t="s">
        <v>1393</v>
      </c>
      <c r="F16987" s="3" t="str">
        <f>_xlfn.CONCAT(ARI[[#This Row],[Year]]," ",ARI[[#This Row],[Model]])</f>
        <v>2011 VN900D Vulcan 900 Classic LT</v>
      </c>
    </row>
    <row r="16988" spans="1:6" x14ac:dyDescent="0.25">
      <c r="A16988" s="5" t="s">
        <v>733</v>
      </c>
      <c r="B16988" s="5" t="s">
        <v>356</v>
      </c>
      <c r="C16988">
        <v>2011</v>
      </c>
      <c r="D16988" s="6" t="s">
        <v>1395</v>
      </c>
      <c r="F16988" s="3" t="str">
        <f>_xlfn.CONCAT(ARI[[#This Row],[Year]]," ",ARI[[#This Row],[Model]])</f>
        <v>2011 ZR1000 Z1000</v>
      </c>
    </row>
    <row r="16989" spans="1:6" x14ac:dyDescent="0.25">
      <c r="A16989" s="5" t="s">
        <v>733</v>
      </c>
      <c r="B16989" s="5" t="s">
        <v>356</v>
      </c>
      <c r="C16989">
        <v>2011</v>
      </c>
      <c r="D16989" s="6" t="s">
        <v>4795</v>
      </c>
      <c r="F16989" s="3" t="str">
        <f>_xlfn.CONCAT(ARI[[#This Row],[Year]]," ",ARI[[#This Row],[Model]])</f>
        <v>2011 ZX1000 Ninja 1000</v>
      </c>
    </row>
    <row r="16990" spans="1:6" x14ac:dyDescent="0.25">
      <c r="A16990" s="5" t="s">
        <v>733</v>
      </c>
      <c r="B16990" s="5" t="s">
        <v>356</v>
      </c>
      <c r="C16990">
        <v>2011</v>
      </c>
      <c r="D16990" s="6" t="s">
        <v>1414</v>
      </c>
      <c r="F16990" s="3" t="str">
        <f>_xlfn.CONCAT(ARI[[#This Row],[Year]]," ",ARI[[#This Row],[Model]])</f>
        <v>2011 ZX1000 Ninja ZX-10R</v>
      </c>
    </row>
    <row r="16991" spans="1:6" x14ac:dyDescent="0.25">
      <c r="A16991" s="5" t="s">
        <v>733</v>
      </c>
      <c r="B16991" s="5" t="s">
        <v>356</v>
      </c>
      <c r="C16991">
        <v>2011</v>
      </c>
      <c r="D16991" s="6" t="s">
        <v>4796</v>
      </c>
      <c r="F16991" s="3" t="str">
        <f>_xlfn.CONCAT(ARI[[#This Row],[Year]]," ",ARI[[#This Row],[Model]])</f>
        <v>2011 ZX1000 Ninja ZX-10R ABS</v>
      </c>
    </row>
    <row r="16992" spans="1:6" x14ac:dyDescent="0.25">
      <c r="A16992" s="5" t="s">
        <v>733</v>
      </c>
      <c r="B16992" s="5" t="s">
        <v>356</v>
      </c>
      <c r="C16992">
        <v>2011</v>
      </c>
      <c r="D16992" s="6" t="s">
        <v>1418</v>
      </c>
      <c r="F16992" s="3" t="str">
        <f>_xlfn.CONCAT(ARI[[#This Row],[Year]]," ",ARI[[#This Row],[Model]])</f>
        <v>2011 ZX1400 Ninja ZX-14</v>
      </c>
    </row>
    <row r="16993" spans="1:6" x14ac:dyDescent="0.25">
      <c r="A16993" s="5" t="s">
        <v>733</v>
      </c>
      <c r="B16993" s="5" t="s">
        <v>356</v>
      </c>
      <c r="C16993">
        <v>2011</v>
      </c>
      <c r="D16993" s="6" t="s">
        <v>3677</v>
      </c>
      <c r="F16993" s="3" t="str">
        <f>_xlfn.CONCAT(ARI[[#This Row],[Year]]," ",ARI[[#This Row],[Model]])</f>
        <v>2011 VN1700 Vulcan 1700 Voyager</v>
      </c>
    </row>
    <row r="16994" spans="1:6" x14ac:dyDescent="0.25">
      <c r="A16994" s="5" t="s">
        <v>733</v>
      </c>
      <c r="B16994" s="5" t="s">
        <v>356</v>
      </c>
      <c r="C16994">
        <v>2011</v>
      </c>
      <c r="D16994" s="6" t="s">
        <v>4797</v>
      </c>
      <c r="F16994" s="3" t="str">
        <f>_xlfn.CONCAT(ARI[[#This Row],[Year]]," ",ARI[[#This Row],[Model]])</f>
        <v>2011 VN1700 Vulcan 1700 Voyager ABS</v>
      </c>
    </row>
    <row r="16995" spans="1:6" x14ac:dyDescent="0.25">
      <c r="A16995" s="5" t="s">
        <v>733</v>
      </c>
      <c r="B16995" s="5" t="s">
        <v>356</v>
      </c>
      <c r="C16995">
        <v>2010</v>
      </c>
      <c r="D16995" s="6" t="s">
        <v>4797</v>
      </c>
      <c r="F16995" s="3" t="str">
        <f>_xlfn.CONCAT(ARI[[#This Row],[Year]]," ",ARI[[#This Row],[Model]])</f>
        <v>2010 VN1700 Vulcan 1700 Voyager ABS</v>
      </c>
    </row>
    <row r="16996" spans="1:6" x14ac:dyDescent="0.25">
      <c r="A16996" s="5" t="s">
        <v>733</v>
      </c>
      <c r="B16996" s="5" t="s">
        <v>356</v>
      </c>
      <c r="C16996">
        <v>2011</v>
      </c>
      <c r="D16996" s="6" t="s">
        <v>3674</v>
      </c>
      <c r="F16996" s="3" t="str">
        <f>_xlfn.CONCAT(ARI[[#This Row],[Year]]," ",ARI[[#This Row],[Model]])</f>
        <v>2011 VN1700 Vulcan 1700 Nomad</v>
      </c>
    </row>
    <row r="16997" spans="1:6" x14ac:dyDescent="0.25">
      <c r="A16997" s="5" t="s">
        <v>733</v>
      </c>
      <c r="B16997" s="5" t="s">
        <v>356</v>
      </c>
      <c r="C16997">
        <v>2011</v>
      </c>
      <c r="D16997" s="6" t="s">
        <v>3675</v>
      </c>
      <c r="F16997" s="3" t="str">
        <f>_xlfn.CONCAT(ARI[[#This Row],[Year]]," ",ARI[[#This Row],[Model]])</f>
        <v>2011 VN1700 Vulcan 1700 Classic</v>
      </c>
    </row>
    <row r="16998" spans="1:6" x14ac:dyDescent="0.25">
      <c r="A16998" s="5" t="s">
        <v>733</v>
      </c>
      <c r="B16998" s="5" t="s">
        <v>356</v>
      </c>
      <c r="C16998">
        <v>2011</v>
      </c>
      <c r="D16998" s="6" t="s">
        <v>4798</v>
      </c>
      <c r="F16998" s="3" t="str">
        <f>_xlfn.CONCAT(ARI[[#This Row],[Year]]," ",ARI[[#This Row],[Model]])</f>
        <v>2011 VN1700 Vulcan 1700 Vaquero</v>
      </c>
    </row>
    <row r="16999" spans="1:6" x14ac:dyDescent="0.25">
      <c r="A16999" s="5" t="s">
        <v>733</v>
      </c>
      <c r="B16999" s="5" t="s">
        <v>402</v>
      </c>
      <c r="C16999">
        <v>2010</v>
      </c>
      <c r="D16999" s="6" t="s">
        <v>3301</v>
      </c>
      <c r="F16999" s="3" t="str">
        <f>_xlfn.CONCAT(ARI[[#This Row],[Year]]," ",ARI[[#This Row],[Model]])</f>
        <v>2010 1190 RC8</v>
      </c>
    </row>
    <row r="17000" spans="1:6" x14ac:dyDescent="0.25">
      <c r="A17000" s="5" t="s">
        <v>733</v>
      </c>
      <c r="B17000" s="5" t="s">
        <v>402</v>
      </c>
      <c r="C17000">
        <v>2011</v>
      </c>
      <c r="D17000" s="6" t="s">
        <v>3301</v>
      </c>
      <c r="F17000" s="3" t="str">
        <f>_xlfn.CONCAT(ARI[[#This Row],[Year]]," ",ARI[[#This Row],[Model]])</f>
        <v>2011 1190 RC8</v>
      </c>
    </row>
    <row r="17001" spans="1:6" x14ac:dyDescent="0.25">
      <c r="A17001" s="5" t="s">
        <v>733</v>
      </c>
      <c r="B17001" s="5" t="s">
        <v>402</v>
      </c>
      <c r="C17001">
        <v>2011</v>
      </c>
      <c r="D17001" s="6" t="s">
        <v>2476</v>
      </c>
      <c r="F17001" s="3" t="str">
        <f>_xlfn.CONCAT(ARI[[#This Row],[Year]]," ",ARI[[#This Row],[Model]])</f>
        <v>2011 690 Duke</v>
      </c>
    </row>
    <row r="17002" spans="1:6" x14ac:dyDescent="0.25">
      <c r="A17002" s="5" t="s">
        <v>733</v>
      </c>
      <c r="B17002" s="5" t="s">
        <v>402</v>
      </c>
      <c r="C17002">
        <v>2011</v>
      </c>
      <c r="D17002" s="6" t="s">
        <v>2475</v>
      </c>
      <c r="F17002" s="3" t="str">
        <f>_xlfn.CONCAT(ARI[[#This Row],[Year]]," ",ARI[[#This Row],[Model]])</f>
        <v>2011 990 Super Duke</v>
      </c>
    </row>
    <row r="17003" spans="1:6" x14ac:dyDescent="0.25">
      <c r="A17003" s="5" t="s">
        <v>733</v>
      </c>
      <c r="B17003" s="5" t="s">
        <v>402</v>
      </c>
      <c r="C17003">
        <v>2010</v>
      </c>
      <c r="D17003" s="6" t="s">
        <v>2475</v>
      </c>
      <c r="F17003" s="3" t="str">
        <f>_xlfn.CONCAT(ARI[[#This Row],[Year]]," ",ARI[[#This Row],[Model]])</f>
        <v>2010 990 Super Duke</v>
      </c>
    </row>
    <row r="17004" spans="1:6" x14ac:dyDescent="0.25">
      <c r="A17004" s="5" t="s">
        <v>733</v>
      </c>
      <c r="B17004" s="5" t="s">
        <v>402</v>
      </c>
      <c r="C17004">
        <v>2011</v>
      </c>
      <c r="D17004" s="6" t="s">
        <v>4799</v>
      </c>
      <c r="F17004" s="3" t="str">
        <f>_xlfn.CONCAT(ARI[[#This Row],[Year]]," ",ARI[[#This Row],[Model]])</f>
        <v>2011 990 Supermoto</v>
      </c>
    </row>
    <row r="17005" spans="1:6" x14ac:dyDescent="0.25">
      <c r="A17005" s="5" t="s">
        <v>169</v>
      </c>
      <c r="B17005" s="5" t="s">
        <v>402</v>
      </c>
      <c r="C17005">
        <v>2011</v>
      </c>
      <c r="D17005" s="6" t="s">
        <v>542</v>
      </c>
      <c r="F17005" s="3" t="str">
        <f>_xlfn.CONCAT(ARI[[#This Row],[Year]]," ",ARI[[#This Row],[Model]])</f>
        <v>2011 990 Adventure</v>
      </c>
    </row>
    <row r="17006" spans="1:6" x14ac:dyDescent="0.25">
      <c r="A17006" s="5" t="s">
        <v>169</v>
      </c>
      <c r="B17006" s="5" t="s">
        <v>402</v>
      </c>
      <c r="C17006">
        <v>2011</v>
      </c>
      <c r="D17006" s="6" t="s">
        <v>3325</v>
      </c>
      <c r="F17006" s="3" t="str">
        <f>_xlfn.CONCAT(ARI[[#This Row],[Year]]," ",ARI[[#This Row],[Model]])</f>
        <v>2011 990 Adventure R</v>
      </c>
    </row>
    <row r="17007" spans="1:6" x14ac:dyDescent="0.25">
      <c r="A17007" s="5" t="s">
        <v>733</v>
      </c>
      <c r="B17007" s="5" t="s">
        <v>402</v>
      </c>
      <c r="C17007">
        <v>2011</v>
      </c>
      <c r="D17007" s="6" t="s">
        <v>4800</v>
      </c>
      <c r="F17007" s="3" t="str">
        <f>_xlfn.CONCAT(ARI[[#This Row],[Year]]," ",ARI[[#This Row],[Model]])</f>
        <v>2011 990 Supermoto R</v>
      </c>
    </row>
    <row r="17008" spans="1:6" x14ac:dyDescent="0.25">
      <c r="A17008" s="5" t="s">
        <v>2502</v>
      </c>
      <c r="B17008" s="5" t="s">
        <v>621</v>
      </c>
      <c r="C17008">
        <v>2011</v>
      </c>
      <c r="D17008" s="6" t="s">
        <v>4104</v>
      </c>
      <c r="F17008" s="3" t="str">
        <f>_xlfn.CONCAT(ARI[[#This Row],[Year]]," ",ARI[[#This Row],[Model]])</f>
        <v>2011 FX10XT FX Nytro XTX</v>
      </c>
    </row>
    <row r="17009" spans="1:6" x14ac:dyDescent="0.25">
      <c r="A17009" s="5" t="s">
        <v>2502</v>
      </c>
      <c r="B17009" s="5" t="s">
        <v>621</v>
      </c>
      <c r="C17009">
        <v>2011</v>
      </c>
      <c r="D17009" s="6" t="s">
        <v>4108</v>
      </c>
      <c r="F17009" s="3" t="str">
        <f>_xlfn.CONCAT(ARI[[#This Row],[Year]]," ",ARI[[#This Row],[Model]])</f>
        <v>2011 FX10M FX Nytro MTX SE 162</v>
      </c>
    </row>
    <row r="17010" spans="1:6" x14ac:dyDescent="0.25">
      <c r="A17010" s="5" t="s">
        <v>2502</v>
      </c>
      <c r="B17010" s="5" t="s">
        <v>621</v>
      </c>
      <c r="C17010">
        <v>2011</v>
      </c>
      <c r="D17010" s="6" t="s">
        <v>4109</v>
      </c>
      <c r="F17010" s="3" t="str">
        <f>_xlfn.CONCAT(ARI[[#This Row],[Year]]," ",ARI[[#This Row],[Model]])</f>
        <v>2011 FX10M FX Nytro MTX SE 153</v>
      </c>
    </row>
    <row r="17011" spans="1:6" x14ac:dyDescent="0.25">
      <c r="A17011" s="5" t="s">
        <v>885</v>
      </c>
      <c r="B17011" s="5" t="s">
        <v>1120</v>
      </c>
      <c r="C17011">
        <v>2005</v>
      </c>
      <c r="D17011" s="6" t="s">
        <v>4801</v>
      </c>
      <c r="F17011" s="3" t="str">
        <f>_xlfn.CONCAT(ARI[[#This Row],[Year]]," ",ARI[[#This Row],[Model]])</f>
        <v>2005 FLSTNI Softail Deluxe</v>
      </c>
    </row>
    <row r="17012" spans="1:6" x14ac:dyDescent="0.25">
      <c r="A17012" s="5" t="s">
        <v>2502</v>
      </c>
      <c r="B17012" s="5" t="s">
        <v>621</v>
      </c>
      <c r="C17012">
        <v>2011</v>
      </c>
      <c r="D17012" s="6" t="s">
        <v>4105</v>
      </c>
      <c r="F17012" s="3" t="str">
        <f>_xlfn.CONCAT(ARI[[#This Row],[Year]]," ",ARI[[#This Row],[Model]])</f>
        <v>2011 PZ50MT Phazer MTX</v>
      </c>
    </row>
    <row r="17013" spans="1:6" x14ac:dyDescent="0.25">
      <c r="A17013" s="5" t="s">
        <v>2502</v>
      </c>
      <c r="B17013" s="5" t="s">
        <v>621</v>
      </c>
      <c r="C17013">
        <v>2011</v>
      </c>
      <c r="D17013" s="6" t="s">
        <v>4802</v>
      </c>
      <c r="F17013" s="3" t="str">
        <f>_xlfn.CONCAT(ARI[[#This Row],[Year]]," ",ARI[[#This Row],[Model]])</f>
        <v>2011 RX10PS Apex SE</v>
      </c>
    </row>
    <row r="17014" spans="1:6" x14ac:dyDescent="0.25">
      <c r="A17014" s="5" t="s">
        <v>2502</v>
      </c>
      <c r="B17014" s="5" t="s">
        <v>621</v>
      </c>
      <c r="C17014">
        <v>2011</v>
      </c>
      <c r="D17014" s="6" t="s">
        <v>4803</v>
      </c>
      <c r="F17014" s="3" t="str">
        <f>_xlfn.CONCAT(ARI[[#This Row],[Year]]," ",ARI[[#This Row],[Model]])</f>
        <v>2011 RX10XT Apex XTX</v>
      </c>
    </row>
    <row r="17015" spans="1:6" x14ac:dyDescent="0.25">
      <c r="A17015" s="5" t="s">
        <v>2502</v>
      </c>
      <c r="B17015" s="5" t="s">
        <v>621</v>
      </c>
      <c r="C17015">
        <v>2011</v>
      </c>
      <c r="D17015" s="6" t="s">
        <v>4101</v>
      </c>
      <c r="F17015" s="3" t="str">
        <f>_xlfn.CONCAT(ARI[[#This Row],[Year]]," ",ARI[[#This Row],[Model]])</f>
        <v>2011 RX10 Apex</v>
      </c>
    </row>
    <row r="17016" spans="1:6" x14ac:dyDescent="0.25">
      <c r="A17016" s="5" t="s">
        <v>2502</v>
      </c>
      <c r="B17016" s="5" t="s">
        <v>621</v>
      </c>
      <c r="C17016">
        <v>2011</v>
      </c>
      <c r="D17016" s="6" t="s">
        <v>2868</v>
      </c>
      <c r="F17016" s="3" t="str">
        <f>_xlfn.CONCAT(ARI[[#This Row],[Year]]," ",ARI[[#This Row],[Model]])</f>
        <v>2011 FX10RTR FX Nytro RTX</v>
      </c>
    </row>
    <row r="17017" spans="1:6" x14ac:dyDescent="0.25">
      <c r="A17017" s="5" t="s">
        <v>2502</v>
      </c>
      <c r="B17017" s="5" t="s">
        <v>621</v>
      </c>
      <c r="C17017">
        <v>2011</v>
      </c>
      <c r="D17017" s="6" t="s">
        <v>2970</v>
      </c>
      <c r="F17017" s="3" t="str">
        <f>_xlfn.CONCAT(ARI[[#This Row],[Year]]," ",ARI[[#This Row],[Model]])</f>
        <v>2011 RST90GT RS Venture GT</v>
      </c>
    </row>
    <row r="17018" spans="1:6" x14ac:dyDescent="0.25">
      <c r="A17018" s="5" t="s">
        <v>2502</v>
      </c>
      <c r="B17018" s="5" t="s">
        <v>621</v>
      </c>
      <c r="C17018">
        <v>2011</v>
      </c>
      <c r="D17018" s="6" t="s">
        <v>2870</v>
      </c>
      <c r="F17018" s="3" t="str">
        <f>_xlfn.CONCAT(ARI[[#This Row],[Year]]," ",ARI[[#This Row],[Model]])</f>
        <v>2011 FX10 FX Nytro</v>
      </c>
    </row>
    <row r="17019" spans="1:6" x14ac:dyDescent="0.25">
      <c r="A17019" s="5" t="s">
        <v>2502</v>
      </c>
      <c r="B17019" s="5" t="s">
        <v>621</v>
      </c>
      <c r="C17019">
        <v>2011</v>
      </c>
      <c r="D17019" s="6" t="s">
        <v>2909</v>
      </c>
      <c r="E17019">
        <v>1049</v>
      </c>
      <c r="F17019" s="3" t="str">
        <f>_xlfn.CONCAT(ARI[[#This Row],[Year]]," ",ARI[[#This Row],[Model]])</f>
        <v>2011 RS90LTGT RS Vector LTX GT</v>
      </c>
    </row>
    <row r="17020" spans="1:6" x14ac:dyDescent="0.25">
      <c r="A17020" s="5" t="s">
        <v>2502</v>
      </c>
      <c r="B17020" s="5" t="s">
        <v>621</v>
      </c>
      <c r="C17020">
        <v>2009</v>
      </c>
      <c r="D17020" s="6" t="s">
        <v>2909</v>
      </c>
      <c r="E17020">
        <v>1049</v>
      </c>
      <c r="F17020" s="3" t="str">
        <f>_xlfn.CONCAT(ARI[[#This Row],[Year]]," ",ARI[[#This Row],[Model]])</f>
        <v>2009 RS90LTGT RS Vector LTX GT</v>
      </c>
    </row>
    <row r="17021" spans="1:6" x14ac:dyDescent="0.25">
      <c r="A17021" s="5" t="s">
        <v>2502</v>
      </c>
      <c r="B17021" s="5" t="s">
        <v>621</v>
      </c>
      <c r="C17021">
        <v>2011</v>
      </c>
      <c r="D17021" s="6" t="s">
        <v>2907</v>
      </c>
      <c r="E17021">
        <v>900</v>
      </c>
      <c r="F17021" s="3" t="str">
        <f>_xlfn.CONCAT(ARI[[#This Row],[Year]]," ",ARI[[#This Row],[Model]])</f>
        <v>2011 RS90GT Vector GT</v>
      </c>
    </row>
    <row r="17022" spans="1:6" x14ac:dyDescent="0.25">
      <c r="A17022" s="5" t="s">
        <v>2502</v>
      </c>
      <c r="B17022" s="5" t="s">
        <v>621</v>
      </c>
      <c r="C17022">
        <v>2009</v>
      </c>
      <c r="D17022" s="6" t="s">
        <v>2907</v>
      </c>
      <c r="E17022">
        <v>900</v>
      </c>
      <c r="F17022" s="3" t="str">
        <f>_xlfn.CONCAT(ARI[[#This Row],[Year]]," ",ARI[[#This Row],[Model]])</f>
        <v>2009 RS90GT Vector GT</v>
      </c>
    </row>
    <row r="17023" spans="1:6" x14ac:dyDescent="0.25">
      <c r="A17023" s="5" t="s">
        <v>2502</v>
      </c>
      <c r="B17023" s="5" t="s">
        <v>621</v>
      </c>
      <c r="C17023">
        <v>2011</v>
      </c>
      <c r="D17023" s="6" t="s">
        <v>2914</v>
      </c>
      <c r="F17023" s="3" t="str">
        <f>_xlfn.CONCAT(ARI[[#This Row],[Year]]," ",ARI[[#This Row],[Model]])</f>
        <v>2011 RST90 RS Venture</v>
      </c>
    </row>
    <row r="17024" spans="1:6" x14ac:dyDescent="0.25">
      <c r="A17024" s="5" t="s">
        <v>2502</v>
      </c>
      <c r="B17024" s="5" t="s">
        <v>621</v>
      </c>
      <c r="C17024">
        <v>2011</v>
      </c>
      <c r="D17024" s="6" t="s">
        <v>2905</v>
      </c>
      <c r="F17024" s="3" t="str">
        <f>_xlfn.CONCAT(ARI[[#This Row],[Year]]," ",ARI[[#This Row],[Model]])</f>
        <v>2011 PZ50VT Venture Lite</v>
      </c>
    </row>
    <row r="17025" spans="1:6" x14ac:dyDescent="0.25">
      <c r="A17025" s="5" t="s">
        <v>733</v>
      </c>
      <c r="B17025" s="5" t="s">
        <v>402</v>
      </c>
      <c r="C17025">
        <v>2010</v>
      </c>
      <c r="D17025" s="6" t="s">
        <v>4804</v>
      </c>
      <c r="F17025" s="3" t="str">
        <f>_xlfn.CONCAT(ARI[[#This Row],[Year]]," ",ARI[[#This Row],[Model]])</f>
        <v>2010 1190 RC8 R</v>
      </c>
    </row>
    <row r="17026" spans="1:6" x14ac:dyDescent="0.25">
      <c r="A17026" s="5" t="s">
        <v>733</v>
      </c>
      <c r="B17026" s="5" t="s">
        <v>402</v>
      </c>
      <c r="C17026">
        <v>2011</v>
      </c>
      <c r="D17026" s="6" t="s">
        <v>4804</v>
      </c>
      <c r="F17026" s="3" t="str">
        <f>_xlfn.CONCAT(ARI[[#This Row],[Year]]," ",ARI[[#This Row],[Model]])</f>
        <v>2011 1190 RC8 R</v>
      </c>
    </row>
    <row r="17027" spans="1:6" x14ac:dyDescent="0.25">
      <c r="A17027" s="5" t="s">
        <v>169</v>
      </c>
      <c r="B17027" s="5" t="s">
        <v>402</v>
      </c>
      <c r="C17027">
        <v>2011</v>
      </c>
      <c r="D17027" s="6" t="s">
        <v>3329</v>
      </c>
      <c r="F17027" s="3" t="str">
        <f>_xlfn.CONCAT(ARI[[#This Row],[Year]]," ",ARI[[#This Row],[Model]])</f>
        <v>2011 690 SMC</v>
      </c>
    </row>
    <row r="17028" spans="1:6" x14ac:dyDescent="0.25">
      <c r="A17028" s="5" t="s">
        <v>733</v>
      </c>
      <c r="B17028" s="5" t="s">
        <v>402</v>
      </c>
      <c r="C17028">
        <v>2010</v>
      </c>
      <c r="D17028" s="6" t="s">
        <v>2477</v>
      </c>
      <c r="F17028" s="3" t="str">
        <f>_xlfn.CONCAT(ARI[[#This Row],[Year]]," ",ARI[[#This Row],[Model]])</f>
        <v>2010 990 Super Duke R</v>
      </c>
    </row>
    <row r="17029" spans="1:6" x14ac:dyDescent="0.25">
      <c r="A17029" s="5" t="s">
        <v>733</v>
      </c>
      <c r="B17029" s="5" t="s">
        <v>402</v>
      </c>
      <c r="C17029">
        <v>2011</v>
      </c>
      <c r="D17029" s="6" t="s">
        <v>2477</v>
      </c>
      <c r="F17029" s="3" t="str">
        <f>_xlfn.CONCAT(ARI[[#This Row],[Year]]," ",ARI[[#This Row],[Model]])</f>
        <v>2011 990 Super Duke R</v>
      </c>
    </row>
    <row r="17030" spans="1:6" x14ac:dyDescent="0.25">
      <c r="A17030" s="5" t="s">
        <v>733</v>
      </c>
      <c r="B17030" s="5" t="s">
        <v>402</v>
      </c>
      <c r="C17030">
        <v>2010</v>
      </c>
      <c r="D17030" s="6" t="s">
        <v>4800</v>
      </c>
      <c r="F17030" s="3" t="str">
        <f>_xlfn.CONCAT(ARI[[#This Row],[Year]]," ",ARI[[#This Row],[Model]])</f>
        <v>2010 990 Supermoto R</v>
      </c>
    </row>
    <row r="17031" spans="1:6" x14ac:dyDescent="0.25">
      <c r="A17031" s="5" t="s">
        <v>733</v>
      </c>
      <c r="B17031" s="5" t="s">
        <v>402</v>
      </c>
      <c r="C17031">
        <v>2009</v>
      </c>
      <c r="D17031" s="6" t="s">
        <v>4800</v>
      </c>
      <c r="F17031" s="3" t="str">
        <f>_xlfn.CONCAT(ARI[[#This Row],[Year]]," ",ARI[[#This Row],[Model]])</f>
        <v>2009 990 Supermoto R</v>
      </c>
    </row>
    <row r="17032" spans="1:6" x14ac:dyDescent="0.25">
      <c r="A17032" s="5" t="s">
        <v>733</v>
      </c>
      <c r="B17032" s="5" t="s">
        <v>402</v>
      </c>
      <c r="C17032">
        <v>2008</v>
      </c>
      <c r="D17032" s="6" t="s">
        <v>4800</v>
      </c>
      <c r="F17032" s="3" t="str">
        <f>_xlfn.CONCAT(ARI[[#This Row],[Year]]," ",ARI[[#This Row],[Model]])</f>
        <v>2008 990 Supermoto R</v>
      </c>
    </row>
    <row r="17033" spans="1:6" x14ac:dyDescent="0.25">
      <c r="A17033" s="5" t="s">
        <v>733</v>
      </c>
      <c r="B17033" s="5" t="s">
        <v>402</v>
      </c>
      <c r="C17033">
        <v>2010</v>
      </c>
      <c r="D17033" s="6" t="s">
        <v>4805</v>
      </c>
      <c r="F17033" s="3" t="str">
        <f>_xlfn.CONCAT(ARI[[#This Row],[Year]]," ",ARI[[#This Row],[Model]])</f>
        <v>2010 990 Supermoto T</v>
      </c>
    </row>
    <row r="17034" spans="1:6" x14ac:dyDescent="0.25">
      <c r="A17034" s="5" t="s">
        <v>733</v>
      </c>
      <c r="B17034" s="5" t="s">
        <v>402</v>
      </c>
      <c r="C17034">
        <v>2011</v>
      </c>
      <c r="D17034" s="6" t="s">
        <v>4805</v>
      </c>
      <c r="F17034" s="3" t="str">
        <f>_xlfn.CONCAT(ARI[[#This Row],[Year]]," ",ARI[[#This Row],[Model]])</f>
        <v>2011 990 Supermoto T</v>
      </c>
    </row>
    <row r="17035" spans="1:6" x14ac:dyDescent="0.25">
      <c r="A17035" s="5" t="s">
        <v>733</v>
      </c>
      <c r="B17035" s="5" t="s">
        <v>1555</v>
      </c>
      <c r="C17035">
        <v>2011</v>
      </c>
      <c r="D17035" s="6" t="s">
        <v>1571</v>
      </c>
      <c r="F17035" s="3" t="str">
        <f>_xlfn.CONCAT(ARI[[#This Row],[Year]]," ",ARI[[#This Row],[Model]])</f>
        <v>2011 Rocket III Classic Tourer</v>
      </c>
    </row>
    <row r="17036" spans="1:6" x14ac:dyDescent="0.25">
      <c r="A17036" s="5" t="s">
        <v>733</v>
      </c>
      <c r="B17036" s="5" t="s">
        <v>1555</v>
      </c>
      <c r="C17036">
        <v>2011</v>
      </c>
      <c r="D17036" s="6" t="s">
        <v>4806</v>
      </c>
      <c r="F17036" s="3" t="str">
        <f>_xlfn.CONCAT(ARI[[#This Row],[Year]]," ",ARI[[#This Row],[Model]])</f>
        <v>2011 Rocket III Roadster</v>
      </c>
    </row>
    <row r="17037" spans="1:6" x14ac:dyDescent="0.25">
      <c r="A17037" s="5" t="s">
        <v>733</v>
      </c>
      <c r="B17037" s="5" t="s">
        <v>1555</v>
      </c>
      <c r="C17037">
        <v>2010</v>
      </c>
      <c r="D17037" s="6" t="s">
        <v>1583</v>
      </c>
      <c r="F17037" s="3" t="str">
        <f>_xlfn.CONCAT(ARI[[#This Row],[Year]]," ",ARI[[#This Row],[Model]])</f>
        <v>2010 Thunderbird</v>
      </c>
    </row>
    <row r="17038" spans="1:6" x14ac:dyDescent="0.25">
      <c r="A17038" s="5" t="s">
        <v>733</v>
      </c>
      <c r="B17038" s="5" t="s">
        <v>1555</v>
      </c>
      <c r="C17038">
        <v>2011</v>
      </c>
      <c r="D17038" s="6" t="s">
        <v>1583</v>
      </c>
      <c r="F17038" s="3" t="str">
        <f>_xlfn.CONCAT(ARI[[#This Row],[Year]]," ",ARI[[#This Row],[Model]])</f>
        <v>2011 Thunderbird</v>
      </c>
    </row>
    <row r="17039" spans="1:6" x14ac:dyDescent="0.25">
      <c r="A17039" s="5" t="s">
        <v>733</v>
      </c>
      <c r="B17039" s="5" t="s">
        <v>1555</v>
      </c>
      <c r="C17039">
        <v>2011</v>
      </c>
      <c r="D17039" s="6" t="s">
        <v>1557</v>
      </c>
      <c r="F17039" s="3" t="str">
        <f>_xlfn.CONCAT(ARI[[#This Row],[Year]]," ",ARI[[#This Row],[Model]])</f>
        <v>2011 America</v>
      </c>
    </row>
    <row r="17040" spans="1:6" x14ac:dyDescent="0.25">
      <c r="A17040" s="5" t="s">
        <v>733</v>
      </c>
      <c r="B17040" s="5" t="s">
        <v>1555</v>
      </c>
      <c r="C17040">
        <v>2011</v>
      </c>
      <c r="D17040" s="6" t="s">
        <v>1576</v>
      </c>
      <c r="F17040" s="3" t="str">
        <f>_xlfn.CONCAT(ARI[[#This Row],[Year]]," ",ARI[[#This Row],[Model]])</f>
        <v>2011 Speedmaster</v>
      </c>
    </row>
    <row r="17041" spans="1:6" x14ac:dyDescent="0.25">
      <c r="A17041" s="5" t="s">
        <v>733</v>
      </c>
      <c r="B17041" s="5" t="s">
        <v>1555</v>
      </c>
      <c r="C17041">
        <v>2011</v>
      </c>
      <c r="D17041" s="6" t="s">
        <v>3765</v>
      </c>
      <c r="F17041" s="3" t="str">
        <f>_xlfn.CONCAT(ARI[[#This Row],[Year]]," ",ARI[[#This Row],[Model]])</f>
        <v>2011 Thunderbird 1700</v>
      </c>
    </row>
    <row r="17042" spans="1:6" x14ac:dyDescent="0.25">
      <c r="A17042" s="5" t="s">
        <v>733</v>
      </c>
      <c r="B17042" s="5" t="s">
        <v>1555</v>
      </c>
      <c r="C17042">
        <v>2011</v>
      </c>
      <c r="D17042" s="6" t="s">
        <v>4807</v>
      </c>
      <c r="F17042" s="3" t="str">
        <f>_xlfn.CONCAT(ARI[[#This Row],[Year]]," ",ARI[[#This Row],[Model]])</f>
        <v>2011 Thunderbird ABS</v>
      </c>
    </row>
    <row r="17043" spans="1:6" x14ac:dyDescent="0.25">
      <c r="A17043" s="5" t="s">
        <v>733</v>
      </c>
      <c r="B17043" s="5" t="s">
        <v>1555</v>
      </c>
      <c r="C17043">
        <v>2010</v>
      </c>
      <c r="D17043" s="6" t="s">
        <v>4807</v>
      </c>
      <c r="F17043" s="3" t="str">
        <f>_xlfn.CONCAT(ARI[[#This Row],[Year]]," ",ARI[[#This Row],[Model]])</f>
        <v>2010 Thunderbird ABS</v>
      </c>
    </row>
    <row r="17044" spans="1:6" x14ac:dyDescent="0.25">
      <c r="A17044" s="5" t="s">
        <v>733</v>
      </c>
      <c r="B17044" s="5" t="s">
        <v>1555</v>
      </c>
      <c r="C17044">
        <v>2011</v>
      </c>
      <c r="D17044" s="6" t="s">
        <v>4808</v>
      </c>
      <c r="F17044" s="3" t="str">
        <f>_xlfn.CONCAT(ARI[[#This Row],[Year]]," ",ARI[[#This Row],[Model]])</f>
        <v>2011 Thunderbird SE</v>
      </c>
    </row>
    <row r="17045" spans="1:6" x14ac:dyDescent="0.25">
      <c r="A17045" s="5" t="s">
        <v>733</v>
      </c>
      <c r="B17045" s="5" t="s">
        <v>1555</v>
      </c>
      <c r="C17045">
        <v>2011</v>
      </c>
      <c r="D17045" s="6" t="s">
        <v>4809</v>
      </c>
      <c r="F17045" s="3" t="str">
        <f>_xlfn.CONCAT(ARI[[#This Row],[Year]]," ",ARI[[#This Row],[Model]])</f>
        <v>2011 Thunderbird Storm</v>
      </c>
    </row>
    <row r="17046" spans="1:6" x14ac:dyDescent="0.25">
      <c r="A17046" s="5" t="s">
        <v>733</v>
      </c>
      <c r="B17046" s="5" t="s">
        <v>1555</v>
      </c>
      <c r="C17046">
        <v>2011</v>
      </c>
      <c r="D17046" s="6" t="s">
        <v>4597</v>
      </c>
      <c r="F17046" s="3" t="str">
        <f>_xlfn.CONCAT(ARI[[#This Row],[Year]]," ",ARI[[#This Row],[Model]])</f>
        <v>2011 Tiger 1050 SE</v>
      </c>
    </row>
    <row r="17047" spans="1:6" x14ac:dyDescent="0.25">
      <c r="A17047" s="5" t="s">
        <v>733</v>
      </c>
      <c r="B17047" s="5" t="s">
        <v>1555</v>
      </c>
      <c r="C17047">
        <v>2011</v>
      </c>
      <c r="D17047" s="6" t="s">
        <v>4810</v>
      </c>
      <c r="F17047" s="3" t="str">
        <f>_xlfn.CONCAT(ARI[[#This Row],[Year]]," ",ARI[[#This Row],[Model]])</f>
        <v>2011 Tiger 1050 ABS</v>
      </c>
    </row>
    <row r="17048" spans="1:6" x14ac:dyDescent="0.25">
      <c r="A17048" s="5" t="s">
        <v>733</v>
      </c>
      <c r="B17048" s="5" t="s">
        <v>1555</v>
      </c>
      <c r="C17048">
        <v>2010</v>
      </c>
      <c r="D17048" s="6" t="s">
        <v>4810</v>
      </c>
      <c r="F17048" s="3" t="str">
        <f>_xlfn.CONCAT(ARI[[#This Row],[Year]]," ",ARI[[#This Row],[Model]])</f>
        <v>2010 Tiger 1050 ABS</v>
      </c>
    </row>
    <row r="17049" spans="1:6" x14ac:dyDescent="0.25">
      <c r="A17049" s="5" t="s">
        <v>733</v>
      </c>
      <c r="B17049" s="5" t="s">
        <v>1555</v>
      </c>
      <c r="C17049">
        <v>2011</v>
      </c>
      <c r="D17049" s="6" t="s">
        <v>1585</v>
      </c>
      <c r="F17049" s="3" t="str">
        <f>_xlfn.CONCAT(ARI[[#This Row],[Year]]," ",ARI[[#This Row],[Model]])</f>
        <v>2011 Tiger</v>
      </c>
    </row>
    <row r="17050" spans="1:6" x14ac:dyDescent="0.25">
      <c r="A17050" s="5" t="s">
        <v>733</v>
      </c>
      <c r="B17050" s="5" t="s">
        <v>1555</v>
      </c>
      <c r="C17050">
        <v>2011</v>
      </c>
      <c r="D17050" s="6" t="s">
        <v>4811</v>
      </c>
      <c r="F17050" s="3" t="str">
        <f>_xlfn.CONCAT(ARI[[#This Row],[Year]]," ",ARI[[#This Row],[Model]])</f>
        <v>2011 Tiger 800</v>
      </c>
    </row>
    <row r="17051" spans="1:6" x14ac:dyDescent="0.25">
      <c r="A17051" s="5" t="s">
        <v>733</v>
      </c>
      <c r="B17051" s="5" t="s">
        <v>1555</v>
      </c>
      <c r="C17051">
        <v>2011</v>
      </c>
      <c r="D17051" s="6" t="s">
        <v>4812</v>
      </c>
      <c r="F17051" s="3" t="str">
        <f>_xlfn.CONCAT(ARI[[#This Row],[Year]]," ",ARI[[#This Row],[Model]])</f>
        <v>2011 Tiger 800 ABS</v>
      </c>
    </row>
    <row r="17052" spans="1:6" x14ac:dyDescent="0.25">
      <c r="A17052" s="5" t="s">
        <v>733</v>
      </c>
      <c r="B17052" s="5" t="s">
        <v>1555</v>
      </c>
      <c r="C17052">
        <v>2011</v>
      </c>
      <c r="D17052" s="6" t="s">
        <v>4813</v>
      </c>
      <c r="F17052" s="3" t="str">
        <f>_xlfn.CONCAT(ARI[[#This Row],[Year]]," ",ARI[[#This Row],[Model]])</f>
        <v>2011 Tiger 800 XC ABS</v>
      </c>
    </row>
    <row r="17053" spans="1:6" x14ac:dyDescent="0.25">
      <c r="A17053" s="5" t="s">
        <v>733</v>
      </c>
      <c r="B17053" s="5" t="s">
        <v>1555</v>
      </c>
      <c r="C17053">
        <v>2011</v>
      </c>
      <c r="D17053" s="6" t="s">
        <v>4814</v>
      </c>
      <c r="F17053" s="3" t="str">
        <f>_xlfn.CONCAT(ARI[[#This Row],[Year]]," ",ARI[[#This Row],[Model]])</f>
        <v>2011 Tiger 800 XC</v>
      </c>
    </row>
    <row r="17054" spans="1:6" x14ac:dyDescent="0.25">
      <c r="A17054" s="5" t="s">
        <v>733</v>
      </c>
      <c r="B17054" s="5" t="s">
        <v>1555</v>
      </c>
      <c r="C17054">
        <v>2011</v>
      </c>
      <c r="D17054" s="6" t="s">
        <v>1582</v>
      </c>
      <c r="F17054" s="3" t="str">
        <f>_xlfn.CONCAT(ARI[[#This Row],[Year]]," ",ARI[[#This Row],[Model]])</f>
        <v>2011 Thruxton</v>
      </c>
    </row>
    <row r="17055" spans="1:6" x14ac:dyDescent="0.25">
      <c r="A17055" s="5" t="s">
        <v>733</v>
      </c>
      <c r="B17055" s="5" t="s">
        <v>1555</v>
      </c>
      <c r="C17055">
        <v>2011</v>
      </c>
      <c r="D17055" s="6" t="s">
        <v>4815</v>
      </c>
      <c r="F17055" s="3" t="str">
        <f>_xlfn.CONCAT(ARI[[#This Row],[Year]]," ",ARI[[#This Row],[Model]])</f>
        <v>2011 Thruxton SE</v>
      </c>
    </row>
    <row r="17056" spans="1:6" x14ac:dyDescent="0.25">
      <c r="A17056" s="5" t="s">
        <v>733</v>
      </c>
      <c r="B17056" s="5" t="s">
        <v>1555</v>
      </c>
      <c r="C17056">
        <v>2011</v>
      </c>
      <c r="D17056" s="6" t="s">
        <v>1559</v>
      </c>
      <c r="F17056" s="3" t="str">
        <f>_xlfn.CONCAT(ARI[[#This Row],[Year]]," ",ARI[[#This Row],[Model]])</f>
        <v>2011 Bonneville T100</v>
      </c>
    </row>
    <row r="17057" spans="1:6" x14ac:dyDescent="0.25">
      <c r="A17057" s="5" t="s">
        <v>733</v>
      </c>
      <c r="B17057" s="5" t="s">
        <v>1555</v>
      </c>
      <c r="C17057">
        <v>2011</v>
      </c>
      <c r="D17057" s="6" t="s">
        <v>1572</v>
      </c>
      <c r="F17057" s="3" t="str">
        <f>_xlfn.CONCAT(ARI[[#This Row],[Year]]," ",ARI[[#This Row],[Model]])</f>
        <v>2011 Scrambler</v>
      </c>
    </row>
    <row r="17058" spans="1:6" x14ac:dyDescent="0.25">
      <c r="A17058" s="5" t="s">
        <v>733</v>
      </c>
      <c r="B17058" s="5" t="s">
        <v>1555</v>
      </c>
      <c r="C17058">
        <v>2011</v>
      </c>
      <c r="D17058" s="6" t="s">
        <v>4816</v>
      </c>
      <c r="F17058" s="3" t="str">
        <f>_xlfn.CONCAT(ARI[[#This Row],[Year]]," ",ARI[[#This Row],[Model]])</f>
        <v>2011 Bonneville T100 Jet Black</v>
      </c>
    </row>
    <row r="17059" spans="1:6" x14ac:dyDescent="0.25">
      <c r="A17059" s="5" t="s">
        <v>733</v>
      </c>
      <c r="B17059" s="5" t="s">
        <v>1555</v>
      </c>
      <c r="C17059">
        <v>2011</v>
      </c>
      <c r="D17059" s="6" t="s">
        <v>3315</v>
      </c>
      <c r="F17059" s="3" t="str">
        <f>_xlfn.CONCAT(ARI[[#This Row],[Year]]," ",ARI[[#This Row],[Model]])</f>
        <v>2011 Bonneville SE</v>
      </c>
    </row>
    <row r="17060" spans="1:6" x14ac:dyDescent="0.25">
      <c r="A17060" s="5" t="s">
        <v>733</v>
      </c>
      <c r="B17060" s="5" t="s">
        <v>1555</v>
      </c>
      <c r="C17060">
        <v>2011</v>
      </c>
      <c r="D17060" s="6" t="s">
        <v>1558</v>
      </c>
      <c r="F17060" s="3" t="str">
        <f>_xlfn.CONCAT(ARI[[#This Row],[Year]]," ",ARI[[#This Row],[Model]])</f>
        <v>2011 Bonneville</v>
      </c>
    </row>
    <row r="17061" spans="1:6" x14ac:dyDescent="0.25">
      <c r="A17061" s="5" t="s">
        <v>733</v>
      </c>
      <c r="B17061" s="5" t="s">
        <v>889</v>
      </c>
      <c r="C17061">
        <v>2011</v>
      </c>
      <c r="D17061" s="6" t="s">
        <v>4817</v>
      </c>
      <c r="F17061" s="3" t="str">
        <f>_xlfn.CONCAT(ARI[[#This Row],[Year]]," ",ARI[[#This Row],[Model]])</f>
        <v>2011 Diavel</v>
      </c>
    </row>
    <row r="17062" spans="1:6" x14ac:dyDescent="0.25">
      <c r="A17062" s="5" t="s">
        <v>733</v>
      </c>
      <c r="B17062" s="5" t="s">
        <v>889</v>
      </c>
      <c r="C17062">
        <v>2011</v>
      </c>
      <c r="D17062" s="6" t="s">
        <v>4583</v>
      </c>
      <c r="F17062" s="3" t="str">
        <f>_xlfn.CONCAT(ARI[[#This Row],[Year]]," ",ARI[[#This Row],[Model]])</f>
        <v>2011 Hypermotard 796</v>
      </c>
    </row>
    <row r="17063" spans="1:6" x14ac:dyDescent="0.25">
      <c r="A17063" s="5" t="s">
        <v>733</v>
      </c>
      <c r="B17063" s="5" t="s">
        <v>889</v>
      </c>
      <c r="C17063">
        <v>2011</v>
      </c>
      <c r="D17063" s="6" t="s">
        <v>4584</v>
      </c>
      <c r="F17063" s="3" t="str">
        <f>_xlfn.CONCAT(ARI[[#This Row],[Year]]," ",ARI[[#This Row],[Model]])</f>
        <v>2011 Hypermotard 1100 EVO</v>
      </c>
    </row>
    <row r="17064" spans="1:6" x14ac:dyDescent="0.25">
      <c r="A17064" s="5" t="s">
        <v>733</v>
      </c>
      <c r="B17064" s="5" t="s">
        <v>889</v>
      </c>
      <c r="C17064">
        <v>2011</v>
      </c>
      <c r="D17064" s="6" t="s">
        <v>4585</v>
      </c>
      <c r="F17064" s="3" t="str">
        <f>_xlfn.CONCAT(ARI[[#This Row],[Year]]," ",ARI[[#This Row],[Model]])</f>
        <v>2011 Hypermotard 1100 EVO SP</v>
      </c>
    </row>
    <row r="17065" spans="1:6" x14ac:dyDescent="0.25">
      <c r="A17065" s="5" t="s">
        <v>733</v>
      </c>
      <c r="B17065" s="5" t="s">
        <v>889</v>
      </c>
      <c r="C17065">
        <v>2011</v>
      </c>
      <c r="D17065" s="6" t="s">
        <v>2459</v>
      </c>
      <c r="F17065" s="3" t="str">
        <f>_xlfn.CONCAT(ARI[[#This Row],[Year]]," ",ARI[[#This Row],[Model]])</f>
        <v>2011 Monster 696</v>
      </c>
    </row>
    <row r="17066" spans="1:6" x14ac:dyDescent="0.25">
      <c r="A17066" s="5" t="s">
        <v>733</v>
      </c>
      <c r="B17066" s="5" t="s">
        <v>889</v>
      </c>
      <c r="C17066">
        <v>2011</v>
      </c>
      <c r="D17066" s="6" t="s">
        <v>964</v>
      </c>
      <c r="F17066" s="3" t="str">
        <f>_xlfn.CONCAT(ARI[[#This Row],[Year]]," ",ARI[[#This Row],[Model]])</f>
        <v>2011 Monster 750</v>
      </c>
    </row>
    <row r="17067" spans="1:6" x14ac:dyDescent="0.25">
      <c r="A17067" s="5" t="s">
        <v>733</v>
      </c>
      <c r="B17067" s="5" t="s">
        <v>889</v>
      </c>
      <c r="C17067">
        <v>2010</v>
      </c>
      <c r="D17067" s="6" t="s">
        <v>964</v>
      </c>
      <c r="F17067" s="3" t="str">
        <f>_xlfn.CONCAT(ARI[[#This Row],[Year]]," ",ARI[[#This Row],[Model]])</f>
        <v>2010 Monster 750</v>
      </c>
    </row>
    <row r="17068" spans="1:6" x14ac:dyDescent="0.25">
      <c r="A17068" s="5" t="s">
        <v>2440</v>
      </c>
      <c r="B17068" s="5" t="s">
        <v>165</v>
      </c>
      <c r="C17068">
        <v>2011</v>
      </c>
      <c r="D17068" s="6" t="s">
        <v>4818</v>
      </c>
      <c r="F17068" s="3" t="str">
        <f>_xlfn.CONCAT(ARI[[#This Row],[Year]]," ",ARI[[#This Row],[Model]])</f>
        <v>2011 Ranger RZR XP 900</v>
      </c>
    </row>
    <row r="17069" spans="1:6" x14ac:dyDescent="0.25">
      <c r="A17069" s="5" t="s">
        <v>2440</v>
      </c>
      <c r="B17069" s="5" t="s">
        <v>165</v>
      </c>
      <c r="C17069">
        <v>2011</v>
      </c>
      <c r="D17069" s="6" t="s">
        <v>4819</v>
      </c>
      <c r="F17069" s="3" t="str">
        <f>_xlfn.CONCAT(ARI[[#This Row],[Year]]," ",ARI[[#This Row],[Model]])</f>
        <v>2011 Ranger RZR XP 900 LE</v>
      </c>
    </row>
    <row r="17070" spans="1:6" x14ac:dyDescent="0.25">
      <c r="A17070" s="5" t="s">
        <v>2502</v>
      </c>
      <c r="B17070" s="5" t="s">
        <v>621</v>
      </c>
      <c r="C17070">
        <v>2011</v>
      </c>
      <c r="D17070" s="6" t="s">
        <v>2904</v>
      </c>
      <c r="F17070" s="3" t="str">
        <f>_xlfn.CONCAT(ARI[[#This Row],[Year]]," ",ARI[[#This Row],[Model]])</f>
        <v>2011 PZ50RT Phazer RTX</v>
      </c>
    </row>
    <row r="17071" spans="1:6" x14ac:dyDescent="0.25">
      <c r="A17071" s="5" t="s">
        <v>2502</v>
      </c>
      <c r="B17071" s="5" t="s">
        <v>621</v>
      </c>
      <c r="C17071">
        <v>2011</v>
      </c>
      <c r="D17071" s="6" t="s">
        <v>2902</v>
      </c>
      <c r="F17071" s="3" t="str">
        <f>_xlfn.CONCAT(ARI[[#This Row],[Year]]," ",ARI[[#This Row],[Model]])</f>
        <v>2011 PZ50GT Phazer GT</v>
      </c>
    </row>
    <row r="17072" spans="1:6" x14ac:dyDescent="0.25">
      <c r="A17072" s="5" t="s">
        <v>733</v>
      </c>
      <c r="B17072" s="5" t="s">
        <v>889</v>
      </c>
      <c r="C17072">
        <v>2011</v>
      </c>
      <c r="D17072" s="6" t="s">
        <v>3678</v>
      </c>
      <c r="F17072" s="3" t="str">
        <f>_xlfn.CONCAT(ARI[[#This Row],[Year]]," ",ARI[[#This Row],[Model]])</f>
        <v>2011 Monster 1100</v>
      </c>
    </row>
    <row r="17073" spans="1:6" x14ac:dyDescent="0.25">
      <c r="A17073" s="5" t="s">
        <v>733</v>
      </c>
      <c r="B17073" s="5" t="s">
        <v>889</v>
      </c>
      <c r="C17073">
        <v>2011</v>
      </c>
      <c r="D17073" s="6" t="s">
        <v>3679</v>
      </c>
      <c r="F17073" s="3" t="str">
        <f>_xlfn.CONCAT(ARI[[#This Row],[Year]]," ",ARI[[#This Row],[Model]])</f>
        <v>2011 Monster 1100 S</v>
      </c>
    </row>
    <row r="17074" spans="1:6" x14ac:dyDescent="0.25">
      <c r="A17074" s="5" t="s">
        <v>733</v>
      </c>
      <c r="B17074" s="5" t="s">
        <v>889</v>
      </c>
      <c r="C17074">
        <v>2011</v>
      </c>
      <c r="D17074" s="6" t="s">
        <v>4586</v>
      </c>
      <c r="F17074" s="3" t="str">
        <f>_xlfn.CONCAT(ARI[[#This Row],[Year]]," ",ARI[[#This Row],[Model]])</f>
        <v>2011 Multistrada 1200</v>
      </c>
    </row>
    <row r="17075" spans="1:6" x14ac:dyDescent="0.25">
      <c r="A17075" s="5" t="s">
        <v>733</v>
      </c>
      <c r="B17075" s="5" t="s">
        <v>889</v>
      </c>
      <c r="C17075">
        <v>2011</v>
      </c>
      <c r="D17075" s="6" t="s">
        <v>4587</v>
      </c>
      <c r="F17075" s="3" t="str">
        <f>_xlfn.CONCAT(ARI[[#This Row],[Year]]," ",ARI[[#This Row],[Model]])</f>
        <v>2011 Multistrada 1200 S</v>
      </c>
    </row>
    <row r="17076" spans="1:6" x14ac:dyDescent="0.25">
      <c r="A17076" s="5" t="s">
        <v>733</v>
      </c>
      <c r="B17076" s="5" t="s">
        <v>889</v>
      </c>
      <c r="C17076">
        <v>2011</v>
      </c>
      <c r="D17076" s="6" t="s">
        <v>3684</v>
      </c>
      <c r="F17076" s="3" t="str">
        <f>_xlfn.CONCAT(ARI[[#This Row],[Year]]," ",ARI[[#This Row],[Model]])</f>
        <v>2011 Streetfighter</v>
      </c>
    </row>
    <row r="17077" spans="1:6" x14ac:dyDescent="0.25">
      <c r="A17077" s="5" t="s">
        <v>733</v>
      </c>
      <c r="B17077" s="5" t="s">
        <v>889</v>
      </c>
      <c r="C17077">
        <v>2011</v>
      </c>
      <c r="D17077" s="6" t="s">
        <v>3685</v>
      </c>
      <c r="F17077" s="3" t="str">
        <f>_xlfn.CONCAT(ARI[[#This Row],[Year]]," ",ARI[[#This Row],[Model]])</f>
        <v>2011 Streetfighter S</v>
      </c>
    </row>
    <row r="17078" spans="1:6" x14ac:dyDescent="0.25">
      <c r="A17078" s="5" t="s">
        <v>2502</v>
      </c>
      <c r="B17078" s="5" t="s">
        <v>621</v>
      </c>
      <c r="C17078">
        <v>2011</v>
      </c>
      <c r="D17078" s="6" t="s">
        <v>2983</v>
      </c>
      <c r="F17078" s="3" t="str">
        <f>_xlfn.CONCAT(ARI[[#This Row],[Year]]," ",ARI[[#This Row],[Model]])</f>
        <v>2011 VK10 Viking Professional</v>
      </c>
    </row>
    <row r="17079" spans="1:6" x14ac:dyDescent="0.25">
      <c r="A17079" s="5" t="s">
        <v>2502</v>
      </c>
      <c r="B17079" s="5" t="s">
        <v>621</v>
      </c>
      <c r="C17079">
        <v>2008</v>
      </c>
      <c r="D17079" s="6" t="s">
        <v>2915</v>
      </c>
      <c r="F17079" s="3" t="str">
        <f>_xlfn.CONCAT(ARI[[#This Row],[Year]]," ",ARI[[#This Row],[Model]])</f>
        <v>2008 RX10GT Apex GT</v>
      </c>
    </row>
    <row r="17080" spans="1:6" x14ac:dyDescent="0.25">
      <c r="A17080" s="5" t="s">
        <v>733</v>
      </c>
      <c r="B17080" s="5" t="s">
        <v>889</v>
      </c>
      <c r="C17080">
        <v>2011</v>
      </c>
      <c r="D17080" s="6" t="s">
        <v>3682</v>
      </c>
      <c r="F17080" s="3" t="str">
        <f>_xlfn.CONCAT(ARI[[#This Row],[Year]]," ",ARI[[#This Row],[Model]])</f>
        <v>2011 1198</v>
      </c>
    </row>
    <row r="17081" spans="1:6" x14ac:dyDescent="0.25">
      <c r="A17081" s="5" t="s">
        <v>733</v>
      </c>
      <c r="B17081" s="5" t="s">
        <v>889</v>
      </c>
      <c r="C17081">
        <v>2011</v>
      </c>
      <c r="D17081" s="6" t="s">
        <v>4589</v>
      </c>
      <c r="F17081" s="3" t="str">
        <f>_xlfn.CONCAT(ARI[[#This Row],[Year]]," ",ARI[[#This Row],[Model]])</f>
        <v>2011 1198 R Corse</v>
      </c>
    </row>
    <row r="17082" spans="1:6" x14ac:dyDescent="0.25">
      <c r="A17082" s="5" t="s">
        <v>733</v>
      </c>
      <c r="B17082" s="5" t="s">
        <v>889</v>
      </c>
      <c r="C17082">
        <v>2011</v>
      </c>
      <c r="D17082" s="6" t="s">
        <v>4820</v>
      </c>
      <c r="F17082" s="3" t="str">
        <f>_xlfn.CONCAT(ARI[[#This Row],[Year]]," ",ARI[[#This Row],[Model]])</f>
        <v>2011 1198 SP</v>
      </c>
    </row>
    <row r="17083" spans="1:6" x14ac:dyDescent="0.25">
      <c r="A17083" s="5" t="s">
        <v>733</v>
      </c>
      <c r="B17083" s="5" t="s">
        <v>889</v>
      </c>
      <c r="C17083">
        <v>2011</v>
      </c>
      <c r="D17083" s="6" t="s">
        <v>4821</v>
      </c>
      <c r="F17083" s="3" t="str">
        <f>_xlfn.CONCAT(ARI[[#This Row],[Year]]," ",ARI[[#This Row],[Model]])</f>
        <v>2011 848 EVO</v>
      </c>
    </row>
    <row r="17084" spans="1:6" x14ac:dyDescent="0.25">
      <c r="A17084" s="5" t="s">
        <v>733</v>
      </c>
      <c r="B17084" s="5" t="s">
        <v>3098</v>
      </c>
      <c r="C17084">
        <v>2009</v>
      </c>
      <c r="D17084" s="6" t="s">
        <v>3103</v>
      </c>
      <c r="F17084" s="3" t="str">
        <f>_xlfn.CONCAT(ARI[[#This Row],[Year]]," ",ARI[[#This Row],[Model]])</f>
        <v>2009 California Vintage</v>
      </c>
    </row>
    <row r="17085" spans="1:6" x14ac:dyDescent="0.25">
      <c r="A17085" s="5" t="s">
        <v>733</v>
      </c>
      <c r="B17085" s="5" t="s">
        <v>3098</v>
      </c>
      <c r="C17085">
        <v>2010</v>
      </c>
      <c r="D17085" s="6" t="s">
        <v>3103</v>
      </c>
      <c r="F17085" s="3" t="str">
        <f>_xlfn.CONCAT(ARI[[#This Row],[Year]]," ",ARI[[#This Row],[Model]])</f>
        <v>2010 California Vintage</v>
      </c>
    </row>
    <row r="17086" spans="1:6" x14ac:dyDescent="0.25">
      <c r="A17086" s="5" t="s">
        <v>733</v>
      </c>
      <c r="B17086" s="5" t="s">
        <v>3098</v>
      </c>
      <c r="C17086">
        <v>2011</v>
      </c>
      <c r="D17086" s="6" t="s">
        <v>4822</v>
      </c>
      <c r="F17086" s="3" t="str">
        <f>_xlfn.CONCAT(ARI[[#This Row],[Year]]," ",ARI[[#This Row],[Model]])</f>
        <v>2011 California Black Eagle</v>
      </c>
    </row>
    <row r="17087" spans="1:6" x14ac:dyDescent="0.25">
      <c r="A17087" s="5" t="s">
        <v>733</v>
      </c>
      <c r="B17087" s="5" t="s">
        <v>3098</v>
      </c>
      <c r="C17087">
        <v>2010</v>
      </c>
      <c r="D17087" s="6" t="s">
        <v>4823</v>
      </c>
      <c r="F17087" s="3" t="str">
        <f>_xlfn.CONCAT(ARI[[#This Row],[Year]]," ",ARI[[#This Row],[Model]])</f>
        <v>2010 Griso 1200</v>
      </c>
    </row>
    <row r="17088" spans="1:6" x14ac:dyDescent="0.25">
      <c r="A17088" s="5" t="s">
        <v>733</v>
      </c>
      <c r="B17088" s="5" t="s">
        <v>3098</v>
      </c>
      <c r="C17088">
        <v>2011</v>
      </c>
      <c r="D17088" s="6" t="s">
        <v>4824</v>
      </c>
      <c r="F17088" s="3" t="str">
        <f>_xlfn.CONCAT(ARI[[#This Row],[Year]]," ",ARI[[#This Row],[Model]])</f>
        <v>2011 Griso 8V SE</v>
      </c>
    </row>
    <row r="17089" spans="1:6" x14ac:dyDescent="0.25">
      <c r="A17089" s="5" t="s">
        <v>733</v>
      </c>
      <c r="B17089" s="5" t="s">
        <v>3098</v>
      </c>
      <c r="C17089">
        <v>2009</v>
      </c>
      <c r="D17089" s="6" t="s">
        <v>4823</v>
      </c>
      <c r="F17089" s="3" t="str">
        <f>_xlfn.CONCAT(ARI[[#This Row],[Year]]," ",ARI[[#This Row],[Model]])</f>
        <v>2009 Griso 1200</v>
      </c>
    </row>
    <row r="17090" spans="1:6" x14ac:dyDescent="0.25">
      <c r="A17090" s="5" t="s">
        <v>733</v>
      </c>
      <c r="B17090" s="5" t="s">
        <v>3098</v>
      </c>
      <c r="C17090">
        <v>2009</v>
      </c>
      <c r="D17090" s="6" t="s">
        <v>3105</v>
      </c>
      <c r="F17090" s="3" t="str">
        <f>_xlfn.CONCAT(ARI[[#This Row],[Year]]," ",ARI[[#This Row],[Model]])</f>
        <v>2009 Norge 1200</v>
      </c>
    </row>
    <row r="17091" spans="1:6" x14ac:dyDescent="0.25">
      <c r="A17091" s="5" t="s">
        <v>733</v>
      </c>
      <c r="B17091" s="5" t="s">
        <v>3098</v>
      </c>
      <c r="C17091">
        <v>2011</v>
      </c>
      <c r="D17091" s="6" t="s">
        <v>4825</v>
      </c>
      <c r="F17091" s="3" t="str">
        <f>_xlfn.CONCAT(ARI[[#This Row],[Year]]," ",ARI[[#This Row],[Model]])</f>
        <v>2011 Norge 1200 GT</v>
      </c>
    </row>
    <row r="17092" spans="1:6" x14ac:dyDescent="0.25">
      <c r="A17092" s="5" t="s">
        <v>733</v>
      </c>
      <c r="B17092" s="5" t="s">
        <v>3098</v>
      </c>
      <c r="C17092">
        <v>2011</v>
      </c>
      <c r="D17092" s="6" t="s">
        <v>4826</v>
      </c>
      <c r="F17092" s="3" t="str">
        <f>_xlfn.CONCAT(ARI[[#This Row],[Year]]," ",ARI[[#This Row],[Model]])</f>
        <v>2011 V7 Classic</v>
      </c>
    </row>
    <row r="17093" spans="1:6" x14ac:dyDescent="0.25">
      <c r="A17093" s="5" t="s">
        <v>733</v>
      </c>
      <c r="B17093" s="5" t="s">
        <v>3098</v>
      </c>
      <c r="C17093">
        <v>2010</v>
      </c>
      <c r="D17093" s="6" t="s">
        <v>4826</v>
      </c>
      <c r="F17093" s="3" t="str">
        <f>_xlfn.CONCAT(ARI[[#This Row],[Year]]," ",ARI[[#This Row],[Model]])</f>
        <v>2010 V7 Classic</v>
      </c>
    </row>
    <row r="17094" spans="1:6" x14ac:dyDescent="0.25">
      <c r="A17094" s="5" t="s">
        <v>733</v>
      </c>
      <c r="B17094" s="5" t="s">
        <v>3098</v>
      </c>
      <c r="C17094">
        <v>2009</v>
      </c>
      <c r="D17094" s="6" t="s">
        <v>4826</v>
      </c>
      <c r="F17094" s="3" t="str">
        <f>_xlfn.CONCAT(ARI[[#This Row],[Year]]," ",ARI[[#This Row],[Model]])</f>
        <v>2009 V7 Classic</v>
      </c>
    </row>
    <row r="17095" spans="1:6" x14ac:dyDescent="0.25">
      <c r="A17095" s="5" t="s">
        <v>733</v>
      </c>
      <c r="B17095" s="5" t="s">
        <v>3098</v>
      </c>
      <c r="C17095">
        <v>2009</v>
      </c>
      <c r="D17095" s="6" t="s">
        <v>4827</v>
      </c>
      <c r="F17095" s="3" t="str">
        <f>_xlfn.CONCAT(ARI[[#This Row],[Year]]," ",ARI[[#This Row],[Model]])</f>
        <v>2009 Stelvio 1200</v>
      </c>
    </row>
    <row r="17096" spans="1:6" x14ac:dyDescent="0.25">
      <c r="A17096" s="5" t="s">
        <v>733</v>
      </c>
      <c r="B17096" s="5" t="s">
        <v>3098</v>
      </c>
      <c r="C17096">
        <v>2010</v>
      </c>
      <c r="D17096" s="6" t="s">
        <v>4827</v>
      </c>
      <c r="F17096" s="3" t="str">
        <f>_xlfn.CONCAT(ARI[[#This Row],[Year]]," ",ARI[[#This Row],[Model]])</f>
        <v>2010 Stelvio 1200</v>
      </c>
    </row>
    <row r="17097" spans="1:6" x14ac:dyDescent="0.25">
      <c r="A17097" s="5" t="s">
        <v>733</v>
      </c>
      <c r="B17097" s="5" t="s">
        <v>3098</v>
      </c>
      <c r="C17097">
        <v>2011</v>
      </c>
      <c r="D17097" s="6" t="s">
        <v>4827</v>
      </c>
      <c r="F17097" s="3" t="str">
        <f>_xlfn.CONCAT(ARI[[#This Row],[Year]]," ",ARI[[#This Row],[Model]])</f>
        <v>2011 Stelvio 1200</v>
      </c>
    </row>
    <row r="17098" spans="1:6" x14ac:dyDescent="0.25">
      <c r="A17098" s="5" t="s">
        <v>733</v>
      </c>
      <c r="B17098" s="5" t="s">
        <v>2498</v>
      </c>
      <c r="C17098">
        <v>2011</v>
      </c>
      <c r="D17098" s="6" t="s">
        <v>1516</v>
      </c>
      <c r="F17098" s="3" t="str">
        <f>_xlfn.CONCAT(ARI[[#This Row],[Year]]," ",ARI[[#This Row],[Model]])</f>
        <v>2011 GT250</v>
      </c>
    </row>
    <row r="17099" spans="1:6" x14ac:dyDescent="0.25">
      <c r="A17099" s="5" t="s">
        <v>733</v>
      </c>
      <c r="B17099" s="5" t="s">
        <v>2498</v>
      </c>
      <c r="C17099">
        <v>2011</v>
      </c>
      <c r="D17099" s="6" t="s">
        <v>2501</v>
      </c>
      <c r="F17099" s="3" t="str">
        <f>_xlfn.CONCAT(ARI[[#This Row],[Year]]," ",ARI[[#This Row],[Model]])</f>
        <v>2011 GT250R</v>
      </c>
    </row>
    <row r="17100" spans="1:6" x14ac:dyDescent="0.25">
      <c r="A17100" s="5" t="s">
        <v>733</v>
      </c>
      <c r="B17100" s="5" t="s">
        <v>2498</v>
      </c>
      <c r="C17100">
        <v>2011</v>
      </c>
      <c r="D17100" s="6" t="s">
        <v>3218</v>
      </c>
      <c r="F17100" s="3" t="str">
        <f>_xlfn.CONCAT(ARI[[#This Row],[Year]]," ",ARI[[#This Row],[Model]])</f>
        <v>2011 GV250</v>
      </c>
    </row>
    <row r="17101" spans="1:6" x14ac:dyDescent="0.25">
      <c r="A17101" s="5" t="s">
        <v>733</v>
      </c>
      <c r="B17101" s="5" t="s">
        <v>2498</v>
      </c>
      <c r="C17101">
        <v>2009</v>
      </c>
      <c r="D17101" s="6" t="s">
        <v>3219</v>
      </c>
      <c r="F17101" s="3" t="str">
        <f>_xlfn.CONCAT(ARI[[#This Row],[Year]]," ",ARI[[#This Row],[Model]])</f>
        <v>2009 GV650</v>
      </c>
    </row>
    <row r="17102" spans="1:6" x14ac:dyDescent="0.25">
      <c r="A17102" s="5" t="s">
        <v>733</v>
      </c>
      <c r="B17102" s="5" t="s">
        <v>2498</v>
      </c>
      <c r="C17102">
        <v>2010</v>
      </c>
      <c r="D17102" s="6" t="s">
        <v>3219</v>
      </c>
      <c r="F17102" s="3" t="str">
        <f>_xlfn.CONCAT(ARI[[#This Row],[Year]]," ",ARI[[#This Row],[Model]])</f>
        <v>2010 GV650</v>
      </c>
    </row>
    <row r="17103" spans="1:6" x14ac:dyDescent="0.25">
      <c r="A17103" s="5" t="s">
        <v>733</v>
      </c>
      <c r="B17103" s="5" t="s">
        <v>2498</v>
      </c>
      <c r="C17103">
        <v>2011</v>
      </c>
      <c r="D17103" s="6" t="s">
        <v>3219</v>
      </c>
      <c r="F17103" s="3" t="str">
        <f>_xlfn.CONCAT(ARI[[#This Row],[Year]]," ",ARI[[#This Row],[Model]])</f>
        <v>2011 GV650</v>
      </c>
    </row>
    <row r="17104" spans="1:6" x14ac:dyDescent="0.25">
      <c r="A17104" s="5" t="s">
        <v>733</v>
      </c>
      <c r="B17104" s="5" t="s">
        <v>2498</v>
      </c>
      <c r="C17104">
        <v>2009</v>
      </c>
      <c r="D17104" s="6" t="s">
        <v>2499</v>
      </c>
      <c r="F17104" s="3" t="str">
        <f>_xlfn.CONCAT(ARI[[#This Row],[Year]]," ",ARI[[#This Row],[Model]])</f>
        <v>2009 GT650R</v>
      </c>
    </row>
    <row r="17105" spans="1:6" x14ac:dyDescent="0.25">
      <c r="A17105" s="5" t="s">
        <v>733</v>
      </c>
      <c r="B17105" s="5" t="s">
        <v>2498</v>
      </c>
      <c r="C17105">
        <v>2010</v>
      </c>
      <c r="D17105" s="6" t="s">
        <v>2499</v>
      </c>
      <c r="F17105" s="3" t="str">
        <f>_xlfn.CONCAT(ARI[[#This Row],[Year]]," ",ARI[[#This Row],[Model]])</f>
        <v>2010 GT650R</v>
      </c>
    </row>
    <row r="17106" spans="1:6" x14ac:dyDescent="0.25">
      <c r="A17106" s="5" t="s">
        <v>733</v>
      </c>
      <c r="B17106" s="5" t="s">
        <v>2498</v>
      </c>
      <c r="C17106">
        <v>2011</v>
      </c>
      <c r="D17106" s="6" t="s">
        <v>2499</v>
      </c>
      <c r="F17106" s="3" t="str">
        <f>_xlfn.CONCAT(ARI[[#This Row],[Year]]," ",ARI[[#This Row],[Model]])</f>
        <v>2011 GT650R</v>
      </c>
    </row>
    <row r="17107" spans="1:6" x14ac:dyDescent="0.25">
      <c r="A17107" s="5" t="s">
        <v>733</v>
      </c>
      <c r="B17107" s="5" t="s">
        <v>2498</v>
      </c>
      <c r="C17107">
        <v>2009</v>
      </c>
      <c r="D17107" s="6" t="s">
        <v>3220</v>
      </c>
      <c r="F17107" s="3" t="str">
        <f>_xlfn.CONCAT(ARI[[#This Row],[Year]]," ",ARI[[#This Row],[Model]])</f>
        <v>2009 GT650</v>
      </c>
    </row>
    <row r="17108" spans="1:6" x14ac:dyDescent="0.25">
      <c r="A17108" s="5" t="s">
        <v>733</v>
      </c>
      <c r="B17108" s="5" t="s">
        <v>2498</v>
      </c>
      <c r="C17108">
        <v>2010</v>
      </c>
      <c r="D17108" s="6" t="s">
        <v>3220</v>
      </c>
      <c r="F17108" s="3" t="str">
        <f>_xlfn.CONCAT(ARI[[#This Row],[Year]]," ",ARI[[#This Row],[Model]])</f>
        <v>2010 GT650</v>
      </c>
    </row>
    <row r="17109" spans="1:6" x14ac:dyDescent="0.25">
      <c r="A17109" s="5" t="s">
        <v>733</v>
      </c>
      <c r="B17109" s="5" t="s">
        <v>2498</v>
      </c>
      <c r="C17109">
        <v>2011</v>
      </c>
      <c r="D17109" s="6" t="s">
        <v>3220</v>
      </c>
      <c r="F17109" s="3" t="str">
        <f>_xlfn.CONCAT(ARI[[#This Row],[Year]]," ",ARI[[#This Row],[Model]])</f>
        <v>2011 GT650</v>
      </c>
    </row>
    <row r="17110" spans="1:6" x14ac:dyDescent="0.25">
      <c r="A17110" s="5" t="s">
        <v>733</v>
      </c>
      <c r="B17110" s="5" t="s">
        <v>2498</v>
      </c>
      <c r="C17110">
        <v>2011</v>
      </c>
      <c r="D17110" s="6" t="s">
        <v>4828</v>
      </c>
      <c r="F17110" s="3" t="str">
        <f>_xlfn.CONCAT(ARI[[#This Row],[Year]]," ",ARI[[#This Row],[Model]])</f>
        <v>2011 ST7</v>
      </c>
    </row>
    <row r="17111" spans="1:6" x14ac:dyDescent="0.25">
      <c r="A17111" s="5" t="s">
        <v>733</v>
      </c>
      <c r="B17111" s="5" t="s">
        <v>3192</v>
      </c>
      <c r="C17111">
        <v>2010</v>
      </c>
      <c r="D17111" s="6" t="s">
        <v>3256</v>
      </c>
      <c r="F17111" s="3" t="str">
        <f>_xlfn.CONCAT(ARI[[#This Row],[Year]]," ",ARI[[#This Row],[Model]])</f>
        <v>2010 F4</v>
      </c>
    </row>
    <row r="17112" spans="1:6" x14ac:dyDescent="0.25">
      <c r="A17112" s="5" t="s">
        <v>733</v>
      </c>
      <c r="B17112" s="5" t="s">
        <v>3192</v>
      </c>
      <c r="C17112">
        <v>2011</v>
      </c>
      <c r="D17112" s="6" t="s">
        <v>3256</v>
      </c>
      <c r="F17112" s="3" t="str">
        <f>_xlfn.CONCAT(ARI[[#This Row],[Year]]," ",ARI[[#This Row],[Model]])</f>
        <v>2011 F4</v>
      </c>
    </row>
    <row r="17113" spans="1:6" x14ac:dyDescent="0.25">
      <c r="A17113" s="5" t="s">
        <v>733</v>
      </c>
      <c r="B17113" s="5" t="s">
        <v>3192</v>
      </c>
      <c r="C17113">
        <v>2012</v>
      </c>
      <c r="D17113" s="6" t="s">
        <v>3256</v>
      </c>
      <c r="F17113" s="3" t="str">
        <f>_xlfn.CONCAT(ARI[[#This Row],[Year]]," ",ARI[[#This Row],[Model]])</f>
        <v>2012 F4</v>
      </c>
    </row>
    <row r="17114" spans="1:6" x14ac:dyDescent="0.25">
      <c r="A17114" s="5" t="s">
        <v>733</v>
      </c>
      <c r="B17114" s="5" t="s">
        <v>3192</v>
      </c>
      <c r="C17114">
        <v>2011</v>
      </c>
      <c r="D17114" s="6" t="s">
        <v>4829</v>
      </c>
      <c r="F17114" s="3" t="str">
        <f>_xlfn.CONCAT(ARI[[#This Row],[Year]]," ",ARI[[#This Row],[Model]])</f>
        <v>2011 Brutale 1090RR</v>
      </c>
    </row>
    <row r="17115" spans="1:6" x14ac:dyDescent="0.25">
      <c r="A17115" s="5" t="s">
        <v>733</v>
      </c>
      <c r="B17115" s="5" t="s">
        <v>3192</v>
      </c>
      <c r="C17115">
        <v>2010</v>
      </c>
      <c r="D17115" s="6" t="s">
        <v>4829</v>
      </c>
      <c r="F17115" s="3" t="str">
        <f>_xlfn.CONCAT(ARI[[#This Row],[Year]]," ",ARI[[#This Row],[Model]])</f>
        <v>2010 Brutale 1090RR</v>
      </c>
    </row>
    <row r="17116" spans="1:6" x14ac:dyDescent="0.25">
      <c r="A17116" s="5" t="s">
        <v>733</v>
      </c>
      <c r="B17116" s="5" t="s">
        <v>3192</v>
      </c>
      <c r="C17116">
        <v>2010</v>
      </c>
      <c r="D17116" s="6" t="s">
        <v>4830</v>
      </c>
      <c r="F17116" s="3" t="str">
        <f>_xlfn.CONCAT(ARI[[#This Row],[Year]]," ",ARI[[#This Row],[Model]])</f>
        <v>2010 Brutale 990R</v>
      </c>
    </row>
    <row r="17117" spans="1:6" x14ac:dyDescent="0.25">
      <c r="A17117" s="5" t="s">
        <v>733</v>
      </c>
      <c r="B17117" s="5" t="s">
        <v>3192</v>
      </c>
      <c r="C17117">
        <v>2011</v>
      </c>
      <c r="D17117" s="6" t="s">
        <v>4830</v>
      </c>
      <c r="F17117" s="3" t="str">
        <f>_xlfn.CONCAT(ARI[[#This Row],[Year]]," ",ARI[[#This Row],[Model]])</f>
        <v>2011 Brutale 990R</v>
      </c>
    </row>
    <row r="17118" spans="1:6" x14ac:dyDescent="0.25">
      <c r="A17118" s="5" t="s">
        <v>2502</v>
      </c>
      <c r="B17118" s="5" t="s">
        <v>165</v>
      </c>
      <c r="C17118">
        <v>2011</v>
      </c>
      <c r="D17118" s="6" t="s">
        <v>83</v>
      </c>
      <c r="F17118" s="3" t="str">
        <f>_xlfn.CONCAT(ARI[[#This Row],[Year]]," ",ARI[[#This Row],[Model]])</f>
        <v>2011 800 SwitchBack</v>
      </c>
    </row>
    <row r="17119" spans="1:6" x14ac:dyDescent="0.25">
      <c r="A17119" s="5" t="s">
        <v>2502</v>
      </c>
      <c r="B17119" s="5" t="s">
        <v>165</v>
      </c>
      <c r="C17119">
        <v>2011</v>
      </c>
      <c r="D17119" s="6" t="s">
        <v>95</v>
      </c>
      <c r="F17119" s="3" t="str">
        <f>_xlfn.CONCAT(ARI[[#This Row],[Year]]," ",ARI[[#This Row],[Model]])</f>
        <v>2011 800 SwitchBack Assault 144</v>
      </c>
    </row>
    <row r="17120" spans="1:6" x14ac:dyDescent="0.25">
      <c r="A17120" s="5" t="s">
        <v>2502</v>
      </c>
      <c r="B17120" s="5" t="s">
        <v>165</v>
      </c>
      <c r="C17120">
        <v>2011</v>
      </c>
      <c r="D17120" s="6" t="s">
        <v>20</v>
      </c>
      <c r="F17120" s="3" t="str">
        <f>_xlfn.CONCAT(ARI[[#This Row],[Year]]," ",ARI[[#This Row],[Model]])</f>
        <v>2011 600 SwitchBack</v>
      </c>
    </row>
    <row r="17121" spans="1:6" x14ac:dyDescent="0.25">
      <c r="A17121" s="5" t="s">
        <v>2502</v>
      </c>
      <c r="B17121" s="5" t="s">
        <v>165</v>
      </c>
      <c r="C17121">
        <v>2011</v>
      </c>
      <c r="D17121" s="6" t="s">
        <v>16</v>
      </c>
      <c r="F17121" s="3" t="str">
        <f>_xlfn.CONCAT(ARI[[#This Row],[Year]]," ",ARI[[#This Row],[Model]])</f>
        <v>2011 600 IQ Shift</v>
      </c>
    </row>
    <row r="17122" spans="1:6" x14ac:dyDescent="0.25">
      <c r="A17122" s="5" t="s">
        <v>2502</v>
      </c>
      <c r="B17122" s="5" t="s">
        <v>165</v>
      </c>
      <c r="C17122">
        <v>2011</v>
      </c>
      <c r="D17122" s="6" t="s">
        <v>37</v>
      </c>
      <c r="F17122" s="3" t="str">
        <f>_xlfn.CONCAT(ARI[[#This Row],[Year]]," ",ARI[[#This Row],[Model]])</f>
        <v>2011 600 Shift 136</v>
      </c>
    </row>
    <row r="17123" spans="1:6" x14ac:dyDescent="0.25">
      <c r="A17123" s="5" t="s">
        <v>2502</v>
      </c>
      <c r="B17123" s="5" t="s">
        <v>165</v>
      </c>
      <c r="C17123">
        <v>2011</v>
      </c>
      <c r="D17123" s="6" t="s">
        <v>4831</v>
      </c>
      <c r="F17123" s="3" t="str">
        <f>_xlfn.CONCAT(ARI[[#This Row],[Year]]," ",ARI[[#This Row],[Model]])</f>
        <v>2011 550 Shift 136</v>
      </c>
    </row>
    <row r="17124" spans="1:6" x14ac:dyDescent="0.25">
      <c r="A17124" s="5" t="s">
        <v>2502</v>
      </c>
      <c r="B17124" s="5" t="s">
        <v>165</v>
      </c>
      <c r="C17124">
        <v>2011</v>
      </c>
      <c r="D17124" s="6" t="s">
        <v>96</v>
      </c>
      <c r="F17124" s="3" t="str">
        <f>_xlfn.CONCAT(ARI[[#This Row],[Year]]," ",ARI[[#This Row],[Model]])</f>
        <v>2011 800 RMK Assault 155</v>
      </c>
    </row>
    <row r="17125" spans="1:6" x14ac:dyDescent="0.25">
      <c r="A17125" s="5" t="s">
        <v>2502</v>
      </c>
      <c r="B17125" s="5" t="s">
        <v>165</v>
      </c>
      <c r="C17125">
        <v>2011</v>
      </c>
      <c r="D17125" s="6" t="s">
        <v>97</v>
      </c>
      <c r="F17125" s="3" t="str">
        <f>_xlfn.CONCAT(ARI[[#This Row],[Year]]," ",ARI[[#This Row],[Model]])</f>
        <v>2011 800 PRO-RMK 163</v>
      </c>
    </row>
    <row r="17126" spans="1:6" x14ac:dyDescent="0.25">
      <c r="A17126" s="5" t="s">
        <v>2502</v>
      </c>
      <c r="B17126" s="5" t="s">
        <v>165</v>
      </c>
      <c r="C17126">
        <v>2011</v>
      </c>
      <c r="D17126" s="6" t="s">
        <v>98</v>
      </c>
      <c r="F17126" s="3" t="str">
        <f>_xlfn.CONCAT(ARI[[#This Row],[Year]]," ",ARI[[#This Row],[Model]])</f>
        <v>2011 800 PRO-RMK 155</v>
      </c>
    </row>
    <row r="17127" spans="1:6" x14ac:dyDescent="0.25">
      <c r="A17127" s="5" t="s">
        <v>2502</v>
      </c>
      <c r="B17127" s="5" t="s">
        <v>165</v>
      </c>
      <c r="C17127">
        <v>2011</v>
      </c>
      <c r="D17127" s="6" t="s">
        <v>87</v>
      </c>
      <c r="F17127" s="3" t="str">
        <f>_xlfn.CONCAT(ARI[[#This Row],[Year]]," ",ARI[[#This Row],[Model]])</f>
        <v>2011 800 RMK 155</v>
      </c>
    </row>
    <row r="17128" spans="1:6" x14ac:dyDescent="0.25">
      <c r="A17128" s="5" t="s">
        <v>2502</v>
      </c>
      <c r="B17128" s="5" t="s">
        <v>165</v>
      </c>
      <c r="C17128">
        <v>2011</v>
      </c>
      <c r="D17128" s="6" t="s">
        <v>28</v>
      </c>
      <c r="F17128" s="3" t="str">
        <f>_xlfn.CONCAT(ARI[[#This Row],[Year]]," ",ARI[[#This Row],[Model]])</f>
        <v>2011 600 RMK 155</v>
      </c>
    </row>
    <row r="17129" spans="1:6" x14ac:dyDescent="0.25">
      <c r="A17129" s="5" t="s">
        <v>2502</v>
      </c>
      <c r="B17129" s="5" t="s">
        <v>165</v>
      </c>
      <c r="C17129">
        <v>2011</v>
      </c>
      <c r="D17129" s="6" t="s">
        <v>27</v>
      </c>
      <c r="F17129" s="3" t="str">
        <f>_xlfn.CONCAT(ARI[[#This Row],[Year]]," ",ARI[[#This Row],[Model]])</f>
        <v>2011 600 RMK 144</v>
      </c>
    </row>
    <row r="17130" spans="1:6" x14ac:dyDescent="0.25">
      <c r="A17130" s="5" t="s">
        <v>2502</v>
      </c>
      <c r="B17130" s="5" t="s">
        <v>165</v>
      </c>
      <c r="C17130">
        <v>2011</v>
      </c>
      <c r="D17130" s="6" t="s">
        <v>99</v>
      </c>
      <c r="F17130" s="3" t="str">
        <f>_xlfn.CONCAT(ARI[[#This Row],[Year]]," ",ARI[[#This Row],[Model]])</f>
        <v>2011 800 Rush PRO-R</v>
      </c>
    </row>
    <row r="17131" spans="1:6" x14ac:dyDescent="0.25">
      <c r="A17131" s="5" t="s">
        <v>2502</v>
      </c>
      <c r="B17131" s="5" t="s">
        <v>165</v>
      </c>
      <c r="C17131">
        <v>2011</v>
      </c>
      <c r="D17131" s="6" t="s">
        <v>4832</v>
      </c>
      <c r="F17131" s="3" t="str">
        <f>_xlfn.CONCAT(ARI[[#This Row],[Year]]," ",ARI[[#This Row],[Model]])</f>
        <v>2011 Turbo IQ</v>
      </c>
    </row>
    <row r="17132" spans="1:6" x14ac:dyDescent="0.25">
      <c r="A17132" s="5" t="s">
        <v>2502</v>
      </c>
      <c r="B17132" s="5" t="s">
        <v>165</v>
      </c>
      <c r="C17132">
        <v>2011</v>
      </c>
      <c r="D17132" s="6" t="s">
        <v>100</v>
      </c>
      <c r="F17132" s="3" t="str">
        <f>_xlfn.CONCAT(ARI[[#This Row],[Year]]," ",ARI[[#This Row],[Model]])</f>
        <v>2011 800 Rush</v>
      </c>
    </row>
    <row r="17133" spans="1:6" x14ac:dyDescent="0.25">
      <c r="A17133" s="5" t="s">
        <v>2502</v>
      </c>
      <c r="B17133" s="5" t="s">
        <v>165</v>
      </c>
      <c r="C17133">
        <v>2011</v>
      </c>
      <c r="D17133" s="6" t="s">
        <v>38</v>
      </c>
      <c r="F17133" s="3" t="str">
        <f>_xlfn.CONCAT(ARI[[#This Row],[Year]]," ",ARI[[#This Row],[Model]])</f>
        <v>2011 600 Rush PRO-R</v>
      </c>
    </row>
    <row r="17134" spans="1:6" x14ac:dyDescent="0.25">
      <c r="A17134" s="5" t="s">
        <v>2502</v>
      </c>
      <c r="B17134" s="5" t="s">
        <v>165</v>
      </c>
      <c r="C17134">
        <v>2011</v>
      </c>
      <c r="D17134" s="6" t="s">
        <v>34</v>
      </c>
      <c r="F17134" s="3" t="str">
        <f>_xlfn.CONCAT(ARI[[#This Row],[Year]]," ",ARI[[#This Row],[Model]])</f>
        <v>2011 600 Rush</v>
      </c>
    </row>
    <row r="17135" spans="1:6" x14ac:dyDescent="0.25">
      <c r="A17135" s="5" t="s">
        <v>2502</v>
      </c>
      <c r="B17135" s="5" t="s">
        <v>165</v>
      </c>
      <c r="C17135">
        <v>2011</v>
      </c>
      <c r="D17135" s="6" t="s">
        <v>150</v>
      </c>
      <c r="F17135" s="3" t="str">
        <f>_xlfn.CONCAT(ARI[[#This Row],[Year]]," ",ARI[[#This Row],[Model]])</f>
        <v>2011 550 IQ Shift</v>
      </c>
    </row>
    <row r="17136" spans="1:6" x14ac:dyDescent="0.25">
      <c r="A17136" s="5" t="s">
        <v>2502</v>
      </c>
      <c r="B17136" s="5" t="s">
        <v>165</v>
      </c>
      <c r="C17136">
        <v>2011</v>
      </c>
      <c r="D17136" s="6" t="s">
        <v>159</v>
      </c>
      <c r="F17136" s="3" t="str">
        <f>_xlfn.CONCAT(ARI[[#This Row],[Year]]," ",ARI[[#This Row],[Model]])</f>
        <v>2011 Turbo IQ LX</v>
      </c>
    </row>
    <row r="17137" spans="1:6" x14ac:dyDescent="0.25">
      <c r="A17137" s="5" t="s">
        <v>2502</v>
      </c>
      <c r="B17137" s="5" t="s">
        <v>165</v>
      </c>
      <c r="C17137">
        <v>2011</v>
      </c>
      <c r="D17137" s="6" t="s">
        <v>160</v>
      </c>
      <c r="F17137" s="3" t="str">
        <f>_xlfn.CONCAT(ARI[[#This Row],[Year]]," ",ARI[[#This Row],[Model]])</f>
        <v>2011 Turbo IQ LXT</v>
      </c>
    </row>
    <row r="17138" spans="1:6" x14ac:dyDescent="0.25">
      <c r="A17138" s="5" t="s">
        <v>2502</v>
      </c>
      <c r="B17138" s="5" t="s">
        <v>165</v>
      </c>
      <c r="C17138">
        <v>2011</v>
      </c>
      <c r="D17138" s="6" t="s">
        <v>39</v>
      </c>
      <c r="F17138" s="3" t="str">
        <f>_xlfn.CONCAT(ARI[[#This Row],[Year]]," ",ARI[[#This Row],[Model]])</f>
        <v>2011 600 IQ LXT</v>
      </c>
    </row>
    <row r="17139" spans="1:6" x14ac:dyDescent="0.25">
      <c r="A17139" s="5" t="s">
        <v>2502</v>
      </c>
      <c r="B17139" s="5" t="s">
        <v>2509</v>
      </c>
      <c r="C17139">
        <v>2011</v>
      </c>
      <c r="D17139" s="6" t="s">
        <v>4833</v>
      </c>
      <c r="F17139" s="3" t="str">
        <f>_xlfn.CONCAT(ARI[[#This Row],[Year]]," ",ARI[[#This Row],[Model]])</f>
        <v>2011 Summit X E-TEC 800R 163</v>
      </c>
    </row>
    <row r="17140" spans="1:6" x14ac:dyDescent="0.25">
      <c r="A17140" s="5" t="s">
        <v>2502</v>
      </c>
      <c r="B17140" s="5" t="s">
        <v>165</v>
      </c>
      <c r="C17140">
        <v>2011</v>
      </c>
      <c r="D17140" s="6" t="s">
        <v>161</v>
      </c>
      <c r="F17140" s="3" t="str">
        <f>_xlfn.CONCAT(ARI[[#This Row],[Year]]," ",ARI[[#This Row],[Model]])</f>
        <v>2011 550 IQ LXT</v>
      </c>
    </row>
    <row r="17141" spans="1:6" x14ac:dyDescent="0.25">
      <c r="A17141" s="5" t="s">
        <v>2502</v>
      </c>
      <c r="B17141" s="5" t="s">
        <v>2509</v>
      </c>
      <c r="C17141">
        <v>2011</v>
      </c>
      <c r="D17141" s="6" t="s">
        <v>4834</v>
      </c>
      <c r="F17141" s="3" t="str">
        <f>_xlfn.CONCAT(ARI[[#This Row],[Year]]," ",ARI[[#This Row],[Model]])</f>
        <v>2011 Summit X E-TEC 800R 154</v>
      </c>
    </row>
    <row r="17142" spans="1:6" x14ac:dyDescent="0.25">
      <c r="A17142" s="5" t="s">
        <v>2502</v>
      </c>
      <c r="B17142" s="5" t="s">
        <v>165</v>
      </c>
      <c r="C17142">
        <v>2011</v>
      </c>
      <c r="D17142" s="6" t="s">
        <v>162</v>
      </c>
      <c r="F17142" s="3" t="str">
        <f>_xlfn.CONCAT(ARI[[#This Row],[Year]]," ",ARI[[#This Row],[Model]])</f>
        <v>2011 FS IQ Widetrack</v>
      </c>
    </row>
    <row r="17143" spans="1:6" x14ac:dyDescent="0.25">
      <c r="A17143" s="5" t="s">
        <v>2502</v>
      </c>
      <c r="B17143" s="5" t="s">
        <v>2509</v>
      </c>
      <c r="C17143">
        <v>2011</v>
      </c>
      <c r="D17143" s="6" t="s">
        <v>4835</v>
      </c>
      <c r="F17143" s="3" t="str">
        <f>_xlfn.CONCAT(ARI[[#This Row],[Year]]," ",ARI[[#This Row],[Model]])</f>
        <v>2011 Summit X E-TEC 800R 146</v>
      </c>
    </row>
    <row r="17144" spans="1:6" x14ac:dyDescent="0.25">
      <c r="A17144" s="5" t="s">
        <v>2502</v>
      </c>
      <c r="B17144" s="5" t="s">
        <v>165</v>
      </c>
      <c r="C17144">
        <v>2011</v>
      </c>
      <c r="D17144" s="6" t="s">
        <v>40</v>
      </c>
      <c r="F17144" s="3" t="str">
        <f>_xlfn.CONCAT(ARI[[#This Row],[Year]]," ",ARI[[#This Row],[Model]])</f>
        <v>2011 600 IQ Widetrack</v>
      </c>
    </row>
    <row r="17145" spans="1:6" x14ac:dyDescent="0.25">
      <c r="A17145" s="5" t="s">
        <v>2502</v>
      </c>
      <c r="B17145" s="5" t="s">
        <v>165</v>
      </c>
      <c r="C17145">
        <v>2011</v>
      </c>
      <c r="D17145" s="6" t="s">
        <v>4836</v>
      </c>
      <c r="F17145" s="3" t="str">
        <f>_xlfn.CONCAT(ARI[[#This Row],[Year]]," ",ARI[[#This Row],[Model]])</f>
        <v>2011 Wide Track LX</v>
      </c>
    </row>
    <row r="17146" spans="1:6" x14ac:dyDescent="0.25">
      <c r="A17146" s="5" t="s">
        <v>2502</v>
      </c>
      <c r="B17146" s="5" t="s">
        <v>165</v>
      </c>
      <c r="C17146">
        <v>2011</v>
      </c>
      <c r="D17146" s="6" t="s">
        <v>2524</v>
      </c>
      <c r="F17146" s="3" t="str">
        <f>_xlfn.CONCAT(ARI[[#This Row],[Year]]," ",ARI[[#This Row],[Model]])</f>
        <v>2011 120 Dragon</v>
      </c>
    </row>
    <row r="17147" spans="1:6" x14ac:dyDescent="0.25">
      <c r="A17147" s="5" t="s">
        <v>2502</v>
      </c>
      <c r="B17147" s="5" t="s">
        <v>165</v>
      </c>
      <c r="C17147">
        <v>2011</v>
      </c>
      <c r="D17147" s="6" t="s">
        <v>4837</v>
      </c>
      <c r="F17147" s="3" t="str">
        <f>_xlfn.CONCAT(ARI[[#This Row],[Year]]," ",ARI[[#This Row],[Model]])</f>
        <v>2011 120 Assault</v>
      </c>
    </row>
    <row r="17148" spans="1:6" x14ac:dyDescent="0.25">
      <c r="A17148" s="5" t="s">
        <v>2502</v>
      </c>
      <c r="B17148" s="5" t="s">
        <v>2509</v>
      </c>
      <c r="C17148">
        <v>2011</v>
      </c>
      <c r="D17148" s="6" t="s">
        <v>4838</v>
      </c>
      <c r="F17148" s="3" t="str">
        <f>_xlfn.CONCAT(ARI[[#This Row],[Year]]," ",ARI[[#This Row],[Model]])</f>
        <v>2011 Summit Everest E-TEC 800R</v>
      </c>
    </row>
    <row r="17149" spans="1:6" x14ac:dyDescent="0.25">
      <c r="A17149" s="5" t="s">
        <v>2502</v>
      </c>
      <c r="B17149" s="5" t="s">
        <v>2509</v>
      </c>
      <c r="C17149">
        <v>2011</v>
      </c>
      <c r="D17149" s="6" t="s">
        <v>4839</v>
      </c>
      <c r="F17149" s="3" t="str">
        <f>_xlfn.CONCAT(ARI[[#This Row],[Year]]," ",ARI[[#This Row],[Model]])</f>
        <v>2011 Summit Everest 800R Power TEK 163</v>
      </c>
    </row>
    <row r="17150" spans="1:6" x14ac:dyDescent="0.25">
      <c r="A17150" s="5" t="s">
        <v>2502</v>
      </c>
      <c r="B17150" s="5" t="s">
        <v>1707</v>
      </c>
      <c r="C17150">
        <v>2011</v>
      </c>
      <c r="D17150" s="6" t="s">
        <v>2762</v>
      </c>
      <c r="F17150" s="3" t="str">
        <f>_xlfn.CONCAT(ARI[[#This Row],[Year]]," ",ARI[[#This Row],[Model]])</f>
        <v>2011 Crossfire 800 EFI Sno Pro</v>
      </c>
    </row>
    <row r="17151" spans="1:6" x14ac:dyDescent="0.25">
      <c r="A17151" s="5" t="s">
        <v>2502</v>
      </c>
      <c r="B17151" s="5" t="s">
        <v>1707</v>
      </c>
      <c r="C17151">
        <v>2011</v>
      </c>
      <c r="D17151" s="6" t="s">
        <v>4840</v>
      </c>
      <c r="F17151" s="3" t="str">
        <f>_xlfn.CONCAT(ARI[[#This Row],[Year]]," ",ARI[[#This Row],[Model]])</f>
        <v>2011 F8 EXT</v>
      </c>
    </row>
    <row r="17152" spans="1:6" x14ac:dyDescent="0.25">
      <c r="A17152" s="5" t="s">
        <v>2502</v>
      </c>
      <c r="B17152" s="5" t="s">
        <v>1707</v>
      </c>
      <c r="C17152">
        <v>2011</v>
      </c>
      <c r="D17152" s="6" t="s">
        <v>4841</v>
      </c>
      <c r="F17152" s="3" t="str">
        <f>_xlfn.CONCAT(ARI[[#This Row],[Year]]," ",ARI[[#This Row],[Model]])</f>
        <v>2011 Crossfire 8</v>
      </c>
    </row>
    <row r="17153" spans="1:6" x14ac:dyDescent="0.25">
      <c r="A17153" s="5" t="s">
        <v>2502</v>
      </c>
      <c r="B17153" s="5" t="s">
        <v>1707</v>
      </c>
      <c r="C17153">
        <v>2010</v>
      </c>
      <c r="D17153" s="6" t="s">
        <v>4841</v>
      </c>
      <c r="F17153" s="3" t="str">
        <f>_xlfn.CONCAT(ARI[[#This Row],[Year]]," ",ARI[[#This Row],[Model]])</f>
        <v>2010 Crossfire 8</v>
      </c>
    </row>
    <row r="17154" spans="1:6" x14ac:dyDescent="0.25">
      <c r="A17154" s="5" t="s">
        <v>2502</v>
      </c>
      <c r="B17154" s="5" t="s">
        <v>1707</v>
      </c>
      <c r="C17154">
        <v>2011</v>
      </c>
      <c r="D17154" s="6" t="s">
        <v>3872</v>
      </c>
      <c r="F17154" s="3" t="str">
        <f>_xlfn.CONCAT(ARI[[#This Row],[Year]]," ",ARI[[#This Row],[Model]])</f>
        <v>2011 M8 HCR 153</v>
      </c>
    </row>
    <row r="17155" spans="1:6" x14ac:dyDescent="0.25">
      <c r="A17155" s="5" t="s">
        <v>2502</v>
      </c>
      <c r="B17155" s="5" t="s">
        <v>1707</v>
      </c>
      <c r="C17155">
        <v>2010</v>
      </c>
      <c r="D17155" s="6" t="s">
        <v>4842</v>
      </c>
      <c r="F17155" s="3" t="str">
        <f>_xlfn.CONCAT(ARI[[#This Row],[Year]]," ",ARI[[#This Row],[Model]])</f>
        <v>2010 M8 Sno Pro 153</v>
      </c>
    </row>
    <row r="17156" spans="1:6" x14ac:dyDescent="0.25">
      <c r="A17156" s="5" t="s">
        <v>2502</v>
      </c>
      <c r="B17156" s="5" t="s">
        <v>1707</v>
      </c>
      <c r="C17156">
        <v>2011</v>
      </c>
      <c r="D17156" s="6" t="s">
        <v>4842</v>
      </c>
      <c r="F17156" s="3" t="str">
        <f>_xlfn.CONCAT(ARI[[#This Row],[Year]]," ",ARI[[#This Row],[Model]])</f>
        <v>2011 M8 Sno Pro 153</v>
      </c>
    </row>
    <row r="17157" spans="1:6" x14ac:dyDescent="0.25">
      <c r="A17157" s="5" t="s">
        <v>2502</v>
      </c>
      <c r="B17157" s="5" t="s">
        <v>1707</v>
      </c>
      <c r="C17157">
        <v>2010</v>
      </c>
      <c r="D17157" s="6" t="s">
        <v>4843</v>
      </c>
      <c r="F17157" s="3" t="str">
        <f>_xlfn.CONCAT(ARI[[#This Row],[Year]]," ",ARI[[#This Row],[Model]])</f>
        <v>2010 M8 Sno Pro 162</v>
      </c>
    </row>
    <row r="17158" spans="1:6" x14ac:dyDescent="0.25">
      <c r="A17158" s="5" t="s">
        <v>2502</v>
      </c>
      <c r="B17158" s="5" t="s">
        <v>1707</v>
      </c>
      <c r="C17158">
        <v>2011</v>
      </c>
      <c r="D17158" s="6" t="s">
        <v>4843</v>
      </c>
      <c r="F17158" s="3" t="str">
        <f>_xlfn.CONCAT(ARI[[#This Row],[Year]]," ",ARI[[#This Row],[Model]])</f>
        <v>2011 M8 Sno Pro 162</v>
      </c>
    </row>
    <row r="17159" spans="1:6" x14ac:dyDescent="0.25">
      <c r="A17159" s="5" t="s">
        <v>2502</v>
      </c>
      <c r="B17159" s="5" t="s">
        <v>1707</v>
      </c>
      <c r="C17159">
        <v>2010</v>
      </c>
      <c r="D17159" s="6" t="s">
        <v>4844</v>
      </c>
      <c r="F17159" s="3" t="str">
        <f>_xlfn.CONCAT(ARI[[#This Row],[Year]]," ",ARI[[#This Row],[Model]])</f>
        <v>2010 M8 162</v>
      </c>
    </row>
    <row r="17160" spans="1:6" x14ac:dyDescent="0.25">
      <c r="A17160" s="5" t="s">
        <v>2502</v>
      </c>
      <c r="B17160" s="5" t="s">
        <v>1707</v>
      </c>
      <c r="C17160">
        <v>2011</v>
      </c>
      <c r="D17160" s="6" t="s">
        <v>4844</v>
      </c>
      <c r="F17160" s="3" t="str">
        <f>_xlfn.CONCAT(ARI[[#This Row],[Year]]," ",ARI[[#This Row],[Model]])</f>
        <v>2011 M8 162</v>
      </c>
    </row>
    <row r="17161" spans="1:6" x14ac:dyDescent="0.25">
      <c r="A17161" s="5" t="s">
        <v>2502</v>
      </c>
      <c r="B17161" s="5" t="s">
        <v>2509</v>
      </c>
      <c r="C17161">
        <v>2011</v>
      </c>
      <c r="D17161" s="6" t="s">
        <v>4845</v>
      </c>
      <c r="F17161" s="3" t="str">
        <f>_xlfn.CONCAT(ARI[[#This Row],[Year]]," ",ARI[[#This Row],[Model]])</f>
        <v>2011 Summit SP</v>
      </c>
    </row>
    <row r="17162" spans="1:6" x14ac:dyDescent="0.25">
      <c r="A17162" s="5" t="s">
        <v>2502</v>
      </c>
      <c r="B17162" s="5" t="s">
        <v>1707</v>
      </c>
      <c r="C17162">
        <v>2010</v>
      </c>
      <c r="D17162" s="6" t="s">
        <v>4846</v>
      </c>
      <c r="F17162" s="3" t="str">
        <f>_xlfn.CONCAT(ARI[[#This Row],[Year]]," ",ARI[[#This Row],[Model]])</f>
        <v>2010 M8 153</v>
      </c>
    </row>
    <row r="17163" spans="1:6" x14ac:dyDescent="0.25">
      <c r="A17163" s="5" t="s">
        <v>2502</v>
      </c>
      <c r="B17163" s="5" t="s">
        <v>1707</v>
      </c>
      <c r="C17163">
        <v>2011</v>
      </c>
      <c r="D17163" s="6" t="s">
        <v>4846</v>
      </c>
      <c r="F17163" s="3" t="str">
        <f>_xlfn.CONCAT(ARI[[#This Row],[Year]]," ",ARI[[#This Row],[Model]])</f>
        <v>2011 M8 153</v>
      </c>
    </row>
    <row r="17164" spans="1:6" x14ac:dyDescent="0.25">
      <c r="A17164" s="5" t="s">
        <v>2502</v>
      </c>
      <c r="B17164" s="5" t="s">
        <v>2509</v>
      </c>
      <c r="C17164">
        <v>2011</v>
      </c>
      <c r="D17164" s="6" t="s">
        <v>4847</v>
      </c>
      <c r="F17164" s="3" t="str">
        <f>_xlfn.CONCAT(ARI[[#This Row],[Year]]," ",ARI[[#This Row],[Model]])</f>
        <v>2011 Summit Everest 800R Power TEK 154</v>
      </c>
    </row>
    <row r="17165" spans="1:6" x14ac:dyDescent="0.25">
      <c r="A17165" s="5" t="s">
        <v>2502</v>
      </c>
      <c r="B17165" s="5" t="s">
        <v>1707</v>
      </c>
      <c r="C17165">
        <v>2011</v>
      </c>
      <c r="D17165" s="6" t="s">
        <v>2780</v>
      </c>
      <c r="F17165" s="3" t="str">
        <f>_xlfn.CONCAT(ARI[[#This Row],[Year]]," ",ARI[[#This Row],[Model]])</f>
        <v>2011 M6 EFI 153</v>
      </c>
    </row>
    <row r="17166" spans="1:6" x14ac:dyDescent="0.25">
      <c r="A17166" s="5" t="s">
        <v>2502</v>
      </c>
      <c r="B17166" s="5" t="s">
        <v>2509</v>
      </c>
      <c r="C17166">
        <v>2011</v>
      </c>
      <c r="D17166" s="6" t="s">
        <v>4848</v>
      </c>
      <c r="F17166" s="3" t="str">
        <f>_xlfn.CONCAT(ARI[[#This Row],[Year]]," ",ARI[[#This Row],[Model]])</f>
        <v>2011 Summit X E-TEC 600 HO</v>
      </c>
    </row>
    <row r="17167" spans="1:6" x14ac:dyDescent="0.25">
      <c r="A17167" s="5" t="s">
        <v>2502</v>
      </c>
      <c r="B17167" s="5" t="s">
        <v>1707</v>
      </c>
      <c r="C17167">
        <v>2011</v>
      </c>
      <c r="D17167" s="6" t="s">
        <v>3868</v>
      </c>
      <c r="F17167" s="3" t="str">
        <f>_xlfn.CONCAT(ARI[[#This Row],[Year]]," ",ARI[[#This Row],[Model]])</f>
        <v>2011 Z1 Turbo Sno Pro</v>
      </c>
    </row>
    <row r="17168" spans="1:6" x14ac:dyDescent="0.25">
      <c r="A17168" s="5" t="s">
        <v>2502</v>
      </c>
      <c r="B17168" s="5" t="s">
        <v>1707</v>
      </c>
      <c r="C17168">
        <v>2011</v>
      </c>
      <c r="D17168" s="6" t="s">
        <v>3869</v>
      </c>
      <c r="F17168" s="3" t="str">
        <f>_xlfn.CONCAT(ARI[[#This Row],[Year]]," ",ARI[[#This Row],[Model]])</f>
        <v>2011 Z1 Turbo Sno Pro Limited</v>
      </c>
    </row>
    <row r="17169" spans="1:6" x14ac:dyDescent="0.25">
      <c r="A17169" s="5" t="s">
        <v>2502</v>
      </c>
      <c r="B17169" s="5" t="s">
        <v>1707</v>
      </c>
      <c r="C17169">
        <v>2011</v>
      </c>
      <c r="D17169" s="6" t="s">
        <v>3867</v>
      </c>
      <c r="F17169" s="3" t="str">
        <f>_xlfn.CONCAT(ARI[[#This Row],[Year]]," ",ARI[[#This Row],[Model]])</f>
        <v>2011 Z1 Turbo EXT</v>
      </c>
    </row>
    <row r="17170" spans="1:6" x14ac:dyDescent="0.25">
      <c r="A17170" s="5" t="s">
        <v>2502</v>
      </c>
      <c r="B17170" s="5" t="s">
        <v>1707</v>
      </c>
      <c r="C17170">
        <v>2011</v>
      </c>
      <c r="D17170" s="6" t="s">
        <v>2817</v>
      </c>
      <c r="F17170" s="3" t="str">
        <f>_xlfn.CONCAT(ARI[[#This Row],[Year]]," ",ARI[[#This Row],[Model]])</f>
        <v>2011 Z1 Turbo LXR</v>
      </c>
    </row>
    <row r="17171" spans="1:6" x14ac:dyDescent="0.25">
      <c r="A17171" s="5" t="s">
        <v>2502</v>
      </c>
      <c r="B17171" s="5" t="s">
        <v>2509</v>
      </c>
      <c r="C17171">
        <v>2011</v>
      </c>
      <c r="D17171" s="6" t="s">
        <v>4849</v>
      </c>
      <c r="F17171" s="3" t="str">
        <f>_xlfn.CONCAT(ARI[[#This Row],[Year]]," ",ARI[[#This Row],[Model]])</f>
        <v>2011 Summit Everest 800R Power TEK 146</v>
      </c>
    </row>
    <row r="17172" spans="1:6" x14ac:dyDescent="0.25">
      <c r="A17172" s="5" t="s">
        <v>2502</v>
      </c>
      <c r="B17172" s="5" t="s">
        <v>1707</v>
      </c>
      <c r="C17172">
        <v>2011</v>
      </c>
      <c r="D17172" s="6" t="s">
        <v>3871</v>
      </c>
      <c r="F17172" s="3" t="str">
        <f>_xlfn.CONCAT(ARI[[#This Row],[Year]]," ",ARI[[#This Row],[Model]])</f>
        <v>2011 F8 Sno Pro Limited</v>
      </c>
    </row>
    <row r="17173" spans="1:6" x14ac:dyDescent="0.25">
      <c r="A17173" s="5" t="s">
        <v>2502</v>
      </c>
      <c r="B17173" s="5" t="s">
        <v>1707</v>
      </c>
      <c r="C17173">
        <v>2011</v>
      </c>
      <c r="D17173" s="6" t="s">
        <v>2740</v>
      </c>
      <c r="F17173" s="3" t="str">
        <f>_xlfn.CONCAT(ARI[[#This Row],[Year]]," ",ARI[[#This Row],[Model]])</f>
        <v>2011 F8 EFI LXR</v>
      </c>
    </row>
    <row r="17174" spans="1:6" x14ac:dyDescent="0.25">
      <c r="A17174" s="5" t="s">
        <v>2502</v>
      </c>
      <c r="B17174" s="5" t="s">
        <v>1707</v>
      </c>
      <c r="C17174">
        <v>2011</v>
      </c>
      <c r="D17174" s="6" t="s">
        <v>2741</v>
      </c>
      <c r="F17174" s="3" t="str">
        <f>_xlfn.CONCAT(ARI[[#This Row],[Year]]," ",ARI[[#This Row],[Model]])</f>
        <v>2011 F8 EFI Sno Pro</v>
      </c>
    </row>
    <row r="17175" spans="1:6" x14ac:dyDescent="0.25">
      <c r="A17175" s="5" t="s">
        <v>2502</v>
      </c>
      <c r="B17175" s="5" t="s">
        <v>1707</v>
      </c>
      <c r="C17175">
        <v>2010</v>
      </c>
      <c r="D17175" s="6" t="s">
        <v>4850</v>
      </c>
      <c r="F17175" s="3" t="str">
        <f>_xlfn.CONCAT(ARI[[#This Row],[Year]]," ",ARI[[#This Row],[Model]])</f>
        <v>2010 CFR 1000</v>
      </c>
    </row>
    <row r="17176" spans="1:6" x14ac:dyDescent="0.25">
      <c r="A17176" s="5" t="s">
        <v>2502</v>
      </c>
      <c r="B17176" s="5" t="s">
        <v>1707</v>
      </c>
      <c r="C17176">
        <v>2011</v>
      </c>
      <c r="D17176" s="6" t="s">
        <v>4850</v>
      </c>
      <c r="F17176" s="3" t="str">
        <f>_xlfn.CONCAT(ARI[[#This Row],[Year]]," ",ARI[[#This Row],[Model]])</f>
        <v>2011 CFR 1000</v>
      </c>
    </row>
    <row r="17177" spans="1:6" x14ac:dyDescent="0.25">
      <c r="A17177" s="5" t="s">
        <v>2502</v>
      </c>
      <c r="B17177" s="5" t="s">
        <v>1707</v>
      </c>
      <c r="C17177">
        <v>2011</v>
      </c>
      <c r="D17177" s="6" t="s">
        <v>4851</v>
      </c>
      <c r="F17177" s="3" t="str">
        <f>_xlfn.CONCAT(ARI[[#This Row],[Year]]," ",ARI[[#This Row],[Model]])</f>
        <v>2011 Z1 Sno Pro</v>
      </c>
    </row>
    <row r="17178" spans="1:6" x14ac:dyDescent="0.25">
      <c r="A17178" s="5" t="s">
        <v>2502</v>
      </c>
      <c r="B17178" s="5" t="s">
        <v>1707</v>
      </c>
      <c r="C17178">
        <v>2011</v>
      </c>
      <c r="D17178" s="6" t="s">
        <v>2819</v>
      </c>
      <c r="F17178" s="3" t="str">
        <f>_xlfn.CONCAT(ARI[[#This Row],[Year]]," ",ARI[[#This Row],[Model]])</f>
        <v>2011 Z1 1100 EFI LXR</v>
      </c>
    </row>
    <row r="17179" spans="1:6" x14ac:dyDescent="0.25">
      <c r="A17179" s="5" t="s">
        <v>2502</v>
      </c>
      <c r="B17179" s="5" t="s">
        <v>1707</v>
      </c>
      <c r="C17179">
        <v>2010</v>
      </c>
      <c r="D17179" s="6" t="s">
        <v>4852</v>
      </c>
      <c r="F17179" s="3" t="str">
        <f>_xlfn.CONCAT(ARI[[#This Row],[Year]]," ",ARI[[#This Row],[Model]])</f>
        <v>2010 CFR 8</v>
      </c>
    </row>
    <row r="17180" spans="1:6" x14ac:dyDescent="0.25">
      <c r="A17180" s="5" t="s">
        <v>2502</v>
      </c>
      <c r="B17180" s="5" t="s">
        <v>1707</v>
      </c>
      <c r="C17180">
        <v>2011</v>
      </c>
      <c r="D17180" s="6" t="s">
        <v>4852</v>
      </c>
      <c r="F17180" s="3" t="str">
        <f>_xlfn.CONCAT(ARI[[#This Row],[Year]]," ",ARI[[#This Row],[Model]])</f>
        <v>2011 CFR 8</v>
      </c>
    </row>
    <row r="17181" spans="1:6" x14ac:dyDescent="0.25">
      <c r="A17181" s="5" t="s">
        <v>2502</v>
      </c>
      <c r="B17181" s="5" t="s">
        <v>1707</v>
      </c>
      <c r="C17181">
        <v>2011</v>
      </c>
      <c r="D17181" s="6" t="s">
        <v>2738</v>
      </c>
      <c r="F17181" s="3" t="str">
        <f>_xlfn.CONCAT(ARI[[#This Row],[Year]]," ",ARI[[#This Row],[Model]])</f>
        <v>2011 F6 EFI Sno Pro</v>
      </c>
    </row>
    <row r="17182" spans="1:6" x14ac:dyDescent="0.25">
      <c r="A17182" s="5" t="s">
        <v>2502</v>
      </c>
      <c r="B17182" s="5" t="s">
        <v>1707</v>
      </c>
      <c r="C17182">
        <v>2011</v>
      </c>
      <c r="D17182" s="6" t="s">
        <v>2735</v>
      </c>
      <c r="F17182" s="3" t="str">
        <f>_xlfn.CONCAT(ARI[[#This Row],[Year]]," ",ARI[[#This Row],[Model]])</f>
        <v>2011 F5 EFI LXR</v>
      </c>
    </row>
    <row r="17183" spans="1:6" x14ac:dyDescent="0.25">
      <c r="A17183" s="5" t="s">
        <v>2502</v>
      </c>
      <c r="B17183" s="5" t="s">
        <v>1707</v>
      </c>
      <c r="C17183">
        <v>2011</v>
      </c>
      <c r="D17183" s="6" t="s">
        <v>3875</v>
      </c>
      <c r="F17183" s="3" t="str">
        <f>_xlfn.CONCAT(ARI[[#This Row],[Year]]," ",ARI[[#This Row],[Model]])</f>
        <v>2011 Sno Pro 500</v>
      </c>
    </row>
    <row r="17184" spans="1:6" x14ac:dyDescent="0.25">
      <c r="A17184" s="5" t="s">
        <v>2502</v>
      </c>
      <c r="B17184" s="5" t="s">
        <v>1707</v>
      </c>
      <c r="C17184">
        <v>2011</v>
      </c>
      <c r="D17184" s="6" t="s">
        <v>2733</v>
      </c>
      <c r="F17184" s="3" t="str">
        <f>_xlfn.CONCAT(ARI[[#This Row],[Year]]," ",ARI[[#This Row],[Model]])</f>
        <v>2011 F570</v>
      </c>
    </row>
    <row r="17185" spans="1:6" x14ac:dyDescent="0.25">
      <c r="A17185" s="5" t="s">
        <v>2502</v>
      </c>
      <c r="B17185" s="5" t="s">
        <v>1707</v>
      </c>
      <c r="C17185">
        <v>2011</v>
      </c>
      <c r="D17185" s="6" t="s">
        <v>3874</v>
      </c>
      <c r="F17185" s="3" t="str">
        <f>_xlfn.CONCAT(ARI[[#This Row],[Year]]," ",ARI[[#This Row],[Model]])</f>
        <v>2011 TZ1 Turbo LXR</v>
      </c>
    </row>
    <row r="17186" spans="1:6" x14ac:dyDescent="0.25">
      <c r="A17186" s="5" t="s">
        <v>2502</v>
      </c>
      <c r="B17186" s="5" t="s">
        <v>1707</v>
      </c>
      <c r="C17186">
        <v>2010</v>
      </c>
      <c r="D17186" s="6" t="s">
        <v>4853</v>
      </c>
      <c r="F17186" s="3" t="str">
        <f>_xlfn.CONCAT(ARI[[#This Row],[Year]]," ",ARI[[#This Row],[Model]])</f>
        <v>2010 TZ1 LXR</v>
      </c>
    </row>
    <row r="17187" spans="1:6" x14ac:dyDescent="0.25">
      <c r="A17187" s="5" t="s">
        <v>2502</v>
      </c>
      <c r="B17187" s="5" t="s">
        <v>1707</v>
      </c>
      <c r="C17187">
        <v>2011</v>
      </c>
      <c r="D17187" s="6" t="s">
        <v>4853</v>
      </c>
      <c r="F17187" s="3" t="str">
        <f>_xlfn.CONCAT(ARI[[#This Row],[Year]]," ",ARI[[#This Row],[Model]])</f>
        <v>2011 TZ1 LXR</v>
      </c>
    </row>
    <row r="17188" spans="1:6" x14ac:dyDescent="0.25">
      <c r="A17188" s="5" t="s">
        <v>2502</v>
      </c>
      <c r="B17188" s="5" t="s">
        <v>1707</v>
      </c>
      <c r="C17188">
        <v>2010</v>
      </c>
      <c r="D17188" s="6" t="s">
        <v>4854</v>
      </c>
      <c r="F17188" s="3" t="str">
        <f>_xlfn.CONCAT(ARI[[#This Row],[Year]]," ",ARI[[#This Row],[Model]])</f>
        <v>2010 TZ1</v>
      </c>
    </row>
    <row r="17189" spans="1:6" x14ac:dyDescent="0.25">
      <c r="A17189" s="5" t="s">
        <v>2502</v>
      </c>
      <c r="B17189" s="5" t="s">
        <v>1707</v>
      </c>
      <c r="C17189">
        <v>2011</v>
      </c>
      <c r="D17189" s="6" t="s">
        <v>4854</v>
      </c>
      <c r="F17189" s="3" t="str">
        <f>_xlfn.CONCAT(ARI[[#This Row],[Year]]," ",ARI[[#This Row],[Model]])</f>
        <v>2011 TZ1</v>
      </c>
    </row>
    <row r="17190" spans="1:6" x14ac:dyDescent="0.25">
      <c r="A17190" s="5" t="s">
        <v>2502</v>
      </c>
      <c r="B17190" s="5" t="s">
        <v>1707</v>
      </c>
      <c r="C17190">
        <v>2011</v>
      </c>
      <c r="D17190" s="6" t="s">
        <v>2753</v>
      </c>
      <c r="F17190" s="3" t="str">
        <f>_xlfn.CONCAT(ARI[[#This Row],[Year]]," ",ARI[[#This Row],[Model]])</f>
        <v>2011 T570</v>
      </c>
    </row>
    <row r="17191" spans="1:6" x14ac:dyDescent="0.25">
      <c r="A17191" s="5" t="s">
        <v>2502</v>
      </c>
      <c r="B17191" s="5" t="s">
        <v>1707</v>
      </c>
      <c r="C17191">
        <v>2011</v>
      </c>
      <c r="D17191" s="6" t="s">
        <v>2831</v>
      </c>
      <c r="F17191" s="3" t="str">
        <f>_xlfn.CONCAT(ARI[[#This Row],[Year]]," ",ARI[[#This Row],[Model]])</f>
        <v>2011 Bearcat Z1 XT</v>
      </c>
    </row>
    <row r="17192" spans="1:6" x14ac:dyDescent="0.25">
      <c r="A17192" s="5" t="s">
        <v>2502</v>
      </c>
      <c r="B17192" s="5" t="s">
        <v>1707</v>
      </c>
      <c r="C17192">
        <v>2011</v>
      </c>
      <c r="D17192" s="6" t="s">
        <v>2832</v>
      </c>
      <c r="F17192" s="3" t="str">
        <f>_xlfn.CONCAT(ARI[[#This Row],[Year]]," ",ARI[[#This Row],[Model]])</f>
        <v>2011 Bearcat 570 XT</v>
      </c>
    </row>
    <row r="17193" spans="1:6" x14ac:dyDescent="0.25">
      <c r="A17193" s="5" t="s">
        <v>2502</v>
      </c>
      <c r="B17193" s="5" t="s">
        <v>1707</v>
      </c>
      <c r="C17193">
        <v>2010</v>
      </c>
      <c r="D17193" s="6" t="s">
        <v>4855</v>
      </c>
      <c r="F17193" s="3" t="str">
        <f>_xlfn.CONCAT(ARI[[#This Row],[Year]]," ",ARI[[#This Row],[Model]])</f>
        <v>2010 Bearcat 570</v>
      </c>
    </row>
    <row r="17194" spans="1:6" x14ac:dyDescent="0.25">
      <c r="A17194" s="5" t="s">
        <v>2502</v>
      </c>
      <c r="B17194" s="5" t="s">
        <v>1707</v>
      </c>
      <c r="C17194">
        <v>2011</v>
      </c>
      <c r="D17194" s="6" t="s">
        <v>4855</v>
      </c>
      <c r="F17194" s="3" t="str">
        <f>_xlfn.CONCAT(ARI[[#This Row],[Year]]," ",ARI[[#This Row],[Model]])</f>
        <v>2011 Bearcat 570</v>
      </c>
    </row>
    <row r="17195" spans="1:6" x14ac:dyDescent="0.25">
      <c r="A17195" s="5" t="s">
        <v>2502</v>
      </c>
      <c r="B17195" s="5" t="s">
        <v>1707</v>
      </c>
      <c r="C17195">
        <v>2010</v>
      </c>
      <c r="D17195" s="6" t="s">
        <v>4856</v>
      </c>
      <c r="F17195" s="3" t="str">
        <f>_xlfn.CONCAT(ARI[[#This Row],[Year]]," ",ARI[[#This Row],[Model]])</f>
        <v>2010 Sno Pro 120</v>
      </c>
    </row>
    <row r="17196" spans="1:6" x14ac:dyDescent="0.25">
      <c r="A17196" s="5" t="s">
        <v>2502</v>
      </c>
      <c r="B17196" s="5" t="s">
        <v>1707</v>
      </c>
      <c r="C17196">
        <v>2011</v>
      </c>
      <c r="D17196" s="6" t="s">
        <v>4856</v>
      </c>
      <c r="F17196" s="3" t="str">
        <f>_xlfn.CONCAT(ARI[[#This Row],[Year]]," ",ARI[[#This Row],[Model]])</f>
        <v>2011 Sno Pro 120</v>
      </c>
    </row>
    <row r="17197" spans="1:6" x14ac:dyDescent="0.25">
      <c r="A17197" s="5" t="s">
        <v>1706</v>
      </c>
      <c r="B17197" s="5" t="s">
        <v>544</v>
      </c>
      <c r="C17197">
        <v>2009</v>
      </c>
      <c r="D17197" s="6" t="s">
        <v>4747</v>
      </c>
      <c r="F17197" s="3" t="str">
        <f>_xlfn.CONCAT(ARI[[#This Row],[Year]]," ",ARI[[#This Row],[Model]])</f>
        <v>2009 LT-A500 KingQuad AXi Power Steering</v>
      </c>
    </row>
    <row r="17198" spans="1:6" x14ac:dyDescent="0.25">
      <c r="A17198" s="5" t="s">
        <v>2502</v>
      </c>
      <c r="B17198" s="5" t="s">
        <v>2509</v>
      </c>
      <c r="C17198">
        <v>2011</v>
      </c>
      <c r="D17198" s="6" t="s">
        <v>4857</v>
      </c>
      <c r="F17198" s="3" t="str">
        <f>_xlfn.CONCAT(ARI[[#This Row],[Year]]," ",ARI[[#This Row],[Model]])</f>
        <v>2011 Summit Everest E-TEC 600 HO</v>
      </c>
    </row>
    <row r="17199" spans="1:6" x14ac:dyDescent="0.25">
      <c r="A17199" s="5" t="s">
        <v>2502</v>
      </c>
      <c r="B17199" s="5" t="s">
        <v>2509</v>
      </c>
      <c r="C17199">
        <v>2011</v>
      </c>
      <c r="D17199" s="6" t="s">
        <v>4858</v>
      </c>
      <c r="F17199" s="3" t="str">
        <f>_xlfn.CONCAT(ARI[[#This Row],[Year]]," ",ARI[[#This Row],[Model]])</f>
        <v>2011 Summit Sport</v>
      </c>
    </row>
    <row r="17200" spans="1:6" x14ac:dyDescent="0.25">
      <c r="A17200" s="5" t="s">
        <v>2502</v>
      </c>
      <c r="B17200" s="5" t="s">
        <v>2509</v>
      </c>
      <c r="C17200">
        <v>2011</v>
      </c>
      <c r="D17200" s="6" t="s">
        <v>4385</v>
      </c>
      <c r="F17200" s="3" t="str">
        <f>_xlfn.CONCAT(ARI[[#This Row],[Year]]," ",ARI[[#This Row],[Model]])</f>
        <v>2011 GSX 1200 SE</v>
      </c>
    </row>
    <row r="17201" spans="1:6" x14ac:dyDescent="0.25">
      <c r="A17201" s="5" t="s">
        <v>2502</v>
      </c>
      <c r="B17201" s="5" t="s">
        <v>2509</v>
      </c>
      <c r="C17201">
        <v>2011</v>
      </c>
      <c r="D17201" s="6" t="s">
        <v>2689</v>
      </c>
      <c r="F17201" s="3" t="str">
        <f>_xlfn.CONCAT(ARI[[#This Row],[Year]]," ",ARI[[#This Row],[Model]])</f>
        <v>2011 GSX 600 Limited</v>
      </c>
    </row>
    <row r="17202" spans="1:6" x14ac:dyDescent="0.25">
      <c r="A17202" s="5" t="s">
        <v>2502</v>
      </c>
      <c r="B17202" s="5" t="s">
        <v>2509</v>
      </c>
      <c r="C17202">
        <v>2010</v>
      </c>
      <c r="D17202" s="6" t="s">
        <v>2710</v>
      </c>
      <c r="F17202" s="3" t="str">
        <f>_xlfn.CONCAT(ARI[[#This Row],[Year]]," ",ARI[[#This Row],[Model]])</f>
        <v>2010 GSX 600 Sport</v>
      </c>
    </row>
    <row r="17203" spans="1:6" x14ac:dyDescent="0.25">
      <c r="A17203" s="5" t="s">
        <v>2440</v>
      </c>
      <c r="B17203" s="5" t="s">
        <v>2423</v>
      </c>
      <c r="C17203">
        <v>2007</v>
      </c>
      <c r="D17203" s="6" t="s">
        <v>4718</v>
      </c>
      <c r="F17203" s="3" t="str">
        <f>_xlfn.CONCAT(ARI[[#This Row],[Year]]," ",ARI[[#This Row],[Model]])</f>
        <v>2007 Gator XUV 620i 4x4</v>
      </c>
    </row>
    <row r="17204" spans="1:6" x14ac:dyDescent="0.25">
      <c r="A17204" s="5" t="s">
        <v>2440</v>
      </c>
      <c r="B17204" s="5" t="s">
        <v>2423</v>
      </c>
      <c r="C17204">
        <v>2008</v>
      </c>
      <c r="D17204" s="6" t="s">
        <v>4718</v>
      </c>
      <c r="F17204" s="3" t="str">
        <f>_xlfn.CONCAT(ARI[[#This Row],[Year]]," ",ARI[[#This Row],[Model]])</f>
        <v>2008 Gator XUV 620i 4x4</v>
      </c>
    </row>
    <row r="17205" spans="1:6" x14ac:dyDescent="0.25">
      <c r="A17205" s="5" t="s">
        <v>2440</v>
      </c>
      <c r="B17205" s="5" t="s">
        <v>2423</v>
      </c>
      <c r="C17205">
        <v>2009</v>
      </c>
      <c r="D17205" s="6" t="s">
        <v>4718</v>
      </c>
      <c r="F17205" s="3" t="str">
        <f>_xlfn.CONCAT(ARI[[#This Row],[Year]]," ",ARI[[#This Row],[Model]])</f>
        <v>2009 Gator XUV 620i 4x4</v>
      </c>
    </row>
    <row r="17206" spans="1:6" x14ac:dyDescent="0.25">
      <c r="A17206" s="5" t="s">
        <v>2440</v>
      </c>
      <c r="B17206" s="5" t="s">
        <v>2423</v>
      </c>
      <c r="C17206">
        <v>2009</v>
      </c>
      <c r="D17206" s="6" t="s">
        <v>4719</v>
      </c>
      <c r="F17206" s="3" t="str">
        <f>_xlfn.CONCAT(ARI[[#This Row],[Year]]," ",ARI[[#This Row],[Model]])</f>
        <v>2009 Gator XUV 850D 4x4 Diesel</v>
      </c>
    </row>
    <row r="17207" spans="1:6" x14ac:dyDescent="0.25">
      <c r="A17207" s="5" t="s">
        <v>2440</v>
      </c>
      <c r="B17207" s="5" t="s">
        <v>2423</v>
      </c>
      <c r="C17207">
        <v>2008</v>
      </c>
      <c r="D17207" s="6" t="s">
        <v>4719</v>
      </c>
      <c r="F17207" s="3" t="str">
        <f>_xlfn.CONCAT(ARI[[#This Row],[Year]]," ",ARI[[#This Row],[Model]])</f>
        <v>2008 Gator XUV 850D 4x4 Diesel</v>
      </c>
    </row>
    <row r="17208" spans="1:6" x14ac:dyDescent="0.25">
      <c r="A17208" s="5" t="s">
        <v>2440</v>
      </c>
      <c r="B17208" s="5" t="s">
        <v>2423</v>
      </c>
      <c r="C17208">
        <v>2007</v>
      </c>
      <c r="D17208" s="6" t="s">
        <v>4719</v>
      </c>
      <c r="F17208" s="3" t="str">
        <f>_xlfn.CONCAT(ARI[[#This Row],[Year]]," ",ARI[[#This Row],[Model]])</f>
        <v>2007 Gator XUV 850D 4x4 Diesel</v>
      </c>
    </row>
    <row r="17209" spans="1:6" x14ac:dyDescent="0.25">
      <c r="A17209" s="5" t="s">
        <v>2440</v>
      </c>
      <c r="B17209" s="5" t="s">
        <v>2423</v>
      </c>
      <c r="C17209">
        <v>2009</v>
      </c>
      <c r="D17209" s="6" t="s">
        <v>4716</v>
      </c>
      <c r="F17209" s="3" t="str">
        <f>_xlfn.CONCAT(ARI[[#This Row],[Year]]," ",ARI[[#This Row],[Model]])</f>
        <v>2009 Gator HPX 4x4</v>
      </c>
    </row>
    <row r="17210" spans="1:6" x14ac:dyDescent="0.25">
      <c r="A17210" s="5" t="s">
        <v>2440</v>
      </c>
      <c r="B17210" s="5" t="s">
        <v>2423</v>
      </c>
      <c r="C17210">
        <v>2008</v>
      </c>
      <c r="D17210" s="6" t="s">
        <v>4716</v>
      </c>
      <c r="F17210" s="3" t="str">
        <f>_xlfn.CONCAT(ARI[[#This Row],[Year]]," ",ARI[[#This Row],[Model]])</f>
        <v>2008 Gator HPX 4x4</v>
      </c>
    </row>
    <row r="17211" spans="1:6" x14ac:dyDescent="0.25">
      <c r="A17211" s="5" t="s">
        <v>2440</v>
      </c>
      <c r="B17211" s="5" t="s">
        <v>2423</v>
      </c>
      <c r="C17211">
        <v>2007</v>
      </c>
      <c r="D17211" s="6" t="s">
        <v>4716</v>
      </c>
      <c r="F17211" s="3" t="str">
        <f>_xlfn.CONCAT(ARI[[#This Row],[Year]]," ",ARI[[#This Row],[Model]])</f>
        <v>2007 Gator HPX 4x4</v>
      </c>
    </row>
    <row r="17212" spans="1:6" x14ac:dyDescent="0.25">
      <c r="A17212" s="5" t="s">
        <v>2440</v>
      </c>
      <c r="B17212" s="5" t="s">
        <v>2423</v>
      </c>
      <c r="C17212">
        <v>2006</v>
      </c>
      <c r="D17212" s="6" t="s">
        <v>4716</v>
      </c>
      <c r="F17212" s="3" t="str">
        <f>_xlfn.CONCAT(ARI[[#This Row],[Year]]," ",ARI[[#This Row],[Model]])</f>
        <v>2006 Gator HPX 4x4</v>
      </c>
    </row>
    <row r="17213" spans="1:6" x14ac:dyDescent="0.25">
      <c r="A17213" s="5" t="s">
        <v>2440</v>
      </c>
      <c r="B17213" s="5" t="s">
        <v>2423</v>
      </c>
      <c r="C17213">
        <v>2005</v>
      </c>
      <c r="D17213" s="6" t="s">
        <v>4716</v>
      </c>
      <c r="F17213" s="3" t="str">
        <f>_xlfn.CONCAT(ARI[[#This Row],[Year]]," ",ARI[[#This Row],[Model]])</f>
        <v>2005 Gator HPX 4x4</v>
      </c>
    </row>
    <row r="17214" spans="1:6" x14ac:dyDescent="0.25">
      <c r="A17214" s="5" t="s">
        <v>2440</v>
      </c>
      <c r="B17214" s="5" t="s">
        <v>2423</v>
      </c>
      <c r="C17214">
        <v>2004</v>
      </c>
      <c r="D17214" s="6" t="s">
        <v>4716</v>
      </c>
      <c r="F17214" s="3" t="str">
        <f>_xlfn.CONCAT(ARI[[#This Row],[Year]]," ",ARI[[#This Row],[Model]])</f>
        <v>2004 Gator HPX 4x4</v>
      </c>
    </row>
    <row r="17215" spans="1:6" x14ac:dyDescent="0.25">
      <c r="A17215" s="5" t="s">
        <v>2502</v>
      </c>
      <c r="B17215" s="5" t="s">
        <v>2509</v>
      </c>
      <c r="C17215">
        <v>2011</v>
      </c>
      <c r="D17215" s="6" t="s">
        <v>4382</v>
      </c>
      <c r="F17215" s="3" t="str">
        <f>_xlfn.CONCAT(ARI[[#This Row],[Year]]," ",ARI[[#This Row],[Model]])</f>
        <v>2011 Grand Touring 1200 SE</v>
      </c>
    </row>
    <row r="17216" spans="1:6" x14ac:dyDescent="0.25">
      <c r="A17216" s="5" t="s">
        <v>2502</v>
      </c>
      <c r="B17216" s="5" t="s">
        <v>2509</v>
      </c>
      <c r="C17216">
        <v>2011</v>
      </c>
      <c r="D17216" s="6" t="s">
        <v>4859</v>
      </c>
      <c r="F17216" s="3" t="str">
        <f>_xlfn.CONCAT(ARI[[#This Row],[Year]]," ",ARI[[#This Row],[Model]])</f>
        <v>2011 Expedition SE 4-TEC 1200</v>
      </c>
    </row>
    <row r="17217" spans="1:6" x14ac:dyDescent="0.25">
      <c r="A17217" s="5" t="s">
        <v>2502</v>
      </c>
      <c r="B17217" s="5" t="s">
        <v>2509</v>
      </c>
      <c r="C17217">
        <v>2011</v>
      </c>
      <c r="D17217" s="6" t="s">
        <v>4860</v>
      </c>
      <c r="F17217" s="3" t="str">
        <f>_xlfn.CONCAT(ARI[[#This Row],[Year]]," ",ARI[[#This Row],[Model]])</f>
        <v>2011 Expedition LE 4-TEC 1200</v>
      </c>
    </row>
    <row r="17218" spans="1:6" x14ac:dyDescent="0.25">
      <c r="A17218" s="5" t="s">
        <v>2502</v>
      </c>
      <c r="B17218" s="5" t="s">
        <v>2509</v>
      </c>
      <c r="C17218">
        <v>2011</v>
      </c>
      <c r="D17218" s="6" t="s">
        <v>4861</v>
      </c>
      <c r="F17218" s="3" t="str">
        <f>_xlfn.CONCAT(ARI[[#This Row],[Year]]," ",ARI[[#This Row],[Model]])</f>
        <v>2011 MX Z X-RS E-TEC 800R</v>
      </c>
    </row>
    <row r="17219" spans="1:6" x14ac:dyDescent="0.25">
      <c r="A17219" s="5" t="s">
        <v>2502</v>
      </c>
      <c r="B17219" s="5" t="s">
        <v>2509</v>
      </c>
      <c r="C17219">
        <v>2010</v>
      </c>
      <c r="D17219" s="6" t="s">
        <v>4862</v>
      </c>
      <c r="F17219" s="3" t="str">
        <f>_xlfn.CONCAT(ARI[[#This Row],[Year]]," ",ARI[[#This Row],[Model]])</f>
        <v>2010 MX Z X-RS 800R</v>
      </c>
    </row>
    <row r="17220" spans="1:6" x14ac:dyDescent="0.25">
      <c r="A17220" s="5" t="s">
        <v>2502</v>
      </c>
      <c r="B17220" s="5" t="s">
        <v>2509</v>
      </c>
      <c r="C17220">
        <v>2011</v>
      </c>
      <c r="D17220" s="6" t="s">
        <v>4863</v>
      </c>
      <c r="F17220" s="3" t="str">
        <f>_xlfn.CONCAT(ARI[[#This Row],[Year]]," ",ARI[[#This Row],[Model]])</f>
        <v>2011 Renegade Backcountry X E-TEC 800R</v>
      </c>
    </row>
    <row r="17221" spans="1:6" x14ac:dyDescent="0.25">
      <c r="A17221" s="5" t="s">
        <v>733</v>
      </c>
      <c r="B17221" s="5" t="s">
        <v>356</v>
      </c>
      <c r="C17221">
        <v>2011</v>
      </c>
      <c r="D17221" s="6" t="s">
        <v>1329</v>
      </c>
      <c r="F17221" s="3" t="str">
        <f>_xlfn.CONCAT(ARI[[#This Row],[Year]]," ",ARI[[#This Row],[Model]])</f>
        <v>2011 EX650 Ninja 650R</v>
      </c>
    </row>
    <row r="17222" spans="1:6" x14ac:dyDescent="0.25">
      <c r="A17222" s="5" t="s">
        <v>2502</v>
      </c>
      <c r="B17222" s="5" t="s">
        <v>2509</v>
      </c>
      <c r="C17222">
        <v>2011</v>
      </c>
      <c r="D17222" s="6" t="s">
        <v>4864</v>
      </c>
      <c r="F17222" s="3" t="str">
        <f>_xlfn.CONCAT(ARI[[#This Row],[Year]]," ",ARI[[#This Row],[Model]])</f>
        <v>2011 Renegade X E-TEC 800R</v>
      </c>
    </row>
    <row r="17223" spans="1:6" x14ac:dyDescent="0.25">
      <c r="A17223" s="5" t="s">
        <v>2502</v>
      </c>
      <c r="B17223" s="5" t="s">
        <v>2509</v>
      </c>
      <c r="C17223">
        <v>2011</v>
      </c>
      <c r="D17223" s="6" t="s">
        <v>4865</v>
      </c>
      <c r="F17223" s="3" t="str">
        <f>_xlfn.CONCAT(ARI[[#This Row],[Year]]," ",ARI[[#This Row],[Model]])</f>
        <v>2011 Expedition SE E-TEC 600 HO</v>
      </c>
    </row>
    <row r="17224" spans="1:6" x14ac:dyDescent="0.25">
      <c r="A17224" s="5" t="s">
        <v>2502</v>
      </c>
      <c r="B17224" s="5" t="s">
        <v>2509</v>
      </c>
      <c r="C17224">
        <v>2011</v>
      </c>
      <c r="D17224" s="6" t="s">
        <v>4866</v>
      </c>
      <c r="F17224" s="3" t="str">
        <f>_xlfn.CONCAT(ARI[[#This Row],[Year]]," ",ARI[[#This Row],[Model]])</f>
        <v>2011 MX Z X E-TEC 800R</v>
      </c>
    </row>
    <row r="17225" spans="1:6" x14ac:dyDescent="0.25">
      <c r="A17225" s="5" t="s">
        <v>2502</v>
      </c>
      <c r="B17225" s="5" t="s">
        <v>2509</v>
      </c>
      <c r="C17225">
        <v>2011</v>
      </c>
      <c r="D17225" s="6" t="s">
        <v>4867</v>
      </c>
      <c r="F17225" s="3" t="str">
        <f>_xlfn.CONCAT(ARI[[#This Row],[Year]]," ",ARI[[#This Row],[Model]])</f>
        <v>2011 Grand Touring LE 4-TEC 1200</v>
      </c>
    </row>
    <row r="17226" spans="1:6" x14ac:dyDescent="0.25">
      <c r="A17226" s="5" t="s">
        <v>2502</v>
      </c>
      <c r="B17226" s="5" t="s">
        <v>2509</v>
      </c>
      <c r="C17226">
        <v>2011</v>
      </c>
      <c r="D17226" s="6" t="s">
        <v>4868</v>
      </c>
      <c r="F17226" s="3" t="str">
        <f>_xlfn.CONCAT(ARI[[#This Row],[Year]]," ",ARI[[#This Row],[Model]])</f>
        <v>2011 Renegade Adrenaline E-TEC 800R</v>
      </c>
    </row>
    <row r="17227" spans="1:6" x14ac:dyDescent="0.25">
      <c r="A17227" s="5" t="s">
        <v>2502</v>
      </c>
      <c r="B17227" s="5" t="s">
        <v>2509</v>
      </c>
      <c r="C17227">
        <v>2011</v>
      </c>
      <c r="D17227" s="6" t="s">
        <v>4869</v>
      </c>
      <c r="F17227" s="3" t="str">
        <f>_xlfn.CONCAT(ARI[[#This Row],[Year]]," ",ARI[[#This Row],[Model]])</f>
        <v>2011 Renegade X 4-TEC 1200</v>
      </c>
    </row>
    <row r="17228" spans="1:6" x14ac:dyDescent="0.25">
      <c r="A17228" s="5" t="s">
        <v>2502</v>
      </c>
      <c r="B17228" s="5" t="s">
        <v>2509</v>
      </c>
      <c r="C17228">
        <v>2011</v>
      </c>
      <c r="D17228" s="6" t="s">
        <v>4870</v>
      </c>
      <c r="F17228" s="3" t="str">
        <f>_xlfn.CONCAT(ARI[[#This Row],[Year]]," ",ARI[[#This Row],[Model]])</f>
        <v>2011 MX Z X-RS E-TEC 600 HO</v>
      </c>
    </row>
    <row r="17229" spans="1:6" x14ac:dyDescent="0.25">
      <c r="A17229" s="5" t="s">
        <v>2502</v>
      </c>
      <c r="B17229" s="5" t="s">
        <v>2509</v>
      </c>
      <c r="C17229">
        <v>2011</v>
      </c>
      <c r="D17229" s="6" t="s">
        <v>4871</v>
      </c>
      <c r="F17229" s="3" t="str">
        <f>_xlfn.CONCAT(ARI[[#This Row],[Year]]," ",ARI[[#This Row],[Model]])</f>
        <v>2011 MX Z X 4-TEC 1200</v>
      </c>
    </row>
    <row r="17230" spans="1:6" x14ac:dyDescent="0.25">
      <c r="A17230" s="5" t="s">
        <v>2502</v>
      </c>
      <c r="B17230" s="5" t="s">
        <v>2509</v>
      </c>
      <c r="C17230">
        <v>2011</v>
      </c>
      <c r="D17230" s="6" t="s">
        <v>4872</v>
      </c>
      <c r="F17230" s="3" t="str">
        <f>_xlfn.CONCAT(ARI[[#This Row],[Year]]," ",ARI[[#This Row],[Model]])</f>
        <v>2011 Renegade SP 800R Power TEK</v>
      </c>
    </row>
    <row r="17231" spans="1:6" x14ac:dyDescent="0.25">
      <c r="A17231" s="5" t="s">
        <v>2502</v>
      </c>
      <c r="B17231" s="5" t="s">
        <v>2509</v>
      </c>
      <c r="C17231">
        <v>2011</v>
      </c>
      <c r="D17231" s="6" t="s">
        <v>4873</v>
      </c>
      <c r="F17231" s="3" t="str">
        <f>_xlfn.CONCAT(ARI[[#This Row],[Year]]," ",ARI[[#This Row],[Model]])</f>
        <v>2011 Renegade Adrenaline 4-TEC 1200</v>
      </c>
    </row>
    <row r="17232" spans="1:6" x14ac:dyDescent="0.25">
      <c r="A17232" s="5" t="s">
        <v>733</v>
      </c>
      <c r="B17232" s="5" t="s">
        <v>756</v>
      </c>
      <c r="C17232">
        <v>2010</v>
      </c>
      <c r="D17232" s="6" t="s">
        <v>3297</v>
      </c>
      <c r="F17232" s="3" t="str">
        <f>_xlfn.CONCAT(ARI[[#This Row],[Year]]," ",ARI[[#This Row],[Model]])</f>
        <v>2010 HP2 Sport</v>
      </c>
    </row>
    <row r="17233" spans="1:6" x14ac:dyDescent="0.25">
      <c r="A17233" s="5" t="s">
        <v>733</v>
      </c>
      <c r="B17233" s="5" t="s">
        <v>756</v>
      </c>
      <c r="C17233">
        <v>2010</v>
      </c>
      <c r="D17233" s="6" t="s">
        <v>853</v>
      </c>
      <c r="F17233" s="3" t="str">
        <f>_xlfn.CONCAT(ARI[[#This Row],[Year]]," ",ARI[[#This Row],[Model]])</f>
        <v>2010 R1200GS Adventure</v>
      </c>
    </row>
    <row r="17234" spans="1:6" x14ac:dyDescent="0.25">
      <c r="A17234" s="5" t="s">
        <v>733</v>
      </c>
      <c r="B17234" s="5" t="s">
        <v>756</v>
      </c>
      <c r="C17234">
        <v>2011</v>
      </c>
      <c r="D17234" s="6" t="s">
        <v>853</v>
      </c>
      <c r="F17234" s="3" t="str">
        <f>_xlfn.CONCAT(ARI[[#This Row],[Year]]," ",ARI[[#This Row],[Model]])</f>
        <v>2011 R1200GS Adventure</v>
      </c>
    </row>
    <row r="17235" spans="1:6" x14ac:dyDescent="0.25">
      <c r="A17235" s="5" t="s">
        <v>733</v>
      </c>
      <c r="B17235" s="5" t="s">
        <v>756</v>
      </c>
      <c r="C17235">
        <v>2010</v>
      </c>
      <c r="D17235" s="6" t="s">
        <v>852</v>
      </c>
      <c r="F17235" s="3" t="str">
        <f>_xlfn.CONCAT(ARI[[#This Row],[Year]]," ",ARI[[#This Row],[Model]])</f>
        <v>2010 R1200GS</v>
      </c>
    </row>
    <row r="17236" spans="1:6" x14ac:dyDescent="0.25">
      <c r="A17236" s="5" t="s">
        <v>733</v>
      </c>
      <c r="B17236" s="5" t="s">
        <v>756</v>
      </c>
      <c r="C17236">
        <v>2011</v>
      </c>
      <c r="D17236" s="6" t="s">
        <v>852</v>
      </c>
      <c r="F17236" s="3" t="str">
        <f>_xlfn.CONCAT(ARI[[#This Row],[Year]]," ",ARI[[#This Row],[Model]])</f>
        <v>2011 R1200GS</v>
      </c>
    </row>
    <row r="17237" spans="1:6" x14ac:dyDescent="0.25">
      <c r="A17237" s="5" t="s">
        <v>733</v>
      </c>
      <c r="B17237" s="5" t="s">
        <v>756</v>
      </c>
      <c r="C17237">
        <v>2010</v>
      </c>
      <c r="D17237" s="6" t="s">
        <v>3293</v>
      </c>
      <c r="F17237" s="3" t="str">
        <f>_xlfn.CONCAT(ARI[[#This Row],[Year]]," ",ARI[[#This Row],[Model]])</f>
        <v>2010 F800GS</v>
      </c>
    </row>
    <row r="17238" spans="1:6" x14ac:dyDescent="0.25">
      <c r="A17238" s="5" t="s">
        <v>733</v>
      </c>
      <c r="B17238" s="5" t="s">
        <v>756</v>
      </c>
      <c r="C17238">
        <v>2011</v>
      </c>
      <c r="D17238" s="6" t="s">
        <v>3293</v>
      </c>
      <c r="F17238" s="3" t="str">
        <f>_xlfn.CONCAT(ARI[[#This Row],[Year]]," ",ARI[[#This Row],[Model]])</f>
        <v>2011 F800GS</v>
      </c>
    </row>
    <row r="17239" spans="1:6" x14ac:dyDescent="0.25">
      <c r="A17239" s="5" t="s">
        <v>733</v>
      </c>
      <c r="B17239" s="5" t="s">
        <v>756</v>
      </c>
      <c r="C17239">
        <v>2010</v>
      </c>
      <c r="D17239" s="6" t="s">
        <v>762</v>
      </c>
      <c r="F17239" s="3" t="str">
        <f>_xlfn.CONCAT(ARI[[#This Row],[Year]]," ",ARI[[#This Row],[Model]])</f>
        <v>2010 F650GS</v>
      </c>
    </row>
    <row r="17240" spans="1:6" x14ac:dyDescent="0.25">
      <c r="A17240" s="5" t="s">
        <v>733</v>
      </c>
      <c r="B17240" s="5" t="s">
        <v>756</v>
      </c>
      <c r="C17240">
        <v>2011</v>
      </c>
      <c r="D17240" s="6" t="s">
        <v>762</v>
      </c>
      <c r="F17240" s="3" t="str">
        <f>_xlfn.CONCAT(ARI[[#This Row],[Year]]," ",ARI[[#This Row],[Model]])</f>
        <v>2011 F650GS</v>
      </c>
    </row>
    <row r="17241" spans="1:6" x14ac:dyDescent="0.25">
      <c r="A17241" s="5" t="s">
        <v>733</v>
      </c>
      <c r="B17241" s="5" t="s">
        <v>756</v>
      </c>
      <c r="C17241">
        <v>2010</v>
      </c>
      <c r="D17241" s="6" t="s">
        <v>3294</v>
      </c>
      <c r="F17241" s="3" t="str">
        <f>_xlfn.CONCAT(ARI[[#This Row],[Year]]," ",ARI[[#This Row],[Model]])</f>
        <v>2010 G650GS</v>
      </c>
    </row>
    <row r="17242" spans="1:6" x14ac:dyDescent="0.25">
      <c r="A17242" s="5" t="s">
        <v>733</v>
      </c>
      <c r="B17242" s="5" t="s">
        <v>756</v>
      </c>
      <c r="C17242">
        <v>2011</v>
      </c>
      <c r="D17242" s="6" t="s">
        <v>3294</v>
      </c>
      <c r="F17242" s="3" t="str">
        <f>_xlfn.CONCAT(ARI[[#This Row],[Year]]," ",ARI[[#This Row],[Model]])</f>
        <v>2011 G650GS</v>
      </c>
    </row>
    <row r="17243" spans="1:6" x14ac:dyDescent="0.25">
      <c r="A17243" s="5" t="s">
        <v>169</v>
      </c>
      <c r="B17243" s="5" t="s">
        <v>756</v>
      </c>
      <c r="C17243">
        <v>2010</v>
      </c>
      <c r="D17243" s="6" t="s">
        <v>3295</v>
      </c>
      <c r="F17243" s="3" t="str">
        <f>_xlfn.CONCAT(ARI[[#This Row],[Year]]," ",ARI[[#This Row],[Model]])</f>
        <v>2010 G450X</v>
      </c>
    </row>
    <row r="17244" spans="1:6" x14ac:dyDescent="0.25">
      <c r="A17244" s="5" t="s">
        <v>733</v>
      </c>
      <c r="B17244" s="5" t="s">
        <v>621</v>
      </c>
      <c r="C17244">
        <v>2011</v>
      </c>
      <c r="D17244" s="6" t="s">
        <v>3662</v>
      </c>
      <c r="F17244" s="3" t="str">
        <f>_xlfn.CONCAT(ARI[[#This Row],[Year]]," ",ARI[[#This Row],[Model]])</f>
        <v>2011 VMX1700 V-Max</v>
      </c>
    </row>
    <row r="17245" spans="1:6" x14ac:dyDescent="0.25">
      <c r="A17245" s="5" t="s">
        <v>733</v>
      </c>
      <c r="B17245" s="5" t="s">
        <v>756</v>
      </c>
      <c r="C17245">
        <v>2010</v>
      </c>
      <c r="D17245" s="6" t="s">
        <v>3800</v>
      </c>
      <c r="F17245" s="3" t="str">
        <f>_xlfn.CONCAT(ARI[[#This Row],[Year]]," ",ARI[[#This Row],[Model]])</f>
        <v>2010 K1300S</v>
      </c>
    </row>
    <row r="17246" spans="1:6" x14ac:dyDescent="0.25">
      <c r="A17246" s="5" t="s">
        <v>733</v>
      </c>
      <c r="B17246" s="5" t="s">
        <v>756</v>
      </c>
      <c r="C17246">
        <v>2011</v>
      </c>
      <c r="D17246" s="6" t="s">
        <v>3800</v>
      </c>
      <c r="F17246" s="3" t="str">
        <f>_xlfn.CONCAT(ARI[[#This Row],[Year]]," ",ARI[[#This Row],[Model]])</f>
        <v>2011 K1300S</v>
      </c>
    </row>
    <row r="17247" spans="1:6" x14ac:dyDescent="0.25">
      <c r="A17247" s="5" t="s">
        <v>733</v>
      </c>
      <c r="B17247" s="5" t="s">
        <v>621</v>
      </c>
      <c r="C17247">
        <v>2011</v>
      </c>
      <c r="D17247" s="6" t="s">
        <v>1699</v>
      </c>
      <c r="F17247" s="3" t="str">
        <f>_xlfn.CONCAT(ARI[[#This Row],[Year]]," ",ARI[[#This Row],[Model]])</f>
        <v>2011 YZF-R1</v>
      </c>
    </row>
    <row r="17248" spans="1:6" x14ac:dyDescent="0.25">
      <c r="A17248" s="5" t="s">
        <v>733</v>
      </c>
      <c r="B17248" s="5" t="s">
        <v>756</v>
      </c>
      <c r="C17248">
        <v>2011</v>
      </c>
      <c r="D17248" s="6" t="s">
        <v>4416</v>
      </c>
      <c r="F17248" s="3" t="str">
        <f>_xlfn.CONCAT(ARI[[#This Row],[Year]]," ",ARI[[#This Row],[Model]])</f>
        <v>2011 S1000RR</v>
      </c>
    </row>
    <row r="17249" spans="1:6" x14ac:dyDescent="0.25">
      <c r="A17249" s="5" t="s">
        <v>733</v>
      </c>
      <c r="B17249" s="5" t="s">
        <v>756</v>
      </c>
      <c r="C17249">
        <v>2010</v>
      </c>
      <c r="D17249" s="6" t="s">
        <v>4416</v>
      </c>
      <c r="F17249" s="3" t="str">
        <f>_xlfn.CONCAT(ARI[[#This Row],[Year]]," ",ARI[[#This Row],[Model]])</f>
        <v>2010 S1000RR</v>
      </c>
    </row>
    <row r="17250" spans="1:6" x14ac:dyDescent="0.25">
      <c r="A17250" s="5" t="s">
        <v>733</v>
      </c>
      <c r="B17250" s="5" t="s">
        <v>756</v>
      </c>
      <c r="C17250">
        <v>2011</v>
      </c>
      <c r="D17250" s="6" t="s">
        <v>4874</v>
      </c>
      <c r="F17250" s="3" t="str">
        <f>_xlfn.CONCAT(ARI[[#This Row],[Year]]," ",ARI[[#This Row],[Model]])</f>
        <v>2011 F800R</v>
      </c>
    </row>
    <row r="17251" spans="1:6" x14ac:dyDescent="0.25">
      <c r="A17251" s="5" t="s">
        <v>733</v>
      </c>
      <c r="B17251" s="5" t="s">
        <v>756</v>
      </c>
      <c r="C17251">
        <v>2010</v>
      </c>
      <c r="D17251" s="6" t="s">
        <v>768</v>
      </c>
      <c r="F17251" s="3" t="str">
        <f>_xlfn.CONCAT(ARI[[#This Row],[Year]]," ",ARI[[#This Row],[Model]])</f>
        <v>2010 F800ST</v>
      </c>
    </row>
    <row r="17252" spans="1:6" x14ac:dyDescent="0.25">
      <c r="A17252" s="5" t="s">
        <v>733</v>
      </c>
      <c r="B17252" s="5" t="s">
        <v>756</v>
      </c>
      <c r="C17252">
        <v>2010</v>
      </c>
      <c r="D17252" s="6" t="s">
        <v>855</v>
      </c>
      <c r="F17252" s="3" t="str">
        <f>_xlfn.CONCAT(ARI[[#This Row],[Year]]," ",ARI[[#This Row],[Model]])</f>
        <v>2010 R1200R</v>
      </c>
    </row>
    <row r="17253" spans="1:6" x14ac:dyDescent="0.25">
      <c r="A17253" s="5" t="s">
        <v>733</v>
      </c>
      <c r="B17253" s="5" t="s">
        <v>756</v>
      </c>
      <c r="C17253">
        <v>2011</v>
      </c>
      <c r="D17253" s="6" t="s">
        <v>855</v>
      </c>
      <c r="F17253" s="3" t="str">
        <f>_xlfn.CONCAT(ARI[[#This Row],[Year]]," ",ARI[[#This Row],[Model]])</f>
        <v>2011 R1200R</v>
      </c>
    </row>
    <row r="17254" spans="1:6" x14ac:dyDescent="0.25">
      <c r="A17254" s="5" t="s">
        <v>733</v>
      </c>
      <c r="B17254" s="5" t="s">
        <v>621</v>
      </c>
      <c r="C17254">
        <v>2011</v>
      </c>
      <c r="D17254" s="6" t="s">
        <v>1681</v>
      </c>
      <c r="F17254" s="3" t="str">
        <f>_xlfn.CONCAT(ARI[[#This Row],[Year]]," ",ARI[[#This Row],[Model]])</f>
        <v>2011 XVS1300 V Star 1300</v>
      </c>
    </row>
    <row r="17255" spans="1:6" x14ac:dyDescent="0.25">
      <c r="A17255" s="5" t="s">
        <v>733</v>
      </c>
      <c r="B17255" s="5" t="s">
        <v>756</v>
      </c>
      <c r="C17255">
        <v>2011</v>
      </c>
      <c r="D17255" s="6" t="s">
        <v>4875</v>
      </c>
      <c r="F17255" s="3" t="str">
        <f>_xlfn.CONCAT(ARI[[#This Row],[Year]]," ",ARI[[#This Row],[Model]])</f>
        <v>2011 R1200R Classic</v>
      </c>
    </row>
    <row r="17256" spans="1:6" x14ac:dyDescent="0.25">
      <c r="A17256" s="5" t="s">
        <v>733</v>
      </c>
      <c r="B17256" s="5" t="s">
        <v>621</v>
      </c>
      <c r="C17256">
        <v>2011</v>
      </c>
      <c r="D17256" s="6" t="s">
        <v>1603</v>
      </c>
      <c r="F17256" s="3" t="str">
        <f>_xlfn.CONCAT(ARI[[#This Row],[Year]]," ",ARI[[#This Row],[Model]])</f>
        <v>2011 FZS1000 FZ1</v>
      </c>
    </row>
    <row r="17257" spans="1:6" x14ac:dyDescent="0.25">
      <c r="A17257" s="5" t="s">
        <v>733</v>
      </c>
      <c r="B17257" s="5" t="s">
        <v>756</v>
      </c>
      <c r="C17257">
        <v>2010</v>
      </c>
      <c r="D17257" s="6" t="s">
        <v>856</v>
      </c>
      <c r="F17257" s="3" t="str">
        <f>_xlfn.CONCAT(ARI[[#This Row],[Year]]," ",ARI[[#This Row],[Model]])</f>
        <v>2010 R1200RT</v>
      </c>
    </row>
    <row r="17258" spans="1:6" x14ac:dyDescent="0.25">
      <c r="A17258" s="5" t="s">
        <v>733</v>
      </c>
      <c r="B17258" s="5" t="s">
        <v>756</v>
      </c>
      <c r="C17258">
        <v>2011</v>
      </c>
      <c r="D17258" s="6" t="s">
        <v>856</v>
      </c>
      <c r="F17258" s="3" t="str">
        <f>_xlfn.CONCAT(ARI[[#This Row],[Year]]," ",ARI[[#This Row],[Model]])</f>
        <v>2011 R1200RT</v>
      </c>
    </row>
    <row r="17259" spans="1:6" x14ac:dyDescent="0.25">
      <c r="A17259" s="5" t="s">
        <v>733</v>
      </c>
      <c r="B17259" s="5" t="s">
        <v>621</v>
      </c>
      <c r="C17259">
        <v>2011</v>
      </c>
      <c r="D17259" s="6" t="s">
        <v>2473</v>
      </c>
      <c r="F17259" s="3" t="str">
        <f>_xlfn.CONCAT(ARI[[#This Row],[Year]]," ",ARI[[#This Row],[Model]])</f>
        <v>2011 XV1700AS Road Star S</v>
      </c>
    </row>
    <row r="17260" spans="1:6" x14ac:dyDescent="0.25">
      <c r="A17260" s="5" t="s">
        <v>733</v>
      </c>
      <c r="B17260" s="5" t="s">
        <v>756</v>
      </c>
      <c r="C17260">
        <v>2011</v>
      </c>
      <c r="D17260" s="6" t="s">
        <v>768</v>
      </c>
      <c r="F17260" s="3" t="str">
        <f>_xlfn.CONCAT(ARI[[#This Row],[Year]]," ",ARI[[#This Row],[Model]])</f>
        <v>2011 F800ST</v>
      </c>
    </row>
    <row r="17261" spans="1:6" x14ac:dyDescent="0.25">
      <c r="A17261" s="5" t="s">
        <v>733</v>
      </c>
      <c r="B17261" s="5" t="s">
        <v>756</v>
      </c>
      <c r="C17261">
        <v>2010</v>
      </c>
      <c r="D17261" s="6" t="s">
        <v>3801</v>
      </c>
      <c r="F17261" s="3" t="str">
        <f>_xlfn.CONCAT(ARI[[#This Row],[Year]]," ",ARI[[#This Row],[Model]])</f>
        <v>2010 K1300GT</v>
      </c>
    </row>
    <row r="17262" spans="1:6" x14ac:dyDescent="0.25">
      <c r="A17262" s="5" t="s">
        <v>733</v>
      </c>
      <c r="B17262" s="5" t="s">
        <v>756</v>
      </c>
      <c r="C17262">
        <v>2011</v>
      </c>
      <c r="D17262" s="6" t="s">
        <v>4876</v>
      </c>
      <c r="F17262" s="3" t="str">
        <f>_xlfn.CONCAT(ARI[[#This Row],[Year]]," ",ARI[[#This Row],[Model]])</f>
        <v>2011 K1600GT</v>
      </c>
    </row>
    <row r="17263" spans="1:6" x14ac:dyDescent="0.25">
      <c r="A17263" s="5" t="s">
        <v>733</v>
      </c>
      <c r="B17263" s="5" t="s">
        <v>756</v>
      </c>
      <c r="C17263">
        <v>2011</v>
      </c>
      <c r="D17263" s="6" t="s">
        <v>4877</v>
      </c>
      <c r="F17263" s="3" t="str">
        <f>_xlfn.CONCAT(ARI[[#This Row],[Year]]," ",ARI[[#This Row],[Model]])</f>
        <v>2011 K1600GTL</v>
      </c>
    </row>
    <row r="17264" spans="1:6" x14ac:dyDescent="0.25">
      <c r="A17264" s="5" t="s">
        <v>733</v>
      </c>
      <c r="B17264" s="5" t="s">
        <v>621</v>
      </c>
      <c r="C17264">
        <v>2010</v>
      </c>
      <c r="D17264" s="6" t="s">
        <v>1594</v>
      </c>
      <c r="F17264" s="3" t="str">
        <f>_xlfn.CONCAT(ARI[[#This Row],[Year]]," ",ARI[[#This Row],[Model]])</f>
        <v>2010 FJR1300A ABS</v>
      </c>
    </row>
    <row r="17265" spans="1:6" x14ac:dyDescent="0.25">
      <c r="A17265" s="5" t="s">
        <v>733</v>
      </c>
      <c r="B17265" s="5" t="s">
        <v>621</v>
      </c>
      <c r="C17265">
        <v>2011</v>
      </c>
      <c r="D17265" s="6" t="s">
        <v>1594</v>
      </c>
      <c r="F17265" s="3" t="str">
        <f>_xlfn.CONCAT(ARI[[#This Row],[Year]]," ",ARI[[#This Row],[Model]])</f>
        <v>2011 FJR1300A ABS</v>
      </c>
    </row>
    <row r="17266" spans="1:6" x14ac:dyDescent="0.25">
      <c r="A17266" s="5" t="s">
        <v>2159</v>
      </c>
      <c r="B17266" s="5" t="s">
        <v>621</v>
      </c>
      <c r="C17266">
        <v>2011</v>
      </c>
      <c r="D17266" s="6" t="s">
        <v>4456</v>
      </c>
      <c r="F17266" s="3" t="str">
        <f>_xlfn.CONCAT(ARI[[#This Row],[Year]]," ",ARI[[#This Row],[Model]])</f>
        <v>2011 XF50 C3</v>
      </c>
    </row>
    <row r="17267" spans="1:6" x14ac:dyDescent="0.25">
      <c r="A17267" s="5" t="s">
        <v>2159</v>
      </c>
      <c r="B17267" s="5" t="s">
        <v>621</v>
      </c>
      <c r="C17267">
        <v>2011</v>
      </c>
      <c r="D17267" s="6" t="s">
        <v>3852</v>
      </c>
      <c r="F17267" s="3" t="str">
        <f>_xlfn.CONCAT(ARI[[#This Row],[Year]]," ",ARI[[#This Row],[Model]])</f>
        <v>2011 XC50 Vino 50 Classic</v>
      </c>
    </row>
    <row r="17268" spans="1:6" x14ac:dyDescent="0.25">
      <c r="A17268" s="5" t="s">
        <v>2159</v>
      </c>
      <c r="B17268" s="5" t="s">
        <v>621</v>
      </c>
      <c r="C17268">
        <v>2011</v>
      </c>
      <c r="D17268" s="6" t="s">
        <v>3838</v>
      </c>
      <c r="F17268" s="3" t="str">
        <f>_xlfn.CONCAT(ARI[[#This Row],[Year]]," ",ARI[[#This Row],[Model]])</f>
        <v>2011 YW125 Zuma 125</v>
      </c>
    </row>
    <row r="17269" spans="1:6" x14ac:dyDescent="0.25">
      <c r="A17269" s="5" t="s">
        <v>2159</v>
      </c>
      <c r="B17269" s="5" t="s">
        <v>621</v>
      </c>
      <c r="C17269">
        <v>2011</v>
      </c>
      <c r="D17269" s="6" t="s">
        <v>3850</v>
      </c>
      <c r="F17269" s="3" t="str">
        <f>_xlfn.CONCAT(ARI[[#This Row],[Year]]," ",ARI[[#This Row],[Model]])</f>
        <v>2011 YW50 Zuma</v>
      </c>
    </row>
    <row r="17270" spans="1:6" x14ac:dyDescent="0.25">
      <c r="A17270" s="5" t="s">
        <v>2159</v>
      </c>
      <c r="B17270" s="5" t="s">
        <v>544</v>
      </c>
      <c r="C17270">
        <v>2011</v>
      </c>
      <c r="D17270" s="6" t="s">
        <v>4453</v>
      </c>
      <c r="F17270" s="3" t="str">
        <f>_xlfn.CONCAT(ARI[[#This Row],[Year]]," ",ARI[[#This Row],[Model]])</f>
        <v>2011 AN650A Burgman Executive</v>
      </c>
    </row>
    <row r="17271" spans="1:6" x14ac:dyDescent="0.25">
      <c r="A17271" s="5" t="s">
        <v>2159</v>
      </c>
      <c r="B17271" s="5" t="s">
        <v>544</v>
      </c>
      <c r="C17271">
        <v>2011</v>
      </c>
      <c r="D17271" s="6" t="s">
        <v>4878</v>
      </c>
      <c r="F17271" s="3" t="str">
        <f>_xlfn.CONCAT(ARI[[#This Row],[Year]]," ",ARI[[#This Row],[Model]])</f>
        <v>2011 AN400 Burgman ABS</v>
      </c>
    </row>
    <row r="17272" spans="1:6" x14ac:dyDescent="0.25">
      <c r="A17272" s="5" t="s">
        <v>2159</v>
      </c>
      <c r="B17272" s="5" t="s">
        <v>208</v>
      </c>
      <c r="C17272">
        <v>2011</v>
      </c>
      <c r="D17272" s="6" t="s">
        <v>4443</v>
      </c>
      <c r="F17272" s="3" t="str">
        <f>_xlfn.CONCAT(ARI[[#This Row],[Year]]," ",ARI[[#This Row],[Model]])</f>
        <v>2011 NPS50 Ruckus</v>
      </c>
    </row>
    <row r="17273" spans="1:6" x14ac:dyDescent="0.25">
      <c r="A17273" s="5" t="s">
        <v>2159</v>
      </c>
      <c r="B17273" s="5" t="s">
        <v>208</v>
      </c>
      <c r="C17273">
        <v>2011</v>
      </c>
      <c r="D17273" s="6" t="s">
        <v>4879</v>
      </c>
      <c r="F17273" s="3" t="str">
        <f>_xlfn.CONCAT(ARI[[#This Row],[Year]]," ",ARI[[#This Row],[Model]])</f>
        <v>2011 PCX125</v>
      </c>
    </row>
    <row r="17274" spans="1:6" x14ac:dyDescent="0.25">
      <c r="A17274" s="5" t="s">
        <v>2159</v>
      </c>
      <c r="B17274" s="5" t="s">
        <v>208</v>
      </c>
      <c r="C17274">
        <v>2011</v>
      </c>
      <c r="D17274" s="6" t="s">
        <v>2490</v>
      </c>
      <c r="F17274" s="3" t="str">
        <f>_xlfn.CONCAT(ARI[[#This Row],[Year]]," ",ARI[[#This Row],[Model]])</f>
        <v>2011 FSC600A Silver Wing ABS</v>
      </c>
    </row>
    <row r="17275" spans="1:6" x14ac:dyDescent="0.25">
      <c r="A17275" s="5" t="s">
        <v>2159</v>
      </c>
      <c r="B17275" s="5" t="s">
        <v>208</v>
      </c>
      <c r="C17275">
        <v>2010</v>
      </c>
      <c r="D17275" s="6" t="s">
        <v>2489</v>
      </c>
      <c r="F17275" s="3" t="str">
        <f>_xlfn.CONCAT(ARI[[#This Row],[Year]]," ",ARI[[#This Row],[Model]])</f>
        <v>2010 FSC600 Silver Wing</v>
      </c>
    </row>
    <row r="17276" spans="1:6" x14ac:dyDescent="0.25">
      <c r="A17276" s="5" t="s">
        <v>2159</v>
      </c>
      <c r="B17276" s="5" t="s">
        <v>208</v>
      </c>
      <c r="C17276">
        <v>2010</v>
      </c>
      <c r="D17276" s="6" t="s">
        <v>2490</v>
      </c>
      <c r="F17276" s="3" t="str">
        <f>_xlfn.CONCAT(ARI[[#This Row],[Year]]," ",ARI[[#This Row],[Model]])</f>
        <v>2010 FSC600A Silver Wing ABS</v>
      </c>
    </row>
    <row r="17277" spans="1:6" x14ac:dyDescent="0.25">
      <c r="A17277" s="5" t="s">
        <v>733</v>
      </c>
      <c r="B17277" s="5" t="s">
        <v>356</v>
      </c>
      <c r="C17277">
        <v>2011</v>
      </c>
      <c r="D17277" s="6" t="s">
        <v>1392</v>
      </c>
      <c r="F17277" s="3" t="str">
        <f>_xlfn.CONCAT(ARI[[#This Row],[Year]]," ",ARI[[#This Row],[Model]])</f>
        <v>2011 VN900C Vulcan 900 Custom</v>
      </c>
    </row>
    <row r="17278" spans="1:6" x14ac:dyDescent="0.25">
      <c r="A17278" s="5" t="s">
        <v>169</v>
      </c>
      <c r="B17278" s="5" t="s">
        <v>3807</v>
      </c>
      <c r="C17278">
        <v>2010</v>
      </c>
      <c r="D17278" s="6" t="s">
        <v>4880</v>
      </c>
      <c r="F17278" s="3" t="str">
        <f>_xlfn.CONCAT(ARI[[#This Row],[Year]]," ",ARI[[#This Row],[Model]])</f>
        <v>2010 525 RS Super Moto</v>
      </c>
    </row>
    <row r="17279" spans="1:6" x14ac:dyDescent="0.25">
      <c r="A17279" s="5" t="s">
        <v>169</v>
      </c>
      <c r="B17279" s="5" t="s">
        <v>3807</v>
      </c>
      <c r="C17279">
        <v>2010</v>
      </c>
      <c r="D17279" s="6" t="s">
        <v>4881</v>
      </c>
      <c r="F17279" s="3" t="str">
        <f>_xlfn.CONCAT(ARI[[#This Row],[Year]]," ",ARI[[#This Row],[Model]])</f>
        <v>2010 525 RS</v>
      </c>
    </row>
    <row r="17280" spans="1:6" x14ac:dyDescent="0.25">
      <c r="A17280" s="5" t="s">
        <v>169</v>
      </c>
      <c r="B17280" s="5" t="s">
        <v>3807</v>
      </c>
      <c r="C17280">
        <v>2009</v>
      </c>
      <c r="D17280" s="6" t="s">
        <v>4881</v>
      </c>
      <c r="F17280" s="3" t="str">
        <f>_xlfn.CONCAT(ARI[[#This Row],[Year]]," ",ARI[[#This Row],[Model]])</f>
        <v>2009 525 RS</v>
      </c>
    </row>
    <row r="17281" spans="1:6" x14ac:dyDescent="0.25">
      <c r="A17281" s="5" t="s">
        <v>169</v>
      </c>
      <c r="B17281" s="5" t="s">
        <v>3807</v>
      </c>
      <c r="C17281">
        <v>2008</v>
      </c>
      <c r="D17281" s="6" t="s">
        <v>4881</v>
      </c>
      <c r="F17281" s="3" t="str">
        <f>_xlfn.CONCAT(ARI[[#This Row],[Year]]," ",ARI[[#This Row],[Model]])</f>
        <v>2008 525 RS</v>
      </c>
    </row>
    <row r="17282" spans="1:6" x14ac:dyDescent="0.25">
      <c r="A17282" s="5" t="s">
        <v>169</v>
      </c>
      <c r="B17282" s="5" t="s">
        <v>3807</v>
      </c>
      <c r="C17282">
        <v>2010</v>
      </c>
      <c r="D17282" s="6" t="s">
        <v>4882</v>
      </c>
      <c r="F17282" s="3" t="str">
        <f>_xlfn.CONCAT(ARI[[#This Row],[Year]]," ",ARI[[#This Row],[Model]])</f>
        <v>2010 450 RS Super Moto</v>
      </c>
    </row>
    <row r="17283" spans="1:6" x14ac:dyDescent="0.25">
      <c r="A17283" s="5" t="s">
        <v>169</v>
      </c>
      <c r="B17283" s="5" t="s">
        <v>3807</v>
      </c>
      <c r="C17283">
        <v>2010</v>
      </c>
      <c r="D17283" s="6" t="s">
        <v>4883</v>
      </c>
      <c r="F17283" s="3" t="str">
        <f>_xlfn.CONCAT(ARI[[#This Row],[Year]]," ",ARI[[#This Row],[Model]])</f>
        <v>2010 450 RS</v>
      </c>
    </row>
    <row r="17284" spans="1:6" x14ac:dyDescent="0.25">
      <c r="A17284" s="5" t="s">
        <v>169</v>
      </c>
      <c r="B17284" s="5" t="s">
        <v>3807</v>
      </c>
      <c r="C17284">
        <v>2009</v>
      </c>
      <c r="D17284" s="6" t="s">
        <v>4883</v>
      </c>
      <c r="F17284" s="3" t="str">
        <f>_xlfn.CONCAT(ARI[[#This Row],[Year]]," ",ARI[[#This Row],[Model]])</f>
        <v>2009 450 RS</v>
      </c>
    </row>
    <row r="17285" spans="1:6" x14ac:dyDescent="0.25">
      <c r="A17285" s="5" t="s">
        <v>169</v>
      </c>
      <c r="B17285" s="5" t="s">
        <v>3807</v>
      </c>
      <c r="C17285">
        <v>2008</v>
      </c>
      <c r="D17285" s="6" t="s">
        <v>4883</v>
      </c>
      <c r="F17285" s="3" t="str">
        <f>_xlfn.CONCAT(ARI[[#This Row],[Year]]," ",ARI[[#This Row],[Model]])</f>
        <v>2008 450 RS</v>
      </c>
    </row>
    <row r="17286" spans="1:6" x14ac:dyDescent="0.25">
      <c r="A17286" s="5" t="s">
        <v>169</v>
      </c>
      <c r="B17286" s="5" t="s">
        <v>3807</v>
      </c>
      <c r="C17286">
        <v>2010</v>
      </c>
      <c r="D17286" s="6" t="s">
        <v>4884</v>
      </c>
      <c r="F17286" s="3" t="str">
        <f>_xlfn.CONCAT(ARI[[#This Row],[Year]]," ",ARI[[#This Row],[Model]])</f>
        <v>2010 520 RR</v>
      </c>
    </row>
    <row r="17287" spans="1:6" x14ac:dyDescent="0.25">
      <c r="A17287" s="5" t="s">
        <v>169</v>
      </c>
      <c r="B17287" s="5" t="s">
        <v>3807</v>
      </c>
      <c r="C17287">
        <v>2010</v>
      </c>
      <c r="D17287" s="6" t="s">
        <v>4885</v>
      </c>
      <c r="F17287" s="3" t="str">
        <f>_xlfn.CONCAT(ARI[[#This Row],[Year]]," ",ARI[[#This Row],[Model]])</f>
        <v>2010 450 RR</v>
      </c>
    </row>
    <row r="17288" spans="1:6" x14ac:dyDescent="0.25">
      <c r="A17288" s="5" t="s">
        <v>169</v>
      </c>
      <c r="B17288" s="5" t="s">
        <v>3807</v>
      </c>
      <c r="C17288">
        <v>2009</v>
      </c>
      <c r="D17288" s="6" t="s">
        <v>4885</v>
      </c>
      <c r="F17288" s="3" t="str">
        <f>_xlfn.CONCAT(ARI[[#This Row],[Year]]," ",ARI[[#This Row],[Model]])</f>
        <v>2009 450 RR</v>
      </c>
    </row>
    <row r="17289" spans="1:6" x14ac:dyDescent="0.25">
      <c r="A17289" s="5" t="s">
        <v>169</v>
      </c>
      <c r="B17289" s="5" t="s">
        <v>3807</v>
      </c>
      <c r="C17289">
        <v>2008</v>
      </c>
      <c r="D17289" s="6" t="s">
        <v>4885</v>
      </c>
      <c r="F17289" s="3" t="str">
        <f>_xlfn.CONCAT(ARI[[#This Row],[Year]]," ",ARI[[#This Row],[Model]])</f>
        <v>2008 450 RR</v>
      </c>
    </row>
    <row r="17290" spans="1:6" x14ac:dyDescent="0.25">
      <c r="A17290" s="5" t="s">
        <v>169</v>
      </c>
      <c r="B17290" s="5" t="s">
        <v>3807</v>
      </c>
      <c r="C17290">
        <v>2010</v>
      </c>
      <c r="D17290" s="6" t="s">
        <v>4886</v>
      </c>
      <c r="F17290" s="3" t="str">
        <f>_xlfn.CONCAT(ARI[[#This Row],[Year]]," ",ARI[[#This Row],[Model]])</f>
        <v>2010 400 RR</v>
      </c>
    </row>
    <row r="17291" spans="1:6" x14ac:dyDescent="0.25">
      <c r="A17291" s="5" t="s">
        <v>169</v>
      </c>
      <c r="B17291" s="5" t="s">
        <v>3807</v>
      </c>
      <c r="C17291">
        <v>2009</v>
      </c>
      <c r="D17291" s="6" t="s">
        <v>4886</v>
      </c>
      <c r="F17291" s="3" t="str">
        <f>_xlfn.CONCAT(ARI[[#This Row],[Year]]," ",ARI[[#This Row],[Model]])</f>
        <v>2009 400 RR</v>
      </c>
    </row>
    <row r="17292" spans="1:6" x14ac:dyDescent="0.25">
      <c r="A17292" s="5" t="s">
        <v>169</v>
      </c>
      <c r="B17292" s="5" t="s">
        <v>3807</v>
      </c>
      <c r="C17292">
        <v>2008</v>
      </c>
      <c r="D17292" s="6" t="s">
        <v>4886</v>
      </c>
      <c r="F17292" s="3" t="str">
        <f>_xlfn.CONCAT(ARI[[#This Row],[Year]]," ",ARI[[#This Row],[Model]])</f>
        <v>2008 400 RR</v>
      </c>
    </row>
    <row r="17293" spans="1:6" x14ac:dyDescent="0.25">
      <c r="A17293" s="5" t="s">
        <v>169</v>
      </c>
      <c r="B17293" s="5" t="s">
        <v>3807</v>
      </c>
      <c r="C17293">
        <v>2009</v>
      </c>
      <c r="D17293" s="6" t="s">
        <v>4887</v>
      </c>
      <c r="F17293" s="3" t="str">
        <f>_xlfn.CONCAT(ARI[[#This Row],[Year]]," ",ARI[[#This Row],[Model]])</f>
        <v>2009 525 RR</v>
      </c>
    </row>
    <row r="17294" spans="1:6" x14ac:dyDescent="0.25">
      <c r="A17294" s="5" t="s">
        <v>169</v>
      </c>
      <c r="B17294" s="5" t="s">
        <v>3807</v>
      </c>
      <c r="C17294">
        <v>2008</v>
      </c>
      <c r="D17294" s="6" t="s">
        <v>4887</v>
      </c>
      <c r="F17294" s="3" t="str">
        <f>_xlfn.CONCAT(ARI[[#This Row],[Year]]," ",ARI[[#This Row],[Model]])</f>
        <v>2008 525 RR</v>
      </c>
    </row>
    <row r="17295" spans="1:6" x14ac:dyDescent="0.25">
      <c r="A17295" s="5" t="s">
        <v>169</v>
      </c>
      <c r="B17295" s="5" t="s">
        <v>3807</v>
      </c>
      <c r="C17295">
        <v>2010</v>
      </c>
      <c r="D17295" s="6" t="s">
        <v>4888</v>
      </c>
      <c r="F17295" s="3" t="str">
        <f>_xlfn.CONCAT(ARI[[#This Row],[Year]]," ",ARI[[#This Row],[Model]])</f>
        <v>2010 EVO 300 (2 Stroke)</v>
      </c>
    </row>
    <row r="17296" spans="1:6" x14ac:dyDescent="0.25">
      <c r="A17296" s="5" t="s">
        <v>169</v>
      </c>
      <c r="B17296" s="5" t="s">
        <v>3807</v>
      </c>
      <c r="C17296">
        <v>2010</v>
      </c>
      <c r="D17296" s="6" t="s">
        <v>4889</v>
      </c>
      <c r="F17296" s="3" t="str">
        <f>_xlfn.CONCAT(ARI[[#This Row],[Year]]," ",ARI[[#This Row],[Model]])</f>
        <v>2010 EVO 250 (4 Stroke)</v>
      </c>
    </row>
    <row r="17297" spans="1:6" x14ac:dyDescent="0.25">
      <c r="A17297" s="5" t="s">
        <v>169</v>
      </c>
      <c r="B17297" s="5" t="s">
        <v>3807</v>
      </c>
      <c r="C17297">
        <v>2010</v>
      </c>
      <c r="D17297" s="6" t="s">
        <v>4890</v>
      </c>
      <c r="F17297" s="3" t="str">
        <f>_xlfn.CONCAT(ARI[[#This Row],[Year]]," ",ARI[[#This Row],[Model]])</f>
        <v>2010 EVO 290</v>
      </c>
    </row>
    <row r="17298" spans="1:6" x14ac:dyDescent="0.25">
      <c r="A17298" s="5" t="s">
        <v>169</v>
      </c>
      <c r="B17298" s="5" t="s">
        <v>3807</v>
      </c>
      <c r="C17298">
        <v>2010</v>
      </c>
      <c r="D17298" s="6" t="s">
        <v>4891</v>
      </c>
      <c r="F17298" s="3" t="str">
        <f>_xlfn.CONCAT(ARI[[#This Row],[Year]]," ",ARI[[#This Row],[Model]])</f>
        <v>2010 EVO 250 (2 Stroke)</v>
      </c>
    </row>
    <row r="17299" spans="1:6" x14ac:dyDescent="0.25">
      <c r="A17299" s="5" t="s">
        <v>169</v>
      </c>
      <c r="B17299" s="5" t="s">
        <v>3807</v>
      </c>
      <c r="C17299">
        <v>2010</v>
      </c>
      <c r="D17299" s="6" t="s">
        <v>4892</v>
      </c>
      <c r="F17299" s="3" t="str">
        <f>_xlfn.CONCAT(ARI[[#This Row],[Year]]," ",ARI[[#This Row],[Model]])</f>
        <v>2010 EVO 200</v>
      </c>
    </row>
    <row r="17300" spans="1:6" x14ac:dyDescent="0.25">
      <c r="A17300" s="5" t="s">
        <v>169</v>
      </c>
      <c r="B17300" s="5" t="s">
        <v>3807</v>
      </c>
      <c r="C17300">
        <v>2010</v>
      </c>
      <c r="D17300" s="6" t="s">
        <v>4893</v>
      </c>
      <c r="F17300" s="3" t="str">
        <f>_xlfn.CONCAT(ARI[[#This Row],[Year]]," ",ARI[[#This Row],[Model]])</f>
        <v>2010 EVO 125</v>
      </c>
    </row>
    <row r="17301" spans="1:6" x14ac:dyDescent="0.25">
      <c r="A17301" s="5" t="s">
        <v>169</v>
      </c>
      <c r="B17301" s="5" t="s">
        <v>3807</v>
      </c>
      <c r="C17301">
        <v>2010</v>
      </c>
      <c r="D17301" s="6" t="s">
        <v>4894</v>
      </c>
      <c r="F17301" s="3" t="str">
        <f>_xlfn.CONCAT(ARI[[#This Row],[Year]]," ",ARI[[#This Row],[Model]])</f>
        <v>2010 EVO 80</v>
      </c>
    </row>
    <row r="17302" spans="1:6" x14ac:dyDescent="0.25">
      <c r="A17302" s="5" t="s">
        <v>169</v>
      </c>
      <c r="B17302" s="5" t="s">
        <v>3807</v>
      </c>
      <c r="C17302">
        <v>2010</v>
      </c>
      <c r="D17302" s="6" t="s">
        <v>4895</v>
      </c>
      <c r="F17302" s="3" t="str">
        <f>_xlfn.CONCAT(ARI[[#This Row],[Year]]," ",ARI[[#This Row],[Model]])</f>
        <v>2010 EVO 80 JR</v>
      </c>
    </row>
    <row r="17303" spans="1:6" x14ac:dyDescent="0.25">
      <c r="A17303" s="5" t="s">
        <v>169</v>
      </c>
      <c r="B17303" s="5" t="s">
        <v>3807</v>
      </c>
      <c r="C17303">
        <v>2010</v>
      </c>
      <c r="D17303" s="6" t="s">
        <v>4896</v>
      </c>
      <c r="F17303" s="3" t="str">
        <f>_xlfn.CONCAT(ARI[[#This Row],[Year]]," ",ARI[[#This Row],[Model]])</f>
        <v>2010 Mini Trials</v>
      </c>
    </row>
    <row r="17304" spans="1:6" x14ac:dyDescent="0.25">
      <c r="A17304" s="5" t="s">
        <v>2502</v>
      </c>
      <c r="B17304" s="5" t="s">
        <v>2509</v>
      </c>
      <c r="C17304">
        <v>2011</v>
      </c>
      <c r="D17304" s="6" t="s">
        <v>4897</v>
      </c>
      <c r="F17304" s="3" t="str">
        <f>_xlfn.CONCAT(ARI[[#This Row],[Year]]," ",ARI[[#This Row],[Model]])</f>
        <v>2011 Expedition LE E-TEC 600 HO</v>
      </c>
    </row>
    <row r="17305" spans="1:6" x14ac:dyDescent="0.25">
      <c r="A17305" s="5" t="s">
        <v>2502</v>
      </c>
      <c r="B17305" s="5" t="s">
        <v>2509</v>
      </c>
      <c r="C17305">
        <v>2011</v>
      </c>
      <c r="D17305" s="6" t="s">
        <v>4898</v>
      </c>
      <c r="F17305" s="3" t="str">
        <f>_xlfn.CONCAT(ARI[[#This Row],[Year]]," ",ARI[[#This Row],[Model]])</f>
        <v>2011 Renegade Backcountry X E-TEC 600 HO</v>
      </c>
    </row>
    <row r="17306" spans="1:6" x14ac:dyDescent="0.25">
      <c r="A17306" s="5" t="s">
        <v>2502</v>
      </c>
      <c r="B17306" s="5" t="s">
        <v>2509</v>
      </c>
      <c r="C17306">
        <v>2011</v>
      </c>
      <c r="D17306" s="6" t="s">
        <v>4899</v>
      </c>
      <c r="F17306" s="3" t="str">
        <f>_xlfn.CONCAT(ARI[[#This Row],[Year]]," ",ARI[[#This Row],[Model]])</f>
        <v>2011 Renegade Backcountry 800R Power TEK</v>
      </c>
    </row>
    <row r="17307" spans="1:6" x14ac:dyDescent="0.25">
      <c r="A17307" s="5" t="s">
        <v>2502</v>
      </c>
      <c r="B17307" s="5" t="s">
        <v>2509</v>
      </c>
      <c r="C17307">
        <v>2011</v>
      </c>
      <c r="D17307" s="6" t="s">
        <v>4900</v>
      </c>
      <c r="F17307" s="3" t="str">
        <f>_xlfn.CONCAT(ARI[[#This Row],[Year]]," ",ARI[[#This Row],[Model]])</f>
        <v>2011 Renegade X E-TEC 600 HO</v>
      </c>
    </row>
    <row r="17308" spans="1:6" x14ac:dyDescent="0.25">
      <c r="A17308" s="5" t="s">
        <v>2502</v>
      </c>
      <c r="B17308" s="5" t="s">
        <v>2509</v>
      </c>
      <c r="C17308">
        <v>2011</v>
      </c>
      <c r="D17308" s="6" t="s">
        <v>4901</v>
      </c>
      <c r="F17308" s="3" t="str">
        <f>_xlfn.CONCAT(ARI[[#This Row],[Year]]," ",ARI[[#This Row],[Model]])</f>
        <v>2011 Grand Touring LE E-TEC 600 HO</v>
      </c>
    </row>
    <row r="17309" spans="1:6" x14ac:dyDescent="0.25">
      <c r="A17309" s="5" t="s">
        <v>2502</v>
      </c>
      <c r="B17309" s="5" t="s">
        <v>2509</v>
      </c>
      <c r="C17309">
        <v>2011</v>
      </c>
      <c r="D17309" s="6" t="s">
        <v>4902</v>
      </c>
      <c r="F17309" s="3" t="str">
        <f>_xlfn.CONCAT(ARI[[#This Row],[Year]]," ",ARI[[#This Row],[Model]])</f>
        <v>2011 Renegade Adrenaline 800R Power TEK</v>
      </c>
    </row>
    <row r="17310" spans="1:6" x14ac:dyDescent="0.25">
      <c r="A17310" s="5" t="s">
        <v>2502</v>
      </c>
      <c r="B17310" s="5" t="s">
        <v>2509</v>
      </c>
      <c r="C17310">
        <v>2011</v>
      </c>
      <c r="D17310" s="6" t="s">
        <v>4903</v>
      </c>
      <c r="F17310" s="3" t="str">
        <f>_xlfn.CONCAT(ARI[[#This Row],[Year]]," ",ARI[[#This Row],[Model]])</f>
        <v>2011 MX Z X E-TEC 600 HO</v>
      </c>
    </row>
    <row r="17311" spans="1:6" x14ac:dyDescent="0.25">
      <c r="A17311" s="5" t="s">
        <v>2502</v>
      </c>
      <c r="B17311" s="5" t="s">
        <v>2509</v>
      </c>
      <c r="C17311">
        <v>2011</v>
      </c>
      <c r="D17311" s="6" t="s">
        <v>4904</v>
      </c>
      <c r="F17311" s="3" t="str">
        <f>_xlfn.CONCAT(ARI[[#This Row],[Year]]," ",ARI[[#This Row],[Model]])</f>
        <v>2011 MX Z TNT 800R Power TEC</v>
      </c>
    </row>
    <row r="17312" spans="1:6" x14ac:dyDescent="0.25">
      <c r="A17312" s="5" t="s">
        <v>2502</v>
      </c>
      <c r="B17312" s="5" t="s">
        <v>2509</v>
      </c>
      <c r="C17312">
        <v>2011</v>
      </c>
      <c r="D17312" s="6" t="s">
        <v>4905</v>
      </c>
      <c r="F17312" s="3" t="str">
        <f>_xlfn.CONCAT(ARI[[#This Row],[Year]]," ",ARI[[#This Row],[Model]])</f>
        <v>2011 Renegade Backcountry E-TEC 600 HO</v>
      </c>
    </row>
    <row r="17313" spans="1:6" x14ac:dyDescent="0.25">
      <c r="A17313" s="5" t="s">
        <v>2502</v>
      </c>
      <c r="B17313" s="5" t="s">
        <v>2509</v>
      </c>
      <c r="C17313">
        <v>2011</v>
      </c>
      <c r="D17313" s="6" t="s">
        <v>4906</v>
      </c>
      <c r="F17313" s="3" t="str">
        <f>_xlfn.CONCAT(ARI[[#This Row],[Year]]," ",ARI[[#This Row],[Model]])</f>
        <v>2011 Renegade Adrenaline E-TEC 600 HO</v>
      </c>
    </row>
    <row r="17314" spans="1:6" x14ac:dyDescent="0.25">
      <c r="A17314" s="5" t="s">
        <v>2502</v>
      </c>
      <c r="B17314" s="5" t="s">
        <v>2509</v>
      </c>
      <c r="C17314">
        <v>2011</v>
      </c>
      <c r="D17314" s="6" t="s">
        <v>4907</v>
      </c>
      <c r="F17314" s="3" t="str">
        <f>_xlfn.CONCAT(ARI[[#This Row],[Year]]," ",ARI[[#This Row],[Model]])</f>
        <v>2011 MX Z TNT E-TEC 600 HO</v>
      </c>
    </row>
    <row r="17315" spans="1:6" x14ac:dyDescent="0.25">
      <c r="A17315" s="5" t="s">
        <v>2502</v>
      </c>
      <c r="B17315" s="5" t="s">
        <v>2509</v>
      </c>
      <c r="C17315">
        <v>2011</v>
      </c>
      <c r="D17315" s="6" t="s">
        <v>4908</v>
      </c>
      <c r="F17315" s="3" t="str">
        <f>_xlfn.CONCAT(ARI[[#This Row],[Year]]," ",ARI[[#This Row],[Model]])</f>
        <v>2011 Expedition Sport 600 ACE</v>
      </c>
    </row>
    <row r="17316" spans="1:6" x14ac:dyDescent="0.25">
      <c r="A17316" s="5" t="s">
        <v>2502</v>
      </c>
      <c r="B17316" s="5" t="s">
        <v>2509</v>
      </c>
      <c r="C17316">
        <v>2011</v>
      </c>
      <c r="D17316" s="6" t="s">
        <v>4909</v>
      </c>
      <c r="F17316" s="3" t="str">
        <f>_xlfn.CONCAT(ARI[[#This Row],[Year]]," ",ARI[[#This Row],[Model]])</f>
        <v>2011 Grand Touring Sport 600 ACE</v>
      </c>
    </row>
    <row r="17317" spans="1:6" x14ac:dyDescent="0.25">
      <c r="A17317" s="5" t="s">
        <v>2502</v>
      </c>
      <c r="B17317" s="5" t="s">
        <v>2509</v>
      </c>
      <c r="C17317">
        <v>2011</v>
      </c>
      <c r="D17317" s="6" t="s">
        <v>4910</v>
      </c>
      <c r="F17317" s="3" t="str">
        <f>_xlfn.CONCAT(ARI[[#This Row],[Year]]," ",ARI[[#This Row],[Model]])</f>
        <v>2011 MX Z TNT 600 ACE</v>
      </c>
    </row>
    <row r="17318" spans="1:6" x14ac:dyDescent="0.25">
      <c r="A17318" s="5" t="s">
        <v>2502</v>
      </c>
      <c r="B17318" s="5" t="s">
        <v>2509</v>
      </c>
      <c r="C17318">
        <v>2011</v>
      </c>
      <c r="D17318" s="6" t="s">
        <v>4309</v>
      </c>
      <c r="F17318" s="3" t="str">
        <f>_xlfn.CONCAT(ARI[[#This Row],[Year]]," ",ARI[[#This Row],[Model]])</f>
        <v>2011 Grand Touring 600 Sport</v>
      </c>
    </row>
    <row r="17319" spans="1:6" x14ac:dyDescent="0.25">
      <c r="A17319" s="5" t="s">
        <v>2502</v>
      </c>
      <c r="B17319" s="5" t="s">
        <v>2509</v>
      </c>
      <c r="C17319">
        <v>2011</v>
      </c>
      <c r="D17319" s="6" t="s">
        <v>4354</v>
      </c>
      <c r="F17319" s="3" t="str">
        <f>_xlfn.CONCAT(ARI[[#This Row],[Year]]," ",ARI[[#This Row],[Model]])</f>
        <v>2011 MX Z 600 TNT</v>
      </c>
    </row>
    <row r="17320" spans="1:6" x14ac:dyDescent="0.25">
      <c r="A17320" s="5" t="s">
        <v>2502</v>
      </c>
      <c r="B17320" s="5" t="s">
        <v>2509</v>
      </c>
      <c r="C17320">
        <v>2011</v>
      </c>
      <c r="D17320" s="6" t="s">
        <v>4911</v>
      </c>
      <c r="F17320" s="3" t="str">
        <f>_xlfn.CONCAT(ARI[[#This Row],[Year]]," ",ARI[[#This Row],[Model]])</f>
        <v>2011 Renegade Sport 600 ACE</v>
      </c>
    </row>
    <row r="17321" spans="1:6" x14ac:dyDescent="0.25">
      <c r="A17321" s="5" t="s">
        <v>2502</v>
      </c>
      <c r="B17321" s="5" t="s">
        <v>2509</v>
      </c>
      <c r="C17321">
        <v>2011</v>
      </c>
      <c r="D17321" s="6" t="s">
        <v>4912</v>
      </c>
      <c r="F17321" s="3" t="str">
        <f>_xlfn.CONCAT(ARI[[#This Row],[Year]]," ",ARI[[#This Row],[Model]])</f>
        <v>2011 MX Z Sport 600 ACE</v>
      </c>
    </row>
    <row r="17322" spans="1:6" x14ac:dyDescent="0.25">
      <c r="A17322" s="5" t="s">
        <v>2502</v>
      </c>
      <c r="B17322" s="5" t="s">
        <v>2509</v>
      </c>
      <c r="C17322">
        <v>2011</v>
      </c>
      <c r="D17322" s="6" t="s">
        <v>4913</v>
      </c>
      <c r="F17322" s="3" t="str">
        <f>_xlfn.CONCAT(ARI[[#This Row],[Year]]," ",ARI[[#This Row],[Model]])</f>
        <v>2011 Expedition Sport 550F</v>
      </c>
    </row>
    <row r="17323" spans="1:6" x14ac:dyDescent="0.25">
      <c r="A17323" s="5" t="s">
        <v>2502</v>
      </c>
      <c r="B17323" s="5" t="s">
        <v>2509</v>
      </c>
      <c r="C17323">
        <v>2011</v>
      </c>
      <c r="D17323" s="6" t="s">
        <v>4300</v>
      </c>
      <c r="F17323" s="3" t="str">
        <f>_xlfn.CONCAT(ARI[[#This Row],[Year]]," ",ARI[[#This Row],[Model]])</f>
        <v>2011 MX Z 600 Sport</v>
      </c>
    </row>
    <row r="17324" spans="1:6" x14ac:dyDescent="0.25">
      <c r="A17324" s="5" t="s">
        <v>2502</v>
      </c>
      <c r="B17324" s="5" t="s">
        <v>2509</v>
      </c>
      <c r="C17324">
        <v>2011</v>
      </c>
      <c r="D17324" s="6" t="s">
        <v>4375</v>
      </c>
      <c r="F17324" s="3" t="str">
        <f>_xlfn.CONCAT(ARI[[#This Row],[Year]]," ",ARI[[#This Row],[Model]])</f>
        <v>2011 MX Z 550F TNT</v>
      </c>
    </row>
    <row r="17325" spans="1:6" x14ac:dyDescent="0.25">
      <c r="A17325" s="5" t="s">
        <v>2502</v>
      </c>
      <c r="B17325" s="5" t="s">
        <v>2509</v>
      </c>
      <c r="C17325">
        <v>2011</v>
      </c>
      <c r="D17325" s="6" t="s">
        <v>4381</v>
      </c>
      <c r="F17325" s="3" t="str">
        <f>_xlfn.CONCAT(ARI[[#This Row],[Year]]," ",ARI[[#This Row],[Model]])</f>
        <v>2011 Grand Touring 550F Sport</v>
      </c>
    </row>
    <row r="17326" spans="1:6" x14ac:dyDescent="0.25">
      <c r="A17326" s="5" t="s">
        <v>2502</v>
      </c>
      <c r="B17326" s="5" t="s">
        <v>2509</v>
      </c>
      <c r="C17326">
        <v>2011</v>
      </c>
      <c r="D17326" s="6" t="s">
        <v>4387</v>
      </c>
      <c r="F17326" s="3" t="str">
        <f>_xlfn.CONCAT(ARI[[#This Row],[Year]]," ",ARI[[#This Row],[Model]])</f>
        <v>2011 Renegade 550F Sport</v>
      </c>
    </row>
    <row r="17327" spans="1:6" x14ac:dyDescent="0.25">
      <c r="A17327" s="5" t="s">
        <v>2502</v>
      </c>
      <c r="B17327" s="5" t="s">
        <v>2509</v>
      </c>
      <c r="C17327">
        <v>2011</v>
      </c>
      <c r="D17327" s="6" t="s">
        <v>4914</v>
      </c>
      <c r="F17327" s="3" t="str">
        <f>_xlfn.CONCAT(ARI[[#This Row],[Year]]," ",ARI[[#This Row],[Model]])</f>
        <v>2011 MX Z Sport 550F</v>
      </c>
    </row>
    <row r="17328" spans="1:6" x14ac:dyDescent="0.25">
      <c r="A17328" s="5" t="s">
        <v>2502</v>
      </c>
      <c r="B17328" s="5" t="s">
        <v>2509</v>
      </c>
      <c r="C17328">
        <v>2011</v>
      </c>
      <c r="D17328" s="6" t="s">
        <v>4915</v>
      </c>
      <c r="F17328" s="3" t="str">
        <f>_xlfn.CONCAT(ARI[[#This Row],[Year]]," ",ARI[[#This Row],[Model]])</f>
        <v>2011 Skandic WT E-TEC 600 HO</v>
      </c>
    </row>
    <row r="17329" spans="1:6" x14ac:dyDescent="0.25">
      <c r="A17329" s="5" t="s">
        <v>2502</v>
      </c>
      <c r="B17329" s="5" t="s">
        <v>2509</v>
      </c>
      <c r="C17329">
        <v>2011</v>
      </c>
      <c r="D17329" s="6" t="s">
        <v>4916</v>
      </c>
      <c r="F17329" s="3" t="str">
        <f>_xlfn.CONCAT(ARI[[#This Row],[Year]]," ",ARI[[#This Row],[Model]])</f>
        <v>2011 Skandic SWT</v>
      </c>
    </row>
    <row r="17330" spans="1:6" x14ac:dyDescent="0.25">
      <c r="A17330" s="5" t="s">
        <v>2502</v>
      </c>
      <c r="B17330" s="5" t="s">
        <v>2509</v>
      </c>
      <c r="C17330">
        <v>2011</v>
      </c>
      <c r="D17330" s="6" t="s">
        <v>4917</v>
      </c>
      <c r="F17330" s="3" t="str">
        <f>_xlfn.CONCAT(ARI[[#This Row],[Year]]," ",ARI[[#This Row],[Model]])</f>
        <v>2011 Skandic Tundra Xtreme</v>
      </c>
    </row>
    <row r="17331" spans="1:6" x14ac:dyDescent="0.25">
      <c r="A17331" s="5" t="s">
        <v>2502</v>
      </c>
      <c r="B17331" s="5" t="s">
        <v>2509</v>
      </c>
      <c r="C17331">
        <v>2011</v>
      </c>
      <c r="D17331" s="6" t="s">
        <v>4918</v>
      </c>
      <c r="F17331" s="3" t="str">
        <f>_xlfn.CONCAT(ARI[[#This Row],[Year]]," ",ARI[[#This Row],[Model]])</f>
        <v>2011 Skandic WT 600 ACE</v>
      </c>
    </row>
    <row r="17332" spans="1:6" x14ac:dyDescent="0.25">
      <c r="A17332" s="5" t="s">
        <v>2502</v>
      </c>
      <c r="B17332" s="5" t="s">
        <v>2509</v>
      </c>
      <c r="C17332">
        <v>2010</v>
      </c>
      <c r="D17332" s="6" t="s">
        <v>4919</v>
      </c>
      <c r="F17332" s="3" t="str">
        <f>_xlfn.CONCAT(ARI[[#This Row],[Year]]," ",ARI[[#This Row],[Model]])</f>
        <v>2010 Skandic WT 600</v>
      </c>
    </row>
    <row r="17333" spans="1:6" x14ac:dyDescent="0.25">
      <c r="A17333" s="5" t="s">
        <v>2502</v>
      </c>
      <c r="B17333" s="5" t="s">
        <v>2509</v>
      </c>
      <c r="C17333">
        <v>2011</v>
      </c>
      <c r="D17333" s="6" t="s">
        <v>4920</v>
      </c>
      <c r="F17333" s="3" t="str">
        <f>_xlfn.CONCAT(ARI[[#This Row],[Year]]," ",ARI[[#This Row],[Model]])</f>
        <v>2011 Skandic Tundra LT 600 ACE</v>
      </c>
    </row>
    <row r="17334" spans="1:6" x14ac:dyDescent="0.25">
      <c r="A17334" s="5" t="s">
        <v>2502</v>
      </c>
      <c r="B17334" s="5" t="s">
        <v>2509</v>
      </c>
      <c r="C17334">
        <v>2011</v>
      </c>
      <c r="D17334" s="6" t="s">
        <v>4376</v>
      </c>
      <c r="F17334" s="3" t="str">
        <f>_xlfn.CONCAT(ARI[[#This Row],[Year]]," ",ARI[[#This Row],[Model]])</f>
        <v>2011 Skandic 550F Tundra Sport</v>
      </c>
    </row>
    <row r="17335" spans="1:6" x14ac:dyDescent="0.25">
      <c r="A17335" s="5" t="s">
        <v>2502</v>
      </c>
      <c r="B17335" s="5" t="s">
        <v>2509</v>
      </c>
      <c r="C17335">
        <v>2011</v>
      </c>
      <c r="D17335" s="6" t="s">
        <v>4921</v>
      </c>
      <c r="F17335" s="3" t="str">
        <f>_xlfn.CONCAT(ARI[[#This Row],[Year]]," ",ARI[[#This Row],[Model]])</f>
        <v>2011 Skandic WT 550 Fan</v>
      </c>
    </row>
    <row r="17336" spans="1:6" x14ac:dyDescent="0.25">
      <c r="A17336" s="5" t="s">
        <v>2502</v>
      </c>
      <c r="B17336" s="5" t="s">
        <v>2509</v>
      </c>
      <c r="C17336">
        <v>2011</v>
      </c>
      <c r="D17336" s="6" t="s">
        <v>2705</v>
      </c>
      <c r="F17336" s="3" t="str">
        <f>_xlfn.CONCAT(ARI[[#This Row],[Year]]," ",ARI[[#This Row],[Model]])</f>
        <v>2011 Skandic 550F Tundra LT</v>
      </c>
    </row>
    <row r="17337" spans="1:6" x14ac:dyDescent="0.25">
      <c r="A17337" s="5" t="s">
        <v>2502</v>
      </c>
      <c r="B17337" s="5" t="s">
        <v>2509</v>
      </c>
      <c r="C17337">
        <v>2010</v>
      </c>
      <c r="D17337" s="6" t="s">
        <v>4922</v>
      </c>
      <c r="F17337" s="3" t="str">
        <f>_xlfn.CONCAT(ARI[[#This Row],[Year]]," ",ARI[[#This Row],[Model]])</f>
        <v>2010 Skandic 550F Tundra</v>
      </c>
    </row>
    <row r="17338" spans="1:6" x14ac:dyDescent="0.25">
      <c r="A17338" s="5" t="s">
        <v>2502</v>
      </c>
      <c r="B17338" s="5" t="s">
        <v>2509</v>
      </c>
      <c r="C17338">
        <v>2011</v>
      </c>
      <c r="D17338" s="6" t="s">
        <v>4922</v>
      </c>
      <c r="F17338" s="3" t="str">
        <f>_xlfn.CONCAT(ARI[[#This Row],[Year]]," ",ARI[[#This Row],[Model]])</f>
        <v>2011 Skandic 550F Tundra</v>
      </c>
    </row>
    <row r="17339" spans="1:6" x14ac:dyDescent="0.25">
      <c r="A17339" s="5" t="s">
        <v>2502</v>
      </c>
      <c r="B17339" s="5" t="s">
        <v>2509</v>
      </c>
      <c r="C17339">
        <v>2010</v>
      </c>
      <c r="D17339" s="6" t="s">
        <v>4923</v>
      </c>
      <c r="F17339" s="3" t="str">
        <f>_xlfn.CONCAT(ARI[[#This Row],[Year]]," ",ARI[[#This Row],[Model]])</f>
        <v>2010 GSX 550F Sport</v>
      </c>
    </row>
    <row r="17340" spans="1:6" x14ac:dyDescent="0.25">
      <c r="A17340" s="5" t="s">
        <v>2502</v>
      </c>
      <c r="B17340" s="5" t="s">
        <v>2509</v>
      </c>
      <c r="C17340">
        <v>2010</v>
      </c>
      <c r="D17340" s="6" t="s">
        <v>4924</v>
      </c>
      <c r="F17340" s="3" t="str">
        <f>_xlfn.CONCAT(ARI[[#This Row],[Year]]," ",ARI[[#This Row],[Model]])</f>
        <v>2010 MX Z X-RS 600</v>
      </c>
    </row>
    <row r="17341" spans="1:6" x14ac:dyDescent="0.25">
      <c r="A17341" s="5" t="s">
        <v>2502</v>
      </c>
      <c r="B17341" s="5" t="s">
        <v>2509</v>
      </c>
      <c r="C17341">
        <v>2010</v>
      </c>
      <c r="D17341" s="6" t="s">
        <v>4270</v>
      </c>
      <c r="F17341" s="3" t="str">
        <f>_xlfn.CONCAT(ARI[[#This Row],[Year]]," ",ARI[[#This Row],[Model]])</f>
        <v>2010 MX Z 800 X</v>
      </c>
    </row>
    <row r="17342" spans="1:6" x14ac:dyDescent="0.25">
      <c r="A17342" s="5" t="s">
        <v>2159</v>
      </c>
      <c r="B17342" s="5" t="s">
        <v>3816</v>
      </c>
      <c r="C17342">
        <v>2010</v>
      </c>
      <c r="D17342" s="6" t="s">
        <v>3818</v>
      </c>
      <c r="F17342" s="3" t="str">
        <f>_xlfn.CONCAT(ARI[[#This Row],[Year]]," ",ARI[[#This Row],[Model]])</f>
        <v>2010 LX 150</v>
      </c>
    </row>
    <row r="17343" spans="1:6" x14ac:dyDescent="0.25">
      <c r="A17343" s="5" t="s">
        <v>733</v>
      </c>
      <c r="B17343" s="5" t="s">
        <v>621</v>
      </c>
      <c r="C17343">
        <v>1980</v>
      </c>
      <c r="D17343" s="6" t="s">
        <v>4925</v>
      </c>
      <c r="F17343" s="3" t="str">
        <f>_xlfn.CONCAT(ARI[[#This Row],[Year]]," ",ARI[[#This Row],[Model]])</f>
        <v>1980 TZ125</v>
      </c>
    </row>
    <row r="17344" spans="1:6" x14ac:dyDescent="0.25">
      <c r="A17344" s="5" t="s">
        <v>733</v>
      </c>
      <c r="B17344" s="5" t="s">
        <v>621</v>
      </c>
      <c r="C17344">
        <v>1968</v>
      </c>
      <c r="D17344" s="6" t="s">
        <v>4926</v>
      </c>
      <c r="F17344" s="3" t="str">
        <f>_xlfn.CONCAT(ARI[[#This Row],[Year]]," ",ARI[[#This Row],[Model]])</f>
        <v>1968 YCS1</v>
      </c>
    </row>
    <row r="17345" spans="1:6" x14ac:dyDescent="0.25">
      <c r="A17345" s="5" t="s">
        <v>2159</v>
      </c>
      <c r="B17345" s="5" t="s">
        <v>3816</v>
      </c>
      <c r="C17345">
        <v>2011</v>
      </c>
      <c r="D17345" s="6" t="s">
        <v>3823</v>
      </c>
      <c r="F17345" s="3" t="str">
        <f>_xlfn.CONCAT(ARI[[#This Row],[Year]]," ",ARI[[#This Row],[Model]])</f>
        <v>2011 LXV 150</v>
      </c>
    </row>
    <row r="17346" spans="1:6" x14ac:dyDescent="0.25">
      <c r="A17346" s="5" t="s">
        <v>2159</v>
      </c>
      <c r="B17346" s="5" t="s">
        <v>3816</v>
      </c>
      <c r="C17346">
        <v>2010</v>
      </c>
      <c r="D17346" s="6" t="s">
        <v>3823</v>
      </c>
      <c r="F17346" s="3" t="str">
        <f>_xlfn.CONCAT(ARI[[#This Row],[Year]]," ",ARI[[#This Row],[Model]])</f>
        <v>2010 LXV 150</v>
      </c>
    </row>
    <row r="17347" spans="1:6" x14ac:dyDescent="0.25">
      <c r="A17347" s="5" t="s">
        <v>2159</v>
      </c>
      <c r="B17347" s="5" t="s">
        <v>3816</v>
      </c>
      <c r="C17347">
        <v>2011</v>
      </c>
      <c r="D17347" s="6" t="s">
        <v>3818</v>
      </c>
      <c r="F17347" s="3" t="str">
        <f>_xlfn.CONCAT(ARI[[#This Row],[Year]]," ",ARI[[#This Row],[Model]])</f>
        <v>2011 LX 150</v>
      </c>
    </row>
    <row r="17348" spans="1:6" x14ac:dyDescent="0.25">
      <c r="A17348" s="5" t="s">
        <v>2159</v>
      </c>
      <c r="B17348" s="5" t="s">
        <v>3816</v>
      </c>
      <c r="C17348">
        <v>2010</v>
      </c>
      <c r="D17348" s="6" t="s">
        <v>3820</v>
      </c>
      <c r="F17348" s="3" t="str">
        <f>_xlfn.CONCAT(ARI[[#This Row],[Year]]," ",ARI[[#This Row],[Model]])</f>
        <v>2010 S 150</v>
      </c>
    </row>
    <row r="17349" spans="1:6" x14ac:dyDescent="0.25">
      <c r="A17349" s="5" t="s">
        <v>2159</v>
      </c>
      <c r="B17349" s="5" t="s">
        <v>3816</v>
      </c>
      <c r="C17349">
        <v>2011</v>
      </c>
      <c r="D17349" s="6" t="s">
        <v>3820</v>
      </c>
      <c r="F17349" s="3" t="str">
        <f>_xlfn.CONCAT(ARI[[#This Row],[Year]]," ",ARI[[#This Row],[Model]])</f>
        <v>2011 S 150</v>
      </c>
    </row>
    <row r="17350" spans="1:6" x14ac:dyDescent="0.25">
      <c r="A17350" s="5" t="s">
        <v>2159</v>
      </c>
      <c r="B17350" s="5" t="s">
        <v>3816</v>
      </c>
      <c r="C17350">
        <v>2010</v>
      </c>
      <c r="D17350" s="6" t="s">
        <v>4927</v>
      </c>
      <c r="F17350" s="3" t="str">
        <f>_xlfn.CONCAT(ARI[[#This Row],[Year]]," ",ARI[[#This Row],[Model]])</f>
        <v>2010 LX 50 4V</v>
      </c>
    </row>
    <row r="17351" spans="1:6" x14ac:dyDescent="0.25">
      <c r="A17351" s="5" t="s">
        <v>2159</v>
      </c>
      <c r="B17351" s="5" t="s">
        <v>3816</v>
      </c>
      <c r="C17351">
        <v>2011</v>
      </c>
      <c r="D17351" s="6" t="s">
        <v>4927</v>
      </c>
      <c r="F17351" s="3" t="str">
        <f>_xlfn.CONCAT(ARI[[#This Row],[Year]]," ",ARI[[#This Row],[Model]])</f>
        <v>2011 LX 50 4V</v>
      </c>
    </row>
    <row r="17352" spans="1:6" x14ac:dyDescent="0.25">
      <c r="A17352" s="5" t="s">
        <v>2159</v>
      </c>
      <c r="B17352" s="5" t="s">
        <v>3816</v>
      </c>
      <c r="C17352">
        <v>2010</v>
      </c>
      <c r="D17352" s="6" t="s">
        <v>4928</v>
      </c>
      <c r="F17352" s="3" t="str">
        <f>_xlfn.CONCAT(ARI[[#This Row],[Year]]," ",ARI[[#This Row],[Model]])</f>
        <v>2010 S 50 4V</v>
      </c>
    </row>
    <row r="17353" spans="1:6" x14ac:dyDescent="0.25">
      <c r="A17353" s="5" t="s">
        <v>2159</v>
      </c>
      <c r="B17353" s="5" t="s">
        <v>3816</v>
      </c>
      <c r="C17353">
        <v>2011</v>
      </c>
      <c r="D17353" s="6" t="s">
        <v>4928</v>
      </c>
      <c r="F17353" s="3" t="str">
        <f>_xlfn.CONCAT(ARI[[#This Row],[Year]]," ",ARI[[#This Row],[Model]])</f>
        <v>2011 S 50 4V</v>
      </c>
    </row>
    <row r="17354" spans="1:6" x14ac:dyDescent="0.25">
      <c r="A17354" s="5" t="s">
        <v>2159</v>
      </c>
      <c r="B17354" s="5" t="s">
        <v>3816</v>
      </c>
      <c r="C17354">
        <v>2011</v>
      </c>
      <c r="D17354" s="6" t="s">
        <v>4929</v>
      </c>
      <c r="F17354" s="3" t="str">
        <f>_xlfn.CONCAT(ARI[[#This Row],[Year]]," ",ARI[[#This Row],[Model]])</f>
        <v>2011 GTV 300</v>
      </c>
    </row>
    <row r="17355" spans="1:6" x14ac:dyDescent="0.25">
      <c r="A17355" s="5" t="s">
        <v>2159</v>
      </c>
      <c r="B17355" s="5" t="s">
        <v>3816</v>
      </c>
      <c r="C17355">
        <v>2010</v>
      </c>
      <c r="D17355" s="6" t="s">
        <v>3824</v>
      </c>
      <c r="F17355" s="3" t="str">
        <f>_xlfn.CONCAT(ARI[[#This Row],[Year]]," ",ARI[[#This Row],[Model]])</f>
        <v>2010 GTV 250</v>
      </c>
    </row>
    <row r="17356" spans="1:6" x14ac:dyDescent="0.25">
      <c r="A17356" s="5" t="s">
        <v>2159</v>
      </c>
      <c r="B17356" s="5" t="s">
        <v>3816</v>
      </c>
      <c r="C17356">
        <v>2010</v>
      </c>
      <c r="D17356" s="6" t="s">
        <v>3822</v>
      </c>
      <c r="F17356" s="3" t="str">
        <f>_xlfn.CONCAT(ARI[[#This Row],[Year]]," ",ARI[[#This Row],[Model]])</f>
        <v>2010 GTS 300 Super</v>
      </c>
    </row>
    <row r="17357" spans="1:6" x14ac:dyDescent="0.25">
      <c r="A17357" s="5" t="s">
        <v>2159</v>
      </c>
      <c r="B17357" s="5" t="s">
        <v>3816</v>
      </c>
      <c r="C17357">
        <v>2011</v>
      </c>
      <c r="D17357" s="6" t="s">
        <v>3822</v>
      </c>
      <c r="F17357" s="3" t="str">
        <f>_xlfn.CONCAT(ARI[[#This Row],[Year]]," ",ARI[[#This Row],[Model]])</f>
        <v>2011 GTS 300 Super</v>
      </c>
    </row>
    <row r="17358" spans="1:6" x14ac:dyDescent="0.25">
      <c r="A17358" s="5" t="s">
        <v>2159</v>
      </c>
      <c r="B17358" s="5" t="s">
        <v>3816</v>
      </c>
      <c r="C17358">
        <v>2011</v>
      </c>
      <c r="D17358" s="6" t="s">
        <v>4930</v>
      </c>
      <c r="F17358" s="3" t="str">
        <f>_xlfn.CONCAT(ARI[[#This Row],[Year]]," ",ARI[[#This Row],[Model]])</f>
        <v>2011 GTS 300</v>
      </c>
    </row>
    <row r="17359" spans="1:6" x14ac:dyDescent="0.25">
      <c r="A17359" s="5" t="s">
        <v>2159</v>
      </c>
      <c r="B17359" s="5" t="s">
        <v>3816</v>
      </c>
      <c r="C17359">
        <v>2010</v>
      </c>
      <c r="D17359" s="6" t="s">
        <v>4930</v>
      </c>
      <c r="F17359" s="3" t="str">
        <f>_xlfn.CONCAT(ARI[[#This Row],[Year]]," ",ARI[[#This Row],[Model]])</f>
        <v>2010 GTS 300</v>
      </c>
    </row>
    <row r="17360" spans="1:6" x14ac:dyDescent="0.25">
      <c r="A17360" s="5" t="s">
        <v>2159</v>
      </c>
      <c r="B17360" s="5" t="s">
        <v>621</v>
      </c>
      <c r="C17360">
        <v>2011</v>
      </c>
      <c r="D17360" s="6" t="s">
        <v>3839</v>
      </c>
      <c r="F17360" s="3" t="str">
        <f>_xlfn.CONCAT(ARI[[#This Row],[Year]]," ",ARI[[#This Row],[Model]])</f>
        <v>2011 XP500 TMAX</v>
      </c>
    </row>
    <row r="17361" spans="1:6" x14ac:dyDescent="0.25">
      <c r="A17361" s="5" t="s">
        <v>2159</v>
      </c>
      <c r="B17361" s="5" t="s">
        <v>544</v>
      </c>
      <c r="C17361">
        <v>2009</v>
      </c>
      <c r="D17361" s="6" t="s">
        <v>4878</v>
      </c>
      <c r="F17361" s="3" t="str">
        <f>_xlfn.CONCAT(ARI[[#This Row],[Year]]," ",ARI[[#This Row],[Model]])</f>
        <v>2009 AN400 Burgman ABS</v>
      </c>
    </row>
    <row r="17362" spans="1:6" x14ac:dyDescent="0.25">
      <c r="A17362" s="5" t="s">
        <v>2159</v>
      </c>
      <c r="B17362" s="5" t="s">
        <v>734</v>
      </c>
      <c r="C17362">
        <v>2008</v>
      </c>
      <c r="D17362" s="6" t="s">
        <v>3831</v>
      </c>
      <c r="F17362" s="3" t="str">
        <f>_xlfn.CONCAT(ARI[[#This Row],[Year]]," ",ARI[[#This Row],[Model]])</f>
        <v>2008 Scarabeo 200</v>
      </c>
    </row>
    <row r="17363" spans="1:6" x14ac:dyDescent="0.25">
      <c r="A17363" s="5" t="s">
        <v>2159</v>
      </c>
      <c r="B17363" s="5" t="s">
        <v>734</v>
      </c>
      <c r="C17363">
        <v>2010</v>
      </c>
      <c r="D17363" s="6" t="s">
        <v>3831</v>
      </c>
      <c r="F17363" s="3" t="str">
        <f>_xlfn.CONCAT(ARI[[#This Row],[Year]]," ",ARI[[#This Row],[Model]])</f>
        <v>2010 Scarabeo 200</v>
      </c>
    </row>
    <row r="17364" spans="1:6" x14ac:dyDescent="0.25">
      <c r="A17364" s="5" t="s">
        <v>2159</v>
      </c>
      <c r="B17364" s="5" t="s">
        <v>734</v>
      </c>
      <c r="C17364">
        <v>2011</v>
      </c>
      <c r="D17364" s="6" t="s">
        <v>3831</v>
      </c>
      <c r="F17364" s="3" t="str">
        <f>_xlfn.CONCAT(ARI[[#This Row],[Year]]," ",ARI[[#This Row],[Model]])</f>
        <v>2011 Scarabeo 200</v>
      </c>
    </row>
    <row r="17365" spans="1:6" x14ac:dyDescent="0.25">
      <c r="A17365" s="5" t="s">
        <v>2159</v>
      </c>
      <c r="B17365" s="5" t="s">
        <v>734</v>
      </c>
      <c r="C17365">
        <v>2010</v>
      </c>
      <c r="D17365" s="6" t="s">
        <v>3830</v>
      </c>
      <c r="F17365" s="3" t="str">
        <f>_xlfn.CONCAT(ARI[[#This Row],[Year]]," ",ARI[[#This Row],[Model]])</f>
        <v>2010 Scarabeo 100</v>
      </c>
    </row>
    <row r="17366" spans="1:6" x14ac:dyDescent="0.25">
      <c r="A17366" s="5" t="s">
        <v>2159</v>
      </c>
      <c r="B17366" s="5" t="s">
        <v>734</v>
      </c>
      <c r="C17366">
        <v>2010</v>
      </c>
      <c r="D17366" s="6" t="s">
        <v>3825</v>
      </c>
      <c r="F17366" s="3" t="str">
        <f>_xlfn.CONCAT(ARI[[#This Row],[Year]]," ",ARI[[#This Row],[Model]])</f>
        <v>2010 SR 50 R Factory</v>
      </c>
    </row>
    <row r="17367" spans="1:6" x14ac:dyDescent="0.25">
      <c r="A17367" s="5" t="s">
        <v>2159</v>
      </c>
      <c r="B17367" s="5" t="s">
        <v>734</v>
      </c>
      <c r="C17367">
        <v>2011</v>
      </c>
      <c r="D17367" s="6" t="s">
        <v>3825</v>
      </c>
      <c r="F17367" s="3" t="str">
        <f>_xlfn.CONCAT(ARI[[#This Row],[Year]]," ",ARI[[#This Row],[Model]])</f>
        <v>2011 SR 50 R Factory</v>
      </c>
    </row>
    <row r="17368" spans="1:6" x14ac:dyDescent="0.25">
      <c r="A17368" s="5" t="s">
        <v>2159</v>
      </c>
      <c r="B17368" s="5" t="s">
        <v>734</v>
      </c>
      <c r="C17368">
        <v>2008</v>
      </c>
      <c r="D17368" s="6" t="s">
        <v>3825</v>
      </c>
      <c r="F17368" s="3" t="str">
        <f>_xlfn.CONCAT(ARI[[#This Row],[Year]]," ",ARI[[#This Row],[Model]])</f>
        <v>2008 SR 50 R Factory</v>
      </c>
    </row>
    <row r="17369" spans="1:6" x14ac:dyDescent="0.25">
      <c r="A17369" s="5" t="s">
        <v>2159</v>
      </c>
      <c r="B17369" s="5" t="s">
        <v>734</v>
      </c>
      <c r="C17369">
        <v>2007</v>
      </c>
      <c r="D17369" s="6" t="s">
        <v>3825</v>
      </c>
      <c r="F17369" s="3" t="str">
        <f>_xlfn.CONCAT(ARI[[#This Row],[Year]]," ",ARI[[#This Row],[Model]])</f>
        <v>2007 SR 50 R Factory</v>
      </c>
    </row>
    <row r="17370" spans="1:6" x14ac:dyDescent="0.25">
      <c r="A17370" s="5" t="s">
        <v>2159</v>
      </c>
      <c r="B17370" s="5" t="s">
        <v>734</v>
      </c>
      <c r="C17370">
        <v>2006</v>
      </c>
      <c r="D17370" s="6" t="s">
        <v>3825</v>
      </c>
      <c r="F17370" s="3" t="str">
        <f>_xlfn.CONCAT(ARI[[#This Row],[Year]]," ",ARI[[#This Row],[Model]])</f>
        <v>2006 SR 50 R Factory</v>
      </c>
    </row>
    <row r="17371" spans="1:6" x14ac:dyDescent="0.25">
      <c r="A17371" s="5" t="s">
        <v>2159</v>
      </c>
      <c r="B17371" s="5" t="s">
        <v>734</v>
      </c>
      <c r="C17371">
        <v>2010</v>
      </c>
      <c r="D17371" s="6" t="s">
        <v>3827</v>
      </c>
      <c r="F17371" s="3" t="str">
        <f>_xlfn.CONCAT(ARI[[#This Row],[Year]]," ",ARI[[#This Row],[Model]])</f>
        <v>2010 Sportcity 50</v>
      </c>
    </row>
    <row r="17372" spans="1:6" x14ac:dyDescent="0.25">
      <c r="A17372" s="5" t="s">
        <v>2159</v>
      </c>
      <c r="B17372" s="5" t="s">
        <v>734</v>
      </c>
      <c r="C17372">
        <v>2011</v>
      </c>
      <c r="D17372" s="6" t="s">
        <v>3827</v>
      </c>
      <c r="F17372" s="3" t="str">
        <f>_xlfn.CONCAT(ARI[[#This Row],[Year]]," ",ARI[[#This Row],[Model]])</f>
        <v>2011 Sportcity 50</v>
      </c>
    </row>
    <row r="17373" spans="1:6" x14ac:dyDescent="0.25">
      <c r="A17373" s="5" t="s">
        <v>2159</v>
      </c>
      <c r="B17373" s="5" t="s">
        <v>734</v>
      </c>
      <c r="C17373">
        <v>2010</v>
      </c>
      <c r="D17373" s="6" t="s">
        <v>3828</v>
      </c>
      <c r="F17373" s="3" t="str">
        <f>_xlfn.CONCAT(ARI[[#This Row],[Year]]," ",ARI[[#This Row],[Model]])</f>
        <v>2010 Sportcity 125</v>
      </c>
    </row>
    <row r="17374" spans="1:6" x14ac:dyDescent="0.25">
      <c r="A17374" s="5" t="s">
        <v>2159</v>
      </c>
      <c r="B17374" s="5" t="s">
        <v>734</v>
      </c>
      <c r="C17374">
        <v>2007</v>
      </c>
      <c r="D17374" s="6" t="s">
        <v>3829</v>
      </c>
      <c r="F17374" s="3" t="str">
        <f>_xlfn.CONCAT(ARI[[#This Row],[Year]]," ",ARI[[#This Row],[Model]])</f>
        <v>2007 Scarabeo 500 ie</v>
      </c>
    </row>
    <row r="17375" spans="1:6" x14ac:dyDescent="0.25">
      <c r="A17375" s="5" t="s">
        <v>2159</v>
      </c>
      <c r="B17375" s="5" t="s">
        <v>734</v>
      </c>
      <c r="C17375">
        <v>2010</v>
      </c>
      <c r="D17375" s="6" t="s">
        <v>3829</v>
      </c>
      <c r="F17375" s="3" t="str">
        <f>_xlfn.CONCAT(ARI[[#This Row],[Year]]," ",ARI[[#This Row],[Model]])</f>
        <v>2010 Scarabeo 500 ie</v>
      </c>
    </row>
    <row r="17376" spans="1:6" x14ac:dyDescent="0.25">
      <c r="A17376" s="5" t="s">
        <v>2159</v>
      </c>
      <c r="B17376" s="5" t="s">
        <v>734</v>
      </c>
      <c r="C17376">
        <v>2008</v>
      </c>
      <c r="D17376" s="6" t="s">
        <v>4931</v>
      </c>
      <c r="F17376" s="3" t="str">
        <f>_xlfn.CONCAT(ARI[[#This Row],[Year]]," ",ARI[[#This Row],[Model]])</f>
        <v>2008 Sportcity 250</v>
      </c>
    </row>
    <row r="17377" spans="1:6" x14ac:dyDescent="0.25">
      <c r="A17377" s="5" t="s">
        <v>2159</v>
      </c>
      <c r="B17377" s="5" t="s">
        <v>734</v>
      </c>
      <c r="C17377">
        <v>2007</v>
      </c>
      <c r="D17377" s="6" t="s">
        <v>4931</v>
      </c>
      <c r="F17377" s="3" t="str">
        <f>_xlfn.CONCAT(ARI[[#This Row],[Year]]," ",ARI[[#This Row],[Model]])</f>
        <v>2007 Sportcity 250</v>
      </c>
    </row>
    <row r="17378" spans="1:6" x14ac:dyDescent="0.25">
      <c r="A17378" s="5" t="s">
        <v>2159</v>
      </c>
      <c r="B17378" s="5" t="s">
        <v>734</v>
      </c>
      <c r="C17378">
        <v>2007</v>
      </c>
      <c r="D17378" s="6" t="s">
        <v>4932</v>
      </c>
      <c r="F17378" s="3" t="str">
        <f>_xlfn.CONCAT(ARI[[#This Row],[Year]]," ",ARI[[#This Row],[Model]])</f>
        <v>2007 Mojito 150</v>
      </c>
    </row>
    <row r="17379" spans="1:6" x14ac:dyDescent="0.25">
      <c r="A17379" s="5" t="s">
        <v>2159</v>
      </c>
      <c r="B17379" s="5" t="s">
        <v>734</v>
      </c>
      <c r="C17379">
        <v>2007</v>
      </c>
      <c r="D17379" s="6" t="s">
        <v>4933</v>
      </c>
      <c r="F17379" s="3" t="str">
        <f>_xlfn.CONCAT(ARI[[#This Row],[Year]]," ",ARI[[#This Row],[Model]])</f>
        <v>2007 Scarabeo 125</v>
      </c>
    </row>
    <row r="17380" spans="1:6" x14ac:dyDescent="0.25">
      <c r="A17380" s="5" t="s">
        <v>2159</v>
      </c>
      <c r="B17380" s="5" t="s">
        <v>3812</v>
      </c>
      <c r="C17380">
        <v>2011</v>
      </c>
      <c r="D17380" s="6" t="s">
        <v>4934</v>
      </c>
      <c r="F17380" s="3" t="str">
        <f>_xlfn.CONCAT(ARI[[#This Row],[Year]]," ",ARI[[#This Row],[Model]])</f>
        <v>2011 MP3 Hybrid</v>
      </c>
    </row>
    <row r="17381" spans="1:6" x14ac:dyDescent="0.25">
      <c r="A17381" s="5" t="s">
        <v>2159</v>
      </c>
      <c r="B17381" s="5" t="s">
        <v>3812</v>
      </c>
      <c r="C17381">
        <v>2011</v>
      </c>
      <c r="D17381" s="6" t="s">
        <v>4935</v>
      </c>
      <c r="F17381" s="3" t="str">
        <f>_xlfn.CONCAT(ARI[[#This Row],[Year]]," ",ARI[[#This Row],[Model]])</f>
        <v>2011 Fly 150</v>
      </c>
    </row>
    <row r="17382" spans="1:6" x14ac:dyDescent="0.25">
      <c r="A17382" s="5" t="s">
        <v>2159</v>
      </c>
      <c r="B17382" s="5" t="s">
        <v>3812</v>
      </c>
      <c r="C17382">
        <v>2010</v>
      </c>
      <c r="D17382" s="6" t="s">
        <v>4935</v>
      </c>
      <c r="F17382" s="3" t="str">
        <f>_xlfn.CONCAT(ARI[[#This Row],[Year]]," ",ARI[[#This Row],[Model]])</f>
        <v>2010 Fly 150</v>
      </c>
    </row>
    <row r="17383" spans="1:6" x14ac:dyDescent="0.25">
      <c r="A17383" s="5" t="s">
        <v>2159</v>
      </c>
      <c r="B17383" s="5" t="s">
        <v>3812</v>
      </c>
      <c r="C17383">
        <v>2009</v>
      </c>
      <c r="D17383" s="6" t="s">
        <v>4935</v>
      </c>
      <c r="F17383" s="3" t="str">
        <f>_xlfn.CONCAT(ARI[[#This Row],[Year]]," ",ARI[[#This Row],[Model]])</f>
        <v>2009 Fly 150</v>
      </c>
    </row>
    <row r="17384" spans="1:6" x14ac:dyDescent="0.25">
      <c r="A17384" s="5" t="s">
        <v>2159</v>
      </c>
      <c r="B17384" s="5" t="s">
        <v>3812</v>
      </c>
      <c r="C17384">
        <v>2008</v>
      </c>
      <c r="D17384" s="6" t="s">
        <v>4935</v>
      </c>
      <c r="F17384" s="3" t="str">
        <f>_xlfn.CONCAT(ARI[[#This Row],[Year]]," ",ARI[[#This Row],[Model]])</f>
        <v>2008 Fly 150</v>
      </c>
    </row>
    <row r="17385" spans="1:6" x14ac:dyDescent="0.25">
      <c r="A17385" s="5" t="s">
        <v>2159</v>
      </c>
      <c r="B17385" s="5" t="s">
        <v>3812</v>
      </c>
      <c r="C17385">
        <v>2007</v>
      </c>
      <c r="D17385" s="6" t="s">
        <v>4935</v>
      </c>
      <c r="F17385" s="3" t="str">
        <f>_xlfn.CONCAT(ARI[[#This Row],[Year]]," ",ARI[[#This Row],[Model]])</f>
        <v>2007 Fly 150</v>
      </c>
    </row>
    <row r="17386" spans="1:6" x14ac:dyDescent="0.25">
      <c r="A17386" s="5" t="s">
        <v>2159</v>
      </c>
      <c r="B17386" s="5" t="s">
        <v>3812</v>
      </c>
      <c r="C17386">
        <v>2006</v>
      </c>
      <c r="D17386" s="6" t="s">
        <v>4935</v>
      </c>
      <c r="F17386" s="3" t="str">
        <f>_xlfn.CONCAT(ARI[[#This Row],[Year]]," ",ARI[[#This Row],[Model]])</f>
        <v>2006 Fly 150</v>
      </c>
    </row>
    <row r="17387" spans="1:6" x14ac:dyDescent="0.25">
      <c r="A17387" s="5" t="s">
        <v>2159</v>
      </c>
      <c r="B17387" s="5" t="s">
        <v>3812</v>
      </c>
      <c r="C17387">
        <v>2011</v>
      </c>
      <c r="D17387" s="6" t="s">
        <v>4936</v>
      </c>
      <c r="F17387" s="3" t="str">
        <f>_xlfn.CONCAT(ARI[[#This Row],[Year]]," ",ARI[[#This Row],[Model]])</f>
        <v>2011 Fly 50</v>
      </c>
    </row>
    <row r="17388" spans="1:6" x14ac:dyDescent="0.25">
      <c r="A17388" s="5" t="s">
        <v>2159</v>
      </c>
      <c r="B17388" s="5" t="s">
        <v>3812</v>
      </c>
      <c r="C17388">
        <v>2010</v>
      </c>
      <c r="D17388" s="6" t="s">
        <v>4936</v>
      </c>
      <c r="F17388" s="3" t="str">
        <f>_xlfn.CONCAT(ARI[[#This Row],[Year]]," ",ARI[[#This Row],[Model]])</f>
        <v>2010 Fly 50</v>
      </c>
    </row>
    <row r="17389" spans="1:6" x14ac:dyDescent="0.25">
      <c r="A17389" s="5" t="s">
        <v>2159</v>
      </c>
      <c r="B17389" s="5" t="s">
        <v>3812</v>
      </c>
      <c r="C17389">
        <v>2009</v>
      </c>
      <c r="D17389" s="6" t="s">
        <v>4936</v>
      </c>
      <c r="F17389" s="3" t="str">
        <f>_xlfn.CONCAT(ARI[[#This Row],[Year]]," ",ARI[[#This Row],[Model]])</f>
        <v>2009 Fly 50</v>
      </c>
    </row>
    <row r="17390" spans="1:6" x14ac:dyDescent="0.25">
      <c r="A17390" s="5" t="s">
        <v>2159</v>
      </c>
      <c r="B17390" s="5" t="s">
        <v>3812</v>
      </c>
      <c r="C17390">
        <v>2008</v>
      </c>
      <c r="D17390" s="6" t="s">
        <v>4936</v>
      </c>
      <c r="F17390" s="3" t="str">
        <f>_xlfn.CONCAT(ARI[[#This Row],[Year]]," ",ARI[[#This Row],[Model]])</f>
        <v>2008 Fly 50</v>
      </c>
    </row>
    <row r="17391" spans="1:6" x14ac:dyDescent="0.25">
      <c r="A17391" s="5" t="s">
        <v>2159</v>
      </c>
      <c r="B17391" s="5" t="s">
        <v>3812</v>
      </c>
      <c r="C17391">
        <v>2007</v>
      </c>
      <c r="D17391" s="6" t="s">
        <v>4936</v>
      </c>
      <c r="F17391" s="3" t="str">
        <f>_xlfn.CONCAT(ARI[[#This Row],[Year]]," ",ARI[[#This Row],[Model]])</f>
        <v>2007 Fly 50</v>
      </c>
    </row>
    <row r="17392" spans="1:6" x14ac:dyDescent="0.25">
      <c r="A17392" s="5" t="s">
        <v>2159</v>
      </c>
      <c r="B17392" s="5" t="s">
        <v>3812</v>
      </c>
      <c r="C17392">
        <v>2010</v>
      </c>
      <c r="D17392" s="6" t="s">
        <v>3813</v>
      </c>
      <c r="F17392" s="3" t="str">
        <f>_xlfn.CONCAT(ARI[[#This Row],[Year]]," ",ARI[[#This Row],[Model]])</f>
        <v>2010 MP3 250</v>
      </c>
    </row>
    <row r="17393" spans="1:6" x14ac:dyDescent="0.25">
      <c r="A17393" s="5" t="s">
        <v>2159</v>
      </c>
      <c r="B17393" s="5" t="s">
        <v>3812</v>
      </c>
      <c r="C17393">
        <v>2010</v>
      </c>
      <c r="D17393" s="6" t="s">
        <v>4937</v>
      </c>
      <c r="F17393" s="3" t="str">
        <f>_xlfn.CONCAT(ARI[[#This Row],[Year]]," ",ARI[[#This Row],[Model]])</f>
        <v>2010 BV Tourer 250</v>
      </c>
    </row>
    <row r="17394" spans="1:6" x14ac:dyDescent="0.25">
      <c r="A17394" s="5" t="s">
        <v>2159</v>
      </c>
      <c r="B17394" s="5" t="s">
        <v>3812</v>
      </c>
      <c r="C17394">
        <v>2009</v>
      </c>
      <c r="D17394" s="6" t="s">
        <v>4937</v>
      </c>
      <c r="F17394" s="3" t="str">
        <f>_xlfn.CONCAT(ARI[[#This Row],[Year]]," ",ARI[[#This Row],[Model]])</f>
        <v>2009 BV Tourer 250</v>
      </c>
    </row>
    <row r="17395" spans="1:6" x14ac:dyDescent="0.25">
      <c r="A17395" s="5" t="s">
        <v>2159</v>
      </c>
      <c r="B17395" s="5" t="s">
        <v>3812</v>
      </c>
      <c r="C17395">
        <v>2008</v>
      </c>
      <c r="D17395" s="6" t="s">
        <v>4937</v>
      </c>
      <c r="F17395" s="3" t="str">
        <f>_xlfn.CONCAT(ARI[[#This Row],[Year]]," ",ARI[[#This Row],[Model]])</f>
        <v>2008 BV Tourer 250</v>
      </c>
    </row>
    <row r="17396" spans="1:6" x14ac:dyDescent="0.25">
      <c r="A17396" s="5" t="s">
        <v>2159</v>
      </c>
      <c r="B17396" s="5" t="s">
        <v>3812</v>
      </c>
      <c r="C17396">
        <v>2007</v>
      </c>
      <c r="D17396" s="6" t="s">
        <v>4937</v>
      </c>
      <c r="F17396" s="3" t="str">
        <f>_xlfn.CONCAT(ARI[[#This Row],[Year]]," ",ARI[[#This Row],[Model]])</f>
        <v>2007 BV Tourer 250</v>
      </c>
    </row>
    <row r="17397" spans="1:6" x14ac:dyDescent="0.25">
      <c r="A17397" s="5" t="s">
        <v>2159</v>
      </c>
      <c r="B17397" s="5" t="s">
        <v>3812</v>
      </c>
      <c r="C17397">
        <v>2010</v>
      </c>
      <c r="D17397" s="6" t="s">
        <v>3815</v>
      </c>
      <c r="F17397" s="3" t="str">
        <f>_xlfn.CONCAT(ARI[[#This Row],[Year]]," ",ARI[[#This Row],[Model]])</f>
        <v>2010 MP3 500</v>
      </c>
    </row>
    <row r="17398" spans="1:6" x14ac:dyDescent="0.25">
      <c r="A17398" s="5" t="s">
        <v>2159</v>
      </c>
      <c r="B17398" s="5" t="s">
        <v>3812</v>
      </c>
      <c r="C17398">
        <v>2007</v>
      </c>
      <c r="D17398" s="6" t="s">
        <v>4938</v>
      </c>
      <c r="F17398" s="3" t="str">
        <f>_xlfn.CONCAT(ARI[[#This Row],[Year]]," ",ARI[[#This Row],[Model]])</f>
        <v>2007 X9 Evolution 500</v>
      </c>
    </row>
    <row r="17399" spans="1:6" x14ac:dyDescent="0.25">
      <c r="A17399" s="5" t="s">
        <v>2159</v>
      </c>
      <c r="B17399" s="5" t="s">
        <v>3812</v>
      </c>
      <c r="C17399">
        <v>2010</v>
      </c>
      <c r="D17399" s="6" t="s">
        <v>3814</v>
      </c>
      <c r="F17399" s="3" t="str">
        <f>_xlfn.CONCAT(ARI[[#This Row],[Year]]," ",ARI[[#This Row],[Model]])</f>
        <v>2010 MP3 400</v>
      </c>
    </row>
    <row r="17400" spans="1:6" x14ac:dyDescent="0.25">
      <c r="A17400" s="5" t="s">
        <v>2159</v>
      </c>
      <c r="B17400" s="5" t="s">
        <v>3812</v>
      </c>
      <c r="C17400">
        <v>2010</v>
      </c>
      <c r="D17400" s="6" t="s">
        <v>4939</v>
      </c>
      <c r="F17400" s="3" t="str">
        <f>_xlfn.CONCAT(ARI[[#This Row],[Year]]," ",ARI[[#This Row],[Model]])</f>
        <v>2010 BV Tourer 500</v>
      </c>
    </row>
    <row r="17401" spans="1:6" x14ac:dyDescent="0.25">
      <c r="A17401" s="5" t="s">
        <v>2159</v>
      </c>
      <c r="B17401" s="5" t="s">
        <v>3812</v>
      </c>
      <c r="C17401">
        <v>2009</v>
      </c>
      <c r="D17401" s="6" t="s">
        <v>4939</v>
      </c>
      <c r="F17401" s="3" t="str">
        <f>_xlfn.CONCAT(ARI[[#This Row],[Year]]," ",ARI[[#This Row],[Model]])</f>
        <v>2009 BV Tourer 500</v>
      </c>
    </row>
    <row r="17402" spans="1:6" x14ac:dyDescent="0.25">
      <c r="A17402" s="5" t="s">
        <v>2159</v>
      </c>
      <c r="B17402" s="5" t="s">
        <v>3812</v>
      </c>
      <c r="C17402">
        <v>2008</v>
      </c>
      <c r="D17402" s="6" t="s">
        <v>4939</v>
      </c>
      <c r="F17402" s="3" t="str">
        <f>_xlfn.CONCAT(ARI[[#This Row],[Year]]," ",ARI[[#This Row],[Model]])</f>
        <v>2008 BV Tourer 500</v>
      </c>
    </row>
    <row r="17403" spans="1:6" x14ac:dyDescent="0.25">
      <c r="A17403" s="5" t="s">
        <v>2159</v>
      </c>
      <c r="B17403" s="5" t="s">
        <v>3812</v>
      </c>
      <c r="C17403">
        <v>2007</v>
      </c>
      <c r="D17403" s="6" t="s">
        <v>4939</v>
      </c>
      <c r="F17403" s="3" t="str">
        <f>_xlfn.CONCAT(ARI[[#This Row],[Year]]," ",ARI[[#This Row],[Model]])</f>
        <v>2007 BV Tourer 500</v>
      </c>
    </row>
    <row r="17404" spans="1:6" x14ac:dyDescent="0.25">
      <c r="A17404" s="5" t="s">
        <v>2159</v>
      </c>
      <c r="B17404" s="5" t="s">
        <v>3812</v>
      </c>
      <c r="C17404">
        <v>2011</v>
      </c>
      <c r="D17404" s="6" t="s">
        <v>4940</v>
      </c>
      <c r="F17404" s="3" t="str">
        <f>_xlfn.CONCAT(ARI[[#This Row],[Year]]," ",ARI[[#This Row],[Model]])</f>
        <v>2011 Typhoon 125</v>
      </c>
    </row>
    <row r="17405" spans="1:6" x14ac:dyDescent="0.25">
      <c r="A17405" s="5" t="s">
        <v>733</v>
      </c>
      <c r="B17405" s="5" t="s">
        <v>1809</v>
      </c>
      <c r="C17405">
        <v>2008</v>
      </c>
      <c r="D17405" s="6" t="s">
        <v>4941</v>
      </c>
      <c r="F17405" s="3" t="str">
        <f>_xlfn.CONCAT(ARI[[#This Row],[Year]]," ",ARI[[#This Row],[Model]])</f>
        <v>2008 Spyder GS (SE5)</v>
      </c>
    </row>
    <row r="17406" spans="1:6" x14ac:dyDescent="0.25">
      <c r="A17406" s="5" t="s">
        <v>733</v>
      </c>
      <c r="B17406" s="5" t="s">
        <v>1809</v>
      </c>
      <c r="C17406">
        <v>2011</v>
      </c>
      <c r="D17406" s="6" t="s">
        <v>4579</v>
      </c>
      <c r="F17406" s="3" t="str">
        <f>_xlfn.CONCAT(ARI[[#This Row],[Year]]," ",ARI[[#This Row],[Model]])</f>
        <v>2011 Spyder RS-S (SE5)</v>
      </c>
    </row>
    <row r="17407" spans="1:6" x14ac:dyDescent="0.25">
      <c r="A17407" s="5" t="s">
        <v>733</v>
      </c>
      <c r="B17407" s="5" t="s">
        <v>1809</v>
      </c>
      <c r="C17407">
        <v>2011</v>
      </c>
      <c r="D17407" s="6" t="s">
        <v>4942</v>
      </c>
      <c r="F17407" s="3" t="str">
        <f>_xlfn.CONCAT(ARI[[#This Row],[Year]]," ",ARI[[#This Row],[Model]])</f>
        <v>2011 Spyder RS-S (SM5)</v>
      </c>
    </row>
    <row r="17408" spans="1:6" x14ac:dyDescent="0.25">
      <c r="A17408" s="5" t="s">
        <v>733</v>
      </c>
      <c r="B17408" s="5" t="s">
        <v>1809</v>
      </c>
      <c r="C17408">
        <v>2011</v>
      </c>
      <c r="D17408" s="6" t="s">
        <v>4578</v>
      </c>
      <c r="F17408" s="3" t="str">
        <f>_xlfn.CONCAT(ARI[[#This Row],[Year]]," ",ARI[[#This Row],[Model]])</f>
        <v>2011 Spyder RS (SM5)</v>
      </c>
    </row>
    <row r="17409" spans="1:6" x14ac:dyDescent="0.25">
      <c r="A17409" s="5" t="s">
        <v>733</v>
      </c>
      <c r="B17409" s="5" t="s">
        <v>1809</v>
      </c>
      <c r="C17409">
        <v>2009</v>
      </c>
      <c r="D17409" s="6" t="s">
        <v>4578</v>
      </c>
      <c r="F17409" s="3" t="str">
        <f>_xlfn.CONCAT(ARI[[#This Row],[Year]]," ",ARI[[#This Row],[Model]])</f>
        <v>2009 Spyder RS (SM5)</v>
      </c>
    </row>
    <row r="17410" spans="1:6" x14ac:dyDescent="0.25">
      <c r="A17410" s="5" t="s">
        <v>733</v>
      </c>
      <c r="B17410" s="5" t="s">
        <v>1809</v>
      </c>
      <c r="C17410">
        <v>2011</v>
      </c>
      <c r="D17410" s="6" t="s">
        <v>4943</v>
      </c>
      <c r="F17410" s="3" t="str">
        <f>_xlfn.CONCAT(ARI[[#This Row],[Year]]," ",ARI[[#This Row],[Model]])</f>
        <v>2011 Spyder RS (SE5)</v>
      </c>
    </row>
    <row r="17411" spans="1:6" x14ac:dyDescent="0.25">
      <c r="A17411" s="5" t="s">
        <v>733</v>
      </c>
      <c r="B17411" s="5" t="s">
        <v>1809</v>
      </c>
      <c r="C17411">
        <v>2010</v>
      </c>
      <c r="D17411" s="6" t="s">
        <v>4943</v>
      </c>
      <c r="F17411" s="3" t="str">
        <f>_xlfn.CONCAT(ARI[[#This Row],[Year]]," ",ARI[[#This Row],[Model]])</f>
        <v>2010 Spyder RS (SE5)</v>
      </c>
    </row>
    <row r="17412" spans="1:6" x14ac:dyDescent="0.25">
      <c r="A17412" s="5" t="s">
        <v>733</v>
      </c>
      <c r="B17412" s="5" t="s">
        <v>1809</v>
      </c>
      <c r="C17412">
        <v>2009</v>
      </c>
      <c r="D17412" s="6" t="s">
        <v>4943</v>
      </c>
      <c r="F17412" s="3" t="str">
        <f>_xlfn.CONCAT(ARI[[#This Row],[Year]]," ",ARI[[#This Row],[Model]])</f>
        <v>2009 Spyder RS (SE5)</v>
      </c>
    </row>
    <row r="17413" spans="1:6" x14ac:dyDescent="0.25">
      <c r="A17413" s="5" t="s">
        <v>733</v>
      </c>
      <c r="B17413" s="5" t="s">
        <v>1809</v>
      </c>
      <c r="C17413">
        <v>2011</v>
      </c>
      <c r="D17413" s="6" t="s">
        <v>4944</v>
      </c>
      <c r="F17413" s="3" t="str">
        <f>_xlfn.CONCAT(ARI[[#This Row],[Year]]," ",ARI[[#This Row],[Model]])</f>
        <v>2011 Spyder RT (SM5)</v>
      </c>
    </row>
    <row r="17414" spans="1:6" x14ac:dyDescent="0.25">
      <c r="A17414" s="5" t="s">
        <v>733</v>
      </c>
      <c r="B17414" s="5" t="s">
        <v>1809</v>
      </c>
      <c r="C17414">
        <v>2010</v>
      </c>
      <c r="D17414" s="6" t="s">
        <v>4944</v>
      </c>
      <c r="F17414" s="3" t="str">
        <f>_xlfn.CONCAT(ARI[[#This Row],[Year]]," ",ARI[[#This Row],[Model]])</f>
        <v>2010 Spyder RT (SM5)</v>
      </c>
    </row>
    <row r="17415" spans="1:6" x14ac:dyDescent="0.25">
      <c r="A17415" s="5" t="s">
        <v>733</v>
      </c>
      <c r="B17415" s="5" t="s">
        <v>1809</v>
      </c>
      <c r="C17415">
        <v>2011</v>
      </c>
      <c r="D17415" s="6" t="s">
        <v>4580</v>
      </c>
      <c r="F17415" s="3" t="str">
        <f>_xlfn.CONCAT(ARI[[#This Row],[Year]]," ",ARI[[#This Row],[Model]])</f>
        <v>2011 Spyder RT (SE5)</v>
      </c>
    </row>
    <row r="17416" spans="1:6" x14ac:dyDescent="0.25">
      <c r="A17416" s="5" t="s">
        <v>733</v>
      </c>
      <c r="B17416" s="5" t="s">
        <v>1809</v>
      </c>
      <c r="C17416">
        <v>2011</v>
      </c>
      <c r="D17416" s="6" t="s">
        <v>4581</v>
      </c>
      <c r="F17416" s="3" t="str">
        <f>_xlfn.CONCAT(ARI[[#This Row],[Year]]," ",ARI[[#This Row],[Model]])</f>
        <v>2011 Spyder RT Limited (SE5)</v>
      </c>
    </row>
    <row r="17417" spans="1:6" x14ac:dyDescent="0.25">
      <c r="A17417" s="5" t="s">
        <v>733</v>
      </c>
      <c r="B17417" s="5" t="s">
        <v>1809</v>
      </c>
      <c r="C17417">
        <v>2011</v>
      </c>
      <c r="D17417" s="6" t="s">
        <v>4582</v>
      </c>
      <c r="F17417" s="3" t="str">
        <f>_xlfn.CONCAT(ARI[[#This Row],[Year]]," ",ARI[[#This Row],[Model]])</f>
        <v>2011 Spyder RT (SE5) Audio/Convenience</v>
      </c>
    </row>
    <row r="17418" spans="1:6" x14ac:dyDescent="0.25">
      <c r="A17418" s="5" t="s">
        <v>733</v>
      </c>
      <c r="B17418" s="5" t="s">
        <v>1809</v>
      </c>
      <c r="C17418">
        <v>2011</v>
      </c>
      <c r="D17418" s="6" t="s">
        <v>4945</v>
      </c>
      <c r="F17418" s="3" t="str">
        <f>_xlfn.CONCAT(ARI[[#This Row],[Year]]," ",ARI[[#This Row],[Model]])</f>
        <v>2011 Spyder RT (SM5) Audio/Convenience</v>
      </c>
    </row>
    <row r="17419" spans="1:6" x14ac:dyDescent="0.25">
      <c r="A17419" s="5" t="s">
        <v>733</v>
      </c>
      <c r="B17419" s="5" t="s">
        <v>1809</v>
      </c>
      <c r="C17419">
        <v>2010</v>
      </c>
      <c r="D17419" s="6" t="s">
        <v>4945</v>
      </c>
      <c r="F17419" s="3" t="str">
        <f>_xlfn.CONCAT(ARI[[#This Row],[Year]]," ",ARI[[#This Row],[Model]])</f>
        <v>2010 Spyder RT (SM5) Audio/Convenience</v>
      </c>
    </row>
    <row r="17420" spans="1:6" x14ac:dyDescent="0.25">
      <c r="A17420" s="5" t="s">
        <v>2159</v>
      </c>
      <c r="B17420" s="5" t="s">
        <v>2435</v>
      </c>
      <c r="C17420">
        <v>2010</v>
      </c>
      <c r="D17420" s="6" t="s">
        <v>4946</v>
      </c>
      <c r="F17420" s="3" t="str">
        <f>_xlfn.CONCAT(ARI[[#This Row],[Year]]," ",ARI[[#This Row],[Model]])</f>
        <v>2010 Quannon 150</v>
      </c>
    </row>
    <row r="17421" spans="1:6" x14ac:dyDescent="0.25">
      <c r="A17421" s="5" t="s">
        <v>2159</v>
      </c>
      <c r="B17421" s="5" t="s">
        <v>2435</v>
      </c>
      <c r="C17421">
        <v>2009</v>
      </c>
      <c r="D17421" s="6" t="s">
        <v>4947</v>
      </c>
      <c r="F17421" s="3" t="str">
        <f>_xlfn.CONCAT(ARI[[#This Row],[Year]]," ",ARI[[#This Row],[Model]])</f>
        <v>2009 Venox 250</v>
      </c>
    </row>
    <row r="17422" spans="1:6" x14ac:dyDescent="0.25">
      <c r="A17422" s="5" t="s">
        <v>2159</v>
      </c>
      <c r="B17422" s="5" t="s">
        <v>2435</v>
      </c>
      <c r="C17422">
        <v>2008</v>
      </c>
      <c r="D17422" s="6" t="s">
        <v>4947</v>
      </c>
      <c r="F17422" s="3" t="str">
        <f>_xlfn.CONCAT(ARI[[#This Row],[Year]]," ",ARI[[#This Row],[Model]])</f>
        <v>2008 Venox 250</v>
      </c>
    </row>
    <row r="17423" spans="1:6" x14ac:dyDescent="0.25">
      <c r="A17423" s="5" t="s">
        <v>2159</v>
      </c>
      <c r="B17423" s="5" t="s">
        <v>2435</v>
      </c>
      <c r="C17423">
        <v>2006</v>
      </c>
      <c r="D17423" s="6" t="s">
        <v>4947</v>
      </c>
      <c r="F17423" s="3" t="str">
        <f>_xlfn.CONCAT(ARI[[#This Row],[Year]]," ",ARI[[#This Row],[Model]])</f>
        <v>2006 Venox 250</v>
      </c>
    </row>
    <row r="17424" spans="1:6" x14ac:dyDescent="0.25">
      <c r="A17424" s="5" t="s">
        <v>2159</v>
      </c>
      <c r="B17424" s="5" t="s">
        <v>2435</v>
      </c>
      <c r="C17424">
        <v>2005</v>
      </c>
      <c r="D17424" s="6" t="s">
        <v>4947</v>
      </c>
      <c r="F17424" s="3" t="str">
        <f>_xlfn.CONCAT(ARI[[#This Row],[Year]]," ",ARI[[#This Row],[Model]])</f>
        <v>2005 Venox 250</v>
      </c>
    </row>
    <row r="17425" spans="1:6" x14ac:dyDescent="0.25">
      <c r="A17425" s="5" t="s">
        <v>2159</v>
      </c>
      <c r="B17425" s="5" t="s">
        <v>2435</v>
      </c>
      <c r="C17425">
        <v>2004</v>
      </c>
      <c r="D17425" s="6" t="s">
        <v>4947</v>
      </c>
      <c r="F17425" s="3" t="str">
        <f>_xlfn.CONCAT(ARI[[#This Row],[Year]]," ",ARI[[#This Row],[Model]])</f>
        <v>2004 Venox 250</v>
      </c>
    </row>
    <row r="17426" spans="1:6" x14ac:dyDescent="0.25">
      <c r="A17426" s="5" t="s">
        <v>2159</v>
      </c>
      <c r="B17426" s="5" t="s">
        <v>2435</v>
      </c>
      <c r="C17426">
        <v>2003</v>
      </c>
      <c r="D17426" s="6" t="s">
        <v>4947</v>
      </c>
      <c r="F17426" s="3" t="str">
        <f>_xlfn.CONCAT(ARI[[#This Row],[Year]]," ",ARI[[#This Row],[Model]])</f>
        <v>2003 Venox 250</v>
      </c>
    </row>
    <row r="17427" spans="1:6" x14ac:dyDescent="0.25">
      <c r="A17427" s="5" t="s">
        <v>2440</v>
      </c>
      <c r="B17427" s="5" t="s">
        <v>4948</v>
      </c>
      <c r="C17427">
        <v>2008</v>
      </c>
      <c r="D17427" s="6" t="s">
        <v>4949</v>
      </c>
      <c r="F17427" s="3" t="str">
        <f>_xlfn.CONCAT(ARI[[#This Row],[Year]]," ",ARI[[#This Row],[Model]])</f>
        <v>2008 Riot TS750</v>
      </c>
    </row>
    <row r="17428" spans="1:6" x14ac:dyDescent="0.25">
      <c r="A17428" s="5" t="s">
        <v>2440</v>
      </c>
      <c r="B17428" s="5" t="s">
        <v>4948</v>
      </c>
      <c r="C17428">
        <v>2009</v>
      </c>
      <c r="D17428" s="6" t="s">
        <v>4949</v>
      </c>
      <c r="F17428" s="3" t="str">
        <f>_xlfn.CONCAT(ARI[[#This Row],[Year]]," ",ARI[[#This Row],[Model]])</f>
        <v>2009 Riot TS750</v>
      </c>
    </row>
    <row r="17429" spans="1:6" x14ac:dyDescent="0.25">
      <c r="A17429" s="5" t="s">
        <v>2440</v>
      </c>
      <c r="B17429" s="5" t="s">
        <v>4948</v>
      </c>
      <c r="C17429">
        <v>2010</v>
      </c>
      <c r="D17429" s="6" t="s">
        <v>4949</v>
      </c>
      <c r="F17429" s="3" t="str">
        <f>_xlfn.CONCAT(ARI[[#This Row],[Year]]," ",ARI[[#This Row],[Model]])</f>
        <v>2010 Riot TS750</v>
      </c>
    </row>
    <row r="17430" spans="1:6" x14ac:dyDescent="0.25">
      <c r="A17430" s="5" t="s">
        <v>2440</v>
      </c>
      <c r="B17430" s="5" t="s">
        <v>4948</v>
      </c>
      <c r="C17430">
        <v>2008</v>
      </c>
      <c r="D17430" s="6" t="s">
        <v>4950</v>
      </c>
      <c r="F17430" s="3" t="str">
        <f>_xlfn.CONCAT(ARI[[#This Row],[Year]]," ",ARI[[#This Row],[Model]])</f>
        <v>2008 Revolt</v>
      </c>
    </row>
    <row r="17431" spans="1:6" x14ac:dyDescent="0.25">
      <c r="A17431" s="5" t="s">
        <v>2440</v>
      </c>
      <c r="B17431" s="5" t="s">
        <v>4948</v>
      </c>
      <c r="C17431">
        <v>2009</v>
      </c>
      <c r="D17431" s="6" t="s">
        <v>4950</v>
      </c>
      <c r="F17431" s="3" t="str">
        <f>_xlfn.CONCAT(ARI[[#This Row],[Year]]," ",ARI[[#This Row],[Model]])</f>
        <v>2009 Revolt</v>
      </c>
    </row>
    <row r="17432" spans="1:6" x14ac:dyDescent="0.25">
      <c r="A17432" s="5" t="s">
        <v>2440</v>
      </c>
      <c r="B17432" s="5" t="s">
        <v>4948</v>
      </c>
      <c r="C17432">
        <v>2009</v>
      </c>
      <c r="D17432" s="6" t="s">
        <v>4951</v>
      </c>
      <c r="F17432" s="3" t="str">
        <f>_xlfn.CONCAT(ARI[[#This Row],[Year]]," ",ARI[[#This Row],[Model]])</f>
        <v>2009 Revolt XL</v>
      </c>
    </row>
    <row r="17433" spans="1:6" x14ac:dyDescent="0.25">
      <c r="A17433" s="5" t="s">
        <v>2440</v>
      </c>
      <c r="B17433" s="5" t="s">
        <v>4948</v>
      </c>
      <c r="C17433">
        <v>2008</v>
      </c>
      <c r="D17433" s="6" t="s">
        <v>4951</v>
      </c>
      <c r="F17433" s="3" t="str">
        <f>_xlfn.CONCAT(ARI[[#This Row],[Year]]," ",ARI[[#This Row],[Model]])</f>
        <v>2008 Revolt XL</v>
      </c>
    </row>
    <row r="17434" spans="1:6" x14ac:dyDescent="0.25">
      <c r="A17434" s="5" t="s">
        <v>2159</v>
      </c>
      <c r="B17434" s="5" t="s">
        <v>2435</v>
      </c>
      <c r="C17434">
        <v>2008</v>
      </c>
      <c r="D17434" s="6" t="s">
        <v>4952</v>
      </c>
      <c r="F17434" s="3" t="str">
        <f>_xlfn.CONCAT(ARI[[#This Row],[Year]]," ",ARI[[#This Row],[Model]])</f>
        <v>2008 Super 8 50</v>
      </c>
    </row>
    <row r="17435" spans="1:6" x14ac:dyDescent="0.25">
      <c r="A17435" s="5" t="s">
        <v>2159</v>
      </c>
      <c r="B17435" s="5" t="s">
        <v>2435</v>
      </c>
      <c r="C17435">
        <v>2009</v>
      </c>
      <c r="D17435" s="6" t="s">
        <v>4952</v>
      </c>
      <c r="F17435" s="3" t="str">
        <f>_xlfn.CONCAT(ARI[[#This Row],[Year]]," ",ARI[[#This Row],[Model]])</f>
        <v>2009 Super 8 50</v>
      </c>
    </row>
    <row r="17436" spans="1:6" x14ac:dyDescent="0.25">
      <c r="A17436" s="5" t="s">
        <v>2159</v>
      </c>
      <c r="B17436" s="5" t="s">
        <v>2435</v>
      </c>
      <c r="C17436">
        <v>2010</v>
      </c>
      <c r="D17436" s="6" t="s">
        <v>4952</v>
      </c>
      <c r="F17436" s="3" t="str">
        <f>_xlfn.CONCAT(ARI[[#This Row],[Year]]," ",ARI[[#This Row],[Model]])</f>
        <v>2010 Super 8 50</v>
      </c>
    </row>
    <row r="17437" spans="1:6" x14ac:dyDescent="0.25">
      <c r="A17437" s="5" t="s">
        <v>2159</v>
      </c>
      <c r="B17437" s="5" t="s">
        <v>2435</v>
      </c>
      <c r="C17437">
        <v>2009</v>
      </c>
      <c r="D17437" s="6" t="s">
        <v>4953</v>
      </c>
      <c r="F17437" s="3" t="str">
        <f>_xlfn.CONCAT(ARI[[#This Row],[Year]]," ",ARI[[#This Row],[Model]])</f>
        <v>2009 Super 8 150</v>
      </c>
    </row>
    <row r="17438" spans="1:6" x14ac:dyDescent="0.25">
      <c r="A17438" s="5" t="s">
        <v>2159</v>
      </c>
      <c r="B17438" s="5" t="s">
        <v>2435</v>
      </c>
      <c r="C17438">
        <v>2010</v>
      </c>
      <c r="D17438" s="6" t="s">
        <v>4953</v>
      </c>
      <c r="F17438" s="3" t="str">
        <f>_xlfn.CONCAT(ARI[[#This Row],[Year]]," ",ARI[[#This Row],[Model]])</f>
        <v>2010 Super 8 150</v>
      </c>
    </row>
    <row r="17439" spans="1:6" x14ac:dyDescent="0.25">
      <c r="A17439" s="5" t="s">
        <v>733</v>
      </c>
      <c r="B17439" s="5" t="s">
        <v>1555</v>
      </c>
      <c r="C17439">
        <v>2011</v>
      </c>
      <c r="D17439" s="6" t="s">
        <v>1563</v>
      </c>
      <c r="F17439" s="3" t="str">
        <f>_xlfn.CONCAT(ARI[[#This Row],[Year]]," ",ARI[[#This Row],[Model]])</f>
        <v>2011 Daytona 675</v>
      </c>
    </row>
    <row r="17440" spans="1:6" x14ac:dyDescent="0.25">
      <c r="A17440" s="5" t="s">
        <v>733</v>
      </c>
      <c r="B17440" s="5" t="s">
        <v>1555</v>
      </c>
      <c r="C17440">
        <v>2011</v>
      </c>
      <c r="D17440" s="6" t="s">
        <v>4954</v>
      </c>
      <c r="F17440" s="3" t="str">
        <f>_xlfn.CONCAT(ARI[[#This Row],[Year]]," ",ARI[[#This Row],[Model]])</f>
        <v>2011 Daytona 675 R</v>
      </c>
    </row>
    <row r="17441" spans="1:6" x14ac:dyDescent="0.25">
      <c r="A17441" s="5" t="s">
        <v>733</v>
      </c>
      <c r="B17441" s="5" t="s">
        <v>1555</v>
      </c>
      <c r="C17441">
        <v>2011</v>
      </c>
      <c r="D17441" s="6" t="s">
        <v>1574</v>
      </c>
      <c r="F17441" s="3" t="str">
        <f>_xlfn.CONCAT(ARI[[#This Row],[Year]]," ",ARI[[#This Row],[Model]])</f>
        <v>2011 Speed Triple</v>
      </c>
    </row>
    <row r="17442" spans="1:6" x14ac:dyDescent="0.25">
      <c r="A17442" s="5" t="s">
        <v>733</v>
      </c>
      <c r="B17442" s="5" t="s">
        <v>1555</v>
      </c>
      <c r="C17442">
        <v>2011</v>
      </c>
      <c r="D17442" s="6" t="s">
        <v>4955</v>
      </c>
      <c r="F17442" s="3" t="str">
        <f>_xlfn.CONCAT(ARI[[#This Row],[Year]]," ",ARI[[#This Row],[Model]])</f>
        <v>2011 Sprint GT</v>
      </c>
    </row>
    <row r="17443" spans="1:6" x14ac:dyDescent="0.25">
      <c r="A17443" s="5" t="s">
        <v>733</v>
      </c>
      <c r="B17443" s="5" t="s">
        <v>1555</v>
      </c>
      <c r="C17443">
        <v>2011</v>
      </c>
      <c r="D17443" s="6" t="s">
        <v>3316</v>
      </c>
      <c r="F17443" s="3" t="str">
        <f>_xlfn.CONCAT(ARI[[#This Row],[Year]]," ",ARI[[#This Row],[Model]])</f>
        <v>2011 Street Triple R</v>
      </c>
    </row>
    <row r="17444" spans="1:6" x14ac:dyDescent="0.25">
      <c r="A17444" s="5" t="s">
        <v>733</v>
      </c>
      <c r="B17444" s="5" t="s">
        <v>1555</v>
      </c>
      <c r="C17444">
        <v>2011</v>
      </c>
      <c r="D17444" s="6" t="s">
        <v>2455</v>
      </c>
      <c r="F17444" s="3" t="str">
        <f>_xlfn.CONCAT(ARI[[#This Row],[Year]]," ",ARI[[#This Row],[Model]])</f>
        <v>2011 Street Triple 675</v>
      </c>
    </row>
    <row r="17445" spans="1:6" x14ac:dyDescent="0.25">
      <c r="A17445" s="5" t="s">
        <v>2440</v>
      </c>
      <c r="B17445" s="5" t="s">
        <v>2441</v>
      </c>
      <c r="C17445">
        <v>2008</v>
      </c>
      <c r="D17445" s="6" t="s">
        <v>4956</v>
      </c>
      <c r="F17445" s="3" t="str">
        <f>_xlfn.CONCAT(ARI[[#This Row],[Year]]," ",ARI[[#This Row],[Model]])</f>
        <v>2008 RTV500</v>
      </c>
    </row>
    <row r="17446" spans="1:6" x14ac:dyDescent="0.25">
      <c r="A17446" s="5" t="s">
        <v>2440</v>
      </c>
      <c r="B17446" s="5" t="s">
        <v>2441</v>
      </c>
      <c r="C17446">
        <v>2009</v>
      </c>
      <c r="D17446" s="6" t="s">
        <v>4956</v>
      </c>
      <c r="F17446" s="3" t="str">
        <f>_xlfn.CONCAT(ARI[[#This Row],[Year]]," ",ARI[[#This Row],[Model]])</f>
        <v>2009 RTV500</v>
      </c>
    </row>
    <row r="17447" spans="1:6" x14ac:dyDescent="0.25">
      <c r="A17447" s="5" t="s">
        <v>2440</v>
      </c>
      <c r="B17447" s="5" t="s">
        <v>2441</v>
      </c>
      <c r="C17447">
        <v>2010</v>
      </c>
      <c r="D17447" s="6" t="s">
        <v>4956</v>
      </c>
      <c r="F17447" s="3" t="str">
        <f>_xlfn.CONCAT(ARI[[#This Row],[Year]]," ",ARI[[#This Row],[Model]])</f>
        <v>2010 RTV500</v>
      </c>
    </row>
    <row r="17448" spans="1:6" x14ac:dyDescent="0.25">
      <c r="A17448" s="5" t="s">
        <v>2440</v>
      </c>
      <c r="B17448" s="5" t="s">
        <v>2441</v>
      </c>
      <c r="C17448">
        <v>2011</v>
      </c>
      <c r="D17448" s="6" t="s">
        <v>4957</v>
      </c>
      <c r="F17448" s="3" t="str">
        <f>_xlfn.CONCAT(ARI[[#This Row],[Year]]," ",ARI[[#This Row],[Model]])</f>
        <v>2011 RTV1100</v>
      </c>
    </row>
    <row r="17449" spans="1:6" x14ac:dyDescent="0.25">
      <c r="A17449" s="5" t="s">
        <v>2440</v>
      </c>
      <c r="B17449" s="5" t="s">
        <v>2441</v>
      </c>
      <c r="C17449">
        <v>2011</v>
      </c>
      <c r="D17449" s="6" t="s">
        <v>4958</v>
      </c>
      <c r="F17449" s="3" t="str">
        <f>_xlfn.CONCAT(ARI[[#This Row],[Year]]," ",ARI[[#This Row],[Model]])</f>
        <v>2011 RTV1140CPX</v>
      </c>
    </row>
    <row r="17450" spans="1:6" x14ac:dyDescent="0.25">
      <c r="A17450" s="5" t="s">
        <v>2440</v>
      </c>
      <c r="B17450" s="5" t="s">
        <v>2441</v>
      </c>
      <c r="C17450">
        <v>2011</v>
      </c>
      <c r="D17450" s="6" t="s">
        <v>2442</v>
      </c>
      <c r="F17450" s="3" t="str">
        <f>_xlfn.CONCAT(ARI[[#This Row],[Year]]," ",ARI[[#This Row],[Model]])</f>
        <v>2011 RTV900</v>
      </c>
    </row>
    <row r="17451" spans="1:6" x14ac:dyDescent="0.25">
      <c r="A17451" s="5" t="s">
        <v>2440</v>
      </c>
      <c r="B17451" s="5" t="s">
        <v>2441</v>
      </c>
      <c r="C17451">
        <v>2010</v>
      </c>
      <c r="D17451" s="6" t="s">
        <v>4957</v>
      </c>
      <c r="F17451" s="3" t="str">
        <f>_xlfn.CONCAT(ARI[[#This Row],[Year]]," ",ARI[[#This Row],[Model]])</f>
        <v>2010 RTV1100</v>
      </c>
    </row>
    <row r="17452" spans="1:6" x14ac:dyDescent="0.25">
      <c r="A17452" s="5" t="s">
        <v>2440</v>
      </c>
      <c r="B17452" s="5" t="s">
        <v>2441</v>
      </c>
      <c r="C17452">
        <v>2007</v>
      </c>
      <c r="D17452" s="6" t="s">
        <v>4957</v>
      </c>
      <c r="F17452" s="3" t="str">
        <f>_xlfn.CONCAT(ARI[[#This Row],[Year]]," ",ARI[[#This Row],[Model]])</f>
        <v>2007 RTV1100</v>
      </c>
    </row>
    <row r="17453" spans="1:6" x14ac:dyDescent="0.25">
      <c r="A17453" s="5" t="s">
        <v>2440</v>
      </c>
      <c r="B17453" s="5" t="s">
        <v>2441</v>
      </c>
      <c r="C17453">
        <v>2010</v>
      </c>
      <c r="D17453" s="6" t="s">
        <v>2442</v>
      </c>
      <c r="F17453" s="3" t="str">
        <f>_xlfn.CONCAT(ARI[[#This Row],[Year]]," ",ARI[[#This Row],[Model]])</f>
        <v>2010 RTV900</v>
      </c>
    </row>
    <row r="17454" spans="1:6" x14ac:dyDescent="0.25">
      <c r="A17454" s="5" t="s">
        <v>2440</v>
      </c>
      <c r="B17454" s="5" t="s">
        <v>2441</v>
      </c>
      <c r="C17454">
        <v>2011</v>
      </c>
      <c r="D17454" s="6" t="s">
        <v>4956</v>
      </c>
      <c r="F17454" s="3" t="str">
        <f>_xlfn.CONCAT(ARI[[#This Row],[Year]]," ",ARI[[#This Row],[Model]])</f>
        <v>2011 RTV500</v>
      </c>
    </row>
    <row r="17455" spans="1:6" x14ac:dyDescent="0.25">
      <c r="A17455" s="5" t="s">
        <v>1706</v>
      </c>
      <c r="B17455" s="5" t="s">
        <v>3452</v>
      </c>
      <c r="C17455">
        <v>2006</v>
      </c>
      <c r="D17455" s="6" t="s">
        <v>3460</v>
      </c>
      <c r="F17455" s="3" t="str">
        <f>_xlfn.CONCAT(ARI[[#This Row],[Year]]," ",ARI[[#This Row],[Model]])</f>
        <v>2006 Viper 90</v>
      </c>
    </row>
    <row r="17456" spans="1:6" x14ac:dyDescent="0.25">
      <c r="A17456" s="5" t="s">
        <v>1706</v>
      </c>
      <c r="B17456" s="5" t="s">
        <v>3452</v>
      </c>
      <c r="C17456">
        <v>2007</v>
      </c>
      <c r="D17456" s="6" t="s">
        <v>3460</v>
      </c>
      <c r="F17456" s="3" t="str">
        <f>_xlfn.CONCAT(ARI[[#This Row],[Year]]," ",ARI[[#This Row],[Model]])</f>
        <v>2007 Viper 90</v>
      </c>
    </row>
    <row r="17457" spans="1:6" x14ac:dyDescent="0.25">
      <c r="A17457" s="5" t="s">
        <v>2159</v>
      </c>
      <c r="B17457" s="5" t="s">
        <v>3452</v>
      </c>
      <c r="C17457">
        <v>2000</v>
      </c>
      <c r="D17457" s="6" t="s">
        <v>4959</v>
      </c>
      <c r="F17457" s="3" t="str">
        <f>_xlfn.CONCAT(ARI[[#This Row],[Year]]," ",ARI[[#This Row],[Model]])</f>
        <v>2000 Beamer</v>
      </c>
    </row>
    <row r="17458" spans="1:6" x14ac:dyDescent="0.25">
      <c r="A17458" s="5" t="s">
        <v>2159</v>
      </c>
      <c r="B17458" s="5" t="s">
        <v>3452</v>
      </c>
      <c r="C17458">
        <v>2001</v>
      </c>
      <c r="D17458" s="6" t="s">
        <v>4959</v>
      </c>
      <c r="F17458" s="3" t="str">
        <f>_xlfn.CONCAT(ARI[[#This Row],[Year]]," ",ARI[[#This Row],[Model]])</f>
        <v>2001 Beamer</v>
      </c>
    </row>
    <row r="17459" spans="1:6" x14ac:dyDescent="0.25">
      <c r="A17459" s="5" t="s">
        <v>2159</v>
      </c>
      <c r="B17459" s="5" t="s">
        <v>3452</v>
      </c>
      <c r="C17459">
        <v>2003</v>
      </c>
      <c r="D17459" s="6" t="s">
        <v>4959</v>
      </c>
      <c r="F17459" s="3" t="str">
        <f>_xlfn.CONCAT(ARI[[#This Row],[Year]]," ",ARI[[#This Row],[Model]])</f>
        <v>2003 Beamer</v>
      </c>
    </row>
    <row r="17460" spans="1:6" x14ac:dyDescent="0.25">
      <c r="A17460" s="5" t="s">
        <v>2159</v>
      </c>
      <c r="B17460" s="5" t="s">
        <v>3452</v>
      </c>
      <c r="C17460">
        <v>2004</v>
      </c>
      <c r="D17460" s="6" t="s">
        <v>4959</v>
      </c>
      <c r="F17460" s="3" t="str">
        <f>_xlfn.CONCAT(ARI[[#This Row],[Year]]," ",ARI[[#This Row],[Model]])</f>
        <v>2004 Beamer</v>
      </c>
    </row>
    <row r="17461" spans="1:6" x14ac:dyDescent="0.25">
      <c r="A17461" s="5" t="s">
        <v>2159</v>
      </c>
      <c r="B17461" s="5" t="s">
        <v>3452</v>
      </c>
      <c r="C17461">
        <v>2002</v>
      </c>
      <c r="D17461" s="6" t="s">
        <v>4959</v>
      </c>
      <c r="F17461" s="3" t="str">
        <f>_xlfn.CONCAT(ARI[[#This Row],[Year]]," ",ARI[[#This Row],[Model]])</f>
        <v>2002 Beamer</v>
      </c>
    </row>
    <row r="17462" spans="1:6" x14ac:dyDescent="0.25">
      <c r="A17462" s="5" t="s">
        <v>2159</v>
      </c>
      <c r="B17462" s="5" t="s">
        <v>3452</v>
      </c>
      <c r="C17462">
        <v>2005</v>
      </c>
      <c r="D17462" s="6" t="s">
        <v>4960</v>
      </c>
      <c r="F17462" s="3" t="str">
        <f>_xlfn.CONCAT(ARI[[#This Row],[Year]]," ",ARI[[#This Row],[Model]])</f>
        <v>2005 Beamer II</v>
      </c>
    </row>
    <row r="17463" spans="1:6" x14ac:dyDescent="0.25">
      <c r="A17463" s="5" t="s">
        <v>2159</v>
      </c>
      <c r="B17463" s="5" t="s">
        <v>3452</v>
      </c>
      <c r="C17463">
        <v>2005</v>
      </c>
      <c r="D17463" s="6" t="s">
        <v>4961</v>
      </c>
      <c r="F17463" s="3" t="str">
        <f>_xlfn.CONCAT(ARI[[#This Row],[Year]]," ",ARI[[#This Row],[Model]])</f>
        <v>2005 Beamer Matrix</v>
      </c>
    </row>
    <row r="17464" spans="1:6" x14ac:dyDescent="0.25">
      <c r="A17464" s="5" t="s">
        <v>2159</v>
      </c>
      <c r="B17464" s="5" t="s">
        <v>3452</v>
      </c>
      <c r="C17464">
        <v>2007</v>
      </c>
      <c r="D17464" s="6" t="s">
        <v>4962</v>
      </c>
      <c r="F17464" s="3" t="str">
        <f>_xlfn.CONCAT(ARI[[#This Row],[Year]]," ",ARI[[#This Row],[Model]])</f>
        <v>2007 Beamer Matrix II</v>
      </c>
    </row>
    <row r="17465" spans="1:6" x14ac:dyDescent="0.25">
      <c r="A17465" s="5" t="s">
        <v>2159</v>
      </c>
      <c r="B17465" s="5" t="s">
        <v>3452</v>
      </c>
      <c r="C17465">
        <v>2006</v>
      </c>
      <c r="D17465" s="6" t="s">
        <v>4962</v>
      </c>
      <c r="F17465" s="3" t="str">
        <f>_xlfn.CONCAT(ARI[[#This Row],[Year]]," ",ARI[[#This Row],[Model]])</f>
        <v>2006 Beamer Matrix II</v>
      </c>
    </row>
    <row r="17466" spans="1:6" x14ac:dyDescent="0.25">
      <c r="A17466" s="5" t="s">
        <v>2159</v>
      </c>
      <c r="B17466" s="5" t="s">
        <v>3452</v>
      </c>
      <c r="C17466">
        <v>2007</v>
      </c>
      <c r="D17466" s="6" t="s">
        <v>4963</v>
      </c>
      <c r="F17466" s="3" t="str">
        <f>_xlfn.CONCAT(ARI[[#This Row],[Year]]," ",ARI[[#This Row],[Model]])</f>
        <v>2007 Beamer III</v>
      </c>
    </row>
    <row r="17467" spans="1:6" x14ac:dyDescent="0.25">
      <c r="A17467" s="5" t="s">
        <v>2159</v>
      </c>
      <c r="B17467" s="5" t="s">
        <v>3452</v>
      </c>
      <c r="C17467">
        <v>2006</v>
      </c>
      <c r="D17467" s="6" t="s">
        <v>4963</v>
      </c>
      <c r="F17467" s="3" t="str">
        <f>_xlfn.CONCAT(ARI[[#This Row],[Year]]," ",ARI[[#This Row],[Model]])</f>
        <v>2006 Beamer III</v>
      </c>
    </row>
    <row r="17468" spans="1:6" x14ac:dyDescent="0.25">
      <c r="A17468" s="5" t="s">
        <v>2159</v>
      </c>
      <c r="B17468" s="5" t="s">
        <v>3452</v>
      </c>
      <c r="C17468">
        <v>2007</v>
      </c>
      <c r="D17468" s="6" t="s">
        <v>4964</v>
      </c>
      <c r="F17468" s="3" t="str">
        <f>_xlfn.CONCAT(ARI[[#This Row],[Year]]," ",ARI[[#This Row],[Model]])</f>
        <v>2007 Beamer R2</v>
      </c>
    </row>
    <row r="17469" spans="1:6" x14ac:dyDescent="0.25">
      <c r="A17469" s="5" t="s">
        <v>2159</v>
      </c>
      <c r="B17469" s="5" t="s">
        <v>3452</v>
      </c>
      <c r="C17469">
        <v>2007</v>
      </c>
      <c r="D17469" s="6" t="s">
        <v>4965</v>
      </c>
      <c r="F17469" s="3" t="str">
        <f>_xlfn.CONCAT(ARI[[#This Row],[Year]]," ",ARI[[#This Row],[Model]])</f>
        <v>2007 Beamer R4 (150)</v>
      </c>
    </row>
    <row r="17470" spans="1:6" x14ac:dyDescent="0.25">
      <c r="A17470" s="5" t="s">
        <v>2159</v>
      </c>
      <c r="B17470" s="5" t="s">
        <v>3452</v>
      </c>
      <c r="C17470">
        <v>2008</v>
      </c>
      <c r="D17470" s="6" t="s">
        <v>4963</v>
      </c>
      <c r="F17470" s="3" t="str">
        <f>_xlfn.CONCAT(ARI[[#This Row],[Year]]," ",ARI[[#This Row],[Model]])</f>
        <v>2008 Beamer III</v>
      </c>
    </row>
    <row r="17471" spans="1:6" x14ac:dyDescent="0.25">
      <c r="A17471" s="5" t="s">
        <v>2159</v>
      </c>
      <c r="B17471" s="5" t="s">
        <v>3452</v>
      </c>
      <c r="C17471">
        <v>2009</v>
      </c>
      <c r="D17471" s="6" t="s">
        <v>4963</v>
      </c>
      <c r="F17471" s="3" t="str">
        <f>_xlfn.CONCAT(ARI[[#This Row],[Year]]," ",ARI[[#This Row],[Model]])</f>
        <v>2009 Beamer III</v>
      </c>
    </row>
    <row r="17472" spans="1:6" x14ac:dyDescent="0.25">
      <c r="A17472" s="5" t="s">
        <v>2159</v>
      </c>
      <c r="B17472" s="5" t="s">
        <v>3452</v>
      </c>
      <c r="C17472">
        <v>2008</v>
      </c>
      <c r="D17472" s="6" t="s">
        <v>4964</v>
      </c>
      <c r="F17472" s="3" t="str">
        <f>_xlfn.CONCAT(ARI[[#This Row],[Year]]," ",ARI[[#This Row],[Model]])</f>
        <v>2008 Beamer R2</v>
      </c>
    </row>
    <row r="17473" spans="1:6" x14ac:dyDescent="0.25">
      <c r="A17473" s="5" t="s">
        <v>2159</v>
      </c>
      <c r="B17473" s="5" t="s">
        <v>3452</v>
      </c>
      <c r="C17473">
        <v>2008</v>
      </c>
      <c r="D17473" s="6" t="s">
        <v>4962</v>
      </c>
      <c r="F17473" s="3" t="str">
        <f>_xlfn.CONCAT(ARI[[#This Row],[Year]]," ",ARI[[#This Row],[Model]])</f>
        <v>2008 Beamer Matrix II</v>
      </c>
    </row>
    <row r="17474" spans="1:6" x14ac:dyDescent="0.25">
      <c r="A17474" s="5" t="s">
        <v>2159</v>
      </c>
      <c r="B17474" s="5" t="s">
        <v>3452</v>
      </c>
      <c r="C17474">
        <v>2008</v>
      </c>
      <c r="D17474" s="6" t="s">
        <v>4965</v>
      </c>
      <c r="F17474" s="3" t="str">
        <f>_xlfn.CONCAT(ARI[[#This Row],[Year]]," ",ARI[[#This Row],[Model]])</f>
        <v>2008 Beamer R4 (150)</v>
      </c>
    </row>
    <row r="17475" spans="1:6" x14ac:dyDescent="0.25">
      <c r="A17475" s="5" t="s">
        <v>2159</v>
      </c>
      <c r="B17475" s="5" t="s">
        <v>3452</v>
      </c>
      <c r="C17475">
        <v>2009</v>
      </c>
      <c r="D17475" s="6" t="s">
        <v>4965</v>
      </c>
      <c r="F17475" s="3" t="str">
        <f>_xlfn.CONCAT(ARI[[#This Row],[Year]]," ",ARI[[#This Row],[Model]])</f>
        <v>2009 Beamer R4 (150)</v>
      </c>
    </row>
    <row r="17476" spans="1:6" x14ac:dyDescent="0.25">
      <c r="A17476" s="5" t="s">
        <v>2159</v>
      </c>
      <c r="B17476" s="5" t="s">
        <v>3452</v>
      </c>
      <c r="C17476">
        <v>2009</v>
      </c>
      <c r="D17476" s="6" t="s">
        <v>4966</v>
      </c>
      <c r="F17476" s="3" t="str">
        <f>_xlfn.CONCAT(ARI[[#This Row],[Year]]," ",ARI[[#This Row],[Model]])</f>
        <v>2009 Matrix 50</v>
      </c>
    </row>
    <row r="17477" spans="1:6" x14ac:dyDescent="0.25">
      <c r="A17477" s="5" t="s">
        <v>2159</v>
      </c>
      <c r="B17477" s="5" t="s">
        <v>3452</v>
      </c>
      <c r="C17477">
        <v>2010</v>
      </c>
      <c r="D17477" s="6" t="s">
        <v>4966</v>
      </c>
      <c r="F17477" s="3" t="str">
        <f>_xlfn.CONCAT(ARI[[#This Row],[Year]]," ",ARI[[#This Row],[Model]])</f>
        <v>2010 Matrix 50</v>
      </c>
    </row>
    <row r="17478" spans="1:6" x14ac:dyDescent="0.25">
      <c r="A17478" s="5" t="s">
        <v>2159</v>
      </c>
      <c r="B17478" s="5" t="s">
        <v>3452</v>
      </c>
      <c r="C17478">
        <v>2009</v>
      </c>
      <c r="D17478" s="6" t="s">
        <v>4967</v>
      </c>
      <c r="F17478" s="3" t="str">
        <f>_xlfn.CONCAT(ARI[[#This Row],[Year]]," ",ARI[[#This Row],[Model]])</f>
        <v>2009 Sport 50</v>
      </c>
    </row>
    <row r="17479" spans="1:6" x14ac:dyDescent="0.25">
      <c r="A17479" s="5" t="s">
        <v>2159</v>
      </c>
      <c r="B17479" s="5" t="s">
        <v>3452</v>
      </c>
      <c r="C17479">
        <v>2010</v>
      </c>
      <c r="D17479" s="6" t="s">
        <v>4967</v>
      </c>
      <c r="F17479" s="3" t="str">
        <f>_xlfn.CONCAT(ARI[[#This Row],[Year]]," ",ARI[[#This Row],[Model]])</f>
        <v>2010 Sport 50</v>
      </c>
    </row>
    <row r="17480" spans="1:6" x14ac:dyDescent="0.25">
      <c r="A17480" s="5" t="s">
        <v>2159</v>
      </c>
      <c r="B17480" s="5" t="s">
        <v>3452</v>
      </c>
      <c r="C17480">
        <v>2009</v>
      </c>
      <c r="D17480" s="6" t="s">
        <v>4968</v>
      </c>
      <c r="F17480" s="3" t="str">
        <f>_xlfn.CONCAT(ARI[[#This Row],[Year]]," ",ARI[[#This Row],[Model]])</f>
        <v>2009 Sport 150</v>
      </c>
    </row>
    <row r="17481" spans="1:6" x14ac:dyDescent="0.25">
      <c r="A17481" s="5" t="s">
        <v>2159</v>
      </c>
      <c r="B17481" s="5" t="s">
        <v>3452</v>
      </c>
      <c r="C17481">
        <v>2010</v>
      </c>
      <c r="D17481" s="6" t="s">
        <v>4968</v>
      </c>
      <c r="F17481" s="3" t="str">
        <f>_xlfn.CONCAT(ARI[[#This Row],[Year]]," ",ARI[[#This Row],[Model]])</f>
        <v>2010 Sport 150</v>
      </c>
    </row>
    <row r="17482" spans="1:6" x14ac:dyDescent="0.25">
      <c r="A17482" s="5" t="s">
        <v>2159</v>
      </c>
      <c r="B17482" s="5" t="s">
        <v>3452</v>
      </c>
      <c r="C17482">
        <v>2010</v>
      </c>
      <c r="D17482" s="6" t="s">
        <v>4969</v>
      </c>
      <c r="F17482" s="3" t="str">
        <f>_xlfn.CONCAT(ARI[[#This Row],[Year]]," ",ARI[[#This Row],[Model]])</f>
        <v>2010 Matrix 150</v>
      </c>
    </row>
    <row r="17483" spans="1:6" x14ac:dyDescent="0.25">
      <c r="A17483" s="5" t="s">
        <v>2159</v>
      </c>
      <c r="B17483" s="5" t="s">
        <v>3452</v>
      </c>
      <c r="C17483">
        <v>2009</v>
      </c>
      <c r="D17483" s="6" t="s">
        <v>4970</v>
      </c>
      <c r="F17483" s="3" t="str">
        <f>_xlfn.CONCAT(ARI[[#This Row],[Year]]," ",ARI[[#This Row],[Model]])</f>
        <v>2009 Matrix R4-150</v>
      </c>
    </row>
    <row r="17484" spans="1:6" x14ac:dyDescent="0.25">
      <c r="A17484" s="5" t="s">
        <v>2159</v>
      </c>
      <c r="B17484" s="5" t="s">
        <v>3452</v>
      </c>
      <c r="C17484">
        <v>2010</v>
      </c>
      <c r="D17484" s="6" t="s">
        <v>4971</v>
      </c>
      <c r="F17484" s="3" t="str">
        <f>_xlfn.CONCAT(ARI[[#This Row],[Year]]," ",ARI[[#This Row],[Model]])</f>
        <v>2010 Beamer 50</v>
      </c>
    </row>
    <row r="17485" spans="1:6" x14ac:dyDescent="0.25">
      <c r="A17485" s="5" t="s">
        <v>1706</v>
      </c>
      <c r="B17485" s="5" t="s">
        <v>3452</v>
      </c>
      <c r="C17485">
        <v>2010</v>
      </c>
      <c r="D17485" s="6" t="s">
        <v>4972</v>
      </c>
      <c r="F17485" s="3" t="str">
        <f>_xlfn.CONCAT(ARI[[#This Row],[Year]]," ",ARI[[#This Row],[Model]])</f>
        <v>2010 Viper 250R</v>
      </c>
    </row>
    <row r="17486" spans="1:6" x14ac:dyDescent="0.25">
      <c r="A17486" s="5" t="s">
        <v>885</v>
      </c>
      <c r="B17486" s="5" t="s">
        <v>1120</v>
      </c>
      <c r="C17486">
        <v>2005</v>
      </c>
      <c r="D17486" s="6" t="s">
        <v>4973</v>
      </c>
      <c r="F17486" s="3" t="str">
        <f>_xlfn.CONCAT(ARI[[#This Row],[Year]]," ",ARI[[#This Row],[Model]])</f>
        <v>2005 FLSTSCI Softail Springer Classic</v>
      </c>
    </row>
    <row r="17487" spans="1:6" x14ac:dyDescent="0.25">
      <c r="A17487" s="5" t="s">
        <v>885</v>
      </c>
      <c r="B17487" s="5" t="s">
        <v>1120</v>
      </c>
      <c r="C17487">
        <v>2005</v>
      </c>
      <c r="D17487" s="6" t="s">
        <v>4782</v>
      </c>
      <c r="F17487" s="3" t="str">
        <f>_xlfn.CONCAT(ARI[[#This Row],[Year]]," ",ARI[[#This Row],[Model]])</f>
        <v>2005 FXSTBI Night Train</v>
      </c>
    </row>
    <row r="17488" spans="1:6" x14ac:dyDescent="0.25">
      <c r="A17488" s="5" t="s">
        <v>733</v>
      </c>
      <c r="B17488" s="5" t="s">
        <v>3173</v>
      </c>
      <c r="C17488">
        <v>2009</v>
      </c>
      <c r="D17488" s="6" t="s">
        <v>3174</v>
      </c>
      <c r="F17488" s="3" t="str">
        <f>_xlfn.CONCAT(ARI[[#This Row],[Year]]," ",ARI[[#This Row],[Model]])</f>
        <v>2009 Cafe Racer 1130</v>
      </c>
    </row>
    <row r="17489" spans="1:6" x14ac:dyDescent="0.25">
      <c r="A17489" s="5" t="s">
        <v>733</v>
      </c>
      <c r="B17489" s="5" t="s">
        <v>3173</v>
      </c>
      <c r="C17489">
        <v>2009</v>
      </c>
      <c r="D17489" s="6" t="s">
        <v>3182</v>
      </c>
      <c r="F17489" s="3" t="str">
        <f>_xlfn.CONCAT(ARI[[#This Row],[Year]]," ",ARI[[#This Row],[Model]])</f>
        <v>2009 Tornado Tre 1130</v>
      </c>
    </row>
    <row r="17490" spans="1:6" x14ac:dyDescent="0.25">
      <c r="A17490" s="5" t="s">
        <v>733</v>
      </c>
      <c r="B17490" s="5" t="s">
        <v>3173</v>
      </c>
      <c r="C17490">
        <v>2009</v>
      </c>
      <c r="D17490" s="6" t="s">
        <v>3181</v>
      </c>
      <c r="F17490" s="3" t="str">
        <f>_xlfn.CONCAT(ARI[[#This Row],[Year]]," ",ARI[[#This Row],[Model]])</f>
        <v>2009 Tre 1130 K</v>
      </c>
    </row>
    <row r="17491" spans="1:6" x14ac:dyDescent="0.25">
      <c r="A17491" s="5" t="s">
        <v>733</v>
      </c>
      <c r="B17491" s="5" t="s">
        <v>3173</v>
      </c>
      <c r="C17491">
        <v>2009</v>
      </c>
      <c r="D17491" s="6" t="s">
        <v>3183</v>
      </c>
      <c r="F17491" s="3" t="str">
        <f>_xlfn.CONCAT(ARI[[#This Row],[Year]]," ",ARI[[#This Row],[Model]])</f>
        <v>2009 Tre 1130 K Amazonas</v>
      </c>
    </row>
    <row r="17492" spans="1:6" x14ac:dyDescent="0.25">
      <c r="A17492" s="5" t="s">
        <v>733</v>
      </c>
      <c r="B17492" s="5" t="s">
        <v>3173</v>
      </c>
      <c r="C17492">
        <v>2009</v>
      </c>
      <c r="D17492" s="6" t="s">
        <v>4974</v>
      </c>
      <c r="F17492" s="3" t="str">
        <f>_xlfn.CONCAT(ARI[[#This Row],[Year]]," ",ARI[[#This Row],[Model]])</f>
        <v>2009 TNT Sport Evo</v>
      </c>
    </row>
    <row r="17493" spans="1:6" x14ac:dyDescent="0.25">
      <c r="A17493" s="5" t="s">
        <v>733</v>
      </c>
      <c r="B17493" s="5" t="s">
        <v>3173</v>
      </c>
      <c r="C17493">
        <v>2009</v>
      </c>
      <c r="D17493" s="6" t="s">
        <v>4975</v>
      </c>
      <c r="F17493" s="3" t="str">
        <f>_xlfn.CONCAT(ARI[[#This Row],[Year]]," ",ARI[[#This Row],[Model]])</f>
        <v>2009 TNT Sport</v>
      </c>
    </row>
    <row r="17494" spans="1:6" x14ac:dyDescent="0.25">
      <c r="A17494" s="5" t="s">
        <v>733</v>
      </c>
      <c r="B17494" s="5" t="s">
        <v>3173</v>
      </c>
      <c r="C17494">
        <v>2009</v>
      </c>
      <c r="D17494" s="6" t="s">
        <v>4976</v>
      </c>
      <c r="F17494" s="3" t="str">
        <f>_xlfn.CONCAT(ARI[[#This Row],[Year]]," ",ARI[[#This Row],[Model]])</f>
        <v>2009 TNT</v>
      </c>
    </row>
    <row r="17495" spans="1:6" x14ac:dyDescent="0.25">
      <c r="A17495" s="5" t="s">
        <v>1706</v>
      </c>
      <c r="B17495" s="5" t="s">
        <v>4977</v>
      </c>
      <c r="C17495">
        <v>2007</v>
      </c>
      <c r="D17495" s="6" t="s">
        <v>4978</v>
      </c>
      <c r="F17495" s="3" t="str">
        <f>_xlfn.CONCAT(ARI[[#This Row],[Year]]," ",ARI[[#This Row],[Model]])</f>
        <v>2007 DPX 200</v>
      </c>
    </row>
    <row r="17496" spans="1:6" x14ac:dyDescent="0.25">
      <c r="A17496" s="5" t="s">
        <v>1706</v>
      </c>
      <c r="B17496" s="5" t="s">
        <v>4977</v>
      </c>
      <c r="C17496">
        <v>2006</v>
      </c>
      <c r="D17496" s="6" t="s">
        <v>4978</v>
      </c>
      <c r="F17496" s="3" t="str">
        <f>_xlfn.CONCAT(ARI[[#This Row],[Year]]," ",ARI[[#This Row],[Model]])</f>
        <v>2006 DPX 200</v>
      </c>
    </row>
    <row r="17497" spans="1:6" x14ac:dyDescent="0.25">
      <c r="A17497" s="5" t="s">
        <v>1706</v>
      </c>
      <c r="B17497" s="5" t="s">
        <v>4977</v>
      </c>
      <c r="C17497">
        <v>2005</v>
      </c>
      <c r="D17497" s="6" t="s">
        <v>4978</v>
      </c>
      <c r="F17497" s="3" t="str">
        <f>_xlfn.CONCAT(ARI[[#This Row],[Year]]," ",ARI[[#This Row],[Model]])</f>
        <v>2005 DPX 200</v>
      </c>
    </row>
    <row r="17498" spans="1:6" x14ac:dyDescent="0.25">
      <c r="A17498" s="5" t="s">
        <v>1706</v>
      </c>
      <c r="B17498" s="5" t="s">
        <v>4977</v>
      </c>
      <c r="C17498">
        <v>2007</v>
      </c>
      <c r="D17498" s="6" t="s">
        <v>4979</v>
      </c>
      <c r="F17498" s="3" t="str">
        <f>_xlfn.CONCAT(ARI[[#This Row],[Year]]," ",ARI[[#This Row],[Model]])</f>
        <v>2007 DPX 150</v>
      </c>
    </row>
    <row r="17499" spans="1:6" x14ac:dyDescent="0.25">
      <c r="A17499" s="5" t="s">
        <v>1706</v>
      </c>
      <c r="B17499" s="5" t="s">
        <v>4977</v>
      </c>
      <c r="C17499">
        <v>2007</v>
      </c>
      <c r="D17499" s="6" t="s">
        <v>4980</v>
      </c>
      <c r="F17499" s="3" t="str">
        <f>_xlfn.CONCAT(ARI[[#This Row],[Year]]," ",ARI[[#This Row],[Model]])</f>
        <v>2007 MPX 150</v>
      </c>
    </row>
    <row r="17500" spans="1:6" x14ac:dyDescent="0.25">
      <c r="A17500" s="5" t="s">
        <v>1706</v>
      </c>
      <c r="B17500" s="5" t="s">
        <v>4977</v>
      </c>
      <c r="C17500">
        <v>2006</v>
      </c>
      <c r="D17500" s="6" t="s">
        <v>4980</v>
      </c>
      <c r="F17500" s="3" t="str">
        <f>_xlfn.CONCAT(ARI[[#This Row],[Year]]," ",ARI[[#This Row],[Model]])</f>
        <v>2006 MPX 150</v>
      </c>
    </row>
    <row r="17501" spans="1:6" x14ac:dyDescent="0.25">
      <c r="A17501" s="5" t="s">
        <v>1706</v>
      </c>
      <c r="B17501" s="5" t="s">
        <v>4977</v>
      </c>
      <c r="C17501">
        <v>2007</v>
      </c>
      <c r="D17501" s="6" t="s">
        <v>4981</v>
      </c>
      <c r="F17501" s="3" t="str">
        <f>_xlfn.CONCAT(ARI[[#This Row],[Year]]," ",ARI[[#This Row],[Model]])</f>
        <v>2007 MPX 110</v>
      </c>
    </row>
    <row r="17502" spans="1:6" x14ac:dyDescent="0.25">
      <c r="A17502" s="5" t="s">
        <v>1706</v>
      </c>
      <c r="B17502" s="5" t="s">
        <v>4977</v>
      </c>
      <c r="C17502">
        <v>2006</v>
      </c>
      <c r="D17502" s="6" t="s">
        <v>4981</v>
      </c>
      <c r="F17502" s="3" t="str">
        <f>_xlfn.CONCAT(ARI[[#This Row],[Year]]," ",ARI[[#This Row],[Model]])</f>
        <v>2006 MPX 110</v>
      </c>
    </row>
    <row r="17503" spans="1:6" x14ac:dyDescent="0.25">
      <c r="A17503" s="5" t="s">
        <v>1706</v>
      </c>
      <c r="B17503" s="5" t="s">
        <v>4977</v>
      </c>
      <c r="C17503">
        <v>2007</v>
      </c>
      <c r="D17503" s="6" t="s">
        <v>4982</v>
      </c>
      <c r="F17503" s="3" t="str">
        <f>_xlfn.CONCAT(ARI[[#This Row],[Year]]," ",ARI[[#This Row],[Model]])</f>
        <v>2007 VX 80</v>
      </c>
    </row>
    <row r="17504" spans="1:6" x14ac:dyDescent="0.25">
      <c r="A17504" s="5" t="s">
        <v>1706</v>
      </c>
      <c r="B17504" s="5" t="s">
        <v>4977</v>
      </c>
      <c r="C17504">
        <v>2006</v>
      </c>
      <c r="D17504" s="6" t="s">
        <v>4982</v>
      </c>
      <c r="F17504" s="3" t="str">
        <f>_xlfn.CONCAT(ARI[[#This Row],[Year]]," ",ARI[[#This Row],[Model]])</f>
        <v>2006 VX 80</v>
      </c>
    </row>
    <row r="17505" spans="1:6" x14ac:dyDescent="0.25">
      <c r="A17505" s="5" t="s">
        <v>1706</v>
      </c>
      <c r="B17505" s="5" t="s">
        <v>4977</v>
      </c>
      <c r="C17505">
        <v>2007</v>
      </c>
      <c r="D17505" s="6" t="s">
        <v>4983</v>
      </c>
      <c r="F17505" s="3" t="str">
        <f>_xlfn.CONCAT(ARI[[#This Row],[Year]]," ",ARI[[#This Row],[Model]])</f>
        <v>2007 MPX 90U</v>
      </c>
    </row>
    <row r="17506" spans="1:6" x14ac:dyDescent="0.25">
      <c r="A17506" s="5" t="s">
        <v>1706</v>
      </c>
      <c r="B17506" s="5" t="s">
        <v>4977</v>
      </c>
      <c r="C17506">
        <v>2006</v>
      </c>
      <c r="D17506" s="6" t="s">
        <v>4983</v>
      </c>
      <c r="F17506" s="3" t="str">
        <f>_xlfn.CONCAT(ARI[[#This Row],[Year]]," ",ARI[[#This Row],[Model]])</f>
        <v>2006 MPX 90U</v>
      </c>
    </row>
    <row r="17507" spans="1:6" x14ac:dyDescent="0.25">
      <c r="A17507" s="5" t="s">
        <v>1706</v>
      </c>
      <c r="B17507" s="5" t="s">
        <v>4977</v>
      </c>
      <c r="C17507">
        <v>2007</v>
      </c>
      <c r="D17507" s="6" t="s">
        <v>4984</v>
      </c>
      <c r="F17507" s="3" t="str">
        <f>_xlfn.CONCAT(ARI[[#This Row],[Year]]," ",ARI[[#This Row],[Model]])</f>
        <v>2007 MPX 90SGT</v>
      </c>
    </row>
    <row r="17508" spans="1:6" x14ac:dyDescent="0.25">
      <c r="A17508" s="5" t="s">
        <v>1706</v>
      </c>
      <c r="B17508" s="5" t="s">
        <v>4977</v>
      </c>
      <c r="C17508">
        <v>2007</v>
      </c>
      <c r="D17508" s="6" t="s">
        <v>4985</v>
      </c>
      <c r="F17508" s="3" t="str">
        <f>_xlfn.CONCAT(ARI[[#This Row],[Year]]," ",ARI[[#This Row],[Model]])</f>
        <v>2007 MPX 70SGT</v>
      </c>
    </row>
    <row r="17509" spans="1:6" x14ac:dyDescent="0.25">
      <c r="A17509" s="5" t="s">
        <v>1706</v>
      </c>
      <c r="B17509" s="5" t="s">
        <v>4977</v>
      </c>
      <c r="C17509">
        <v>2007</v>
      </c>
      <c r="D17509" s="6" t="s">
        <v>4986</v>
      </c>
      <c r="F17509" s="3" t="str">
        <f>_xlfn.CONCAT(ARI[[#This Row],[Year]]," ",ARI[[#This Row],[Model]])</f>
        <v>2007 MPX 50U</v>
      </c>
    </row>
    <row r="17510" spans="1:6" x14ac:dyDescent="0.25">
      <c r="A17510" s="5" t="s">
        <v>1706</v>
      </c>
      <c r="B17510" s="5" t="s">
        <v>4977</v>
      </c>
      <c r="C17510">
        <v>2007</v>
      </c>
      <c r="D17510" s="6" t="s">
        <v>4987</v>
      </c>
      <c r="F17510" s="3" t="str">
        <f>_xlfn.CONCAT(ARI[[#This Row],[Year]]," ",ARI[[#This Row],[Model]])</f>
        <v>2007 MPX 50</v>
      </c>
    </row>
    <row r="17511" spans="1:6" x14ac:dyDescent="0.25">
      <c r="A17511" s="5" t="s">
        <v>1706</v>
      </c>
      <c r="B17511" s="5" t="s">
        <v>4977</v>
      </c>
      <c r="C17511">
        <v>2006</v>
      </c>
      <c r="D17511" s="6" t="s">
        <v>4988</v>
      </c>
      <c r="F17511" s="3" t="str">
        <f>_xlfn.CONCAT(ARI[[#This Row],[Year]]," ",ARI[[#This Row],[Model]])</f>
        <v>2006 MPX 350</v>
      </c>
    </row>
    <row r="17512" spans="1:6" x14ac:dyDescent="0.25">
      <c r="A17512" s="5" t="s">
        <v>1706</v>
      </c>
      <c r="B17512" s="5" t="s">
        <v>4977</v>
      </c>
      <c r="C17512">
        <v>2006</v>
      </c>
      <c r="D17512" s="6" t="s">
        <v>4989</v>
      </c>
      <c r="F17512" s="3" t="str">
        <f>_xlfn.CONCAT(ARI[[#This Row],[Year]]," ",ARI[[#This Row],[Model]])</f>
        <v>2006 DPX 250</v>
      </c>
    </row>
    <row r="17513" spans="1:6" x14ac:dyDescent="0.25">
      <c r="A17513" s="5" t="s">
        <v>1706</v>
      </c>
      <c r="B17513" s="5" t="s">
        <v>4977</v>
      </c>
      <c r="C17513">
        <v>2005</v>
      </c>
      <c r="D17513" s="6" t="s">
        <v>4989</v>
      </c>
      <c r="F17513" s="3" t="str">
        <f>_xlfn.CONCAT(ARI[[#This Row],[Year]]," ",ARI[[#This Row],[Model]])</f>
        <v>2005 DPX 250</v>
      </c>
    </row>
    <row r="17514" spans="1:6" x14ac:dyDescent="0.25">
      <c r="A17514" s="5" t="s">
        <v>1706</v>
      </c>
      <c r="B17514" s="5" t="s">
        <v>4977</v>
      </c>
      <c r="C17514">
        <v>2006</v>
      </c>
      <c r="D17514" s="6" t="s">
        <v>4990</v>
      </c>
      <c r="F17514" s="3" t="str">
        <f>_xlfn.CONCAT(ARI[[#This Row],[Year]]," ",ARI[[#This Row],[Model]])</f>
        <v>2006 FX 250</v>
      </c>
    </row>
    <row r="17515" spans="1:6" x14ac:dyDescent="0.25">
      <c r="A17515" s="5" t="s">
        <v>1706</v>
      </c>
      <c r="B17515" s="5" t="s">
        <v>4977</v>
      </c>
      <c r="C17515">
        <v>2005</v>
      </c>
      <c r="D17515" s="6" t="s">
        <v>4990</v>
      </c>
      <c r="F17515" s="3" t="str">
        <f>_xlfn.CONCAT(ARI[[#This Row],[Year]]," ",ARI[[#This Row],[Model]])</f>
        <v>2005 FX 250</v>
      </c>
    </row>
    <row r="17516" spans="1:6" x14ac:dyDescent="0.25">
      <c r="A17516" s="5" t="s">
        <v>1706</v>
      </c>
      <c r="B17516" s="5" t="s">
        <v>4977</v>
      </c>
      <c r="C17516">
        <v>2006</v>
      </c>
      <c r="D17516" s="6" t="s">
        <v>4991</v>
      </c>
      <c r="F17516" s="3" t="str">
        <f>_xlfn.CONCAT(ARI[[#This Row],[Year]]," ",ARI[[#This Row],[Model]])</f>
        <v>2006 VX 200</v>
      </c>
    </row>
    <row r="17517" spans="1:6" x14ac:dyDescent="0.25">
      <c r="A17517" s="5" t="s">
        <v>1706</v>
      </c>
      <c r="B17517" s="5" t="s">
        <v>4977</v>
      </c>
      <c r="C17517">
        <v>2005</v>
      </c>
      <c r="D17517" s="6" t="s">
        <v>4991</v>
      </c>
      <c r="F17517" s="3" t="str">
        <f>_xlfn.CONCAT(ARI[[#This Row],[Year]]," ",ARI[[#This Row],[Model]])</f>
        <v>2005 VX 200</v>
      </c>
    </row>
    <row r="17518" spans="1:6" x14ac:dyDescent="0.25">
      <c r="A17518" s="5" t="s">
        <v>1706</v>
      </c>
      <c r="B17518" s="5" t="s">
        <v>4977</v>
      </c>
      <c r="C17518">
        <v>2006</v>
      </c>
      <c r="D17518" s="6" t="s">
        <v>4992</v>
      </c>
      <c r="F17518" s="3" t="str">
        <f>_xlfn.CONCAT(ARI[[#This Row],[Year]]," ",ARI[[#This Row],[Model]])</f>
        <v>2006 FX 150 MKII</v>
      </c>
    </row>
    <row r="17519" spans="1:6" x14ac:dyDescent="0.25">
      <c r="A17519" s="5" t="s">
        <v>1706</v>
      </c>
      <c r="B17519" s="5" t="s">
        <v>4977</v>
      </c>
      <c r="C17519">
        <v>2005</v>
      </c>
      <c r="D17519" s="6" t="s">
        <v>4992</v>
      </c>
      <c r="F17519" s="3" t="str">
        <f>_xlfn.CONCAT(ARI[[#This Row],[Year]]," ",ARI[[#This Row],[Model]])</f>
        <v>2005 FX 150 MKII</v>
      </c>
    </row>
    <row r="17520" spans="1:6" x14ac:dyDescent="0.25">
      <c r="A17520" s="5" t="s">
        <v>1706</v>
      </c>
      <c r="B17520" s="5" t="s">
        <v>4977</v>
      </c>
      <c r="C17520">
        <v>2006</v>
      </c>
      <c r="D17520" s="6" t="s">
        <v>4993</v>
      </c>
      <c r="F17520" s="3" t="str">
        <f>_xlfn.CONCAT(ARI[[#This Row],[Year]]," ",ARI[[#This Row],[Model]])</f>
        <v>2006 VX 110</v>
      </c>
    </row>
    <row r="17521" spans="1:6" x14ac:dyDescent="0.25">
      <c r="A17521" s="5" t="s">
        <v>1706</v>
      </c>
      <c r="B17521" s="5" t="s">
        <v>4977</v>
      </c>
      <c r="C17521">
        <v>2005</v>
      </c>
      <c r="D17521" s="6" t="s">
        <v>4993</v>
      </c>
      <c r="F17521" s="3" t="str">
        <f>_xlfn.CONCAT(ARI[[#This Row],[Year]]," ",ARI[[#This Row],[Model]])</f>
        <v>2005 VX 110</v>
      </c>
    </row>
    <row r="17522" spans="1:6" x14ac:dyDescent="0.25">
      <c r="A17522" s="5" t="s">
        <v>1706</v>
      </c>
      <c r="B17522" s="5" t="s">
        <v>4977</v>
      </c>
      <c r="C17522">
        <v>2005</v>
      </c>
      <c r="D17522" s="6" t="s">
        <v>4994</v>
      </c>
      <c r="F17522" s="3" t="str">
        <f>_xlfn.CONCAT(ARI[[#This Row],[Year]]," ",ARI[[#This Row],[Model]])</f>
        <v>2005 VX 150</v>
      </c>
    </row>
    <row r="17523" spans="1:6" x14ac:dyDescent="0.25">
      <c r="A17523" s="5" t="s">
        <v>1706</v>
      </c>
      <c r="B17523" s="5" t="s">
        <v>4977</v>
      </c>
      <c r="C17523">
        <v>2006</v>
      </c>
      <c r="D17523" s="6" t="s">
        <v>4994</v>
      </c>
      <c r="F17523" s="3" t="str">
        <f>_xlfn.CONCAT(ARI[[#This Row],[Year]]," ",ARI[[#This Row],[Model]])</f>
        <v>2006 VX 150</v>
      </c>
    </row>
    <row r="17524" spans="1:6" x14ac:dyDescent="0.25">
      <c r="A17524" s="5" t="s">
        <v>1706</v>
      </c>
      <c r="B17524" s="5" t="s">
        <v>4977</v>
      </c>
      <c r="C17524">
        <v>2006</v>
      </c>
      <c r="D17524" s="6" t="s">
        <v>4995</v>
      </c>
      <c r="F17524" s="3" t="str">
        <f>_xlfn.CONCAT(ARI[[#This Row],[Year]]," ",ARI[[#This Row],[Model]])</f>
        <v>2006 MPX 90</v>
      </c>
    </row>
    <row r="17525" spans="1:6" x14ac:dyDescent="0.25">
      <c r="A17525" s="5" t="s">
        <v>1706</v>
      </c>
      <c r="B17525" s="5" t="s">
        <v>4977</v>
      </c>
      <c r="C17525">
        <v>2006</v>
      </c>
      <c r="D17525" s="6" t="s">
        <v>4996</v>
      </c>
      <c r="F17525" s="3" t="str">
        <f>_xlfn.CONCAT(ARI[[#This Row],[Year]]," ",ARI[[#This Row],[Model]])</f>
        <v>2006 MPX 70</v>
      </c>
    </row>
    <row r="17526" spans="1:6" x14ac:dyDescent="0.25">
      <c r="A17526" s="5" t="s">
        <v>1706</v>
      </c>
      <c r="B17526" s="5" t="s">
        <v>4977</v>
      </c>
      <c r="C17526">
        <v>2005</v>
      </c>
      <c r="D17526" s="6" t="s">
        <v>4982</v>
      </c>
      <c r="F17526" s="3" t="str">
        <f>_xlfn.CONCAT(ARI[[#This Row],[Year]]," ",ARI[[#This Row],[Model]])</f>
        <v>2005 VX 80</v>
      </c>
    </row>
    <row r="17527" spans="1:6" x14ac:dyDescent="0.25">
      <c r="A17527" s="5" t="s">
        <v>1706</v>
      </c>
      <c r="B17527" s="5" t="s">
        <v>4977</v>
      </c>
      <c r="C17527">
        <v>2006</v>
      </c>
      <c r="D17527" s="6" t="s">
        <v>4997</v>
      </c>
      <c r="F17527" s="3" t="str">
        <f>_xlfn.CONCAT(ARI[[#This Row],[Year]]," ",ARI[[#This Row],[Model]])</f>
        <v>2006 Brahma 400</v>
      </c>
    </row>
    <row r="17528" spans="1:6" x14ac:dyDescent="0.25">
      <c r="A17528" s="5" t="s">
        <v>1706</v>
      </c>
      <c r="B17528" s="5" t="s">
        <v>4977</v>
      </c>
      <c r="C17528">
        <v>2006</v>
      </c>
      <c r="D17528" s="6" t="s">
        <v>4998</v>
      </c>
      <c r="F17528" s="3" t="str">
        <f>_xlfn.CONCAT(ARI[[#This Row],[Year]]," ",ARI[[#This Row],[Model]])</f>
        <v>2006 KMX 50</v>
      </c>
    </row>
    <row r="17529" spans="1:6" x14ac:dyDescent="0.25">
      <c r="A17529" s="5" t="s">
        <v>1706</v>
      </c>
      <c r="B17529" s="5" t="s">
        <v>4977</v>
      </c>
      <c r="C17529">
        <v>2005</v>
      </c>
      <c r="D17529" s="6" t="s">
        <v>4998</v>
      </c>
      <c r="F17529" s="3" t="str">
        <f>_xlfn.CONCAT(ARI[[#This Row],[Year]]," ",ARI[[#This Row],[Model]])</f>
        <v>2005 KMX 50</v>
      </c>
    </row>
    <row r="17530" spans="1:6" x14ac:dyDescent="0.25">
      <c r="A17530" s="5" t="s">
        <v>1706</v>
      </c>
      <c r="B17530" s="5" t="s">
        <v>4977</v>
      </c>
      <c r="C17530">
        <v>2005</v>
      </c>
      <c r="D17530" s="6" t="s">
        <v>4999</v>
      </c>
      <c r="F17530" s="3" t="str">
        <f>_xlfn.CONCAT(ARI[[#This Row],[Year]]," ",ARI[[#This Row],[Model]])</f>
        <v>2005 KMZ 250</v>
      </c>
    </row>
    <row r="17531" spans="1:6" x14ac:dyDescent="0.25">
      <c r="A17531" s="5" t="s">
        <v>1706</v>
      </c>
      <c r="B17531" s="5" t="s">
        <v>4977</v>
      </c>
      <c r="C17531">
        <v>2005</v>
      </c>
      <c r="D17531" s="6" t="s">
        <v>5000</v>
      </c>
      <c r="F17531" s="3" t="str">
        <f>_xlfn.CONCAT(ARI[[#This Row],[Year]]," ",ARI[[#This Row],[Model]])</f>
        <v>2005 KMZ 150</v>
      </c>
    </row>
    <row r="17532" spans="1:6" x14ac:dyDescent="0.25">
      <c r="A17532" s="5" t="s">
        <v>1706</v>
      </c>
      <c r="B17532" s="5" t="s">
        <v>4977</v>
      </c>
      <c r="C17532">
        <v>2005</v>
      </c>
      <c r="D17532" s="6" t="s">
        <v>5001</v>
      </c>
      <c r="F17532" s="3" t="str">
        <f>_xlfn.CONCAT(ARI[[#This Row],[Year]]," ",ARI[[#This Row],[Model]])</f>
        <v>2005 RFX 110MKII</v>
      </c>
    </row>
    <row r="17533" spans="1:6" x14ac:dyDescent="0.25">
      <c r="A17533" s="5" t="s">
        <v>1706</v>
      </c>
      <c r="B17533" s="5" t="s">
        <v>4977</v>
      </c>
      <c r="C17533">
        <v>2005</v>
      </c>
      <c r="D17533" s="6" t="s">
        <v>5002</v>
      </c>
      <c r="F17533" s="3" t="str">
        <f>_xlfn.CONCAT(ARI[[#This Row],[Year]]," ",ARI[[#This Row],[Model]])</f>
        <v>2005 SFX 110</v>
      </c>
    </row>
    <row r="17534" spans="1:6" x14ac:dyDescent="0.25">
      <c r="A17534" s="5" t="s">
        <v>1706</v>
      </c>
      <c r="B17534" s="5" t="s">
        <v>4977</v>
      </c>
      <c r="C17534">
        <v>2005</v>
      </c>
      <c r="D17534" s="6" t="s">
        <v>5003</v>
      </c>
      <c r="F17534" s="3" t="str">
        <f>_xlfn.CONCAT(ARI[[#This Row],[Year]]," ",ARI[[#This Row],[Model]])</f>
        <v>2005 FX 75</v>
      </c>
    </row>
    <row r="17535" spans="1:6" x14ac:dyDescent="0.25">
      <c r="A17535" s="5" t="s">
        <v>169</v>
      </c>
      <c r="B17535" s="5" t="s">
        <v>170</v>
      </c>
      <c r="C17535">
        <v>2010</v>
      </c>
      <c r="D17535" s="6" t="s">
        <v>5004</v>
      </c>
      <c r="F17535" s="3" t="str">
        <f>_xlfn.CONCAT(ARI[[#This Row],[Year]]," ",ARI[[#This Row],[Model]])</f>
        <v>2010 EC 250 4T</v>
      </c>
    </row>
    <row r="17536" spans="1:6" x14ac:dyDescent="0.25">
      <c r="A17536" s="5" t="s">
        <v>169</v>
      </c>
      <c r="B17536" s="5" t="s">
        <v>170</v>
      </c>
      <c r="C17536">
        <v>2010</v>
      </c>
      <c r="D17536" s="6" t="s">
        <v>5005</v>
      </c>
      <c r="F17536" s="3" t="str">
        <f>_xlfn.CONCAT(ARI[[#This Row],[Year]]," ",ARI[[#This Row],[Model]])</f>
        <v>2010 EC 250</v>
      </c>
    </row>
    <row r="17537" spans="1:6" x14ac:dyDescent="0.25">
      <c r="A17537" s="5" t="s">
        <v>169</v>
      </c>
      <c r="B17537" s="5" t="s">
        <v>170</v>
      </c>
      <c r="C17537">
        <v>2010</v>
      </c>
      <c r="D17537" s="6" t="s">
        <v>5006</v>
      </c>
      <c r="F17537" s="3" t="str">
        <f>_xlfn.CONCAT(ARI[[#This Row],[Year]]," ",ARI[[#This Row],[Model]])</f>
        <v>2010 EC 250 Racing</v>
      </c>
    </row>
    <row r="17538" spans="1:6" x14ac:dyDescent="0.25">
      <c r="A17538" s="5" t="s">
        <v>2159</v>
      </c>
      <c r="B17538" s="5" t="s">
        <v>2435</v>
      </c>
      <c r="C17538">
        <v>2011</v>
      </c>
      <c r="D17538" s="6" t="s">
        <v>4953</v>
      </c>
      <c r="F17538" s="3" t="str">
        <f>_xlfn.CONCAT(ARI[[#This Row],[Year]]," ",ARI[[#This Row],[Model]])</f>
        <v>2011 Super 8 150</v>
      </c>
    </row>
    <row r="17539" spans="1:6" x14ac:dyDescent="0.25">
      <c r="A17539" s="5" t="s">
        <v>733</v>
      </c>
      <c r="B17539" s="5" t="s">
        <v>889</v>
      </c>
      <c r="C17539">
        <v>2011</v>
      </c>
      <c r="D17539" s="6" t="s">
        <v>5007</v>
      </c>
      <c r="F17539" s="3" t="str">
        <f>_xlfn.CONCAT(ARI[[#This Row],[Year]]," ",ARI[[#This Row],[Model]])</f>
        <v>2011 Monster 796</v>
      </c>
    </row>
    <row r="17540" spans="1:6" x14ac:dyDescent="0.25">
      <c r="A17540" s="5" t="s">
        <v>2159</v>
      </c>
      <c r="B17540" s="5" t="s">
        <v>2435</v>
      </c>
      <c r="C17540">
        <v>2006</v>
      </c>
      <c r="D17540" s="6" t="s">
        <v>5008</v>
      </c>
      <c r="F17540" s="3" t="str">
        <f>_xlfn.CONCAT(ARI[[#This Row],[Year]]," ",ARI[[#This Row],[Model]])</f>
        <v>2006 Xciting 250</v>
      </c>
    </row>
    <row r="17541" spans="1:6" x14ac:dyDescent="0.25">
      <c r="A17541" s="5" t="s">
        <v>2159</v>
      </c>
      <c r="B17541" s="5" t="s">
        <v>2435</v>
      </c>
      <c r="C17541">
        <v>2007</v>
      </c>
      <c r="D17541" s="6" t="s">
        <v>5008</v>
      </c>
      <c r="F17541" s="3" t="str">
        <f>_xlfn.CONCAT(ARI[[#This Row],[Year]]," ",ARI[[#This Row],[Model]])</f>
        <v>2007 Xciting 250</v>
      </c>
    </row>
    <row r="17542" spans="1:6" x14ac:dyDescent="0.25">
      <c r="A17542" s="5" t="s">
        <v>2159</v>
      </c>
      <c r="B17542" s="5" t="s">
        <v>2435</v>
      </c>
      <c r="C17542">
        <v>2008</v>
      </c>
      <c r="D17542" s="6" t="s">
        <v>5008</v>
      </c>
      <c r="F17542" s="3" t="str">
        <f>_xlfn.CONCAT(ARI[[#This Row],[Year]]," ",ARI[[#This Row],[Model]])</f>
        <v>2008 Xciting 250</v>
      </c>
    </row>
    <row r="17543" spans="1:6" x14ac:dyDescent="0.25">
      <c r="A17543" s="5" t="s">
        <v>2159</v>
      </c>
      <c r="B17543" s="5" t="s">
        <v>2435</v>
      </c>
      <c r="C17543">
        <v>2009</v>
      </c>
      <c r="D17543" s="6" t="s">
        <v>5008</v>
      </c>
      <c r="F17543" s="3" t="str">
        <f>_xlfn.CONCAT(ARI[[#This Row],[Year]]," ",ARI[[#This Row],[Model]])</f>
        <v>2009 Xciting 250</v>
      </c>
    </row>
    <row r="17544" spans="1:6" x14ac:dyDescent="0.25">
      <c r="A17544" s="5" t="s">
        <v>2159</v>
      </c>
      <c r="B17544" s="5" t="s">
        <v>2435</v>
      </c>
      <c r="C17544">
        <v>2010</v>
      </c>
      <c r="D17544" s="6" t="s">
        <v>5008</v>
      </c>
      <c r="F17544" s="3" t="str">
        <f>_xlfn.CONCAT(ARI[[#This Row],[Year]]," ",ARI[[#This Row],[Model]])</f>
        <v>2010 Xciting 250</v>
      </c>
    </row>
    <row r="17545" spans="1:6" x14ac:dyDescent="0.25">
      <c r="A17545" s="5" t="s">
        <v>2159</v>
      </c>
      <c r="B17545" s="5" t="s">
        <v>2435</v>
      </c>
      <c r="C17545">
        <v>2005</v>
      </c>
      <c r="D17545" s="6" t="s">
        <v>5009</v>
      </c>
      <c r="F17545" s="3" t="str">
        <f>_xlfn.CONCAT(ARI[[#This Row],[Year]]," ",ARI[[#This Row],[Model]])</f>
        <v>2005 Xciting 500</v>
      </c>
    </row>
    <row r="17546" spans="1:6" x14ac:dyDescent="0.25">
      <c r="A17546" s="5" t="s">
        <v>2159</v>
      </c>
      <c r="B17546" s="5" t="s">
        <v>2435</v>
      </c>
      <c r="C17546">
        <v>2006</v>
      </c>
      <c r="D17546" s="6" t="s">
        <v>5009</v>
      </c>
      <c r="F17546" s="3" t="str">
        <f>_xlfn.CONCAT(ARI[[#This Row],[Year]]," ",ARI[[#This Row],[Model]])</f>
        <v>2006 Xciting 500</v>
      </c>
    </row>
    <row r="17547" spans="1:6" x14ac:dyDescent="0.25">
      <c r="A17547" s="5" t="s">
        <v>2159</v>
      </c>
      <c r="B17547" s="5" t="s">
        <v>2435</v>
      </c>
      <c r="C17547">
        <v>2007</v>
      </c>
      <c r="D17547" s="6" t="s">
        <v>5009</v>
      </c>
      <c r="F17547" s="3" t="str">
        <f>_xlfn.CONCAT(ARI[[#This Row],[Year]]," ",ARI[[#This Row],[Model]])</f>
        <v>2007 Xciting 500</v>
      </c>
    </row>
    <row r="17548" spans="1:6" x14ac:dyDescent="0.25">
      <c r="A17548" s="5" t="s">
        <v>2159</v>
      </c>
      <c r="B17548" s="5" t="s">
        <v>2435</v>
      </c>
      <c r="C17548">
        <v>2008</v>
      </c>
      <c r="D17548" s="6" t="s">
        <v>5009</v>
      </c>
      <c r="F17548" s="3" t="str">
        <f>_xlfn.CONCAT(ARI[[#This Row],[Year]]," ",ARI[[#This Row],[Model]])</f>
        <v>2008 Xciting 500</v>
      </c>
    </row>
    <row r="17549" spans="1:6" x14ac:dyDescent="0.25">
      <c r="A17549" s="5" t="s">
        <v>2159</v>
      </c>
      <c r="B17549" s="5" t="s">
        <v>2435</v>
      </c>
      <c r="C17549">
        <v>2009</v>
      </c>
      <c r="D17549" s="6" t="s">
        <v>5010</v>
      </c>
      <c r="F17549" s="3" t="str">
        <f>_xlfn.CONCAT(ARI[[#This Row],[Year]]," ",ARI[[#This Row],[Model]])</f>
        <v>2009 Xciting 500Ri</v>
      </c>
    </row>
    <row r="17550" spans="1:6" x14ac:dyDescent="0.25">
      <c r="A17550" s="5" t="s">
        <v>2159</v>
      </c>
      <c r="B17550" s="5" t="s">
        <v>2435</v>
      </c>
      <c r="C17550">
        <v>2010</v>
      </c>
      <c r="D17550" s="6" t="s">
        <v>5010</v>
      </c>
      <c r="F17550" s="3" t="str">
        <f>_xlfn.CONCAT(ARI[[#This Row],[Year]]," ",ARI[[#This Row],[Model]])</f>
        <v>2010 Xciting 500Ri</v>
      </c>
    </row>
    <row r="17551" spans="1:6" x14ac:dyDescent="0.25">
      <c r="A17551" s="5" t="s">
        <v>2159</v>
      </c>
      <c r="B17551" s="5" t="s">
        <v>2435</v>
      </c>
      <c r="C17551">
        <v>2007</v>
      </c>
      <c r="D17551" s="6" t="s">
        <v>5011</v>
      </c>
      <c r="F17551" s="3" t="str">
        <f>_xlfn.CONCAT(ARI[[#This Row],[Year]]," ",ARI[[#This Row],[Model]])</f>
        <v>2007 People S 250</v>
      </c>
    </row>
    <row r="17552" spans="1:6" x14ac:dyDescent="0.25">
      <c r="A17552" s="5" t="s">
        <v>2159</v>
      </c>
      <c r="B17552" s="5" t="s">
        <v>2435</v>
      </c>
      <c r="C17552">
        <v>2008</v>
      </c>
      <c r="D17552" s="6" t="s">
        <v>5011</v>
      </c>
      <c r="F17552" s="3" t="str">
        <f>_xlfn.CONCAT(ARI[[#This Row],[Year]]," ",ARI[[#This Row],[Model]])</f>
        <v>2008 People S 250</v>
      </c>
    </row>
    <row r="17553" spans="1:6" x14ac:dyDescent="0.25">
      <c r="A17553" s="5" t="s">
        <v>2159</v>
      </c>
      <c r="B17553" s="5" t="s">
        <v>2435</v>
      </c>
      <c r="C17553">
        <v>2009</v>
      </c>
      <c r="D17553" s="6" t="s">
        <v>5011</v>
      </c>
      <c r="F17553" s="3" t="str">
        <f>_xlfn.CONCAT(ARI[[#This Row],[Year]]," ",ARI[[#This Row],[Model]])</f>
        <v>2009 People S 250</v>
      </c>
    </row>
    <row r="17554" spans="1:6" x14ac:dyDescent="0.25">
      <c r="A17554" s="5" t="s">
        <v>2159</v>
      </c>
      <c r="B17554" s="5" t="s">
        <v>2435</v>
      </c>
      <c r="C17554">
        <v>2010</v>
      </c>
      <c r="D17554" s="6" t="s">
        <v>5011</v>
      </c>
      <c r="F17554" s="3" t="str">
        <f>_xlfn.CONCAT(ARI[[#This Row],[Year]]," ",ARI[[#This Row],[Model]])</f>
        <v>2010 People S 250</v>
      </c>
    </row>
    <row r="17555" spans="1:6" x14ac:dyDescent="0.25">
      <c r="A17555" s="5" t="s">
        <v>2159</v>
      </c>
      <c r="B17555" s="5" t="s">
        <v>2435</v>
      </c>
      <c r="C17555">
        <v>2008</v>
      </c>
      <c r="D17555" s="6" t="s">
        <v>5012</v>
      </c>
      <c r="F17555" s="3" t="str">
        <f>_xlfn.CONCAT(ARI[[#This Row],[Year]]," ",ARI[[#This Row],[Model]])</f>
        <v>2008 People 50</v>
      </c>
    </row>
    <row r="17556" spans="1:6" x14ac:dyDescent="0.25">
      <c r="A17556" s="5" t="s">
        <v>2159</v>
      </c>
      <c r="B17556" s="5" t="s">
        <v>2435</v>
      </c>
      <c r="C17556">
        <v>2009</v>
      </c>
      <c r="D17556" s="6" t="s">
        <v>5012</v>
      </c>
      <c r="F17556" s="3" t="str">
        <f>_xlfn.CONCAT(ARI[[#This Row],[Year]]," ",ARI[[#This Row],[Model]])</f>
        <v>2009 People 50</v>
      </c>
    </row>
    <row r="17557" spans="1:6" x14ac:dyDescent="0.25">
      <c r="A17557" s="5" t="s">
        <v>2159</v>
      </c>
      <c r="B17557" s="5" t="s">
        <v>2435</v>
      </c>
      <c r="C17557">
        <v>2010</v>
      </c>
      <c r="D17557" s="6" t="s">
        <v>5012</v>
      </c>
      <c r="F17557" s="3" t="str">
        <f>_xlfn.CONCAT(ARI[[#This Row],[Year]]," ",ARI[[#This Row],[Model]])</f>
        <v>2010 People 50</v>
      </c>
    </row>
    <row r="17558" spans="1:6" x14ac:dyDescent="0.25">
      <c r="A17558" s="5" t="s">
        <v>2159</v>
      </c>
      <c r="B17558" s="5" t="s">
        <v>2435</v>
      </c>
      <c r="C17558">
        <v>2007</v>
      </c>
      <c r="D17558" s="6" t="s">
        <v>5012</v>
      </c>
      <c r="F17558" s="3" t="str">
        <f>_xlfn.CONCAT(ARI[[#This Row],[Year]]," ",ARI[[#This Row],[Model]])</f>
        <v>2007 People 50</v>
      </c>
    </row>
    <row r="17559" spans="1:6" x14ac:dyDescent="0.25">
      <c r="A17559" s="5" t="s">
        <v>2159</v>
      </c>
      <c r="B17559" s="5" t="s">
        <v>2435</v>
      </c>
      <c r="C17559">
        <v>2006</v>
      </c>
      <c r="D17559" s="6" t="s">
        <v>5012</v>
      </c>
      <c r="F17559" s="3" t="str">
        <f>_xlfn.CONCAT(ARI[[#This Row],[Year]]," ",ARI[[#This Row],[Model]])</f>
        <v>2006 People 50</v>
      </c>
    </row>
    <row r="17560" spans="1:6" x14ac:dyDescent="0.25">
      <c r="A17560" s="5" t="s">
        <v>2159</v>
      </c>
      <c r="B17560" s="5" t="s">
        <v>2435</v>
      </c>
      <c r="C17560">
        <v>2005</v>
      </c>
      <c r="D17560" s="6" t="s">
        <v>5012</v>
      </c>
      <c r="F17560" s="3" t="str">
        <f>_xlfn.CONCAT(ARI[[#This Row],[Year]]," ",ARI[[#This Row],[Model]])</f>
        <v>2005 People 50</v>
      </c>
    </row>
    <row r="17561" spans="1:6" x14ac:dyDescent="0.25">
      <c r="A17561" s="5" t="s">
        <v>2159</v>
      </c>
      <c r="B17561" s="5" t="s">
        <v>2435</v>
      </c>
      <c r="C17561">
        <v>2004</v>
      </c>
      <c r="D17561" s="6" t="s">
        <v>5012</v>
      </c>
      <c r="F17561" s="3" t="str">
        <f>_xlfn.CONCAT(ARI[[#This Row],[Year]]," ",ARI[[#This Row],[Model]])</f>
        <v>2004 People 50</v>
      </c>
    </row>
    <row r="17562" spans="1:6" x14ac:dyDescent="0.25">
      <c r="A17562" s="5" t="s">
        <v>2159</v>
      </c>
      <c r="B17562" s="5" t="s">
        <v>2435</v>
      </c>
      <c r="C17562">
        <v>2003</v>
      </c>
      <c r="D17562" s="6" t="s">
        <v>5012</v>
      </c>
      <c r="F17562" s="3" t="str">
        <f>_xlfn.CONCAT(ARI[[#This Row],[Year]]," ",ARI[[#This Row],[Model]])</f>
        <v>2003 People 50</v>
      </c>
    </row>
    <row r="17563" spans="1:6" x14ac:dyDescent="0.25">
      <c r="A17563" s="5" t="s">
        <v>2159</v>
      </c>
      <c r="B17563" s="5" t="s">
        <v>2435</v>
      </c>
      <c r="C17563">
        <v>2002</v>
      </c>
      <c r="D17563" s="6" t="s">
        <v>5012</v>
      </c>
      <c r="F17563" s="3" t="str">
        <f>_xlfn.CONCAT(ARI[[#This Row],[Year]]," ",ARI[[#This Row],[Model]])</f>
        <v>2002 People 50</v>
      </c>
    </row>
    <row r="17564" spans="1:6" x14ac:dyDescent="0.25">
      <c r="A17564" s="5" t="s">
        <v>2159</v>
      </c>
      <c r="B17564" s="5" t="s">
        <v>2435</v>
      </c>
      <c r="C17564">
        <v>2009</v>
      </c>
      <c r="D17564" s="6" t="s">
        <v>5013</v>
      </c>
      <c r="F17564" s="3" t="str">
        <f>_xlfn.CONCAT(ARI[[#This Row],[Year]]," ",ARI[[#This Row],[Model]])</f>
        <v>2009 People S 50</v>
      </c>
    </row>
    <row r="17565" spans="1:6" x14ac:dyDescent="0.25">
      <c r="A17565" s="5" t="s">
        <v>2159</v>
      </c>
      <c r="B17565" s="5" t="s">
        <v>2435</v>
      </c>
      <c r="C17565">
        <v>2008</v>
      </c>
      <c r="D17565" s="6" t="s">
        <v>5013</v>
      </c>
      <c r="F17565" s="3" t="str">
        <f>_xlfn.CONCAT(ARI[[#This Row],[Year]]," ",ARI[[#This Row],[Model]])</f>
        <v>2008 People S 50</v>
      </c>
    </row>
    <row r="17566" spans="1:6" x14ac:dyDescent="0.25">
      <c r="A17566" s="5" t="s">
        <v>2159</v>
      </c>
      <c r="B17566" s="5" t="s">
        <v>2435</v>
      </c>
      <c r="C17566">
        <v>2007</v>
      </c>
      <c r="D17566" s="6" t="s">
        <v>5013</v>
      </c>
      <c r="F17566" s="3" t="str">
        <f>_xlfn.CONCAT(ARI[[#This Row],[Year]]," ",ARI[[#This Row],[Model]])</f>
        <v>2007 People S 50</v>
      </c>
    </row>
    <row r="17567" spans="1:6" x14ac:dyDescent="0.25">
      <c r="A17567" s="5" t="s">
        <v>2159</v>
      </c>
      <c r="B17567" s="5" t="s">
        <v>2435</v>
      </c>
      <c r="C17567">
        <v>2006</v>
      </c>
      <c r="D17567" s="6" t="s">
        <v>5013</v>
      </c>
      <c r="F17567" s="3" t="str">
        <f>_xlfn.CONCAT(ARI[[#This Row],[Year]]," ",ARI[[#This Row],[Model]])</f>
        <v>2006 People S 50</v>
      </c>
    </row>
    <row r="17568" spans="1:6" x14ac:dyDescent="0.25">
      <c r="A17568" s="5" t="s">
        <v>2159</v>
      </c>
      <c r="B17568" s="5" t="s">
        <v>2435</v>
      </c>
      <c r="C17568">
        <v>2009</v>
      </c>
      <c r="D17568" s="6" t="s">
        <v>5014</v>
      </c>
      <c r="F17568" s="3" t="str">
        <f>_xlfn.CONCAT(ARI[[#This Row],[Year]]," ",ARI[[#This Row],[Model]])</f>
        <v>2009 People 150</v>
      </c>
    </row>
    <row r="17569" spans="1:6" x14ac:dyDescent="0.25">
      <c r="A17569" s="5" t="s">
        <v>2159</v>
      </c>
      <c r="B17569" s="5" t="s">
        <v>2435</v>
      </c>
      <c r="C17569">
        <v>2010</v>
      </c>
      <c r="D17569" s="6" t="s">
        <v>5014</v>
      </c>
      <c r="F17569" s="3" t="str">
        <f>_xlfn.CONCAT(ARI[[#This Row],[Year]]," ",ARI[[#This Row],[Model]])</f>
        <v>2010 People 150</v>
      </c>
    </row>
    <row r="17570" spans="1:6" x14ac:dyDescent="0.25">
      <c r="A17570" s="5" t="s">
        <v>2159</v>
      </c>
      <c r="B17570" s="5" t="s">
        <v>2435</v>
      </c>
      <c r="C17570">
        <v>2008</v>
      </c>
      <c r="D17570" s="6" t="s">
        <v>5014</v>
      </c>
      <c r="F17570" s="3" t="str">
        <f>_xlfn.CONCAT(ARI[[#This Row],[Year]]," ",ARI[[#This Row],[Model]])</f>
        <v>2008 People 150</v>
      </c>
    </row>
    <row r="17571" spans="1:6" x14ac:dyDescent="0.25">
      <c r="A17571" s="5" t="s">
        <v>2159</v>
      </c>
      <c r="B17571" s="5" t="s">
        <v>2435</v>
      </c>
      <c r="C17571">
        <v>2007</v>
      </c>
      <c r="D17571" s="6" t="s">
        <v>5014</v>
      </c>
      <c r="F17571" s="3" t="str">
        <f>_xlfn.CONCAT(ARI[[#This Row],[Year]]," ",ARI[[#This Row],[Model]])</f>
        <v>2007 People 150</v>
      </c>
    </row>
    <row r="17572" spans="1:6" x14ac:dyDescent="0.25">
      <c r="A17572" s="5" t="s">
        <v>2159</v>
      </c>
      <c r="B17572" s="5" t="s">
        <v>2435</v>
      </c>
      <c r="C17572">
        <v>2006</v>
      </c>
      <c r="D17572" s="6" t="s">
        <v>5014</v>
      </c>
      <c r="F17572" s="3" t="str">
        <f>_xlfn.CONCAT(ARI[[#This Row],[Year]]," ",ARI[[#This Row],[Model]])</f>
        <v>2006 People 150</v>
      </c>
    </row>
    <row r="17573" spans="1:6" x14ac:dyDescent="0.25">
      <c r="A17573" s="5" t="s">
        <v>2159</v>
      </c>
      <c r="B17573" s="5" t="s">
        <v>2435</v>
      </c>
      <c r="C17573">
        <v>2005</v>
      </c>
      <c r="D17573" s="6" t="s">
        <v>5014</v>
      </c>
      <c r="F17573" s="3" t="str">
        <f>_xlfn.CONCAT(ARI[[#This Row],[Year]]," ",ARI[[#This Row],[Model]])</f>
        <v>2005 People 150</v>
      </c>
    </row>
    <row r="17574" spans="1:6" x14ac:dyDescent="0.25">
      <c r="A17574" s="5" t="s">
        <v>2159</v>
      </c>
      <c r="B17574" s="5" t="s">
        <v>2435</v>
      </c>
      <c r="C17574">
        <v>2004</v>
      </c>
      <c r="D17574" s="6" t="s">
        <v>5014</v>
      </c>
      <c r="F17574" s="3" t="str">
        <f>_xlfn.CONCAT(ARI[[#This Row],[Year]]," ",ARI[[#This Row],[Model]])</f>
        <v>2004 People 150</v>
      </c>
    </row>
    <row r="17575" spans="1:6" x14ac:dyDescent="0.25">
      <c r="A17575" s="5" t="s">
        <v>2159</v>
      </c>
      <c r="B17575" s="5" t="s">
        <v>2435</v>
      </c>
      <c r="C17575">
        <v>2003</v>
      </c>
      <c r="D17575" s="6" t="s">
        <v>5014</v>
      </c>
      <c r="F17575" s="3" t="str">
        <f>_xlfn.CONCAT(ARI[[#This Row],[Year]]," ",ARI[[#This Row],[Model]])</f>
        <v>2003 People 150</v>
      </c>
    </row>
    <row r="17576" spans="1:6" x14ac:dyDescent="0.25">
      <c r="A17576" s="5" t="s">
        <v>2159</v>
      </c>
      <c r="B17576" s="5" t="s">
        <v>2435</v>
      </c>
      <c r="C17576">
        <v>2002</v>
      </c>
      <c r="D17576" s="6" t="s">
        <v>5014</v>
      </c>
      <c r="F17576" s="3" t="str">
        <f>_xlfn.CONCAT(ARI[[#This Row],[Year]]," ",ARI[[#This Row],[Model]])</f>
        <v>2002 People 150</v>
      </c>
    </row>
    <row r="17577" spans="1:6" x14ac:dyDescent="0.25">
      <c r="A17577" s="5" t="s">
        <v>2159</v>
      </c>
      <c r="B17577" s="5" t="s">
        <v>2435</v>
      </c>
      <c r="C17577">
        <v>2006</v>
      </c>
      <c r="D17577" s="6" t="s">
        <v>5015</v>
      </c>
      <c r="F17577" s="3" t="str">
        <f>_xlfn.CONCAT(ARI[[#This Row],[Year]]," ",ARI[[#This Row],[Model]])</f>
        <v>2006 Agility 50</v>
      </c>
    </row>
    <row r="17578" spans="1:6" x14ac:dyDescent="0.25">
      <c r="A17578" s="5" t="s">
        <v>2159</v>
      </c>
      <c r="B17578" s="5" t="s">
        <v>2435</v>
      </c>
      <c r="C17578">
        <v>2007</v>
      </c>
      <c r="D17578" s="6" t="s">
        <v>5015</v>
      </c>
      <c r="F17578" s="3" t="str">
        <f>_xlfn.CONCAT(ARI[[#This Row],[Year]]," ",ARI[[#This Row],[Model]])</f>
        <v>2007 Agility 50</v>
      </c>
    </row>
    <row r="17579" spans="1:6" x14ac:dyDescent="0.25">
      <c r="A17579" s="5" t="s">
        <v>2159</v>
      </c>
      <c r="B17579" s="5" t="s">
        <v>2435</v>
      </c>
      <c r="C17579">
        <v>2008</v>
      </c>
      <c r="D17579" s="6" t="s">
        <v>5015</v>
      </c>
      <c r="F17579" s="3" t="str">
        <f>_xlfn.CONCAT(ARI[[#This Row],[Year]]," ",ARI[[#This Row],[Model]])</f>
        <v>2008 Agility 50</v>
      </c>
    </row>
    <row r="17580" spans="1:6" x14ac:dyDescent="0.25">
      <c r="A17580" s="5" t="s">
        <v>2159</v>
      </c>
      <c r="B17580" s="5" t="s">
        <v>2435</v>
      </c>
      <c r="C17580">
        <v>2009</v>
      </c>
      <c r="D17580" s="6" t="s">
        <v>5015</v>
      </c>
      <c r="F17580" s="3" t="str">
        <f>_xlfn.CONCAT(ARI[[#This Row],[Year]]," ",ARI[[#This Row],[Model]])</f>
        <v>2009 Agility 50</v>
      </c>
    </row>
    <row r="17581" spans="1:6" x14ac:dyDescent="0.25">
      <c r="A17581" s="5" t="s">
        <v>2159</v>
      </c>
      <c r="B17581" s="5" t="s">
        <v>2435</v>
      </c>
      <c r="C17581">
        <v>2010</v>
      </c>
      <c r="D17581" s="6" t="s">
        <v>5015</v>
      </c>
      <c r="F17581" s="3" t="str">
        <f>_xlfn.CONCAT(ARI[[#This Row],[Year]]," ",ARI[[#This Row],[Model]])</f>
        <v>2010 Agility 50</v>
      </c>
    </row>
    <row r="17582" spans="1:6" x14ac:dyDescent="0.25">
      <c r="A17582" s="5" t="s">
        <v>2159</v>
      </c>
      <c r="B17582" s="5" t="s">
        <v>2435</v>
      </c>
      <c r="C17582">
        <v>2010</v>
      </c>
      <c r="D17582" s="6" t="s">
        <v>5016</v>
      </c>
      <c r="F17582" s="3" t="str">
        <f>_xlfn.CONCAT(ARI[[#This Row],[Year]]," ",ARI[[#This Row],[Model]])</f>
        <v>2010 Sento 50</v>
      </c>
    </row>
    <row r="17583" spans="1:6" x14ac:dyDescent="0.25">
      <c r="A17583" s="5" t="s">
        <v>2159</v>
      </c>
      <c r="B17583" s="5" t="s">
        <v>2435</v>
      </c>
      <c r="C17583">
        <v>2010</v>
      </c>
      <c r="D17583" s="6" t="s">
        <v>5017</v>
      </c>
      <c r="F17583" s="3" t="str">
        <f>_xlfn.CONCAT(ARI[[#This Row],[Year]]," ",ARI[[#This Row],[Model]])</f>
        <v>2010 Sting 50</v>
      </c>
    </row>
    <row r="17584" spans="1:6" x14ac:dyDescent="0.25">
      <c r="A17584" s="5" t="s">
        <v>2159</v>
      </c>
      <c r="B17584" s="5" t="s">
        <v>2435</v>
      </c>
      <c r="C17584">
        <v>2010</v>
      </c>
      <c r="D17584" s="6" t="s">
        <v>5018</v>
      </c>
      <c r="F17584" s="3" t="str">
        <f>_xlfn.CONCAT(ARI[[#This Row],[Year]]," ",ARI[[#This Row],[Model]])</f>
        <v>2010 Like 50</v>
      </c>
    </row>
    <row r="17585" spans="1:6" x14ac:dyDescent="0.25">
      <c r="A17585" s="5" t="s">
        <v>2159</v>
      </c>
      <c r="B17585" s="5" t="s">
        <v>2435</v>
      </c>
      <c r="C17585">
        <v>2010</v>
      </c>
      <c r="D17585" s="6" t="s">
        <v>5019</v>
      </c>
      <c r="F17585" s="3" t="str">
        <f>_xlfn.CONCAT(ARI[[#This Row],[Year]]," ",ARI[[#This Row],[Model]])</f>
        <v>2010 Agility 125</v>
      </c>
    </row>
    <row r="17586" spans="1:6" x14ac:dyDescent="0.25">
      <c r="A17586" s="5" t="s">
        <v>2159</v>
      </c>
      <c r="B17586" s="5" t="s">
        <v>2435</v>
      </c>
      <c r="C17586">
        <v>2010</v>
      </c>
      <c r="D17586" s="6" t="s">
        <v>5020</v>
      </c>
      <c r="F17586" s="3" t="str">
        <f>_xlfn.CONCAT(ARI[[#This Row],[Year]]," ",ARI[[#This Row],[Model]])</f>
        <v>2010 Yager GT 200i</v>
      </c>
    </row>
    <row r="17587" spans="1:6" x14ac:dyDescent="0.25">
      <c r="A17587" s="5" t="s">
        <v>2159</v>
      </c>
      <c r="B17587" s="5" t="s">
        <v>2435</v>
      </c>
      <c r="C17587">
        <v>2010</v>
      </c>
      <c r="D17587" s="6" t="s">
        <v>5021</v>
      </c>
      <c r="F17587" s="3" t="str">
        <f>_xlfn.CONCAT(ARI[[#This Row],[Year]]," ",ARI[[#This Row],[Model]])</f>
        <v>2010 People S 200</v>
      </c>
    </row>
    <row r="17588" spans="1:6" x14ac:dyDescent="0.25">
      <c r="A17588" s="5" t="s">
        <v>2159</v>
      </c>
      <c r="B17588" s="5" t="s">
        <v>2435</v>
      </c>
      <c r="C17588">
        <v>2010</v>
      </c>
      <c r="D17588" s="6" t="s">
        <v>5022</v>
      </c>
      <c r="F17588" s="3" t="str">
        <f>_xlfn.CONCAT(ARI[[#This Row],[Year]]," ",ARI[[#This Row],[Model]])</f>
        <v>2010 Grandvista 250</v>
      </c>
    </row>
    <row r="17589" spans="1:6" x14ac:dyDescent="0.25">
      <c r="A17589" s="5" t="s">
        <v>2159</v>
      </c>
      <c r="B17589" s="5" t="s">
        <v>2435</v>
      </c>
      <c r="C17589">
        <v>2011</v>
      </c>
      <c r="D17589" s="6" t="s">
        <v>5023</v>
      </c>
      <c r="F17589" s="3" t="str">
        <f>_xlfn.CONCAT(ARI[[#This Row],[Year]]," ",ARI[[#This Row],[Model]])</f>
        <v>2011 Downtown 300i</v>
      </c>
    </row>
    <row r="17590" spans="1:6" x14ac:dyDescent="0.25">
      <c r="A17590" s="5" t="s">
        <v>2159</v>
      </c>
      <c r="B17590" s="5" t="s">
        <v>2435</v>
      </c>
      <c r="C17590">
        <v>2011</v>
      </c>
      <c r="D17590" s="6" t="s">
        <v>5010</v>
      </c>
      <c r="F17590" s="3" t="str">
        <f>_xlfn.CONCAT(ARI[[#This Row],[Year]]," ",ARI[[#This Row],[Model]])</f>
        <v>2011 Xciting 500Ri</v>
      </c>
    </row>
    <row r="17591" spans="1:6" x14ac:dyDescent="0.25">
      <c r="A17591" s="5" t="s">
        <v>2159</v>
      </c>
      <c r="B17591" s="5" t="s">
        <v>2435</v>
      </c>
      <c r="C17591">
        <v>2011</v>
      </c>
      <c r="D17591" s="6" t="s">
        <v>5008</v>
      </c>
      <c r="F17591" s="3" t="str">
        <f>_xlfn.CONCAT(ARI[[#This Row],[Year]]," ",ARI[[#This Row],[Model]])</f>
        <v>2011 Xciting 250</v>
      </c>
    </row>
    <row r="17592" spans="1:6" x14ac:dyDescent="0.25">
      <c r="A17592" s="5" t="s">
        <v>2159</v>
      </c>
      <c r="B17592" s="5" t="s">
        <v>2435</v>
      </c>
      <c r="C17592">
        <v>2011</v>
      </c>
      <c r="D17592" s="6" t="s">
        <v>5022</v>
      </c>
      <c r="F17592" s="3" t="str">
        <f>_xlfn.CONCAT(ARI[[#This Row],[Year]]," ",ARI[[#This Row],[Model]])</f>
        <v>2011 Grandvista 250</v>
      </c>
    </row>
    <row r="17593" spans="1:6" x14ac:dyDescent="0.25">
      <c r="A17593" s="5" t="s">
        <v>2159</v>
      </c>
      <c r="B17593" s="5" t="s">
        <v>2435</v>
      </c>
      <c r="C17593">
        <v>2011</v>
      </c>
      <c r="D17593" s="6" t="s">
        <v>5011</v>
      </c>
      <c r="F17593" s="3" t="str">
        <f>_xlfn.CONCAT(ARI[[#This Row],[Year]]," ",ARI[[#This Row],[Model]])</f>
        <v>2011 People S 250</v>
      </c>
    </row>
    <row r="17594" spans="1:6" x14ac:dyDescent="0.25">
      <c r="A17594" s="5" t="s">
        <v>2159</v>
      </c>
      <c r="B17594" s="5" t="s">
        <v>2435</v>
      </c>
      <c r="C17594">
        <v>2011</v>
      </c>
      <c r="D17594" s="6" t="s">
        <v>5020</v>
      </c>
      <c r="F17594" s="3" t="str">
        <f>_xlfn.CONCAT(ARI[[#This Row],[Year]]," ",ARI[[#This Row],[Model]])</f>
        <v>2011 Yager GT 200i</v>
      </c>
    </row>
    <row r="17595" spans="1:6" x14ac:dyDescent="0.25">
      <c r="A17595" s="5" t="s">
        <v>2159</v>
      </c>
      <c r="B17595" s="5" t="s">
        <v>2435</v>
      </c>
      <c r="C17595">
        <v>2011</v>
      </c>
      <c r="D17595" s="6" t="s">
        <v>5014</v>
      </c>
      <c r="F17595" s="3" t="str">
        <f>_xlfn.CONCAT(ARI[[#This Row],[Year]]," ",ARI[[#This Row],[Model]])</f>
        <v>2011 People 150</v>
      </c>
    </row>
    <row r="17596" spans="1:6" x14ac:dyDescent="0.25">
      <c r="A17596" s="5" t="s">
        <v>2159</v>
      </c>
      <c r="B17596" s="5" t="s">
        <v>2435</v>
      </c>
      <c r="C17596">
        <v>2011</v>
      </c>
      <c r="D17596" s="6" t="s">
        <v>5019</v>
      </c>
      <c r="F17596" s="3" t="str">
        <f>_xlfn.CONCAT(ARI[[#This Row],[Year]]," ",ARI[[#This Row],[Model]])</f>
        <v>2011 Agility 125</v>
      </c>
    </row>
    <row r="17597" spans="1:6" x14ac:dyDescent="0.25">
      <c r="A17597" s="5" t="s">
        <v>2159</v>
      </c>
      <c r="B17597" s="5" t="s">
        <v>2435</v>
      </c>
      <c r="C17597">
        <v>2011</v>
      </c>
      <c r="D17597" s="6" t="s">
        <v>5024</v>
      </c>
      <c r="F17597" s="3" t="str">
        <f>_xlfn.CONCAT(ARI[[#This Row],[Year]]," ",ARI[[#This Row],[Model]])</f>
        <v>2011 Like 200i</v>
      </c>
    </row>
    <row r="17598" spans="1:6" x14ac:dyDescent="0.25">
      <c r="A17598" s="5" t="s">
        <v>2159</v>
      </c>
      <c r="B17598" s="5" t="s">
        <v>2435</v>
      </c>
      <c r="C17598">
        <v>2011</v>
      </c>
      <c r="D17598" s="6" t="s">
        <v>5025</v>
      </c>
      <c r="F17598" s="3" t="str">
        <f>_xlfn.CONCAT(ARI[[#This Row],[Year]]," ",ARI[[#This Row],[Model]])</f>
        <v>2011 Super 8 50 2T</v>
      </c>
    </row>
    <row r="17599" spans="1:6" x14ac:dyDescent="0.25">
      <c r="A17599" s="5" t="s">
        <v>2159</v>
      </c>
      <c r="B17599" s="5" t="s">
        <v>2435</v>
      </c>
      <c r="C17599">
        <v>2011</v>
      </c>
      <c r="D17599" s="6" t="s">
        <v>5018</v>
      </c>
      <c r="F17599" s="3" t="str">
        <f>_xlfn.CONCAT(ARI[[#This Row],[Year]]," ",ARI[[#This Row],[Model]])</f>
        <v>2011 Like 50</v>
      </c>
    </row>
    <row r="17600" spans="1:6" x14ac:dyDescent="0.25">
      <c r="A17600" s="5" t="s">
        <v>2159</v>
      </c>
      <c r="B17600" s="5" t="s">
        <v>2435</v>
      </c>
      <c r="C17600">
        <v>2011</v>
      </c>
      <c r="D17600" s="6" t="s">
        <v>5017</v>
      </c>
      <c r="F17600" s="3" t="str">
        <f>_xlfn.CONCAT(ARI[[#This Row],[Year]]," ",ARI[[#This Row],[Model]])</f>
        <v>2011 Sting 50</v>
      </c>
    </row>
    <row r="17601" spans="1:6" x14ac:dyDescent="0.25">
      <c r="A17601" s="5" t="s">
        <v>2159</v>
      </c>
      <c r="B17601" s="5" t="s">
        <v>2435</v>
      </c>
      <c r="C17601">
        <v>2011</v>
      </c>
      <c r="D17601" s="6" t="s">
        <v>5016</v>
      </c>
      <c r="F17601" s="3" t="str">
        <f>_xlfn.CONCAT(ARI[[#This Row],[Year]]," ",ARI[[#This Row],[Model]])</f>
        <v>2011 Sento 50</v>
      </c>
    </row>
    <row r="17602" spans="1:6" x14ac:dyDescent="0.25">
      <c r="A17602" s="5" t="s">
        <v>2159</v>
      </c>
      <c r="B17602" s="5" t="s">
        <v>2435</v>
      </c>
      <c r="C17602">
        <v>2011</v>
      </c>
      <c r="D17602" s="6" t="s">
        <v>5012</v>
      </c>
      <c r="F17602" s="3" t="str">
        <f>_xlfn.CONCAT(ARI[[#This Row],[Year]]," ",ARI[[#This Row],[Model]])</f>
        <v>2011 People 50</v>
      </c>
    </row>
    <row r="17603" spans="1:6" x14ac:dyDescent="0.25">
      <c r="A17603" s="5" t="s">
        <v>2159</v>
      </c>
      <c r="B17603" s="5" t="s">
        <v>2435</v>
      </c>
      <c r="C17603">
        <v>2011</v>
      </c>
      <c r="D17603" s="6" t="s">
        <v>5015</v>
      </c>
      <c r="F17603" s="3" t="str">
        <f>_xlfn.CONCAT(ARI[[#This Row],[Year]]," ",ARI[[#This Row],[Model]])</f>
        <v>2011 Agility 50</v>
      </c>
    </row>
    <row r="17604" spans="1:6" x14ac:dyDescent="0.25">
      <c r="A17604" s="5" t="s">
        <v>2159</v>
      </c>
      <c r="B17604" s="5" t="s">
        <v>2435</v>
      </c>
      <c r="C17604">
        <v>2011</v>
      </c>
      <c r="D17604" s="6" t="s">
        <v>4946</v>
      </c>
      <c r="F17604" s="3" t="str">
        <f>_xlfn.CONCAT(ARI[[#This Row],[Year]]," ",ARI[[#This Row],[Model]])</f>
        <v>2011 Quannon 150</v>
      </c>
    </row>
    <row r="17605" spans="1:6" x14ac:dyDescent="0.25">
      <c r="A17605" s="5" t="s">
        <v>2159</v>
      </c>
      <c r="B17605" s="5" t="s">
        <v>2435</v>
      </c>
      <c r="C17605">
        <v>2002</v>
      </c>
      <c r="D17605" s="6" t="s">
        <v>5026</v>
      </c>
      <c r="F17605" s="3" t="str">
        <f>_xlfn.CONCAT(ARI[[#This Row],[Year]]," ",ARI[[#This Row],[Model]])</f>
        <v>2002 Super 9</v>
      </c>
    </row>
    <row r="17606" spans="1:6" x14ac:dyDescent="0.25">
      <c r="A17606" s="5" t="s">
        <v>2159</v>
      </c>
      <c r="B17606" s="5" t="s">
        <v>2435</v>
      </c>
      <c r="C17606">
        <v>2003</v>
      </c>
      <c r="D17606" s="6" t="s">
        <v>5026</v>
      </c>
      <c r="F17606" s="3" t="str">
        <f>_xlfn.CONCAT(ARI[[#This Row],[Year]]," ",ARI[[#This Row],[Model]])</f>
        <v>2003 Super 9</v>
      </c>
    </row>
    <row r="17607" spans="1:6" x14ac:dyDescent="0.25">
      <c r="A17607" s="5" t="s">
        <v>2159</v>
      </c>
      <c r="B17607" s="5" t="s">
        <v>2435</v>
      </c>
      <c r="C17607">
        <v>2004</v>
      </c>
      <c r="D17607" s="6" t="s">
        <v>5026</v>
      </c>
      <c r="F17607" s="3" t="str">
        <f>_xlfn.CONCAT(ARI[[#This Row],[Year]]," ",ARI[[#This Row],[Model]])</f>
        <v>2004 Super 9</v>
      </c>
    </row>
    <row r="17608" spans="1:6" x14ac:dyDescent="0.25">
      <c r="A17608" s="5" t="s">
        <v>2159</v>
      </c>
      <c r="B17608" s="5" t="s">
        <v>2435</v>
      </c>
      <c r="C17608">
        <v>2009</v>
      </c>
      <c r="D17608" s="6" t="s">
        <v>5026</v>
      </c>
      <c r="F17608" s="3" t="str">
        <f>_xlfn.CONCAT(ARI[[#This Row],[Year]]," ",ARI[[#This Row],[Model]])</f>
        <v>2009 Super 9</v>
      </c>
    </row>
    <row r="17609" spans="1:6" x14ac:dyDescent="0.25">
      <c r="A17609" s="5" t="s">
        <v>2159</v>
      </c>
      <c r="B17609" s="5" t="s">
        <v>2435</v>
      </c>
      <c r="C17609">
        <v>2009</v>
      </c>
      <c r="D17609" s="6" t="s">
        <v>5021</v>
      </c>
      <c r="F17609" s="3" t="str">
        <f>_xlfn.CONCAT(ARI[[#This Row],[Year]]," ",ARI[[#This Row],[Model]])</f>
        <v>2009 People S 200</v>
      </c>
    </row>
    <row r="17610" spans="1:6" x14ac:dyDescent="0.25">
      <c r="A17610" s="5" t="s">
        <v>2159</v>
      </c>
      <c r="B17610" s="5" t="s">
        <v>2435</v>
      </c>
      <c r="C17610">
        <v>2009</v>
      </c>
      <c r="D17610" s="6" t="s">
        <v>5027</v>
      </c>
      <c r="F17610" s="3" t="str">
        <f>_xlfn.CONCAT(ARI[[#This Row],[Year]]," ",ARI[[#This Row],[Model]])</f>
        <v>2009 People S 125</v>
      </c>
    </row>
    <row r="17611" spans="1:6" x14ac:dyDescent="0.25">
      <c r="A17611" s="5" t="s">
        <v>2159</v>
      </c>
      <c r="B17611" s="5" t="s">
        <v>2435</v>
      </c>
      <c r="C17611">
        <v>2009</v>
      </c>
      <c r="D17611" s="6" t="s">
        <v>5017</v>
      </c>
      <c r="F17611" s="3" t="str">
        <f>_xlfn.CONCAT(ARI[[#This Row],[Year]]," ",ARI[[#This Row],[Model]])</f>
        <v>2009 Sting 50</v>
      </c>
    </row>
    <row r="17612" spans="1:6" x14ac:dyDescent="0.25">
      <c r="A17612" s="5" t="s">
        <v>2159</v>
      </c>
      <c r="B17612" s="5" t="s">
        <v>2435</v>
      </c>
      <c r="C17612">
        <v>2009</v>
      </c>
      <c r="D17612" s="6" t="s">
        <v>5019</v>
      </c>
      <c r="F17612" s="3" t="str">
        <f>_xlfn.CONCAT(ARI[[#This Row],[Year]]," ",ARI[[#This Row],[Model]])</f>
        <v>2009 Agility 125</v>
      </c>
    </row>
    <row r="17613" spans="1:6" x14ac:dyDescent="0.25">
      <c r="A17613" s="5" t="s">
        <v>2159</v>
      </c>
      <c r="B17613" s="5" t="s">
        <v>2435</v>
      </c>
      <c r="C17613">
        <v>2009</v>
      </c>
      <c r="D17613" s="6" t="s">
        <v>5022</v>
      </c>
      <c r="F17613" s="3" t="str">
        <f>_xlfn.CONCAT(ARI[[#This Row],[Year]]," ",ARI[[#This Row],[Model]])</f>
        <v>2009 Grandvista 250</v>
      </c>
    </row>
    <row r="17614" spans="1:6" x14ac:dyDescent="0.25">
      <c r="A17614" s="5" t="s">
        <v>2159</v>
      </c>
      <c r="B17614" s="5" t="s">
        <v>2435</v>
      </c>
      <c r="C17614">
        <v>2009</v>
      </c>
      <c r="D17614" s="6" t="s">
        <v>5016</v>
      </c>
      <c r="F17614" s="3" t="str">
        <f>_xlfn.CONCAT(ARI[[#This Row],[Year]]," ",ARI[[#This Row],[Model]])</f>
        <v>2009 Sento 50</v>
      </c>
    </row>
    <row r="17615" spans="1:6" x14ac:dyDescent="0.25">
      <c r="A17615" s="5" t="s">
        <v>2159</v>
      </c>
      <c r="B17615" s="5" t="s">
        <v>2435</v>
      </c>
      <c r="C17615">
        <v>2008</v>
      </c>
      <c r="D17615" s="6" t="s">
        <v>5022</v>
      </c>
      <c r="F17615" s="3" t="str">
        <f>_xlfn.CONCAT(ARI[[#This Row],[Year]]," ",ARI[[#This Row],[Model]])</f>
        <v>2008 Grandvista 250</v>
      </c>
    </row>
    <row r="17616" spans="1:6" x14ac:dyDescent="0.25">
      <c r="A17616" s="5" t="s">
        <v>2159</v>
      </c>
      <c r="B17616" s="5" t="s">
        <v>2435</v>
      </c>
      <c r="C17616">
        <v>2008</v>
      </c>
      <c r="D17616" s="6" t="s">
        <v>5021</v>
      </c>
      <c r="F17616" s="3" t="str">
        <f>_xlfn.CONCAT(ARI[[#This Row],[Year]]," ",ARI[[#This Row],[Model]])</f>
        <v>2008 People S 200</v>
      </c>
    </row>
    <row r="17617" spans="1:6" x14ac:dyDescent="0.25">
      <c r="A17617" s="5" t="s">
        <v>2159</v>
      </c>
      <c r="B17617" s="5" t="s">
        <v>2435</v>
      </c>
      <c r="C17617">
        <v>2008</v>
      </c>
      <c r="D17617" s="6" t="s">
        <v>5027</v>
      </c>
      <c r="F17617" s="3" t="str">
        <f>_xlfn.CONCAT(ARI[[#This Row],[Year]]," ",ARI[[#This Row],[Model]])</f>
        <v>2008 People S 125</v>
      </c>
    </row>
    <row r="17618" spans="1:6" x14ac:dyDescent="0.25">
      <c r="A17618" s="5" t="s">
        <v>2159</v>
      </c>
      <c r="B17618" s="5" t="s">
        <v>2435</v>
      </c>
      <c r="C17618">
        <v>2008</v>
      </c>
      <c r="D17618" s="6" t="s">
        <v>5026</v>
      </c>
      <c r="F17618" s="3" t="str">
        <f>_xlfn.CONCAT(ARI[[#This Row],[Year]]," ",ARI[[#This Row],[Model]])</f>
        <v>2008 Super 9</v>
      </c>
    </row>
    <row r="17619" spans="1:6" x14ac:dyDescent="0.25">
      <c r="A17619" s="5" t="s">
        <v>2159</v>
      </c>
      <c r="B17619" s="5" t="s">
        <v>2435</v>
      </c>
      <c r="C17619">
        <v>2008</v>
      </c>
      <c r="D17619" s="6" t="s">
        <v>5019</v>
      </c>
      <c r="F17619" s="3" t="str">
        <f>_xlfn.CONCAT(ARI[[#This Row],[Year]]," ",ARI[[#This Row],[Model]])</f>
        <v>2008 Agility 125</v>
      </c>
    </row>
    <row r="17620" spans="1:6" x14ac:dyDescent="0.25">
      <c r="A17620" s="5" t="s">
        <v>2159</v>
      </c>
      <c r="B17620" s="5" t="s">
        <v>2435</v>
      </c>
      <c r="C17620">
        <v>2007</v>
      </c>
      <c r="D17620" s="6" t="s">
        <v>5028</v>
      </c>
      <c r="F17620" s="3" t="str">
        <f>_xlfn.CONCAT(ARI[[#This Row],[Year]]," ",ARI[[#This Row],[Model]])</f>
        <v>2007 Bet &amp; Win 150</v>
      </c>
    </row>
    <row r="17621" spans="1:6" x14ac:dyDescent="0.25">
      <c r="A17621" s="5" t="s">
        <v>2159</v>
      </c>
      <c r="B17621" s="5" t="s">
        <v>2435</v>
      </c>
      <c r="C17621">
        <v>2007</v>
      </c>
      <c r="D17621" s="6" t="s">
        <v>5019</v>
      </c>
      <c r="F17621" s="3" t="str">
        <f>_xlfn.CONCAT(ARI[[#This Row],[Year]]," ",ARI[[#This Row],[Model]])</f>
        <v>2007 Agility 125</v>
      </c>
    </row>
    <row r="17622" spans="1:6" x14ac:dyDescent="0.25">
      <c r="A17622" s="5" t="s">
        <v>2159</v>
      </c>
      <c r="B17622" s="5" t="s">
        <v>2435</v>
      </c>
      <c r="C17622">
        <v>2007</v>
      </c>
      <c r="D17622" s="6" t="s">
        <v>5021</v>
      </c>
      <c r="F17622" s="3" t="str">
        <f>_xlfn.CONCAT(ARI[[#This Row],[Year]]," ",ARI[[#This Row],[Model]])</f>
        <v>2007 People S 200</v>
      </c>
    </row>
    <row r="17623" spans="1:6" x14ac:dyDescent="0.25">
      <c r="A17623" s="5" t="s">
        <v>2159</v>
      </c>
      <c r="B17623" s="5" t="s">
        <v>2435</v>
      </c>
      <c r="C17623">
        <v>2007</v>
      </c>
      <c r="D17623" s="6" t="s">
        <v>5026</v>
      </c>
      <c r="F17623" s="3" t="str">
        <f>_xlfn.CONCAT(ARI[[#This Row],[Year]]," ",ARI[[#This Row],[Model]])</f>
        <v>2007 Super 9</v>
      </c>
    </row>
    <row r="17624" spans="1:6" x14ac:dyDescent="0.25">
      <c r="A17624" s="5" t="s">
        <v>2159</v>
      </c>
      <c r="B17624" s="5" t="s">
        <v>2435</v>
      </c>
      <c r="C17624">
        <v>2007</v>
      </c>
      <c r="D17624" s="6" t="s">
        <v>5022</v>
      </c>
      <c r="F17624" s="3" t="str">
        <f>_xlfn.CONCAT(ARI[[#This Row],[Year]]," ",ARI[[#This Row],[Model]])</f>
        <v>2007 Grandvista 250</v>
      </c>
    </row>
    <row r="17625" spans="1:6" x14ac:dyDescent="0.25">
      <c r="A17625" s="5" t="s">
        <v>2159</v>
      </c>
      <c r="B17625" s="5" t="s">
        <v>2435</v>
      </c>
      <c r="C17625">
        <v>2007</v>
      </c>
      <c r="D17625" s="6" t="s">
        <v>5029</v>
      </c>
      <c r="F17625" s="3" t="str">
        <f>_xlfn.CONCAT(ARI[[#This Row],[Year]]," ",ARI[[#This Row],[Model]])</f>
        <v>2007 People 250</v>
      </c>
    </row>
    <row r="17626" spans="1:6" x14ac:dyDescent="0.25">
      <c r="A17626" s="5" t="s">
        <v>2159</v>
      </c>
      <c r="B17626" s="5" t="s">
        <v>2435</v>
      </c>
      <c r="C17626">
        <v>2007</v>
      </c>
      <c r="D17626" s="6" t="s">
        <v>5030</v>
      </c>
      <c r="F17626" s="3" t="str">
        <f>_xlfn.CONCAT(ARI[[#This Row],[Year]]," ",ARI[[#This Row],[Model]])</f>
        <v>2007 Vitality 50</v>
      </c>
    </row>
    <row r="17627" spans="1:6" x14ac:dyDescent="0.25">
      <c r="A17627" s="5" t="s">
        <v>2159</v>
      </c>
      <c r="B17627" s="5" t="s">
        <v>2435</v>
      </c>
      <c r="C17627">
        <v>2006</v>
      </c>
      <c r="D17627" s="6" t="s">
        <v>5028</v>
      </c>
      <c r="F17627" s="3" t="str">
        <f>_xlfn.CONCAT(ARI[[#This Row],[Year]]," ",ARI[[#This Row],[Model]])</f>
        <v>2006 Bet &amp; Win 150</v>
      </c>
    </row>
    <row r="17628" spans="1:6" x14ac:dyDescent="0.25">
      <c r="A17628" s="5" t="s">
        <v>2159</v>
      </c>
      <c r="B17628" s="5" t="s">
        <v>2435</v>
      </c>
      <c r="C17628">
        <v>2005</v>
      </c>
      <c r="D17628" s="6" t="s">
        <v>5028</v>
      </c>
      <c r="F17628" s="3" t="str">
        <f>_xlfn.CONCAT(ARI[[#This Row],[Year]]," ",ARI[[#This Row],[Model]])</f>
        <v>2005 Bet &amp; Win 150</v>
      </c>
    </row>
    <row r="17629" spans="1:6" x14ac:dyDescent="0.25">
      <c r="A17629" s="5" t="s">
        <v>2159</v>
      </c>
      <c r="B17629" s="5" t="s">
        <v>2435</v>
      </c>
      <c r="C17629">
        <v>2003</v>
      </c>
      <c r="D17629" s="6" t="s">
        <v>5031</v>
      </c>
      <c r="F17629" s="3" t="str">
        <f>_xlfn.CONCAT(ARI[[#This Row],[Year]]," ",ARI[[#This Row],[Model]])</f>
        <v>2003 Bet &amp; Win 250</v>
      </c>
    </row>
    <row r="17630" spans="1:6" x14ac:dyDescent="0.25">
      <c r="A17630" s="5" t="s">
        <v>2159</v>
      </c>
      <c r="B17630" s="5" t="s">
        <v>2435</v>
      </c>
      <c r="C17630">
        <v>2004</v>
      </c>
      <c r="D17630" s="6" t="s">
        <v>5031</v>
      </c>
      <c r="F17630" s="3" t="str">
        <f>_xlfn.CONCAT(ARI[[#This Row],[Year]]," ",ARI[[#This Row],[Model]])</f>
        <v>2004 Bet &amp; Win 250</v>
      </c>
    </row>
    <row r="17631" spans="1:6" x14ac:dyDescent="0.25">
      <c r="A17631" s="5" t="s">
        <v>2159</v>
      </c>
      <c r="B17631" s="5" t="s">
        <v>2435</v>
      </c>
      <c r="C17631">
        <v>2006</v>
      </c>
      <c r="D17631" s="6" t="s">
        <v>5030</v>
      </c>
      <c r="F17631" s="3" t="str">
        <f>_xlfn.CONCAT(ARI[[#This Row],[Year]]," ",ARI[[#This Row],[Model]])</f>
        <v>2006 Vitality 50</v>
      </c>
    </row>
    <row r="17632" spans="1:6" x14ac:dyDescent="0.25">
      <c r="A17632" s="5" t="s">
        <v>2159</v>
      </c>
      <c r="B17632" s="5" t="s">
        <v>2435</v>
      </c>
      <c r="C17632">
        <v>2007</v>
      </c>
      <c r="D17632" s="6" t="s">
        <v>5027</v>
      </c>
      <c r="F17632" s="3" t="str">
        <f>_xlfn.CONCAT(ARI[[#This Row],[Year]]," ",ARI[[#This Row],[Model]])</f>
        <v>2007 People S 125</v>
      </c>
    </row>
    <row r="17633" spans="1:6" x14ac:dyDescent="0.25">
      <c r="A17633" s="5" t="s">
        <v>2159</v>
      </c>
      <c r="B17633" s="5" t="s">
        <v>2435</v>
      </c>
      <c r="C17633">
        <v>2006</v>
      </c>
      <c r="D17633" s="6" t="s">
        <v>5027</v>
      </c>
      <c r="F17633" s="3" t="str">
        <f>_xlfn.CONCAT(ARI[[#This Row],[Year]]," ",ARI[[#This Row],[Model]])</f>
        <v>2006 People S 125</v>
      </c>
    </row>
    <row r="17634" spans="1:6" x14ac:dyDescent="0.25">
      <c r="A17634" s="5" t="s">
        <v>2159</v>
      </c>
      <c r="B17634" s="5" t="s">
        <v>2435</v>
      </c>
      <c r="C17634">
        <v>2006</v>
      </c>
      <c r="D17634" s="6" t="s">
        <v>5021</v>
      </c>
      <c r="F17634" s="3" t="str">
        <f>_xlfn.CONCAT(ARI[[#This Row],[Year]]," ",ARI[[#This Row],[Model]])</f>
        <v>2006 People S 200</v>
      </c>
    </row>
    <row r="17635" spans="1:6" x14ac:dyDescent="0.25">
      <c r="A17635" s="5" t="s">
        <v>2159</v>
      </c>
      <c r="B17635" s="5" t="s">
        <v>2435</v>
      </c>
      <c r="C17635">
        <v>2006</v>
      </c>
      <c r="D17635" s="6" t="s">
        <v>5011</v>
      </c>
      <c r="F17635" s="3" t="str">
        <f>_xlfn.CONCAT(ARI[[#This Row],[Year]]," ",ARI[[#This Row],[Model]])</f>
        <v>2006 People S 250</v>
      </c>
    </row>
    <row r="17636" spans="1:6" x14ac:dyDescent="0.25">
      <c r="A17636" s="5" t="s">
        <v>2159</v>
      </c>
      <c r="B17636" s="5" t="s">
        <v>2435</v>
      </c>
      <c r="C17636">
        <v>2006</v>
      </c>
      <c r="D17636" s="6" t="s">
        <v>5029</v>
      </c>
      <c r="F17636" s="3" t="str">
        <f>_xlfn.CONCAT(ARI[[#This Row],[Year]]," ",ARI[[#This Row],[Model]])</f>
        <v>2006 People 250</v>
      </c>
    </row>
    <row r="17637" spans="1:6" x14ac:dyDescent="0.25">
      <c r="A17637" s="5" t="s">
        <v>2159</v>
      </c>
      <c r="B17637" s="5" t="s">
        <v>2435</v>
      </c>
      <c r="C17637">
        <v>2006</v>
      </c>
      <c r="D17637" s="6" t="s">
        <v>5019</v>
      </c>
      <c r="F17637" s="3" t="str">
        <f>_xlfn.CONCAT(ARI[[#This Row],[Year]]," ",ARI[[#This Row],[Model]])</f>
        <v>2006 Agility 125</v>
      </c>
    </row>
    <row r="17638" spans="1:6" x14ac:dyDescent="0.25">
      <c r="A17638" s="5" t="s">
        <v>2159</v>
      </c>
      <c r="B17638" s="5" t="s">
        <v>2435</v>
      </c>
      <c r="C17638">
        <v>2006</v>
      </c>
      <c r="D17638" s="6" t="s">
        <v>5022</v>
      </c>
      <c r="F17638" s="3" t="str">
        <f>_xlfn.CONCAT(ARI[[#This Row],[Year]]," ",ARI[[#This Row],[Model]])</f>
        <v>2006 Grandvista 250</v>
      </c>
    </row>
    <row r="17639" spans="1:6" x14ac:dyDescent="0.25">
      <c r="A17639" s="5" t="s">
        <v>2159</v>
      </c>
      <c r="B17639" s="5" t="s">
        <v>2435</v>
      </c>
      <c r="C17639">
        <v>2005</v>
      </c>
      <c r="D17639" s="6" t="s">
        <v>5022</v>
      </c>
      <c r="F17639" s="3" t="str">
        <f>_xlfn.CONCAT(ARI[[#This Row],[Year]]," ",ARI[[#This Row],[Model]])</f>
        <v>2005 Grandvista 250</v>
      </c>
    </row>
    <row r="17640" spans="1:6" x14ac:dyDescent="0.25">
      <c r="A17640" s="5" t="s">
        <v>2159</v>
      </c>
      <c r="B17640" s="5" t="s">
        <v>2435</v>
      </c>
      <c r="C17640">
        <v>2005</v>
      </c>
      <c r="D17640" s="6" t="s">
        <v>5029</v>
      </c>
      <c r="F17640" s="3" t="str">
        <f>_xlfn.CONCAT(ARI[[#This Row],[Year]]," ",ARI[[#This Row],[Model]])</f>
        <v>2005 People 250</v>
      </c>
    </row>
    <row r="17641" spans="1:6" x14ac:dyDescent="0.25">
      <c r="A17641" s="5" t="s">
        <v>2159</v>
      </c>
      <c r="B17641" s="5" t="s">
        <v>2435</v>
      </c>
      <c r="C17641">
        <v>2005</v>
      </c>
      <c r="D17641" s="6" t="s">
        <v>5030</v>
      </c>
      <c r="F17641" s="3" t="str">
        <f>_xlfn.CONCAT(ARI[[#This Row],[Year]]," ",ARI[[#This Row],[Model]])</f>
        <v>2005 Vitality 50</v>
      </c>
    </row>
    <row r="17642" spans="1:6" x14ac:dyDescent="0.25">
      <c r="A17642" s="5" t="s">
        <v>2159</v>
      </c>
      <c r="B17642" s="5" t="s">
        <v>2435</v>
      </c>
      <c r="C17642">
        <v>2005</v>
      </c>
      <c r="D17642" s="6" t="s">
        <v>5026</v>
      </c>
      <c r="F17642" s="3" t="str">
        <f>_xlfn.CONCAT(ARI[[#This Row],[Year]]," ",ARI[[#This Row],[Model]])</f>
        <v>2005 Super 9</v>
      </c>
    </row>
    <row r="17643" spans="1:6" x14ac:dyDescent="0.25">
      <c r="A17643" s="5" t="s">
        <v>2159</v>
      </c>
      <c r="B17643" s="5" t="s">
        <v>2435</v>
      </c>
      <c r="C17643">
        <v>2005</v>
      </c>
      <c r="D17643" s="6" t="s">
        <v>5032</v>
      </c>
      <c r="F17643" s="3" t="str">
        <f>_xlfn.CONCAT(ARI[[#This Row],[Year]]," ",ARI[[#This Row],[Model]])</f>
        <v>2005 ZX 50</v>
      </c>
    </row>
    <row r="17644" spans="1:6" x14ac:dyDescent="0.25">
      <c r="A17644" s="5" t="s">
        <v>2159</v>
      </c>
      <c r="B17644" s="5" t="s">
        <v>2435</v>
      </c>
      <c r="C17644">
        <v>2004</v>
      </c>
      <c r="D17644" s="6" t="s">
        <v>5022</v>
      </c>
      <c r="F17644" s="3" t="str">
        <f>_xlfn.CONCAT(ARI[[#This Row],[Year]]," ",ARI[[#This Row],[Model]])</f>
        <v>2004 Grandvista 250</v>
      </c>
    </row>
    <row r="17645" spans="1:6" x14ac:dyDescent="0.25">
      <c r="A17645" s="5" t="s">
        <v>2159</v>
      </c>
      <c r="B17645" s="5" t="s">
        <v>2435</v>
      </c>
      <c r="C17645">
        <v>2004</v>
      </c>
      <c r="D17645" s="6" t="s">
        <v>5029</v>
      </c>
      <c r="F17645" s="3" t="str">
        <f>_xlfn.CONCAT(ARI[[#This Row],[Year]]," ",ARI[[#This Row],[Model]])</f>
        <v>2004 People 250</v>
      </c>
    </row>
    <row r="17646" spans="1:6" x14ac:dyDescent="0.25">
      <c r="A17646" s="5" t="s">
        <v>2159</v>
      </c>
      <c r="B17646" s="5" t="s">
        <v>2435</v>
      </c>
      <c r="C17646">
        <v>2004</v>
      </c>
      <c r="D17646" s="6" t="s">
        <v>5030</v>
      </c>
      <c r="F17646" s="3" t="str">
        <f>_xlfn.CONCAT(ARI[[#This Row],[Year]]," ",ARI[[#This Row],[Model]])</f>
        <v>2004 Vitality 50</v>
      </c>
    </row>
    <row r="17647" spans="1:6" x14ac:dyDescent="0.25">
      <c r="A17647" s="5" t="s">
        <v>2159</v>
      </c>
      <c r="B17647" s="5" t="s">
        <v>2435</v>
      </c>
      <c r="C17647">
        <v>2004</v>
      </c>
      <c r="D17647" s="6" t="s">
        <v>5033</v>
      </c>
      <c r="F17647" s="3" t="str">
        <f>_xlfn.CONCAT(ARI[[#This Row],[Year]]," ",ARI[[#This Row],[Model]])</f>
        <v>2004 Filly 50</v>
      </c>
    </row>
    <row r="17648" spans="1:6" x14ac:dyDescent="0.25">
      <c r="A17648" s="5" t="s">
        <v>2159</v>
      </c>
      <c r="B17648" s="5" t="s">
        <v>2435</v>
      </c>
      <c r="C17648">
        <v>2004</v>
      </c>
      <c r="D17648" s="6" t="s">
        <v>5032</v>
      </c>
      <c r="F17648" s="3" t="str">
        <f>_xlfn.CONCAT(ARI[[#This Row],[Year]]," ",ARI[[#This Row],[Model]])</f>
        <v>2004 ZX 50</v>
      </c>
    </row>
    <row r="17649" spans="1:6" x14ac:dyDescent="0.25">
      <c r="A17649" s="5" t="s">
        <v>2159</v>
      </c>
      <c r="B17649" s="5" t="s">
        <v>2435</v>
      </c>
      <c r="C17649">
        <v>2004</v>
      </c>
      <c r="D17649" s="6" t="s">
        <v>5028</v>
      </c>
      <c r="F17649" s="3" t="str">
        <f>_xlfn.CONCAT(ARI[[#This Row],[Year]]," ",ARI[[#This Row],[Model]])</f>
        <v>2004 Bet &amp; Win 150</v>
      </c>
    </row>
    <row r="17650" spans="1:6" x14ac:dyDescent="0.25">
      <c r="A17650" s="5" t="s">
        <v>2159</v>
      </c>
      <c r="B17650" s="5" t="s">
        <v>2435</v>
      </c>
      <c r="C17650">
        <v>2003</v>
      </c>
      <c r="D17650" s="6" t="s">
        <v>5033</v>
      </c>
      <c r="F17650" s="3" t="str">
        <f>_xlfn.CONCAT(ARI[[#This Row],[Year]]," ",ARI[[#This Row],[Model]])</f>
        <v>2003 Filly 50</v>
      </c>
    </row>
    <row r="17651" spans="1:6" x14ac:dyDescent="0.25">
      <c r="A17651" s="5" t="s">
        <v>2159</v>
      </c>
      <c r="B17651" s="5" t="s">
        <v>2435</v>
      </c>
      <c r="C17651">
        <v>2003</v>
      </c>
      <c r="D17651" s="6" t="s">
        <v>5034</v>
      </c>
      <c r="F17651" s="3" t="str">
        <f>_xlfn.CONCAT(ARI[[#This Row],[Year]]," ",ARI[[#This Row],[Model]])</f>
        <v>2003 Cobra 50</v>
      </c>
    </row>
    <row r="17652" spans="1:6" x14ac:dyDescent="0.25">
      <c r="A17652" s="5" t="s">
        <v>2159</v>
      </c>
      <c r="B17652" s="5" t="s">
        <v>2435</v>
      </c>
      <c r="C17652">
        <v>2003</v>
      </c>
      <c r="D17652" s="6" t="s">
        <v>5035</v>
      </c>
      <c r="F17652" s="3" t="str">
        <f>_xlfn.CONCAT(ARI[[#This Row],[Year]]," ",ARI[[#This Row],[Model]])</f>
        <v>2003 Cobra Cross</v>
      </c>
    </row>
    <row r="17653" spans="1:6" x14ac:dyDescent="0.25">
      <c r="A17653" s="5" t="s">
        <v>2159</v>
      </c>
      <c r="B17653" s="5" t="s">
        <v>2435</v>
      </c>
      <c r="C17653">
        <v>2003</v>
      </c>
      <c r="D17653" s="6" t="s">
        <v>5032</v>
      </c>
      <c r="F17653" s="3" t="str">
        <f>_xlfn.CONCAT(ARI[[#This Row],[Year]]," ",ARI[[#This Row],[Model]])</f>
        <v>2003 ZX 50</v>
      </c>
    </row>
    <row r="17654" spans="1:6" x14ac:dyDescent="0.25">
      <c r="A17654" s="5" t="s">
        <v>2159</v>
      </c>
      <c r="B17654" s="5" t="s">
        <v>2435</v>
      </c>
      <c r="C17654">
        <v>2003</v>
      </c>
      <c r="D17654" s="6" t="s">
        <v>5036</v>
      </c>
      <c r="F17654" s="3" t="str">
        <f>_xlfn.CONCAT(ARI[[#This Row],[Year]]," ",ARI[[#This Row],[Model]])</f>
        <v>2003 Yup 50</v>
      </c>
    </row>
    <row r="17655" spans="1:6" x14ac:dyDescent="0.25">
      <c r="A17655" s="5" t="s">
        <v>2159</v>
      </c>
      <c r="B17655" s="5" t="s">
        <v>2435</v>
      </c>
      <c r="C17655">
        <v>2002</v>
      </c>
      <c r="D17655" s="6" t="s">
        <v>5032</v>
      </c>
      <c r="F17655" s="3" t="str">
        <f>_xlfn.CONCAT(ARI[[#This Row],[Year]]," ",ARI[[#This Row],[Model]])</f>
        <v>2002 ZX 50</v>
      </c>
    </row>
    <row r="17656" spans="1:6" x14ac:dyDescent="0.25">
      <c r="A17656" s="5" t="s">
        <v>2159</v>
      </c>
      <c r="B17656" s="5" t="s">
        <v>2435</v>
      </c>
      <c r="C17656">
        <v>2002</v>
      </c>
      <c r="D17656" s="6" t="s">
        <v>5036</v>
      </c>
      <c r="F17656" s="3" t="str">
        <f>_xlfn.CONCAT(ARI[[#This Row],[Year]]," ",ARI[[#This Row],[Model]])</f>
        <v>2002 Yup 50</v>
      </c>
    </row>
    <row r="17657" spans="1:6" x14ac:dyDescent="0.25">
      <c r="A17657" s="5" t="s">
        <v>2159</v>
      </c>
      <c r="B17657" s="5" t="s">
        <v>2435</v>
      </c>
      <c r="C17657">
        <v>2002</v>
      </c>
      <c r="D17657" s="6" t="s">
        <v>5033</v>
      </c>
      <c r="F17657" s="3" t="str">
        <f>_xlfn.CONCAT(ARI[[#This Row],[Year]]," ",ARI[[#This Row],[Model]])</f>
        <v>2002 Filly 50</v>
      </c>
    </row>
    <row r="17658" spans="1:6" x14ac:dyDescent="0.25">
      <c r="A17658" s="5" t="s">
        <v>2159</v>
      </c>
      <c r="B17658" s="5" t="s">
        <v>2435</v>
      </c>
      <c r="C17658">
        <v>2002</v>
      </c>
      <c r="D17658" s="6" t="s">
        <v>5034</v>
      </c>
      <c r="F17658" s="3" t="str">
        <f>_xlfn.CONCAT(ARI[[#This Row],[Year]]," ",ARI[[#This Row],[Model]])</f>
        <v>2002 Cobra 50</v>
      </c>
    </row>
    <row r="17659" spans="1:6" x14ac:dyDescent="0.25">
      <c r="A17659" s="5" t="s">
        <v>2159</v>
      </c>
      <c r="B17659" s="5" t="s">
        <v>2435</v>
      </c>
      <c r="C17659">
        <v>2002</v>
      </c>
      <c r="D17659" s="6" t="s">
        <v>5035</v>
      </c>
      <c r="F17659" s="3" t="str">
        <f>_xlfn.CONCAT(ARI[[#This Row],[Year]]," ",ARI[[#This Row],[Model]])</f>
        <v>2002 Cobra Cross</v>
      </c>
    </row>
    <row r="17660" spans="1:6" x14ac:dyDescent="0.25">
      <c r="A17660" s="5" t="s">
        <v>2159</v>
      </c>
      <c r="B17660" s="5" t="s">
        <v>2435</v>
      </c>
      <c r="C17660">
        <v>2002</v>
      </c>
      <c r="D17660" s="6" t="s">
        <v>5031</v>
      </c>
      <c r="F17660" s="3" t="str">
        <f>_xlfn.CONCAT(ARI[[#This Row],[Year]]," ",ARI[[#This Row],[Model]])</f>
        <v>2002 Bet &amp; Win 250</v>
      </c>
    </row>
    <row r="17661" spans="1:6" x14ac:dyDescent="0.25">
      <c r="A17661" s="5" t="s">
        <v>2159</v>
      </c>
      <c r="B17661" s="5" t="s">
        <v>2435</v>
      </c>
      <c r="C17661">
        <v>2001</v>
      </c>
      <c r="D17661" s="6" t="s">
        <v>5032</v>
      </c>
      <c r="F17661" s="3" t="str">
        <f>_xlfn.CONCAT(ARI[[#This Row],[Year]]," ",ARI[[#This Row],[Model]])</f>
        <v>2001 ZX 50</v>
      </c>
    </row>
    <row r="17662" spans="1:6" x14ac:dyDescent="0.25">
      <c r="A17662" s="5" t="s">
        <v>2159</v>
      </c>
      <c r="B17662" s="5" t="s">
        <v>2435</v>
      </c>
      <c r="C17662">
        <v>2001</v>
      </c>
      <c r="D17662" s="6" t="s">
        <v>5034</v>
      </c>
      <c r="F17662" s="3" t="str">
        <f>_xlfn.CONCAT(ARI[[#This Row],[Year]]," ",ARI[[#This Row],[Model]])</f>
        <v>2001 Cobra 50</v>
      </c>
    </row>
    <row r="17663" spans="1:6" x14ac:dyDescent="0.25">
      <c r="A17663" s="5" t="s">
        <v>2159</v>
      </c>
      <c r="B17663" s="5" t="s">
        <v>2435</v>
      </c>
      <c r="C17663">
        <v>2001</v>
      </c>
      <c r="D17663" s="6" t="s">
        <v>5012</v>
      </c>
      <c r="F17663" s="3" t="str">
        <f>_xlfn.CONCAT(ARI[[#This Row],[Year]]," ",ARI[[#This Row],[Model]])</f>
        <v>2001 People 50</v>
      </c>
    </row>
    <row r="17664" spans="1:6" x14ac:dyDescent="0.25">
      <c r="A17664" s="5" t="s">
        <v>733</v>
      </c>
      <c r="B17664" s="5" t="s">
        <v>5037</v>
      </c>
      <c r="C17664">
        <v>2001</v>
      </c>
      <c r="D17664" s="6" t="s">
        <v>5038</v>
      </c>
      <c r="F17664" s="3" t="str">
        <f>_xlfn.CONCAT(ARI[[#This Row],[Year]]," ",ARI[[#This Row],[Model]])</f>
        <v>2001 Raptor 650</v>
      </c>
    </row>
    <row r="17665" spans="1:6" x14ac:dyDescent="0.25">
      <c r="A17665" s="5" t="s">
        <v>733</v>
      </c>
      <c r="B17665" s="5" t="s">
        <v>5037</v>
      </c>
      <c r="C17665">
        <v>2002</v>
      </c>
      <c r="D17665" s="6" t="s">
        <v>5038</v>
      </c>
      <c r="F17665" s="3" t="str">
        <f>_xlfn.CONCAT(ARI[[#This Row],[Year]]," ",ARI[[#This Row],[Model]])</f>
        <v>2002 Raptor 650</v>
      </c>
    </row>
    <row r="17666" spans="1:6" x14ac:dyDescent="0.25">
      <c r="A17666" s="5" t="s">
        <v>733</v>
      </c>
      <c r="B17666" s="5" t="s">
        <v>5037</v>
      </c>
      <c r="C17666">
        <v>2003</v>
      </c>
      <c r="D17666" s="6" t="s">
        <v>5038</v>
      </c>
      <c r="F17666" s="3" t="str">
        <f>_xlfn.CONCAT(ARI[[#This Row],[Year]]," ",ARI[[#This Row],[Model]])</f>
        <v>2003 Raptor 650</v>
      </c>
    </row>
    <row r="17667" spans="1:6" x14ac:dyDescent="0.25">
      <c r="A17667" s="5" t="s">
        <v>733</v>
      </c>
      <c r="B17667" s="5" t="s">
        <v>5037</v>
      </c>
      <c r="C17667">
        <v>2004</v>
      </c>
      <c r="D17667" s="6" t="s">
        <v>5038</v>
      </c>
      <c r="F17667" s="3" t="str">
        <f>_xlfn.CONCAT(ARI[[#This Row],[Year]]," ",ARI[[#This Row],[Model]])</f>
        <v>2004 Raptor 650</v>
      </c>
    </row>
    <row r="17668" spans="1:6" x14ac:dyDescent="0.25">
      <c r="A17668" s="5" t="s">
        <v>733</v>
      </c>
      <c r="B17668" s="5" t="s">
        <v>5037</v>
      </c>
      <c r="C17668">
        <v>2005</v>
      </c>
      <c r="D17668" s="6" t="s">
        <v>5038</v>
      </c>
      <c r="F17668" s="3" t="str">
        <f>_xlfn.CONCAT(ARI[[#This Row],[Year]]," ",ARI[[#This Row],[Model]])</f>
        <v>2005 Raptor 650</v>
      </c>
    </row>
    <row r="17669" spans="1:6" x14ac:dyDescent="0.25">
      <c r="A17669" s="5" t="s">
        <v>733</v>
      </c>
      <c r="B17669" s="5" t="s">
        <v>5037</v>
      </c>
      <c r="C17669">
        <v>2001</v>
      </c>
      <c r="D17669" s="6" t="s">
        <v>5039</v>
      </c>
      <c r="F17669" s="3" t="str">
        <f>_xlfn.CONCAT(ARI[[#This Row],[Year]]," ",ARI[[#This Row],[Model]])</f>
        <v>2001 V Raptor 650</v>
      </c>
    </row>
    <row r="17670" spans="1:6" x14ac:dyDescent="0.25">
      <c r="A17670" s="5" t="s">
        <v>733</v>
      </c>
      <c r="B17670" s="5" t="s">
        <v>5037</v>
      </c>
      <c r="C17670">
        <v>2002</v>
      </c>
      <c r="D17670" s="6" t="s">
        <v>5039</v>
      </c>
      <c r="F17670" s="3" t="str">
        <f>_xlfn.CONCAT(ARI[[#This Row],[Year]]," ",ARI[[#This Row],[Model]])</f>
        <v>2002 V Raptor 650</v>
      </c>
    </row>
    <row r="17671" spans="1:6" x14ac:dyDescent="0.25">
      <c r="A17671" s="5" t="s">
        <v>733</v>
      </c>
      <c r="B17671" s="5" t="s">
        <v>5037</v>
      </c>
      <c r="C17671">
        <v>2003</v>
      </c>
      <c r="D17671" s="6" t="s">
        <v>5039</v>
      </c>
      <c r="F17671" s="3" t="str">
        <f>_xlfn.CONCAT(ARI[[#This Row],[Year]]," ",ARI[[#This Row],[Model]])</f>
        <v>2003 V Raptor 650</v>
      </c>
    </row>
    <row r="17672" spans="1:6" x14ac:dyDescent="0.25">
      <c r="A17672" s="5" t="s">
        <v>733</v>
      </c>
      <c r="B17672" s="5" t="s">
        <v>5037</v>
      </c>
      <c r="C17672">
        <v>2004</v>
      </c>
      <c r="D17672" s="6" t="s">
        <v>5039</v>
      </c>
      <c r="F17672" s="3" t="str">
        <f>_xlfn.CONCAT(ARI[[#This Row],[Year]]," ",ARI[[#This Row],[Model]])</f>
        <v>2004 V Raptor 650</v>
      </c>
    </row>
    <row r="17673" spans="1:6" x14ac:dyDescent="0.25">
      <c r="A17673" s="5" t="s">
        <v>733</v>
      </c>
      <c r="B17673" s="5" t="s">
        <v>5037</v>
      </c>
      <c r="C17673">
        <v>2005</v>
      </c>
      <c r="D17673" s="6" t="s">
        <v>5039</v>
      </c>
      <c r="F17673" s="3" t="str">
        <f>_xlfn.CONCAT(ARI[[#This Row],[Year]]," ",ARI[[#This Row],[Model]])</f>
        <v>2005 V Raptor 650</v>
      </c>
    </row>
    <row r="17674" spans="1:6" x14ac:dyDescent="0.25">
      <c r="A17674" s="5" t="s">
        <v>2159</v>
      </c>
      <c r="B17674" s="5" t="s">
        <v>734</v>
      </c>
      <c r="C17674">
        <v>2011</v>
      </c>
      <c r="D17674" s="6" t="s">
        <v>3829</v>
      </c>
      <c r="F17674" s="3" t="str">
        <f>_xlfn.CONCAT(ARI[[#This Row],[Year]]," ",ARI[[#This Row],[Model]])</f>
        <v>2011 Scarabeo 500 ie</v>
      </c>
    </row>
    <row r="17675" spans="1:6" x14ac:dyDescent="0.25">
      <c r="A17675" s="5" t="s">
        <v>2159</v>
      </c>
      <c r="B17675" s="5" t="s">
        <v>734</v>
      </c>
      <c r="C17675">
        <v>2011</v>
      </c>
      <c r="D17675" s="6" t="s">
        <v>3830</v>
      </c>
      <c r="F17675" s="3" t="str">
        <f>_xlfn.CONCAT(ARI[[#This Row],[Year]]," ",ARI[[#This Row],[Model]])</f>
        <v>2011 Scarabeo 100</v>
      </c>
    </row>
    <row r="17676" spans="1:6" x14ac:dyDescent="0.25">
      <c r="A17676" s="5" t="s">
        <v>2159</v>
      </c>
      <c r="B17676" s="5" t="s">
        <v>734</v>
      </c>
      <c r="C17676">
        <v>2003</v>
      </c>
      <c r="D17676" s="6" t="s">
        <v>5040</v>
      </c>
      <c r="F17676" s="3" t="str">
        <f>_xlfn.CONCAT(ARI[[#This Row],[Year]]," ",ARI[[#This Row],[Model]])</f>
        <v>2003 Atlantic 500</v>
      </c>
    </row>
    <row r="17677" spans="1:6" x14ac:dyDescent="0.25">
      <c r="A17677" s="5" t="s">
        <v>2159</v>
      </c>
      <c r="B17677" s="5" t="s">
        <v>734</v>
      </c>
      <c r="C17677">
        <v>2002</v>
      </c>
      <c r="D17677" s="6" t="s">
        <v>5040</v>
      </c>
      <c r="F17677" s="3" t="str">
        <f>_xlfn.CONCAT(ARI[[#This Row],[Year]]," ",ARI[[#This Row],[Model]])</f>
        <v>2002 Atlantic 500</v>
      </c>
    </row>
    <row r="17678" spans="1:6" x14ac:dyDescent="0.25">
      <c r="A17678" s="5" t="s">
        <v>1706</v>
      </c>
      <c r="B17678" s="5" t="s">
        <v>2435</v>
      </c>
      <c r="C17678">
        <v>2004</v>
      </c>
      <c r="D17678" s="6" t="s">
        <v>5041</v>
      </c>
      <c r="F17678" s="3" t="str">
        <f>_xlfn.CONCAT(ARI[[#This Row],[Year]]," ",ARI[[#This Row],[Model]])</f>
        <v>2004 MXER 150</v>
      </c>
    </row>
    <row r="17679" spans="1:6" x14ac:dyDescent="0.25">
      <c r="A17679" s="5" t="s">
        <v>1706</v>
      </c>
      <c r="B17679" s="5" t="s">
        <v>2435</v>
      </c>
      <c r="C17679">
        <v>2003</v>
      </c>
      <c r="D17679" s="6" t="s">
        <v>5041</v>
      </c>
      <c r="F17679" s="3" t="str">
        <f>_xlfn.CONCAT(ARI[[#This Row],[Year]]," ",ARI[[#This Row],[Model]])</f>
        <v>2003 MXER 150</v>
      </c>
    </row>
    <row r="17680" spans="1:6" x14ac:dyDescent="0.25">
      <c r="A17680" s="5" t="s">
        <v>1706</v>
      </c>
      <c r="B17680" s="5" t="s">
        <v>2435</v>
      </c>
      <c r="C17680">
        <v>2002</v>
      </c>
      <c r="D17680" s="6" t="s">
        <v>5041</v>
      </c>
      <c r="F17680" s="3" t="str">
        <f>_xlfn.CONCAT(ARI[[#This Row],[Year]]," ",ARI[[#This Row],[Model]])</f>
        <v>2002 MXER 150</v>
      </c>
    </row>
    <row r="17681" spans="1:6" x14ac:dyDescent="0.25">
      <c r="A17681" s="5" t="s">
        <v>1706</v>
      </c>
      <c r="B17681" s="5" t="s">
        <v>2435</v>
      </c>
      <c r="C17681">
        <v>2003</v>
      </c>
      <c r="D17681" s="6" t="s">
        <v>5042</v>
      </c>
      <c r="F17681" s="3" t="str">
        <f>_xlfn.CONCAT(ARI[[#This Row],[Year]]," ",ARI[[#This Row],[Model]])</f>
        <v>2003 Stinger XL90</v>
      </c>
    </row>
    <row r="17682" spans="1:6" x14ac:dyDescent="0.25">
      <c r="A17682" s="5" t="s">
        <v>2159</v>
      </c>
      <c r="B17682" s="5" t="s">
        <v>734</v>
      </c>
      <c r="C17682">
        <v>2004</v>
      </c>
      <c r="D17682" s="6" t="s">
        <v>5040</v>
      </c>
      <c r="F17682" s="3" t="str">
        <f>_xlfn.CONCAT(ARI[[#This Row],[Year]]," ",ARI[[#This Row],[Model]])</f>
        <v>2004 Atlantic 500</v>
      </c>
    </row>
    <row r="17683" spans="1:6" x14ac:dyDescent="0.25">
      <c r="A17683" s="5" t="s">
        <v>1706</v>
      </c>
      <c r="B17683" s="5" t="s">
        <v>2498</v>
      </c>
      <c r="C17683">
        <v>2009</v>
      </c>
      <c r="D17683" s="6" t="s">
        <v>5043</v>
      </c>
      <c r="F17683" s="3" t="str">
        <f>_xlfn.CONCAT(ARI[[#This Row],[Year]]," ",ARI[[#This Row],[Model]])</f>
        <v>2009 TE450S</v>
      </c>
    </row>
    <row r="17684" spans="1:6" x14ac:dyDescent="0.25">
      <c r="A17684" s="5" t="s">
        <v>1706</v>
      </c>
      <c r="B17684" s="5" t="s">
        <v>2498</v>
      </c>
      <c r="C17684">
        <v>2007</v>
      </c>
      <c r="D17684" s="6" t="s">
        <v>5044</v>
      </c>
      <c r="F17684" s="3" t="str">
        <f>_xlfn.CONCAT(ARI[[#This Row],[Year]]," ",ARI[[#This Row],[Model]])</f>
        <v>2007 TE90</v>
      </c>
    </row>
    <row r="17685" spans="1:6" x14ac:dyDescent="0.25">
      <c r="A17685" s="5" t="s">
        <v>1706</v>
      </c>
      <c r="B17685" s="5" t="s">
        <v>2498</v>
      </c>
      <c r="C17685">
        <v>2007</v>
      </c>
      <c r="D17685" s="6" t="s">
        <v>5045</v>
      </c>
      <c r="F17685" s="3" t="str">
        <f>_xlfn.CONCAT(ARI[[#This Row],[Year]]," ",ARI[[#This Row],[Model]])</f>
        <v>2007 TE50</v>
      </c>
    </row>
    <row r="17686" spans="1:6" x14ac:dyDescent="0.25">
      <c r="A17686" s="5" t="s">
        <v>1706</v>
      </c>
      <c r="B17686" s="5" t="s">
        <v>2498</v>
      </c>
      <c r="C17686">
        <v>2006</v>
      </c>
      <c r="D17686" s="6" t="s">
        <v>5045</v>
      </c>
      <c r="F17686" s="3" t="str">
        <f>_xlfn.CONCAT(ARI[[#This Row],[Year]]," ",ARI[[#This Row],[Model]])</f>
        <v>2006 TE50</v>
      </c>
    </row>
    <row r="17687" spans="1:6" x14ac:dyDescent="0.25">
      <c r="A17687" s="5" t="s">
        <v>1706</v>
      </c>
      <c r="B17687" s="5" t="s">
        <v>2498</v>
      </c>
      <c r="C17687">
        <v>2006</v>
      </c>
      <c r="D17687" s="6" t="s">
        <v>5044</v>
      </c>
      <c r="F17687" s="3" t="str">
        <f>_xlfn.CONCAT(ARI[[#This Row],[Year]]," ",ARI[[#This Row],[Model]])</f>
        <v>2006 TE90</v>
      </c>
    </row>
    <row r="17688" spans="1:6" x14ac:dyDescent="0.25">
      <c r="A17688" s="5" t="s">
        <v>1706</v>
      </c>
      <c r="B17688" s="5" t="s">
        <v>2498</v>
      </c>
      <c r="C17688">
        <v>2005</v>
      </c>
      <c r="D17688" s="6" t="s">
        <v>2039</v>
      </c>
      <c r="F17688" s="3" t="str">
        <f>_xlfn.CONCAT(ARI[[#This Row],[Year]]," ",ARI[[#This Row],[Model]])</f>
        <v>2005 LT160</v>
      </c>
    </row>
    <row r="17689" spans="1:6" x14ac:dyDescent="0.25">
      <c r="A17689" s="5" t="s">
        <v>1706</v>
      </c>
      <c r="B17689" s="5" t="s">
        <v>2498</v>
      </c>
      <c r="C17689">
        <v>2005</v>
      </c>
      <c r="D17689" s="6" t="s">
        <v>5046</v>
      </c>
      <c r="F17689" s="3" t="str">
        <f>_xlfn.CONCAT(ARI[[#This Row],[Year]]," ",ARI[[#This Row],[Model]])</f>
        <v>2005 WOW90</v>
      </c>
    </row>
    <row r="17690" spans="1:6" x14ac:dyDescent="0.25">
      <c r="A17690" s="5" t="s">
        <v>1706</v>
      </c>
      <c r="B17690" s="5" t="s">
        <v>2498</v>
      </c>
      <c r="C17690">
        <v>2005</v>
      </c>
      <c r="D17690" s="6" t="s">
        <v>5047</v>
      </c>
      <c r="F17690" s="3" t="str">
        <f>_xlfn.CONCAT(ARI[[#This Row],[Year]]," ",ARI[[#This Row],[Model]])</f>
        <v>2005 WOW50</v>
      </c>
    </row>
    <row r="17691" spans="1:6" x14ac:dyDescent="0.25">
      <c r="A17691" s="5" t="s">
        <v>1706</v>
      </c>
      <c r="B17691" s="5" t="s">
        <v>5048</v>
      </c>
      <c r="C17691">
        <v>2008</v>
      </c>
      <c r="D17691" s="6" t="s">
        <v>5049</v>
      </c>
      <c r="F17691" s="3" t="str">
        <f>_xlfn.CONCAT(ARI[[#This Row],[Year]]," ",ARI[[#This Row],[Model]])</f>
        <v>2008 Outback 425 Special Edition</v>
      </c>
    </row>
    <row r="17692" spans="1:6" x14ac:dyDescent="0.25">
      <c r="A17692" s="5" t="s">
        <v>1706</v>
      </c>
      <c r="B17692" s="5" t="s">
        <v>5048</v>
      </c>
      <c r="C17692">
        <v>2008</v>
      </c>
      <c r="D17692" s="6" t="s">
        <v>5050</v>
      </c>
      <c r="F17692" s="3" t="str">
        <f>_xlfn.CONCAT(ARI[[#This Row],[Year]]," ",ARI[[#This Row],[Model]])</f>
        <v>2008 Outback 425 C</v>
      </c>
    </row>
    <row r="17693" spans="1:6" x14ac:dyDescent="0.25">
      <c r="A17693" s="5" t="s">
        <v>1706</v>
      </c>
      <c r="B17693" s="5" t="s">
        <v>5048</v>
      </c>
      <c r="C17693">
        <v>2008</v>
      </c>
      <c r="D17693" s="6" t="s">
        <v>5051</v>
      </c>
      <c r="F17693" s="3" t="str">
        <f>_xlfn.CONCAT(ARI[[#This Row],[Year]]," ",ARI[[#This Row],[Model]])</f>
        <v>2008 Outback 425 Camo Edition</v>
      </c>
    </row>
    <row r="17694" spans="1:6" x14ac:dyDescent="0.25">
      <c r="A17694" s="5" t="s">
        <v>1706</v>
      </c>
      <c r="B17694" s="5" t="s">
        <v>5048</v>
      </c>
      <c r="C17694">
        <v>2007</v>
      </c>
      <c r="D17694" s="6" t="s">
        <v>5049</v>
      </c>
      <c r="F17694" s="3" t="str">
        <f>_xlfn.CONCAT(ARI[[#This Row],[Year]]," ",ARI[[#This Row],[Model]])</f>
        <v>2007 Outback 425 Special Edition</v>
      </c>
    </row>
    <row r="17695" spans="1:6" x14ac:dyDescent="0.25">
      <c r="A17695" s="5" t="s">
        <v>1706</v>
      </c>
      <c r="B17695" s="5" t="s">
        <v>5048</v>
      </c>
      <c r="C17695">
        <v>2007</v>
      </c>
      <c r="D17695" s="6" t="s">
        <v>5050</v>
      </c>
      <c r="F17695" s="3" t="str">
        <f>_xlfn.CONCAT(ARI[[#This Row],[Year]]," ",ARI[[#This Row],[Model]])</f>
        <v>2007 Outback 425 C</v>
      </c>
    </row>
    <row r="17696" spans="1:6" x14ac:dyDescent="0.25">
      <c r="A17696" s="5" t="s">
        <v>1706</v>
      </c>
      <c r="B17696" s="5" t="s">
        <v>5048</v>
      </c>
      <c r="C17696">
        <v>2007</v>
      </c>
      <c r="D17696" s="6" t="s">
        <v>5051</v>
      </c>
      <c r="F17696" s="3" t="str">
        <f>_xlfn.CONCAT(ARI[[#This Row],[Year]]," ",ARI[[#This Row],[Model]])</f>
        <v>2007 Outback 425 Camo Edition</v>
      </c>
    </row>
    <row r="17697" spans="1:6" x14ac:dyDescent="0.25">
      <c r="A17697" s="5" t="s">
        <v>1706</v>
      </c>
      <c r="B17697" s="5" t="s">
        <v>5048</v>
      </c>
      <c r="C17697">
        <v>2006</v>
      </c>
      <c r="D17697" s="6" t="s">
        <v>5052</v>
      </c>
      <c r="F17697" s="3" t="str">
        <f>_xlfn.CONCAT(ARI[[#This Row],[Year]]," ",ARI[[#This Row],[Model]])</f>
        <v>2006 Congo Adventure Series</v>
      </c>
    </row>
    <row r="17698" spans="1:6" x14ac:dyDescent="0.25">
      <c r="A17698" s="5" t="s">
        <v>1706</v>
      </c>
      <c r="B17698" s="5" t="s">
        <v>5048</v>
      </c>
      <c r="C17698">
        <v>2006</v>
      </c>
      <c r="D17698" s="6" t="s">
        <v>5053</v>
      </c>
      <c r="F17698" s="3" t="str">
        <f>_xlfn.CONCAT(ARI[[#This Row],[Year]]," ",ARI[[#This Row],[Model]])</f>
        <v>2006 90 Adventure Series</v>
      </c>
    </row>
    <row r="17699" spans="1:6" x14ac:dyDescent="0.25">
      <c r="A17699" s="5" t="s">
        <v>1706</v>
      </c>
      <c r="B17699" s="5" t="s">
        <v>5048</v>
      </c>
      <c r="C17699">
        <v>2006</v>
      </c>
      <c r="D17699" s="6" t="s">
        <v>5054</v>
      </c>
      <c r="F17699" s="3" t="str">
        <f>_xlfn.CONCAT(ARI[[#This Row],[Year]]," ",ARI[[#This Row],[Model]])</f>
        <v>2006 50 Adventure Series</v>
      </c>
    </row>
    <row r="17700" spans="1:6" x14ac:dyDescent="0.25">
      <c r="A17700" s="5" t="s">
        <v>1706</v>
      </c>
      <c r="B17700" s="5" t="s">
        <v>5048</v>
      </c>
      <c r="C17700">
        <v>2005</v>
      </c>
      <c r="D17700" s="6" t="s">
        <v>5054</v>
      </c>
      <c r="F17700" s="3" t="str">
        <f>_xlfn.CONCAT(ARI[[#This Row],[Year]]," ",ARI[[#This Row],[Model]])</f>
        <v>2005 50 Adventure Series</v>
      </c>
    </row>
    <row r="17701" spans="1:6" x14ac:dyDescent="0.25">
      <c r="A17701" s="5" t="s">
        <v>1706</v>
      </c>
      <c r="B17701" s="5" t="s">
        <v>5048</v>
      </c>
      <c r="C17701">
        <v>2005</v>
      </c>
      <c r="D17701" s="6" t="s">
        <v>5053</v>
      </c>
      <c r="F17701" s="3" t="str">
        <f>_xlfn.CONCAT(ARI[[#This Row],[Year]]," ",ARI[[#This Row],[Model]])</f>
        <v>2005 90 Adventure Series</v>
      </c>
    </row>
    <row r="17702" spans="1:6" x14ac:dyDescent="0.25">
      <c r="A17702" s="5" t="s">
        <v>2440</v>
      </c>
      <c r="B17702" s="5" t="s">
        <v>5055</v>
      </c>
      <c r="C17702">
        <v>2009</v>
      </c>
      <c r="D17702" s="6" t="s">
        <v>5056</v>
      </c>
      <c r="F17702" s="3" t="str">
        <f>_xlfn.CONCAT(ARI[[#This Row],[Year]]," ",ARI[[#This Row],[Model]])</f>
        <v>2009 2100 (Gas)</v>
      </c>
    </row>
    <row r="17703" spans="1:6" x14ac:dyDescent="0.25">
      <c r="A17703" s="5" t="s">
        <v>2440</v>
      </c>
      <c r="B17703" s="5" t="s">
        <v>5055</v>
      </c>
      <c r="C17703">
        <v>2009</v>
      </c>
      <c r="D17703" s="6" t="s">
        <v>5057</v>
      </c>
      <c r="F17703" s="3" t="str">
        <f>_xlfn.CONCAT(ARI[[#This Row],[Year]]," ",ARI[[#This Row],[Model]])</f>
        <v>2009 2200S (Diesel)</v>
      </c>
    </row>
    <row r="17704" spans="1:6" x14ac:dyDescent="0.25">
      <c r="A17704" s="5" t="s">
        <v>2440</v>
      </c>
      <c r="B17704" s="5" t="s">
        <v>5055</v>
      </c>
      <c r="C17704">
        <v>2009</v>
      </c>
      <c r="D17704" s="6" t="s">
        <v>5058</v>
      </c>
      <c r="F17704" s="3" t="str">
        <f>_xlfn.CONCAT(ARI[[#This Row],[Year]]," ",ARI[[#This Row],[Model]])</f>
        <v>2009 2200G (Gas)</v>
      </c>
    </row>
    <row r="17705" spans="1:6" x14ac:dyDescent="0.25">
      <c r="A17705" s="5" t="s">
        <v>2440</v>
      </c>
      <c r="B17705" s="5" t="s">
        <v>5055</v>
      </c>
      <c r="C17705">
        <v>2009</v>
      </c>
      <c r="D17705" s="6" t="s">
        <v>5059</v>
      </c>
      <c r="F17705" s="3" t="str">
        <f>_xlfn.CONCAT(ARI[[#This Row],[Year]]," ",ARI[[#This Row],[Model]])</f>
        <v>2009 2300</v>
      </c>
    </row>
    <row r="17706" spans="1:6" x14ac:dyDescent="0.25">
      <c r="A17706" s="5" t="s">
        <v>2440</v>
      </c>
      <c r="B17706" s="5" t="s">
        <v>5055</v>
      </c>
      <c r="C17706">
        <v>2011</v>
      </c>
      <c r="D17706" s="6" t="s">
        <v>5060</v>
      </c>
      <c r="F17706" s="3" t="str">
        <f>_xlfn.CONCAT(ARI[[#This Row],[Year]]," ",ARI[[#This Row],[Model]])</f>
        <v>2011 3200 4x2 (Gas)</v>
      </c>
    </row>
    <row r="17707" spans="1:6" x14ac:dyDescent="0.25">
      <c r="A17707" s="5" t="s">
        <v>2440</v>
      </c>
      <c r="B17707" s="5" t="s">
        <v>5055</v>
      </c>
      <c r="C17707">
        <v>2011</v>
      </c>
      <c r="D17707" s="6" t="s">
        <v>5061</v>
      </c>
      <c r="F17707" s="3" t="str">
        <f>_xlfn.CONCAT(ARI[[#This Row],[Year]]," ",ARI[[#This Row],[Model]])</f>
        <v>2011 3400 4x4 (Diesel)</v>
      </c>
    </row>
    <row r="17708" spans="1:6" x14ac:dyDescent="0.25">
      <c r="A17708" s="5" t="s">
        <v>2440</v>
      </c>
      <c r="B17708" s="5" t="s">
        <v>5055</v>
      </c>
      <c r="C17708">
        <v>2011</v>
      </c>
      <c r="D17708" s="6" t="s">
        <v>5062</v>
      </c>
      <c r="F17708" s="3" t="str">
        <f>_xlfn.CONCAT(ARI[[#This Row],[Year]]," ",ARI[[#This Row],[Model]])</f>
        <v>2011 3400 4x4 (Gas)</v>
      </c>
    </row>
    <row r="17709" spans="1:6" x14ac:dyDescent="0.25">
      <c r="A17709" s="5" t="s">
        <v>2440</v>
      </c>
      <c r="B17709" s="5" t="s">
        <v>5055</v>
      </c>
      <c r="C17709">
        <v>2011</v>
      </c>
      <c r="D17709" s="6" t="s">
        <v>5063</v>
      </c>
      <c r="F17709" s="3" t="str">
        <f>_xlfn.CONCAT(ARI[[#This Row],[Year]]," ",ARI[[#This Row],[Model]])</f>
        <v>2011 3400XL 4x4 (Diesel)</v>
      </c>
    </row>
    <row r="17710" spans="1:6" x14ac:dyDescent="0.25">
      <c r="A17710" s="5" t="s">
        <v>2440</v>
      </c>
      <c r="B17710" s="5" t="s">
        <v>5055</v>
      </c>
      <c r="C17710">
        <v>2011</v>
      </c>
      <c r="D17710" s="6" t="s">
        <v>5064</v>
      </c>
      <c r="F17710" s="3" t="str">
        <f>_xlfn.CONCAT(ARI[[#This Row],[Year]]," ",ARI[[#This Row],[Model]])</f>
        <v>2011 3400XL 4x4 (Gas)</v>
      </c>
    </row>
    <row r="17711" spans="1:6" x14ac:dyDescent="0.25">
      <c r="A17711" s="5" t="s">
        <v>2440</v>
      </c>
      <c r="B17711" s="5" t="s">
        <v>5055</v>
      </c>
      <c r="C17711">
        <v>2011</v>
      </c>
      <c r="D17711" s="6" t="s">
        <v>5065</v>
      </c>
      <c r="F17711" s="3" t="str">
        <f>_xlfn.CONCAT(ARI[[#This Row],[Year]]," ",ARI[[#This Row],[Model]])</f>
        <v>2011 3450 4x4</v>
      </c>
    </row>
    <row r="17712" spans="1:6" x14ac:dyDescent="0.25">
      <c r="A17712" s="5" t="s">
        <v>2440</v>
      </c>
      <c r="B17712" s="5" t="s">
        <v>5055</v>
      </c>
      <c r="C17712">
        <v>2011</v>
      </c>
      <c r="D17712" s="6" t="s">
        <v>5066</v>
      </c>
      <c r="F17712" s="3" t="str">
        <f>_xlfn.CONCAT(ARI[[#This Row],[Year]]," ",ARI[[#This Row],[Model]])</f>
        <v>2011 Toolcat 5600</v>
      </c>
    </row>
    <row r="17713" spans="1:6" x14ac:dyDescent="0.25">
      <c r="A17713" s="5" t="s">
        <v>2440</v>
      </c>
      <c r="B17713" s="5" t="s">
        <v>5055</v>
      </c>
      <c r="C17713">
        <v>2011</v>
      </c>
      <c r="D17713" s="6" t="s">
        <v>5067</v>
      </c>
      <c r="F17713" s="3" t="str">
        <f>_xlfn.CONCAT(ARI[[#This Row],[Year]]," ",ARI[[#This Row],[Model]])</f>
        <v>2011 Toolcat 5610</v>
      </c>
    </row>
    <row r="17714" spans="1:6" x14ac:dyDescent="0.25">
      <c r="A17714" s="5" t="s">
        <v>2440</v>
      </c>
      <c r="B17714" s="5" t="s">
        <v>5055</v>
      </c>
      <c r="C17714">
        <v>2010</v>
      </c>
      <c r="D17714" s="6" t="s">
        <v>5056</v>
      </c>
      <c r="F17714" s="3" t="str">
        <f>_xlfn.CONCAT(ARI[[#This Row],[Year]]," ",ARI[[#This Row],[Model]])</f>
        <v>2010 2100 (Gas)</v>
      </c>
    </row>
    <row r="17715" spans="1:6" x14ac:dyDescent="0.25">
      <c r="A17715" s="5" t="s">
        <v>2440</v>
      </c>
      <c r="B17715" s="5" t="s">
        <v>5055</v>
      </c>
      <c r="C17715">
        <v>2010</v>
      </c>
      <c r="D17715" s="6" t="s">
        <v>5058</v>
      </c>
      <c r="F17715" s="3" t="str">
        <f>_xlfn.CONCAT(ARI[[#This Row],[Year]]," ",ARI[[#This Row],[Model]])</f>
        <v>2010 2200G (Gas)</v>
      </c>
    </row>
    <row r="17716" spans="1:6" x14ac:dyDescent="0.25">
      <c r="A17716" s="5" t="s">
        <v>2440</v>
      </c>
      <c r="B17716" s="5" t="s">
        <v>5055</v>
      </c>
      <c r="C17716">
        <v>2010</v>
      </c>
      <c r="D17716" s="6" t="s">
        <v>5068</v>
      </c>
      <c r="F17716" s="3" t="str">
        <f>_xlfn.CONCAT(ARI[[#This Row],[Year]]," ",ARI[[#This Row],[Model]])</f>
        <v>2010 2200SG (Gas)</v>
      </c>
    </row>
    <row r="17717" spans="1:6" x14ac:dyDescent="0.25">
      <c r="A17717" s="5" t="s">
        <v>2440</v>
      </c>
      <c r="B17717" s="5" t="s">
        <v>5055</v>
      </c>
      <c r="C17717">
        <v>2010</v>
      </c>
      <c r="D17717" s="6" t="s">
        <v>5059</v>
      </c>
      <c r="F17717" s="3" t="str">
        <f>_xlfn.CONCAT(ARI[[#This Row],[Year]]," ",ARI[[#This Row],[Model]])</f>
        <v>2010 2300</v>
      </c>
    </row>
    <row r="17718" spans="1:6" x14ac:dyDescent="0.25">
      <c r="A17718" s="5" t="s">
        <v>2440</v>
      </c>
      <c r="B17718" s="5" t="s">
        <v>5055</v>
      </c>
      <c r="C17718">
        <v>2010</v>
      </c>
      <c r="D17718" s="6" t="s">
        <v>5066</v>
      </c>
      <c r="F17718" s="3" t="str">
        <f>_xlfn.CONCAT(ARI[[#This Row],[Year]]," ",ARI[[#This Row],[Model]])</f>
        <v>2010 Toolcat 5600</v>
      </c>
    </row>
    <row r="17719" spans="1:6" x14ac:dyDescent="0.25">
      <c r="A17719" s="5" t="s">
        <v>2440</v>
      </c>
      <c r="B17719" s="5" t="s">
        <v>5055</v>
      </c>
      <c r="C17719">
        <v>2010</v>
      </c>
      <c r="D17719" s="6" t="s">
        <v>5067</v>
      </c>
      <c r="F17719" s="3" t="str">
        <f>_xlfn.CONCAT(ARI[[#This Row],[Year]]," ",ARI[[#This Row],[Model]])</f>
        <v>2010 Toolcat 5610</v>
      </c>
    </row>
    <row r="17720" spans="1:6" x14ac:dyDescent="0.25">
      <c r="A17720" s="5" t="s">
        <v>2440</v>
      </c>
      <c r="B17720" s="5" t="s">
        <v>5055</v>
      </c>
      <c r="C17720">
        <v>2009</v>
      </c>
      <c r="D17720" s="6" t="s">
        <v>5066</v>
      </c>
      <c r="F17720" s="3" t="str">
        <f>_xlfn.CONCAT(ARI[[#This Row],[Year]]," ",ARI[[#This Row],[Model]])</f>
        <v>2009 Toolcat 5600</v>
      </c>
    </row>
    <row r="17721" spans="1:6" x14ac:dyDescent="0.25">
      <c r="A17721" s="5" t="s">
        <v>2440</v>
      </c>
      <c r="B17721" s="5" t="s">
        <v>5055</v>
      </c>
      <c r="C17721">
        <v>2009</v>
      </c>
      <c r="D17721" s="6" t="s">
        <v>5067</v>
      </c>
      <c r="F17721" s="3" t="str">
        <f>_xlfn.CONCAT(ARI[[#This Row],[Year]]," ",ARI[[#This Row],[Model]])</f>
        <v>2009 Toolcat 5610</v>
      </c>
    </row>
    <row r="17722" spans="1:6" x14ac:dyDescent="0.25">
      <c r="A17722" s="5" t="s">
        <v>2440</v>
      </c>
      <c r="B17722" s="5" t="s">
        <v>5055</v>
      </c>
      <c r="C17722">
        <v>2008</v>
      </c>
      <c r="D17722" s="6" t="s">
        <v>5056</v>
      </c>
      <c r="F17722" s="3" t="str">
        <f>_xlfn.CONCAT(ARI[[#This Row],[Year]]," ",ARI[[#This Row],[Model]])</f>
        <v>2008 2100 (Gas)</v>
      </c>
    </row>
    <row r="17723" spans="1:6" x14ac:dyDescent="0.25">
      <c r="A17723" s="5" t="s">
        <v>2440</v>
      </c>
      <c r="B17723" s="5" t="s">
        <v>5055</v>
      </c>
      <c r="C17723">
        <v>2008</v>
      </c>
      <c r="D17723" s="6" t="s">
        <v>5058</v>
      </c>
      <c r="F17723" s="3" t="str">
        <f>_xlfn.CONCAT(ARI[[#This Row],[Year]]," ",ARI[[#This Row],[Model]])</f>
        <v>2008 2200G (Gas)</v>
      </c>
    </row>
    <row r="17724" spans="1:6" x14ac:dyDescent="0.25">
      <c r="A17724" s="5" t="s">
        <v>2440</v>
      </c>
      <c r="B17724" s="5" t="s">
        <v>5055</v>
      </c>
      <c r="C17724">
        <v>2008</v>
      </c>
      <c r="D17724" s="6" t="s">
        <v>5057</v>
      </c>
      <c r="F17724" s="3" t="str">
        <f>_xlfn.CONCAT(ARI[[#This Row],[Year]]," ",ARI[[#This Row],[Model]])</f>
        <v>2008 2200S (Diesel)</v>
      </c>
    </row>
    <row r="17725" spans="1:6" x14ac:dyDescent="0.25">
      <c r="A17725" s="5" t="s">
        <v>2440</v>
      </c>
      <c r="B17725" s="5" t="s">
        <v>5055</v>
      </c>
      <c r="C17725">
        <v>2008</v>
      </c>
      <c r="D17725" s="6" t="s">
        <v>5068</v>
      </c>
      <c r="F17725" s="3" t="str">
        <f>_xlfn.CONCAT(ARI[[#This Row],[Year]]," ",ARI[[#This Row],[Model]])</f>
        <v>2008 2200SG (Gas)</v>
      </c>
    </row>
    <row r="17726" spans="1:6" x14ac:dyDescent="0.25">
      <c r="A17726" s="5" t="s">
        <v>2440</v>
      </c>
      <c r="B17726" s="5" t="s">
        <v>5055</v>
      </c>
      <c r="C17726">
        <v>2008</v>
      </c>
      <c r="D17726" s="6" t="s">
        <v>5059</v>
      </c>
      <c r="F17726" s="3" t="str">
        <f>_xlfn.CONCAT(ARI[[#This Row],[Year]]," ",ARI[[#This Row],[Model]])</f>
        <v>2008 2300</v>
      </c>
    </row>
    <row r="17727" spans="1:6" x14ac:dyDescent="0.25">
      <c r="A17727" s="5" t="s">
        <v>2440</v>
      </c>
      <c r="B17727" s="5" t="s">
        <v>5055</v>
      </c>
      <c r="C17727">
        <v>2008</v>
      </c>
      <c r="D17727" s="6" t="s">
        <v>5066</v>
      </c>
      <c r="F17727" s="3" t="str">
        <f>_xlfn.CONCAT(ARI[[#This Row],[Year]]," ",ARI[[#This Row],[Model]])</f>
        <v>2008 Toolcat 5600</v>
      </c>
    </row>
    <row r="17728" spans="1:6" x14ac:dyDescent="0.25">
      <c r="A17728" s="5" t="s">
        <v>2440</v>
      </c>
      <c r="B17728" s="5" t="s">
        <v>5055</v>
      </c>
      <c r="C17728">
        <v>2008</v>
      </c>
      <c r="D17728" s="6" t="s">
        <v>5067</v>
      </c>
      <c r="F17728" s="3" t="str">
        <f>_xlfn.CONCAT(ARI[[#This Row],[Year]]," ",ARI[[#This Row],[Model]])</f>
        <v>2008 Toolcat 5610</v>
      </c>
    </row>
    <row r="17729" spans="1:6" x14ac:dyDescent="0.25">
      <c r="A17729" s="5" t="s">
        <v>733</v>
      </c>
      <c r="B17729" s="5" t="s">
        <v>208</v>
      </c>
      <c r="C17729">
        <v>2009</v>
      </c>
      <c r="D17729" s="6" t="s">
        <v>5069</v>
      </c>
      <c r="F17729" s="3" t="str">
        <f>_xlfn.CONCAT(ARI[[#This Row],[Year]]," ",ARI[[#This Row],[Model]])</f>
        <v>2009 CBF1000A</v>
      </c>
    </row>
    <row r="17730" spans="1:6" x14ac:dyDescent="0.25">
      <c r="A17730" s="5" t="s">
        <v>733</v>
      </c>
      <c r="B17730" s="5" t="s">
        <v>208</v>
      </c>
      <c r="C17730">
        <v>2010</v>
      </c>
      <c r="D17730" s="6" t="s">
        <v>5069</v>
      </c>
      <c r="F17730" s="3" t="str">
        <f>_xlfn.CONCAT(ARI[[#This Row],[Year]]," ",ARI[[#This Row],[Model]])</f>
        <v>2010 CBF1000A</v>
      </c>
    </row>
    <row r="17731" spans="1:6" x14ac:dyDescent="0.25">
      <c r="A17731" s="5" t="s">
        <v>733</v>
      </c>
      <c r="B17731" s="5" t="s">
        <v>208</v>
      </c>
      <c r="C17731">
        <v>2010</v>
      </c>
      <c r="D17731" s="6" t="s">
        <v>5070</v>
      </c>
      <c r="F17731" s="3" t="str">
        <f>_xlfn.CONCAT(ARI[[#This Row],[Year]]," ",ARI[[#This Row],[Model]])</f>
        <v>2010 CBF600SA</v>
      </c>
    </row>
    <row r="17732" spans="1:6" x14ac:dyDescent="0.25">
      <c r="A17732" s="5" t="s">
        <v>733</v>
      </c>
      <c r="B17732" s="5" t="s">
        <v>208</v>
      </c>
      <c r="C17732">
        <v>2008</v>
      </c>
      <c r="D17732" s="6" t="s">
        <v>5069</v>
      </c>
      <c r="F17732" s="3" t="str">
        <f>_xlfn.CONCAT(ARI[[#This Row],[Year]]," ",ARI[[#This Row],[Model]])</f>
        <v>2008 CBF1000A</v>
      </c>
    </row>
    <row r="17733" spans="1:6" x14ac:dyDescent="0.25">
      <c r="A17733" s="5" t="s">
        <v>733</v>
      </c>
      <c r="B17733" s="5" t="s">
        <v>208</v>
      </c>
      <c r="C17733">
        <v>2007</v>
      </c>
      <c r="D17733" s="6" t="s">
        <v>5069</v>
      </c>
      <c r="F17733" s="3" t="str">
        <f>_xlfn.CONCAT(ARI[[#This Row],[Year]]," ",ARI[[#This Row],[Model]])</f>
        <v>2007 CBF1000A</v>
      </c>
    </row>
    <row r="17734" spans="1:6" x14ac:dyDescent="0.25">
      <c r="A17734" s="5" t="s">
        <v>733</v>
      </c>
      <c r="B17734" s="5" t="s">
        <v>208</v>
      </c>
      <c r="C17734">
        <v>2006</v>
      </c>
      <c r="D17734" s="6" t="s">
        <v>5069</v>
      </c>
      <c r="F17734" s="3" t="str">
        <f>_xlfn.CONCAT(ARI[[#This Row],[Year]]," ",ARI[[#This Row],[Model]])</f>
        <v>2006 CBF1000A</v>
      </c>
    </row>
    <row r="17735" spans="1:6" x14ac:dyDescent="0.25">
      <c r="A17735" s="5" t="s">
        <v>733</v>
      </c>
      <c r="B17735" s="5" t="s">
        <v>2498</v>
      </c>
      <c r="C17735">
        <v>2010</v>
      </c>
      <c r="D17735" s="6" t="s">
        <v>4828</v>
      </c>
      <c r="F17735" s="3" t="str">
        <f>_xlfn.CONCAT(ARI[[#This Row],[Year]]," ",ARI[[#This Row],[Model]])</f>
        <v>2010 ST7</v>
      </c>
    </row>
    <row r="17736" spans="1:6" x14ac:dyDescent="0.25">
      <c r="A17736" s="5" t="s">
        <v>733</v>
      </c>
      <c r="B17736" s="5" t="s">
        <v>2269</v>
      </c>
      <c r="C17736">
        <v>2011</v>
      </c>
      <c r="D17736" s="6" t="s">
        <v>3219</v>
      </c>
      <c r="F17736" s="3" t="str">
        <f>_xlfn.CONCAT(ARI[[#This Row],[Year]]," ",ARI[[#This Row],[Model]])</f>
        <v>2011 GV650</v>
      </c>
    </row>
    <row r="17737" spans="1:6" x14ac:dyDescent="0.25">
      <c r="A17737" s="5" t="s">
        <v>733</v>
      </c>
      <c r="B17737" s="5" t="s">
        <v>2269</v>
      </c>
      <c r="C17737">
        <v>2011</v>
      </c>
      <c r="D17737" s="6" t="s">
        <v>3218</v>
      </c>
      <c r="F17737" s="3" t="str">
        <f>_xlfn.CONCAT(ARI[[#This Row],[Year]]," ",ARI[[#This Row],[Model]])</f>
        <v>2011 GV250</v>
      </c>
    </row>
    <row r="17738" spans="1:6" x14ac:dyDescent="0.25">
      <c r="A17738" s="5" t="s">
        <v>733</v>
      </c>
      <c r="B17738" s="5" t="s">
        <v>2269</v>
      </c>
      <c r="C17738">
        <v>2011</v>
      </c>
      <c r="D17738" s="6" t="s">
        <v>2501</v>
      </c>
      <c r="F17738" s="3" t="str">
        <f>_xlfn.CONCAT(ARI[[#This Row],[Year]]," ",ARI[[#This Row],[Model]])</f>
        <v>2011 GT250R</v>
      </c>
    </row>
    <row r="17739" spans="1:6" x14ac:dyDescent="0.25">
      <c r="A17739" s="5" t="s">
        <v>733</v>
      </c>
      <c r="B17739" s="5" t="s">
        <v>2269</v>
      </c>
      <c r="C17739">
        <v>2011</v>
      </c>
      <c r="D17739" s="6" t="s">
        <v>2499</v>
      </c>
      <c r="F17739" s="3" t="str">
        <f>_xlfn.CONCAT(ARI[[#This Row],[Year]]," ",ARI[[#This Row],[Model]])</f>
        <v>2011 GT650R</v>
      </c>
    </row>
    <row r="17740" spans="1:6" x14ac:dyDescent="0.25">
      <c r="A17740" s="5" t="s">
        <v>169</v>
      </c>
      <c r="B17740" s="5" t="s">
        <v>3807</v>
      </c>
      <c r="C17740">
        <v>2011</v>
      </c>
      <c r="D17740" s="6" t="s">
        <v>5071</v>
      </c>
      <c r="F17740" s="3" t="str">
        <f>_xlfn.CONCAT(ARI[[#This Row],[Year]]," ",ARI[[#This Row],[Model]])</f>
        <v>2011 350 RR</v>
      </c>
    </row>
    <row r="17741" spans="1:6" x14ac:dyDescent="0.25">
      <c r="A17741" s="5" t="s">
        <v>169</v>
      </c>
      <c r="B17741" s="5" t="s">
        <v>3807</v>
      </c>
      <c r="C17741">
        <v>2011</v>
      </c>
      <c r="D17741" s="6" t="s">
        <v>4886</v>
      </c>
      <c r="F17741" s="3" t="str">
        <f>_xlfn.CONCAT(ARI[[#This Row],[Year]]," ",ARI[[#This Row],[Model]])</f>
        <v>2011 400 RR</v>
      </c>
    </row>
    <row r="17742" spans="1:6" x14ac:dyDescent="0.25">
      <c r="A17742" s="5" t="s">
        <v>169</v>
      </c>
      <c r="B17742" s="5" t="s">
        <v>3807</v>
      </c>
      <c r="C17742">
        <v>2011</v>
      </c>
      <c r="D17742" s="6" t="s">
        <v>4885</v>
      </c>
      <c r="F17742" s="3" t="str">
        <f>_xlfn.CONCAT(ARI[[#This Row],[Year]]," ",ARI[[#This Row],[Model]])</f>
        <v>2011 450 RR</v>
      </c>
    </row>
    <row r="17743" spans="1:6" x14ac:dyDescent="0.25">
      <c r="A17743" s="5" t="s">
        <v>169</v>
      </c>
      <c r="B17743" s="5" t="s">
        <v>3807</v>
      </c>
      <c r="C17743">
        <v>2011</v>
      </c>
      <c r="D17743" s="6" t="s">
        <v>4884</v>
      </c>
      <c r="F17743" s="3" t="str">
        <f>_xlfn.CONCAT(ARI[[#This Row],[Year]]," ",ARI[[#This Row],[Model]])</f>
        <v>2011 520 RR</v>
      </c>
    </row>
    <row r="17744" spans="1:6" x14ac:dyDescent="0.25">
      <c r="A17744" s="5" t="s">
        <v>169</v>
      </c>
      <c r="B17744" s="5" t="s">
        <v>3807</v>
      </c>
      <c r="C17744">
        <v>2011</v>
      </c>
      <c r="D17744" s="6" t="s">
        <v>4883</v>
      </c>
      <c r="F17744" s="3" t="str">
        <f>_xlfn.CONCAT(ARI[[#This Row],[Year]]," ",ARI[[#This Row],[Model]])</f>
        <v>2011 450 RS</v>
      </c>
    </row>
    <row r="17745" spans="1:6" x14ac:dyDescent="0.25">
      <c r="A17745" s="5" t="s">
        <v>169</v>
      </c>
      <c r="B17745" s="5" t="s">
        <v>3807</v>
      </c>
      <c r="C17745">
        <v>2011</v>
      </c>
      <c r="D17745" s="6" t="s">
        <v>5072</v>
      </c>
      <c r="F17745" s="3" t="str">
        <f>_xlfn.CONCAT(ARI[[#This Row],[Year]]," ",ARI[[#This Row],[Model]])</f>
        <v>2011 520 RS</v>
      </c>
    </row>
    <row r="17746" spans="1:6" x14ac:dyDescent="0.25">
      <c r="A17746" s="5" t="s">
        <v>169</v>
      </c>
      <c r="B17746" s="5" t="s">
        <v>3807</v>
      </c>
      <c r="C17746">
        <v>2011</v>
      </c>
      <c r="D17746" s="6" t="s">
        <v>5073</v>
      </c>
      <c r="F17746" s="3" t="str">
        <f>_xlfn.CONCAT(ARI[[#This Row],[Year]]," ",ARI[[#This Row],[Model]])</f>
        <v>2011 400 RS</v>
      </c>
    </row>
    <row r="17747" spans="1:6" x14ac:dyDescent="0.25">
      <c r="A17747" s="5" t="s">
        <v>169</v>
      </c>
      <c r="B17747" s="5" t="s">
        <v>3807</v>
      </c>
      <c r="C17747">
        <v>2011</v>
      </c>
      <c r="D17747" s="6" t="s">
        <v>5074</v>
      </c>
      <c r="F17747" s="3" t="str">
        <f>_xlfn.CONCAT(ARI[[#This Row],[Year]]," ",ARI[[#This Row],[Model]])</f>
        <v>2011 400 SM</v>
      </c>
    </row>
    <row r="17748" spans="1:6" x14ac:dyDescent="0.25">
      <c r="A17748" s="5" t="s">
        <v>169</v>
      </c>
      <c r="B17748" s="5" t="s">
        <v>3807</v>
      </c>
      <c r="C17748">
        <v>2011</v>
      </c>
      <c r="D17748" s="6" t="s">
        <v>5075</v>
      </c>
      <c r="F17748" s="3" t="str">
        <f>_xlfn.CONCAT(ARI[[#This Row],[Year]]," ",ARI[[#This Row],[Model]])</f>
        <v>2011 450 SM</v>
      </c>
    </row>
    <row r="17749" spans="1:6" x14ac:dyDescent="0.25">
      <c r="A17749" s="5" t="s">
        <v>169</v>
      </c>
      <c r="B17749" s="5" t="s">
        <v>3807</v>
      </c>
      <c r="C17749">
        <v>2011</v>
      </c>
      <c r="D17749" s="6" t="s">
        <v>5076</v>
      </c>
      <c r="F17749" s="3" t="str">
        <f>_xlfn.CONCAT(ARI[[#This Row],[Year]]," ",ARI[[#This Row],[Model]])</f>
        <v>2011 520 SM</v>
      </c>
    </row>
    <row r="17750" spans="1:6" x14ac:dyDescent="0.25">
      <c r="A17750" s="5" t="s">
        <v>169</v>
      </c>
      <c r="B17750" s="5" t="s">
        <v>3807</v>
      </c>
      <c r="C17750">
        <v>2011</v>
      </c>
      <c r="D17750" s="6" t="s">
        <v>5077</v>
      </c>
      <c r="F17750" s="3" t="str">
        <f>_xlfn.CONCAT(ARI[[#This Row],[Year]]," ",ARI[[#This Row],[Model]])</f>
        <v>2011 Mini 50 R10</v>
      </c>
    </row>
    <row r="17751" spans="1:6" x14ac:dyDescent="0.25">
      <c r="A17751" s="5" t="s">
        <v>169</v>
      </c>
      <c r="B17751" s="5" t="s">
        <v>3807</v>
      </c>
      <c r="C17751">
        <v>2011</v>
      </c>
      <c r="D17751" s="6" t="s">
        <v>5078</v>
      </c>
      <c r="F17751" s="3" t="str">
        <f>_xlfn.CONCAT(ARI[[#This Row],[Year]]," ",ARI[[#This Row],[Model]])</f>
        <v>2011 Mini 50 R12</v>
      </c>
    </row>
    <row r="17752" spans="1:6" x14ac:dyDescent="0.25">
      <c r="A17752" s="5" t="s">
        <v>169</v>
      </c>
      <c r="B17752" s="5" t="s">
        <v>3807</v>
      </c>
      <c r="C17752">
        <v>2011</v>
      </c>
      <c r="D17752" s="6" t="s">
        <v>4893</v>
      </c>
      <c r="F17752" s="3" t="str">
        <f>_xlfn.CONCAT(ARI[[#This Row],[Year]]," ",ARI[[#This Row],[Model]])</f>
        <v>2011 EVO 125</v>
      </c>
    </row>
    <row r="17753" spans="1:6" x14ac:dyDescent="0.25">
      <c r="A17753" s="5" t="s">
        <v>169</v>
      </c>
      <c r="B17753" s="5" t="s">
        <v>3807</v>
      </c>
      <c r="C17753">
        <v>2011</v>
      </c>
      <c r="D17753" s="6" t="s">
        <v>4892</v>
      </c>
      <c r="F17753" s="3" t="str">
        <f>_xlfn.CONCAT(ARI[[#This Row],[Year]]," ",ARI[[#This Row],[Model]])</f>
        <v>2011 EVO 200</v>
      </c>
    </row>
    <row r="17754" spans="1:6" x14ac:dyDescent="0.25">
      <c r="A17754" s="5" t="s">
        <v>169</v>
      </c>
      <c r="B17754" s="5" t="s">
        <v>3807</v>
      </c>
      <c r="C17754">
        <v>2011</v>
      </c>
      <c r="D17754" s="6" t="s">
        <v>4891</v>
      </c>
      <c r="F17754" s="3" t="str">
        <f>_xlfn.CONCAT(ARI[[#This Row],[Year]]," ",ARI[[#This Row],[Model]])</f>
        <v>2011 EVO 250 (2 Stroke)</v>
      </c>
    </row>
    <row r="17755" spans="1:6" x14ac:dyDescent="0.25">
      <c r="A17755" s="5" t="s">
        <v>169</v>
      </c>
      <c r="B17755" s="5" t="s">
        <v>3807</v>
      </c>
      <c r="C17755">
        <v>2011</v>
      </c>
      <c r="D17755" s="6" t="s">
        <v>4890</v>
      </c>
      <c r="F17755" s="3" t="str">
        <f>_xlfn.CONCAT(ARI[[#This Row],[Year]]," ",ARI[[#This Row],[Model]])</f>
        <v>2011 EVO 290</v>
      </c>
    </row>
    <row r="17756" spans="1:6" x14ac:dyDescent="0.25">
      <c r="A17756" s="5" t="s">
        <v>169</v>
      </c>
      <c r="B17756" s="5" t="s">
        <v>3807</v>
      </c>
      <c r="C17756">
        <v>2011</v>
      </c>
      <c r="D17756" s="6" t="s">
        <v>4889</v>
      </c>
      <c r="F17756" s="3" t="str">
        <f>_xlfn.CONCAT(ARI[[#This Row],[Year]]," ",ARI[[#This Row],[Model]])</f>
        <v>2011 EVO 250 (4 Stroke)</v>
      </c>
    </row>
    <row r="17757" spans="1:6" x14ac:dyDescent="0.25">
      <c r="A17757" s="5" t="s">
        <v>169</v>
      </c>
      <c r="B17757" s="5" t="s">
        <v>3807</v>
      </c>
      <c r="C17757">
        <v>2011</v>
      </c>
      <c r="D17757" s="6" t="s">
        <v>4888</v>
      </c>
      <c r="F17757" s="3" t="str">
        <f>_xlfn.CONCAT(ARI[[#This Row],[Year]]," ",ARI[[#This Row],[Model]])</f>
        <v>2011 EVO 300 (2 Stroke)</v>
      </c>
    </row>
    <row r="17758" spans="1:6" x14ac:dyDescent="0.25">
      <c r="A17758" s="5" t="s">
        <v>169</v>
      </c>
      <c r="B17758" s="5" t="s">
        <v>3807</v>
      </c>
      <c r="C17758">
        <v>2011</v>
      </c>
      <c r="D17758" s="6" t="s">
        <v>4894</v>
      </c>
      <c r="F17758" s="3" t="str">
        <f>_xlfn.CONCAT(ARI[[#This Row],[Year]]," ",ARI[[#This Row],[Model]])</f>
        <v>2011 EVO 80</v>
      </c>
    </row>
    <row r="17759" spans="1:6" x14ac:dyDescent="0.25">
      <c r="A17759" s="5" t="s">
        <v>169</v>
      </c>
      <c r="B17759" s="5" t="s">
        <v>3807</v>
      </c>
      <c r="C17759">
        <v>2011</v>
      </c>
      <c r="D17759" s="6" t="s">
        <v>4895</v>
      </c>
      <c r="F17759" s="3" t="str">
        <f>_xlfn.CONCAT(ARI[[#This Row],[Year]]," ",ARI[[#This Row],[Model]])</f>
        <v>2011 EVO 80 JR</v>
      </c>
    </row>
    <row r="17760" spans="1:6" x14ac:dyDescent="0.25">
      <c r="A17760" s="5" t="s">
        <v>169</v>
      </c>
      <c r="B17760" s="5" t="s">
        <v>3807</v>
      </c>
      <c r="C17760">
        <v>2011</v>
      </c>
      <c r="D17760" s="6" t="s">
        <v>4896</v>
      </c>
      <c r="F17760" s="3" t="str">
        <f>_xlfn.CONCAT(ARI[[#This Row],[Year]]," ",ARI[[#This Row],[Model]])</f>
        <v>2011 Mini Trials</v>
      </c>
    </row>
    <row r="17761" spans="1:6" x14ac:dyDescent="0.25">
      <c r="A17761" s="5" t="s">
        <v>2159</v>
      </c>
      <c r="B17761" s="5" t="s">
        <v>734</v>
      </c>
      <c r="C17761">
        <v>1999</v>
      </c>
      <c r="D17761" s="6" t="s">
        <v>5079</v>
      </c>
      <c r="F17761" s="3" t="str">
        <f>_xlfn.CONCAT(ARI[[#This Row],[Year]]," ",ARI[[#This Row],[Model]])</f>
        <v>1999 Mojito Custom 50</v>
      </c>
    </row>
    <row r="17762" spans="1:6" x14ac:dyDescent="0.25">
      <c r="A17762" s="5" t="s">
        <v>2159</v>
      </c>
      <c r="B17762" s="5" t="s">
        <v>734</v>
      </c>
      <c r="C17762">
        <v>2000</v>
      </c>
      <c r="D17762" s="6" t="s">
        <v>5079</v>
      </c>
      <c r="F17762" s="3" t="str">
        <f>_xlfn.CONCAT(ARI[[#This Row],[Year]]," ",ARI[[#This Row],[Model]])</f>
        <v>2000 Mojito Custom 50</v>
      </c>
    </row>
    <row r="17763" spans="1:6" x14ac:dyDescent="0.25">
      <c r="A17763" s="5" t="s">
        <v>2159</v>
      </c>
      <c r="B17763" s="5" t="s">
        <v>734</v>
      </c>
      <c r="C17763">
        <v>2001</v>
      </c>
      <c r="D17763" s="6" t="s">
        <v>5079</v>
      </c>
      <c r="F17763" s="3" t="str">
        <f>_xlfn.CONCAT(ARI[[#This Row],[Year]]," ",ARI[[#This Row],[Model]])</f>
        <v>2001 Mojito Custom 50</v>
      </c>
    </row>
    <row r="17764" spans="1:6" x14ac:dyDescent="0.25">
      <c r="A17764" s="5" t="s">
        <v>2159</v>
      </c>
      <c r="B17764" s="5" t="s">
        <v>734</v>
      </c>
      <c r="C17764">
        <v>2002</v>
      </c>
      <c r="D17764" s="6" t="s">
        <v>5079</v>
      </c>
      <c r="F17764" s="3" t="str">
        <f>_xlfn.CONCAT(ARI[[#This Row],[Year]]," ",ARI[[#This Row],[Model]])</f>
        <v>2002 Mojito Custom 50</v>
      </c>
    </row>
    <row r="17765" spans="1:6" x14ac:dyDescent="0.25">
      <c r="A17765" s="5" t="s">
        <v>2159</v>
      </c>
      <c r="B17765" s="5" t="s">
        <v>734</v>
      </c>
      <c r="C17765">
        <v>2003</v>
      </c>
      <c r="D17765" s="6" t="s">
        <v>5079</v>
      </c>
      <c r="F17765" s="3" t="str">
        <f>_xlfn.CONCAT(ARI[[#This Row],[Year]]," ",ARI[[#This Row],[Model]])</f>
        <v>2003 Mojito Custom 50</v>
      </c>
    </row>
    <row r="17766" spans="1:6" x14ac:dyDescent="0.25">
      <c r="A17766" s="5" t="s">
        <v>2159</v>
      </c>
      <c r="B17766" s="5" t="s">
        <v>734</v>
      </c>
      <c r="C17766">
        <v>2004</v>
      </c>
      <c r="D17766" s="6" t="s">
        <v>5079</v>
      </c>
      <c r="F17766" s="3" t="str">
        <f>_xlfn.CONCAT(ARI[[#This Row],[Year]]," ",ARI[[#This Row],[Model]])</f>
        <v>2004 Mojito Custom 50</v>
      </c>
    </row>
    <row r="17767" spans="1:6" x14ac:dyDescent="0.25">
      <c r="A17767" s="5" t="s">
        <v>2159</v>
      </c>
      <c r="B17767" s="5" t="s">
        <v>734</v>
      </c>
      <c r="C17767">
        <v>2005</v>
      </c>
      <c r="D17767" s="6" t="s">
        <v>5079</v>
      </c>
      <c r="F17767" s="3" t="str">
        <f>_xlfn.CONCAT(ARI[[#This Row],[Year]]," ",ARI[[#This Row],[Model]])</f>
        <v>2005 Mojito Custom 50</v>
      </c>
    </row>
    <row r="17768" spans="1:6" x14ac:dyDescent="0.25">
      <c r="A17768" s="5" t="s">
        <v>2159</v>
      </c>
      <c r="B17768" s="5" t="s">
        <v>734</v>
      </c>
      <c r="C17768">
        <v>2006</v>
      </c>
      <c r="D17768" s="6" t="s">
        <v>5079</v>
      </c>
      <c r="F17768" s="3" t="str">
        <f>_xlfn.CONCAT(ARI[[#This Row],[Year]]," ",ARI[[#This Row],[Model]])</f>
        <v>2006 Mojito Custom 50</v>
      </c>
    </row>
    <row r="17769" spans="1:6" x14ac:dyDescent="0.25">
      <c r="A17769" s="5" t="s">
        <v>2159</v>
      </c>
      <c r="B17769" s="5" t="s">
        <v>734</v>
      </c>
      <c r="C17769">
        <v>2007</v>
      </c>
      <c r="D17769" s="6" t="s">
        <v>5079</v>
      </c>
      <c r="F17769" s="3" t="str">
        <f>_xlfn.CONCAT(ARI[[#This Row],[Year]]," ",ARI[[#This Row],[Model]])</f>
        <v>2007 Mojito Custom 50</v>
      </c>
    </row>
    <row r="17770" spans="1:6" x14ac:dyDescent="0.25">
      <c r="A17770" s="5" t="s">
        <v>2159</v>
      </c>
      <c r="B17770" s="5" t="s">
        <v>734</v>
      </c>
      <c r="C17770">
        <v>1999</v>
      </c>
      <c r="D17770" s="6" t="s">
        <v>5080</v>
      </c>
      <c r="F17770" s="3" t="str">
        <f>_xlfn.CONCAT(ARI[[#This Row],[Year]]," ",ARI[[#This Row],[Model]])</f>
        <v>1999 Mojito Retro 50</v>
      </c>
    </row>
    <row r="17771" spans="1:6" x14ac:dyDescent="0.25">
      <c r="A17771" s="5" t="s">
        <v>2159</v>
      </c>
      <c r="B17771" s="5" t="s">
        <v>734</v>
      </c>
      <c r="C17771">
        <v>2000</v>
      </c>
      <c r="D17771" s="6" t="s">
        <v>5080</v>
      </c>
      <c r="F17771" s="3" t="str">
        <f>_xlfn.CONCAT(ARI[[#This Row],[Year]]," ",ARI[[#This Row],[Model]])</f>
        <v>2000 Mojito Retro 50</v>
      </c>
    </row>
    <row r="17772" spans="1:6" x14ac:dyDescent="0.25">
      <c r="A17772" s="5" t="s">
        <v>2159</v>
      </c>
      <c r="B17772" s="5" t="s">
        <v>734</v>
      </c>
      <c r="C17772">
        <v>2001</v>
      </c>
      <c r="D17772" s="6" t="s">
        <v>5080</v>
      </c>
      <c r="F17772" s="3" t="str">
        <f>_xlfn.CONCAT(ARI[[#This Row],[Year]]," ",ARI[[#This Row],[Model]])</f>
        <v>2001 Mojito Retro 50</v>
      </c>
    </row>
    <row r="17773" spans="1:6" x14ac:dyDescent="0.25">
      <c r="A17773" s="5" t="s">
        <v>2159</v>
      </c>
      <c r="B17773" s="5" t="s">
        <v>734</v>
      </c>
      <c r="C17773">
        <v>2002</v>
      </c>
      <c r="D17773" s="6" t="s">
        <v>5080</v>
      </c>
      <c r="F17773" s="3" t="str">
        <f>_xlfn.CONCAT(ARI[[#This Row],[Year]]," ",ARI[[#This Row],[Model]])</f>
        <v>2002 Mojito Retro 50</v>
      </c>
    </row>
    <row r="17774" spans="1:6" x14ac:dyDescent="0.25">
      <c r="A17774" s="5" t="s">
        <v>2159</v>
      </c>
      <c r="B17774" s="5" t="s">
        <v>734</v>
      </c>
      <c r="C17774">
        <v>2003</v>
      </c>
      <c r="D17774" s="6" t="s">
        <v>5080</v>
      </c>
      <c r="F17774" s="3" t="str">
        <f>_xlfn.CONCAT(ARI[[#This Row],[Year]]," ",ARI[[#This Row],[Model]])</f>
        <v>2003 Mojito Retro 50</v>
      </c>
    </row>
    <row r="17775" spans="1:6" x14ac:dyDescent="0.25">
      <c r="A17775" s="5" t="s">
        <v>2159</v>
      </c>
      <c r="B17775" s="5" t="s">
        <v>734</v>
      </c>
      <c r="C17775">
        <v>1995</v>
      </c>
      <c r="D17775" s="6" t="s">
        <v>5081</v>
      </c>
      <c r="F17775" s="3" t="str">
        <f>_xlfn.CONCAT(ARI[[#This Row],[Year]]," ",ARI[[#This Row],[Model]])</f>
        <v>1995 Rally 50 (Air Cooled)</v>
      </c>
    </row>
    <row r="17776" spans="1:6" x14ac:dyDescent="0.25">
      <c r="A17776" s="5" t="s">
        <v>2159</v>
      </c>
      <c r="B17776" s="5" t="s">
        <v>734</v>
      </c>
      <c r="C17776">
        <v>1996</v>
      </c>
      <c r="D17776" s="6" t="s">
        <v>5081</v>
      </c>
      <c r="F17776" s="3" t="str">
        <f>_xlfn.CONCAT(ARI[[#This Row],[Year]]," ",ARI[[#This Row],[Model]])</f>
        <v>1996 Rally 50 (Air Cooled)</v>
      </c>
    </row>
    <row r="17777" spans="1:6" x14ac:dyDescent="0.25">
      <c r="A17777" s="5" t="s">
        <v>2159</v>
      </c>
      <c r="B17777" s="5" t="s">
        <v>734</v>
      </c>
      <c r="C17777">
        <v>1997</v>
      </c>
      <c r="D17777" s="6" t="s">
        <v>5081</v>
      </c>
      <c r="F17777" s="3" t="str">
        <f>_xlfn.CONCAT(ARI[[#This Row],[Year]]," ",ARI[[#This Row],[Model]])</f>
        <v>1997 Rally 50 (Air Cooled)</v>
      </c>
    </row>
    <row r="17778" spans="1:6" x14ac:dyDescent="0.25">
      <c r="A17778" s="5" t="s">
        <v>2159</v>
      </c>
      <c r="B17778" s="5" t="s">
        <v>734</v>
      </c>
      <c r="C17778">
        <v>1998</v>
      </c>
      <c r="D17778" s="6" t="s">
        <v>5081</v>
      </c>
      <c r="F17778" s="3" t="str">
        <f>_xlfn.CONCAT(ARI[[#This Row],[Year]]," ",ARI[[#This Row],[Model]])</f>
        <v>1998 Rally 50 (Air Cooled)</v>
      </c>
    </row>
    <row r="17779" spans="1:6" x14ac:dyDescent="0.25">
      <c r="A17779" s="5" t="s">
        <v>2159</v>
      </c>
      <c r="B17779" s="5" t="s">
        <v>734</v>
      </c>
      <c r="C17779">
        <v>1999</v>
      </c>
      <c r="D17779" s="6" t="s">
        <v>5081</v>
      </c>
      <c r="F17779" s="3" t="str">
        <f>_xlfn.CONCAT(ARI[[#This Row],[Year]]," ",ARI[[#This Row],[Model]])</f>
        <v>1999 Rally 50 (Air Cooled)</v>
      </c>
    </row>
    <row r="17780" spans="1:6" x14ac:dyDescent="0.25">
      <c r="A17780" s="5" t="s">
        <v>2159</v>
      </c>
      <c r="B17780" s="5" t="s">
        <v>734</v>
      </c>
      <c r="C17780">
        <v>2000</v>
      </c>
      <c r="D17780" s="6" t="s">
        <v>5081</v>
      </c>
      <c r="F17780" s="3" t="str">
        <f>_xlfn.CONCAT(ARI[[#This Row],[Year]]," ",ARI[[#This Row],[Model]])</f>
        <v>2000 Rally 50 (Air Cooled)</v>
      </c>
    </row>
    <row r="17781" spans="1:6" x14ac:dyDescent="0.25">
      <c r="A17781" s="5" t="s">
        <v>2159</v>
      </c>
      <c r="B17781" s="5" t="s">
        <v>734</v>
      </c>
      <c r="C17781">
        <v>2001</v>
      </c>
      <c r="D17781" s="6" t="s">
        <v>5081</v>
      </c>
      <c r="F17781" s="3" t="str">
        <f>_xlfn.CONCAT(ARI[[#This Row],[Year]]," ",ARI[[#This Row],[Model]])</f>
        <v>2001 Rally 50 (Air Cooled)</v>
      </c>
    </row>
    <row r="17782" spans="1:6" x14ac:dyDescent="0.25">
      <c r="A17782" s="5" t="s">
        <v>2159</v>
      </c>
      <c r="B17782" s="5" t="s">
        <v>734</v>
      </c>
      <c r="C17782">
        <v>2002</v>
      </c>
      <c r="D17782" s="6" t="s">
        <v>5081</v>
      </c>
      <c r="F17782" s="3" t="str">
        <f>_xlfn.CONCAT(ARI[[#This Row],[Year]]," ",ARI[[#This Row],[Model]])</f>
        <v>2002 Rally 50 (Air Cooled)</v>
      </c>
    </row>
    <row r="17783" spans="1:6" x14ac:dyDescent="0.25">
      <c r="A17783" s="5" t="s">
        <v>2159</v>
      </c>
      <c r="B17783" s="5" t="s">
        <v>734</v>
      </c>
      <c r="C17783">
        <v>2003</v>
      </c>
      <c r="D17783" s="6" t="s">
        <v>5081</v>
      </c>
      <c r="F17783" s="3" t="str">
        <f>_xlfn.CONCAT(ARI[[#This Row],[Year]]," ",ARI[[#This Row],[Model]])</f>
        <v>2003 Rally 50 (Air Cooled)</v>
      </c>
    </row>
    <row r="17784" spans="1:6" x14ac:dyDescent="0.25">
      <c r="A17784" s="5" t="s">
        <v>2159</v>
      </c>
      <c r="B17784" s="5" t="s">
        <v>734</v>
      </c>
      <c r="C17784">
        <v>2004</v>
      </c>
      <c r="D17784" s="6" t="s">
        <v>5081</v>
      </c>
      <c r="F17784" s="3" t="str">
        <f>_xlfn.CONCAT(ARI[[#This Row],[Year]]," ",ARI[[#This Row],[Model]])</f>
        <v>2004 Rally 50 (Air Cooled)</v>
      </c>
    </row>
    <row r="17785" spans="1:6" x14ac:dyDescent="0.25">
      <c r="A17785" s="5" t="s">
        <v>2159</v>
      </c>
      <c r="B17785" s="5" t="s">
        <v>734</v>
      </c>
      <c r="C17785">
        <v>2006</v>
      </c>
      <c r="D17785" s="6" t="s">
        <v>5082</v>
      </c>
      <c r="F17785" s="3" t="str">
        <f>_xlfn.CONCAT(ARI[[#This Row],[Year]]," ",ARI[[#This Row],[Model]])</f>
        <v>2006 Scarabeo 50 2T</v>
      </c>
    </row>
    <row r="17786" spans="1:6" x14ac:dyDescent="0.25">
      <c r="A17786" s="5" t="s">
        <v>2159</v>
      </c>
      <c r="B17786" s="5" t="s">
        <v>734</v>
      </c>
      <c r="C17786">
        <v>2005</v>
      </c>
      <c r="D17786" s="6" t="s">
        <v>5082</v>
      </c>
      <c r="F17786" s="3" t="str">
        <f>_xlfn.CONCAT(ARI[[#This Row],[Year]]," ",ARI[[#This Row],[Model]])</f>
        <v>2005 Scarabeo 50 2T</v>
      </c>
    </row>
    <row r="17787" spans="1:6" x14ac:dyDescent="0.25">
      <c r="A17787" s="5" t="s">
        <v>2159</v>
      </c>
      <c r="B17787" s="5" t="s">
        <v>734</v>
      </c>
      <c r="C17787">
        <v>2004</v>
      </c>
      <c r="D17787" s="6" t="s">
        <v>5082</v>
      </c>
      <c r="F17787" s="3" t="str">
        <f>_xlfn.CONCAT(ARI[[#This Row],[Year]]," ",ARI[[#This Row],[Model]])</f>
        <v>2004 Scarabeo 50 2T</v>
      </c>
    </row>
    <row r="17788" spans="1:6" x14ac:dyDescent="0.25">
      <c r="A17788" s="5" t="s">
        <v>2159</v>
      </c>
      <c r="B17788" s="5" t="s">
        <v>734</v>
      </c>
      <c r="C17788">
        <v>2003</v>
      </c>
      <c r="D17788" s="6" t="s">
        <v>5082</v>
      </c>
      <c r="F17788" s="3" t="str">
        <f>_xlfn.CONCAT(ARI[[#This Row],[Year]]," ",ARI[[#This Row],[Model]])</f>
        <v>2003 Scarabeo 50 2T</v>
      </c>
    </row>
    <row r="17789" spans="1:6" x14ac:dyDescent="0.25">
      <c r="A17789" s="5" t="s">
        <v>2159</v>
      </c>
      <c r="B17789" s="5" t="s">
        <v>734</v>
      </c>
      <c r="C17789">
        <v>2002</v>
      </c>
      <c r="D17789" s="6" t="s">
        <v>5082</v>
      </c>
      <c r="F17789" s="3" t="str">
        <f>_xlfn.CONCAT(ARI[[#This Row],[Year]]," ",ARI[[#This Row],[Model]])</f>
        <v>2002 Scarabeo 50 2T</v>
      </c>
    </row>
    <row r="17790" spans="1:6" x14ac:dyDescent="0.25">
      <c r="A17790" s="5" t="s">
        <v>2159</v>
      </c>
      <c r="B17790" s="5" t="s">
        <v>734</v>
      </c>
      <c r="C17790">
        <v>2001</v>
      </c>
      <c r="D17790" s="6" t="s">
        <v>5082</v>
      </c>
      <c r="F17790" s="3" t="str">
        <f>_xlfn.CONCAT(ARI[[#This Row],[Year]]," ",ARI[[#This Row],[Model]])</f>
        <v>2001 Scarabeo 50 2T</v>
      </c>
    </row>
    <row r="17791" spans="1:6" x14ac:dyDescent="0.25">
      <c r="A17791" s="5" t="s">
        <v>2159</v>
      </c>
      <c r="B17791" s="5" t="s">
        <v>734</v>
      </c>
      <c r="C17791">
        <v>2000</v>
      </c>
      <c r="D17791" s="6" t="s">
        <v>5082</v>
      </c>
      <c r="F17791" s="3" t="str">
        <f>_xlfn.CONCAT(ARI[[#This Row],[Year]]," ",ARI[[#This Row],[Model]])</f>
        <v>2000 Scarabeo 50 2T</v>
      </c>
    </row>
    <row r="17792" spans="1:6" x14ac:dyDescent="0.25">
      <c r="A17792" s="5" t="s">
        <v>2159</v>
      </c>
      <c r="B17792" s="5" t="s">
        <v>734</v>
      </c>
      <c r="C17792">
        <v>1999</v>
      </c>
      <c r="D17792" s="6" t="s">
        <v>5082</v>
      </c>
      <c r="F17792" s="3" t="str">
        <f>_xlfn.CONCAT(ARI[[#This Row],[Year]]," ",ARI[[#This Row],[Model]])</f>
        <v>1999 Scarabeo 50 2T</v>
      </c>
    </row>
    <row r="17793" spans="1:6" x14ac:dyDescent="0.25">
      <c r="A17793" s="5" t="s">
        <v>2159</v>
      </c>
      <c r="B17793" s="5" t="s">
        <v>734</v>
      </c>
      <c r="C17793">
        <v>1998</v>
      </c>
      <c r="D17793" s="6" t="s">
        <v>5082</v>
      </c>
      <c r="F17793" s="3" t="str">
        <f>_xlfn.CONCAT(ARI[[#This Row],[Year]]," ",ARI[[#This Row],[Model]])</f>
        <v>1998 Scarabeo 50 2T</v>
      </c>
    </row>
    <row r="17794" spans="1:6" x14ac:dyDescent="0.25">
      <c r="A17794" s="5" t="s">
        <v>2159</v>
      </c>
      <c r="B17794" s="5" t="s">
        <v>734</v>
      </c>
      <c r="C17794">
        <v>1997</v>
      </c>
      <c r="D17794" s="6" t="s">
        <v>5082</v>
      </c>
      <c r="F17794" s="3" t="str">
        <f>_xlfn.CONCAT(ARI[[#This Row],[Year]]," ",ARI[[#This Row],[Model]])</f>
        <v>1997 Scarabeo 50 2T</v>
      </c>
    </row>
    <row r="17795" spans="1:6" x14ac:dyDescent="0.25">
      <c r="A17795" s="5" t="s">
        <v>2159</v>
      </c>
      <c r="B17795" s="5" t="s">
        <v>734</v>
      </c>
      <c r="C17795">
        <v>1996</v>
      </c>
      <c r="D17795" s="6" t="s">
        <v>5082</v>
      </c>
      <c r="F17795" s="3" t="str">
        <f>_xlfn.CONCAT(ARI[[#This Row],[Year]]," ",ARI[[#This Row],[Model]])</f>
        <v>1996 Scarabeo 50 2T</v>
      </c>
    </row>
    <row r="17796" spans="1:6" x14ac:dyDescent="0.25">
      <c r="A17796" s="5" t="s">
        <v>2159</v>
      </c>
      <c r="B17796" s="5" t="s">
        <v>734</v>
      </c>
      <c r="C17796">
        <v>1995</v>
      </c>
      <c r="D17796" s="6" t="s">
        <v>5082</v>
      </c>
      <c r="F17796" s="3" t="str">
        <f>_xlfn.CONCAT(ARI[[#This Row],[Year]]," ",ARI[[#This Row],[Model]])</f>
        <v>1995 Scarabeo 50 2T</v>
      </c>
    </row>
    <row r="17797" spans="1:6" x14ac:dyDescent="0.25">
      <c r="A17797" s="5" t="s">
        <v>2159</v>
      </c>
      <c r="B17797" s="5" t="s">
        <v>734</v>
      </c>
      <c r="C17797">
        <v>1994</v>
      </c>
      <c r="D17797" s="6" t="s">
        <v>5082</v>
      </c>
      <c r="F17797" s="3" t="str">
        <f>_xlfn.CONCAT(ARI[[#This Row],[Year]]," ",ARI[[#This Row],[Model]])</f>
        <v>1994 Scarabeo 50 2T</v>
      </c>
    </row>
    <row r="17798" spans="1:6" x14ac:dyDescent="0.25">
      <c r="A17798" s="5" t="s">
        <v>2159</v>
      </c>
      <c r="B17798" s="5" t="s">
        <v>734</v>
      </c>
      <c r="C17798">
        <v>1993</v>
      </c>
      <c r="D17798" s="6" t="s">
        <v>5082</v>
      </c>
      <c r="F17798" s="3" t="str">
        <f>_xlfn.CONCAT(ARI[[#This Row],[Year]]," ",ARI[[#This Row],[Model]])</f>
        <v>1993 Scarabeo 50 2T</v>
      </c>
    </row>
    <row r="17799" spans="1:6" x14ac:dyDescent="0.25">
      <c r="A17799" s="5" t="s">
        <v>2159</v>
      </c>
      <c r="B17799" s="5" t="s">
        <v>734</v>
      </c>
      <c r="C17799">
        <v>2001</v>
      </c>
      <c r="D17799" s="6" t="s">
        <v>5083</v>
      </c>
      <c r="F17799" s="3" t="str">
        <f>_xlfn.CONCAT(ARI[[#This Row],[Year]]," ",ARI[[#This Row],[Model]])</f>
        <v>2001 Scarabeo 50 Ditech</v>
      </c>
    </row>
    <row r="17800" spans="1:6" x14ac:dyDescent="0.25">
      <c r="A17800" s="5" t="s">
        <v>2159</v>
      </c>
      <c r="B17800" s="5" t="s">
        <v>734</v>
      </c>
      <c r="C17800">
        <v>2002</v>
      </c>
      <c r="D17800" s="6" t="s">
        <v>5083</v>
      </c>
      <c r="F17800" s="3" t="str">
        <f>_xlfn.CONCAT(ARI[[#This Row],[Year]]," ",ARI[[#This Row],[Model]])</f>
        <v>2002 Scarabeo 50 Ditech</v>
      </c>
    </row>
    <row r="17801" spans="1:6" x14ac:dyDescent="0.25">
      <c r="A17801" s="5" t="s">
        <v>2159</v>
      </c>
      <c r="B17801" s="5" t="s">
        <v>734</v>
      </c>
      <c r="C17801">
        <v>2003</v>
      </c>
      <c r="D17801" s="6" t="s">
        <v>5083</v>
      </c>
      <c r="F17801" s="3" t="str">
        <f>_xlfn.CONCAT(ARI[[#This Row],[Year]]," ",ARI[[#This Row],[Model]])</f>
        <v>2003 Scarabeo 50 Ditech</v>
      </c>
    </row>
    <row r="17802" spans="1:6" x14ac:dyDescent="0.25">
      <c r="A17802" s="5" t="s">
        <v>2159</v>
      </c>
      <c r="B17802" s="5" t="s">
        <v>734</v>
      </c>
      <c r="C17802">
        <v>2004</v>
      </c>
      <c r="D17802" s="6" t="s">
        <v>5083</v>
      </c>
      <c r="F17802" s="3" t="str">
        <f>_xlfn.CONCAT(ARI[[#This Row],[Year]]," ",ARI[[#This Row],[Model]])</f>
        <v>2004 Scarabeo 50 Ditech</v>
      </c>
    </row>
    <row r="17803" spans="1:6" x14ac:dyDescent="0.25">
      <c r="A17803" s="5" t="s">
        <v>2159</v>
      </c>
      <c r="B17803" s="5" t="s">
        <v>734</v>
      </c>
      <c r="C17803">
        <v>2002</v>
      </c>
      <c r="D17803" s="6" t="s">
        <v>5084</v>
      </c>
      <c r="F17803" s="3" t="str">
        <f>_xlfn.CONCAT(ARI[[#This Row],[Year]]," ",ARI[[#This Row],[Model]])</f>
        <v>2002 Scarabeo 50 4T</v>
      </c>
    </row>
    <row r="17804" spans="1:6" x14ac:dyDescent="0.25">
      <c r="A17804" s="5" t="s">
        <v>2159</v>
      </c>
      <c r="B17804" s="5" t="s">
        <v>734</v>
      </c>
      <c r="C17804">
        <v>2003</v>
      </c>
      <c r="D17804" s="6" t="s">
        <v>5084</v>
      </c>
      <c r="F17804" s="3" t="str">
        <f>_xlfn.CONCAT(ARI[[#This Row],[Year]]," ",ARI[[#This Row],[Model]])</f>
        <v>2003 Scarabeo 50 4T</v>
      </c>
    </row>
    <row r="17805" spans="1:6" x14ac:dyDescent="0.25">
      <c r="A17805" s="5" t="s">
        <v>2159</v>
      </c>
      <c r="B17805" s="5" t="s">
        <v>734</v>
      </c>
      <c r="C17805">
        <v>2004</v>
      </c>
      <c r="D17805" s="6" t="s">
        <v>5084</v>
      </c>
      <c r="F17805" s="3" t="str">
        <f>_xlfn.CONCAT(ARI[[#This Row],[Year]]," ",ARI[[#This Row],[Model]])</f>
        <v>2004 Scarabeo 50 4T</v>
      </c>
    </row>
    <row r="17806" spans="1:6" x14ac:dyDescent="0.25">
      <c r="A17806" s="5" t="s">
        <v>2159</v>
      </c>
      <c r="B17806" s="5" t="s">
        <v>734</v>
      </c>
      <c r="C17806">
        <v>2005</v>
      </c>
      <c r="D17806" s="6" t="s">
        <v>5084</v>
      </c>
      <c r="F17806" s="3" t="str">
        <f>_xlfn.CONCAT(ARI[[#This Row],[Year]]," ",ARI[[#This Row],[Model]])</f>
        <v>2005 Scarabeo 50 4T</v>
      </c>
    </row>
    <row r="17807" spans="1:6" x14ac:dyDescent="0.25">
      <c r="A17807" s="5" t="s">
        <v>2159</v>
      </c>
      <c r="B17807" s="5" t="s">
        <v>734</v>
      </c>
      <c r="C17807">
        <v>2006</v>
      </c>
      <c r="D17807" s="6" t="s">
        <v>5084</v>
      </c>
      <c r="F17807" s="3" t="str">
        <f>_xlfn.CONCAT(ARI[[#This Row],[Year]]," ",ARI[[#This Row],[Model]])</f>
        <v>2006 Scarabeo 50 4T</v>
      </c>
    </row>
    <row r="17808" spans="1:6" x14ac:dyDescent="0.25">
      <c r="A17808" s="5" t="s">
        <v>2159</v>
      </c>
      <c r="B17808" s="5" t="s">
        <v>734</v>
      </c>
      <c r="C17808">
        <v>2007</v>
      </c>
      <c r="D17808" s="6" t="s">
        <v>5084</v>
      </c>
      <c r="F17808" s="3" t="str">
        <f>_xlfn.CONCAT(ARI[[#This Row],[Year]]," ",ARI[[#This Row],[Model]])</f>
        <v>2007 Scarabeo 50 4T</v>
      </c>
    </row>
    <row r="17809" spans="1:6" x14ac:dyDescent="0.25">
      <c r="A17809" s="5" t="s">
        <v>2159</v>
      </c>
      <c r="B17809" s="5" t="s">
        <v>734</v>
      </c>
      <c r="C17809">
        <v>2007</v>
      </c>
      <c r="D17809" s="6" t="s">
        <v>3830</v>
      </c>
      <c r="F17809" s="3" t="str">
        <f>_xlfn.CONCAT(ARI[[#This Row],[Year]]," ",ARI[[#This Row],[Model]])</f>
        <v>2007 Scarabeo 100</v>
      </c>
    </row>
    <row r="17810" spans="1:6" x14ac:dyDescent="0.25">
      <c r="A17810" s="5" t="s">
        <v>2159</v>
      </c>
      <c r="B17810" s="5" t="s">
        <v>734</v>
      </c>
      <c r="C17810">
        <v>2006</v>
      </c>
      <c r="D17810" s="6" t="s">
        <v>3830</v>
      </c>
      <c r="F17810" s="3" t="str">
        <f>_xlfn.CONCAT(ARI[[#This Row],[Year]]," ",ARI[[#This Row],[Model]])</f>
        <v>2006 Scarabeo 100</v>
      </c>
    </row>
    <row r="17811" spans="1:6" x14ac:dyDescent="0.25">
      <c r="A17811" s="5" t="s">
        <v>2159</v>
      </c>
      <c r="B17811" s="5" t="s">
        <v>734</v>
      </c>
      <c r="C17811">
        <v>2005</v>
      </c>
      <c r="D17811" s="6" t="s">
        <v>3830</v>
      </c>
      <c r="F17811" s="3" t="str">
        <f>_xlfn.CONCAT(ARI[[#This Row],[Year]]," ",ARI[[#This Row],[Model]])</f>
        <v>2005 Scarabeo 100</v>
      </c>
    </row>
    <row r="17812" spans="1:6" x14ac:dyDescent="0.25">
      <c r="A17812" s="5" t="s">
        <v>2159</v>
      </c>
      <c r="B17812" s="5" t="s">
        <v>734</v>
      </c>
      <c r="C17812">
        <v>2004</v>
      </c>
      <c r="D17812" s="6" t="s">
        <v>3830</v>
      </c>
      <c r="F17812" s="3" t="str">
        <f>_xlfn.CONCAT(ARI[[#This Row],[Year]]," ",ARI[[#This Row],[Model]])</f>
        <v>2004 Scarabeo 100</v>
      </c>
    </row>
    <row r="17813" spans="1:6" x14ac:dyDescent="0.25">
      <c r="A17813" s="5" t="s">
        <v>2159</v>
      </c>
      <c r="B17813" s="5" t="s">
        <v>734</v>
      </c>
      <c r="C17813">
        <v>2003</v>
      </c>
      <c r="D17813" s="6" t="s">
        <v>3830</v>
      </c>
      <c r="F17813" s="3" t="str">
        <f>_xlfn.CONCAT(ARI[[#This Row],[Year]]," ",ARI[[#This Row],[Model]])</f>
        <v>2003 Scarabeo 100</v>
      </c>
    </row>
    <row r="17814" spans="1:6" x14ac:dyDescent="0.25">
      <c r="A17814" s="5" t="s">
        <v>2159</v>
      </c>
      <c r="B17814" s="5" t="s">
        <v>734</v>
      </c>
      <c r="C17814">
        <v>2002</v>
      </c>
      <c r="D17814" s="6" t="s">
        <v>3830</v>
      </c>
      <c r="F17814" s="3" t="str">
        <f>_xlfn.CONCAT(ARI[[#This Row],[Year]]," ",ARI[[#This Row],[Model]])</f>
        <v>2002 Scarabeo 100</v>
      </c>
    </row>
    <row r="17815" spans="1:6" x14ac:dyDescent="0.25">
      <c r="A17815" s="5" t="s">
        <v>2159</v>
      </c>
      <c r="B17815" s="5" t="s">
        <v>734</v>
      </c>
      <c r="C17815">
        <v>1999</v>
      </c>
      <c r="D17815" s="6" t="s">
        <v>5085</v>
      </c>
      <c r="F17815" s="3" t="str">
        <f>_xlfn.CONCAT(ARI[[#This Row],[Year]]," ",ARI[[#This Row],[Model]])</f>
        <v>1999 Scarabeo 150</v>
      </c>
    </row>
    <row r="17816" spans="1:6" x14ac:dyDescent="0.25">
      <c r="A17816" s="5" t="s">
        <v>2159</v>
      </c>
      <c r="B17816" s="5" t="s">
        <v>734</v>
      </c>
      <c r="C17816">
        <v>2000</v>
      </c>
      <c r="D17816" s="6" t="s">
        <v>5085</v>
      </c>
      <c r="F17816" s="3" t="str">
        <f>_xlfn.CONCAT(ARI[[#This Row],[Year]]," ",ARI[[#This Row],[Model]])</f>
        <v>2000 Scarabeo 150</v>
      </c>
    </row>
    <row r="17817" spans="1:6" x14ac:dyDescent="0.25">
      <c r="A17817" s="5" t="s">
        <v>2159</v>
      </c>
      <c r="B17817" s="5" t="s">
        <v>734</v>
      </c>
      <c r="C17817">
        <v>2001</v>
      </c>
      <c r="D17817" s="6" t="s">
        <v>5085</v>
      </c>
      <c r="F17817" s="3" t="str">
        <f>_xlfn.CONCAT(ARI[[#This Row],[Year]]," ",ARI[[#This Row],[Model]])</f>
        <v>2001 Scarabeo 150</v>
      </c>
    </row>
    <row r="17818" spans="1:6" x14ac:dyDescent="0.25">
      <c r="A17818" s="5" t="s">
        <v>2159</v>
      </c>
      <c r="B17818" s="5" t="s">
        <v>734</v>
      </c>
      <c r="C17818">
        <v>2002</v>
      </c>
      <c r="D17818" s="6" t="s">
        <v>5085</v>
      </c>
      <c r="F17818" s="3" t="str">
        <f>_xlfn.CONCAT(ARI[[#This Row],[Year]]," ",ARI[[#This Row],[Model]])</f>
        <v>2002 Scarabeo 150</v>
      </c>
    </row>
    <row r="17819" spans="1:6" x14ac:dyDescent="0.25">
      <c r="A17819" s="5" t="s">
        <v>2159</v>
      </c>
      <c r="B17819" s="5" t="s">
        <v>734</v>
      </c>
      <c r="C17819">
        <v>2003</v>
      </c>
      <c r="D17819" s="6" t="s">
        <v>5085</v>
      </c>
      <c r="F17819" s="3" t="str">
        <f>_xlfn.CONCAT(ARI[[#This Row],[Year]]," ",ARI[[#This Row],[Model]])</f>
        <v>2003 Scarabeo 150</v>
      </c>
    </row>
    <row r="17820" spans="1:6" x14ac:dyDescent="0.25">
      <c r="A17820" s="5" t="s">
        <v>2159</v>
      </c>
      <c r="B17820" s="5" t="s">
        <v>734</v>
      </c>
      <c r="C17820">
        <v>2004</v>
      </c>
      <c r="D17820" s="6" t="s">
        <v>5085</v>
      </c>
      <c r="F17820" s="3" t="str">
        <f>_xlfn.CONCAT(ARI[[#This Row],[Year]]," ",ARI[[#This Row],[Model]])</f>
        <v>2004 Scarabeo 150</v>
      </c>
    </row>
    <row r="17821" spans="1:6" x14ac:dyDescent="0.25">
      <c r="A17821" s="5" t="s">
        <v>2159</v>
      </c>
      <c r="B17821" s="5" t="s">
        <v>734</v>
      </c>
      <c r="C17821">
        <v>2001</v>
      </c>
      <c r="D17821" s="6" t="s">
        <v>5040</v>
      </c>
      <c r="F17821" s="3" t="str">
        <f>_xlfn.CONCAT(ARI[[#This Row],[Year]]," ",ARI[[#This Row],[Model]])</f>
        <v>2001 Atlantic 500</v>
      </c>
    </row>
    <row r="17822" spans="1:6" x14ac:dyDescent="0.25">
      <c r="A17822" s="5" t="s">
        <v>2159</v>
      </c>
      <c r="B17822" s="5" t="s">
        <v>734</v>
      </c>
      <c r="C17822">
        <v>1999</v>
      </c>
      <c r="D17822" s="6" t="s">
        <v>4933</v>
      </c>
      <c r="F17822" s="3" t="str">
        <f>_xlfn.CONCAT(ARI[[#This Row],[Year]]," ",ARI[[#This Row],[Model]])</f>
        <v>1999 Scarabeo 125</v>
      </c>
    </row>
    <row r="17823" spans="1:6" x14ac:dyDescent="0.25">
      <c r="A17823" s="5" t="s">
        <v>2159</v>
      </c>
      <c r="B17823" s="5" t="s">
        <v>734</v>
      </c>
      <c r="C17823">
        <v>2000</v>
      </c>
      <c r="D17823" s="6" t="s">
        <v>4933</v>
      </c>
      <c r="F17823" s="3" t="str">
        <f>_xlfn.CONCAT(ARI[[#This Row],[Year]]," ",ARI[[#This Row],[Model]])</f>
        <v>2000 Scarabeo 125</v>
      </c>
    </row>
    <row r="17824" spans="1:6" x14ac:dyDescent="0.25">
      <c r="A17824" s="5" t="s">
        <v>2159</v>
      </c>
      <c r="B17824" s="5" t="s">
        <v>734</v>
      </c>
      <c r="C17824">
        <v>2001</v>
      </c>
      <c r="D17824" s="6" t="s">
        <v>4933</v>
      </c>
      <c r="F17824" s="3" t="str">
        <f>_xlfn.CONCAT(ARI[[#This Row],[Year]]," ",ARI[[#This Row],[Model]])</f>
        <v>2001 Scarabeo 125</v>
      </c>
    </row>
    <row r="17825" spans="1:6" x14ac:dyDescent="0.25">
      <c r="A17825" s="5" t="s">
        <v>2159</v>
      </c>
      <c r="B17825" s="5" t="s">
        <v>734</v>
      </c>
      <c r="C17825">
        <v>2002</v>
      </c>
      <c r="D17825" s="6" t="s">
        <v>4933</v>
      </c>
      <c r="F17825" s="3" t="str">
        <f>_xlfn.CONCAT(ARI[[#This Row],[Year]]," ",ARI[[#This Row],[Model]])</f>
        <v>2002 Scarabeo 125</v>
      </c>
    </row>
    <row r="17826" spans="1:6" x14ac:dyDescent="0.25">
      <c r="A17826" s="5" t="s">
        <v>2159</v>
      </c>
      <c r="B17826" s="5" t="s">
        <v>734</v>
      </c>
      <c r="C17826">
        <v>2003</v>
      </c>
      <c r="D17826" s="6" t="s">
        <v>4933</v>
      </c>
      <c r="F17826" s="3" t="str">
        <f>_xlfn.CONCAT(ARI[[#This Row],[Year]]," ",ARI[[#This Row],[Model]])</f>
        <v>2003 Scarabeo 125</v>
      </c>
    </row>
    <row r="17827" spans="1:6" x14ac:dyDescent="0.25">
      <c r="A17827" s="5" t="s">
        <v>2159</v>
      </c>
      <c r="B17827" s="5" t="s">
        <v>734</v>
      </c>
      <c r="C17827">
        <v>2004</v>
      </c>
      <c r="D17827" s="6" t="s">
        <v>4933</v>
      </c>
      <c r="F17827" s="3" t="str">
        <f>_xlfn.CONCAT(ARI[[#This Row],[Year]]," ",ARI[[#This Row],[Model]])</f>
        <v>2004 Scarabeo 125</v>
      </c>
    </row>
    <row r="17828" spans="1:6" x14ac:dyDescent="0.25">
      <c r="A17828" s="5" t="s">
        <v>2159</v>
      </c>
      <c r="B17828" s="5" t="s">
        <v>734</v>
      </c>
      <c r="C17828">
        <v>2005</v>
      </c>
      <c r="D17828" s="6" t="s">
        <v>4933</v>
      </c>
      <c r="F17828" s="3" t="str">
        <f>_xlfn.CONCAT(ARI[[#This Row],[Year]]," ",ARI[[#This Row],[Model]])</f>
        <v>2005 Scarabeo 125</v>
      </c>
    </row>
    <row r="17829" spans="1:6" x14ac:dyDescent="0.25">
      <c r="A17829" s="5" t="s">
        <v>2159</v>
      </c>
      <c r="B17829" s="5" t="s">
        <v>734</v>
      </c>
      <c r="C17829">
        <v>2006</v>
      </c>
      <c r="D17829" s="6" t="s">
        <v>4933</v>
      </c>
      <c r="F17829" s="3" t="str">
        <f>_xlfn.CONCAT(ARI[[#This Row],[Year]]," ",ARI[[#This Row],[Model]])</f>
        <v>2006 Scarabeo 125</v>
      </c>
    </row>
    <row r="17830" spans="1:6" x14ac:dyDescent="0.25">
      <c r="A17830" s="5" t="s">
        <v>2159</v>
      </c>
      <c r="B17830" s="5" t="s">
        <v>734</v>
      </c>
      <c r="C17830">
        <v>2004</v>
      </c>
      <c r="D17830" s="6" t="s">
        <v>5086</v>
      </c>
      <c r="F17830" s="3" t="str">
        <f>_xlfn.CONCAT(ARI[[#This Row],[Year]]," ",ARI[[#This Row],[Model]])</f>
        <v>2004 Scarabeo 250</v>
      </c>
    </row>
    <row r="17831" spans="1:6" x14ac:dyDescent="0.25">
      <c r="A17831" s="5" t="s">
        <v>2159</v>
      </c>
      <c r="B17831" s="5" t="s">
        <v>734</v>
      </c>
      <c r="C17831">
        <v>2005</v>
      </c>
      <c r="D17831" s="6" t="s">
        <v>5086</v>
      </c>
      <c r="F17831" s="3" t="str">
        <f>_xlfn.CONCAT(ARI[[#This Row],[Year]]," ",ARI[[#This Row],[Model]])</f>
        <v>2005 Scarabeo 250</v>
      </c>
    </row>
    <row r="17832" spans="1:6" x14ac:dyDescent="0.25">
      <c r="A17832" s="5" t="s">
        <v>2159</v>
      </c>
      <c r="B17832" s="5" t="s">
        <v>734</v>
      </c>
      <c r="C17832">
        <v>2006</v>
      </c>
      <c r="D17832" s="6" t="s">
        <v>5086</v>
      </c>
      <c r="F17832" s="3" t="str">
        <f>_xlfn.CONCAT(ARI[[#This Row],[Year]]," ",ARI[[#This Row],[Model]])</f>
        <v>2006 Scarabeo 250</v>
      </c>
    </row>
    <row r="17833" spans="1:6" x14ac:dyDescent="0.25">
      <c r="A17833" s="5" t="s">
        <v>2159</v>
      </c>
      <c r="B17833" s="5" t="s">
        <v>734</v>
      </c>
      <c r="C17833">
        <v>2011</v>
      </c>
      <c r="D17833" s="6" t="s">
        <v>3828</v>
      </c>
      <c r="F17833" s="3" t="str">
        <f>_xlfn.CONCAT(ARI[[#This Row],[Year]]," ",ARI[[#This Row],[Model]])</f>
        <v>2011 Sportcity 125</v>
      </c>
    </row>
    <row r="17834" spans="1:6" x14ac:dyDescent="0.25">
      <c r="A17834" s="5" t="s">
        <v>2159</v>
      </c>
      <c r="B17834" s="5" t="s">
        <v>734</v>
      </c>
      <c r="C17834">
        <v>2008</v>
      </c>
      <c r="D17834" s="6" t="s">
        <v>3828</v>
      </c>
      <c r="F17834" s="3" t="str">
        <f>_xlfn.CONCAT(ARI[[#This Row],[Year]]," ",ARI[[#This Row],[Model]])</f>
        <v>2008 Sportcity 125</v>
      </c>
    </row>
    <row r="17835" spans="1:6" x14ac:dyDescent="0.25">
      <c r="A17835" s="5" t="s">
        <v>2159</v>
      </c>
      <c r="B17835" s="5" t="s">
        <v>734</v>
      </c>
      <c r="C17835">
        <v>2009</v>
      </c>
      <c r="D17835" s="6" t="s">
        <v>4931</v>
      </c>
      <c r="F17835" s="3" t="str">
        <f>_xlfn.CONCAT(ARI[[#This Row],[Year]]," ",ARI[[#This Row],[Model]])</f>
        <v>2009 Sportcity 250</v>
      </c>
    </row>
    <row r="17836" spans="1:6" x14ac:dyDescent="0.25">
      <c r="A17836" s="5" t="s">
        <v>2159</v>
      </c>
      <c r="B17836" s="5" t="s">
        <v>734</v>
      </c>
      <c r="C17836">
        <v>2010</v>
      </c>
      <c r="D17836" s="6" t="s">
        <v>4931</v>
      </c>
      <c r="F17836" s="3" t="str">
        <f>_xlfn.CONCAT(ARI[[#This Row],[Year]]," ",ARI[[#This Row],[Model]])</f>
        <v>2010 Sportcity 250</v>
      </c>
    </row>
    <row r="17837" spans="1:6" x14ac:dyDescent="0.25">
      <c r="A17837" s="5" t="s">
        <v>2159</v>
      </c>
      <c r="B17837" s="5" t="s">
        <v>734</v>
      </c>
      <c r="C17837">
        <v>2011</v>
      </c>
      <c r="D17837" s="6" t="s">
        <v>4931</v>
      </c>
      <c r="F17837" s="3" t="str">
        <f>_xlfn.CONCAT(ARI[[#This Row],[Year]]," ",ARI[[#This Row],[Model]])</f>
        <v>2011 Sportcity 250</v>
      </c>
    </row>
    <row r="17838" spans="1:6" x14ac:dyDescent="0.25">
      <c r="A17838" s="5" t="s">
        <v>733</v>
      </c>
      <c r="B17838" s="5" t="s">
        <v>734</v>
      </c>
      <c r="C17838">
        <v>2011</v>
      </c>
      <c r="D17838" s="6" t="s">
        <v>3133</v>
      </c>
      <c r="F17838" s="3" t="str">
        <f>_xlfn.CONCAT(ARI[[#This Row],[Year]]," ",ARI[[#This Row],[Model]])</f>
        <v>2011 Mana 850</v>
      </c>
    </row>
    <row r="17839" spans="1:6" x14ac:dyDescent="0.25">
      <c r="A17839" s="5" t="s">
        <v>733</v>
      </c>
      <c r="B17839" s="5" t="s">
        <v>734</v>
      </c>
      <c r="C17839">
        <v>2010</v>
      </c>
      <c r="D17839" s="6" t="s">
        <v>3133</v>
      </c>
      <c r="F17839" s="3" t="str">
        <f>_xlfn.CONCAT(ARI[[#This Row],[Year]]," ",ARI[[#This Row],[Model]])</f>
        <v>2010 Mana 850</v>
      </c>
    </row>
    <row r="17840" spans="1:6" x14ac:dyDescent="0.25">
      <c r="A17840" s="5" t="s">
        <v>733</v>
      </c>
      <c r="B17840" s="5" t="s">
        <v>734</v>
      </c>
      <c r="C17840">
        <v>2009</v>
      </c>
      <c r="D17840" s="6" t="s">
        <v>4676</v>
      </c>
      <c r="F17840" s="3" t="str">
        <f>_xlfn.CONCAT(ARI[[#This Row],[Year]]," ",ARI[[#This Row],[Model]])</f>
        <v>2009 Mana 850 GT ABS</v>
      </c>
    </row>
    <row r="17841" spans="1:6" x14ac:dyDescent="0.25">
      <c r="A17841" s="5" t="s">
        <v>733</v>
      </c>
      <c r="B17841" s="5" t="s">
        <v>621</v>
      </c>
      <c r="C17841">
        <v>2012</v>
      </c>
      <c r="D17841" s="6" t="s">
        <v>5087</v>
      </c>
      <c r="F17841" s="3" t="str">
        <f>_xlfn.CONCAT(ARI[[#This Row],[Year]]," ",ARI[[#This Row],[Model]])</f>
        <v>2012 XTZ1200 Super Tenere</v>
      </c>
    </row>
    <row r="17842" spans="1:6" x14ac:dyDescent="0.25">
      <c r="A17842" s="5" t="s">
        <v>169</v>
      </c>
      <c r="B17842" s="5" t="s">
        <v>295</v>
      </c>
      <c r="C17842">
        <v>2011</v>
      </c>
      <c r="D17842" s="6" t="s">
        <v>3303</v>
      </c>
      <c r="F17842" s="3" t="str">
        <f>_xlfn.CONCAT(ARI[[#This Row],[Year]]," ",ARI[[#This Row],[Model]])</f>
        <v>2011 FE570</v>
      </c>
    </row>
    <row r="17843" spans="1:6" x14ac:dyDescent="0.25">
      <c r="A17843" s="5" t="s">
        <v>169</v>
      </c>
      <c r="B17843" s="5" t="s">
        <v>325</v>
      </c>
      <c r="C17843">
        <v>2011</v>
      </c>
      <c r="D17843" s="6" t="s">
        <v>326</v>
      </c>
      <c r="F17843" s="3" t="str">
        <f>_xlfn.CONCAT(ARI[[#This Row],[Year]]," ",ARI[[#This Row],[Model]])</f>
        <v>2011 CR125</v>
      </c>
    </row>
    <row r="17844" spans="1:6" x14ac:dyDescent="0.25">
      <c r="A17844" s="5" t="s">
        <v>169</v>
      </c>
      <c r="B17844" s="5" t="s">
        <v>325</v>
      </c>
      <c r="C17844">
        <v>2011</v>
      </c>
      <c r="D17844" s="6" t="s">
        <v>2155</v>
      </c>
      <c r="F17844" s="3" t="str">
        <f>_xlfn.CONCAT(ARI[[#This Row],[Year]]," ",ARI[[#This Row],[Model]])</f>
        <v>2011 TXC 510</v>
      </c>
    </row>
    <row r="17845" spans="1:6" x14ac:dyDescent="0.25">
      <c r="A17845" s="5" t="s">
        <v>169</v>
      </c>
      <c r="B17845" s="5" t="s">
        <v>325</v>
      </c>
      <c r="C17845">
        <v>2011</v>
      </c>
      <c r="D17845" s="6" t="s">
        <v>2154</v>
      </c>
      <c r="F17845" s="3" t="str">
        <f>_xlfn.CONCAT(ARI[[#This Row],[Year]]," ",ARI[[#This Row],[Model]])</f>
        <v>2011 TXC 450</v>
      </c>
    </row>
    <row r="17846" spans="1:6" x14ac:dyDescent="0.25">
      <c r="A17846" s="5" t="s">
        <v>169</v>
      </c>
      <c r="B17846" s="5" t="s">
        <v>325</v>
      </c>
      <c r="C17846">
        <v>2011</v>
      </c>
      <c r="D17846" s="6" t="s">
        <v>3307</v>
      </c>
      <c r="F17846" s="3" t="str">
        <f>_xlfn.CONCAT(ARI[[#This Row],[Year]]," ",ARI[[#This Row],[Model]])</f>
        <v>2011 WRE 125</v>
      </c>
    </row>
    <row r="17847" spans="1:6" x14ac:dyDescent="0.25">
      <c r="A17847" s="5" t="s">
        <v>169</v>
      </c>
      <c r="B17847" s="5" t="s">
        <v>325</v>
      </c>
      <c r="C17847">
        <v>2011</v>
      </c>
      <c r="D17847" s="6" t="s">
        <v>5088</v>
      </c>
      <c r="F17847" s="3" t="str">
        <f>_xlfn.CONCAT(ARI[[#This Row],[Year]]," ",ARI[[#This Row],[Model]])</f>
        <v>2011 TE125</v>
      </c>
    </row>
    <row r="17848" spans="1:6" x14ac:dyDescent="0.25">
      <c r="A17848" s="5" t="s">
        <v>169</v>
      </c>
      <c r="B17848" s="5" t="s">
        <v>325</v>
      </c>
      <c r="C17848">
        <v>2011</v>
      </c>
      <c r="D17848" s="6" t="s">
        <v>5089</v>
      </c>
      <c r="F17848" s="3" t="str">
        <f>_xlfn.CONCAT(ARI[[#This Row],[Year]]," ",ARI[[#This Row],[Model]])</f>
        <v>2011 CR65</v>
      </c>
    </row>
    <row r="17849" spans="1:6" x14ac:dyDescent="0.25">
      <c r="A17849" s="5" t="s">
        <v>169</v>
      </c>
      <c r="B17849" s="5" t="s">
        <v>325</v>
      </c>
      <c r="C17849">
        <v>2011</v>
      </c>
      <c r="D17849" s="6" t="s">
        <v>207</v>
      </c>
      <c r="F17849" s="3" t="str">
        <f>_xlfn.CONCAT(ARI[[#This Row],[Year]]," ",ARI[[#This Row],[Model]])</f>
        <v>2011 SM 50</v>
      </c>
    </row>
    <row r="17850" spans="1:6" x14ac:dyDescent="0.25">
      <c r="A17850" s="5" t="s">
        <v>169</v>
      </c>
      <c r="B17850" s="5" t="s">
        <v>325</v>
      </c>
      <c r="C17850">
        <v>2011</v>
      </c>
      <c r="D17850" s="6" t="s">
        <v>343</v>
      </c>
      <c r="F17850" s="3" t="str">
        <f>_xlfn.CONCAT(ARI[[#This Row],[Year]]," ",ARI[[#This Row],[Model]])</f>
        <v>2011 WR125</v>
      </c>
    </row>
    <row r="17851" spans="1:6" x14ac:dyDescent="0.25">
      <c r="A17851" s="5" t="s">
        <v>169</v>
      </c>
      <c r="B17851" s="5" t="s">
        <v>325</v>
      </c>
      <c r="C17851">
        <v>2011</v>
      </c>
      <c r="D17851" s="6" t="s">
        <v>5090</v>
      </c>
      <c r="F17851" s="3" t="str">
        <f>_xlfn.CONCAT(ARI[[#This Row],[Year]]," ",ARI[[#This Row],[Model]])</f>
        <v>2011 SMS 4</v>
      </c>
    </row>
    <row r="17852" spans="1:6" x14ac:dyDescent="0.25">
      <c r="A17852" s="5" t="s">
        <v>169</v>
      </c>
      <c r="B17852" s="5" t="s">
        <v>325</v>
      </c>
      <c r="C17852">
        <v>2011</v>
      </c>
      <c r="D17852" s="6" t="s">
        <v>5091</v>
      </c>
      <c r="F17852" s="3" t="str">
        <f>_xlfn.CONCAT(ARI[[#This Row],[Year]]," ",ARI[[#This Row],[Model]])</f>
        <v>2011 SMS 125</v>
      </c>
    </row>
    <row r="17853" spans="1:6" x14ac:dyDescent="0.25">
      <c r="A17853" s="5" t="s">
        <v>169</v>
      </c>
      <c r="B17853" s="5" t="s">
        <v>325</v>
      </c>
      <c r="C17853">
        <v>2011</v>
      </c>
      <c r="D17853" s="6" t="s">
        <v>5092</v>
      </c>
      <c r="F17853" s="3" t="str">
        <f>_xlfn.CONCAT(ARI[[#This Row],[Year]]," ",ARI[[#This Row],[Model]])</f>
        <v>2011 SMR 449</v>
      </c>
    </row>
    <row r="17854" spans="1:6" x14ac:dyDescent="0.25">
      <c r="A17854" s="5" t="s">
        <v>169</v>
      </c>
      <c r="B17854" s="5" t="s">
        <v>325</v>
      </c>
      <c r="C17854">
        <v>2011</v>
      </c>
      <c r="D17854" s="6" t="s">
        <v>5093</v>
      </c>
      <c r="F17854" s="3" t="str">
        <f>_xlfn.CONCAT(ARI[[#This Row],[Year]]," ",ARI[[#This Row],[Model]])</f>
        <v>2011 SMR 511</v>
      </c>
    </row>
    <row r="17855" spans="1:6" x14ac:dyDescent="0.25">
      <c r="A17855" s="5" t="s">
        <v>169</v>
      </c>
      <c r="B17855" s="5" t="s">
        <v>325</v>
      </c>
      <c r="C17855">
        <v>2011</v>
      </c>
      <c r="D17855" s="6" t="s">
        <v>332</v>
      </c>
      <c r="F17855" s="3" t="str">
        <f>_xlfn.CONCAT(ARI[[#This Row],[Year]]," ",ARI[[#This Row],[Model]])</f>
        <v>2011 SMR 630</v>
      </c>
    </row>
    <row r="17856" spans="1:6" x14ac:dyDescent="0.25">
      <c r="A17856" s="5" t="s">
        <v>169</v>
      </c>
      <c r="B17856" s="5" t="s">
        <v>325</v>
      </c>
      <c r="C17856">
        <v>2011</v>
      </c>
      <c r="D17856" s="6" t="s">
        <v>328</v>
      </c>
      <c r="F17856" s="3" t="str">
        <f>_xlfn.CONCAT(ARI[[#This Row],[Year]]," ",ARI[[#This Row],[Model]])</f>
        <v>2011 CR50</v>
      </c>
    </row>
    <row r="17857" spans="1:6" x14ac:dyDescent="0.25">
      <c r="A17857" s="5" t="s">
        <v>169</v>
      </c>
      <c r="B17857" s="5" t="s">
        <v>325</v>
      </c>
      <c r="C17857">
        <v>2011</v>
      </c>
      <c r="D17857" s="6" t="s">
        <v>5094</v>
      </c>
      <c r="F17857" s="3" t="str">
        <f>_xlfn.CONCAT(ARI[[#This Row],[Year]]," ",ARI[[#This Row],[Model]])</f>
        <v>2011 TE511</v>
      </c>
    </row>
    <row r="17858" spans="1:6" x14ac:dyDescent="0.25">
      <c r="A17858" s="5" t="s">
        <v>169</v>
      </c>
      <c r="B17858" s="5" t="s">
        <v>325</v>
      </c>
      <c r="C17858">
        <v>2011</v>
      </c>
      <c r="D17858" s="6" t="s">
        <v>5095</v>
      </c>
      <c r="F17858" s="3" t="str">
        <f>_xlfn.CONCAT(ARI[[#This Row],[Year]]," ",ARI[[#This Row],[Model]])</f>
        <v>2011 TE449</v>
      </c>
    </row>
    <row r="17859" spans="1:6" x14ac:dyDescent="0.25">
      <c r="A17859" s="5" t="s">
        <v>169</v>
      </c>
      <c r="B17859" s="5" t="s">
        <v>325</v>
      </c>
      <c r="C17859">
        <v>2011</v>
      </c>
      <c r="D17859" s="6" t="s">
        <v>5096</v>
      </c>
      <c r="F17859" s="3" t="str">
        <f>_xlfn.CONCAT(ARI[[#This Row],[Year]]," ",ARI[[#This Row],[Model]])</f>
        <v>2011 TC449</v>
      </c>
    </row>
    <row r="17860" spans="1:6" x14ac:dyDescent="0.25">
      <c r="A17860" s="5" t="s">
        <v>3476</v>
      </c>
      <c r="B17860" s="5" t="s">
        <v>3633</v>
      </c>
      <c r="C17860">
        <v>1997</v>
      </c>
      <c r="D17860" s="6" t="s">
        <v>3648</v>
      </c>
      <c r="F17860" s="3" t="str">
        <f>_xlfn.CONCAT(ARI[[#This Row],[Year]]," ",ARI[[#This Row],[Model]])</f>
        <v>1997 GSI</v>
      </c>
    </row>
    <row r="17861" spans="1:6" x14ac:dyDescent="0.25">
      <c r="A17861" s="5" t="s">
        <v>169</v>
      </c>
      <c r="B17861" s="5" t="s">
        <v>208</v>
      </c>
      <c r="C17861">
        <v>2012</v>
      </c>
      <c r="D17861" s="6" t="s">
        <v>287</v>
      </c>
      <c r="F17861" s="3" t="str">
        <f>_xlfn.CONCAT(ARI[[#This Row],[Year]]," ",ARI[[#This Row],[Model]])</f>
        <v>2012 XR650L</v>
      </c>
    </row>
    <row r="17862" spans="1:6" x14ac:dyDescent="0.25">
      <c r="A17862" s="5" t="s">
        <v>169</v>
      </c>
      <c r="B17862" s="5" t="s">
        <v>208</v>
      </c>
      <c r="C17862">
        <v>2012</v>
      </c>
      <c r="D17862" s="6" t="s">
        <v>222</v>
      </c>
      <c r="F17862" s="3" t="str">
        <f>_xlfn.CONCAT(ARI[[#This Row],[Year]]," ",ARI[[#This Row],[Model]])</f>
        <v>2012 CRF150R</v>
      </c>
    </row>
    <row r="17863" spans="1:6" x14ac:dyDescent="0.25">
      <c r="A17863" s="5" t="s">
        <v>169</v>
      </c>
      <c r="B17863" s="5" t="s">
        <v>208</v>
      </c>
      <c r="C17863">
        <v>2012</v>
      </c>
      <c r="D17863" s="6" t="s">
        <v>223</v>
      </c>
      <c r="F17863" s="3" t="str">
        <f>_xlfn.CONCAT(ARI[[#This Row],[Year]]," ",ARI[[#This Row],[Model]])</f>
        <v>2012 CRF150R Expert</v>
      </c>
    </row>
    <row r="17864" spans="1:6" x14ac:dyDescent="0.25">
      <c r="A17864" s="5" t="s">
        <v>169</v>
      </c>
      <c r="B17864" s="5" t="s">
        <v>208</v>
      </c>
      <c r="C17864">
        <v>2012</v>
      </c>
      <c r="D17864" s="6" t="s">
        <v>225</v>
      </c>
      <c r="F17864" s="3" t="str">
        <f>_xlfn.CONCAT(ARI[[#This Row],[Year]]," ",ARI[[#This Row],[Model]])</f>
        <v>2012 CRF250R</v>
      </c>
    </row>
    <row r="17865" spans="1:6" x14ac:dyDescent="0.25">
      <c r="A17865" s="5" t="s">
        <v>169</v>
      </c>
      <c r="B17865" s="5" t="s">
        <v>208</v>
      </c>
      <c r="C17865">
        <v>2012</v>
      </c>
      <c r="D17865" s="6" t="s">
        <v>227</v>
      </c>
      <c r="F17865" s="3" t="str">
        <f>_xlfn.CONCAT(ARI[[#This Row],[Year]]," ",ARI[[#This Row],[Model]])</f>
        <v>2012 CRF450R</v>
      </c>
    </row>
    <row r="17866" spans="1:6" x14ac:dyDescent="0.25">
      <c r="A17866" s="5" t="s">
        <v>169</v>
      </c>
      <c r="B17866" s="5" t="s">
        <v>208</v>
      </c>
      <c r="C17866">
        <v>2012</v>
      </c>
      <c r="D17866" s="6" t="s">
        <v>220</v>
      </c>
      <c r="F17866" s="3" t="str">
        <f>_xlfn.CONCAT(ARI[[#This Row],[Year]]," ",ARI[[#This Row],[Model]])</f>
        <v>2012 CRF100F</v>
      </c>
    </row>
    <row r="17867" spans="1:6" x14ac:dyDescent="0.25">
      <c r="A17867" s="5" t="s">
        <v>169</v>
      </c>
      <c r="B17867" s="5" t="s">
        <v>208</v>
      </c>
      <c r="C17867">
        <v>2012</v>
      </c>
      <c r="D17867" s="6" t="s">
        <v>229</v>
      </c>
      <c r="F17867" s="3" t="str">
        <f>_xlfn.CONCAT(ARI[[#This Row],[Year]]," ",ARI[[#This Row],[Model]])</f>
        <v>2012 CRF50F</v>
      </c>
    </row>
    <row r="17868" spans="1:6" x14ac:dyDescent="0.25">
      <c r="A17868" s="5" t="s">
        <v>169</v>
      </c>
      <c r="B17868" s="5" t="s">
        <v>208</v>
      </c>
      <c r="C17868">
        <v>2012</v>
      </c>
      <c r="D17868" s="6" t="s">
        <v>230</v>
      </c>
      <c r="F17868" s="3" t="str">
        <f>_xlfn.CONCAT(ARI[[#This Row],[Year]]," ",ARI[[#This Row],[Model]])</f>
        <v>2012 CRF70F</v>
      </c>
    </row>
    <row r="17869" spans="1:6" x14ac:dyDescent="0.25">
      <c r="A17869" s="5" t="s">
        <v>169</v>
      </c>
      <c r="B17869" s="5" t="s">
        <v>208</v>
      </c>
      <c r="C17869">
        <v>2012</v>
      </c>
      <c r="D17869" s="6" t="s">
        <v>231</v>
      </c>
      <c r="F17869" s="3" t="str">
        <f>_xlfn.CONCAT(ARI[[#This Row],[Year]]," ",ARI[[#This Row],[Model]])</f>
        <v>2012 CRF80F</v>
      </c>
    </row>
    <row r="17870" spans="1:6" x14ac:dyDescent="0.25">
      <c r="A17870" s="5" t="s">
        <v>733</v>
      </c>
      <c r="B17870" s="5" t="s">
        <v>208</v>
      </c>
      <c r="C17870">
        <v>2012</v>
      </c>
      <c r="D17870" s="6" t="s">
        <v>1256</v>
      </c>
      <c r="F17870" s="3" t="str">
        <f>_xlfn.CONCAT(ARI[[#This Row],[Year]]," ",ARI[[#This Row],[Model]])</f>
        <v>2012 GL1800 Gold Wing Airbag</v>
      </c>
    </row>
    <row r="17871" spans="1:6" x14ac:dyDescent="0.25">
      <c r="A17871" s="5" t="s">
        <v>733</v>
      </c>
      <c r="B17871" s="5" t="s">
        <v>208</v>
      </c>
      <c r="C17871">
        <v>2012</v>
      </c>
      <c r="D17871" s="6" t="s">
        <v>1257</v>
      </c>
      <c r="F17871" s="3" t="str">
        <f>_xlfn.CONCAT(ARI[[#This Row],[Year]]," ",ARI[[#This Row],[Model]])</f>
        <v>2012 GL1800A Gold Wing ABS</v>
      </c>
    </row>
    <row r="17872" spans="1:6" x14ac:dyDescent="0.25">
      <c r="A17872" s="5" t="s">
        <v>733</v>
      </c>
      <c r="B17872" s="5" t="s">
        <v>208</v>
      </c>
      <c r="C17872">
        <v>2012</v>
      </c>
      <c r="D17872" s="6" t="s">
        <v>1260</v>
      </c>
      <c r="F17872" s="3" t="str">
        <f>_xlfn.CONCAT(ARI[[#This Row],[Year]]," ",ARI[[#This Row],[Model]])</f>
        <v>2012 GL1800HPNA Gold Wing Audio/Comfort/Navi/ABS</v>
      </c>
    </row>
    <row r="17873" spans="1:6" x14ac:dyDescent="0.25">
      <c r="A17873" s="5" t="s">
        <v>733</v>
      </c>
      <c r="B17873" s="5" t="s">
        <v>208</v>
      </c>
      <c r="C17873">
        <v>2012</v>
      </c>
      <c r="D17873" s="6" t="s">
        <v>1258</v>
      </c>
      <c r="F17873" s="3" t="str">
        <f>_xlfn.CONCAT(ARI[[#This Row],[Year]]," ",ARI[[#This Row],[Model]])</f>
        <v>2012 GL1800HP Gold Wing Audio/Comfort</v>
      </c>
    </row>
    <row r="17874" spans="1:6" x14ac:dyDescent="0.25">
      <c r="A17874" s="5" t="s">
        <v>1706</v>
      </c>
      <c r="B17874" s="5" t="s">
        <v>208</v>
      </c>
      <c r="C17874">
        <v>2012</v>
      </c>
      <c r="D17874" s="6" t="s">
        <v>5097</v>
      </c>
      <c r="F17874" s="3" t="str">
        <f>_xlfn.CONCAT(ARI[[#This Row],[Year]]," ",ARI[[#This Row],[Model]])</f>
        <v>2012 TRX400X</v>
      </c>
    </row>
    <row r="17875" spans="1:6" x14ac:dyDescent="0.25">
      <c r="A17875" s="5" t="s">
        <v>1706</v>
      </c>
      <c r="B17875" s="5" t="s">
        <v>208</v>
      </c>
      <c r="C17875">
        <v>2012</v>
      </c>
      <c r="D17875" s="6" t="s">
        <v>3769</v>
      </c>
      <c r="F17875" s="3" t="str">
        <f>_xlfn.CONCAT(ARI[[#This Row],[Year]]," ",ARI[[#This Row],[Model]])</f>
        <v>2012 TRX90X</v>
      </c>
    </row>
    <row r="17876" spans="1:6" x14ac:dyDescent="0.25">
      <c r="A17876" s="5" t="s">
        <v>1706</v>
      </c>
      <c r="B17876" s="5" t="s">
        <v>208</v>
      </c>
      <c r="C17876">
        <v>2012</v>
      </c>
      <c r="D17876" s="6" t="s">
        <v>1888</v>
      </c>
      <c r="F17876" s="3" t="str">
        <f>_xlfn.CONCAT(ARI[[#This Row],[Year]]," ",ARI[[#This Row],[Model]])</f>
        <v>2012 TRX500FM FourTrax Foreman 4x4</v>
      </c>
    </row>
    <row r="17877" spans="1:6" x14ac:dyDescent="0.25">
      <c r="A17877" s="5" t="s">
        <v>1706</v>
      </c>
      <c r="B17877" s="5" t="s">
        <v>208</v>
      </c>
      <c r="C17877">
        <v>2012</v>
      </c>
      <c r="D17877" s="6" t="s">
        <v>1887</v>
      </c>
      <c r="F17877" s="3" t="str">
        <f>_xlfn.CONCAT(ARI[[#This Row],[Year]]," ",ARI[[#This Row],[Model]])</f>
        <v>2012 TRX500FE FourTrax Foreman 4x4 ES</v>
      </c>
    </row>
    <row r="17878" spans="1:6" x14ac:dyDescent="0.25">
      <c r="A17878" s="5" t="s">
        <v>1706</v>
      </c>
      <c r="B17878" s="5" t="s">
        <v>208</v>
      </c>
      <c r="C17878">
        <v>2012</v>
      </c>
      <c r="D17878" s="6" t="s">
        <v>1889</v>
      </c>
      <c r="F17878" s="3" t="str">
        <f>_xlfn.CONCAT(ARI[[#This Row],[Year]]," ",ARI[[#This Row],[Model]])</f>
        <v>2012 TRX500FPE FourTrax Foreman 4x4 ES w/Power Steering</v>
      </c>
    </row>
    <row r="17879" spans="1:6" x14ac:dyDescent="0.25">
      <c r="A17879" s="5" t="s">
        <v>1706</v>
      </c>
      <c r="B17879" s="5" t="s">
        <v>208</v>
      </c>
      <c r="C17879">
        <v>2012</v>
      </c>
      <c r="D17879" s="6" t="s">
        <v>1890</v>
      </c>
      <c r="F17879" s="3" t="str">
        <f>_xlfn.CONCAT(ARI[[#This Row],[Year]]," ",ARI[[#This Row],[Model]])</f>
        <v>2012 TRX500FPM FourTrax Foreman 4x4 w/ Power Steering</v>
      </c>
    </row>
    <row r="17880" spans="1:6" x14ac:dyDescent="0.25">
      <c r="A17880" s="5" t="s">
        <v>1706</v>
      </c>
      <c r="B17880" s="5" t="s">
        <v>208</v>
      </c>
      <c r="C17880">
        <v>2012</v>
      </c>
      <c r="D17880" s="6" t="s">
        <v>1885</v>
      </c>
      <c r="F17880" s="3" t="str">
        <f>_xlfn.CONCAT(ARI[[#This Row],[Year]]," ",ARI[[#This Row],[Model]])</f>
        <v>2012 TRX500FA FourTrax Foreman Rubicon</v>
      </c>
    </row>
    <row r="17881" spans="1:6" x14ac:dyDescent="0.25">
      <c r="A17881" s="5" t="s">
        <v>1706</v>
      </c>
      <c r="B17881" s="5" t="s">
        <v>208</v>
      </c>
      <c r="C17881">
        <v>2011</v>
      </c>
      <c r="D17881" s="6" t="s">
        <v>5098</v>
      </c>
      <c r="F17881" s="3" t="str">
        <f>_xlfn.CONCAT(ARI[[#This Row],[Year]]," ",ARI[[#This Row],[Model]])</f>
        <v>2011 TRX500FPA FourTrax Foreman Rubicon with EPS</v>
      </c>
    </row>
    <row r="17882" spans="1:6" x14ac:dyDescent="0.25">
      <c r="A17882" s="5" t="s">
        <v>1706</v>
      </c>
      <c r="B17882" s="5" t="s">
        <v>208</v>
      </c>
      <c r="C17882">
        <v>2012</v>
      </c>
      <c r="D17882" s="6" t="s">
        <v>5098</v>
      </c>
      <c r="F17882" s="3" t="str">
        <f>_xlfn.CONCAT(ARI[[#This Row],[Year]]," ",ARI[[#This Row],[Model]])</f>
        <v>2012 TRX500FPA FourTrax Foreman Rubicon with EPS</v>
      </c>
    </row>
    <row r="17883" spans="1:6" x14ac:dyDescent="0.25">
      <c r="A17883" s="5" t="s">
        <v>1706</v>
      </c>
      <c r="B17883" s="5" t="s">
        <v>208</v>
      </c>
      <c r="C17883">
        <v>2012</v>
      </c>
      <c r="D17883" s="6" t="s">
        <v>1880</v>
      </c>
      <c r="F17883" s="3" t="str">
        <f>_xlfn.CONCAT(ARI[[#This Row],[Year]]," ",ARI[[#This Row],[Model]])</f>
        <v>2012 TRX420TM FourTrax Rancher</v>
      </c>
    </row>
    <row r="17884" spans="1:6" x14ac:dyDescent="0.25">
      <c r="A17884" s="5" t="s">
        <v>1706</v>
      </c>
      <c r="B17884" s="5" t="s">
        <v>208</v>
      </c>
      <c r="C17884">
        <v>2012</v>
      </c>
      <c r="D17884" s="6" t="s">
        <v>1878</v>
      </c>
      <c r="F17884" s="3" t="str">
        <f>_xlfn.CONCAT(ARI[[#This Row],[Year]]," ",ARI[[#This Row],[Model]])</f>
        <v>2012 TRX420FM FourTrax Rancher 4X4</v>
      </c>
    </row>
    <row r="17885" spans="1:6" x14ac:dyDescent="0.25">
      <c r="A17885" s="5" t="s">
        <v>1706</v>
      </c>
      <c r="B17885" s="5" t="s">
        <v>208</v>
      </c>
      <c r="C17885">
        <v>2012</v>
      </c>
      <c r="D17885" s="6" t="s">
        <v>1877</v>
      </c>
      <c r="F17885" s="3" t="str">
        <f>_xlfn.CONCAT(ARI[[#This Row],[Year]]," ",ARI[[#This Row],[Model]])</f>
        <v>2012 TRX420FE FourTrax Rancher 4X4 ES</v>
      </c>
    </row>
    <row r="17886" spans="1:6" x14ac:dyDescent="0.25">
      <c r="A17886" s="5" t="s">
        <v>1706</v>
      </c>
      <c r="B17886" s="5" t="s">
        <v>208</v>
      </c>
      <c r="C17886">
        <v>2012</v>
      </c>
      <c r="D17886" s="6" t="s">
        <v>3773</v>
      </c>
      <c r="F17886" s="3" t="str">
        <f>_xlfn.CONCAT(ARI[[#This Row],[Year]]," ",ARI[[#This Row],[Model]])</f>
        <v>2012 TRX420FPE Rancher ES 4x4 w/ Power Steering</v>
      </c>
    </row>
    <row r="17887" spans="1:6" x14ac:dyDescent="0.25">
      <c r="A17887" s="5" t="s">
        <v>1706</v>
      </c>
      <c r="B17887" s="5" t="s">
        <v>208</v>
      </c>
      <c r="C17887">
        <v>2012</v>
      </c>
      <c r="D17887" s="6" t="s">
        <v>3774</v>
      </c>
      <c r="F17887" s="3" t="str">
        <f>_xlfn.CONCAT(ARI[[#This Row],[Year]]," ",ARI[[#This Row],[Model]])</f>
        <v>2012 TRX420FPM Rancher 4x4 w/ Power Steering</v>
      </c>
    </row>
    <row r="17888" spans="1:6" x14ac:dyDescent="0.25">
      <c r="A17888" s="5" t="s">
        <v>1706</v>
      </c>
      <c r="B17888" s="5" t="s">
        <v>208</v>
      </c>
      <c r="C17888">
        <v>2012</v>
      </c>
      <c r="D17888" s="6" t="s">
        <v>3772</v>
      </c>
      <c r="F17888" s="3" t="str">
        <f>_xlfn.CONCAT(ARI[[#This Row],[Year]]," ",ARI[[#This Row],[Model]])</f>
        <v>2012 TRX420FPA Rancher AT 4x4 w/ Power Steering</v>
      </c>
    </row>
    <row r="17889" spans="1:6" x14ac:dyDescent="0.25">
      <c r="A17889" s="5" t="s">
        <v>1706</v>
      </c>
      <c r="B17889" s="5" t="s">
        <v>208</v>
      </c>
      <c r="C17889">
        <v>2012</v>
      </c>
      <c r="D17889" s="6" t="s">
        <v>1879</v>
      </c>
      <c r="F17889" s="3" t="str">
        <f>_xlfn.CONCAT(ARI[[#This Row],[Year]]," ",ARI[[#This Row],[Model]])</f>
        <v>2012 TRX420TE FourTrax Rancher ES</v>
      </c>
    </row>
    <row r="17890" spans="1:6" x14ac:dyDescent="0.25">
      <c r="A17890" s="5" t="s">
        <v>1706</v>
      </c>
      <c r="B17890" s="5" t="s">
        <v>208</v>
      </c>
      <c r="C17890">
        <v>2012</v>
      </c>
      <c r="D17890" s="6" t="s">
        <v>1862</v>
      </c>
      <c r="F17890" s="3" t="str">
        <f>_xlfn.CONCAT(ARI[[#This Row],[Year]]," ",ARI[[#This Row],[Model]])</f>
        <v>2012 TRX250TM FourTrax Recon</v>
      </c>
    </row>
    <row r="17891" spans="1:6" x14ac:dyDescent="0.25">
      <c r="A17891" s="5" t="s">
        <v>1706</v>
      </c>
      <c r="B17891" s="5" t="s">
        <v>208</v>
      </c>
      <c r="C17891">
        <v>2011</v>
      </c>
      <c r="D17891" s="6" t="s">
        <v>1861</v>
      </c>
      <c r="F17891" s="3" t="str">
        <f>_xlfn.CONCAT(ARI[[#This Row],[Year]]," ",ARI[[#This Row],[Model]])</f>
        <v>2011 TRX250TE FourTrax Recon ES</v>
      </c>
    </row>
    <row r="17892" spans="1:6" x14ac:dyDescent="0.25">
      <c r="A17892" s="5" t="s">
        <v>1706</v>
      </c>
      <c r="B17892" s="5" t="s">
        <v>208</v>
      </c>
      <c r="C17892">
        <v>2012</v>
      </c>
      <c r="D17892" s="6" t="s">
        <v>1861</v>
      </c>
      <c r="F17892" s="3" t="str">
        <f>_xlfn.CONCAT(ARI[[#This Row],[Year]]," ",ARI[[#This Row],[Model]])</f>
        <v>2012 TRX250TE FourTrax Recon ES</v>
      </c>
    </row>
    <row r="17893" spans="1:6" x14ac:dyDescent="0.25">
      <c r="A17893" s="5" t="s">
        <v>1706</v>
      </c>
      <c r="B17893" s="5" t="s">
        <v>208</v>
      </c>
      <c r="C17893">
        <v>2012</v>
      </c>
      <c r="D17893" s="6" t="s">
        <v>1894</v>
      </c>
      <c r="F17893" s="3" t="str">
        <f>_xlfn.CONCAT(ARI[[#This Row],[Year]]," ",ARI[[#This Row],[Model]])</f>
        <v>2012 TRX680FA FourTrax Rincon</v>
      </c>
    </row>
    <row r="17894" spans="1:6" x14ac:dyDescent="0.25">
      <c r="A17894" s="5" t="s">
        <v>169</v>
      </c>
      <c r="B17894" s="5" t="s">
        <v>356</v>
      </c>
      <c r="C17894">
        <v>2012</v>
      </c>
      <c r="D17894" s="6" t="s">
        <v>382</v>
      </c>
      <c r="F17894" s="3" t="str">
        <f>_xlfn.CONCAT(ARI[[#This Row],[Year]]," ",ARI[[#This Row],[Model]])</f>
        <v>2012 KLX250S</v>
      </c>
    </row>
    <row r="17895" spans="1:6" x14ac:dyDescent="0.25">
      <c r="A17895" s="5" t="s">
        <v>169</v>
      </c>
      <c r="B17895" s="5" t="s">
        <v>356</v>
      </c>
      <c r="C17895">
        <v>2012</v>
      </c>
      <c r="D17895" s="6" t="s">
        <v>395</v>
      </c>
      <c r="F17895" s="3" t="str">
        <f>_xlfn.CONCAT(ARI[[#This Row],[Year]]," ",ARI[[#This Row],[Model]])</f>
        <v>2012 KX450F</v>
      </c>
    </row>
    <row r="17896" spans="1:6" x14ac:dyDescent="0.25">
      <c r="A17896" s="5" t="s">
        <v>169</v>
      </c>
      <c r="B17896" s="5" t="s">
        <v>356</v>
      </c>
      <c r="C17896">
        <v>2012</v>
      </c>
      <c r="D17896" s="6" t="s">
        <v>392</v>
      </c>
      <c r="F17896" s="3" t="str">
        <f>_xlfn.CONCAT(ARI[[#This Row],[Year]]," ",ARI[[#This Row],[Model]])</f>
        <v>2012 KX250F</v>
      </c>
    </row>
    <row r="17897" spans="1:6" x14ac:dyDescent="0.25">
      <c r="A17897" s="5" t="s">
        <v>169</v>
      </c>
      <c r="B17897" s="5" t="s">
        <v>356</v>
      </c>
      <c r="C17897">
        <v>2012</v>
      </c>
      <c r="D17897" s="6" t="s">
        <v>389</v>
      </c>
      <c r="F17897" s="3" t="str">
        <f>_xlfn.CONCAT(ARI[[#This Row],[Year]]," ",ARI[[#This Row],[Model]])</f>
        <v>2012 KX100</v>
      </c>
    </row>
    <row r="17898" spans="1:6" x14ac:dyDescent="0.25">
      <c r="A17898" s="5" t="s">
        <v>169</v>
      </c>
      <c r="B17898" s="5" t="s">
        <v>356</v>
      </c>
      <c r="C17898">
        <v>2012</v>
      </c>
      <c r="D17898" s="6" t="s">
        <v>401</v>
      </c>
      <c r="F17898" s="3" t="str">
        <f>_xlfn.CONCAT(ARI[[#This Row],[Year]]," ",ARI[[#This Row],[Model]])</f>
        <v>2012 KX85</v>
      </c>
    </row>
    <row r="17899" spans="1:6" x14ac:dyDescent="0.25">
      <c r="A17899" s="5" t="s">
        <v>169</v>
      </c>
      <c r="B17899" s="5" t="s">
        <v>356</v>
      </c>
      <c r="C17899">
        <v>2012</v>
      </c>
      <c r="D17899" s="6" t="s">
        <v>398</v>
      </c>
      <c r="F17899" s="3" t="str">
        <f>_xlfn.CONCAT(ARI[[#This Row],[Year]]," ",ARI[[#This Row],[Model]])</f>
        <v>2012 KX65</v>
      </c>
    </row>
    <row r="17900" spans="1:6" x14ac:dyDescent="0.25">
      <c r="A17900" s="5" t="s">
        <v>169</v>
      </c>
      <c r="B17900" s="5" t="s">
        <v>356</v>
      </c>
      <c r="C17900">
        <v>2012</v>
      </c>
      <c r="D17900" s="6" t="s">
        <v>2444</v>
      </c>
      <c r="F17900" s="3" t="str">
        <f>_xlfn.CONCAT(ARI[[#This Row],[Year]]," ",ARI[[#This Row],[Model]])</f>
        <v>2012 KLX140L</v>
      </c>
    </row>
    <row r="17901" spans="1:6" x14ac:dyDescent="0.25">
      <c r="A17901" s="5" t="s">
        <v>169</v>
      </c>
      <c r="B17901" s="5" t="s">
        <v>356</v>
      </c>
      <c r="C17901">
        <v>2012</v>
      </c>
      <c r="D17901" s="6" t="s">
        <v>2443</v>
      </c>
      <c r="F17901" s="3" t="str">
        <f>_xlfn.CONCAT(ARI[[#This Row],[Year]]," ",ARI[[#This Row],[Model]])</f>
        <v>2012 KLX140</v>
      </c>
    </row>
    <row r="17902" spans="1:6" x14ac:dyDescent="0.25">
      <c r="A17902" s="5" t="s">
        <v>169</v>
      </c>
      <c r="B17902" s="5" t="s">
        <v>356</v>
      </c>
      <c r="C17902">
        <v>2012</v>
      </c>
      <c r="D17902" s="6" t="s">
        <v>4549</v>
      </c>
      <c r="F17902" s="3" t="str">
        <f>_xlfn.CONCAT(ARI[[#This Row],[Year]]," ",ARI[[#This Row],[Model]])</f>
        <v>2012 KLX110L</v>
      </c>
    </row>
    <row r="17903" spans="1:6" x14ac:dyDescent="0.25">
      <c r="A17903" s="5" t="s">
        <v>169</v>
      </c>
      <c r="B17903" s="5" t="s">
        <v>356</v>
      </c>
      <c r="C17903">
        <v>2012</v>
      </c>
      <c r="D17903" s="6" t="s">
        <v>378</v>
      </c>
      <c r="F17903" s="3" t="str">
        <f>_xlfn.CONCAT(ARI[[#This Row],[Year]]," ",ARI[[#This Row],[Model]])</f>
        <v>2012 KLX110</v>
      </c>
    </row>
    <row r="17904" spans="1:6" x14ac:dyDescent="0.25">
      <c r="A17904" s="5" t="s">
        <v>733</v>
      </c>
      <c r="B17904" s="5" t="s">
        <v>756</v>
      </c>
      <c r="C17904">
        <v>2003</v>
      </c>
      <c r="D17904" s="6" t="s">
        <v>844</v>
      </c>
      <c r="F17904" s="3" t="str">
        <f>_xlfn.CONCAT(ARI[[#This Row],[Year]]," ",ARI[[#This Row],[Model]])</f>
        <v>2003 R1200C Classic</v>
      </c>
    </row>
    <row r="17905" spans="1:6" x14ac:dyDescent="0.25">
      <c r="A17905" s="5" t="s">
        <v>733</v>
      </c>
      <c r="B17905" s="5" t="s">
        <v>756</v>
      </c>
      <c r="C17905">
        <v>2012</v>
      </c>
      <c r="D17905" s="6" t="s">
        <v>4877</v>
      </c>
      <c r="F17905" s="3" t="str">
        <f>_xlfn.CONCAT(ARI[[#This Row],[Year]]," ",ARI[[#This Row],[Model]])</f>
        <v>2012 K1600GTL</v>
      </c>
    </row>
    <row r="17906" spans="1:6" x14ac:dyDescent="0.25">
      <c r="A17906" s="5" t="s">
        <v>733</v>
      </c>
      <c r="B17906" s="5" t="s">
        <v>756</v>
      </c>
      <c r="C17906">
        <v>2012</v>
      </c>
      <c r="D17906" s="6" t="s">
        <v>4876</v>
      </c>
      <c r="F17906" s="3" t="str">
        <f>_xlfn.CONCAT(ARI[[#This Row],[Year]]," ",ARI[[#This Row],[Model]])</f>
        <v>2012 K1600GT</v>
      </c>
    </row>
    <row r="17907" spans="1:6" x14ac:dyDescent="0.25">
      <c r="A17907" s="5" t="s">
        <v>169</v>
      </c>
      <c r="B17907" s="5" t="s">
        <v>402</v>
      </c>
      <c r="C17907">
        <v>2012</v>
      </c>
      <c r="D17907" s="6" t="s">
        <v>427</v>
      </c>
      <c r="F17907" s="3" t="str">
        <f>_xlfn.CONCAT(ARI[[#This Row],[Year]]," ",ARI[[#This Row],[Model]])</f>
        <v>2012 250 SX</v>
      </c>
    </row>
    <row r="17908" spans="1:6" x14ac:dyDescent="0.25">
      <c r="A17908" s="5" t="s">
        <v>169</v>
      </c>
      <c r="B17908" s="5" t="s">
        <v>402</v>
      </c>
      <c r="C17908">
        <v>2012</v>
      </c>
      <c r="D17908" s="6" t="s">
        <v>4740</v>
      </c>
      <c r="F17908" s="3" t="str">
        <f>_xlfn.CONCAT(ARI[[#This Row],[Year]]," ",ARI[[#This Row],[Model]])</f>
        <v>2012 350 SX-F</v>
      </c>
    </row>
    <row r="17909" spans="1:6" x14ac:dyDescent="0.25">
      <c r="A17909" s="5" t="s">
        <v>169</v>
      </c>
      <c r="B17909" s="5" t="s">
        <v>402</v>
      </c>
      <c r="C17909">
        <v>2012</v>
      </c>
      <c r="D17909" s="6" t="s">
        <v>474</v>
      </c>
      <c r="F17909" s="3" t="str">
        <f>_xlfn.CONCAT(ARI[[#This Row],[Year]]," ",ARI[[#This Row],[Model]])</f>
        <v>2012 450 SX-F</v>
      </c>
    </row>
    <row r="17910" spans="1:6" x14ac:dyDescent="0.25">
      <c r="A17910" s="5" t="s">
        <v>169</v>
      </c>
      <c r="B17910" s="5" t="s">
        <v>402</v>
      </c>
      <c r="C17910">
        <v>2012</v>
      </c>
      <c r="D17910" s="6" t="s">
        <v>3319</v>
      </c>
      <c r="F17910" s="3" t="str">
        <f>_xlfn.CONCAT(ARI[[#This Row],[Year]]," ",ARI[[#This Row],[Model]])</f>
        <v>2012 150 SX</v>
      </c>
    </row>
    <row r="17911" spans="1:6" x14ac:dyDescent="0.25">
      <c r="A17911" s="5" t="s">
        <v>169</v>
      </c>
      <c r="B17911" s="5" t="s">
        <v>402</v>
      </c>
      <c r="C17911">
        <v>2012</v>
      </c>
      <c r="D17911" s="6" t="s">
        <v>530</v>
      </c>
      <c r="F17911" s="3" t="str">
        <f>_xlfn.CONCAT(ARI[[#This Row],[Year]]," ",ARI[[#This Row],[Model]])</f>
        <v>2012 65 SX</v>
      </c>
    </row>
    <row r="17912" spans="1:6" x14ac:dyDescent="0.25">
      <c r="A17912" s="5" t="s">
        <v>169</v>
      </c>
      <c r="B17912" s="5" t="s">
        <v>402</v>
      </c>
      <c r="C17912">
        <v>2012</v>
      </c>
      <c r="D17912" s="6" t="s">
        <v>536</v>
      </c>
      <c r="F17912" s="3" t="str">
        <f>_xlfn.CONCAT(ARI[[#This Row],[Year]]," ",ARI[[#This Row],[Model]])</f>
        <v>2012 85 SX (17/14)</v>
      </c>
    </row>
    <row r="17913" spans="1:6" x14ac:dyDescent="0.25">
      <c r="A17913" s="5" t="s">
        <v>733</v>
      </c>
      <c r="B17913" s="5" t="s">
        <v>3192</v>
      </c>
      <c r="C17913">
        <v>2012</v>
      </c>
      <c r="D17913" s="6" t="s">
        <v>5099</v>
      </c>
      <c r="F17913" s="3" t="str">
        <f>_xlfn.CONCAT(ARI[[#This Row],[Year]]," ",ARI[[#This Row],[Model]])</f>
        <v>2012 F3 675</v>
      </c>
    </row>
    <row r="17914" spans="1:6" x14ac:dyDescent="0.25">
      <c r="A17914" s="5" t="s">
        <v>733</v>
      </c>
      <c r="B17914" s="5" t="s">
        <v>3192</v>
      </c>
      <c r="C17914">
        <v>2012</v>
      </c>
      <c r="D17914" s="6" t="s">
        <v>5100</v>
      </c>
      <c r="F17914" s="3" t="str">
        <f>_xlfn.CONCAT(ARI[[#This Row],[Year]]," ",ARI[[#This Row],[Model]])</f>
        <v>2012 F4RR Corsacorta</v>
      </c>
    </row>
    <row r="17915" spans="1:6" x14ac:dyDescent="0.25">
      <c r="A17915" s="5" t="s">
        <v>885</v>
      </c>
      <c r="B17915" s="5" t="s">
        <v>1120</v>
      </c>
      <c r="C17915">
        <v>2005</v>
      </c>
      <c r="D17915" s="6" t="s">
        <v>4783</v>
      </c>
      <c r="F17915" s="3" t="str">
        <f>_xlfn.CONCAT(ARI[[#This Row],[Year]]," ",ARI[[#This Row],[Model]])</f>
        <v>2005 FXSTDI Softail Deuce</v>
      </c>
    </row>
    <row r="17916" spans="1:6" x14ac:dyDescent="0.25">
      <c r="A17916" s="5" t="s">
        <v>1706</v>
      </c>
      <c r="B17916" s="5" t="s">
        <v>356</v>
      </c>
      <c r="C17916">
        <v>2012</v>
      </c>
      <c r="D17916" s="6" t="s">
        <v>1931</v>
      </c>
      <c r="F17916" s="3" t="str">
        <f>_xlfn.CONCAT(ARI[[#This Row],[Year]]," ",ARI[[#This Row],[Model]])</f>
        <v>2012 KVF750 Brute Force 4x4i</v>
      </c>
    </row>
    <row r="17917" spans="1:6" x14ac:dyDescent="0.25">
      <c r="A17917" s="5" t="s">
        <v>1706</v>
      </c>
      <c r="B17917" s="5" t="s">
        <v>356</v>
      </c>
      <c r="C17917">
        <v>2012</v>
      </c>
      <c r="D17917" s="6" t="s">
        <v>5101</v>
      </c>
      <c r="F17917" s="3" t="str">
        <f>_xlfn.CONCAT(ARI[[#This Row],[Year]]," ",ARI[[#This Row],[Model]])</f>
        <v>2012 KVF750 Brute Force 4x4i EPS</v>
      </c>
    </row>
    <row r="17918" spans="1:6" x14ac:dyDescent="0.25">
      <c r="A17918" s="5" t="s">
        <v>3476</v>
      </c>
      <c r="B17918" s="5" t="s">
        <v>621</v>
      </c>
      <c r="C17918">
        <v>2012</v>
      </c>
      <c r="D17918" s="6" t="s">
        <v>4632</v>
      </c>
      <c r="F17918" s="3" t="str">
        <f>_xlfn.CONCAT(ARI[[#This Row],[Year]]," ",ARI[[#This Row],[Model]])</f>
        <v>2012 VX1800AK WaveRunner VXR</v>
      </c>
    </row>
    <row r="17919" spans="1:6" x14ac:dyDescent="0.25">
      <c r="A17919" s="5" t="s">
        <v>3476</v>
      </c>
      <c r="B17919" s="5" t="s">
        <v>621</v>
      </c>
      <c r="C17919">
        <v>2012</v>
      </c>
      <c r="D17919" s="6" t="s">
        <v>4633</v>
      </c>
      <c r="F17919" s="3" t="str">
        <f>_xlfn.CONCAT(ARI[[#This Row],[Year]]," ",ARI[[#This Row],[Model]])</f>
        <v>2012 VX1800K WaveRunner VXS</v>
      </c>
    </row>
    <row r="17920" spans="1:6" x14ac:dyDescent="0.25">
      <c r="A17920" s="5" t="s">
        <v>885</v>
      </c>
      <c r="B17920" s="5" t="s">
        <v>1120</v>
      </c>
      <c r="C17920">
        <v>2005</v>
      </c>
      <c r="D17920" s="6" t="s">
        <v>4781</v>
      </c>
      <c r="F17920" s="3" t="str">
        <f>_xlfn.CONCAT(ARI[[#This Row],[Year]]," ",ARI[[#This Row],[Model]])</f>
        <v>2005 FXSTI Softail Standard</v>
      </c>
    </row>
    <row r="17921" spans="1:6" x14ac:dyDescent="0.25">
      <c r="A17921" s="5" t="s">
        <v>885</v>
      </c>
      <c r="B17921" s="5" t="s">
        <v>1120</v>
      </c>
      <c r="C17921">
        <v>2005</v>
      </c>
      <c r="D17921" s="6" t="s">
        <v>4784</v>
      </c>
      <c r="F17921" s="3" t="str">
        <f>_xlfn.CONCAT(ARI[[#This Row],[Year]]," ",ARI[[#This Row],[Model]])</f>
        <v>2005 FXSTSI Springer Softail</v>
      </c>
    </row>
    <row r="17922" spans="1:6" x14ac:dyDescent="0.25">
      <c r="A17922" s="5" t="s">
        <v>885</v>
      </c>
      <c r="B17922" s="5" t="s">
        <v>1120</v>
      </c>
      <c r="C17922">
        <v>2006</v>
      </c>
      <c r="D17922" s="6" t="s">
        <v>5102</v>
      </c>
      <c r="F17922" s="3" t="str">
        <f>_xlfn.CONCAT(ARI[[#This Row],[Year]]," ",ARI[[#This Row],[Model]])</f>
        <v>2006 FLSTI Heritage Softail</v>
      </c>
    </row>
    <row r="17923" spans="1:6" x14ac:dyDescent="0.25">
      <c r="A17923" s="5" t="s">
        <v>885</v>
      </c>
      <c r="B17923" s="5" t="s">
        <v>1120</v>
      </c>
      <c r="C17923">
        <v>2006</v>
      </c>
      <c r="D17923" s="6" t="s">
        <v>4779</v>
      </c>
      <c r="F17923" s="3" t="str">
        <f>_xlfn.CONCAT(ARI[[#This Row],[Year]]," ",ARI[[#This Row],[Model]])</f>
        <v>2006 FLSTCI Heritage Softail Classic</v>
      </c>
    </row>
    <row r="17924" spans="1:6" x14ac:dyDescent="0.25">
      <c r="A17924" s="5" t="s">
        <v>885</v>
      </c>
      <c r="B17924" s="5" t="s">
        <v>1120</v>
      </c>
      <c r="C17924">
        <v>2006</v>
      </c>
      <c r="D17924" s="6" t="s">
        <v>4778</v>
      </c>
      <c r="F17924" s="3" t="str">
        <f>_xlfn.CONCAT(ARI[[#This Row],[Year]]," ",ARI[[#This Row],[Model]])</f>
        <v>2006 FLSTFI Fat Boy</v>
      </c>
    </row>
    <row r="17925" spans="1:6" x14ac:dyDescent="0.25">
      <c r="A17925" s="5" t="s">
        <v>885</v>
      </c>
      <c r="B17925" s="5" t="s">
        <v>1120</v>
      </c>
      <c r="C17925">
        <v>2006</v>
      </c>
      <c r="D17925" s="6" t="s">
        <v>4801</v>
      </c>
      <c r="F17925" s="3" t="str">
        <f>_xlfn.CONCAT(ARI[[#This Row],[Year]]," ",ARI[[#This Row],[Model]])</f>
        <v>2006 FLSTNI Softail Deluxe</v>
      </c>
    </row>
    <row r="17926" spans="1:6" x14ac:dyDescent="0.25">
      <c r="A17926" s="5" t="s">
        <v>885</v>
      </c>
      <c r="B17926" s="5" t="s">
        <v>1120</v>
      </c>
      <c r="C17926">
        <v>2006</v>
      </c>
      <c r="D17926" s="6" t="s">
        <v>4973</v>
      </c>
      <c r="F17926" s="3" t="str">
        <f>_xlfn.CONCAT(ARI[[#This Row],[Year]]," ",ARI[[#This Row],[Model]])</f>
        <v>2006 FLSTSCI Softail Springer Classic</v>
      </c>
    </row>
    <row r="17927" spans="1:6" x14ac:dyDescent="0.25">
      <c r="A17927" s="5" t="s">
        <v>885</v>
      </c>
      <c r="B17927" s="5" t="s">
        <v>1120</v>
      </c>
      <c r="C17927">
        <v>2006</v>
      </c>
      <c r="D17927" s="6" t="s">
        <v>4781</v>
      </c>
      <c r="F17927" s="3" t="str">
        <f>_xlfn.CONCAT(ARI[[#This Row],[Year]]," ",ARI[[#This Row],[Model]])</f>
        <v>2006 FXSTI Softail Standard</v>
      </c>
    </row>
    <row r="17928" spans="1:6" x14ac:dyDescent="0.25">
      <c r="A17928" s="5" t="s">
        <v>169</v>
      </c>
      <c r="B17928" s="5" t="s">
        <v>3807</v>
      </c>
      <c r="C17928">
        <v>1998</v>
      </c>
      <c r="D17928" s="6" t="s">
        <v>5103</v>
      </c>
      <c r="F17928" s="3" t="str">
        <f>_xlfn.CONCAT(ARI[[#This Row],[Year]]," ",ARI[[#This Row],[Model]])</f>
        <v>1998 TR34 125</v>
      </c>
    </row>
    <row r="17929" spans="1:6" x14ac:dyDescent="0.25">
      <c r="A17929" s="5" t="s">
        <v>169</v>
      </c>
      <c r="B17929" s="5" t="s">
        <v>3807</v>
      </c>
      <c r="C17929">
        <v>1990</v>
      </c>
      <c r="D17929" s="6" t="s">
        <v>5103</v>
      </c>
      <c r="F17929" s="3" t="str">
        <f>_xlfn.CONCAT(ARI[[#This Row],[Year]]," ",ARI[[#This Row],[Model]])</f>
        <v>1990 TR34 125</v>
      </c>
    </row>
    <row r="17930" spans="1:6" x14ac:dyDescent="0.25">
      <c r="A17930" s="5" t="s">
        <v>169</v>
      </c>
      <c r="B17930" s="5" t="s">
        <v>3807</v>
      </c>
      <c r="C17930">
        <v>1997</v>
      </c>
      <c r="D17930" s="6" t="s">
        <v>5103</v>
      </c>
      <c r="F17930" s="3" t="str">
        <f>_xlfn.CONCAT(ARI[[#This Row],[Year]]," ",ARI[[#This Row],[Model]])</f>
        <v>1997 TR34 125</v>
      </c>
    </row>
    <row r="17931" spans="1:6" x14ac:dyDescent="0.25">
      <c r="A17931" s="5" t="s">
        <v>169</v>
      </c>
      <c r="B17931" s="5" t="s">
        <v>3807</v>
      </c>
      <c r="C17931">
        <v>1996</v>
      </c>
      <c r="D17931" s="6" t="s">
        <v>5103</v>
      </c>
      <c r="F17931" s="3" t="str">
        <f>_xlfn.CONCAT(ARI[[#This Row],[Year]]," ",ARI[[#This Row],[Model]])</f>
        <v>1996 TR34 125</v>
      </c>
    </row>
    <row r="17932" spans="1:6" x14ac:dyDescent="0.25">
      <c r="A17932" s="5" t="s">
        <v>169</v>
      </c>
      <c r="B17932" s="5" t="s">
        <v>3807</v>
      </c>
      <c r="C17932">
        <v>1986</v>
      </c>
      <c r="D17932" s="6" t="s">
        <v>5104</v>
      </c>
      <c r="F17932" s="3" t="str">
        <f>_xlfn.CONCAT(ARI[[#This Row],[Year]]," ",ARI[[#This Row],[Model]])</f>
        <v>1986 TR34 260</v>
      </c>
    </row>
    <row r="17933" spans="1:6" x14ac:dyDescent="0.25">
      <c r="A17933" s="5" t="s">
        <v>169</v>
      </c>
      <c r="B17933" s="5" t="s">
        <v>3807</v>
      </c>
      <c r="C17933">
        <v>1987</v>
      </c>
      <c r="D17933" s="6" t="s">
        <v>5104</v>
      </c>
      <c r="F17933" s="3" t="str">
        <f>_xlfn.CONCAT(ARI[[#This Row],[Year]]," ",ARI[[#This Row],[Model]])</f>
        <v>1987 TR34 260</v>
      </c>
    </row>
    <row r="17934" spans="1:6" x14ac:dyDescent="0.25">
      <c r="A17934" s="5" t="s">
        <v>169</v>
      </c>
      <c r="B17934" s="5" t="s">
        <v>3807</v>
      </c>
      <c r="C17934">
        <v>1988</v>
      </c>
      <c r="D17934" s="6" t="s">
        <v>5104</v>
      </c>
      <c r="F17934" s="3" t="str">
        <f>_xlfn.CONCAT(ARI[[#This Row],[Year]]," ",ARI[[#This Row],[Model]])</f>
        <v>1988 TR34 260</v>
      </c>
    </row>
    <row r="17935" spans="1:6" x14ac:dyDescent="0.25">
      <c r="A17935" s="5" t="s">
        <v>169</v>
      </c>
      <c r="B17935" s="5" t="s">
        <v>3807</v>
      </c>
      <c r="C17935">
        <v>1989</v>
      </c>
      <c r="D17935" s="6" t="s">
        <v>5104</v>
      </c>
      <c r="F17935" s="3" t="str">
        <f>_xlfn.CONCAT(ARI[[#This Row],[Year]]," ",ARI[[#This Row],[Model]])</f>
        <v>1989 TR34 260</v>
      </c>
    </row>
    <row r="17936" spans="1:6" x14ac:dyDescent="0.25">
      <c r="A17936" s="5" t="s">
        <v>169</v>
      </c>
      <c r="B17936" s="5" t="s">
        <v>3807</v>
      </c>
      <c r="C17936">
        <v>1990</v>
      </c>
      <c r="D17936" s="6" t="s">
        <v>5104</v>
      </c>
      <c r="F17936" s="3" t="str">
        <f>_xlfn.CONCAT(ARI[[#This Row],[Year]]," ",ARI[[#This Row],[Model]])</f>
        <v>1990 TR34 260</v>
      </c>
    </row>
    <row r="17937" spans="1:6" x14ac:dyDescent="0.25">
      <c r="A17937" s="5" t="s">
        <v>169</v>
      </c>
      <c r="B17937" s="5" t="s">
        <v>3807</v>
      </c>
      <c r="C17937">
        <v>1983</v>
      </c>
      <c r="D17937" s="6" t="s">
        <v>5105</v>
      </c>
      <c r="F17937" s="3" t="str">
        <f>_xlfn.CONCAT(ARI[[#This Row],[Year]]," ",ARI[[#This Row],[Model]])</f>
        <v>1983 TR240 125</v>
      </c>
    </row>
    <row r="17938" spans="1:6" x14ac:dyDescent="0.25">
      <c r="A17938" s="5" t="s">
        <v>169</v>
      </c>
      <c r="B17938" s="5" t="s">
        <v>3807</v>
      </c>
      <c r="C17938">
        <v>1984</v>
      </c>
      <c r="D17938" s="6" t="s">
        <v>5105</v>
      </c>
      <c r="F17938" s="3" t="str">
        <f>_xlfn.CONCAT(ARI[[#This Row],[Year]]," ",ARI[[#This Row],[Model]])</f>
        <v>1984 TR240 125</v>
      </c>
    </row>
    <row r="17939" spans="1:6" x14ac:dyDescent="0.25">
      <c r="A17939" s="5" t="s">
        <v>169</v>
      </c>
      <c r="B17939" s="5" t="s">
        <v>3807</v>
      </c>
      <c r="C17939">
        <v>1984</v>
      </c>
      <c r="D17939" s="6" t="s">
        <v>5106</v>
      </c>
      <c r="F17939" s="3" t="str">
        <f>_xlfn.CONCAT(ARI[[#This Row],[Year]]," ",ARI[[#This Row],[Model]])</f>
        <v>1984 TR240 200</v>
      </c>
    </row>
    <row r="17940" spans="1:6" x14ac:dyDescent="0.25">
      <c r="A17940" s="5" t="s">
        <v>169</v>
      </c>
      <c r="B17940" s="5" t="s">
        <v>3807</v>
      </c>
      <c r="C17940">
        <v>1983</v>
      </c>
      <c r="D17940" s="6" t="s">
        <v>5106</v>
      </c>
      <c r="F17940" s="3" t="str">
        <f>_xlfn.CONCAT(ARI[[#This Row],[Year]]," ",ARI[[#This Row],[Model]])</f>
        <v>1983 TR240 200</v>
      </c>
    </row>
    <row r="17941" spans="1:6" x14ac:dyDescent="0.25">
      <c r="A17941" s="5" t="s">
        <v>169</v>
      </c>
      <c r="B17941" s="5" t="s">
        <v>3807</v>
      </c>
      <c r="C17941">
        <v>1984</v>
      </c>
      <c r="D17941" s="6" t="s">
        <v>5107</v>
      </c>
      <c r="F17941" s="3" t="str">
        <f>_xlfn.CONCAT(ARI[[#This Row],[Year]]," ",ARI[[#This Row],[Model]])</f>
        <v>1984 TR32 125</v>
      </c>
    </row>
    <row r="17942" spans="1:6" x14ac:dyDescent="0.25">
      <c r="A17942" s="5" t="s">
        <v>169</v>
      </c>
      <c r="B17942" s="5" t="s">
        <v>3807</v>
      </c>
      <c r="C17942">
        <v>1985</v>
      </c>
      <c r="D17942" s="6" t="s">
        <v>5107</v>
      </c>
      <c r="F17942" s="3" t="str">
        <f>_xlfn.CONCAT(ARI[[#This Row],[Year]]," ",ARI[[#This Row],[Model]])</f>
        <v>1985 TR32 125</v>
      </c>
    </row>
    <row r="17943" spans="1:6" x14ac:dyDescent="0.25">
      <c r="A17943" s="5" t="s">
        <v>169</v>
      </c>
      <c r="B17943" s="5" t="s">
        <v>3807</v>
      </c>
      <c r="C17943">
        <v>1984</v>
      </c>
      <c r="D17943" s="6" t="s">
        <v>5108</v>
      </c>
      <c r="F17943" s="3" t="str">
        <f>_xlfn.CONCAT(ARI[[#This Row],[Year]]," ",ARI[[#This Row],[Model]])</f>
        <v>1984 TR32 200</v>
      </c>
    </row>
    <row r="17944" spans="1:6" x14ac:dyDescent="0.25">
      <c r="A17944" s="5" t="s">
        <v>169</v>
      </c>
      <c r="B17944" s="5" t="s">
        <v>3807</v>
      </c>
      <c r="C17944">
        <v>1985</v>
      </c>
      <c r="D17944" s="6" t="s">
        <v>5108</v>
      </c>
      <c r="F17944" s="3" t="str">
        <f>_xlfn.CONCAT(ARI[[#This Row],[Year]]," ",ARI[[#This Row],[Model]])</f>
        <v>1985 TR32 200</v>
      </c>
    </row>
    <row r="17945" spans="1:6" x14ac:dyDescent="0.25">
      <c r="A17945" s="5" t="s">
        <v>169</v>
      </c>
      <c r="B17945" s="5" t="s">
        <v>3807</v>
      </c>
      <c r="C17945">
        <v>1985</v>
      </c>
      <c r="D17945" s="6" t="s">
        <v>5109</v>
      </c>
      <c r="F17945" s="3" t="str">
        <f>_xlfn.CONCAT(ARI[[#This Row],[Year]]," ",ARI[[#This Row],[Model]])</f>
        <v>1985 TR33</v>
      </c>
    </row>
    <row r="17946" spans="1:6" x14ac:dyDescent="0.25">
      <c r="A17946" s="5" t="s">
        <v>169</v>
      </c>
      <c r="B17946" s="5" t="s">
        <v>3807</v>
      </c>
      <c r="C17946">
        <v>1986</v>
      </c>
      <c r="D17946" s="6" t="s">
        <v>5109</v>
      </c>
      <c r="F17946" s="3" t="str">
        <f>_xlfn.CONCAT(ARI[[#This Row],[Year]]," ",ARI[[#This Row],[Model]])</f>
        <v>1986 TR33</v>
      </c>
    </row>
    <row r="17947" spans="1:6" x14ac:dyDescent="0.25">
      <c r="A17947" s="5" t="s">
        <v>169</v>
      </c>
      <c r="B17947" s="5" t="s">
        <v>3807</v>
      </c>
      <c r="C17947">
        <v>1989</v>
      </c>
      <c r="D17947" s="6" t="s">
        <v>5110</v>
      </c>
      <c r="F17947" s="3" t="str">
        <f>_xlfn.CONCAT(ARI[[#This Row],[Year]]," ",ARI[[#This Row],[Model]])</f>
        <v>1989 TR35</v>
      </c>
    </row>
    <row r="17948" spans="1:6" x14ac:dyDescent="0.25">
      <c r="A17948" s="5" t="s">
        <v>169</v>
      </c>
      <c r="B17948" s="5" t="s">
        <v>3807</v>
      </c>
      <c r="C17948">
        <v>1990</v>
      </c>
      <c r="D17948" s="6" t="s">
        <v>5110</v>
      </c>
      <c r="F17948" s="3" t="str">
        <f>_xlfn.CONCAT(ARI[[#This Row],[Year]]," ",ARI[[#This Row],[Model]])</f>
        <v>1990 TR35</v>
      </c>
    </row>
    <row r="17949" spans="1:6" x14ac:dyDescent="0.25">
      <c r="A17949" s="5" t="s">
        <v>169</v>
      </c>
      <c r="B17949" s="5" t="s">
        <v>3807</v>
      </c>
      <c r="C17949">
        <v>1991</v>
      </c>
      <c r="D17949" s="6" t="s">
        <v>5110</v>
      </c>
      <c r="F17949" s="3" t="str">
        <f>_xlfn.CONCAT(ARI[[#This Row],[Year]]," ",ARI[[#This Row],[Model]])</f>
        <v>1991 TR35</v>
      </c>
    </row>
    <row r="17950" spans="1:6" x14ac:dyDescent="0.25">
      <c r="A17950" s="5" t="s">
        <v>169</v>
      </c>
      <c r="B17950" s="5" t="s">
        <v>3807</v>
      </c>
      <c r="C17950">
        <v>1989</v>
      </c>
      <c r="D17950" s="6" t="s">
        <v>5111</v>
      </c>
      <c r="F17950" s="3" t="str">
        <f>_xlfn.CONCAT(ARI[[#This Row],[Year]]," ",ARI[[#This Row],[Model]])</f>
        <v>1989 Zero</v>
      </c>
    </row>
    <row r="17951" spans="1:6" x14ac:dyDescent="0.25">
      <c r="A17951" s="5" t="s">
        <v>169</v>
      </c>
      <c r="B17951" s="5" t="s">
        <v>3807</v>
      </c>
      <c r="C17951">
        <v>1990</v>
      </c>
      <c r="D17951" s="6" t="s">
        <v>5111</v>
      </c>
      <c r="F17951" s="3" t="str">
        <f>_xlfn.CONCAT(ARI[[#This Row],[Year]]," ",ARI[[#This Row],[Model]])</f>
        <v>1990 Zero</v>
      </c>
    </row>
    <row r="17952" spans="1:6" x14ac:dyDescent="0.25">
      <c r="A17952" s="5" t="s">
        <v>169</v>
      </c>
      <c r="B17952" s="5" t="s">
        <v>3807</v>
      </c>
      <c r="C17952">
        <v>1991</v>
      </c>
      <c r="D17952" s="6" t="s">
        <v>5111</v>
      </c>
      <c r="F17952" s="3" t="str">
        <f>_xlfn.CONCAT(ARI[[#This Row],[Year]]," ",ARI[[#This Row],[Model]])</f>
        <v>1991 Zero</v>
      </c>
    </row>
    <row r="17953" spans="1:6" x14ac:dyDescent="0.25">
      <c r="A17953" s="5" t="s">
        <v>169</v>
      </c>
      <c r="B17953" s="5" t="s">
        <v>3807</v>
      </c>
      <c r="C17953">
        <v>1992</v>
      </c>
      <c r="D17953" s="6" t="s">
        <v>5111</v>
      </c>
      <c r="F17953" s="3" t="str">
        <f>_xlfn.CONCAT(ARI[[#This Row],[Year]]," ",ARI[[#This Row],[Model]])</f>
        <v>1992 Zero</v>
      </c>
    </row>
    <row r="17954" spans="1:6" x14ac:dyDescent="0.25">
      <c r="A17954" s="5" t="s">
        <v>169</v>
      </c>
      <c r="B17954" s="5" t="s">
        <v>3807</v>
      </c>
      <c r="C17954">
        <v>1992</v>
      </c>
      <c r="D17954" s="6" t="s">
        <v>5112</v>
      </c>
      <c r="F17954" s="3" t="str">
        <f>_xlfn.CONCAT(ARI[[#This Row],[Year]]," ",ARI[[#This Row],[Model]])</f>
        <v>1992 Synt.</v>
      </c>
    </row>
    <row r="17955" spans="1:6" x14ac:dyDescent="0.25">
      <c r="A17955" s="5" t="s">
        <v>169</v>
      </c>
      <c r="B17955" s="5" t="s">
        <v>3807</v>
      </c>
      <c r="C17955">
        <v>1993</v>
      </c>
      <c r="D17955" s="6" t="s">
        <v>5112</v>
      </c>
      <c r="F17955" s="3" t="str">
        <f>_xlfn.CONCAT(ARI[[#This Row],[Year]]," ",ARI[[#This Row],[Model]])</f>
        <v>1993 Synt.</v>
      </c>
    </row>
    <row r="17956" spans="1:6" x14ac:dyDescent="0.25">
      <c r="A17956" s="5" t="s">
        <v>169</v>
      </c>
      <c r="B17956" s="5" t="s">
        <v>3807</v>
      </c>
      <c r="C17956">
        <v>1994</v>
      </c>
      <c r="D17956" s="6" t="s">
        <v>5112</v>
      </c>
      <c r="F17956" s="3" t="str">
        <f>_xlfn.CONCAT(ARI[[#This Row],[Year]]," ",ARI[[#This Row],[Model]])</f>
        <v>1994 Synt.</v>
      </c>
    </row>
    <row r="17957" spans="1:6" x14ac:dyDescent="0.25">
      <c r="A17957" s="5" t="s">
        <v>169</v>
      </c>
      <c r="B17957" s="5" t="s">
        <v>3807</v>
      </c>
      <c r="C17957">
        <v>1992</v>
      </c>
      <c r="D17957" s="6" t="s">
        <v>5113</v>
      </c>
      <c r="F17957" s="3" t="str">
        <f>_xlfn.CONCAT(ARI[[#This Row],[Year]]," ",ARI[[#This Row],[Model]])</f>
        <v>1992 SuperTrial</v>
      </c>
    </row>
    <row r="17958" spans="1:6" x14ac:dyDescent="0.25">
      <c r="A17958" s="5" t="s">
        <v>169</v>
      </c>
      <c r="B17958" s="5" t="s">
        <v>3807</v>
      </c>
      <c r="C17958">
        <v>1993</v>
      </c>
      <c r="D17958" s="6" t="s">
        <v>5113</v>
      </c>
      <c r="F17958" s="3" t="str">
        <f>_xlfn.CONCAT(ARI[[#This Row],[Year]]," ",ARI[[#This Row],[Model]])</f>
        <v>1993 SuperTrial</v>
      </c>
    </row>
    <row r="17959" spans="1:6" x14ac:dyDescent="0.25">
      <c r="A17959" s="5" t="s">
        <v>169</v>
      </c>
      <c r="B17959" s="5" t="s">
        <v>3807</v>
      </c>
      <c r="C17959">
        <v>1993</v>
      </c>
      <c r="D17959" s="6" t="s">
        <v>5114</v>
      </c>
      <c r="F17959" s="3" t="str">
        <f>_xlfn.CONCAT(ARI[[#This Row],[Year]]," ",ARI[[#This Row],[Model]])</f>
        <v>1993 Gara</v>
      </c>
    </row>
    <row r="17960" spans="1:6" x14ac:dyDescent="0.25">
      <c r="A17960" s="5" t="s">
        <v>169</v>
      </c>
      <c r="B17960" s="5" t="s">
        <v>3807</v>
      </c>
      <c r="C17960">
        <v>1994</v>
      </c>
      <c r="D17960" s="6" t="s">
        <v>5114</v>
      </c>
      <c r="F17960" s="3" t="str">
        <f>_xlfn.CONCAT(ARI[[#This Row],[Year]]," ",ARI[[#This Row],[Model]])</f>
        <v>1994 Gara</v>
      </c>
    </row>
    <row r="17961" spans="1:6" x14ac:dyDescent="0.25">
      <c r="A17961" s="5" t="s">
        <v>169</v>
      </c>
      <c r="B17961" s="5" t="s">
        <v>3807</v>
      </c>
      <c r="C17961">
        <v>1995</v>
      </c>
      <c r="D17961" s="6" t="s">
        <v>5115</v>
      </c>
      <c r="F17961" s="3" t="str">
        <f>_xlfn.CONCAT(ARI[[#This Row],[Year]]," ",ARI[[#This Row],[Model]])</f>
        <v>1995 Techno 125</v>
      </c>
    </row>
    <row r="17962" spans="1:6" x14ac:dyDescent="0.25">
      <c r="A17962" s="5" t="s">
        <v>169</v>
      </c>
      <c r="B17962" s="5" t="s">
        <v>3807</v>
      </c>
      <c r="C17962">
        <v>1996</v>
      </c>
      <c r="D17962" s="6" t="s">
        <v>5115</v>
      </c>
      <c r="F17962" s="3" t="str">
        <f>_xlfn.CONCAT(ARI[[#This Row],[Year]]," ",ARI[[#This Row],[Model]])</f>
        <v>1996 Techno 125</v>
      </c>
    </row>
    <row r="17963" spans="1:6" x14ac:dyDescent="0.25">
      <c r="A17963" s="5" t="s">
        <v>169</v>
      </c>
      <c r="B17963" s="5" t="s">
        <v>3807</v>
      </c>
      <c r="C17963">
        <v>1997</v>
      </c>
      <c r="D17963" s="6" t="s">
        <v>5115</v>
      </c>
      <c r="F17963" s="3" t="str">
        <f>_xlfn.CONCAT(ARI[[#This Row],[Year]]," ",ARI[[#This Row],[Model]])</f>
        <v>1997 Techno 125</v>
      </c>
    </row>
    <row r="17964" spans="1:6" x14ac:dyDescent="0.25">
      <c r="A17964" s="5" t="s">
        <v>169</v>
      </c>
      <c r="B17964" s="5" t="s">
        <v>3807</v>
      </c>
      <c r="C17964">
        <v>1998</v>
      </c>
      <c r="D17964" s="6" t="s">
        <v>5115</v>
      </c>
      <c r="F17964" s="3" t="str">
        <f>_xlfn.CONCAT(ARI[[#This Row],[Year]]," ",ARI[[#This Row],[Model]])</f>
        <v>1998 Techno 125</v>
      </c>
    </row>
    <row r="17965" spans="1:6" x14ac:dyDescent="0.25">
      <c r="A17965" s="5" t="s">
        <v>169</v>
      </c>
      <c r="B17965" s="5" t="s">
        <v>3807</v>
      </c>
      <c r="C17965">
        <v>1999</v>
      </c>
      <c r="D17965" s="6" t="s">
        <v>5115</v>
      </c>
      <c r="F17965" s="3" t="str">
        <f>_xlfn.CONCAT(ARI[[#This Row],[Year]]," ",ARI[[#This Row],[Model]])</f>
        <v>1999 Techno 125</v>
      </c>
    </row>
    <row r="17966" spans="1:6" x14ac:dyDescent="0.25">
      <c r="A17966" s="5" t="s">
        <v>169</v>
      </c>
      <c r="B17966" s="5" t="s">
        <v>3807</v>
      </c>
      <c r="C17966">
        <v>2005</v>
      </c>
      <c r="D17966" s="6" t="s">
        <v>3810</v>
      </c>
      <c r="F17966" s="3" t="str">
        <f>_xlfn.CONCAT(ARI[[#This Row],[Year]]," ",ARI[[#This Row],[Model]])</f>
        <v>2005 Rev3 250</v>
      </c>
    </row>
    <row r="17967" spans="1:6" x14ac:dyDescent="0.25">
      <c r="A17967" s="5" t="s">
        <v>169</v>
      </c>
      <c r="B17967" s="5" t="s">
        <v>3807</v>
      </c>
      <c r="C17967">
        <v>2005</v>
      </c>
      <c r="D17967" s="6" t="s">
        <v>3811</v>
      </c>
      <c r="F17967" s="3" t="str">
        <f>_xlfn.CONCAT(ARI[[#This Row],[Year]]," ",ARI[[#This Row],[Model]])</f>
        <v>2005 Rev3 270</v>
      </c>
    </row>
    <row r="17968" spans="1:6" x14ac:dyDescent="0.25">
      <c r="A17968" s="5" t="s">
        <v>169</v>
      </c>
      <c r="B17968" s="5" t="s">
        <v>170</v>
      </c>
      <c r="C17968">
        <v>2009</v>
      </c>
      <c r="D17968" s="6" t="s">
        <v>5116</v>
      </c>
      <c r="F17968" s="3" t="str">
        <f>_xlfn.CONCAT(ARI[[#This Row],[Year]]," ",ARI[[#This Row],[Model]])</f>
        <v>2009 TXT Pro 125</v>
      </c>
    </row>
    <row r="17969" spans="1:6" x14ac:dyDescent="0.25">
      <c r="A17969" s="5" t="s">
        <v>169</v>
      </c>
      <c r="B17969" s="5" t="s">
        <v>170</v>
      </c>
      <c r="C17969">
        <v>2010</v>
      </c>
      <c r="D17969" s="6" t="s">
        <v>5116</v>
      </c>
      <c r="F17969" s="3" t="str">
        <f>_xlfn.CONCAT(ARI[[#This Row],[Year]]," ",ARI[[#This Row],[Model]])</f>
        <v>2010 TXT Pro 125</v>
      </c>
    </row>
    <row r="17970" spans="1:6" x14ac:dyDescent="0.25">
      <c r="A17970" s="5" t="s">
        <v>169</v>
      </c>
      <c r="B17970" s="5" t="s">
        <v>170</v>
      </c>
      <c r="C17970">
        <v>2011</v>
      </c>
      <c r="D17970" s="6" t="s">
        <v>5116</v>
      </c>
      <c r="F17970" s="3" t="str">
        <f>_xlfn.CONCAT(ARI[[#This Row],[Year]]," ",ARI[[#This Row],[Model]])</f>
        <v>2011 TXT Pro 125</v>
      </c>
    </row>
    <row r="17971" spans="1:6" x14ac:dyDescent="0.25">
      <c r="A17971" s="5" t="s">
        <v>169</v>
      </c>
      <c r="B17971" s="5" t="s">
        <v>170</v>
      </c>
      <c r="C17971">
        <v>2011</v>
      </c>
      <c r="D17971" s="6" t="s">
        <v>5117</v>
      </c>
      <c r="F17971" s="3" t="str">
        <f>_xlfn.CONCAT(ARI[[#This Row],[Year]]," ",ARI[[#This Row],[Model]])</f>
        <v>2011 TXT Pro 250</v>
      </c>
    </row>
    <row r="17972" spans="1:6" x14ac:dyDescent="0.25">
      <c r="A17972" s="5" t="s">
        <v>169</v>
      </c>
      <c r="B17972" s="5" t="s">
        <v>170</v>
      </c>
      <c r="C17972">
        <v>2010</v>
      </c>
      <c r="D17972" s="6" t="s">
        <v>5117</v>
      </c>
      <c r="F17972" s="3" t="str">
        <f>_xlfn.CONCAT(ARI[[#This Row],[Year]]," ",ARI[[#This Row],[Model]])</f>
        <v>2010 TXT Pro 250</v>
      </c>
    </row>
    <row r="17973" spans="1:6" x14ac:dyDescent="0.25">
      <c r="A17973" s="5" t="s">
        <v>169</v>
      </c>
      <c r="B17973" s="5" t="s">
        <v>170</v>
      </c>
      <c r="C17973">
        <v>2009</v>
      </c>
      <c r="D17973" s="6" t="s">
        <v>5117</v>
      </c>
      <c r="F17973" s="3" t="str">
        <f>_xlfn.CONCAT(ARI[[#This Row],[Year]]," ",ARI[[#This Row],[Model]])</f>
        <v>2009 TXT Pro 250</v>
      </c>
    </row>
    <row r="17974" spans="1:6" x14ac:dyDescent="0.25">
      <c r="A17974" s="5" t="s">
        <v>169</v>
      </c>
      <c r="B17974" s="5" t="s">
        <v>170</v>
      </c>
      <c r="C17974">
        <v>2011</v>
      </c>
      <c r="D17974" s="6" t="s">
        <v>5118</v>
      </c>
      <c r="F17974" s="3" t="str">
        <f>_xlfn.CONCAT(ARI[[#This Row],[Year]]," ",ARI[[#This Row],[Model]])</f>
        <v>2011 TXT Pro 280</v>
      </c>
    </row>
    <row r="17975" spans="1:6" x14ac:dyDescent="0.25">
      <c r="A17975" s="5" t="s">
        <v>169</v>
      </c>
      <c r="B17975" s="5" t="s">
        <v>170</v>
      </c>
      <c r="C17975">
        <v>2010</v>
      </c>
      <c r="D17975" s="6" t="s">
        <v>5118</v>
      </c>
      <c r="F17975" s="3" t="str">
        <f>_xlfn.CONCAT(ARI[[#This Row],[Year]]," ",ARI[[#This Row],[Model]])</f>
        <v>2010 TXT Pro 280</v>
      </c>
    </row>
    <row r="17976" spans="1:6" x14ac:dyDescent="0.25">
      <c r="A17976" s="5" t="s">
        <v>169</v>
      </c>
      <c r="B17976" s="5" t="s">
        <v>170</v>
      </c>
      <c r="C17976">
        <v>2009</v>
      </c>
      <c r="D17976" s="6" t="s">
        <v>5118</v>
      </c>
      <c r="F17976" s="3" t="str">
        <f>_xlfn.CONCAT(ARI[[#This Row],[Year]]," ",ARI[[#This Row],[Model]])</f>
        <v>2009 TXT Pro 280</v>
      </c>
    </row>
    <row r="17977" spans="1:6" x14ac:dyDescent="0.25">
      <c r="A17977" s="5" t="s">
        <v>169</v>
      </c>
      <c r="B17977" s="5" t="s">
        <v>170</v>
      </c>
      <c r="C17977">
        <v>2011</v>
      </c>
      <c r="D17977" s="6" t="s">
        <v>5119</v>
      </c>
      <c r="F17977" s="3" t="str">
        <f>_xlfn.CONCAT(ARI[[#This Row],[Year]]," ",ARI[[#This Row],[Model]])</f>
        <v>2011 TXT Pro 300</v>
      </c>
    </row>
    <row r="17978" spans="1:6" x14ac:dyDescent="0.25">
      <c r="A17978" s="5" t="s">
        <v>169</v>
      </c>
      <c r="B17978" s="5" t="s">
        <v>170</v>
      </c>
      <c r="C17978">
        <v>2010</v>
      </c>
      <c r="D17978" s="6" t="s">
        <v>5119</v>
      </c>
      <c r="F17978" s="3" t="str">
        <f>_xlfn.CONCAT(ARI[[#This Row],[Year]]," ",ARI[[#This Row],[Model]])</f>
        <v>2010 TXT Pro 300</v>
      </c>
    </row>
    <row r="17979" spans="1:6" x14ac:dyDescent="0.25">
      <c r="A17979" s="5" t="s">
        <v>169</v>
      </c>
      <c r="B17979" s="5" t="s">
        <v>170</v>
      </c>
      <c r="C17979">
        <v>2009</v>
      </c>
      <c r="D17979" s="6" t="s">
        <v>5119</v>
      </c>
      <c r="F17979" s="3" t="str">
        <f>_xlfn.CONCAT(ARI[[#This Row],[Year]]," ",ARI[[#This Row],[Model]])</f>
        <v>2009 TXT Pro 300</v>
      </c>
    </row>
    <row r="17980" spans="1:6" x14ac:dyDescent="0.25">
      <c r="A17980" s="5" t="s">
        <v>169</v>
      </c>
      <c r="B17980" s="5" t="s">
        <v>402</v>
      </c>
      <c r="C17980">
        <v>2011</v>
      </c>
      <c r="D17980" s="6" t="s">
        <v>411</v>
      </c>
      <c r="F17980" s="3" t="str">
        <f>_xlfn.CONCAT(ARI[[#This Row],[Year]]," ",ARI[[#This Row],[Model]])</f>
        <v>2011 125 SX</v>
      </c>
    </row>
    <row r="17981" spans="1:6" x14ac:dyDescent="0.25">
      <c r="A17981" s="5" t="s">
        <v>169</v>
      </c>
      <c r="B17981" s="5" t="s">
        <v>325</v>
      </c>
      <c r="C17981">
        <v>2012</v>
      </c>
      <c r="D17981" s="6" t="s">
        <v>343</v>
      </c>
      <c r="F17981" s="3" t="str">
        <f>_xlfn.CONCAT(ARI[[#This Row],[Year]]," ",ARI[[#This Row],[Model]])</f>
        <v>2012 WR125</v>
      </c>
    </row>
    <row r="17982" spans="1:6" x14ac:dyDescent="0.25">
      <c r="A17982" s="5" t="s">
        <v>169</v>
      </c>
      <c r="B17982" s="5" t="s">
        <v>325</v>
      </c>
      <c r="C17982">
        <v>2012</v>
      </c>
      <c r="D17982" s="6" t="s">
        <v>337</v>
      </c>
      <c r="F17982" s="3" t="str">
        <f>_xlfn.CONCAT(ARI[[#This Row],[Year]]," ",ARI[[#This Row],[Model]])</f>
        <v>2012 TE250</v>
      </c>
    </row>
    <row r="17983" spans="1:6" x14ac:dyDescent="0.25">
      <c r="A17983" s="5" t="s">
        <v>169</v>
      </c>
      <c r="B17983" s="5" t="s">
        <v>325</v>
      </c>
      <c r="C17983">
        <v>2012</v>
      </c>
      <c r="D17983" s="6" t="s">
        <v>3306</v>
      </c>
      <c r="F17983" s="3" t="str">
        <f>_xlfn.CONCAT(ARI[[#This Row],[Year]]," ",ARI[[#This Row],[Model]])</f>
        <v>2012 TE310</v>
      </c>
    </row>
    <row r="17984" spans="1:6" x14ac:dyDescent="0.25">
      <c r="A17984" s="5" t="s">
        <v>169</v>
      </c>
      <c r="B17984" s="5" t="s">
        <v>325</v>
      </c>
      <c r="C17984">
        <v>2012</v>
      </c>
      <c r="D17984" s="6" t="s">
        <v>5095</v>
      </c>
      <c r="F17984" s="3" t="str">
        <f>_xlfn.CONCAT(ARI[[#This Row],[Year]]," ",ARI[[#This Row],[Model]])</f>
        <v>2012 TE449</v>
      </c>
    </row>
    <row r="17985" spans="1:6" x14ac:dyDescent="0.25">
      <c r="A17985" s="5" t="s">
        <v>169</v>
      </c>
      <c r="B17985" s="5" t="s">
        <v>325</v>
      </c>
      <c r="C17985">
        <v>2012</v>
      </c>
      <c r="D17985" s="6" t="s">
        <v>5094</v>
      </c>
      <c r="F17985" s="3" t="str">
        <f>_xlfn.CONCAT(ARI[[#This Row],[Year]]," ",ARI[[#This Row],[Model]])</f>
        <v>2012 TE511</v>
      </c>
    </row>
    <row r="17986" spans="1:6" x14ac:dyDescent="0.25">
      <c r="A17986" s="5" t="s">
        <v>169</v>
      </c>
      <c r="B17986" s="5" t="s">
        <v>325</v>
      </c>
      <c r="C17986">
        <v>2012</v>
      </c>
      <c r="D17986" s="6" t="s">
        <v>326</v>
      </c>
      <c r="F17986" s="3" t="str">
        <f>_xlfn.CONCAT(ARI[[#This Row],[Year]]," ",ARI[[#This Row],[Model]])</f>
        <v>2012 CR125</v>
      </c>
    </row>
    <row r="17987" spans="1:6" x14ac:dyDescent="0.25">
      <c r="A17987" s="5" t="s">
        <v>169</v>
      </c>
      <c r="B17987" s="5" t="s">
        <v>325</v>
      </c>
      <c r="C17987">
        <v>2012</v>
      </c>
      <c r="D17987" s="6" t="s">
        <v>207</v>
      </c>
      <c r="F17987" s="3" t="str">
        <f>_xlfn.CONCAT(ARI[[#This Row],[Year]]," ",ARI[[#This Row],[Model]])</f>
        <v>2012 SM 50</v>
      </c>
    </row>
    <row r="17988" spans="1:6" x14ac:dyDescent="0.25">
      <c r="A17988" s="5" t="s">
        <v>169</v>
      </c>
      <c r="B17988" s="5" t="s">
        <v>325</v>
      </c>
      <c r="C17988">
        <v>2012</v>
      </c>
      <c r="D17988" s="6" t="s">
        <v>202</v>
      </c>
      <c r="F17988" s="3" t="str">
        <f>_xlfn.CONCAT(ARI[[#This Row],[Year]]," ",ARI[[#This Row],[Model]])</f>
        <v>2012 SM 125</v>
      </c>
    </row>
    <row r="17989" spans="1:6" x14ac:dyDescent="0.25">
      <c r="A17989" s="5" t="s">
        <v>169</v>
      </c>
      <c r="B17989" s="5" t="s">
        <v>325</v>
      </c>
      <c r="C17989">
        <v>2012</v>
      </c>
      <c r="D17989" s="6" t="s">
        <v>2235</v>
      </c>
      <c r="F17989" s="3" t="str">
        <f>_xlfn.CONCAT(ARI[[#This Row],[Year]]," ",ARI[[#This Row],[Model]])</f>
        <v>2012 WMX 125</v>
      </c>
    </row>
    <row r="17990" spans="1:6" x14ac:dyDescent="0.25">
      <c r="A17990" s="5" t="s">
        <v>169</v>
      </c>
      <c r="B17990" s="5" t="s">
        <v>325</v>
      </c>
      <c r="C17990">
        <v>2012</v>
      </c>
      <c r="D17990" s="6" t="s">
        <v>3307</v>
      </c>
      <c r="F17990" s="3" t="str">
        <f>_xlfn.CONCAT(ARI[[#This Row],[Year]]," ",ARI[[#This Row],[Model]])</f>
        <v>2012 WRE 125</v>
      </c>
    </row>
    <row r="17991" spans="1:6" x14ac:dyDescent="0.25">
      <c r="A17991" s="5" t="s">
        <v>169</v>
      </c>
      <c r="B17991" s="5" t="s">
        <v>325</v>
      </c>
      <c r="C17991">
        <v>2011</v>
      </c>
      <c r="D17991" s="6" t="s">
        <v>5120</v>
      </c>
      <c r="F17991" s="3" t="str">
        <f>_xlfn.CONCAT(ARI[[#This Row],[Year]]," ",ARI[[#This Row],[Model]])</f>
        <v>2011 TXC 511</v>
      </c>
    </row>
    <row r="17992" spans="1:6" x14ac:dyDescent="0.25">
      <c r="A17992" s="5" t="s">
        <v>169</v>
      </c>
      <c r="B17992" s="5" t="s">
        <v>325</v>
      </c>
      <c r="C17992">
        <v>2011</v>
      </c>
      <c r="D17992" s="6" t="s">
        <v>5121</v>
      </c>
      <c r="F17992" s="3" t="str">
        <f>_xlfn.CONCAT(ARI[[#This Row],[Year]]," ",ARI[[#This Row],[Model]])</f>
        <v>2011 TXC 449</v>
      </c>
    </row>
    <row r="17993" spans="1:6" x14ac:dyDescent="0.25">
      <c r="A17993" s="5" t="s">
        <v>169</v>
      </c>
      <c r="B17993" s="5" t="s">
        <v>544</v>
      </c>
      <c r="C17993">
        <v>2012</v>
      </c>
      <c r="D17993" s="6" t="s">
        <v>592</v>
      </c>
      <c r="F17993" s="3" t="str">
        <f>_xlfn.CONCAT(ARI[[#This Row],[Year]]," ",ARI[[#This Row],[Model]])</f>
        <v>2012 RM-Z250</v>
      </c>
    </row>
    <row r="17994" spans="1:6" x14ac:dyDescent="0.25">
      <c r="A17994" s="5" t="s">
        <v>169</v>
      </c>
      <c r="B17994" s="5" t="s">
        <v>544</v>
      </c>
      <c r="C17994">
        <v>2012</v>
      </c>
      <c r="D17994" s="6" t="s">
        <v>593</v>
      </c>
      <c r="F17994" s="3" t="str">
        <f>_xlfn.CONCAT(ARI[[#This Row],[Year]]," ",ARI[[#This Row],[Model]])</f>
        <v>2012 RM-Z450</v>
      </c>
    </row>
    <row r="17995" spans="1:6" x14ac:dyDescent="0.25">
      <c r="A17995" s="5" t="s">
        <v>169</v>
      </c>
      <c r="B17995" s="5" t="s">
        <v>544</v>
      </c>
      <c r="C17995">
        <v>2012</v>
      </c>
      <c r="D17995" s="6" t="s">
        <v>589</v>
      </c>
      <c r="F17995" s="3" t="str">
        <f>_xlfn.CONCAT(ARI[[#This Row],[Year]]," ",ARI[[#This Row],[Model]])</f>
        <v>2012 RM85</v>
      </c>
    </row>
    <row r="17996" spans="1:6" x14ac:dyDescent="0.25">
      <c r="A17996" s="5" t="s">
        <v>169</v>
      </c>
      <c r="B17996" s="5" t="s">
        <v>544</v>
      </c>
      <c r="C17996">
        <v>2012</v>
      </c>
      <c r="D17996" s="6" t="s">
        <v>590</v>
      </c>
      <c r="F17996" s="3" t="str">
        <f>_xlfn.CONCAT(ARI[[#This Row],[Year]]," ",ARI[[#This Row],[Model]])</f>
        <v>2012 RM85L</v>
      </c>
    </row>
    <row r="17997" spans="1:6" x14ac:dyDescent="0.25">
      <c r="A17997" s="5" t="s">
        <v>169</v>
      </c>
      <c r="B17997" s="5" t="s">
        <v>402</v>
      </c>
      <c r="C17997">
        <v>2008</v>
      </c>
      <c r="D17997" s="6" t="s">
        <v>3319</v>
      </c>
      <c r="F17997" s="3" t="str">
        <f>_xlfn.CONCAT(ARI[[#This Row],[Year]]," ",ARI[[#This Row],[Model]])</f>
        <v>2008 150 SX</v>
      </c>
    </row>
    <row r="17998" spans="1:6" x14ac:dyDescent="0.25">
      <c r="A17998" s="5" t="s">
        <v>169</v>
      </c>
      <c r="B17998" s="5" t="s">
        <v>170</v>
      </c>
      <c r="C17998">
        <v>2003</v>
      </c>
      <c r="D17998" s="6" t="s">
        <v>5122</v>
      </c>
      <c r="F17998" s="3" t="str">
        <f>_xlfn.CONCAT(ARI[[#This Row],[Year]]," ",ARI[[#This Row],[Model]])</f>
        <v>2003 TXT 280</v>
      </c>
    </row>
    <row r="17999" spans="1:6" x14ac:dyDescent="0.25">
      <c r="A17999" s="5" t="s">
        <v>169</v>
      </c>
      <c r="B17999" s="5" t="s">
        <v>170</v>
      </c>
      <c r="C17999">
        <v>2002</v>
      </c>
      <c r="D17999" s="6" t="s">
        <v>5122</v>
      </c>
      <c r="F17999" s="3" t="str">
        <f>_xlfn.CONCAT(ARI[[#This Row],[Year]]," ",ARI[[#This Row],[Model]])</f>
        <v>2002 TXT 280</v>
      </c>
    </row>
    <row r="18000" spans="1:6" x14ac:dyDescent="0.25">
      <c r="A18000" s="5" t="s">
        <v>169</v>
      </c>
      <c r="B18000" s="5" t="s">
        <v>170</v>
      </c>
      <c r="C18000">
        <v>2001</v>
      </c>
      <c r="D18000" s="6" t="s">
        <v>5122</v>
      </c>
      <c r="F18000" s="3" t="str">
        <f>_xlfn.CONCAT(ARI[[#This Row],[Year]]," ",ARI[[#This Row],[Model]])</f>
        <v>2001 TXT 280</v>
      </c>
    </row>
    <row r="18001" spans="1:6" x14ac:dyDescent="0.25">
      <c r="A18001" s="5" t="s">
        <v>2440</v>
      </c>
      <c r="B18001" s="5" t="s">
        <v>165</v>
      </c>
      <c r="C18001">
        <v>2008</v>
      </c>
      <c r="D18001" s="6" t="s">
        <v>5123</v>
      </c>
      <c r="F18001" s="3" t="str">
        <f>_xlfn.CONCAT(ARI[[#This Row],[Year]]," ",ARI[[#This Row],[Model]])</f>
        <v>2008 Ranger MVRS 700 4x4</v>
      </c>
    </row>
    <row r="18002" spans="1:6" x14ac:dyDescent="0.25">
      <c r="A18002" s="5" t="s">
        <v>2440</v>
      </c>
      <c r="B18002" s="5" t="s">
        <v>165</v>
      </c>
      <c r="C18002">
        <v>2007</v>
      </c>
      <c r="D18002" s="6" t="s">
        <v>5123</v>
      </c>
      <c r="F18002" s="3" t="str">
        <f>_xlfn.CONCAT(ARI[[#This Row],[Year]]," ",ARI[[#This Row],[Model]])</f>
        <v>2007 Ranger MVRS 700 4x4</v>
      </c>
    </row>
    <row r="18003" spans="1:6" x14ac:dyDescent="0.25">
      <c r="A18003" s="5" t="s">
        <v>2440</v>
      </c>
      <c r="B18003" s="5" t="s">
        <v>165</v>
      </c>
      <c r="C18003">
        <v>2008</v>
      </c>
      <c r="D18003" s="6" t="s">
        <v>5124</v>
      </c>
      <c r="F18003" s="3" t="str">
        <f>_xlfn.CONCAT(ARI[[#This Row],[Year]]," ",ARI[[#This Row],[Model]])</f>
        <v>2008 Ranger MVRS 700 6x6</v>
      </c>
    </row>
    <row r="18004" spans="1:6" x14ac:dyDescent="0.25">
      <c r="A18004" s="5" t="s">
        <v>2440</v>
      </c>
      <c r="B18004" s="5" t="s">
        <v>165</v>
      </c>
      <c r="C18004">
        <v>2008</v>
      </c>
      <c r="D18004" s="6" t="s">
        <v>5125</v>
      </c>
      <c r="F18004" s="3" t="str">
        <f>_xlfn.CONCAT(ARI[[#This Row],[Year]]," ",ARI[[#This Row],[Model]])</f>
        <v>2008 Ranger MVRS 800 6x6</v>
      </c>
    </row>
    <row r="18005" spans="1:6" x14ac:dyDescent="0.25">
      <c r="A18005" s="5" t="s">
        <v>2440</v>
      </c>
      <c r="B18005" s="5" t="s">
        <v>165</v>
      </c>
      <c r="C18005">
        <v>2008</v>
      </c>
      <c r="D18005" s="6" t="s">
        <v>5126</v>
      </c>
      <c r="F18005" s="3" t="str">
        <f>_xlfn.CONCAT(ARI[[#This Row],[Year]]," ",ARI[[#This Row],[Model]])</f>
        <v>2008 Ranger MVRS 800 4x4</v>
      </c>
    </row>
    <row r="18006" spans="1:6" x14ac:dyDescent="0.25">
      <c r="A18006" s="5" t="s">
        <v>2440</v>
      </c>
      <c r="B18006" s="5" t="s">
        <v>165</v>
      </c>
      <c r="C18006">
        <v>2011</v>
      </c>
      <c r="D18006" s="6" t="s">
        <v>163</v>
      </c>
      <c r="F18006" s="3" t="str">
        <f>_xlfn.CONCAT(ARI[[#This Row],[Year]]," ",ARI[[#This Row],[Model]])</f>
        <v>2011 Ranger RZR 800 SW Military</v>
      </c>
    </row>
    <row r="18007" spans="1:6" x14ac:dyDescent="0.25">
      <c r="A18007" s="5" t="s">
        <v>2440</v>
      </c>
      <c r="B18007" s="5" t="s">
        <v>165</v>
      </c>
      <c r="C18007">
        <v>2009</v>
      </c>
      <c r="D18007" s="6" t="s">
        <v>164</v>
      </c>
      <c r="F18007" s="3" t="str">
        <f>_xlfn.CONCAT(ARI[[#This Row],[Year]]," ",ARI[[#This Row],[Model]])</f>
        <v>2009 Ranger RZR S Military</v>
      </c>
    </row>
    <row r="18008" spans="1:6" x14ac:dyDescent="0.25">
      <c r="A18008" s="5" t="s">
        <v>1706</v>
      </c>
      <c r="B18008" s="5" t="s">
        <v>165</v>
      </c>
      <c r="C18008">
        <v>2007</v>
      </c>
      <c r="D18008" s="6" t="s">
        <v>76</v>
      </c>
      <c r="F18008" s="3" t="str">
        <f>_xlfn.CONCAT(ARI[[#This Row],[Year]]," ",ARI[[#This Row],[Model]])</f>
        <v>2007 Sportsman 700 MV</v>
      </c>
    </row>
    <row r="18009" spans="1:6" x14ac:dyDescent="0.25">
      <c r="A18009" s="5" t="s">
        <v>1706</v>
      </c>
      <c r="B18009" s="5" t="s">
        <v>165</v>
      </c>
      <c r="C18009">
        <v>2006</v>
      </c>
      <c r="D18009" s="6" t="s">
        <v>76</v>
      </c>
      <c r="F18009" s="3" t="str">
        <f>_xlfn.CONCAT(ARI[[#This Row],[Year]]," ",ARI[[#This Row],[Model]])</f>
        <v>2006 Sportsman 700 MV</v>
      </c>
    </row>
    <row r="18010" spans="1:6" x14ac:dyDescent="0.25">
      <c r="A18010" s="5" t="s">
        <v>1706</v>
      </c>
      <c r="B18010" s="5" t="s">
        <v>165</v>
      </c>
      <c r="C18010">
        <v>2008</v>
      </c>
      <c r="D18010" s="6" t="s">
        <v>101</v>
      </c>
      <c r="F18010" s="3" t="str">
        <f>_xlfn.CONCAT(ARI[[#This Row],[Year]]," ",ARI[[#This Row],[Model]])</f>
        <v>2008 Sportsman 800 HO EFI Military</v>
      </c>
    </row>
    <row r="18011" spans="1:6" x14ac:dyDescent="0.25">
      <c r="A18011" s="5" t="s">
        <v>169</v>
      </c>
      <c r="B18011" s="5" t="s">
        <v>1831</v>
      </c>
      <c r="C18011">
        <v>2005</v>
      </c>
      <c r="D18011" s="6" t="s">
        <v>5127</v>
      </c>
      <c r="F18011" s="3" t="str">
        <f>_xlfn.CONCAT(ARI[[#This Row],[Year]]," ",ARI[[#This Row],[Model]])</f>
        <v>2005 C440R</v>
      </c>
    </row>
    <row r="18012" spans="1:6" x14ac:dyDescent="0.25">
      <c r="A18012" s="5" t="s">
        <v>169</v>
      </c>
      <c r="B18012" s="5" t="s">
        <v>1831</v>
      </c>
      <c r="C18012">
        <v>2004</v>
      </c>
      <c r="D18012" s="6" t="s">
        <v>5127</v>
      </c>
      <c r="F18012" s="3" t="str">
        <f>_xlfn.CONCAT(ARI[[#This Row],[Year]]," ",ARI[[#This Row],[Model]])</f>
        <v>2004 C440R</v>
      </c>
    </row>
    <row r="18013" spans="1:6" x14ac:dyDescent="0.25">
      <c r="A18013" s="5" t="s">
        <v>169</v>
      </c>
      <c r="B18013" s="5" t="s">
        <v>1831</v>
      </c>
      <c r="C18013">
        <v>2003</v>
      </c>
      <c r="D18013" s="6" t="s">
        <v>5127</v>
      </c>
      <c r="F18013" s="3" t="str">
        <f>_xlfn.CONCAT(ARI[[#This Row],[Year]]," ",ARI[[#This Row],[Model]])</f>
        <v>2003 C440R</v>
      </c>
    </row>
    <row r="18014" spans="1:6" x14ac:dyDescent="0.25">
      <c r="A18014" s="5" t="s">
        <v>169</v>
      </c>
      <c r="B18014" s="5" t="s">
        <v>1831</v>
      </c>
      <c r="C18014">
        <v>2002</v>
      </c>
      <c r="D18014" s="6" t="s">
        <v>5127</v>
      </c>
      <c r="F18014" s="3" t="str">
        <f>_xlfn.CONCAT(ARI[[#This Row],[Year]]," ",ARI[[#This Row],[Model]])</f>
        <v>2002 C440R</v>
      </c>
    </row>
    <row r="18015" spans="1:6" x14ac:dyDescent="0.25">
      <c r="A18015" s="5" t="s">
        <v>169</v>
      </c>
      <c r="B18015" s="5" t="s">
        <v>1831</v>
      </c>
      <c r="C18015">
        <v>2005</v>
      </c>
      <c r="D18015" s="6" t="s">
        <v>5128</v>
      </c>
      <c r="F18015" s="3" t="str">
        <f>_xlfn.CONCAT(ARI[[#This Row],[Year]]," ",ARI[[#This Row],[Model]])</f>
        <v>2005 E440</v>
      </c>
    </row>
    <row r="18016" spans="1:6" x14ac:dyDescent="0.25">
      <c r="A18016" s="5" t="s">
        <v>169</v>
      </c>
      <c r="B18016" s="5" t="s">
        <v>1831</v>
      </c>
      <c r="C18016">
        <v>2004</v>
      </c>
      <c r="D18016" s="6" t="s">
        <v>5128</v>
      </c>
      <c r="F18016" s="3" t="str">
        <f>_xlfn.CONCAT(ARI[[#This Row],[Year]]," ",ARI[[#This Row],[Model]])</f>
        <v>2004 E440</v>
      </c>
    </row>
    <row r="18017" spans="1:6" x14ac:dyDescent="0.25">
      <c r="A18017" s="5" t="s">
        <v>169</v>
      </c>
      <c r="B18017" s="5" t="s">
        <v>1831</v>
      </c>
      <c r="C18017">
        <v>2003</v>
      </c>
      <c r="D18017" s="6" t="s">
        <v>5128</v>
      </c>
      <c r="F18017" s="3" t="str">
        <f>_xlfn.CONCAT(ARI[[#This Row],[Year]]," ",ARI[[#This Row],[Model]])</f>
        <v>2003 E440</v>
      </c>
    </row>
    <row r="18018" spans="1:6" x14ac:dyDescent="0.25">
      <c r="A18018" s="5" t="s">
        <v>169</v>
      </c>
      <c r="B18018" s="5" t="s">
        <v>1831</v>
      </c>
      <c r="C18018">
        <v>2002</v>
      </c>
      <c r="D18018" s="6" t="s">
        <v>5128</v>
      </c>
      <c r="F18018" s="3" t="str">
        <f>_xlfn.CONCAT(ARI[[#This Row],[Year]]," ",ARI[[#This Row],[Model]])</f>
        <v>2002 E440</v>
      </c>
    </row>
    <row r="18019" spans="1:6" x14ac:dyDescent="0.25">
      <c r="A18019" s="5" t="s">
        <v>169</v>
      </c>
      <c r="B18019" s="5" t="s">
        <v>1831</v>
      </c>
      <c r="C18019">
        <v>2005</v>
      </c>
      <c r="D18019" s="6" t="s">
        <v>5129</v>
      </c>
      <c r="F18019" s="3" t="str">
        <f>_xlfn.CONCAT(ARI[[#This Row],[Year]]," ",ARI[[#This Row],[Model]])</f>
        <v>2005 E440A</v>
      </c>
    </row>
    <row r="18020" spans="1:6" x14ac:dyDescent="0.25">
      <c r="A18020" s="5" t="s">
        <v>169</v>
      </c>
      <c r="B18020" s="5" t="s">
        <v>1831</v>
      </c>
      <c r="C18020">
        <v>2004</v>
      </c>
      <c r="D18020" s="6" t="s">
        <v>5129</v>
      </c>
      <c r="F18020" s="3" t="str">
        <f>_xlfn.CONCAT(ARI[[#This Row],[Year]]," ",ARI[[#This Row],[Model]])</f>
        <v>2004 E440A</v>
      </c>
    </row>
    <row r="18021" spans="1:6" x14ac:dyDescent="0.25">
      <c r="A18021" s="5" t="s">
        <v>169</v>
      </c>
      <c r="B18021" s="5" t="s">
        <v>1831</v>
      </c>
      <c r="C18021">
        <v>2003</v>
      </c>
      <c r="D18021" s="6" t="s">
        <v>5129</v>
      </c>
      <c r="F18021" s="3" t="str">
        <f>_xlfn.CONCAT(ARI[[#This Row],[Year]]," ",ARI[[#This Row],[Model]])</f>
        <v>2003 E440A</v>
      </c>
    </row>
    <row r="18022" spans="1:6" x14ac:dyDescent="0.25">
      <c r="A18022" s="5" t="s">
        <v>169</v>
      </c>
      <c r="B18022" s="5" t="s">
        <v>1831</v>
      </c>
      <c r="C18022">
        <v>2005</v>
      </c>
      <c r="D18022" s="6" t="s">
        <v>5130</v>
      </c>
      <c r="F18022" s="3" t="str">
        <f>_xlfn.CONCAT(ARI[[#This Row],[Year]]," ",ARI[[#This Row],[Model]])</f>
        <v>2005 E440R</v>
      </c>
    </row>
    <row r="18023" spans="1:6" x14ac:dyDescent="0.25">
      <c r="A18023" s="5" t="s">
        <v>169</v>
      </c>
      <c r="B18023" s="5" t="s">
        <v>1831</v>
      </c>
      <c r="C18023">
        <v>2004</v>
      </c>
      <c r="D18023" s="6" t="s">
        <v>5130</v>
      </c>
      <c r="F18023" s="3" t="str">
        <f>_xlfn.CONCAT(ARI[[#This Row],[Year]]," ",ARI[[#This Row],[Model]])</f>
        <v>2004 E440R</v>
      </c>
    </row>
    <row r="18024" spans="1:6" x14ac:dyDescent="0.25">
      <c r="A18024" s="5" t="s">
        <v>169</v>
      </c>
      <c r="B18024" s="5" t="s">
        <v>1831</v>
      </c>
      <c r="C18024">
        <v>2003</v>
      </c>
      <c r="D18024" s="6" t="s">
        <v>5130</v>
      </c>
      <c r="F18024" s="3" t="str">
        <f>_xlfn.CONCAT(ARI[[#This Row],[Year]]," ",ARI[[#This Row],[Model]])</f>
        <v>2003 E440R</v>
      </c>
    </row>
    <row r="18025" spans="1:6" x14ac:dyDescent="0.25">
      <c r="A18025" s="5" t="s">
        <v>169</v>
      </c>
      <c r="B18025" s="5" t="s">
        <v>1831</v>
      </c>
      <c r="C18025">
        <v>2005</v>
      </c>
      <c r="D18025" s="6" t="s">
        <v>5131</v>
      </c>
      <c r="F18025" s="3" t="str">
        <f>_xlfn.CONCAT(ARI[[#This Row],[Year]]," ",ARI[[#This Row],[Model]])</f>
        <v>2005 S440</v>
      </c>
    </row>
    <row r="18026" spans="1:6" x14ac:dyDescent="0.25">
      <c r="A18026" s="5" t="s">
        <v>169</v>
      </c>
      <c r="B18026" s="5" t="s">
        <v>1831</v>
      </c>
      <c r="C18026">
        <v>2004</v>
      </c>
      <c r="D18026" s="6" t="s">
        <v>5131</v>
      </c>
      <c r="F18026" s="3" t="str">
        <f>_xlfn.CONCAT(ARI[[#This Row],[Year]]," ",ARI[[#This Row],[Model]])</f>
        <v>2004 S440</v>
      </c>
    </row>
    <row r="18027" spans="1:6" x14ac:dyDescent="0.25">
      <c r="A18027" s="5" t="s">
        <v>169</v>
      </c>
      <c r="B18027" s="5" t="s">
        <v>1831</v>
      </c>
      <c r="C18027">
        <v>2003</v>
      </c>
      <c r="D18027" s="6" t="s">
        <v>5131</v>
      </c>
      <c r="F18027" s="3" t="str">
        <f>_xlfn.CONCAT(ARI[[#This Row],[Year]]," ",ARI[[#This Row],[Model]])</f>
        <v>2003 S440</v>
      </c>
    </row>
    <row r="18028" spans="1:6" x14ac:dyDescent="0.25">
      <c r="A18028" s="5" t="s">
        <v>169</v>
      </c>
      <c r="B18028" s="5" t="s">
        <v>1831</v>
      </c>
      <c r="C18028">
        <v>2005</v>
      </c>
      <c r="D18028" s="6" t="s">
        <v>5132</v>
      </c>
      <c r="F18028" s="3" t="str">
        <f>_xlfn.CONCAT(ARI[[#This Row],[Year]]," ",ARI[[#This Row],[Model]])</f>
        <v>2005 X440</v>
      </c>
    </row>
    <row r="18029" spans="1:6" x14ac:dyDescent="0.25">
      <c r="A18029" s="5" t="s">
        <v>169</v>
      </c>
      <c r="B18029" s="5" t="s">
        <v>1831</v>
      </c>
      <c r="C18029">
        <v>2004</v>
      </c>
      <c r="D18029" s="6" t="s">
        <v>5132</v>
      </c>
      <c r="F18029" s="3" t="str">
        <f>_xlfn.CONCAT(ARI[[#This Row],[Year]]," ",ARI[[#This Row],[Model]])</f>
        <v>2004 X440</v>
      </c>
    </row>
    <row r="18030" spans="1:6" x14ac:dyDescent="0.25">
      <c r="A18030" s="5" t="s">
        <v>169</v>
      </c>
      <c r="B18030" s="5" t="s">
        <v>1831</v>
      </c>
      <c r="C18030">
        <v>2003</v>
      </c>
      <c r="D18030" s="6" t="s">
        <v>5132</v>
      </c>
      <c r="F18030" s="3" t="str">
        <f>_xlfn.CONCAT(ARI[[#This Row],[Year]]," ",ARI[[#This Row],[Model]])</f>
        <v>2003 X440</v>
      </c>
    </row>
    <row r="18031" spans="1:6" x14ac:dyDescent="0.25">
      <c r="A18031" s="5" t="s">
        <v>169</v>
      </c>
      <c r="B18031" s="5" t="s">
        <v>1831</v>
      </c>
      <c r="C18031">
        <v>2002</v>
      </c>
      <c r="D18031" s="6" t="s">
        <v>5132</v>
      </c>
      <c r="F18031" s="3" t="str">
        <f>_xlfn.CONCAT(ARI[[#This Row],[Year]]," ",ARI[[#This Row],[Model]])</f>
        <v>2002 X440</v>
      </c>
    </row>
    <row r="18032" spans="1:6" x14ac:dyDescent="0.25">
      <c r="A18032" s="5" t="s">
        <v>1706</v>
      </c>
      <c r="B18032" s="5" t="s">
        <v>621</v>
      </c>
      <c r="C18032">
        <v>2012</v>
      </c>
      <c r="D18032" s="6" t="s">
        <v>3762</v>
      </c>
      <c r="F18032" s="3" t="str">
        <f>_xlfn.CONCAT(ARI[[#This Row],[Year]]," ",ARI[[#This Row],[Model]])</f>
        <v>2012 YFZ450R</v>
      </c>
    </row>
    <row r="18033" spans="1:6" x14ac:dyDescent="0.25">
      <c r="A18033" s="5" t="s">
        <v>1706</v>
      </c>
      <c r="B18033" s="5" t="s">
        <v>208</v>
      </c>
      <c r="C18033">
        <v>2009</v>
      </c>
      <c r="D18033" s="6" t="s">
        <v>5097</v>
      </c>
      <c r="F18033" s="3" t="str">
        <f>_xlfn.CONCAT(ARI[[#This Row],[Year]]," ",ARI[[#This Row],[Model]])</f>
        <v>2009 TRX400X</v>
      </c>
    </row>
    <row r="18034" spans="1:6" x14ac:dyDescent="0.25">
      <c r="A18034" s="5" t="s">
        <v>1706</v>
      </c>
      <c r="B18034" s="5" t="s">
        <v>208</v>
      </c>
      <c r="C18034">
        <v>2012</v>
      </c>
      <c r="D18034" s="6" t="s">
        <v>1881</v>
      </c>
      <c r="F18034" s="3" t="str">
        <f>_xlfn.CONCAT(ARI[[#This Row],[Year]]," ",ARI[[#This Row],[Model]])</f>
        <v>2012 TRX450ER Electric Start</v>
      </c>
    </row>
    <row r="18035" spans="1:6" x14ac:dyDescent="0.25">
      <c r="A18035" s="5" t="s">
        <v>1706</v>
      </c>
      <c r="B18035" s="5" t="s">
        <v>208</v>
      </c>
      <c r="C18035">
        <v>2012</v>
      </c>
      <c r="D18035" s="6" t="s">
        <v>1863</v>
      </c>
      <c r="F18035" s="3" t="str">
        <f>_xlfn.CONCAT(ARI[[#This Row],[Year]]," ",ARI[[#This Row],[Model]])</f>
        <v>2012 TRX250X</v>
      </c>
    </row>
    <row r="18036" spans="1:6" x14ac:dyDescent="0.25">
      <c r="A18036" s="5" t="s">
        <v>169</v>
      </c>
      <c r="B18036" s="5" t="s">
        <v>5133</v>
      </c>
      <c r="C18036">
        <v>2010</v>
      </c>
      <c r="D18036" s="6" t="s">
        <v>5134</v>
      </c>
      <c r="F18036" s="3" t="str">
        <f>_xlfn.CONCAT(ARI[[#This Row],[Year]]," ",ARI[[#This Row],[Model]])</f>
        <v>2010 XP65R</v>
      </c>
    </row>
    <row r="18037" spans="1:6" x14ac:dyDescent="0.25">
      <c r="A18037" s="5" t="s">
        <v>169</v>
      </c>
      <c r="B18037" s="5" t="s">
        <v>5133</v>
      </c>
      <c r="C18037">
        <v>2009</v>
      </c>
      <c r="D18037" s="6" t="s">
        <v>5134</v>
      </c>
      <c r="F18037" s="3" t="str">
        <f>_xlfn.CONCAT(ARI[[#This Row],[Year]]," ",ARI[[#This Row],[Model]])</f>
        <v>2009 XP65R</v>
      </c>
    </row>
    <row r="18038" spans="1:6" x14ac:dyDescent="0.25">
      <c r="A18038" s="5" t="s">
        <v>169</v>
      </c>
      <c r="B18038" s="5" t="s">
        <v>5133</v>
      </c>
      <c r="C18038">
        <v>2008</v>
      </c>
      <c r="D18038" s="6" t="s">
        <v>5134</v>
      </c>
      <c r="F18038" s="3" t="str">
        <f>_xlfn.CONCAT(ARI[[#This Row],[Year]]," ",ARI[[#This Row],[Model]])</f>
        <v>2008 XP65R</v>
      </c>
    </row>
    <row r="18039" spans="1:6" x14ac:dyDescent="0.25">
      <c r="A18039" s="5" t="s">
        <v>169</v>
      </c>
      <c r="B18039" s="5" t="s">
        <v>5133</v>
      </c>
      <c r="C18039">
        <v>2007</v>
      </c>
      <c r="D18039" s="6" t="s">
        <v>5134</v>
      </c>
      <c r="F18039" s="3" t="str">
        <f>_xlfn.CONCAT(ARI[[#This Row],[Year]]," ",ARI[[#This Row],[Model]])</f>
        <v>2007 XP65R</v>
      </c>
    </row>
    <row r="18040" spans="1:6" x14ac:dyDescent="0.25">
      <c r="A18040" s="5" t="s">
        <v>169</v>
      </c>
      <c r="B18040" s="5" t="s">
        <v>5133</v>
      </c>
      <c r="C18040">
        <v>2006</v>
      </c>
      <c r="D18040" s="6" t="s">
        <v>5134</v>
      </c>
      <c r="F18040" s="3" t="str">
        <f>_xlfn.CONCAT(ARI[[#This Row],[Year]]," ",ARI[[#This Row],[Model]])</f>
        <v>2006 XP65R</v>
      </c>
    </row>
    <row r="18041" spans="1:6" x14ac:dyDescent="0.25">
      <c r="A18041" s="5" t="s">
        <v>169</v>
      </c>
      <c r="B18041" s="5" t="s">
        <v>5133</v>
      </c>
      <c r="C18041">
        <v>2010</v>
      </c>
      <c r="D18041" s="6" t="s">
        <v>5135</v>
      </c>
      <c r="F18041" s="3" t="str">
        <f>_xlfn.CONCAT(ARI[[#This Row],[Year]]," ",ARI[[#This Row],[Model]])</f>
        <v>2010 X3R</v>
      </c>
    </row>
    <row r="18042" spans="1:6" x14ac:dyDescent="0.25">
      <c r="A18042" s="5" t="s">
        <v>169</v>
      </c>
      <c r="B18042" s="5" t="s">
        <v>5133</v>
      </c>
      <c r="C18042">
        <v>2009</v>
      </c>
      <c r="D18042" s="6" t="s">
        <v>5135</v>
      </c>
      <c r="F18042" s="3" t="str">
        <f>_xlfn.CONCAT(ARI[[#This Row],[Year]]," ",ARI[[#This Row],[Model]])</f>
        <v>2009 X3R</v>
      </c>
    </row>
    <row r="18043" spans="1:6" x14ac:dyDescent="0.25">
      <c r="A18043" s="5" t="s">
        <v>169</v>
      </c>
      <c r="B18043" s="5" t="s">
        <v>5133</v>
      </c>
      <c r="C18043">
        <v>2008</v>
      </c>
      <c r="D18043" s="6" t="s">
        <v>5135</v>
      </c>
      <c r="F18043" s="3" t="str">
        <f>_xlfn.CONCAT(ARI[[#This Row],[Year]]," ",ARI[[#This Row],[Model]])</f>
        <v>2008 X3R</v>
      </c>
    </row>
    <row r="18044" spans="1:6" x14ac:dyDescent="0.25">
      <c r="A18044" s="5" t="s">
        <v>169</v>
      </c>
      <c r="B18044" s="5" t="s">
        <v>5133</v>
      </c>
      <c r="C18044">
        <v>2007</v>
      </c>
      <c r="D18044" s="6" t="s">
        <v>5135</v>
      </c>
      <c r="F18044" s="3" t="str">
        <f>_xlfn.CONCAT(ARI[[#This Row],[Year]]," ",ARI[[#This Row],[Model]])</f>
        <v>2007 X3R</v>
      </c>
    </row>
    <row r="18045" spans="1:6" x14ac:dyDescent="0.25">
      <c r="A18045" s="5" t="s">
        <v>169</v>
      </c>
      <c r="B18045" s="5" t="s">
        <v>5133</v>
      </c>
      <c r="C18045">
        <v>2006</v>
      </c>
      <c r="D18045" s="6" t="s">
        <v>5135</v>
      </c>
      <c r="F18045" s="3" t="str">
        <f>_xlfn.CONCAT(ARI[[#This Row],[Year]]," ",ARI[[#This Row],[Model]])</f>
        <v>2006 X3R</v>
      </c>
    </row>
    <row r="18046" spans="1:6" x14ac:dyDescent="0.25">
      <c r="A18046" s="5" t="s">
        <v>169</v>
      </c>
      <c r="B18046" s="5" t="s">
        <v>5133</v>
      </c>
      <c r="C18046">
        <v>2010</v>
      </c>
      <c r="D18046" s="6" t="s">
        <v>5136</v>
      </c>
      <c r="F18046" s="3" t="str">
        <f>_xlfn.CONCAT(ARI[[#This Row],[Year]]," ",ARI[[#This Row],[Model]])</f>
        <v>2010 X1R</v>
      </c>
    </row>
    <row r="18047" spans="1:6" x14ac:dyDescent="0.25">
      <c r="A18047" s="5" t="s">
        <v>169</v>
      </c>
      <c r="B18047" s="5" t="s">
        <v>5133</v>
      </c>
      <c r="C18047">
        <v>2009</v>
      </c>
      <c r="D18047" s="6" t="s">
        <v>5136</v>
      </c>
      <c r="F18047" s="3" t="str">
        <f>_xlfn.CONCAT(ARI[[#This Row],[Year]]," ",ARI[[#This Row],[Model]])</f>
        <v>2009 X1R</v>
      </c>
    </row>
    <row r="18048" spans="1:6" x14ac:dyDescent="0.25">
      <c r="A18048" s="5" t="s">
        <v>169</v>
      </c>
      <c r="B18048" s="5" t="s">
        <v>5133</v>
      </c>
      <c r="C18048">
        <v>2008</v>
      </c>
      <c r="D18048" s="6" t="s">
        <v>5136</v>
      </c>
      <c r="F18048" s="3" t="str">
        <f>_xlfn.CONCAT(ARI[[#This Row],[Year]]," ",ARI[[#This Row],[Model]])</f>
        <v>2008 X1R</v>
      </c>
    </row>
    <row r="18049" spans="1:6" x14ac:dyDescent="0.25">
      <c r="A18049" s="5" t="s">
        <v>169</v>
      </c>
      <c r="B18049" s="5" t="s">
        <v>5133</v>
      </c>
      <c r="C18049">
        <v>2007</v>
      </c>
      <c r="D18049" s="6" t="s">
        <v>5136</v>
      </c>
      <c r="F18049" s="3" t="str">
        <f>_xlfn.CONCAT(ARI[[#This Row],[Year]]," ",ARI[[#This Row],[Model]])</f>
        <v>2007 X1R</v>
      </c>
    </row>
    <row r="18050" spans="1:6" x14ac:dyDescent="0.25">
      <c r="A18050" s="5" t="s">
        <v>169</v>
      </c>
      <c r="B18050" s="5" t="s">
        <v>5133</v>
      </c>
      <c r="C18050">
        <v>2006</v>
      </c>
      <c r="D18050" s="6" t="s">
        <v>5136</v>
      </c>
      <c r="F18050" s="3" t="str">
        <f>_xlfn.CONCAT(ARI[[#This Row],[Year]]," ",ARI[[#This Row],[Model]])</f>
        <v>2006 X1R</v>
      </c>
    </row>
    <row r="18051" spans="1:6" x14ac:dyDescent="0.25">
      <c r="A18051" s="5" t="s">
        <v>169</v>
      </c>
      <c r="B18051" s="5" t="s">
        <v>5133</v>
      </c>
      <c r="C18051">
        <v>2010</v>
      </c>
      <c r="D18051" s="6" t="s">
        <v>5137</v>
      </c>
      <c r="F18051" s="3" t="str">
        <f>_xlfn.CONCAT(ARI[[#This Row],[Year]]," ",ARI[[#This Row],[Model]])</f>
        <v>2010 XP4R</v>
      </c>
    </row>
    <row r="18052" spans="1:6" x14ac:dyDescent="0.25">
      <c r="A18052" s="5" t="s">
        <v>169</v>
      </c>
      <c r="B18052" s="5" t="s">
        <v>5133</v>
      </c>
      <c r="C18052">
        <v>2009</v>
      </c>
      <c r="D18052" s="6" t="s">
        <v>5137</v>
      </c>
      <c r="F18052" s="3" t="str">
        <f>_xlfn.CONCAT(ARI[[#This Row],[Year]]," ",ARI[[#This Row],[Model]])</f>
        <v>2009 XP4R</v>
      </c>
    </row>
    <row r="18053" spans="1:6" x14ac:dyDescent="0.25">
      <c r="A18053" s="5" t="s">
        <v>169</v>
      </c>
      <c r="B18053" s="5" t="s">
        <v>5133</v>
      </c>
      <c r="C18053">
        <v>2008</v>
      </c>
      <c r="D18053" s="6" t="s">
        <v>5137</v>
      </c>
      <c r="F18053" s="3" t="str">
        <f>_xlfn.CONCAT(ARI[[#This Row],[Year]]," ",ARI[[#This Row],[Model]])</f>
        <v>2008 XP4R</v>
      </c>
    </row>
    <row r="18054" spans="1:6" x14ac:dyDescent="0.25">
      <c r="A18054" s="5" t="s">
        <v>169</v>
      </c>
      <c r="B18054" s="5" t="s">
        <v>5133</v>
      </c>
      <c r="C18054">
        <v>2007</v>
      </c>
      <c r="D18054" s="6" t="s">
        <v>5137</v>
      </c>
      <c r="F18054" s="3" t="str">
        <f>_xlfn.CONCAT(ARI[[#This Row],[Year]]," ",ARI[[#This Row],[Model]])</f>
        <v>2007 XP4R</v>
      </c>
    </row>
    <row r="18055" spans="1:6" x14ac:dyDescent="0.25">
      <c r="A18055" s="5" t="s">
        <v>169</v>
      </c>
      <c r="B18055" s="5" t="s">
        <v>5133</v>
      </c>
      <c r="C18055">
        <v>2010</v>
      </c>
      <c r="D18055" s="6" t="s">
        <v>5138</v>
      </c>
      <c r="F18055" s="3" t="str">
        <f>_xlfn.CONCAT(ARI[[#This Row],[Year]]," ",ARI[[#This Row],[Model]])</f>
        <v>2010 XP4T 12-14</v>
      </c>
    </row>
    <row r="18056" spans="1:6" x14ac:dyDescent="0.25">
      <c r="A18056" s="5" t="s">
        <v>169</v>
      </c>
      <c r="B18056" s="5" t="s">
        <v>5133</v>
      </c>
      <c r="C18056">
        <v>2009</v>
      </c>
      <c r="D18056" s="6" t="s">
        <v>5138</v>
      </c>
      <c r="F18056" s="3" t="str">
        <f>_xlfn.CONCAT(ARI[[#This Row],[Year]]," ",ARI[[#This Row],[Model]])</f>
        <v>2009 XP4T 12-14</v>
      </c>
    </row>
    <row r="18057" spans="1:6" x14ac:dyDescent="0.25">
      <c r="A18057" s="5" t="s">
        <v>169</v>
      </c>
      <c r="B18057" s="5" t="s">
        <v>5133</v>
      </c>
      <c r="C18057">
        <v>2008</v>
      </c>
      <c r="D18057" s="6" t="s">
        <v>5138</v>
      </c>
      <c r="F18057" s="3" t="str">
        <f>_xlfn.CONCAT(ARI[[#This Row],[Year]]," ",ARI[[#This Row],[Model]])</f>
        <v>2008 XP4T 12-14</v>
      </c>
    </row>
    <row r="18058" spans="1:6" x14ac:dyDescent="0.25">
      <c r="A18058" s="5" t="s">
        <v>169</v>
      </c>
      <c r="B18058" s="5" t="s">
        <v>5133</v>
      </c>
      <c r="C18058">
        <v>2007</v>
      </c>
      <c r="D18058" s="6" t="s">
        <v>5138</v>
      </c>
      <c r="F18058" s="3" t="str">
        <f>_xlfn.CONCAT(ARI[[#This Row],[Year]]," ",ARI[[#This Row],[Model]])</f>
        <v>2007 XP4T 12-14</v>
      </c>
    </row>
    <row r="18059" spans="1:6" x14ac:dyDescent="0.25">
      <c r="A18059" s="5" t="s">
        <v>169</v>
      </c>
      <c r="B18059" s="5" t="s">
        <v>5133</v>
      </c>
      <c r="C18059">
        <v>2006</v>
      </c>
      <c r="D18059" s="6" t="s">
        <v>5138</v>
      </c>
      <c r="F18059" s="3" t="str">
        <f>_xlfn.CONCAT(ARI[[#This Row],[Year]]," ",ARI[[#This Row],[Model]])</f>
        <v>2006 XP4T 12-14</v>
      </c>
    </row>
    <row r="18060" spans="1:6" x14ac:dyDescent="0.25">
      <c r="A18060" s="5" t="s">
        <v>169</v>
      </c>
      <c r="B18060" s="5" t="s">
        <v>5133</v>
      </c>
      <c r="C18060">
        <v>2010</v>
      </c>
      <c r="D18060" s="6" t="s">
        <v>5139</v>
      </c>
      <c r="F18060" s="3" t="str">
        <f>_xlfn.CONCAT(ARI[[#This Row],[Year]]," ",ARI[[#This Row],[Model]])</f>
        <v>2010 XP4T 10-12</v>
      </c>
    </row>
    <row r="18061" spans="1:6" x14ac:dyDescent="0.25">
      <c r="A18061" s="5" t="s">
        <v>169</v>
      </c>
      <c r="B18061" s="5" t="s">
        <v>5133</v>
      </c>
      <c r="C18061">
        <v>2009</v>
      </c>
      <c r="D18061" s="6" t="s">
        <v>5139</v>
      </c>
      <c r="F18061" s="3" t="str">
        <f>_xlfn.CONCAT(ARI[[#This Row],[Year]]," ",ARI[[#This Row],[Model]])</f>
        <v>2009 XP4T 10-12</v>
      </c>
    </row>
    <row r="18062" spans="1:6" x14ac:dyDescent="0.25">
      <c r="A18062" s="5" t="s">
        <v>169</v>
      </c>
      <c r="B18062" s="5" t="s">
        <v>5133</v>
      </c>
      <c r="C18062">
        <v>2008</v>
      </c>
      <c r="D18062" s="6" t="s">
        <v>5139</v>
      </c>
      <c r="F18062" s="3" t="str">
        <f>_xlfn.CONCAT(ARI[[#This Row],[Year]]," ",ARI[[#This Row],[Model]])</f>
        <v>2008 XP4T 10-12</v>
      </c>
    </row>
    <row r="18063" spans="1:6" x14ac:dyDescent="0.25">
      <c r="A18063" s="5" t="s">
        <v>169</v>
      </c>
      <c r="B18063" s="5" t="s">
        <v>5133</v>
      </c>
      <c r="C18063">
        <v>2007</v>
      </c>
      <c r="D18063" s="6" t="s">
        <v>5139</v>
      </c>
      <c r="F18063" s="3" t="str">
        <f>_xlfn.CONCAT(ARI[[#This Row],[Year]]," ",ARI[[#This Row],[Model]])</f>
        <v>2007 XP4T 10-12</v>
      </c>
    </row>
    <row r="18064" spans="1:6" x14ac:dyDescent="0.25">
      <c r="A18064" s="5" t="s">
        <v>169</v>
      </c>
      <c r="B18064" s="5" t="s">
        <v>5133</v>
      </c>
      <c r="C18064">
        <v>2006</v>
      </c>
      <c r="D18064" s="6" t="s">
        <v>5139</v>
      </c>
      <c r="F18064" s="3" t="str">
        <f>_xlfn.CONCAT(ARI[[#This Row],[Year]]," ",ARI[[#This Row],[Model]])</f>
        <v>2006 XP4T 10-12</v>
      </c>
    </row>
    <row r="18065" spans="1:6" x14ac:dyDescent="0.25">
      <c r="A18065" s="5" t="s">
        <v>169</v>
      </c>
      <c r="B18065" s="5" t="s">
        <v>5133</v>
      </c>
      <c r="C18065">
        <v>2010</v>
      </c>
      <c r="D18065" s="6" t="s">
        <v>5140</v>
      </c>
      <c r="F18065" s="3" t="str">
        <f>_xlfn.CONCAT(ARI[[#This Row],[Year]]," ",ARI[[#This Row],[Model]])</f>
        <v>2010 X5P Air</v>
      </c>
    </row>
    <row r="18066" spans="1:6" x14ac:dyDescent="0.25">
      <c r="A18066" s="5" t="s">
        <v>169</v>
      </c>
      <c r="B18066" s="5" t="s">
        <v>5133</v>
      </c>
      <c r="C18066">
        <v>2009</v>
      </c>
      <c r="D18066" s="6" t="s">
        <v>5140</v>
      </c>
      <c r="F18066" s="3" t="str">
        <f>_xlfn.CONCAT(ARI[[#This Row],[Year]]," ",ARI[[#This Row],[Model]])</f>
        <v>2009 X5P Air</v>
      </c>
    </row>
    <row r="18067" spans="1:6" x14ac:dyDescent="0.25">
      <c r="A18067" s="5" t="s">
        <v>169</v>
      </c>
      <c r="B18067" s="5" t="s">
        <v>5133</v>
      </c>
      <c r="C18067">
        <v>2008</v>
      </c>
      <c r="D18067" s="6" t="s">
        <v>5140</v>
      </c>
      <c r="F18067" s="3" t="str">
        <f>_xlfn.CONCAT(ARI[[#This Row],[Year]]," ",ARI[[#This Row],[Model]])</f>
        <v>2008 X5P Air</v>
      </c>
    </row>
    <row r="18068" spans="1:6" x14ac:dyDescent="0.25">
      <c r="A18068" s="5" t="s">
        <v>169</v>
      </c>
      <c r="B18068" s="5" t="s">
        <v>5133</v>
      </c>
      <c r="C18068">
        <v>2007</v>
      </c>
      <c r="D18068" s="6" t="s">
        <v>5140</v>
      </c>
      <c r="F18068" s="3" t="str">
        <f>_xlfn.CONCAT(ARI[[#This Row],[Year]]," ",ARI[[#This Row],[Model]])</f>
        <v>2007 X5P Air</v>
      </c>
    </row>
    <row r="18069" spans="1:6" x14ac:dyDescent="0.25">
      <c r="A18069" s="5" t="s">
        <v>169</v>
      </c>
      <c r="B18069" s="5" t="s">
        <v>5133</v>
      </c>
      <c r="C18069">
        <v>2006</v>
      </c>
      <c r="D18069" s="6" t="s">
        <v>5140</v>
      </c>
      <c r="F18069" s="3" t="str">
        <f>_xlfn.CONCAT(ARI[[#This Row],[Year]]," ",ARI[[#This Row],[Model]])</f>
        <v>2006 X5P Air</v>
      </c>
    </row>
    <row r="18070" spans="1:6" x14ac:dyDescent="0.25">
      <c r="A18070" s="5" t="s">
        <v>169</v>
      </c>
      <c r="B18070" s="5" t="s">
        <v>5133</v>
      </c>
      <c r="C18070">
        <v>2010</v>
      </c>
      <c r="D18070" s="6" t="s">
        <v>5141</v>
      </c>
      <c r="F18070" s="3" t="str">
        <f>_xlfn.CONCAT(ARI[[#This Row],[Year]]," ",ARI[[#This Row],[Model]])</f>
        <v>2010 X5P Liquid</v>
      </c>
    </row>
    <row r="18071" spans="1:6" x14ac:dyDescent="0.25">
      <c r="A18071" s="5" t="s">
        <v>169</v>
      </c>
      <c r="B18071" s="5" t="s">
        <v>5133</v>
      </c>
      <c r="C18071">
        <v>2009</v>
      </c>
      <c r="D18071" s="6" t="s">
        <v>5141</v>
      </c>
      <c r="F18071" s="3" t="str">
        <f>_xlfn.CONCAT(ARI[[#This Row],[Year]]," ",ARI[[#This Row],[Model]])</f>
        <v>2009 X5P Liquid</v>
      </c>
    </row>
    <row r="18072" spans="1:6" x14ac:dyDescent="0.25">
      <c r="A18072" s="5" t="s">
        <v>169</v>
      </c>
      <c r="B18072" s="5" t="s">
        <v>5133</v>
      </c>
      <c r="C18072">
        <v>2008</v>
      </c>
      <c r="D18072" s="6" t="s">
        <v>5141</v>
      </c>
      <c r="F18072" s="3" t="str">
        <f>_xlfn.CONCAT(ARI[[#This Row],[Year]]," ",ARI[[#This Row],[Model]])</f>
        <v>2008 X5P Liquid</v>
      </c>
    </row>
    <row r="18073" spans="1:6" x14ac:dyDescent="0.25">
      <c r="A18073" s="5" t="s">
        <v>169</v>
      </c>
      <c r="B18073" s="5" t="s">
        <v>5133</v>
      </c>
      <c r="C18073">
        <v>2007</v>
      </c>
      <c r="D18073" s="6" t="s">
        <v>5141</v>
      </c>
      <c r="F18073" s="3" t="str">
        <f>_xlfn.CONCAT(ARI[[#This Row],[Year]]," ",ARI[[#This Row],[Model]])</f>
        <v>2007 X5P Liquid</v>
      </c>
    </row>
    <row r="18074" spans="1:6" x14ac:dyDescent="0.25">
      <c r="A18074" s="5" t="s">
        <v>169</v>
      </c>
      <c r="B18074" s="5" t="s">
        <v>5133</v>
      </c>
      <c r="C18074">
        <v>2010</v>
      </c>
      <c r="D18074" s="6" t="s">
        <v>5142</v>
      </c>
      <c r="F18074" s="3" t="str">
        <f>_xlfn.CONCAT(ARI[[#This Row],[Year]]," ",ARI[[#This Row],[Model]])</f>
        <v>2010 X3P Air</v>
      </c>
    </row>
    <row r="18075" spans="1:6" x14ac:dyDescent="0.25">
      <c r="A18075" s="5" t="s">
        <v>169</v>
      </c>
      <c r="B18075" s="5" t="s">
        <v>5133</v>
      </c>
      <c r="C18075">
        <v>2009</v>
      </c>
      <c r="D18075" s="6" t="s">
        <v>5142</v>
      </c>
      <c r="F18075" s="3" t="str">
        <f>_xlfn.CONCAT(ARI[[#This Row],[Year]]," ",ARI[[#This Row],[Model]])</f>
        <v>2009 X3P Air</v>
      </c>
    </row>
    <row r="18076" spans="1:6" x14ac:dyDescent="0.25">
      <c r="A18076" s="5" t="s">
        <v>169</v>
      </c>
      <c r="B18076" s="5" t="s">
        <v>5133</v>
      </c>
      <c r="C18076">
        <v>2008</v>
      </c>
      <c r="D18076" s="6" t="s">
        <v>5142</v>
      </c>
      <c r="F18076" s="3" t="str">
        <f>_xlfn.CONCAT(ARI[[#This Row],[Year]]," ",ARI[[#This Row],[Model]])</f>
        <v>2008 X3P Air</v>
      </c>
    </row>
    <row r="18077" spans="1:6" x14ac:dyDescent="0.25">
      <c r="A18077" s="5" t="s">
        <v>169</v>
      </c>
      <c r="B18077" s="5" t="s">
        <v>5133</v>
      </c>
      <c r="C18077">
        <v>2007</v>
      </c>
      <c r="D18077" s="6" t="s">
        <v>5142</v>
      </c>
      <c r="F18077" s="3" t="str">
        <f>_xlfn.CONCAT(ARI[[#This Row],[Year]]," ",ARI[[#This Row],[Model]])</f>
        <v>2007 X3P Air</v>
      </c>
    </row>
    <row r="18078" spans="1:6" x14ac:dyDescent="0.25">
      <c r="A18078" s="5" t="s">
        <v>169</v>
      </c>
      <c r="B18078" s="5" t="s">
        <v>5133</v>
      </c>
      <c r="C18078">
        <v>2006</v>
      </c>
      <c r="D18078" s="6" t="s">
        <v>5142</v>
      </c>
      <c r="F18078" s="3" t="str">
        <f>_xlfn.CONCAT(ARI[[#This Row],[Year]]," ",ARI[[#This Row],[Model]])</f>
        <v>2006 X3P Air</v>
      </c>
    </row>
    <row r="18079" spans="1:6" x14ac:dyDescent="0.25">
      <c r="A18079" s="5" t="s">
        <v>2440</v>
      </c>
      <c r="B18079" s="5" t="s">
        <v>5143</v>
      </c>
      <c r="C18079">
        <v>2010</v>
      </c>
      <c r="D18079" s="6" t="s">
        <v>5144</v>
      </c>
      <c r="F18079" s="3" t="str">
        <f>_xlfn.CONCAT(ARI[[#This Row],[Year]]," ",ARI[[#This Row],[Model]])</f>
        <v>2010 Avenger 700 8x8</v>
      </c>
    </row>
    <row r="18080" spans="1:6" x14ac:dyDescent="0.25">
      <c r="A18080" s="5" t="s">
        <v>2440</v>
      </c>
      <c r="B18080" s="5" t="s">
        <v>5143</v>
      </c>
      <c r="C18080">
        <v>2009</v>
      </c>
      <c r="D18080" s="6" t="s">
        <v>5144</v>
      </c>
      <c r="F18080" s="3" t="str">
        <f>_xlfn.CONCAT(ARI[[#This Row],[Year]]," ",ARI[[#This Row],[Model]])</f>
        <v>2009 Avenger 700 8x8</v>
      </c>
    </row>
    <row r="18081" spans="1:6" x14ac:dyDescent="0.25">
      <c r="A18081" s="5" t="s">
        <v>2440</v>
      </c>
      <c r="B18081" s="5" t="s">
        <v>5143</v>
      </c>
      <c r="C18081">
        <v>2008</v>
      </c>
      <c r="D18081" s="6" t="s">
        <v>5144</v>
      </c>
      <c r="F18081" s="3" t="str">
        <f>_xlfn.CONCAT(ARI[[#This Row],[Year]]," ",ARI[[#This Row],[Model]])</f>
        <v>2008 Avenger 700 8x8</v>
      </c>
    </row>
    <row r="18082" spans="1:6" x14ac:dyDescent="0.25">
      <c r="A18082" s="5" t="s">
        <v>2440</v>
      </c>
      <c r="B18082" s="5" t="s">
        <v>5143</v>
      </c>
      <c r="C18082">
        <v>2007</v>
      </c>
      <c r="D18082" s="6" t="s">
        <v>5144</v>
      </c>
      <c r="F18082" s="3" t="str">
        <f>_xlfn.CONCAT(ARI[[#This Row],[Year]]," ",ARI[[#This Row],[Model]])</f>
        <v>2007 Avenger 700 8x8</v>
      </c>
    </row>
    <row r="18083" spans="1:6" x14ac:dyDescent="0.25">
      <c r="A18083" s="5" t="s">
        <v>2440</v>
      </c>
      <c r="B18083" s="5" t="s">
        <v>5143</v>
      </c>
      <c r="C18083">
        <v>2006</v>
      </c>
      <c r="D18083" s="6" t="s">
        <v>5144</v>
      </c>
      <c r="F18083" s="3" t="str">
        <f>_xlfn.CONCAT(ARI[[#This Row],[Year]]," ",ARI[[#This Row],[Model]])</f>
        <v>2006 Avenger 700 8x8</v>
      </c>
    </row>
    <row r="18084" spans="1:6" x14ac:dyDescent="0.25">
      <c r="A18084" s="5" t="s">
        <v>2440</v>
      </c>
      <c r="B18084" s="5" t="s">
        <v>5143</v>
      </c>
      <c r="C18084">
        <v>2010</v>
      </c>
      <c r="D18084" s="6" t="s">
        <v>5145</v>
      </c>
      <c r="F18084" s="3" t="str">
        <f>_xlfn.CONCAT(ARI[[#This Row],[Year]]," ",ARI[[#This Row],[Model]])</f>
        <v>2010 Frontier 580 6x6</v>
      </c>
    </row>
    <row r="18085" spans="1:6" x14ac:dyDescent="0.25">
      <c r="A18085" s="5" t="s">
        <v>2440</v>
      </c>
      <c r="B18085" s="5" t="s">
        <v>5143</v>
      </c>
      <c r="C18085">
        <v>2009</v>
      </c>
      <c r="D18085" s="6" t="s">
        <v>5145</v>
      </c>
      <c r="F18085" s="3" t="str">
        <f>_xlfn.CONCAT(ARI[[#This Row],[Year]]," ",ARI[[#This Row],[Model]])</f>
        <v>2009 Frontier 580 6x6</v>
      </c>
    </row>
    <row r="18086" spans="1:6" x14ac:dyDescent="0.25">
      <c r="A18086" s="5" t="s">
        <v>2440</v>
      </c>
      <c r="B18086" s="5" t="s">
        <v>5143</v>
      </c>
      <c r="C18086">
        <v>2008</v>
      </c>
      <c r="D18086" s="6" t="s">
        <v>5145</v>
      </c>
      <c r="F18086" s="3" t="str">
        <f>_xlfn.CONCAT(ARI[[#This Row],[Year]]," ",ARI[[#This Row],[Model]])</f>
        <v>2008 Frontier 580 6x6</v>
      </c>
    </row>
    <row r="18087" spans="1:6" x14ac:dyDescent="0.25">
      <c r="A18087" s="5" t="s">
        <v>2440</v>
      </c>
      <c r="B18087" s="5" t="s">
        <v>5143</v>
      </c>
      <c r="C18087">
        <v>2007</v>
      </c>
      <c r="D18087" s="6" t="s">
        <v>5146</v>
      </c>
      <c r="F18087" s="3" t="str">
        <f>_xlfn.CONCAT(ARI[[#This Row],[Year]]," ",ARI[[#This Row],[Model]])</f>
        <v>2007 Frontier 6x6</v>
      </c>
    </row>
    <row r="18088" spans="1:6" x14ac:dyDescent="0.25">
      <c r="A18088" s="5" t="s">
        <v>2440</v>
      </c>
      <c r="B18088" s="5" t="s">
        <v>5143</v>
      </c>
      <c r="C18088">
        <v>2010</v>
      </c>
      <c r="D18088" s="6" t="s">
        <v>5147</v>
      </c>
      <c r="F18088" s="3" t="str">
        <f>_xlfn.CONCAT(ARI[[#This Row],[Year]]," ",ARI[[#This Row],[Model]])</f>
        <v>2010 Frontier 650 6x6</v>
      </c>
    </row>
    <row r="18089" spans="1:6" x14ac:dyDescent="0.25">
      <c r="A18089" s="5" t="s">
        <v>2440</v>
      </c>
      <c r="B18089" s="5" t="s">
        <v>5143</v>
      </c>
      <c r="C18089">
        <v>2009</v>
      </c>
      <c r="D18089" s="6" t="s">
        <v>5147</v>
      </c>
      <c r="F18089" s="3" t="str">
        <f>_xlfn.CONCAT(ARI[[#This Row],[Year]]," ",ARI[[#This Row],[Model]])</f>
        <v>2009 Frontier 650 6x6</v>
      </c>
    </row>
    <row r="18090" spans="1:6" x14ac:dyDescent="0.25">
      <c r="A18090" s="5" t="s">
        <v>2440</v>
      </c>
      <c r="B18090" s="5" t="s">
        <v>5143</v>
      </c>
      <c r="C18090">
        <v>2008</v>
      </c>
      <c r="D18090" s="6" t="s">
        <v>5147</v>
      </c>
      <c r="F18090" s="3" t="str">
        <f>_xlfn.CONCAT(ARI[[#This Row],[Year]]," ",ARI[[#This Row],[Model]])</f>
        <v>2008 Frontier 650 6x6</v>
      </c>
    </row>
    <row r="18091" spans="1:6" x14ac:dyDescent="0.25">
      <c r="A18091" s="5" t="s">
        <v>2440</v>
      </c>
      <c r="B18091" s="5" t="s">
        <v>5143</v>
      </c>
      <c r="C18091">
        <v>2010</v>
      </c>
      <c r="D18091" s="6" t="s">
        <v>5148</v>
      </c>
      <c r="F18091" s="3" t="str">
        <f>_xlfn.CONCAT(ARI[[#This Row],[Year]]," ",ARI[[#This Row],[Model]])</f>
        <v>2010 750 HDi 8x8</v>
      </c>
    </row>
    <row r="18092" spans="1:6" x14ac:dyDescent="0.25">
      <c r="A18092" s="5" t="s">
        <v>2440</v>
      </c>
      <c r="B18092" s="5" t="s">
        <v>5143</v>
      </c>
      <c r="C18092">
        <v>2010</v>
      </c>
      <c r="D18092" s="6" t="s">
        <v>5149</v>
      </c>
      <c r="F18092" s="3" t="str">
        <f>_xlfn.CONCAT(ARI[[#This Row],[Year]]," ",ARI[[#This Row],[Model]])</f>
        <v>2010 750 HDi 8x8 Special Edition</v>
      </c>
    </row>
    <row r="18093" spans="1:6" x14ac:dyDescent="0.25">
      <c r="A18093" s="5" t="s">
        <v>2440</v>
      </c>
      <c r="B18093" s="5" t="s">
        <v>5143</v>
      </c>
      <c r="C18093">
        <v>2010</v>
      </c>
      <c r="D18093" s="6" t="s">
        <v>5150</v>
      </c>
      <c r="F18093" s="3" t="str">
        <f>_xlfn.CONCAT(ARI[[#This Row],[Year]]," ",ARI[[#This Row],[Model]])</f>
        <v>2010 Avenger 750 EFI 8x8</v>
      </c>
    </row>
    <row r="18094" spans="1:6" x14ac:dyDescent="0.25">
      <c r="A18094" s="5" t="s">
        <v>2440</v>
      </c>
      <c r="B18094" s="5" t="s">
        <v>5143</v>
      </c>
      <c r="C18094">
        <v>2009</v>
      </c>
      <c r="D18094" s="6" t="s">
        <v>5150</v>
      </c>
      <c r="F18094" s="3" t="str">
        <f>_xlfn.CONCAT(ARI[[#This Row],[Year]]," ",ARI[[#This Row],[Model]])</f>
        <v>2009 Avenger 750 EFI 8x8</v>
      </c>
    </row>
    <row r="18095" spans="1:6" x14ac:dyDescent="0.25">
      <c r="A18095" s="5" t="s">
        <v>2440</v>
      </c>
      <c r="B18095" s="5" t="s">
        <v>5143</v>
      </c>
      <c r="C18095">
        <v>2008</v>
      </c>
      <c r="D18095" s="6" t="s">
        <v>5150</v>
      </c>
      <c r="F18095" s="3" t="str">
        <f>_xlfn.CONCAT(ARI[[#This Row],[Year]]," ",ARI[[#This Row],[Model]])</f>
        <v>2008 Avenger 750 EFI 8x8</v>
      </c>
    </row>
    <row r="18096" spans="1:6" x14ac:dyDescent="0.25">
      <c r="A18096" s="5" t="s">
        <v>2440</v>
      </c>
      <c r="B18096" s="5" t="s">
        <v>5143</v>
      </c>
      <c r="C18096">
        <v>2010</v>
      </c>
      <c r="D18096" s="6" t="s">
        <v>5151</v>
      </c>
      <c r="F18096" s="3" t="str">
        <f>_xlfn.CONCAT(ARI[[#This Row],[Year]]," ",ARI[[#This Row],[Model]])</f>
        <v>2010 Frontier 650 8x8</v>
      </c>
    </row>
    <row r="18097" spans="1:6" x14ac:dyDescent="0.25">
      <c r="A18097" s="5" t="s">
        <v>2440</v>
      </c>
      <c r="B18097" s="5" t="s">
        <v>5143</v>
      </c>
      <c r="C18097">
        <v>2009</v>
      </c>
      <c r="D18097" s="6" t="s">
        <v>5151</v>
      </c>
      <c r="F18097" s="3" t="str">
        <f>_xlfn.CONCAT(ARI[[#This Row],[Year]]," ",ARI[[#This Row],[Model]])</f>
        <v>2009 Frontier 650 8x8</v>
      </c>
    </row>
    <row r="18098" spans="1:6" x14ac:dyDescent="0.25">
      <c r="A18098" s="5" t="s">
        <v>2440</v>
      </c>
      <c r="B18098" s="5" t="s">
        <v>5143</v>
      </c>
      <c r="C18098">
        <v>2008</v>
      </c>
      <c r="D18098" s="6" t="s">
        <v>5151</v>
      </c>
      <c r="F18098" s="3" t="str">
        <f>_xlfn.CONCAT(ARI[[#This Row],[Year]]," ",ARI[[#This Row],[Model]])</f>
        <v>2008 Frontier 650 8x8</v>
      </c>
    </row>
    <row r="18099" spans="1:6" x14ac:dyDescent="0.25">
      <c r="A18099" s="5" t="s">
        <v>2440</v>
      </c>
      <c r="B18099" s="5" t="s">
        <v>5143</v>
      </c>
      <c r="C18099">
        <v>2007</v>
      </c>
      <c r="D18099" s="6" t="s">
        <v>5152</v>
      </c>
      <c r="F18099" s="3" t="str">
        <f>_xlfn.CONCAT(ARI[[#This Row],[Year]]," ",ARI[[#This Row],[Model]])</f>
        <v>2007 Jim Shockey Limited Edition Signature Series</v>
      </c>
    </row>
    <row r="18100" spans="1:6" x14ac:dyDescent="0.25">
      <c r="A18100" s="5" t="s">
        <v>2440</v>
      </c>
      <c r="B18100" s="5" t="s">
        <v>5143</v>
      </c>
      <c r="C18100">
        <v>2007</v>
      </c>
      <c r="D18100" s="6" t="s">
        <v>5153</v>
      </c>
      <c r="F18100" s="3" t="str">
        <f>_xlfn.CONCAT(ARI[[#This Row],[Year]]," ",ARI[[#This Row],[Model]])</f>
        <v>2007 Response 8x8</v>
      </c>
    </row>
    <row r="18101" spans="1:6" x14ac:dyDescent="0.25">
      <c r="A18101" s="5" t="s">
        <v>2440</v>
      </c>
      <c r="B18101" s="5" t="s">
        <v>5143</v>
      </c>
      <c r="C18101">
        <v>2007</v>
      </c>
      <c r="D18101" s="6" t="s">
        <v>5154</v>
      </c>
      <c r="F18101" s="3" t="str">
        <f>_xlfn.CONCAT(ARI[[#This Row],[Year]]," ",ARI[[#This Row],[Model]])</f>
        <v>2007 Vanguard 2 6x6</v>
      </c>
    </row>
    <row r="18102" spans="1:6" x14ac:dyDescent="0.25">
      <c r="A18102" s="5" t="s">
        <v>2440</v>
      </c>
      <c r="B18102" s="5" t="s">
        <v>5143</v>
      </c>
      <c r="C18102">
        <v>2006</v>
      </c>
      <c r="D18102" s="6" t="s">
        <v>5154</v>
      </c>
      <c r="F18102" s="3" t="str">
        <f>_xlfn.CONCAT(ARI[[#This Row],[Year]]," ",ARI[[#This Row],[Model]])</f>
        <v>2006 Vanguard 2 6x6</v>
      </c>
    </row>
    <row r="18103" spans="1:6" x14ac:dyDescent="0.25">
      <c r="A18103" s="5" t="s">
        <v>2440</v>
      </c>
      <c r="B18103" s="5" t="s">
        <v>5143</v>
      </c>
      <c r="C18103">
        <v>2007</v>
      </c>
      <c r="D18103" s="6" t="s">
        <v>5155</v>
      </c>
      <c r="F18103" s="3" t="str">
        <f>_xlfn.CONCAT(ARI[[#This Row],[Year]]," ",ARI[[#This Row],[Model]])</f>
        <v>2007 Vanguard 6x6</v>
      </c>
    </row>
    <row r="18104" spans="1:6" x14ac:dyDescent="0.25">
      <c r="A18104" s="5" t="s">
        <v>2440</v>
      </c>
      <c r="B18104" s="5" t="s">
        <v>5143</v>
      </c>
      <c r="C18104">
        <v>2006</v>
      </c>
      <c r="D18104" s="6" t="s">
        <v>5155</v>
      </c>
      <c r="F18104" s="3" t="str">
        <f>_xlfn.CONCAT(ARI[[#This Row],[Year]]," ",ARI[[#This Row],[Model]])</f>
        <v>2006 Vanguard 6x6</v>
      </c>
    </row>
    <row r="18105" spans="1:6" x14ac:dyDescent="0.25">
      <c r="A18105" s="5" t="s">
        <v>2440</v>
      </c>
      <c r="B18105" s="5" t="s">
        <v>5143</v>
      </c>
      <c r="C18105">
        <v>2006</v>
      </c>
      <c r="D18105" s="6" t="s">
        <v>5156</v>
      </c>
      <c r="F18105" s="3" t="str">
        <f>_xlfn.CONCAT(ARI[[#This Row],[Year]]," ",ARI[[#This Row],[Model]])</f>
        <v>2006 Bigfoot 6x6</v>
      </c>
    </row>
    <row r="18106" spans="1:6" x14ac:dyDescent="0.25">
      <c r="A18106" s="5" t="s">
        <v>2440</v>
      </c>
      <c r="B18106" s="5" t="s">
        <v>5143</v>
      </c>
      <c r="C18106">
        <v>2006</v>
      </c>
      <c r="D18106" s="6" t="s">
        <v>5157</v>
      </c>
      <c r="F18106" s="3" t="str">
        <f>_xlfn.CONCAT(ARI[[#This Row],[Year]]," ",ARI[[#This Row],[Model]])</f>
        <v>2006 Conquest 6x6</v>
      </c>
    </row>
    <row r="18107" spans="1:6" x14ac:dyDescent="0.25">
      <c r="A18107" s="5" t="s">
        <v>2440</v>
      </c>
      <c r="B18107" s="5" t="s">
        <v>5143</v>
      </c>
      <c r="C18107">
        <v>2006</v>
      </c>
      <c r="D18107" s="6" t="s">
        <v>5158</v>
      </c>
      <c r="F18107" s="3" t="str">
        <f>_xlfn.CONCAT(ARI[[#This Row],[Year]]," ",ARI[[#This Row],[Model]])</f>
        <v>2006 Conquest 8x8</v>
      </c>
    </row>
    <row r="18108" spans="1:6" x14ac:dyDescent="0.25">
      <c r="A18108" s="5" t="s">
        <v>1706</v>
      </c>
      <c r="B18108" s="5" t="s">
        <v>3452</v>
      </c>
      <c r="C18108">
        <v>2001</v>
      </c>
      <c r="D18108" s="6" t="s">
        <v>5159</v>
      </c>
      <c r="F18108" s="3" t="str">
        <f>_xlfn.CONCAT(ARI[[#This Row],[Year]]," ",ARI[[#This Row],[Model]])</f>
        <v>2001 AXL 90</v>
      </c>
    </row>
    <row r="18109" spans="1:6" x14ac:dyDescent="0.25">
      <c r="A18109" s="5" t="s">
        <v>1706</v>
      </c>
      <c r="B18109" s="5" t="s">
        <v>3452</v>
      </c>
      <c r="C18109">
        <v>2001</v>
      </c>
      <c r="D18109" s="6" t="s">
        <v>5160</v>
      </c>
      <c r="F18109" s="3" t="str">
        <f>_xlfn.CONCAT(ARI[[#This Row],[Year]]," ",ARI[[#This Row],[Model]])</f>
        <v>2001 DXL 90</v>
      </c>
    </row>
    <row r="18110" spans="1:6" x14ac:dyDescent="0.25">
      <c r="A18110" s="5" t="s">
        <v>1706</v>
      </c>
      <c r="B18110" s="5" t="s">
        <v>3452</v>
      </c>
      <c r="C18110">
        <v>2000</v>
      </c>
      <c r="D18110" s="6" t="s">
        <v>5160</v>
      </c>
      <c r="F18110" s="3" t="str">
        <f>_xlfn.CONCAT(ARI[[#This Row],[Year]]," ",ARI[[#This Row],[Model]])</f>
        <v>2000 DXL 90</v>
      </c>
    </row>
    <row r="18111" spans="1:6" x14ac:dyDescent="0.25">
      <c r="A18111" s="5" t="s">
        <v>1706</v>
      </c>
      <c r="B18111" s="5" t="s">
        <v>3452</v>
      </c>
      <c r="C18111">
        <v>1999</v>
      </c>
      <c r="D18111" s="6" t="s">
        <v>5160</v>
      </c>
      <c r="F18111" s="3" t="str">
        <f>_xlfn.CONCAT(ARI[[#This Row],[Year]]," ",ARI[[#This Row],[Model]])</f>
        <v>1999 DXL 90</v>
      </c>
    </row>
    <row r="18112" spans="1:6" x14ac:dyDescent="0.25">
      <c r="A18112" s="5" t="s">
        <v>1706</v>
      </c>
      <c r="B18112" s="5" t="s">
        <v>3452</v>
      </c>
      <c r="C18112">
        <v>2001</v>
      </c>
      <c r="D18112" s="6" t="s">
        <v>5161</v>
      </c>
      <c r="F18112" s="3" t="str">
        <f>_xlfn.CONCAT(ARI[[#This Row],[Year]]," ",ARI[[#This Row],[Model]])</f>
        <v>2001 AXL 50</v>
      </c>
    </row>
    <row r="18113" spans="1:6" x14ac:dyDescent="0.25">
      <c r="A18113" s="5" t="s">
        <v>1706</v>
      </c>
      <c r="B18113" s="5" t="s">
        <v>3452</v>
      </c>
      <c r="C18113">
        <v>2001</v>
      </c>
      <c r="D18113" s="6" t="s">
        <v>5162</v>
      </c>
      <c r="F18113" s="3" t="str">
        <f>_xlfn.CONCAT(ARI[[#This Row],[Year]]," ",ARI[[#This Row],[Model]])</f>
        <v>2001 TXL 50</v>
      </c>
    </row>
    <row r="18114" spans="1:6" x14ac:dyDescent="0.25">
      <c r="A18114" s="5" t="s">
        <v>1706</v>
      </c>
      <c r="B18114" s="5" t="s">
        <v>3452</v>
      </c>
      <c r="C18114">
        <v>2000</v>
      </c>
      <c r="D18114" s="6" t="s">
        <v>5162</v>
      </c>
      <c r="F18114" s="3" t="str">
        <f>_xlfn.CONCAT(ARI[[#This Row],[Year]]," ",ARI[[#This Row],[Model]])</f>
        <v>2000 TXL 50</v>
      </c>
    </row>
    <row r="18115" spans="1:6" x14ac:dyDescent="0.25">
      <c r="A18115" s="5" t="s">
        <v>1706</v>
      </c>
      <c r="B18115" s="5" t="s">
        <v>3452</v>
      </c>
      <c r="C18115">
        <v>2001</v>
      </c>
      <c r="D18115" s="6" t="s">
        <v>5163</v>
      </c>
      <c r="F18115" s="3" t="str">
        <f>_xlfn.CONCAT(ARI[[#This Row],[Year]]," ",ARI[[#This Row],[Model]])</f>
        <v>2001 TXL 90</v>
      </c>
    </row>
    <row r="18116" spans="1:6" x14ac:dyDescent="0.25">
      <c r="A18116" s="5" t="s">
        <v>1706</v>
      </c>
      <c r="B18116" s="5" t="s">
        <v>3452</v>
      </c>
      <c r="C18116">
        <v>2000</v>
      </c>
      <c r="D18116" s="6" t="s">
        <v>5163</v>
      </c>
      <c r="F18116" s="3" t="str">
        <f>_xlfn.CONCAT(ARI[[#This Row],[Year]]," ",ARI[[#This Row],[Model]])</f>
        <v>2000 TXL 90</v>
      </c>
    </row>
    <row r="18117" spans="1:6" x14ac:dyDescent="0.25">
      <c r="A18117" s="5" t="s">
        <v>1706</v>
      </c>
      <c r="B18117" s="5" t="s">
        <v>3452</v>
      </c>
      <c r="C18117">
        <v>2001</v>
      </c>
      <c r="D18117" s="6" t="s">
        <v>5164</v>
      </c>
      <c r="F18117" s="3" t="str">
        <f>_xlfn.CONCAT(ARI[[#This Row],[Year]]," ",ARI[[#This Row],[Model]])</f>
        <v>2001 YXL 150</v>
      </c>
    </row>
    <row r="18118" spans="1:6" x14ac:dyDescent="0.25">
      <c r="A18118" s="5" t="s">
        <v>1706</v>
      </c>
      <c r="B18118" s="5" t="s">
        <v>3452</v>
      </c>
      <c r="C18118">
        <v>2002</v>
      </c>
      <c r="D18118" s="6" t="s">
        <v>5164</v>
      </c>
      <c r="F18118" s="3" t="str">
        <f>_xlfn.CONCAT(ARI[[#This Row],[Year]]," ",ARI[[#This Row],[Model]])</f>
        <v>2002 YXL 150</v>
      </c>
    </row>
    <row r="18119" spans="1:6" x14ac:dyDescent="0.25">
      <c r="A18119" s="5" t="s">
        <v>2440</v>
      </c>
      <c r="B18119" s="5" t="s">
        <v>5143</v>
      </c>
      <c r="C18119">
        <v>2007</v>
      </c>
      <c r="D18119" s="6" t="s">
        <v>5150</v>
      </c>
      <c r="F18119" s="3" t="str">
        <f>_xlfn.CONCAT(ARI[[#This Row],[Year]]," ",ARI[[#This Row],[Model]])</f>
        <v>2007 Avenger 750 EFI 8x8</v>
      </c>
    </row>
    <row r="18120" spans="1:6" x14ac:dyDescent="0.25">
      <c r="A18120" s="5" t="s">
        <v>2440</v>
      </c>
      <c r="B18120" s="5" t="s">
        <v>1766</v>
      </c>
      <c r="C18120">
        <v>2005</v>
      </c>
      <c r="D18120" s="6" t="s">
        <v>5165</v>
      </c>
      <c r="F18120" s="3" t="str">
        <f>_xlfn.CONCAT(ARI[[#This Row],[Year]]," ",ARI[[#This Row],[Model]])</f>
        <v>2005 Sarasota 1000</v>
      </c>
    </row>
    <row r="18121" spans="1:6" x14ac:dyDescent="0.25">
      <c r="A18121" s="5" t="s">
        <v>2440</v>
      </c>
      <c r="B18121" s="5" t="s">
        <v>1766</v>
      </c>
      <c r="C18121">
        <v>2004</v>
      </c>
      <c r="D18121" s="6" t="s">
        <v>5165</v>
      </c>
      <c r="F18121" s="3" t="str">
        <f>_xlfn.CONCAT(ARI[[#This Row],[Year]]," ",ARI[[#This Row],[Model]])</f>
        <v>2004 Sarasota 1000</v>
      </c>
    </row>
    <row r="18122" spans="1:6" x14ac:dyDescent="0.25">
      <c r="A18122" s="5" t="s">
        <v>1706</v>
      </c>
      <c r="B18122" s="5" t="s">
        <v>165</v>
      </c>
      <c r="C18122">
        <v>1995</v>
      </c>
      <c r="D18122" s="6" t="s">
        <v>5166</v>
      </c>
      <c r="F18122" s="3" t="str">
        <f>_xlfn.CONCAT(ARI[[#This Row],[Year]]," ",ARI[[#This Row],[Model]])</f>
        <v>1995 Trail Boss 300 2x4</v>
      </c>
    </row>
    <row r="18123" spans="1:6" x14ac:dyDescent="0.25">
      <c r="A18123" s="5" t="s">
        <v>1706</v>
      </c>
      <c r="B18123" s="5" t="s">
        <v>165</v>
      </c>
      <c r="C18123">
        <v>1995</v>
      </c>
      <c r="D18123" s="6" t="s">
        <v>5167</v>
      </c>
      <c r="F18123" s="3" t="str">
        <f>_xlfn.CONCAT(ARI[[#This Row],[Year]]," ",ARI[[#This Row],[Model]])</f>
        <v>1995 Trail Boss 300 4x4</v>
      </c>
    </row>
    <row r="18124" spans="1:6" x14ac:dyDescent="0.25">
      <c r="A18124" s="5" t="s">
        <v>733</v>
      </c>
      <c r="B18124" s="5" t="s">
        <v>544</v>
      </c>
      <c r="C18124">
        <v>2012</v>
      </c>
      <c r="D18124" s="6" t="s">
        <v>1446</v>
      </c>
      <c r="F18124" s="3" t="str">
        <f>_xlfn.CONCAT(ARI[[#This Row],[Year]]," ",ARI[[#This Row],[Model]])</f>
        <v>2012 DL650A V-Strom 650 ABS</v>
      </c>
    </row>
    <row r="18125" spans="1:6" x14ac:dyDescent="0.25">
      <c r="A18125" s="5" t="s">
        <v>169</v>
      </c>
      <c r="B18125" s="5" t="s">
        <v>170</v>
      </c>
      <c r="C18125">
        <v>2001</v>
      </c>
      <c r="D18125" s="6" t="s">
        <v>5118</v>
      </c>
      <c r="F18125" s="3" t="str">
        <f>_xlfn.CONCAT(ARI[[#This Row],[Year]]," ",ARI[[#This Row],[Model]])</f>
        <v>2001 TXT Pro 280</v>
      </c>
    </row>
    <row r="18126" spans="1:6" x14ac:dyDescent="0.25">
      <c r="A18126" s="5" t="s">
        <v>169</v>
      </c>
      <c r="B18126" s="5" t="s">
        <v>170</v>
      </c>
      <c r="C18126">
        <v>2002</v>
      </c>
      <c r="D18126" s="6" t="s">
        <v>5118</v>
      </c>
      <c r="F18126" s="3" t="str">
        <f>_xlfn.CONCAT(ARI[[#This Row],[Year]]," ",ARI[[#This Row],[Model]])</f>
        <v>2002 TXT Pro 280</v>
      </c>
    </row>
    <row r="18127" spans="1:6" x14ac:dyDescent="0.25">
      <c r="A18127" s="5" t="s">
        <v>169</v>
      </c>
      <c r="B18127" s="5" t="s">
        <v>170</v>
      </c>
      <c r="C18127">
        <v>2003</v>
      </c>
      <c r="D18127" s="6" t="s">
        <v>5118</v>
      </c>
      <c r="F18127" s="3" t="str">
        <f>_xlfn.CONCAT(ARI[[#This Row],[Year]]," ",ARI[[#This Row],[Model]])</f>
        <v>2003 TXT Pro 280</v>
      </c>
    </row>
    <row r="18128" spans="1:6" x14ac:dyDescent="0.25">
      <c r="A18128" s="5" t="s">
        <v>169</v>
      </c>
      <c r="B18128" s="5" t="s">
        <v>170</v>
      </c>
      <c r="C18128">
        <v>2004</v>
      </c>
      <c r="D18128" s="6" t="s">
        <v>5118</v>
      </c>
      <c r="F18128" s="3" t="str">
        <f>_xlfn.CONCAT(ARI[[#This Row],[Year]]," ",ARI[[#This Row],[Model]])</f>
        <v>2004 TXT Pro 280</v>
      </c>
    </row>
    <row r="18129" spans="1:6" x14ac:dyDescent="0.25">
      <c r="A18129" s="5" t="s">
        <v>169</v>
      </c>
      <c r="B18129" s="5" t="s">
        <v>170</v>
      </c>
      <c r="C18129">
        <v>2007</v>
      </c>
      <c r="D18129" s="6" t="s">
        <v>5118</v>
      </c>
      <c r="F18129" s="3" t="str">
        <f>_xlfn.CONCAT(ARI[[#This Row],[Year]]," ",ARI[[#This Row],[Model]])</f>
        <v>2007 TXT Pro 280</v>
      </c>
    </row>
    <row r="18130" spans="1:6" x14ac:dyDescent="0.25">
      <c r="A18130" s="5" t="s">
        <v>169</v>
      </c>
      <c r="B18130" s="5" t="s">
        <v>170</v>
      </c>
      <c r="C18130">
        <v>2008</v>
      </c>
      <c r="D18130" s="6" t="s">
        <v>5118</v>
      </c>
      <c r="F18130" s="3" t="str">
        <f>_xlfn.CONCAT(ARI[[#This Row],[Year]]," ",ARI[[#This Row],[Model]])</f>
        <v>2008 TXT Pro 280</v>
      </c>
    </row>
    <row r="18131" spans="1:6" x14ac:dyDescent="0.25">
      <c r="A18131" s="5" t="s">
        <v>169</v>
      </c>
      <c r="B18131" s="5" t="s">
        <v>170</v>
      </c>
      <c r="C18131">
        <v>2003</v>
      </c>
      <c r="D18131" s="6" t="s">
        <v>5168</v>
      </c>
      <c r="F18131" s="3" t="str">
        <f>_xlfn.CONCAT(ARI[[#This Row],[Year]]," ",ARI[[#This Row],[Model]])</f>
        <v>2003 300 Pro</v>
      </c>
    </row>
    <row r="18132" spans="1:6" x14ac:dyDescent="0.25">
      <c r="A18132" s="5" t="s">
        <v>169</v>
      </c>
      <c r="B18132" s="5" t="s">
        <v>170</v>
      </c>
      <c r="C18132">
        <v>2003</v>
      </c>
      <c r="D18132" s="6" t="s">
        <v>5169</v>
      </c>
      <c r="F18132" s="3" t="str">
        <f>_xlfn.CONCAT(ARI[[#This Row],[Year]]," ",ARI[[#This Row],[Model]])</f>
        <v>2003 TX50 Boy</v>
      </c>
    </row>
    <row r="18133" spans="1:6" x14ac:dyDescent="0.25">
      <c r="A18133" s="5" t="s">
        <v>169</v>
      </c>
      <c r="B18133" s="5" t="s">
        <v>170</v>
      </c>
      <c r="C18133">
        <v>2004</v>
      </c>
      <c r="D18133" s="6" t="s">
        <v>5169</v>
      </c>
      <c r="F18133" s="3" t="str">
        <f>_xlfn.CONCAT(ARI[[#This Row],[Year]]," ",ARI[[#This Row],[Model]])</f>
        <v>2004 TX50 Boy</v>
      </c>
    </row>
    <row r="18134" spans="1:6" x14ac:dyDescent="0.25">
      <c r="A18134" s="5" t="s">
        <v>169</v>
      </c>
      <c r="B18134" s="5" t="s">
        <v>170</v>
      </c>
      <c r="C18134">
        <v>2008</v>
      </c>
      <c r="D18134" s="6" t="s">
        <v>5170</v>
      </c>
      <c r="F18134" s="3" t="str">
        <f>_xlfn.CONCAT(ARI[[#This Row],[Year]]," ",ARI[[#This Row],[Model]])</f>
        <v>2008 TXT Cadet 50</v>
      </c>
    </row>
    <row r="18135" spans="1:6" x14ac:dyDescent="0.25">
      <c r="A18135" s="5" t="s">
        <v>169</v>
      </c>
      <c r="B18135" s="5" t="s">
        <v>170</v>
      </c>
      <c r="C18135">
        <v>2009</v>
      </c>
      <c r="D18135" s="6" t="s">
        <v>5171</v>
      </c>
      <c r="F18135" s="3" t="str">
        <f>_xlfn.CONCAT(ARI[[#This Row],[Year]]," ",ARI[[#This Row],[Model]])</f>
        <v>2009 TXT Cadet 80</v>
      </c>
    </row>
    <row r="18136" spans="1:6" x14ac:dyDescent="0.25">
      <c r="A18136" s="5" t="s">
        <v>169</v>
      </c>
      <c r="B18136" s="5" t="s">
        <v>170</v>
      </c>
      <c r="C18136">
        <v>2010</v>
      </c>
      <c r="D18136" s="6" t="s">
        <v>5171</v>
      </c>
      <c r="F18136" s="3" t="str">
        <f>_xlfn.CONCAT(ARI[[#This Row],[Year]]," ",ARI[[#This Row],[Model]])</f>
        <v>2010 TXT Cadet 80</v>
      </c>
    </row>
    <row r="18137" spans="1:6" x14ac:dyDescent="0.25">
      <c r="A18137" s="5" t="s">
        <v>169</v>
      </c>
      <c r="B18137" s="5" t="s">
        <v>170</v>
      </c>
      <c r="C18137">
        <v>2011</v>
      </c>
      <c r="D18137" s="6" t="s">
        <v>5171</v>
      </c>
      <c r="F18137" s="3" t="str">
        <f>_xlfn.CONCAT(ARI[[#This Row],[Year]]," ",ARI[[#This Row],[Model]])</f>
        <v>2011 TXT Cadet 80</v>
      </c>
    </row>
    <row r="18138" spans="1:6" x14ac:dyDescent="0.25">
      <c r="A18138" s="5" t="s">
        <v>169</v>
      </c>
      <c r="B18138" s="5" t="s">
        <v>170</v>
      </c>
      <c r="C18138">
        <v>2008</v>
      </c>
      <c r="D18138" s="6" t="s">
        <v>5172</v>
      </c>
      <c r="F18138" s="3" t="str">
        <f>_xlfn.CONCAT(ARI[[#This Row],[Year]]," ",ARI[[#This Row],[Model]])</f>
        <v>2008 TXT Boy 50</v>
      </c>
    </row>
    <row r="18139" spans="1:6" x14ac:dyDescent="0.25">
      <c r="A18139" s="5" t="s">
        <v>169</v>
      </c>
      <c r="B18139" s="5" t="s">
        <v>170</v>
      </c>
      <c r="C18139">
        <v>2009</v>
      </c>
      <c r="D18139" s="6" t="s">
        <v>5172</v>
      </c>
      <c r="F18139" s="3" t="str">
        <f>_xlfn.CONCAT(ARI[[#This Row],[Year]]," ",ARI[[#This Row],[Model]])</f>
        <v>2009 TXT Boy 50</v>
      </c>
    </row>
    <row r="18140" spans="1:6" x14ac:dyDescent="0.25">
      <c r="A18140" s="5" t="s">
        <v>169</v>
      </c>
      <c r="B18140" s="5" t="s">
        <v>170</v>
      </c>
      <c r="C18140">
        <v>2010</v>
      </c>
      <c r="D18140" s="6" t="s">
        <v>5172</v>
      </c>
      <c r="F18140" s="3" t="str">
        <f>_xlfn.CONCAT(ARI[[#This Row],[Year]]," ",ARI[[#This Row],[Model]])</f>
        <v>2010 TXT Boy 50</v>
      </c>
    </row>
    <row r="18141" spans="1:6" x14ac:dyDescent="0.25">
      <c r="A18141" s="5" t="s">
        <v>169</v>
      </c>
      <c r="B18141" s="5" t="s">
        <v>170</v>
      </c>
      <c r="C18141">
        <v>2011</v>
      </c>
      <c r="D18141" s="6" t="s">
        <v>5172</v>
      </c>
      <c r="F18141" s="3" t="str">
        <f>_xlfn.CONCAT(ARI[[#This Row],[Year]]," ",ARI[[#This Row],[Model]])</f>
        <v>2011 TXT Boy 50</v>
      </c>
    </row>
    <row r="18142" spans="1:6" x14ac:dyDescent="0.25">
      <c r="A18142" s="5" t="s">
        <v>169</v>
      </c>
      <c r="B18142" s="5" t="s">
        <v>170</v>
      </c>
      <c r="C18142">
        <v>2003</v>
      </c>
      <c r="D18142" s="6" t="s">
        <v>5173</v>
      </c>
      <c r="F18142" s="3" t="str">
        <f>_xlfn.CONCAT(ARI[[#This Row],[Year]]," ",ARI[[#This Row],[Model]])</f>
        <v>2003 TXT 80 Rookie</v>
      </c>
    </row>
    <row r="18143" spans="1:6" x14ac:dyDescent="0.25">
      <c r="A18143" s="5" t="s">
        <v>169</v>
      </c>
      <c r="B18143" s="5" t="s">
        <v>170</v>
      </c>
      <c r="C18143">
        <v>2004</v>
      </c>
      <c r="D18143" s="6" t="s">
        <v>5173</v>
      </c>
      <c r="F18143" s="3" t="str">
        <f>_xlfn.CONCAT(ARI[[#This Row],[Year]]," ",ARI[[#This Row],[Model]])</f>
        <v>2004 TXT 80 Rookie</v>
      </c>
    </row>
    <row r="18144" spans="1:6" x14ac:dyDescent="0.25">
      <c r="A18144" s="5" t="s">
        <v>169</v>
      </c>
      <c r="B18144" s="5" t="s">
        <v>170</v>
      </c>
      <c r="C18144">
        <v>2007</v>
      </c>
      <c r="D18144" s="6" t="s">
        <v>5173</v>
      </c>
      <c r="F18144" s="3" t="str">
        <f>_xlfn.CONCAT(ARI[[#This Row],[Year]]," ",ARI[[#This Row],[Model]])</f>
        <v>2007 TXT 80 Rookie</v>
      </c>
    </row>
    <row r="18145" spans="1:6" x14ac:dyDescent="0.25">
      <c r="A18145" s="5" t="s">
        <v>169</v>
      </c>
      <c r="B18145" s="5" t="s">
        <v>170</v>
      </c>
      <c r="C18145">
        <v>2008</v>
      </c>
      <c r="D18145" s="6" t="s">
        <v>5173</v>
      </c>
      <c r="F18145" s="3" t="str">
        <f>_xlfn.CONCAT(ARI[[#This Row],[Year]]," ",ARI[[#This Row],[Model]])</f>
        <v>2008 TXT 80 Rookie</v>
      </c>
    </row>
    <row r="18146" spans="1:6" x14ac:dyDescent="0.25">
      <c r="A18146" s="5" t="s">
        <v>169</v>
      </c>
      <c r="B18146" s="5" t="s">
        <v>170</v>
      </c>
      <c r="C18146">
        <v>2011</v>
      </c>
      <c r="D18146" s="6" t="s">
        <v>5174</v>
      </c>
      <c r="F18146" s="3" t="str">
        <f>_xlfn.CONCAT(ARI[[#This Row],[Year]]," ",ARI[[#This Row],[Model]])</f>
        <v>2011 TXT Pro Racing Series</v>
      </c>
    </row>
    <row r="18147" spans="1:6" x14ac:dyDescent="0.25">
      <c r="A18147" s="5" t="s">
        <v>169</v>
      </c>
      <c r="B18147" s="5" t="s">
        <v>170</v>
      </c>
      <c r="C18147">
        <v>2011</v>
      </c>
      <c r="D18147" s="6" t="s">
        <v>5175</v>
      </c>
      <c r="F18147" s="3" t="str">
        <f>_xlfn.CONCAT(ARI[[#This Row],[Year]]," ",ARI[[#This Row],[Model]])</f>
        <v>2011 TXT Pro Raga Series</v>
      </c>
    </row>
    <row r="18148" spans="1:6" x14ac:dyDescent="0.25">
      <c r="A18148" s="5" t="s">
        <v>169</v>
      </c>
      <c r="B18148" s="5" t="s">
        <v>170</v>
      </c>
      <c r="C18148">
        <v>2011</v>
      </c>
      <c r="D18148" s="6" t="s">
        <v>5176</v>
      </c>
      <c r="F18148" s="3" t="str">
        <f>_xlfn.CONCAT(ARI[[#This Row],[Year]]," ",ARI[[#This Row],[Model]])</f>
        <v>2011 TXT Pro Series</v>
      </c>
    </row>
    <row r="18149" spans="1:6" x14ac:dyDescent="0.25">
      <c r="A18149" s="5" t="s">
        <v>169</v>
      </c>
      <c r="B18149" s="5" t="s">
        <v>170</v>
      </c>
      <c r="C18149">
        <v>2004</v>
      </c>
      <c r="D18149" s="6" t="s">
        <v>5168</v>
      </c>
      <c r="F18149" s="3" t="str">
        <f>_xlfn.CONCAT(ARI[[#This Row],[Year]]," ",ARI[[#This Row],[Model]])</f>
        <v>2004 300 Pro</v>
      </c>
    </row>
    <row r="18150" spans="1:6" x14ac:dyDescent="0.25">
      <c r="A18150" s="5" t="s">
        <v>169</v>
      </c>
      <c r="B18150" s="5" t="s">
        <v>2209</v>
      </c>
      <c r="C18150">
        <v>1973</v>
      </c>
      <c r="D18150" s="6" t="s">
        <v>5177</v>
      </c>
      <c r="F18150" s="3" t="str">
        <f>_xlfn.CONCAT(ARI[[#This Row],[Year]]," ",ARI[[#This Row],[Model]])</f>
        <v>1973 Metralla 250</v>
      </c>
    </row>
    <row r="18151" spans="1:6" x14ac:dyDescent="0.25">
      <c r="A18151" s="5" t="s">
        <v>169</v>
      </c>
      <c r="B18151" s="5" t="s">
        <v>2209</v>
      </c>
      <c r="C18151">
        <v>1972</v>
      </c>
      <c r="D18151" s="6" t="s">
        <v>5177</v>
      </c>
      <c r="F18151" s="3" t="str">
        <f>_xlfn.CONCAT(ARI[[#This Row],[Year]]," ",ARI[[#This Row],[Model]])</f>
        <v>1972 Metralla 250</v>
      </c>
    </row>
    <row r="18152" spans="1:6" x14ac:dyDescent="0.25">
      <c r="A18152" s="5" t="s">
        <v>169</v>
      </c>
      <c r="B18152" s="5" t="s">
        <v>2209</v>
      </c>
      <c r="C18152">
        <v>1971</v>
      </c>
      <c r="D18152" s="6" t="s">
        <v>5177</v>
      </c>
      <c r="F18152" s="3" t="str">
        <f>_xlfn.CONCAT(ARI[[#This Row],[Year]]," ",ARI[[#This Row],[Model]])</f>
        <v>1971 Metralla 250</v>
      </c>
    </row>
    <row r="18153" spans="1:6" x14ac:dyDescent="0.25">
      <c r="A18153" s="5" t="s">
        <v>169</v>
      </c>
      <c r="B18153" s="5" t="s">
        <v>2209</v>
      </c>
      <c r="C18153">
        <v>1970</v>
      </c>
      <c r="D18153" s="6" t="s">
        <v>5177</v>
      </c>
      <c r="F18153" s="3" t="str">
        <f>_xlfn.CONCAT(ARI[[#This Row],[Year]]," ",ARI[[#This Row],[Model]])</f>
        <v>1970 Metralla 250</v>
      </c>
    </row>
    <row r="18154" spans="1:6" x14ac:dyDescent="0.25">
      <c r="A18154" s="5" t="s">
        <v>169</v>
      </c>
      <c r="B18154" s="5" t="s">
        <v>2209</v>
      </c>
      <c r="C18154">
        <v>1974</v>
      </c>
      <c r="D18154" s="6" t="s">
        <v>5178</v>
      </c>
      <c r="F18154" s="3" t="str">
        <f>_xlfn.CONCAT(ARI[[#This Row],[Year]]," ",ARI[[#This Row],[Model]])</f>
        <v>1974 Metralla 250 GT</v>
      </c>
    </row>
    <row r="18155" spans="1:6" x14ac:dyDescent="0.25">
      <c r="A18155" s="5" t="s">
        <v>169</v>
      </c>
      <c r="B18155" s="5" t="s">
        <v>2209</v>
      </c>
      <c r="C18155">
        <v>1975</v>
      </c>
      <c r="D18155" s="6" t="s">
        <v>5178</v>
      </c>
      <c r="F18155" s="3" t="str">
        <f>_xlfn.CONCAT(ARI[[#This Row],[Year]]," ",ARI[[#This Row],[Model]])</f>
        <v>1975 Metralla 250 GT</v>
      </c>
    </row>
    <row r="18156" spans="1:6" x14ac:dyDescent="0.25">
      <c r="A18156" s="5" t="s">
        <v>169</v>
      </c>
      <c r="B18156" s="5" t="s">
        <v>2209</v>
      </c>
      <c r="C18156">
        <v>1976</v>
      </c>
      <c r="D18156" s="6" t="s">
        <v>5178</v>
      </c>
      <c r="F18156" s="3" t="str">
        <f>_xlfn.CONCAT(ARI[[#This Row],[Year]]," ",ARI[[#This Row],[Model]])</f>
        <v>1976 Metralla 250 GT</v>
      </c>
    </row>
    <row r="18157" spans="1:6" x14ac:dyDescent="0.25">
      <c r="A18157" s="5" t="s">
        <v>169</v>
      </c>
      <c r="B18157" s="5" t="s">
        <v>2209</v>
      </c>
      <c r="C18157">
        <v>1978</v>
      </c>
      <c r="D18157" s="6" t="s">
        <v>5179</v>
      </c>
      <c r="F18157" s="3" t="str">
        <f>_xlfn.CONCAT(ARI[[#This Row],[Year]]," ",ARI[[#This Row],[Model]])</f>
        <v>1978 Streaker 125</v>
      </c>
    </row>
    <row r="18158" spans="1:6" x14ac:dyDescent="0.25">
      <c r="A18158" s="5" t="s">
        <v>169</v>
      </c>
      <c r="B18158" s="5" t="s">
        <v>2209</v>
      </c>
      <c r="C18158">
        <v>1979</v>
      </c>
      <c r="D18158" s="6" t="s">
        <v>5179</v>
      </c>
      <c r="F18158" s="3" t="str">
        <f>_xlfn.CONCAT(ARI[[#This Row],[Year]]," ",ARI[[#This Row],[Model]])</f>
        <v>1979 Streaker 125</v>
      </c>
    </row>
    <row r="18159" spans="1:6" x14ac:dyDescent="0.25">
      <c r="A18159" s="5" t="s">
        <v>169</v>
      </c>
      <c r="B18159" s="5" t="s">
        <v>2209</v>
      </c>
      <c r="C18159">
        <v>1980</v>
      </c>
      <c r="D18159" s="6" t="s">
        <v>5179</v>
      </c>
      <c r="F18159" s="3" t="str">
        <f>_xlfn.CONCAT(ARI[[#This Row],[Year]]," ",ARI[[#This Row],[Model]])</f>
        <v>1980 Streaker 125</v>
      </c>
    </row>
    <row r="18160" spans="1:6" x14ac:dyDescent="0.25">
      <c r="A18160" s="5" t="s">
        <v>169</v>
      </c>
      <c r="B18160" s="5" t="s">
        <v>2326</v>
      </c>
      <c r="C18160">
        <v>2011</v>
      </c>
      <c r="D18160" s="6" t="s">
        <v>2448</v>
      </c>
      <c r="F18160" s="3" t="str">
        <f>_xlfn.CONCAT(ARI[[#This Row],[Year]]," ",ARI[[#This Row],[Model]])</f>
        <v>2011 EN144</v>
      </c>
    </row>
    <row r="18161" spans="1:6" x14ac:dyDescent="0.25">
      <c r="A18161" s="5" t="s">
        <v>169</v>
      </c>
      <c r="B18161" s="5" t="s">
        <v>2326</v>
      </c>
      <c r="C18161">
        <v>2011</v>
      </c>
      <c r="D18161" s="6" t="s">
        <v>2327</v>
      </c>
      <c r="F18161" s="3" t="str">
        <f>_xlfn.CONCAT(ARI[[#This Row],[Year]]," ",ARI[[#This Row],[Model]])</f>
        <v>2011 MX85 (17/14)</v>
      </c>
    </row>
    <row r="18162" spans="1:6" x14ac:dyDescent="0.25">
      <c r="A18162" s="5" t="s">
        <v>169</v>
      </c>
      <c r="B18162" s="5" t="s">
        <v>2326</v>
      </c>
      <c r="C18162">
        <v>2011</v>
      </c>
      <c r="D18162" s="6" t="s">
        <v>3445</v>
      </c>
      <c r="F18162" s="3" t="str">
        <f>_xlfn.CONCAT(ARI[[#This Row],[Year]]," ",ARI[[#This Row],[Model]])</f>
        <v>2011 MX85 (19/16)</v>
      </c>
    </row>
    <row r="18163" spans="1:6" x14ac:dyDescent="0.25">
      <c r="A18163" s="5" t="s">
        <v>169</v>
      </c>
      <c r="B18163" s="5" t="s">
        <v>2326</v>
      </c>
      <c r="C18163">
        <v>2011</v>
      </c>
      <c r="D18163" s="6" t="s">
        <v>666</v>
      </c>
      <c r="F18163" s="3" t="str">
        <f>_xlfn.CONCAT(ARI[[#This Row],[Year]]," ",ARI[[#This Row],[Model]])</f>
        <v>2011 MX125</v>
      </c>
    </row>
    <row r="18164" spans="1:6" x14ac:dyDescent="0.25">
      <c r="A18164" s="5" t="s">
        <v>169</v>
      </c>
      <c r="B18164" s="5" t="s">
        <v>2326</v>
      </c>
      <c r="C18164">
        <v>2011</v>
      </c>
      <c r="D18164" s="6" t="s">
        <v>2447</v>
      </c>
      <c r="F18164" s="3" t="str">
        <f>_xlfn.CONCAT(ARI[[#This Row],[Year]]," ",ARI[[#This Row],[Model]])</f>
        <v>2011 MX144</v>
      </c>
    </row>
    <row r="18165" spans="1:6" x14ac:dyDescent="0.25">
      <c r="A18165" s="5" t="s">
        <v>169</v>
      </c>
      <c r="B18165" s="5" t="s">
        <v>2326</v>
      </c>
      <c r="C18165">
        <v>2011</v>
      </c>
      <c r="D18165" s="6" t="s">
        <v>668</v>
      </c>
      <c r="F18165" s="3" t="str">
        <f>_xlfn.CONCAT(ARI[[#This Row],[Year]]," ",ARI[[#This Row],[Model]])</f>
        <v>2011 MX250</v>
      </c>
    </row>
    <row r="18166" spans="1:6" x14ac:dyDescent="0.25">
      <c r="A18166" s="5" t="s">
        <v>169</v>
      </c>
      <c r="B18166" s="5" t="s">
        <v>2326</v>
      </c>
      <c r="C18166">
        <v>2011</v>
      </c>
      <c r="D18166" s="6" t="s">
        <v>2352</v>
      </c>
      <c r="F18166" s="3" t="str">
        <f>_xlfn.CONCAT(ARI[[#This Row],[Year]]," ",ARI[[#This Row],[Model]])</f>
        <v>2011 MX300</v>
      </c>
    </row>
    <row r="18167" spans="1:6" x14ac:dyDescent="0.25">
      <c r="A18167" s="5" t="s">
        <v>169</v>
      </c>
      <c r="B18167" s="5" t="s">
        <v>2326</v>
      </c>
      <c r="C18167">
        <v>2011</v>
      </c>
      <c r="D18167" s="6" t="s">
        <v>2328</v>
      </c>
      <c r="F18167" s="3" t="str">
        <f>_xlfn.CONCAT(ARI[[#This Row],[Year]]," ",ARI[[#This Row],[Model]])</f>
        <v>2011 MX250F</v>
      </c>
    </row>
    <row r="18168" spans="1:6" x14ac:dyDescent="0.25">
      <c r="A18168" s="5" t="s">
        <v>169</v>
      </c>
      <c r="B18168" s="5" t="s">
        <v>2326</v>
      </c>
      <c r="C18168">
        <v>2011</v>
      </c>
      <c r="D18168" s="6" t="s">
        <v>2329</v>
      </c>
      <c r="F18168" s="3" t="str">
        <f>_xlfn.CONCAT(ARI[[#This Row],[Year]]," ",ARI[[#This Row],[Model]])</f>
        <v>2011 MX450F</v>
      </c>
    </row>
    <row r="18169" spans="1:6" x14ac:dyDescent="0.25">
      <c r="A18169" s="5" t="s">
        <v>169</v>
      </c>
      <c r="B18169" s="5" t="s">
        <v>2326</v>
      </c>
      <c r="C18169">
        <v>2011</v>
      </c>
      <c r="D18169" s="6" t="s">
        <v>2330</v>
      </c>
      <c r="F18169" s="3" t="str">
        <f>_xlfn.CONCAT(ARI[[#This Row],[Year]]," ",ARI[[#This Row],[Model]])</f>
        <v>2011 MX530F</v>
      </c>
    </row>
    <row r="18170" spans="1:6" x14ac:dyDescent="0.25">
      <c r="A18170" s="5" t="s">
        <v>169</v>
      </c>
      <c r="B18170" s="5" t="s">
        <v>2326</v>
      </c>
      <c r="C18170">
        <v>2011</v>
      </c>
      <c r="D18170" s="6" t="s">
        <v>2331</v>
      </c>
      <c r="F18170" s="3" t="str">
        <f>_xlfn.CONCAT(ARI[[#This Row],[Year]]," ",ARI[[#This Row],[Model]])</f>
        <v>2011 EN125</v>
      </c>
    </row>
    <row r="18171" spans="1:6" x14ac:dyDescent="0.25">
      <c r="A18171" s="5" t="s">
        <v>169</v>
      </c>
      <c r="B18171" s="5" t="s">
        <v>2326</v>
      </c>
      <c r="C18171">
        <v>2011</v>
      </c>
      <c r="D18171" s="6" t="s">
        <v>2332</v>
      </c>
      <c r="F18171" s="3" t="str">
        <f>_xlfn.CONCAT(ARI[[#This Row],[Year]]," ",ARI[[#This Row],[Model]])</f>
        <v>2011 EN250</v>
      </c>
    </row>
    <row r="18172" spans="1:6" x14ac:dyDescent="0.25">
      <c r="A18172" s="5" t="s">
        <v>169</v>
      </c>
      <c r="B18172" s="5" t="s">
        <v>2326</v>
      </c>
      <c r="C18172">
        <v>2011</v>
      </c>
      <c r="D18172" s="6" t="s">
        <v>2333</v>
      </c>
      <c r="F18172" s="3" t="str">
        <f>_xlfn.CONCAT(ARI[[#This Row],[Year]]," ",ARI[[#This Row],[Model]])</f>
        <v>2011 EN300</v>
      </c>
    </row>
    <row r="18173" spans="1:6" x14ac:dyDescent="0.25">
      <c r="A18173" s="5" t="s">
        <v>169</v>
      </c>
      <c r="B18173" s="5" t="s">
        <v>2326</v>
      </c>
      <c r="C18173">
        <v>2011</v>
      </c>
      <c r="D18173" s="6" t="s">
        <v>2334</v>
      </c>
      <c r="F18173" s="3" t="str">
        <f>_xlfn.CONCAT(ARI[[#This Row],[Year]]," ",ARI[[#This Row],[Model]])</f>
        <v>2011 EN250F</v>
      </c>
    </row>
    <row r="18174" spans="1:6" x14ac:dyDescent="0.25">
      <c r="A18174" s="5" t="s">
        <v>169</v>
      </c>
      <c r="B18174" s="5" t="s">
        <v>2326</v>
      </c>
      <c r="C18174">
        <v>2011</v>
      </c>
      <c r="D18174" s="6" t="s">
        <v>2335</v>
      </c>
      <c r="F18174" s="3" t="str">
        <f>_xlfn.CONCAT(ARI[[#This Row],[Year]]," ",ARI[[#This Row],[Model]])</f>
        <v>2011 EN450F</v>
      </c>
    </row>
    <row r="18175" spans="1:6" x14ac:dyDescent="0.25">
      <c r="A18175" s="5" t="s">
        <v>169</v>
      </c>
      <c r="B18175" s="5" t="s">
        <v>2326</v>
      </c>
      <c r="C18175">
        <v>2011</v>
      </c>
      <c r="D18175" s="6" t="s">
        <v>2336</v>
      </c>
      <c r="F18175" s="3" t="str">
        <f>_xlfn.CONCAT(ARI[[#This Row],[Year]]," ",ARI[[#This Row],[Model]])</f>
        <v>2011 EN530F</v>
      </c>
    </row>
    <row r="18176" spans="1:6" x14ac:dyDescent="0.25">
      <c r="A18176" s="5" t="s">
        <v>169</v>
      </c>
      <c r="B18176" s="5" t="s">
        <v>2326</v>
      </c>
      <c r="C18176">
        <v>2011</v>
      </c>
      <c r="D18176" s="6" t="s">
        <v>2340</v>
      </c>
      <c r="F18176" s="3" t="str">
        <f>_xlfn.CONCAT(ARI[[#This Row],[Year]]," ",ARI[[#This Row],[Model]])</f>
        <v>2011 SMM125</v>
      </c>
    </row>
    <row r="18177" spans="1:6" x14ac:dyDescent="0.25">
      <c r="A18177" s="5" t="s">
        <v>169</v>
      </c>
      <c r="B18177" s="5" t="s">
        <v>2326</v>
      </c>
      <c r="C18177">
        <v>2011</v>
      </c>
      <c r="D18177" s="6" t="s">
        <v>2338</v>
      </c>
      <c r="F18177" s="3" t="str">
        <f>_xlfn.CONCAT(ARI[[#This Row],[Year]]," ",ARI[[#This Row],[Model]])</f>
        <v>2011 SMR450F</v>
      </c>
    </row>
    <row r="18178" spans="1:6" x14ac:dyDescent="0.25">
      <c r="A18178" s="5" t="s">
        <v>169</v>
      </c>
      <c r="B18178" s="5" t="s">
        <v>2326</v>
      </c>
      <c r="C18178">
        <v>2011</v>
      </c>
      <c r="D18178" s="6" t="s">
        <v>2339</v>
      </c>
      <c r="F18178" s="3" t="str">
        <f>_xlfn.CONCAT(ARI[[#This Row],[Year]]," ",ARI[[#This Row],[Model]])</f>
        <v>2011 SMR530F</v>
      </c>
    </row>
    <row r="18179" spans="1:6" x14ac:dyDescent="0.25">
      <c r="A18179" s="5" t="s">
        <v>169</v>
      </c>
      <c r="B18179" s="5" t="s">
        <v>2326</v>
      </c>
      <c r="C18179">
        <v>2011</v>
      </c>
      <c r="D18179" s="6" t="s">
        <v>2341</v>
      </c>
      <c r="F18179" s="3" t="str">
        <f>_xlfn.CONCAT(ARI[[#This Row],[Year]]," ",ARI[[#This Row],[Model]])</f>
        <v>2011 SMM450F</v>
      </c>
    </row>
    <row r="18180" spans="1:6" x14ac:dyDescent="0.25">
      <c r="A18180" s="5" t="s">
        <v>169</v>
      </c>
      <c r="B18180" s="5" t="s">
        <v>2326</v>
      </c>
      <c r="C18180">
        <v>2011</v>
      </c>
      <c r="D18180" s="6" t="s">
        <v>2342</v>
      </c>
      <c r="F18180" s="3" t="str">
        <f>_xlfn.CONCAT(ARI[[#This Row],[Year]]," ",ARI[[#This Row],[Model]])</f>
        <v>2011 SMM530F</v>
      </c>
    </row>
    <row r="18181" spans="1:6" x14ac:dyDescent="0.25">
      <c r="A18181" s="5" t="s">
        <v>169</v>
      </c>
      <c r="B18181" s="5" t="s">
        <v>2326</v>
      </c>
      <c r="C18181">
        <v>2011</v>
      </c>
      <c r="D18181" s="6" t="s">
        <v>2343</v>
      </c>
      <c r="F18181" s="3" t="str">
        <f>_xlfn.CONCAT(ARI[[#This Row],[Year]]," ",ARI[[#This Row],[Model]])</f>
        <v>2011 SMX450F</v>
      </c>
    </row>
    <row r="18182" spans="1:6" x14ac:dyDescent="0.25">
      <c r="A18182" s="5" t="s">
        <v>169</v>
      </c>
      <c r="B18182" s="5" t="s">
        <v>2326</v>
      </c>
      <c r="C18182">
        <v>2010</v>
      </c>
      <c r="D18182" s="6" t="s">
        <v>2327</v>
      </c>
      <c r="F18182" s="3" t="str">
        <f>_xlfn.CONCAT(ARI[[#This Row],[Year]]," ",ARI[[#This Row],[Model]])</f>
        <v>2010 MX85 (17/14)</v>
      </c>
    </row>
    <row r="18183" spans="1:6" x14ac:dyDescent="0.25">
      <c r="A18183" s="5" t="s">
        <v>169</v>
      </c>
      <c r="B18183" s="5" t="s">
        <v>2326</v>
      </c>
      <c r="C18183">
        <v>2010</v>
      </c>
      <c r="D18183" s="6" t="s">
        <v>3445</v>
      </c>
      <c r="F18183" s="3" t="str">
        <f>_xlfn.CONCAT(ARI[[#This Row],[Year]]," ",ARI[[#This Row],[Model]])</f>
        <v>2010 MX85 (19/16)</v>
      </c>
    </row>
    <row r="18184" spans="1:6" x14ac:dyDescent="0.25">
      <c r="A18184" s="5" t="s">
        <v>169</v>
      </c>
      <c r="B18184" s="5" t="s">
        <v>2326</v>
      </c>
      <c r="C18184">
        <v>2010</v>
      </c>
      <c r="D18184" s="6" t="s">
        <v>666</v>
      </c>
      <c r="F18184" s="3" t="str">
        <f>_xlfn.CONCAT(ARI[[#This Row],[Year]]," ",ARI[[#This Row],[Model]])</f>
        <v>2010 MX125</v>
      </c>
    </row>
    <row r="18185" spans="1:6" x14ac:dyDescent="0.25">
      <c r="A18185" s="5" t="s">
        <v>169</v>
      </c>
      <c r="B18185" s="5" t="s">
        <v>2326</v>
      </c>
      <c r="C18185">
        <v>2010</v>
      </c>
      <c r="D18185" s="6" t="s">
        <v>2447</v>
      </c>
      <c r="F18185" s="3" t="str">
        <f>_xlfn.CONCAT(ARI[[#This Row],[Year]]," ",ARI[[#This Row],[Model]])</f>
        <v>2010 MX144</v>
      </c>
    </row>
    <row r="18186" spans="1:6" x14ac:dyDescent="0.25">
      <c r="A18186" s="5" t="s">
        <v>169</v>
      </c>
      <c r="B18186" s="5" t="s">
        <v>2326</v>
      </c>
      <c r="C18186">
        <v>2010</v>
      </c>
      <c r="D18186" s="6" t="s">
        <v>668</v>
      </c>
      <c r="F18186" s="3" t="str">
        <f>_xlfn.CONCAT(ARI[[#This Row],[Year]]," ",ARI[[#This Row],[Model]])</f>
        <v>2010 MX250</v>
      </c>
    </row>
    <row r="18187" spans="1:6" x14ac:dyDescent="0.25">
      <c r="A18187" s="5" t="s">
        <v>169</v>
      </c>
      <c r="B18187" s="5" t="s">
        <v>2326</v>
      </c>
      <c r="C18187">
        <v>2010</v>
      </c>
      <c r="D18187" s="6" t="s">
        <v>2352</v>
      </c>
      <c r="F18187" s="3" t="str">
        <f>_xlfn.CONCAT(ARI[[#This Row],[Year]]," ",ARI[[#This Row],[Model]])</f>
        <v>2010 MX300</v>
      </c>
    </row>
    <row r="18188" spans="1:6" x14ac:dyDescent="0.25">
      <c r="A18188" s="5" t="s">
        <v>169</v>
      </c>
      <c r="B18188" s="5" t="s">
        <v>2326</v>
      </c>
      <c r="C18188">
        <v>2010</v>
      </c>
      <c r="D18188" s="6" t="s">
        <v>2328</v>
      </c>
      <c r="F18188" s="3" t="str">
        <f>_xlfn.CONCAT(ARI[[#This Row],[Year]]," ",ARI[[#This Row],[Model]])</f>
        <v>2010 MX250F</v>
      </c>
    </row>
    <row r="18189" spans="1:6" x14ac:dyDescent="0.25">
      <c r="A18189" s="5" t="s">
        <v>169</v>
      </c>
      <c r="B18189" s="5" t="s">
        <v>2326</v>
      </c>
      <c r="C18189">
        <v>2010</v>
      </c>
      <c r="D18189" s="6" t="s">
        <v>2329</v>
      </c>
      <c r="F18189" s="3" t="str">
        <f>_xlfn.CONCAT(ARI[[#This Row],[Year]]," ",ARI[[#This Row],[Model]])</f>
        <v>2010 MX450F</v>
      </c>
    </row>
    <row r="18190" spans="1:6" x14ac:dyDescent="0.25">
      <c r="A18190" s="5" t="s">
        <v>169</v>
      </c>
      <c r="B18190" s="5" t="s">
        <v>2326</v>
      </c>
      <c r="C18190">
        <v>2010</v>
      </c>
      <c r="D18190" s="6" t="s">
        <v>2330</v>
      </c>
      <c r="F18190" s="3" t="str">
        <f>_xlfn.CONCAT(ARI[[#This Row],[Year]]," ",ARI[[#This Row],[Model]])</f>
        <v>2010 MX530F</v>
      </c>
    </row>
    <row r="18191" spans="1:6" x14ac:dyDescent="0.25">
      <c r="A18191" s="5" t="s">
        <v>169</v>
      </c>
      <c r="B18191" s="5" t="s">
        <v>2326</v>
      </c>
      <c r="C18191">
        <v>2010</v>
      </c>
      <c r="D18191" s="6" t="s">
        <v>2331</v>
      </c>
      <c r="F18191" s="3" t="str">
        <f>_xlfn.CONCAT(ARI[[#This Row],[Year]]," ",ARI[[#This Row],[Model]])</f>
        <v>2010 EN125</v>
      </c>
    </row>
    <row r="18192" spans="1:6" x14ac:dyDescent="0.25">
      <c r="A18192" s="5" t="s">
        <v>169</v>
      </c>
      <c r="B18192" s="5" t="s">
        <v>2326</v>
      </c>
      <c r="C18192">
        <v>2010</v>
      </c>
      <c r="D18192" s="6" t="s">
        <v>2448</v>
      </c>
      <c r="F18192" s="3" t="str">
        <f>_xlfn.CONCAT(ARI[[#This Row],[Year]]," ",ARI[[#This Row],[Model]])</f>
        <v>2010 EN144</v>
      </c>
    </row>
    <row r="18193" spans="1:6" x14ac:dyDescent="0.25">
      <c r="A18193" s="5" t="s">
        <v>169</v>
      </c>
      <c r="B18193" s="5" t="s">
        <v>2326</v>
      </c>
      <c r="C18193">
        <v>2010</v>
      </c>
      <c r="D18193" s="6" t="s">
        <v>2332</v>
      </c>
      <c r="F18193" s="3" t="str">
        <f>_xlfn.CONCAT(ARI[[#This Row],[Year]]," ",ARI[[#This Row],[Model]])</f>
        <v>2010 EN250</v>
      </c>
    </row>
    <row r="18194" spans="1:6" x14ac:dyDescent="0.25">
      <c r="A18194" s="5" t="s">
        <v>169</v>
      </c>
      <c r="B18194" s="5" t="s">
        <v>2326</v>
      </c>
      <c r="C18194">
        <v>2010</v>
      </c>
      <c r="D18194" s="6" t="s">
        <v>2333</v>
      </c>
      <c r="F18194" s="3" t="str">
        <f>_xlfn.CONCAT(ARI[[#This Row],[Year]]," ",ARI[[#This Row],[Model]])</f>
        <v>2010 EN300</v>
      </c>
    </row>
    <row r="18195" spans="1:6" x14ac:dyDescent="0.25">
      <c r="A18195" s="5" t="s">
        <v>169</v>
      </c>
      <c r="B18195" s="5" t="s">
        <v>2326</v>
      </c>
      <c r="C18195">
        <v>2010</v>
      </c>
      <c r="D18195" s="6" t="s">
        <v>2334</v>
      </c>
      <c r="F18195" s="3" t="str">
        <f>_xlfn.CONCAT(ARI[[#This Row],[Year]]," ",ARI[[#This Row],[Model]])</f>
        <v>2010 EN250F</v>
      </c>
    </row>
    <row r="18196" spans="1:6" x14ac:dyDescent="0.25">
      <c r="A18196" s="5" t="s">
        <v>169</v>
      </c>
      <c r="B18196" s="5" t="s">
        <v>2326</v>
      </c>
      <c r="C18196">
        <v>2010</v>
      </c>
      <c r="D18196" s="6" t="s">
        <v>2335</v>
      </c>
      <c r="F18196" s="3" t="str">
        <f>_xlfn.CONCAT(ARI[[#This Row],[Year]]," ",ARI[[#This Row],[Model]])</f>
        <v>2010 EN450F</v>
      </c>
    </row>
    <row r="18197" spans="1:6" x14ac:dyDescent="0.25">
      <c r="A18197" s="5" t="s">
        <v>169</v>
      </c>
      <c r="B18197" s="5" t="s">
        <v>2326</v>
      </c>
      <c r="C18197">
        <v>2010</v>
      </c>
      <c r="D18197" s="6" t="s">
        <v>2336</v>
      </c>
      <c r="F18197" s="3" t="str">
        <f>_xlfn.CONCAT(ARI[[#This Row],[Year]]," ",ARI[[#This Row],[Model]])</f>
        <v>2010 EN530F</v>
      </c>
    </row>
    <row r="18198" spans="1:6" x14ac:dyDescent="0.25">
      <c r="A18198" s="5" t="s">
        <v>169</v>
      </c>
      <c r="B18198" s="5" t="s">
        <v>2326</v>
      </c>
      <c r="C18198">
        <v>2010</v>
      </c>
      <c r="D18198" s="6" t="s">
        <v>2337</v>
      </c>
      <c r="F18198" s="3" t="str">
        <f>_xlfn.CONCAT(ARI[[#This Row],[Year]]," ",ARI[[#This Row],[Model]])</f>
        <v>2010 SMR125</v>
      </c>
    </row>
    <row r="18199" spans="1:6" x14ac:dyDescent="0.25">
      <c r="A18199" s="5" t="s">
        <v>169</v>
      </c>
      <c r="B18199" s="5" t="s">
        <v>2326</v>
      </c>
      <c r="C18199">
        <v>2011</v>
      </c>
      <c r="D18199" s="6" t="s">
        <v>2337</v>
      </c>
      <c r="F18199" s="3" t="str">
        <f>_xlfn.CONCAT(ARI[[#This Row],[Year]]," ",ARI[[#This Row],[Model]])</f>
        <v>2011 SMR125</v>
      </c>
    </row>
    <row r="18200" spans="1:6" x14ac:dyDescent="0.25">
      <c r="A18200" s="5" t="s">
        <v>169</v>
      </c>
      <c r="B18200" s="5" t="s">
        <v>2326</v>
      </c>
      <c r="C18200">
        <v>2010</v>
      </c>
      <c r="D18200" s="6" t="s">
        <v>2338</v>
      </c>
      <c r="F18200" s="3" t="str">
        <f>_xlfn.CONCAT(ARI[[#This Row],[Year]]," ",ARI[[#This Row],[Model]])</f>
        <v>2010 SMR450F</v>
      </c>
    </row>
    <row r="18201" spans="1:6" x14ac:dyDescent="0.25">
      <c r="A18201" s="5" t="s">
        <v>169</v>
      </c>
      <c r="B18201" s="5" t="s">
        <v>2326</v>
      </c>
      <c r="C18201">
        <v>2010</v>
      </c>
      <c r="D18201" s="6" t="s">
        <v>2339</v>
      </c>
      <c r="F18201" s="3" t="str">
        <f>_xlfn.CONCAT(ARI[[#This Row],[Year]]," ",ARI[[#This Row],[Model]])</f>
        <v>2010 SMR530F</v>
      </c>
    </row>
    <row r="18202" spans="1:6" x14ac:dyDescent="0.25">
      <c r="A18202" s="5" t="s">
        <v>169</v>
      </c>
      <c r="B18202" s="5" t="s">
        <v>2326</v>
      </c>
      <c r="C18202">
        <v>2010</v>
      </c>
      <c r="D18202" s="6" t="s">
        <v>2340</v>
      </c>
      <c r="F18202" s="3" t="str">
        <f>_xlfn.CONCAT(ARI[[#This Row],[Year]]," ",ARI[[#This Row],[Model]])</f>
        <v>2010 SMM125</v>
      </c>
    </row>
    <row r="18203" spans="1:6" x14ac:dyDescent="0.25">
      <c r="A18203" s="5" t="s">
        <v>169</v>
      </c>
      <c r="B18203" s="5" t="s">
        <v>2326</v>
      </c>
      <c r="C18203">
        <v>2010</v>
      </c>
      <c r="D18203" s="6" t="s">
        <v>2341</v>
      </c>
      <c r="F18203" s="3" t="str">
        <f>_xlfn.CONCAT(ARI[[#This Row],[Year]]," ",ARI[[#This Row],[Model]])</f>
        <v>2010 SMM450F</v>
      </c>
    </row>
    <row r="18204" spans="1:6" x14ac:dyDescent="0.25">
      <c r="A18204" s="5" t="s">
        <v>169</v>
      </c>
      <c r="B18204" s="5" t="s">
        <v>2326</v>
      </c>
      <c r="C18204">
        <v>2010</v>
      </c>
      <c r="D18204" s="6" t="s">
        <v>2342</v>
      </c>
      <c r="F18204" s="3" t="str">
        <f>_xlfn.CONCAT(ARI[[#This Row],[Year]]," ",ARI[[#This Row],[Model]])</f>
        <v>2010 SMM530F</v>
      </c>
    </row>
    <row r="18205" spans="1:6" x14ac:dyDescent="0.25">
      <c r="A18205" s="5" t="s">
        <v>169</v>
      </c>
      <c r="B18205" s="5" t="s">
        <v>2326</v>
      </c>
      <c r="C18205">
        <v>2010</v>
      </c>
      <c r="D18205" s="6" t="s">
        <v>2343</v>
      </c>
      <c r="F18205" s="3" t="str">
        <f>_xlfn.CONCAT(ARI[[#This Row],[Year]]," ",ARI[[#This Row],[Model]])</f>
        <v>2010 SMX450F</v>
      </c>
    </row>
    <row r="18206" spans="1:6" x14ac:dyDescent="0.25">
      <c r="A18206" s="5" t="s">
        <v>169</v>
      </c>
      <c r="B18206" s="5" t="s">
        <v>2326</v>
      </c>
      <c r="C18206">
        <v>2010</v>
      </c>
      <c r="D18206" s="6" t="s">
        <v>2345</v>
      </c>
      <c r="F18206" s="3" t="str">
        <f>_xlfn.CONCAT(ARI[[#This Row],[Year]]," ",ARI[[#This Row],[Model]])</f>
        <v>2010 SMX660F</v>
      </c>
    </row>
    <row r="18207" spans="1:6" x14ac:dyDescent="0.25">
      <c r="A18207" s="5" t="s">
        <v>169</v>
      </c>
      <c r="B18207" s="5" t="s">
        <v>5180</v>
      </c>
      <c r="C18207">
        <v>2000</v>
      </c>
      <c r="D18207" s="6" t="s">
        <v>5181</v>
      </c>
      <c r="F18207" s="3" t="str">
        <f>_xlfn.CONCAT(ARI[[#This Row],[Year]]," ",ARI[[#This Row],[Model]])</f>
        <v>2000 400 EN</v>
      </c>
    </row>
    <row r="18208" spans="1:6" x14ac:dyDescent="0.25">
      <c r="A18208" s="5" t="s">
        <v>169</v>
      </c>
      <c r="B18208" s="5" t="s">
        <v>5180</v>
      </c>
      <c r="C18208">
        <v>2000</v>
      </c>
      <c r="D18208" s="6" t="s">
        <v>5182</v>
      </c>
      <c r="F18208" s="3" t="str">
        <f>_xlfn.CONCAT(ARI[[#This Row],[Year]]," ",ARI[[#This Row],[Model]])</f>
        <v>2000 400 MX</v>
      </c>
    </row>
    <row r="18209" spans="1:6" x14ac:dyDescent="0.25">
      <c r="A18209" s="5" t="s">
        <v>169</v>
      </c>
      <c r="B18209" s="5" t="s">
        <v>5180</v>
      </c>
      <c r="C18209">
        <v>2000</v>
      </c>
      <c r="D18209" s="6" t="s">
        <v>5074</v>
      </c>
      <c r="F18209" s="3" t="str">
        <f>_xlfn.CONCAT(ARI[[#This Row],[Year]]," ",ARI[[#This Row],[Model]])</f>
        <v>2000 400 SM</v>
      </c>
    </row>
    <row r="18210" spans="1:6" x14ac:dyDescent="0.25">
      <c r="A18210" s="5" t="s">
        <v>169</v>
      </c>
      <c r="B18210" s="5" t="s">
        <v>5180</v>
      </c>
      <c r="C18210">
        <v>2000</v>
      </c>
      <c r="D18210" s="6" t="s">
        <v>5183</v>
      </c>
      <c r="F18210" s="3" t="str">
        <f>_xlfn.CONCAT(ARI[[#This Row],[Year]]," ",ARI[[#This Row],[Model]])</f>
        <v>2000 500 EN</v>
      </c>
    </row>
    <row r="18211" spans="1:6" x14ac:dyDescent="0.25">
      <c r="A18211" s="5" t="s">
        <v>169</v>
      </c>
      <c r="B18211" s="5" t="s">
        <v>5180</v>
      </c>
      <c r="C18211">
        <v>2000</v>
      </c>
      <c r="D18211" s="6" t="s">
        <v>494</v>
      </c>
      <c r="F18211" s="3" t="str">
        <f>_xlfn.CONCAT(ARI[[#This Row],[Year]]," ",ARI[[#This Row],[Model]])</f>
        <v>2000 500 MX</v>
      </c>
    </row>
    <row r="18212" spans="1:6" x14ac:dyDescent="0.25">
      <c r="A18212" s="5" t="s">
        <v>169</v>
      </c>
      <c r="B18212" s="5" t="s">
        <v>5180</v>
      </c>
      <c r="C18212">
        <v>2000</v>
      </c>
      <c r="D18212" s="6" t="s">
        <v>5184</v>
      </c>
      <c r="F18212" s="3" t="str">
        <f>_xlfn.CONCAT(ARI[[#This Row],[Year]]," ",ARI[[#This Row],[Model]])</f>
        <v>2000 500 SM</v>
      </c>
    </row>
    <row r="18213" spans="1:6" x14ac:dyDescent="0.25">
      <c r="A18213" s="5" t="s">
        <v>169</v>
      </c>
      <c r="B18213" s="5" t="s">
        <v>5180</v>
      </c>
      <c r="C18213">
        <v>2001</v>
      </c>
      <c r="D18213" s="6" t="s">
        <v>5181</v>
      </c>
      <c r="F18213" s="3" t="str">
        <f>_xlfn.CONCAT(ARI[[#This Row],[Year]]," ",ARI[[#This Row],[Model]])</f>
        <v>2001 400 EN</v>
      </c>
    </row>
    <row r="18214" spans="1:6" x14ac:dyDescent="0.25">
      <c r="A18214" s="5" t="s">
        <v>169</v>
      </c>
      <c r="B18214" s="5" t="s">
        <v>5180</v>
      </c>
      <c r="C18214">
        <v>2001</v>
      </c>
      <c r="D18214" s="6" t="s">
        <v>5182</v>
      </c>
      <c r="F18214" s="3" t="str">
        <f>_xlfn.CONCAT(ARI[[#This Row],[Year]]," ",ARI[[#This Row],[Model]])</f>
        <v>2001 400 MX</v>
      </c>
    </row>
    <row r="18215" spans="1:6" x14ac:dyDescent="0.25">
      <c r="A18215" s="5" t="s">
        <v>169</v>
      </c>
      <c r="B18215" s="5" t="s">
        <v>5180</v>
      </c>
      <c r="C18215">
        <v>2001</v>
      </c>
      <c r="D18215" s="6" t="s">
        <v>5074</v>
      </c>
      <c r="F18215" s="3" t="str">
        <f>_xlfn.CONCAT(ARI[[#This Row],[Year]]," ",ARI[[#This Row],[Model]])</f>
        <v>2001 400 SM</v>
      </c>
    </row>
    <row r="18216" spans="1:6" x14ac:dyDescent="0.25">
      <c r="A18216" s="5" t="s">
        <v>169</v>
      </c>
      <c r="B18216" s="5" t="s">
        <v>5180</v>
      </c>
      <c r="C18216">
        <v>2001</v>
      </c>
      <c r="D18216" s="6" t="s">
        <v>5183</v>
      </c>
      <c r="F18216" s="3" t="str">
        <f>_xlfn.CONCAT(ARI[[#This Row],[Year]]," ",ARI[[#This Row],[Model]])</f>
        <v>2001 500 EN</v>
      </c>
    </row>
    <row r="18217" spans="1:6" x14ac:dyDescent="0.25">
      <c r="A18217" s="5" t="s">
        <v>169</v>
      </c>
      <c r="B18217" s="5" t="s">
        <v>5180</v>
      </c>
      <c r="C18217">
        <v>2001</v>
      </c>
      <c r="D18217" s="6" t="s">
        <v>494</v>
      </c>
      <c r="F18217" s="3" t="str">
        <f>_xlfn.CONCAT(ARI[[#This Row],[Year]]," ",ARI[[#This Row],[Model]])</f>
        <v>2001 500 MX</v>
      </c>
    </row>
    <row r="18218" spans="1:6" x14ac:dyDescent="0.25">
      <c r="A18218" s="5" t="s">
        <v>169</v>
      </c>
      <c r="B18218" s="5" t="s">
        <v>5180</v>
      </c>
      <c r="C18218">
        <v>2001</v>
      </c>
      <c r="D18218" s="6" t="s">
        <v>5184</v>
      </c>
      <c r="F18218" s="3" t="str">
        <f>_xlfn.CONCAT(ARI[[#This Row],[Year]]," ",ARI[[#This Row],[Model]])</f>
        <v>2001 500 SM</v>
      </c>
    </row>
    <row r="18219" spans="1:6" x14ac:dyDescent="0.25">
      <c r="A18219" s="5" t="s">
        <v>169</v>
      </c>
      <c r="B18219" s="5" t="s">
        <v>5180</v>
      </c>
      <c r="C18219">
        <v>2002</v>
      </c>
      <c r="D18219" s="6" t="s">
        <v>5181</v>
      </c>
      <c r="F18219" s="3" t="str">
        <f>_xlfn.CONCAT(ARI[[#This Row],[Year]]," ",ARI[[#This Row],[Model]])</f>
        <v>2002 400 EN</v>
      </c>
    </row>
    <row r="18220" spans="1:6" x14ac:dyDescent="0.25">
      <c r="A18220" s="5" t="s">
        <v>169</v>
      </c>
      <c r="B18220" s="5" t="s">
        <v>5180</v>
      </c>
      <c r="C18220">
        <v>2002</v>
      </c>
      <c r="D18220" s="6" t="s">
        <v>5185</v>
      </c>
      <c r="F18220" s="3" t="str">
        <f>_xlfn.CONCAT(ARI[[#This Row],[Year]]," ",ARI[[#This Row],[Model]])</f>
        <v>2002 450 EN</v>
      </c>
    </row>
    <row r="18221" spans="1:6" x14ac:dyDescent="0.25">
      <c r="A18221" s="5" t="s">
        <v>169</v>
      </c>
      <c r="B18221" s="5" t="s">
        <v>5180</v>
      </c>
      <c r="C18221">
        <v>2002</v>
      </c>
      <c r="D18221" s="6" t="s">
        <v>5074</v>
      </c>
      <c r="F18221" s="3" t="str">
        <f>_xlfn.CONCAT(ARI[[#This Row],[Year]]," ",ARI[[#This Row],[Model]])</f>
        <v>2002 400 SM</v>
      </c>
    </row>
    <row r="18222" spans="1:6" x14ac:dyDescent="0.25">
      <c r="A18222" s="5" t="s">
        <v>169</v>
      </c>
      <c r="B18222" s="5" t="s">
        <v>5180</v>
      </c>
      <c r="C18222">
        <v>2002</v>
      </c>
      <c r="D18222" s="6" t="s">
        <v>5186</v>
      </c>
      <c r="F18222" s="3" t="str">
        <f>_xlfn.CONCAT(ARI[[#This Row],[Year]]," ",ARI[[#This Row],[Model]])</f>
        <v>2002 450 SME</v>
      </c>
    </row>
    <row r="18223" spans="1:6" x14ac:dyDescent="0.25">
      <c r="A18223" s="5" t="s">
        <v>169</v>
      </c>
      <c r="B18223" s="5" t="s">
        <v>5180</v>
      </c>
      <c r="C18223">
        <v>2002</v>
      </c>
      <c r="D18223" s="6" t="s">
        <v>5187</v>
      </c>
      <c r="F18223" s="3" t="str">
        <f>_xlfn.CONCAT(ARI[[#This Row],[Year]]," ",ARI[[#This Row],[Model]])</f>
        <v>2002 500 SME</v>
      </c>
    </row>
    <row r="18224" spans="1:6" x14ac:dyDescent="0.25">
      <c r="A18224" s="5" t="s">
        <v>169</v>
      </c>
      <c r="B18224" s="5" t="s">
        <v>5180</v>
      </c>
      <c r="C18224">
        <v>2002</v>
      </c>
      <c r="D18224" s="6" t="s">
        <v>5188</v>
      </c>
      <c r="F18224" s="3" t="str">
        <f>_xlfn.CONCAT(ARI[[#This Row],[Year]]," ",ARI[[#This Row],[Model]])</f>
        <v>2002 530 EN</v>
      </c>
    </row>
    <row r="18225" spans="1:6" x14ac:dyDescent="0.25">
      <c r="A18225" s="5" t="s">
        <v>169</v>
      </c>
      <c r="B18225" s="5" t="s">
        <v>5180</v>
      </c>
      <c r="C18225">
        <v>2002</v>
      </c>
      <c r="D18225" s="6" t="s">
        <v>5189</v>
      </c>
      <c r="F18225" s="3" t="str">
        <f>_xlfn.CONCAT(ARI[[#This Row],[Year]]," ",ARI[[#This Row],[Model]])</f>
        <v>2002 530 MX</v>
      </c>
    </row>
    <row r="18226" spans="1:6" x14ac:dyDescent="0.25">
      <c r="A18226" s="5" t="s">
        <v>169</v>
      </c>
      <c r="B18226" s="5" t="s">
        <v>5180</v>
      </c>
      <c r="C18226">
        <v>2002</v>
      </c>
      <c r="D18226" s="6" t="s">
        <v>5190</v>
      </c>
      <c r="F18226" s="3" t="str">
        <f>_xlfn.CONCAT(ARI[[#This Row],[Year]]," ",ARI[[#This Row],[Model]])</f>
        <v>2002 530 SM</v>
      </c>
    </row>
    <row r="18227" spans="1:6" x14ac:dyDescent="0.25">
      <c r="A18227" s="5" t="s">
        <v>169</v>
      </c>
      <c r="B18227" s="5" t="s">
        <v>5180</v>
      </c>
      <c r="C18227">
        <v>2004</v>
      </c>
      <c r="D18227" s="6" t="s">
        <v>5191</v>
      </c>
      <c r="F18227" s="3" t="str">
        <f>_xlfn.CONCAT(ARI[[#This Row],[Year]]," ",ARI[[#This Row],[Model]])</f>
        <v>2004 450 EN-E</v>
      </c>
    </row>
    <row r="18228" spans="1:6" x14ac:dyDescent="0.25">
      <c r="A18228" s="5" t="s">
        <v>169</v>
      </c>
      <c r="B18228" s="5" t="s">
        <v>5180</v>
      </c>
      <c r="C18228">
        <v>2004</v>
      </c>
      <c r="D18228" s="6" t="s">
        <v>5192</v>
      </c>
      <c r="F18228" s="3" t="str">
        <f>_xlfn.CONCAT(ARI[[#This Row],[Year]]," ",ARI[[#This Row],[Model]])</f>
        <v>2004 450 EN-MAR</v>
      </c>
    </row>
    <row r="18229" spans="1:6" x14ac:dyDescent="0.25">
      <c r="A18229" s="5" t="s">
        <v>169</v>
      </c>
      <c r="B18229" s="5" t="s">
        <v>5180</v>
      </c>
      <c r="C18229">
        <v>2004</v>
      </c>
      <c r="D18229" s="6" t="s">
        <v>2322</v>
      </c>
      <c r="F18229" s="3" t="str">
        <f>_xlfn.CONCAT(ARI[[#This Row],[Year]]," ",ARI[[#This Row],[Model]])</f>
        <v>2004 450 MX</v>
      </c>
    </row>
    <row r="18230" spans="1:6" x14ac:dyDescent="0.25">
      <c r="A18230" s="5" t="s">
        <v>169</v>
      </c>
      <c r="B18230" s="5" t="s">
        <v>5180</v>
      </c>
      <c r="C18230">
        <v>2004</v>
      </c>
      <c r="D18230" s="6" t="s">
        <v>5186</v>
      </c>
      <c r="F18230" s="3" t="str">
        <f>_xlfn.CONCAT(ARI[[#This Row],[Year]]," ",ARI[[#This Row],[Model]])</f>
        <v>2004 450 SME</v>
      </c>
    </row>
    <row r="18231" spans="1:6" x14ac:dyDescent="0.25">
      <c r="A18231" s="5" t="s">
        <v>169</v>
      </c>
      <c r="B18231" s="5" t="s">
        <v>5180</v>
      </c>
      <c r="C18231">
        <v>2004</v>
      </c>
      <c r="D18231" s="6" t="s">
        <v>5193</v>
      </c>
      <c r="F18231" s="3" t="str">
        <f>_xlfn.CONCAT(ARI[[#This Row],[Year]]," ",ARI[[#This Row],[Model]])</f>
        <v>2004 450 SM-RC</v>
      </c>
    </row>
    <row r="18232" spans="1:6" x14ac:dyDescent="0.25">
      <c r="A18232" s="5" t="s">
        <v>169</v>
      </c>
      <c r="B18232" s="5" t="s">
        <v>5180</v>
      </c>
      <c r="C18232">
        <v>2004</v>
      </c>
      <c r="D18232" s="6" t="s">
        <v>5194</v>
      </c>
      <c r="F18232" s="3" t="str">
        <f>_xlfn.CONCAT(ARI[[#This Row],[Year]]," ",ARI[[#This Row],[Model]])</f>
        <v>2004 530 EN-E</v>
      </c>
    </row>
    <row r="18233" spans="1:6" x14ac:dyDescent="0.25">
      <c r="A18233" s="5" t="s">
        <v>169</v>
      </c>
      <c r="B18233" s="5" t="s">
        <v>5180</v>
      </c>
      <c r="C18233">
        <v>2004</v>
      </c>
      <c r="D18233" s="6" t="s">
        <v>5195</v>
      </c>
      <c r="F18233" s="3" t="str">
        <f>_xlfn.CONCAT(ARI[[#This Row],[Year]]," ",ARI[[#This Row],[Model]])</f>
        <v>2004 530 EN-MAR</v>
      </c>
    </row>
    <row r="18234" spans="1:6" x14ac:dyDescent="0.25">
      <c r="A18234" s="5" t="s">
        <v>169</v>
      </c>
      <c r="B18234" s="5" t="s">
        <v>5180</v>
      </c>
      <c r="C18234">
        <v>2004</v>
      </c>
      <c r="D18234" s="6" t="s">
        <v>5189</v>
      </c>
      <c r="F18234" s="3" t="str">
        <f>_xlfn.CONCAT(ARI[[#This Row],[Year]]," ",ARI[[#This Row],[Model]])</f>
        <v>2004 530 MX</v>
      </c>
    </row>
    <row r="18235" spans="1:6" x14ac:dyDescent="0.25">
      <c r="A18235" s="5" t="s">
        <v>169</v>
      </c>
      <c r="B18235" s="5" t="s">
        <v>5180</v>
      </c>
      <c r="C18235">
        <v>2004</v>
      </c>
      <c r="D18235" s="6" t="s">
        <v>5196</v>
      </c>
      <c r="F18235" s="3" t="str">
        <f>_xlfn.CONCAT(ARI[[#This Row],[Year]]," ",ARI[[#This Row],[Model]])</f>
        <v>2004 530 SME</v>
      </c>
    </row>
    <row r="18236" spans="1:6" x14ac:dyDescent="0.25">
      <c r="A18236" s="5" t="s">
        <v>169</v>
      </c>
      <c r="B18236" s="5" t="s">
        <v>5180</v>
      </c>
      <c r="C18236">
        <v>2004</v>
      </c>
      <c r="D18236" s="6" t="s">
        <v>5197</v>
      </c>
      <c r="F18236" s="3" t="str">
        <f>_xlfn.CONCAT(ARI[[#This Row],[Year]]," ",ARI[[#This Row],[Model]])</f>
        <v>2004 570 SM-RC</v>
      </c>
    </row>
    <row r="18237" spans="1:6" x14ac:dyDescent="0.25">
      <c r="A18237" s="5" t="s">
        <v>169</v>
      </c>
      <c r="B18237" s="5" t="s">
        <v>5180</v>
      </c>
      <c r="C18237">
        <v>2005</v>
      </c>
      <c r="D18237" s="6" t="s">
        <v>5185</v>
      </c>
      <c r="F18237" s="3" t="str">
        <f>_xlfn.CONCAT(ARI[[#This Row],[Year]]," ",ARI[[#This Row],[Model]])</f>
        <v>2005 450 EN</v>
      </c>
    </row>
    <row r="18238" spans="1:6" x14ac:dyDescent="0.25">
      <c r="A18238" s="5" t="s">
        <v>169</v>
      </c>
      <c r="B18238" s="5" t="s">
        <v>5180</v>
      </c>
      <c r="C18238">
        <v>2005</v>
      </c>
      <c r="D18238" s="6" t="s">
        <v>5191</v>
      </c>
      <c r="F18238" s="3" t="str">
        <f>_xlfn.CONCAT(ARI[[#This Row],[Year]]," ",ARI[[#This Row],[Model]])</f>
        <v>2005 450 EN-E</v>
      </c>
    </row>
    <row r="18239" spans="1:6" x14ac:dyDescent="0.25">
      <c r="A18239" s="5" t="s">
        <v>169</v>
      </c>
      <c r="B18239" s="5" t="s">
        <v>5180</v>
      </c>
      <c r="C18239">
        <v>2005</v>
      </c>
      <c r="D18239" s="6" t="s">
        <v>2322</v>
      </c>
      <c r="F18239" s="3" t="str">
        <f>_xlfn.CONCAT(ARI[[#This Row],[Year]]," ",ARI[[#This Row],[Model]])</f>
        <v>2005 450 MX</v>
      </c>
    </row>
    <row r="18240" spans="1:6" x14ac:dyDescent="0.25">
      <c r="A18240" s="5" t="s">
        <v>169</v>
      </c>
      <c r="B18240" s="5" t="s">
        <v>5180</v>
      </c>
      <c r="C18240">
        <v>2005</v>
      </c>
      <c r="D18240" s="6" t="s">
        <v>5186</v>
      </c>
      <c r="F18240" s="3" t="str">
        <f>_xlfn.CONCAT(ARI[[#This Row],[Year]]," ",ARI[[#This Row],[Model]])</f>
        <v>2005 450 SME</v>
      </c>
    </row>
    <row r="18241" spans="1:6" x14ac:dyDescent="0.25">
      <c r="A18241" s="5" t="s">
        <v>169</v>
      </c>
      <c r="B18241" s="5" t="s">
        <v>5180</v>
      </c>
      <c r="C18241">
        <v>2005</v>
      </c>
      <c r="D18241" s="6" t="s">
        <v>5193</v>
      </c>
      <c r="F18241" s="3" t="str">
        <f>_xlfn.CONCAT(ARI[[#This Row],[Year]]," ",ARI[[#This Row],[Model]])</f>
        <v>2005 450 SM-RC</v>
      </c>
    </row>
    <row r="18242" spans="1:6" x14ac:dyDescent="0.25">
      <c r="A18242" s="5" t="s">
        <v>169</v>
      </c>
      <c r="B18242" s="5" t="s">
        <v>5180</v>
      </c>
      <c r="C18242">
        <v>2005</v>
      </c>
      <c r="D18242" s="6" t="s">
        <v>5188</v>
      </c>
      <c r="F18242" s="3" t="str">
        <f>_xlfn.CONCAT(ARI[[#This Row],[Year]]," ",ARI[[#This Row],[Model]])</f>
        <v>2005 530 EN</v>
      </c>
    </row>
    <row r="18243" spans="1:6" x14ac:dyDescent="0.25">
      <c r="A18243" s="5" t="s">
        <v>169</v>
      </c>
      <c r="B18243" s="5" t="s">
        <v>5180</v>
      </c>
      <c r="C18243">
        <v>2005</v>
      </c>
      <c r="D18243" s="6" t="s">
        <v>5194</v>
      </c>
      <c r="F18243" s="3" t="str">
        <f>_xlfn.CONCAT(ARI[[#This Row],[Year]]," ",ARI[[#This Row],[Model]])</f>
        <v>2005 530 EN-E</v>
      </c>
    </row>
    <row r="18244" spans="1:6" x14ac:dyDescent="0.25">
      <c r="A18244" s="5" t="s">
        <v>169</v>
      </c>
      <c r="B18244" s="5" t="s">
        <v>5180</v>
      </c>
      <c r="C18244">
        <v>2005</v>
      </c>
      <c r="D18244" s="6" t="s">
        <v>5189</v>
      </c>
      <c r="F18244" s="3" t="str">
        <f>_xlfn.CONCAT(ARI[[#This Row],[Year]]," ",ARI[[#This Row],[Model]])</f>
        <v>2005 530 MX</v>
      </c>
    </row>
    <row r="18245" spans="1:6" x14ac:dyDescent="0.25">
      <c r="A18245" s="5" t="s">
        <v>169</v>
      </c>
      <c r="B18245" s="5" t="s">
        <v>5180</v>
      </c>
      <c r="C18245">
        <v>2005</v>
      </c>
      <c r="D18245" s="6" t="s">
        <v>5196</v>
      </c>
      <c r="F18245" s="3" t="str">
        <f>_xlfn.CONCAT(ARI[[#This Row],[Year]]," ",ARI[[#This Row],[Model]])</f>
        <v>2005 530 SME</v>
      </c>
    </row>
    <row r="18246" spans="1:6" x14ac:dyDescent="0.25">
      <c r="A18246" s="5" t="s">
        <v>169</v>
      </c>
      <c r="B18246" s="5" t="s">
        <v>5180</v>
      </c>
      <c r="C18246">
        <v>2005</v>
      </c>
      <c r="D18246" s="6" t="s">
        <v>5197</v>
      </c>
      <c r="F18246" s="3" t="str">
        <f>_xlfn.CONCAT(ARI[[#This Row],[Year]]," ",ARI[[#This Row],[Model]])</f>
        <v>2005 570 SM-RC</v>
      </c>
    </row>
    <row r="18247" spans="1:6" x14ac:dyDescent="0.25">
      <c r="A18247" s="5" t="s">
        <v>169</v>
      </c>
      <c r="B18247" s="5" t="s">
        <v>3807</v>
      </c>
      <c r="C18247">
        <v>2012</v>
      </c>
      <c r="D18247" s="6" t="s">
        <v>5071</v>
      </c>
      <c r="F18247" s="3" t="str">
        <f>_xlfn.CONCAT(ARI[[#This Row],[Year]]," ",ARI[[#This Row],[Model]])</f>
        <v>2012 350 RR</v>
      </c>
    </row>
    <row r="18248" spans="1:6" x14ac:dyDescent="0.25">
      <c r="A18248" s="5" t="s">
        <v>169</v>
      </c>
      <c r="B18248" s="5" t="s">
        <v>3807</v>
      </c>
      <c r="C18248">
        <v>2012</v>
      </c>
      <c r="D18248" s="6" t="s">
        <v>4886</v>
      </c>
      <c r="F18248" s="3" t="str">
        <f>_xlfn.CONCAT(ARI[[#This Row],[Year]]," ",ARI[[#This Row],[Model]])</f>
        <v>2012 400 RR</v>
      </c>
    </row>
    <row r="18249" spans="1:6" x14ac:dyDescent="0.25">
      <c r="A18249" s="5" t="s">
        <v>169</v>
      </c>
      <c r="B18249" s="5" t="s">
        <v>3807</v>
      </c>
      <c r="C18249">
        <v>2012</v>
      </c>
      <c r="D18249" s="6" t="s">
        <v>4885</v>
      </c>
      <c r="F18249" s="3" t="str">
        <f>_xlfn.CONCAT(ARI[[#This Row],[Year]]," ",ARI[[#This Row],[Model]])</f>
        <v>2012 450 RR</v>
      </c>
    </row>
    <row r="18250" spans="1:6" x14ac:dyDescent="0.25">
      <c r="A18250" s="5" t="s">
        <v>169</v>
      </c>
      <c r="B18250" s="5" t="s">
        <v>3807</v>
      </c>
      <c r="C18250">
        <v>2012</v>
      </c>
      <c r="D18250" s="6" t="s">
        <v>5198</v>
      </c>
      <c r="F18250" s="3" t="str">
        <f>_xlfn.CONCAT(ARI[[#This Row],[Year]]," ",ARI[[#This Row],[Model]])</f>
        <v>2012 498 RR</v>
      </c>
    </row>
    <row r="18251" spans="1:6" x14ac:dyDescent="0.25">
      <c r="A18251" s="5" t="s">
        <v>169</v>
      </c>
      <c r="B18251" s="5" t="s">
        <v>295</v>
      </c>
      <c r="C18251">
        <v>2012</v>
      </c>
      <c r="D18251" s="6" t="s">
        <v>4598</v>
      </c>
      <c r="F18251" s="3" t="str">
        <f>_xlfn.CONCAT(ARI[[#This Row],[Year]]," ",ARI[[#This Row],[Model]])</f>
        <v>2012 FE390</v>
      </c>
    </row>
    <row r="18252" spans="1:6" x14ac:dyDescent="0.25">
      <c r="A18252" s="5" t="s">
        <v>169</v>
      </c>
      <c r="B18252" s="5" t="s">
        <v>295</v>
      </c>
      <c r="C18252">
        <v>2012</v>
      </c>
      <c r="D18252" s="6" t="s">
        <v>3304</v>
      </c>
      <c r="F18252" s="3" t="str">
        <f>_xlfn.CONCAT(ARI[[#This Row],[Year]]," ",ARI[[#This Row],[Model]])</f>
        <v>2012 FE450</v>
      </c>
    </row>
    <row r="18253" spans="1:6" x14ac:dyDescent="0.25">
      <c r="A18253" s="5" t="s">
        <v>169</v>
      </c>
      <c r="B18253" s="5" t="s">
        <v>295</v>
      </c>
      <c r="C18253">
        <v>2012</v>
      </c>
      <c r="D18253" s="6" t="s">
        <v>3303</v>
      </c>
      <c r="F18253" s="3" t="str">
        <f>_xlfn.CONCAT(ARI[[#This Row],[Year]]," ",ARI[[#This Row],[Model]])</f>
        <v>2012 FE570</v>
      </c>
    </row>
    <row r="18254" spans="1:6" x14ac:dyDescent="0.25">
      <c r="A18254" s="5" t="s">
        <v>169</v>
      </c>
      <c r="B18254" s="5" t="s">
        <v>295</v>
      </c>
      <c r="C18254">
        <v>2012</v>
      </c>
      <c r="D18254" s="6" t="s">
        <v>5088</v>
      </c>
      <c r="F18254" s="3" t="str">
        <f>_xlfn.CONCAT(ARI[[#This Row],[Year]]," ",ARI[[#This Row],[Model]])</f>
        <v>2012 TE125</v>
      </c>
    </row>
    <row r="18255" spans="1:6" x14ac:dyDescent="0.25">
      <c r="A18255" s="5" t="s">
        <v>169</v>
      </c>
      <c r="B18255" s="5" t="s">
        <v>295</v>
      </c>
      <c r="C18255">
        <v>2012</v>
      </c>
      <c r="D18255" s="6" t="s">
        <v>337</v>
      </c>
      <c r="F18255" s="3" t="str">
        <f>_xlfn.CONCAT(ARI[[#This Row],[Year]]," ",ARI[[#This Row],[Model]])</f>
        <v>2012 TE250</v>
      </c>
    </row>
    <row r="18256" spans="1:6" x14ac:dyDescent="0.25">
      <c r="A18256" s="5" t="s">
        <v>169</v>
      </c>
      <c r="B18256" s="5" t="s">
        <v>295</v>
      </c>
      <c r="C18256">
        <v>2012</v>
      </c>
      <c r="D18256" s="6" t="s">
        <v>5199</v>
      </c>
      <c r="F18256" s="3" t="str">
        <f>_xlfn.CONCAT(ARI[[#This Row],[Year]]," ",ARI[[#This Row],[Model]])</f>
        <v>2012 TE300</v>
      </c>
    </row>
    <row r="18257" spans="1:6" x14ac:dyDescent="0.25">
      <c r="A18257" s="5" t="s">
        <v>885</v>
      </c>
      <c r="B18257" s="5" t="s">
        <v>1120</v>
      </c>
      <c r="C18257">
        <v>2006</v>
      </c>
      <c r="D18257" s="6" t="s">
        <v>4782</v>
      </c>
      <c r="F18257" s="3" t="str">
        <f>_xlfn.CONCAT(ARI[[#This Row],[Year]]," ",ARI[[#This Row],[Model]])</f>
        <v>2006 FXSTBI Night Train</v>
      </c>
    </row>
    <row r="18258" spans="1:6" x14ac:dyDescent="0.25">
      <c r="A18258" s="5" t="s">
        <v>885</v>
      </c>
      <c r="B18258" s="5" t="s">
        <v>1120</v>
      </c>
      <c r="C18258">
        <v>2006</v>
      </c>
      <c r="D18258" s="6" t="s">
        <v>4783</v>
      </c>
      <c r="F18258" s="3" t="str">
        <f>_xlfn.CONCAT(ARI[[#This Row],[Year]]," ",ARI[[#This Row],[Model]])</f>
        <v>2006 FXSTDI Softail Deuce</v>
      </c>
    </row>
    <row r="18259" spans="1:6" x14ac:dyDescent="0.25">
      <c r="A18259" s="5" t="s">
        <v>885</v>
      </c>
      <c r="B18259" s="5" t="s">
        <v>1120</v>
      </c>
      <c r="C18259">
        <v>2006</v>
      </c>
      <c r="D18259" s="6" t="s">
        <v>4784</v>
      </c>
      <c r="F18259" s="3" t="str">
        <f>_xlfn.CONCAT(ARI[[#This Row],[Year]]," ",ARI[[#This Row],[Model]])</f>
        <v>2006 FXSTSI Springer Softail</v>
      </c>
    </row>
    <row r="18260" spans="1:6" x14ac:dyDescent="0.25">
      <c r="A18260" s="5" t="s">
        <v>885</v>
      </c>
      <c r="B18260" s="5" t="s">
        <v>1120</v>
      </c>
      <c r="C18260">
        <v>1996</v>
      </c>
      <c r="D18260" s="6" t="s">
        <v>5200</v>
      </c>
      <c r="F18260" s="3" t="str">
        <f>_xlfn.CONCAT(ARI[[#This Row],[Year]]," ",ARI[[#This Row],[Model]])</f>
        <v>1996 FLTCUI Tour Glide Ultra Classic</v>
      </c>
    </row>
    <row r="18261" spans="1:6" x14ac:dyDescent="0.25">
      <c r="A18261" s="5" t="s">
        <v>885</v>
      </c>
      <c r="B18261" s="5" t="s">
        <v>1120</v>
      </c>
      <c r="C18261">
        <v>2006</v>
      </c>
      <c r="D18261" s="6" t="s">
        <v>5201</v>
      </c>
      <c r="F18261" s="3" t="str">
        <f>_xlfn.CONCAT(ARI[[#This Row],[Year]]," ",ARI[[#This Row],[Model]])</f>
        <v>2006 FLHXI Street Glide</v>
      </c>
    </row>
    <row r="18262" spans="1:6" x14ac:dyDescent="0.25">
      <c r="A18262" s="5" t="s">
        <v>885</v>
      </c>
      <c r="B18262" s="5" t="s">
        <v>1120</v>
      </c>
      <c r="C18262">
        <v>2004</v>
      </c>
      <c r="D18262" s="6" t="s">
        <v>5202</v>
      </c>
      <c r="F18262" s="3" t="str">
        <f>_xlfn.CONCAT(ARI[[#This Row],[Year]]," ",ARI[[#This Row],[Model]])</f>
        <v>2004 FLHRSI Road King Custom</v>
      </c>
    </row>
    <row r="18263" spans="1:6" x14ac:dyDescent="0.25">
      <c r="A18263" s="5" t="s">
        <v>885</v>
      </c>
      <c r="B18263" s="5" t="s">
        <v>1120</v>
      </c>
      <c r="C18263">
        <v>2005</v>
      </c>
      <c r="D18263" s="6" t="s">
        <v>5202</v>
      </c>
      <c r="F18263" s="3" t="str">
        <f>_xlfn.CONCAT(ARI[[#This Row],[Year]]," ",ARI[[#This Row],[Model]])</f>
        <v>2005 FLHRSI Road King Custom</v>
      </c>
    </row>
    <row r="18264" spans="1:6" x14ac:dyDescent="0.25">
      <c r="A18264" s="5" t="s">
        <v>885</v>
      </c>
      <c r="B18264" s="5" t="s">
        <v>1120</v>
      </c>
      <c r="C18264">
        <v>2006</v>
      </c>
      <c r="D18264" s="6" t="s">
        <v>5202</v>
      </c>
      <c r="F18264" s="3" t="str">
        <f>_xlfn.CONCAT(ARI[[#This Row],[Year]]," ",ARI[[#This Row],[Model]])</f>
        <v>2006 FLHRSI Road King Custom</v>
      </c>
    </row>
    <row r="18265" spans="1:6" x14ac:dyDescent="0.25">
      <c r="A18265" s="5" t="s">
        <v>885</v>
      </c>
      <c r="B18265" s="5" t="s">
        <v>1120</v>
      </c>
      <c r="C18265">
        <v>1996</v>
      </c>
      <c r="D18265" s="6" t="s">
        <v>4756</v>
      </c>
      <c r="F18265" s="3" t="str">
        <f>_xlfn.CONCAT(ARI[[#This Row],[Year]]," ",ARI[[#This Row],[Model]])</f>
        <v>1996 FLHTCUI Electra Glide Ultra Classic</v>
      </c>
    </row>
    <row r="18266" spans="1:6" x14ac:dyDescent="0.25">
      <c r="A18266" s="5" t="s">
        <v>885</v>
      </c>
      <c r="B18266" s="5" t="s">
        <v>1120</v>
      </c>
      <c r="C18266">
        <v>1997</v>
      </c>
      <c r="D18266" s="6" t="s">
        <v>4756</v>
      </c>
      <c r="F18266" s="3" t="str">
        <f>_xlfn.CONCAT(ARI[[#This Row],[Year]]," ",ARI[[#This Row],[Model]])</f>
        <v>1997 FLHTCUI Electra Glide Ultra Classic</v>
      </c>
    </row>
    <row r="18267" spans="1:6" x14ac:dyDescent="0.25">
      <c r="A18267" s="5" t="s">
        <v>885</v>
      </c>
      <c r="B18267" s="5" t="s">
        <v>1120</v>
      </c>
      <c r="C18267">
        <v>2006</v>
      </c>
      <c r="D18267" s="6" t="s">
        <v>5203</v>
      </c>
      <c r="F18267" s="3" t="str">
        <f>_xlfn.CONCAT(ARI[[#This Row],[Year]]," ",ARI[[#This Row],[Model]])</f>
        <v>2006 FXDBI Street Bob</v>
      </c>
    </row>
    <row r="18268" spans="1:6" x14ac:dyDescent="0.25">
      <c r="A18268" s="5" t="s">
        <v>885</v>
      </c>
      <c r="B18268" s="5" t="s">
        <v>1120</v>
      </c>
      <c r="C18268">
        <v>2006</v>
      </c>
      <c r="D18268" s="6" t="s">
        <v>4765</v>
      </c>
      <c r="F18268" s="3" t="str">
        <f>_xlfn.CONCAT(ARI[[#This Row],[Year]]," ",ARI[[#This Row],[Model]])</f>
        <v>2006 FXDI Dyna Super Glide</v>
      </c>
    </row>
    <row r="18269" spans="1:6" x14ac:dyDescent="0.25">
      <c r="A18269" s="5" t="s">
        <v>885</v>
      </c>
      <c r="B18269" s="5" t="s">
        <v>1120</v>
      </c>
      <c r="C18269">
        <v>2006</v>
      </c>
      <c r="D18269" s="6" t="s">
        <v>4777</v>
      </c>
      <c r="F18269" s="3" t="str">
        <f>_xlfn.CONCAT(ARI[[#This Row],[Year]]," ",ARI[[#This Row],[Model]])</f>
        <v>2006 FXDCI Super Glide Custom</v>
      </c>
    </row>
    <row r="18270" spans="1:6" x14ac:dyDescent="0.25">
      <c r="A18270" s="5" t="s">
        <v>885</v>
      </c>
      <c r="B18270" s="5" t="s">
        <v>1120</v>
      </c>
      <c r="C18270">
        <v>2006</v>
      </c>
      <c r="D18270" s="6" t="s">
        <v>4774</v>
      </c>
      <c r="F18270" s="3" t="str">
        <f>_xlfn.CONCAT(ARI[[#This Row],[Year]]," ",ARI[[#This Row],[Model]])</f>
        <v>2006 FXDLI Dyna Low Rider</v>
      </c>
    </row>
    <row r="18271" spans="1:6" x14ac:dyDescent="0.25">
      <c r="A18271" s="5" t="s">
        <v>885</v>
      </c>
      <c r="B18271" s="5" t="s">
        <v>1120</v>
      </c>
      <c r="C18271">
        <v>2006</v>
      </c>
      <c r="D18271" s="6" t="s">
        <v>4775</v>
      </c>
      <c r="F18271" s="3" t="str">
        <f>_xlfn.CONCAT(ARI[[#This Row],[Year]]," ",ARI[[#This Row],[Model]])</f>
        <v>2006 FXDWGI Dyna Wide Glide</v>
      </c>
    </row>
    <row r="18272" spans="1:6" x14ac:dyDescent="0.25">
      <c r="A18272" s="5" t="s">
        <v>885</v>
      </c>
      <c r="B18272" s="5" t="s">
        <v>1120</v>
      </c>
      <c r="C18272">
        <v>2003</v>
      </c>
      <c r="D18272" s="6" t="s">
        <v>5204</v>
      </c>
      <c r="F18272" s="3" t="str">
        <f>_xlfn.CONCAT(ARI[[#This Row],[Year]]," ",ARI[[#This Row],[Model]])</f>
        <v>2003 FLHTI Electra Glide Standard</v>
      </c>
    </row>
    <row r="18273" spans="1:6" x14ac:dyDescent="0.25">
      <c r="A18273" s="5" t="s">
        <v>885</v>
      </c>
      <c r="B18273" s="5" t="s">
        <v>1120</v>
      </c>
      <c r="C18273">
        <v>2004</v>
      </c>
      <c r="D18273" s="6" t="s">
        <v>5204</v>
      </c>
      <c r="F18273" s="3" t="str">
        <f>_xlfn.CONCAT(ARI[[#This Row],[Year]]," ",ARI[[#This Row],[Model]])</f>
        <v>2004 FLHTI Electra Glide Standard</v>
      </c>
    </row>
    <row r="18274" spans="1:6" x14ac:dyDescent="0.25">
      <c r="A18274" s="5" t="s">
        <v>885</v>
      </c>
      <c r="B18274" s="5" t="s">
        <v>1120</v>
      </c>
      <c r="C18274">
        <v>2005</v>
      </c>
      <c r="D18274" s="6" t="s">
        <v>5204</v>
      </c>
      <c r="F18274" s="3" t="str">
        <f>_xlfn.CONCAT(ARI[[#This Row],[Year]]," ",ARI[[#This Row],[Model]])</f>
        <v>2005 FLHTI Electra Glide Standard</v>
      </c>
    </row>
    <row r="18275" spans="1:6" x14ac:dyDescent="0.25">
      <c r="A18275" s="5" t="s">
        <v>885</v>
      </c>
      <c r="B18275" s="5" t="s">
        <v>1120</v>
      </c>
      <c r="C18275">
        <v>2006</v>
      </c>
      <c r="D18275" s="6" t="s">
        <v>5204</v>
      </c>
      <c r="F18275" s="3" t="str">
        <f>_xlfn.CONCAT(ARI[[#This Row],[Year]]," ",ARI[[#This Row],[Model]])</f>
        <v>2006 FLHTI Electra Glide Standard</v>
      </c>
    </row>
    <row r="18276" spans="1:6" x14ac:dyDescent="0.25">
      <c r="A18276" s="5" t="s">
        <v>885</v>
      </c>
      <c r="B18276" s="5" t="s">
        <v>1120</v>
      </c>
      <c r="C18276">
        <v>2007</v>
      </c>
      <c r="D18276" s="6" t="s">
        <v>5205</v>
      </c>
      <c r="F18276" s="3" t="str">
        <f>_xlfn.CONCAT(ARI[[#This Row],[Year]]," ",ARI[[#This Row],[Model]])</f>
        <v>2007 FLHRC Road King Classic</v>
      </c>
    </row>
    <row r="18277" spans="1:6" x14ac:dyDescent="0.25">
      <c r="A18277" s="5" t="s">
        <v>885</v>
      </c>
      <c r="B18277" s="5" t="s">
        <v>1120</v>
      </c>
      <c r="C18277">
        <v>2008</v>
      </c>
      <c r="D18277" s="6" t="s">
        <v>5205</v>
      </c>
      <c r="F18277" s="3" t="str">
        <f>_xlfn.CONCAT(ARI[[#This Row],[Year]]," ",ARI[[#This Row],[Model]])</f>
        <v>2008 FLHRC Road King Classic</v>
      </c>
    </row>
    <row r="18278" spans="1:6" x14ac:dyDescent="0.25">
      <c r="A18278" s="5" t="s">
        <v>885</v>
      </c>
      <c r="B18278" s="5" t="s">
        <v>1120</v>
      </c>
      <c r="C18278">
        <v>2009</v>
      </c>
      <c r="D18278" s="6" t="s">
        <v>5205</v>
      </c>
      <c r="F18278" s="3" t="str">
        <f>_xlfn.CONCAT(ARI[[#This Row],[Year]]," ",ARI[[#This Row],[Model]])</f>
        <v>2009 FLHRC Road King Classic</v>
      </c>
    </row>
    <row r="18279" spans="1:6" x14ac:dyDescent="0.25">
      <c r="A18279" s="5" t="s">
        <v>885</v>
      </c>
      <c r="B18279" s="5" t="s">
        <v>1120</v>
      </c>
      <c r="C18279">
        <v>2010</v>
      </c>
      <c r="D18279" s="6" t="s">
        <v>5205</v>
      </c>
      <c r="F18279" s="3" t="str">
        <f>_xlfn.CONCAT(ARI[[#This Row],[Year]]," ",ARI[[#This Row],[Model]])</f>
        <v>2010 FLHRC Road King Classic</v>
      </c>
    </row>
    <row r="18280" spans="1:6" x14ac:dyDescent="0.25">
      <c r="A18280" s="5" t="s">
        <v>885</v>
      </c>
      <c r="B18280" s="5" t="s">
        <v>1120</v>
      </c>
      <c r="C18280">
        <v>2011</v>
      </c>
      <c r="D18280" s="6" t="s">
        <v>5205</v>
      </c>
      <c r="F18280" s="3" t="str">
        <f>_xlfn.CONCAT(ARI[[#This Row],[Year]]," ",ARI[[#This Row],[Model]])</f>
        <v>2011 FLHRC Road King Classic</v>
      </c>
    </row>
    <row r="18281" spans="1:6" x14ac:dyDescent="0.25">
      <c r="A18281" s="5" t="s">
        <v>885</v>
      </c>
      <c r="B18281" s="5" t="s">
        <v>1120</v>
      </c>
      <c r="C18281">
        <v>1998</v>
      </c>
      <c r="D18281" s="6" t="s">
        <v>4756</v>
      </c>
      <c r="F18281" s="3" t="str">
        <f>_xlfn.CONCAT(ARI[[#This Row],[Year]]," ",ARI[[#This Row],[Model]])</f>
        <v>1998 FLHTCUI Electra Glide Ultra Classic</v>
      </c>
    </row>
    <row r="18282" spans="1:6" x14ac:dyDescent="0.25">
      <c r="A18282" s="5" t="s">
        <v>885</v>
      </c>
      <c r="B18282" s="5" t="s">
        <v>1120</v>
      </c>
      <c r="C18282">
        <v>1999</v>
      </c>
      <c r="D18282" s="6" t="s">
        <v>4756</v>
      </c>
      <c r="F18282" s="3" t="str">
        <f>_xlfn.CONCAT(ARI[[#This Row],[Year]]," ",ARI[[#This Row],[Model]])</f>
        <v>1999 FLHTCUI Electra Glide Ultra Classic</v>
      </c>
    </row>
    <row r="18283" spans="1:6" x14ac:dyDescent="0.25">
      <c r="A18283" s="5" t="s">
        <v>885</v>
      </c>
      <c r="B18283" s="5" t="s">
        <v>1120</v>
      </c>
      <c r="C18283">
        <v>2000</v>
      </c>
      <c r="D18283" s="6" t="s">
        <v>4756</v>
      </c>
      <c r="F18283" s="3" t="str">
        <f>_xlfn.CONCAT(ARI[[#This Row],[Year]]," ",ARI[[#This Row],[Model]])</f>
        <v>2000 FLHTCUI Electra Glide Ultra Classic</v>
      </c>
    </row>
    <row r="18284" spans="1:6" x14ac:dyDescent="0.25">
      <c r="A18284" s="5" t="s">
        <v>885</v>
      </c>
      <c r="B18284" s="5" t="s">
        <v>1120</v>
      </c>
      <c r="C18284">
        <v>2001</v>
      </c>
      <c r="D18284" s="6" t="s">
        <v>4756</v>
      </c>
      <c r="F18284" s="3" t="str">
        <f>_xlfn.CONCAT(ARI[[#This Row],[Year]]," ",ARI[[#This Row],[Model]])</f>
        <v>2001 FLHTCUI Electra Glide Ultra Classic</v>
      </c>
    </row>
    <row r="18285" spans="1:6" x14ac:dyDescent="0.25">
      <c r="A18285" s="5" t="s">
        <v>885</v>
      </c>
      <c r="B18285" s="5" t="s">
        <v>1120</v>
      </c>
      <c r="C18285">
        <v>2002</v>
      </c>
      <c r="D18285" s="6" t="s">
        <v>4756</v>
      </c>
      <c r="F18285" s="3" t="str">
        <f>_xlfn.CONCAT(ARI[[#This Row],[Year]]," ",ARI[[#This Row],[Model]])</f>
        <v>2002 FLHTCUI Electra Glide Ultra Classic</v>
      </c>
    </row>
    <row r="18286" spans="1:6" x14ac:dyDescent="0.25">
      <c r="A18286" s="5" t="s">
        <v>885</v>
      </c>
      <c r="B18286" s="5" t="s">
        <v>1120</v>
      </c>
      <c r="C18286">
        <v>2003</v>
      </c>
      <c r="D18286" s="6" t="s">
        <v>4756</v>
      </c>
      <c r="F18286" s="3" t="str">
        <f>_xlfn.CONCAT(ARI[[#This Row],[Year]]," ",ARI[[#This Row],[Model]])</f>
        <v>2003 FLHTCUI Electra Glide Ultra Classic</v>
      </c>
    </row>
    <row r="18287" spans="1:6" x14ac:dyDescent="0.25">
      <c r="A18287" s="5" t="s">
        <v>885</v>
      </c>
      <c r="B18287" s="5" t="s">
        <v>1120</v>
      </c>
      <c r="C18287">
        <v>2004</v>
      </c>
      <c r="D18287" s="6" t="s">
        <v>4756</v>
      </c>
      <c r="F18287" s="3" t="str">
        <f>_xlfn.CONCAT(ARI[[#This Row],[Year]]," ",ARI[[#This Row],[Model]])</f>
        <v>2004 FLHTCUI Electra Glide Ultra Classic</v>
      </c>
    </row>
    <row r="18288" spans="1:6" x14ac:dyDescent="0.25">
      <c r="A18288" s="5" t="s">
        <v>885</v>
      </c>
      <c r="B18288" s="5" t="s">
        <v>1120</v>
      </c>
      <c r="C18288">
        <v>2005</v>
      </c>
      <c r="D18288" s="6" t="s">
        <v>4756</v>
      </c>
      <c r="F18288" s="3" t="str">
        <f>_xlfn.CONCAT(ARI[[#This Row],[Year]]," ",ARI[[#This Row],[Model]])</f>
        <v>2005 FLHTCUI Electra Glide Ultra Classic</v>
      </c>
    </row>
    <row r="18289" spans="1:6" x14ac:dyDescent="0.25">
      <c r="A18289" s="5" t="s">
        <v>885</v>
      </c>
      <c r="B18289" s="5" t="s">
        <v>1120</v>
      </c>
      <c r="C18289">
        <v>2006</v>
      </c>
      <c r="D18289" s="6" t="s">
        <v>4756</v>
      </c>
      <c r="F18289" s="3" t="str">
        <f>_xlfn.CONCAT(ARI[[#This Row],[Year]]," ",ARI[[#This Row],[Model]])</f>
        <v>2006 FLHTCUI Electra Glide Ultra Classic</v>
      </c>
    </row>
    <row r="18290" spans="1:6" x14ac:dyDescent="0.25">
      <c r="A18290" s="5" t="s">
        <v>885</v>
      </c>
      <c r="B18290" s="5" t="s">
        <v>1120</v>
      </c>
      <c r="C18290">
        <v>1996</v>
      </c>
      <c r="D18290" s="6" t="s">
        <v>5206</v>
      </c>
      <c r="F18290" s="3" t="str">
        <f>_xlfn.CONCAT(ARI[[#This Row],[Year]]," ",ARI[[#This Row],[Model]])</f>
        <v>1996 FLHRI Road King</v>
      </c>
    </row>
    <row r="18291" spans="1:6" x14ac:dyDescent="0.25">
      <c r="A18291" s="5" t="s">
        <v>885</v>
      </c>
      <c r="B18291" s="5" t="s">
        <v>1120</v>
      </c>
      <c r="C18291">
        <v>1997</v>
      </c>
      <c r="D18291" s="6" t="s">
        <v>5206</v>
      </c>
      <c r="F18291" s="3" t="str">
        <f>_xlfn.CONCAT(ARI[[#This Row],[Year]]," ",ARI[[#This Row],[Model]])</f>
        <v>1997 FLHRI Road King</v>
      </c>
    </row>
    <row r="18292" spans="1:6" x14ac:dyDescent="0.25">
      <c r="A18292" s="5" t="s">
        <v>885</v>
      </c>
      <c r="B18292" s="5" t="s">
        <v>1120</v>
      </c>
      <c r="C18292">
        <v>2000</v>
      </c>
      <c r="D18292" s="6" t="s">
        <v>5206</v>
      </c>
      <c r="F18292" s="3" t="str">
        <f>_xlfn.CONCAT(ARI[[#This Row],[Year]]," ",ARI[[#This Row],[Model]])</f>
        <v>2000 FLHRI Road King</v>
      </c>
    </row>
    <row r="18293" spans="1:6" x14ac:dyDescent="0.25">
      <c r="A18293" s="5" t="s">
        <v>885</v>
      </c>
      <c r="B18293" s="5" t="s">
        <v>1120</v>
      </c>
      <c r="C18293">
        <v>2001</v>
      </c>
      <c r="D18293" s="6" t="s">
        <v>5206</v>
      </c>
      <c r="F18293" s="3" t="str">
        <f>_xlfn.CONCAT(ARI[[#This Row],[Year]]," ",ARI[[#This Row],[Model]])</f>
        <v>2001 FLHRI Road King</v>
      </c>
    </row>
    <row r="18294" spans="1:6" x14ac:dyDescent="0.25">
      <c r="A18294" s="5" t="s">
        <v>885</v>
      </c>
      <c r="B18294" s="5" t="s">
        <v>1120</v>
      </c>
      <c r="C18294">
        <v>2002</v>
      </c>
      <c r="D18294" s="6" t="s">
        <v>5206</v>
      </c>
      <c r="F18294" s="3" t="str">
        <f>_xlfn.CONCAT(ARI[[#This Row],[Year]]," ",ARI[[#This Row],[Model]])</f>
        <v>2002 FLHRI Road King</v>
      </c>
    </row>
    <row r="18295" spans="1:6" x14ac:dyDescent="0.25">
      <c r="A18295" s="5" t="s">
        <v>885</v>
      </c>
      <c r="B18295" s="5" t="s">
        <v>1120</v>
      </c>
      <c r="C18295">
        <v>2003</v>
      </c>
      <c r="D18295" s="6" t="s">
        <v>5206</v>
      </c>
      <c r="F18295" s="3" t="str">
        <f>_xlfn.CONCAT(ARI[[#This Row],[Year]]," ",ARI[[#This Row],[Model]])</f>
        <v>2003 FLHRI Road King</v>
      </c>
    </row>
    <row r="18296" spans="1:6" x14ac:dyDescent="0.25">
      <c r="A18296" s="5" t="s">
        <v>885</v>
      </c>
      <c r="B18296" s="5" t="s">
        <v>1120</v>
      </c>
      <c r="C18296">
        <v>2004</v>
      </c>
      <c r="D18296" s="6" t="s">
        <v>5206</v>
      </c>
      <c r="F18296" s="3" t="str">
        <f>_xlfn.CONCAT(ARI[[#This Row],[Year]]," ",ARI[[#This Row],[Model]])</f>
        <v>2004 FLHRI Road King</v>
      </c>
    </row>
    <row r="18297" spans="1:6" x14ac:dyDescent="0.25">
      <c r="A18297" s="5" t="s">
        <v>885</v>
      </c>
      <c r="B18297" s="5" t="s">
        <v>1120</v>
      </c>
      <c r="C18297">
        <v>2005</v>
      </c>
      <c r="D18297" s="6" t="s">
        <v>5206</v>
      </c>
      <c r="F18297" s="3" t="str">
        <f>_xlfn.CONCAT(ARI[[#This Row],[Year]]," ",ARI[[#This Row],[Model]])</f>
        <v>2005 FLHRI Road King</v>
      </c>
    </row>
    <row r="18298" spans="1:6" x14ac:dyDescent="0.25">
      <c r="A18298" s="5" t="s">
        <v>885</v>
      </c>
      <c r="B18298" s="5" t="s">
        <v>1120</v>
      </c>
      <c r="C18298">
        <v>2006</v>
      </c>
      <c r="D18298" s="6" t="s">
        <v>5206</v>
      </c>
      <c r="F18298" s="3" t="str">
        <f>_xlfn.CONCAT(ARI[[#This Row],[Year]]," ",ARI[[#This Row],[Model]])</f>
        <v>2006 FLHRI Road King</v>
      </c>
    </row>
    <row r="18299" spans="1:6" x14ac:dyDescent="0.25">
      <c r="A18299" s="5" t="s">
        <v>885</v>
      </c>
      <c r="B18299" s="5" t="s">
        <v>1120</v>
      </c>
      <c r="C18299">
        <v>1996</v>
      </c>
      <c r="D18299" s="6" t="s">
        <v>5207</v>
      </c>
      <c r="F18299" s="3" t="str">
        <f>_xlfn.CONCAT(ARI[[#This Row],[Year]]," ",ARI[[#This Row],[Model]])</f>
        <v>1996 FLHTCI Electra Glide Classic</v>
      </c>
    </row>
    <row r="18300" spans="1:6" x14ac:dyDescent="0.25">
      <c r="A18300" s="5" t="s">
        <v>885</v>
      </c>
      <c r="B18300" s="5" t="s">
        <v>1120</v>
      </c>
      <c r="C18300">
        <v>1997</v>
      </c>
      <c r="D18300" s="6" t="s">
        <v>5207</v>
      </c>
      <c r="F18300" s="3" t="str">
        <f>_xlfn.CONCAT(ARI[[#This Row],[Year]]," ",ARI[[#This Row],[Model]])</f>
        <v>1997 FLHTCI Electra Glide Classic</v>
      </c>
    </row>
    <row r="18301" spans="1:6" x14ac:dyDescent="0.25">
      <c r="A18301" s="5" t="s">
        <v>885</v>
      </c>
      <c r="B18301" s="5" t="s">
        <v>1120</v>
      </c>
      <c r="C18301">
        <v>1998</v>
      </c>
      <c r="D18301" s="6" t="s">
        <v>5207</v>
      </c>
      <c r="F18301" s="3" t="str">
        <f>_xlfn.CONCAT(ARI[[#This Row],[Year]]," ",ARI[[#This Row],[Model]])</f>
        <v>1998 FLHTCI Electra Glide Classic</v>
      </c>
    </row>
    <row r="18302" spans="1:6" x14ac:dyDescent="0.25">
      <c r="A18302" s="5" t="s">
        <v>885</v>
      </c>
      <c r="B18302" s="5" t="s">
        <v>1120</v>
      </c>
      <c r="C18302">
        <v>1999</v>
      </c>
      <c r="D18302" s="6" t="s">
        <v>5207</v>
      </c>
      <c r="F18302" s="3" t="str">
        <f>_xlfn.CONCAT(ARI[[#This Row],[Year]]," ",ARI[[#This Row],[Model]])</f>
        <v>1999 FLHTCI Electra Glide Classic</v>
      </c>
    </row>
    <row r="18303" spans="1:6" x14ac:dyDescent="0.25">
      <c r="A18303" s="5" t="s">
        <v>885</v>
      </c>
      <c r="B18303" s="5" t="s">
        <v>1120</v>
      </c>
      <c r="C18303">
        <v>2000</v>
      </c>
      <c r="D18303" s="6" t="s">
        <v>5207</v>
      </c>
      <c r="F18303" s="3" t="str">
        <f>_xlfn.CONCAT(ARI[[#This Row],[Year]]," ",ARI[[#This Row],[Model]])</f>
        <v>2000 FLHTCI Electra Glide Classic</v>
      </c>
    </row>
    <row r="18304" spans="1:6" x14ac:dyDescent="0.25">
      <c r="A18304" s="5" t="s">
        <v>885</v>
      </c>
      <c r="B18304" s="5" t="s">
        <v>1120</v>
      </c>
      <c r="C18304">
        <v>2001</v>
      </c>
      <c r="D18304" s="6" t="s">
        <v>5207</v>
      </c>
      <c r="F18304" s="3" t="str">
        <f>_xlfn.CONCAT(ARI[[#This Row],[Year]]," ",ARI[[#This Row],[Model]])</f>
        <v>2001 FLHTCI Electra Glide Classic</v>
      </c>
    </row>
    <row r="18305" spans="1:6" x14ac:dyDescent="0.25">
      <c r="A18305" s="5" t="s">
        <v>885</v>
      </c>
      <c r="B18305" s="5" t="s">
        <v>1120</v>
      </c>
      <c r="C18305">
        <v>2002</v>
      </c>
      <c r="D18305" s="6" t="s">
        <v>5207</v>
      </c>
      <c r="F18305" s="3" t="str">
        <f>_xlfn.CONCAT(ARI[[#This Row],[Year]]," ",ARI[[#This Row],[Model]])</f>
        <v>2002 FLHTCI Electra Glide Classic</v>
      </c>
    </row>
    <row r="18306" spans="1:6" x14ac:dyDescent="0.25">
      <c r="A18306" s="5" t="s">
        <v>885</v>
      </c>
      <c r="B18306" s="5" t="s">
        <v>1120</v>
      </c>
      <c r="C18306">
        <v>2003</v>
      </c>
      <c r="D18306" s="6" t="s">
        <v>5207</v>
      </c>
      <c r="F18306" s="3" t="str">
        <f>_xlfn.CONCAT(ARI[[#This Row],[Year]]," ",ARI[[#This Row],[Model]])</f>
        <v>2003 FLHTCI Electra Glide Classic</v>
      </c>
    </row>
    <row r="18307" spans="1:6" x14ac:dyDescent="0.25">
      <c r="A18307" s="5" t="s">
        <v>885</v>
      </c>
      <c r="B18307" s="5" t="s">
        <v>1120</v>
      </c>
      <c r="C18307">
        <v>2004</v>
      </c>
      <c r="D18307" s="6" t="s">
        <v>5207</v>
      </c>
      <c r="F18307" s="3" t="str">
        <f>_xlfn.CONCAT(ARI[[#This Row],[Year]]," ",ARI[[#This Row],[Model]])</f>
        <v>2004 FLHTCI Electra Glide Classic</v>
      </c>
    </row>
    <row r="18308" spans="1:6" x14ac:dyDescent="0.25">
      <c r="A18308" s="5" t="s">
        <v>885</v>
      </c>
      <c r="B18308" s="5" t="s">
        <v>1120</v>
      </c>
      <c r="C18308">
        <v>2005</v>
      </c>
      <c r="D18308" s="6" t="s">
        <v>5207</v>
      </c>
      <c r="F18308" s="3" t="str">
        <f>_xlfn.CONCAT(ARI[[#This Row],[Year]]," ",ARI[[#This Row],[Model]])</f>
        <v>2005 FLHTCI Electra Glide Classic</v>
      </c>
    </row>
    <row r="18309" spans="1:6" x14ac:dyDescent="0.25">
      <c r="A18309" s="5" t="s">
        <v>885</v>
      </c>
      <c r="B18309" s="5" t="s">
        <v>1120</v>
      </c>
      <c r="C18309">
        <v>2006</v>
      </c>
      <c r="D18309" s="6" t="s">
        <v>5207</v>
      </c>
      <c r="F18309" s="3" t="str">
        <f>_xlfn.CONCAT(ARI[[#This Row],[Year]]," ",ARI[[#This Row],[Model]])</f>
        <v>2006 FLHTCI Electra Glide Classic</v>
      </c>
    </row>
    <row r="18310" spans="1:6" x14ac:dyDescent="0.25">
      <c r="A18310" s="5" t="s">
        <v>885</v>
      </c>
      <c r="B18310" s="5" t="s">
        <v>1120</v>
      </c>
      <c r="C18310">
        <v>1998</v>
      </c>
      <c r="D18310" s="6" t="s">
        <v>5208</v>
      </c>
      <c r="F18310" s="3" t="str">
        <f>_xlfn.CONCAT(ARI[[#This Row],[Year]]," ",ARI[[#This Row],[Model]])</f>
        <v>1998 FLTR Road Glide</v>
      </c>
    </row>
    <row r="18311" spans="1:6" x14ac:dyDescent="0.25">
      <c r="A18311" s="5" t="s">
        <v>885</v>
      </c>
      <c r="B18311" s="5" t="s">
        <v>1120</v>
      </c>
      <c r="C18311">
        <v>1999</v>
      </c>
      <c r="D18311" s="6" t="s">
        <v>5208</v>
      </c>
      <c r="F18311" s="3" t="str">
        <f>_xlfn.CONCAT(ARI[[#This Row],[Year]]," ",ARI[[#This Row],[Model]])</f>
        <v>1999 FLTR Road Glide</v>
      </c>
    </row>
    <row r="18312" spans="1:6" x14ac:dyDescent="0.25">
      <c r="A18312" s="5" t="s">
        <v>885</v>
      </c>
      <c r="B18312" s="5" t="s">
        <v>1120</v>
      </c>
      <c r="C18312">
        <v>2000</v>
      </c>
      <c r="D18312" s="6" t="s">
        <v>5208</v>
      </c>
      <c r="F18312" s="3" t="str">
        <f>_xlfn.CONCAT(ARI[[#This Row],[Year]]," ",ARI[[#This Row],[Model]])</f>
        <v>2000 FLTR Road Glide</v>
      </c>
    </row>
    <row r="18313" spans="1:6" x14ac:dyDescent="0.25">
      <c r="A18313" s="5" t="s">
        <v>885</v>
      </c>
      <c r="B18313" s="5" t="s">
        <v>1120</v>
      </c>
      <c r="C18313">
        <v>2001</v>
      </c>
      <c r="D18313" s="6" t="s">
        <v>5208</v>
      </c>
      <c r="F18313" s="3" t="str">
        <f>_xlfn.CONCAT(ARI[[#This Row],[Year]]," ",ARI[[#This Row],[Model]])</f>
        <v>2001 FLTR Road Glide</v>
      </c>
    </row>
    <row r="18314" spans="1:6" x14ac:dyDescent="0.25">
      <c r="A18314" s="5" t="s">
        <v>885</v>
      </c>
      <c r="B18314" s="5" t="s">
        <v>1120</v>
      </c>
      <c r="C18314">
        <v>2002</v>
      </c>
      <c r="D18314" s="6" t="s">
        <v>5208</v>
      </c>
      <c r="F18314" s="3" t="str">
        <f>_xlfn.CONCAT(ARI[[#This Row],[Year]]," ",ARI[[#This Row],[Model]])</f>
        <v>2002 FLTR Road Glide</v>
      </c>
    </row>
    <row r="18315" spans="1:6" x14ac:dyDescent="0.25">
      <c r="A18315" s="5" t="s">
        <v>885</v>
      </c>
      <c r="B18315" s="5" t="s">
        <v>1120</v>
      </c>
      <c r="C18315">
        <v>2007</v>
      </c>
      <c r="D18315" s="6" t="s">
        <v>5208</v>
      </c>
      <c r="F18315" s="3" t="str">
        <f>_xlfn.CONCAT(ARI[[#This Row],[Year]]," ",ARI[[#This Row],[Model]])</f>
        <v>2007 FLTR Road Glide</v>
      </c>
    </row>
    <row r="18316" spans="1:6" x14ac:dyDescent="0.25">
      <c r="A18316" s="5" t="s">
        <v>885</v>
      </c>
      <c r="B18316" s="5" t="s">
        <v>1120</v>
      </c>
      <c r="C18316">
        <v>2008</v>
      </c>
      <c r="D18316" s="6" t="s">
        <v>5208</v>
      </c>
      <c r="F18316" s="3" t="str">
        <f>_xlfn.CONCAT(ARI[[#This Row],[Year]]," ",ARI[[#This Row],[Model]])</f>
        <v>2008 FLTR Road Glide</v>
      </c>
    </row>
    <row r="18317" spans="1:6" x14ac:dyDescent="0.25">
      <c r="A18317" s="5" t="s">
        <v>885</v>
      </c>
      <c r="B18317" s="5" t="s">
        <v>1120</v>
      </c>
      <c r="C18317">
        <v>2009</v>
      </c>
      <c r="D18317" s="6" t="s">
        <v>5208</v>
      </c>
      <c r="F18317" s="3" t="str">
        <f>_xlfn.CONCAT(ARI[[#This Row],[Year]]," ",ARI[[#This Row],[Model]])</f>
        <v>2009 FLTR Road Glide</v>
      </c>
    </row>
    <row r="18318" spans="1:6" x14ac:dyDescent="0.25">
      <c r="A18318" s="5" t="s">
        <v>885</v>
      </c>
      <c r="B18318" s="5" t="s">
        <v>1120</v>
      </c>
      <c r="C18318">
        <v>1985</v>
      </c>
      <c r="D18318" s="6" t="s">
        <v>3163</v>
      </c>
      <c r="F18318" s="3" t="str">
        <f>_xlfn.CONCAT(ARI[[#This Row],[Year]]," ",ARI[[#This Row],[Model]])</f>
        <v>1985 FXRC Low Rider Chrome</v>
      </c>
    </row>
    <row r="18319" spans="1:6" x14ac:dyDescent="0.25">
      <c r="A18319" s="5" t="s">
        <v>885</v>
      </c>
      <c r="B18319" s="5" t="s">
        <v>1120</v>
      </c>
      <c r="C18319">
        <v>2012</v>
      </c>
      <c r="D18319" s="6" t="s">
        <v>2188</v>
      </c>
      <c r="F18319" s="3" t="str">
        <f>_xlfn.CONCAT(ARI[[#This Row],[Year]]," ",ARI[[#This Row],[Model]])</f>
        <v>2012 VRSCDX Night Rod Special</v>
      </c>
    </row>
    <row r="18320" spans="1:6" x14ac:dyDescent="0.25">
      <c r="A18320" s="5" t="s">
        <v>885</v>
      </c>
      <c r="B18320" s="5" t="s">
        <v>1120</v>
      </c>
      <c r="C18320">
        <v>2012</v>
      </c>
      <c r="D18320" s="6" t="s">
        <v>4410</v>
      </c>
      <c r="F18320" s="3" t="str">
        <f>_xlfn.CONCAT(ARI[[#This Row],[Year]]," ",ARI[[#This Row],[Model]])</f>
        <v>2012 VRSCF V-Rod Muscle</v>
      </c>
    </row>
    <row r="18321" spans="1:6" x14ac:dyDescent="0.25">
      <c r="A18321" s="5" t="s">
        <v>885</v>
      </c>
      <c r="B18321" s="5" t="s">
        <v>1120</v>
      </c>
      <c r="C18321">
        <v>2012</v>
      </c>
      <c r="D18321" s="6" t="s">
        <v>5209</v>
      </c>
      <c r="F18321" s="3" t="str">
        <f>_xlfn.CONCAT(ARI[[#This Row],[Year]]," ",ARI[[#This Row],[Model]])</f>
        <v>2012 VRSCDX ANN V-Rod Anniversary Edition</v>
      </c>
    </row>
    <row r="18322" spans="1:6" x14ac:dyDescent="0.25">
      <c r="A18322" s="5" t="s">
        <v>885</v>
      </c>
      <c r="B18322" s="5" t="s">
        <v>1120</v>
      </c>
      <c r="C18322">
        <v>2012</v>
      </c>
      <c r="D18322" s="6" t="s">
        <v>2193</v>
      </c>
      <c r="F18322" s="3" t="str">
        <f>_xlfn.CONCAT(ARI[[#This Row],[Year]]," ",ARI[[#This Row],[Model]])</f>
        <v>2012 XL1200N Sportster 1200 Nightster</v>
      </c>
    </row>
    <row r="18323" spans="1:6" x14ac:dyDescent="0.25">
      <c r="A18323" s="5" t="s">
        <v>885</v>
      </c>
      <c r="B18323" s="5" t="s">
        <v>1120</v>
      </c>
      <c r="C18323">
        <v>2012</v>
      </c>
      <c r="D18323" s="6" t="s">
        <v>4438</v>
      </c>
      <c r="F18323" s="3" t="str">
        <f>_xlfn.CONCAT(ARI[[#This Row],[Year]]," ",ARI[[#This Row],[Model]])</f>
        <v>2012 XL1200X Forty-Eight</v>
      </c>
    </row>
    <row r="18324" spans="1:6" x14ac:dyDescent="0.25">
      <c r="A18324" s="5" t="s">
        <v>885</v>
      </c>
      <c r="B18324" s="5" t="s">
        <v>1120</v>
      </c>
      <c r="C18324">
        <v>2012</v>
      </c>
      <c r="D18324" s="6" t="s">
        <v>4425</v>
      </c>
      <c r="F18324" s="3" t="str">
        <f>_xlfn.CONCAT(ARI[[#This Row],[Year]]," ",ARI[[#This Row],[Model]])</f>
        <v>2012 XL883N Iron 883</v>
      </c>
    </row>
    <row r="18325" spans="1:6" x14ac:dyDescent="0.25">
      <c r="A18325" s="5" t="s">
        <v>885</v>
      </c>
      <c r="B18325" s="5" t="s">
        <v>1120</v>
      </c>
      <c r="C18325">
        <v>2012</v>
      </c>
      <c r="D18325" s="6" t="s">
        <v>2191</v>
      </c>
      <c r="F18325" s="3" t="str">
        <f>_xlfn.CONCAT(ARI[[#This Row],[Year]]," ",ARI[[#This Row],[Model]])</f>
        <v>2012 XL1200C Sportster 1200 Custom</v>
      </c>
    </row>
    <row r="18326" spans="1:6" x14ac:dyDescent="0.25">
      <c r="A18326" s="5" t="s">
        <v>885</v>
      </c>
      <c r="B18326" s="5" t="s">
        <v>1120</v>
      </c>
      <c r="C18326">
        <v>2012</v>
      </c>
      <c r="D18326" s="6" t="s">
        <v>4629</v>
      </c>
      <c r="F18326" s="3" t="str">
        <f>_xlfn.CONCAT(ARI[[#This Row],[Year]]," ",ARI[[#This Row],[Model]])</f>
        <v>2012 XL883L SuperLow</v>
      </c>
    </row>
    <row r="18327" spans="1:6" x14ac:dyDescent="0.25">
      <c r="A18327" s="5" t="s">
        <v>885</v>
      </c>
      <c r="B18327" s="5" t="s">
        <v>1120</v>
      </c>
      <c r="C18327">
        <v>2012</v>
      </c>
      <c r="D18327" s="6" t="s">
        <v>4630</v>
      </c>
      <c r="F18327" s="3" t="str">
        <f>_xlfn.CONCAT(ARI[[#This Row],[Year]]," ",ARI[[#This Row],[Model]])</f>
        <v>2012 XR1200X</v>
      </c>
    </row>
    <row r="18328" spans="1:6" x14ac:dyDescent="0.25">
      <c r="A18328" s="5" t="s">
        <v>885</v>
      </c>
      <c r="B18328" s="5" t="s">
        <v>1120</v>
      </c>
      <c r="C18328">
        <v>2012</v>
      </c>
      <c r="D18328" s="6" t="s">
        <v>1151</v>
      </c>
      <c r="F18328" s="3" t="str">
        <f>_xlfn.CONCAT(ARI[[#This Row],[Year]]," ",ARI[[#This Row],[Model]])</f>
        <v>2012 FXDF Fat Bob</v>
      </c>
    </row>
    <row r="18329" spans="1:6" x14ac:dyDescent="0.25">
      <c r="A18329" s="5" t="s">
        <v>885</v>
      </c>
      <c r="B18329" s="5" t="s">
        <v>1120</v>
      </c>
      <c r="C18329">
        <v>2012</v>
      </c>
      <c r="D18329" s="6" t="s">
        <v>1149</v>
      </c>
      <c r="F18329" s="3" t="str">
        <f>_xlfn.CONCAT(ARI[[#This Row],[Year]]," ",ARI[[#This Row],[Model]])</f>
        <v>2012 FXDB Street Bob</v>
      </c>
    </row>
    <row r="18330" spans="1:6" x14ac:dyDescent="0.25">
      <c r="A18330" s="5" t="s">
        <v>885</v>
      </c>
      <c r="B18330" s="5" t="s">
        <v>1120</v>
      </c>
      <c r="C18330">
        <v>2012</v>
      </c>
      <c r="D18330" s="6" t="s">
        <v>1150</v>
      </c>
      <c r="F18330" s="3" t="str">
        <f>_xlfn.CONCAT(ARI[[#This Row],[Year]]," ",ARI[[#This Row],[Model]])</f>
        <v>2012 FXDC Super Glide Custom</v>
      </c>
    </row>
    <row r="18331" spans="1:6" x14ac:dyDescent="0.25">
      <c r="A18331" s="5" t="s">
        <v>885</v>
      </c>
      <c r="B18331" s="5" t="s">
        <v>1120</v>
      </c>
      <c r="C18331">
        <v>2012</v>
      </c>
      <c r="D18331" s="6" t="s">
        <v>5210</v>
      </c>
      <c r="F18331" s="3" t="str">
        <f>_xlfn.CONCAT(ARI[[#This Row],[Year]]," ",ARI[[#This Row],[Model]])</f>
        <v>2012 FLD Switchback</v>
      </c>
    </row>
    <row r="18332" spans="1:6" x14ac:dyDescent="0.25">
      <c r="A18332" s="5" t="s">
        <v>885</v>
      </c>
      <c r="B18332" s="5" t="s">
        <v>1120</v>
      </c>
      <c r="C18332">
        <v>2012</v>
      </c>
      <c r="D18332" s="6" t="s">
        <v>1155</v>
      </c>
      <c r="F18332" s="3" t="str">
        <f>_xlfn.CONCAT(ARI[[#This Row],[Year]]," ",ARI[[#This Row],[Model]])</f>
        <v>2012 FXDWG Dyna Wide Glide</v>
      </c>
    </row>
    <row r="18333" spans="1:6" x14ac:dyDescent="0.25">
      <c r="A18333" s="5" t="s">
        <v>885</v>
      </c>
      <c r="B18333" s="5" t="s">
        <v>1120</v>
      </c>
      <c r="C18333">
        <v>2012</v>
      </c>
      <c r="D18333" s="6" t="s">
        <v>4755</v>
      </c>
      <c r="F18333" s="3" t="str">
        <f>_xlfn.CONCAT(ARI[[#This Row],[Year]]," ",ARI[[#This Row],[Model]])</f>
        <v>2012 FXS Blackline</v>
      </c>
    </row>
    <row r="18334" spans="1:6" x14ac:dyDescent="0.25">
      <c r="A18334" s="5" t="s">
        <v>885</v>
      </c>
      <c r="B18334" s="5" t="s">
        <v>1120</v>
      </c>
      <c r="C18334">
        <v>2012</v>
      </c>
      <c r="D18334" s="6" t="s">
        <v>5211</v>
      </c>
      <c r="F18334" s="3" t="str">
        <f>_xlfn.CONCAT(ARI[[#This Row],[Year]]," ",ARI[[#This Row],[Model]])</f>
        <v>2012 FLSTSE3 CVO Softail Convertible</v>
      </c>
    </row>
    <row r="18335" spans="1:6" x14ac:dyDescent="0.25">
      <c r="A18335" s="5" t="s">
        <v>885</v>
      </c>
      <c r="B18335" s="5" t="s">
        <v>1120</v>
      </c>
      <c r="C18335">
        <v>2012</v>
      </c>
      <c r="D18335" s="6" t="s">
        <v>1133</v>
      </c>
      <c r="F18335" s="3" t="str">
        <f>_xlfn.CONCAT(ARI[[#This Row],[Year]]," ",ARI[[#This Row],[Model]])</f>
        <v>2012 FLSTF Fat Boy</v>
      </c>
    </row>
    <row r="18336" spans="1:6" x14ac:dyDescent="0.25">
      <c r="A18336" s="5" t="s">
        <v>885</v>
      </c>
      <c r="B18336" s="5" t="s">
        <v>1120</v>
      </c>
      <c r="C18336">
        <v>2012</v>
      </c>
      <c r="D18336" s="6" t="s">
        <v>4430</v>
      </c>
      <c r="F18336" s="3" t="str">
        <f>_xlfn.CONCAT(ARI[[#This Row],[Year]]," ",ARI[[#This Row],[Model]])</f>
        <v>2012 FLSTFB Fat Boy Lo</v>
      </c>
    </row>
    <row r="18337" spans="1:6" x14ac:dyDescent="0.25">
      <c r="A18337" s="5" t="s">
        <v>885</v>
      </c>
      <c r="B18337" s="5" t="s">
        <v>1120</v>
      </c>
      <c r="C18337">
        <v>2012</v>
      </c>
      <c r="D18337" s="6" t="s">
        <v>1132</v>
      </c>
      <c r="F18337" s="3" t="str">
        <f>_xlfn.CONCAT(ARI[[#This Row],[Year]]," ",ARI[[#This Row],[Model]])</f>
        <v>2012 FLSTC Heritage Softail Classic</v>
      </c>
    </row>
    <row r="18338" spans="1:6" x14ac:dyDescent="0.25">
      <c r="A18338" s="5" t="s">
        <v>885</v>
      </c>
      <c r="B18338" s="5" t="s">
        <v>1120</v>
      </c>
      <c r="C18338">
        <v>2012</v>
      </c>
      <c r="D18338" s="6" t="s">
        <v>1134</v>
      </c>
      <c r="F18338" s="3" t="str">
        <f>_xlfn.CONCAT(ARI[[#This Row],[Year]]," ",ARI[[#This Row],[Model]])</f>
        <v>2012 FLSTN Softail Deluxe</v>
      </c>
    </row>
    <row r="18339" spans="1:6" x14ac:dyDescent="0.25">
      <c r="A18339" s="5" t="s">
        <v>885</v>
      </c>
      <c r="B18339" s="5" t="s">
        <v>1120</v>
      </c>
      <c r="C18339">
        <v>2012</v>
      </c>
      <c r="D18339" s="6" t="s">
        <v>5212</v>
      </c>
      <c r="F18339" s="3" t="str">
        <f>_xlfn.CONCAT(ARI[[#This Row],[Year]]," ",ARI[[#This Row],[Model]])</f>
        <v>2012 FLTRXSE CVO Road Glide Custom</v>
      </c>
    </row>
    <row r="18340" spans="1:6" x14ac:dyDescent="0.25">
      <c r="A18340" s="5" t="s">
        <v>885</v>
      </c>
      <c r="B18340" s="5" t="s">
        <v>1120</v>
      </c>
      <c r="C18340">
        <v>2012</v>
      </c>
      <c r="D18340" s="6" t="s">
        <v>5213</v>
      </c>
      <c r="F18340" s="3" t="str">
        <f>_xlfn.CONCAT(ARI[[#This Row],[Year]]," ",ARI[[#This Row],[Model]])</f>
        <v>2012 FLHXSE3 CVO Street Glide</v>
      </c>
    </row>
    <row r="18341" spans="1:6" x14ac:dyDescent="0.25">
      <c r="A18341" s="5" t="s">
        <v>885</v>
      </c>
      <c r="B18341" s="5" t="s">
        <v>1120</v>
      </c>
      <c r="C18341">
        <v>2012</v>
      </c>
      <c r="D18341" s="6" t="s">
        <v>5214</v>
      </c>
      <c r="F18341" s="3" t="str">
        <f>_xlfn.CONCAT(ARI[[#This Row],[Year]]," ",ARI[[#This Row],[Model]])</f>
        <v>2012 FLHTCUSE7 CVO Ultra Classic Electra Glide</v>
      </c>
    </row>
    <row r="18342" spans="1:6" x14ac:dyDescent="0.25">
      <c r="A18342" s="5" t="s">
        <v>885</v>
      </c>
      <c r="B18342" s="5" t="s">
        <v>1120</v>
      </c>
      <c r="C18342">
        <v>2012</v>
      </c>
      <c r="D18342" s="6" t="s">
        <v>1127</v>
      </c>
      <c r="F18342" s="3" t="str">
        <f>_xlfn.CONCAT(ARI[[#This Row],[Year]]," ",ARI[[#This Row],[Model]])</f>
        <v>2012 FLHTC Electra Glide Classic</v>
      </c>
    </row>
    <row r="18343" spans="1:6" x14ac:dyDescent="0.25">
      <c r="A18343" s="5" t="s">
        <v>885</v>
      </c>
      <c r="B18343" s="5" t="s">
        <v>1120</v>
      </c>
      <c r="C18343">
        <v>2012</v>
      </c>
      <c r="D18343" s="6" t="s">
        <v>4432</v>
      </c>
      <c r="F18343" s="3" t="str">
        <f>_xlfn.CONCAT(ARI[[#This Row],[Year]]," ",ARI[[#This Row],[Model]])</f>
        <v>2012 FLHTK Electra Glide Ultra Limited</v>
      </c>
    </row>
    <row r="18344" spans="1:6" x14ac:dyDescent="0.25">
      <c r="A18344" s="5" t="s">
        <v>885</v>
      </c>
      <c r="B18344" s="5" t="s">
        <v>1120</v>
      </c>
      <c r="C18344">
        <v>2012</v>
      </c>
      <c r="D18344" s="6" t="s">
        <v>4431</v>
      </c>
      <c r="F18344" s="3" t="str">
        <f>_xlfn.CONCAT(ARI[[#This Row],[Year]]," ",ARI[[#This Row],[Model]])</f>
        <v>2012 FLTRX Road Glide Custom</v>
      </c>
    </row>
    <row r="18345" spans="1:6" x14ac:dyDescent="0.25">
      <c r="A18345" s="5" t="s">
        <v>885</v>
      </c>
      <c r="B18345" s="5" t="s">
        <v>1120</v>
      </c>
      <c r="C18345">
        <v>2012</v>
      </c>
      <c r="D18345" s="6" t="s">
        <v>4753</v>
      </c>
      <c r="F18345" s="3" t="str">
        <f>_xlfn.CONCAT(ARI[[#This Row],[Year]]," ",ARI[[#This Row],[Model]])</f>
        <v>2012 FLTRU Road Glide Ultra</v>
      </c>
    </row>
    <row r="18346" spans="1:6" x14ac:dyDescent="0.25">
      <c r="A18346" s="5" t="s">
        <v>885</v>
      </c>
      <c r="B18346" s="5" t="s">
        <v>1120</v>
      </c>
      <c r="C18346">
        <v>2012</v>
      </c>
      <c r="D18346" s="6" t="s">
        <v>1122</v>
      </c>
      <c r="F18346" s="3" t="str">
        <f>_xlfn.CONCAT(ARI[[#This Row],[Year]]," ",ARI[[#This Row],[Model]])</f>
        <v>2012 FLHR Road King</v>
      </c>
    </row>
    <row r="18347" spans="1:6" x14ac:dyDescent="0.25">
      <c r="A18347" s="5" t="s">
        <v>885</v>
      </c>
      <c r="B18347" s="5" t="s">
        <v>1120</v>
      </c>
      <c r="C18347">
        <v>2012</v>
      </c>
      <c r="D18347" s="6" t="s">
        <v>5205</v>
      </c>
      <c r="F18347" s="3" t="str">
        <f>_xlfn.CONCAT(ARI[[#This Row],[Year]]," ",ARI[[#This Row],[Model]])</f>
        <v>2012 FLHRC Road King Classic</v>
      </c>
    </row>
    <row r="18348" spans="1:6" x14ac:dyDescent="0.25">
      <c r="A18348" s="5" t="s">
        <v>885</v>
      </c>
      <c r="B18348" s="5" t="s">
        <v>1120</v>
      </c>
      <c r="C18348">
        <v>2012</v>
      </c>
      <c r="D18348" s="6" t="s">
        <v>1130</v>
      </c>
      <c r="F18348" s="3" t="str">
        <f>_xlfn.CONCAT(ARI[[#This Row],[Year]]," ",ARI[[#This Row],[Model]])</f>
        <v>2012 FLHX Street Glide</v>
      </c>
    </row>
    <row r="18349" spans="1:6" x14ac:dyDescent="0.25">
      <c r="A18349" s="5" t="s">
        <v>885</v>
      </c>
      <c r="B18349" s="5" t="s">
        <v>1120</v>
      </c>
      <c r="C18349">
        <v>2012</v>
      </c>
      <c r="D18349" s="6" t="s">
        <v>4412</v>
      </c>
      <c r="F18349" s="3" t="str">
        <f>_xlfn.CONCAT(ARI[[#This Row],[Year]]," ",ARI[[#This Row],[Model]])</f>
        <v>2012 FLHTCUTG Tri Glide Ultra Classic</v>
      </c>
    </row>
    <row r="18350" spans="1:6" x14ac:dyDescent="0.25">
      <c r="A18350" s="5" t="s">
        <v>885</v>
      </c>
      <c r="B18350" s="5" t="s">
        <v>1120</v>
      </c>
      <c r="C18350">
        <v>2012</v>
      </c>
      <c r="D18350" s="6" t="s">
        <v>1128</v>
      </c>
      <c r="F18350" s="3" t="str">
        <f>_xlfn.CONCAT(ARI[[#This Row],[Year]]," ",ARI[[#This Row],[Model]])</f>
        <v>2012 FLHTCU Electra Glide Ultra Classic</v>
      </c>
    </row>
    <row r="18351" spans="1:6" x14ac:dyDescent="0.25">
      <c r="A18351" s="5" t="s">
        <v>885</v>
      </c>
      <c r="B18351" s="5" t="s">
        <v>1120</v>
      </c>
      <c r="C18351">
        <v>1975</v>
      </c>
      <c r="D18351" s="6" t="s">
        <v>5215</v>
      </c>
      <c r="F18351" s="3" t="str">
        <f>_xlfn.CONCAT(ARI[[#This Row],[Year]]," ",ARI[[#This Row],[Model]])</f>
        <v>1975 SS250</v>
      </c>
    </row>
    <row r="18352" spans="1:6" x14ac:dyDescent="0.25">
      <c r="A18352" s="5" t="s">
        <v>885</v>
      </c>
      <c r="B18352" s="5" t="s">
        <v>1120</v>
      </c>
      <c r="C18352">
        <v>1976</v>
      </c>
      <c r="D18352" s="6" t="s">
        <v>5215</v>
      </c>
      <c r="F18352" s="3" t="str">
        <f>_xlfn.CONCAT(ARI[[#This Row],[Year]]," ",ARI[[#This Row],[Model]])</f>
        <v>1976 SS250</v>
      </c>
    </row>
    <row r="18353" spans="1:6" x14ac:dyDescent="0.25">
      <c r="A18353" s="5" t="s">
        <v>885</v>
      </c>
      <c r="B18353" s="5" t="s">
        <v>1120</v>
      </c>
      <c r="C18353">
        <v>1977</v>
      </c>
      <c r="D18353" s="6" t="s">
        <v>5215</v>
      </c>
      <c r="F18353" s="3" t="str">
        <f>_xlfn.CONCAT(ARI[[#This Row],[Year]]," ",ARI[[#This Row],[Model]])</f>
        <v>1977 SS250</v>
      </c>
    </row>
    <row r="18354" spans="1:6" x14ac:dyDescent="0.25">
      <c r="A18354" s="5" t="s">
        <v>885</v>
      </c>
      <c r="B18354" s="5" t="s">
        <v>1120</v>
      </c>
      <c r="C18354">
        <v>1975</v>
      </c>
      <c r="D18354" s="6" t="s">
        <v>5216</v>
      </c>
      <c r="F18354" s="3" t="str">
        <f>_xlfn.CONCAT(ARI[[#This Row],[Year]]," ",ARI[[#This Row],[Model]])</f>
        <v>1975 SX250</v>
      </c>
    </row>
    <row r="18355" spans="1:6" x14ac:dyDescent="0.25">
      <c r="A18355" s="5" t="s">
        <v>885</v>
      </c>
      <c r="B18355" s="5" t="s">
        <v>1120</v>
      </c>
      <c r="C18355">
        <v>1976</v>
      </c>
      <c r="D18355" s="6" t="s">
        <v>5216</v>
      </c>
      <c r="F18355" s="3" t="str">
        <f>_xlfn.CONCAT(ARI[[#This Row],[Year]]," ",ARI[[#This Row],[Model]])</f>
        <v>1976 SX250</v>
      </c>
    </row>
    <row r="18356" spans="1:6" x14ac:dyDescent="0.25">
      <c r="A18356" s="5" t="s">
        <v>885</v>
      </c>
      <c r="B18356" s="5" t="s">
        <v>1120</v>
      </c>
      <c r="C18356">
        <v>1977</v>
      </c>
      <c r="D18356" s="6" t="s">
        <v>5216</v>
      </c>
      <c r="F18356" s="3" t="str">
        <f>_xlfn.CONCAT(ARI[[#This Row],[Year]]," ",ARI[[#This Row],[Model]])</f>
        <v>1977 SX250</v>
      </c>
    </row>
    <row r="18357" spans="1:6" x14ac:dyDescent="0.25">
      <c r="A18357" s="5" t="s">
        <v>885</v>
      </c>
      <c r="B18357" s="5" t="s">
        <v>1120</v>
      </c>
      <c r="C18357">
        <v>1978</v>
      </c>
      <c r="D18357" s="6" t="s">
        <v>5216</v>
      </c>
      <c r="F18357" s="3" t="str">
        <f>_xlfn.CONCAT(ARI[[#This Row],[Year]]," ",ARI[[#This Row],[Model]])</f>
        <v>1978 SX250</v>
      </c>
    </row>
    <row r="18358" spans="1:6" x14ac:dyDescent="0.25">
      <c r="A18358" s="5" t="s">
        <v>885</v>
      </c>
      <c r="B18358" s="5" t="s">
        <v>1120</v>
      </c>
      <c r="C18358">
        <v>1974</v>
      </c>
      <c r="D18358" s="6" t="s">
        <v>5217</v>
      </c>
      <c r="F18358" s="3" t="str">
        <f>_xlfn.CONCAT(ARI[[#This Row],[Year]]," ",ARI[[#This Row],[Model]])</f>
        <v>1974 SX175</v>
      </c>
    </row>
    <row r="18359" spans="1:6" x14ac:dyDescent="0.25">
      <c r="A18359" s="5" t="s">
        <v>885</v>
      </c>
      <c r="B18359" s="5" t="s">
        <v>1120</v>
      </c>
      <c r="C18359">
        <v>1975</v>
      </c>
      <c r="D18359" s="6" t="s">
        <v>5217</v>
      </c>
      <c r="F18359" s="3" t="str">
        <f>_xlfn.CONCAT(ARI[[#This Row],[Year]]," ",ARI[[#This Row],[Model]])</f>
        <v>1975 SX175</v>
      </c>
    </row>
    <row r="18360" spans="1:6" x14ac:dyDescent="0.25">
      <c r="A18360" s="5" t="s">
        <v>885</v>
      </c>
      <c r="B18360" s="5" t="s">
        <v>1120</v>
      </c>
      <c r="C18360">
        <v>1976</v>
      </c>
      <c r="D18360" s="6" t="s">
        <v>5218</v>
      </c>
      <c r="F18360" s="3" t="str">
        <f>_xlfn.CONCAT(ARI[[#This Row],[Year]]," ",ARI[[#This Row],[Model]])</f>
        <v>1976 SS175</v>
      </c>
    </row>
    <row r="18361" spans="1:6" x14ac:dyDescent="0.25">
      <c r="A18361" s="5" t="s">
        <v>885</v>
      </c>
      <c r="B18361" s="5" t="s">
        <v>1120</v>
      </c>
      <c r="C18361">
        <v>1977</v>
      </c>
      <c r="D18361" s="6" t="s">
        <v>5218</v>
      </c>
      <c r="F18361" s="3" t="str">
        <f>_xlfn.CONCAT(ARI[[#This Row],[Year]]," ",ARI[[#This Row],[Model]])</f>
        <v>1977 SS175</v>
      </c>
    </row>
    <row r="18362" spans="1:6" x14ac:dyDescent="0.25">
      <c r="A18362" s="5" t="s">
        <v>885</v>
      </c>
      <c r="B18362" s="5" t="s">
        <v>1120</v>
      </c>
      <c r="C18362">
        <v>1976</v>
      </c>
      <c r="D18362" s="6" t="s">
        <v>5219</v>
      </c>
      <c r="F18362" s="3" t="str">
        <f>_xlfn.CONCAT(ARI[[#This Row],[Year]]," ",ARI[[#This Row],[Model]])</f>
        <v>1976 SXT125</v>
      </c>
    </row>
    <row r="18363" spans="1:6" x14ac:dyDescent="0.25">
      <c r="A18363" s="5" t="s">
        <v>885</v>
      </c>
      <c r="B18363" s="5" t="s">
        <v>1120</v>
      </c>
      <c r="C18363">
        <v>1977</v>
      </c>
      <c r="D18363" s="6" t="s">
        <v>5219</v>
      </c>
      <c r="F18363" s="3" t="str">
        <f>_xlfn.CONCAT(ARI[[#This Row],[Year]]," ",ARI[[#This Row],[Model]])</f>
        <v>1977 SXT125</v>
      </c>
    </row>
    <row r="18364" spans="1:6" x14ac:dyDescent="0.25">
      <c r="A18364" s="5" t="s">
        <v>885</v>
      </c>
      <c r="B18364" s="5" t="s">
        <v>1120</v>
      </c>
      <c r="C18364">
        <v>1976</v>
      </c>
      <c r="D18364" s="6" t="s">
        <v>4504</v>
      </c>
      <c r="F18364" s="3" t="str">
        <f>_xlfn.CONCAT(ARI[[#This Row],[Year]]," ",ARI[[#This Row],[Model]])</f>
        <v>1976 SS125</v>
      </c>
    </row>
    <row r="18365" spans="1:6" x14ac:dyDescent="0.25">
      <c r="A18365" s="5" t="s">
        <v>885</v>
      </c>
      <c r="B18365" s="5" t="s">
        <v>1120</v>
      </c>
      <c r="C18365">
        <v>1977</v>
      </c>
      <c r="D18365" s="6" t="s">
        <v>4504</v>
      </c>
      <c r="F18365" s="3" t="str">
        <f>_xlfn.CONCAT(ARI[[#This Row],[Year]]," ",ARI[[#This Row],[Model]])</f>
        <v>1977 SS125</v>
      </c>
    </row>
    <row r="18366" spans="1:6" x14ac:dyDescent="0.25">
      <c r="A18366" s="5" t="s">
        <v>885</v>
      </c>
      <c r="B18366" s="5" t="s">
        <v>1120</v>
      </c>
      <c r="C18366">
        <v>1974</v>
      </c>
      <c r="D18366" s="6" t="s">
        <v>5220</v>
      </c>
      <c r="F18366" s="3" t="str">
        <f>_xlfn.CONCAT(ARI[[#This Row],[Year]]," ",ARI[[#This Row],[Model]])</f>
        <v>1974 SX125</v>
      </c>
    </row>
    <row r="18367" spans="1:6" x14ac:dyDescent="0.25">
      <c r="A18367" s="5" t="s">
        <v>885</v>
      </c>
      <c r="B18367" s="5" t="s">
        <v>1120</v>
      </c>
      <c r="C18367">
        <v>1975</v>
      </c>
      <c r="D18367" s="6" t="s">
        <v>5220</v>
      </c>
      <c r="F18367" s="3" t="str">
        <f>_xlfn.CONCAT(ARI[[#This Row],[Year]]," ",ARI[[#This Row],[Model]])</f>
        <v>1975 SX125</v>
      </c>
    </row>
    <row r="18368" spans="1:6" x14ac:dyDescent="0.25">
      <c r="A18368" s="5" t="s">
        <v>885</v>
      </c>
      <c r="B18368" s="5" t="s">
        <v>1120</v>
      </c>
      <c r="C18368">
        <v>1973</v>
      </c>
      <c r="D18368" s="6" t="s">
        <v>5221</v>
      </c>
      <c r="F18368" s="3" t="str">
        <f>_xlfn.CONCAT(ARI[[#This Row],[Year]]," ",ARI[[#This Row],[Model]])</f>
        <v>1973 TX125</v>
      </c>
    </row>
    <row r="18369" spans="1:6" x14ac:dyDescent="0.25">
      <c r="A18369" s="5" t="s">
        <v>885</v>
      </c>
      <c r="B18369" s="5" t="s">
        <v>1120</v>
      </c>
      <c r="C18369">
        <v>1973</v>
      </c>
      <c r="D18369" s="6" t="s">
        <v>5222</v>
      </c>
      <c r="F18369" s="3" t="str">
        <f>_xlfn.CONCAT(ARI[[#This Row],[Year]]," ",ARI[[#This Row],[Model]])</f>
        <v>1973 X90</v>
      </c>
    </row>
    <row r="18370" spans="1:6" x14ac:dyDescent="0.25">
      <c r="A18370" s="5" t="s">
        <v>885</v>
      </c>
      <c r="B18370" s="5" t="s">
        <v>1120</v>
      </c>
      <c r="C18370">
        <v>1974</v>
      </c>
      <c r="D18370" s="6" t="s">
        <v>5222</v>
      </c>
      <c r="F18370" s="3" t="str">
        <f>_xlfn.CONCAT(ARI[[#This Row],[Year]]," ",ARI[[#This Row],[Model]])</f>
        <v>1974 X90</v>
      </c>
    </row>
    <row r="18371" spans="1:6" x14ac:dyDescent="0.25">
      <c r="A18371" s="5" t="s">
        <v>885</v>
      </c>
      <c r="B18371" s="5" t="s">
        <v>1120</v>
      </c>
      <c r="C18371">
        <v>1975</v>
      </c>
      <c r="D18371" s="6" t="s">
        <v>5222</v>
      </c>
      <c r="F18371" s="3" t="str">
        <f>_xlfn.CONCAT(ARI[[#This Row],[Year]]," ",ARI[[#This Row],[Model]])</f>
        <v>1975 X90</v>
      </c>
    </row>
    <row r="18372" spans="1:6" x14ac:dyDescent="0.25">
      <c r="A18372" s="5" t="s">
        <v>885</v>
      </c>
      <c r="B18372" s="5" t="s">
        <v>1120</v>
      </c>
      <c r="C18372">
        <v>1973</v>
      </c>
      <c r="D18372" s="6" t="s">
        <v>5223</v>
      </c>
      <c r="F18372" s="3" t="str">
        <f>_xlfn.CONCAT(ARI[[#This Row],[Year]]," ",ARI[[#This Row],[Model]])</f>
        <v>1973 Z90</v>
      </c>
    </row>
    <row r="18373" spans="1:6" x14ac:dyDescent="0.25">
      <c r="A18373" s="5" t="s">
        <v>885</v>
      </c>
      <c r="B18373" s="5" t="s">
        <v>1120</v>
      </c>
      <c r="C18373">
        <v>1974</v>
      </c>
      <c r="D18373" s="6" t="s">
        <v>5223</v>
      </c>
      <c r="F18373" s="3" t="str">
        <f>_xlfn.CONCAT(ARI[[#This Row],[Year]]," ",ARI[[#This Row],[Model]])</f>
        <v>1974 Z90</v>
      </c>
    </row>
    <row r="18374" spans="1:6" x14ac:dyDescent="0.25">
      <c r="A18374" s="5" t="s">
        <v>885</v>
      </c>
      <c r="B18374" s="5" t="s">
        <v>1120</v>
      </c>
      <c r="C18374">
        <v>1975</v>
      </c>
      <c r="D18374" s="6" t="s">
        <v>5223</v>
      </c>
      <c r="F18374" s="3" t="str">
        <f>_xlfn.CONCAT(ARI[[#This Row],[Year]]," ",ARI[[#This Row],[Model]])</f>
        <v>1975 Z90</v>
      </c>
    </row>
    <row r="18375" spans="1:6" x14ac:dyDescent="0.25">
      <c r="A18375" s="5" t="s">
        <v>885</v>
      </c>
      <c r="B18375" s="5" t="s">
        <v>1120</v>
      </c>
      <c r="C18375">
        <v>1969</v>
      </c>
      <c r="D18375" s="6" t="s">
        <v>5224</v>
      </c>
      <c r="F18375" s="3" t="str">
        <f>_xlfn.CONCAT(ARI[[#This Row],[Year]]," ",ARI[[#This Row],[Model]])</f>
        <v>1969 SS350</v>
      </c>
    </row>
    <row r="18376" spans="1:6" x14ac:dyDescent="0.25">
      <c r="A18376" s="5" t="s">
        <v>885</v>
      </c>
      <c r="B18376" s="5" t="s">
        <v>1120</v>
      </c>
      <c r="C18376">
        <v>1970</v>
      </c>
      <c r="D18376" s="6" t="s">
        <v>5224</v>
      </c>
      <c r="F18376" s="3" t="str">
        <f>_xlfn.CONCAT(ARI[[#This Row],[Year]]," ",ARI[[#This Row],[Model]])</f>
        <v>1970 SS350</v>
      </c>
    </row>
    <row r="18377" spans="1:6" x14ac:dyDescent="0.25">
      <c r="A18377" s="5" t="s">
        <v>885</v>
      </c>
      <c r="B18377" s="5" t="s">
        <v>1120</v>
      </c>
      <c r="C18377">
        <v>1971</v>
      </c>
      <c r="D18377" s="6" t="s">
        <v>5224</v>
      </c>
      <c r="F18377" s="3" t="str">
        <f>_xlfn.CONCAT(ARI[[#This Row],[Year]]," ",ARI[[#This Row],[Model]])</f>
        <v>1971 SS350</v>
      </c>
    </row>
    <row r="18378" spans="1:6" x14ac:dyDescent="0.25">
      <c r="A18378" s="5" t="s">
        <v>885</v>
      </c>
      <c r="B18378" s="5" t="s">
        <v>1120</v>
      </c>
      <c r="C18378">
        <v>1972</v>
      </c>
      <c r="D18378" s="6" t="s">
        <v>5224</v>
      </c>
      <c r="F18378" s="3" t="str">
        <f>_xlfn.CONCAT(ARI[[#This Row],[Year]]," ",ARI[[#This Row],[Model]])</f>
        <v>1972 SS350</v>
      </c>
    </row>
    <row r="18379" spans="1:6" x14ac:dyDescent="0.25">
      <c r="A18379" s="5" t="s">
        <v>885</v>
      </c>
      <c r="B18379" s="5" t="s">
        <v>1120</v>
      </c>
      <c r="C18379">
        <v>1973</v>
      </c>
      <c r="D18379" s="6" t="s">
        <v>5224</v>
      </c>
      <c r="F18379" s="3" t="str">
        <f>_xlfn.CONCAT(ARI[[#This Row],[Year]]," ",ARI[[#This Row],[Model]])</f>
        <v>1973 SS350</v>
      </c>
    </row>
    <row r="18380" spans="1:6" x14ac:dyDescent="0.25">
      <c r="A18380" s="5" t="s">
        <v>885</v>
      </c>
      <c r="B18380" s="5" t="s">
        <v>1120</v>
      </c>
      <c r="C18380">
        <v>1974</v>
      </c>
      <c r="D18380" s="6" t="s">
        <v>5224</v>
      </c>
      <c r="F18380" s="3" t="str">
        <f>_xlfn.CONCAT(ARI[[#This Row],[Year]]," ",ARI[[#This Row],[Model]])</f>
        <v>1974 SS350</v>
      </c>
    </row>
    <row r="18381" spans="1:6" x14ac:dyDescent="0.25">
      <c r="A18381" s="5" t="s">
        <v>885</v>
      </c>
      <c r="B18381" s="5" t="s">
        <v>1120</v>
      </c>
      <c r="C18381">
        <v>2012</v>
      </c>
      <c r="D18381" s="6" t="s">
        <v>5225</v>
      </c>
      <c r="F18381" s="3" t="str">
        <f>_xlfn.CONCAT(ARI[[#This Row],[Year]]," ",ARI[[#This Row],[Model]])</f>
        <v>2012 XL1200V Seventy-Two</v>
      </c>
    </row>
    <row r="18382" spans="1:6" x14ac:dyDescent="0.25">
      <c r="A18382" s="5" t="s">
        <v>1706</v>
      </c>
      <c r="B18382" s="5" t="s">
        <v>165</v>
      </c>
      <c r="C18382">
        <v>2010</v>
      </c>
      <c r="D18382" s="6" t="s">
        <v>4702</v>
      </c>
      <c r="F18382" s="3" t="str">
        <f>_xlfn.CONCAT(ARI[[#This Row],[Year]]," ",ARI[[#This Row],[Model]])</f>
        <v>2010 Sportsman 500 HO Touring</v>
      </c>
    </row>
    <row r="18383" spans="1:6" x14ac:dyDescent="0.25">
      <c r="A18383" s="5" t="s">
        <v>1706</v>
      </c>
      <c r="B18383" s="5" t="s">
        <v>165</v>
      </c>
      <c r="C18383">
        <v>2012</v>
      </c>
      <c r="D18383" s="6" t="s">
        <v>4702</v>
      </c>
      <c r="F18383" s="3" t="str">
        <f>_xlfn.CONCAT(ARI[[#This Row],[Year]]," ",ARI[[#This Row],[Model]])</f>
        <v>2012 Sportsman 500 HO Touring</v>
      </c>
    </row>
    <row r="18384" spans="1:6" x14ac:dyDescent="0.25">
      <c r="A18384" s="5" t="s">
        <v>169</v>
      </c>
      <c r="B18384" s="5" t="s">
        <v>621</v>
      </c>
      <c r="C18384">
        <v>2012</v>
      </c>
      <c r="D18384" s="6" t="s">
        <v>690</v>
      </c>
      <c r="F18384" s="3" t="str">
        <f>_xlfn.CONCAT(ARI[[#This Row],[Year]]," ",ARI[[#This Row],[Model]])</f>
        <v>2012 TTR125LE</v>
      </c>
    </row>
    <row r="18385" spans="1:6" x14ac:dyDescent="0.25">
      <c r="A18385" s="5" t="s">
        <v>169</v>
      </c>
      <c r="B18385" s="5" t="s">
        <v>621</v>
      </c>
      <c r="C18385">
        <v>2012</v>
      </c>
      <c r="D18385" s="6" t="s">
        <v>711</v>
      </c>
      <c r="F18385" s="3" t="str">
        <f>_xlfn.CONCAT(ARI[[#This Row],[Year]]," ",ARI[[#This Row],[Model]])</f>
        <v>2012 XT250</v>
      </c>
    </row>
    <row r="18386" spans="1:6" x14ac:dyDescent="0.25">
      <c r="A18386" s="5" t="s">
        <v>169</v>
      </c>
      <c r="B18386" s="5" t="s">
        <v>621</v>
      </c>
      <c r="C18386">
        <v>2012</v>
      </c>
      <c r="D18386" s="6" t="s">
        <v>697</v>
      </c>
      <c r="F18386" s="3" t="str">
        <f>_xlfn.CONCAT(ARI[[#This Row],[Year]]," ",ARI[[#This Row],[Model]])</f>
        <v>2012 TW200</v>
      </c>
    </row>
    <row r="18387" spans="1:6" x14ac:dyDescent="0.25">
      <c r="A18387" s="5" t="s">
        <v>169</v>
      </c>
      <c r="B18387" s="5" t="s">
        <v>621</v>
      </c>
      <c r="C18387">
        <v>2012</v>
      </c>
      <c r="D18387" s="6" t="s">
        <v>692</v>
      </c>
      <c r="F18387" s="3" t="str">
        <f>_xlfn.CONCAT(ARI[[#This Row],[Year]]," ",ARI[[#This Row],[Model]])</f>
        <v>2012 TTR230</v>
      </c>
    </row>
    <row r="18388" spans="1:6" x14ac:dyDescent="0.25">
      <c r="A18388" s="5" t="s">
        <v>169</v>
      </c>
      <c r="B18388" s="5" t="s">
        <v>621</v>
      </c>
      <c r="C18388">
        <v>2012</v>
      </c>
      <c r="D18388" s="6" t="s">
        <v>686</v>
      </c>
      <c r="F18388" s="3" t="str">
        <f>_xlfn.CONCAT(ARI[[#This Row],[Year]]," ",ARI[[#This Row],[Model]])</f>
        <v>2012 TTR110E</v>
      </c>
    </row>
    <row r="18389" spans="1:6" x14ac:dyDescent="0.25">
      <c r="A18389" s="5" t="s">
        <v>169</v>
      </c>
      <c r="B18389" s="5" t="s">
        <v>621</v>
      </c>
      <c r="C18389">
        <v>2012</v>
      </c>
      <c r="D18389" s="6" t="s">
        <v>694</v>
      </c>
      <c r="F18389" s="3" t="str">
        <f>_xlfn.CONCAT(ARI[[#This Row],[Year]]," ",ARI[[#This Row],[Model]])</f>
        <v>2012 TTR50E</v>
      </c>
    </row>
    <row r="18390" spans="1:6" x14ac:dyDescent="0.25">
      <c r="A18390" s="5" t="s">
        <v>169</v>
      </c>
      <c r="B18390" s="5" t="s">
        <v>621</v>
      </c>
      <c r="C18390">
        <v>2012</v>
      </c>
      <c r="D18390" s="6" t="s">
        <v>672</v>
      </c>
      <c r="F18390" s="3" t="str">
        <f>_xlfn.CONCAT(ARI[[#This Row],[Year]]," ",ARI[[#This Row],[Model]])</f>
        <v>2012 PW50</v>
      </c>
    </row>
    <row r="18391" spans="1:6" x14ac:dyDescent="0.25">
      <c r="A18391" s="5" t="s">
        <v>733</v>
      </c>
      <c r="B18391" s="5" t="s">
        <v>621</v>
      </c>
      <c r="C18391">
        <v>2012</v>
      </c>
      <c r="D18391" s="6" t="s">
        <v>3670</v>
      </c>
      <c r="F18391" s="3" t="str">
        <f>_xlfn.CONCAT(ARI[[#This Row],[Year]]," ",ARI[[#This Row],[Model]])</f>
        <v>2012 XVS950 V Star 950</v>
      </c>
    </row>
    <row r="18392" spans="1:6" x14ac:dyDescent="0.25">
      <c r="A18392" s="5" t="s">
        <v>733</v>
      </c>
      <c r="B18392" s="5" t="s">
        <v>621</v>
      </c>
      <c r="C18392">
        <v>2012</v>
      </c>
      <c r="D18392" s="6" t="s">
        <v>3671</v>
      </c>
      <c r="F18392" s="3" t="str">
        <f>_xlfn.CONCAT(ARI[[#This Row],[Year]]," ",ARI[[#This Row],[Model]])</f>
        <v>2012 XVS950CT V Star 950 Tourer</v>
      </c>
    </row>
    <row r="18393" spans="1:6" x14ac:dyDescent="0.25">
      <c r="A18393" s="5" t="s">
        <v>2159</v>
      </c>
      <c r="B18393" s="5" t="s">
        <v>621</v>
      </c>
      <c r="C18393">
        <v>2012</v>
      </c>
      <c r="D18393" s="6" t="s">
        <v>3842</v>
      </c>
      <c r="F18393" s="3" t="str">
        <f>_xlfn.CONCAT(ARI[[#This Row],[Year]]," ",ARI[[#This Row],[Model]])</f>
        <v>2012 YP400 Majesty</v>
      </c>
    </row>
    <row r="18394" spans="1:6" x14ac:dyDescent="0.25">
      <c r="A18394" s="5" t="s">
        <v>2159</v>
      </c>
      <c r="B18394" s="5" t="s">
        <v>621</v>
      </c>
      <c r="C18394">
        <v>2012</v>
      </c>
      <c r="D18394" s="6" t="s">
        <v>5226</v>
      </c>
      <c r="F18394" s="3" t="str">
        <f>_xlfn.CONCAT(ARI[[#This Row],[Year]]," ",ARI[[#This Row],[Model]])</f>
        <v>2012 YW50F Zuma 50F</v>
      </c>
    </row>
    <row r="18395" spans="1:6" x14ac:dyDescent="0.25">
      <c r="A18395" s="5" t="s">
        <v>2159</v>
      </c>
      <c r="B18395" s="5" t="s">
        <v>621</v>
      </c>
      <c r="C18395">
        <v>2012</v>
      </c>
      <c r="D18395" s="6" t="s">
        <v>5227</v>
      </c>
      <c r="F18395" s="3" t="str">
        <f>_xlfn.CONCAT(ARI[[#This Row],[Year]]," ",ARI[[#This Row],[Model]])</f>
        <v>2012 BWs 50</v>
      </c>
    </row>
    <row r="18396" spans="1:6" x14ac:dyDescent="0.25">
      <c r="A18396" s="5" t="s">
        <v>169</v>
      </c>
      <c r="B18396" s="5" t="s">
        <v>402</v>
      </c>
      <c r="C18396">
        <v>2012</v>
      </c>
      <c r="D18396" s="6" t="s">
        <v>483</v>
      </c>
      <c r="F18396" s="3" t="str">
        <f>_xlfn.CONCAT(ARI[[#This Row],[Year]]," ",ARI[[#This Row],[Model]])</f>
        <v>2012 50 SX</v>
      </c>
    </row>
    <row r="18397" spans="1:6" x14ac:dyDescent="0.25">
      <c r="A18397" s="5" t="s">
        <v>169</v>
      </c>
      <c r="B18397" s="5" t="s">
        <v>402</v>
      </c>
      <c r="C18397">
        <v>2012</v>
      </c>
      <c r="D18397" s="6" t="s">
        <v>485</v>
      </c>
      <c r="F18397" s="3" t="str">
        <f>_xlfn.CONCAT(ARI[[#This Row],[Year]]," ",ARI[[#This Row],[Model]])</f>
        <v>2012 50 SX Mini</v>
      </c>
    </row>
    <row r="18398" spans="1:6" x14ac:dyDescent="0.25">
      <c r="A18398" s="5" t="s">
        <v>169</v>
      </c>
      <c r="B18398" s="5" t="s">
        <v>402</v>
      </c>
      <c r="C18398">
        <v>2012</v>
      </c>
      <c r="D18398" s="6" t="s">
        <v>411</v>
      </c>
      <c r="F18398" s="3" t="str">
        <f>_xlfn.CONCAT(ARI[[#This Row],[Year]]," ",ARI[[#This Row],[Model]])</f>
        <v>2012 125 SX</v>
      </c>
    </row>
    <row r="18399" spans="1:6" x14ac:dyDescent="0.25">
      <c r="A18399" s="5" t="s">
        <v>1706</v>
      </c>
      <c r="B18399" s="5" t="s">
        <v>2269</v>
      </c>
      <c r="C18399">
        <v>2008</v>
      </c>
      <c r="D18399" s="6" t="s">
        <v>5228</v>
      </c>
      <c r="F18399" s="3" t="str">
        <f>_xlfn.CONCAT(ARI[[#This Row],[Year]]," ",ARI[[#This Row],[Model]])</f>
        <v>2008 450VR</v>
      </c>
    </row>
    <row r="18400" spans="1:6" x14ac:dyDescent="0.25">
      <c r="A18400" s="5" t="s">
        <v>1706</v>
      </c>
      <c r="B18400" s="5" t="s">
        <v>2269</v>
      </c>
      <c r="C18400">
        <v>2008</v>
      </c>
      <c r="D18400" s="6" t="s">
        <v>5229</v>
      </c>
      <c r="F18400" s="3" t="str">
        <f>_xlfn.CONCAT(ARI[[#This Row],[Year]]," ",ARI[[#This Row],[Model]])</f>
        <v>2008 450MX</v>
      </c>
    </row>
    <row r="18401" spans="1:6" x14ac:dyDescent="0.25">
      <c r="A18401" s="5" t="s">
        <v>1706</v>
      </c>
      <c r="B18401" s="5" t="s">
        <v>2269</v>
      </c>
      <c r="C18401">
        <v>2009</v>
      </c>
      <c r="D18401" s="6" t="s">
        <v>5229</v>
      </c>
      <c r="F18401" s="3" t="str">
        <f>_xlfn.CONCAT(ARI[[#This Row],[Year]]," ",ARI[[#This Row],[Model]])</f>
        <v>2009 450MX</v>
      </c>
    </row>
    <row r="18402" spans="1:6" x14ac:dyDescent="0.25">
      <c r="A18402" s="5" t="s">
        <v>1706</v>
      </c>
      <c r="B18402" s="5" t="s">
        <v>2269</v>
      </c>
      <c r="C18402">
        <v>2009</v>
      </c>
      <c r="D18402" s="6" t="s">
        <v>5228</v>
      </c>
      <c r="F18402" s="3" t="str">
        <f>_xlfn.CONCAT(ARI[[#This Row],[Year]]," ",ARI[[#This Row],[Model]])</f>
        <v>2009 450VR</v>
      </c>
    </row>
    <row r="18403" spans="1:6" x14ac:dyDescent="0.25">
      <c r="A18403" s="5" t="s">
        <v>169</v>
      </c>
      <c r="B18403" s="5" t="s">
        <v>2269</v>
      </c>
      <c r="C18403">
        <v>2009</v>
      </c>
      <c r="D18403" s="6" t="s">
        <v>2221</v>
      </c>
      <c r="F18403" s="3" t="str">
        <f>_xlfn.CONCAT(ARI[[#This Row],[Year]]," ",ARI[[#This Row],[Model]])</f>
        <v>2009 450 Enduro</v>
      </c>
    </row>
    <row r="18404" spans="1:6" x14ac:dyDescent="0.25">
      <c r="A18404" s="5" t="s">
        <v>169</v>
      </c>
      <c r="B18404" s="5" t="s">
        <v>2269</v>
      </c>
      <c r="C18404">
        <v>2009</v>
      </c>
      <c r="D18404" s="6" t="s">
        <v>2323</v>
      </c>
      <c r="F18404" s="3" t="str">
        <f>_xlfn.CONCAT(ARI[[#This Row],[Year]]," ",ARI[[#This Row],[Model]])</f>
        <v>2009 450 XC</v>
      </c>
    </row>
    <row r="18405" spans="1:6" x14ac:dyDescent="0.25">
      <c r="A18405" s="5" t="s">
        <v>169</v>
      </c>
      <c r="B18405" s="5" t="s">
        <v>2269</v>
      </c>
      <c r="C18405">
        <v>2009</v>
      </c>
      <c r="D18405" s="6" t="s">
        <v>2324</v>
      </c>
      <c r="F18405" s="3" t="str">
        <f>_xlfn.CONCAT(ARI[[#This Row],[Year]]," ",ARI[[#This Row],[Model]])</f>
        <v>2009 450 Motard</v>
      </c>
    </row>
    <row r="18406" spans="1:6" x14ac:dyDescent="0.25">
      <c r="A18406" s="5" t="s">
        <v>169</v>
      </c>
      <c r="B18406" s="5" t="s">
        <v>2269</v>
      </c>
      <c r="C18406">
        <v>2009</v>
      </c>
      <c r="D18406" s="6" t="s">
        <v>3302</v>
      </c>
      <c r="F18406" s="3" t="str">
        <f>_xlfn.CONCAT(ARI[[#This Row],[Year]]," ",ARI[[#This Row],[Model]])</f>
        <v>2009 450 Dirt Track</v>
      </c>
    </row>
    <row r="18407" spans="1:6" x14ac:dyDescent="0.25">
      <c r="A18407" s="5" t="s">
        <v>733</v>
      </c>
      <c r="B18407" s="5" t="s">
        <v>2269</v>
      </c>
      <c r="C18407">
        <v>2011</v>
      </c>
      <c r="D18407" s="6" t="s">
        <v>1516</v>
      </c>
      <c r="F18407" s="3" t="str">
        <f>_xlfn.CONCAT(ARI[[#This Row],[Year]]," ",ARI[[#This Row],[Model]])</f>
        <v>2011 GT250</v>
      </c>
    </row>
    <row r="18408" spans="1:6" x14ac:dyDescent="0.25">
      <c r="A18408" s="5" t="s">
        <v>169</v>
      </c>
      <c r="B18408" s="5" t="s">
        <v>2269</v>
      </c>
      <c r="C18408">
        <v>2009</v>
      </c>
      <c r="D18408" s="6" t="s">
        <v>2317</v>
      </c>
      <c r="F18408" s="3" t="str">
        <f>_xlfn.CONCAT(ARI[[#This Row],[Year]]," ",ARI[[#This Row],[Model]])</f>
        <v>2009 700 Intimidator</v>
      </c>
    </row>
    <row r="18409" spans="1:6" x14ac:dyDescent="0.25">
      <c r="A18409" s="5" t="s">
        <v>169</v>
      </c>
      <c r="B18409" s="5" t="s">
        <v>2269</v>
      </c>
      <c r="C18409">
        <v>2009</v>
      </c>
      <c r="D18409" s="6" t="s">
        <v>2318</v>
      </c>
      <c r="F18409" s="3" t="str">
        <f>_xlfn.CONCAT(ARI[[#This Row],[Year]]," ",ARI[[#This Row],[Model]])</f>
        <v>2009 620 Intimidator</v>
      </c>
    </row>
    <row r="18410" spans="1:6" x14ac:dyDescent="0.25">
      <c r="A18410" s="5" t="s">
        <v>1706</v>
      </c>
      <c r="B18410" s="5" t="s">
        <v>1707</v>
      </c>
      <c r="C18410">
        <v>2011</v>
      </c>
      <c r="D18410" s="6" t="s">
        <v>3758</v>
      </c>
      <c r="F18410" s="3" t="str">
        <f>_xlfn.CONCAT(ARI[[#This Row],[Year]]," ",ARI[[#This Row],[Model]])</f>
        <v>2011 DVX 300</v>
      </c>
    </row>
    <row r="18411" spans="1:6" x14ac:dyDescent="0.25">
      <c r="A18411" s="5" t="s">
        <v>1706</v>
      </c>
      <c r="B18411" s="5" t="s">
        <v>1707</v>
      </c>
      <c r="C18411">
        <v>2011</v>
      </c>
      <c r="D18411" s="6" t="s">
        <v>5230</v>
      </c>
      <c r="F18411" s="3" t="str">
        <f>_xlfn.CONCAT(ARI[[#This Row],[Year]]," ",ARI[[#This Row],[Model]])</f>
        <v>2011 MudPro 1000</v>
      </c>
    </row>
    <row r="18412" spans="1:6" x14ac:dyDescent="0.25">
      <c r="A18412" s="5" t="s">
        <v>1706</v>
      </c>
      <c r="B18412" s="5" t="s">
        <v>1707</v>
      </c>
      <c r="C18412">
        <v>2011</v>
      </c>
      <c r="D18412" s="6" t="s">
        <v>5231</v>
      </c>
      <c r="F18412" s="3" t="str">
        <f>_xlfn.CONCAT(ARI[[#This Row],[Year]]," ",ARI[[#This Row],[Model]])</f>
        <v>2011 MudPro 700</v>
      </c>
    </row>
    <row r="18413" spans="1:6" x14ac:dyDescent="0.25">
      <c r="A18413" s="5" t="s">
        <v>1706</v>
      </c>
      <c r="B18413" s="5" t="s">
        <v>1707</v>
      </c>
      <c r="C18413">
        <v>2011</v>
      </c>
      <c r="D18413" s="6" t="s">
        <v>5232</v>
      </c>
      <c r="F18413" s="3" t="str">
        <f>_xlfn.CONCAT(ARI[[#This Row],[Year]]," ",ARI[[#This Row],[Model]])</f>
        <v>2011 MudPro 650</v>
      </c>
    </row>
    <row r="18414" spans="1:6" x14ac:dyDescent="0.25">
      <c r="A18414" s="5" t="s">
        <v>1706</v>
      </c>
      <c r="B18414" s="5" t="s">
        <v>1707</v>
      </c>
      <c r="C18414">
        <v>2011</v>
      </c>
      <c r="D18414" s="6" t="s">
        <v>5233</v>
      </c>
      <c r="F18414" s="3" t="str">
        <f>_xlfn.CONCAT(ARI[[#This Row],[Year]]," ",ARI[[#This Row],[Model]])</f>
        <v>2011 XC 450i</v>
      </c>
    </row>
    <row r="18415" spans="1:6" x14ac:dyDescent="0.25">
      <c r="A18415" s="5" t="s">
        <v>1706</v>
      </c>
      <c r="B18415" s="5" t="s">
        <v>1707</v>
      </c>
      <c r="C18415">
        <v>2011</v>
      </c>
      <c r="D18415" s="6" t="s">
        <v>5234</v>
      </c>
      <c r="F18415" s="3" t="str">
        <f>_xlfn.CONCAT(ARI[[#This Row],[Year]]," ",ARI[[#This Row],[Model]])</f>
        <v>2011 TBX 700 LTD</v>
      </c>
    </row>
    <row r="18416" spans="1:6" x14ac:dyDescent="0.25">
      <c r="A18416" s="5" t="s">
        <v>1706</v>
      </c>
      <c r="B18416" s="5" t="s">
        <v>1707</v>
      </c>
      <c r="C18416">
        <v>2011</v>
      </c>
      <c r="D18416" s="6" t="s">
        <v>3759</v>
      </c>
      <c r="F18416" s="3" t="str">
        <f>_xlfn.CONCAT(ARI[[#This Row],[Year]]," ",ARI[[#This Row],[Model]])</f>
        <v>2011 150 2x4</v>
      </c>
    </row>
    <row r="18417" spans="1:6" x14ac:dyDescent="0.25">
      <c r="A18417" s="5" t="s">
        <v>1706</v>
      </c>
      <c r="B18417" s="5" t="s">
        <v>1707</v>
      </c>
      <c r="C18417">
        <v>2012</v>
      </c>
      <c r="D18417" s="6" t="s">
        <v>5235</v>
      </c>
      <c r="F18417" s="3" t="str">
        <f>_xlfn.CONCAT(ARI[[#This Row],[Year]]," ",ARI[[#This Row],[Model]])</f>
        <v>2012 TRV 550i Crusier</v>
      </c>
    </row>
    <row r="18418" spans="1:6" x14ac:dyDescent="0.25">
      <c r="A18418" s="5" t="s">
        <v>1706</v>
      </c>
      <c r="B18418" s="5" t="s">
        <v>1707</v>
      </c>
      <c r="C18418">
        <v>2012</v>
      </c>
      <c r="D18418" s="6" t="s">
        <v>5236</v>
      </c>
      <c r="F18418" s="3" t="str">
        <f>_xlfn.CONCAT(ARI[[#This Row],[Year]]," ",ARI[[#This Row],[Model]])</f>
        <v>2012 TRV 700i GT</v>
      </c>
    </row>
    <row r="18419" spans="1:6" x14ac:dyDescent="0.25">
      <c r="A18419" s="5" t="s">
        <v>1706</v>
      </c>
      <c r="B18419" s="5" t="s">
        <v>1707</v>
      </c>
      <c r="C18419">
        <v>2012</v>
      </c>
      <c r="D18419" s="6" t="s">
        <v>5237</v>
      </c>
      <c r="F18419" s="3" t="str">
        <f>_xlfn.CONCAT(ARI[[#This Row],[Year]]," ",ARI[[#This Row],[Model]])</f>
        <v>2012 TRV 550i GT</v>
      </c>
    </row>
    <row r="18420" spans="1:6" x14ac:dyDescent="0.25">
      <c r="A18420" s="5" t="s">
        <v>1706</v>
      </c>
      <c r="B18420" s="5" t="s">
        <v>1707</v>
      </c>
      <c r="C18420">
        <v>2012</v>
      </c>
      <c r="D18420" s="6" t="s">
        <v>5238</v>
      </c>
      <c r="F18420" s="3" t="str">
        <f>_xlfn.CONCAT(ARI[[#This Row],[Year]]," ",ARI[[#This Row],[Model]])</f>
        <v>2012 TRV 450i</v>
      </c>
    </row>
    <row r="18421" spans="1:6" x14ac:dyDescent="0.25">
      <c r="A18421" s="5" t="s">
        <v>1706</v>
      </c>
      <c r="B18421" s="5" t="s">
        <v>1707</v>
      </c>
      <c r="C18421">
        <v>2012</v>
      </c>
      <c r="D18421" s="6" t="s">
        <v>5239</v>
      </c>
      <c r="F18421" s="3" t="str">
        <f>_xlfn.CONCAT(ARI[[#This Row],[Year]]," ",ARI[[#This Row],[Model]])</f>
        <v>2012 TRV 1000i Cruiser</v>
      </c>
    </row>
    <row r="18422" spans="1:6" x14ac:dyDescent="0.25">
      <c r="A18422" s="5" t="s">
        <v>1706</v>
      </c>
      <c r="B18422" s="5" t="s">
        <v>1707</v>
      </c>
      <c r="C18422">
        <v>2012</v>
      </c>
      <c r="D18422" s="6" t="s">
        <v>5240</v>
      </c>
      <c r="F18422" s="3" t="str">
        <f>_xlfn.CONCAT(ARI[[#This Row],[Year]]," ",ARI[[#This Row],[Model]])</f>
        <v>2012 TRV 1000i GT</v>
      </c>
    </row>
    <row r="18423" spans="1:6" x14ac:dyDescent="0.25">
      <c r="A18423" s="5" t="s">
        <v>1706</v>
      </c>
      <c r="B18423" s="5" t="s">
        <v>1707</v>
      </c>
      <c r="C18423">
        <v>2012</v>
      </c>
      <c r="D18423" s="6" t="s">
        <v>5241</v>
      </c>
      <c r="F18423" s="3" t="str">
        <f>_xlfn.CONCAT(ARI[[#This Row],[Year]]," ",ARI[[#This Row],[Model]])</f>
        <v>2012 TRV 450i GT</v>
      </c>
    </row>
    <row r="18424" spans="1:6" x14ac:dyDescent="0.25">
      <c r="A18424" s="5" t="s">
        <v>1706</v>
      </c>
      <c r="B18424" s="5" t="s">
        <v>1707</v>
      </c>
      <c r="C18424">
        <v>2012</v>
      </c>
      <c r="D18424" s="6" t="s">
        <v>5242</v>
      </c>
      <c r="F18424" s="3" t="str">
        <f>_xlfn.CONCAT(ARI[[#This Row],[Year]]," ",ARI[[#This Row],[Model]])</f>
        <v>2012 TRV 700i Cruiser</v>
      </c>
    </row>
    <row r="18425" spans="1:6" x14ac:dyDescent="0.25">
      <c r="A18425" s="5" t="s">
        <v>1706</v>
      </c>
      <c r="B18425" s="5" t="s">
        <v>1707</v>
      </c>
      <c r="C18425">
        <v>2012</v>
      </c>
      <c r="D18425" s="6" t="s">
        <v>5243</v>
      </c>
      <c r="F18425" s="3" t="str">
        <f>_xlfn.CONCAT(ARI[[#This Row],[Year]]," ",ARI[[#This Row],[Model]])</f>
        <v>2012 1000i GT</v>
      </c>
    </row>
    <row r="18426" spans="1:6" x14ac:dyDescent="0.25">
      <c r="A18426" s="5" t="s">
        <v>1706</v>
      </c>
      <c r="B18426" s="5" t="s">
        <v>1707</v>
      </c>
      <c r="C18426">
        <v>2012</v>
      </c>
      <c r="D18426" s="6" t="s">
        <v>5244</v>
      </c>
      <c r="F18426" s="3" t="str">
        <f>_xlfn.CONCAT(ARI[[#This Row],[Year]]," ",ARI[[#This Row],[Model]])</f>
        <v>2012 700i LTD</v>
      </c>
    </row>
    <row r="18427" spans="1:6" x14ac:dyDescent="0.25">
      <c r="A18427" s="5" t="s">
        <v>1706</v>
      </c>
      <c r="B18427" s="5" t="s">
        <v>1707</v>
      </c>
      <c r="C18427">
        <v>2012</v>
      </c>
      <c r="D18427" s="6" t="s">
        <v>5245</v>
      </c>
      <c r="F18427" s="3" t="str">
        <f>_xlfn.CONCAT(ARI[[#This Row],[Year]]," ",ARI[[#This Row],[Model]])</f>
        <v>2012 700i GT</v>
      </c>
    </row>
    <row r="18428" spans="1:6" x14ac:dyDescent="0.25">
      <c r="A18428" s="5" t="s">
        <v>1706</v>
      </c>
      <c r="B18428" s="5" t="s">
        <v>1707</v>
      </c>
      <c r="C18428">
        <v>2012</v>
      </c>
      <c r="D18428" s="6" t="s">
        <v>5246</v>
      </c>
      <c r="F18428" s="3" t="str">
        <f>_xlfn.CONCAT(ARI[[#This Row],[Year]]," ",ARI[[#This Row],[Model]])</f>
        <v>2012 550i LTD</v>
      </c>
    </row>
    <row r="18429" spans="1:6" x14ac:dyDescent="0.25">
      <c r="A18429" s="5" t="s">
        <v>885</v>
      </c>
      <c r="B18429" s="5" t="s">
        <v>1120</v>
      </c>
      <c r="C18429">
        <v>2012</v>
      </c>
      <c r="D18429" s="6" t="s">
        <v>5247</v>
      </c>
      <c r="F18429" s="3" t="str">
        <f>_xlfn.CONCAT(ARI[[#This Row],[Year]]," ",ARI[[#This Row],[Model]])</f>
        <v>2012 FLS Softail Slim</v>
      </c>
    </row>
    <row r="18430" spans="1:6" x14ac:dyDescent="0.25">
      <c r="A18430" s="5" t="s">
        <v>169</v>
      </c>
      <c r="B18430" s="5" t="s">
        <v>3807</v>
      </c>
      <c r="C18430">
        <v>2012</v>
      </c>
      <c r="D18430" s="6" t="s">
        <v>5248</v>
      </c>
      <c r="F18430" s="3" t="str">
        <f>_xlfn.CONCAT(ARI[[#This Row],[Year]]," ",ARI[[#This Row],[Model]])</f>
        <v>2012 350 RS</v>
      </c>
    </row>
    <row r="18431" spans="1:6" x14ac:dyDescent="0.25">
      <c r="A18431" s="5" t="s">
        <v>169</v>
      </c>
      <c r="B18431" s="5" t="s">
        <v>3807</v>
      </c>
      <c r="C18431">
        <v>2012</v>
      </c>
      <c r="D18431" s="6" t="s">
        <v>4883</v>
      </c>
      <c r="F18431" s="3" t="str">
        <f>_xlfn.CONCAT(ARI[[#This Row],[Year]]," ",ARI[[#This Row],[Model]])</f>
        <v>2012 450 RS</v>
      </c>
    </row>
    <row r="18432" spans="1:6" x14ac:dyDescent="0.25">
      <c r="A18432" s="5" t="s">
        <v>169</v>
      </c>
      <c r="B18432" s="5" t="s">
        <v>3807</v>
      </c>
      <c r="C18432">
        <v>2012</v>
      </c>
      <c r="D18432" s="6" t="s">
        <v>5072</v>
      </c>
      <c r="F18432" s="3" t="str">
        <f>_xlfn.CONCAT(ARI[[#This Row],[Year]]," ",ARI[[#This Row],[Model]])</f>
        <v>2012 520 RS</v>
      </c>
    </row>
    <row r="18433" spans="1:6" x14ac:dyDescent="0.25">
      <c r="A18433" s="5" t="s">
        <v>169</v>
      </c>
      <c r="B18433" s="5" t="s">
        <v>208</v>
      </c>
      <c r="C18433">
        <v>2012</v>
      </c>
      <c r="D18433" s="6" t="s">
        <v>228</v>
      </c>
      <c r="F18433" s="3" t="str">
        <f>_xlfn.CONCAT(ARI[[#This Row],[Year]]," ",ARI[[#This Row],[Model]])</f>
        <v>2012 CRF450X</v>
      </c>
    </row>
    <row r="18434" spans="1:6" x14ac:dyDescent="0.25">
      <c r="A18434" s="5" t="s">
        <v>169</v>
      </c>
      <c r="B18434" s="5" t="s">
        <v>208</v>
      </c>
      <c r="C18434">
        <v>2012</v>
      </c>
      <c r="D18434" s="6" t="s">
        <v>226</v>
      </c>
      <c r="F18434" s="3" t="str">
        <f>_xlfn.CONCAT(ARI[[#This Row],[Year]]," ",ARI[[#This Row],[Model]])</f>
        <v>2012 CRF250X</v>
      </c>
    </row>
    <row r="18435" spans="1:6" x14ac:dyDescent="0.25">
      <c r="A18435" s="5" t="s">
        <v>169</v>
      </c>
      <c r="B18435" s="5" t="s">
        <v>208</v>
      </c>
      <c r="C18435">
        <v>2012</v>
      </c>
      <c r="D18435" s="6" t="s">
        <v>224</v>
      </c>
      <c r="F18435" s="3" t="str">
        <f>_xlfn.CONCAT(ARI[[#This Row],[Year]]," ",ARI[[#This Row],[Model]])</f>
        <v>2012 CRF230F</v>
      </c>
    </row>
    <row r="18436" spans="1:6" x14ac:dyDescent="0.25">
      <c r="A18436" s="5" t="s">
        <v>733</v>
      </c>
      <c r="B18436" s="5" t="s">
        <v>208</v>
      </c>
      <c r="C18436">
        <v>2012</v>
      </c>
      <c r="D18436" s="6" t="s">
        <v>1229</v>
      </c>
      <c r="F18436" s="3" t="str">
        <f>_xlfn.CONCAT(ARI[[#This Row],[Year]]," ",ARI[[#This Row],[Model]])</f>
        <v>2012 CMX250C Rebel</v>
      </c>
    </row>
    <row r="18437" spans="1:6" x14ac:dyDescent="0.25">
      <c r="A18437" s="5" t="s">
        <v>733</v>
      </c>
      <c r="B18437" s="5" t="s">
        <v>325</v>
      </c>
      <c r="C18437">
        <v>2012</v>
      </c>
      <c r="D18437" s="6" t="s">
        <v>5249</v>
      </c>
      <c r="F18437" s="3" t="str">
        <f>_xlfn.CONCAT(ARI[[#This Row],[Year]]," ",ARI[[#This Row],[Model]])</f>
        <v>2012 Nuda 900R</v>
      </c>
    </row>
    <row r="18438" spans="1:6" x14ac:dyDescent="0.25">
      <c r="A18438" s="5" t="s">
        <v>885</v>
      </c>
      <c r="B18438" s="5" t="s">
        <v>1120</v>
      </c>
      <c r="C18438">
        <v>1929</v>
      </c>
      <c r="D18438" s="6" t="s">
        <v>5250</v>
      </c>
      <c r="F18438" s="3" t="str">
        <f>_xlfn.CONCAT(ARI[[#This Row],[Year]]," ",ARI[[#This Row],[Model]])</f>
        <v>1929 D</v>
      </c>
    </row>
    <row r="18439" spans="1:6" x14ac:dyDescent="0.25">
      <c r="A18439" s="5" t="s">
        <v>885</v>
      </c>
      <c r="B18439" s="5" t="s">
        <v>1120</v>
      </c>
      <c r="C18439">
        <v>1930</v>
      </c>
      <c r="D18439" s="6" t="s">
        <v>5250</v>
      </c>
      <c r="F18439" s="3" t="str">
        <f>_xlfn.CONCAT(ARI[[#This Row],[Year]]," ",ARI[[#This Row],[Model]])</f>
        <v>1930 D</v>
      </c>
    </row>
    <row r="18440" spans="1:6" x14ac:dyDescent="0.25">
      <c r="A18440" s="5" t="s">
        <v>885</v>
      </c>
      <c r="B18440" s="5" t="s">
        <v>1120</v>
      </c>
      <c r="C18440">
        <v>1931</v>
      </c>
      <c r="D18440" s="6" t="s">
        <v>5250</v>
      </c>
      <c r="F18440" s="3" t="str">
        <f>_xlfn.CONCAT(ARI[[#This Row],[Year]]," ",ARI[[#This Row],[Model]])</f>
        <v>1931 D</v>
      </c>
    </row>
    <row r="18441" spans="1:6" x14ac:dyDescent="0.25">
      <c r="A18441" s="5" t="s">
        <v>885</v>
      </c>
      <c r="B18441" s="5" t="s">
        <v>1120</v>
      </c>
      <c r="C18441">
        <v>1929</v>
      </c>
      <c r="D18441" s="6" t="s">
        <v>5251</v>
      </c>
      <c r="F18441" s="3" t="str">
        <f>_xlfn.CONCAT(ARI[[#This Row],[Year]]," ",ARI[[#This Row],[Model]])</f>
        <v>1929 DL</v>
      </c>
    </row>
    <row r="18442" spans="1:6" x14ac:dyDescent="0.25">
      <c r="A18442" s="5" t="s">
        <v>885</v>
      </c>
      <c r="B18442" s="5" t="s">
        <v>1120</v>
      </c>
      <c r="C18442">
        <v>1930</v>
      </c>
      <c r="D18442" s="6" t="s">
        <v>5251</v>
      </c>
      <c r="F18442" s="3" t="str">
        <f>_xlfn.CONCAT(ARI[[#This Row],[Year]]," ",ARI[[#This Row],[Model]])</f>
        <v>1930 DL</v>
      </c>
    </row>
    <row r="18443" spans="1:6" x14ac:dyDescent="0.25">
      <c r="A18443" s="5" t="s">
        <v>885</v>
      </c>
      <c r="B18443" s="5" t="s">
        <v>1120</v>
      </c>
      <c r="C18443">
        <v>1931</v>
      </c>
      <c r="D18443" s="6" t="s">
        <v>5251</v>
      </c>
      <c r="F18443" s="3" t="str">
        <f>_xlfn.CONCAT(ARI[[#This Row],[Year]]," ",ARI[[#This Row],[Model]])</f>
        <v>1931 DL</v>
      </c>
    </row>
    <row r="18444" spans="1:6" x14ac:dyDescent="0.25">
      <c r="A18444" s="5" t="s">
        <v>885</v>
      </c>
      <c r="B18444" s="5" t="s">
        <v>1120</v>
      </c>
      <c r="C18444">
        <v>1931</v>
      </c>
      <c r="D18444" s="6" t="s">
        <v>5252</v>
      </c>
      <c r="F18444" s="3" t="str">
        <f>_xlfn.CONCAT(ARI[[#This Row],[Year]]," ",ARI[[#This Row],[Model]])</f>
        <v>1931 DLD</v>
      </c>
    </row>
    <row r="18445" spans="1:6" x14ac:dyDescent="0.25">
      <c r="A18445" s="5" t="s">
        <v>885</v>
      </c>
      <c r="B18445" s="5" t="s">
        <v>1120</v>
      </c>
      <c r="C18445">
        <v>1932</v>
      </c>
      <c r="D18445" s="6" t="s">
        <v>5253</v>
      </c>
      <c r="F18445" s="3" t="str">
        <f>_xlfn.CONCAT(ARI[[#This Row],[Year]]," ",ARI[[#This Row],[Model]])</f>
        <v>1932 RL</v>
      </c>
    </row>
    <row r="18446" spans="1:6" x14ac:dyDescent="0.25">
      <c r="A18446" s="5" t="s">
        <v>885</v>
      </c>
      <c r="B18446" s="5" t="s">
        <v>1120</v>
      </c>
      <c r="C18446">
        <v>1933</v>
      </c>
      <c r="D18446" s="6" t="s">
        <v>5253</v>
      </c>
      <c r="F18446" s="3" t="str">
        <f>_xlfn.CONCAT(ARI[[#This Row],[Year]]," ",ARI[[#This Row],[Model]])</f>
        <v>1933 RL</v>
      </c>
    </row>
    <row r="18447" spans="1:6" x14ac:dyDescent="0.25">
      <c r="A18447" s="5" t="s">
        <v>885</v>
      </c>
      <c r="B18447" s="5" t="s">
        <v>1120</v>
      </c>
      <c r="C18447">
        <v>1934</v>
      </c>
      <c r="D18447" s="6" t="s">
        <v>5253</v>
      </c>
      <c r="F18447" s="3" t="str">
        <f>_xlfn.CONCAT(ARI[[#This Row],[Year]]," ",ARI[[#This Row],[Model]])</f>
        <v>1934 RL</v>
      </c>
    </row>
    <row r="18448" spans="1:6" x14ac:dyDescent="0.25">
      <c r="A18448" s="5" t="s">
        <v>885</v>
      </c>
      <c r="B18448" s="5" t="s">
        <v>1120</v>
      </c>
      <c r="C18448">
        <v>1935</v>
      </c>
      <c r="D18448" s="6" t="s">
        <v>5253</v>
      </c>
      <c r="F18448" s="3" t="str">
        <f>_xlfn.CONCAT(ARI[[#This Row],[Year]]," ",ARI[[#This Row],[Model]])</f>
        <v>1935 RL</v>
      </c>
    </row>
    <row r="18449" spans="1:6" x14ac:dyDescent="0.25">
      <c r="A18449" s="5" t="s">
        <v>885</v>
      </c>
      <c r="B18449" s="5" t="s">
        <v>1120</v>
      </c>
      <c r="C18449">
        <v>1936</v>
      </c>
      <c r="D18449" s="6" t="s">
        <v>5253</v>
      </c>
      <c r="F18449" s="3" t="str">
        <f>_xlfn.CONCAT(ARI[[#This Row],[Year]]," ",ARI[[#This Row],[Model]])</f>
        <v>1936 RL</v>
      </c>
    </row>
    <row r="18450" spans="1:6" x14ac:dyDescent="0.25">
      <c r="A18450" s="5" t="s">
        <v>885</v>
      </c>
      <c r="B18450" s="5" t="s">
        <v>1120</v>
      </c>
      <c r="C18450">
        <v>1932</v>
      </c>
      <c r="D18450" s="6" t="s">
        <v>5254</v>
      </c>
      <c r="F18450" s="3" t="str">
        <f>_xlfn.CONCAT(ARI[[#This Row],[Year]]," ",ARI[[#This Row],[Model]])</f>
        <v>1932 RLD</v>
      </c>
    </row>
    <row r="18451" spans="1:6" x14ac:dyDescent="0.25">
      <c r="A18451" s="5" t="s">
        <v>885</v>
      </c>
      <c r="B18451" s="5" t="s">
        <v>1120</v>
      </c>
      <c r="C18451">
        <v>1933</v>
      </c>
      <c r="D18451" s="6" t="s">
        <v>5254</v>
      </c>
      <c r="F18451" s="3" t="str">
        <f>_xlfn.CONCAT(ARI[[#This Row],[Year]]," ",ARI[[#This Row],[Model]])</f>
        <v>1933 RLD</v>
      </c>
    </row>
    <row r="18452" spans="1:6" x14ac:dyDescent="0.25">
      <c r="A18452" s="5" t="s">
        <v>885</v>
      </c>
      <c r="B18452" s="5" t="s">
        <v>1120</v>
      </c>
      <c r="C18452">
        <v>1934</v>
      </c>
      <c r="D18452" s="6" t="s">
        <v>5254</v>
      </c>
      <c r="F18452" s="3" t="str">
        <f>_xlfn.CONCAT(ARI[[#This Row],[Year]]," ",ARI[[#This Row],[Model]])</f>
        <v>1934 RLD</v>
      </c>
    </row>
    <row r="18453" spans="1:6" x14ac:dyDescent="0.25">
      <c r="A18453" s="5" t="s">
        <v>885</v>
      </c>
      <c r="B18453" s="5" t="s">
        <v>1120</v>
      </c>
      <c r="C18453">
        <v>1935</v>
      </c>
      <c r="D18453" s="6" t="s">
        <v>5254</v>
      </c>
      <c r="F18453" s="3" t="str">
        <f>_xlfn.CONCAT(ARI[[#This Row],[Year]]," ",ARI[[#This Row],[Model]])</f>
        <v>1935 RLD</v>
      </c>
    </row>
    <row r="18454" spans="1:6" x14ac:dyDescent="0.25">
      <c r="A18454" s="5" t="s">
        <v>885</v>
      </c>
      <c r="B18454" s="5" t="s">
        <v>1120</v>
      </c>
      <c r="C18454">
        <v>1936</v>
      </c>
      <c r="D18454" s="6" t="s">
        <v>5254</v>
      </c>
      <c r="F18454" s="3" t="str">
        <f>_xlfn.CONCAT(ARI[[#This Row],[Year]]," ",ARI[[#This Row],[Model]])</f>
        <v>1936 RLD</v>
      </c>
    </row>
    <row r="18455" spans="1:6" x14ac:dyDescent="0.25">
      <c r="A18455" s="5" t="s">
        <v>885</v>
      </c>
      <c r="B18455" s="5" t="s">
        <v>1120</v>
      </c>
      <c r="C18455">
        <v>1935</v>
      </c>
      <c r="D18455" s="6" t="s">
        <v>5255</v>
      </c>
      <c r="F18455" s="3" t="str">
        <f>_xlfn.CONCAT(ARI[[#This Row],[Year]]," ",ARI[[#This Row],[Model]])</f>
        <v>1935 RLDR</v>
      </c>
    </row>
    <row r="18456" spans="1:6" x14ac:dyDescent="0.25">
      <c r="A18456" s="5" t="s">
        <v>885</v>
      </c>
      <c r="B18456" s="5" t="s">
        <v>1120</v>
      </c>
      <c r="C18456">
        <v>1936</v>
      </c>
      <c r="D18456" s="6" t="s">
        <v>5255</v>
      </c>
      <c r="F18456" s="3" t="str">
        <f>_xlfn.CONCAT(ARI[[#This Row],[Year]]," ",ARI[[#This Row],[Model]])</f>
        <v>1936 RLDR</v>
      </c>
    </row>
    <row r="18457" spans="1:6" x14ac:dyDescent="0.25">
      <c r="A18457" s="5" t="s">
        <v>885</v>
      </c>
      <c r="B18457" s="5" t="s">
        <v>1120</v>
      </c>
      <c r="C18457">
        <v>1932</v>
      </c>
      <c r="D18457" s="6" t="s">
        <v>5256</v>
      </c>
      <c r="F18457" s="3" t="str">
        <f>_xlfn.CONCAT(ARI[[#This Row],[Year]]," ",ARI[[#This Row],[Model]])</f>
        <v>1932 R</v>
      </c>
    </row>
    <row r="18458" spans="1:6" x14ac:dyDescent="0.25">
      <c r="A18458" s="5" t="s">
        <v>885</v>
      </c>
      <c r="B18458" s="5" t="s">
        <v>1120</v>
      </c>
      <c r="C18458">
        <v>1933</v>
      </c>
      <c r="D18458" s="6" t="s">
        <v>5256</v>
      </c>
      <c r="F18458" s="3" t="str">
        <f>_xlfn.CONCAT(ARI[[#This Row],[Year]]," ",ARI[[#This Row],[Model]])</f>
        <v>1933 R</v>
      </c>
    </row>
    <row r="18459" spans="1:6" x14ac:dyDescent="0.25">
      <c r="A18459" s="5" t="s">
        <v>885</v>
      </c>
      <c r="B18459" s="5" t="s">
        <v>1120</v>
      </c>
      <c r="C18459">
        <v>1934</v>
      </c>
      <c r="D18459" s="6" t="s">
        <v>5256</v>
      </c>
      <c r="F18459" s="3" t="str">
        <f>_xlfn.CONCAT(ARI[[#This Row],[Year]]," ",ARI[[#This Row],[Model]])</f>
        <v>1934 R</v>
      </c>
    </row>
    <row r="18460" spans="1:6" x14ac:dyDescent="0.25">
      <c r="A18460" s="5" t="s">
        <v>885</v>
      </c>
      <c r="B18460" s="5" t="s">
        <v>1120</v>
      </c>
      <c r="C18460">
        <v>1935</v>
      </c>
      <c r="D18460" s="6" t="s">
        <v>5256</v>
      </c>
      <c r="F18460" s="3" t="str">
        <f>_xlfn.CONCAT(ARI[[#This Row],[Year]]," ",ARI[[#This Row],[Model]])</f>
        <v>1935 R</v>
      </c>
    </row>
    <row r="18461" spans="1:6" x14ac:dyDescent="0.25">
      <c r="A18461" s="5" t="s">
        <v>885</v>
      </c>
      <c r="B18461" s="5" t="s">
        <v>1120</v>
      </c>
      <c r="C18461">
        <v>1936</v>
      </c>
      <c r="D18461" s="6" t="s">
        <v>5256</v>
      </c>
      <c r="F18461" s="3" t="str">
        <f>_xlfn.CONCAT(ARI[[#This Row],[Year]]," ",ARI[[#This Row],[Model]])</f>
        <v>1936 R</v>
      </c>
    </row>
    <row r="18462" spans="1:6" x14ac:dyDescent="0.25">
      <c r="A18462" s="5" t="s">
        <v>885</v>
      </c>
      <c r="B18462" s="5" t="s">
        <v>1120</v>
      </c>
      <c r="C18462">
        <v>1932</v>
      </c>
      <c r="D18462" s="6" t="s">
        <v>4413</v>
      </c>
      <c r="F18462" s="3" t="str">
        <f>_xlfn.CONCAT(ARI[[#This Row],[Year]]," ",ARI[[#This Row],[Model]])</f>
        <v>1932 G Servi-Car</v>
      </c>
    </row>
    <row r="18463" spans="1:6" x14ac:dyDescent="0.25">
      <c r="A18463" s="5" t="s">
        <v>885</v>
      </c>
      <c r="B18463" s="5" t="s">
        <v>1120</v>
      </c>
      <c r="C18463">
        <v>1933</v>
      </c>
      <c r="D18463" s="6" t="s">
        <v>4413</v>
      </c>
      <c r="F18463" s="3" t="str">
        <f>_xlfn.CONCAT(ARI[[#This Row],[Year]]," ",ARI[[#This Row],[Model]])</f>
        <v>1933 G Servi-Car</v>
      </c>
    </row>
    <row r="18464" spans="1:6" x14ac:dyDescent="0.25">
      <c r="A18464" s="5" t="s">
        <v>885</v>
      </c>
      <c r="B18464" s="5" t="s">
        <v>1120</v>
      </c>
      <c r="C18464">
        <v>1934</v>
      </c>
      <c r="D18464" s="6" t="s">
        <v>4413</v>
      </c>
      <c r="F18464" s="3" t="str">
        <f>_xlfn.CONCAT(ARI[[#This Row],[Year]]," ",ARI[[#This Row],[Model]])</f>
        <v>1934 G Servi-Car</v>
      </c>
    </row>
    <row r="18465" spans="1:6" x14ac:dyDescent="0.25">
      <c r="A18465" s="5" t="s">
        <v>885</v>
      </c>
      <c r="B18465" s="5" t="s">
        <v>1120</v>
      </c>
      <c r="C18465">
        <v>1935</v>
      </c>
      <c r="D18465" s="6" t="s">
        <v>4413</v>
      </c>
      <c r="F18465" s="3" t="str">
        <f>_xlfn.CONCAT(ARI[[#This Row],[Year]]," ",ARI[[#This Row],[Model]])</f>
        <v>1935 G Servi-Car</v>
      </c>
    </row>
    <row r="18466" spans="1:6" x14ac:dyDescent="0.25">
      <c r="A18466" s="5" t="s">
        <v>885</v>
      </c>
      <c r="B18466" s="5" t="s">
        <v>1120</v>
      </c>
      <c r="C18466">
        <v>1936</v>
      </c>
      <c r="D18466" s="6" t="s">
        <v>4413</v>
      </c>
      <c r="F18466" s="3" t="str">
        <f>_xlfn.CONCAT(ARI[[#This Row],[Year]]," ",ARI[[#This Row],[Model]])</f>
        <v>1936 G Servi-Car</v>
      </c>
    </row>
    <row r="18467" spans="1:6" x14ac:dyDescent="0.25">
      <c r="A18467" s="5" t="s">
        <v>885</v>
      </c>
      <c r="B18467" s="5" t="s">
        <v>1120</v>
      </c>
      <c r="C18467">
        <v>1937</v>
      </c>
      <c r="D18467" s="6" t="s">
        <v>4413</v>
      </c>
      <c r="F18467" s="3" t="str">
        <f>_xlfn.CONCAT(ARI[[#This Row],[Year]]," ",ARI[[#This Row],[Model]])</f>
        <v>1937 G Servi-Car</v>
      </c>
    </row>
    <row r="18468" spans="1:6" x14ac:dyDescent="0.25">
      <c r="A18468" s="5" t="s">
        <v>885</v>
      </c>
      <c r="B18468" s="5" t="s">
        <v>1120</v>
      </c>
      <c r="C18468">
        <v>1938</v>
      </c>
      <c r="D18468" s="6" t="s">
        <v>4413</v>
      </c>
      <c r="F18468" s="3" t="str">
        <f>_xlfn.CONCAT(ARI[[#This Row],[Year]]," ",ARI[[#This Row],[Model]])</f>
        <v>1938 G Servi-Car</v>
      </c>
    </row>
    <row r="18469" spans="1:6" x14ac:dyDescent="0.25">
      <c r="A18469" s="5" t="s">
        <v>885</v>
      </c>
      <c r="B18469" s="5" t="s">
        <v>1120</v>
      </c>
      <c r="C18469">
        <v>1939</v>
      </c>
      <c r="D18469" s="6" t="s">
        <v>4413</v>
      </c>
      <c r="F18469" s="3" t="str">
        <f>_xlfn.CONCAT(ARI[[#This Row],[Year]]," ",ARI[[#This Row],[Model]])</f>
        <v>1939 G Servi-Car</v>
      </c>
    </row>
    <row r="18470" spans="1:6" x14ac:dyDescent="0.25">
      <c r="A18470" s="5" t="s">
        <v>885</v>
      </c>
      <c r="B18470" s="5" t="s">
        <v>1120</v>
      </c>
      <c r="C18470">
        <v>1940</v>
      </c>
      <c r="D18470" s="6" t="s">
        <v>4413</v>
      </c>
      <c r="F18470" s="3" t="str">
        <f>_xlfn.CONCAT(ARI[[#This Row],[Year]]," ",ARI[[#This Row],[Model]])</f>
        <v>1940 G Servi-Car</v>
      </c>
    </row>
    <row r="18471" spans="1:6" x14ac:dyDescent="0.25">
      <c r="A18471" s="5" t="s">
        <v>885</v>
      </c>
      <c r="B18471" s="5" t="s">
        <v>1120</v>
      </c>
      <c r="C18471">
        <v>1941</v>
      </c>
      <c r="D18471" s="6" t="s">
        <v>4413</v>
      </c>
      <c r="F18471" s="3" t="str">
        <f>_xlfn.CONCAT(ARI[[#This Row],[Year]]," ",ARI[[#This Row],[Model]])</f>
        <v>1941 G Servi-Car</v>
      </c>
    </row>
    <row r="18472" spans="1:6" x14ac:dyDescent="0.25">
      <c r="A18472" s="5" t="s">
        <v>885</v>
      </c>
      <c r="B18472" s="5" t="s">
        <v>1120</v>
      </c>
      <c r="C18472">
        <v>1942</v>
      </c>
      <c r="D18472" s="6" t="s">
        <v>4413</v>
      </c>
      <c r="F18472" s="3" t="str">
        <f>_xlfn.CONCAT(ARI[[#This Row],[Year]]," ",ARI[[#This Row],[Model]])</f>
        <v>1942 G Servi-Car</v>
      </c>
    </row>
    <row r="18473" spans="1:6" x14ac:dyDescent="0.25">
      <c r="A18473" s="5" t="s">
        <v>885</v>
      </c>
      <c r="B18473" s="5" t="s">
        <v>1120</v>
      </c>
      <c r="C18473">
        <v>1943</v>
      </c>
      <c r="D18473" s="6" t="s">
        <v>4413</v>
      </c>
      <c r="F18473" s="3" t="str">
        <f>_xlfn.CONCAT(ARI[[#This Row],[Year]]," ",ARI[[#This Row],[Model]])</f>
        <v>1943 G Servi-Car</v>
      </c>
    </row>
    <row r="18474" spans="1:6" x14ac:dyDescent="0.25">
      <c r="A18474" s="5" t="s">
        <v>885</v>
      </c>
      <c r="B18474" s="5" t="s">
        <v>1120</v>
      </c>
      <c r="C18474">
        <v>1944</v>
      </c>
      <c r="D18474" s="6" t="s">
        <v>4413</v>
      </c>
      <c r="F18474" s="3" t="str">
        <f>_xlfn.CONCAT(ARI[[#This Row],[Year]]," ",ARI[[#This Row],[Model]])</f>
        <v>1944 G Servi-Car</v>
      </c>
    </row>
    <row r="18475" spans="1:6" x14ac:dyDescent="0.25">
      <c r="A18475" s="5" t="s">
        <v>885</v>
      </c>
      <c r="B18475" s="5" t="s">
        <v>1120</v>
      </c>
      <c r="C18475">
        <v>1945</v>
      </c>
      <c r="D18475" s="6" t="s">
        <v>4413</v>
      </c>
      <c r="F18475" s="3" t="str">
        <f>_xlfn.CONCAT(ARI[[#This Row],[Year]]," ",ARI[[#This Row],[Model]])</f>
        <v>1945 G Servi-Car</v>
      </c>
    </row>
    <row r="18476" spans="1:6" x14ac:dyDescent="0.25">
      <c r="A18476" s="5" t="s">
        <v>885</v>
      </c>
      <c r="B18476" s="5" t="s">
        <v>1120</v>
      </c>
      <c r="C18476">
        <v>1946</v>
      </c>
      <c r="D18476" s="6" t="s">
        <v>4413</v>
      </c>
      <c r="F18476" s="3" t="str">
        <f>_xlfn.CONCAT(ARI[[#This Row],[Year]]," ",ARI[[#This Row],[Model]])</f>
        <v>1946 G Servi-Car</v>
      </c>
    </row>
    <row r="18477" spans="1:6" x14ac:dyDescent="0.25">
      <c r="A18477" s="5" t="s">
        <v>885</v>
      </c>
      <c r="B18477" s="5" t="s">
        <v>1120</v>
      </c>
      <c r="C18477">
        <v>1947</v>
      </c>
      <c r="D18477" s="6" t="s">
        <v>4413</v>
      </c>
      <c r="F18477" s="3" t="str">
        <f>_xlfn.CONCAT(ARI[[#This Row],[Year]]," ",ARI[[#This Row],[Model]])</f>
        <v>1947 G Servi-Car</v>
      </c>
    </row>
    <row r="18478" spans="1:6" x14ac:dyDescent="0.25">
      <c r="A18478" s="5" t="s">
        <v>885</v>
      </c>
      <c r="B18478" s="5" t="s">
        <v>1120</v>
      </c>
      <c r="C18478">
        <v>1948</v>
      </c>
      <c r="D18478" s="6" t="s">
        <v>4413</v>
      </c>
      <c r="F18478" s="3" t="str">
        <f>_xlfn.CONCAT(ARI[[#This Row],[Year]]," ",ARI[[#This Row],[Model]])</f>
        <v>1948 G Servi-Car</v>
      </c>
    </row>
    <row r="18479" spans="1:6" x14ac:dyDescent="0.25">
      <c r="A18479" s="5" t="s">
        <v>885</v>
      </c>
      <c r="B18479" s="5" t="s">
        <v>1120</v>
      </c>
      <c r="C18479">
        <v>1949</v>
      </c>
      <c r="D18479" s="6" t="s">
        <v>4413</v>
      </c>
      <c r="F18479" s="3" t="str">
        <f>_xlfn.CONCAT(ARI[[#This Row],[Year]]," ",ARI[[#This Row],[Model]])</f>
        <v>1949 G Servi-Car</v>
      </c>
    </row>
    <row r="18480" spans="1:6" x14ac:dyDescent="0.25">
      <c r="A18480" s="5" t="s">
        <v>885</v>
      </c>
      <c r="B18480" s="5" t="s">
        <v>1120</v>
      </c>
      <c r="C18480">
        <v>1955</v>
      </c>
      <c r="D18480" s="6" t="s">
        <v>4413</v>
      </c>
      <c r="F18480" s="3" t="str">
        <f>_xlfn.CONCAT(ARI[[#This Row],[Year]]," ",ARI[[#This Row],[Model]])</f>
        <v>1955 G Servi-Car</v>
      </c>
    </row>
    <row r="18481" spans="1:6" x14ac:dyDescent="0.25">
      <c r="A18481" s="5" t="s">
        <v>885</v>
      </c>
      <c r="B18481" s="5" t="s">
        <v>1120</v>
      </c>
      <c r="C18481">
        <v>1957</v>
      </c>
      <c r="D18481" s="6" t="s">
        <v>4413</v>
      </c>
      <c r="F18481" s="3" t="str">
        <f>_xlfn.CONCAT(ARI[[#This Row],[Year]]," ",ARI[[#This Row],[Model]])</f>
        <v>1957 G Servi-Car</v>
      </c>
    </row>
    <row r="18482" spans="1:6" x14ac:dyDescent="0.25">
      <c r="A18482" s="5" t="s">
        <v>885</v>
      </c>
      <c r="B18482" s="5" t="s">
        <v>1120</v>
      </c>
      <c r="C18482">
        <v>1958</v>
      </c>
      <c r="D18482" s="6" t="s">
        <v>4413</v>
      </c>
      <c r="F18482" s="3" t="str">
        <f>_xlfn.CONCAT(ARI[[#This Row],[Year]]," ",ARI[[#This Row],[Model]])</f>
        <v>1958 G Servi-Car</v>
      </c>
    </row>
    <row r="18483" spans="1:6" x14ac:dyDescent="0.25">
      <c r="A18483" s="5" t="s">
        <v>885</v>
      </c>
      <c r="B18483" s="5" t="s">
        <v>1120</v>
      </c>
      <c r="C18483">
        <v>1959</v>
      </c>
      <c r="D18483" s="6" t="s">
        <v>4413</v>
      </c>
      <c r="F18483" s="3" t="str">
        <f>_xlfn.CONCAT(ARI[[#This Row],[Year]]," ",ARI[[#This Row],[Model]])</f>
        <v>1959 G Servi-Car</v>
      </c>
    </row>
    <row r="18484" spans="1:6" x14ac:dyDescent="0.25">
      <c r="A18484" s="5" t="s">
        <v>885</v>
      </c>
      <c r="B18484" s="5" t="s">
        <v>1120</v>
      </c>
      <c r="C18484">
        <v>1960</v>
      </c>
      <c r="D18484" s="6" t="s">
        <v>4413</v>
      </c>
      <c r="F18484" s="3" t="str">
        <f>_xlfn.CONCAT(ARI[[#This Row],[Year]]," ",ARI[[#This Row],[Model]])</f>
        <v>1960 G Servi-Car</v>
      </c>
    </row>
    <row r="18485" spans="1:6" x14ac:dyDescent="0.25">
      <c r="A18485" s="5" t="s">
        <v>885</v>
      </c>
      <c r="B18485" s="5" t="s">
        <v>1120</v>
      </c>
      <c r="C18485">
        <v>1961</v>
      </c>
      <c r="D18485" s="6" t="s">
        <v>4413</v>
      </c>
      <c r="F18485" s="3" t="str">
        <f>_xlfn.CONCAT(ARI[[#This Row],[Year]]," ",ARI[[#This Row],[Model]])</f>
        <v>1961 G Servi-Car</v>
      </c>
    </row>
    <row r="18486" spans="1:6" x14ac:dyDescent="0.25">
      <c r="A18486" s="5" t="s">
        <v>2502</v>
      </c>
      <c r="B18486" s="5" t="s">
        <v>165</v>
      </c>
      <c r="C18486">
        <v>2010</v>
      </c>
      <c r="D18486" s="6" t="s">
        <v>102</v>
      </c>
      <c r="F18486" s="3" t="str">
        <f>_xlfn.CONCAT(ARI[[#This Row],[Year]]," ",ARI[[#This Row],[Model]])</f>
        <v>2010 800 Dragon IQ</v>
      </c>
    </row>
    <row r="18487" spans="1:6" x14ac:dyDescent="0.25">
      <c r="A18487" s="5" t="s">
        <v>1706</v>
      </c>
      <c r="B18487" s="5" t="s">
        <v>1707</v>
      </c>
      <c r="C18487">
        <v>2009</v>
      </c>
      <c r="D18487" s="6" t="s">
        <v>5257</v>
      </c>
      <c r="F18487" s="3" t="str">
        <f>_xlfn.CONCAT(ARI[[#This Row],[Year]]," ",ARI[[#This Row],[Model]])</f>
        <v>2009 550 H1 EFI</v>
      </c>
    </row>
    <row r="18488" spans="1:6" x14ac:dyDescent="0.25">
      <c r="A18488" s="5" t="s">
        <v>1706</v>
      </c>
      <c r="B18488" s="5" t="s">
        <v>165</v>
      </c>
      <c r="C18488">
        <v>2012</v>
      </c>
      <c r="D18488" s="6" t="s">
        <v>5258</v>
      </c>
      <c r="F18488" s="3" t="str">
        <f>_xlfn.CONCAT(ARI[[#This Row],[Year]]," ",ARI[[#This Row],[Model]])</f>
        <v>2012 Sportsman 550 EPS Browning LE</v>
      </c>
    </row>
    <row r="18489" spans="1:6" x14ac:dyDescent="0.25">
      <c r="A18489" s="5" t="s">
        <v>733</v>
      </c>
      <c r="B18489" s="5" t="s">
        <v>756</v>
      </c>
      <c r="C18489">
        <v>2012</v>
      </c>
      <c r="D18489" s="6" t="s">
        <v>855</v>
      </c>
      <c r="F18489" s="3" t="str">
        <f>_xlfn.CONCAT(ARI[[#This Row],[Year]]," ",ARI[[#This Row],[Model]])</f>
        <v>2012 R1200R</v>
      </c>
    </row>
    <row r="18490" spans="1:6" x14ac:dyDescent="0.25">
      <c r="A18490" s="5" t="s">
        <v>733</v>
      </c>
      <c r="B18490" s="5" t="s">
        <v>756</v>
      </c>
      <c r="C18490">
        <v>2012</v>
      </c>
      <c r="D18490" s="6" t="s">
        <v>3294</v>
      </c>
      <c r="F18490" s="3" t="str">
        <f>_xlfn.CONCAT(ARI[[#This Row],[Year]]," ",ARI[[#This Row],[Model]])</f>
        <v>2012 G650GS</v>
      </c>
    </row>
    <row r="18491" spans="1:6" x14ac:dyDescent="0.25">
      <c r="A18491" s="5" t="s">
        <v>1706</v>
      </c>
      <c r="B18491" s="5" t="s">
        <v>165</v>
      </c>
      <c r="C18491">
        <v>2011</v>
      </c>
      <c r="D18491" s="6" t="s">
        <v>5258</v>
      </c>
      <c r="F18491" s="3" t="str">
        <f>_xlfn.CONCAT(ARI[[#This Row],[Year]]," ",ARI[[#This Row],[Model]])</f>
        <v>2011 Sportsman 550 EPS Browning LE</v>
      </c>
    </row>
    <row r="18492" spans="1:6" x14ac:dyDescent="0.25">
      <c r="A18492" s="5" t="s">
        <v>1706</v>
      </c>
      <c r="B18492" s="5" t="s">
        <v>1809</v>
      </c>
      <c r="C18492">
        <v>2012</v>
      </c>
      <c r="D18492" s="6" t="s">
        <v>5259</v>
      </c>
      <c r="F18492" s="3" t="str">
        <f>_xlfn.CONCAT(ARI[[#This Row],[Year]]," ",ARI[[#This Row],[Model]])</f>
        <v>2012 Renegade 1000 EFI X xc</v>
      </c>
    </row>
    <row r="18493" spans="1:6" x14ac:dyDescent="0.25">
      <c r="A18493" s="5" t="s">
        <v>1706</v>
      </c>
      <c r="B18493" s="5" t="s">
        <v>1809</v>
      </c>
      <c r="C18493">
        <v>2012</v>
      </c>
      <c r="D18493" s="6" t="s">
        <v>5260</v>
      </c>
      <c r="F18493" s="3" t="str">
        <f>_xlfn.CONCAT(ARI[[#This Row],[Year]]," ",ARI[[#This Row],[Model]])</f>
        <v>2012 Renegade 1000</v>
      </c>
    </row>
    <row r="18494" spans="1:6" x14ac:dyDescent="0.25">
      <c r="A18494" s="5" t="s">
        <v>1706</v>
      </c>
      <c r="B18494" s="5" t="s">
        <v>1809</v>
      </c>
      <c r="C18494">
        <v>2012</v>
      </c>
      <c r="D18494" s="6" t="s">
        <v>5261</v>
      </c>
      <c r="F18494" s="3" t="str">
        <f>_xlfn.CONCAT(ARI[[#This Row],[Year]]," ",ARI[[#This Row],[Model]])</f>
        <v>2012 Renegade 800R</v>
      </c>
    </row>
    <row r="18495" spans="1:6" x14ac:dyDescent="0.25">
      <c r="A18495" s="5" t="s">
        <v>1706</v>
      </c>
      <c r="B18495" s="5" t="s">
        <v>1809</v>
      </c>
      <c r="C18495">
        <v>2012</v>
      </c>
      <c r="D18495" s="6" t="s">
        <v>5262</v>
      </c>
      <c r="F18495" s="3" t="str">
        <f>_xlfn.CONCAT(ARI[[#This Row],[Year]]," ",ARI[[#This Row],[Model]])</f>
        <v>2012 DS 450 EFI X mx</v>
      </c>
    </row>
    <row r="18496" spans="1:6" x14ac:dyDescent="0.25">
      <c r="A18496" s="5" t="s">
        <v>1706</v>
      </c>
      <c r="B18496" s="5" t="s">
        <v>1809</v>
      </c>
      <c r="C18496">
        <v>2012</v>
      </c>
      <c r="D18496" s="6" t="s">
        <v>5263</v>
      </c>
      <c r="F18496" s="3" t="str">
        <f>_xlfn.CONCAT(ARI[[#This Row],[Year]]," ",ARI[[#This Row],[Model]])</f>
        <v>2012 DS 450 EFI X xc</v>
      </c>
    </row>
    <row r="18497" spans="1:6" x14ac:dyDescent="0.25">
      <c r="A18497" s="5" t="s">
        <v>1706</v>
      </c>
      <c r="B18497" s="5" t="s">
        <v>1809</v>
      </c>
      <c r="C18497">
        <v>2012</v>
      </c>
      <c r="D18497" s="6" t="s">
        <v>1829</v>
      </c>
      <c r="F18497" s="3" t="str">
        <f>_xlfn.CONCAT(ARI[[#This Row],[Year]]," ",ARI[[#This Row],[Model]])</f>
        <v>2012 Renegade 500</v>
      </c>
    </row>
    <row r="18498" spans="1:6" x14ac:dyDescent="0.25">
      <c r="A18498" s="5" t="s">
        <v>1706</v>
      </c>
      <c r="B18498" s="5" t="s">
        <v>1809</v>
      </c>
      <c r="C18498">
        <v>2012</v>
      </c>
      <c r="D18498" s="6" t="s">
        <v>5264</v>
      </c>
      <c r="F18498" s="3" t="str">
        <f>_xlfn.CONCAT(ARI[[#This Row],[Year]]," ",ARI[[#This Row],[Model]])</f>
        <v>2012 DS 450 EFI</v>
      </c>
    </row>
    <row r="18499" spans="1:6" x14ac:dyDescent="0.25">
      <c r="A18499" s="5" t="s">
        <v>1706</v>
      </c>
      <c r="B18499" s="5" t="s">
        <v>1809</v>
      </c>
      <c r="C18499">
        <v>2012</v>
      </c>
      <c r="D18499" s="6" t="s">
        <v>1810</v>
      </c>
      <c r="F18499" s="3" t="str">
        <f>_xlfn.CONCAT(ARI[[#This Row],[Year]]," ",ARI[[#This Row],[Model]])</f>
        <v>2012 DS 250</v>
      </c>
    </row>
    <row r="18500" spans="1:6" x14ac:dyDescent="0.25">
      <c r="A18500" s="5" t="s">
        <v>1706</v>
      </c>
      <c r="B18500" s="5" t="s">
        <v>1809</v>
      </c>
      <c r="C18500">
        <v>2012</v>
      </c>
      <c r="D18500" s="6" t="s">
        <v>4684</v>
      </c>
      <c r="F18500" s="3" t="str">
        <f>_xlfn.CONCAT(ARI[[#This Row],[Year]]," ",ARI[[#This Row],[Model]])</f>
        <v>2012 Outlander Max 800R EFI LTD</v>
      </c>
    </row>
    <row r="18501" spans="1:6" x14ac:dyDescent="0.25">
      <c r="A18501" s="5" t="s">
        <v>1706</v>
      </c>
      <c r="B18501" s="5" t="s">
        <v>1809</v>
      </c>
      <c r="C18501">
        <v>2012</v>
      </c>
      <c r="D18501" s="6" t="s">
        <v>4593</v>
      </c>
      <c r="F18501" s="3" t="str">
        <f>_xlfn.CONCAT(ARI[[#This Row],[Year]]," ",ARI[[#This Row],[Model]])</f>
        <v>2012 Outlander Max 800R EFI XT-P</v>
      </c>
    </row>
    <row r="18502" spans="1:6" x14ac:dyDescent="0.25">
      <c r="A18502" s="5" t="s">
        <v>1706</v>
      </c>
      <c r="B18502" s="5" t="s">
        <v>1809</v>
      </c>
      <c r="C18502">
        <v>2012</v>
      </c>
      <c r="D18502" s="6" t="s">
        <v>5265</v>
      </c>
      <c r="F18502" s="3" t="str">
        <f>_xlfn.CONCAT(ARI[[#This Row],[Year]]," ",ARI[[#This Row],[Model]])</f>
        <v>2012 Outlander 800R EFI X mr</v>
      </c>
    </row>
    <row r="18503" spans="1:6" x14ac:dyDescent="0.25">
      <c r="A18503" s="5" t="s">
        <v>1706</v>
      </c>
      <c r="B18503" s="5" t="s">
        <v>1809</v>
      </c>
      <c r="C18503">
        <v>2012</v>
      </c>
      <c r="D18503" s="6" t="s">
        <v>4592</v>
      </c>
      <c r="F18503" s="3" t="str">
        <f>_xlfn.CONCAT(ARI[[#This Row],[Year]]," ",ARI[[#This Row],[Model]])</f>
        <v>2012 Outlander Max 650 EFI XT-P</v>
      </c>
    </row>
    <row r="18504" spans="1:6" x14ac:dyDescent="0.25">
      <c r="A18504" s="5" t="s">
        <v>1706</v>
      </c>
      <c r="B18504" s="5" t="s">
        <v>1809</v>
      </c>
      <c r="C18504">
        <v>2012</v>
      </c>
      <c r="D18504" s="6" t="s">
        <v>5266</v>
      </c>
      <c r="F18504" s="3" t="str">
        <f>_xlfn.CONCAT(ARI[[#This Row],[Year]]," ",ARI[[#This Row],[Model]])</f>
        <v>2012 Outlander 1000 EFI XT</v>
      </c>
    </row>
    <row r="18505" spans="1:6" x14ac:dyDescent="0.25">
      <c r="A18505" s="5" t="s">
        <v>1706</v>
      </c>
      <c r="B18505" s="5" t="s">
        <v>1809</v>
      </c>
      <c r="C18505">
        <v>2012</v>
      </c>
      <c r="D18505" s="6" t="s">
        <v>4686</v>
      </c>
      <c r="F18505" s="3" t="str">
        <f>_xlfn.CONCAT(ARI[[#This Row],[Year]]," ",ARI[[#This Row],[Model]])</f>
        <v>2012 Outlander Max 800R EFI XT</v>
      </c>
    </row>
    <row r="18506" spans="1:6" x14ac:dyDescent="0.25">
      <c r="A18506" s="5" t="s">
        <v>1706</v>
      </c>
      <c r="B18506" s="5" t="s">
        <v>1809</v>
      </c>
      <c r="C18506">
        <v>2012</v>
      </c>
      <c r="D18506" s="6" t="s">
        <v>4687</v>
      </c>
      <c r="F18506" s="3" t="str">
        <f>_xlfn.CONCAT(ARI[[#This Row],[Year]]," ",ARI[[#This Row],[Model]])</f>
        <v>2012 Outlander 800R EFI XT</v>
      </c>
    </row>
    <row r="18507" spans="1:6" x14ac:dyDescent="0.25">
      <c r="A18507" s="5" t="s">
        <v>1706</v>
      </c>
      <c r="B18507" s="5" t="s">
        <v>1809</v>
      </c>
      <c r="C18507">
        <v>2012</v>
      </c>
      <c r="D18507" s="6" t="s">
        <v>4688</v>
      </c>
      <c r="F18507" s="3" t="str">
        <f>_xlfn.CONCAT(ARI[[#This Row],[Year]]," ",ARI[[#This Row],[Model]])</f>
        <v>2012 Outlander Max 650 EFI XT</v>
      </c>
    </row>
    <row r="18508" spans="1:6" x14ac:dyDescent="0.25">
      <c r="A18508" s="5" t="s">
        <v>1706</v>
      </c>
      <c r="B18508" s="5" t="s">
        <v>1809</v>
      </c>
      <c r="C18508">
        <v>2012</v>
      </c>
      <c r="D18508" s="6" t="s">
        <v>5267</v>
      </c>
      <c r="F18508" s="3" t="str">
        <f>_xlfn.CONCAT(ARI[[#This Row],[Year]]," ",ARI[[#This Row],[Model]])</f>
        <v>2012 Outlander 1000 EFI</v>
      </c>
    </row>
    <row r="18509" spans="1:6" x14ac:dyDescent="0.25">
      <c r="A18509" s="5" t="s">
        <v>1706</v>
      </c>
      <c r="B18509" s="5" t="s">
        <v>1809</v>
      </c>
      <c r="C18509">
        <v>2012</v>
      </c>
      <c r="D18509" s="6" t="s">
        <v>4689</v>
      </c>
      <c r="F18509" s="3" t="str">
        <f>_xlfn.CONCAT(ARI[[#This Row],[Year]]," ",ARI[[#This Row],[Model]])</f>
        <v>2012 Outlander Max 800R EFI</v>
      </c>
    </row>
    <row r="18510" spans="1:6" x14ac:dyDescent="0.25">
      <c r="A18510" s="5" t="s">
        <v>1706</v>
      </c>
      <c r="B18510" s="5" t="s">
        <v>1809</v>
      </c>
      <c r="C18510">
        <v>2012</v>
      </c>
      <c r="D18510" s="6" t="s">
        <v>4690</v>
      </c>
      <c r="F18510" s="3" t="str">
        <f>_xlfn.CONCAT(ARI[[#This Row],[Year]]," ",ARI[[#This Row],[Model]])</f>
        <v>2012 Outlander Max 500 EFI XT</v>
      </c>
    </row>
    <row r="18511" spans="1:6" x14ac:dyDescent="0.25">
      <c r="A18511" s="5" t="s">
        <v>1706</v>
      </c>
      <c r="B18511" s="5" t="s">
        <v>1809</v>
      </c>
      <c r="C18511">
        <v>2012</v>
      </c>
      <c r="D18511" s="6" t="s">
        <v>4691</v>
      </c>
      <c r="F18511" s="3" t="str">
        <f>_xlfn.CONCAT(ARI[[#This Row],[Year]]," ",ARI[[#This Row],[Model]])</f>
        <v>2012 Outlander 650 EFI XT</v>
      </c>
    </row>
    <row r="18512" spans="1:6" x14ac:dyDescent="0.25">
      <c r="A18512" s="5" t="s">
        <v>1706</v>
      </c>
      <c r="B18512" s="5" t="s">
        <v>1809</v>
      </c>
      <c r="C18512">
        <v>2012</v>
      </c>
      <c r="D18512" s="6" t="s">
        <v>4692</v>
      </c>
      <c r="F18512" s="3" t="str">
        <f>_xlfn.CONCAT(ARI[[#This Row],[Year]]," ",ARI[[#This Row],[Model]])</f>
        <v>2012 Outlander 800R EFI</v>
      </c>
    </row>
    <row r="18513" spans="1:6" x14ac:dyDescent="0.25">
      <c r="A18513" s="5" t="s">
        <v>1706</v>
      </c>
      <c r="B18513" s="5" t="s">
        <v>1809</v>
      </c>
      <c r="C18513">
        <v>2012</v>
      </c>
      <c r="D18513" s="6" t="s">
        <v>4693</v>
      </c>
      <c r="F18513" s="3" t="str">
        <f>_xlfn.CONCAT(ARI[[#This Row],[Year]]," ",ARI[[#This Row],[Model]])</f>
        <v>2012 Outlander Max 650 EFI</v>
      </c>
    </row>
    <row r="18514" spans="1:6" x14ac:dyDescent="0.25">
      <c r="A18514" s="5" t="s">
        <v>1706</v>
      </c>
      <c r="B18514" s="5" t="s">
        <v>1809</v>
      </c>
      <c r="C18514">
        <v>2012</v>
      </c>
      <c r="D18514" s="6" t="s">
        <v>4694</v>
      </c>
      <c r="F18514" s="3" t="str">
        <f>_xlfn.CONCAT(ARI[[#This Row],[Year]]," ",ARI[[#This Row],[Model]])</f>
        <v>2012 Outlander 500 EFI XT</v>
      </c>
    </row>
    <row r="18515" spans="1:6" x14ac:dyDescent="0.25">
      <c r="A18515" s="5" t="s">
        <v>1706</v>
      </c>
      <c r="B18515" s="5" t="s">
        <v>1809</v>
      </c>
      <c r="C18515">
        <v>2012</v>
      </c>
      <c r="D18515" s="6" t="s">
        <v>4695</v>
      </c>
      <c r="F18515" s="3" t="str">
        <f>_xlfn.CONCAT(ARI[[#This Row],[Year]]," ",ARI[[#This Row],[Model]])</f>
        <v>2012 Outlander Max 400 EFI XT</v>
      </c>
    </row>
    <row r="18516" spans="1:6" x14ac:dyDescent="0.25">
      <c r="A18516" s="5" t="s">
        <v>1706</v>
      </c>
      <c r="B18516" s="5" t="s">
        <v>1809</v>
      </c>
      <c r="C18516">
        <v>2012</v>
      </c>
      <c r="D18516" s="6" t="s">
        <v>4697</v>
      </c>
      <c r="F18516" s="3" t="str">
        <f>_xlfn.CONCAT(ARI[[#This Row],[Year]]," ",ARI[[#This Row],[Model]])</f>
        <v>2012 Outlander 650 EFI</v>
      </c>
    </row>
    <row r="18517" spans="1:6" x14ac:dyDescent="0.25">
      <c r="A18517" s="5" t="s">
        <v>1706</v>
      </c>
      <c r="B18517" s="5" t="s">
        <v>1809</v>
      </c>
      <c r="C18517">
        <v>2012</v>
      </c>
      <c r="D18517" s="6" t="s">
        <v>4698</v>
      </c>
      <c r="F18517" s="3" t="str">
        <f>_xlfn.CONCAT(ARI[[#This Row],[Year]]," ",ARI[[#This Row],[Model]])</f>
        <v>2012 Outlander 400 EFI XT</v>
      </c>
    </row>
    <row r="18518" spans="1:6" x14ac:dyDescent="0.25">
      <c r="A18518" s="5" t="s">
        <v>1706</v>
      </c>
      <c r="B18518" s="5" t="s">
        <v>1809</v>
      </c>
      <c r="C18518">
        <v>2012</v>
      </c>
      <c r="D18518" s="6" t="s">
        <v>4699</v>
      </c>
      <c r="F18518" s="3" t="str">
        <f>_xlfn.CONCAT(ARI[[#This Row],[Year]]," ",ARI[[#This Row],[Model]])</f>
        <v>2012 Outlander 500 EFI</v>
      </c>
    </row>
    <row r="18519" spans="1:6" x14ac:dyDescent="0.25">
      <c r="A18519" s="5" t="s">
        <v>1706</v>
      </c>
      <c r="B18519" s="5" t="s">
        <v>1809</v>
      </c>
      <c r="C18519">
        <v>2012</v>
      </c>
      <c r="D18519" s="6" t="s">
        <v>4700</v>
      </c>
      <c r="F18519" s="3" t="str">
        <f>_xlfn.CONCAT(ARI[[#This Row],[Year]]," ",ARI[[#This Row],[Model]])</f>
        <v>2012 Outlander Max 400 EFI</v>
      </c>
    </row>
    <row r="18520" spans="1:6" x14ac:dyDescent="0.25">
      <c r="A18520" s="5" t="s">
        <v>1706</v>
      </c>
      <c r="B18520" s="5" t="s">
        <v>1809</v>
      </c>
      <c r="C18520">
        <v>2012</v>
      </c>
      <c r="D18520" s="6" t="s">
        <v>4701</v>
      </c>
      <c r="F18520" s="3" t="str">
        <f>_xlfn.CONCAT(ARI[[#This Row],[Year]]," ",ARI[[#This Row],[Model]])</f>
        <v>2012 Outlander 400 EFI</v>
      </c>
    </row>
    <row r="18521" spans="1:6" x14ac:dyDescent="0.25">
      <c r="A18521" s="5" t="s">
        <v>1706</v>
      </c>
      <c r="B18521" s="5" t="s">
        <v>1809</v>
      </c>
      <c r="C18521">
        <v>2012</v>
      </c>
      <c r="D18521" s="6" t="s">
        <v>2453</v>
      </c>
      <c r="F18521" s="3" t="str">
        <f>_xlfn.CONCAT(ARI[[#This Row],[Year]]," ",ARI[[#This Row],[Model]])</f>
        <v>2012 DS 90 X</v>
      </c>
    </row>
    <row r="18522" spans="1:6" x14ac:dyDescent="0.25">
      <c r="A18522" s="5" t="s">
        <v>1706</v>
      </c>
      <c r="B18522" s="5" t="s">
        <v>1809</v>
      </c>
      <c r="C18522">
        <v>2012</v>
      </c>
      <c r="D18522" s="6" t="s">
        <v>1815</v>
      </c>
      <c r="F18522" s="3" t="str">
        <f>_xlfn.CONCAT(ARI[[#This Row],[Year]]," ",ARI[[#This Row],[Model]])</f>
        <v>2012 DS 90</v>
      </c>
    </row>
    <row r="18523" spans="1:6" x14ac:dyDescent="0.25">
      <c r="A18523" s="5" t="s">
        <v>1706</v>
      </c>
      <c r="B18523" s="5" t="s">
        <v>1809</v>
      </c>
      <c r="C18523">
        <v>2012</v>
      </c>
      <c r="D18523" s="6" t="s">
        <v>1814</v>
      </c>
      <c r="F18523" s="3" t="str">
        <f>_xlfn.CONCAT(ARI[[#This Row],[Year]]," ",ARI[[#This Row],[Model]])</f>
        <v>2012 DS 70</v>
      </c>
    </row>
    <row r="18524" spans="1:6" x14ac:dyDescent="0.25">
      <c r="A18524" s="5" t="s">
        <v>169</v>
      </c>
      <c r="B18524" s="5" t="s">
        <v>325</v>
      </c>
      <c r="C18524">
        <v>2009</v>
      </c>
      <c r="D18524" s="6" t="s">
        <v>5268</v>
      </c>
      <c r="F18524" s="3" t="str">
        <f>_xlfn.CONCAT(ARI[[#This Row],[Year]]," ",ARI[[#This Row],[Model]])</f>
        <v>2009 SM 530RR</v>
      </c>
    </row>
    <row r="18525" spans="1:6" x14ac:dyDescent="0.25">
      <c r="A18525" s="5" t="s">
        <v>733</v>
      </c>
      <c r="B18525" s="5" t="s">
        <v>208</v>
      </c>
      <c r="C18525">
        <v>2004</v>
      </c>
      <c r="D18525" s="6" t="s">
        <v>5269</v>
      </c>
      <c r="F18525" s="3" t="str">
        <f>_xlfn.CONCAT(ARI[[#This Row],[Year]]," ",ARI[[#This Row],[Model]])</f>
        <v>2004 CBR125R</v>
      </c>
    </row>
    <row r="18526" spans="1:6" x14ac:dyDescent="0.25">
      <c r="A18526" s="5" t="s">
        <v>733</v>
      </c>
      <c r="B18526" s="5" t="s">
        <v>208</v>
      </c>
      <c r="C18526">
        <v>2005</v>
      </c>
      <c r="D18526" s="6" t="s">
        <v>5269</v>
      </c>
      <c r="F18526" s="3" t="str">
        <f>_xlfn.CONCAT(ARI[[#This Row],[Year]]," ",ARI[[#This Row],[Model]])</f>
        <v>2005 CBR125R</v>
      </c>
    </row>
    <row r="18527" spans="1:6" x14ac:dyDescent="0.25">
      <c r="A18527" s="5" t="s">
        <v>733</v>
      </c>
      <c r="B18527" s="5" t="s">
        <v>208</v>
      </c>
      <c r="C18527">
        <v>2006</v>
      </c>
      <c r="D18527" s="6" t="s">
        <v>5269</v>
      </c>
      <c r="F18527" s="3" t="str">
        <f>_xlfn.CONCAT(ARI[[#This Row],[Year]]," ",ARI[[#This Row],[Model]])</f>
        <v>2006 CBR125R</v>
      </c>
    </row>
    <row r="18528" spans="1:6" x14ac:dyDescent="0.25">
      <c r="A18528" s="5" t="s">
        <v>733</v>
      </c>
      <c r="B18528" s="5" t="s">
        <v>208</v>
      </c>
      <c r="C18528">
        <v>2007</v>
      </c>
      <c r="D18528" s="6" t="s">
        <v>5269</v>
      </c>
      <c r="F18528" s="3" t="str">
        <f>_xlfn.CONCAT(ARI[[#This Row],[Year]]," ",ARI[[#This Row],[Model]])</f>
        <v>2007 CBR125R</v>
      </c>
    </row>
    <row r="18529" spans="1:6" x14ac:dyDescent="0.25">
      <c r="A18529" s="5" t="s">
        <v>733</v>
      </c>
      <c r="B18529" s="5" t="s">
        <v>208</v>
      </c>
      <c r="C18529">
        <v>2008</v>
      </c>
      <c r="D18529" s="6" t="s">
        <v>5269</v>
      </c>
      <c r="F18529" s="3" t="str">
        <f>_xlfn.CONCAT(ARI[[#This Row],[Year]]," ",ARI[[#This Row],[Model]])</f>
        <v>2008 CBR125R</v>
      </c>
    </row>
    <row r="18530" spans="1:6" x14ac:dyDescent="0.25">
      <c r="A18530" s="5" t="s">
        <v>733</v>
      </c>
      <c r="B18530" s="5" t="s">
        <v>208</v>
      </c>
      <c r="C18530">
        <v>2009</v>
      </c>
      <c r="D18530" s="6" t="s">
        <v>5269</v>
      </c>
      <c r="F18530" s="3" t="str">
        <f>_xlfn.CONCAT(ARI[[#This Row],[Year]]," ",ARI[[#This Row],[Model]])</f>
        <v>2009 CBR125R</v>
      </c>
    </row>
    <row r="18531" spans="1:6" x14ac:dyDescent="0.25">
      <c r="A18531" s="5" t="s">
        <v>733</v>
      </c>
      <c r="B18531" s="5" t="s">
        <v>208</v>
      </c>
      <c r="C18531">
        <v>2011</v>
      </c>
      <c r="D18531" s="6" t="s">
        <v>5269</v>
      </c>
      <c r="F18531" s="3" t="str">
        <f>_xlfn.CONCAT(ARI[[#This Row],[Year]]," ",ARI[[#This Row],[Model]])</f>
        <v>2011 CBR125R</v>
      </c>
    </row>
    <row r="18532" spans="1:6" x14ac:dyDescent="0.25">
      <c r="A18532" s="5" t="s">
        <v>733</v>
      </c>
      <c r="B18532" s="5" t="s">
        <v>208</v>
      </c>
      <c r="C18532">
        <v>2011</v>
      </c>
      <c r="D18532" s="6" t="s">
        <v>5070</v>
      </c>
      <c r="F18532" s="3" t="str">
        <f>_xlfn.CONCAT(ARI[[#This Row],[Year]]," ",ARI[[#This Row],[Model]])</f>
        <v>2011 CBF600SA</v>
      </c>
    </row>
    <row r="18533" spans="1:6" x14ac:dyDescent="0.25">
      <c r="A18533" s="5" t="s">
        <v>733</v>
      </c>
      <c r="B18533" s="5" t="s">
        <v>208</v>
      </c>
      <c r="C18533">
        <v>2012</v>
      </c>
      <c r="D18533" s="6" t="s">
        <v>4734</v>
      </c>
      <c r="F18533" s="3" t="str">
        <f>_xlfn.CONCAT(ARI[[#This Row],[Year]]," ",ARI[[#This Row],[Model]])</f>
        <v>2012 VFR1200F DCT</v>
      </c>
    </row>
    <row r="18534" spans="1:6" x14ac:dyDescent="0.25">
      <c r="A18534" s="5" t="s">
        <v>733</v>
      </c>
      <c r="B18534" s="5" t="s">
        <v>208</v>
      </c>
      <c r="C18534">
        <v>2012</v>
      </c>
      <c r="D18534" s="6" t="s">
        <v>5270</v>
      </c>
      <c r="F18534" s="3" t="str">
        <f>_xlfn.CONCAT(ARI[[#This Row],[Year]]," ",ARI[[#This Row],[Model]])</f>
        <v>2012 GL1800HPNM Gold Wing Audio/Comfort/Navi/XM/ABS</v>
      </c>
    </row>
    <row r="18535" spans="1:6" x14ac:dyDescent="0.25">
      <c r="A18535" s="5" t="s">
        <v>733</v>
      </c>
      <c r="B18535" s="5" t="s">
        <v>208</v>
      </c>
      <c r="C18535">
        <v>2012</v>
      </c>
      <c r="D18535" s="6" t="s">
        <v>5271</v>
      </c>
      <c r="F18535" s="3" t="str">
        <f>_xlfn.CONCAT(ARI[[#This Row],[Year]]," ",ARI[[#This Row],[Model]])</f>
        <v>2012 GL1800HPNM Gold Wing Audio/Comfort/Navi/XM</v>
      </c>
    </row>
    <row r="18536" spans="1:6" x14ac:dyDescent="0.25">
      <c r="A18536" s="5" t="s">
        <v>733</v>
      </c>
      <c r="B18536" s="5" t="s">
        <v>208</v>
      </c>
      <c r="C18536">
        <v>2012</v>
      </c>
      <c r="D18536" s="6" t="s">
        <v>1275</v>
      </c>
      <c r="F18536" s="3" t="str">
        <f>_xlfn.CONCAT(ARI[[#This Row],[Year]]," ",ARI[[#This Row],[Model]])</f>
        <v>2012 ST1300 ABS</v>
      </c>
    </row>
    <row r="18537" spans="1:6" x14ac:dyDescent="0.25">
      <c r="A18537" s="5" t="s">
        <v>733</v>
      </c>
      <c r="B18537" s="5" t="s">
        <v>208</v>
      </c>
      <c r="C18537">
        <v>2011</v>
      </c>
      <c r="D18537" s="6" t="s">
        <v>4546</v>
      </c>
      <c r="F18537" s="3" t="str">
        <f>_xlfn.CONCAT(ARI[[#This Row],[Year]]," ",ARI[[#This Row],[Model]])</f>
        <v>2011 NT700VA ABS</v>
      </c>
    </row>
    <row r="18538" spans="1:6" x14ac:dyDescent="0.25">
      <c r="A18538" s="5" t="s">
        <v>733</v>
      </c>
      <c r="B18538" s="5" t="s">
        <v>208</v>
      </c>
      <c r="C18538">
        <v>2012</v>
      </c>
      <c r="D18538" s="6" t="s">
        <v>1207</v>
      </c>
      <c r="F18538" s="3" t="str">
        <f>_xlfn.CONCAT(ARI[[#This Row],[Year]]," ",ARI[[#This Row],[Model]])</f>
        <v>2012 CBR600RR</v>
      </c>
    </row>
    <row r="18539" spans="1:6" x14ac:dyDescent="0.25">
      <c r="A18539" s="5" t="s">
        <v>733</v>
      </c>
      <c r="B18539" s="5" t="s">
        <v>208</v>
      </c>
      <c r="C18539">
        <v>2012</v>
      </c>
      <c r="D18539" s="6" t="s">
        <v>3673</v>
      </c>
      <c r="F18539" s="3" t="str">
        <f>_xlfn.CONCAT(ARI[[#This Row],[Year]]," ",ARI[[#This Row],[Model]])</f>
        <v>2012 CBR600RR ABS</v>
      </c>
    </row>
    <row r="18540" spans="1:6" x14ac:dyDescent="0.25">
      <c r="A18540" s="5" t="s">
        <v>733</v>
      </c>
      <c r="B18540" s="5" t="s">
        <v>208</v>
      </c>
      <c r="C18540">
        <v>2012</v>
      </c>
      <c r="D18540" s="6" t="s">
        <v>3672</v>
      </c>
      <c r="F18540" s="3" t="str">
        <f>_xlfn.CONCAT(ARI[[#This Row],[Year]]," ",ARI[[#This Row],[Model]])</f>
        <v>2012 CBR1000RR ABS</v>
      </c>
    </row>
    <row r="18541" spans="1:6" x14ac:dyDescent="0.25">
      <c r="A18541" s="5" t="s">
        <v>733</v>
      </c>
      <c r="B18541" s="5" t="s">
        <v>208</v>
      </c>
      <c r="C18541">
        <v>2012</v>
      </c>
      <c r="D18541" s="6" t="s">
        <v>1199</v>
      </c>
      <c r="F18541" s="3" t="str">
        <f>_xlfn.CONCAT(ARI[[#This Row],[Year]]," ",ARI[[#This Row],[Model]])</f>
        <v>2012 CBR1000RR</v>
      </c>
    </row>
    <row r="18542" spans="1:6" x14ac:dyDescent="0.25">
      <c r="A18542" s="5" t="s">
        <v>169</v>
      </c>
      <c r="B18542" s="5" t="s">
        <v>208</v>
      </c>
      <c r="C18542">
        <v>2012</v>
      </c>
      <c r="D18542" s="6" t="s">
        <v>221</v>
      </c>
      <c r="F18542" s="3" t="str">
        <f>_xlfn.CONCAT(ARI[[#This Row],[Year]]," ",ARI[[#This Row],[Model]])</f>
        <v>2012 CRF150F</v>
      </c>
    </row>
    <row r="18543" spans="1:6" x14ac:dyDescent="0.25">
      <c r="A18543" s="5" t="s">
        <v>733</v>
      </c>
      <c r="B18543" s="5" t="s">
        <v>208</v>
      </c>
      <c r="C18543">
        <v>2012</v>
      </c>
      <c r="D18543" s="6" t="s">
        <v>1305</v>
      </c>
      <c r="F18543" s="3" t="str">
        <f>_xlfn.CONCAT(ARI[[#This Row],[Year]]," ",ARI[[#This Row],[Model]])</f>
        <v>2012 VT750C2 Shadow Spirit</v>
      </c>
    </row>
    <row r="18544" spans="1:6" x14ac:dyDescent="0.25">
      <c r="A18544" s="5" t="s">
        <v>733</v>
      </c>
      <c r="B18544" s="5" t="s">
        <v>208</v>
      </c>
      <c r="C18544">
        <v>2012</v>
      </c>
      <c r="D18544" s="6" t="s">
        <v>4547</v>
      </c>
      <c r="F18544" s="3" t="str">
        <f>_xlfn.CONCAT(ARI[[#This Row],[Year]]," ",ARI[[#This Row],[Model]])</f>
        <v>2012 VT750RS Shadow RS</v>
      </c>
    </row>
    <row r="18545" spans="1:6" x14ac:dyDescent="0.25">
      <c r="A18545" s="5" t="s">
        <v>733</v>
      </c>
      <c r="B18545" s="5" t="s">
        <v>208</v>
      </c>
      <c r="C18545">
        <v>2012</v>
      </c>
      <c r="D18545" s="6" t="s">
        <v>4544</v>
      </c>
      <c r="F18545" s="3" t="str">
        <f>_xlfn.CONCAT(ARI[[#This Row],[Year]]," ",ARI[[#This Row],[Model]])</f>
        <v>2012 VT750C2B Shadow Phantom</v>
      </c>
    </row>
    <row r="18546" spans="1:6" x14ac:dyDescent="0.25">
      <c r="A18546" s="5" t="s">
        <v>733</v>
      </c>
      <c r="B18546" s="5" t="s">
        <v>208</v>
      </c>
      <c r="C18546">
        <v>2011</v>
      </c>
      <c r="D18546" s="6" t="s">
        <v>1304</v>
      </c>
      <c r="F18546" s="3" t="str">
        <f>_xlfn.CONCAT(ARI[[#This Row],[Year]]," ",ARI[[#This Row],[Model]])</f>
        <v>2011 VT750C Shadow Aero</v>
      </c>
    </row>
    <row r="18547" spans="1:6" x14ac:dyDescent="0.25">
      <c r="A18547" s="5" t="s">
        <v>733</v>
      </c>
      <c r="B18547" s="5" t="s">
        <v>208</v>
      </c>
      <c r="C18547">
        <v>2012</v>
      </c>
      <c r="D18547" s="6" t="s">
        <v>1304</v>
      </c>
      <c r="F18547" s="3" t="str">
        <f>_xlfn.CONCAT(ARI[[#This Row],[Year]]," ",ARI[[#This Row],[Model]])</f>
        <v>2012 VT750C Shadow Aero</v>
      </c>
    </row>
    <row r="18548" spans="1:6" x14ac:dyDescent="0.25">
      <c r="A18548" s="5" t="s">
        <v>733</v>
      </c>
      <c r="B18548" s="5" t="s">
        <v>208</v>
      </c>
      <c r="C18548">
        <v>2013</v>
      </c>
      <c r="D18548" s="6" t="s">
        <v>5272</v>
      </c>
      <c r="F18548" s="3" t="str">
        <f>_xlfn.CONCAT(ARI[[#This Row],[Year]]," ",ARI[[#This Row],[Model]])</f>
        <v>2013 VT750CA Shadow Aero ABS</v>
      </c>
    </row>
    <row r="18549" spans="1:6" x14ac:dyDescent="0.25">
      <c r="A18549" s="5" t="s">
        <v>733</v>
      </c>
      <c r="B18549" s="5" t="s">
        <v>208</v>
      </c>
      <c r="C18549">
        <v>2011</v>
      </c>
      <c r="D18549" s="6" t="s">
        <v>4541</v>
      </c>
      <c r="F18549" s="3" t="str">
        <f>_xlfn.CONCAT(ARI[[#This Row],[Year]]," ",ARI[[#This Row],[Model]])</f>
        <v>2011 VT1300CR Stateline</v>
      </c>
    </row>
    <row r="18550" spans="1:6" x14ac:dyDescent="0.25">
      <c r="A18550" s="5" t="s">
        <v>733</v>
      </c>
      <c r="B18550" s="5" t="s">
        <v>208</v>
      </c>
      <c r="C18550">
        <v>2012</v>
      </c>
      <c r="D18550" s="6" t="s">
        <v>4541</v>
      </c>
      <c r="F18550" s="3" t="str">
        <f>_xlfn.CONCAT(ARI[[#This Row],[Year]]," ",ARI[[#This Row],[Model]])</f>
        <v>2012 VT1300CR Stateline</v>
      </c>
    </row>
    <row r="18551" spans="1:6" x14ac:dyDescent="0.25">
      <c r="A18551" s="5" t="s">
        <v>733</v>
      </c>
      <c r="B18551" s="5" t="s">
        <v>208</v>
      </c>
      <c r="C18551">
        <v>2012</v>
      </c>
      <c r="D18551" s="6" t="s">
        <v>4542</v>
      </c>
      <c r="F18551" s="3" t="str">
        <f>_xlfn.CONCAT(ARI[[#This Row],[Year]]," ",ARI[[#This Row],[Model]])</f>
        <v>2012 VT1300CRA Stateline ABS</v>
      </c>
    </row>
    <row r="18552" spans="1:6" x14ac:dyDescent="0.25">
      <c r="A18552" s="5" t="s">
        <v>733</v>
      </c>
      <c r="B18552" s="5" t="s">
        <v>208</v>
      </c>
      <c r="C18552">
        <v>2011</v>
      </c>
      <c r="D18552" s="6" t="s">
        <v>4539</v>
      </c>
      <c r="F18552" s="3" t="str">
        <f>_xlfn.CONCAT(ARI[[#This Row],[Year]]," ",ARI[[#This Row],[Model]])</f>
        <v>2011 VT1300CS Sabre</v>
      </c>
    </row>
    <row r="18553" spans="1:6" x14ac:dyDescent="0.25">
      <c r="A18553" s="5" t="s">
        <v>733</v>
      </c>
      <c r="B18553" s="5" t="s">
        <v>208</v>
      </c>
      <c r="C18553">
        <v>2012</v>
      </c>
      <c r="D18553" s="6" t="s">
        <v>4539</v>
      </c>
      <c r="F18553" s="3" t="str">
        <f>_xlfn.CONCAT(ARI[[#This Row],[Year]]," ",ARI[[#This Row],[Model]])</f>
        <v>2012 VT1300CS Sabre</v>
      </c>
    </row>
    <row r="18554" spans="1:6" x14ac:dyDescent="0.25">
      <c r="A18554" s="5" t="s">
        <v>733</v>
      </c>
      <c r="B18554" s="5" t="s">
        <v>208</v>
      </c>
      <c r="C18554">
        <v>2012</v>
      </c>
      <c r="D18554" s="6" t="s">
        <v>4540</v>
      </c>
      <c r="F18554" s="3" t="str">
        <f>_xlfn.CONCAT(ARI[[#This Row],[Year]]," ",ARI[[#This Row],[Model]])</f>
        <v>2012 VT1300CSA Sabre ABS</v>
      </c>
    </row>
    <row r="18555" spans="1:6" x14ac:dyDescent="0.25">
      <c r="A18555" s="5" t="s">
        <v>733</v>
      </c>
      <c r="B18555" s="5" t="s">
        <v>208</v>
      </c>
      <c r="C18555">
        <v>2012</v>
      </c>
      <c r="D18555" s="6" t="s">
        <v>4543</v>
      </c>
      <c r="F18555" s="3" t="str">
        <f>_xlfn.CONCAT(ARI[[#This Row],[Year]]," ",ARI[[#This Row],[Model]])</f>
        <v>2012 VT1300CT Interstate</v>
      </c>
    </row>
    <row r="18556" spans="1:6" x14ac:dyDescent="0.25">
      <c r="A18556" s="5" t="s">
        <v>733</v>
      </c>
      <c r="B18556" s="5" t="s">
        <v>208</v>
      </c>
      <c r="C18556">
        <v>2012</v>
      </c>
      <c r="D18556" s="6" t="s">
        <v>5273</v>
      </c>
      <c r="F18556" s="3" t="str">
        <f>_xlfn.CONCAT(ARI[[#This Row],[Year]]," ",ARI[[#This Row],[Model]])</f>
        <v>2012 VT1300CTA Interstate ABS</v>
      </c>
    </row>
    <row r="18557" spans="1:6" x14ac:dyDescent="0.25">
      <c r="A18557" s="5" t="s">
        <v>733</v>
      </c>
      <c r="B18557" s="5" t="s">
        <v>208</v>
      </c>
      <c r="C18557">
        <v>2011</v>
      </c>
      <c r="D18557" s="6" t="s">
        <v>5273</v>
      </c>
      <c r="F18557" s="3" t="str">
        <f>_xlfn.CONCAT(ARI[[#This Row],[Year]]," ",ARI[[#This Row],[Model]])</f>
        <v>2011 VT1300CTA Interstate ABS</v>
      </c>
    </row>
    <row r="18558" spans="1:6" x14ac:dyDescent="0.25">
      <c r="A18558" s="5" t="s">
        <v>733</v>
      </c>
      <c r="B18558" s="5" t="s">
        <v>208</v>
      </c>
      <c r="C18558">
        <v>2012</v>
      </c>
      <c r="D18558" s="6" t="s">
        <v>4253</v>
      </c>
      <c r="F18558" s="3" t="str">
        <f>_xlfn.CONCAT(ARI[[#This Row],[Year]]," ",ARI[[#This Row],[Model]])</f>
        <v>2012 VT13CX Fury</v>
      </c>
    </row>
    <row r="18559" spans="1:6" x14ac:dyDescent="0.25">
      <c r="A18559" s="5" t="s">
        <v>733</v>
      </c>
      <c r="B18559" s="5" t="s">
        <v>208</v>
      </c>
      <c r="C18559">
        <v>2012</v>
      </c>
      <c r="D18559" s="6" t="s">
        <v>4538</v>
      </c>
      <c r="F18559" s="3" t="str">
        <f>_xlfn.CONCAT(ARI[[#This Row],[Year]]," ",ARI[[#This Row],[Model]])</f>
        <v>2012 VT13CXA Fury ABS</v>
      </c>
    </row>
    <row r="18560" spans="1:6" x14ac:dyDescent="0.25">
      <c r="A18560" s="5" t="s">
        <v>733</v>
      </c>
      <c r="B18560" s="5" t="s">
        <v>208</v>
      </c>
      <c r="C18560">
        <v>2011</v>
      </c>
      <c r="D18560" s="6" t="s">
        <v>4538</v>
      </c>
      <c r="F18560" s="3" t="str">
        <f>_xlfn.CONCAT(ARI[[#This Row],[Year]]," ",ARI[[#This Row],[Model]])</f>
        <v>2011 VT13CXA Fury ABS</v>
      </c>
    </row>
    <row r="18561" spans="1:6" x14ac:dyDescent="0.25">
      <c r="A18561" s="5" t="s">
        <v>2440</v>
      </c>
      <c r="B18561" s="5" t="s">
        <v>208</v>
      </c>
      <c r="C18561">
        <v>2012</v>
      </c>
      <c r="D18561" s="6" t="s">
        <v>3771</v>
      </c>
      <c r="F18561" s="3" t="str">
        <f>_xlfn.CONCAT(ARI[[#This Row],[Year]]," ",ARI[[#This Row],[Model]])</f>
        <v>2012 MUV700 Big Red</v>
      </c>
    </row>
    <row r="18562" spans="1:6" x14ac:dyDescent="0.25">
      <c r="A18562" s="5" t="s">
        <v>1706</v>
      </c>
      <c r="B18562" s="5" t="s">
        <v>208</v>
      </c>
      <c r="C18562">
        <v>2012</v>
      </c>
      <c r="D18562" s="6" t="s">
        <v>3806</v>
      </c>
      <c r="F18562" s="3" t="str">
        <f>_xlfn.CONCAT(ARI[[#This Row],[Year]]," ",ARI[[#This Row],[Model]])</f>
        <v>2012 TRX420FA Rancher AT</v>
      </c>
    </row>
    <row r="18563" spans="1:6" x14ac:dyDescent="0.25">
      <c r="A18563" s="5" t="s">
        <v>3476</v>
      </c>
      <c r="B18563" s="5" t="s">
        <v>3633</v>
      </c>
      <c r="C18563">
        <v>2012</v>
      </c>
      <c r="D18563" s="6" t="s">
        <v>5274</v>
      </c>
      <c r="F18563" s="3" t="str">
        <f>_xlfn.CONCAT(ARI[[#This Row],[Year]]," ",ARI[[#This Row],[Model]])</f>
        <v>2012 RXP X 260</v>
      </c>
    </row>
    <row r="18564" spans="1:6" x14ac:dyDescent="0.25">
      <c r="A18564" s="5" t="s">
        <v>3476</v>
      </c>
      <c r="B18564" s="5" t="s">
        <v>3633</v>
      </c>
      <c r="C18564">
        <v>2012</v>
      </c>
      <c r="D18564" s="6" t="s">
        <v>4637</v>
      </c>
      <c r="F18564" s="3" t="str">
        <f>_xlfn.CONCAT(ARI[[#This Row],[Year]]," ",ARI[[#This Row],[Model]])</f>
        <v>2012 GTX Limited iS 260</v>
      </c>
    </row>
    <row r="18565" spans="1:6" x14ac:dyDescent="0.25">
      <c r="A18565" s="5" t="s">
        <v>3476</v>
      </c>
      <c r="B18565" s="5" t="s">
        <v>3633</v>
      </c>
      <c r="C18565">
        <v>2012</v>
      </c>
      <c r="D18565" s="6" t="s">
        <v>4639</v>
      </c>
      <c r="F18565" s="3" t="str">
        <f>_xlfn.CONCAT(ARI[[#This Row],[Year]]," ",ARI[[#This Row],[Model]])</f>
        <v>2012 RXT iS 260</v>
      </c>
    </row>
    <row r="18566" spans="1:6" x14ac:dyDescent="0.25">
      <c r="A18566" s="5" t="s">
        <v>3476</v>
      </c>
      <c r="B18566" s="5" t="s">
        <v>3633</v>
      </c>
      <c r="C18566">
        <v>2012</v>
      </c>
      <c r="D18566" s="6" t="s">
        <v>5275</v>
      </c>
      <c r="F18566" s="3" t="str">
        <f>_xlfn.CONCAT(ARI[[#This Row],[Year]]," ",ARI[[#This Row],[Model]])</f>
        <v>2012 RXT X aS 260</v>
      </c>
    </row>
    <row r="18567" spans="1:6" x14ac:dyDescent="0.25">
      <c r="A18567" s="5" t="s">
        <v>3476</v>
      </c>
      <c r="B18567" s="5" t="s">
        <v>3633</v>
      </c>
      <c r="C18567">
        <v>2011</v>
      </c>
      <c r="D18567" s="6" t="s">
        <v>5275</v>
      </c>
      <c r="F18567" s="3" t="str">
        <f>_xlfn.CONCAT(ARI[[#This Row],[Year]]," ",ARI[[#This Row],[Model]])</f>
        <v>2011 RXT X aS 260</v>
      </c>
    </row>
    <row r="18568" spans="1:6" x14ac:dyDescent="0.25">
      <c r="A18568" s="5" t="s">
        <v>3476</v>
      </c>
      <c r="B18568" s="5" t="s">
        <v>3633</v>
      </c>
      <c r="C18568">
        <v>2012</v>
      </c>
      <c r="D18568" s="6" t="s">
        <v>4640</v>
      </c>
      <c r="F18568" s="3" t="str">
        <f>_xlfn.CONCAT(ARI[[#This Row],[Year]]," ",ARI[[#This Row],[Model]])</f>
        <v>2012 RXT 260</v>
      </c>
    </row>
    <row r="18569" spans="1:6" x14ac:dyDescent="0.25">
      <c r="A18569" s="5" t="s">
        <v>3476</v>
      </c>
      <c r="B18569" s="5" t="s">
        <v>3633</v>
      </c>
      <c r="C18569">
        <v>2012</v>
      </c>
      <c r="D18569" s="6" t="s">
        <v>3736</v>
      </c>
      <c r="F18569" s="3" t="str">
        <f>_xlfn.CONCAT(ARI[[#This Row],[Year]]," ",ARI[[#This Row],[Model]])</f>
        <v>2012 Wake Pro 215</v>
      </c>
    </row>
    <row r="18570" spans="1:6" x14ac:dyDescent="0.25">
      <c r="A18570" s="5" t="s">
        <v>3476</v>
      </c>
      <c r="B18570" s="5" t="s">
        <v>3633</v>
      </c>
      <c r="C18570">
        <v>2012</v>
      </c>
      <c r="D18570" s="6" t="s">
        <v>4638</v>
      </c>
      <c r="F18570" s="3" t="str">
        <f>_xlfn.CONCAT(ARI[[#This Row],[Year]]," ",ARI[[#This Row],[Model]])</f>
        <v>2012 RXT X 260</v>
      </c>
    </row>
    <row r="18571" spans="1:6" x14ac:dyDescent="0.25">
      <c r="A18571" s="5" t="s">
        <v>3476</v>
      </c>
      <c r="B18571" s="5" t="s">
        <v>3633</v>
      </c>
      <c r="C18571">
        <v>2012</v>
      </c>
      <c r="D18571" s="6" t="s">
        <v>3731</v>
      </c>
      <c r="F18571" s="3" t="str">
        <f>_xlfn.CONCAT(ARI[[#This Row],[Year]]," ",ARI[[#This Row],[Model]])</f>
        <v>2012 GTX 215</v>
      </c>
    </row>
    <row r="18572" spans="1:6" x14ac:dyDescent="0.25">
      <c r="A18572" s="5" t="s">
        <v>3476</v>
      </c>
      <c r="B18572" s="5" t="s">
        <v>3633</v>
      </c>
      <c r="C18572">
        <v>2012</v>
      </c>
      <c r="D18572" s="6" t="s">
        <v>3730</v>
      </c>
      <c r="F18572" s="3" t="str">
        <f>_xlfn.CONCAT(ARI[[#This Row],[Year]]," ",ARI[[#This Row],[Model]])</f>
        <v>2012 GTX 155</v>
      </c>
    </row>
    <row r="18573" spans="1:6" x14ac:dyDescent="0.25">
      <c r="A18573" s="5" t="s">
        <v>3476</v>
      </c>
      <c r="B18573" s="5" t="s">
        <v>3633</v>
      </c>
      <c r="C18573">
        <v>2012</v>
      </c>
      <c r="D18573" s="6" t="s">
        <v>5276</v>
      </c>
      <c r="F18573" s="3" t="str">
        <f>_xlfn.CONCAT(ARI[[#This Row],[Year]]," ",ARI[[#This Row],[Model]])</f>
        <v>2012 GTX S 155</v>
      </c>
    </row>
    <row r="18574" spans="1:6" x14ac:dyDescent="0.25">
      <c r="A18574" s="5" t="s">
        <v>3476</v>
      </c>
      <c r="B18574" s="5" t="s">
        <v>3633</v>
      </c>
      <c r="C18574">
        <v>2012</v>
      </c>
      <c r="D18574" s="6" t="s">
        <v>4634</v>
      </c>
      <c r="F18574" s="3" t="str">
        <f>_xlfn.CONCAT(ARI[[#This Row],[Year]]," ",ARI[[#This Row],[Model]])</f>
        <v>2012 GTI Limited 155</v>
      </c>
    </row>
    <row r="18575" spans="1:6" x14ac:dyDescent="0.25">
      <c r="A18575" s="5" t="s">
        <v>3476</v>
      </c>
      <c r="B18575" s="5" t="s">
        <v>3633</v>
      </c>
      <c r="C18575">
        <v>2012</v>
      </c>
      <c r="D18575" s="6" t="s">
        <v>5277</v>
      </c>
      <c r="F18575" s="3" t="str">
        <f>_xlfn.CONCAT(ARI[[#This Row],[Year]]," ",ARI[[#This Row],[Model]])</f>
        <v>2012 GTR 215</v>
      </c>
    </row>
    <row r="18576" spans="1:6" x14ac:dyDescent="0.25">
      <c r="A18576" s="5" t="s">
        <v>3476</v>
      </c>
      <c r="B18576" s="5" t="s">
        <v>3633</v>
      </c>
      <c r="C18576">
        <v>2012</v>
      </c>
      <c r="D18576" s="6" t="s">
        <v>3709</v>
      </c>
      <c r="F18576" s="3" t="str">
        <f>_xlfn.CONCAT(ARI[[#This Row],[Year]]," ",ARI[[#This Row],[Model]])</f>
        <v>2012 Wake 155</v>
      </c>
    </row>
    <row r="18577" spans="1:6" x14ac:dyDescent="0.25">
      <c r="A18577" s="5" t="s">
        <v>3476</v>
      </c>
      <c r="B18577" s="5" t="s">
        <v>3633</v>
      </c>
      <c r="C18577">
        <v>2012</v>
      </c>
      <c r="D18577" s="6" t="s">
        <v>3729</v>
      </c>
      <c r="F18577" s="3" t="str">
        <f>_xlfn.CONCAT(ARI[[#This Row],[Year]]," ",ARI[[#This Row],[Model]])</f>
        <v>2012 GTI SE 155</v>
      </c>
    </row>
    <row r="18578" spans="1:6" x14ac:dyDescent="0.25">
      <c r="A18578" s="5" t="s">
        <v>3476</v>
      </c>
      <c r="B18578" s="5" t="s">
        <v>3633</v>
      </c>
      <c r="C18578">
        <v>2012</v>
      </c>
      <c r="D18578" s="6" t="s">
        <v>3726</v>
      </c>
      <c r="F18578" s="3" t="str">
        <f>_xlfn.CONCAT(ARI[[#This Row],[Year]]," ",ARI[[#This Row],[Model]])</f>
        <v>2012 GTI 130</v>
      </c>
    </row>
    <row r="18579" spans="1:6" x14ac:dyDescent="0.25">
      <c r="A18579" s="5" t="s">
        <v>3476</v>
      </c>
      <c r="B18579" s="5" t="s">
        <v>3633</v>
      </c>
      <c r="C18579">
        <v>2012</v>
      </c>
      <c r="D18579" s="6" t="s">
        <v>4635</v>
      </c>
      <c r="F18579" s="3" t="str">
        <f>_xlfn.CONCAT(ARI[[#This Row],[Year]]," ",ARI[[#This Row],[Model]])</f>
        <v>2012 GTS 130</v>
      </c>
    </row>
    <row r="18580" spans="1:6" x14ac:dyDescent="0.25">
      <c r="A18580" s="5" t="s">
        <v>3476</v>
      </c>
      <c r="B18580" s="5" t="s">
        <v>621</v>
      </c>
      <c r="C18580">
        <v>2012</v>
      </c>
      <c r="D18580" s="6" t="s">
        <v>3555</v>
      </c>
      <c r="F18580" s="3" t="str">
        <f>_xlfn.CONCAT(ARI[[#This Row],[Year]]," ",ARI[[#This Row],[Model]])</f>
        <v>2012 SJ700 Super Jet</v>
      </c>
    </row>
    <row r="18581" spans="1:6" x14ac:dyDescent="0.25">
      <c r="A18581" s="5" t="s">
        <v>3476</v>
      </c>
      <c r="B18581" s="5" t="s">
        <v>621</v>
      </c>
      <c r="C18581">
        <v>2012</v>
      </c>
      <c r="D18581" s="6" t="s">
        <v>4480</v>
      </c>
      <c r="F18581" s="3" t="str">
        <f>_xlfn.CONCAT(ARI[[#This Row],[Year]]," ",ARI[[#This Row],[Model]])</f>
        <v>2012 GX1800 WaveRunner FZR</v>
      </c>
    </row>
    <row r="18582" spans="1:6" x14ac:dyDescent="0.25">
      <c r="A18582" s="5" t="s">
        <v>3476</v>
      </c>
      <c r="B18582" s="5" t="s">
        <v>621</v>
      </c>
      <c r="C18582">
        <v>2012</v>
      </c>
      <c r="D18582" s="6" t="s">
        <v>4631</v>
      </c>
      <c r="F18582" s="3" t="str">
        <f>_xlfn.CONCAT(ARI[[#This Row],[Year]]," ",ARI[[#This Row],[Model]])</f>
        <v>2012 GX1800A WaveRunner FZS</v>
      </c>
    </row>
    <row r="18583" spans="1:6" x14ac:dyDescent="0.25">
      <c r="A18583" s="5" t="s">
        <v>3476</v>
      </c>
      <c r="B18583" s="5" t="s">
        <v>621</v>
      </c>
      <c r="C18583">
        <v>2012</v>
      </c>
      <c r="D18583" s="6" t="s">
        <v>4479</v>
      </c>
      <c r="F18583" s="3" t="str">
        <f>_xlfn.CONCAT(ARI[[#This Row],[Year]]," ",ARI[[#This Row],[Model]])</f>
        <v>2012 FX1800 WaveRunner FX Cruiser SHO</v>
      </c>
    </row>
    <row r="18584" spans="1:6" x14ac:dyDescent="0.25">
      <c r="A18584" s="5" t="s">
        <v>3476</v>
      </c>
      <c r="B18584" s="5" t="s">
        <v>621</v>
      </c>
      <c r="C18584">
        <v>2012</v>
      </c>
      <c r="D18584" s="6" t="s">
        <v>4478</v>
      </c>
      <c r="F18584" s="3" t="str">
        <f>_xlfn.CONCAT(ARI[[#This Row],[Year]]," ",ARI[[#This Row],[Model]])</f>
        <v>2012 FX1800 WaveRunner FX SHO</v>
      </c>
    </row>
    <row r="18585" spans="1:6" x14ac:dyDescent="0.25">
      <c r="A18585" s="5" t="s">
        <v>3476</v>
      </c>
      <c r="B18585" s="5" t="s">
        <v>621</v>
      </c>
      <c r="C18585">
        <v>2012</v>
      </c>
      <c r="D18585" s="6" t="s">
        <v>5278</v>
      </c>
      <c r="F18585" s="3" t="str">
        <f>_xlfn.CONCAT(ARI[[#This Row],[Year]]," ",ARI[[#This Row],[Model]])</f>
        <v>2012 FB1800A WaveRunner FX Cruiser HO</v>
      </c>
    </row>
    <row r="18586" spans="1:6" x14ac:dyDescent="0.25">
      <c r="A18586" s="5" t="s">
        <v>3476</v>
      </c>
      <c r="B18586" s="5" t="s">
        <v>621</v>
      </c>
      <c r="C18586">
        <v>2012</v>
      </c>
      <c r="D18586" s="6" t="s">
        <v>5279</v>
      </c>
      <c r="F18586" s="3" t="str">
        <f>_xlfn.CONCAT(ARI[[#This Row],[Year]]," ",ARI[[#This Row],[Model]])</f>
        <v>2012 FB1800 WaveRunner FX HO</v>
      </c>
    </row>
    <row r="18587" spans="1:6" x14ac:dyDescent="0.25">
      <c r="A18587" s="5" t="s">
        <v>3476</v>
      </c>
      <c r="B18587" s="5" t="s">
        <v>621</v>
      </c>
      <c r="C18587">
        <v>2012</v>
      </c>
      <c r="D18587" s="6" t="s">
        <v>3592</v>
      </c>
      <c r="F18587" s="3" t="str">
        <f>_xlfn.CONCAT(ARI[[#This Row],[Year]]," ",ARI[[#This Row],[Model]])</f>
        <v>2012 VX1100A WaveRunner VX Cruiser</v>
      </c>
    </row>
    <row r="18588" spans="1:6" x14ac:dyDescent="0.25">
      <c r="A18588" s="5" t="s">
        <v>3476</v>
      </c>
      <c r="B18588" s="5" t="s">
        <v>621</v>
      </c>
      <c r="C18588">
        <v>2012</v>
      </c>
      <c r="D18588" s="6" t="s">
        <v>3593</v>
      </c>
      <c r="F18588" s="3" t="str">
        <f>_xlfn.CONCAT(ARI[[#This Row],[Year]]," ",ARI[[#This Row],[Model]])</f>
        <v>2012 VX1100B WaveRunner VX Deluxe</v>
      </c>
    </row>
    <row r="18589" spans="1:6" x14ac:dyDescent="0.25">
      <c r="A18589" s="5" t="s">
        <v>3476</v>
      </c>
      <c r="B18589" s="5" t="s">
        <v>621</v>
      </c>
      <c r="C18589">
        <v>2012</v>
      </c>
      <c r="D18589" s="6" t="s">
        <v>3594</v>
      </c>
      <c r="F18589" s="3" t="str">
        <f>_xlfn.CONCAT(ARI[[#This Row],[Year]]," ",ARI[[#This Row],[Model]])</f>
        <v>2012 VX1100C WaveRunner VX Sport</v>
      </c>
    </row>
    <row r="18590" spans="1:6" x14ac:dyDescent="0.25">
      <c r="A18590" s="5" t="s">
        <v>3476</v>
      </c>
      <c r="B18590" s="5" t="s">
        <v>3739</v>
      </c>
      <c r="C18590">
        <v>2012</v>
      </c>
      <c r="D18590" s="6" t="s">
        <v>3741</v>
      </c>
      <c r="F18590" s="3" t="str">
        <f>_xlfn.CONCAT(ARI[[#This Row],[Year]]," ",ARI[[#This Row],[Model]])</f>
        <v>2012 230 Wake</v>
      </c>
    </row>
    <row r="18591" spans="1:6" x14ac:dyDescent="0.25">
      <c r="A18591" s="5" t="s">
        <v>3476</v>
      </c>
      <c r="B18591" s="5" t="s">
        <v>3739</v>
      </c>
      <c r="C18591">
        <v>2012</v>
      </c>
      <c r="D18591" s="6" t="s">
        <v>4662</v>
      </c>
      <c r="F18591" s="3" t="str">
        <f>_xlfn.CONCAT(ARI[[#This Row],[Year]]," ",ARI[[#This Row],[Model]])</f>
        <v>2012 230 SP</v>
      </c>
    </row>
    <row r="18592" spans="1:6" x14ac:dyDescent="0.25">
      <c r="A18592" s="5" t="s">
        <v>3476</v>
      </c>
      <c r="B18592" s="5" t="s">
        <v>3739</v>
      </c>
      <c r="C18592">
        <v>2012</v>
      </c>
      <c r="D18592" s="6" t="s">
        <v>4666</v>
      </c>
      <c r="F18592" s="3" t="str">
        <f>_xlfn.CONCAT(ARI[[#This Row],[Year]]," ",ARI[[#This Row],[Model]])</f>
        <v>2012 210 Wake (1.5L)</v>
      </c>
    </row>
    <row r="18593" spans="1:6" x14ac:dyDescent="0.25">
      <c r="A18593" s="5" t="s">
        <v>3476</v>
      </c>
      <c r="B18593" s="5" t="s">
        <v>3739</v>
      </c>
      <c r="C18593">
        <v>2012</v>
      </c>
      <c r="D18593" s="6" t="s">
        <v>4668</v>
      </c>
      <c r="F18593" s="3" t="str">
        <f>_xlfn.CONCAT(ARI[[#This Row],[Year]]," ",ARI[[#This Row],[Model]])</f>
        <v>2012 210 SP</v>
      </c>
    </row>
    <row r="18594" spans="1:6" x14ac:dyDescent="0.25">
      <c r="A18594" s="5" t="s">
        <v>3476</v>
      </c>
      <c r="B18594" s="5" t="s">
        <v>3739</v>
      </c>
      <c r="C18594">
        <v>2012</v>
      </c>
      <c r="D18594" s="6" t="s">
        <v>4665</v>
      </c>
      <c r="F18594" s="3" t="str">
        <f>_xlfn.CONCAT(ARI[[#This Row],[Year]]," ",ARI[[#This Row],[Model]])</f>
        <v>2012 230 Challenger SE</v>
      </c>
    </row>
    <row r="18595" spans="1:6" x14ac:dyDescent="0.25">
      <c r="A18595" s="5" t="s">
        <v>3476</v>
      </c>
      <c r="B18595" s="5" t="s">
        <v>3739</v>
      </c>
      <c r="C18595">
        <v>2012</v>
      </c>
      <c r="D18595" s="6" t="s">
        <v>3746</v>
      </c>
      <c r="F18595" s="3" t="str">
        <f>_xlfn.CONCAT(ARI[[#This Row],[Year]]," ",ARI[[#This Row],[Model]])</f>
        <v>2012 200 Speedster</v>
      </c>
    </row>
    <row r="18596" spans="1:6" x14ac:dyDescent="0.25">
      <c r="A18596" s="5" t="s">
        <v>3476</v>
      </c>
      <c r="B18596" s="5" t="s">
        <v>3739</v>
      </c>
      <c r="C18596">
        <v>2012</v>
      </c>
      <c r="D18596" s="6" t="s">
        <v>4669</v>
      </c>
      <c r="F18596" s="3" t="str">
        <f>_xlfn.CONCAT(ARI[[#This Row],[Year]]," ",ARI[[#This Row],[Model]])</f>
        <v>2012 210 Challenger SE (1.5L)</v>
      </c>
    </row>
    <row r="18597" spans="1:6" x14ac:dyDescent="0.25">
      <c r="A18597" s="5" t="s">
        <v>3476</v>
      </c>
      <c r="B18597" s="5" t="s">
        <v>3739</v>
      </c>
      <c r="C18597">
        <v>2012</v>
      </c>
      <c r="D18597" s="6" t="s">
        <v>3744</v>
      </c>
      <c r="F18597" s="3" t="str">
        <f>_xlfn.CONCAT(ARI[[#This Row],[Year]]," ",ARI[[#This Row],[Model]])</f>
        <v>2012 230 Challenger</v>
      </c>
    </row>
    <row r="18598" spans="1:6" x14ac:dyDescent="0.25">
      <c r="A18598" s="5" t="s">
        <v>3476</v>
      </c>
      <c r="B18598" s="5" t="s">
        <v>3739</v>
      </c>
      <c r="C18598">
        <v>2012</v>
      </c>
      <c r="D18598" s="6" t="s">
        <v>5280</v>
      </c>
      <c r="F18598" s="3" t="str">
        <f>_xlfn.CONCAT(ARI[[#This Row],[Year]]," ",ARI[[#This Row],[Model]])</f>
        <v>2012 210 Challenger S</v>
      </c>
    </row>
    <row r="18599" spans="1:6" x14ac:dyDescent="0.25">
      <c r="A18599" s="5" t="s">
        <v>3476</v>
      </c>
      <c r="B18599" s="5" t="s">
        <v>3739</v>
      </c>
      <c r="C18599">
        <v>2011</v>
      </c>
      <c r="D18599" s="6" t="s">
        <v>4657</v>
      </c>
      <c r="F18599" s="3" t="str">
        <f>_xlfn.CONCAT(ARI[[#This Row],[Year]]," ",ARI[[#This Row],[Model]])</f>
        <v>2011 210 Challenger</v>
      </c>
    </row>
    <row r="18600" spans="1:6" x14ac:dyDescent="0.25">
      <c r="A18600" s="5" t="s">
        <v>3476</v>
      </c>
      <c r="B18600" s="5" t="s">
        <v>3739</v>
      </c>
      <c r="C18600">
        <v>2012</v>
      </c>
      <c r="D18600" s="6" t="s">
        <v>5281</v>
      </c>
      <c r="F18600" s="3" t="str">
        <f>_xlfn.CONCAT(ARI[[#This Row],[Year]]," ",ARI[[#This Row],[Model]])</f>
        <v>2012 180 SP</v>
      </c>
    </row>
    <row r="18601" spans="1:6" x14ac:dyDescent="0.25">
      <c r="A18601" s="5" t="s">
        <v>3476</v>
      </c>
      <c r="B18601" s="5" t="s">
        <v>3739</v>
      </c>
      <c r="C18601">
        <v>2012</v>
      </c>
      <c r="D18601" s="6" t="s">
        <v>4657</v>
      </c>
      <c r="F18601" s="3" t="str">
        <f>_xlfn.CONCAT(ARI[[#This Row],[Year]]," ",ARI[[#This Row],[Model]])</f>
        <v>2012 210 Challenger</v>
      </c>
    </row>
    <row r="18602" spans="1:6" x14ac:dyDescent="0.25">
      <c r="A18602" s="5" t="s">
        <v>3476</v>
      </c>
      <c r="B18602" s="5" t="s">
        <v>3739</v>
      </c>
      <c r="C18602">
        <v>2012</v>
      </c>
      <c r="D18602" s="6" t="s">
        <v>4649</v>
      </c>
      <c r="F18602" s="3" t="str">
        <f>_xlfn.CONCAT(ARI[[#This Row],[Year]]," ",ARI[[#This Row],[Model]])</f>
        <v>2012 180 Challenger SE (1.5L HO)</v>
      </c>
    </row>
    <row r="18603" spans="1:6" x14ac:dyDescent="0.25">
      <c r="A18603" s="5" t="s">
        <v>3476</v>
      </c>
      <c r="B18603" s="5" t="s">
        <v>3739</v>
      </c>
      <c r="C18603">
        <v>2012</v>
      </c>
      <c r="D18603" s="6" t="s">
        <v>4650</v>
      </c>
      <c r="F18603" s="3" t="str">
        <f>_xlfn.CONCAT(ARI[[#This Row],[Year]]," ",ARI[[#This Row],[Model]])</f>
        <v>2012 180 Challenger SE (1.5L Supercharged)</v>
      </c>
    </row>
    <row r="18604" spans="1:6" x14ac:dyDescent="0.25">
      <c r="A18604" s="5" t="s">
        <v>3476</v>
      </c>
      <c r="B18604" s="5" t="s">
        <v>3739</v>
      </c>
      <c r="C18604">
        <v>2012</v>
      </c>
      <c r="D18604" s="6" t="s">
        <v>4646</v>
      </c>
      <c r="F18604" s="3" t="str">
        <f>_xlfn.CONCAT(ARI[[#This Row],[Year]]," ",ARI[[#This Row],[Model]])</f>
        <v>2012 150 Speedster</v>
      </c>
    </row>
    <row r="18605" spans="1:6" x14ac:dyDescent="0.25">
      <c r="A18605" s="5" t="s">
        <v>3476</v>
      </c>
      <c r="B18605" s="5" t="s">
        <v>3739</v>
      </c>
      <c r="C18605">
        <v>2012</v>
      </c>
      <c r="D18605" s="6" t="s">
        <v>4643</v>
      </c>
      <c r="F18605" s="3" t="str">
        <f>_xlfn.CONCAT(ARI[[#This Row],[Year]]," ",ARI[[#This Row],[Model]])</f>
        <v>2012 150 Speedster HO</v>
      </c>
    </row>
    <row r="18606" spans="1:6" x14ac:dyDescent="0.25">
      <c r="A18606" s="5" t="s">
        <v>3476</v>
      </c>
      <c r="B18606" s="5" t="s">
        <v>3739</v>
      </c>
      <c r="C18606">
        <v>2012</v>
      </c>
      <c r="D18606" s="6" t="s">
        <v>4670</v>
      </c>
      <c r="F18606" s="3" t="str">
        <f>_xlfn.CONCAT(ARI[[#This Row],[Year]]," ",ARI[[#This Row],[Model]])</f>
        <v>2012 210 Challenger SE Supercharged (1.5L)</v>
      </c>
    </row>
    <row r="18607" spans="1:6" x14ac:dyDescent="0.25">
      <c r="A18607" s="5" t="s">
        <v>3476</v>
      </c>
      <c r="B18607" s="5" t="s">
        <v>3739</v>
      </c>
      <c r="C18607">
        <v>2012</v>
      </c>
      <c r="D18607" s="6" t="s">
        <v>4667</v>
      </c>
      <c r="F18607" s="3" t="str">
        <f>_xlfn.CONCAT(ARI[[#This Row],[Year]]," ",ARI[[#This Row],[Model]])</f>
        <v>2012 210 Wake Supercharged (1.5L)</v>
      </c>
    </row>
    <row r="18608" spans="1:6" x14ac:dyDescent="0.25">
      <c r="A18608" s="5" t="s">
        <v>3476</v>
      </c>
      <c r="B18608" s="5" t="s">
        <v>3739</v>
      </c>
      <c r="C18608">
        <v>2012</v>
      </c>
      <c r="D18608" s="6" t="s">
        <v>4664</v>
      </c>
      <c r="F18608" s="3" t="str">
        <f>_xlfn.CONCAT(ARI[[#This Row],[Year]]," ",ARI[[#This Row],[Model]])</f>
        <v>2012 230 Challenger SE HO</v>
      </c>
    </row>
    <row r="18609" spans="1:6" x14ac:dyDescent="0.25">
      <c r="A18609" s="5" t="s">
        <v>3476</v>
      </c>
      <c r="B18609" s="5" t="s">
        <v>3739</v>
      </c>
      <c r="C18609">
        <v>2012</v>
      </c>
      <c r="D18609" s="6" t="s">
        <v>4663</v>
      </c>
      <c r="F18609" s="3" t="str">
        <f>_xlfn.CONCAT(ARI[[#This Row],[Year]]," ",ARI[[#This Row],[Model]])</f>
        <v>2012 230 Challenger SE Supercharged</v>
      </c>
    </row>
    <row r="18610" spans="1:6" x14ac:dyDescent="0.25">
      <c r="A18610" s="5" t="s">
        <v>1706</v>
      </c>
      <c r="B18610" s="5" t="s">
        <v>1707</v>
      </c>
      <c r="C18610">
        <v>2012</v>
      </c>
      <c r="D18610" s="6" t="s">
        <v>5282</v>
      </c>
      <c r="F18610" s="3" t="str">
        <f>_xlfn.CONCAT(ARI[[#This Row],[Year]]," ",ARI[[#This Row],[Model]])</f>
        <v>2012 700i</v>
      </c>
    </row>
    <row r="18611" spans="1:6" x14ac:dyDescent="0.25">
      <c r="A18611" s="5" t="s">
        <v>1706</v>
      </c>
      <c r="B18611" s="5" t="s">
        <v>1707</v>
      </c>
      <c r="C18611">
        <v>2012</v>
      </c>
      <c r="D18611" s="6" t="s">
        <v>5283</v>
      </c>
      <c r="F18611" s="3" t="str">
        <f>_xlfn.CONCAT(ARI[[#This Row],[Year]]," ",ARI[[#This Row],[Model]])</f>
        <v>2012 550i GT</v>
      </c>
    </row>
    <row r="18612" spans="1:6" x14ac:dyDescent="0.25">
      <c r="A18612" s="5" t="s">
        <v>1706</v>
      </c>
      <c r="B18612" s="5" t="s">
        <v>1707</v>
      </c>
      <c r="C18612">
        <v>2012</v>
      </c>
      <c r="D18612" s="6" t="s">
        <v>5284</v>
      </c>
      <c r="F18612" s="3" t="str">
        <f>_xlfn.CONCAT(ARI[[#This Row],[Year]]," ",ARI[[#This Row],[Model]])</f>
        <v>2012 550</v>
      </c>
    </row>
    <row r="18613" spans="1:6" x14ac:dyDescent="0.25">
      <c r="A18613" s="5" t="s">
        <v>1706</v>
      </c>
      <c r="B18613" s="5" t="s">
        <v>1707</v>
      </c>
      <c r="C18613">
        <v>2012</v>
      </c>
      <c r="D18613" s="6" t="s">
        <v>3032</v>
      </c>
      <c r="F18613" s="3" t="str">
        <f>_xlfn.CONCAT(ARI[[#This Row],[Year]]," ",ARI[[#This Row],[Model]])</f>
        <v>2012 300</v>
      </c>
    </row>
    <row r="18614" spans="1:6" x14ac:dyDescent="0.25">
      <c r="A18614" s="5" t="s">
        <v>1706</v>
      </c>
      <c r="B18614" s="5" t="s">
        <v>1707</v>
      </c>
      <c r="C18614">
        <v>2012</v>
      </c>
      <c r="D18614" s="6" t="s">
        <v>3758</v>
      </c>
      <c r="F18614" s="3" t="str">
        <f>_xlfn.CONCAT(ARI[[#This Row],[Year]]," ",ARI[[#This Row],[Model]])</f>
        <v>2012 DVX 300</v>
      </c>
    </row>
    <row r="18615" spans="1:6" x14ac:dyDescent="0.25">
      <c r="A18615" s="5" t="s">
        <v>1706</v>
      </c>
      <c r="B18615" s="5" t="s">
        <v>1707</v>
      </c>
      <c r="C18615">
        <v>2012</v>
      </c>
      <c r="D18615" s="6" t="s">
        <v>2276</v>
      </c>
      <c r="F18615" s="3" t="str">
        <f>_xlfn.CONCAT(ARI[[#This Row],[Year]]," ",ARI[[#This Row],[Model]])</f>
        <v>2012 350</v>
      </c>
    </row>
    <row r="18616" spans="1:6" x14ac:dyDescent="0.25">
      <c r="A18616" s="5" t="s">
        <v>1706</v>
      </c>
      <c r="B18616" s="5" t="s">
        <v>1707</v>
      </c>
      <c r="C18616">
        <v>2012</v>
      </c>
      <c r="D18616" s="6" t="s">
        <v>5285</v>
      </c>
      <c r="F18616" s="3" t="str">
        <f>_xlfn.CONCAT(ARI[[#This Row],[Year]]," ",ARI[[#This Row],[Model]])</f>
        <v>2012 425i</v>
      </c>
    </row>
    <row r="18617" spans="1:6" x14ac:dyDescent="0.25">
      <c r="A18617" s="5" t="s">
        <v>1706</v>
      </c>
      <c r="B18617" s="5" t="s">
        <v>1707</v>
      </c>
      <c r="C18617">
        <v>2012</v>
      </c>
      <c r="D18617" s="6" t="s">
        <v>5286</v>
      </c>
      <c r="F18617" s="3" t="str">
        <f>_xlfn.CONCAT(ARI[[#This Row],[Year]]," ",ARI[[#This Row],[Model]])</f>
        <v>2012 425i SE</v>
      </c>
    </row>
    <row r="18618" spans="1:6" x14ac:dyDescent="0.25">
      <c r="A18618" s="5" t="s">
        <v>1706</v>
      </c>
      <c r="B18618" s="5" t="s">
        <v>1707</v>
      </c>
      <c r="C18618">
        <v>2012</v>
      </c>
      <c r="D18618" s="6" t="s">
        <v>5287</v>
      </c>
      <c r="F18618" s="3" t="str">
        <f>_xlfn.CONCAT(ARI[[#This Row],[Year]]," ",ARI[[#This Row],[Model]])</f>
        <v>2012 450i</v>
      </c>
    </row>
    <row r="18619" spans="1:6" x14ac:dyDescent="0.25">
      <c r="A18619" s="5" t="s">
        <v>1706</v>
      </c>
      <c r="B18619" s="5" t="s">
        <v>1707</v>
      </c>
      <c r="C18619">
        <v>2012</v>
      </c>
      <c r="D18619" s="6" t="s">
        <v>5288</v>
      </c>
      <c r="F18619" s="3" t="str">
        <f>_xlfn.CONCAT(ARI[[#This Row],[Year]]," ",ARI[[#This Row],[Model]])</f>
        <v>2012 450i GT</v>
      </c>
    </row>
    <row r="18620" spans="1:6" x14ac:dyDescent="0.25">
      <c r="A18620" s="5" t="s">
        <v>1706</v>
      </c>
      <c r="B18620" s="5" t="s">
        <v>1707</v>
      </c>
      <c r="C18620">
        <v>2012</v>
      </c>
      <c r="D18620" s="6" t="s">
        <v>5289</v>
      </c>
      <c r="F18620" s="3" t="str">
        <f>_xlfn.CONCAT(ARI[[#This Row],[Year]]," ",ARI[[#This Row],[Model]])</f>
        <v>2012 MudPro 700 LTD</v>
      </c>
    </row>
    <row r="18621" spans="1:6" x14ac:dyDescent="0.25">
      <c r="A18621" s="5" t="s">
        <v>1706</v>
      </c>
      <c r="B18621" s="5" t="s">
        <v>1707</v>
      </c>
      <c r="C18621">
        <v>2012</v>
      </c>
      <c r="D18621" s="6" t="s">
        <v>5290</v>
      </c>
      <c r="F18621" s="3" t="str">
        <f>_xlfn.CONCAT(ARI[[#This Row],[Year]]," ",ARI[[#This Row],[Model]])</f>
        <v>2012 MudPro 700i</v>
      </c>
    </row>
    <row r="18622" spans="1:6" x14ac:dyDescent="0.25">
      <c r="A18622" s="5" t="s">
        <v>1706</v>
      </c>
      <c r="B18622" s="5" t="s">
        <v>1707</v>
      </c>
      <c r="C18622">
        <v>2012</v>
      </c>
      <c r="D18622" s="6" t="s">
        <v>5291</v>
      </c>
      <c r="F18622" s="3" t="str">
        <f>_xlfn.CONCAT(ARI[[#This Row],[Year]]," ",ARI[[#This Row],[Model]])</f>
        <v>2012 MudPro 1000 LTD</v>
      </c>
    </row>
    <row r="18623" spans="1:6" x14ac:dyDescent="0.25">
      <c r="A18623" s="5" t="s">
        <v>1706</v>
      </c>
      <c r="B18623" s="5" t="s">
        <v>1707</v>
      </c>
      <c r="C18623">
        <v>2012</v>
      </c>
      <c r="D18623" s="6" t="s">
        <v>5233</v>
      </c>
      <c r="F18623" s="3" t="str">
        <f>_xlfn.CONCAT(ARI[[#This Row],[Year]]," ",ARI[[#This Row],[Model]])</f>
        <v>2012 XC 450i</v>
      </c>
    </row>
    <row r="18624" spans="1:6" x14ac:dyDescent="0.25">
      <c r="A18624" s="5" t="s">
        <v>1706</v>
      </c>
      <c r="B18624" s="5" t="s">
        <v>1707</v>
      </c>
      <c r="C18624">
        <v>2012</v>
      </c>
      <c r="D18624" s="6" t="s">
        <v>4575</v>
      </c>
      <c r="F18624" s="3" t="str">
        <f>_xlfn.CONCAT(ARI[[#This Row],[Year]]," ",ARI[[#This Row],[Model]])</f>
        <v>2012 700 Super Duty Diesel</v>
      </c>
    </row>
    <row r="18625" spans="1:6" x14ac:dyDescent="0.25">
      <c r="A18625" s="5" t="s">
        <v>1706</v>
      </c>
      <c r="B18625" s="5" t="s">
        <v>1707</v>
      </c>
      <c r="C18625">
        <v>2012</v>
      </c>
      <c r="D18625" s="6" t="s">
        <v>5292</v>
      </c>
      <c r="F18625" s="3" t="str">
        <f>_xlfn.CONCAT(ARI[[#This Row],[Year]]," ",ARI[[#This Row],[Model]])</f>
        <v>2012 TBX 700i GT</v>
      </c>
    </row>
    <row r="18626" spans="1:6" x14ac:dyDescent="0.25">
      <c r="A18626" s="5" t="s">
        <v>1706</v>
      </c>
      <c r="B18626" s="5" t="s">
        <v>1707</v>
      </c>
      <c r="C18626">
        <v>2012</v>
      </c>
      <c r="D18626" s="6" t="s">
        <v>3759</v>
      </c>
      <c r="F18626" s="3" t="str">
        <f>_xlfn.CONCAT(ARI[[#This Row],[Year]]," ",ARI[[#This Row],[Model]])</f>
        <v>2012 150 2x4</v>
      </c>
    </row>
    <row r="18627" spans="1:6" x14ac:dyDescent="0.25">
      <c r="A18627" s="5" t="s">
        <v>1706</v>
      </c>
      <c r="B18627" s="5" t="s">
        <v>1707</v>
      </c>
      <c r="C18627">
        <v>2012</v>
      </c>
      <c r="D18627" s="6" t="s">
        <v>1757</v>
      </c>
      <c r="F18627" s="3" t="str">
        <f>_xlfn.CONCAT(ARI[[#This Row],[Year]]," ",ARI[[#This Row],[Model]])</f>
        <v>2012 90 2x4 4-Stroke</v>
      </c>
    </row>
    <row r="18628" spans="1:6" x14ac:dyDescent="0.25">
      <c r="A18628" s="5" t="s">
        <v>1706</v>
      </c>
      <c r="B18628" s="5" t="s">
        <v>1707</v>
      </c>
      <c r="C18628">
        <v>2012</v>
      </c>
      <c r="D18628" s="6" t="s">
        <v>1764</v>
      </c>
      <c r="F18628" s="3" t="str">
        <f>_xlfn.CONCAT(ARI[[#This Row],[Year]]," ",ARI[[#This Row],[Model]])</f>
        <v>2012 DVX 90</v>
      </c>
    </row>
    <row r="18629" spans="1:6" x14ac:dyDescent="0.25">
      <c r="A18629" s="5" t="s">
        <v>1706</v>
      </c>
      <c r="B18629" s="5" t="s">
        <v>3452</v>
      </c>
      <c r="C18629">
        <v>2011</v>
      </c>
      <c r="D18629" s="6" t="s">
        <v>3467</v>
      </c>
      <c r="F18629" s="3" t="str">
        <f>_xlfn.CONCAT(ARI[[#This Row],[Year]]," ",ARI[[#This Row],[Model]])</f>
        <v>2011 Vector 250R</v>
      </c>
    </row>
    <row r="18630" spans="1:6" x14ac:dyDescent="0.25">
      <c r="A18630" s="5" t="s">
        <v>1706</v>
      </c>
      <c r="B18630" s="5" t="s">
        <v>3452</v>
      </c>
      <c r="C18630">
        <v>2011</v>
      </c>
      <c r="D18630" s="6" t="s">
        <v>3466</v>
      </c>
      <c r="F18630" s="3" t="str">
        <f>_xlfn.CONCAT(ARI[[#This Row],[Year]]," ",ARI[[#This Row],[Model]])</f>
        <v>2011 Viper 150R</v>
      </c>
    </row>
    <row r="18631" spans="1:6" x14ac:dyDescent="0.25">
      <c r="A18631" s="5" t="s">
        <v>1706</v>
      </c>
      <c r="B18631" s="5" t="s">
        <v>3452</v>
      </c>
      <c r="C18631">
        <v>2011</v>
      </c>
      <c r="D18631" s="6" t="s">
        <v>5293</v>
      </c>
      <c r="F18631" s="3" t="str">
        <f>_xlfn.CONCAT(ARI[[#This Row],[Year]]," ",ARI[[#This Row],[Model]])</f>
        <v>2011 Yukon CXL 150</v>
      </c>
    </row>
    <row r="18632" spans="1:6" x14ac:dyDescent="0.25">
      <c r="A18632" s="5" t="s">
        <v>1706</v>
      </c>
      <c r="B18632" s="5" t="s">
        <v>3452</v>
      </c>
      <c r="C18632">
        <v>2011</v>
      </c>
      <c r="D18632" s="6" t="s">
        <v>3473</v>
      </c>
      <c r="F18632" s="3" t="str">
        <f>_xlfn.CONCAT(ARI[[#This Row],[Year]]," ",ARI[[#This Row],[Model]])</f>
        <v>2011 Viper 90R Silver Series</v>
      </c>
    </row>
    <row r="18633" spans="1:6" x14ac:dyDescent="0.25">
      <c r="A18633" s="5" t="s">
        <v>1706</v>
      </c>
      <c r="B18633" s="5" t="s">
        <v>3452</v>
      </c>
      <c r="C18633">
        <v>2011</v>
      </c>
      <c r="D18633" s="6" t="s">
        <v>3474</v>
      </c>
      <c r="F18633" s="3" t="str">
        <f>_xlfn.CONCAT(ARI[[#This Row],[Year]]," ",ARI[[#This Row],[Model]])</f>
        <v>2011 Viper 90 Silver Series</v>
      </c>
    </row>
    <row r="18634" spans="1:6" x14ac:dyDescent="0.25">
      <c r="A18634" s="5" t="s">
        <v>1706</v>
      </c>
      <c r="B18634" s="5" t="s">
        <v>3452</v>
      </c>
      <c r="C18634">
        <v>2011</v>
      </c>
      <c r="D18634" s="6" t="s">
        <v>3470</v>
      </c>
      <c r="F18634" s="3" t="str">
        <f>_xlfn.CONCAT(ARI[[#This Row],[Year]]," ",ARI[[#This Row],[Model]])</f>
        <v>2011 Viper 90R 4-Stroke</v>
      </c>
    </row>
    <row r="18635" spans="1:6" x14ac:dyDescent="0.25">
      <c r="A18635" s="5" t="s">
        <v>1706</v>
      </c>
      <c r="B18635" s="5" t="s">
        <v>3452</v>
      </c>
      <c r="C18635">
        <v>2011</v>
      </c>
      <c r="D18635" s="6" t="s">
        <v>3475</v>
      </c>
      <c r="F18635" s="3" t="str">
        <f>_xlfn.CONCAT(ARI[[#This Row],[Year]]," ",ARI[[#This Row],[Model]])</f>
        <v>2011 Viper 70 Silver Series</v>
      </c>
    </row>
    <row r="18636" spans="1:6" x14ac:dyDescent="0.25">
      <c r="A18636" s="5" t="s">
        <v>1706</v>
      </c>
      <c r="B18636" s="5" t="s">
        <v>3452</v>
      </c>
      <c r="C18636">
        <v>2011</v>
      </c>
      <c r="D18636" s="6" t="s">
        <v>3469</v>
      </c>
      <c r="F18636" s="3" t="str">
        <f>_xlfn.CONCAT(ARI[[#This Row],[Year]]," ",ARI[[#This Row],[Model]])</f>
        <v>2011 Viper 70 4-Stroke</v>
      </c>
    </row>
    <row r="18637" spans="1:6" x14ac:dyDescent="0.25">
      <c r="A18637" s="5" t="s">
        <v>1706</v>
      </c>
      <c r="B18637" s="5" t="s">
        <v>356</v>
      </c>
      <c r="C18637">
        <v>2012</v>
      </c>
      <c r="D18637" s="6" t="s">
        <v>1907</v>
      </c>
      <c r="F18637" s="3" t="str">
        <f>_xlfn.CONCAT(ARI[[#This Row],[Year]]," ",ARI[[#This Row],[Model]])</f>
        <v>2012 KFX90</v>
      </c>
    </row>
    <row r="18638" spans="1:6" x14ac:dyDescent="0.25">
      <c r="A18638" s="5" t="s">
        <v>1706</v>
      </c>
      <c r="B18638" s="5" t="s">
        <v>356</v>
      </c>
      <c r="C18638">
        <v>2012</v>
      </c>
      <c r="D18638" s="6" t="s">
        <v>1928</v>
      </c>
      <c r="F18638" s="3" t="str">
        <f>_xlfn.CONCAT(ARI[[#This Row],[Year]]," ",ARI[[#This Row],[Model]])</f>
        <v>2012 KVF650 Brute Force 4x4i</v>
      </c>
    </row>
    <row r="18639" spans="1:6" x14ac:dyDescent="0.25">
      <c r="A18639" s="5" t="s">
        <v>1706</v>
      </c>
      <c r="B18639" s="5" t="s">
        <v>356</v>
      </c>
      <c r="C18639">
        <v>2012</v>
      </c>
      <c r="D18639" s="6" t="s">
        <v>1924</v>
      </c>
      <c r="F18639" s="3" t="str">
        <f>_xlfn.CONCAT(ARI[[#This Row],[Year]]," ",ARI[[#This Row],[Model]])</f>
        <v>2012 KVF360 Prairie 4x4</v>
      </c>
    </row>
    <row r="18640" spans="1:6" x14ac:dyDescent="0.25">
      <c r="A18640" s="5" t="s">
        <v>1706</v>
      </c>
      <c r="B18640" s="5" t="s">
        <v>2435</v>
      </c>
      <c r="C18640">
        <v>2012</v>
      </c>
      <c r="D18640" s="6" t="s">
        <v>2436</v>
      </c>
      <c r="F18640" s="3" t="str">
        <f>_xlfn.CONCAT(ARI[[#This Row],[Year]]," ",ARI[[#This Row],[Model]])</f>
        <v>2012 MXU300</v>
      </c>
    </row>
    <row r="18641" spans="1:6" x14ac:dyDescent="0.25">
      <c r="A18641" s="5" t="s">
        <v>1706</v>
      </c>
      <c r="B18641" s="5" t="s">
        <v>2435</v>
      </c>
      <c r="C18641">
        <v>2012</v>
      </c>
      <c r="D18641" s="6" t="s">
        <v>3125</v>
      </c>
      <c r="F18641" s="3" t="str">
        <f>_xlfn.CONCAT(ARI[[#This Row],[Year]]," ",ARI[[#This Row],[Model]])</f>
        <v>2012 Mongoose 300</v>
      </c>
    </row>
    <row r="18642" spans="1:6" x14ac:dyDescent="0.25">
      <c r="A18642" s="5" t="s">
        <v>1706</v>
      </c>
      <c r="B18642" s="5" t="s">
        <v>2435</v>
      </c>
      <c r="C18642">
        <v>2012</v>
      </c>
      <c r="D18642" s="6" t="s">
        <v>2439</v>
      </c>
      <c r="F18642" s="3" t="str">
        <f>_xlfn.CONCAT(ARI[[#This Row],[Year]]," ",ARI[[#This Row],[Model]])</f>
        <v>2012 MXU150</v>
      </c>
    </row>
    <row r="18643" spans="1:6" x14ac:dyDescent="0.25">
      <c r="A18643" s="5" t="s">
        <v>1706</v>
      </c>
      <c r="B18643" s="5" t="s">
        <v>2435</v>
      </c>
      <c r="C18643">
        <v>2012</v>
      </c>
      <c r="D18643" s="6" t="s">
        <v>5294</v>
      </c>
      <c r="F18643" s="3" t="str">
        <f>_xlfn.CONCAT(ARI[[#This Row],[Year]]," ",ARI[[#This Row],[Model]])</f>
        <v>2012 Mongoose 90 R</v>
      </c>
    </row>
    <row r="18644" spans="1:6" x14ac:dyDescent="0.25">
      <c r="A18644" s="5" t="s">
        <v>1706</v>
      </c>
      <c r="B18644" s="5" t="s">
        <v>2435</v>
      </c>
      <c r="C18644">
        <v>2012</v>
      </c>
      <c r="D18644" s="6" t="s">
        <v>5295</v>
      </c>
      <c r="F18644" s="3" t="str">
        <f>_xlfn.CONCAT(ARI[[#This Row],[Year]]," ",ARI[[#This Row],[Model]])</f>
        <v>2012 MXU500i 4x4 IRS LE</v>
      </c>
    </row>
    <row r="18645" spans="1:6" x14ac:dyDescent="0.25">
      <c r="A18645" s="5" t="s">
        <v>1706</v>
      </c>
      <c r="B18645" s="5" t="s">
        <v>2435</v>
      </c>
      <c r="C18645">
        <v>2012</v>
      </c>
      <c r="D18645" s="6" t="s">
        <v>5296</v>
      </c>
      <c r="F18645" s="3" t="str">
        <f>_xlfn.CONCAT(ARI[[#This Row],[Year]]," ",ARI[[#This Row],[Model]])</f>
        <v>2012 MXU500i 4x4 IRS</v>
      </c>
    </row>
    <row r="18646" spans="1:6" x14ac:dyDescent="0.25">
      <c r="A18646" s="5" t="s">
        <v>1706</v>
      </c>
      <c r="B18646" s="5" t="s">
        <v>2435</v>
      </c>
      <c r="C18646">
        <v>2012</v>
      </c>
      <c r="D18646" s="6" t="s">
        <v>5297</v>
      </c>
      <c r="F18646" s="3" t="str">
        <f>_xlfn.CONCAT(ARI[[#This Row],[Year]]," ",ARI[[#This Row],[Model]])</f>
        <v>2012 MXU450i 4x4 IRS LE</v>
      </c>
    </row>
    <row r="18647" spans="1:6" x14ac:dyDescent="0.25">
      <c r="A18647" s="5" t="s">
        <v>1706</v>
      </c>
      <c r="B18647" s="5" t="s">
        <v>2435</v>
      </c>
      <c r="C18647">
        <v>2012</v>
      </c>
      <c r="D18647" s="6" t="s">
        <v>5298</v>
      </c>
      <c r="F18647" s="3" t="str">
        <f>_xlfn.CONCAT(ARI[[#This Row],[Year]]," ",ARI[[#This Row],[Model]])</f>
        <v>2012 Maxxer 450i 4x4</v>
      </c>
    </row>
    <row r="18648" spans="1:6" x14ac:dyDescent="0.25">
      <c r="A18648" s="5" t="s">
        <v>1706</v>
      </c>
      <c r="B18648" s="5" t="s">
        <v>2435</v>
      </c>
      <c r="C18648">
        <v>2012</v>
      </c>
      <c r="D18648" s="6" t="s">
        <v>5299</v>
      </c>
      <c r="F18648" s="3" t="str">
        <f>_xlfn.CONCAT(ARI[[#This Row],[Year]]," ",ARI[[#This Row],[Model]])</f>
        <v>2012 MXU450i 4x4 IRS</v>
      </c>
    </row>
    <row r="18649" spans="1:6" x14ac:dyDescent="0.25">
      <c r="A18649" s="5" t="s">
        <v>1706</v>
      </c>
      <c r="B18649" s="5" t="s">
        <v>2435</v>
      </c>
      <c r="C18649">
        <v>2012</v>
      </c>
      <c r="D18649" s="6" t="s">
        <v>5300</v>
      </c>
      <c r="F18649" s="3" t="str">
        <f>_xlfn.CONCAT(ARI[[#This Row],[Year]]," ",ARI[[#This Row],[Model]])</f>
        <v>2012 Maxxer 375 4x4</v>
      </c>
    </row>
    <row r="18650" spans="1:6" x14ac:dyDescent="0.25">
      <c r="A18650" s="5" t="s">
        <v>1706</v>
      </c>
      <c r="B18650" s="5" t="s">
        <v>2435</v>
      </c>
      <c r="C18650">
        <v>2012</v>
      </c>
      <c r="D18650" s="6" t="s">
        <v>5301</v>
      </c>
      <c r="F18650" s="3" t="str">
        <f>_xlfn.CONCAT(ARI[[#This Row],[Year]]," ",ARI[[#This Row],[Model]])</f>
        <v>2012 MXU500 4x4 IRS</v>
      </c>
    </row>
    <row r="18651" spans="1:6" x14ac:dyDescent="0.25">
      <c r="A18651" s="5" t="s">
        <v>1706</v>
      </c>
      <c r="B18651" s="5" t="s">
        <v>2435</v>
      </c>
      <c r="C18651">
        <v>2012</v>
      </c>
      <c r="D18651" s="6" t="s">
        <v>5302</v>
      </c>
      <c r="F18651" s="3" t="str">
        <f>_xlfn.CONCAT(ARI[[#This Row],[Year]]," ",ARI[[#This Row],[Model]])</f>
        <v>2012 MXU375 4x4 IRS</v>
      </c>
    </row>
    <row r="18652" spans="1:6" x14ac:dyDescent="0.25">
      <c r="A18652" s="5" t="s">
        <v>2159</v>
      </c>
      <c r="B18652" s="5" t="s">
        <v>3812</v>
      </c>
      <c r="C18652">
        <v>2005</v>
      </c>
      <c r="D18652" s="6" t="s">
        <v>4474</v>
      </c>
      <c r="F18652" s="3" t="str">
        <f>_xlfn.CONCAT(ARI[[#This Row],[Year]]," ",ARI[[#This Row],[Model]])</f>
        <v>2005 Typhoon</v>
      </c>
    </row>
    <row r="18653" spans="1:6" x14ac:dyDescent="0.25">
      <c r="A18653" s="5" t="s">
        <v>1706</v>
      </c>
      <c r="B18653" s="5" t="s">
        <v>165</v>
      </c>
      <c r="C18653">
        <v>2012</v>
      </c>
      <c r="D18653" s="6" t="s">
        <v>5303</v>
      </c>
      <c r="F18653" s="3" t="str">
        <f>_xlfn.CONCAT(ARI[[#This Row],[Year]]," ",ARI[[#This Row],[Model]])</f>
        <v>2012 Sportsman 550 Touring EPS</v>
      </c>
    </row>
    <row r="18654" spans="1:6" x14ac:dyDescent="0.25">
      <c r="A18654" s="5" t="s">
        <v>1706</v>
      </c>
      <c r="B18654" s="5" t="s">
        <v>165</v>
      </c>
      <c r="C18654">
        <v>2012</v>
      </c>
      <c r="D18654" s="6" t="s">
        <v>4563</v>
      </c>
      <c r="F18654" s="3" t="str">
        <f>_xlfn.CONCAT(ARI[[#This Row],[Year]]," ",ARI[[#This Row],[Model]])</f>
        <v>2012 Sportsman 550 X2</v>
      </c>
    </row>
    <row r="18655" spans="1:6" x14ac:dyDescent="0.25">
      <c r="A18655" s="5" t="s">
        <v>1706</v>
      </c>
      <c r="B18655" s="5" t="s">
        <v>165</v>
      </c>
      <c r="C18655">
        <v>2012</v>
      </c>
      <c r="D18655" s="6" t="s">
        <v>1972</v>
      </c>
      <c r="F18655" s="3" t="str">
        <f>_xlfn.CONCAT(ARI[[#This Row],[Year]]," ",ARI[[#This Row],[Model]])</f>
        <v>2012 Scrambler 500 4x4</v>
      </c>
    </row>
    <row r="18656" spans="1:6" x14ac:dyDescent="0.25">
      <c r="A18656" s="5" t="s">
        <v>1706</v>
      </c>
      <c r="B18656" s="5" t="s">
        <v>165</v>
      </c>
      <c r="C18656">
        <v>2012</v>
      </c>
      <c r="D18656" s="6" t="s">
        <v>1992</v>
      </c>
      <c r="F18656" s="3" t="str">
        <f>_xlfn.CONCAT(ARI[[#This Row],[Year]]," ",ARI[[#This Row],[Model]])</f>
        <v>2012 Trail Blazer 330</v>
      </c>
    </row>
    <row r="18657" spans="1:6" x14ac:dyDescent="0.25">
      <c r="A18657" s="5" t="s">
        <v>1706</v>
      </c>
      <c r="B18657" s="5" t="s">
        <v>165</v>
      </c>
      <c r="C18657">
        <v>2012</v>
      </c>
      <c r="D18657" s="6" t="s">
        <v>1962</v>
      </c>
      <c r="F18657" s="3" t="str">
        <f>_xlfn.CONCAT(ARI[[#This Row],[Year]]," ",ARI[[#This Row],[Model]])</f>
        <v>2012 Phoenix 200</v>
      </c>
    </row>
    <row r="18658" spans="1:6" x14ac:dyDescent="0.25">
      <c r="A18658" s="5" t="s">
        <v>1706</v>
      </c>
      <c r="B18658" s="5" t="s">
        <v>165</v>
      </c>
      <c r="C18658">
        <v>2012</v>
      </c>
      <c r="D18658" s="6" t="s">
        <v>1999</v>
      </c>
      <c r="F18658" s="3" t="str">
        <f>_xlfn.CONCAT(ARI[[#This Row],[Year]]," ",ARI[[#This Row],[Model]])</f>
        <v>2012 Trail Boss 330</v>
      </c>
    </row>
    <row r="18659" spans="1:6" x14ac:dyDescent="0.25">
      <c r="A18659" s="5" t="s">
        <v>1706</v>
      </c>
      <c r="B18659" s="5" t="s">
        <v>165</v>
      </c>
      <c r="C18659">
        <v>2012</v>
      </c>
      <c r="D18659" s="6" t="s">
        <v>5304</v>
      </c>
      <c r="F18659" s="3" t="str">
        <f>_xlfn.CONCAT(ARI[[#This Row],[Year]]," ",ARI[[#This Row],[Model]])</f>
        <v>2012 Sportsman 850 HO Touring EPS Bronze Mist LE</v>
      </c>
    </row>
    <row r="18660" spans="1:6" x14ac:dyDescent="0.25">
      <c r="A18660" s="5" t="s">
        <v>1706</v>
      </c>
      <c r="B18660" s="5" t="s">
        <v>165</v>
      </c>
      <c r="C18660">
        <v>2012</v>
      </c>
      <c r="D18660" s="6" t="s">
        <v>5305</v>
      </c>
      <c r="F18660" s="3" t="str">
        <f>_xlfn.CONCAT(ARI[[#This Row],[Year]]," ",ARI[[#This Row],[Model]])</f>
        <v>2012 Sportsman 850 HO XP EPS Browning LE</v>
      </c>
    </row>
    <row r="18661" spans="1:6" x14ac:dyDescent="0.25">
      <c r="A18661" s="5" t="s">
        <v>1706</v>
      </c>
      <c r="B18661" s="5" t="s">
        <v>165</v>
      </c>
      <c r="C18661">
        <v>2012</v>
      </c>
      <c r="D18661" s="6" t="s">
        <v>5306</v>
      </c>
      <c r="F18661" s="3" t="str">
        <f>_xlfn.CONCAT(ARI[[#This Row],[Year]]," ",ARI[[#This Row],[Model]])</f>
        <v>2012 Sportsman 850 HO Touring EPS</v>
      </c>
    </row>
    <row r="18662" spans="1:6" x14ac:dyDescent="0.25">
      <c r="A18662" s="5" t="s">
        <v>1706</v>
      </c>
      <c r="B18662" s="5" t="s">
        <v>165</v>
      </c>
      <c r="C18662">
        <v>2012</v>
      </c>
      <c r="D18662" s="6" t="s">
        <v>5307</v>
      </c>
      <c r="F18662" s="3" t="str">
        <f>_xlfn.CONCAT(ARI[[#This Row],[Year]]," ",ARI[[#This Row],[Model]])</f>
        <v>2012 Sportsman 850 HO XP EPS</v>
      </c>
    </row>
    <row r="18663" spans="1:6" x14ac:dyDescent="0.25">
      <c r="A18663" s="5" t="s">
        <v>1706</v>
      </c>
      <c r="B18663" s="5" t="s">
        <v>165</v>
      </c>
      <c r="C18663">
        <v>2012</v>
      </c>
      <c r="D18663" s="6" t="s">
        <v>5308</v>
      </c>
      <c r="F18663" s="3" t="str">
        <f>_xlfn.CONCAT(ARI[[#This Row],[Year]]," ",ARI[[#This Row],[Model]])</f>
        <v>2012 Sportsman 850 HO XP EPS Orange Madness LE</v>
      </c>
    </row>
    <row r="18664" spans="1:6" x14ac:dyDescent="0.25">
      <c r="A18664" s="5" t="s">
        <v>1706</v>
      </c>
      <c r="B18664" s="5" t="s">
        <v>165</v>
      </c>
      <c r="C18664">
        <v>2012</v>
      </c>
      <c r="D18664" s="6" t="s">
        <v>103</v>
      </c>
      <c r="F18664" s="3" t="str">
        <f>_xlfn.CONCAT(ARI[[#This Row],[Year]]," ",ARI[[#This Row],[Model]])</f>
        <v>2012 Sportsman 800 6x6 Big Boss</v>
      </c>
    </row>
    <row r="18665" spans="1:6" x14ac:dyDescent="0.25">
      <c r="A18665" s="5" t="s">
        <v>1706</v>
      </c>
      <c r="B18665" s="5" t="s">
        <v>165</v>
      </c>
      <c r="C18665">
        <v>2012</v>
      </c>
      <c r="D18665" s="6" t="s">
        <v>5309</v>
      </c>
      <c r="F18665" s="3" t="str">
        <f>_xlfn.CONCAT(ARI[[#This Row],[Year]]," ",ARI[[#This Row],[Model]])</f>
        <v>2012 Sportsman 550 EPS Orange Madness LE</v>
      </c>
    </row>
    <row r="18666" spans="1:6" x14ac:dyDescent="0.25">
      <c r="A18666" s="5" t="s">
        <v>1706</v>
      </c>
      <c r="B18666" s="5" t="s">
        <v>165</v>
      </c>
      <c r="C18666">
        <v>2012</v>
      </c>
      <c r="D18666" s="6" t="s">
        <v>5310</v>
      </c>
      <c r="F18666" s="3" t="str">
        <f>_xlfn.CONCAT(ARI[[#This Row],[Year]]," ",ARI[[#This Row],[Model]])</f>
        <v>2012 Sportsman 850 HO XP</v>
      </c>
    </row>
    <row r="18667" spans="1:6" x14ac:dyDescent="0.25">
      <c r="A18667" s="5" t="s">
        <v>1706</v>
      </c>
      <c r="B18667" s="5" t="s">
        <v>165</v>
      </c>
      <c r="C18667">
        <v>2012</v>
      </c>
      <c r="D18667" s="6" t="s">
        <v>5311</v>
      </c>
      <c r="F18667" s="3" t="str">
        <f>_xlfn.CONCAT(ARI[[#This Row],[Year]]," ",ARI[[#This Row],[Model]])</f>
        <v>2012 Sportsman 550 EPS</v>
      </c>
    </row>
    <row r="18668" spans="1:6" x14ac:dyDescent="0.25">
      <c r="A18668" s="5" t="s">
        <v>1706</v>
      </c>
      <c r="B18668" s="5" t="s">
        <v>165</v>
      </c>
      <c r="C18668">
        <v>2012</v>
      </c>
      <c r="D18668" s="6" t="s">
        <v>5312</v>
      </c>
      <c r="F18668" s="3" t="str">
        <f>_xlfn.CONCAT(ARI[[#This Row],[Year]]," ",ARI[[#This Row],[Model]])</f>
        <v>2012 Sportsman 550</v>
      </c>
    </row>
    <row r="18669" spans="1:6" x14ac:dyDescent="0.25">
      <c r="A18669" s="5" t="s">
        <v>1706</v>
      </c>
      <c r="B18669" s="5" t="s">
        <v>165</v>
      </c>
      <c r="C18669">
        <v>2012</v>
      </c>
      <c r="D18669" s="6" t="s">
        <v>77</v>
      </c>
      <c r="F18669" s="3" t="str">
        <f>_xlfn.CONCAT(ARI[[#This Row],[Year]]," ",ARI[[#This Row],[Model]])</f>
        <v>2012 Sportsman 800 EFI</v>
      </c>
    </row>
    <row r="18670" spans="1:6" x14ac:dyDescent="0.25">
      <c r="A18670" s="5" t="s">
        <v>1706</v>
      </c>
      <c r="B18670" s="5" t="s">
        <v>165</v>
      </c>
      <c r="C18670">
        <v>2012</v>
      </c>
      <c r="D18670" s="6" t="s">
        <v>5313</v>
      </c>
      <c r="F18670" s="3" t="str">
        <f>_xlfn.CONCAT(ARI[[#This Row],[Year]]," ",ARI[[#This Row],[Model]])</f>
        <v>2012 Sportsman 500 HO Polaris Pursuite LE</v>
      </c>
    </row>
    <row r="18671" spans="1:6" x14ac:dyDescent="0.25">
      <c r="A18671" s="5" t="s">
        <v>1706</v>
      </c>
      <c r="B18671" s="5" t="s">
        <v>165</v>
      </c>
      <c r="C18671">
        <v>2012</v>
      </c>
      <c r="D18671" s="6" t="s">
        <v>1985</v>
      </c>
      <c r="F18671" s="3" t="str">
        <f>_xlfn.CONCAT(ARI[[#This Row],[Year]]," ",ARI[[#This Row],[Model]])</f>
        <v>2012 Sportsman 500 HO</v>
      </c>
    </row>
    <row r="18672" spans="1:6" x14ac:dyDescent="0.25">
      <c r="A18672" s="5" t="s">
        <v>1706</v>
      </c>
      <c r="B18672" s="5" t="s">
        <v>165</v>
      </c>
      <c r="C18672">
        <v>2012</v>
      </c>
      <c r="D18672" s="6" t="s">
        <v>1978</v>
      </c>
      <c r="F18672" s="3" t="str">
        <f>_xlfn.CONCAT(ARI[[#This Row],[Year]]," ",ARI[[#This Row],[Model]])</f>
        <v>2012 Sportsman 400 HO</v>
      </c>
    </row>
    <row r="18673" spans="1:6" x14ac:dyDescent="0.25">
      <c r="A18673" s="5" t="s">
        <v>1706</v>
      </c>
      <c r="B18673" s="5" t="s">
        <v>165</v>
      </c>
      <c r="C18673">
        <v>2012</v>
      </c>
      <c r="D18673" s="6" t="s">
        <v>1961</v>
      </c>
      <c r="F18673" s="3" t="str">
        <f>_xlfn.CONCAT(ARI[[#This Row],[Year]]," ",ARI[[#This Row],[Model]])</f>
        <v>2012 Outlaw 90</v>
      </c>
    </row>
    <row r="18674" spans="1:6" x14ac:dyDescent="0.25">
      <c r="A18674" s="5" t="s">
        <v>1706</v>
      </c>
      <c r="B18674" s="5" t="s">
        <v>165</v>
      </c>
      <c r="C18674">
        <v>2012</v>
      </c>
      <c r="D18674" s="6" t="s">
        <v>1989</v>
      </c>
      <c r="F18674" s="3" t="str">
        <f>_xlfn.CONCAT(ARI[[#This Row],[Year]]," ",ARI[[#This Row],[Model]])</f>
        <v>2012 Sportsman 90</v>
      </c>
    </row>
    <row r="18675" spans="1:6" x14ac:dyDescent="0.25">
      <c r="A18675" s="5" t="s">
        <v>1706</v>
      </c>
      <c r="B18675" s="5" t="s">
        <v>165</v>
      </c>
      <c r="C18675">
        <v>2012</v>
      </c>
      <c r="D18675" s="6" t="s">
        <v>1957</v>
      </c>
      <c r="F18675" s="3" t="str">
        <f>_xlfn.CONCAT(ARI[[#This Row],[Year]]," ",ARI[[#This Row],[Model]])</f>
        <v>2012 Outlaw 50</v>
      </c>
    </row>
    <row r="18676" spans="1:6" x14ac:dyDescent="0.25">
      <c r="A18676" s="5" t="s">
        <v>169</v>
      </c>
      <c r="B18676" s="5" t="s">
        <v>544</v>
      </c>
      <c r="C18676">
        <v>2012</v>
      </c>
      <c r="D18676" s="6" t="s">
        <v>547</v>
      </c>
      <c r="F18676" s="3" t="str">
        <f>_xlfn.CONCAT(ARI[[#This Row],[Year]]," ",ARI[[#This Row],[Model]])</f>
        <v>2012 DR-Z125L</v>
      </c>
    </row>
    <row r="18677" spans="1:6" x14ac:dyDescent="0.25">
      <c r="A18677" s="5" t="s">
        <v>169</v>
      </c>
      <c r="B18677" s="5" t="s">
        <v>544</v>
      </c>
      <c r="C18677">
        <v>2012</v>
      </c>
      <c r="D18677" s="6" t="s">
        <v>546</v>
      </c>
      <c r="F18677" s="3" t="str">
        <f>_xlfn.CONCAT(ARI[[#This Row],[Year]]," ",ARI[[#This Row],[Model]])</f>
        <v>2012 DR-Z125</v>
      </c>
    </row>
    <row r="18678" spans="1:6" x14ac:dyDescent="0.25">
      <c r="A18678" s="5" t="s">
        <v>1706</v>
      </c>
      <c r="B18678" s="5" t="s">
        <v>544</v>
      </c>
      <c r="C18678">
        <v>2012</v>
      </c>
      <c r="D18678" s="6" t="s">
        <v>2035</v>
      </c>
      <c r="F18678" s="3" t="str">
        <f>_xlfn.CONCAT(ARI[[#This Row],[Year]]," ",ARI[[#This Row],[Model]])</f>
        <v>2012 LT-Z400 QuadSport Z</v>
      </c>
    </row>
    <row r="18679" spans="1:6" x14ac:dyDescent="0.25">
      <c r="A18679" s="5" t="s">
        <v>1706</v>
      </c>
      <c r="B18679" s="5" t="s">
        <v>544</v>
      </c>
      <c r="C18679">
        <v>2012</v>
      </c>
      <c r="D18679" s="6" t="s">
        <v>5314</v>
      </c>
      <c r="F18679" s="3" t="str">
        <f>_xlfn.CONCAT(ARI[[#This Row],[Year]]," ",ARI[[#This Row],[Model]])</f>
        <v>2012 LT-Z400 QuadSport Z LE</v>
      </c>
    </row>
    <row r="18680" spans="1:6" x14ac:dyDescent="0.25">
      <c r="A18680" s="5" t="s">
        <v>1706</v>
      </c>
      <c r="B18680" s="5" t="s">
        <v>544</v>
      </c>
      <c r="C18680">
        <v>2012</v>
      </c>
      <c r="D18680" s="6" t="s">
        <v>4748</v>
      </c>
      <c r="F18680" s="3" t="str">
        <f>_xlfn.CONCAT(ARI[[#This Row],[Year]]," ",ARI[[#This Row],[Model]])</f>
        <v>2012 LT-A750 KingQuad AXi Power Steering</v>
      </c>
    </row>
    <row r="18681" spans="1:6" x14ac:dyDescent="0.25">
      <c r="A18681" s="5" t="s">
        <v>1706</v>
      </c>
      <c r="B18681" s="5" t="s">
        <v>544</v>
      </c>
      <c r="C18681">
        <v>2012</v>
      </c>
      <c r="D18681" s="6" t="s">
        <v>2497</v>
      </c>
      <c r="F18681" s="3" t="str">
        <f>_xlfn.CONCAT(ARI[[#This Row],[Year]]," ",ARI[[#This Row],[Model]])</f>
        <v>2012 LT-A750X KingQuad AXi 4x4</v>
      </c>
    </row>
    <row r="18682" spans="1:6" x14ac:dyDescent="0.25">
      <c r="A18682" s="5" t="s">
        <v>1706</v>
      </c>
      <c r="B18682" s="5" t="s">
        <v>544</v>
      </c>
      <c r="C18682">
        <v>2012</v>
      </c>
      <c r="D18682" s="6" t="s">
        <v>4747</v>
      </c>
      <c r="F18682" s="3" t="str">
        <f>_xlfn.CONCAT(ARI[[#This Row],[Year]]," ",ARI[[#This Row],[Model]])</f>
        <v>2012 LT-A500 KingQuad AXi Power Steering</v>
      </c>
    </row>
    <row r="18683" spans="1:6" x14ac:dyDescent="0.25">
      <c r="A18683" s="5" t="s">
        <v>1706</v>
      </c>
      <c r="B18683" s="5" t="s">
        <v>544</v>
      </c>
      <c r="C18683">
        <v>2012</v>
      </c>
      <c r="D18683" s="6" t="s">
        <v>4746</v>
      </c>
      <c r="F18683" s="3" t="str">
        <f>_xlfn.CONCAT(ARI[[#This Row],[Year]]," ",ARI[[#This Row],[Model]])</f>
        <v>2012 LT-A500 KingQuad AXi</v>
      </c>
    </row>
    <row r="18684" spans="1:6" x14ac:dyDescent="0.25">
      <c r="A18684" s="5" t="s">
        <v>1706</v>
      </c>
      <c r="B18684" s="5" t="s">
        <v>544</v>
      </c>
      <c r="C18684">
        <v>2012</v>
      </c>
      <c r="D18684" s="6" t="s">
        <v>4743</v>
      </c>
      <c r="F18684" s="3" t="str">
        <f>_xlfn.CONCAT(ARI[[#This Row],[Year]]," ",ARI[[#This Row],[Model]])</f>
        <v>2012 LT-A400F KingQuad ASi</v>
      </c>
    </row>
    <row r="18685" spans="1:6" x14ac:dyDescent="0.25">
      <c r="A18685" s="5" t="s">
        <v>1706</v>
      </c>
      <c r="B18685" s="5" t="s">
        <v>544</v>
      </c>
      <c r="C18685">
        <v>2012</v>
      </c>
      <c r="D18685" s="6" t="s">
        <v>4745</v>
      </c>
      <c r="F18685" s="3" t="str">
        <f>_xlfn.CONCAT(ARI[[#This Row],[Year]]," ",ARI[[#This Row],[Model]])</f>
        <v>2012 LT-F400F KingQuad FSi</v>
      </c>
    </row>
    <row r="18686" spans="1:6" x14ac:dyDescent="0.25">
      <c r="A18686" s="5" t="s">
        <v>1706</v>
      </c>
      <c r="B18686" s="5" t="s">
        <v>544</v>
      </c>
      <c r="C18686">
        <v>2012</v>
      </c>
      <c r="D18686" s="6" t="s">
        <v>2024</v>
      </c>
      <c r="F18686" s="3" t="str">
        <f>_xlfn.CONCAT(ARI[[#This Row],[Year]]," ",ARI[[#This Row],[Model]])</f>
        <v>2012 LT-F250 Ozark</v>
      </c>
    </row>
    <row r="18687" spans="1:6" x14ac:dyDescent="0.25">
      <c r="A18687" s="5" t="s">
        <v>1706</v>
      </c>
      <c r="B18687" s="5" t="s">
        <v>621</v>
      </c>
      <c r="C18687">
        <v>2012</v>
      </c>
      <c r="D18687" s="6" t="s">
        <v>4679</v>
      </c>
      <c r="F18687" s="3" t="str">
        <f>_xlfn.CONCAT(ARI[[#This Row],[Year]]," ",ARI[[#This Row],[Model]])</f>
        <v>2012 YFM125 Raptor</v>
      </c>
    </row>
    <row r="18688" spans="1:6" x14ac:dyDescent="0.25">
      <c r="A18688" s="5" t="s">
        <v>1706</v>
      </c>
      <c r="B18688" s="5" t="s">
        <v>621</v>
      </c>
      <c r="C18688">
        <v>2012</v>
      </c>
      <c r="D18688" s="6" t="s">
        <v>2093</v>
      </c>
      <c r="F18688" s="3" t="str">
        <f>_xlfn.CONCAT(ARI[[#This Row],[Year]]," ",ARI[[#This Row],[Model]])</f>
        <v>2012 YFM700R Raptor</v>
      </c>
    </row>
    <row r="18689" spans="1:6" x14ac:dyDescent="0.25">
      <c r="A18689" s="5" t="s">
        <v>1706</v>
      </c>
      <c r="B18689" s="5" t="s">
        <v>621</v>
      </c>
      <c r="C18689">
        <v>2012</v>
      </c>
      <c r="D18689" s="6" t="s">
        <v>2095</v>
      </c>
      <c r="F18689" s="3" t="str">
        <f>_xlfn.CONCAT(ARI[[#This Row],[Year]]," ",ARI[[#This Row],[Model]])</f>
        <v>2012 YFM700R Raptor SE</v>
      </c>
    </row>
    <row r="18690" spans="1:6" x14ac:dyDescent="0.25">
      <c r="A18690" s="5" t="s">
        <v>1706</v>
      </c>
      <c r="B18690" s="5" t="s">
        <v>621</v>
      </c>
      <c r="C18690">
        <v>2012</v>
      </c>
      <c r="D18690" s="6" t="s">
        <v>3783</v>
      </c>
      <c r="F18690" s="3" t="str">
        <f>_xlfn.CONCAT(ARI[[#This Row],[Year]]," ",ARI[[#This Row],[Model]])</f>
        <v>2012 YFZ450R SE</v>
      </c>
    </row>
    <row r="18691" spans="1:6" x14ac:dyDescent="0.25">
      <c r="A18691" s="5" t="s">
        <v>1706</v>
      </c>
      <c r="B18691" s="5" t="s">
        <v>621</v>
      </c>
      <c r="C18691">
        <v>2012</v>
      </c>
      <c r="D18691" s="6" t="s">
        <v>2102</v>
      </c>
      <c r="F18691" s="3" t="str">
        <f>_xlfn.CONCAT(ARI[[#This Row],[Year]]," ",ARI[[#This Row],[Model]])</f>
        <v>2012 YFZ450</v>
      </c>
    </row>
    <row r="18692" spans="1:6" x14ac:dyDescent="0.25">
      <c r="A18692" s="5" t="s">
        <v>1706</v>
      </c>
      <c r="B18692" s="5" t="s">
        <v>621</v>
      </c>
      <c r="C18692">
        <v>2012</v>
      </c>
      <c r="D18692" s="6" t="s">
        <v>2070</v>
      </c>
      <c r="F18692" s="3" t="str">
        <f>_xlfn.CONCAT(ARI[[#This Row],[Year]]," ",ARI[[#This Row],[Model]])</f>
        <v>2012 YFM350 Raptor</v>
      </c>
    </row>
    <row r="18693" spans="1:6" x14ac:dyDescent="0.25">
      <c r="A18693" s="5" t="s">
        <v>1706</v>
      </c>
      <c r="B18693" s="5" t="s">
        <v>621</v>
      </c>
      <c r="C18693">
        <v>2012</v>
      </c>
      <c r="D18693" s="6" t="s">
        <v>2063</v>
      </c>
      <c r="F18693" s="3" t="str">
        <f>_xlfn.CONCAT(ARI[[#This Row],[Year]]," ",ARI[[#This Row],[Model]])</f>
        <v>2012 YFM250 Raptor</v>
      </c>
    </row>
    <row r="18694" spans="1:6" x14ac:dyDescent="0.25">
      <c r="A18694" s="5" t="s">
        <v>1706</v>
      </c>
      <c r="B18694" s="5" t="s">
        <v>621</v>
      </c>
      <c r="C18694">
        <v>2012</v>
      </c>
      <c r="D18694" s="6" t="s">
        <v>3763</v>
      </c>
      <c r="F18694" s="3" t="str">
        <f>_xlfn.CONCAT(ARI[[#This Row],[Year]]," ",ARI[[#This Row],[Model]])</f>
        <v>2012 YFM90 Raptor</v>
      </c>
    </row>
    <row r="18695" spans="1:6" x14ac:dyDescent="0.25">
      <c r="A18695" s="5" t="s">
        <v>1706</v>
      </c>
      <c r="B18695" s="5" t="s">
        <v>621</v>
      </c>
      <c r="C18695">
        <v>2012</v>
      </c>
      <c r="D18695" s="6" t="s">
        <v>4554</v>
      </c>
      <c r="F18695" s="3" t="str">
        <f>_xlfn.CONCAT(ARI[[#This Row],[Year]]," ",ARI[[#This Row],[Model]])</f>
        <v>2012 YFM700 Grizzly FI 4x4 Auto EPS SE</v>
      </c>
    </row>
    <row r="18696" spans="1:6" x14ac:dyDescent="0.25">
      <c r="A18696" s="5" t="s">
        <v>1706</v>
      </c>
      <c r="B18696" s="5" t="s">
        <v>621</v>
      </c>
      <c r="C18696">
        <v>2012</v>
      </c>
      <c r="D18696" s="6" t="s">
        <v>2092</v>
      </c>
      <c r="F18696" s="3" t="str">
        <f>_xlfn.CONCAT(ARI[[#This Row],[Year]]," ",ARI[[#This Row],[Model]])</f>
        <v>2012 YFM700 Grizzly FI 4x4 Auto EPS</v>
      </c>
    </row>
    <row r="18697" spans="1:6" x14ac:dyDescent="0.25">
      <c r="A18697" s="5" t="s">
        <v>1706</v>
      </c>
      <c r="B18697" s="5" t="s">
        <v>621</v>
      </c>
      <c r="C18697">
        <v>2012</v>
      </c>
      <c r="D18697" s="6" t="s">
        <v>2091</v>
      </c>
      <c r="F18697" s="3" t="str">
        <f>_xlfn.CONCAT(ARI[[#This Row],[Year]]," ",ARI[[#This Row],[Model]])</f>
        <v>2012 YFM700 Grizzly FI 4x4 Auto</v>
      </c>
    </row>
    <row r="18698" spans="1:6" x14ac:dyDescent="0.25">
      <c r="A18698" s="5" t="s">
        <v>1706</v>
      </c>
      <c r="B18698" s="5" t="s">
        <v>621</v>
      </c>
      <c r="C18698">
        <v>2012</v>
      </c>
      <c r="D18698" s="6" t="s">
        <v>3785</v>
      </c>
      <c r="F18698" s="3" t="str">
        <f>_xlfn.CONCAT(ARI[[#This Row],[Year]]," ",ARI[[#This Row],[Model]])</f>
        <v>2012 YFM550 Grizzly FI 4x4 Auto EPS</v>
      </c>
    </row>
    <row r="18699" spans="1:6" x14ac:dyDescent="0.25">
      <c r="A18699" s="5" t="s">
        <v>1706</v>
      </c>
      <c r="B18699" s="5" t="s">
        <v>621</v>
      </c>
      <c r="C18699">
        <v>2012</v>
      </c>
      <c r="D18699" s="6" t="s">
        <v>3784</v>
      </c>
      <c r="F18699" s="3" t="str">
        <f>_xlfn.CONCAT(ARI[[#This Row],[Year]]," ",ARI[[#This Row],[Model]])</f>
        <v>2012 YFM550 Grizzly FI 4x4 Auto</v>
      </c>
    </row>
    <row r="18700" spans="1:6" x14ac:dyDescent="0.25">
      <c r="A18700" s="5" t="s">
        <v>1706</v>
      </c>
      <c r="B18700" s="5" t="s">
        <v>621</v>
      </c>
      <c r="C18700">
        <v>2012</v>
      </c>
      <c r="D18700" s="6" t="s">
        <v>4682</v>
      </c>
      <c r="F18700" s="3" t="str">
        <f>_xlfn.CONCAT(ARI[[#This Row],[Year]]," ",ARI[[#This Row],[Model]])</f>
        <v>2012 YFM450 Grizzly 4x4 Auto EPS</v>
      </c>
    </row>
    <row r="18701" spans="1:6" x14ac:dyDescent="0.25">
      <c r="A18701" s="5" t="s">
        <v>1706</v>
      </c>
      <c r="B18701" s="5" t="s">
        <v>621</v>
      </c>
      <c r="C18701">
        <v>2012</v>
      </c>
      <c r="D18701" s="6" t="s">
        <v>2084</v>
      </c>
      <c r="F18701" s="3" t="str">
        <f>_xlfn.CONCAT(ARI[[#This Row],[Year]]," ",ARI[[#This Row],[Model]])</f>
        <v>2012 YFM450 Grizzly 4x4 Auto</v>
      </c>
    </row>
    <row r="18702" spans="1:6" x14ac:dyDescent="0.25">
      <c r="A18702" s="5" t="s">
        <v>1706</v>
      </c>
      <c r="B18702" s="5" t="s">
        <v>621</v>
      </c>
      <c r="C18702">
        <v>2012</v>
      </c>
      <c r="D18702" s="6" t="s">
        <v>2080</v>
      </c>
      <c r="F18702" s="3" t="str">
        <f>_xlfn.CONCAT(ARI[[#This Row],[Year]]," ",ARI[[#This Row],[Model]])</f>
        <v>2012 YFM400 Big Bear IRS 4x4</v>
      </c>
    </row>
    <row r="18703" spans="1:6" x14ac:dyDescent="0.25">
      <c r="A18703" s="5" t="s">
        <v>1706</v>
      </c>
      <c r="B18703" s="5" t="s">
        <v>621</v>
      </c>
      <c r="C18703">
        <v>2012</v>
      </c>
      <c r="D18703" s="6" t="s">
        <v>2069</v>
      </c>
      <c r="F18703" s="3" t="str">
        <f>_xlfn.CONCAT(ARI[[#This Row],[Year]]," ",ARI[[#This Row],[Model]])</f>
        <v>2012 YFM350 Grizzly IRS 4x4 Auto</v>
      </c>
    </row>
    <row r="18704" spans="1:6" x14ac:dyDescent="0.25">
      <c r="A18704" s="5" t="s">
        <v>1706</v>
      </c>
      <c r="B18704" s="5" t="s">
        <v>621</v>
      </c>
      <c r="C18704">
        <v>2012</v>
      </c>
      <c r="D18704" s="6" t="s">
        <v>2067</v>
      </c>
      <c r="F18704" s="3" t="str">
        <f>_xlfn.CONCAT(ARI[[#This Row],[Year]]," ",ARI[[#This Row],[Model]])</f>
        <v>2012 YFM350 Grizzly 4x4 Auto</v>
      </c>
    </row>
    <row r="18705" spans="1:6" x14ac:dyDescent="0.25">
      <c r="A18705" s="5" t="s">
        <v>1706</v>
      </c>
      <c r="B18705" s="5" t="s">
        <v>621</v>
      </c>
      <c r="C18705">
        <v>2012</v>
      </c>
      <c r="D18705" s="6" t="s">
        <v>2068</v>
      </c>
      <c r="F18705" s="3" t="str">
        <f>_xlfn.CONCAT(ARI[[#This Row],[Year]]," ",ARI[[#This Row],[Model]])</f>
        <v>2012 YFM350 Grizzly Auto</v>
      </c>
    </row>
    <row r="18706" spans="1:6" x14ac:dyDescent="0.25">
      <c r="A18706" s="5" t="s">
        <v>1706</v>
      </c>
      <c r="B18706" s="5" t="s">
        <v>621</v>
      </c>
      <c r="C18706">
        <v>2012</v>
      </c>
      <c r="D18706" s="6" t="s">
        <v>5315</v>
      </c>
      <c r="F18706" s="3" t="str">
        <f>_xlfn.CONCAT(ARI[[#This Row],[Year]]," ",ARI[[#This Row],[Model]])</f>
        <v>2012 YFM300 Grizzly Automatic</v>
      </c>
    </row>
    <row r="18707" spans="1:6" x14ac:dyDescent="0.25">
      <c r="A18707" s="5" t="s">
        <v>1706</v>
      </c>
      <c r="B18707" s="5" t="s">
        <v>621</v>
      </c>
      <c r="C18707">
        <v>2012</v>
      </c>
      <c r="D18707" s="6" t="s">
        <v>2057</v>
      </c>
      <c r="F18707" s="3" t="str">
        <f>_xlfn.CONCAT(ARI[[#This Row],[Year]]," ",ARI[[#This Row],[Model]])</f>
        <v>2012 YFM125 Grizzly</v>
      </c>
    </row>
    <row r="18708" spans="1:6" x14ac:dyDescent="0.25">
      <c r="A18708" s="5" t="s">
        <v>2440</v>
      </c>
      <c r="B18708" s="5" t="s">
        <v>1707</v>
      </c>
      <c r="C18708">
        <v>2012</v>
      </c>
      <c r="D18708" s="6" t="s">
        <v>5316</v>
      </c>
      <c r="F18708" s="3" t="str">
        <f>_xlfn.CONCAT(ARI[[#This Row],[Year]]," ",ARI[[#This Row],[Model]])</f>
        <v>2012 Wildcat 1000</v>
      </c>
    </row>
    <row r="18709" spans="1:6" x14ac:dyDescent="0.25">
      <c r="A18709" s="5" t="s">
        <v>2440</v>
      </c>
      <c r="B18709" s="5" t="s">
        <v>1707</v>
      </c>
      <c r="C18709">
        <v>2012</v>
      </c>
      <c r="D18709" s="6" t="s">
        <v>5317</v>
      </c>
      <c r="F18709" s="3" t="str">
        <f>_xlfn.CONCAT(ARI[[#This Row],[Year]]," ",ARI[[#This Row],[Model]])</f>
        <v>2012 Prowler XTZ 1000i</v>
      </c>
    </row>
    <row r="18710" spans="1:6" x14ac:dyDescent="0.25">
      <c r="A18710" s="5" t="s">
        <v>2440</v>
      </c>
      <c r="B18710" s="5" t="s">
        <v>1707</v>
      </c>
      <c r="C18710">
        <v>2012</v>
      </c>
      <c r="D18710" s="6" t="s">
        <v>5318</v>
      </c>
      <c r="F18710" s="3" t="str">
        <f>_xlfn.CONCAT(ARI[[#This Row],[Year]]," ",ARI[[#This Row],[Model]])</f>
        <v>2012 Prowler HDX 700i</v>
      </c>
    </row>
    <row r="18711" spans="1:6" x14ac:dyDescent="0.25">
      <c r="A18711" s="5" t="s">
        <v>2440</v>
      </c>
      <c r="B18711" s="5" t="s">
        <v>1707</v>
      </c>
      <c r="C18711">
        <v>2012</v>
      </c>
      <c r="D18711" s="6" t="s">
        <v>5319</v>
      </c>
      <c r="F18711" s="3" t="str">
        <f>_xlfn.CONCAT(ARI[[#This Row],[Year]]," ",ARI[[#This Row],[Model]])</f>
        <v>2012 Prowler XTX 700i</v>
      </c>
    </row>
    <row r="18712" spans="1:6" x14ac:dyDescent="0.25">
      <c r="A18712" s="5" t="s">
        <v>2440</v>
      </c>
      <c r="B18712" s="5" t="s">
        <v>1707</v>
      </c>
      <c r="C18712">
        <v>2012</v>
      </c>
      <c r="D18712" s="6" t="s">
        <v>5320</v>
      </c>
      <c r="F18712" s="3" t="str">
        <f>_xlfn.CONCAT(ARI[[#This Row],[Year]]," ",ARI[[#This Row],[Model]])</f>
        <v>2012 Prowler XT 550i</v>
      </c>
    </row>
    <row r="18713" spans="1:6" x14ac:dyDescent="0.25">
      <c r="A18713" s="5" t="s">
        <v>2440</v>
      </c>
      <c r="B18713" s="5" t="s">
        <v>1809</v>
      </c>
      <c r="C18713">
        <v>2012</v>
      </c>
      <c r="D18713" s="6" t="s">
        <v>5321</v>
      </c>
      <c r="F18713" s="3" t="str">
        <f>_xlfn.CONCAT(ARI[[#This Row],[Year]]," ",ARI[[#This Row],[Model]])</f>
        <v>2012 Commander 1000 Limited</v>
      </c>
    </row>
    <row r="18714" spans="1:6" x14ac:dyDescent="0.25">
      <c r="A18714" s="5" t="s">
        <v>2440</v>
      </c>
      <c r="B18714" s="5" t="s">
        <v>1809</v>
      </c>
      <c r="C18714">
        <v>2012</v>
      </c>
      <c r="D18714" s="6" t="s">
        <v>4786</v>
      </c>
      <c r="F18714" s="3" t="str">
        <f>_xlfn.CONCAT(ARI[[#This Row],[Year]]," ",ARI[[#This Row],[Model]])</f>
        <v>2012 Commander 1000 X</v>
      </c>
    </row>
    <row r="18715" spans="1:6" x14ac:dyDescent="0.25">
      <c r="A18715" s="5" t="s">
        <v>2440</v>
      </c>
      <c r="B18715" s="5" t="s">
        <v>1809</v>
      </c>
      <c r="C18715">
        <v>2012</v>
      </c>
      <c r="D18715" s="6" t="s">
        <v>4787</v>
      </c>
      <c r="F18715" s="3" t="str">
        <f>_xlfn.CONCAT(ARI[[#This Row],[Year]]," ",ARI[[#This Row],[Model]])</f>
        <v>2012 Commander 1000 XT</v>
      </c>
    </row>
    <row r="18716" spans="1:6" x14ac:dyDescent="0.25">
      <c r="A18716" s="5" t="s">
        <v>2440</v>
      </c>
      <c r="B18716" s="5" t="s">
        <v>1809</v>
      </c>
      <c r="C18716">
        <v>2012</v>
      </c>
      <c r="D18716" s="6" t="s">
        <v>4788</v>
      </c>
      <c r="F18716" s="3" t="str">
        <f>_xlfn.CONCAT(ARI[[#This Row],[Year]]," ",ARI[[#This Row],[Model]])</f>
        <v>2012 Commander 800R XT</v>
      </c>
    </row>
    <row r="18717" spans="1:6" x14ac:dyDescent="0.25">
      <c r="A18717" s="5" t="s">
        <v>2440</v>
      </c>
      <c r="B18717" s="5" t="s">
        <v>1809</v>
      </c>
      <c r="C18717">
        <v>2012</v>
      </c>
      <c r="D18717" s="6" t="s">
        <v>4790</v>
      </c>
      <c r="F18717" s="3" t="str">
        <f>_xlfn.CONCAT(ARI[[#This Row],[Year]]," ",ARI[[#This Row],[Model]])</f>
        <v>2012 Commander 1000</v>
      </c>
    </row>
    <row r="18718" spans="1:6" x14ac:dyDescent="0.25">
      <c r="A18718" s="5" t="s">
        <v>2440</v>
      </c>
      <c r="B18718" s="5" t="s">
        <v>2423</v>
      </c>
      <c r="C18718">
        <v>2012</v>
      </c>
      <c r="D18718" s="6" t="s">
        <v>4707</v>
      </c>
      <c r="F18718" s="3" t="str">
        <f>_xlfn.CONCAT(ARI[[#This Row],[Year]]," ",ARI[[#This Row],[Model]])</f>
        <v>2012 Gator TE 4x2 Electric</v>
      </c>
    </row>
    <row r="18719" spans="1:6" x14ac:dyDescent="0.25">
      <c r="A18719" s="5" t="s">
        <v>2440</v>
      </c>
      <c r="B18719" s="5" t="s">
        <v>2423</v>
      </c>
      <c r="C18719">
        <v>2012</v>
      </c>
      <c r="D18719" s="6" t="s">
        <v>4708</v>
      </c>
      <c r="F18719" s="3" t="str">
        <f>_xlfn.CONCAT(ARI[[#This Row],[Year]]," ",ARI[[#This Row],[Model]])</f>
        <v>2012 Gator TX 4x2 Turf</v>
      </c>
    </row>
    <row r="18720" spans="1:6" x14ac:dyDescent="0.25">
      <c r="A18720" s="5" t="s">
        <v>2440</v>
      </c>
      <c r="B18720" s="5" t="s">
        <v>2423</v>
      </c>
      <c r="C18720">
        <v>2012</v>
      </c>
      <c r="D18720" s="6" t="s">
        <v>4711</v>
      </c>
      <c r="F18720" s="3" t="str">
        <f>_xlfn.CONCAT(ARI[[#This Row],[Year]]," ",ARI[[#This Row],[Model]])</f>
        <v>2012 Gator CX 4x2</v>
      </c>
    </row>
    <row r="18721" spans="1:6" x14ac:dyDescent="0.25">
      <c r="A18721" s="5" t="s">
        <v>2440</v>
      </c>
      <c r="B18721" s="5" t="s">
        <v>2423</v>
      </c>
      <c r="C18721">
        <v>2012</v>
      </c>
      <c r="D18721" s="6" t="s">
        <v>4710</v>
      </c>
      <c r="F18721" s="3" t="str">
        <f>_xlfn.CONCAT(ARI[[#This Row],[Year]]," ",ARI[[#This Row],[Model]])</f>
        <v>2012 Gator TS 4x2</v>
      </c>
    </row>
    <row r="18722" spans="1:6" x14ac:dyDescent="0.25">
      <c r="A18722" s="5" t="s">
        <v>2440</v>
      </c>
      <c r="B18722" s="5" t="s">
        <v>2423</v>
      </c>
      <c r="C18722">
        <v>2012</v>
      </c>
      <c r="D18722" s="6" t="s">
        <v>4709</v>
      </c>
      <c r="F18722" s="3" t="str">
        <f>_xlfn.CONCAT(ARI[[#This Row],[Year]]," ",ARI[[#This Row],[Model]])</f>
        <v>2012 Gator TX 4x2</v>
      </c>
    </row>
    <row r="18723" spans="1:6" x14ac:dyDescent="0.25">
      <c r="A18723" s="5" t="s">
        <v>2440</v>
      </c>
      <c r="B18723" s="5" t="s">
        <v>2423</v>
      </c>
      <c r="C18723">
        <v>2012</v>
      </c>
      <c r="D18723" s="6" t="s">
        <v>4716</v>
      </c>
      <c r="F18723" s="3" t="str">
        <f>_xlfn.CONCAT(ARI[[#This Row],[Year]]," ",ARI[[#This Row],[Model]])</f>
        <v>2012 Gator HPX 4x4</v>
      </c>
    </row>
    <row r="18724" spans="1:6" x14ac:dyDescent="0.25">
      <c r="A18724" s="5" t="s">
        <v>2440</v>
      </c>
      <c r="B18724" s="5" t="s">
        <v>2423</v>
      </c>
      <c r="C18724">
        <v>2012</v>
      </c>
      <c r="D18724" s="6" t="s">
        <v>4717</v>
      </c>
      <c r="F18724" s="3" t="str">
        <f>_xlfn.CONCAT(ARI[[#This Row],[Year]]," ",ARI[[#This Row],[Model]])</f>
        <v>2012 Gator HPX 4x4 Diesel</v>
      </c>
    </row>
    <row r="18725" spans="1:6" x14ac:dyDescent="0.25">
      <c r="A18725" s="5" t="s">
        <v>2440</v>
      </c>
      <c r="B18725" s="5" t="s">
        <v>2423</v>
      </c>
      <c r="C18725">
        <v>2012</v>
      </c>
      <c r="D18725" s="6" t="s">
        <v>5322</v>
      </c>
      <c r="F18725" s="3" t="str">
        <f>_xlfn.CONCAT(ARI[[#This Row],[Year]]," ",ARI[[#This Row],[Model]])</f>
        <v>2012 Gator XUV 550</v>
      </c>
    </row>
    <row r="18726" spans="1:6" x14ac:dyDescent="0.25">
      <c r="A18726" s="5" t="s">
        <v>2440</v>
      </c>
      <c r="B18726" s="5" t="s">
        <v>2423</v>
      </c>
      <c r="C18726">
        <v>2012</v>
      </c>
      <c r="D18726" s="6" t="s">
        <v>5323</v>
      </c>
      <c r="F18726" s="3" t="str">
        <f>_xlfn.CONCAT(ARI[[#This Row],[Year]]," ",ARI[[#This Row],[Model]])</f>
        <v>2012 Gator XUV 550 S4</v>
      </c>
    </row>
    <row r="18727" spans="1:6" x14ac:dyDescent="0.25">
      <c r="A18727" s="5" t="s">
        <v>2440</v>
      </c>
      <c r="B18727" s="5" t="s">
        <v>2423</v>
      </c>
      <c r="C18727">
        <v>2012</v>
      </c>
      <c r="D18727" s="6" t="s">
        <v>4720</v>
      </c>
      <c r="F18727" s="3" t="str">
        <f>_xlfn.CONCAT(ARI[[#This Row],[Year]]," ",ARI[[#This Row],[Model]])</f>
        <v>2012 Gator XUV 625i 4x4</v>
      </c>
    </row>
    <row r="18728" spans="1:6" x14ac:dyDescent="0.25">
      <c r="A18728" s="5" t="s">
        <v>2440</v>
      </c>
      <c r="B18728" s="5" t="s">
        <v>2423</v>
      </c>
      <c r="C18728">
        <v>2012</v>
      </c>
      <c r="D18728" s="6" t="s">
        <v>4721</v>
      </c>
      <c r="F18728" s="3" t="str">
        <f>_xlfn.CONCAT(ARI[[#This Row],[Year]]," ",ARI[[#This Row],[Model]])</f>
        <v>2012 Gator XUV 825i 4x4</v>
      </c>
    </row>
    <row r="18729" spans="1:6" x14ac:dyDescent="0.25">
      <c r="A18729" s="5" t="s">
        <v>2440</v>
      </c>
      <c r="B18729" s="5" t="s">
        <v>2423</v>
      </c>
      <c r="C18729">
        <v>2012</v>
      </c>
      <c r="D18729" s="6" t="s">
        <v>4722</v>
      </c>
      <c r="F18729" s="3" t="str">
        <f>_xlfn.CONCAT(ARI[[#This Row],[Year]]," ",ARI[[#This Row],[Model]])</f>
        <v>2012 Gator XUV 855D 4x4 Diesel</v>
      </c>
    </row>
    <row r="18730" spans="1:6" x14ac:dyDescent="0.25">
      <c r="A18730" s="5" t="s">
        <v>2440</v>
      </c>
      <c r="B18730" s="5" t="s">
        <v>2423</v>
      </c>
      <c r="C18730">
        <v>2012</v>
      </c>
      <c r="D18730" s="6" t="s">
        <v>4712</v>
      </c>
      <c r="F18730" s="3" t="str">
        <f>_xlfn.CONCAT(ARI[[#This Row],[Year]]," ",ARI[[#This Row],[Model]])</f>
        <v>2012 Gator TH 6x4</v>
      </c>
    </row>
    <row r="18731" spans="1:6" x14ac:dyDescent="0.25">
      <c r="A18731" s="5" t="s">
        <v>2440</v>
      </c>
      <c r="B18731" s="5" t="s">
        <v>2423</v>
      </c>
      <c r="C18731">
        <v>2012</v>
      </c>
      <c r="D18731" s="6" t="s">
        <v>4713</v>
      </c>
      <c r="F18731" s="3" t="str">
        <f>_xlfn.CONCAT(ARI[[#This Row],[Year]]," ",ARI[[#This Row],[Model]])</f>
        <v>2012 Gator TH 6x4 Diesel</v>
      </c>
    </row>
    <row r="18732" spans="1:6" x14ac:dyDescent="0.25">
      <c r="A18732" s="5" t="s">
        <v>2440</v>
      </c>
      <c r="B18732" s="5" t="s">
        <v>2423</v>
      </c>
      <c r="C18732">
        <v>2012</v>
      </c>
      <c r="D18732" s="6" t="s">
        <v>4714</v>
      </c>
      <c r="F18732" s="3" t="str">
        <f>_xlfn.CONCAT(ARI[[#This Row],[Year]]," ",ARI[[#This Row],[Model]])</f>
        <v>2012 ProGator 2020A</v>
      </c>
    </row>
    <row r="18733" spans="1:6" x14ac:dyDescent="0.25">
      <c r="A18733" s="5" t="s">
        <v>2440</v>
      </c>
      <c r="B18733" s="5" t="s">
        <v>2423</v>
      </c>
      <c r="C18733">
        <v>2012</v>
      </c>
      <c r="D18733" s="6" t="s">
        <v>4715</v>
      </c>
      <c r="F18733" s="3" t="str">
        <f>_xlfn.CONCAT(ARI[[#This Row],[Year]]," ",ARI[[#This Row],[Model]])</f>
        <v>2012 ProGator 2030A Diesel</v>
      </c>
    </row>
    <row r="18734" spans="1:6" x14ac:dyDescent="0.25">
      <c r="A18734" s="5" t="s">
        <v>733</v>
      </c>
      <c r="B18734" s="5" t="s">
        <v>356</v>
      </c>
      <c r="C18734">
        <v>2012</v>
      </c>
      <c r="D18734" s="6" t="s">
        <v>1324</v>
      </c>
      <c r="F18734" s="3" t="str">
        <f>_xlfn.CONCAT(ARI[[#This Row],[Year]]," ",ARI[[#This Row],[Model]])</f>
        <v>2012 EX250F Ninja 250R</v>
      </c>
    </row>
    <row r="18735" spans="1:6" x14ac:dyDescent="0.25">
      <c r="A18735" s="5" t="s">
        <v>733</v>
      </c>
      <c r="B18735" s="5" t="s">
        <v>621</v>
      </c>
      <c r="C18735">
        <v>2012</v>
      </c>
      <c r="D18735" s="6" t="s">
        <v>4556</v>
      </c>
      <c r="F18735" s="3" t="str">
        <f>_xlfn.CONCAT(ARI[[#This Row],[Year]]," ",ARI[[#This Row],[Model]])</f>
        <v>2012 XVZ1300TFS Royal Star Venture S</v>
      </c>
    </row>
    <row r="18736" spans="1:6" x14ac:dyDescent="0.25">
      <c r="A18736" s="5" t="s">
        <v>733</v>
      </c>
      <c r="B18736" s="5" t="s">
        <v>621</v>
      </c>
      <c r="C18736">
        <v>2012</v>
      </c>
      <c r="D18736" s="6" t="s">
        <v>3662</v>
      </c>
      <c r="F18736" s="3" t="str">
        <f>_xlfn.CONCAT(ARI[[#This Row],[Year]]," ",ARI[[#This Row],[Model]])</f>
        <v>2012 VMX1700 V-Max</v>
      </c>
    </row>
    <row r="18737" spans="1:6" x14ac:dyDescent="0.25">
      <c r="A18737" s="5" t="s">
        <v>733</v>
      </c>
      <c r="B18737" s="5" t="s">
        <v>621</v>
      </c>
      <c r="C18737">
        <v>2012</v>
      </c>
      <c r="D18737" s="6" t="s">
        <v>4555</v>
      </c>
      <c r="F18737" s="3" t="str">
        <f>_xlfn.CONCAT(ARI[[#This Row],[Year]]," ",ARI[[#This Row],[Model]])</f>
        <v>2012 XV1900CT Stratoliner Deluxe</v>
      </c>
    </row>
    <row r="18738" spans="1:6" x14ac:dyDescent="0.25">
      <c r="A18738" s="5" t="s">
        <v>733</v>
      </c>
      <c r="B18738" s="5" t="s">
        <v>621</v>
      </c>
      <c r="C18738">
        <v>2012</v>
      </c>
      <c r="D18738" s="6" t="s">
        <v>1666</v>
      </c>
      <c r="F18738" s="3" t="str">
        <f>_xlfn.CONCAT(ARI[[#This Row],[Year]]," ",ARI[[#This Row],[Model]])</f>
        <v>2012 XV1900CTS Stratoliner S</v>
      </c>
    </row>
    <row r="18739" spans="1:6" x14ac:dyDescent="0.25">
      <c r="A18739" s="5" t="s">
        <v>733</v>
      </c>
      <c r="B18739" s="5" t="s">
        <v>621</v>
      </c>
      <c r="C18739">
        <v>2012</v>
      </c>
      <c r="D18739" s="6" t="s">
        <v>1668</v>
      </c>
      <c r="F18739" s="3" t="str">
        <f>_xlfn.CONCAT(ARI[[#This Row],[Year]]," ",ARI[[#This Row],[Model]])</f>
        <v>2012 XV1900S Roadliner S</v>
      </c>
    </row>
    <row r="18740" spans="1:6" x14ac:dyDescent="0.25">
      <c r="A18740" s="5" t="s">
        <v>733</v>
      </c>
      <c r="B18740" s="5" t="s">
        <v>621</v>
      </c>
      <c r="C18740">
        <v>2012</v>
      </c>
      <c r="D18740" s="6" t="s">
        <v>2450</v>
      </c>
      <c r="F18740" s="3" t="str">
        <f>_xlfn.CONCAT(ARI[[#This Row],[Year]]," ",ARI[[#This Row],[Model]])</f>
        <v>2012 XV19C Raider</v>
      </c>
    </row>
    <row r="18741" spans="1:6" x14ac:dyDescent="0.25">
      <c r="A18741" s="5" t="s">
        <v>733</v>
      </c>
      <c r="B18741" s="5" t="s">
        <v>621</v>
      </c>
      <c r="C18741">
        <v>2012</v>
      </c>
      <c r="D18741" s="6" t="s">
        <v>2473</v>
      </c>
      <c r="F18741" s="3" t="str">
        <f>_xlfn.CONCAT(ARI[[#This Row],[Year]]," ",ARI[[#This Row],[Model]])</f>
        <v>2012 XV1700AS Road Star S</v>
      </c>
    </row>
    <row r="18742" spans="1:6" x14ac:dyDescent="0.25">
      <c r="A18742" s="5" t="s">
        <v>733</v>
      </c>
      <c r="B18742" s="5" t="s">
        <v>621</v>
      </c>
      <c r="C18742">
        <v>2012</v>
      </c>
      <c r="D18742" s="6" t="s">
        <v>1682</v>
      </c>
      <c r="F18742" s="3" t="str">
        <f>_xlfn.CONCAT(ARI[[#This Row],[Year]]," ",ARI[[#This Row],[Model]])</f>
        <v>2012 XVS1300A V Star 1300 Tourer</v>
      </c>
    </row>
    <row r="18743" spans="1:6" x14ac:dyDescent="0.25">
      <c r="A18743" s="5" t="s">
        <v>733</v>
      </c>
      <c r="B18743" s="5" t="s">
        <v>621</v>
      </c>
      <c r="C18743">
        <v>2012</v>
      </c>
      <c r="D18743" s="6" t="s">
        <v>4793</v>
      </c>
      <c r="F18743" s="3" t="str">
        <f>_xlfn.CONCAT(ARI[[#This Row],[Year]]," ",ARI[[#This Row],[Model]])</f>
        <v>2012 XVS13 Stryker</v>
      </c>
    </row>
    <row r="18744" spans="1:6" x14ac:dyDescent="0.25">
      <c r="A18744" s="5" t="s">
        <v>733</v>
      </c>
      <c r="B18744" s="5" t="s">
        <v>621</v>
      </c>
      <c r="C18744">
        <v>2012</v>
      </c>
      <c r="D18744" s="6" t="s">
        <v>1681</v>
      </c>
      <c r="F18744" s="3" t="str">
        <f>_xlfn.CONCAT(ARI[[#This Row],[Year]]," ",ARI[[#This Row],[Model]])</f>
        <v>2012 XVS1300 V Star 1300</v>
      </c>
    </row>
    <row r="18745" spans="1:6" x14ac:dyDescent="0.25">
      <c r="A18745" s="5" t="s">
        <v>733</v>
      </c>
      <c r="B18745" s="5" t="s">
        <v>621</v>
      </c>
      <c r="C18745">
        <v>2012</v>
      </c>
      <c r="D18745" s="6" t="s">
        <v>3663</v>
      </c>
      <c r="F18745" s="3" t="str">
        <f>_xlfn.CONCAT(ARI[[#This Row],[Year]]," ",ARI[[#This Row],[Model]])</f>
        <v>2012 XV250 V Star 250</v>
      </c>
    </row>
    <row r="18746" spans="1:6" x14ac:dyDescent="0.25">
      <c r="A18746" s="5" t="s">
        <v>169</v>
      </c>
      <c r="B18746" s="5" t="s">
        <v>621</v>
      </c>
      <c r="C18746">
        <v>2012</v>
      </c>
      <c r="D18746" s="6" t="s">
        <v>2445</v>
      </c>
      <c r="F18746" s="3" t="str">
        <f>_xlfn.CONCAT(ARI[[#This Row],[Year]]," ",ARI[[#This Row],[Model]])</f>
        <v>2012 WR250R</v>
      </c>
    </row>
    <row r="18747" spans="1:6" x14ac:dyDescent="0.25">
      <c r="A18747" s="5" t="s">
        <v>169</v>
      </c>
      <c r="B18747" s="5" t="s">
        <v>621</v>
      </c>
      <c r="C18747">
        <v>2012</v>
      </c>
      <c r="D18747" s="6" t="s">
        <v>726</v>
      </c>
      <c r="F18747" s="3" t="str">
        <f>_xlfn.CONCAT(ARI[[#This Row],[Year]]," ",ARI[[#This Row],[Model]])</f>
        <v>2012 YZ450F</v>
      </c>
    </row>
    <row r="18748" spans="1:6" x14ac:dyDescent="0.25">
      <c r="A18748" s="5" t="s">
        <v>169</v>
      </c>
      <c r="B18748" s="5" t="s">
        <v>621</v>
      </c>
      <c r="C18748">
        <v>2012</v>
      </c>
      <c r="D18748" s="6" t="s">
        <v>720</v>
      </c>
      <c r="F18748" s="3" t="str">
        <f>_xlfn.CONCAT(ARI[[#This Row],[Year]]," ",ARI[[#This Row],[Model]])</f>
        <v>2012 YZ250F</v>
      </c>
    </row>
    <row r="18749" spans="1:6" x14ac:dyDescent="0.25">
      <c r="A18749" s="5" t="s">
        <v>169</v>
      </c>
      <c r="B18749" s="5" t="s">
        <v>621</v>
      </c>
      <c r="C18749">
        <v>2012</v>
      </c>
      <c r="D18749" s="6" t="s">
        <v>717</v>
      </c>
      <c r="F18749" s="3" t="str">
        <f>_xlfn.CONCAT(ARI[[#This Row],[Year]]," ",ARI[[#This Row],[Model]])</f>
        <v>2012 YZ125</v>
      </c>
    </row>
    <row r="18750" spans="1:6" x14ac:dyDescent="0.25">
      <c r="A18750" s="5" t="s">
        <v>169</v>
      </c>
      <c r="B18750" s="5" t="s">
        <v>621</v>
      </c>
      <c r="C18750">
        <v>2012</v>
      </c>
      <c r="D18750" s="6" t="s">
        <v>732</v>
      </c>
      <c r="F18750" s="3" t="str">
        <f>_xlfn.CONCAT(ARI[[#This Row],[Year]]," ",ARI[[#This Row],[Model]])</f>
        <v>2012 YZ85</v>
      </c>
    </row>
    <row r="18751" spans="1:6" x14ac:dyDescent="0.25">
      <c r="A18751" s="5" t="s">
        <v>169</v>
      </c>
      <c r="B18751" s="5" t="s">
        <v>621</v>
      </c>
      <c r="C18751">
        <v>2012</v>
      </c>
      <c r="D18751" s="6" t="s">
        <v>706</v>
      </c>
      <c r="F18751" s="3" t="str">
        <f>_xlfn.CONCAT(ARI[[#This Row],[Year]]," ",ARI[[#This Row],[Model]])</f>
        <v>2012 WR450F</v>
      </c>
    </row>
    <row r="18752" spans="1:6" x14ac:dyDescent="0.25">
      <c r="A18752" s="5" t="s">
        <v>169</v>
      </c>
      <c r="B18752" s="5" t="s">
        <v>621</v>
      </c>
      <c r="C18752">
        <v>2012</v>
      </c>
      <c r="D18752" s="6" t="s">
        <v>703</v>
      </c>
      <c r="F18752" s="3" t="str">
        <f>_xlfn.CONCAT(ARI[[#This Row],[Year]]," ",ARI[[#This Row],[Model]])</f>
        <v>2012 WR250F</v>
      </c>
    </row>
    <row r="18753" spans="1:6" x14ac:dyDescent="0.25">
      <c r="A18753" s="5" t="s">
        <v>733</v>
      </c>
      <c r="B18753" s="5" t="s">
        <v>621</v>
      </c>
      <c r="C18753">
        <v>2012</v>
      </c>
      <c r="D18753" s="6" t="s">
        <v>1594</v>
      </c>
      <c r="F18753" s="3" t="str">
        <f>_xlfn.CONCAT(ARI[[#This Row],[Year]]," ",ARI[[#This Row],[Model]])</f>
        <v>2012 FJR1300A ABS</v>
      </c>
    </row>
    <row r="18754" spans="1:6" x14ac:dyDescent="0.25">
      <c r="A18754" s="5" t="s">
        <v>733</v>
      </c>
      <c r="B18754" s="5" t="s">
        <v>621</v>
      </c>
      <c r="C18754">
        <v>2012</v>
      </c>
      <c r="D18754" s="6" t="s">
        <v>1699</v>
      </c>
      <c r="F18754" s="3" t="str">
        <f>_xlfn.CONCAT(ARI[[#This Row],[Year]]," ",ARI[[#This Row],[Model]])</f>
        <v>2012 YZF-R1</v>
      </c>
    </row>
    <row r="18755" spans="1:6" x14ac:dyDescent="0.25">
      <c r="A18755" s="5" t="s">
        <v>733</v>
      </c>
      <c r="B18755" s="5" t="s">
        <v>621</v>
      </c>
      <c r="C18755">
        <v>2012</v>
      </c>
      <c r="D18755" s="6" t="s">
        <v>1700</v>
      </c>
      <c r="F18755" s="3" t="str">
        <f>_xlfn.CONCAT(ARI[[#This Row],[Year]]," ",ARI[[#This Row],[Model]])</f>
        <v>2012 YZF-R6</v>
      </c>
    </row>
    <row r="18756" spans="1:6" x14ac:dyDescent="0.25">
      <c r="A18756" s="5" t="s">
        <v>733</v>
      </c>
      <c r="B18756" s="5" t="s">
        <v>621</v>
      </c>
      <c r="C18756">
        <v>2012</v>
      </c>
      <c r="D18756" s="6" t="s">
        <v>1603</v>
      </c>
      <c r="F18756" s="3" t="str">
        <f>_xlfn.CONCAT(ARI[[#This Row],[Year]]," ",ARI[[#This Row],[Model]])</f>
        <v>2012 FZS1000 FZ1</v>
      </c>
    </row>
    <row r="18757" spans="1:6" x14ac:dyDescent="0.25">
      <c r="A18757" s="5" t="s">
        <v>733</v>
      </c>
      <c r="B18757" s="5" t="s">
        <v>621</v>
      </c>
      <c r="C18757">
        <v>2012</v>
      </c>
      <c r="D18757" s="6" t="s">
        <v>4794</v>
      </c>
      <c r="F18757" s="3" t="str">
        <f>_xlfn.CONCAT(ARI[[#This Row],[Year]]," ",ARI[[#This Row],[Model]])</f>
        <v>2012 FZ8</v>
      </c>
    </row>
    <row r="18758" spans="1:6" x14ac:dyDescent="0.25">
      <c r="A18758" s="5" t="s">
        <v>733</v>
      </c>
      <c r="B18758" s="5" t="s">
        <v>621</v>
      </c>
      <c r="C18758">
        <v>2012</v>
      </c>
      <c r="D18758" s="6" t="s">
        <v>3433</v>
      </c>
      <c r="F18758" s="3" t="str">
        <f>_xlfn.CONCAT(ARI[[#This Row],[Year]]," ",ARI[[#This Row],[Model]])</f>
        <v>2012 FZ6R</v>
      </c>
    </row>
    <row r="18759" spans="1:6" x14ac:dyDescent="0.25">
      <c r="A18759" s="5" t="s">
        <v>733</v>
      </c>
      <c r="B18759" s="5" t="s">
        <v>1809</v>
      </c>
      <c r="C18759">
        <v>2012</v>
      </c>
      <c r="D18759" s="6" t="s">
        <v>4579</v>
      </c>
      <c r="F18759" s="3" t="str">
        <f>_xlfn.CONCAT(ARI[[#This Row],[Year]]," ",ARI[[#This Row],[Model]])</f>
        <v>2012 Spyder RS-S (SE5)</v>
      </c>
    </row>
    <row r="18760" spans="1:6" x14ac:dyDescent="0.25">
      <c r="A18760" s="5" t="s">
        <v>733</v>
      </c>
      <c r="B18760" s="5" t="s">
        <v>1809</v>
      </c>
      <c r="C18760">
        <v>2012</v>
      </c>
      <c r="D18760" s="6" t="s">
        <v>4942</v>
      </c>
      <c r="F18760" s="3" t="str">
        <f>_xlfn.CONCAT(ARI[[#This Row],[Year]]," ",ARI[[#This Row],[Model]])</f>
        <v>2012 Spyder RS-S (SM5)</v>
      </c>
    </row>
    <row r="18761" spans="1:6" x14ac:dyDescent="0.25">
      <c r="A18761" s="5" t="s">
        <v>733</v>
      </c>
      <c r="B18761" s="5" t="s">
        <v>1809</v>
      </c>
      <c r="C18761">
        <v>2012</v>
      </c>
      <c r="D18761" s="6" t="s">
        <v>4943</v>
      </c>
      <c r="F18761" s="3" t="str">
        <f>_xlfn.CONCAT(ARI[[#This Row],[Year]]," ",ARI[[#This Row],[Model]])</f>
        <v>2012 Spyder RS (SE5)</v>
      </c>
    </row>
    <row r="18762" spans="1:6" x14ac:dyDescent="0.25">
      <c r="A18762" s="5" t="s">
        <v>733</v>
      </c>
      <c r="B18762" s="5" t="s">
        <v>1809</v>
      </c>
      <c r="C18762">
        <v>2012</v>
      </c>
      <c r="D18762" s="6" t="s">
        <v>4578</v>
      </c>
      <c r="F18762" s="3" t="str">
        <f>_xlfn.CONCAT(ARI[[#This Row],[Year]]," ",ARI[[#This Row],[Model]])</f>
        <v>2012 Spyder RS (SM5)</v>
      </c>
    </row>
    <row r="18763" spans="1:6" x14ac:dyDescent="0.25">
      <c r="A18763" s="5" t="s">
        <v>733</v>
      </c>
      <c r="B18763" s="5" t="s">
        <v>1809</v>
      </c>
      <c r="C18763">
        <v>2012</v>
      </c>
      <c r="D18763" s="6" t="s">
        <v>4581</v>
      </c>
      <c r="F18763" s="3" t="str">
        <f>_xlfn.CONCAT(ARI[[#This Row],[Year]]," ",ARI[[#This Row],[Model]])</f>
        <v>2012 Spyder RT Limited (SE5)</v>
      </c>
    </row>
    <row r="18764" spans="1:6" x14ac:dyDescent="0.25">
      <c r="A18764" s="5" t="s">
        <v>733</v>
      </c>
      <c r="B18764" s="5" t="s">
        <v>1809</v>
      </c>
      <c r="C18764">
        <v>2012</v>
      </c>
      <c r="D18764" s="6" t="s">
        <v>5324</v>
      </c>
      <c r="F18764" s="3" t="str">
        <f>_xlfn.CONCAT(ARI[[#This Row],[Year]]," ",ARI[[#This Row],[Model]])</f>
        <v>2012 Spyder RT-S (SE5)</v>
      </c>
    </row>
    <row r="18765" spans="1:6" x14ac:dyDescent="0.25">
      <c r="A18765" s="5" t="s">
        <v>733</v>
      </c>
      <c r="B18765" s="5" t="s">
        <v>1809</v>
      </c>
      <c r="C18765">
        <v>2012</v>
      </c>
      <c r="D18765" s="6" t="s">
        <v>5325</v>
      </c>
      <c r="F18765" s="3" t="str">
        <f>_xlfn.CONCAT(ARI[[#This Row],[Year]]," ",ARI[[#This Row],[Model]])</f>
        <v>2012 Spyder RT-S (SM5)</v>
      </c>
    </row>
    <row r="18766" spans="1:6" x14ac:dyDescent="0.25">
      <c r="A18766" s="5" t="s">
        <v>733</v>
      </c>
      <c r="B18766" s="5" t="s">
        <v>1809</v>
      </c>
      <c r="C18766">
        <v>2012</v>
      </c>
      <c r="D18766" s="6" t="s">
        <v>4582</v>
      </c>
      <c r="F18766" s="3" t="str">
        <f>_xlfn.CONCAT(ARI[[#This Row],[Year]]," ",ARI[[#This Row],[Model]])</f>
        <v>2012 Spyder RT (SE5) Audio/Convenience</v>
      </c>
    </row>
    <row r="18767" spans="1:6" x14ac:dyDescent="0.25">
      <c r="A18767" s="5" t="s">
        <v>733</v>
      </c>
      <c r="B18767" s="5" t="s">
        <v>1809</v>
      </c>
      <c r="C18767">
        <v>2012</v>
      </c>
      <c r="D18767" s="6" t="s">
        <v>4945</v>
      </c>
      <c r="F18767" s="3" t="str">
        <f>_xlfn.CONCAT(ARI[[#This Row],[Year]]," ",ARI[[#This Row],[Model]])</f>
        <v>2012 Spyder RT (SM5) Audio/Convenience</v>
      </c>
    </row>
    <row r="18768" spans="1:6" x14ac:dyDescent="0.25">
      <c r="A18768" s="5" t="s">
        <v>733</v>
      </c>
      <c r="B18768" s="5" t="s">
        <v>1809</v>
      </c>
      <c r="C18768">
        <v>2012</v>
      </c>
      <c r="D18768" s="6" t="s">
        <v>4944</v>
      </c>
      <c r="F18768" s="3" t="str">
        <f>_xlfn.CONCAT(ARI[[#This Row],[Year]]," ",ARI[[#This Row],[Model]])</f>
        <v>2012 Spyder RT (SM5)</v>
      </c>
    </row>
    <row r="18769" spans="1:6" x14ac:dyDescent="0.25">
      <c r="A18769" s="5" t="s">
        <v>169</v>
      </c>
      <c r="B18769" s="5" t="s">
        <v>402</v>
      </c>
      <c r="C18769">
        <v>2012</v>
      </c>
      <c r="D18769" s="6" t="s">
        <v>492</v>
      </c>
      <c r="F18769" s="3" t="str">
        <f>_xlfn.CONCAT(ARI[[#This Row],[Year]]," ",ARI[[#This Row],[Model]])</f>
        <v>2012 500 EXC</v>
      </c>
    </row>
    <row r="18770" spans="1:6" x14ac:dyDescent="0.25">
      <c r="A18770" s="5" t="s">
        <v>169</v>
      </c>
      <c r="B18770" s="5" t="s">
        <v>402</v>
      </c>
      <c r="C18770">
        <v>2012</v>
      </c>
      <c r="D18770" s="6" t="s">
        <v>5326</v>
      </c>
      <c r="F18770" s="3" t="str">
        <f>_xlfn.CONCAT(ARI[[#This Row],[Year]]," ",ARI[[#This Row],[Model]])</f>
        <v>2012 350 EXC-F</v>
      </c>
    </row>
    <row r="18771" spans="1:6" x14ac:dyDescent="0.25">
      <c r="A18771" s="5" t="s">
        <v>169</v>
      </c>
      <c r="B18771" s="5" t="s">
        <v>402</v>
      </c>
      <c r="C18771">
        <v>2012</v>
      </c>
      <c r="D18771" s="6" t="s">
        <v>5327</v>
      </c>
      <c r="F18771" s="3" t="str">
        <f>_xlfn.CONCAT(ARI[[#This Row],[Year]]," ",ARI[[#This Row],[Model]])</f>
        <v>2012 500 XC-W</v>
      </c>
    </row>
    <row r="18772" spans="1:6" x14ac:dyDescent="0.25">
      <c r="A18772" s="5" t="s">
        <v>169</v>
      </c>
      <c r="B18772" s="5" t="s">
        <v>402</v>
      </c>
      <c r="C18772">
        <v>2012</v>
      </c>
      <c r="D18772" s="6" t="s">
        <v>477</v>
      </c>
      <c r="F18772" s="3" t="str">
        <f>_xlfn.CONCAT(ARI[[#This Row],[Year]]," ",ARI[[#This Row],[Model]])</f>
        <v>2012 450 XC-W</v>
      </c>
    </row>
    <row r="18773" spans="1:6" x14ac:dyDescent="0.25">
      <c r="A18773" s="5" t="s">
        <v>169</v>
      </c>
      <c r="B18773" s="5" t="s">
        <v>402</v>
      </c>
      <c r="C18773">
        <v>2012</v>
      </c>
      <c r="D18773" s="6" t="s">
        <v>5328</v>
      </c>
      <c r="F18773" s="3" t="str">
        <f>_xlfn.CONCAT(ARI[[#This Row],[Year]]," ",ARI[[#This Row],[Model]])</f>
        <v>2012 350 XC-F</v>
      </c>
    </row>
    <row r="18774" spans="1:6" x14ac:dyDescent="0.25">
      <c r="A18774" s="5" t="s">
        <v>169</v>
      </c>
      <c r="B18774" s="5" t="s">
        <v>402</v>
      </c>
      <c r="C18774">
        <v>2012</v>
      </c>
      <c r="D18774" s="6" t="s">
        <v>5329</v>
      </c>
      <c r="F18774" s="3" t="str">
        <f>_xlfn.CONCAT(ARI[[#This Row],[Year]]," ",ARI[[#This Row],[Model]])</f>
        <v>2012 350 XCF-W</v>
      </c>
    </row>
    <row r="18775" spans="1:6" x14ac:dyDescent="0.25">
      <c r="A18775" s="5" t="s">
        <v>169</v>
      </c>
      <c r="B18775" s="5" t="s">
        <v>402</v>
      </c>
      <c r="C18775">
        <v>2012</v>
      </c>
      <c r="D18775" s="6" t="s">
        <v>433</v>
      </c>
      <c r="F18775" s="3" t="str">
        <f>_xlfn.CONCAT(ARI[[#This Row],[Year]]," ",ARI[[#This Row],[Model]])</f>
        <v>2012 250 XC-F</v>
      </c>
    </row>
    <row r="18776" spans="1:6" x14ac:dyDescent="0.25">
      <c r="A18776" s="5" t="s">
        <v>169</v>
      </c>
      <c r="B18776" s="5" t="s">
        <v>402</v>
      </c>
      <c r="C18776">
        <v>2012</v>
      </c>
      <c r="D18776" s="6" t="s">
        <v>434</v>
      </c>
      <c r="F18776" s="3" t="str">
        <f>_xlfn.CONCAT(ARI[[#This Row],[Year]]," ",ARI[[#This Row],[Model]])</f>
        <v>2012 250 XCF-W</v>
      </c>
    </row>
    <row r="18777" spans="1:6" x14ac:dyDescent="0.25">
      <c r="A18777" s="5" t="s">
        <v>169</v>
      </c>
      <c r="B18777" s="5" t="s">
        <v>402</v>
      </c>
      <c r="C18777">
        <v>2012</v>
      </c>
      <c r="D18777" s="6" t="s">
        <v>443</v>
      </c>
      <c r="F18777" s="3" t="str">
        <f>_xlfn.CONCAT(ARI[[#This Row],[Year]]," ",ARI[[#This Row],[Model]])</f>
        <v>2012 300 XC</v>
      </c>
    </row>
    <row r="18778" spans="1:6" x14ac:dyDescent="0.25">
      <c r="A18778" s="5" t="s">
        <v>169</v>
      </c>
      <c r="B18778" s="5" t="s">
        <v>402</v>
      </c>
      <c r="C18778">
        <v>2012</v>
      </c>
      <c r="D18778" s="6" t="s">
        <v>444</v>
      </c>
      <c r="F18778" s="3" t="str">
        <f>_xlfn.CONCAT(ARI[[#This Row],[Year]]," ",ARI[[#This Row],[Model]])</f>
        <v>2012 300 XC-W</v>
      </c>
    </row>
    <row r="18779" spans="1:6" x14ac:dyDescent="0.25">
      <c r="A18779" s="5" t="s">
        <v>169</v>
      </c>
      <c r="B18779" s="5" t="s">
        <v>402</v>
      </c>
      <c r="C18779">
        <v>2012</v>
      </c>
      <c r="D18779" s="6" t="s">
        <v>431</v>
      </c>
      <c r="F18779" s="3" t="str">
        <f>_xlfn.CONCAT(ARI[[#This Row],[Year]]," ",ARI[[#This Row],[Model]])</f>
        <v>2012 250 XC</v>
      </c>
    </row>
    <row r="18780" spans="1:6" x14ac:dyDescent="0.25">
      <c r="A18780" s="5" t="s">
        <v>169</v>
      </c>
      <c r="B18780" s="5" t="s">
        <v>402</v>
      </c>
      <c r="C18780">
        <v>2012</v>
      </c>
      <c r="D18780" s="6" t="s">
        <v>432</v>
      </c>
      <c r="F18780" s="3" t="str">
        <f>_xlfn.CONCAT(ARI[[#This Row],[Year]]," ",ARI[[#This Row],[Model]])</f>
        <v>2012 250 XC-W</v>
      </c>
    </row>
    <row r="18781" spans="1:6" x14ac:dyDescent="0.25">
      <c r="A18781" s="5" t="s">
        <v>169</v>
      </c>
      <c r="B18781" s="5" t="s">
        <v>402</v>
      </c>
      <c r="C18781">
        <v>2012</v>
      </c>
      <c r="D18781" s="6" t="s">
        <v>419</v>
      </c>
      <c r="F18781" s="3" t="str">
        <f>_xlfn.CONCAT(ARI[[#This Row],[Year]]," ",ARI[[#This Row],[Model]])</f>
        <v>2012 200 XC-W</v>
      </c>
    </row>
    <row r="18782" spans="1:6" x14ac:dyDescent="0.25">
      <c r="A18782" s="5" t="s">
        <v>169</v>
      </c>
      <c r="B18782" s="5" t="s">
        <v>402</v>
      </c>
      <c r="C18782">
        <v>2012</v>
      </c>
      <c r="D18782" s="6" t="s">
        <v>4683</v>
      </c>
      <c r="F18782" s="3" t="str">
        <f>_xlfn.CONCAT(ARI[[#This Row],[Year]]," ",ARI[[#This Row],[Model]])</f>
        <v>2012 150 XC</v>
      </c>
    </row>
    <row r="18783" spans="1:6" x14ac:dyDescent="0.25">
      <c r="A18783" s="5" t="s">
        <v>169</v>
      </c>
      <c r="B18783" s="5" t="s">
        <v>325</v>
      </c>
      <c r="C18783">
        <v>2002</v>
      </c>
      <c r="D18783" s="6" t="s">
        <v>5330</v>
      </c>
      <c r="F18783" s="3" t="str">
        <f>_xlfn.CONCAT(ARI[[#This Row],[Year]]," ",ARI[[#This Row],[Model]])</f>
        <v>2002 SM 400R</v>
      </c>
    </row>
    <row r="18784" spans="1:6" x14ac:dyDescent="0.25">
      <c r="A18784" s="5" t="s">
        <v>169</v>
      </c>
      <c r="B18784" s="5" t="s">
        <v>356</v>
      </c>
      <c r="C18784">
        <v>2010</v>
      </c>
      <c r="D18784" s="6" t="s">
        <v>373</v>
      </c>
      <c r="F18784" s="3" t="str">
        <f>_xlfn.CONCAT(ARI[[#This Row],[Year]]," ",ARI[[#This Row],[Model]])</f>
        <v>2010 KL250 Super Sherpa</v>
      </c>
    </row>
    <row r="18785" spans="1:6" x14ac:dyDescent="0.25">
      <c r="A18785" s="5" t="s">
        <v>2159</v>
      </c>
      <c r="B18785" s="5" t="s">
        <v>2435</v>
      </c>
      <c r="C18785">
        <v>2012</v>
      </c>
      <c r="D18785" s="6" t="s">
        <v>5331</v>
      </c>
      <c r="F18785" s="3" t="str">
        <f>_xlfn.CONCAT(ARI[[#This Row],[Year]]," ",ARI[[#This Row],[Model]])</f>
        <v>2012 Downtown 200i</v>
      </c>
    </row>
    <row r="18786" spans="1:6" x14ac:dyDescent="0.25">
      <c r="A18786" s="5" t="s">
        <v>2159</v>
      </c>
      <c r="B18786" s="5" t="s">
        <v>2435</v>
      </c>
      <c r="C18786">
        <v>2012</v>
      </c>
      <c r="D18786" s="6" t="s">
        <v>5332</v>
      </c>
      <c r="F18786" s="3" t="str">
        <f>_xlfn.CONCAT(ARI[[#This Row],[Year]]," ",ARI[[#This Row],[Model]])</f>
        <v>2012 People GT 200i</v>
      </c>
    </row>
    <row r="18787" spans="1:6" x14ac:dyDescent="0.25">
      <c r="A18787" s="5" t="s">
        <v>2159</v>
      </c>
      <c r="B18787" s="5" t="s">
        <v>2435</v>
      </c>
      <c r="C18787">
        <v>2012</v>
      </c>
      <c r="D18787" s="6" t="s">
        <v>5020</v>
      </c>
      <c r="F18787" s="3" t="str">
        <f>_xlfn.CONCAT(ARI[[#This Row],[Year]]," ",ARI[[#This Row],[Model]])</f>
        <v>2012 Yager GT 200i</v>
      </c>
    </row>
    <row r="18788" spans="1:6" x14ac:dyDescent="0.25">
      <c r="A18788" s="5" t="s">
        <v>2159</v>
      </c>
      <c r="B18788" s="5" t="s">
        <v>2435</v>
      </c>
      <c r="C18788">
        <v>2012</v>
      </c>
      <c r="D18788" s="6" t="s">
        <v>5014</v>
      </c>
      <c r="F18788" s="3" t="str">
        <f>_xlfn.CONCAT(ARI[[#This Row],[Year]]," ",ARI[[#This Row],[Model]])</f>
        <v>2012 People 150</v>
      </c>
    </row>
    <row r="18789" spans="1:6" x14ac:dyDescent="0.25">
      <c r="A18789" s="5" t="s">
        <v>2159</v>
      </c>
      <c r="B18789" s="5" t="s">
        <v>2435</v>
      </c>
      <c r="C18789">
        <v>2012</v>
      </c>
      <c r="D18789" s="6" t="s">
        <v>5333</v>
      </c>
      <c r="F18789" s="3" t="str">
        <f>_xlfn.CONCAT(ARI[[#This Row],[Year]]," ",ARI[[#This Row],[Model]])</f>
        <v>2012 Like 200i LX</v>
      </c>
    </row>
    <row r="18790" spans="1:6" x14ac:dyDescent="0.25">
      <c r="A18790" s="5" t="s">
        <v>2159</v>
      </c>
      <c r="B18790" s="5" t="s">
        <v>2435</v>
      </c>
      <c r="C18790">
        <v>2012</v>
      </c>
      <c r="D18790" s="6" t="s">
        <v>5024</v>
      </c>
      <c r="F18790" s="3" t="str">
        <f>_xlfn.CONCAT(ARI[[#This Row],[Year]]," ",ARI[[#This Row],[Model]])</f>
        <v>2012 Like 200i</v>
      </c>
    </row>
    <row r="18791" spans="1:6" x14ac:dyDescent="0.25">
      <c r="A18791" s="5" t="s">
        <v>2159</v>
      </c>
      <c r="B18791" s="5" t="s">
        <v>2435</v>
      </c>
      <c r="C18791">
        <v>2012</v>
      </c>
      <c r="D18791" s="6" t="s">
        <v>4953</v>
      </c>
      <c r="F18791" s="3" t="str">
        <f>_xlfn.CONCAT(ARI[[#This Row],[Year]]," ",ARI[[#This Row],[Model]])</f>
        <v>2012 Super 8 150</v>
      </c>
    </row>
    <row r="18792" spans="1:6" x14ac:dyDescent="0.25">
      <c r="A18792" s="5" t="s">
        <v>2159</v>
      </c>
      <c r="B18792" s="5" t="s">
        <v>2435</v>
      </c>
      <c r="C18792">
        <v>2012</v>
      </c>
      <c r="D18792" s="6" t="s">
        <v>5334</v>
      </c>
      <c r="F18792" s="3" t="str">
        <f>_xlfn.CONCAT(ARI[[#This Row],[Year]]," ",ARI[[#This Row],[Model]])</f>
        <v>2012 Like 50 2T LX</v>
      </c>
    </row>
    <row r="18793" spans="1:6" x14ac:dyDescent="0.25">
      <c r="A18793" s="5" t="s">
        <v>2159</v>
      </c>
      <c r="B18793" s="5" t="s">
        <v>2435</v>
      </c>
      <c r="C18793">
        <v>2012</v>
      </c>
      <c r="D18793" s="6" t="s">
        <v>5335</v>
      </c>
      <c r="F18793" s="3" t="str">
        <f>_xlfn.CONCAT(ARI[[#This Row],[Year]]," ",ARI[[#This Row],[Model]])</f>
        <v>2012 Like 50 2T</v>
      </c>
    </row>
    <row r="18794" spans="1:6" x14ac:dyDescent="0.25">
      <c r="A18794" s="5" t="s">
        <v>2159</v>
      </c>
      <c r="B18794" s="5" t="s">
        <v>2435</v>
      </c>
      <c r="C18794">
        <v>2012</v>
      </c>
      <c r="D18794" s="6" t="s">
        <v>5025</v>
      </c>
      <c r="F18794" s="3" t="str">
        <f>_xlfn.CONCAT(ARI[[#This Row],[Year]]," ",ARI[[#This Row],[Model]])</f>
        <v>2012 Super 8 50 2T</v>
      </c>
    </row>
    <row r="18795" spans="1:6" x14ac:dyDescent="0.25">
      <c r="A18795" s="5" t="s">
        <v>2159</v>
      </c>
      <c r="B18795" s="5" t="s">
        <v>2435</v>
      </c>
      <c r="C18795">
        <v>2012</v>
      </c>
      <c r="D18795" s="6" t="s">
        <v>5012</v>
      </c>
      <c r="F18795" s="3" t="str">
        <f>_xlfn.CONCAT(ARI[[#This Row],[Year]]," ",ARI[[#This Row],[Model]])</f>
        <v>2012 People 50</v>
      </c>
    </row>
    <row r="18796" spans="1:6" x14ac:dyDescent="0.25">
      <c r="A18796" s="5" t="s">
        <v>2159</v>
      </c>
      <c r="B18796" s="5" t="s">
        <v>2435</v>
      </c>
      <c r="C18796">
        <v>2012</v>
      </c>
      <c r="D18796" s="6" t="s">
        <v>5016</v>
      </c>
      <c r="F18796" s="3" t="str">
        <f>_xlfn.CONCAT(ARI[[#This Row],[Year]]," ",ARI[[#This Row],[Model]])</f>
        <v>2012 Sento 50</v>
      </c>
    </row>
    <row r="18797" spans="1:6" x14ac:dyDescent="0.25">
      <c r="A18797" s="5" t="s">
        <v>2159</v>
      </c>
      <c r="B18797" s="5" t="s">
        <v>2435</v>
      </c>
      <c r="C18797">
        <v>2012</v>
      </c>
      <c r="D18797" s="6" t="s">
        <v>5019</v>
      </c>
      <c r="F18797" s="3" t="str">
        <f>_xlfn.CONCAT(ARI[[#This Row],[Year]]," ",ARI[[#This Row],[Model]])</f>
        <v>2012 Agility 125</v>
      </c>
    </row>
    <row r="18798" spans="1:6" x14ac:dyDescent="0.25">
      <c r="A18798" s="5" t="s">
        <v>2159</v>
      </c>
      <c r="B18798" s="5" t="s">
        <v>2435</v>
      </c>
      <c r="C18798">
        <v>2012</v>
      </c>
      <c r="D18798" s="6" t="s">
        <v>5015</v>
      </c>
      <c r="F18798" s="3" t="str">
        <f>_xlfn.CONCAT(ARI[[#This Row],[Year]]," ",ARI[[#This Row],[Model]])</f>
        <v>2012 Agility 50</v>
      </c>
    </row>
    <row r="18799" spans="1:6" x14ac:dyDescent="0.25">
      <c r="A18799" s="5" t="s">
        <v>2159</v>
      </c>
      <c r="B18799" s="5" t="s">
        <v>2435</v>
      </c>
      <c r="C18799">
        <v>2012</v>
      </c>
      <c r="D18799" s="6" t="s">
        <v>5010</v>
      </c>
      <c r="F18799" s="3" t="str">
        <f>_xlfn.CONCAT(ARI[[#This Row],[Year]]," ",ARI[[#This Row],[Model]])</f>
        <v>2012 Xciting 500Ri</v>
      </c>
    </row>
    <row r="18800" spans="1:6" x14ac:dyDescent="0.25">
      <c r="A18800" s="5" t="s">
        <v>2159</v>
      </c>
      <c r="B18800" s="5" t="s">
        <v>2435</v>
      </c>
      <c r="C18800">
        <v>2012</v>
      </c>
      <c r="D18800" s="6" t="s">
        <v>5336</v>
      </c>
      <c r="F18800" s="3" t="str">
        <f>_xlfn.CONCAT(ARI[[#This Row],[Year]]," ",ARI[[#This Row],[Model]])</f>
        <v>2012 Xciting 500Ri ABS</v>
      </c>
    </row>
    <row r="18801" spans="1:6" x14ac:dyDescent="0.25">
      <c r="A18801" s="5" t="s">
        <v>2159</v>
      </c>
      <c r="B18801" s="5" t="s">
        <v>2435</v>
      </c>
      <c r="C18801">
        <v>2009</v>
      </c>
      <c r="D18801" s="6" t="s">
        <v>5336</v>
      </c>
      <c r="F18801" s="3" t="str">
        <f>_xlfn.CONCAT(ARI[[#This Row],[Year]]," ",ARI[[#This Row],[Model]])</f>
        <v>2009 Xciting 500Ri ABS</v>
      </c>
    </row>
    <row r="18802" spans="1:6" x14ac:dyDescent="0.25">
      <c r="A18802" s="5" t="s">
        <v>2159</v>
      </c>
      <c r="B18802" s="5" t="s">
        <v>2435</v>
      </c>
      <c r="C18802">
        <v>2010</v>
      </c>
      <c r="D18802" s="6" t="s">
        <v>5336</v>
      </c>
      <c r="F18802" s="3" t="str">
        <f>_xlfn.CONCAT(ARI[[#This Row],[Year]]," ",ARI[[#This Row],[Model]])</f>
        <v>2010 Xciting 500Ri ABS</v>
      </c>
    </row>
    <row r="18803" spans="1:6" x14ac:dyDescent="0.25">
      <c r="A18803" s="5" t="s">
        <v>2159</v>
      </c>
      <c r="B18803" s="5" t="s">
        <v>2435</v>
      </c>
      <c r="C18803">
        <v>2011</v>
      </c>
      <c r="D18803" s="6" t="s">
        <v>5336</v>
      </c>
      <c r="F18803" s="3" t="str">
        <f>_xlfn.CONCAT(ARI[[#This Row],[Year]]," ",ARI[[#This Row],[Model]])</f>
        <v>2011 Xciting 500Ri ABS</v>
      </c>
    </row>
    <row r="18804" spans="1:6" x14ac:dyDescent="0.25">
      <c r="A18804" s="5" t="s">
        <v>2159</v>
      </c>
      <c r="B18804" s="5" t="s">
        <v>2435</v>
      </c>
      <c r="C18804">
        <v>2012</v>
      </c>
      <c r="D18804" s="6" t="s">
        <v>5023</v>
      </c>
      <c r="F18804" s="3" t="str">
        <f>_xlfn.CONCAT(ARI[[#This Row],[Year]]," ",ARI[[#This Row],[Model]])</f>
        <v>2012 Downtown 300i</v>
      </c>
    </row>
    <row r="18805" spans="1:6" x14ac:dyDescent="0.25">
      <c r="A18805" s="5" t="s">
        <v>2159</v>
      </c>
      <c r="B18805" s="5" t="s">
        <v>2435</v>
      </c>
      <c r="C18805">
        <v>2012</v>
      </c>
      <c r="D18805" s="6" t="s">
        <v>5337</v>
      </c>
      <c r="F18805" s="3" t="str">
        <f>_xlfn.CONCAT(ARI[[#This Row],[Year]]," ",ARI[[#This Row],[Model]])</f>
        <v>2012 People GT 300i</v>
      </c>
    </row>
    <row r="18806" spans="1:6" x14ac:dyDescent="0.25">
      <c r="A18806" s="5" t="s">
        <v>2159</v>
      </c>
      <c r="B18806" s="5" t="s">
        <v>621</v>
      </c>
      <c r="C18806">
        <v>2012</v>
      </c>
      <c r="D18806" s="6" t="s">
        <v>3838</v>
      </c>
      <c r="F18806" s="3" t="str">
        <f>_xlfn.CONCAT(ARI[[#This Row],[Year]]," ",ARI[[#This Row],[Model]])</f>
        <v>2012 YW125 Zuma 125</v>
      </c>
    </row>
    <row r="18807" spans="1:6" x14ac:dyDescent="0.25">
      <c r="A18807" s="5" t="s">
        <v>2440</v>
      </c>
      <c r="B18807" s="5" t="s">
        <v>2435</v>
      </c>
      <c r="C18807">
        <v>2012</v>
      </c>
      <c r="D18807" s="6" t="s">
        <v>5338</v>
      </c>
      <c r="F18807" s="3" t="str">
        <f>_xlfn.CONCAT(ARI[[#This Row],[Year]]," ",ARI[[#This Row],[Model]])</f>
        <v>2012 UXV 500i SE</v>
      </c>
    </row>
    <row r="18808" spans="1:6" x14ac:dyDescent="0.25">
      <c r="A18808" s="5" t="s">
        <v>2440</v>
      </c>
      <c r="B18808" s="5" t="s">
        <v>2435</v>
      </c>
      <c r="C18808">
        <v>2012</v>
      </c>
      <c r="D18808" s="6" t="s">
        <v>5339</v>
      </c>
      <c r="F18808" s="3" t="str">
        <f>_xlfn.CONCAT(ARI[[#This Row],[Year]]," ",ARI[[#This Row],[Model]])</f>
        <v>2012 UXV 500i 4X4</v>
      </c>
    </row>
    <row r="18809" spans="1:6" x14ac:dyDescent="0.25">
      <c r="A18809" s="5" t="s">
        <v>2440</v>
      </c>
      <c r="B18809" s="5" t="s">
        <v>2435</v>
      </c>
      <c r="C18809">
        <v>2012</v>
      </c>
      <c r="D18809" s="6" t="s">
        <v>4626</v>
      </c>
      <c r="F18809" s="3" t="str">
        <f>_xlfn.CONCAT(ARI[[#This Row],[Year]]," ",ARI[[#This Row],[Model]])</f>
        <v>2012 UXV 500 4X4</v>
      </c>
    </row>
    <row r="18810" spans="1:6" x14ac:dyDescent="0.25">
      <c r="A18810" s="5" t="s">
        <v>2440</v>
      </c>
      <c r="B18810" s="5" t="s">
        <v>2435</v>
      </c>
      <c r="C18810">
        <v>2012</v>
      </c>
      <c r="D18810" s="6" t="s">
        <v>5340</v>
      </c>
      <c r="F18810" s="3" t="str">
        <f>_xlfn.CONCAT(ARI[[#This Row],[Year]]," ",ARI[[#This Row],[Model]])</f>
        <v>2012 UXV 500i LE</v>
      </c>
    </row>
    <row r="18811" spans="1:6" x14ac:dyDescent="0.25">
      <c r="A18811" s="5" t="s">
        <v>733</v>
      </c>
      <c r="B18811" s="5" t="s">
        <v>2498</v>
      </c>
      <c r="C18811">
        <v>2012</v>
      </c>
      <c r="D18811" s="6" t="s">
        <v>2499</v>
      </c>
      <c r="F18811" s="3" t="str">
        <f>_xlfn.CONCAT(ARI[[#This Row],[Year]]," ",ARI[[#This Row],[Model]])</f>
        <v>2012 GT650R</v>
      </c>
    </row>
    <row r="18812" spans="1:6" x14ac:dyDescent="0.25">
      <c r="A18812" s="5" t="s">
        <v>733</v>
      </c>
      <c r="B18812" s="5" t="s">
        <v>2498</v>
      </c>
      <c r="C18812">
        <v>2012</v>
      </c>
      <c r="D18812" s="6" t="s">
        <v>3220</v>
      </c>
      <c r="F18812" s="3" t="str">
        <f>_xlfn.CONCAT(ARI[[#This Row],[Year]]," ",ARI[[#This Row],[Model]])</f>
        <v>2012 GT650</v>
      </c>
    </row>
    <row r="18813" spans="1:6" x14ac:dyDescent="0.25">
      <c r="A18813" s="5" t="s">
        <v>733</v>
      </c>
      <c r="B18813" s="5" t="s">
        <v>2498</v>
      </c>
      <c r="C18813">
        <v>2012</v>
      </c>
      <c r="D18813" s="6" t="s">
        <v>2501</v>
      </c>
      <c r="F18813" s="3" t="str">
        <f>_xlfn.CONCAT(ARI[[#This Row],[Year]]," ",ARI[[#This Row],[Model]])</f>
        <v>2012 GT250R</v>
      </c>
    </row>
    <row r="18814" spans="1:6" x14ac:dyDescent="0.25">
      <c r="A18814" s="5" t="s">
        <v>733</v>
      </c>
      <c r="B18814" s="5" t="s">
        <v>2498</v>
      </c>
      <c r="C18814">
        <v>2012</v>
      </c>
      <c r="D18814" s="6" t="s">
        <v>1516</v>
      </c>
      <c r="F18814" s="3" t="str">
        <f>_xlfn.CONCAT(ARI[[#This Row],[Year]]," ",ARI[[#This Row],[Model]])</f>
        <v>2012 GT250</v>
      </c>
    </row>
    <row r="18815" spans="1:6" x14ac:dyDescent="0.25">
      <c r="A18815" s="5" t="s">
        <v>733</v>
      </c>
      <c r="B18815" s="5" t="s">
        <v>2498</v>
      </c>
      <c r="C18815">
        <v>2012</v>
      </c>
      <c r="D18815" s="6" t="s">
        <v>5341</v>
      </c>
      <c r="F18815" s="3" t="str">
        <f>_xlfn.CONCAT(ARI[[#This Row],[Year]]," ",ARI[[#This Row],[Model]])</f>
        <v>2012 GV650 Aquila Pro</v>
      </c>
    </row>
    <row r="18816" spans="1:6" x14ac:dyDescent="0.25">
      <c r="A18816" s="5" t="s">
        <v>733</v>
      </c>
      <c r="B18816" s="5" t="s">
        <v>2498</v>
      </c>
      <c r="C18816">
        <v>2012</v>
      </c>
      <c r="D18816" s="6" t="s">
        <v>5342</v>
      </c>
      <c r="F18816" s="3" t="str">
        <f>_xlfn.CONCAT(ARI[[#This Row],[Year]]," ",ARI[[#This Row],[Model]])</f>
        <v>2012 GV250 Aquila</v>
      </c>
    </row>
    <row r="18817" spans="1:6" x14ac:dyDescent="0.25">
      <c r="A18817" s="5" t="s">
        <v>2159</v>
      </c>
      <c r="B18817" s="5" t="s">
        <v>2498</v>
      </c>
      <c r="C18817">
        <v>2012</v>
      </c>
      <c r="D18817" s="6" t="s">
        <v>5343</v>
      </c>
      <c r="F18817" s="3" t="str">
        <f>_xlfn.CONCAT(ARI[[#This Row],[Year]]," ",ARI[[#This Row],[Model]])</f>
        <v>2012 ST-E3 EVA</v>
      </c>
    </row>
    <row r="18818" spans="1:6" x14ac:dyDescent="0.25">
      <c r="A18818" s="5" t="s">
        <v>2159</v>
      </c>
      <c r="B18818" s="5" t="s">
        <v>2498</v>
      </c>
      <c r="C18818">
        <v>2009</v>
      </c>
      <c r="D18818" s="6" t="s">
        <v>5344</v>
      </c>
      <c r="F18818" s="3" t="str">
        <f>_xlfn.CONCAT(ARI[[#This Row],[Year]]," ",ARI[[#This Row],[Model]])</f>
        <v>2009 MS3-250</v>
      </c>
    </row>
    <row r="18819" spans="1:6" x14ac:dyDescent="0.25">
      <c r="A18819" s="5" t="s">
        <v>2159</v>
      </c>
      <c r="B18819" s="5" t="s">
        <v>2498</v>
      </c>
      <c r="C18819">
        <v>2009</v>
      </c>
      <c r="D18819" s="6" t="s">
        <v>5345</v>
      </c>
      <c r="F18819" s="3" t="str">
        <f>_xlfn.CONCAT(ARI[[#This Row],[Year]]," ",ARI[[#This Row],[Model]])</f>
        <v>2009 SF50R/Rally</v>
      </c>
    </row>
    <row r="18820" spans="1:6" x14ac:dyDescent="0.25">
      <c r="A18820" s="5" t="s">
        <v>2159</v>
      </c>
      <c r="B18820" s="5" t="s">
        <v>2498</v>
      </c>
      <c r="C18820">
        <v>2009</v>
      </c>
      <c r="D18820" s="6" t="s">
        <v>5346</v>
      </c>
      <c r="F18820" s="3" t="str">
        <f>_xlfn.CONCAT(ARI[[#This Row],[Year]]," ",ARI[[#This Row],[Model]])</f>
        <v>2009 SF50B/Prima</v>
      </c>
    </row>
    <row r="18821" spans="1:6" x14ac:dyDescent="0.25">
      <c r="A18821" s="5" t="s">
        <v>2159</v>
      </c>
      <c r="B18821" s="5" t="s">
        <v>2498</v>
      </c>
      <c r="C18821">
        <v>2009</v>
      </c>
      <c r="D18821" s="6" t="s">
        <v>5347</v>
      </c>
      <c r="F18821" s="3" t="str">
        <f>_xlfn.CONCAT(ARI[[#This Row],[Year]]," ",ARI[[#This Row],[Model]])</f>
        <v>2009 SD50/Sense</v>
      </c>
    </row>
    <row r="18822" spans="1:6" x14ac:dyDescent="0.25">
      <c r="A18822" s="5" t="s">
        <v>2159</v>
      </c>
      <c r="B18822" s="5" t="s">
        <v>2498</v>
      </c>
      <c r="C18822">
        <v>2008</v>
      </c>
      <c r="D18822" s="6" t="s">
        <v>5346</v>
      </c>
      <c r="F18822" s="3" t="str">
        <f>_xlfn.CONCAT(ARI[[#This Row],[Year]]," ",ARI[[#This Row],[Model]])</f>
        <v>2008 SF50B/Prima</v>
      </c>
    </row>
    <row r="18823" spans="1:6" x14ac:dyDescent="0.25">
      <c r="A18823" s="5" t="s">
        <v>2159</v>
      </c>
      <c r="B18823" s="5" t="s">
        <v>2498</v>
      </c>
      <c r="C18823">
        <v>2008</v>
      </c>
      <c r="D18823" s="6" t="s">
        <v>5344</v>
      </c>
      <c r="F18823" s="3" t="str">
        <f>_xlfn.CONCAT(ARI[[#This Row],[Year]]," ",ARI[[#This Row],[Model]])</f>
        <v>2008 MS3-250</v>
      </c>
    </row>
    <row r="18824" spans="1:6" x14ac:dyDescent="0.25">
      <c r="A18824" s="5" t="s">
        <v>2159</v>
      </c>
      <c r="B18824" s="5" t="s">
        <v>2498</v>
      </c>
      <c r="C18824">
        <v>2008</v>
      </c>
      <c r="D18824" s="6" t="s">
        <v>5345</v>
      </c>
      <c r="F18824" s="3" t="str">
        <f>_xlfn.CONCAT(ARI[[#This Row],[Year]]," ",ARI[[#This Row],[Model]])</f>
        <v>2008 SF50R/Rally</v>
      </c>
    </row>
    <row r="18825" spans="1:6" x14ac:dyDescent="0.25">
      <c r="A18825" s="5" t="s">
        <v>2159</v>
      </c>
      <c r="B18825" s="5" t="s">
        <v>2498</v>
      </c>
      <c r="C18825">
        <v>2008</v>
      </c>
      <c r="D18825" s="6" t="s">
        <v>5347</v>
      </c>
      <c r="F18825" s="3" t="str">
        <f>_xlfn.CONCAT(ARI[[#This Row],[Year]]," ",ARI[[#This Row],[Model]])</f>
        <v>2008 SD50/Sense</v>
      </c>
    </row>
    <row r="18826" spans="1:6" x14ac:dyDescent="0.25">
      <c r="A18826" s="5" t="s">
        <v>733</v>
      </c>
      <c r="B18826" s="5" t="s">
        <v>1555</v>
      </c>
      <c r="C18826">
        <v>2011</v>
      </c>
      <c r="D18826" s="6" t="s">
        <v>5348</v>
      </c>
      <c r="F18826" s="3" t="str">
        <f>_xlfn.CONCAT(ARI[[#This Row],[Year]]," ",ARI[[#This Row],[Model]])</f>
        <v>2011 America Classic</v>
      </c>
    </row>
    <row r="18827" spans="1:6" x14ac:dyDescent="0.25">
      <c r="A18827" s="5" t="s">
        <v>733</v>
      </c>
      <c r="B18827" s="5" t="s">
        <v>1555</v>
      </c>
      <c r="C18827">
        <v>2012</v>
      </c>
      <c r="D18827" s="6" t="s">
        <v>5349</v>
      </c>
      <c r="F18827" s="3" t="str">
        <f>_xlfn.CONCAT(ARI[[#This Row],[Year]]," ",ARI[[#This Row],[Model]])</f>
        <v>2012 Tiger 1050 ABS SE</v>
      </c>
    </row>
    <row r="18828" spans="1:6" x14ac:dyDescent="0.25">
      <c r="A18828" s="5" t="s">
        <v>733</v>
      </c>
      <c r="B18828" s="5" t="s">
        <v>1555</v>
      </c>
      <c r="C18828">
        <v>2012</v>
      </c>
      <c r="D18828" s="6" t="s">
        <v>1559</v>
      </c>
      <c r="F18828" s="3" t="str">
        <f>_xlfn.CONCAT(ARI[[#This Row],[Year]]," ",ARI[[#This Row],[Model]])</f>
        <v>2012 Bonneville T100</v>
      </c>
    </row>
    <row r="18829" spans="1:6" x14ac:dyDescent="0.25">
      <c r="A18829" s="5" t="s">
        <v>733</v>
      </c>
      <c r="B18829" s="5" t="s">
        <v>1555</v>
      </c>
      <c r="C18829">
        <v>2012</v>
      </c>
      <c r="D18829" s="6" t="s">
        <v>1572</v>
      </c>
      <c r="F18829" s="3" t="str">
        <f>_xlfn.CONCAT(ARI[[#This Row],[Year]]," ",ARI[[#This Row],[Model]])</f>
        <v>2012 Scrambler</v>
      </c>
    </row>
    <row r="18830" spans="1:6" x14ac:dyDescent="0.25">
      <c r="A18830" s="5" t="s">
        <v>733</v>
      </c>
      <c r="B18830" s="5" t="s">
        <v>1555</v>
      </c>
      <c r="C18830">
        <v>2012</v>
      </c>
      <c r="D18830" s="6" t="s">
        <v>3315</v>
      </c>
      <c r="F18830" s="3" t="str">
        <f>_xlfn.CONCAT(ARI[[#This Row],[Year]]," ",ARI[[#This Row],[Model]])</f>
        <v>2012 Bonneville SE</v>
      </c>
    </row>
    <row r="18831" spans="1:6" x14ac:dyDescent="0.25">
      <c r="A18831" s="5" t="s">
        <v>733</v>
      </c>
      <c r="B18831" s="5" t="s">
        <v>1555</v>
      </c>
      <c r="C18831">
        <v>2012</v>
      </c>
      <c r="D18831" s="6" t="s">
        <v>1558</v>
      </c>
      <c r="F18831" s="3" t="str">
        <f>_xlfn.CONCAT(ARI[[#This Row],[Year]]," ",ARI[[#This Row],[Model]])</f>
        <v>2012 Bonneville</v>
      </c>
    </row>
    <row r="18832" spans="1:6" x14ac:dyDescent="0.25">
      <c r="A18832" s="5" t="s">
        <v>733</v>
      </c>
      <c r="B18832" s="5" t="s">
        <v>1555</v>
      </c>
      <c r="C18832">
        <v>2012</v>
      </c>
      <c r="D18832" s="6" t="s">
        <v>1563</v>
      </c>
      <c r="F18832" s="3" t="str">
        <f>_xlfn.CONCAT(ARI[[#This Row],[Year]]," ",ARI[[#This Row],[Model]])</f>
        <v>2012 Daytona 675</v>
      </c>
    </row>
    <row r="18833" spans="1:6" x14ac:dyDescent="0.25">
      <c r="A18833" s="5" t="s">
        <v>733</v>
      </c>
      <c r="B18833" s="5" t="s">
        <v>1555</v>
      </c>
      <c r="C18833">
        <v>2012</v>
      </c>
      <c r="D18833" s="6" t="s">
        <v>3316</v>
      </c>
      <c r="F18833" s="3" t="str">
        <f>_xlfn.CONCAT(ARI[[#This Row],[Year]]," ",ARI[[#This Row],[Model]])</f>
        <v>2012 Street Triple R</v>
      </c>
    </row>
    <row r="18834" spans="1:6" x14ac:dyDescent="0.25">
      <c r="A18834" s="5" t="s">
        <v>733</v>
      </c>
      <c r="B18834" s="5" t="s">
        <v>1555</v>
      </c>
      <c r="C18834">
        <v>2012</v>
      </c>
      <c r="D18834" s="6" t="s">
        <v>2455</v>
      </c>
      <c r="F18834" s="3" t="str">
        <f>_xlfn.CONCAT(ARI[[#This Row],[Year]]," ",ARI[[#This Row],[Model]])</f>
        <v>2012 Street Triple 675</v>
      </c>
    </row>
    <row r="18835" spans="1:6" x14ac:dyDescent="0.25">
      <c r="A18835" s="5" t="s">
        <v>2159</v>
      </c>
      <c r="B18835" s="5" t="s">
        <v>3816</v>
      </c>
      <c r="C18835">
        <v>2012</v>
      </c>
      <c r="D18835" s="6" t="s">
        <v>3823</v>
      </c>
      <c r="F18835" s="3" t="str">
        <f>_xlfn.CONCAT(ARI[[#This Row],[Year]]," ",ARI[[#This Row],[Model]])</f>
        <v>2012 LXV 150</v>
      </c>
    </row>
    <row r="18836" spans="1:6" x14ac:dyDescent="0.25">
      <c r="A18836" s="5" t="s">
        <v>2159</v>
      </c>
      <c r="B18836" s="5" t="s">
        <v>3816</v>
      </c>
      <c r="C18836">
        <v>2012</v>
      </c>
      <c r="D18836" s="6" t="s">
        <v>3818</v>
      </c>
      <c r="F18836" s="3" t="str">
        <f>_xlfn.CONCAT(ARI[[#This Row],[Year]]," ",ARI[[#This Row],[Model]])</f>
        <v>2012 LX 150</v>
      </c>
    </row>
    <row r="18837" spans="1:6" x14ac:dyDescent="0.25">
      <c r="A18837" s="5" t="s">
        <v>2159</v>
      </c>
      <c r="B18837" s="5" t="s">
        <v>3816</v>
      </c>
      <c r="C18837">
        <v>2012</v>
      </c>
      <c r="D18837" s="6" t="s">
        <v>4927</v>
      </c>
      <c r="F18837" s="3" t="str">
        <f>_xlfn.CONCAT(ARI[[#This Row],[Year]]," ",ARI[[#This Row],[Model]])</f>
        <v>2012 LX 50 4V</v>
      </c>
    </row>
    <row r="18838" spans="1:6" x14ac:dyDescent="0.25">
      <c r="A18838" s="5" t="s">
        <v>2159</v>
      </c>
      <c r="B18838" s="5" t="s">
        <v>3816</v>
      </c>
      <c r="C18838">
        <v>2012</v>
      </c>
      <c r="D18838" s="6" t="s">
        <v>4928</v>
      </c>
      <c r="F18838" s="3" t="str">
        <f>_xlfn.CONCAT(ARI[[#This Row],[Year]]," ",ARI[[#This Row],[Model]])</f>
        <v>2012 S 50 4V</v>
      </c>
    </row>
    <row r="18839" spans="1:6" x14ac:dyDescent="0.25">
      <c r="A18839" s="5" t="s">
        <v>2159</v>
      </c>
      <c r="B18839" s="5" t="s">
        <v>3816</v>
      </c>
      <c r="C18839">
        <v>2012</v>
      </c>
      <c r="D18839" s="6" t="s">
        <v>4929</v>
      </c>
      <c r="F18839" s="3" t="str">
        <f>_xlfn.CONCAT(ARI[[#This Row],[Year]]," ",ARI[[#This Row],[Model]])</f>
        <v>2012 GTV 300</v>
      </c>
    </row>
    <row r="18840" spans="1:6" x14ac:dyDescent="0.25">
      <c r="A18840" s="5" t="s">
        <v>2159</v>
      </c>
      <c r="B18840" s="5" t="s">
        <v>3816</v>
      </c>
      <c r="C18840">
        <v>2012</v>
      </c>
      <c r="D18840" s="6" t="s">
        <v>3822</v>
      </c>
      <c r="F18840" s="3" t="str">
        <f>_xlfn.CONCAT(ARI[[#This Row],[Year]]," ",ARI[[#This Row],[Model]])</f>
        <v>2012 GTS 300 Super</v>
      </c>
    </row>
    <row r="18841" spans="1:6" x14ac:dyDescent="0.25">
      <c r="A18841" s="5" t="s">
        <v>2159</v>
      </c>
      <c r="B18841" s="5" t="s">
        <v>3816</v>
      </c>
      <c r="C18841">
        <v>2012</v>
      </c>
      <c r="D18841" s="6" t="s">
        <v>4930</v>
      </c>
      <c r="F18841" s="3" t="str">
        <f>_xlfn.CONCAT(ARI[[#This Row],[Year]]," ",ARI[[#This Row],[Model]])</f>
        <v>2012 GTS 300</v>
      </c>
    </row>
    <row r="18842" spans="1:6" x14ac:dyDescent="0.25">
      <c r="A18842" s="5" t="s">
        <v>2440</v>
      </c>
      <c r="B18842" s="5" t="s">
        <v>356</v>
      </c>
      <c r="C18842">
        <v>2012</v>
      </c>
      <c r="D18842" s="6" t="s">
        <v>3778</v>
      </c>
      <c r="F18842" s="3" t="str">
        <f>_xlfn.CONCAT(ARI[[#This Row],[Year]]," ",ARI[[#This Row],[Model]])</f>
        <v>2012 KAF620 Mule 4000</v>
      </c>
    </row>
    <row r="18843" spans="1:6" x14ac:dyDescent="0.25">
      <c r="A18843" s="5" t="s">
        <v>2440</v>
      </c>
      <c r="B18843" s="5" t="s">
        <v>356</v>
      </c>
      <c r="C18843">
        <v>2012</v>
      </c>
      <c r="D18843" s="6" t="s">
        <v>2595</v>
      </c>
      <c r="F18843" s="3" t="str">
        <f>_xlfn.CONCAT(ARI[[#This Row],[Year]]," ",ARI[[#This Row],[Model]])</f>
        <v>2012 KAF400 Mule 600</v>
      </c>
    </row>
    <row r="18844" spans="1:6" x14ac:dyDescent="0.25">
      <c r="A18844" s="5" t="s">
        <v>2440</v>
      </c>
      <c r="B18844" s="5" t="s">
        <v>356</v>
      </c>
      <c r="C18844">
        <v>2012</v>
      </c>
      <c r="D18844" s="6" t="s">
        <v>5350</v>
      </c>
      <c r="F18844" s="3" t="str">
        <f>_xlfn.CONCAT(ARI[[#This Row],[Year]]," ",ARI[[#This Row],[Model]])</f>
        <v>2012 KRT750 Teryx4 4x4 EPS LE</v>
      </c>
    </row>
    <row r="18845" spans="1:6" x14ac:dyDescent="0.25">
      <c r="A18845" s="5" t="s">
        <v>2440</v>
      </c>
      <c r="B18845" s="5" t="s">
        <v>356</v>
      </c>
      <c r="C18845">
        <v>2012</v>
      </c>
      <c r="D18845" s="6" t="s">
        <v>5351</v>
      </c>
      <c r="F18845" s="3" t="str">
        <f>_xlfn.CONCAT(ARI[[#This Row],[Year]]," ",ARI[[#This Row],[Model]])</f>
        <v>2012 KRT750 Teryx4 4x4 EPS LE Camo</v>
      </c>
    </row>
    <row r="18846" spans="1:6" x14ac:dyDescent="0.25">
      <c r="A18846" s="5" t="s">
        <v>2440</v>
      </c>
      <c r="B18846" s="5" t="s">
        <v>356</v>
      </c>
      <c r="C18846">
        <v>2012</v>
      </c>
      <c r="D18846" s="6" t="s">
        <v>5352</v>
      </c>
      <c r="F18846" s="3" t="str">
        <f>_xlfn.CONCAT(ARI[[#This Row],[Year]]," ",ARI[[#This Row],[Model]])</f>
        <v>2012 KRT750 Teryx4 4x4 EPS</v>
      </c>
    </row>
    <row r="18847" spans="1:6" x14ac:dyDescent="0.25">
      <c r="A18847" s="5" t="s">
        <v>2440</v>
      </c>
      <c r="B18847" s="5" t="s">
        <v>356</v>
      </c>
      <c r="C18847">
        <v>2012</v>
      </c>
      <c r="D18847" s="6" t="s">
        <v>5353</v>
      </c>
      <c r="F18847" s="3" t="str">
        <f>_xlfn.CONCAT(ARI[[#This Row],[Year]]," ",ARI[[#This Row],[Model]])</f>
        <v>2012 KRT750 Teryx4 4x4</v>
      </c>
    </row>
    <row r="18848" spans="1:6" x14ac:dyDescent="0.25">
      <c r="A18848" s="5" t="s">
        <v>2440</v>
      </c>
      <c r="B18848" s="5" t="s">
        <v>356</v>
      </c>
      <c r="C18848">
        <v>2012</v>
      </c>
      <c r="D18848" s="6" t="s">
        <v>3780</v>
      </c>
      <c r="F18848" s="3" t="str">
        <f>_xlfn.CONCAT(ARI[[#This Row],[Year]]," ",ARI[[#This Row],[Model]])</f>
        <v>2012 KAF950 Mule 4010 Diesel 4x4</v>
      </c>
    </row>
    <row r="18849" spans="1:6" x14ac:dyDescent="0.25">
      <c r="A18849" s="5" t="s">
        <v>2440</v>
      </c>
      <c r="B18849" s="5" t="s">
        <v>356</v>
      </c>
      <c r="C18849">
        <v>2012</v>
      </c>
      <c r="D18849" s="6" t="s">
        <v>4671</v>
      </c>
      <c r="F18849" s="3" t="str">
        <f>_xlfn.CONCAT(ARI[[#This Row],[Year]]," ",ARI[[#This Row],[Model]])</f>
        <v>2012 KRF750 Teryx FI 4x4 Sport</v>
      </c>
    </row>
    <row r="18850" spans="1:6" x14ac:dyDescent="0.25">
      <c r="A18850" s="5" t="s">
        <v>2440</v>
      </c>
      <c r="B18850" s="5" t="s">
        <v>356</v>
      </c>
      <c r="C18850">
        <v>2012</v>
      </c>
      <c r="D18850" s="6" t="s">
        <v>5354</v>
      </c>
      <c r="F18850" s="3" t="str">
        <f>_xlfn.CONCAT(ARI[[#This Row],[Year]]," ",ARI[[#This Row],[Model]])</f>
        <v>2012 KRF750 Teryx FI 4x4 LE SGE</v>
      </c>
    </row>
    <row r="18851" spans="1:6" x14ac:dyDescent="0.25">
      <c r="A18851" s="5" t="s">
        <v>2440</v>
      </c>
      <c r="B18851" s="5" t="s">
        <v>356</v>
      </c>
      <c r="C18851">
        <v>2012</v>
      </c>
      <c r="D18851" s="6" t="s">
        <v>2612</v>
      </c>
      <c r="F18851" s="3" t="str">
        <f>_xlfn.CONCAT(ARI[[#This Row],[Year]]," ",ARI[[#This Row],[Model]])</f>
        <v>2012 KRF750 Teryx FI 4x4 LE</v>
      </c>
    </row>
    <row r="18852" spans="1:6" x14ac:dyDescent="0.25">
      <c r="A18852" s="5" t="s">
        <v>2440</v>
      </c>
      <c r="B18852" s="5" t="s">
        <v>356</v>
      </c>
      <c r="C18852">
        <v>2012</v>
      </c>
      <c r="D18852" s="6" t="s">
        <v>3782</v>
      </c>
      <c r="F18852" s="3" t="str">
        <f>_xlfn.CONCAT(ARI[[#This Row],[Year]]," ",ARI[[#This Row],[Model]])</f>
        <v>2012 KAF620 Mule 4010 Trans 4x4</v>
      </c>
    </row>
    <row r="18853" spans="1:6" x14ac:dyDescent="0.25">
      <c r="A18853" s="5" t="s">
        <v>2440</v>
      </c>
      <c r="B18853" s="5" t="s">
        <v>356</v>
      </c>
      <c r="C18853">
        <v>2012</v>
      </c>
      <c r="D18853" s="6" t="s">
        <v>4672</v>
      </c>
      <c r="F18853" s="3" t="str">
        <f>_xlfn.CONCAT(ARI[[#This Row],[Year]]," ",ARI[[#This Row],[Model]])</f>
        <v>2012 KRF750 Teryx FI 4x4</v>
      </c>
    </row>
    <row r="18854" spans="1:6" x14ac:dyDescent="0.25">
      <c r="A18854" s="5" t="s">
        <v>2440</v>
      </c>
      <c r="B18854" s="5" t="s">
        <v>356</v>
      </c>
      <c r="C18854">
        <v>2012</v>
      </c>
      <c r="D18854" s="6" t="s">
        <v>3779</v>
      </c>
      <c r="F18854" s="3" t="str">
        <f>_xlfn.CONCAT(ARI[[#This Row],[Year]]," ",ARI[[#This Row],[Model]])</f>
        <v>2012 KAF620 Mule 4010 4x4</v>
      </c>
    </row>
    <row r="18855" spans="1:6" x14ac:dyDescent="0.25">
      <c r="A18855" s="5" t="s">
        <v>2440</v>
      </c>
      <c r="B18855" s="5" t="s">
        <v>356</v>
      </c>
      <c r="C18855">
        <v>2012</v>
      </c>
      <c r="D18855" s="6" t="s">
        <v>4550</v>
      </c>
      <c r="F18855" s="3" t="str">
        <f>_xlfn.CONCAT(ARI[[#This Row],[Year]]," ",ARI[[#This Row],[Model]])</f>
        <v>2012 KAF400 Mule 610 4x4 XC</v>
      </c>
    </row>
    <row r="18856" spans="1:6" x14ac:dyDescent="0.25">
      <c r="A18856" s="5" t="s">
        <v>2440</v>
      </c>
      <c r="B18856" s="5" t="s">
        <v>356</v>
      </c>
      <c r="C18856">
        <v>2012</v>
      </c>
      <c r="D18856" s="6" t="s">
        <v>2596</v>
      </c>
      <c r="F18856" s="3" t="str">
        <f>_xlfn.CONCAT(ARI[[#This Row],[Year]]," ",ARI[[#This Row],[Model]])</f>
        <v>2012 KAF400 Mule 610 4x4</v>
      </c>
    </row>
    <row r="18857" spans="1:6" x14ac:dyDescent="0.25">
      <c r="A18857" s="5" t="s">
        <v>2440</v>
      </c>
      <c r="B18857" s="5" t="s">
        <v>165</v>
      </c>
      <c r="C18857">
        <v>2012</v>
      </c>
      <c r="D18857" s="6" t="s">
        <v>3656</v>
      </c>
      <c r="F18857" s="3" t="str">
        <f>_xlfn.CONCAT(ARI[[#This Row],[Year]]," ",ARI[[#This Row],[Model]])</f>
        <v>2012 Ranger RZR 170</v>
      </c>
    </row>
    <row r="18858" spans="1:6" x14ac:dyDescent="0.25">
      <c r="A18858" s="5" t="s">
        <v>2440</v>
      </c>
      <c r="B18858" s="5" t="s">
        <v>165</v>
      </c>
      <c r="C18858">
        <v>2012</v>
      </c>
      <c r="D18858" s="6" t="s">
        <v>4819</v>
      </c>
      <c r="F18858" s="3" t="str">
        <f>_xlfn.CONCAT(ARI[[#This Row],[Year]]," ",ARI[[#This Row],[Model]])</f>
        <v>2012 Ranger RZR XP 900 LE</v>
      </c>
    </row>
    <row r="18859" spans="1:6" x14ac:dyDescent="0.25">
      <c r="A18859" s="5" t="s">
        <v>2440</v>
      </c>
      <c r="B18859" s="5" t="s">
        <v>165</v>
      </c>
      <c r="C18859">
        <v>2012</v>
      </c>
      <c r="D18859" s="6" t="s">
        <v>4818</v>
      </c>
      <c r="F18859" s="3" t="str">
        <f>_xlfn.CONCAT(ARI[[#This Row],[Year]]," ",ARI[[#This Row],[Model]])</f>
        <v>2012 Ranger RZR XP 900</v>
      </c>
    </row>
    <row r="18860" spans="1:6" x14ac:dyDescent="0.25">
      <c r="A18860" s="5" t="s">
        <v>2440</v>
      </c>
      <c r="B18860" s="5" t="s">
        <v>621</v>
      </c>
      <c r="C18860">
        <v>2012</v>
      </c>
      <c r="D18860" s="6" t="s">
        <v>2629</v>
      </c>
      <c r="F18860" s="3" t="str">
        <f>_xlfn.CONCAT(ARI[[#This Row],[Year]]," ",ARI[[#This Row],[Model]])</f>
        <v>2012 YXR700F Rhino 700 FI</v>
      </c>
    </row>
    <row r="18861" spans="1:6" x14ac:dyDescent="0.25">
      <c r="A18861" s="5" t="s">
        <v>2440</v>
      </c>
      <c r="B18861" s="5" t="s">
        <v>621</v>
      </c>
      <c r="C18861">
        <v>2012</v>
      </c>
      <c r="D18861" s="6" t="s">
        <v>5355</v>
      </c>
      <c r="F18861" s="3" t="str">
        <f>_xlfn.CONCAT(ARI[[#This Row],[Year]]," ",ARI[[#This Row],[Model]])</f>
        <v>2012 YXR700F Rhino 700 FI Sport Edition</v>
      </c>
    </row>
    <row r="18862" spans="1:6" x14ac:dyDescent="0.25">
      <c r="A18862" s="5" t="s">
        <v>2440</v>
      </c>
      <c r="B18862" s="5" t="s">
        <v>165</v>
      </c>
      <c r="C18862">
        <v>2012</v>
      </c>
      <c r="D18862" s="6" t="s">
        <v>4732</v>
      </c>
      <c r="F18862" s="3" t="str">
        <f>_xlfn.CONCAT(ARI[[#This Row],[Year]]," ",ARI[[#This Row],[Model]])</f>
        <v>2012 Ranger RZR 4 800 Gordon Edition</v>
      </c>
    </row>
    <row r="18863" spans="1:6" x14ac:dyDescent="0.25">
      <c r="A18863" s="5" t="s">
        <v>2440</v>
      </c>
      <c r="B18863" s="5" t="s">
        <v>165</v>
      </c>
      <c r="C18863">
        <v>2012</v>
      </c>
      <c r="D18863" s="6" t="s">
        <v>5356</v>
      </c>
      <c r="F18863" s="3" t="str">
        <f>_xlfn.CONCAT(ARI[[#This Row],[Year]]," ",ARI[[#This Row],[Model]])</f>
        <v>2012 Ranger RZR 4 800 EPS Robby Gordon LE</v>
      </c>
    </row>
    <row r="18864" spans="1:6" x14ac:dyDescent="0.25">
      <c r="A18864" s="5" t="s">
        <v>2440</v>
      </c>
      <c r="B18864" s="5" t="s">
        <v>165</v>
      </c>
      <c r="C18864">
        <v>2012</v>
      </c>
      <c r="D18864" s="6" t="s">
        <v>4730</v>
      </c>
      <c r="F18864" s="3" t="str">
        <f>_xlfn.CONCAT(ARI[[#This Row],[Year]]," ",ARI[[#This Row],[Model]])</f>
        <v>2012 Ranger 800 Crew EPS</v>
      </c>
    </row>
    <row r="18865" spans="1:6" x14ac:dyDescent="0.25">
      <c r="A18865" s="5" t="s">
        <v>2440</v>
      </c>
      <c r="B18865" s="5" t="s">
        <v>165</v>
      </c>
      <c r="C18865">
        <v>2012</v>
      </c>
      <c r="D18865" s="6" t="s">
        <v>5357</v>
      </c>
      <c r="F18865" s="3" t="str">
        <f>_xlfn.CONCAT(ARI[[#This Row],[Year]]," ",ARI[[#This Row],[Model]])</f>
        <v>2012 Ranger Diesel Crew</v>
      </c>
    </row>
    <row r="18866" spans="1:6" x14ac:dyDescent="0.25">
      <c r="A18866" s="5" t="s">
        <v>2440</v>
      </c>
      <c r="B18866" s="5" t="s">
        <v>165</v>
      </c>
      <c r="C18866">
        <v>2012</v>
      </c>
      <c r="D18866" s="6" t="s">
        <v>5358</v>
      </c>
      <c r="F18866" s="3" t="str">
        <f>_xlfn.CONCAT(ARI[[#This Row],[Year]]," ",ARI[[#This Row],[Model]])</f>
        <v>2012 Ranger RZR 800 S LE</v>
      </c>
    </row>
    <row r="18867" spans="1:6" x14ac:dyDescent="0.25">
      <c r="A18867" s="5" t="s">
        <v>169</v>
      </c>
      <c r="B18867" s="5" t="s">
        <v>621</v>
      </c>
      <c r="C18867">
        <v>2012</v>
      </c>
      <c r="D18867" s="6" t="s">
        <v>719</v>
      </c>
      <c r="F18867" s="3" t="str">
        <f>_xlfn.CONCAT(ARI[[#This Row],[Year]]," ",ARI[[#This Row],[Model]])</f>
        <v>2012 YZ250</v>
      </c>
    </row>
    <row r="18868" spans="1:6" x14ac:dyDescent="0.25">
      <c r="A18868" s="5" t="s">
        <v>2440</v>
      </c>
      <c r="B18868" s="5" t="s">
        <v>165</v>
      </c>
      <c r="C18868">
        <v>2012</v>
      </c>
      <c r="D18868" s="6" t="s">
        <v>5359</v>
      </c>
      <c r="F18868" s="3" t="str">
        <f>_xlfn.CONCAT(ARI[[#This Row],[Year]]," ",ARI[[#This Row],[Model]])</f>
        <v>2012 Ranger 800 XP EPS LE</v>
      </c>
    </row>
    <row r="18869" spans="1:6" x14ac:dyDescent="0.25">
      <c r="A18869" s="5" t="s">
        <v>2440</v>
      </c>
      <c r="B18869" s="5" t="s">
        <v>165</v>
      </c>
      <c r="C18869">
        <v>2012</v>
      </c>
      <c r="D18869" s="6" t="s">
        <v>5360</v>
      </c>
      <c r="F18869" s="3" t="str">
        <f>_xlfn.CONCAT(ARI[[#This Row],[Year]]," ",ARI[[#This Row],[Model]])</f>
        <v>2012 Ranger 800 Crew EPS LE</v>
      </c>
    </row>
    <row r="18870" spans="1:6" x14ac:dyDescent="0.25">
      <c r="A18870" s="5" t="s">
        <v>2440</v>
      </c>
      <c r="B18870" s="5" t="s">
        <v>165</v>
      </c>
      <c r="C18870">
        <v>2012</v>
      </c>
      <c r="D18870" s="6" t="s">
        <v>5361</v>
      </c>
      <c r="F18870" s="3" t="str">
        <f>_xlfn.CONCAT(ARI[[#This Row],[Year]]," ",ARI[[#This Row],[Model]])</f>
        <v>2012 Ranger 800 XP LE</v>
      </c>
    </row>
    <row r="18871" spans="1:6" x14ac:dyDescent="0.25">
      <c r="A18871" s="5" t="s">
        <v>2440</v>
      </c>
      <c r="B18871" s="5" t="s">
        <v>165</v>
      </c>
      <c r="C18871">
        <v>2012</v>
      </c>
      <c r="D18871" s="6" t="s">
        <v>4562</v>
      </c>
      <c r="F18871" s="3" t="str">
        <f>_xlfn.CONCAT(ARI[[#This Row],[Year]]," ",ARI[[#This Row],[Model]])</f>
        <v>2012 Ranger 6x6 800</v>
      </c>
    </row>
    <row r="18872" spans="1:6" x14ac:dyDescent="0.25">
      <c r="A18872" s="5" t="s">
        <v>2440</v>
      </c>
      <c r="B18872" s="5" t="s">
        <v>165</v>
      </c>
      <c r="C18872">
        <v>2012</v>
      </c>
      <c r="D18872" s="6" t="s">
        <v>4731</v>
      </c>
      <c r="F18872" s="3" t="str">
        <f>_xlfn.CONCAT(ARI[[#This Row],[Year]]," ",ARI[[#This Row],[Model]])</f>
        <v>2012 Ranger Diesel</v>
      </c>
    </row>
    <row r="18873" spans="1:6" x14ac:dyDescent="0.25">
      <c r="A18873" s="5" t="s">
        <v>2440</v>
      </c>
      <c r="B18873" s="5" t="s">
        <v>165</v>
      </c>
      <c r="C18873">
        <v>2012</v>
      </c>
      <c r="D18873" s="6" t="s">
        <v>4725</v>
      </c>
      <c r="F18873" s="3" t="str">
        <f>_xlfn.CONCAT(ARI[[#This Row],[Year]]," ",ARI[[#This Row],[Model]])</f>
        <v>2012 Ranger 800 XP EPS</v>
      </c>
    </row>
    <row r="18874" spans="1:6" x14ac:dyDescent="0.25">
      <c r="A18874" s="5" t="s">
        <v>2440</v>
      </c>
      <c r="B18874" s="5" t="s">
        <v>165</v>
      </c>
      <c r="C18874">
        <v>2012</v>
      </c>
      <c r="D18874" s="6" t="s">
        <v>4728</v>
      </c>
      <c r="F18874" s="3" t="str">
        <f>_xlfn.CONCAT(ARI[[#This Row],[Year]]," ",ARI[[#This Row],[Model]])</f>
        <v>2012 Ranger 800 HD EPS</v>
      </c>
    </row>
    <row r="18875" spans="1:6" x14ac:dyDescent="0.25">
      <c r="A18875" s="5" t="s">
        <v>2440</v>
      </c>
      <c r="B18875" s="5" t="s">
        <v>165</v>
      </c>
      <c r="C18875">
        <v>2012</v>
      </c>
      <c r="D18875" s="6" t="s">
        <v>5362</v>
      </c>
      <c r="F18875" s="3" t="str">
        <f>_xlfn.CONCAT(ARI[[#This Row],[Year]]," ",ARI[[#This Row],[Model]])</f>
        <v>2012 Ranger RZR 800 EPS LE</v>
      </c>
    </row>
    <row r="18876" spans="1:6" x14ac:dyDescent="0.25">
      <c r="A18876" s="5" t="s">
        <v>2440</v>
      </c>
      <c r="B18876" s="5" t="s">
        <v>165</v>
      </c>
      <c r="C18876">
        <v>2012</v>
      </c>
      <c r="D18876" s="6" t="s">
        <v>3655</v>
      </c>
      <c r="F18876" s="3" t="str">
        <f>_xlfn.CONCAT(ARI[[#This Row],[Year]]," ",ARI[[#This Row],[Model]])</f>
        <v>2012 Ranger RZR 800 S</v>
      </c>
    </row>
    <row r="18877" spans="1:6" x14ac:dyDescent="0.25">
      <c r="A18877" s="5" t="s">
        <v>2440</v>
      </c>
      <c r="B18877" s="5" t="s">
        <v>165</v>
      </c>
      <c r="C18877">
        <v>2012</v>
      </c>
      <c r="D18877" s="6" t="s">
        <v>4561</v>
      </c>
      <c r="F18877" s="3" t="str">
        <f>_xlfn.CONCAT(ARI[[#This Row],[Year]]," ",ARI[[#This Row],[Model]])</f>
        <v>2012 Ranger 800 Crew</v>
      </c>
    </row>
    <row r="18878" spans="1:6" x14ac:dyDescent="0.25">
      <c r="A18878" s="5" t="s">
        <v>2440</v>
      </c>
      <c r="B18878" s="5" t="s">
        <v>165</v>
      </c>
      <c r="C18878">
        <v>2012</v>
      </c>
      <c r="D18878" s="6" t="s">
        <v>5363</v>
      </c>
      <c r="F18878" s="3" t="str">
        <f>_xlfn.CONCAT(ARI[[#This Row],[Year]]," ",ARI[[#This Row],[Model]])</f>
        <v>2012 Ranger RZR 800 LE</v>
      </c>
    </row>
    <row r="18879" spans="1:6" x14ac:dyDescent="0.25">
      <c r="A18879" s="5" t="s">
        <v>2440</v>
      </c>
      <c r="B18879" s="5" t="s">
        <v>165</v>
      </c>
      <c r="C18879">
        <v>2012</v>
      </c>
      <c r="D18879" s="6" t="s">
        <v>4724</v>
      </c>
      <c r="F18879" s="3" t="str">
        <f>_xlfn.CONCAT(ARI[[#This Row],[Year]]," ",ARI[[#This Row],[Model]])</f>
        <v>2012 Ranger 800 XP</v>
      </c>
    </row>
    <row r="18880" spans="1:6" x14ac:dyDescent="0.25">
      <c r="A18880" s="5" t="s">
        <v>2440</v>
      </c>
      <c r="B18880" s="5" t="s">
        <v>165</v>
      </c>
      <c r="C18880">
        <v>2012</v>
      </c>
      <c r="D18880" s="6" t="s">
        <v>2621</v>
      </c>
      <c r="F18880" s="3" t="str">
        <f>_xlfn.CONCAT(ARI[[#This Row],[Year]]," ",ARI[[#This Row],[Model]])</f>
        <v>2012 Ranger RZR 800</v>
      </c>
    </row>
    <row r="18881" spans="1:6" x14ac:dyDescent="0.25">
      <c r="A18881" s="5" t="s">
        <v>2440</v>
      </c>
      <c r="B18881" s="5" t="s">
        <v>165</v>
      </c>
      <c r="C18881">
        <v>2012</v>
      </c>
      <c r="D18881" s="6" t="s">
        <v>4729</v>
      </c>
      <c r="F18881" s="3" t="str">
        <f>_xlfn.CONCAT(ARI[[#This Row],[Year]]," ",ARI[[#This Row],[Model]])</f>
        <v>2012 Ranger 500 Crew</v>
      </c>
    </row>
    <row r="18882" spans="1:6" x14ac:dyDescent="0.25">
      <c r="A18882" s="5" t="s">
        <v>2440</v>
      </c>
      <c r="B18882" s="5" t="s">
        <v>165</v>
      </c>
      <c r="C18882">
        <v>2012</v>
      </c>
      <c r="D18882" s="6" t="s">
        <v>5364</v>
      </c>
      <c r="F18882" s="3" t="str">
        <f>_xlfn.CONCAT(ARI[[#This Row],[Year]]," ",ARI[[#This Row],[Model]])</f>
        <v>2012 Ranger 500 Crew Turbo Silver LE</v>
      </c>
    </row>
    <row r="18883" spans="1:6" x14ac:dyDescent="0.25">
      <c r="A18883" s="5" t="s">
        <v>2440</v>
      </c>
      <c r="B18883" s="5" t="s">
        <v>165</v>
      </c>
      <c r="C18883">
        <v>2012</v>
      </c>
      <c r="D18883" s="6" t="s">
        <v>5365</v>
      </c>
      <c r="F18883" s="3" t="str">
        <f>_xlfn.CONCAT(ARI[[#This Row],[Year]]," ",ARI[[#This Row],[Model]])</f>
        <v>2012 Ranger RZR 570</v>
      </c>
    </row>
    <row r="18884" spans="1:6" x14ac:dyDescent="0.25">
      <c r="A18884" s="5" t="s">
        <v>2440</v>
      </c>
      <c r="B18884" s="5" t="s">
        <v>165</v>
      </c>
      <c r="C18884">
        <v>2012</v>
      </c>
      <c r="D18884" s="6" t="s">
        <v>5366</v>
      </c>
      <c r="F18884" s="3" t="str">
        <f>_xlfn.CONCAT(ARI[[#This Row],[Year]]," ",ARI[[#This Row],[Model]])</f>
        <v>2012 Ranger 500 EFI</v>
      </c>
    </row>
    <row r="18885" spans="1:6" x14ac:dyDescent="0.25">
      <c r="A18885" s="5" t="s">
        <v>2440</v>
      </c>
      <c r="B18885" s="5" t="s">
        <v>165</v>
      </c>
      <c r="C18885">
        <v>2012</v>
      </c>
      <c r="D18885" s="6" t="s">
        <v>5367</v>
      </c>
      <c r="F18885" s="3" t="str">
        <f>_xlfn.CONCAT(ARI[[#This Row],[Year]]," ",ARI[[#This Row],[Model]])</f>
        <v>2012 Ranger 500 EFI LE</v>
      </c>
    </row>
    <row r="18886" spans="1:6" x14ac:dyDescent="0.25">
      <c r="A18886" s="5" t="s">
        <v>2440</v>
      </c>
      <c r="B18886" s="5" t="s">
        <v>165</v>
      </c>
      <c r="C18886">
        <v>2012</v>
      </c>
      <c r="D18886" s="6" t="s">
        <v>4559</v>
      </c>
      <c r="F18886" s="3" t="str">
        <f>_xlfn.CONCAT(ARI[[#This Row],[Year]]," ",ARI[[#This Row],[Model]])</f>
        <v>2012 Ranger 4x4 400</v>
      </c>
    </row>
    <row r="18887" spans="1:6" x14ac:dyDescent="0.25">
      <c r="A18887" s="5" t="s">
        <v>2440</v>
      </c>
      <c r="B18887" s="5" t="s">
        <v>165</v>
      </c>
      <c r="C18887">
        <v>2012</v>
      </c>
      <c r="D18887" s="6" t="s">
        <v>4560</v>
      </c>
      <c r="F18887" s="3" t="str">
        <f>_xlfn.CONCAT(ARI[[#This Row],[Year]]," ",ARI[[#This Row],[Model]])</f>
        <v>2012 Ranger EV</v>
      </c>
    </row>
    <row r="18888" spans="1:6" x14ac:dyDescent="0.25">
      <c r="A18888" s="5" t="s">
        <v>169</v>
      </c>
      <c r="B18888" s="5" t="s">
        <v>2253</v>
      </c>
      <c r="C18888">
        <v>2012</v>
      </c>
      <c r="D18888" s="6" t="s">
        <v>2263</v>
      </c>
      <c r="F18888" s="3" t="str">
        <f>_xlfn.CONCAT(ARI[[#This Row],[Year]]," ",ARI[[#This Row],[Model]])</f>
        <v>2012 CX50 JR</v>
      </c>
    </row>
    <row r="18889" spans="1:6" x14ac:dyDescent="0.25">
      <c r="A18889" s="5" t="s">
        <v>169</v>
      </c>
      <c r="B18889" s="5" t="s">
        <v>170</v>
      </c>
      <c r="C18889">
        <v>2012</v>
      </c>
      <c r="D18889" s="6" t="s">
        <v>5005</v>
      </c>
      <c r="F18889" s="3" t="str">
        <f>_xlfn.CONCAT(ARI[[#This Row],[Year]]," ",ARI[[#This Row],[Model]])</f>
        <v>2012 EC 250</v>
      </c>
    </row>
    <row r="18890" spans="1:6" x14ac:dyDescent="0.25">
      <c r="A18890" s="5" t="s">
        <v>169</v>
      </c>
      <c r="B18890" s="5" t="s">
        <v>170</v>
      </c>
      <c r="C18890">
        <v>2012</v>
      </c>
      <c r="D18890" s="6" t="s">
        <v>5368</v>
      </c>
      <c r="F18890" s="3" t="str">
        <f>_xlfn.CONCAT(ARI[[#This Row],[Year]]," ",ARI[[#This Row],[Model]])</f>
        <v>2012 XC 250</v>
      </c>
    </row>
    <row r="18891" spans="1:6" x14ac:dyDescent="0.25">
      <c r="A18891" s="5" t="s">
        <v>169</v>
      </c>
      <c r="B18891" s="5" t="s">
        <v>170</v>
      </c>
      <c r="C18891">
        <v>2012</v>
      </c>
      <c r="D18891" s="6" t="s">
        <v>5369</v>
      </c>
      <c r="F18891" s="3" t="str">
        <f>_xlfn.CONCAT(ARI[[#This Row],[Year]]," ",ARI[[#This Row],[Model]])</f>
        <v>2012 XC 300</v>
      </c>
    </row>
    <row r="18892" spans="1:6" x14ac:dyDescent="0.25">
      <c r="A18892" s="5" t="s">
        <v>169</v>
      </c>
      <c r="B18892" s="5" t="s">
        <v>170</v>
      </c>
      <c r="C18892">
        <v>2011</v>
      </c>
      <c r="D18892" s="6" t="s">
        <v>5370</v>
      </c>
      <c r="F18892" s="3" t="str">
        <f>_xlfn.CONCAT(ARI[[#This Row],[Year]]," ",ARI[[#This Row],[Model]])</f>
        <v>2011 XC 250 Cervantes Replica</v>
      </c>
    </row>
    <row r="18893" spans="1:6" x14ac:dyDescent="0.25">
      <c r="A18893" s="5" t="s">
        <v>169</v>
      </c>
      <c r="B18893" s="5" t="s">
        <v>170</v>
      </c>
      <c r="C18893">
        <v>2011</v>
      </c>
      <c r="D18893" s="6" t="s">
        <v>5368</v>
      </c>
      <c r="F18893" s="3" t="str">
        <f>_xlfn.CONCAT(ARI[[#This Row],[Year]]," ",ARI[[#This Row],[Model]])</f>
        <v>2011 XC 250</v>
      </c>
    </row>
    <row r="18894" spans="1:6" x14ac:dyDescent="0.25">
      <c r="A18894" s="5" t="s">
        <v>169</v>
      </c>
      <c r="B18894" s="5" t="s">
        <v>170</v>
      </c>
      <c r="C18894">
        <v>2011</v>
      </c>
      <c r="D18894" s="6" t="s">
        <v>5369</v>
      </c>
      <c r="F18894" s="3" t="str">
        <f>_xlfn.CONCAT(ARI[[#This Row],[Year]]," ",ARI[[#This Row],[Model]])</f>
        <v>2011 XC 300</v>
      </c>
    </row>
    <row r="18895" spans="1:6" x14ac:dyDescent="0.25">
      <c r="A18895" s="5" t="s">
        <v>885</v>
      </c>
      <c r="B18895" s="5" t="s">
        <v>1120</v>
      </c>
      <c r="C18895">
        <v>1962</v>
      </c>
      <c r="D18895" s="6" t="s">
        <v>4413</v>
      </c>
      <c r="F18895" s="3" t="str">
        <f>_xlfn.CONCAT(ARI[[#This Row],[Year]]," ",ARI[[#This Row],[Model]])</f>
        <v>1962 G Servi-Car</v>
      </c>
    </row>
    <row r="18896" spans="1:6" x14ac:dyDescent="0.25">
      <c r="A18896" s="5" t="s">
        <v>885</v>
      </c>
      <c r="B18896" s="5" t="s">
        <v>1120</v>
      </c>
      <c r="C18896">
        <v>1963</v>
      </c>
      <c r="D18896" s="6" t="s">
        <v>4413</v>
      </c>
      <c r="F18896" s="3" t="str">
        <f>_xlfn.CONCAT(ARI[[#This Row],[Year]]," ",ARI[[#This Row],[Model]])</f>
        <v>1963 G Servi-Car</v>
      </c>
    </row>
    <row r="18897" spans="1:6" x14ac:dyDescent="0.25">
      <c r="A18897" s="5" t="s">
        <v>885</v>
      </c>
      <c r="B18897" s="5" t="s">
        <v>1120</v>
      </c>
      <c r="C18897">
        <v>1964</v>
      </c>
      <c r="D18897" s="6" t="s">
        <v>5371</v>
      </c>
      <c r="F18897" s="3" t="str">
        <f>_xlfn.CONCAT(ARI[[#This Row],[Year]]," ",ARI[[#This Row],[Model]])</f>
        <v>1964 GE Servi-Car</v>
      </c>
    </row>
    <row r="18898" spans="1:6" x14ac:dyDescent="0.25">
      <c r="A18898" s="5" t="s">
        <v>885</v>
      </c>
      <c r="B18898" s="5" t="s">
        <v>1120</v>
      </c>
      <c r="C18898">
        <v>1965</v>
      </c>
      <c r="D18898" s="6" t="s">
        <v>5371</v>
      </c>
      <c r="F18898" s="3" t="str">
        <f>_xlfn.CONCAT(ARI[[#This Row],[Year]]," ",ARI[[#This Row],[Model]])</f>
        <v>1965 GE Servi-Car</v>
      </c>
    </row>
    <row r="18899" spans="1:6" x14ac:dyDescent="0.25">
      <c r="A18899" s="5" t="s">
        <v>885</v>
      </c>
      <c r="B18899" s="5" t="s">
        <v>1120</v>
      </c>
      <c r="C18899">
        <v>1966</v>
      </c>
      <c r="D18899" s="6" t="s">
        <v>5371</v>
      </c>
      <c r="F18899" s="3" t="str">
        <f>_xlfn.CONCAT(ARI[[#This Row],[Year]]," ",ARI[[#This Row],[Model]])</f>
        <v>1966 GE Servi-Car</v>
      </c>
    </row>
    <row r="18900" spans="1:6" x14ac:dyDescent="0.25">
      <c r="A18900" s="5" t="s">
        <v>885</v>
      </c>
      <c r="B18900" s="5" t="s">
        <v>1120</v>
      </c>
      <c r="C18900">
        <v>1967</v>
      </c>
      <c r="D18900" s="6" t="s">
        <v>5371</v>
      </c>
      <c r="F18900" s="3" t="str">
        <f>_xlfn.CONCAT(ARI[[#This Row],[Year]]," ",ARI[[#This Row],[Model]])</f>
        <v>1967 GE Servi-Car</v>
      </c>
    </row>
    <row r="18901" spans="1:6" x14ac:dyDescent="0.25">
      <c r="A18901" s="5" t="s">
        <v>885</v>
      </c>
      <c r="B18901" s="5" t="s">
        <v>1120</v>
      </c>
      <c r="C18901">
        <v>1968</v>
      </c>
      <c r="D18901" s="6" t="s">
        <v>5371</v>
      </c>
      <c r="F18901" s="3" t="str">
        <f>_xlfn.CONCAT(ARI[[#This Row],[Year]]," ",ARI[[#This Row],[Model]])</f>
        <v>1968 GE Servi-Car</v>
      </c>
    </row>
    <row r="18902" spans="1:6" x14ac:dyDescent="0.25">
      <c r="A18902" s="5" t="s">
        <v>885</v>
      </c>
      <c r="B18902" s="5" t="s">
        <v>1120</v>
      </c>
      <c r="C18902">
        <v>1969</v>
      </c>
      <c r="D18902" s="6" t="s">
        <v>5371</v>
      </c>
      <c r="F18902" s="3" t="str">
        <f>_xlfn.CONCAT(ARI[[#This Row],[Year]]," ",ARI[[#This Row],[Model]])</f>
        <v>1969 GE Servi-Car</v>
      </c>
    </row>
    <row r="18903" spans="1:6" x14ac:dyDescent="0.25">
      <c r="A18903" s="5" t="s">
        <v>885</v>
      </c>
      <c r="B18903" s="5" t="s">
        <v>1120</v>
      </c>
      <c r="C18903">
        <v>1970</v>
      </c>
      <c r="D18903" s="6" t="s">
        <v>5371</v>
      </c>
      <c r="F18903" s="3" t="str">
        <f>_xlfn.CONCAT(ARI[[#This Row],[Year]]," ",ARI[[#This Row],[Model]])</f>
        <v>1970 GE Servi-Car</v>
      </c>
    </row>
    <row r="18904" spans="1:6" x14ac:dyDescent="0.25">
      <c r="A18904" s="5" t="s">
        <v>885</v>
      </c>
      <c r="B18904" s="5" t="s">
        <v>1120</v>
      </c>
      <c r="C18904">
        <v>1971</v>
      </c>
      <c r="D18904" s="6" t="s">
        <v>5371</v>
      </c>
      <c r="F18904" s="3" t="str">
        <f>_xlfn.CONCAT(ARI[[#This Row],[Year]]," ",ARI[[#This Row],[Model]])</f>
        <v>1971 GE Servi-Car</v>
      </c>
    </row>
    <row r="18905" spans="1:6" x14ac:dyDescent="0.25">
      <c r="A18905" s="5" t="s">
        <v>885</v>
      </c>
      <c r="B18905" s="5" t="s">
        <v>1120</v>
      </c>
      <c r="C18905">
        <v>1972</v>
      </c>
      <c r="D18905" s="6" t="s">
        <v>5371</v>
      </c>
      <c r="F18905" s="3" t="str">
        <f>_xlfn.CONCAT(ARI[[#This Row],[Year]]," ",ARI[[#This Row],[Model]])</f>
        <v>1972 GE Servi-Car</v>
      </c>
    </row>
    <row r="18906" spans="1:6" x14ac:dyDescent="0.25">
      <c r="A18906" s="5" t="s">
        <v>885</v>
      </c>
      <c r="B18906" s="5" t="s">
        <v>1120</v>
      </c>
      <c r="C18906">
        <v>1973</v>
      </c>
      <c r="D18906" s="6" t="s">
        <v>5371</v>
      </c>
      <c r="F18906" s="3" t="str">
        <f>_xlfn.CONCAT(ARI[[#This Row],[Year]]," ",ARI[[#This Row],[Model]])</f>
        <v>1973 GE Servi-Car</v>
      </c>
    </row>
    <row r="18907" spans="1:6" x14ac:dyDescent="0.25">
      <c r="A18907" s="5" t="s">
        <v>733</v>
      </c>
      <c r="B18907" s="5" t="s">
        <v>356</v>
      </c>
      <c r="C18907">
        <v>2012</v>
      </c>
      <c r="D18907" s="6" t="s">
        <v>4798</v>
      </c>
      <c r="F18907" s="3" t="str">
        <f>_xlfn.CONCAT(ARI[[#This Row],[Year]]," ",ARI[[#This Row],[Model]])</f>
        <v>2012 VN1700 Vulcan 1700 Vaquero</v>
      </c>
    </row>
    <row r="18908" spans="1:6" x14ac:dyDescent="0.25">
      <c r="A18908" s="5" t="s">
        <v>733</v>
      </c>
      <c r="B18908" s="5" t="s">
        <v>356</v>
      </c>
      <c r="C18908">
        <v>2012</v>
      </c>
      <c r="D18908" s="6" t="s">
        <v>3675</v>
      </c>
      <c r="F18908" s="3" t="str">
        <f>_xlfn.CONCAT(ARI[[#This Row],[Year]]," ",ARI[[#This Row],[Model]])</f>
        <v>2012 VN1700 Vulcan 1700 Classic</v>
      </c>
    </row>
    <row r="18909" spans="1:6" x14ac:dyDescent="0.25">
      <c r="A18909" s="5" t="s">
        <v>733</v>
      </c>
      <c r="B18909" s="5" t="s">
        <v>356</v>
      </c>
      <c r="C18909">
        <v>2012</v>
      </c>
      <c r="D18909" s="6" t="s">
        <v>1393</v>
      </c>
      <c r="F18909" s="3" t="str">
        <f>_xlfn.CONCAT(ARI[[#This Row],[Year]]," ",ARI[[#This Row],[Model]])</f>
        <v>2012 VN900D Vulcan 900 Classic LT</v>
      </c>
    </row>
    <row r="18910" spans="1:6" x14ac:dyDescent="0.25">
      <c r="A18910" s="5" t="s">
        <v>733</v>
      </c>
      <c r="B18910" s="5" t="s">
        <v>356</v>
      </c>
      <c r="C18910">
        <v>2012</v>
      </c>
      <c r="D18910" s="6" t="s">
        <v>1391</v>
      </c>
      <c r="F18910" s="3" t="str">
        <f>_xlfn.CONCAT(ARI[[#This Row],[Year]]," ",ARI[[#This Row],[Model]])</f>
        <v>2012 VN900B Vulcan 900 Classic</v>
      </c>
    </row>
    <row r="18911" spans="1:6" x14ac:dyDescent="0.25">
      <c r="A18911" s="5" t="s">
        <v>733</v>
      </c>
      <c r="B18911" s="5" t="s">
        <v>356</v>
      </c>
      <c r="C18911">
        <v>2012</v>
      </c>
      <c r="D18911" s="6" t="s">
        <v>1392</v>
      </c>
      <c r="F18911" s="3" t="str">
        <f>_xlfn.CONCAT(ARI[[#This Row],[Year]]," ",ARI[[#This Row],[Model]])</f>
        <v>2012 VN900C Vulcan 900 Custom</v>
      </c>
    </row>
    <row r="18912" spans="1:6" x14ac:dyDescent="0.25">
      <c r="A18912" s="5" t="s">
        <v>169</v>
      </c>
      <c r="B18912" s="5" t="s">
        <v>356</v>
      </c>
      <c r="C18912">
        <v>2012</v>
      </c>
      <c r="D18912" s="6" t="s">
        <v>377</v>
      </c>
      <c r="F18912" s="3" t="str">
        <f>_xlfn.CONCAT(ARI[[#This Row],[Year]]," ",ARI[[#This Row],[Model]])</f>
        <v>2012 KLR650</v>
      </c>
    </row>
    <row r="18913" spans="1:6" x14ac:dyDescent="0.25">
      <c r="A18913" s="5" t="s">
        <v>733</v>
      </c>
      <c r="B18913" s="5" t="s">
        <v>5372</v>
      </c>
      <c r="C18913">
        <v>2012</v>
      </c>
      <c r="D18913" s="6" t="s">
        <v>5373</v>
      </c>
      <c r="F18913" s="3" t="str">
        <f>_xlfn.CONCAT(ARI[[#This Row],[Year]]," ",ARI[[#This Row],[Model]])</f>
        <v>2012 1190RS</v>
      </c>
    </row>
    <row r="18914" spans="1:6" x14ac:dyDescent="0.25">
      <c r="A18914" s="5" t="s">
        <v>733</v>
      </c>
      <c r="B18914" s="5" t="s">
        <v>356</v>
      </c>
      <c r="C18914">
        <v>2012</v>
      </c>
      <c r="D18914" s="6" t="s">
        <v>4796</v>
      </c>
      <c r="F18914" s="3" t="str">
        <f>_xlfn.CONCAT(ARI[[#This Row],[Year]]," ",ARI[[#This Row],[Model]])</f>
        <v>2012 ZX1000 Ninja ZX-10R ABS</v>
      </c>
    </row>
    <row r="18915" spans="1:6" x14ac:dyDescent="0.25">
      <c r="A18915" s="5" t="s">
        <v>733</v>
      </c>
      <c r="B18915" s="5" t="s">
        <v>356</v>
      </c>
      <c r="C18915">
        <v>2012</v>
      </c>
      <c r="D18915" s="6" t="s">
        <v>5374</v>
      </c>
      <c r="F18915" s="3" t="str">
        <f>_xlfn.CONCAT(ARI[[#This Row],[Year]]," ",ARI[[#This Row],[Model]])</f>
        <v>2012 ZX1400 Ninja ZX-14R</v>
      </c>
    </row>
    <row r="18916" spans="1:6" x14ac:dyDescent="0.25">
      <c r="A18916" s="5" t="s">
        <v>733</v>
      </c>
      <c r="B18916" s="5" t="s">
        <v>356</v>
      </c>
      <c r="C18916">
        <v>2012</v>
      </c>
      <c r="D18916" s="6" t="s">
        <v>1414</v>
      </c>
      <c r="F18916" s="3" t="str">
        <f>_xlfn.CONCAT(ARI[[#This Row],[Year]]," ",ARI[[#This Row],[Model]])</f>
        <v>2012 ZX1000 Ninja ZX-10R</v>
      </c>
    </row>
    <row r="18917" spans="1:6" x14ac:dyDescent="0.25">
      <c r="A18917" s="5" t="s">
        <v>733</v>
      </c>
      <c r="B18917" s="5" t="s">
        <v>356</v>
      </c>
      <c r="C18917">
        <v>2012</v>
      </c>
      <c r="D18917" s="6" t="s">
        <v>1395</v>
      </c>
      <c r="F18917" s="3" t="str">
        <f>_xlfn.CONCAT(ARI[[#This Row],[Year]]," ",ARI[[#This Row],[Model]])</f>
        <v>2012 ZR1000 Z1000</v>
      </c>
    </row>
    <row r="18918" spans="1:6" x14ac:dyDescent="0.25">
      <c r="A18918" s="5" t="s">
        <v>733</v>
      </c>
      <c r="B18918" s="5" t="s">
        <v>356</v>
      </c>
      <c r="C18918">
        <v>2012</v>
      </c>
      <c r="D18918" s="6" t="s">
        <v>1422</v>
      </c>
      <c r="F18918" s="3" t="str">
        <f>_xlfn.CONCAT(ARI[[#This Row],[Year]]," ",ARI[[#This Row],[Model]])</f>
        <v>2012 ZX600 Ninja ZX-6R</v>
      </c>
    </row>
    <row r="18919" spans="1:6" x14ac:dyDescent="0.25">
      <c r="A18919" s="5" t="s">
        <v>733</v>
      </c>
      <c r="B18919" s="5" t="s">
        <v>356</v>
      </c>
      <c r="C18919">
        <v>2012</v>
      </c>
      <c r="D18919" s="6" t="s">
        <v>2472</v>
      </c>
      <c r="F18919" s="3" t="str">
        <f>_xlfn.CONCAT(ARI[[#This Row],[Year]]," ",ARI[[#This Row],[Model]])</f>
        <v>2012 KLE650 Versys</v>
      </c>
    </row>
    <row r="18920" spans="1:6" x14ac:dyDescent="0.25">
      <c r="A18920" s="5" t="s">
        <v>733</v>
      </c>
      <c r="B18920" s="5" t="s">
        <v>356</v>
      </c>
      <c r="C18920">
        <v>2012</v>
      </c>
      <c r="D18920" s="6" t="s">
        <v>5375</v>
      </c>
      <c r="F18920" s="3" t="str">
        <f>_xlfn.CONCAT(ARI[[#This Row],[Year]]," ",ARI[[#This Row],[Model]])</f>
        <v>2012 EX650 Ninja 650</v>
      </c>
    </row>
    <row r="18921" spans="1:6" x14ac:dyDescent="0.25">
      <c r="A18921" s="5" t="s">
        <v>733</v>
      </c>
      <c r="B18921" s="5" t="s">
        <v>356</v>
      </c>
      <c r="C18921">
        <v>2012</v>
      </c>
      <c r="D18921" s="6" t="s">
        <v>3677</v>
      </c>
      <c r="F18921" s="3" t="str">
        <f>_xlfn.CONCAT(ARI[[#This Row],[Year]]," ",ARI[[#This Row],[Model]])</f>
        <v>2012 VN1700 Vulcan 1700 Voyager</v>
      </c>
    </row>
    <row r="18922" spans="1:6" x14ac:dyDescent="0.25">
      <c r="A18922" s="5" t="s">
        <v>733</v>
      </c>
      <c r="B18922" s="5" t="s">
        <v>356</v>
      </c>
      <c r="C18922">
        <v>2012</v>
      </c>
      <c r="D18922" s="6" t="s">
        <v>4797</v>
      </c>
      <c r="F18922" s="3" t="str">
        <f>_xlfn.CONCAT(ARI[[#This Row],[Year]]," ",ARI[[#This Row],[Model]])</f>
        <v>2012 VN1700 Vulcan 1700 Voyager ABS</v>
      </c>
    </row>
    <row r="18923" spans="1:6" x14ac:dyDescent="0.25">
      <c r="A18923" s="5" t="s">
        <v>733</v>
      </c>
      <c r="B18923" s="5" t="s">
        <v>356</v>
      </c>
      <c r="C18923">
        <v>2012</v>
      </c>
      <c r="D18923" s="6" t="s">
        <v>2471</v>
      </c>
      <c r="F18923" s="3" t="str">
        <f>_xlfn.CONCAT(ARI[[#This Row],[Year]]," ",ARI[[#This Row],[Model]])</f>
        <v>2012 ZG1400 Concours ABS</v>
      </c>
    </row>
    <row r="18924" spans="1:6" x14ac:dyDescent="0.25">
      <c r="A18924" s="5" t="s">
        <v>733</v>
      </c>
      <c r="B18924" s="5" t="s">
        <v>356</v>
      </c>
      <c r="C18924">
        <v>2012</v>
      </c>
      <c r="D18924" s="6" t="s">
        <v>3674</v>
      </c>
      <c r="F18924" s="3" t="str">
        <f>_xlfn.CONCAT(ARI[[#This Row],[Year]]," ",ARI[[#This Row],[Model]])</f>
        <v>2012 VN1700 Vulcan 1700 Nomad</v>
      </c>
    </row>
    <row r="18925" spans="1:6" x14ac:dyDescent="0.25">
      <c r="A18925" s="5" t="s">
        <v>733</v>
      </c>
      <c r="B18925" s="5" t="s">
        <v>356</v>
      </c>
      <c r="C18925">
        <v>2012</v>
      </c>
      <c r="D18925" s="6" t="s">
        <v>5376</v>
      </c>
      <c r="F18925" s="3" t="str">
        <f>_xlfn.CONCAT(ARI[[#This Row],[Year]]," ",ARI[[#This Row],[Model]])</f>
        <v>2012 ZX1000 Ninja 1000 ABS</v>
      </c>
    </row>
    <row r="18926" spans="1:6" x14ac:dyDescent="0.25">
      <c r="A18926" s="5" t="s">
        <v>733</v>
      </c>
      <c r="B18926" s="5" t="s">
        <v>356</v>
      </c>
      <c r="C18926">
        <v>2012</v>
      </c>
      <c r="D18926" s="6" t="s">
        <v>4795</v>
      </c>
      <c r="F18926" s="3" t="str">
        <f>_xlfn.CONCAT(ARI[[#This Row],[Year]]," ",ARI[[#This Row],[Model]])</f>
        <v>2012 ZX1000 Ninja 1000</v>
      </c>
    </row>
    <row r="18927" spans="1:6" x14ac:dyDescent="0.25">
      <c r="A18927" s="5" t="s">
        <v>169</v>
      </c>
      <c r="B18927" s="5" t="s">
        <v>325</v>
      </c>
      <c r="C18927">
        <v>2012</v>
      </c>
      <c r="D18927" s="6" t="s">
        <v>5120</v>
      </c>
      <c r="F18927" s="3" t="str">
        <f>_xlfn.CONCAT(ARI[[#This Row],[Year]]," ",ARI[[#This Row],[Model]])</f>
        <v>2012 TXC 511</v>
      </c>
    </row>
    <row r="18928" spans="1:6" x14ac:dyDescent="0.25">
      <c r="A18928" s="5" t="s">
        <v>169</v>
      </c>
      <c r="B18928" s="5" t="s">
        <v>325</v>
      </c>
      <c r="C18928">
        <v>2012</v>
      </c>
      <c r="D18928" s="6" t="s">
        <v>5096</v>
      </c>
      <c r="F18928" s="3" t="str">
        <f>_xlfn.CONCAT(ARI[[#This Row],[Year]]," ",ARI[[#This Row],[Model]])</f>
        <v>2012 TC449</v>
      </c>
    </row>
    <row r="18929" spans="1:6" x14ac:dyDescent="0.25">
      <c r="A18929" s="5" t="s">
        <v>169</v>
      </c>
      <c r="B18929" s="5" t="s">
        <v>325</v>
      </c>
      <c r="C18929">
        <v>2012</v>
      </c>
      <c r="D18929" s="6" t="s">
        <v>5377</v>
      </c>
      <c r="F18929" s="3" t="str">
        <f>_xlfn.CONCAT(ARI[[#This Row],[Year]]," ",ARI[[#This Row],[Model]])</f>
        <v>2012 TC310</v>
      </c>
    </row>
    <row r="18930" spans="1:6" x14ac:dyDescent="0.25">
      <c r="A18930" s="5" t="s">
        <v>169</v>
      </c>
      <c r="B18930" s="5" t="s">
        <v>325</v>
      </c>
      <c r="C18930">
        <v>2012</v>
      </c>
      <c r="D18930" s="6" t="s">
        <v>2153</v>
      </c>
      <c r="F18930" s="3" t="str">
        <f>_xlfn.CONCAT(ARI[[#This Row],[Year]]," ",ARI[[#This Row],[Model]])</f>
        <v>2012 TXC 250</v>
      </c>
    </row>
    <row r="18931" spans="1:6" x14ac:dyDescent="0.25">
      <c r="A18931" s="5" t="s">
        <v>169</v>
      </c>
      <c r="B18931" s="5" t="s">
        <v>325</v>
      </c>
      <c r="C18931">
        <v>2012</v>
      </c>
      <c r="D18931" s="6" t="s">
        <v>333</v>
      </c>
      <c r="F18931" s="3" t="str">
        <f>_xlfn.CONCAT(ARI[[#This Row],[Year]]," ",ARI[[#This Row],[Model]])</f>
        <v>2012 TC250</v>
      </c>
    </row>
    <row r="18932" spans="1:6" x14ac:dyDescent="0.25">
      <c r="A18932" s="5" t="s">
        <v>169</v>
      </c>
      <c r="B18932" s="5" t="s">
        <v>325</v>
      </c>
      <c r="C18932">
        <v>2012</v>
      </c>
      <c r="D18932" s="6" t="s">
        <v>3305</v>
      </c>
      <c r="F18932" s="3" t="str">
        <f>_xlfn.CONCAT(ARI[[#This Row],[Year]]," ",ARI[[#This Row],[Model]])</f>
        <v>2012 WR300</v>
      </c>
    </row>
    <row r="18933" spans="1:6" x14ac:dyDescent="0.25">
      <c r="A18933" s="5" t="s">
        <v>169</v>
      </c>
      <c r="B18933" s="5" t="s">
        <v>325</v>
      </c>
      <c r="C18933">
        <v>2012</v>
      </c>
      <c r="D18933" s="6" t="s">
        <v>344</v>
      </c>
      <c r="F18933" s="3" t="str">
        <f>_xlfn.CONCAT(ARI[[#This Row],[Year]]," ",ARI[[#This Row],[Model]])</f>
        <v>2012 WR250</v>
      </c>
    </row>
    <row r="18934" spans="1:6" x14ac:dyDescent="0.25">
      <c r="A18934" s="5" t="s">
        <v>169</v>
      </c>
      <c r="B18934" s="5" t="s">
        <v>2326</v>
      </c>
      <c r="C18934">
        <v>2012</v>
      </c>
      <c r="D18934" s="6" t="s">
        <v>2331</v>
      </c>
      <c r="F18934" s="3" t="str">
        <f>_xlfn.CONCAT(ARI[[#This Row],[Year]]," ",ARI[[#This Row],[Model]])</f>
        <v>2012 EN125</v>
      </c>
    </row>
    <row r="18935" spans="1:6" x14ac:dyDescent="0.25">
      <c r="A18935" s="5" t="s">
        <v>169</v>
      </c>
      <c r="B18935" s="5" t="s">
        <v>2326</v>
      </c>
      <c r="C18935">
        <v>2012</v>
      </c>
      <c r="D18935" s="6" t="s">
        <v>2448</v>
      </c>
      <c r="F18935" s="3" t="str">
        <f>_xlfn.CONCAT(ARI[[#This Row],[Year]]," ",ARI[[#This Row],[Model]])</f>
        <v>2012 EN144</v>
      </c>
    </row>
    <row r="18936" spans="1:6" x14ac:dyDescent="0.25">
      <c r="A18936" s="5" t="s">
        <v>169</v>
      </c>
      <c r="B18936" s="5" t="s">
        <v>2326</v>
      </c>
      <c r="C18936">
        <v>2012</v>
      </c>
      <c r="D18936" s="6" t="s">
        <v>2332</v>
      </c>
      <c r="F18936" s="3" t="str">
        <f>_xlfn.CONCAT(ARI[[#This Row],[Year]]," ",ARI[[#This Row],[Model]])</f>
        <v>2012 EN250</v>
      </c>
    </row>
    <row r="18937" spans="1:6" x14ac:dyDescent="0.25">
      <c r="A18937" s="5" t="s">
        <v>169</v>
      </c>
      <c r="B18937" s="5" t="s">
        <v>2326</v>
      </c>
      <c r="C18937">
        <v>2012</v>
      </c>
      <c r="D18937" s="6" t="s">
        <v>2333</v>
      </c>
      <c r="F18937" s="3" t="str">
        <f>_xlfn.CONCAT(ARI[[#This Row],[Year]]," ",ARI[[#This Row],[Model]])</f>
        <v>2012 EN300</v>
      </c>
    </row>
    <row r="18938" spans="1:6" x14ac:dyDescent="0.25">
      <c r="A18938" s="5" t="s">
        <v>169</v>
      </c>
      <c r="B18938" s="5" t="s">
        <v>2326</v>
      </c>
      <c r="C18938">
        <v>2012</v>
      </c>
      <c r="D18938" s="6" t="s">
        <v>2336</v>
      </c>
      <c r="F18938" s="3" t="str">
        <f>_xlfn.CONCAT(ARI[[#This Row],[Year]]," ",ARI[[#This Row],[Model]])</f>
        <v>2012 EN530F</v>
      </c>
    </row>
    <row r="18939" spans="1:6" x14ac:dyDescent="0.25">
      <c r="A18939" s="5" t="s">
        <v>169</v>
      </c>
      <c r="B18939" s="5" t="s">
        <v>2326</v>
      </c>
      <c r="C18939">
        <v>2012</v>
      </c>
      <c r="D18939" s="6" t="s">
        <v>2335</v>
      </c>
      <c r="F18939" s="3" t="str">
        <f>_xlfn.CONCAT(ARI[[#This Row],[Year]]," ",ARI[[#This Row],[Model]])</f>
        <v>2012 EN450F</v>
      </c>
    </row>
    <row r="18940" spans="1:6" x14ac:dyDescent="0.25">
      <c r="A18940" s="5" t="s">
        <v>169</v>
      </c>
      <c r="B18940" s="5" t="s">
        <v>2326</v>
      </c>
      <c r="C18940">
        <v>2012</v>
      </c>
      <c r="D18940" s="6" t="s">
        <v>2327</v>
      </c>
      <c r="F18940" s="3" t="str">
        <f>_xlfn.CONCAT(ARI[[#This Row],[Year]]," ",ARI[[#This Row],[Model]])</f>
        <v>2012 MX85 (17/14)</v>
      </c>
    </row>
    <row r="18941" spans="1:6" x14ac:dyDescent="0.25">
      <c r="A18941" s="5" t="s">
        <v>169</v>
      </c>
      <c r="B18941" s="5" t="s">
        <v>2326</v>
      </c>
      <c r="C18941">
        <v>2012</v>
      </c>
      <c r="D18941" s="6" t="s">
        <v>666</v>
      </c>
      <c r="F18941" s="3" t="str">
        <f>_xlfn.CONCAT(ARI[[#This Row],[Year]]," ",ARI[[#This Row],[Model]])</f>
        <v>2012 MX125</v>
      </c>
    </row>
    <row r="18942" spans="1:6" x14ac:dyDescent="0.25">
      <c r="A18942" s="5" t="s">
        <v>169</v>
      </c>
      <c r="B18942" s="5" t="s">
        <v>2326</v>
      </c>
      <c r="C18942">
        <v>2012</v>
      </c>
      <c r="D18942" s="6" t="s">
        <v>2447</v>
      </c>
      <c r="F18942" s="3" t="str">
        <f>_xlfn.CONCAT(ARI[[#This Row],[Year]]," ",ARI[[#This Row],[Model]])</f>
        <v>2012 MX144</v>
      </c>
    </row>
    <row r="18943" spans="1:6" x14ac:dyDescent="0.25">
      <c r="A18943" s="5" t="s">
        <v>169</v>
      </c>
      <c r="B18943" s="5" t="s">
        <v>2326</v>
      </c>
      <c r="C18943">
        <v>2012</v>
      </c>
      <c r="D18943" s="6" t="s">
        <v>668</v>
      </c>
      <c r="F18943" s="3" t="str">
        <f>_xlfn.CONCAT(ARI[[#This Row],[Year]]," ",ARI[[#This Row],[Model]])</f>
        <v>2012 MX250</v>
      </c>
    </row>
    <row r="18944" spans="1:6" x14ac:dyDescent="0.25">
      <c r="A18944" s="5" t="s">
        <v>169</v>
      </c>
      <c r="B18944" s="5" t="s">
        <v>2326</v>
      </c>
      <c r="C18944">
        <v>2012</v>
      </c>
      <c r="D18944" s="6" t="s">
        <v>2352</v>
      </c>
      <c r="F18944" s="3" t="str">
        <f>_xlfn.CONCAT(ARI[[#This Row],[Year]]," ",ARI[[#This Row],[Model]])</f>
        <v>2012 MX300</v>
      </c>
    </row>
    <row r="18945" spans="1:6" x14ac:dyDescent="0.25">
      <c r="A18945" s="5" t="s">
        <v>169</v>
      </c>
      <c r="B18945" s="5" t="s">
        <v>2326</v>
      </c>
      <c r="C18945">
        <v>2012</v>
      </c>
      <c r="D18945" s="6" t="s">
        <v>2328</v>
      </c>
      <c r="F18945" s="3" t="str">
        <f>_xlfn.CONCAT(ARI[[#This Row],[Year]]," ",ARI[[#This Row],[Model]])</f>
        <v>2012 MX250F</v>
      </c>
    </row>
    <row r="18946" spans="1:6" x14ac:dyDescent="0.25">
      <c r="A18946" s="5" t="s">
        <v>169</v>
      </c>
      <c r="B18946" s="5" t="s">
        <v>2326</v>
      </c>
      <c r="C18946">
        <v>2012</v>
      </c>
      <c r="D18946" s="6" t="s">
        <v>2329</v>
      </c>
      <c r="F18946" s="3" t="str">
        <f>_xlfn.CONCAT(ARI[[#This Row],[Year]]," ",ARI[[#This Row],[Model]])</f>
        <v>2012 MX450F</v>
      </c>
    </row>
    <row r="18947" spans="1:6" x14ac:dyDescent="0.25">
      <c r="A18947" s="5" t="s">
        <v>169</v>
      </c>
      <c r="B18947" s="5" t="s">
        <v>2326</v>
      </c>
      <c r="C18947">
        <v>2012</v>
      </c>
      <c r="D18947" s="6" t="s">
        <v>2330</v>
      </c>
      <c r="F18947" s="3" t="str">
        <f>_xlfn.CONCAT(ARI[[#This Row],[Year]]," ",ARI[[#This Row],[Model]])</f>
        <v>2012 MX530F</v>
      </c>
    </row>
    <row r="18948" spans="1:6" x14ac:dyDescent="0.25">
      <c r="A18948" s="5" t="s">
        <v>169</v>
      </c>
      <c r="B18948" s="5" t="s">
        <v>2326</v>
      </c>
      <c r="C18948">
        <v>2012</v>
      </c>
      <c r="D18948" s="6" t="s">
        <v>2337</v>
      </c>
      <c r="F18948" s="3" t="str">
        <f>_xlfn.CONCAT(ARI[[#This Row],[Year]]," ",ARI[[#This Row],[Model]])</f>
        <v>2012 SMR125</v>
      </c>
    </row>
    <row r="18949" spans="1:6" x14ac:dyDescent="0.25">
      <c r="A18949" s="5" t="s">
        <v>169</v>
      </c>
      <c r="B18949" s="5" t="s">
        <v>2326</v>
      </c>
      <c r="C18949">
        <v>2012</v>
      </c>
      <c r="D18949" s="6" t="s">
        <v>2338</v>
      </c>
      <c r="F18949" s="3" t="str">
        <f>_xlfn.CONCAT(ARI[[#This Row],[Year]]," ",ARI[[#This Row],[Model]])</f>
        <v>2012 SMR450F</v>
      </c>
    </row>
    <row r="18950" spans="1:6" x14ac:dyDescent="0.25">
      <c r="A18950" s="5" t="s">
        <v>169</v>
      </c>
      <c r="B18950" s="5" t="s">
        <v>2326</v>
      </c>
      <c r="C18950">
        <v>2012</v>
      </c>
      <c r="D18950" s="6" t="s">
        <v>2339</v>
      </c>
      <c r="F18950" s="3" t="str">
        <f>_xlfn.CONCAT(ARI[[#This Row],[Year]]," ",ARI[[#This Row],[Model]])</f>
        <v>2012 SMR530F</v>
      </c>
    </row>
    <row r="18951" spans="1:6" x14ac:dyDescent="0.25">
      <c r="A18951" s="5" t="s">
        <v>169</v>
      </c>
      <c r="B18951" s="5" t="s">
        <v>2326</v>
      </c>
      <c r="C18951">
        <v>2012</v>
      </c>
      <c r="D18951" s="6" t="s">
        <v>2340</v>
      </c>
      <c r="F18951" s="3" t="str">
        <f>_xlfn.CONCAT(ARI[[#This Row],[Year]]," ",ARI[[#This Row],[Model]])</f>
        <v>2012 SMM125</v>
      </c>
    </row>
    <row r="18952" spans="1:6" x14ac:dyDescent="0.25">
      <c r="A18952" s="5" t="s">
        <v>169</v>
      </c>
      <c r="B18952" s="5" t="s">
        <v>2326</v>
      </c>
      <c r="C18952">
        <v>2012</v>
      </c>
      <c r="D18952" s="6" t="s">
        <v>2341</v>
      </c>
      <c r="F18952" s="3" t="str">
        <f>_xlfn.CONCAT(ARI[[#This Row],[Year]]," ",ARI[[#This Row],[Model]])</f>
        <v>2012 SMM450F</v>
      </c>
    </row>
    <row r="18953" spans="1:6" x14ac:dyDescent="0.25">
      <c r="A18953" s="5" t="s">
        <v>169</v>
      </c>
      <c r="B18953" s="5" t="s">
        <v>2326</v>
      </c>
      <c r="C18953">
        <v>2012</v>
      </c>
      <c r="D18953" s="6" t="s">
        <v>2342</v>
      </c>
      <c r="F18953" s="3" t="str">
        <f>_xlfn.CONCAT(ARI[[#This Row],[Year]]," ",ARI[[#This Row],[Model]])</f>
        <v>2012 SMM530F</v>
      </c>
    </row>
    <row r="18954" spans="1:6" x14ac:dyDescent="0.25">
      <c r="A18954" s="5" t="s">
        <v>169</v>
      </c>
      <c r="B18954" s="5" t="s">
        <v>2326</v>
      </c>
      <c r="C18954">
        <v>2012</v>
      </c>
      <c r="D18954" s="6" t="s">
        <v>2343</v>
      </c>
      <c r="F18954" s="3" t="str">
        <f>_xlfn.CONCAT(ARI[[#This Row],[Year]]," ",ARI[[#This Row],[Model]])</f>
        <v>2012 SMX450F</v>
      </c>
    </row>
    <row r="18955" spans="1:6" x14ac:dyDescent="0.25">
      <c r="A18955" s="5" t="s">
        <v>169</v>
      </c>
      <c r="B18955" s="5" t="s">
        <v>2326</v>
      </c>
      <c r="C18955">
        <v>2012</v>
      </c>
      <c r="D18955" s="6" t="s">
        <v>2344</v>
      </c>
      <c r="F18955" s="3" t="str">
        <f>_xlfn.CONCAT(ARI[[#This Row],[Year]]," ",ARI[[#This Row],[Model]])</f>
        <v>2012 SMX530F</v>
      </c>
    </row>
    <row r="18956" spans="1:6" x14ac:dyDescent="0.25">
      <c r="A18956" s="5" t="s">
        <v>2502</v>
      </c>
      <c r="B18956" s="5" t="s">
        <v>165</v>
      </c>
      <c r="C18956">
        <v>2012</v>
      </c>
      <c r="D18956" s="6" t="s">
        <v>95</v>
      </c>
      <c r="F18956" s="3" t="str">
        <f>_xlfn.CONCAT(ARI[[#This Row],[Year]]," ",ARI[[#This Row],[Model]])</f>
        <v>2012 800 SwitchBack Assault 144</v>
      </c>
    </row>
    <row r="18957" spans="1:6" x14ac:dyDescent="0.25">
      <c r="A18957" s="5" t="s">
        <v>2502</v>
      </c>
      <c r="B18957" s="5" t="s">
        <v>165</v>
      </c>
      <c r="C18957">
        <v>2012</v>
      </c>
      <c r="D18957" s="6" t="s">
        <v>104</v>
      </c>
      <c r="F18957" s="3" t="str">
        <f>_xlfn.CONCAT(ARI[[#This Row],[Year]]," ",ARI[[#This Row],[Model]])</f>
        <v>2012 800 SwitchBack PRO-R</v>
      </c>
    </row>
    <row r="18958" spans="1:6" x14ac:dyDescent="0.25">
      <c r="A18958" s="5" t="s">
        <v>2502</v>
      </c>
      <c r="B18958" s="5" t="s">
        <v>165</v>
      </c>
      <c r="C18958">
        <v>2012</v>
      </c>
      <c r="D18958" s="6" t="s">
        <v>83</v>
      </c>
      <c r="F18958" s="3" t="str">
        <f>_xlfn.CONCAT(ARI[[#This Row],[Year]]," ",ARI[[#This Row],[Model]])</f>
        <v>2012 800 SwitchBack</v>
      </c>
    </row>
    <row r="18959" spans="1:6" x14ac:dyDescent="0.25">
      <c r="A18959" s="5" t="s">
        <v>2502</v>
      </c>
      <c r="B18959" s="5" t="s">
        <v>165</v>
      </c>
      <c r="C18959">
        <v>2012</v>
      </c>
      <c r="D18959" s="6" t="s">
        <v>41</v>
      </c>
      <c r="F18959" s="3" t="str">
        <f>_xlfn.CONCAT(ARI[[#This Row],[Year]]," ",ARI[[#This Row],[Model]])</f>
        <v>2012 600 SwitchBack Adventure</v>
      </c>
    </row>
    <row r="18960" spans="1:6" x14ac:dyDescent="0.25">
      <c r="A18960" s="5" t="s">
        <v>2502</v>
      </c>
      <c r="B18960" s="5" t="s">
        <v>165</v>
      </c>
      <c r="C18960">
        <v>2012</v>
      </c>
      <c r="D18960" s="6" t="s">
        <v>42</v>
      </c>
      <c r="F18960" s="3" t="str">
        <f>_xlfn.CONCAT(ARI[[#This Row],[Year]]," ",ARI[[#This Row],[Model]])</f>
        <v>2012 600 SwitchBack PRO-R</v>
      </c>
    </row>
    <row r="18961" spans="1:6" x14ac:dyDescent="0.25">
      <c r="A18961" s="5" t="s">
        <v>2502</v>
      </c>
      <c r="B18961" s="5" t="s">
        <v>165</v>
      </c>
      <c r="C18961">
        <v>2012</v>
      </c>
      <c r="D18961" s="6" t="s">
        <v>20</v>
      </c>
      <c r="F18961" s="3" t="str">
        <f>_xlfn.CONCAT(ARI[[#This Row],[Year]]," ",ARI[[#This Row],[Model]])</f>
        <v>2012 600 SwitchBack</v>
      </c>
    </row>
    <row r="18962" spans="1:6" x14ac:dyDescent="0.25">
      <c r="A18962" s="5" t="s">
        <v>2502</v>
      </c>
      <c r="B18962" s="5" t="s">
        <v>165</v>
      </c>
      <c r="C18962">
        <v>2012</v>
      </c>
      <c r="D18962" s="6" t="s">
        <v>4831</v>
      </c>
      <c r="F18962" s="3" t="str">
        <f>_xlfn.CONCAT(ARI[[#This Row],[Year]]," ",ARI[[#This Row],[Model]])</f>
        <v>2012 550 Shift 136</v>
      </c>
    </row>
    <row r="18963" spans="1:6" x14ac:dyDescent="0.25">
      <c r="A18963" s="5" t="s">
        <v>2502</v>
      </c>
      <c r="B18963" s="5" t="s">
        <v>165</v>
      </c>
      <c r="C18963">
        <v>2012</v>
      </c>
      <c r="D18963" s="6" t="s">
        <v>97</v>
      </c>
      <c r="F18963" s="3" t="str">
        <f>_xlfn.CONCAT(ARI[[#This Row],[Year]]," ",ARI[[#This Row],[Model]])</f>
        <v>2012 800 PRO-RMK 163</v>
      </c>
    </row>
    <row r="18964" spans="1:6" x14ac:dyDescent="0.25">
      <c r="A18964" s="5" t="s">
        <v>2502</v>
      </c>
      <c r="B18964" s="5" t="s">
        <v>165</v>
      </c>
      <c r="C18964">
        <v>2012</v>
      </c>
      <c r="D18964" s="6" t="s">
        <v>96</v>
      </c>
      <c r="F18964" s="3" t="str">
        <f>_xlfn.CONCAT(ARI[[#This Row],[Year]]," ",ARI[[#This Row],[Model]])</f>
        <v>2012 800 RMK Assault 155</v>
      </c>
    </row>
    <row r="18965" spans="1:6" x14ac:dyDescent="0.25">
      <c r="A18965" s="5" t="s">
        <v>2502</v>
      </c>
      <c r="B18965" s="5" t="s">
        <v>165</v>
      </c>
      <c r="C18965">
        <v>2012</v>
      </c>
      <c r="D18965" s="6" t="s">
        <v>98</v>
      </c>
      <c r="F18965" s="3" t="str">
        <f>_xlfn.CONCAT(ARI[[#This Row],[Year]]," ",ARI[[#This Row],[Model]])</f>
        <v>2012 800 PRO-RMK 155</v>
      </c>
    </row>
    <row r="18966" spans="1:6" x14ac:dyDescent="0.25">
      <c r="A18966" s="5" t="s">
        <v>2502</v>
      </c>
      <c r="B18966" s="5" t="s">
        <v>165</v>
      </c>
      <c r="C18966">
        <v>2012</v>
      </c>
      <c r="D18966" s="6" t="s">
        <v>87</v>
      </c>
      <c r="F18966" s="3" t="str">
        <f>_xlfn.CONCAT(ARI[[#This Row],[Year]]," ",ARI[[#This Row],[Model]])</f>
        <v>2012 800 RMK 155</v>
      </c>
    </row>
    <row r="18967" spans="1:6" x14ac:dyDescent="0.25">
      <c r="A18967" s="5" t="s">
        <v>2502</v>
      </c>
      <c r="B18967" s="5" t="s">
        <v>165</v>
      </c>
      <c r="C18967">
        <v>2012</v>
      </c>
      <c r="D18967" s="6" t="s">
        <v>43</v>
      </c>
      <c r="F18967" s="3" t="str">
        <f>_xlfn.CONCAT(ARI[[#This Row],[Year]]," ",ARI[[#This Row],[Model]])</f>
        <v>2012 600 PRO-RMK 155</v>
      </c>
    </row>
    <row r="18968" spans="1:6" x14ac:dyDescent="0.25">
      <c r="A18968" s="5" t="s">
        <v>2502</v>
      </c>
      <c r="B18968" s="5" t="s">
        <v>165</v>
      </c>
      <c r="C18968">
        <v>2012</v>
      </c>
      <c r="D18968" s="6" t="s">
        <v>28</v>
      </c>
      <c r="F18968" s="3" t="str">
        <f>_xlfn.CONCAT(ARI[[#This Row],[Year]]," ",ARI[[#This Row],[Model]])</f>
        <v>2012 600 RMK 155</v>
      </c>
    </row>
    <row r="18969" spans="1:6" x14ac:dyDescent="0.25">
      <c r="A18969" s="5" t="s">
        <v>2502</v>
      </c>
      <c r="B18969" s="5" t="s">
        <v>165</v>
      </c>
      <c r="C18969">
        <v>2012</v>
      </c>
      <c r="D18969" s="6" t="s">
        <v>27</v>
      </c>
      <c r="F18969" s="3" t="str">
        <f>_xlfn.CONCAT(ARI[[#This Row],[Year]]," ",ARI[[#This Row],[Model]])</f>
        <v>2012 600 RMK 144</v>
      </c>
    </row>
    <row r="18970" spans="1:6" x14ac:dyDescent="0.25">
      <c r="A18970" s="5" t="s">
        <v>2502</v>
      </c>
      <c r="B18970" s="5" t="s">
        <v>165</v>
      </c>
      <c r="C18970">
        <v>2012</v>
      </c>
      <c r="D18970" s="6" t="s">
        <v>105</v>
      </c>
      <c r="F18970" s="3" t="str">
        <f>_xlfn.CONCAT(ARI[[#This Row],[Year]]," ",ARI[[#This Row],[Model]])</f>
        <v>2012 800 Rush PRO-R LE</v>
      </c>
    </row>
    <row r="18971" spans="1:6" x14ac:dyDescent="0.25">
      <c r="A18971" s="5" t="s">
        <v>2502</v>
      </c>
      <c r="B18971" s="5" t="s">
        <v>165</v>
      </c>
      <c r="C18971">
        <v>2012</v>
      </c>
      <c r="D18971" s="6" t="s">
        <v>99</v>
      </c>
      <c r="F18971" s="3" t="str">
        <f>_xlfn.CONCAT(ARI[[#This Row],[Year]]," ",ARI[[#This Row],[Model]])</f>
        <v>2012 800 Rush PRO-R</v>
      </c>
    </row>
    <row r="18972" spans="1:6" x14ac:dyDescent="0.25">
      <c r="A18972" s="5" t="s">
        <v>2502</v>
      </c>
      <c r="B18972" s="5" t="s">
        <v>165</v>
      </c>
      <c r="C18972">
        <v>2012</v>
      </c>
      <c r="D18972" s="6" t="s">
        <v>4832</v>
      </c>
      <c r="F18972" s="3" t="str">
        <f>_xlfn.CONCAT(ARI[[#This Row],[Year]]," ",ARI[[#This Row],[Model]])</f>
        <v>2012 Turbo IQ</v>
      </c>
    </row>
    <row r="18973" spans="1:6" x14ac:dyDescent="0.25">
      <c r="A18973" s="5" t="s">
        <v>2502</v>
      </c>
      <c r="B18973" s="5" t="s">
        <v>165</v>
      </c>
      <c r="C18973">
        <v>2012</v>
      </c>
      <c r="D18973" s="6" t="s">
        <v>100</v>
      </c>
      <c r="F18973" s="3" t="str">
        <f>_xlfn.CONCAT(ARI[[#This Row],[Year]]," ",ARI[[#This Row],[Model]])</f>
        <v>2012 800 Rush</v>
      </c>
    </row>
    <row r="18974" spans="1:6" x14ac:dyDescent="0.25">
      <c r="A18974" s="5" t="s">
        <v>2502</v>
      </c>
      <c r="B18974" s="5" t="s">
        <v>165</v>
      </c>
      <c r="C18974">
        <v>2012</v>
      </c>
      <c r="D18974" s="6" t="s">
        <v>38</v>
      </c>
      <c r="F18974" s="3" t="str">
        <f>_xlfn.CONCAT(ARI[[#This Row],[Year]]," ",ARI[[#This Row],[Model]])</f>
        <v>2012 600 Rush PRO-R</v>
      </c>
    </row>
    <row r="18975" spans="1:6" x14ac:dyDescent="0.25">
      <c r="A18975" s="5" t="s">
        <v>2502</v>
      </c>
      <c r="B18975" s="5" t="s">
        <v>165</v>
      </c>
      <c r="C18975">
        <v>2012</v>
      </c>
      <c r="D18975" s="6" t="s">
        <v>34</v>
      </c>
      <c r="F18975" s="3" t="str">
        <f>_xlfn.CONCAT(ARI[[#This Row],[Year]]," ",ARI[[#This Row],[Model]])</f>
        <v>2012 600 Rush</v>
      </c>
    </row>
    <row r="18976" spans="1:6" x14ac:dyDescent="0.25">
      <c r="A18976" s="5" t="s">
        <v>2502</v>
      </c>
      <c r="B18976" s="5" t="s">
        <v>165</v>
      </c>
      <c r="C18976">
        <v>2012</v>
      </c>
      <c r="D18976" s="6" t="s">
        <v>16</v>
      </c>
      <c r="F18976" s="3" t="str">
        <f>_xlfn.CONCAT(ARI[[#This Row],[Year]]," ",ARI[[#This Row],[Model]])</f>
        <v>2012 600 IQ Shift</v>
      </c>
    </row>
    <row r="18977" spans="1:6" x14ac:dyDescent="0.25">
      <c r="A18977" s="5" t="s">
        <v>2502</v>
      </c>
      <c r="B18977" s="5" t="s">
        <v>165</v>
      </c>
      <c r="C18977">
        <v>2012</v>
      </c>
      <c r="D18977" s="6" t="s">
        <v>150</v>
      </c>
      <c r="F18977" s="3" t="str">
        <f>_xlfn.CONCAT(ARI[[#This Row],[Year]]," ",ARI[[#This Row],[Model]])</f>
        <v>2012 550 IQ Shift</v>
      </c>
    </row>
    <row r="18978" spans="1:6" x14ac:dyDescent="0.25">
      <c r="A18978" s="5" t="s">
        <v>2502</v>
      </c>
      <c r="B18978" s="5" t="s">
        <v>165</v>
      </c>
      <c r="C18978">
        <v>2012</v>
      </c>
      <c r="D18978" s="6" t="s">
        <v>159</v>
      </c>
      <c r="F18978" s="3" t="str">
        <f>_xlfn.CONCAT(ARI[[#This Row],[Year]]," ",ARI[[#This Row],[Model]])</f>
        <v>2012 Turbo IQ LX</v>
      </c>
    </row>
    <row r="18979" spans="1:6" x14ac:dyDescent="0.25">
      <c r="A18979" s="5" t="s">
        <v>2502</v>
      </c>
      <c r="B18979" s="5" t="s">
        <v>165</v>
      </c>
      <c r="C18979">
        <v>2012</v>
      </c>
      <c r="D18979" s="6" t="s">
        <v>160</v>
      </c>
      <c r="F18979" s="3" t="str">
        <f>_xlfn.CONCAT(ARI[[#This Row],[Year]]," ",ARI[[#This Row],[Model]])</f>
        <v>2012 Turbo IQ LXT</v>
      </c>
    </row>
    <row r="18980" spans="1:6" x14ac:dyDescent="0.25">
      <c r="A18980" s="5" t="s">
        <v>2502</v>
      </c>
      <c r="B18980" s="5" t="s">
        <v>165</v>
      </c>
      <c r="C18980">
        <v>2012</v>
      </c>
      <c r="D18980" s="6" t="s">
        <v>39</v>
      </c>
      <c r="F18980" s="3" t="str">
        <f>_xlfn.CONCAT(ARI[[#This Row],[Year]]," ",ARI[[#This Row],[Model]])</f>
        <v>2012 600 IQ LXT</v>
      </c>
    </row>
    <row r="18981" spans="1:6" x14ac:dyDescent="0.25">
      <c r="A18981" s="5" t="s">
        <v>2502</v>
      </c>
      <c r="B18981" s="5" t="s">
        <v>165</v>
      </c>
      <c r="C18981">
        <v>2012</v>
      </c>
      <c r="D18981" s="6" t="s">
        <v>161</v>
      </c>
      <c r="F18981" s="3" t="str">
        <f>_xlfn.CONCAT(ARI[[#This Row],[Year]]," ",ARI[[#This Row],[Model]])</f>
        <v>2012 550 IQ LXT</v>
      </c>
    </row>
    <row r="18982" spans="1:6" x14ac:dyDescent="0.25">
      <c r="A18982" s="5" t="s">
        <v>2502</v>
      </c>
      <c r="B18982" s="5" t="s">
        <v>165</v>
      </c>
      <c r="C18982">
        <v>2012</v>
      </c>
      <c r="D18982" s="6" t="s">
        <v>162</v>
      </c>
      <c r="F18982" s="3" t="str">
        <f>_xlfn.CONCAT(ARI[[#This Row],[Year]]," ",ARI[[#This Row],[Model]])</f>
        <v>2012 FS IQ Widetrack</v>
      </c>
    </row>
    <row r="18983" spans="1:6" x14ac:dyDescent="0.25">
      <c r="A18983" s="5" t="s">
        <v>2502</v>
      </c>
      <c r="B18983" s="5" t="s">
        <v>165</v>
      </c>
      <c r="C18983">
        <v>2012</v>
      </c>
      <c r="D18983" s="6" t="s">
        <v>40</v>
      </c>
      <c r="F18983" s="3" t="str">
        <f>_xlfn.CONCAT(ARI[[#This Row],[Year]]," ",ARI[[#This Row],[Model]])</f>
        <v>2012 600 IQ Widetrack</v>
      </c>
    </row>
    <row r="18984" spans="1:6" x14ac:dyDescent="0.25">
      <c r="A18984" s="5" t="s">
        <v>2502</v>
      </c>
      <c r="B18984" s="5" t="s">
        <v>165</v>
      </c>
      <c r="C18984">
        <v>2012</v>
      </c>
      <c r="D18984" s="6" t="s">
        <v>5378</v>
      </c>
      <c r="F18984" s="3" t="str">
        <f>_xlfn.CONCAT(ARI[[#This Row],[Year]]," ",ARI[[#This Row],[Model]])</f>
        <v>2012 120 PRO-R</v>
      </c>
    </row>
    <row r="18985" spans="1:6" x14ac:dyDescent="0.25">
      <c r="A18985" s="5" t="s">
        <v>2502</v>
      </c>
      <c r="B18985" s="5" t="s">
        <v>1707</v>
      </c>
      <c r="C18985">
        <v>2012</v>
      </c>
      <c r="D18985" s="6" t="s">
        <v>5379</v>
      </c>
      <c r="F18985" s="3" t="str">
        <f>_xlfn.CONCAT(ARI[[#This Row],[Year]]," ",ARI[[#This Row],[Model]])</f>
        <v>2012 ProCross XF 1100 Turbo Sno Pro 50th</v>
      </c>
    </row>
    <row r="18986" spans="1:6" x14ac:dyDescent="0.25">
      <c r="A18986" s="5" t="s">
        <v>2502</v>
      </c>
      <c r="B18986" s="5" t="s">
        <v>1707</v>
      </c>
      <c r="C18986">
        <v>2012</v>
      </c>
      <c r="D18986" s="6" t="s">
        <v>5380</v>
      </c>
      <c r="F18986" s="3" t="str">
        <f>_xlfn.CONCAT(ARI[[#This Row],[Year]]," ",ARI[[#This Row],[Model]])</f>
        <v>2012 ProClimb XF 1100 Turbo Sno Pro High Country</v>
      </c>
    </row>
    <row r="18987" spans="1:6" x14ac:dyDescent="0.25">
      <c r="A18987" s="5" t="s">
        <v>2502</v>
      </c>
      <c r="B18987" s="5" t="s">
        <v>1707</v>
      </c>
      <c r="C18987">
        <v>2012</v>
      </c>
      <c r="D18987" s="6" t="s">
        <v>5381</v>
      </c>
      <c r="F18987" s="3" t="str">
        <f>_xlfn.CONCAT(ARI[[#This Row],[Year]]," ",ARI[[#This Row],[Model]])</f>
        <v>2012 ProCross XF 1100 Turbo Sno Pro Limited</v>
      </c>
    </row>
    <row r="18988" spans="1:6" x14ac:dyDescent="0.25">
      <c r="A18988" s="5" t="s">
        <v>2502</v>
      </c>
      <c r="B18988" s="5" t="s">
        <v>1707</v>
      </c>
      <c r="C18988">
        <v>2012</v>
      </c>
      <c r="D18988" s="6" t="s">
        <v>5382</v>
      </c>
      <c r="F18988" s="3" t="str">
        <f>_xlfn.CONCAT(ARI[[#This Row],[Year]]," ",ARI[[#This Row],[Model]])</f>
        <v>2012 ProCross XF 1100 Turbo Sno Pro</v>
      </c>
    </row>
    <row r="18989" spans="1:6" x14ac:dyDescent="0.25">
      <c r="A18989" s="5" t="s">
        <v>2502</v>
      </c>
      <c r="B18989" s="5" t="s">
        <v>1707</v>
      </c>
      <c r="C18989">
        <v>2012</v>
      </c>
      <c r="D18989" s="6" t="s">
        <v>5383</v>
      </c>
      <c r="F18989" s="3" t="str">
        <f>_xlfn.CONCAT(ARI[[#This Row],[Year]]," ",ARI[[#This Row],[Model]])</f>
        <v>2012 ProCross XF 1100 Turbo LXR</v>
      </c>
    </row>
    <row r="18990" spans="1:6" x14ac:dyDescent="0.25">
      <c r="A18990" s="5" t="s">
        <v>2502</v>
      </c>
      <c r="B18990" s="5" t="s">
        <v>1707</v>
      </c>
      <c r="C18990">
        <v>2012</v>
      </c>
      <c r="D18990" s="6" t="s">
        <v>5384</v>
      </c>
      <c r="F18990" s="3" t="str">
        <f>_xlfn.CONCAT(ARI[[#This Row],[Year]]," ",ARI[[#This Row],[Model]])</f>
        <v>2012 ProClimb XF 800 Sno Pro High Country</v>
      </c>
    </row>
    <row r="18991" spans="1:6" x14ac:dyDescent="0.25">
      <c r="A18991" s="5" t="s">
        <v>2502</v>
      </c>
      <c r="B18991" s="5" t="s">
        <v>1707</v>
      </c>
      <c r="C18991">
        <v>2012</v>
      </c>
      <c r="D18991" s="6" t="s">
        <v>5385</v>
      </c>
      <c r="F18991" s="3" t="str">
        <f>_xlfn.CONCAT(ARI[[#This Row],[Year]]," ",ARI[[#This Row],[Model]])</f>
        <v>2012 ProCross XF 800 LXR</v>
      </c>
    </row>
    <row r="18992" spans="1:6" x14ac:dyDescent="0.25">
      <c r="A18992" s="5" t="s">
        <v>2502</v>
      </c>
      <c r="B18992" s="5" t="s">
        <v>1707</v>
      </c>
      <c r="C18992">
        <v>2012</v>
      </c>
      <c r="D18992" s="6" t="s">
        <v>5386</v>
      </c>
      <c r="F18992" s="3" t="str">
        <f>_xlfn.CONCAT(ARI[[#This Row],[Year]]," ",ARI[[#This Row],[Model]])</f>
        <v>2012 ProCross XF 800 Sno Pro</v>
      </c>
    </row>
    <row r="18993" spans="1:6" x14ac:dyDescent="0.25">
      <c r="A18993" s="5" t="s">
        <v>2502</v>
      </c>
      <c r="B18993" s="5" t="s">
        <v>1707</v>
      </c>
      <c r="C18993">
        <v>2012</v>
      </c>
      <c r="D18993" s="6" t="s">
        <v>5387</v>
      </c>
      <c r="F18993" s="3" t="str">
        <f>_xlfn.CONCAT(ARI[[#This Row],[Year]]," ",ARI[[#This Row],[Model]])</f>
        <v>2012 ProCross XF 1100 Sno Pro 50th</v>
      </c>
    </row>
    <row r="18994" spans="1:6" x14ac:dyDescent="0.25">
      <c r="A18994" s="5" t="s">
        <v>2502</v>
      </c>
      <c r="B18994" s="5" t="s">
        <v>1707</v>
      </c>
      <c r="C18994">
        <v>2012</v>
      </c>
      <c r="D18994" s="6" t="s">
        <v>5388</v>
      </c>
      <c r="F18994" s="3" t="str">
        <f>_xlfn.CONCAT(ARI[[#This Row],[Year]]," ",ARI[[#This Row],[Model]])</f>
        <v>2012 ProCross XF 1100 Sno Pro Limited</v>
      </c>
    </row>
    <row r="18995" spans="1:6" x14ac:dyDescent="0.25">
      <c r="A18995" s="5" t="s">
        <v>2502</v>
      </c>
      <c r="B18995" s="5" t="s">
        <v>1707</v>
      </c>
      <c r="C18995">
        <v>2012</v>
      </c>
      <c r="D18995" s="6" t="s">
        <v>5389</v>
      </c>
      <c r="F18995" s="3" t="str">
        <f>_xlfn.CONCAT(ARI[[#This Row],[Year]]," ",ARI[[#This Row],[Model]])</f>
        <v>2012 ProCross XF 1100 Sno Pro</v>
      </c>
    </row>
    <row r="18996" spans="1:6" x14ac:dyDescent="0.25">
      <c r="A18996" s="5" t="s">
        <v>2502</v>
      </c>
      <c r="B18996" s="5" t="s">
        <v>1707</v>
      </c>
      <c r="C18996">
        <v>2012</v>
      </c>
      <c r="D18996" s="6" t="s">
        <v>5390</v>
      </c>
      <c r="F18996" s="3" t="str">
        <f>_xlfn.CONCAT(ARI[[#This Row],[Year]]," ",ARI[[#This Row],[Model]])</f>
        <v>2012 ProCross XF 1100 LXR</v>
      </c>
    </row>
    <row r="18997" spans="1:6" x14ac:dyDescent="0.25">
      <c r="A18997" s="5" t="s">
        <v>2502</v>
      </c>
      <c r="B18997" s="5" t="s">
        <v>1707</v>
      </c>
      <c r="C18997">
        <v>2012</v>
      </c>
      <c r="D18997" s="6" t="s">
        <v>5391</v>
      </c>
      <c r="F18997" s="3" t="str">
        <f>_xlfn.CONCAT(ARI[[#This Row],[Year]]," ",ARI[[#This Row],[Model]])</f>
        <v>2012 ProClimb M 1100 Turbo HCR</v>
      </c>
    </row>
    <row r="18998" spans="1:6" x14ac:dyDescent="0.25">
      <c r="A18998" s="5" t="s">
        <v>2502</v>
      </c>
      <c r="B18998" s="5" t="s">
        <v>1707</v>
      </c>
      <c r="C18998">
        <v>2012</v>
      </c>
      <c r="D18998" s="6" t="s">
        <v>5392</v>
      </c>
      <c r="F18998" s="3" t="str">
        <f>_xlfn.CONCAT(ARI[[#This Row],[Year]]," ",ARI[[#This Row],[Model]])</f>
        <v>2012 ProClimb M 1100 Turbo Sno Pro 50th</v>
      </c>
    </row>
    <row r="18999" spans="1:6" x14ac:dyDescent="0.25">
      <c r="A18999" s="5" t="s">
        <v>2502</v>
      </c>
      <c r="B18999" s="5" t="s">
        <v>1707</v>
      </c>
      <c r="C18999">
        <v>2012</v>
      </c>
      <c r="D18999" s="6" t="s">
        <v>5393</v>
      </c>
      <c r="F18999" s="3" t="str">
        <f>_xlfn.CONCAT(ARI[[#This Row],[Year]]," ",ARI[[#This Row],[Model]])</f>
        <v>2012 ProClimb M 1100 Turbo Sno Pro Limited</v>
      </c>
    </row>
    <row r="19000" spans="1:6" x14ac:dyDescent="0.25">
      <c r="A19000" s="5" t="s">
        <v>2502</v>
      </c>
      <c r="B19000" s="5" t="s">
        <v>1707</v>
      </c>
      <c r="C19000">
        <v>2012</v>
      </c>
      <c r="D19000" s="6" t="s">
        <v>5394</v>
      </c>
      <c r="F19000" s="3" t="str">
        <f>_xlfn.CONCAT(ARI[[#This Row],[Year]]," ",ARI[[#This Row],[Model]])</f>
        <v>2012 ProClimb M 1100 Turbo Sno Pro</v>
      </c>
    </row>
    <row r="19001" spans="1:6" x14ac:dyDescent="0.25">
      <c r="A19001" s="5" t="s">
        <v>2502</v>
      </c>
      <c r="B19001" s="5" t="s">
        <v>1707</v>
      </c>
      <c r="C19001">
        <v>2012</v>
      </c>
      <c r="D19001" s="6" t="s">
        <v>5395</v>
      </c>
      <c r="F19001" s="3" t="str">
        <f>_xlfn.CONCAT(ARI[[#This Row],[Year]]," ",ARI[[#This Row],[Model]])</f>
        <v>2012 ProClimb M 1100 Turbo</v>
      </c>
    </row>
    <row r="19002" spans="1:6" x14ac:dyDescent="0.25">
      <c r="A19002" s="5" t="s">
        <v>2502</v>
      </c>
      <c r="B19002" s="5" t="s">
        <v>1707</v>
      </c>
      <c r="C19002">
        <v>2012</v>
      </c>
      <c r="D19002" s="6" t="s">
        <v>5396</v>
      </c>
      <c r="F19002" s="3" t="str">
        <f>_xlfn.CONCAT(ARI[[#This Row],[Year]]," ",ARI[[#This Row],[Model]])</f>
        <v>2012 ProClimb M 800 HCR</v>
      </c>
    </row>
    <row r="19003" spans="1:6" x14ac:dyDescent="0.25">
      <c r="A19003" s="5" t="s">
        <v>2502</v>
      </c>
      <c r="B19003" s="5" t="s">
        <v>1707</v>
      </c>
      <c r="C19003">
        <v>2012</v>
      </c>
      <c r="D19003" s="6" t="s">
        <v>5397</v>
      </c>
      <c r="F19003" s="3" t="str">
        <f>_xlfn.CONCAT(ARI[[#This Row],[Year]]," ",ARI[[#This Row],[Model]])</f>
        <v>2012 ProClimb M 800 Sno Pro (162)</v>
      </c>
    </row>
    <row r="19004" spans="1:6" x14ac:dyDescent="0.25">
      <c r="A19004" s="5" t="s">
        <v>2502</v>
      </c>
      <c r="B19004" s="5" t="s">
        <v>1707</v>
      </c>
      <c r="C19004">
        <v>2012</v>
      </c>
      <c r="D19004" s="6" t="s">
        <v>5398</v>
      </c>
      <c r="F19004" s="3" t="str">
        <f>_xlfn.CONCAT(ARI[[#This Row],[Year]]," ",ARI[[#This Row],[Model]])</f>
        <v>2012 ProClimb M 800 Sno Pro (153)</v>
      </c>
    </row>
    <row r="19005" spans="1:6" x14ac:dyDescent="0.25">
      <c r="A19005" s="5" t="s">
        <v>2502</v>
      </c>
      <c r="B19005" s="5" t="s">
        <v>1707</v>
      </c>
      <c r="C19005">
        <v>2012</v>
      </c>
      <c r="D19005" s="6" t="s">
        <v>5399</v>
      </c>
      <c r="F19005" s="3" t="str">
        <f>_xlfn.CONCAT(ARI[[#This Row],[Year]]," ",ARI[[#This Row],[Model]])</f>
        <v>2012 ProClimb M 800</v>
      </c>
    </row>
    <row r="19006" spans="1:6" x14ac:dyDescent="0.25">
      <c r="A19006" s="5" t="s">
        <v>2502</v>
      </c>
      <c r="B19006" s="5" t="s">
        <v>1707</v>
      </c>
      <c r="C19006">
        <v>2012</v>
      </c>
      <c r="D19006" s="6" t="s">
        <v>5400</v>
      </c>
      <c r="F19006" s="3" t="str">
        <f>_xlfn.CONCAT(ARI[[#This Row],[Year]]," ",ARI[[#This Row],[Model]])</f>
        <v>2012 ProClimb M 1100 Sno Pro 50th</v>
      </c>
    </row>
    <row r="19007" spans="1:6" x14ac:dyDescent="0.25">
      <c r="A19007" s="5" t="s">
        <v>2502</v>
      </c>
      <c r="B19007" s="5" t="s">
        <v>1707</v>
      </c>
      <c r="C19007">
        <v>2012</v>
      </c>
      <c r="D19007" s="6" t="s">
        <v>5401</v>
      </c>
      <c r="F19007" s="3" t="str">
        <f>_xlfn.CONCAT(ARI[[#This Row],[Year]]," ",ARI[[#This Row],[Model]])</f>
        <v>2012 ProClimb M 1100 Sno Pro Limited</v>
      </c>
    </row>
    <row r="19008" spans="1:6" x14ac:dyDescent="0.25">
      <c r="A19008" s="5" t="s">
        <v>2502</v>
      </c>
      <c r="B19008" s="5" t="s">
        <v>1707</v>
      </c>
      <c r="C19008">
        <v>2012</v>
      </c>
      <c r="D19008" s="6" t="s">
        <v>5402</v>
      </c>
      <c r="F19008" s="3" t="str">
        <f>_xlfn.CONCAT(ARI[[#This Row],[Year]]," ",ARI[[#This Row],[Model]])</f>
        <v>2012 ProClimb M 1100 Sno Pro</v>
      </c>
    </row>
    <row r="19009" spans="1:6" x14ac:dyDescent="0.25">
      <c r="A19009" s="5" t="s">
        <v>2502</v>
      </c>
      <c r="B19009" s="5" t="s">
        <v>1707</v>
      </c>
      <c r="C19009">
        <v>2012</v>
      </c>
      <c r="D19009" s="6" t="s">
        <v>5403</v>
      </c>
      <c r="F19009" s="3" t="str">
        <f>_xlfn.CONCAT(ARI[[#This Row],[Year]]," ",ARI[[#This Row],[Model]])</f>
        <v>2012 ProClimb M 1100</v>
      </c>
    </row>
    <row r="19010" spans="1:6" x14ac:dyDescent="0.25">
      <c r="A19010" s="5" t="s">
        <v>2502</v>
      </c>
      <c r="B19010" s="5" t="s">
        <v>1707</v>
      </c>
      <c r="C19010">
        <v>2012</v>
      </c>
      <c r="D19010" s="6" t="s">
        <v>5404</v>
      </c>
      <c r="F19010" s="3" t="str">
        <f>_xlfn.CONCAT(ARI[[#This Row],[Year]]," ",ARI[[#This Row],[Model]])</f>
        <v>2012 ProCross F 1100 Turbo Sno Pro 50th</v>
      </c>
    </row>
    <row r="19011" spans="1:6" x14ac:dyDescent="0.25">
      <c r="A19011" s="5" t="s">
        <v>2502</v>
      </c>
      <c r="B19011" s="5" t="s">
        <v>1707</v>
      </c>
      <c r="C19011">
        <v>2012</v>
      </c>
      <c r="D19011" s="6" t="s">
        <v>5405</v>
      </c>
      <c r="F19011" s="3" t="str">
        <f>_xlfn.CONCAT(ARI[[#This Row],[Year]]," ",ARI[[#This Row],[Model]])</f>
        <v>2012 ProCross F 1100 Turbo Sno Pro Limited</v>
      </c>
    </row>
    <row r="19012" spans="1:6" x14ac:dyDescent="0.25">
      <c r="A19012" s="5" t="s">
        <v>2502</v>
      </c>
      <c r="B19012" s="5" t="s">
        <v>1707</v>
      </c>
      <c r="C19012">
        <v>2012</v>
      </c>
      <c r="D19012" s="6" t="s">
        <v>5406</v>
      </c>
      <c r="F19012" s="3" t="str">
        <f>_xlfn.CONCAT(ARI[[#This Row],[Year]]," ",ARI[[#This Row],[Model]])</f>
        <v>2012 ProCross F 1100 Turbo Sno Pro</v>
      </c>
    </row>
    <row r="19013" spans="1:6" x14ac:dyDescent="0.25">
      <c r="A19013" s="5" t="s">
        <v>2502</v>
      </c>
      <c r="B19013" s="5" t="s">
        <v>1707</v>
      </c>
      <c r="C19013">
        <v>2012</v>
      </c>
      <c r="D19013" s="6" t="s">
        <v>5407</v>
      </c>
      <c r="F19013" s="3" t="str">
        <f>_xlfn.CONCAT(ARI[[#This Row],[Year]]," ",ARI[[#This Row],[Model]])</f>
        <v>2012 ProCross F 1100 Turbo LXR</v>
      </c>
    </row>
    <row r="19014" spans="1:6" x14ac:dyDescent="0.25">
      <c r="A19014" s="5" t="s">
        <v>2502</v>
      </c>
      <c r="B19014" s="5" t="s">
        <v>1707</v>
      </c>
      <c r="C19014">
        <v>2012</v>
      </c>
      <c r="D19014" s="6" t="s">
        <v>5408</v>
      </c>
      <c r="F19014" s="3" t="str">
        <f>_xlfn.CONCAT(ARI[[#This Row],[Year]]," ",ARI[[#This Row],[Model]])</f>
        <v>2012 ProCross F 800 LXR</v>
      </c>
    </row>
    <row r="19015" spans="1:6" x14ac:dyDescent="0.25">
      <c r="A19015" s="5" t="s">
        <v>2502</v>
      </c>
      <c r="B19015" s="5" t="s">
        <v>1707</v>
      </c>
      <c r="C19015">
        <v>2012</v>
      </c>
      <c r="D19015" s="6" t="s">
        <v>5409</v>
      </c>
      <c r="F19015" s="3" t="str">
        <f>_xlfn.CONCAT(ARI[[#This Row],[Year]]," ",ARI[[#This Row],[Model]])</f>
        <v>2012 ProCross F 800 Sno Pro</v>
      </c>
    </row>
    <row r="19016" spans="1:6" x14ac:dyDescent="0.25">
      <c r="A19016" s="5" t="s">
        <v>2502</v>
      </c>
      <c r="B19016" s="5" t="s">
        <v>1707</v>
      </c>
      <c r="C19016">
        <v>2012</v>
      </c>
      <c r="D19016" s="6" t="s">
        <v>5410</v>
      </c>
      <c r="F19016" s="3" t="str">
        <f>_xlfn.CONCAT(ARI[[#This Row],[Year]]," ",ARI[[#This Row],[Model]])</f>
        <v>2012 ProCross F 1100 Sno Pro 50th</v>
      </c>
    </row>
    <row r="19017" spans="1:6" x14ac:dyDescent="0.25">
      <c r="A19017" s="5" t="s">
        <v>2502</v>
      </c>
      <c r="B19017" s="5" t="s">
        <v>1707</v>
      </c>
      <c r="C19017">
        <v>2012</v>
      </c>
      <c r="D19017" s="6" t="s">
        <v>5411</v>
      </c>
      <c r="F19017" s="3" t="str">
        <f>_xlfn.CONCAT(ARI[[#This Row],[Year]]," ",ARI[[#This Row],[Model]])</f>
        <v>2012 ProCross F 1100 Sno Pro Limited</v>
      </c>
    </row>
    <row r="19018" spans="1:6" x14ac:dyDescent="0.25">
      <c r="A19018" s="5" t="s">
        <v>2502</v>
      </c>
      <c r="B19018" s="5" t="s">
        <v>1707</v>
      </c>
      <c r="C19018">
        <v>2012</v>
      </c>
      <c r="D19018" s="6" t="s">
        <v>5412</v>
      </c>
      <c r="F19018" s="3" t="str">
        <f>_xlfn.CONCAT(ARI[[#This Row],[Year]]," ",ARI[[#This Row],[Model]])</f>
        <v>2012 ProCross F 1100 Sno Pro</v>
      </c>
    </row>
    <row r="19019" spans="1:6" x14ac:dyDescent="0.25">
      <c r="A19019" s="5" t="s">
        <v>2502</v>
      </c>
      <c r="B19019" s="5" t="s">
        <v>1707</v>
      </c>
      <c r="C19019">
        <v>2012</v>
      </c>
      <c r="D19019" s="6" t="s">
        <v>5413</v>
      </c>
      <c r="F19019" s="3" t="str">
        <f>_xlfn.CONCAT(ARI[[#This Row],[Year]]," ",ARI[[#This Row],[Model]])</f>
        <v>2012 ProCross F 1100 LXR</v>
      </c>
    </row>
    <row r="19020" spans="1:6" x14ac:dyDescent="0.25">
      <c r="A19020" s="5" t="s">
        <v>2502</v>
      </c>
      <c r="B19020" s="5" t="s">
        <v>1707</v>
      </c>
      <c r="C19020">
        <v>2012</v>
      </c>
      <c r="D19020" s="6" t="s">
        <v>5414</v>
      </c>
      <c r="F19020" s="3" t="str">
        <f>_xlfn.CONCAT(ARI[[#This Row],[Year]]," ",ARI[[#This Row],[Model]])</f>
        <v>2012 F5 LXR</v>
      </c>
    </row>
    <row r="19021" spans="1:6" x14ac:dyDescent="0.25">
      <c r="A19021" s="5" t="s">
        <v>2502</v>
      </c>
      <c r="B19021" s="5" t="s">
        <v>1707</v>
      </c>
      <c r="C19021">
        <v>2012</v>
      </c>
      <c r="D19021" s="6" t="s">
        <v>3875</v>
      </c>
      <c r="F19021" s="3" t="str">
        <f>_xlfn.CONCAT(ARI[[#This Row],[Year]]," ",ARI[[#This Row],[Model]])</f>
        <v>2012 Sno Pro 500</v>
      </c>
    </row>
    <row r="19022" spans="1:6" x14ac:dyDescent="0.25">
      <c r="A19022" s="5" t="s">
        <v>2502</v>
      </c>
      <c r="B19022" s="5" t="s">
        <v>1707</v>
      </c>
      <c r="C19022">
        <v>2012</v>
      </c>
      <c r="D19022" s="6" t="s">
        <v>2733</v>
      </c>
      <c r="F19022" s="3" t="str">
        <f>_xlfn.CONCAT(ARI[[#This Row],[Year]]," ",ARI[[#This Row],[Model]])</f>
        <v>2012 F570</v>
      </c>
    </row>
    <row r="19023" spans="1:6" x14ac:dyDescent="0.25">
      <c r="A19023" s="5" t="s">
        <v>2502</v>
      </c>
      <c r="B19023" s="5" t="s">
        <v>1707</v>
      </c>
      <c r="C19023">
        <v>2012</v>
      </c>
      <c r="D19023" s="6" t="s">
        <v>3874</v>
      </c>
      <c r="F19023" s="3" t="str">
        <f>_xlfn.CONCAT(ARI[[#This Row],[Year]]," ",ARI[[#This Row],[Model]])</f>
        <v>2012 TZ1 Turbo LXR</v>
      </c>
    </row>
    <row r="19024" spans="1:6" x14ac:dyDescent="0.25">
      <c r="A19024" s="5" t="s">
        <v>2502</v>
      </c>
      <c r="B19024" s="5" t="s">
        <v>1707</v>
      </c>
      <c r="C19024">
        <v>2012</v>
      </c>
      <c r="D19024" s="6" t="s">
        <v>4853</v>
      </c>
      <c r="F19024" s="3" t="str">
        <f>_xlfn.CONCAT(ARI[[#This Row],[Year]]," ",ARI[[#This Row],[Model]])</f>
        <v>2012 TZ1 LXR</v>
      </c>
    </row>
    <row r="19025" spans="1:6" x14ac:dyDescent="0.25">
      <c r="A19025" s="5" t="s">
        <v>2502</v>
      </c>
      <c r="B19025" s="5" t="s">
        <v>1707</v>
      </c>
      <c r="C19025">
        <v>2012</v>
      </c>
      <c r="D19025" s="6" t="s">
        <v>4854</v>
      </c>
      <c r="F19025" s="3" t="str">
        <f>_xlfn.CONCAT(ARI[[#This Row],[Year]]," ",ARI[[#This Row],[Model]])</f>
        <v>2012 TZ1</v>
      </c>
    </row>
    <row r="19026" spans="1:6" x14ac:dyDescent="0.25">
      <c r="A19026" s="5" t="s">
        <v>2502</v>
      </c>
      <c r="B19026" s="5" t="s">
        <v>1707</v>
      </c>
      <c r="C19026">
        <v>2012</v>
      </c>
      <c r="D19026" s="6" t="s">
        <v>2753</v>
      </c>
      <c r="F19026" s="3" t="str">
        <f>_xlfn.CONCAT(ARI[[#This Row],[Year]]," ",ARI[[#This Row],[Model]])</f>
        <v>2012 T570</v>
      </c>
    </row>
    <row r="19027" spans="1:6" x14ac:dyDescent="0.25">
      <c r="A19027" s="5" t="s">
        <v>2502</v>
      </c>
      <c r="B19027" s="5" t="s">
        <v>1707</v>
      </c>
      <c r="C19027">
        <v>2012</v>
      </c>
      <c r="D19027" s="6" t="s">
        <v>5415</v>
      </c>
      <c r="F19027" s="3" t="str">
        <f>_xlfn.CONCAT(ARI[[#This Row],[Year]]," ",ARI[[#This Row],[Model]])</f>
        <v>2012 Bearcat Z1 XT GS</v>
      </c>
    </row>
    <row r="19028" spans="1:6" x14ac:dyDescent="0.25">
      <c r="A19028" s="5" t="s">
        <v>2502</v>
      </c>
      <c r="B19028" s="5" t="s">
        <v>1707</v>
      </c>
      <c r="C19028">
        <v>2012</v>
      </c>
      <c r="D19028" s="6" t="s">
        <v>5416</v>
      </c>
      <c r="F19028" s="3" t="str">
        <f>_xlfn.CONCAT(ARI[[#This Row],[Year]]," ",ARI[[#This Row],[Model]])</f>
        <v>2012 Bearcat Z1 XT Limited</v>
      </c>
    </row>
    <row r="19029" spans="1:6" x14ac:dyDescent="0.25">
      <c r="A19029" s="5" t="s">
        <v>2502</v>
      </c>
      <c r="B19029" s="5" t="s">
        <v>1707</v>
      </c>
      <c r="C19029">
        <v>2012</v>
      </c>
      <c r="D19029" s="6" t="s">
        <v>2831</v>
      </c>
      <c r="F19029" s="3" t="str">
        <f>_xlfn.CONCAT(ARI[[#This Row],[Year]]," ",ARI[[#This Row],[Model]])</f>
        <v>2012 Bearcat Z1 XT</v>
      </c>
    </row>
    <row r="19030" spans="1:6" x14ac:dyDescent="0.25">
      <c r="A19030" s="5" t="s">
        <v>2502</v>
      </c>
      <c r="B19030" s="5" t="s">
        <v>1707</v>
      </c>
      <c r="C19030">
        <v>2012</v>
      </c>
      <c r="D19030" s="6" t="s">
        <v>2832</v>
      </c>
      <c r="F19030" s="3" t="str">
        <f>_xlfn.CONCAT(ARI[[#This Row],[Year]]," ",ARI[[#This Row],[Model]])</f>
        <v>2012 Bearcat 570 XT</v>
      </c>
    </row>
    <row r="19031" spans="1:6" x14ac:dyDescent="0.25">
      <c r="A19031" s="5" t="s">
        <v>2502</v>
      </c>
      <c r="B19031" s="5" t="s">
        <v>1707</v>
      </c>
      <c r="C19031">
        <v>2012</v>
      </c>
      <c r="D19031" s="6" t="s">
        <v>4855</v>
      </c>
      <c r="F19031" s="3" t="str">
        <f>_xlfn.CONCAT(ARI[[#This Row],[Year]]," ",ARI[[#This Row],[Model]])</f>
        <v>2012 Bearcat 570</v>
      </c>
    </row>
    <row r="19032" spans="1:6" x14ac:dyDescent="0.25">
      <c r="A19032" s="5" t="s">
        <v>2502</v>
      </c>
      <c r="B19032" s="5" t="s">
        <v>1707</v>
      </c>
      <c r="C19032">
        <v>2012</v>
      </c>
      <c r="D19032" s="6" t="s">
        <v>4856</v>
      </c>
      <c r="F19032" s="3" t="str">
        <f>_xlfn.CONCAT(ARI[[#This Row],[Year]]," ",ARI[[#This Row],[Model]])</f>
        <v>2012 Sno Pro 120</v>
      </c>
    </row>
    <row r="19033" spans="1:6" x14ac:dyDescent="0.25">
      <c r="A19033" s="5" t="s">
        <v>2502</v>
      </c>
      <c r="B19033" s="5" t="s">
        <v>621</v>
      </c>
      <c r="C19033">
        <v>2012</v>
      </c>
      <c r="D19033" s="6" t="s">
        <v>4104</v>
      </c>
      <c r="F19033" s="3" t="str">
        <f>_xlfn.CONCAT(ARI[[#This Row],[Year]]," ",ARI[[#This Row],[Model]])</f>
        <v>2012 FX10XT FX Nytro XTX</v>
      </c>
    </row>
    <row r="19034" spans="1:6" x14ac:dyDescent="0.25">
      <c r="A19034" s="5" t="s">
        <v>2502</v>
      </c>
      <c r="B19034" s="5" t="s">
        <v>621</v>
      </c>
      <c r="C19034">
        <v>2012</v>
      </c>
      <c r="D19034" s="6" t="s">
        <v>5417</v>
      </c>
      <c r="F19034" s="3" t="str">
        <f>_xlfn.CONCAT(ARI[[#This Row],[Year]]," ",ARI[[#This Row],[Model]])</f>
        <v>2012 FX10M FX Nytro MTX 153</v>
      </c>
    </row>
    <row r="19035" spans="1:6" x14ac:dyDescent="0.25">
      <c r="A19035" s="5" t="s">
        <v>2502</v>
      </c>
      <c r="B19035" s="5" t="s">
        <v>621</v>
      </c>
      <c r="C19035">
        <v>2012</v>
      </c>
      <c r="D19035" s="6" t="s">
        <v>4105</v>
      </c>
      <c r="F19035" s="3" t="str">
        <f>_xlfn.CONCAT(ARI[[#This Row],[Year]]," ",ARI[[#This Row],[Model]])</f>
        <v>2012 PZ50MT Phazer MTX</v>
      </c>
    </row>
    <row r="19036" spans="1:6" x14ac:dyDescent="0.25">
      <c r="A19036" s="5" t="s">
        <v>2502</v>
      </c>
      <c r="B19036" s="5" t="s">
        <v>621</v>
      </c>
      <c r="C19036">
        <v>2012</v>
      </c>
      <c r="D19036" s="6" t="s">
        <v>4802</v>
      </c>
      <c r="F19036" s="3" t="str">
        <f>_xlfn.CONCAT(ARI[[#This Row],[Year]]," ",ARI[[#This Row],[Model]])</f>
        <v>2012 RX10PS Apex SE</v>
      </c>
    </row>
    <row r="19037" spans="1:6" x14ac:dyDescent="0.25">
      <c r="A19037" s="5" t="s">
        <v>2502</v>
      </c>
      <c r="B19037" s="5" t="s">
        <v>621</v>
      </c>
      <c r="C19037">
        <v>2012</v>
      </c>
      <c r="D19037" s="6" t="s">
        <v>4803</v>
      </c>
      <c r="F19037" s="3" t="str">
        <f>_xlfn.CONCAT(ARI[[#This Row],[Year]]," ",ARI[[#This Row],[Model]])</f>
        <v>2012 RX10XT Apex XTX</v>
      </c>
    </row>
    <row r="19038" spans="1:6" x14ac:dyDescent="0.25">
      <c r="A19038" s="5" t="s">
        <v>2502</v>
      </c>
      <c r="B19038" s="5" t="s">
        <v>621</v>
      </c>
      <c r="C19038">
        <v>2012</v>
      </c>
      <c r="D19038" s="6" t="s">
        <v>4101</v>
      </c>
      <c r="F19038" s="3" t="str">
        <f>_xlfn.CONCAT(ARI[[#This Row],[Year]]," ",ARI[[#This Row],[Model]])</f>
        <v>2012 RX10 Apex</v>
      </c>
    </row>
    <row r="19039" spans="1:6" x14ac:dyDescent="0.25">
      <c r="A19039" s="5" t="s">
        <v>2502</v>
      </c>
      <c r="B19039" s="5" t="s">
        <v>621</v>
      </c>
      <c r="C19039">
        <v>2012</v>
      </c>
      <c r="D19039" s="6" t="s">
        <v>2970</v>
      </c>
      <c r="F19039" s="3" t="str">
        <f>_xlfn.CONCAT(ARI[[#This Row],[Year]]," ",ARI[[#This Row],[Model]])</f>
        <v>2012 RST90GT RS Venture GT</v>
      </c>
    </row>
    <row r="19040" spans="1:6" x14ac:dyDescent="0.25">
      <c r="A19040" s="5" t="s">
        <v>2502</v>
      </c>
      <c r="B19040" s="5" t="s">
        <v>621</v>
      </c>
      <c r="C19040">
        <v>2012</v>
      </c>
      <c r="D19040" s="6" t="s">
        <v>2868</v>
      </c>
      <c r="F19040" s="3" t="str">
        <f>_xlfn.CONCAT(ARI[[#This Row],[Year]]," ",ARI[[#This Row],[Model]])</f>
        <v>2012 FX10RTR FX Nytro RTX</v>
      </c>
    </row>
    <row r="19041" spans="1:6" x14ac:dyDescent="0.25">
      <c r="A19041" s="5" t="s">
        <v>2502</v>
      </c>
      <c r="B19041" s="5" t="s">
        <v>621</v>
      </c>
      <c r="C19041">
        <v>2012</v>
      </c>
      <c r="D19041" s="6" t="s">
        <v>4107</v>
      </c>
      <c r="E19041">
        <v>900</v>
      </c>
      <c r="F19041" s="3" t="str">
        <f>_xlfn.CONCAT(ARI[[#This Row],[Year]]," ",ARI[[#This Row],[Model]])</f>
        <v>2012 RS90LT RS Vector LTX</v>
      </c>
    </row>
    <row r="19042" spans="1:6" x14ac:dyDescent="0.25">
      <c r="A19042" s="5" t="s">
        <v>2502</v>
      </c>
      <c r="B19042" s="5" t="s">
        <v>621</v>
      </c>
      <c r="C19042">
        <v>2012</v>
      </c>
      <c r="D19042" s="6" t="s">
        <v>2966</v>
      </c>
      <c r="E19042">
        <v>973</v>
      </c>
      <c r="F19042" s="3" t="str">
        <f>_xlfn.CONCAT(ARI[[#This Row],[Year]]," ",ARI[[#This Row],[Model]])</f>
        <v>2012 RS90 RS Vector</v>
      </c>
    </row>
    <row r="19043" spans="1:6" x14ac:dyDescent="0.25">
      <c r="A19043" s="5" t="s">
        <v>2502</v>
      </c>
      <c r="B19043" s="5" t="s">
        <v>621</v>
      </c>
      <c r="C19043">
        <v>2012</v>
      </c>
      <c r="D19043" s="6" t="s">
        <v>2870</v>
      </c>
      <c r="F19043" s="3" t="str">
        <f>_xlfn.CONCAT(ARI[[#This Row],[Year]]," ",ARI[[#This Row],[Model]])</f>
        <v>2012 FX10 FX Nytro</v>
      </c>
    </row>
    <row r="19044" spans="1:6" x14ac:dyDescent="0.25">
      <c r="A19044" s="5" t="s">
        <v>2502</v>
      </c>
      <c r="B19044" s="5" t="s">
        <v>621</v>
      </c>
      <c r="C19044">
        <v>2012</v>
      </c>
      <c r="D19044" s="6" t="s">
        <v>2914</v>
      </c>
      <c r="F19044" s="3" t="str">
        <f>_xlfn.CONCAT(ARI[[#This Row],[Year]]," ",ARI[[#This Row],[Model]])</f>
        <v>2012 RST90 RS Venture</v>
      </c>
    </row>
    <row r="19045" spans="1:6" x14ac:dyDescent="0.25">
      <c r="A19045" s="5" t="s">
        <v>2502</v>
      </c>
      <c r="B19045" s="5" t="s">
        <v>621</v>
      </c>
      <c r="C19045">
        <v>2012</v>
      </c>
      <c r="D19045" s="6" t="s">
        <v>2905</v>
      </c>
      <c r="F19045" s="3" t="str">
        <f>_xlfn.CONCAT(ARI[[#This Row],[Year]]," ",ARI[[#This Row],[Model]])</f>
        <v>2012 PZ50VT Venture Lite</v>
      </c>
    </row>
    <row r="19046" spans="1:6" x14ac:dyDescent="0.25">
      <c r="A19046" s="5" t="s">
        <v>2502</v>
      </c>
      <c r="B19046" s="5" t="s">
        <v>621</v>
      </c>
      <c r="C19046">
        <v>2012</v>
      </c>
      <c r="D19046" s="6" t="s">
        <v>2902</v>
      </c>
      <c r="F19046" s="3" t="str">
        <f>_xlfn.CONCAT(ARI[[#This Row],[Year]]," ",ARI[[#This Row],[Model]])</f>
        <v>2012 PZ50GT Phazer GT</v>
      </c>
    </row>
    <row r="19047" spans="1:6" x14ac:dyDescent="0.25">
      <c r="A19047" s="5" t="s">
        <v>2502</v>
      </c>
      <c r="B19047" s="5" t="s">
        <v>621</v>
      </c>
      <c r="C19047">
        <v>2012</v>
      </c>
      <c r="D19047" s="6" t="s">
        <v>2904</v>
      </c>
      <c r="F19047" s="3" t="str">
        <f>_xlfn.CONCAT(ARI[[#This Row],[Year]]," ",ARI[[#This Row],[Model]])</f>
        <v>2012 PZ50RT Phazer RTX</v>
      </c>
    </row>
    <row r="19048" spans="1:6" x14ac:dyDescent="0.25">
      <c r="A19048" s="5" t="s">
        <v>2502</v>
      </c>
      <c r="B19048" s="5" t="s">
        <v>2509</v>
      </c>
      <c r="C19048">
        <v>2012</v>
      </c>
      <c r="D19048" s="6" t="s">
        <v>5418</v>
      </c>
      <c r="F19048" s="3" t="str">
        <f>_xlfn.CONCAT(ARI[[#This Row],[Year]]," ",ARI[[#This Row],[Model]])</f>
        <v>2012 Freeride E-TEC 800R 154</v>
      </c>
    </row>
    <row r="19049" spans="1:6" x14ac:dyDescent="0.25">
      <c r="A19049" s="5" t="s">
        <v>2502</v>
      </c>
      <c r="B19049" s="5" t="s">
        <v>2509</v>
      </c>
      <c r="C19049">
        <v>2012</v>
      </c>
      <c r="D19049" s="6" t="s">
        <v>5419</v>
      </c>
      <c r="F19049" s="3" t="str">
        <f>_xlfn.CONCAT(ARI[[#This Row],[Year]]," ",ARI[[#This Row],[Model]])</f>
        <v>2012 Freeride E-TEC 800R 137</v>
      </c>
    </row>
    <row r="19050" spans="1:6" x14ac:dyDescent="0.25">
      <c r="A19050" s="5" t="s">
        <v>2502</v>
      </c>
      <c r="B19050" s="5" t="s">
        <v>2509</v>
      </c>
      <c r="C19050">
        <v>2012</v>
      </c>
      <c r="D19050" s="6" t="s">
        <v>5420</v>
      </c>
      <c r="F19050" s="3" t="str">
        <f>_xlfn.CONCAT(ARI[[#This Row],[Year]]," ",ARI[[#This Row],[Model]])</f>
        <v>2012 Freeride E-TEC 800R 146</v>
      </c>
    </row>
    <row r="19051" spans="1:6" x14ac:dyDescent="0.25">
      <c r="A19051" s="5" t="s">
        <v>2502</v>
      </c>
      <c r="B19051" s="5" t="s">
        <v>2509</v>
      </c>
      <c r="C19051">
        <v>2012</v>
      </c>
      <c r="D19051" s="6" t="s">
        <v>4833</v>
      </c>
      <c r="F19051" s="3" t="str">
        <f>_xlfn.CONCAT(ARI[[#This Row],[Year]]," ",ARI[[#This Row],[Model]])</f>
        <v>2012 Summit X E-TEC 800R 163</v>
      </c>
    </row>
    <row r="19052" spans="1:6" x14ac:dyDescent="0.25">
      <c r="A19052" s="5" t="s">
        <v>2502</v>
      </c>
      <c r="B19052" s="5" t="s">
        <v>2509</v>
      </c>
      <c r="C19052">
        <v>2012</v>
      </c>
      <c r="D19052" s="6" t="s">
        <v>5421</v>
      </c>
      <c r="F19052" s="3" t="str">
        <f>_xlfn.CONCAT(ARI[[#This Row],[Year]]," ",ARI[[#This Row],[Model]])</f>
        <v>2012 Summit SP E-TEC 800R 163</v>
      </c>
    </row>
    <row r="19053" spans="1:6" x14ac:dyDescent="0.25">
      <c r="A19053" s="5" t="s">
        <v>2502</v>
      </c>
      <c r="B19053" s="5" t="s">
        <v>2509</v>
      </c>
      <c r="C19053">
        <v>2012</v>
      </c>
      <c r="D19053" s="6" t="s">
        <v>4834</v>
      </c>
      <c r="F19053" s="3" t="str">
        <f>_xlfn.CONCAT(ARI[[#This Row],[Year]]," ",ARI[[#This Row],[Model]])</f>
        <v>2012 Summit X E-TEC 800R 154</v>
      </c>
    </row>
    <row r="19054" spans="1:6" x14ac:dyDescent="0.25">
      <c r="A19054" s="5" t="s">
        <v>2502</v>
      </c>
      <c r="B19054" s="5" t="s">
        <v>2509</v>
      </c>
      <c r="C19054">
        <v>2012</v>
      </c>
      <c r="D19054" s="6" t="s">
        <v>4835</v>
      </c>
      <c r="F19054" s="3" t="str">
        <f>_xlfn.CONCAT(ARI[[#This Row],[Year]]," ",ARI[[#This Row],[Model]])</f>
        <v>2012 Summit X E-TEC 800R 146</v>
      </c>
    </row>
    <row r="19055" spans="1:6" x14ac:dyDescent="0.25">
      <c r="A19055" s="5" t="s">
        <v>2502</v>
      </c>
      <c r="B19055" s="5" t="s">
        <v>2509</v>
      </c>
      <c r="C19055">
        <v>2012</v>
      </c>
      <c r="D19055" s="6" t="s">
        <v>5422</v>
      </c>
      <c r="F19055" s="3" t="str">
        <f>_xlfn.CONCAT(ARI[[#This Row],[Year]]," ",ARI[[#This Row],[Model]])</f>
        <v>2012 Summit SP E-TEC 800R 154</v>
      </c>
    </row>
    <row r="19056" spans="1:6" x14ac:dyDescent="0.25">
      <c r="A19056" s="5" t="s">
        <v>2502</v>
      </c>
      <c r="B19056" s="5" t="s">
        <v>2509</v>
      </c>
      <c r="C19056">
        <v>2012</v>
      </c>
      <c r="D19056" s="6" t="s">
        <v>5423</v>
      </c>
      <c r="F19056" s="3" t="str">
        <f>_xlfn.CONCAT(ARI[[#This Row],[Year]]," ",ARI[[#This Row],[Model]])</f>
        <v>2012 Summit SP E-TEC 800R 146</v>
      </c>
    </row>
    <row r="19057" spans="1:6" x14ac:dyDescent="0.25">
      <c r="A19057" s="5" t="s">
        <v>2502</v>
      </c>
      <c r="B19057" s="5" t="s">
        <v>2509</v>
      </c>
      <c r="C19057">
        <v>2012</v>
      </c>
      <c r="D19057" s="6" t="s">
        <v>5424</v>
      </c>
      <c r="F19057" s="3" t="str">
        <f>_xlfn.CONCAT(ARI[[#This Row],[Year]]," ",ARI[[#This Row],[Model]])</f>
        <v>2012 Summit SP E-TEC 600 HO 154</v>
      </c>
    </row>
    <row r="19058" spans="1:6" x14ac:dyDescent="0.25">
      <c r="A19058" s="5" t="s">
        <v>2502</v>
      </c>
      <c r="B19058" s="5" t="s">
        <v>2509</v>
      </c>
      <c r="C19058">
        <v>2012</v>
      </c>
      <c r="D19058" s="6" t="s">
        <v>5425</v>
      </c>
      <c r="F19058" s="3" t="str">
        <f>_xlfn.CONCAT(ARI[[#This Row],[Year]]," ",ARI[[#This Row],[Model]])</f>
        <v>2012 Summit Sport Power TEK 800R</v>
      </c>
    </row>
    <row r="19059" spans="1:6" x14ac:dyDescent="0.25">
      <c r="A19059" s="5" t="s">
        <v>2502</v>
      </c>
      <c r="B19059" s="5" t="s">
        <v>2509</v>
      </c>
      <c r="C19059">
        <v>2012</v>
      </c>
      <c r="D19059" s="6" t="s">
        <v>5426</v>
      </c>
      <c r="F19059" s="3" t="str">
        <f>_xlfn.CONCAT(ARI[[#This Row],[Year]]," ",ARI[[#This Row],[Model]])</f>
        <v>2012 Summit SP E-TEC 600 HO 146</v>
      </c>
    </row>
    <row r="19060" spans="1:6" x14ac:dyDescent="0.25">
      <c r="A19060" s="5" t="s">
        <v>2502</v>
      </c>
      <c r="B19060" s="5" t="s">
        <v>2509</v>
      </c>
      <c r="C19060">
        <v>2012</v>
      </c>
      <c r="D19060" s="6" t="s">
        <v>5427</v>
      </c>
      <c r="F19060" s="3" t="str">
        <f>_xlfn.CONCAT(ARI[[#This Row],[Year]]," ",ARI[[#This Row],[Model]])</f>
        <v>2012 Summit Sport 600 Carb</v>
      </c>
    </row>
    <row r="19061" spans="1:6" x14ac:dyDescent="0.25">
      <c r="A19061" s="5" t="s">
        <v>2502</v>
      </c>
      <c r="B19061" s="5" t="s">
        <v>2509</v>
      </c>
      <c r="C19061">
        <v>2012</v>
      </c>
      <c r="D19061" s="6" t="s">
        <v>5428</v>
      </c>
      <c r="F19061" s="3" t="str">
        <f>_xlfn.CONCAT(ARI[[#This Row],[Year]]," ",ARI[[#This Row],[Model]])</f>
        <v>2012 GSX SE E-TEC 800R</v>
      </c>
    </row>
    <row r="19062" spans="1:6" x14ac:dyDescent="0.25">
      <c r="A19062" s="5" t="s">
        <v>2502</v>
      </c>
      <c r="B19062" s="5" t="s">
        <v>2509</v>
      </c>
      <c r="C19062">
        <v>2012</v>
      </c>
      <c r="D19062" s="6" t="s">
        <v>5429</v>
      </c>
      <c r="F19062" s="3" t="str">
        <f>_xlfn.CONCAT(ARI[[#This Row],[Year]]," ",ARI[[#This Row],[Model]])</f>
        <v>2012 GSX SE 4-TEC 1200</v>
      </c>
    </row>
    <row r="19063" spans="1:6" x14ac:dyDescent="0.25">
      <c r="A19063" s="5" t="s">
        <v>2502</v>
      </c>
      <c r="B19063" s="5" t="s">
        <v>2509</v>
      </c>
      <c r="C19063">
        <v>2012</v>
      </c>
      <c r="D19063" s="6" t="s">
        <v>5430</v>
      </c>
      <c r="F19063" s="3" t="str">
        <f>_xlfn.CONCAT(ARI[[#This Row],[Year]]," ",ARI[[#This Row],[Model]])</f>
        <v>2012 GSX LE 4-TEC 1200</v>
      </c>
    </row>
    <row r="19064" spans="1:6" x14ac:dyDescent="0.25">
      <c r="A19064" s="5" t="s">
        <v>2502</v>
      </c>
      <c r="B19064" s="5" t="s">
        <v>2509</v>
      </c>
      <c r="C19064">
        <v>2012</v>
      </c>
      <c r="D19064" s="6" t="s">
        <v>5431</v>
      </c>
      <c r="F19064" s="3" t="str">
        <f>_xlfn.CONCAT(ARI[[#This Row],[Year]]," ",ARI[[#This Row],[Model]])</f>
        <v>2012 GSX SE E-TEC 600 HO</v>
      </c>
    </row>
    <row r="19065" spans="1:6" x14ac:dyDescent="0.25">
      <c r="A19065" s="5" t="s">
        <v>2502</v>
      </c>
      <c r="B19065" s="5" t="s">
        <v>2509</v>
      </c>
      <c r="C19065">
        <v>2012</v>
      </c>
      <c r="D19065" s="6" t="s">
        <v>5432</v>
      </c>
      <c r="F19065" s="3" t="str">
        <f>_xlfn.CONCAT(ARI[[#This Row],[Year]]," ",ARI[[#This Row],[Model]])</f>
        <v>2012 GSX LE E-TEC 600 HO</v>
      </c>
    </row>
    <row r="19066" spans="1:6" x14ac:dyDescent="0.25">
      <c r="A19066" s="5" t="s">
        <v>2502</v>
      </c>
      <c r="B19066" s="5" t="s">
        <v>2509</v>
      </c>
      <c r="C19066">
        <v>2012</v>
      </c>
      <c r="D19066" s="6" t="s">
        <v>4859</v>
      </c>
      <c r="F19066" s="3" t="str">
        <f>_xlfn.CONCAT(ARI[[#This Row],[Year]]," ",ARI[[#This Row],[Model]])</f>
        <v>2012 Expedition SE 4-TEC 1200</v>
      </c>
    </row>
    <row r="19067" spans="1:6" x14ac:dyDescent="0.25">
      <c r="A19067" s="5" t="s">
        <v>2502</v>
      </c>
      <c r="B19067" s="5" t="s">
        <v>2509</v>
      </c>
      <c r="C19067">
        <v>2012</v>
      </c>
      <c r="D19067" s="6" t="s">
        <v>5433</v>
      </c>
      <c r="F19067" s="3" t="str">
        <f>_xlfn.CONCAT(ARI[[#This Row],[Year]]," ",ARI[[#This Row],[Model]])</f>
        <v>2012 Grand Touring SE 4-TEC 1200</v>
      </c>
    </row>
    <row r="19068" spans="1:6" x14ac:dyDescent="0.25">
      <c r="A19068" s="5" t="s">
        <v>2502</v>
      </c>
      <c r="B19068" s="5" t="s">
        <v>2509</v>
      </c>
      <c r="C19068">
        <v>2012</v>
      </c>
      <c r="D19068" s="6" t="s">
        <v>4861</v>
      </c>
      <c r="F19068" s="3" t="str">
        <f>_xlfn.CONCAT(ARI[[#This Row],[Year]]," ",ARI[[#This Row],[Model]])</f>
        <v>2012 MX Z X-RS E-TEC 800R</v>
      </c>
    </row>
    <row r="19069" spans="1:6" x14ac:dyDescent="0.25">
      <c r="A19069" s="5" t="s">
        <v>2502</v>
      </c>
      <c r="B19069" s="5" t="s">
        <v>2509</v>
      </c>
      <c r="C19069">
        <v>2012</v>
      </c>
      <c r="D19069" s="6" t="s">
        <v>4864</v>
      </c>
      <c r="F19069" s="3" t="str">
        <f>_xlfn.CONCAT(ARI[[#This Row],[Year]]," ",ARI[[#This Row],[Model]])</f>
        <v>2012 Renegade X E-TEC 800R</v>
      </c>
    </row>
    <row r="19070" spans="1:6" x14ac:dyDescent="0.25">
      <c r="A19070" s="5" t="s">
        <v>2502</v>
      </c>
      <c r="B19070" s="5" t="s">
        <v>2509</v>
      </c>
      <c r="C19070">
        <v>2012</v>
      </c>
      <c r="D19070" s="6" t="s">
        <v>4863</v>
      </c>
      <c r="F19070" s="3" t="str">
        <f>_xlfn.CONCAT(ARI[[#This Row],[Year]]," ",ARI[[#This Row],[Model]])</f>
        <v>2012 Renegade Backcountry X E-TEC 800R</v>
      </c>
    </row>
    <row r="19071" spans="1:6" x14ac:dyDescent="0.25">
      <c r="A19071" s="5" t="s">
        <v>2502</v>
      </c>
      <c r="B19071" s="5" t="s">
        <v>2509</v>
      </c>
      <c r="C19071">
        <v>2012</v>
      </c>
      <c r="D19071" s="6" t="s">
        <v>4865</v>
      </c>
      <c r="F19071" s="3" t="str">
        <f>_xlfn.CONCAT(ARI[[#This Row],[Year]]," ",ARI[[#This Row],[Model]])</f>
        <v>2012 Expedition SE E-TEC 600 HO</v>
      </c>
    </row>
    <row r="19072" spans="1:6" x14ac:dyDescent="0.25">
      <c r="A19072" s="5" t="s">
        <v>2502</v>
      </c>
      <c r="B19072" s="5" t="s">
        <v>2509</v>
      </c>
      <c r="C19072">
        <v>2012</v>
      </c>
      <c r="D19072" s="6" t="s">
        <v>4866</v>
      </c>
      <c r="F19072" s="3" t="str">
        <f>_xlfn.CONCAT(ARI[[#This Row],[Year]]," ",ARI[[#This Row],[Model]])</f>
        <v>2012 MX Z X E-TEC 800R</v>
      </c>
    </row>
    <row r="19073" spans="1:6" x14ac:dyDescent="0.25">
      <c r="A19073" s="5" t="s">
        <v>2502</v>
      </c>
      <c r="B19073" s="5" t="s">
        <v>2509</v>
      </c>
      <c r="C19073">
        <v>2012</v>
      </c>
      <c r="D19073" s="6" t="s">
        <v>4860</v>
      </c>
      <c r="F19073" s="3" t="str">
        <f>_xlfn.CONCAT(ARI[[#This Row],[Year]]," ",ARI[[#This Row],[Model]])</f>
        <v>2012 Expedition LE 4-TEC 1200</v>
      </c>
    </row>
    <row r="19074" spans="1:6" x14ac:dyDescent="0.25">
      <c r="A19074" s="5" t="s">
        <v>2502</v>
      </c>
      <c r="B19074" s="5" t="s">
        <v>2509</v>
      </c>
      <c r="C19074">
        <v>2012</v>
      </c>
      <c r="D19074" s="6" t="s">
        <v>4867</v>
      </c>
      <c r="F19074" s="3" t="str">
        <f>_xlfn.CONCAT(ARI[[#This Row],[Year]]," ",ARI[[#This Row],[Model]])</f>
        <v>2012 Grand Touring LE 4-TEC 1200</v>
      </c>
    </row>
    <row r="19075" spans="1:6" x14ac:dyDescent="0.25">
      <c r="A19075" s="5" t="s">
        <v>2502</v>
      </c>
      <c r="B19075" s="5" t="s">
        <v>2509</v>
      </c>
      <c r="C19075">
        <v>2012</v>
      </c>
      <c r="D19075" s="6" t="s">
        <v>4871</v>
      </c>
      <c r="F19075" s="3" t="str">
        <f>_xlfn.CONCAT(ARI[[#This Row],[Year]]," ",ARI[[#This Row],[Model]])</f>
        <v>2012 MX Z X 4-TEC 1200</v>
      </c>
    </row>
    <row r="19076" spans="1:6" x14ac:dyDescent="0.25">
      <c r="A19076" s="5" t="s">
        <v>2502</v>
      </c>
      <c r="B19076" s="5" t="s">
        <v>2509</v>
      </c>
      <c r="C19076">
        <v>2012</v>
      </c>
      <c r="D19076" s="6" t="s">
        <v>4869</v>
      </c>
      <c r="F19076" s="3" t="str">
        <f>_xlfn.CONCAT(ARI[[#This Row],[Year]]," ",ARI[[#This Row],[Model]])</f>
        <v>2012 Renegade X 4-TEC 1200</v>
      </c>
    </row>
    <row r="19077" spans="1:6" x14ac:dyDescent="0.25">
      <c r="A19077" s="5" t="s">
        <v>2502</v>
      </c>
      <c r="B19077" s="5" t="s">
        <v>2509</v>
      </c>
      <c r="C19077">
        <v>2012</v>
      </c>
      <c r="D19077" s="6" t="s">
        <v>5434</v>
      </c>
      <c r="F19077" s="3" t="str">
        <f>_xlfn.CONCAT(ARI[[#This Row],[Year]]," ",ARI[[#This Row],[Model]])</f>
        <v>2012 Renegade Backcountry E-TEC 800R</v>
      </c>
    </row>
    <row r="19078" spans="1:6" x14ac:dyDescent="0.25">
      <c r="A19078" s="5" t="s">
        <v>2502</v>
      </c>
      <c r="B19078" s="5" t="s">
        <v>2509</v>
      </c>
      <c r="C19078">
        <v>2012</v>
      </c>
      <c r="D19078" s="6" t="s">
        <v>4870</v>
      </c>
      <c r="F19078" s="3" t="str">
        <f>_xlfn.CONCAT(ARI[[#This Row],[Year]]," ",ARI[[#This Row],[Model]])</f>
        <v>2012 MX Z X-RS E-TEC 600 HO</v>
      </c>
    </row>
    <row r="19079" spans="1:6" x14ac:dyDescent="0.25">
      <c r="A19079" s="5" t="s">
        <v>2502</v>
      </c>
      <c r="B19079" s="5" t="s">
        <v>2509</v>
      </c>
      <c r="C19079">
        <v>2012</v>
      </c>
      <c r="D19079" s="6" t="s">
        <v>4898</v>
      </c>
      <c r="F19079" s="3" t="str">
        <f>_xlfn.CONCAT(ARI[[#This Row],[Year]]," ",ARI[[#This Row],[Model]])</f>
        <v>2012 Renegade Backcountry X E-TEC 600 HO</v>
      </c>
    </row>
    <row r="19080" spans="1:6" x14ac:dyDescent="0.25">
      <c r="A19080" s="5" t="s">
        <v>2502</v>
      </c>
      <c r="B19080" s="5" t="s">
        <v>2509</v>
      </c>
      <c r="C19080">
        <v>2012</v>
      </c>
      <c r="D19080" s="6" t="s">
        <v>4868</v>
      </c>
      <c r="F19080" s="3" t="str">
        <f>_xlfn.CONCAT(ARI[[#This Row],[Year]]," ",ARI[[#This Row],[Model]])</f>
        <v>2012 Renegade Adrenaline E-TEC 800R</v>
      </c>
    </row>
    <row r="19081" spans="1:6" x14ac:dyDescent="0.25">
      <c r="A19081" s="5" t="s">
        <v>2502</v>
      </c>
      <c r="B19081" s="5" t="s">
        <v>2509</v>
      </c>
      <c r="C19081">
        <v>2012</v>
      </c>
      <c r="D19081" s="6" t="s">
        <v>4900</v>
      </c>
      <c r="F19081" s="3" t="str">
        <f>_xlfn.CONCAT(ARI[[#This Row],[Year]]," ",ARI[[#This Row],[Model]])</f>
        <v>2012 Renegade X E-TEC 600 HO</v>
      </c>
    </row>
    <row r="19082" spans="1:6" x14ac:dyDescent="0.25">
      <c r="A19082" s="5" t="s">
        <v>2502</v>
      </c>
      <c r="B19082" s="5" t="s">
        <v>2509</v>
      </c>
      <c r="C19082">
        <v>2012</v>
      </c>
      <c r="D19082" s="6" t="s">
        <v>5435</v>
      </c>
      <c r="F19082" s="3" t="str">
        <f>_xlfn.CONCAT(ARI[[#This Row],[Year]]," ",ARI[[#This Row],[Model]])</f>
        <v>2012 MX Z TNT E-TEC 800R</v>
      </c>
    </row>
    <row r="19083" spans="1:6" x14ac:dyDescent="0.25">
      <c r="A19083" s="5" t="s">
        <v>2502</v>
      </c>
      <c r="B19083" s="5" t="s">
        <v>2509</v>
      </c>
      <c r="C19083">
        <v>2012</v>
      </c>
      <c r="D19083" s="6" t="s">
        <v>4873</v>
      </c>
      <c r="F19083" s="3" t="str">
        <f>_xlfn.CONCAT(ARI[[#This Row],[Year]]," ",ARI[[#This Row],[Model]])</f>
        <v>2012 Renegade Adrenaline 4-TEC 1200</v>
      </c>
    </row>
    <row r="19084" spans="1:6" x14ac:dyDescent="0.25">
      <c r="A19084" s="5" t="s">
        <v>2502</v>
      </c>
      <c r="B19084" s="5" t="s">
        <v>2509</v>
      </c>
      <c r="C19084">
        <v>2012</v>
      </c>
      <c r="D19084" s="6" t="s">
        <v>4897</v>
      </c>
      <c r="F19084" s="3" t="str">
        <f>_xlfn.CONCAT(ARI[[#This Row],[Year]]," ",ARI[[#This Row],[Model]])</f>
        <v>2012 Expedition LE E-TEC 600 HO</v>
      </c>
    </row>
    <row r="19085" spans="1:6" x14ac:dyDescent="0.25">
      <c r="A19085" s="5" t="s">
        <v>2502</v>
      </c>
      <c r="B19085" s="5" t="s">
        <v>2509</v>
      </c>
      <c r="C19085">
        <v>2012</v>
      </c>
      <c r="D19085" s="6" t="s">
        <v>4903</v>
      </c>
      <c r="F19085" s="3" t="str">
        <f>_xlfn.CONCAT(ARI[[#This Row],[Year]]," ",ARI[[#This Row],[Model]])</f>
        <v>2012 MX Z X E-TEC 600 HO</v>
      </c>
    </row>
    <row r="19086" spans="1:6" x14ac:dyDescent="0.25">
      <c r="A19086" s="5" t="s">
        <v>2502</v>
      </c>
      <c r="B19086" s="5" t="s">
        <v>2509</v>
      </c>
      <c r="C19086">
        <v>2012</v>
      </c>
      <c r="D19086" s="6" t="s">
        <v>5436</v>
      </c>
      <c r="F19086" s="3" t="str">
        <f>_xlfn.CONCAT(ARI[[#This Row],[Year]]," ",ARI[[#This Row],[Model]])</f>
        <v>2012 MX Z TNT 4-TEC 1200</v>
      </c>
    </row>
    <row r="19087" spans="1:6" x14ac:dyDescent="0.25">
      <c r="A19087" s="5" t="s">
        <v>2502</v>
      </c>
      <c r="B19087" s="5" t="s">
        <v>2509</v>
      </c>
      <c r="C19087">
        <v>2012</v>
      </c>
      <c r="D19087" s="6" t="s">
        <v>4901</v>
      </c>
      <c r="F19087" s="3" t="str">
        <f>_xlfn.CONCAT(ARI[[#This Row],[Year]]," ",ARI[[#This Row],[Model]])</f>
        <v>2012 Grand Touring LE E-TEC 600 HO</v>
      </c>
    </row>
    <row r="19088" spans="1:6" x14ac:dyDescent="0.25">
      <c r="A19088" s="5" t="s">
        <v>2502</v>
      </c>
      <c r="B19088" s="5" t="s">
        <v>2509</v>
      </c>
      <c r="C19088">
        <v>2012</v>
      </c>
      <c r="D19088" s="6" t="s">
        <v>4905</v>
      </c>
      <c r="F19088" s="3" t="str">
        <f>_xlfn.CONCAT(ARI[[#This Row],[Year]]," ",ARI[[#This Row],[Model]])</f>
        <v>2012 Renegade Backcountry E-TEC 600 HO</v>
      </c>
    </row>
    <row r="19089" spans="1:6" x14ac:dyDescent="0.25">
      <c r="A19089" s="5" t="s">
        <v>2502</v>
      </c>
      <c r="B19089" s="5" t="s">
        <v>2509</v>
      </c>
      <c r="C19089">
        <v>2012</v>
      </c>
      <c r="D19089" s="6" t="s">
        <v>4906</v>
      </c>
      <c r="F19089" s="3" t="str">
        <f>_xlfn.CONCAT(ARI[[#This Row],[Year]]," ",ARI[[#This Row],[Model]])</f>
        <v>2012 Renegade Adrenaline E-TEC 600 HO</v>
      </c>
    </row>
    <row r="19090" spans="1:6" x14ac:dyDescent="0.25">
      <c r="A19090" s="5" t="s">
        <v>2502</v>
      </c>
      <c r="B19090" s="5" t="s">
        <v>2509</v>
      </c>
      <c r="C19090">
        <v>2012</v>
      </c>
      <c r="D19090" s="6" t="s">
        <v>4907</v>
      </c>
      <c r="F19090" s="3" t="str">
        <f>_xlfn.CONCAT(ARI[[#This Row],[Year]]," ",ARI[[#This Row],[Model]])</f>
        <v>2012 MX Z TNT E-TEC 600 HO</v>
      </c>
    </row>
    <row r="19091" spans="1:6" x14ac:dyDescent="0.25">
      <c r="A19091" s="5" t="s">
        <v>2502</v>
      </c>
      <c r="B19091" s="5" t="s">
        <v>2509</v>
      </c>
      <c r="C19091">
        <v>2012</v>
      </c>
      <c r="D19091" s="6" t="s">
        <v>4908</v>
      </c>
      <c r="F19091" s="3" t="str">
        <f>_xlfn.CONCAT(ARI[[#This Row],[Year]]," ",ARI[[#This Row],[Model]])</f>
        <v>2012 Expedition Sport 600 ACE</v>
      </c>
    </row>
    <row r="19092" spans="1:6" x14ac:dyDescent="0.25">
      <c r="A19092" s="5" t="s">
        <v>2502</v>
      </c>
      <c r="B19092" s="5" t="s">
        <v>2509</v>
      </c>
      <c r="C19092">
        <v>2012</v>
      </c>
      <c r="D19092" s="6" t="s">
        <v>4909</v>
      </c>
      <c r="F19092" s="3" t="str">
        <f>_xlfn.CONCAT(ARI[[#This Row],[Year]]," ",ARI[[#This Row],[Model]])</f>
        <v>2012 Grand Touring Sport 600 ACE</v>
      </c>
    </row>
    <row r="19093" spans="1:6" x14ac:dyDescent="0.25">
      <c r="A19093" s="5" t="s">
        <v>2502</v>
      </c>
      <c r="B19093" s="5" t="s">
        <v>2509</v>
      </c>
      <c r="C19093">
        <v>2012</v>
      </c>
      <c r="D19093" s="6" t="s">
        <v>4910</v>
      </c>
      <c r="F19093" s="3" t="str">
        <f>_xlfn.CONCAT(ARI[[#This Row],[Year]]," ",ARI[[#This Row],[Model]])</f>
        <v>2012 MX Z TNT 600 ACE</v>
      </c>
    </row>
    <row r="19094" spans="1:6" x14ac:dyDescent="0.25">
      <c r="A19094" s="5" t="s">
        <v>2502</v>
      </c>
      <c r="B19094" s="5" t="s">
        <v>2509</v>
      </c>
      <c r="C19094">
        <v>2012</v>
      </c>
      <c r="D19094" s="6" t="s">
        <v>5437</v>
      </c>
      <c r="F19094" s="3" t="str">
        <f>_xlfn.CONCAT(ARI[[#This Row],[Year]]," ",ARI[[#This Row],[Model]])</f>
        <v>2012 Grand Touring Sport 600 Carb</v>
      </c>
    </row>
    <row r="19095" spans="1:6" x14ac:dyDescent="0.25">
      <c r="A19095" s="5" t="s">
        <v>2502</v>
      </c>
      <c r="B19095" s="5" t="s">
        <v>2509</v>
      </c>
      <c r="C19095">
        <v>2012</v>
      </c>
      <c r="D19095" s="6" t="s">
        <v>5438</v>
      </c>
      <c r="F19095" s="3" t="str">
        <f>_xlfn.CONCAT(ARI[[#This Row],[Year]]," ",ARI[[#This Row],[Model]])</f>
        <v>2012 MX Z TNT 600 Carb</v>
      </c>
    </row>
    <row r="19096" spans="1:6" x14ac:dyDescent="0.25">
      <c r="A19096" s="5" t="s">
        <v>2502</v>
      </c>
      <c r="B19096" s="5" t="s">
        <v>2509</v>
      </c>
      <c r="C19096">
        <v>2012</v>
      </c>
      <c r="D19096" s="6" t="s">
        <v>4911</v>
      </c>
      <c r="F19096" s="3" t="str">
        <f>_xlfn.CONCAT(ARI[[#This Row],[Year]]," ",ARI[[#This Row],[Model]])</f>
        <v>2012 Renegade Sport 600 ACE</v>
      </c>
    </row>
    <row r="19097" spans="1:6" x14ac:dyDescent="0.25">
      <c r="A19097" s="5" t="s">
        <v>2502</v>
      </c>
      <c r="B19097" s="5" t="s">
        <v>2509</v>
      </c>
      <c r="C19097">
        <v>2012</v>
      </c>
      <c r="D19097" s="6" t="s">
        <v>2683</v>
      </c>
      <c r="F19097" s="3" t="str">
        <f>_xlfn.CONCAT(ARI[[#This Row],[Year]]," ",ARI[[#This Row],[Model]])</f>
        <v>2012 Expedition 550F Sport</v>
      </c>
    </row>
    <row r="19098" spans="1:6" x14ac:dyDescent="0.25">
      <c r="A19098" s="5" t="s">
        <v>2502</v>
      </c>
      <c r="B19098" s="5" t="s">
        <v>2509</v>
      </c>
      <c r="C19098">
        <v>2012</v>
      </c>
      <c r="D19098" s="6" t="s">
        <v>4912</v>
      </c>
      <c r="F19098" s="3" t="str">
        <f>_xlfn.CONCAT(ARI[[#This Row],[Year]]," ",ARI[[#This Row],[Model]])</f>
        <v>2012 MX Z Sport 600 ACE</v>
      </c>
    </row>
    <row r="19099" spans="1:6" x14ac:dyDescent="0.25">
      <c r="A19099" s="5" t="s">
        <v>2502</v>
      </c>
      <c r="B19099" s="5" t="s">
        <v>2509</v>
      </c>
      <c r="C19099">
        <v>2012</v>
      </c>
      <c r="D19099" s="6" t="s">
        <v>5439</v>
      </c>
      <c r="F19099" s="3" t="str">
        <f>_xlfn.CONCAT(ARI[[#This Row],[Year]]," ",ARI[[#This Row],[Model]])</f>
        <v>2012 MX Z Sport 600 Carb</v>
      </c>
    </row>
    <row r="19100" spans="1:6" x14ac:dyDescent="0.25">
      <c r="A19100" s="5" t="s">
        <v>2502</v>
      </c>
      <c r="B19100" s="5" t="s">
        <v>2509</v>
      </c>
      <c r="C19100">
        <v>2012</v>
      </c>
      <c r="D19100" s="6" t="s">
        <v>4381</v>
      </c>
      <c r="F19100" s="3" t="str">
        <f>_xlfn.CONCAT(ARI[[#This Row],[Year]]," ",ARI[[#This Row],[Model]])</f>
        <v>2012 Grand Touring 550F Sport</v>
      </c>
    </row>
    <row r="19101" spans="1:6" x14ac:dyDescent="0.25">
      <c r="A19101" s="5" t="s">
        <v>2502</v>
      </c>
      <c r="B19101" s="5" t="s">
        <v>2509</v>
      </c>
      <c r="C19101">
        <v>2012</v>
      </c>
      <c r="D19101" s="6" t="s">
        <v>4375</v>
      </c>
      <c r="F19101" s="3" t="str">
        <f>_xlfn.CONCAT(ARI[[#This Row],[Year]]," ",ARI[[#This Row],[Model]])</f>
        <v>2012 MX Z 550F TNT</v>
      </c>
    </row>
    <row r="19102" spans="1:6" x14ac:dyDescent="0.25">
      <c r="A19102" s="5" t="s">
        <v>2502</v>
      </c>
      <c r="B19102" s="5" t="s">
        <v>2509</v>
      </c>
      <c r="C19102">
        <v>2012</v>
      </c>
      <c r="D19102" s="6" t="s">
        <v>4387</v>
      </c>
      <c r="F19102" s="3" t="str">
        <f>_xlfn.CONCAT(ARI[[#This Row],[Year]]," ",ARI[[#This Row],[Model]])</f>
        <v>2012 Renegade 550F Sport</v>
      </c>
    </row>
    <row r="19103" spans="1:6" x14ac:dyDescent="0.25">
      <c r="A19103" s="5" t="s">
        <v>2502</v>
      </c>
      <c r="B19103" s="5" t="s">
        <v>2509</v>
      </c>
      <c r="C19103">
        <v>2012</v>
      </c>
      <c r="D19103" s="6" t="s">
        <v>4914</v>
      </c>
      <c r="F19103" s="3" t="str">
        <f>_xlfn.CONCAT(ARI[[#This Row],[Year]]," ",ARI[[#This Row],[Model]])</f>
        <v>2012 MX Z Sport 550F</v>
      </c>
    </row>
    <row r="19104" spans="1:6" x14ac:dyDescent="0.25">
      <c r="A19104" s="5" t="s">
        <v>2502</v>
      </c>
      <c r="B19104" s="5" t="s">
        <v>2509</v>
      </c>
      <c r="C19104">
        <v>2012</v>
      </c>
      <c r="D19104" s="6" t="s">
        <v>5440</v>
      </c>
      <c r="F19104" s="3" t="str">
        <f>_xlfn.CONCAT(ARI[[#This Row],[Year]]," ",ARI[[#This Row],[Model]])</f>
        <v>2012 Skandic SWT E-TEC 600 HO</v>
      </c>
    </row>
    <row r="19105" spans="1:6" x14ac:dyDescent="0.25">
      <c r="A19105" s="5" t="s">
        <v>2502</v>
      </c>
      <c r="B19105" s="5" t="s">
        <v>2509</v>
      </c>
      <c r="C19105">
        <v>2012</v>
      </c>
      <c r="D19105" s="6" t="s">
        <v>4915</v>
      </c>
      <c r="F19105" s="3" t="str">
        <f>_xlfn.CONCAT(ARI[[#This Row],[Year]]," ",ARI[[#This Row],[Model]])</f>
        <v>2012 Skandic WT E-TEC 600 HO</v>
      </c>
    </row>
    <row r="19106" spans="1:6" x14ac:dyDescent="0.25">
      <c r="A19106" s="5" t="s">
        <v>2502</v>
      </c>
      <c r="B19106" s="5" t="s">
        <v>2509</v>
      </c>
      <c r="C19106">
        <v>2012</v>
      </c>
      <c r="D19106" s="6" t="s">
        <v>5441</v>
      </c>
      <c r="F19106" s="3" t="str">
        <f>_xlfn.CONCAT(ARI[[#This Row],[Year]]," ",ARI[[#This Row],[Model]])</f>
        <v>2012 Skandic SWT ACE 600</v>
      </c>
    </row>
    <row r="19107" spans="1:6" x14ac:dyDescent="0.25">
      <c r="A19107" s="5" t="s">
        <v>2502</v>
      </c>
      <c r="B19107" s="5" t="s">
        <v>2509</v>
      </c>
      <c r="C19107">
        <v>2012</v>
      </c>
      <c r="D19107" s="6" t="s">
        <v>5442</v>
      </c>
      <c r="F19107" s="3" t="str">
        <f>_xlfn.CONCAT(ARI[[#This Row],[Year]]," ",ARI[[#This Row],[Model]])</f>
        <v>2012 Tundra Xtreme E-TEC 600 HO</v>
      </c>
    </row>
    <row r="19108" spans="1:6" x14ac:dyDescent="0.25">
      <c r="A19108" s="5" t="s">
        <v>2502</v>
      </c>
      <c r="B19108" s="5" t="s">
        <v>2509</v>
      </c>
      <c r="C19108">
        <v>2012</v>
      </c>
      <c r="D19108" s="6" t="s">
        <v>4918</v>
      </c>
      <c r="F19108" s="3" t="str">
        <f>_xlfn.CONCAT(ARI[[#This Row],[Year]]," ",ARI[[#This Row],[Model]])</f>
        <v>2012 Skandic WT 600 ACE</v>
      </c>
    </row>
    <row r="19109" spans="1:6" x14ac:dyDescent="0.25">
      <c r="A19109" s="5" t="s">
        <v>2502</v>
      </c>
      <c r="B19109" s="5" t="s">
        <v>2509</v>
      </c>
      <c r="C19109">
        <v>2012</v>
      </c>
      <c r="D19109" s="6" t="s">
        <v>5443</v>
      </c>
      <c r="F19109" s="3" t="str">
        <f>_xlfn.CONCAT(ARI[[#This Row],[Year]]," ",ARI[[#This Row],[Model]])</f>
        <v>2012 Tundra LT ACE 600</v>
      </c>
    </row>
    <row r="19110" spans="1:6" x14ac:dyDescent="0.25">
      <c r="A19110" s="5" t="s">
        <v>2502</v>
      </c>
      <c r="B19110" s="5" t="s">
        <v>2509</v>
      </c>
      <c r="C19110">
        <v>2012</v>
      </c>
      <c r="D19110" s="6" t="s">
        <v>4337</v>
      </c>
      <c r="F19110" s="3" t="str">
        <f>_xlfn.CONCAT(ARI[[#This Row],[Year]]," ",ARI[[#This Row],[Model]])</f>
        <v>2012 Skandic 550F WT</v>
      </c>
    </row>
    <row r="19111" spans="1:6" x14ac:dyDescent="0.25">
      <c r="A19111" s="5" t="s">
        <v>2502</v>
      </c>
      <c r="B19111" s="5" t="s">
        <v>2509</v>
      </c>
      <c r="C19111">
        <v>2012</v>
      </c>
      <c r="D19111" s="6" t="s">
        <v>5444</v>
      </c>
      <c r="F19111" s="3" t="str">
        <f>_xlfn.CONCAT(ARI[[#This Row],[Year]]," ",ARI[[#This Row],[Model]])</f>
        <v>2012 Tundra Sport ACE 600</v>
      </c>
    </row>
    <row r="19112" spans="1:6" x14ac:dyDescent="0.25">
      <c r="A19112" s="5" t="s">
        <v>2502</v>
      </c>
      <c r="B19112" s="5" t="s">
        <v>2509</v>
      </c>
      <c r="C19112">
        <v>2012</v>
      </c>
      <c r="D19112" s="6" t="s">
        <v>5445</v>
      </c>
      <c r="F19112" s="3" t="str">
        <f>_xlfn.CONCAT(ARI[[#This Row],[Year]]," ",ARI[[#This Row],[Model]])</f>
        <v>2012 Tundra LT 550F</v>
      </c>
    </row>
    <row r="19113" spans="1:6" x14ac:dyDescent="0.25">
      <c r="A19113" s="5" t="s">
        <v>2502</v>
      </c>
      <c r="B19113" s="5" t="s">
        <v>2509</v>
      </c>
      <c r="C19113">
        <v>2012</v>
      </c>
      <c r="D19113" s="6" t="s">
        <v>5446</v>
      </c>
      <c r="F19113" s="3" t="str">
        <f>_xlfn.CONCAT(ARI[[#This Row],[Year]]," ",ARI[[#This Row],[Model]])</f>
        <v>2012 Tundra Sport 550F</v>
      </c>
    </row>
    <row r="19114" spans="1:6" x14ac:dyDescent="0.25">
      <c r="A19114" s="5" t="s">
        <v>2502</v>
      </c>
      <c r="B19114" s="5" t="s">
        <v>2509</v>
      </c>
      <c r="C19114">
        <v>2012</v>
      </c>
      <c r="D19114" s="6" t="s">
        <v>5447</v>
      </c>
      <c r="F19114" s="3" t="str">
        <f>_xlfn.CONCAT(ARI[[#This Row],[Year]]," ",ARI[[#This Row],[Model]])</f>
        <v>2012 Tundra 550F</v>
      </c>
    </row>
    <row r="19115" spans="1:6" x14ac:dyDescent="0.25">
      <c r="A19115" s="5" t="s">
        <v>2502</v>
      </c>
      <c r="B19115" s="5" t="s">
        <v>3091</v>
      </c>
      <c r="C19115">
        <v>1972</v>
      </c>
      <c r="D19115" s="6" t="s">
        <v>5448</v>
      </c>
      <c r="F19115" s="3" t="str">
        <f>_xlfn.CONCAT(ARI[[#This Row],[Year]]," ",ARI[[#This Row],[Model]])</f>
        <v>1972 MS-18 400</v>
      </c>
    </row>
    <row r="19116" spans="1:6" x14ac:dyDescent="0.25">
      <c r="A19116" s="5" t="s">
        <v>2502</v>
      </c>
      <c r="B19116" s="5" t="s">
        <v>3091</v>
      </c>
      <c r="C19116">
        <v>1976</v>
      </c>
      <c r="D19116" s="6" t="s">
        <v>5449</v>
      </c>
      <c r="F19116" s="3" t="str">
        <f>_xlfn.CONCAT(ARI[[#This Row],[Year]]," ",ARI[[#This Row],[Model]])</f>
        <v>1976 Nuvik 340</v>
      </c>
    </row>
    <row r="19117" spans="1:6" x14ac:dyDescent="0.25">
      <c r="A19117" s="5" t="s">
        <v>2502</v>
      </c>
      <c r="B19117" s="5" t="s">
        <v>3091</v>
      </c>
      <c r="C19117">
        <v>1973</v>
      </c>
      <c r="D19117" s="6" t="s">
        <v>5450</v>
      </c>
      <c r="F19117" s="3" t="str">
        <f>_xlfn.CONCAT(ARI[[#This Row],[Year]]," ",ARI[[#This Row],[Model]])</f>
        <v>1973 Zephyr 340</v>
      </c>
    </row>
    <row r="19118" spans="1:6" x14ac:dyDescent="0.25">
      <c r="A19118" s="5" t="s">
        <v>2502</v>
      </c>
      <c r="B19118" s="5" t="s">
        <v>3091</v>
      </c>
      <c r="C19118">
        <v>1973</v>
      </c>
      <c r="D19118" s="6" t="s">
        <v>5451</v>
      </c>
      <c r="F19118" s="3" t="str">
        <f>_xlfn.CONCAT(ARI[[#This Row],[Year]]," ",ARI[[#This Row],[Model]])</f>
        <v>1973 F-440</v>
      </c>
    </row>
    <row r="19119" spans="1:6" x14ac:dyDescent="0.25">
      <c r="A19119" s="5" t="s">
        <v>2502</v>
      </c>
      <c r="B19119" s="5" t="s">
        <v>3091</v>
      </c>
      <c r="C19119">
        <v>1972</v>
      </c>
      <c r="D19119" s="6" t="s">
        <v>5450</v>
      </c>
      <c r="F19119" s="3" t="str">
        <f>_xlfn.CONCAT(ARI[[#This Row],[Year]]," ",ARI[[#This Row],[Model]])</f>
        <v>1972 Zephyr 340</v>
      </c>
    </row>
    <row r="19120" spans="1:6" x14ac:dyDescent="0.25">
      <c r="A19120" s="5" t="s">
        <v>2502</v>
      </c>
      <c r="B19120" s="5" t="s">
        <v>3091</v>
      </c>
      <c r="C19120">
        <v>1972</v>
      </c>
      <c r="D19120" s="6" t="s">
        <v>5452</v>
      </c>
      <c r="F19120" s="3" t="str">
        <f>_xlfn.CONCAT(ARI[[#This Row],[Year]]," ",ARI[[#This Row],[Model]])</f>
        <v>1972 Grand Prix 340</v>
      </c>
    </row>
    <row r="19121" spans="1:6" x14ac:dyDescent="0.25">
      <c r="A19121" s="5" t="s">
        <v>2502</v>
      </c>
      <c r="B19121" s="5" t="s">
        <v>3091</v>
      </c>
      <c r="C19121">
        <v>1972</v>
      </c>
      <c r="D19121" s="6" t="s">
        <v>5453</v>
      </c>
      <c r="F19121" s="3" t="str">
        <f>_xlfn.CONCAT(ARI[[#This Row],[Year]]," ",ARI[[#This Row],[Model]])</f>
        <v>1972 Capri 400</v>
      </c>
    </row>
    <row r="19122" spans="1:6" x14ac:dyDescent="0.25">
      <c r="A19122" s="5" t="s">
        <v>2502</v>
      </c>
      <c r="B19122" s="5" t="s">
        <v>3091</v>
      </c>
      <c r="C19122">
        <v>1971</v>
      </c>
      <c r="D19122" s="6" t="s">
        <v>5454</v>
      </c>
      <c r="F19122" s="3" t="str">
        <f>_xlfn.CONCAT(ARI[[#This Row],[Year]]," ",ARI[[#This Row],[Model]])</f>
        <v>1971 Capri 292 (L295 JLO)</v>
      </c>
    </row>
    <row r="19123" spans="1:6" x14ac:dyDescent="0.25">
      <c r="A19123" s="5" t="s">
        <v>2502</v>
      </c>
      <c r="B19123" s="5" t="s">
        <v>3091</v>
      </c>
      <c r="C19123">
        <v>1971</v>
      </c>
      <c r="D19123" s="6" t="s">
        <v>5455</v>
      </c>
      <c r="F19123" s="3" t="str">
        <f>_xlfn.CONCAT(ARI[[#This Row],[Year]]," ",ARI[[#This Row],[Model]])</f>
        <v>1971 Capri 338 (193R Hirth)</v>
      </c>
    </row>
    <row r="19124" spans="1:6" x14ac:dyDescent="0.25">
      <c r="A19124" s="5" t="s">
        <v>2502</v>
      </c>
      <c r="B19124" s="5" t="s">
        <v>3091</v>
      </c>
      <c r="C19124">
        <v>1971</v>
      </c>
      <c r="D19124" s="6" t="s">
        <v>5456</v>
      </c>
      <c r="F19124" s="3" t="str">
        <f>_xlfn.CONCAT(ARI[[#This Row],[Year]]," ",ARI[[#This Row],[Model]])</f>
        <v>1971 Grand Prix 338</v>
      </c>
    </row>
    <row r="19125" spans="1:6" x14ac:dyDescent="0.25">
      <c r="A19125" s="5" t="s">
        <v>2502</v>
      </c>
      <c r="B19125" s="5" t="s">
        <v>3091</v>
      </c>
      <c r="C19125">
        <v>1971</v>
      </c>
      <c r="D19125" s="6" t="s">
        <v>5457</v>
      </c>
      <c r="F19125" s="3" t="str">
        <f>_xlfn.CONCAT(ARI[[#This Row],[Year]]," ",ARI[[#This Row],[Model]])</f>
        <v>1971 Mini Snos 223</v>
      </c>
    </row>
    <row r="19126" spans="1:6" x14ac:dyDescent="0.25">
      <c r="A19126" s="5" t="s">
        <v>2502</v>
      </c>
      <c r="B19126" s="5" t="s">
        <v>3091</v>
      </c>
      <c r="C19126">
        <v>1971</v>
      </c>
      <c r="D19126" s="6" t="s">
        <v>5458</v>
      </c>
      <c r="F19126" s="3" t="str">
        <f>_xlfn.CONCAT(ARI[[#This Row],[Year]]," ",ARI[[#This Row],[Model]])</f>
        <v>1971 Mini Snos 338</v>
      </c>
    </row>
    <row r="19127" spans="1:6" x14ac:dyDescent="0.25">
      <c r="A19127" s="5" t="s">
        <v>2502</v>
      </c>
      <c r="B19127" s="5" t="s">
        <v>3091</v>
      </c>
      <c r="C19127">
        <v>1970</v>
      </c>
      <c r="D19127" s="6" t="s">
        <v>5459</v>
      </c>
      <c r="F19127" s="3" t="str">
        <f>_xlfn.CONCAT(ARI[[#This Row],[Year]]," ",ARI[[#This Row],[Model]])</f>
        <v>1970 Zephyr 375 JLO</v>
      </c>
    </row>
    <row r="19128" spans="1:6" x14ac:dyDescent="0.25">
      <c r="A19128" s="5" t="s">
        <v>2502</v>
      </c>
      <c r="B19128" s="5" t="s">
        <v>3091</v>
      </c>
      <c r="C19128">
        <v>1970</v>
      </c>
      <c r="D19128" s="6" t="s">
        <v>5460</v>
      </c>
      <c r="F19128" s="3" t="str">
        <f>_xlfn.CONCAT(ARI[[#This Row],[Year]]," ",ARI[[#This Row],[Model]])</f>
        <v>1970 Zephyr 338 Hirth</v>
      </c>
    </row>
    <row r="19129" spans="1:6" x14ac:dyDescent="0.25">
      <c r="A19129" s="5" t="s">
        <v>2502</v>
      </c>
      <c r="B19129" s="5" t="s">
        <v>3091</v>
      </c>
      <c r="C19129">
        <v>1970</v>
      </c>
      <c r="D19129" s="6" t="s">
        <v>5461</v>
      </c>
      <c r="F19129" s="3" t="str">
        <f>_xlfn.CONCAT(ARI[[#This Row],[Year]]," ",ARI[[#This Row],[Model]])</f>
        <v>1970 MS-18 500 Hirth</v>
      </c>
    </row>
    <row r="19130" spans="1:6" x14ac:dyDescent="0.25">
      <c r="A19130" s="5" t="s">
        <v>2502</v>
      </c>
      <c r="B19130" s="5" t="s">
        <v>3091</v>
      </c>
      <c r="C19130">
        <v>1970</v>
      </c>
      <c r="D19130" s="6" t="s">
        <v>5462</v>
      </c>
      <c r="F19130" s="3" t="str">
        <f>_xlfn.CONCAT(ARI[[#This Row],[Year]]," ",ARI[[#This Row],[Model]])</f>
        <v>1970 MS-18 372 JLO</v>
      </c>
    </row>
    <row r="19131" spans="1:6" x14ac:dyDescent="0.25">
      <c r="A19131" s="5" t="s">
        <v>2502</v>
      </c>
      <c r="B19131" s="5" t="s">
        <v>3091</v>
      </c>
      <c r="C19131">
        <v>1970</v>
      </c>
      <c r="D19131" s="6" t="s">
        <v>5463</v>
      </c>
      <c r="F19131" s="3" t="str">
        <f>_xlfn.CONCAT(ARI[[#This Row],[Year]]," ",ARI[[#This Row],[Model]])</f>
        <v>1970 Zephyr 317 Hirth</v>
      </c>
    </row>
    <row r="19132" spans="1:6" x14ac:dyDescent="0.25">
      <c r="A19132" s="5" t="s">
        <v>2502</v>
      </c>
      <c r="B19132" s="5" t="s">
        <v>3091</v>
      </c>
      <c r="C19132">
        <v>1969</v>
      </c>
      <c r="D19132" s="6" t="s">
        <v>5464</v>
      </c>
      <c r="F19132" s="3" t="str">
        <f>_xlfn.CONCAT(ARI[[#This Row],[Year]]," ",ARI[[#This Row],[Model]])</f>
        <v>1969 Zephyr 375 Hirth</v>
      </c>
    </row>
    <row r="19133" spans="1:6" x14ac:dyDescent="0.25">
      <c r="A19133" s="5" t="s">
        <v>2502</v>
      </c>
      <c r="B19133" s="5" t="s">
        <v>3091</v>
      </c>
      <c r="C19133">
        <v>1969</v>
      </c>
      <c r="D19133" s="6" t="s">
        <v>5465</v>
      </c>
      <c r="F19133" s="3" t="str">
        <f>_xlfn.CONCAT(ARI[[#This Row],[Year]]," ",ARI[[#This Row],[Model]])</f>
        <v>1969 Capri 297 JLO</v>
      </c>
    </row>
    <row r="19134" spans="1:6" x14ac:dyDescent="0.25">
      <c r="A19134" s="5" t="s">
        <v>2502</v>
      </c>
      <c r="B19134" s="5" t="s">
        <v>3091</v>
      </c>
      <c r="C19134">
        <v>1968</v>
      </c>
      <c r="D19134" s="6" t="s">
        <v>5466</v>
      </c>
      <c r="F19134" s="3" t="str">
        <f>_xlfn.CONCAT(ARI[[#This Row],[Year]]," ",ARI[[#This Row],[Model]])</f>
        <v>1968 Zephyr 297 JLO</v>
      </c>
    </row>
    <row r="19135" spans="1:6" x14ac:dyDescent="0.25">
      <c r="A19135" s="5" t="s">
        <v>2502</v>
      </c>
      <c r="B19135" s="5" t="s">
        <v>3091</v>
      </c>
      <c r="C19135">
        <v>1977</v>
      </c>
      <c r="D19135" s="6" t="s">
        <v>5467</v>
      </c>
      <c r="F19135" s="3" t="str">
        <f>_xlfn.CONCAT(ARI[[#This Row],[Year]]," ",ARI[[#This Row],[Model]])</f>
        <v>1977 Futura</v>
      </c>
    </row>
    <row r="19136" spans="1:6" x14ac:dyDescent="0.25">
      <c r="A19136" s="5" t="s">
        <v>2502</v>
      </c>
      <c r="B19136" s="5" t="s">
        <v>3091</v>
      </c>
      <c r="C19136">
        <v>1978</v>
      </c>
      <c r="D19136" s="6" t="s">
        <v>5467</v>
      </c>
      <c r="F19136" s="3" t="str">
        <f>_xlfn.CONCAT(ARI[[#This Row],[Year]]," ",ARI[[#This Row],[Model]])</f>
        <v>1978 Futura</v>
      </c>
    </row>
    <row r="19137" spans="1:6" x14ac:dyDescent="0.25">
      <c r="A19137" s="5" t="s">
        <v>2502</v>
      </c>
      <c r="B19137" s="5" t="s">
        <v>3091</v>
      </c>
      <c r="C19137">
        <v>1979</v>
      </c>
      <c r="D19137" s="6" t="s">
        <v>5467</v>
      </c>
      <c r="F19137" s="3" t="str">
        <f>_xlfn.CONCAT(ARI[[#This Row],[Year]]," ",ARI[[#This Row],[Model]])</f>
        <v>1979 Futura</v>
      </c>
    </row>
    <row r="19138" spans="1:6" x14ac:dyDescent="0.25">
      <c r="A19138" s="5" t="s">
        <v>2502</v>
      </c>
      <c r="B19138" s="5" t="s">
        <v>3091</v>
      </c>
      <c r="C19138">
        <v>1980</v>
      </c>
      <c r="D19138" s="6" t="s">
        <v>5468</v>
      </c>
      <c r="F19138" s="3" t="str">
        <f>_xlfn.CONCAT(ARI[[#This Row],[Year]]," ",ARI[[#This Row],[Model]])</f>
        <v>1980 Futura L/C</v>
      </c>
    </row>
    <row r="19139" spans="1:6" x14ac:dyDescent="0.25">
      <c r="A19139" s="5" t="s">
        <v>2502</v>
      </c>
      <c r="B19139" s="5" t="s">
        <v>3091</v>
      </c>
      <c r="C19139">
        <v>1981</v>
      </c>
      <c r="D19139" s="6" t="s">
        <v>5468</v>
      </c>
      <c r="F19139" s="3" t="str">
        <f>_xlfn.CONCAT(ARI[[#This Row],[Year]]," ",ARI[[#This Row],[Model]])</f>
        <v>1981 Futura L/C</v>
      </c>
    </row>
    <row r="19140" spans="1:6" x14ac:dyDescent="0.25">
      <c r="A19140" s="5" t="s">
        <v>2502</v>
      </c>
      <c r="B19140" s="5" t="s">
        <v>3091</v>
      </c>
      <c r="C19140">
        <v>1982</v>
      </c>
      <c r="D19140" s="6" t="s">
        <v>5468</v>
      </c>
      <c r="F19140" s="3" t="str">
        <f>_xlfn.CONCAT(ARI[[#This Row],[Year]]," ",ARI[[#This Row],[Model]])</f>
        <v>1982 Futura L/C</v>
      </c>
    </row>
    <row r="19141" spans="1:6" x14ac:dyDescent="0.25">
      <c r="A19141" s="5" t="s">
        <v>2502</v>
      </c>
      <c r="B19141" s="5" t="s">
        <v>3091</v>
      </c>
      <c r="C19141">
        <v>1980</v>
      </c>
      <c r="D19141" s="6" t="s">
        <v>5469</v>
      </c>
      <c r="F19141" s="3" t="str">
        <f>_xlfn.CONCAT(ARI[[#This Row],[Year]]," ",ARI[[#This Row],[Model]])</f>
        <v>1980 Mirage I</v>
      </c>
    </row>
    <row r="19142" spans="1:6" x14ac:dyDescent="0.25">
      <c r="A19142" s="5" t="s">
        <v>2502</v>
      </c>
      <c r="B19142" s="5" t="s">
        <v>3091</v>
      </c>
      <c r="C19142">
        <v>1981</v>
      </c>
      <c r="D19142" s="6" t="s">
        <v>5469</v>
      </c>
      <c r="F19142" s="3" t="str">
        <f>_xlfn.CONCAT(ARI[[#This Row],[Year]]," ",ARI[[#This Row],[Model]])</f>
        <v>1981 Mirage I</v>
      </c>
    </row>
    <row r="19143" spans="1:6" x14ac:dyDescent="0.25">
      <c r="A19143" s="5" t="s">
        <v>2502</v>
      </c>
      <c r="B19143" s="5" t="s">
        <v>3091</v>
      </c>
      <c r="C19143">
        <v>1982</v>
      </c>
      <c r="D19143" s="6" t="s">
        <v>5469</v>
      </c>
      <c r="F19143" s="3" t="str">
        <f>_xlfn.CONCAT(ARI[[#This Row],[Year]]," ",ARI[[#This Row],[Model]])</f>
        <v>1982 Mirage I</v>
      </c>
    </row>
    <row r="19144" spans="1:6" x14ac:dyDescent="0.25">
      <c r="A19144" s="5" t="s">
        <v>2502</v>
      </c>
      <c r="B19144" s="5" t="s">
        <v>3091</v>
      </c>
      <c r="C19144">
        <v>1980</v>
      </c>
      <c r="D19144" s="6" t="s">
        <v>5470</v>
      </c>
      <c r="F19144" s="3" t="str">
        <f>_xlfn.CONCAT(ARI[[#This Row],[Year]]," ",ARI[[#This Row],[Model]])</f>
        <v>1980 Mirage II</v>
      </c>
    </row>
    <row r="19145" spans="1:6" x14ac:dyDescent="0.25">
      <c r="A19145" s="5" t="s">
        <v>2502</v>
      </c>
      <c r="B19145" s="5" t="s">
        <v>3091</v>
      </c>
      <c r="C19145">
        <v>1981</v>
      </c>
      <c r="D19145" s="6" t="s">
        <v>5470</v>
      </c>
      <c r="F19145" s="3" t="str">
        <f>_xlfn.CONCAT(ARI[[#This Row],[Year]]," ",ARI[[#This Row],[Model]])</f>
        <v>1981 Mirage II</v>
      </c>
    </row>
    <row r="19146" spans="1:6" x14ac:dyDescent="0.25">
      <c r="A19146" s="5" t="s">
        <v>2502</v>
      </c>
      <c r="B19146" s="5" t="s">
        <v>3091</v>
      </c>
      <c r="C19146">
        <v>1982</v>
      </c>
      <c r="D19146" s="6" t="s">
        <v>5470</v>
      </c>
      <c r="F19146" s="3" t="str">
        <f>_xlfn.CONCAT(ARI[[#This Row],[Year]]," ",ARI[[#This Row],[Model]])</f>
        <v>1982 Mirage II</v>
      </c>
    </row>
    <row r="19147" spans="1:6" x14ac:dyDescent="0.25">
      <c r="A19147" s="5" t="s">
        <v>2502</v>
      </c>
      <c r="B19147" s="5" t="s">
        <v>3091</v>
      </c>
      <c r="C19147">
        <v>1983</v>
      </c>
      <c r="D19147" s="6" t="s">
        <v>5470</v>
      </c>
      <c r="F19147" s="3" t="str">
        <f>_xlfn.CONCAT(ARI[[#This Row],[Year]]," ",ARI[[#This Row],[Model]])</f>
        <v>1983 Mirage II</v>
      </c>
    </row>
    <row r="19148" spans="1:6" x14ac:dyDescent="0.25">
      <c r="A19148" s="5" t="s">
        <v>2502</v>
      </c>
      <c r="B19148" s="5" t="s">
        <v>3091</v>
      </c>
      <c r="C19148">
        <v>1980</v>
      </c>
      <c r="D19148" s="6" t="s">
        <v>5471</v>
      </c>
      <c r="F19148" s="3" t="str">
        <f>_xlfn.CONCAT(ARI[[#This Row],[Year]]," ",ARI[[#This Row],[Model]])</f>
        <v>1980 Mirage IIE</v>
      </c>
    </row>
    <row r="19149" spans="1:6" x14ac:dyDescent="0.25">
      <c r="A19149" s="5" t="s">
        <v>2502</v>
      </c>
      <c r="B19149" s="5" t="s">
        <v>3091</v>
      </c>
      <c r="C19149">
        <v>1981</v>
      </c>
      <c r="D19149" s="6" t="s">
        <v>5471</v>
      </c>
      <c r="F19149" s="3" t="str">
        <f>_xlfn.CONCAT(ARI[[#This Row],[Year]]," ",ARI[[#This Row],[Model]])</f>
        <v>1981 Mirage IIE</v>
      </c>
    </row>
    <row r="19150" spans="1:6" x14ac:dyDescent="0.25">
      <c r="A19150" s="5" t="s">
        <v>2502</v>
      </c>
      <c r="B19150" s="5" t="s">
        <v>3091</v>
      </c>
      <c r="C19150">
        <v>1982</v>
      </c>
      <c r="D19150" s="6" t="s">
        <v>5471</v>
      </c>
      <c r="F19150" s="3" t="str">
        <f>_xlfn.CONCAT(ARI[[#This Row],[Year]]," ",ARI[[#This Row],[Model]])</f>
        <v>1982 Mirage IIE</v>
      </c>
    </row>
    <row r="19151" spans="1:6" x14ac:dyDescent="0.25">
      <c r="A19151" s="5" t="s">
        <v>2502</v>
      </c>
      <c r="B19151" s="5" t="s">
        <v>3091</v>
      </c>
      <c r="C19151">
        <v>1983</v>
      </c>
      <c r="D19151" s="6" t="s">
        <v>5471</v>
      </c>
      <c r="F19151" s="3" t="str">
        <f>_xlfn.CONCAT(ARI[[#This Row],[Year]]," ",ARI[[#This Row],[Model]])</f>
        <v>1983 Mirage IIE</v>
      </c>
    </row>
    <row r="19152" spans="1:6" x14ac:dyDescent="0.25">
      <c r="A19152" s="5" t="s">
        <v>2502</v>
      </c>
      <c r="B19152" s="5" t="s">
        <v>3091</v>
      </c>
      <c r="C19152">
        <v>1977</v>
      </c>
      <c r="D19152" s="6" t="s">
        <v>5472</v>
      </c>
      <c r="F19152" s="3" t="str">
        <f>_xlfn.CONCAT(ARI[[#This Row],[Year]]," ",ARI[[#This Row],[Model]])</f>
        <v>1977 Nuvik</v>
      </c>
    </row>
    <row r="19153" spans="1:6" x14ac:dyDescent="0.25">
      <c r="A19153" s="5" t="s">
        <v>2502</v>
      </c>
      <c r="B19153" s="5" t="s">
        <v>3091</v>
      </c>
      <c r="C19153">
        <v>1978</v>
      </c>
      <c r="D19153" s="6" t="s">
        <v>5472</v>
      </c>
      <c r="F19153" s="3" t="str">
        <f>_xlfn.CONCAT(ARI[[#This Row],[Year]]," ",ARI[[#This Row],[Model]])</f>
        <v>1978 Nuvik</v>
      </c>
    </row>
    <row r="19154" spans="1:6" x14ac:dyDescent="0.25">
      <c r="A19154" s="5" t="s">
        <v>2502</v>
      </c>
      <c r="B19154" s="5" t="s">
        <v>3091</v>
      </c>
      <c r="C19154">
        <v>1979</v>
      </c>
      <c r="D19154" s="6" t="s">
        <v>5472</v>
      </c>
      <c r="F19154" s="3" t="str">
        <f>_xlfn.CONCAT(ARI[[#This Row],[Year]]," ",ARI[[#This Row],[Model]])</f>
        <v>1979 Nuvik</v>
      </c>
    </row>
    <row r="19155" spans="1:6" x14ac:dyDescent="0.25">
      <c r="A19155" s="5" t="s">
        <v>2502</v>
      </c>
      <c r="B19155" s="5" t="s">
        <v>3091</v>
      </c>
      <c r="C19155">
        <v>1976</v>
      </c>
      <c r="D19155" s="6" t="s">
        <v>5473</v>
      </c>
      <c r="F19155" s="3" t="str">
        <f>_xlfn.CONCAT(ARI[[#This Row],[Year]]," ",ARI[[#This Row],[Model]])</f>
        <v>1976 Sonic</v>
      </c>
    </row>
    <row r="19156" spans="1:6" x14ac:dyDescent="0.25">
      <c r="A19156" s="5" t="s">
        <v>2502</v>
      </c>
      <c r="B19156" s="5" t="s">
        <v>3091</v>
      </c>
      <c r="C19156">
        <v>1977</v>
      </c>
      <c r="D19156" s="6" t="s">
        <v>5473</v>
      </c>
      <c r="F19156" s="3" t="str">
        <f>_xlfn.CONCAT(ARI[[#This Row],[Year]]," ",ARI[[#This Row],[Model]])</f>
        <v>1977 Sonic</v>
      </c>
    </row>
    <row r="19157" spans="1:6" x14ac:dyDescent="0.25">
      <c r="A19157" s="5" t="s">
        <v>2502</v>
      </c>
      <c r="B19157" s="5" t="s">
        <v>3091</v>
      </c>
      <c r="C19157">
        <v>1978</v>
      </c>
      <c r="D19157" s="6" t="s">
        <v>5473</v>
      </c>
      <c r="F19157" s="3" t="str">
        <f>_xlfn.CONCAT(ARI[[#This Row],[Year]]," ",ARI[[#This Row],[Model]])</f>
        <v>1978 Sonic</v>
      </c>
    </row>
    <row r="19158" spans="1:6" x14ac:dyDescent="0.25">
      <c r="A19158" s="5" t="s">
        <v>2502</v>
      </c>
      <c r="B19158" s="5" t="s">
        <v>3091</v>
      </c>
      <c r="C19158">
        <v>1980</v>
      </c>
      <c r="D19158" s="6" t="s">
        <v>5474</v>
      </c>
      <c r="F19158" s="3" t="str">
        <f>_xlfn.CONCAT(ARI[[#This Row],[Year]]," ",ARI[[#This Row],[Model]])</f>
        <v>1980 Spirit</v>
      </c>
    </row>
    <row r="19159" spans="1:6" x14ac:dyDescent="0.25">
      <c r="A19159" s="5" t="s">
        <v>2502</v>
      </c>
      <c r="B19159" s="5" t="s">
        <v>3091</v>
      </c>
      <c r="C19159">
        <v>1981</v>
      </c>
      <c r="D19159" s="6" t="s">
        <v>5474</v>
      </c>
      <c r="F19159" s="3" t="str">
        <f>_xlfn.CONCAT(ARI[[#This Row],[Year]]," ",ARI[[#This Row],[Model]])</f>
        <v>1981 Spirit</v>
      </c>
    </row>
    <row r="19160" spans="1:6" x14ac:dyDescent="0.25">
      <c r="A19160" s="5" t="s">
        <v>2502</v>
      </c>
      <c r="B19160" s="5" t="s">
        <v>3091</v>
      </c>
      <c r="C19160">
        <v>1982</v>
      </c>
      <c r="D19160" s="6" t="s">
        <v>5474</v>
      </c>
      <c r="F19160" s="3" t="str">
        <f>_xlfn.CONCAT(ARI[[#This Row],[Year]]," ",ARI[[#This Row],[Model]])</f>
        <v>1982 Spirit</v>
      </c>
    </row>
    <row r="19161" spans="1:6" x14ac:dyDescent="0.25">
      <c r="A19161" s="5" t="s">
        <v>2502</v>
      </c>
      <c r="B19161" s="5" t="s">
        <v>3091</v>
      </c>
      <c r="C19161">
        <v>1983</v>
      </c>
      <c r="D19161" s="6" t="s">
        <v>5474</v>
      </c>
      <c r="F19161" s="3" t="str">
        <f>_xlfn.CONCAT(ARI[[#This Row],[Year]]," ",ARI[[#This Row],[Model]])</f>
        <v>1983 Spirit</v>
      </c>
    </row>
    <row r="19162" spans="1:6" x14ac:dyDescent="0.25">
      <c r="A19162" s="5" t="s">
        <v>2502</v>
      </c>
      <c r="B19162" s="5" t="s">
        <v>3091</v>
      </c>
      <c r="C19162">
        <v>1979</v>
      </c>
      <c r="D19162" s="6" t="s">
        <v>5475</v>
      </c>
      <c r="F19162" s="3" t="str">
        <f>_xlfn.CONCAT(ARI[[#This Row],[Year]]," ",ARI[[#This Row],[Model]])</f>
        <v>1979 Super Sonic</v>
      </c>
    </row>
    <row r="19163" spans="1:6" x14ac:dyDescent="0.25">
      <c r="A19163" s="5" t="s">
        <v>2502</v>
      </c>
      <c r="B19163" s="5" t="s">
        <v>3091</v>
      </c>
      <c r="C19163">
        <v>1980</v>
      </c>
      <c r="D19163" s="6" t="s">
        <v>5475</v>
      </c>
      <c r="F19163" s="3" t="str">
        <f>_xlfn.CONCAT(ARI[[#This Row],[Year]]," ",ARI[[#This Row],[Model]])</f>
        <v>1980 Super Sonic</v>
      </c>
    </row>
    <row r="19164" spans="1:6" x14ac:dyDescent="0.25">
      <c r="A19164" s="5" t="s">
        <v>2502</v>
      </c>
      <c r="B19164" s="5" t="s">
        <v>3091</v>
      </c>
      <c r="C19164">
        <v>1981</v>
      </c>
      <c r="D19164" s="6" t="s">
        <v>5475</v>
      </c>
      <c r="F19164" s="3" t="str">
        <f>_xlfn.CONCAT(ARI[[#This Row],[Year]]," ",ARI[[#This Row],[Model]])</f>
        <v>1981 Super Sonic</v>
      </c>
    </row>
    <row r="19165" spans="1:6" x14ac:dyDescent="0.25">
      <c r="A19165" s="5" t="s">
        <v>2502</v>
      </c>
      <c r="B19165" s="5" t="s">
        <v>3091</v>
      </c>
      <c r="C19165">
        <v>1980</v>
      </c>
      <c r="D19165" s="6" t="s">
        <v>5476</v>
      </c>
      <c r="F19165" s="3" t="str">
        <f>_xlfn.CONCAT(ARI[[#This Row],[Year]]," ",ARI[[#This Row],[Model]])</f>
        <v>1980 Ultra Sonic</v>
      </c>
    </row>
    <row r="19166" spans="1:6" x14ac:dyDescent="0.25">
      <c r="A19166" s="5" t="s">
        <v>2502</v>
      </c>
      <c r="B19166" s="5" t="s">
        <v>3091</v>
      </c>
      <c r="C19166">
        <v>1981</v>
      </c>
      <c r="D19166" s="6" t="s">
        <v>5476</v>
      </c>
      <c r="F19166" s="3" t="str">
        <f>_xlfn.CONCAT(ARI[[#This Row],[Year]]," ",ARI[[#This Row],[Model]])</f>
        <v>1981 Ultra Sonic</v>
      </c>
    </row>
    <row r="19167" spans="1:6" x14ac:dyDescent="0.25">
      <c r="A19167" s="5" t="s">
        <v>2502</v>
      </c>
      <c r="B19167" s="5" t="s">
        <v>3091</v>
      </c>
      <c r="C19167">
        <v>1982</v>
      </c>
      <c r="D19167" s="6" t="s">
        <v>5476</v>
      </c>
      <c r="F19167" s="3" t="str">
        <f>_xlfn.CONCAT(ARI[[#This Row],[Year]]," ",ARI[[#This Row],[Model]])</f>
        <v>1982 Ultra Sonic</v>
      </c>
    </row>
    <row r="19168" spans="1:6" x14ac:dyDescent="0.25">
      <c r="A19168" s="5" t="s">
        <v>2502</v>
      </c>
      <c r="B19168" s="5" t="s">
        <v>2509</v>
      </c>
      <c r="C19168">
        <v>1978</v>
      </c>
      <c r="D19168" s="6" t="s">
        <v>5477</v>
      </c>
      <c r="F19168" s="3" t="str">
        <f>_xlfn.CONCAT(ARI[[#This Row],[Year]]," ",ARI[[#This Row],[Model]])</f>
        <v>1978 Blizzard 6500 Plus</v>
      </c>
    </row>
    <row r="19169" spans="1:6" x14ac:dyDescent="0.25">
      <c r="A19169" s="5" t="s">
        <v>2502</v>
      </c>
      <c r="B19169" s="5" t="s">
        <v>2509</v>
      </c>
      <c r="C19169">
        <v>1979</v>
      </c>
      <c r="D19169" s="6" t="s">
        <v>5478</v>
      </c>
      <c r="F19169" s="3" t="str">
        <f>_xlfn.CONCAT(ARI[[#This Row],[Year]]," ",ARI[[#This Row],[Model]])</f>
        <v>1979 Blizzard 7500 Plus</v>
      </c>
    </row>
    <row r="19170" spans="1:6" x14ac:dyDescent="0.25">
      <c r="A19170" s="5" t="s">
        <v>2502</v>
      </c>
      <c r="B19170" s="5" t="s">
        <v>2509</v>
      </c>
      <c r="C19170">
        <v>1980</v>
      </c>
      <c r="D19170" s="6" t="s">
        <v>5478</v>
      </c>
      <c r="F19170" s="3" t="str">
        <f>_xlfn.CONCAT(ARI[[#This Row],[Year]]," ",ARI[[#This Row],[Model]])</f>
        <v>1980 Blizzard 7500 Plus</v>
      </c>
    </row>
    <row r="19171" spans="1:6" x14ac:dyDescent="0.25">
      <c r="A19171" s="5" t="s">
        <v>2502</v>
      </c>
      <c r="B19171" s="5" t="s">
        <v>2509</v>
      </c>
      <c r="C19171">
        <v>1981</v>
      </c>
      <c r="D19171" s="6" t="s">
        <v>5478</v>
      </c>
      <c r="F19171" s="3" t="str">
        <f>_xlfn.CONCAT(ARI[[#This Row],[Year]]," ",ARI[[#This Row],[Model]])</f>
        <v>1981 Blizzard 7500 Plus</v>
      </c>
    </row>
    <row r="19172" spans="1:6" x14ac:dyDescent="0.25">
      <c r="A19172" s="5" t="s">
        <v>2502</v>
      </c>
      <c r="B19172" s="5" t="s">
        <v>2509</v>
      </c>
      <c r="C19172">
        <v>1980</v>
      </c>
      <c r="D19172" s="6" t="s">
        <v>5479</v>
      </c>
      <c r="F19172" s="3" t="str">
        <f>_xlfn.CONCAT(ARI[[#This Row],[Year]]," ",ARI[[#This Row],[Model]])</f>
        <v>1980 Citation 3500</v>
      </c>
    </row>
    <row r="19173" spans="1:6" x14ac:dyDescent="0.25">
      <c r="A19173" s="5" t="s">
        <v>2502</v>
      </c>
      <c r="B19173" s="5" t="s">
        <v>2509</v>
      </c>
      <c r="C19173">
        <v>1981</v>
      </c>
      <c r="D19173" s="6" t="s">
        <v>5479</v>
      </c>
      <c r="F19173" s="3" t="str">
        <f>_xlfn.CONCAT(ARI[[#This Row],[Year]]," ",ARI[[#This Row],[Model]])</f>
        <v>1981 Citation 3500</v>
      </c>
    </row>
    <row r="19174" spans="1:6" x14ac:dyDescent="0.25">
      <c r="A19174" s="5" t="s">
        <v>2502</v>
      </c>
      <c r="B19174" s="5" t="s">
        <v>2509</v>
      </c>
      <c r="C19174">
        <v>1982</v>
      </c>
      <c r="D19174" s="6" t="s">
        <v>5479</v>
      </c>
      <c r="F19174" s="3" t="str">
        <f>_xlfn.CONCAT(ARI[[#This Row],[Year]]," ",ARI[[#This Row],[Model]])</f>
        <v>1982 Citation 3500</v>
      </c>
    </row>
    <row r="19175" spans="1:6" x14ac:dyDescent="0.25">
      <c r="A19175" s="5" t="s">
        <v>2502</v>
      </c>
      <c r="B19175" s="5" t="s">
        <v>2509</v>
      </c>
      <c r="C19175">
        <v>1983</v>
      </c>
      <c r="D19175" s="6" t="s">
        <v>5479</v>
      </c>
      <c r="F19175" s="3" t="str">
        <f>_xlfn.CONCAT(ARI[[#This Row],[Year]]," ",ARI[[#This Row],[Model]])</f>
        <v>1983 Citation 3500</v>
      </c>
    </row>
    <row r="19176" spans="1:6" x14ac:dyDescent="0.25">
      <c r="A19176" s="5" t="s">
        <v>2502</v>
      </c>
      <c r="B19176" s="5" t="s">
        <v>2509</v>
      </c>
      <c r="C19176">
        <v>1984</v>
      </c>
      <c r="D19176" s="6" t="s">
        <v>5479</v>
      </c>
      <c r="F19176" s="3" t="str">
        <f>_xlfn.CONCAT(ARI[[#This Row],[Year]]," ",ARI[[#This Row],[Model]])</f>
        <v>1984 Citation 3500</v>
      </c>
    </row>
    <row r="19177" spans="1:6" x14ac:dyDescent="0.25">
      <c r="A19177" s="5" t="s">
        <v>2502</v>
      </c>
      <c r="B19177" s="5" t="s">
        <v>2509</v>
      </c>
      <c r="C19177">
        <v>1980</v>
      </c>
      <c r="D19177" s="6" t="s">
        <v>5480</v>
      </c>
      <c r="F19177" s="3" t="str">
        <f>_xlfn.CONCAT(ARI[[#This Row],[Year]]," ",ARI[[#This Row],[Model]])</f>
        <v>1980 Citation 4500</v>
      </c>
    </row>
    <row r="19178" spans="1:6" x14ac:dyDescent="0.25">
      <c r="A19178" s="5" t="s">
        <v>2502</v>
      </c>
      <c r="B19178" s="5" t="s">
        <v>2509</v>
      </c>
      <c r="C19178">
        <v>1981</v>
      </c>
      <c r="D19178" s="6" t="s">
        <v>5480</v>
      </c>
      <c r="F19178" s="3" t="str">
        <f>_xlfn.CONCAT(ARI[[#This Row],[Year]]," ",ARI[[#This Row],[Model]])</f>
        <v>1981 Citation 4500</v>
      </c>
    </row>
    <row r="19179" spans="1:6" x14ac:dyDescent="0.25">
      <c r="A19179" s="5" t="s">
        <v>2502</v>
      </c>
      <c r="B19179" s="5" t="s">
        <v>2509</v>
      </c>
      <c r="C19179">
        <v>1982</v>
      </c>
      <c r="D19179" s="6" t="s">
        <v>5480</v>
      </c>
      <c r="F19179" s="3" t="str">
        <f>_xlfn.CONCAT(ARI[[#This Row],[Year]]," ",ARI[[#This Row],[Model]])</f>
        <v>1982 Citation 4500</v>
      </c>
    </row>
    <row r="19180" spans="1:6" x14ac:dyDescent="0.25">
      <c r="A19180" s="5" t="s">
        <v>2502</v>
      </c>
      <c r="B19180" s="5" t="s">
        <v>2509</v>
      </c>
      <c r="C19180">
        <v>1983</v>
      </c>
      <c r="D19180" s="6" t="s">
        <v>5480</v>
      </c>
      <c r="F19180" s="3" t="str">
        <f>_xlfn.CONCAT(ARI[[#This Row],[Year]]," ",ARI[[#This Row],[Model]])</f>
        <v>1983 Citation 4500</v>
      </c>
    </row>
    <row r="19181" spans="1:6" x14ac:dyDescent="0.25">
      <c r="A19181" s="5" t="s">
        <v>2502</v>
      </c>
      <c r="B19181" s="5" t="s">
        <v>2509</v>
      </c>
      <c r="C19181">
        <v>1985</v>
      </c>
      <c r="D19181" s="6" t="s">
        <v>4132</v>
      </c>
      <c r="F19181" s="3" t="str">
        <f>_xlfn.CONCAT(ARI[[#This Row],[Year]]," ",ARI[[#This Row],[Model]])</f>
        <v>1985 Citation LS</v>
      </c>
    </row>
    <row r="19182" spans="1:6" x14ac:dyDescent="0.25">
      <c r="A19182" s="5" t="s">
        <v>2502</v>
      </c>
      <c r="B19182" s="5" t="s">
        <v>2509</v>
      </c>
      <c r="C19182">
        <v>1986</v>
      </c>
      <c r="D19182" s="6" t="s">
        <v>4132</v>
      </c>
      <c r="F19182" s="3" t="str">
        <f>_xlfn.CONCAT(ARI[[#This Row],[Year]]," ",ARI[[#This Row],[Model]])</f>
        <v>1986 Citation LS</v>
      </c>
    </row>
    <row r="19183" spans="1:6" x14ac:dyDescent="0.25">
      <c r="A19183" s="5" t="s">
        <v>2502</v>
      </c>
      <c r="B19183" s="5" t="s">
        <v>2509</v>
      </c>
      <c r="C19183">
        <v>1988</v>
      </c>
      <c r="D19183" s="6" t="s">
        <v>4132</v>
      </c>
      <c r="F19183" s="3" t="str">
        <f>_xlfn.CONCAT(ARI[[#This Row],[Year]]," ",ARI[[#This Row],[Model]])</f>
        <v>1988 Citation LS</v>
      </c>
    </row>
    <row r="19184" spans="1:6" x14ac:dyDescent="0.25">
      <c r="A19184" s="5" t="s">
        <v>2502</v>
      </c>
      <c r="B19184" s="5" t="s">
        <v>2509</v>
      </c>
      <c r="C19184">
        <v>1990</v>
      </c>
      <c r="D19184" s="6" t="s">
        <v>4132</v>
      </c>
      <c r="F19184" s="3" t="str">
        <f>_xlfn.CONCAT(ARI[[#This Row],[Year]]," ",ARI[[#This Row],[Model]])</f>
        <v>1990 Citation LS</v>
      </c>
    </row>
    <row r="19185" spans="1:6" x14ac:dyDescent="0.25">
      <c r="A19185" s="5" t="s">
        <v>2502</v>
      </c>
      <c r="B19185" s="5" t="s">
        <v>2509</v>
      </c>
      <c r="C19185">
        <v>1991</v>
      </c>
      <c r="D19185" s="6" t="s">
        <v>4132</v>
      </c>
      <c r="F19185" s="3" t="str">
        <f>_xlfn.CONCAT(ARI[[#This Row],[Year]]," ",ARI[[#This Row],[Model]])</f>
        <v>1991 Citation LS</v>
      </c>
    </row>
    <row r="19186" spans="1:6" x14ac:dyDescent="0.25">
      <c r="A19186" s="5" t="s">
        <v>2502</v>
      </c>
      <c r="B19186" s="5" t="s">
        <v>2509</v>
      </c>
      <c r="C19186">
        <v>1985</v>
      </c>
      <c r="D19186" s="6" t="s">
        <v>4134</v>
      </c>
      <c r="F19186" s="3" t="str">
        <f>_xlfn.CONCAT(ARI[[#This Row],[Year]]," ",ARI[[#This Row],[Model]])</f>
        <v>1985 Citation LSE</v>
      </c>
    </row>
    <row r="19187" spans="1:6" x14ac:dyDescent="0.25">
      <c r="A19187" s="5" t="s">
        <v>2502</v>
      </c>
      <c r="B19187" s="5" t="s">
        <v>2509</v>
      </c>
      <c r="C19187">
        <v>1986</v>
      </c>
      <c r="D19187" s="6" t="s">
        <v>4134</v>
      </c>
      <c r="F19187" s="3" t="str">
        <f>_xlfn.CONCAT(ARI[[#This Row],[Year]]," ",ARI[[#This Row],[Model]])</f>
        <v>1986 Citation LSE</v>
      </c>
    </row>
    <row r="19188" spans="1:6" x14ac:dyDescent="0.25">
      <c r="A19188" s="5" t="s">
        <v>2502</v>
      </c>
      <c r="B19188" s="5" t="s">
        <v>2509</v>
      </c>
      <c r="C19188">
        <v>1988</v>
      </c>
      <c r="D19188" s="6" t="s">
        <v>4134</v>
      </c>
      <c r="F19188" s="3" t="str">
        <f>_xlfn.CONCAT(ARI[[#This Row],[Year]]," ",ARI[[#This Row],[Model]])</f>
        <v>1988 Citation LSE</v>
      </c>
    </row>
    <row r="19189" spans="1:6" x14ac:dyDescent="0.25">
      <c r="A19189" s="5" t="s">
        <v>2502</v>
      </c>
      <c r="B19189" s="5" t="s">
        <v>2509</v>
      </c>
      <c r="C19189">
        <v>1990</v>
      </c>
      <c r="D19189" s="6" t="s">
        <v>4134</v>
      </c>
      <c r="F19189" s="3" t="str">
        <f>_xlfn.CONCAT(ARI[[#This Row],[Year]]," ",ARI[[#This Row],[Model]])</f>
        <v>1990 Citation LSE</v>
      </c>
    </row>
    <row r="19190" spans="1:6" x14ac:dyDescent="0.25">
      <c r="A19190" s="5" t="s">
        <v>2502</v>
      </c>
      <c r="B19190" s="5" t="s">
        <v>2509</v>
      </c>
      <c r="C19190">
        <v>1991</v>
      </c>
      <c r="D19190" s="6" t="s">
        <v>4134</v>
      </c>
      <c r="F19190" s="3" t="str">
        <f>_xlfn.CONCAT(ARI[[#This Row],[Year]]," ",ARI[[#This Row],[Model]])</f>
        <v>1991 Citation LSE</v>
      </c>
    </row>
    <row r="19191" spans="1:6" x14ac:dyDescent="0.25">
      <c r="A19191" s="5" t="s">
        <v>2502</v>
      </c>
      <c r="B19191" s="5" t="s">
        <v>2509</v>
      </c>
      <c r="C19191">
        <v>1979</v>
      </c>
      <c r="D19191" s="6" t="s">
        <v>5481</v>
      </c>
      <c r="F19191" s="3" t="str">
        <f>_xlfn.CONCAT(ARI[[#This Row],[Year]]," ",ARI[[#This Row],[Model]])</f>
        <v>1979 Cross Country</v>
      </c>
    </row>
    <row r="19192" spans="1:6" x14ac:dyDescent="0.25">
      <c r="A19192" s="5" t="s">
        <v>2502</v>
      </c>
      <c r="B19192" s="5" t="s">
        <v>2509</v>
      </c>
      <c r="C19192">
        <v>1978</v>
      </c>
      <c r="D19192" s="6" t="s">
        <v>4333</v>
      </c>
      <c r="F19192" s="3" t="str">
        <f>_xlfn.CONCAT(ARI[[#This Row],[Year]]," ",ARI[[#This Row],[Model]])</f>
        <v>1978 Elite</v>
      </c>
    </row>
    <row r="19193" spans="1:6" x14ac:dyDescent="0.25">
      <c r="A19193" s="5" t="s">
        <v>2502</v>
      </c>
      <c r="B19193" s="5" t="s">
        <v>2509</v>
      </c>
      <c r="C19193">
        <v>1980</v>
      </c>
      <c r="D19193" s="6" t="s">
        <v>4333</v>
      </c>
      <c r="F19193" s="3" t="str">
        <f>_xlfn.CONCAT(ARI[[#This Row],[Year]]," ",ARI[[#This Row],[Model]])</f>
        <v>1980 Elite</v>
      </c>
    </row>
    <row r="19194" spans="1:6" x14ac:dyDescent="0.25">
      <c r="A19194" s="5" t="s">
        <v>2502</v>
      </c>
      <c r="B19194" s="5" t="s">
        <v>2509</v>
      </c>
      <c r="C19194">
        <v>1979</v>
      </c>
      <c r="D19194" s="6" t="s">
        <v>4333</v>
      </c>
      <c r="F19194" s="3" t="str">
        <f>_xlfn.CONCAT(ARI[[#This Row],[Year]]," ",ARI[[#This Row],[Model]])</f>
        <v>1979 Elite</v>
      </c>
    </row>
    <row r="19195" spans="1:6" x14ac:dyDescent="0.25">
      <c r="A19195" s="5" t="s">
        <v>2502</v>
      </c>
      <c r="B19195" s="5" t="s">
        <v>2509</v>
      </c>
      <c r="C19195">
        <v>1981</v>
      </c>
      <c r="D19195" s="6" t="s">
        <v>4333</v>
      </c>
      <c r="F19195" s="3" t="str">
        <f>_xlfn.CONCAT(ARI[[#This Row],[Year]]," ",ARI[[#This Row],[Model]])</f>
        <v>1981 Elite</v>
      </c>
    </row>
    <row r="19196" spans="1:6" x14ac:dyDescent="0.25">
      <c r="A19196" s="5" t="s">
        <v>2502</v>
      </c>
      <c r="B19196" s="5" t="s">
        <v>2509</v>
      </c>
      <c r="C19196">
        <v>1982</v>
      </c>
      <c r="D19196" s="6" t="s">
        <v>4333</v>
      </c>
      <c r="F19196" s="3" t="str">
        <f>_xlfn.CONCAT(ARI[[#This Row],[Year]]," ",ARI[[#This Row],[Model]])</f>
        <v>1982 Elite</v>
      </c>
    </row>
    <row r="19197" spans="1:6" x14ac:dyDescent="0.25">
      <c r="A19197" s="5" t="s">
        <v>2502</v>
      </c>
      <c r="B19197" s="5" t="s">
        <v>2509</v>
      </c>
      <c r="C19197">
        <v>1977</v>
      </c>
      <c r="D19197" s="6" t="s">
        <v>5482</v>
      </c>
      <c r="F19197" s="3" t="str">
        <f>_xlfn.CONCAT(ARI[[#This Row],[Year]]," ",ARI[[#This Row],[Model]])</f>
        <v>1977 Everest 440</v>
      </c>
    </row>
    <row r="19198" spans="1:6" x14ac:dyDescent="0.25">
      <c r="A19198" s="5" t="s">
        <v>2502</v>
      </c>
      <c r="B19198" s="5" t="s">
        <v>2509</v>
      </c>
      <c r="C19198">
        <v>1978</v>
      </c>
      <c r="D19198" s="6" t="s">
        <v>5482</v>
      </c>
      <c r="F19198" s="3" t="str">
        <f>_xlfn.CONCAT(ARI[[#This Row],[Year]]," ",ARI[[#This Row],[Model]])</f>
        <v>1978 Everest 440</v>
      </c>
    </row>
    <row r="19199" spans="1:6" x14ac:dyDescent="0.25">
      <c r="A19199" s="5" t="s">
        <v>2502</v>
      </c>
      <c r="B19199" s="5" t="s">
        <v>2509</v>
      </c>
      <c r="C19199">
        <v>1979</v>
      </c>
      <c r="D19199" s="6" t="s">
        <v>5482</v>
      </c>
      <c r="F19199" s="3" t="str">
        <f>_xlfn.CONCAT(ARI[[#This Row],[Year]]," ",ARI[[#This Row],[Model]])</f>
        <v>1979 Everest 440</v>
      </c>
    </row>
    <row r="19200" spans="1:6" x14ac:dyDescent="0.25">
      <c r="A19200" s="5" t="s">
        <v>2502</v>
      </c>
      <c r="B19200" s="5" t="s">
        <v>2509</v>
      </c>
      <c r="C19200">
        <v>1980</v>
      </c>
      <c r="D19200" s="6" t="s">
        <v>5483</v>
      </c>
      <c r="F19200" s="3" t="str">
        <f>_xlfn.CONCAT(ARI[[#This Row],[Year]]," ",ARI[[#This Row],[Model]])</f>
        <v>1980 Everest L/C</v>
      </c>
    </row>
    <row r="19201" spans="1:6" x14ac:dyDescent="0.25">
      <c r="A19201" s="5" t="s">
        <v>2502</v>
      </c>
      <c r="B19201" s="5" t="s">
        <v>2509</v>
      </c>
      <c r="C19201">
        <v>1981</v>
      </c>
      <c r="D19201" s="6" t="s">
        <v>5483</v>
      </c>
      <c r="F19201" s="3" t="str">
        <f>_xlfn.CONCAT(ARI[[#This Row],[Year]]," ",ARI[[#This Row],[Model]])</f>
        <v>1981 Everest L/C</v>
      </c>
    </row>
    <row r="19202" spans="1:6" x14ac:dyDescent="0.25">
      <c r="A19202" s="5" t="s">
        <v>2502</v>
      </c>
      <c r="B19202" s="5" t="s">
        <v>2509</v>
      </c>
      <c r="C19202">
        <v>1982</v>
      </c>
      <c r="D19202" s="6" t="s">
        <v>5483</v>
      </c>
      <c r="F19202" s="3" t="str">
        <f>_xlfn.CONCAT(ARI[[#This Row],[Year]]," ",ARI[[#This Row],[Model]])</f>
        <v>1982 Everest L/C</v>
      </c>
    </row>
    <row r="19203" spans="1:6" x14ac:dyDescent="0.25">
      <c r="A19203" s="5" t="s">
        <v>2502</v>
      </c>
      <c r="B19203" s="5" t="s">
        <v>2509</v>
      </c>
      <c r="C19203">
        <v>1983</v>
      </c>
      <c r="D19203" s="6" t="s">
        <v>5483</v>
      </c>
      <c r="F19203" s="3" t="str">
        <f>_xlfn.CONCAT(ARI[[#This Row],[Year]]," ",ARI[[#This Row],[Model]])</f>
        <v>1983 Everest L/C</v>
      </c>
    </row>
    <row r="19204" spans="1:6" x14ac:dyDescent="0.25">
      <c r="A19204" s="5" t="s">
        <v>2502</v>
      </c>
      <c r="B19204" s="5" t="s">
        <v>2509</v>
      </c>
      <c r="C19204">
        <v>1977</v>
      </c>
      <c r="D19204" s="6" t="s">
        <v>5484</v>
      </c>
      <c r="F19204" s="3" t="str">
        <f>_xlfn.CONCAT(ARI[[#This Row],[Year]]," ",ARI[[#This Row],[Model]])</f>
        <v>1977 Olympique 340</v>
      </c>
    </row>
    <row r="19205" spans="1:6" x14ac:dyDescent="0.25">
      <c r="A19205" s="5" t="s">
        <v>2502</v>
      </c>
      <c r="B19205" s="5" t="s">
        <v>2509</v>
      </c>
      <c r="C19205">
        <v>1978</v>
      </c>
      <c r="D19205" s="6" t="s">
        <v>5484</v>
      </c>
      <c r="F19205" s="3" t="str">
        <f>_xlfn.CONCAT(ARI[[#This Row],[Year]]," ",ARI[[#This Row],[Model]])</f>
        <v>1978 Olympique 340</v>
      </c>
    </row>
    <row r="19206" spans="1:6" x14ac:dyDescent="0.25">
      <c r="A19206" s="5" t="s">
        <v>2502</v>
      </c>
      <c r="B19206" s="5" t="s">
        <v>2509</v>
      </c>
      <c r="C19206">
        <v>1979</v>
      </c>
      <c r="D19206" s="6" t="s">
        <v>5484</v>
      </c>
      <c r="F19206" s="3" t="str">
        <f>_xlfn.CONCAT(ARI[[#This Row],[Year]]," ",ARI[[#This Row],[Model]])</f>
        <v>1979 Olympique 340</v>
      </c>
    </row>
    <row r="19207" spans="1:6" x14ac:dyDescent="0.25">
      <c r="A19207" s="5" t="s">
        <v>2502</v>
      </c>
      <c r="B19207" s="5" t="s">
        <v>2509</v>
      </c>
      <c r="C19207">
        <v>1976</v>
      </c>
      <c r="D19207" s="6" t="s">
        <v>5485</v>
      </c>
      <c r="F19207" s="3" t="str">
        <f>_xlfn.CONCAT(ARI[[#This Row],[Year]]," ",ARI[[#This Row],[Model]])</f>
        <v>1976 RV 340</v>
      </c>
    </row>
    <row r="19208" spans="1:6" x14ac:dyDescent="0.25">
      <c r="A19208" s="5" t="s">
        <v>2502</v>
      </c>
      <c r="B19208" s="5" t="s">
        <v>2509</v>
      </c>
      <c r="C19208">
        <v>1977</v>
      </c>
      <c r="D19208" s="6" t="s">
        <v>5485</v>
      </c>
      <c r="F19208" s="3" t="str">
        <f>_xlfn.CONCAT(ARI[[#This Row],[Year]]," ",ARI[[#This Row],[Model]])</f>
        <v>1977 RV 340</v>
      </c>
    </row>
    <row r="19209" spans="1:6" x14ac:dyDescent="0.25">
      <c r="A19209" s="5" t="s">
        <v>2502</v>
      </c>
      <c r="B19209" s="5" t="s">
        <v>2509</v>
      </c>
      <c r="C19209">
        <v>1978</v>
      </c>
      <c r="D19209" s="6" t="s">
        <v>5485</v>
      </c>
      <c r="F19209" s="3" t="str">
        <f>_xlfn.CONCAT(ARI[[#This Row],[Year]]," ",ARI[[#This Row],[Model]])</f>
        <v>1978 RV 340</v>
      </c>
    </row>
    <row r="19210" spans="1:6" x14ac:dyDescent="0.25">
      <c r="A19210" s="5" t="s">
        <v>2502</v>
      </c>
      <c r="B19210" s="5" t="s">
        <v>2509</v>
      </c>
      <c r="C19210">
        <v>1979</v>
      </c>
      <c r="D19210" s="6" t="s">
        <v>5485</v>
      </c>
      <c r="F19210" s="3" t="str">
        <f>_xlfn.CONCAT(ARI[[#This Row],[Year]]," ",ARI[[#This Row],[Model]])</f>
        <v>1979 RV 340</v>
      </c>
    </row>
    <row r="19211" spans="1:6" x14ac:dyDescent="0.25">
      <c r="A19211" s="5" t="s">
        <v>2502</v>
      </c>
      <c r="B19211" s="5" t="s">
        <v>2509</v>
      </c>
      <c r="C19211">
        <v>1982</v>
      </c>
      <c r="D19211" s="6" t="s">
        <v>5486</v>
      </c>
      <c r="F19211" s="3" t="str">
        <f>_xlfn.CONCAT(ARI[[#This Row],[Year]]," ",ARI[[#This Row],[Model]])</f>
        <v>1982 Skandic 377</v>
      </c>
    </row>
    <row r="19212" spans="1:6" x14ac:dyDescent="0.25">
      <c r="A19212" s="5" t="s">
        <v>2502</v>
      </c>
      <c r="B19212" s="5" t="s">
        <v>2509</v>
      </c>
      <c r="C19212">
        <v>1983</v>
      </c>
      <c r="D19212" s="6" t="s">
        <v>5486</v>
      </c>
      <c r="F19212" s="3" t="str">
        <f>_xlfn.CONCAT(ARI[[#This Row],[Year]]," ",ARI[[#This Row],[Model]])</f>
        <v>1983 Skandic 377</v>
      </c>
    </row>
    <row r="19213" spans="1:6" x14ac:dyDescent="0.25">
      <c r="A19213" s="5" t="s">
        <v>2502</v>
      </c>
      <c r="B19213" s="5" t="s">
        <v>2509</v>
      </c>
      <c r="C19213">
        <v>1984</v>
      </c>
      <c r="D19213" s="6" t="s">
        <v>5486</v>
      </c>
      <c r="F19213" s="3" t="str">
        <f>_xlfn.CONCAT(ARI[[#This Row],[Year]]," ",ARI[[#This Row],[Model]])</f>
        <v>1984 Skandic 377</v>
      </c>
    </row>
    <row r="19214" spans="1:6" x14ac:dyDescent="0.25">
      <c r="A19214" s="5" t="s">
        <v>2502</v>
      </c>
      <c r="B19214" s="5" t="s">
        <v>2509</v>
      </c>
      <c r="C19214">
        <v>1985</v>
      </c>
      <c r="D19214" s="6" t="s">
        <v>5486</v>
      </c>
      <c r="F19214" s="3" t="str">
        <f>_xlfn.CONCAT(ARI[[#This Row],[Year]]," ",ARI[[#This Row],[Model]])</f>
        <v>1985 Skandic 377</v>
      </c>
    </row>
    <row r="19215" spans="1:6" x14ac:dyDescent="0.25">
      <c r="A19215" s="5" t="s">
        <v>2502</v>
      </c>
      <c r="B19215" s="5" t="s">
        <v>2509</v>
      </c>
      <c r="C19215">
        <v>1986</v>
      </c>
      <c r="D19215" s="6" t="s">
        <v>5486</v>
      </c>
      <c r="F19215" s="3" t="str">
        <f>_xlfn.CONCAT(ARI[[#This Row],[Year]]," ",ARI[[#This Row],[Model]])</f>
        <v>1986 Skandic 377</v>
      </c>
    </row>
    <row r="19216" spans="1:6" x14ac:dyDescent="0.25">
      <c r="A19216" s="5" t="s">
        <v>2502</v>
      </c>
      <c r="B19216" s="5" t="s">
        <v>2509</v>
      </c>
      <c r="C19216">
        <v>1983</v>
      </c>
      <c r="D19216" s="6" t="s">
        <v>5487</v>
      </c>
      <c r="F19216" s="3" t="str">
        <f>_xlfn.CONCAT(ARI[[#This Row],[Year]]," ",ARI[[#This Row],[Model]])</f>
        <v>1983 Skandic 277</v>
      </c>
    </row>
    <row r="19217" spans="1:6" x14ac:dyDescent="0.25">
      <c r="A19217" s="5" t="s">
        <v>2502</v>
      </c>
      <c r="B19217" s="5" t="s">
        <v>2509</v>
      </c>
      <c r="C19217">
        <v>1977</v>
      </c>
      <c r="D19217" s="6" t="s">
        <v>5488</v>
      </c>
      <c r="F19217" s="3" t="str">
        <f>_xlfn.CONCAT(ARI[[#This Row],[Year]]," ",ARI[[#This Row],[Model]])</f>
        <v>1977 TNT 340</v>
      </c>
    </row>
    <row r="19218" spans="1:6" x14ac:dyDescent="0.25">
      <c r="A19218" s="5" t="s">
        <v>2502</v>
      </c>
      <c r="B19218" s="5" t="s">
        <v>165</v>
      </c>
      <c r="C19218">
        <v>1983</v>
      </c>
      <c r="D19218" s="6" t="s">
        <v>3354</v>
      </c>
      <c r="F19218" s="3" t="str">
        <f>_xlfn.CONCAT(ARI[[#This Row],[Year]]," ",ARI[[#This Row],[Model]])</f>
        <v>1983 Star</v>
      </c>
    </row>
    <row r="19219" spans="1:6" x14ac:dyDescent="0.25">
      <c r="A19219" s="5" t="s">
        <v>2502</v>
      </c>
      <c r="B19219" s="5" t="s">
        <v>165</v>
      </c>
      <c r="C19219">
        <v>1984</v>
      </c>
      <c r="D19219" s="6" t="s">
        <v>3354</v>
      </c>
      <c r="F19219" s="3" t="str">
        <f>_xlfn.CONCAT(ARI[[#This Row],[Year]]," ",ARI[[#This Row],[Model]])</f>
        <v>1984 Star</v>
      </c>
    </row>
    <row r="19220" spans="1:6" x14ac:dyDescent="0.25">
      <c r="A19220" s="5" t="s">
        <v>2502</v>
      </c>
      <c r="B19220" s="5" t="s">
        <v>165</v>
      </c>
      <c r="C19220">
        <v>1983</v>
      </c>
      <c r="D19220" s="6" t="s">
        <v>2558</v>
      </c>
      <c r="F19220" s="3" t="str">
        <f>_xlfn.CONCAT(ARI[[#This Row],[Year]]," ",ARI[[#This Row],[Model]])</f>
        <v>1983 Super Sport</v>
      </c>
    </row>
    <row r="19221" spans="1:6" x14ac:dyDescent="0.25">
      <c r="A19221" s="5" t="s">
        <v>2502</v>
      </c>
      <c r="B19221" s="5" t="s">
        <v>165</v>
      </c>
      <c r="C19221">
        <v>1984</v>
      </c>
      <c r="D19221" s="6" t="s">
        <v>2558</v>
      </c>
      <c r="F19221" s="3" t="str">
        <f>_xlfn.CONCAT(ARI[[#This Row],[Year]]," ",ARI[[#This Row],[Model]])</f>
        <v>1984 Super Sport</v>
      </c>
    </row>
    <row r="19222" spans="1:6" x14ac:dyDescent="0.25">
      <c r="A19222" s="5" t="s">
        <v>2502</v>
      </c>
      <c r="B19222" s="5" t="s">
        <v>165</v>
      </c>
      <c r="C19222">
        <v>1985</v>
      </c>
      <c r="D19222" s="6" t="s">
        <v>2558</v>
      </c>
      <c r="F19222" s="3" t="str">
        <f>_xlfn.CONCAT(ARI[[#This Row],[Year]]," ",ARI[[#This Row],[Model]])</f>
        <v>1985 Super Sport</v>
      </c>
    </row>
    <row r="19223" spans="1:6" x14ac:dyDescent="0.25">
      <c r="A19223" s="5" t="s">
        <v>2502</v>
      </c>
      <c r="B19223" s="5" t="s">
        <v>165</v>
      </c>
      <c r="C19223">
        <v>1983</v>
      </c>
      <c r="D19223" s="6" t="s">
        <v>5481</v>
      </c>
      <c r="F19223" s="3" t="str">
        <f>_xlfn.CONCAT(ARI[[#This Row],[Year]]," ",ARI[[#This Row],[Model]])</f>
        <v>1983 Cross Country</v>
      </c>
    </row>
    <row r="19224" spans="1:6" x14ac:dyDescent="0.25">
      <c r="A19224" s="5" t="s">
        <v>2502</v>
      </c>
      <c r="B19224" s="5" t="s">
        <v>165</v>
      </c>
      <c r="C19224">
        <v>1980</v>
      </c>
      <c r="D19224" s="6" t="s">
        <v>5489</v>
      </c>
      <c r="F19224" s="3" t="str">
        <f>_xlfn.CONCAT(ARI[[#This Row],[Year]]," ",ARI[[#This Row],[Model]])</f>
        <v>1980 Gemini 244</v>
      </c>
    </row>
    <row r="19225" spans="1:6" x14ac:dyDescent="0.25">
      <c r="A19225" s="5" t="s">
        <v>2502</v>
      </c>
      <c r="B19225" s="5" t="s">
        <v>165</v>
      </c>
      <c r="C19225">
        <v>1981</v>
      </c>
      <c r="D19225" s="6" t="s">
        <v>5489</v>
      </c>
      <c r="F19225" s="3" t="str">
        <f>_xlfn.CONCAT(ARI[[#This Row],[Year]]," ",ARI[[#This Row],[Model]])</f>
        <v>1981 Gemini 244</v>
      </c>
    </row>
    <row r="19226" spans="1:6" x14ac:dyDescent="0.25">
      <c r="A19226" s="5" t="s">
        <v>2502</v>
      </c>
      <c r="B19226" s="5" t="s">
        <v>165</v>
      </c>
      <c r="C19226">
        <v>1979</v>
      </c>
      <c r="D19226" s="6" t="s">
        <v>5490</v>
      </c>
      <c r="F19226" s="3" t="str">
        <f>_xlfn.CONCAT(ARI[[#This Row],[Year]]," ",ARI[[#This Row],[Model]])</f>
        <v>1979 Gemini 250</v>
      </c>
    </row>
    <row r="19227" spans="1:6" x14ac:dyDescent="0.25">
      <c r="A19227" s="5" t="s">
        <v>2502</v>
      </c>
      <c r="B19227" s="5" t="s">
        <v>165</v>
      </c>
      <c r="C19227">
        <v>1982</v>
      </c>
      <c r="D19227" s="6" t="s">
        <v>5491</v>
      </c>
      <c r="F19227" s="3" t="str">
        <f>_xlfn.CONCAT(ARI[[#This Row],[Year]]," ",ARI[[#This Row],[Model]])</f>
        <v>1982 Cutlass SS440</v>
      </c>
    </row>
    <row r="19228" spans="1:6" x14ac:dyDescent="0.25">
      <c r="A19228" s="5" t="s">
        <v>2502</v>
      </c>
      <c r="B19228" s="5" t="s">
        <v>165</v>
      </c>
      <c r="C19228">
        <v>1981</v>
      </c>
      <c r="D19228" s="6" t="s">
        <v>5492</v>
      </c>
      <c r="F19228" s="3" t="str">
        <f>_xlfn.CONCAT(ARI[[#This Row],[Year]]," ",ARI[[#This Row],[Model]])</f>
        <v>1981 Cutlass 440</v>
      </c>
    </row>
    <row r="19229" spans="1:6" x14ac:dyDescent="0.25">
      <c r="A19229" s="5" t="s">
        <v>2502</v>
      </c>
      <c r="B19229" s="5" t="s">
        <v>165</v>
      </c>
      <c r="C19229">
        <v>1982</v>
      </c>
      <c r="D19229" s="6" t="s">
        <v>5492</v>
      </c>
      <c r="F19229" s="3" t="str">
        <f>_xlfn.CONCAT(ARI[[#This Row],[Year]]," ",ARI[[#This Row],[Model]])</f>
        <v>1982 Cutlass 440</v>
      </c>
    </row>
    <row r="19230" spans="1:6" x14ac:dyDescent="0.25">
      <c r="A19230" s="5" t="s">
        <v>2502</v>
      </c>
      <c r="B19230" s="5" t="s">
        <v>165</v>
      </c>
      <c r="C19230">
        <v>1974</v>
      </c>
      <c r="D19230" s="6" t="s">
        <v>5493</v>
      </c>
      <c r="F19230" s="3" t="str">
        <f>_xlfn.CONCAT(ARI[[#This Row],[Year]]," ",ARI[[#This Row],[Model]])</f>
        <v>1974 TX 250</v>
      </c>
    </row>
    <row r="19231" spans="1:6" x14ac:dyDescent="0.25">
      <c r="A19231" s="5" t="s">
        <v>2502</v>
      </c>
      <c r="B19231" s="5" t="s">
        <v>165</v>
      </c>
      <c r="C19231">
        <v>1975</v>
      </c>
      <c r="D19231" s="6" t="s">
        <v>5493</v>
      </c>
      <c r="F19231" s="3" t="str">
        <f>_xlfn.CONCAT(ARI[[#This Row],[Year]]," ",ARI[[#This Row],[Model]])</f>
        <v>1975 TX 250</v>
      </c>
    </row>
    <row r="19232" spans="1:6" x14ac:dyDescent="0.25">
      <c r="A19232" s="5" t="s">
        <v>2502</v>
      </c>
      <c r="B19232" s="5" t="s">
        <v>165</v>
      </c>
      <c r="C19232">
        <v>1976</v>
      </c>
      <c r="D19232" s="6" t="s">
        <v>5493</v>
      </c>
      <c r="F19232" s="3" t="str">
        <f>_xlfn.CONCAT(ARI[[#This Row],[Year]]," ",ARI[[#This Row],[Model]])</f>
        <v>1976 TX 250</v>
      </c>
    </row>
    <row r="19233" spans="1:6" x14ac:dyDescent="0.25">
      <c r="A19233" s="5" t="s">
        <v>2502</v>
      </c>
      <c r="B19233" s="5" t="s">
        <v>165</v>
      </c>
      <c r="C19233">
        <v>1973</v>
      </c>
      <c r="D19233" s="6" t="s">
        <v>5494</v>
      </c>
      <c r="F19233" s="3" t="str">
        <f>_xlfn.CONCAT(ARI[[#This Row],[Year]]," ",ARI[[#This Row],[Model]])</f>
        <v>1973 TX 340</v>
      </c>
    </row>
    <row r="19234" spans="1:6" x14ac:dyDescent="0.25">
      <c r="A19234" s="5" t="s">
        <v>2502</v>
      </c>
      <c r="B19234" s="5" t="s">
        <v>165</v>
      </c>
      <c r="C19234">
        <v>1974</v>
      </c>
      <c r="D19234" s="6" t="s">
        <v>5494</v>
      </c>
      <c r="F19234" s="3" t="str">
        <f>_xlfn.CONCAT(ARI[[#This Row],[Year]]," ",ARI[[#This Row],[Model]])</f>
        <v>1974 TX 340</v>
      </c>
    </row>
    <row r="19235" spans="1:6" x14ac:dyDescent="0.25">
      <c r="A19235" s="5" t="s">
        <v>2502</v>
      </c>
      <c r="B19235" s="5" t="s">
        <v>165</v>
      </c>
      <c r="C19235">
        <v>1976</v>
      </c>
      <c r="D19235" s="6" t="s">
        <v>5494</v>
      </c>
      <c r="F19235" s="3" t="str">
        <f>_xlfn.CONCAT(ARI[[#This Row],[Year]]," ",ARI[[#This Row],[Model]])</f>
        <v>1976 TX 340</v>
      </c>
    </row>
    <row r="19236" spans="1:6" x14ac:dyDescent="0.25">
      <c r="A19236" s="5" t="s">
        <v>2502</v>
      </c>
      <c r="B19236" s="5" t="s">
        <v>165</v>
      </c>
      <c r="C19236">
        <v>1977</v>
      </c>
      <c r="D19236" s="6" t="s">
        <v>5494</v>
      </c>
      <c r="F19236" s="3" t="str">
        <f>_xlfn.CONCAT(ARI[[#This Row],[Year]]," ",ARI[[#This Row],[Model]])</f>
        <v>1977 TX 340</v>
      </c>
    </row>
    <row r="19237" spans="1:6" x14ac:dyDescent="0.25">
      <c r="A19237" s="5" t="s">
        <v>2502</v>
      </c>
      <c r="B19237" s="5" t="s">
        <v>165</v>
      </c>
      <c r="C19237">
        <v>1978</v>
      </c>
      <c r="D19237" s="6" t="s">
        <v>5494</v>
      </c>
      <c r="F19237" s="3" t="str">
        <f>_xlfn.CONCAT(ARI[[#This Row],[Year]]," ",ARI[[#This Row],[Model]])</f>
        <v>1978 TX 340</v>
      </c>
    </row>
    <row r="19238" spans="1:6" x14ac:dyDescent="0.25">
      <c r="A19238" s="5" t="s">
        <v>2502</v>
      </c>
      <c r="B19238" s="5" t="s">
        <v>165</v>
      </c>
      <c r="C19238">
        <v>1979</v>
      </c>
      <c r="D19238" s="6" t="s">
        <v>5494</v>
      </c>
      <c r="F19238" s="3" t="str">
        <f>_xlfn.CONCAT(ARI[[#This Row],[Year]]," ",ARI[[#This Row],[Model]])</f>
        <v>1979 TX 340</v>
      </c>
    </row>
    <row r="19239" spans="1:6" x14ac:dyDescent="0.25">
      <c r="A19239" s="5" t="s">
        <v>2502</v>
      </c>
      <c r="B19239" s="5" t="s">
        <v>165</v>
      </c>
      <c r="C19239">
        <v>1980</v>
      </c>
      <c r="D19239" s="6" t="s">
        <v>5494</v>
      </c>
      <c r="F19239" s="3" t="str">
        <f>_xlfn.CONCAT(ARI[[#This Row],[Year]]," ",ARI[[#This Row],[Model]])</f>
        <v>1980 TX 340</v>
      </c>
    </row>
    <row r="19240" spans="1:6" x14ac:dyDescent="0.25">
      <c r="A19240" s="5" t="s">
        <v>2502</v>
      </c>
      <c r="B19240" s="5" t="s">
        <v>165</v>
      </c>
      <c r="C19240">
        <v>1976</v>
      </c>
      <c r="D19240" s="6" t="s">
        <v>5495</v>
      </c>
      <c r="F19240" s="3" t="str">
        <f>_xlfn.CONCAT(ARI[[#This Row],[Year]]," ",ARI[[#This Row],[Model]])</f>
        <v>1976 TX 440</v>
      </c>
    </row>
    <row r="19241" spans="1:6" x14ac:dyDescent="0.25">
      <c r="A19241" s="5" t="s">
        <v>2502</v>
      </c>
      <c r="B19241" s="5" t="s">
        <v>165</v>
      </c>
      <c r="C19241">
        <v>1977</v>
      </c>
      <c r="D19241" s="6" t="s">
        <v>5495</v>
      </c>
      <c r="F19241" s="3" t="str">
        <f>_xlfn.CONCAT(ARI[[#This Row],[Year]]," ",ARI[[#This Row],[Model]])</f>
        <v>1977 TX 440</v>
      </c>
    </row>
    <row r="19242" spans="1:6" x14ac:dyDescent="0.25">
      <c r="A19242" s="5" t="s">
        <v>2502</v>
      </c>
      <c r="B19242" s="5" t="s">
        <v>165</v>
      </c>
      <c r="C19242">
        <v>1978</v>
      </c>
      <c r="D19242" s="6" t="s">
        <v>5495</v>
      </c>
      <c r="F19242" s="3" t="str">
        <f>_xlfn.CONCAT(ARI[[#This Row],[Year]]," ",ARI[[#This Row],[Model]])</f>
        <v>1978 TX 440</v>
      </c>
    </row>
    <row r="19243" spans="1:6" x14ac:dyDescent="0.25">
      <c r="A19243" s="5" t="s">
        <v>2502</v>
      </c>
      <c r="B19243" s="5" t="s">
        <v>165</v>
      </c>
      <c r="C19243">
        <v>1979</v>
      </c>
      <c r="D19243" s="6" t="s">
        <v>5495</v>
      </c>
      <c r="F19243" s="3" t="str">
        <f>_xlfn.CONCAT(ARI[[#This Row],[Year]]," ",ARI[[#This Row],[Model]])</f>
        <v>1979 TX 440</v>
      </c>
    </row>
    <row r="19244" spans="1:6" x14ac:dyDescent="0.25">
      <c r="A19244" s="5" t="s">
        <v>2502</v>
      </c>
      <c r="B19244" s="5" t="s">
        <v>165</v>
      </c>
      <c r="C19244">
        <v>1980</v>
      </c>
      <c r="D19244" s="6" t="s">
        <v>5495</v>
      </c>
      <c r="F19244" s="3" t="str">
        <f>_xlfn.CONCAT(ARI[[#This Row],[Year]]," ",ARI[[#This Row],[Model]])</f>
        <v>1980 TX 440</v>
      </c>
    </row>
    <row r="19245" spans="1:6" x14ac:dyDescent="0.25">
      <c r="A19245" s="5" t="s">
        <v>2502</v>
      </c>
      <c r="B19245" s="5" t="s">
        <v>165</v>
      </c>
      <c r="C19245">
        <v>1974</v>
      </c>
      <c r="D19245" s="6" t="s">
        <v>5496</v>
      </c>
      <c r="F19245" s="3" t="str">
        <f>_xlfn.CONCAT(ARI[[#This Row],[Year]]," ",ARI[[#This Row],[Model]])</f>
        <v>1974 TX 500</v>
      </c>
    </row>
    <row r="19246" spans="1:6" x14ac:dyDescent="0.25">
      <c r="A19246" s="5" t="s">
        <v>2502</v>
      </c>
      <c r="B19246" s="5" t="s">
        <v>165</v>
      </c>
      <c r="C19246">
        <v>1975</v>
      </c>
      <c r="D19246" s="6" t="s">
        <v>5496</v>
      </c>
      <c r="F19246" s="3" t="str">
        <f>_xlfn.CONCAT(ARI[[#This Row],[Year]]," ",ARI[[#This Row],[Model]])</f>
        <v>1975 TX 500</v>
      </c>
    </row>
    <row r="19247" spans="1:6" x14ac:dyDescent="0.25">
      <c r="A19247" s="5" t="s">
        <v>2502</v>
      </c>
      <c r="B19247" s="5" t="s">
        <v>165</v>
      </c>
      <c r="C19247">
        <v>1979</v>
      </c>
      <c r="D19247" s="6" t="s">
        <v>5497</v>
      </c>
      <c r="F19247" s="3" t="str">
        <f>_xlfn.CONCAT(ARI[[#This Row],[Year]]," ",ARI[[#This Row],[Model]])</f>
        <v>1979 TX-C</v>
      </c>
    </row>
    <row r="19248" spans="1:6" x14ac:dyDescent="0.25">
      <c r="A19248" s="5" t="s">
        <v>2502</v>
      </c>
      <c r="B19248" s="5" t="s">
        <v>165</v>
      </c>
      <c r="C19248">
        <v>1980</v>
      </c>
      <c r="D19248" s="6" t="s">
        <v>5497</v>
      </c>
      <c r="F19248" s="3" t="str">
        <f>_xlfn.CONCAT(ARI[[#This Row],[Year]]," ",ARI[[#This Row],[Model]])</f>
        <v>1980 TX-C</v>
      </c>
    </row>
    <row r="19249" spans="1:6" x14ac:dyDescent="0.25">
      <c r="A19249" s="5" t="s">
        <v>2502</v>
      </c>
      <c r="B19249" s="5" t="s">
        <v>165</v>
      </c>
      <c r="C19249">
        <v>1977</v>
      </c>
      <c r="D19249" s="6" t="s">
        <v>5498</v>
      </c>
      <c r="F19249" s="3" t="str">
        <f>_xlfn.CONCAT(ARI[[#This Row],[Year]]," ",ARI[[#This Row],[Model]])</f>
        <v>1977 TX-L 340</v>
      </c>
    </row>
    <row r="19250" spans="1:6" x14ac:dyDescent="0.25">
      <c r="A19250" s="5" t="s">
        <v>2502</v>
      </c>
      <c r="B19250" s="5" t="s">
        <v>165</v>
      </c>
      <c r="C19250">
        <v>1978</v>
      </c>
      <c r="D19250" s="6" t="s">
        <v>5498</v>
      </c>
      <c r="F19250" s="3" t="str">
        <f>_xlfn.CONCAT(ARI[[#This Row],[Year]]," ",ARI[[#This Row],[Model]])</f>
        <v>1978 TX-L 340</v>
      </c>
    </row>
    <row r="19251" spans="1:6" x14ac:dyDescent="0.25">
      <c r="A19251" s="5" t="s">
        <v>2502</v>
      </c>
      <c r="B19251" s="5" t="s">
        <v>165</v>
      </c>
      <c r="C19251">
        <v>1979</v>
      </c>
      <c r="D19251" s="6" t="s">
        <v>5498</v>
      </c>
      <c r="F19251" s="3" t="str">
        <f>_xlfn.CONCAT(ARI[[#This Row],[Year]]," ",ARI[[#This Row],[Model]])</f>
        <v>1979 TX-L 340</v>
      </c>
    </row>
    <row r="19252" spans="1:6" x14ac:dyDescent="0.25">
      <c r="A19252" s="5" t="s">
        <v>2502</v>
      </c>
      <c r="B19252" s="5" t="s">
        <v>165</v>
      </c>
      <c r="C19252">
        <v>1980</v>
      </c>
      <c r="D19252" s="6" t="s">
        <v>5498</v>
      </c>
      <c r="F19252" s="3" t="str">
        <f>_xlfn.CONCAT(ARI[[#This Row],[Year]]," ",ARI[[#This Row],[Model]])</f>
        <v>1980 TX-L 340</v>
      </c>
    </row>
    <row r="19253" spans="1:6" x14ac:dyDescent="0.25">
      <c r="A19253" s="5" t="s">
        <v>2502</v>
      </c>
      <c r="B19253" s="5" t="s">
        <v>165</v>
      </c>
      <c r="C19253">
        <v>1981</v>
      </c>
      <c r="D19253" s="6" t="s">
        <v>5498</v>
      </c>
      <c r="F19253" s="3" t="str">
        <f>_xlfn.CONCAT(ARI[[#This Row],[Year]]," ",ARI[[#This Row],[Model]])</f>
        <v>1981 TX-L 340</v>
      </c>
    </row>
    <row r="19254" spans="1:6" x14ac:dyDescent="0.25">
      <c r="A19254" s="5" t="s">
        <v>2502</v>
      </c>
      <c r="B19254" s="5" t="s">
        <v>165</v>
      </c>
      <c r="C19254">
        <v>1982</v>
      </c>
      <c r="D19254" s="6" t="s">
        <v>5498</v>
      </c>
      <c r="F19254" s="3" t="str">
        <f>_xlfn.CONCAT(ARI[[#This Row],[Year]]," ",ARI[[#This Row],[Model]])</f>
        <v>1982 TX-L 340</v>
      </c>
    </row>
    <row r="19255" spans="1:6" x14ac:dyDescent="0.25">
      <c r="A19255" s="5" t="s">
        <v>2502</v>
      </c>
      <c r="B19255" s="5" t="s">
        <v>165</v>
      </c>
      <c r="C19255">
        <v>1979</v>
      </c>
      <c r="D19255" s="6" t="s">
        <v>5499</v>
      </c>
      <c r="F19255" s="3" t="str">
        <f>_xlfn.CONCAT(ARI[[#This Row],[Year]]," ",ARI[[#This Row],[Model]])</f>
        <v>1979 Centurion</v>
      </c>
    </row>
    <row r="19256" spans="1:6" x14ac:dyDescent="0.25">
      <c r="A19256" s="5" t="s">
        <v>2502</v>
      </c>
      <c r="B19256" s="5" t="s">
        <v>165</v>
      </c>
      <c r="C19256">
        <v>1980</v>
      </c>
      <c r="D19256" s="6" t="s">
        <v>5499</v>
      </c>
      <c r="F19256" s="3" t="str">
        <f>_xlfn.CONCAT(ARI[[#This Row],[Year]]," ",ARI[[#This Row],[Model]])</f>
        <v>1980 Centurion</v>
      </c>
    </row>
    <row r="19257" spans="1:6" x14ac:dyDescent="0.25">
      <c r="A19257" s="5" t="s">
        <v>2502</v>
      </c>
      <c r="B19257" s="5" t="s">
        <v>165</v>
      </c>
      <c r="C19257">
        <v>1981</v>
      </c>
      <c r="D19257" s="6" t="s">
        <v>5499</v>
      </c>
      <c r="F19257" s="3" t="str">
        <f>_xlfn.CONCAT(ARI[[#This Row],[Year]]," ",ARI[[#This Row],[Model]])</f>
        <v>1981 Centurion</v>
      </c>
    </row>
    <row r="19258" spans="1:6" x14ac:dyDescent="0.25">
      <c r="A19258" s="5" t="s">
        <v>2502</v>
      </c>
      <c r="B19258" s="5" t="s">
        <v>165</v>
      </c>
      <c r="C19258">
        <v>1982</v>
      </c>
      <c r="D19258" s="6" t="s">
        <v>5499</v>
      </c>
      <c r="F19258" s="3" t="str">
        <f>_xlfn.CONCAT(ARI[[#This Row],[Year]]," ",ARI[[#This Row],[Model]])</f>
        <v>1982 Centurion</v>
      </c>
    </row>
    <row r="19259" spans="1:6" x14ac:dyDescent="0.25">
      <c r="A19259" s="5" t="s">
        <v>2502</v>
      </c>
      <c r="B19259" s="5" t="s">
        <v>165</v>
      </c>
      <c r="C19259">
        <v>1978</v>
      </c>
      <c r="D19259" s="6" t="s">
        <v>5500</v>
      </c>
      <c r="F19259" s="3" t="str">
        <f>_xlfn.CONCAT(ARI[[#This Row],[Year]]," ",ARI[[#This Row],[Model]])</f>
        <v>1978 Cobra 440</v>
      </c>
    </row>
    <row r="19260" spans="1:6" x14ac:dyDescent="0.25">
      <c r="A19260" s="5" t="s">
        <v>2502</v>
      </c>
      <c r="B19260" s="5" t="s">
        <v>165</v>
      </c>
      <c r="C19260">
        <v>1979</v>
      </c>
      <c r="D19260" s="6" t="s">
        <v>5500</v>
      </c>
      <c r="F19260" s="3" t="str">
        <f>_xlfn.CONCAT(ARI[[#This Row],[Year]]," ",ARI[[#This Row],[Model]])</f>
        <v>1979 Cobra 440</v>
      </c>
    </row>
    <row r="19261" spans="1:6" x14ac:dyDescent="0.25">
      <c r="A19261" s="5" t="s">
        <v>2502</v>
      </c>
      <c r="B19261" s="5" t="s">
        <v>165</v>
      </c>
      <c r="C19261">
        <v>1978</v>
      </c>
      <c r="D19261" s="6" t="s">
        <v>5501</v>
      </c>
      <c r="F19261" s="3" t="str">
        <f>_xlfn.CONCAT(ARI[[#This Row],[Year]]," ",ARI[[#This Row],[Model]])</f>
        <v>1978 Colt 250</v>
      </c>
    </row>
    <row r="19262" spans="1:6" x14ac:dyDescent="0.25">
      <c r="A19262" s="5" t="s">
        <v>2502</v>
      </c>
      <c r="B19262" s="5" t="s">
        <v>165</v>
      </c>
      <c r="C19262">
        <v>1974</v>
      </c>
      <c r="D19262" s="6" t="s">
        <v>5502</v>
      </c>
      <c r="F19262" s="3" t="str">
        <f>_xlfn.CONCAT(ARI[[#This Row],[Year]]," ",ARI[[#This Row],[Model]])</f>
        <v>1974 Colt S/S 250</v>
      </c>
    </row>
    <row r="19263" spans="1:6" x14ac:dyDescent="0.25">
      <c r="A19263" s="5" t="s">
        <v>2502</v>
      </c>
      <c r="B19263" s="5" t="s">
        <v>165</v>
      </c>
      <c r="C19263">
        <v>1975</v>
      </c>
      <c r="D19263" s="6" t="s">
        <v>5502</v>
      </c>
      <c r="F19263" s="3" t="str">
        <f>_xlfn.CONCAT(ARI[[#This Row],[Year]]," ",ARI[[#This Row],[Model]])</f>
        <v>1975 Colt S/S 250</v>
      </c>
    </row>
    <row r="19264" spans="1:6" x14ac:dyDescent="0.25">
      <c r="A19264" s="5" t="s">
        <v>2502</v>
      </c>
      <c r="B19264" s="5" t="s">
        <v>165</v>
      </c>
      <c r="C19264">
        <v>1976</v>
      </c>
      <c r="D19264" s="6" t="s">
        <v>5502</v>
      </c>
      <c r="F19264" s="3" t="str">
        <f>_xlfn.CONCAT(ARI[[#This Row],[Year]]," ",ARI[[#This Row],[Model]])</f>
        <v>1976 Colt S/S 250</v>
      </c>
    </row>
    <row r="19265" spans="1:6" x14ac:dyDescent="0.25">
      <c r="A19265" s="5" t="s">
        <v>2502</v>
      </c>
      <c r="B19265" s="5" t="s">
        <v>165</v>
      </c>
      <c r="C19265">
        <v>1977</v>
      </c>
      <c r="D19265" s="6" t="s">
        <v>5502</v>
      </c>
      <c r="F19265" s="3" t="str">
        <f>_xlfn.CONCAT(ARI[[#This Row],[Year]]," ",ARI[[#This Row],[Model]])</f>
        <v>1977 Colt S/S 250</v>
      </c>
    </row>
    <row r="19266" spans="1:6" x14ac:dyDescent="0.25">
      <c r="A19266" s="5" t="s">
        <v>733</v>
      </c>
      <c r="B19266" s="5" t="s">
        <v>3807</v>
      </c>
      <c r="C19266">
        <v>2007</v>
      </c>
      <c r="D19266" s="6" t="s">
        <v>5503</v>
      </c>
      <c r="F19266" s="3" t="str">
        <f>_xlfn.CONCAT(ARI[[#This Row],[Year]]," ",ARI[[#This Row],[Model]])</f>
        <v>2007 Alp 200</v>
      </c>
    </row>
    <row r="19267" spans="1:6" x14ac:dyDescent="0.25">
      <c r="A19267" s="5" t="s">
        <v>733</v>
      </c>
      <c r="B19267" s="5" t="s">
        <v>3807</v>
      </c>
      <c r="C19267">
        <v>2006</v>
      </c>
      <c r="D19267" s="6" t="s">
        <v>5503</v>
      </c>
      <c r="F19267" s="3" t="str">
        <f>_xlfn.CONCAT(ARI[[#This Row],[Year]]," ",ARI[[#This Row],[Model]])</f>
        <v>2006 Alp 200</v>
      </c>
    </row>
    <row r="19268" spans="1:6" x14ac:dyDescent="0.25">
      <c r="A19268" s="5" t="s">
        <v>733</v>
      </c>
      <c r="B19268" s="5" t="s">
        <v>3807</v>
      </c>
      <c r="C19268">
        <v>2005</v>
      </c>
      <c r="D19268" s="6" t="s">
        <v>5504</v>
      </c>
      <c r="F19268" s="3" t="str">
        <f>_xlfn.CONCAT(ARI[[#This Row],[Year]]," ",ARI[[#This Row],[Model]])</f>
        <v>2005 Alp 4T 200</v>
      </c>
    </row>
    <row r="19269" spans="1:6" x14ac:dyDescent="0.25">
      <c r="A19269" s="5" t="s">
        <v>733</v>
      </c>
      <c r="B19269" s="5" t="s">
        <v>3807</v>
      </c>
      <c r="C19269">
        <v>2005</v>
      </c>
      <c r="D19269" s="6" t="s">
        <v>5505</v>
      </c>
      <c r="F19269" s="3" t="str">
        <f>_xlfn.CONCAT(ARI[[#This Row],[Year]]," ",ARI[[#This Row],[Model]])</f>
        <v>2005 Jonathan 350</v>
      </c>
    </row>
    <row r="19270" spans="1:6" x14ac:dyDescent="0.25">
      <c r="A19270" s="5" t="s">
        <v>733</v>
      </c>
      <c r="B19270" s="5" t="s">
        <v>3807</v>
      </c>
      <c r="C19270">
        <v>2005</v>
      </c>
      <c r="D19270" s="6" t="s">
        <v>5506</v>
      </c>
      <c r="F19270" s="3" t="str">
        <f>_xlfn.CONCAT(ARI[[#This Row],[Year]]," ",ARI[[#This Row],[Model]])</f>
        <v>2005 Alp 4.0</v>
      </c>
    </row>
    <row r="19271" spans="1:6" x14ac:dyDescent="0.25">
      <c r="A19271" s="5" t="s">
        <v>733</v>
      </c>
      <c r="B19271" s="5" t="s">
        <v>3807</v>
      </c>
      <c r="C19271">
        <v>2005</v>
      </c>
      <c r="D19271" s="6" t="s">
        <v>5507</v>
      </c>
      <c r="F19271" s="3" t="str">
        <f>_xlfn.CONCAT(ARI[[#This Row],[Year]]," ",ARI[[#This Row],[Model]])</f>
        <v>2005 Euro 350</v>
      </c>
    </row>
    <row r="19272" spans="1:6" x14ac:dyDescent="0.25">
      <c r="A19272" s="5" t="s">
        <v>733</v>
      </c>
      <c r="B19272" s="5" t="s">
        <v>3807</v>
      </c>
      <c r="C19272">
        <v>2006</v>
      </c>
      <c r="D19272" s="6" t="s">
        <v>5508</v>
      </c>
      <c r="F19272" s="3" t="str">
        <f>_xlfn.CONCAT(ARI[[#This Row],[Year]]," ",ARI[[#This Row],[Model]])</f>
        <v>2006 R 107-4T</v>
      </c>
    </row>
    <row r="19273" spans="1:6" x14ac:dyDescent="0.25">
      <c r="A19273" s="5" t="s">
        <v>733</v>
      </c>
      <c r="B19273" s="5" t="s">
        <v>3807</v>
      </c>
      <c r="C19273">
        <v>2006</v>
      </c>
      <c r="D19273" s="6" t="s">
        <v>5506</v>
      </c>
      <c r="F19273" s="3" t="str">
        <f>_xlfn.CONCAT(ARI[[#This Row],[Year]]," ",ARI[[#This Row],[Model]])</f>
        <v>2006 Alp 4.0</v>
      </c>
    </row>
    <row r="19274" spans="1:6" x14ac:dyDescent="0.25">
      <c r="A19274" s="5" t="s">
        <v>733</v>
      </c>
      <c r="B19274" s="5" t="s">
        <v>3807</v>
      </c>
      <c r="C19274">
        <v>2006</v>
      </c>
      <c r="D19274" s="6" t="s">
        <v>5509</v>
      </c>
      <c r="F19274" s="3" t="str">
        <f>_xlfn.CONCAT(ARI[[#This Row],[Year]]," ",ARI[[#This Row],[Model]])</f>
        <v>2006 M4-4T</v>
      </c>
    </row>
    <row r="19275" spans="1:6" x14ac:dyDescent="0.25">
      <c r="A19275" s="5" t="s">
        <v>169</v>
      </c>
      <c r="B19275" s="5" t="s">
        <v>402</v>
      </c>
      <c r="C19275">
        <v>2012</v>
      </c>
      <c r="D19275" s="6" t="s">
        <v>5510</v>
      </c>
      <c r="F19275" s="3" t="str">
        <f>_xlfn.CONCAT(ARI[[#This Row],[Year]]," ",ARI[[#This Row],[Model]])</f>
        <v>2012 350 Freeride</v>
      </c>
    </row>
    <row r="19276" spans="1:6" x14ac:dyDescent="0.25">
      <c r="A19276" s="5" t="s">
        <v>169</v>
      </c>
      <c r="B19276" s="5" t="s">
        <v>402</v>
      </c>
      <c r="C19276">
        <v>2012</v>
      </c>
      <c r="D19276" s="6" t="s">
        <v>5511</v>
      </c>
      <c r="F19276" s="3" t="str">
        <f>_xlfn.CONCAT(ARI[[#This Row],[Year]]," ",ARI[[#This Row],[Model]])</f>
        <v>2012 Freeride E</v>
      </c>
    </row>
    <row r="19277" spans="1:6" x14ac:dyDescent="0.25">
      <c r="A19277" s="5" t="s">
        <v>169</v>
      </c>
      <c r="B19277" s="5" t="s">
        <v>402</v>
      </c>
      <c r="C19277">
        <v>2012</v>
      </c>
      <c r="D19277" s="6" t="s">
        <v>5512</v>
      </c>
      <c r="F19277" s="3" t="str">
        <f>_xlfn.CONCAT(ARI[[#This Row],[Year]]," ",ARI[[#This Row],[Model]])</f>
        <v>2012 500 EXC Six Days</v>
      </c>
    </row>
    <row r="19278" spans="1:6" x14ac:dyDescent="0.25">
      <c r="A19278" s="5" t="s">
        <v>169</v>
      </c>
      <c r="B19278" s="5" t="s">
        <v>402</v>
      </c>
      <c r="C19278">
        <v>1982</v>
      </c>
      <c r="D19278" s="6" t="s">
        <v>5513</v>
      </c>
      <c r="F19278" s="3" t="str">
        <f>_xlfn.CONCAT(ARI[[#This Row],[Year]]," ",ARI[[#This Row],[Model]])</f>
        <v>1982 500 K4</v>
      </c>
    </row>
    <row r="19279" spans="1:6" x14ac:dyDescent="0.25">
      <c r="A19279" s="5" t="s">
        <v>169</v>
      </c>
      <c r="B19279" s="5" t="s">
        <v>325</v>
      </c>
      <c r="C19279">
        <v>2000</v>
      </c>
      <c r="D19279" s="6" t="s">
        <v>5514</v>
      </c>
      <c r="F19279" s="3" t="str">
        <f>_xlfn.CONCAT(ARI[[#This Row],[Year]]," ",ARI[[#This Row],[Model]])</f>
        <v>2000 SM610R</v>
      </c>
    </row>
    <row r="19280" spans="1:6" x14ac:dyDescent="0.25">
      <c r="A19280" s="5" t="s">
        <v>733</v>
      </c>
      <c r="B19280" s="5" t="s">
        <v>544</v>
      </c>
      <c r="C19280">
        <v>1971</v>
      </c>
      <c r="D19280" s="6" t="s">
        <v>5515</v>
      </c>
      <c r="F19280" s="3" t="str">
        <f>_xlfn.CONCAT(ARI[[#This Row],[Year]]," ",ARI[[#This Row],[Model]])</f>
        <v>1971 AC50</v>
      </c>
    </row>
    <row r="19281" spans="1:6" x14ac:dyDescent="0.25">
      <c r="A19281" s="5" t="s">
        <v>733</v>
      </c>
      <c r="B19281" s="5" t="s">
        <v>544</v>
      </c>
      <c r="C19281">
        <v>1971</v>
      </c>
      <c r="D19281" s="6" t="s">
        <v>5516</v>
      </c>
      <c r="F19281" s="3" t="str">
        <f>_xlfn.CONCAT(ARI[[#This Row],[Year]]," ",ARI[[#This Row],[Model]])</f>
        <v>1971 AS50</v>
      </c>
    </row>
    <row r="19282" spans="1:6" x14ac:dyDescent="0.25">
      <c r="A19282" s="5" t="s">
        <v>885</v>
      </c>
      <c r="B19282" s="5" t="s">
        <v>1120</v>
      </c>
      <c r="C19282">
        <v>1937</v>
      </c>
      <c r="D19282" s="6" t="s">
        <v>4424</v>
      </c>
      <c r="F19282" s="3" t="str">
        <f>_xlfn.CONCAT(ARI[[#This Row],[Year]]," ",ARI[[#This Row],[Model]])</f>
        <v>1937 WL</v>
      </c>
    </row>
    <row r="19283" spans="1:6" x14ac:dyDescent="0.25">
      <c r="A19283" s="5" t="s">
        <v>885</v>
      </c>
      <c r="B19283" s="5" t="s">
        <v>1120</v>
      </c>
      <c r="C19283">
        <v>1938</v>
      </c>
      <c r="D19283" s="6" t="s">
        <v>4424</v>
      </c>
      <c r="F19283" s="3" t="str">
        <f>_xlfn.CONCAT(ARI[[#This Row],[Year]]," ",ARI[[#This Row],[Model]])</f>
        <v>1938 WL</v>
      </c>
    </row>
    <row r="19284" spans="1:6" x14ac:dyDescent="0.25">
      <c r="A19284" s="5" t="s">
        <v>885</v>
      </c>
      <c r="B19284" s="5" t="s">
        <v>1120</v>
      </c>
      <c r="C19284">
        <v>1939</v>
      </c>
      <c r="D19284" s="6" t="s">
        <v>4424</v>
      </c>
      <c r="F19284" s="3" t="str">
        <f>_xlfn.CONCAT(ARI[[#This Row],[Year]]," ",ARI[[#This Row],[Model]])</f>
        <v>1939 WL</v>
      </c>
    </row>
    <row r="19285" spans="1:6" x14ac:dyDescent="0.25">
      <c r="A19285" s="5" t="s">
        <v>885</v>
      </c>
      <c r="B19285" s="5" t="s">
        <v>1120</v>
      </c>
      <c r="C19285">
        <v>1940</v>
      </c>
      <c r="D19285" s="6" t="s">
        <v>4424</v>
      </c>
      <c r="F19285" s="3" t="str">
        <f>_xlfn.CONCAT(ARI[[#This Row],[Year]]," ",ARI[[#This Row],[Model]])</f>
        <v>1940 WL</v>
      </c>
    </row>
    <row r="19286" spans="1:6" x14ac:dyDescent="0.25">
      <c r="A19286" s="5" t="s">
        <v>885</v>
      </c>
      <c r="B19286" s="5" t="s">
        <v>1120</v>
      </c>
      <c r="C19286">
        <v>1941</v>
      </c>
      <c r="D19286" s="6" t="s">
        <v>4424</v>
      </c>
      <c r="F19286" s="3" t="str">
        <f>_xlfn.CONCAT(ARI[[#This Row],[Year]]," ",ARI[[#This Row],[Model]])</f>
        <v>1941 WL</v>
      </c>
    </row>
    <row r="19287" spans="1:6" x14ac:dyDescent="0.25">
      <c r="A19287" s="5" t="s">
        <v>885</v>
      </c>
      <c r="B19287" s="5" t="s">
        <v>1120</v>
      </c>
      <c r="C19287">
        <v>1937</v>
      </c>
      <c r="D19287" s="6" t="s">
        <v>5517</v>
      </c>
      <c r="F19287" s="3" t="str">
        <f>_xlfn.CONCAT(ARI[[#This Row],[Year]]," ",ARI[[#This Row],[Model]])</f>
        <v>1937 W</v>
      </c>
    </row>
    <row r="19288" spans="1:6" x14ac:dyDescent="0.25">
      <c r="A19288" s="5" t="s">
        <v>885</v>
      </c>
      <c r="B19288" s="5" t="s">
        <v>1120</v>
      </c>
      <c r="C19288">
        <v>1937</v>
      </c>
      <c r="D19288" s="6" t="s">
        <v>5518</v>
      </c>
      <c r="F19288" s="3" t="str">
        <f>_xlfn.CONCAT(ARI[[#This Row],[Year]]," ",ARI[[#This Row],[Model]])</f>
        <v>1937 WLD</v>
      </c>
    </row>
    <row r="19289" spans="1:6" x14ac:dyDescent="0.25">
      <c r="A19289" s="5" t="s">
        <v>885</v>
      </c>
      <c r="B19289" s="5" t="s">
        <v>1120</v>
      </c>
      <c r="C19289">
        <v>1938</v>
      </c>
      <c r="D19289" s="6" t="s">
        <v>5518</v>
      </c>
      <c r="F19289" s="3" t="str">
        <f>_xlfn.CONCAT(ARI[[#This Row],[Year]]," ",ARI[[#This Row],[Model]])</f>
        <v>1938 WLD</v>
      </c>
    </row>
    <row r="19290" spans="1:6" x14ac:dyDescent="0.25">
      <c r="A19290" s="5" t="s">
        <v>885</v>
      </c>
      <c r="B19290" s="5" t="s">
        <v>1120</v>
      </c>
      <c r="C19290">
        <v>1939</v>
      </c>
      <c r="D19290" s="6" t="s">
        <v>5518</v>
      </c>
      <c r="F19290" s="3" t="str">
        <f>_xlfn.CONCAT(ARI[[#This Row],[Year]]," ",ARI[[#This Row],[Model]])</f>
        <v>1939 WLD</v>
      </c>
    </row>
    <row r="19291" spans="1:6" x14ac:dyDescent="0.25">
      <c r="A19291" s="5" t="s">
        <v>885</v>
      </c>
      <c r="B19291" s="5" t="s">
        <v>1120</v>
      </c>
      <c r="C19291">
        <v>1940</v>
      </c>
      <c r="D19291" s="6" t="s">
        <v>5518</v>
      </c>
      <c r="F19291" s="3" t="str">
        <f>_xlfn.CONCAT(ARI[[#This Row],[Year]]," ",ARI[[#This Row],[Model]])</f>
        <v>1940 WLD</v>
      </c>
    </row>
    <row r="19292" spans="1:6" x14ac:dyDescent="0.25">
      <c r="A19292" s="5" t="s">
        <v>885</v>
      </c>
      <c r="B19292" s="5" t="s">
        <v>1120</v>
      </c>
      <c r="C19292">
        <v>1937</v>
      </c>
      <c r="D19292" s="6" t="s">
        <v>5519</v>
      </c>
      <c r="F19292" s="3" t="str">
        <f>_xlfn.CONCAT(ARI[[#This Row],[Year]]," ",ARI[[#This Row],[Model]])</f>
        <v>1937 WLDR</v>
      </c>
    </row>
    <row r="19293" spans="1:6" x14ac:dyDescent="0.25">
      <c r="A19293" s="5" t="s">
        <v>885</v>
      </c>
      <c r="B19293" s="5" t="s">
        <v>1120</v>
      </c>
      <c r="C19293">
        <v>1938</v>
      </c>
      <c r="D19293" s="6" t="s">
        <v>5519</v>
      </c>
      <c r="F19293" s="3" t="str">
        <f>_xlfn.CONCAT(ARI[[#This Row],[Year]]," ",ARI[[#This Row],[Model]])</f>
        <v>1938 WLDR</v>
      </c>
    </row>
    <row r="19294" spans="1:6" x14ac:dyDescent="0.25">
      <c r="A19294" s="5" t="s">
        <v>885</v>
      </c>
      <c r="B19294" s="5" t="s">
        <v>1120</v>
      </c>
      <c r="C19294">
        <v>1939</v>
      </c>
      <c r="D19294" s="6" t="s">
        <v>5519</v>
      </c>
      <c r="F19294" s="3" t="str">
        <f>_xlfn.CONCAT(ARI[[#This Row],[Year]]," ",ARI[[#This Row],[Model]])</f>
        <v>1939 WLDR</v>
      </c>
    </row>
    <row r="19295" spans="1:6" x14ac:dyDescent="0.25">
      <c r="A19295" s="5" t="s">
        <v>885</v>
      </c>
      <c r="B19295" s="5" t="s">
        <v>1120</v>
      </c>
      <c r="C19295">
        <v>1940</v>
      </c>
      <c r="D19295" s="6" t="s">
        <v>5519</v>
      </c>
      <c r="F19295" s="3" t="str">
        <f>_xlfn.CONCAT(ARI[[#This Row],[Year]]," ",ARI[[#This Row],[Model]])</f>
        <v>1940 WLDR</v>
      </c>
    </row>
    <row r="19296" spans="1:6" x14ac:dyDescent="0.25">
      <c r="A19296" s="5" t="s">
        <v>885</v>
      </c>
      <c r="B19296" s="5" t="s">
        <v>1120</v>
      </c>
      <c r="C19296">
        <v>1941</v>
      </c>
      <c r="D19296" s="6" t="s">
        <v>5520</v>
      </c>
      <c r="F19296" s="3" t="str">
        <f>_xlfn.CONCAT(ARI[[#This Row],[Year]]," ",ARI[[#This Row],[Model]])</f>
        <v>1941 WLA</v>
      </c>
    </row>
    <row r="19297" spans="1:6" x14ac:dyDescent="0.25">
      <c r="A19297" s="5" t="s">
        <v>885</v>
      </c>
      <c r="B19297" s="5" t="s">
        <v>1120</v>
      </c>
      <c r="C19297">
        <v>1941</v>
      </c>
      <c r="D19297" s="6" t="s">
        <v>5518</v>
      </c>
      <c r="F19297" s="3" t="str">
        <f>_xlfn.CONCAT(ARI[[#This Row],[Year]]," ",ARI[[#This Row],[Model]])</f>
        <v>1941 WLD</v>
      </c>
    </row>
    <row r="19298" spans="1:6" x14ac:dyDescent="0.25">
      <c r="A19298" s="5" t="s">
        <v>885</v>
      </c>
      <c r="B19298" s="5" t="s">
        <v>1120</v>
      </c>
      <c r="C19298">
        <v>1941</v>
      </c>
      <c r="D19298" s="6" t="s">
        <v>5521</v>
      </c>
      <c r="F19298" s="3" t="str">
        <f>_xlfn.CONCAT(ARI[[#This Row],[Year]]," ",ARI[[#This Row],[Model]])</f>
        <v>1941 WLC</v>
      </c>
    </row>
    <row r="19299" spans="1:6" x14ac:dyDescent="0.25">
      <c r="A19299" s="5" t="s">
        <v>885</v>
      </c>
      <c r="B19299" s="5" t="s">
        <v>1120</v>
      </c>
      <c r="C19299">
        <v>1942</v>
      </c>
      <c r="D19299" s="6" t="s">
        <v>5521</v>
      </c>
      <c r="F19299" s="3" t="str">
        <f>_xlfn.CONCAT(ARI[[#This Row],[Year]]," ",ARI[[#This Row],[Model]])</f>
        <v>1942 WLC</v>
      </c>
    </row>
    <row r="19300" spans="1:6" x14ac:dyDescent="0.25">
      <c r="A19300" s="5" t="s">
        <v>885</v>
      </c>
      <c r="B19300" s="5" t="s">
        <v>1120</v>
      </c>
      <c r="C19300">
        <v>1942</v>
      </c>
      <c r="D19300" s="6" t="s">
        <v>5520</v>
      </c>
      <c r="F19300" s="3" t="str">
        <f>_xlfn.CONCAT(ARI[[#This Row],[Year]]," ",ARI[[#This Row],[Model]])</f>
        <v>1942 WLA</v>
      </c>
    </row>
    <row r="19301" spans="1:6" x14ac:dyDescent="0.25">
      <c r="A19301" s="5" t="s">
        <v>885</v>
      </c>
      <c r="B19301" s="5" t="s">
        <v>1120</v>
      </c>
      <c r="C19301">
        <v>1943</v>
      </c>
      <c r="D19301" s="6" t="s">
        <v>5520</v>
      </c>
      <c r="F19301" s="3" t="str">
        <f>_xlfn.CONCAT(ARI[[#This Row],[Year]]," ",ARI[[#This Row],[Model]])</f>
        <v>1943 WLA</v>
      </c>
    </row>
    <row r="19302" spans="1:6" x14ac:dyDescent="0.25">
      <c r="A19302" s="5" t="s">
        <v>885</v>
      </c>
      <c r="B19302" s="5" t="s">
        <v>1120</v>
      </c>
      <c r="C19302">
        <v>1943</v>
      </c>
      <c r="D19302" s="6" t="s">
        <v>5521</v>
      </c>
      <c r="F19302" s="3" t="str">
        <f>_xlfn.CONCAT(ARI[[#This Row],[Year]]," ",ARI[[#This Row],[Model]])</f>
        <v>1943 WLC</v>
      </c>
    </row>
    <row r="19303" spans="1:6" x14ac:dyDescent="0.25">
      <c r="A19303" s="5" t="s">
        <v>885</v>
      </c>
      <c r="B19303" s="5" t="s">
        <v>1120</v>
      </c>
      <c r="C19303">
        <v>1944</v>
      </c>
      <c r="D19303" s="6" t="s">
        <v>5521</v>
      </c>
      <c r="F19303" s="3" t="str">
        <f>_xlfn.CONCAT(ARI[[#This Row],[Year]]," ",ARI[[#This Row],[Model]])</f>
        <v>1944 WLC</v>
      </c>
    </row>
    <row r="19304" spans="1:6" x14ac:dyDescent="0.25">
      <c r="A19304" s="5" t="s">
        <v>885</v>
      </c>
      <c r="B19304" s="5" t="s">
        <v>1120</v>
      </c>
      <c r="C19304">
        <v>1944</v>
      </c>
      <c r="D19304" s="6" t="s">
        <v>5520</v>
      </c>
      <c r="F19304" s="3" t="str">
        <f>_xlfn.CONCAT(ARI[[#This Row],[Year]]," ",ARI[[#This Row],[Model]])</f>
        <v>1944 WLA</v>
      </c>
    </row>
    <row r="19305" spans="1:6" x14ac:dyDescent="0.25">
      <c r="A19305" s="5" t="s">
        <v>885</v>
      </c>
      <c r="B19305" s="5" t="s">
        <v>1120</v>
      </c>
      <c r="C19305">
        <v>1945</v>
      </c>
      <c r="D19305" s="6" t="s">
        <v>4424</v>
      </c>
      <c r="F19305" s="3" t="str">
        <f>_xlfn.CONCAT(ARI[[#This Row],[Year]]," ",ARI[[#This Row],[Model]])</f>
        <v>1945 WL</v>
      </c>
    </row>
    <row r="19306" spans="1:6" x14ac:dyDescent="0.25">
      <c r="A19306" s="5" t="s">
        <v>733</v>
      </c>
      <c r="B19306" s="5" t="s">
        <v>208</v>
      </c>
      <c r="C19306">
        <v>1968</v>
      </c>
      <c r="D19306" s="6" t="s">
        <v>5522</v>
      </c>
      <c r="F19306" s="3" t="str">
        <f>_xlfn.CONCAT(ARI[[#This Row],[Year]]," ",ARI[[#This Row],[Model]])</f>
        <v>1968 CL125A</v>
      </c>
    </row>
    <row r="19307" spans="1:6" x14ac:dyDescent="0.25">
      <c r="A19307" s="5" t="s">
        <v>885</v>
      </c>
      <c r="B19307" s="5" t="s">
        <v>1120</v>
      </c>
      <c r="C19307">
        <v>1945</v>
      </c>
      <c r="D19307" s="6" t="s">
        <v>5520</v>
      </c>
      <c r="F19307" s="3" t="str">
        <f>_xlfn.CONCAT(ARI[[#This Row],[Year]]," ",ARI[[#This Row],[Model]])</f>
        <v>1945 WLA</v>
      </c>
    </row>
    <row r="19308" spans="1:6" x14ac:dyDescent="0.25">
      <c r="A19308" s="5" t="s">
        <v>885</v>
      </c>
      <c r="B19308" s="5" t="s">
        <v>1120</v>
      </c>
      <c r="C19308">
        <v>1945</v>
      </c>
      <c r="D19308" s="6" t="s">
        <v>5521</v>
      </c>
      <c r="F19308" s="3" t="str">
        <f>_xlfn.CONCAT(ARI[[#This Row],[Year]]," ",ARI[[#This Row],[Model]])</f>
        <v>1945 WLC</v>
      </c>
    </row>
    <row r="19309" spans="1:6" x14ac:dyDescent="0.25">
      <c r="A19309" s="5" t="s">
        <v>885</v>
      </c>
      <c r="B19309" s="5" t="s">
        <v>1120</v>
      </c>
      <c r="C19309">
        <v>1946</v>
      </c>
      <c r="D19309" s="6" t="s">
        <v>4424</v>
      </c>
      <c r="F19309" s="3" t="str">
        <f>_xlfn.CONCAT(ARI[[#This Row],[Year]]," ",ARI[[#This Row],[Model]])</f>
        <v>1946 WL</v>
      </c>
    </row>
    <row r="19310" spans="1:6" x14ac:dyDescent="0.25">
      <c r="A19310" s="5" t="s">
        <v>885</v>
      </c>
      <c r="B19310" s="5" t="s">
        <v>1120</v>
      </c>
      <c r="C19310">
        <v>1947</v>
      </c>
      <c r="D19310" s="6" t="s">
        <v>4424</v>
      </c>
      <c r="F19310" s="3" t="str">
        <f>_xlfn.CONCAT(ARI[[#This Row],[Year]]," ",ARI[[#This Row],[Model]])</f>
        <v>1947 WL</v>
      </c>
    </row>
    <row r="19311" spans="1:6" x14ac:dyDescent="0.25">
      <c r="A19311" s="5" t="s">
        <v>885</v>
      </c>
      <c r="B19311" s="5" t="s">
        <v>1120</v>
      </c>
      <c r="C19311">
        <v>1948</v>
      </c>
      <c r="D19311" s="6" t="s">
        <v>4424</v>
      </c>
      <c r="F19311" s="3" t="str">
        <f>_xlfn.CONCAT(ARI[[#This Row],[Year]]," ",ARI[[#This Row],[Model]])</f>
        <v>1948 WL</v>
      </c>
    </row>
    <row r="19312" spans="1:6" x14ac:dyDescent="0.25">
      <c r="A19312" s="5" t="s">
        <v>885</v>
      </c>
      <c r="B19312" s="5" t="s">
        <v>1120</v>
      </c>
      <c r="C19312">
        <v>1949</v>
      </c>
      <c r="D19312" s="6" t="s">
        <v>4424</v>
      </c>
      <c r="F19312" s="3" t="str">
        <f>_xlfn.CONCAT(ARI[[#This Row],[Year]]," ",ARI[[#This Row],[Model]])</f>
        <v>1949 WL</v>
      </c>
    </row>
    <row r="19313" spans="1:6" x14ac:dyDescent="0.25">
      <c r="A19313" s="5" t="s">
        <v>169</v>
      </c>
      <c r="B19313" s="5" t="s">
        <v>208</v>
      </c>
      <c r="C19313">
        <v>1971</v>
      </c>
      <c r="D19313" s="6" t="s">
        <v>234</v>
      </c>
      <c r="F19313" s="3" t="str">
        <f>_xlfn.CONCAT(ARI[[#This Row],[Year]]," ",ARI[[#This Row],[Model]])</f>
        <v>1971 CT70</v>
      </c>
    </row>
    <row r="19314" spans="1:6" x14ac:dyDescent="0.25">
      <c r="A19314" s="5" t="s">
        <v>169</v>
      </c>
      <c r="B19314" s="5" t="s">
        <v>208</v>
      </c>
      <c r="C19314">
        <v>1970</v>
      </c>
      <c r="D19314" s="6" t="s">
        <v>234</v>
      </c>
      <c r="F19314" s="3" t="str">
        <f>_xlfn.CONCAT(ARI[[#This Row],[Year]]," ",ARI[[#This Row],[Model]])</f>
        <v>1970 CT70</v>
      </c>
    </row>
    <row r="19315" spans="1:6" x14ac:dyDescent="0.25">
      <c r="A19315" s="5" t="s">
        <v>3476</v>
      </c>
      <c r="B19315" s="5" t="s">
        <v>3739</v>
      </c>
      <c r="C19315">
        <v>1999</v>
      </c>
      <c r="D19315" s="6" t="s">
        <v>5523</v>
      </c>
      <c r="F19315" s="3" t="str">
        <f>_xlfn.CONCAT(ARI[[#This Row],[Year]]," ",ARI[[#This Row],[Model]])</f>
        <v>1999 1800 Challenger</v>
      </c>
    </row>
    <row r="19316" spans="1:6" x14ac:dyDescent="0.25">
      <c r="A19316" s="5" t="s">
        <v>3476</v>
      </c>
      <c r="B19316" s="5" t="s">
        <v>3739</v>
      </c>
      <c r="C19316">
        <v>1998</v>
      </c>
      <c r="D19316" s="6" t="s">
        <v>5523</v>
      </c>
      <c r="F19316" s="3" t="str">
        <f>_xlfn.CONCAT(ARI[[#This Row],[Year]]," ",ARI[[#This Row],[Model]])</f>
        <v>1998 1800 Challenger</v>
      </c>
    </row>
    <row r="19317" spans="1:6" x14ac:dyDescent="0.25">
      <c r="A19317" s="5" t="s">
        <v>3476</v>
      </c>
      <c r="B19317" s="5" t="s">
        <v>3739</v>
      </c>
      <c r="C19317">
        <v>1997</v>
      </c>
      <c r="D19317" s="6" t="s">
        <v>5523</v>
      </c>
      <c r="F19317" s="3" t="str">
        <f>_xlfn.CONCAT(ARI[[#This Row],[Year]]," ",ARI[[#This Row],[Model]])</f>
        <v>1997 1800 Challenger</v>
      </c>
    </row>
    <row r="19318" spans="1:6" x14ac:dyDescent="0.25">
      <c r="A19318" s="5" t="s">
        <v>3476</v>
      </c>
      <c r="B19318" s="5" t="s">
        <v>3739</v>
      </c>
      <c r="C19318">
        <v>1997</v>
      </c>
      <c r="D19318" s="6" t="s">
        <v>5524</v>
      </c>
      <c r="F19318" s="3" t="str">
        <f>_xlfn.CONCAT(ARI[[#This Row],[Year]]," ",ARI[[#This Row],[Model]])</f>
        <v>1997 Challenger</v>
      </c>
    </row>
    <row r="19319" spans="1:6" x14ac:dyDescent="0.25">
      <c r="A19319" s="5" t="s">
        <v>3476</v>
      </c>
      <c r="B19319" s="5" t="s">
        <v>3739</v>
      </c>
      <c r="C19319">
        <v>1996</v>
      </c>
      <c r="D19319" s="6" t="s">
        <v>5524</v>
      </c>
      <c r="F19319" s="3" t="str">
        <f>_xlfn.CONCAT(ARI[[#This Row],[Year]]," ",ARI[[#This Row],[Model]])</f>
        <v>1996 Challenger</v>
      </c>
    </row>
    <row r="19320" spans="1:6" x14ac:dyDescent="0.25">
      <c r="A19320" s="5" t="s">
        <v>3476</v>
      </c>
      <c r="B19320" s="5" t="s">
        <v>3739</v>
      </c>
      <c r="C19320">
        <v>1998</v>
      </c>
      <c r="D19320" s="6" t="s">
        <v>5524</v>
      </c>
      <c r="F19320" s="3" t="str">
        <f>_xlfn.CONCAT(ARI[[#This Row],[Year]]," ",ARI[[#This Row],[Model]])</f>
        <v>1998 Challenger</v>
      </c>
    </row>
    <row r="19321" spans="1:6" x14ac:dyDescent="0.25">
      <c r="A19321" s="5" t="s">
        <v>3476</v>
      </c>
      <c r="B19321" s="5" t="s">
        <v>3739</v>
      </c>
      <c r="C19321">
        <v>2000</v>
      </c>
      <c r="D19321" s="6" t="s">
        <v>5524</v>
      </c>
      <c r="F19321" s="3" t="str">
        <f>_xlfn.CONCAT(ARI[[#This Row],[Year]]," ",ARI[[#This Row],[Model]])</f>
        <v>2000 Challenger</v>
      </c>
    </row>
    <row r="19322" spans="1:6" x14ac:dyDescent="0.25">
      <c r="A19322" s="5" t="s">
        <v>3476</v>
      </c>
      <c r="B19322" s="5" t="s">
        <v>3739</v>
      </c>
      <c r="C19322">
        <v>2001</v>
      </c>
      <c r="D19322" s="6" t="s">
        <v>5524</v>
      </c>
      <c r="F19322" s="3" t="str">
        <f>_xlfn.CONCAT(ARI[[#This Row],[Year]]," ",ARI[[#This Row],[Model]])</f>
        <v>2001 Challenger</v>
      </c>
    </row>
    <row r="19323" spans="1:6" x14ac:dyDescent="0.25">
      <c r="A19323" s="5" t="s">
        <v>733</v>
      </c>
      <c r="B19323" s="5" t="s">
        <v>889</v>
      </c>
      <c r="C19323">
        <v>2012</v>
      </c>
      <c r="D19323" s="6" t="s">
        <v>4821</v>
      </c>
      <c r="F19323" s="3" t="str">
        <f>_xlfn.CONCAT(ARI[[#This Row],[Year]]," ",ARI[[#This Row],[Model]])</f>
        <v>2012 848 EVO</v>
      </c>
    </row>
    <row r="19324" spans="1:6" x14ac:dyDescent="0.25">
      <c r="A19324" s="5" t="s">
        <v>733</v>
      </c>
      <c r="B19324" s="5" t="s">
        <v>889</v>
      </c>
      <c r="C19324">
        <v>2012</v>
      </c>
      <c r="D19324" s="6" t="s">
        <v>5525</v>
      </c>
      <c r="F19324" s="3" t="str">
        <f>_xlfn.CONCAT(ARI[[#This Row],[Year]]," ",ARI[[#This Row],[Model]])</f>
        <v>2012 848 EVO Corse SE</v>
      </c>
    </row>
    <row r="19325" spans="1:6" x14ac:dyDescent="0.25">
      <c r="A19325" s="5" t="s">
        <v>733</v>
      </c>
      <c r="B19325" s="5" t="s">
        <v>889</v>
      </c>
      <c r="C19325">
        <v>2012</v>
      </c>
      <c r="D19325" s="6" t="s">
        <v>5526</v>
      </c>
      <c r="F19325" s="3" t="str">
        <f>_xlfn.CONCAT(ARI[[#This Row],[Year]]," ",ARI[[#This Row],[Model]])</f>
        <v>2012 1199 Panigale</v>
      </c>
    </row>
    <row r="19326" spans="1:6" x14ac:dyDescent="0.25">
      <c r="A19326" s="5" t="s">
        <v>733</v>
      </c>
      <c r="B19326" s="5" t="s">
        <v>889</v>
      </c>
      <c r="C19326">
        <v>2012</v>
      </c>
      <c r="D19326" s="6" t="s">
        <v>5527</v>
      </c>
      <c r="F19326" s="3" t="str">
        <f>_xlfn.CONCAT(ARI[[#This Row],[Year]]," ",ARI[[#This Row],[Model]])</f>
        <v>2012 1199 Panigale S</v>
      </c>
    </row>
    <row r="19327" spans="1:6" x14ac:dyDescent="0.25">
      <c r="A19327" s="5" t="s">
        <v>733</v>
      </c>
      <c r="B19327" s="5" t="s">
        <v>889</v>
      </c>
      <c r="C19327">
        <v>2012</v>
      </c>
      <c r="D19327" s="6" t="s">
        <v>5528</v>
      </c>
      <c r="F19327" s="3" t="str">
        <f>_xlfn.CONCAT(ARI[[#This Row],[Year]]," ",ARI[[#This Row],[Model]])</f>
        <v>2012 1199 Panigale S Tricolore</v>
      </c>
    </row>
    <row r="19328" spans="1:6" x14ac:dyDescent="0.25">
      <c r="A19328" s="5" t="s">
        <v>733</v>
      </c>
      <c r="B19328" s="5" t="s">
        <v>889</v>
      </c>
      <c r="C19328">
        <v>2012</v>
      </c>
      <c r="D19328" s="6" t="s">
        <v>5529</v>
      </c>
      <c r="F19328" s="3" t="str">
        <f>_xlfn.CONCAT(ARI[[#This Row],[Year]]," ",ARI[[#This Row],[Model]])</f>
        <v>2012 Multistrada 1200 S Pikes Peak</v>
      </c>
    </row>
    <row r="19329" spans="1:6" x14ac:dyDescent="0.25">
      <c r="A19329" s="5" t="s">
        <v>733</v>
      </c>
      <c r="B19329" s="5" t="s">
        <v>889</v>
      </c>
      <c r="C19329">
        <v>2012</v>
      </c>
      <c r="D19329" s="6" t="s">
        <v>5530</v>
      </c>
      <c r="F19329" s="3" t="str">
        <f>_xlfn.CONCAT(ARI[[#This Row],[Year]]," ",ARI[[#This Row],[Model]])</f>
        <v>2012 Multistrada 1200 S Touring</v>
      </c>
    </row>
    <row r="19330" spans="1:6" x14ac:dyDescent="0.25">
      <c r="A19330" s="5" t="s">
        <v>733</v>
      </c>
      <c r="B19330" s="5" t="s">
        <v>889</v>
      </c>
      <c r="C19330">
        <v>2012</v>
      </c>
      <c r="D19330" s="6" t="s">
        <v>4586</v>
      </c>
      <c r="F19330" s="3" t="str">
        <f>_xlfn.CONCAT(ARI[[#This Row],[Year]]," ",ARI[[#This Row],[Model]])</f>
        <v>2012 Multistrada 1200</v>
      </c>
    </row>
    <row r="19331" spans="1:6" x14ac:dyDescent="0.25">
      <c r="A19331" s="5" t="s">
        <v>733</v>
      </c>
      <c r="B19331" s="5" t="s">
        <v>889</v>
      </c>
      <c r="C19331">
        <v>2012</v>
      </c>
      <c r="D19331" s="6" t="s">
        <v>4817</v>
      </c>
      <c r="F19331" s="3" t="str">
        <f>_xlfn.CONCAT(ARI[[#This Row],[Year]]," ",ARI[[#This Row],[Model]])</f>
        <v>2012 Diavel</v>
      </c>
    </row>
    <row r="19332" spans="1:6" x14ac:dyDescent="0.25">
      <c r="A19332" s="5" t="s">
        <v>733</v>
      </c>
      <c r="B19332" s="5" t="s">
        <v>889</v>
      </c>
      <c r="C19332">
        <v>2012</v>
      </c>
      <c r="D19332" s="6" t="s">
        <v>5531</v>
      </c>
      <c r="F19332" s="3" t="str">
        <f>_xlfn.CONCAT(ARI[[#This Row],[Year]]," ",ARI[[#This Row],[Model]])</f>
        <v>2012 Diavel AMG</v>
      </c>
    </row>
    <row r="19333" spans="1:6" x14ac:dyDescent="0.25">
      <c r="A19333" s="5" t="s">
        <v>733</v>
      </c>
      <c r="B19333" s="5" t="s">
        <v>889</v>
      </c>
      <c r="C19333">
        <v>2012</v>
      </c>
      <c r="D19333" s="6" t="s">
        <v>5532</v>
      </c>
      <c r="F19333" s="3" t="str">
        <f>_xlfn.CONCAT(ARI[[#This Row],[Year]]," ",ARI[[#This Row],[Model]])</f>
        <v>2012 Diavel Carbon</v>
      </c>
    </row>
    <row r="19334" spans="1:6" x14ac:dyDescent="0.25">
      <c r="A19334" s="5" t="s">
        <v>733</v>
      </c>
      <c r="B19334" s="5" t="s">
        <v>889</v>
      </c>
      <c r="C19334">
        <v>2012</v>
      </c>
      <c r="D19334" s="6" t="s">
        <v>5533</v>
      </c>
      <c r="F19334" s="3" t="str">
        <f>_xlfn.CONCAT(ARI[[#This Row],[Year]]," ",ARI[[#This Row],[Model]])</f>
        <v>2012 Diavel Cromo</v>
      </c>
    </row>
    <row r="19335" spans="1:6" x14ac:dyDescent="0.25">
      <c r="A19335" s="5" t="s">
        <v>733</v>
      </c>
      <c r="B19335" s="5" t="s">
        <v>889</v>
      </c>
      <c r="C19335">
        <v>2012</v>
      </c>
      <c r="D19335" s="6" t="s">
        <v>3685</v>
      </c>
      <c r="F19335" s="3" t="str">
        <f>_xlfn.CONCAT(ARI[[#This Row],[Year]]," ",ARI[[#This Row],[Model]])</f>
        <v>2012 Streetfighter S</v>
      </c>
    </row>
    <row r="19336" spans="1:6" x14ac:dyDescent="0.25">
      <c r="A19336" s="5" t="s">
        <v>733</v>
      </c>
      <c r="B19336" s="5" t="s">
        <v>889</v>
      </c>
      <c r="C19336">
        <v>2012</v>
      </c>
      <c r="D19336" s="6" t="s">
        <v>5534</v>
      </c>
      <c r="F19336" s="3" t="str">
        <f>_xlfn.CONCAT(ARI[[#This Row],[Year]]," ",ARI[[#This Row],[Model]])</f>
        <v>2012 Streetfighter 848</v>
      </c>
    </row>
    <row r="19337" spans="1:6" x14ac:dyDescent="0.25">
      <c r="A19337" s="5" t="s">
        <v>733</v>
      </c>
      <c r="B19337" s="5" t="s">
        <v>889</v>
      </c>
      <c r="C19337">
        <v>2012</v>
      </c>
      <c r="D19337" s="6" t="s">
        <v>5535</v>
      </c>
      <c r="F19337" s="3" t="str">
        <f>_xlfn.CONCAT(ARI[[#This Row],[Year]]," ",ARI[[#This Row],[Model]])</f>
        <v>2012 Monster 1100 EVO</v>
      </c>
    </row>
    <row r="19338" spans="1:6" x14ac:dyDescent="0.25">
      <c r="A19338" s="5" t="s">
        <v>733</v>
      </c>
      <c r="B19338" s="5" t="s">
        <v>889</v>
      </c>
      <c r="C19338">
        <v>2012</v>
      </c>
      <c r="D19338" s="6" t="s">
        <v>5007</v>
      </c>
      <c r="F19338" s="3" t="str">
        <f>_xlfn.CONCAT(ARI[[#This Row],[Year]]," ",ARI[[#This Row],[Model]])</f>
        <v>2012 Monster 796</v>
      </c>
    </row>
    <row r="19339" spans="1:6" x14ac:dyDescent="0.25">
      <c r="A19339" s="5" t="s">
        <v>733</v>
      </c>
      <c r="B19339" s="5" t="s">
        <v>889</v>
      </c>
      <c r="C19339">
        <v>2012</v>
      </c>
      <c r="D19339" s="6" t="s">
        <v>2459</v>
      </c>
      <c r="F19339" s="3" t="str">
        <f>_xlfn.CONCAT(ARI[[#This Row],[Year]]," ",ARI[[#This Row],[Model]])</f>
        <v>2012 Monster 696</v>
      </c>
    </row>
    <row r="19340" spans="1:6" x14ac:dyDescent="0.25">
      <c r="A19340" s="5" t="s">
        <v>733</v>
      </c>
      <c r="B19340" s="5" t="s">
        <v>889</v>
      </c>
      <c r="C19340">
        <v>2012</v>
      </c>
      <c r="D19340" s="6" t="s">
        <v>4585</v>
      </c>
      <c r="F19340" s="3" t="str">
        <f>_xlfn.CONCAT(ARI[[#This Row],[Year]]," ",ARI[[#This Row],[Model]])</f>
        <v>2012 Hypermotard 1100 EVO SP</v>
      </c>
    </row>
    <row r="19341" spans="1:6" x14ac:dyDescent="0.25">
      <c r="A19341" s="5" t="s">
        <v>733</v>
      </c>
      <c r="B19341" s="5" t="s">
        <v>889</v>
      </c>
      <c r="C19341">
        <v>2012</v>
      </c>
      <c r="D19341" s="6" t="s">
        <v>4583</v>
      </c>
      <c r="F19341" s="3" t="str">
        <f>_xlfn.CONCAT(ARI[[#This Row],[Year]]," ",ARI[[#This Row],[Model]])</f>
        <v>2012 Hypermotard 796</v>
      </c>
    </row>
    <row r="19342" spans="1:6" x14ac:dyDescent="0.25">
      <c r="A19342" s="5" t="s">
        <v>733</v>
      </c>
      <c r="B19342" s="5" t="s">
        <v>3192</v>
      </c>
      <c r="C19342">
        <v>2012</v>
      </c>
      <c r="D19342" s="6" t="s">
        <v>5536</v>
      </c>
      <c r="F19342" s="3" t="str">
        <f>_xlfn.CONCAT(ARI[[#This Row],[Year]]," ",ARI[[#This Row],[Model]])</f>
        <v>2012 F3 Serie Oro</v>
      </c>
    </row>
    <row r="19343" spans="1:6" x14ac:dyDescent="0.25">
      <c r="A19343" s="5" t="s">
        <v>733</v>
      </c>
      <c r="B19343" s="5" t="s">
        <v>3192</v>
      </c>
      <c r="C19343">
        <v>2012</v>
      </c>
      <c r="D19343" s="6" t="s">
        <v>4829</v>
      </c>
      <c r="F19343" s="3" t="str">
        <f>_xlfn.CONCAT(ARI[[#This Row],[Year]]," ",ARI[[#This Row],[Model]])</f>
        <v>2012 Brutale 1090RR</v>
      </c>
    </row>
    <row r="19344" spans="1:6" x14ac:dyDescent="0.25">
      <c r="A19344" s="5" t="s">
        <v>733</v>
      </c>
      <c r="B19344" s="5" t="s">
        <v>3192</v>
      </c>
      <c r="C19344">
        <v>2012</v>
      </c>
      <c r="D19344" s="6" t="s">
        <v>5537</v>
      </c>
      <c r="F19344" s="3" t="str">
        <f>_xlfn.CONCAT(ARI[[#This Row],[Year]]," ",ARI[[#This Row],[Model]])</f>
        <v>2012 Brutale 1090R</v>
      </c>
    </row>
    <row r="19345" spans="1:6" x14ac:dyDescent="0.25">
      <c r="A19345" s="5" t="s">
        <v>2159</v>
      </c>
      <c r="B19345" s="5" t="s">
        <v>3452</v>
      </c>
      <c r="C19345">
        <v>2011</v>
      </c>
      <c r="D19345" s="6" t="s">
        <v>4959</v>
      </c>
      <c r="F19345" s="3" t="str">
        <f>_xlfn.CONCAT(ARI[[#This Row],[Year]]," ",ARI[[#This Row],[Model]])</f>
        <v>2011 Beamer</v>
      </c>
    </row>
    <row r="19346" spans="1:6" x14ac:dyDescent="0.25">
      <c r="A19346" s="5" t="s">
        <v>2159</v>
      </c>
      <c r="B19346" s="5" t="s">
        <v>734</v>
      </c>
      <c r="C19346">
        <v>2012</v>
      </c>
      <c r="D19346" s="6" t="s">
        <v>5538</v>
      </c>
      <c r="F19346" s="3" t="str">
        <f>_xlfn.CONCAT(ARI[[#This Row],[Year]]," ",ARI[[#This Row],[Model]])</f>
        <v>2012 SR 50</v>
      </c>
    </row>
    <row r="19347" spans="1:6" x14ac:dyDescent="0.25">
      <c r="A19347" s="5" t="s">
        <v>733</v>
      </c>
      <c r="B19347" s="5" t="s">
        <v>402</v>
      </c>
      <c r="C19347">
        <v>2012</v>
      </c>
      <c r="D19347" s="6" t="s">
        <v>4804</v>
      </c>
      <c r="F19347" s="3" t="str">
        <f>_xlfn.CONCAT(ARI[[#This Row],[Year]]," ",ARI[[#This Row],[Model]])</f>
        <v>2012 1190 RC8 R</v>
      </c>
    </row>
    <row r="19348" spans="1:6" x14ac:dyDescent="0.25">
      <c r="A19348" s="5" t="s">
        <v>169</v>
      </c>
      <c r="B19348" s="5" t="s">
        <v>208</v>
      </c>
      <c r="C19348">
        <v>1971</v>
      </c>
      <c r="D19348" s="6" t="s">
        <v>249</v>
      </c>
      <c r="F19348" s="3" t="str">
        <f>_xlfn.CONCAT(ARI[[#This Row],[Year]]," ",ARI[[#This Row],[Model]])</f>
        <v>1971 SL70</v>
      </c>
    </row>
    <row r="19349" spans="1:6" x14ac:dyDescent="0.25">
      <c r="A19349" s="5" t="s">
        <v>733</v>
      </c>
      <c r="B19349" s="5" t="s">
        <v>356</v>
      </c>
      <c r="C19349">
        <v>2004</v>
      </c>
      <c r="D19349" s="6" t="s">
        <v>5539</v>
      </c>
      <c r="F19349" s="3" t="str">
        <f>_xlfn.CONCAT(ARI[[#This Row],[Year]]," ",ARI[[#This Row],[Model]])</f>
        <v>2004 Z750</v>
      </c>
    </row>
    <row r="19350" spans="1:6" x14ac:dyDescent="0.25">
      <c r="A19350" s="5" t="s">
        <v>733</v>
      </c>
      <c r="B19350" s="5" t="s">
        <v>356</v>
      </c>
      <c r="C19350">
        <v>2005</v>
      </c>
      <c r="D19350" s="6" t="s">
        <v>5539</v>
      </c>
      <c r="F19350" s="3" t="str">
        <f>_xlfn.CONCAT(ARI[[#This Row],[Year]]," ",ARI[[#This Row],[Model]])</f>
        <v>2005 Z750</v>
      </c>
    </row>
    <row r="19351" spans="1:6" x14ac:dyDescent="0.25">
      <c r="A19351" s="5" t="s">
        <v>733</v>
      </c>
      <c r="B19351" s="5" t="s">
        <v>356</v>
      </c>
      <c r="C19351">
        <v>2006</v>
      </c>
      <c r="D19351" s="6" t="s">
        <v>5539</v>
      </c>
      <c r="F19351" s="3" t="str">
        <f>_xlfn.CONCAT(ARI[[#This Row],[Year]]," ",ARI[[#This Row],[Model]])</f>
        <v>2006 Z750</v>
      </c>
    </row>
    <row r="19352" spans="1:6" x14ac:dyDescent="0.25">
      <c r="A19352" s="5" t="s">
        <v>733</v>
      </c>
      <c r="B19352" s="5" t="s">
        <v>356</v>
      </c>
      <c r="C19352">
        <v>2007</v>
      </c>
      <c r="D19352" s="6" t="s">
        <v>5539</v>
      </c>
      <c r="F19352" s="3" t="str">
        <f>_xlfn.CONCAT(ARI[[#This Row],[Year]]," ",ARI[[#This Row],[Model]])</f>
        <v>2007 Z750</v>
      </c>
    </row>
    <row r="19353" spans="1:6" x14ac:dyDescent="0.25">
      <c r="A19353" s="5" t="s">
        <v>733</v>
      </c>
      <c r="B19353" s="5" t="s">
        <v>356</v>
      </c>
      <c r="C19353">
        <v>2008</v>
      </c>
      <c r="D19353" s="6" t="s">
        <v>5539</v>
      </c>
      <c r="F19353" s="3" t="str">
        <f>_xlfn.CONCAT(ARI[[#This Row],[Year]]," ",ARI[[#This Row],[Model]])</f>
        <v>2008 Z750</v>
      </c>
    </row>
    <row r="19354" spans="1:6" x14ac:dyDescent="0.25">
      <c r="A19354" s="5" t="s">
        <v>733</v>
      </c>
      <c r="B19354" s="5" t="s">
        <v>356</v>
      </c>
      <c r="C19354">
        <v>2009</v>
      </c>
      <c r="D19354" s="6" t="s">
        <v>5539</v>
      </c>
      <c r="F19354" s="3" t="str">
        <f>_xlfn.CONCAT(ARI[[#This Row],[Year]]," ",ARI[[#This Row],[Model]])</f>
        <v>2009 Z750</v>
      </c>
    </row>
    <row r="19355" spans="1:6" x14ac:dyDescent="0.25">
      <c r="A19355" s="5" t="s">
        <v>733</v>
      </c>
      <c r="B19355" s="5" t="s">
        <v>356</v>
      </c>
      <c r="C19355">
        <v>2010</v>
      </c>
      <c r="D19355" s="6" t="s">
        <v>5539</v>
      </c>
      <c r="F19355" s="3" t="str">
        <f>_xlfn.CONCAT(ARI[[#This Row],[Year]]," ",ARI[[#This Row],[Model]])</f>
        <v>2010 Z750</v>
      </c>
    </row>
    <row r="19356" spans="1:6" x14ac:dyDescent="0.25">
      <c r="A19356" s="5" t="s">
        <v>733</v>
      </c>
      <c r="B19356" s="5" t="s">
        <v>356</v>
      </c>
      <c r="C19356">
        <v>2011</v>
      </c>
      <c r="D19356" s="6" t="s">
        <v>5539</v>
      </c>
      <c r="F19356" s="3" t="str">
        <f>_xlfn.CONCAT(ARI[[#This Row],[Year]]," ",ARI[[#This Row],[Model]])</f>
        <v>2011 Z750</v>
      </c>
    </row>
    <row r="19357" spans="1:6" x14ac:dyDescent="0.25">
      <c r="A19357" s="5" t="s">
        <v>733</v>
      </c>
      <c r="B19357" s="5" t="s">
        <v>356</v>
      </c>
      <c r="C19357">
        <v>2011</v>
      </c>
      <c r="D19357" s="6" t="s">
        <v>5540</v>
      </c>
      <c r="F19357" s="3" t="str">
        <f>_xlfn.CONCAT(ARI[[#This Row],[Year]]," ",ARI[[#This Row],[Model]])</f>
        <v>2011 Z750R</v>
      </c>
    </row>
    <row r="19358" spans="1:6" x14ac:dyDescent="0.25">
      <c r="A19358" s="5" t="s">
        <v>733</v>
      </c>
      <c r="B19358" s="5" t="s">
        <v>621</v>
      </c>
      <c r="C19358">
        <v>2009</v>
      </c>
      <c r="D19358" s="6" t="s">
        <v>5541</v>
      </c>
      <c r="F19358" s="3" t="str">
        <f>_xlfn.CONCAT(ARI[[#This Row],[Year]]," ",ARI[[#This Row],[Model]])</f>
        <v>2009 R15</v>
      </c>
    </row>
    <row r="19359" spans="1:6" x14ac:dyDescent="0.25">
      <c r="A19359" s="5" t="s">
        <v>733</v>
      </c>
      <c r="B19359" s="5" t="s">
        <v>621</v>
      </c>
      <c r="C19359">
        <v>2010</v>
      </c>
      <c r="D19359" s="6" t="s">
        <v>5541</v>
      </c>
      <c r="F19359" s="3" t="str">
        <f>_xlfn.CONCAT(ARI[[#This Row],[Year]]," ",ARI[[#This Row],[Model]])</f>
        <v>2010 R15</v>
      </c>
    </row>
    <row r="19360" spans="1:6" x14ac:dyDescent="0.25">
      <c r="A19360" s="5" t="s">
        <v>3476</v>
      </c>
      <c r="B19360" s="5" t="s">
        <v>356</v>
      </c>
      <c r="C19360">
        <v>1976</v>
      </c>
      <c r="D19360" s="6" t="s">
        <v>5542</v>
      </c>
      <c r="F19360" s="3" t="str">
        <f>_xlfn.CONCAT(ARI[[#This Row],[Year]]," ",ARI[[#This Row],[Model]])</f>
        <v>1976 JS400</v>
      </c>
    </row>
    <row r="19361" spans="1:6" x14ac:dyDescent="0.25">
      <c r="A19361" s="5" t="s">
        <v>3476</v>
      </c>
      <c r="B19361" s="5" t="s">
        <v>356</v>
      </c>
      <c r="C19361">
        <v>1977</v>
      </c>
      <c r="D19361" s="6" t="s">
        <v>3598</v>
      </c>
      <c r="F19361" s="3" t="str">
        <f>_xlfn.CONCAT(ARI[[#This Row],[Year]]," ",ARI[[#This Row],[Model]])</f>
        <v>1977 JS440</v>
      </c>
    </row>
    <row r="19362" spans="1:6" x14ac:dyDescent="0.25">
      <c r="A19362" s="5" t="s">
        <v>3476</v>
      </c>
      <c r="B19362" s="5" t="s">
        <v>356</v>
      </c>
      <c r="C19362">
        <v>1978</v>
      </c>
      <c r="D19362" s="6" t="s">
        <v>3598</v>
      </c>
      <c r="F19362" s="3" t="str">
        <f>_xlfn.CONCAT(ARI[[#This Row],[Year]]," ",ARI[[#This Row],[Model]])</f>
        <v>1978 JS440</v>
      </c>
    </row>
    <row r="19363" spans="1:6" x14ac:dyDescent="0.25">
      <c r="A19363" s="5" t="s">
        <v>3476</v>
      </c>
      <c r="B19363" s="5" t="s">
        <v>356</v>
      </c>
      <c r="C19363">
        <v>1979</v>
      </c>
      <c r="D19363" s="6" t="s">
        <v>3598</v>
      </c>
      <c r="F19363" s="3" t="str">
        <f>_xlfn.CONCAT(ARI[[#This Row],[Year]]," ",ARI[[#This Row],[Model]])</f>
        <v>1979 JS440</v>
      </c>
    </row>
    <row r="19364" spans="1:6" x14ac:dyDescent="0.25">
      <c r="A19364" s="5" t="s">
        <v>3476</v>
      </c>
      <c r="B19364" s="5" t="s">
        <v>356</v>
      </c>
      <c r="C19364">
        <v>1980</v>
      </c>
      <c r="D19364" s="6" t="s">
        <v>3598</v>
      </c>
      <c r="F19364" s="3" t="str">
        <f>_xlfn.CONCAT(ARI[[#This Row],[Year]]," ",ARI[[#This Row],[Model]])</f>
        <v>1980 JS440</v>
      </c>
    </row>
    <row r="19365" spans="1:6" x14ac:dyDescent="0.25">
      <c r="A19365" s="5" t="s">
        <v>3476</v>
      </c>
      <c r="B19365" s="5" t="s">
        <v>356</v>
      </c>
      <c r="C19365">
        <v>1981</v>
      </c>
      <c r="D19365" s="6" t="s">
        <v>3598</v>
      </c>
      <c r="F19365" s="3" t="str">
        <f>_xlfn.CONCAT(ARI[[#This Row],[Year]]," ",ARI[[#This Row],[Model]])</f>
        <v>1981 JS440</v>
      </c>
    </row>
    <row r="19366" spans="1:6" x14ac:dyDescent="0.25">
      <c r="A19366" s="5" t="s">
        <v>3476</v>
      </c>
      <c r="B19366" s="5" t="s">
        <v>356</v>
      </c>
      <c r="C19366">
        <v>1982</v>
      </c>
      <c r="D19366" s="6" t="s">
        <v>3598</v>
      </c>
      <c r="F19366" s="3" t="str">
        <f>_xlfn.CONCAT(ARI[[#This Row],[Year]]," ",ARI[[#This Row],[Model]])</f>
        <v>1982 JS440</v>
      </c>
    </row>
    <row r="19367" spans="1:6" x14ac:dyDescent="0.25">
      <c r="A19367" s="5" t="s">
        <v>3476</v>
      </c>
      <c r="B19367" s="5" t="s">
        <v>356</v>
      </c>
      <c r="C19367">
        <v>1982</v>
      </c>
      <c r="D19367" s="6" t="s">
        <v>3597</v>
      </c>
      <c r="F19367" s="3" t="str">
        <f>_xlfn.CONCAT(ARI[[#This Row],[Year]]," ",ARI[[#This Row],[Model]])</f>
        <v>1982 JS550</v>
      </c>
    </row>
    <row r="19368" spans="1:6" x14ac:dyDescent="0.25">
      <c r="A19368" s="5" t="s">
        <v>3476</v>
      </c>
      <c r="B19368" s="5" t="s">
        <v>356</v>
      </c>
      <c r="C19368">
        <v>1983</v>
      </c>
      <c r="D19368" s="6" t="s">
        <v>3598</v>
      </c>
      <c r="F19368" s="3" t="str">
        <f>_xlfn.CONCAT(ARI[[#This Row],[Year]]," ",ARI[[#This Row],[Model]])</f>
        <v>1983 JS440</v>
      </c>
    </row>
    <row r="19369" spans="1:6" x14ac:dyDescent="0.25">
      <c r="A19369" s="5" t="s">
        <v>3476</v>
      </c>
      <c r="B19369" s="5" t="s">
        <v>356</v>
      </c>
      <c r="C19369">
        <v>1983</v>
      </c>
      <c r="D19369" s="6" t="s">
        <v>3597</v>
      </c>
      <c r="F19369" s="3" t="str">
        <f>_xlfn.CONCAT(ARI[[#This Row],[Year]]," ",ARI[[#This Row],[Model]])</f>
        <v>1983 JS550</v>
      </c>
    </row>
    <row r="19370" spans="1:6" x14ac:dyDescent="0.25">
      <c r="A19370" s="5" t="s">
        <v>3476</v>
      </c>
      <c r="B19370" s="5" t="s">
        <v>356</v>
      </c>
      <c r="C19370">
        <v>1984</v>
      </c>
      <c r="D19370" s="6" t="s">
        <v>3598</v>
      </c>
      <c r="F19370" s="3" t="str">
        <f>_xlfn.CONCAT(ARI[[#This Row],[Year]]," ",ARI[[#This Row],[Model]])</f>
        <v>1984 JS440</v>
      </c>
    </row>
    <row r="19371" spans="1:6" x14ac:dyDescent="0.25">
      <c r="A19371" s="5" t="s">
        <v>3476</v>
      </c>
      <c r="B19371" s="5" t="s">
        <v>356</v>
      </c>
      <c r="C19371">
        <v>1984</v>
      </c>
      <c r="D19371" s="6" t="s">
        <v>3597</v>
      </c>
      <c r="F19371" s="3" t="str">
        <f>_xlfn.CONCAT(ARI[[#This Row],[Year]]," ",ARI[[#This Row],[Model]])</f>
        <v>1984 JS550</v>
      </c>
    </row>
    <row r="19372" spans="1:6" x14ac:dyDescent="0.25">
      <c r="A19372" s="5" t="s">
        <v>733</v>
      </c>
      <c r="B19372" s="5" t="s">
        <v>1555</v>
      </c>
      <c r="C19372">
        <v>2002</v>
      </c>
      <c r="D19372" s="6" t="s">
        <v>5543</v>
      </c>
      <c r="F19372" s="3" t="str">
        <f>_xlfn.CONCAT(ARI[[#This Row],[Year]]," ",ARI[[#This Row],[Model]])</f>
        <v>2002 Daytona 955i CE</v>
      </c>
    </row>
    <row r="19373" spans="1:6" x14ac:dyDescent="0.25">
      <c r="A19373" s="5" t="s">
        <v>3476</v>
      </c>
      <c r="B19373" s="5" t="s">
        <v>356</v>
      </c>
      <c r="C19373">
        <v>1985</v>
      </c>
      <c r="D19373" s="6" t="s">
        <v>3597</v>
      </c>
      <c r="F19373" s="3" t="str">
        <f>_xlfn.CONCAT(ARI[[#This Row],[Year]]," ",ARI[[#This Row],[Model]])</f>
        <v>1985 JS550</v>
      </c>
    </row>
    <row r="19374" spans="1:6" x14ac:dyDescent="0.25">
      <c r="A19374" s="5" t="s">
        <v>2159</v>
      </c>
      <c r="B19374" s="5" t="s">
        <v>5544</v>
      </c>
      <c r="C19374">
        <v>2008</v>
      </c>
      <c r="D19374" s="6" t="s">
        <v>5545</v>
      </c>
      <c r="F19374" s="3" t="str">
        <f>_xlfn.CONCAT(ARI[[#This Row],[Year]]," ",ARI[[#This Row],[Model]])</f>
        <v>2008 Hot Rod</v>
      </c>
    </row>
    <row r="19375" spans="1:6" x14ac:dyDescent="0.25">
      <c r="A19375" s="5" t="s">
        <v>2159</v>
      </c>
      <c r="B19375" s="5" t="s">
        <v>5544</v>
      </c>
      <c r="C19375">
        <v>2008</v>
      </c>
      <c r="D19375" s="6" t="s">
        <v>5546</v>
      </c>
      <c r="F19375" s="3" t="str">
        <f>_xlfn.CONCAT(ARI[[#This Row],[Year]]," ",ARI[[#This Row],[Model]])</f>
        <v>2008 Phantom R5</v>
      </c>
    </row>
    <row r="19376" spans="1:6" x14ac:dyDescent="0.25">
      <c r="A19376" s="5" t="s">
        <v>2159</v>
      </c>
      <c r="B19376" s="5" t="s">
        <v>5544</v>
      </c>
      <c r="C19376">
        <v>2008</v>
      </c>
      <c r="D19376" s="6" t="s">
        <v>5547</v>
      </c>
      <c r="F19376" s="3" t="str">
        <f>_xlfn.CONCAT(ARI[[#This Row],[Year]]," ",ARI[[#This Row],[Model]])</f>
        <v>2008 Triton LI</v>
      </c>
    </row>
    <row r="19377" spans="1:6" x14ac:dyDescent="0.25">
      <c r="A19377" s="5" t="s">
        <v>2159</v>
      </c>
      <c r="B19377" s="5" t="s">
        <v>5544</v>
      </c>
      <c r="C19377">
        <v>2007</v>
      </c>
      <c r="D19377" s="6" t="s">
        <v>5547</v>
      </c>
      <c r="F19377" s="3" t="str">
        <f>_xlfn.CONCAT(ARI[[#This Row],[Year]]," ",ARI[[#This Row],[Model]])</f>
        <v>2007 Triton LI</v>
      </c>
    </row>
    <row r="19378" spans="1:6" x14ac:dyDescent="0.25">
      <c r="A19378" s="5" t="s">
        <v>2159</v>
      </c>
      <c r="B19378" s="5" t="s">
        <v>5544</v>
      </c>
      <c r="C19378">
        <v>2006</v>
      </c>
      <c r="D19378" s="6" t="s">
        <v>5548</v>
      </c>
      <c r="F19378" s="3" t="str">
        <f>_xlfn.CONCAT(ARI[[#This Row],[Year]]," ",ARI[[#This Row],[Model]])</f>
        <v>2006 Phantera</v>
      </c>
    </row>
    <row r="19379" spans="1:6" x14ac:dyDescent="0.25">
      <c r="A19379" s="5" t="s">
        <v>2159</v>
      </c>
      <c r="B19379" s="5" t="s">
        <v>5544</v>
      </c>
      <c r="C19379">
        <v>2006</v>
      </c>
      <c r="D19379" s="6" t="s">
        <v>5549</v>
      </c>
      <c r="F19379" s="3" t="str">
        <f>_xlfn.CONCAT(ARI[[#This Row],[Year]]," ",ARI[[#This Row],[Model]])</f>
        <v>2006 Phantom r4i</v>
      </c>
    </row>
    <row r="19380" spans="1:6" x14ac:dyDescent="0.25">
      <c r="A19380" s="5" t="s">
        <v>2159</v>
      </c>
      <c r="B19380" s="5" t="s">
        <v>5544</v>
      </c>
      <c r="C19380">
        <v>2006</v>
      </c>
      <c r="D19380" s="6" t="s">
        <v>5550</v>
      </c>
      <c r="F19380" s="3" t="str">
        <f>_xlfn.CONCAT(ARI[[#This Row],[Year]]," ",ARI[[#This Row],[Model]])</f>
        <v>2006 Triton r4</v>
      </c>
    </row>
    <row r="19381" spans="1:6" x14ac:dyDescent="0.25">
      <c r="A19381" s="5" t="s">
        <v>2159</v>
      </c>
      <c r="B19381" s="5" t="s">
        <v>5544</v>
      </c>
      <c r="C19381">
        <v>2006</v>
      </c>
      <c r="D19381" s="6" t="s">
        <v>5551</v>
      </c>
      <c r="F19381" s="3" t="str">
        <f>_xlfn.CONCAT(ARI[[#This Row],[Year]]," ",ARI[[#This Row],[Model]])</f>
        <v>2006 Zip r3i Turbocam</v>
      </c>
    </row>
    <row r="19382" spans="1:6" x14ac:dyDescent="0.25">
      <c r="A19382" s="5" t="s">
        <v>2159</v>
      </c>
      <c r="B19382" s="5" t="s">
        <v>5544</v>
      </c>
      <c r="C19382">
        <v>2005</v>
      </c>
      <c r="D19382" s="6" t="s">
        <v>5549</v>
      </c>
      <c r="F19382" s="3" t="str">
        <f>_xlfn.CONCAT(ARI[[#This Row],[Year]]," ",ARI[[#This Row],[Model]])</f>
        <v>2005 Phantom r4i</v>
      </c>
    </row>
    <row r="19383" spans="1:6" x14ac:dyDescent="0.25">
      <c r="A19383" s="5" t="s">
        <v>2159</v>
      </c>
      <c r="B19383" s="5" t="s">
        <v>5544</v>
      </c>
      <c r="C19383">
        <v>2005</v>
      </c>
      <c r="D19383" s="6" t="s">
        <v>5550</v>
      </c>
      <c r="F19383" s="3" t="str">
        <f>_xlfn.CONCAT(ARI[[#This Row],[Year]]," ",ARI[[#This Row],[Model]])</f>
        <v>2005 Triton r4</v>
      </c>
    </row>
    <row r="19384" spans="1:6" x14ac:dyDescent="0.25">
      <c r="A19384" s="5" t="s">
        <v>2159</v>
      </c>
      <c r="B19384" s="5" t="s">
        <v>5544</v>
      </c>
      <c r="C19384">
        <v>2005</v>
      </c>
      <c r="D19384" s="6" t="s">
        <v>5551</v>
      </c>
      <c r="F19384" s="3" t="str">
        <f>_xlfn.CONCAT(ARI[[#This Row],[Year]]," ",ARI[[#This Row],[Model]])</f>
        <v>2005 Zip r3i Turbocam</v>
      </c>
    </row>
    <row r="19385" spans="1:6" x14ac:dyDescent="0.25">
      <c r="A19385" s="5" t="s">
        <v>2159</v>
      </c>
      <c r="B19385" s="5" t="s">
        <v>5544</v>
      </c>
      <c r="C19385">
        <v>2004</v>
      </c>
      <c r="D19385" s="6" t="s">
        <v>5549</v>
      </c>
      <c r="F19385" s="3" t="str">
        <f>_xlfn.CONCAT(ARI[[#This Row],[Year]]," ",ARI[[#This Row],[Model]])</f>
        <v>2004 Phantom r4i</v>
      </c>
    </row>
    <row r="19386" spans="1:6" x14ac:dyDescent="0.25">
      <c r="A19386" s="5" t="s">
        <v>2159</v>
      </c>
      <c r="B19386" s="5" t="s">
        <v>5544</v>
      </c>
      <c r="C19386">
        <v>2004</v>
      </c>
      <c r="D19386" s="6" t="s">
        <v>5550</v>
      </c>
      <c r="F19386" s="3" t="str">
        <f>_xlfn.CONCAT(ARI[[#This Row],[Year]]," ",ARI[[#This Row],[Model]])</f>
        <v>2004 Triton r4</v>
      </c>
    </row>
    <row r="19387" spans="1:6" x14ac:dyDescent="0.25">
      <c r="A19387" s="5" t="s">
        <v>2159</v>
      </c>
      <c r="B19387" s="5" t="s">
        <v>5544</v>
      </c>
      <c r="C19387">
        <v>2004</v>
      </c>
      <c r="D19387" s="6" t="s">
        <v>5551</v>
      </c>
      <c r="F19387" s="3" t="str">
        <f>_xlfn.CONCAT(ARI[[#This Row],[Year]]," ",ARI[[#This Row],[Model]])</f>
        <v>2004 Zip r3i Turbocam</v>
      </c>
    </row>
    <row r="19388" spans="1:6" x14ac:dyDescent="0.25">
      <c r="A19388" s="5" t="s">
        <v>2159</v>
      </c>
      <c r="B19388" s="5" t="s">
        <v>5544</v>
      </c>
      <c r="C19388">
        <v>2003</v>
      </c>
      <c r="D19388" s="6" t="s">
        <v>5552</v>
      </c>
      <c r="F19388" s="3" t="str">
        <f>_xlfn.CONCAT(ARI[[#This Row],[Year]]," ",ARI[[#This Row],[Model]])</f>
        <v>2003 Phantom R3</v>
      </c>
    </row>
    <row r="19389" spans="1:6" x14ac:dyDescent="0.25">
      <c r="A19389" s="5" t="s">
        <v>2159</v>
      </c>
      <c r="B19389" s="5" t="s">
        <v>5544</v>
      </c>
      <c r="C19389">
        <v>2003</v>
      </c>
      <c r="D19389" s="6" t="s">
        <v>5553</v>
      </c>
      <c r="F19389" s="3" t="str">
        <f>_xlfn.CONCAT(ARI[[#This Row],[Year]]," ",ARI[[#This Row],[Model]])</f>
        <v>2003 Triton r3</v>
      </c>
    </row>
    <row r="19390" spans="1:6" x14ac:dyDescent="0.25">
      <c r="A19390" s="5" t="s">
        <v>2159</v>
      </c>
      <c r="B19390" s="5" t="s">
        <v>5544</v>
      </c>
      <c r="C19390">
        <v>2003</v>
      </c>
      <c r="D19390" s="6" t="s">
        <v>5554</v>
      </c>
      <c r="F19390" s="3" t="str">
        <f>_xlfn.CONCAT(ARI[[#This Row],[Year]]," ",ARI[[#This Row],[Model]])</f>
        <v>2003 Zip R3</v>
      </c>
    </row>
    <row r="19391" spans="1:6" x14ac:dyDescent="0.25">
      <c r="A19391" s="5" t="s">
        <v>3476</v>
      </c>
      <c r="B19391" s="5" t="s">
        <v>356</v>
      </c>
      <c r="C19391">
        <v>1985</v>
      </c>
      <c r="D19391" s="6" t="s">
        <v>3598</v>
      </c>
      <c r="F19391" s="3" t="str">
        <f>_xlfn.CONCAT(ARI[[#This Row],[Year]]," ",ARI[[#This Row],[Model]])</f>
        <v>1985 JS440</v>
      </c>
    </row>
    <row r="19392" spans="1:6" x14ac:dyDescent="0.25">
      <c r="A19392" s="5" t="s">
        <v>3476</v>
      </c>
      <c r="B19392" s="5" t="s">
        <v>356</v>
      </c>
      <c r="C19392">
        <v>1986</v>
      </c>
      <c r="D19392" s="6" t="s">
        <v>3598</v>
      </c>
      <c r="F19392" s="3" t="str">
        <f>_xlfn.CONCAT(ARI[[#This Row],[Year]]," ",ARI[[#This Row],[Model]])</f>
        <v>1986 JS440</v>
      </c>
    </row>
    <row r="19393" spans="1:6" x14ac:dyDescent="0.25">
      <c r="A19393" s="5" t="s">
        <v>3476</v>
      </c>
      <c r="B19393" s="5" t="s">
        <v>356</v>
      </c>
      <c r="C19393">
        <v>1987</v>
      </c>
      <c r="D19393" s="6" t="s">
        <v>3600</v>
      </c>
      <c r="F19393" s="3" t="str">
        <f>_xlfn.CONCAT(ARI[[#This Row],[Year]]," ",ARI[[#This Row],[Model]])</f>
        <v>1987 JF650 X2</v>
      </c>
    </row>
    <row r="19394" spans="1:6" x14ac:dyDescent="0.25">
      <c r="A19394" s="5" t="s">
        <v>3476</v>
      </c>
      <c r="B19394" s="5" t="s">
        <v>356</v>
      </c>
      <c r="C19394">
        <v>1986</v>
      </c>
      <c r="D19394" s="6" t="s">
        <v>3600</v>
      </c>
      <c r="F19394" s="3" t="str">
        <f>_xlfn.CONCAT(ARI[[#This Row],[Year]]," ",ARI[[#This Row],[Model]])</f>
        <v>1986 JF650 X2</v>
      </c>
    </row>
    <row r="19395" spans="1:6" x14ac:dyDescent="0.25">
      <c r="A19395" s="5" t="s">
        <v>3476</v>
      </c>
      <c r="B19395" s="5" t="s">
        <v>356</v>
      </c>
      <c r="C19395">
        <v>1987</v>
      </c>
      <c r="D19395" s="6" t="s">
        <v>3601</v>
      </c>
      <c r="F19395" s="3" t="str">
        <f>_xlfn.CONCAT(ARI[[#This Row],[Year]]," ",ARI[[#This Row],[Model]])</f>
        <v>1987 JS300</v>
      </c>
    </row>
    <row r="19396" spans="1:6" x14ac:dyDescent="0.25">
      <c r="A19396" s="5" t="s">
        <v>3476</v>
      </c>
      <c r="B19396" s="5" t="s">
        <v>356</v>
      </c>
      <c r="C19396">
        <v>1986</v>
      </c>
      <c r="D19396" s="6" t="s">
        <v>3601</v>
      </c>
      <c r="F19396" s="3" t="str">
        <f>_xlfn.CONCAT(ARI[[#This Row],[Year]]," ",ARI[[#This Row],[Model]])</f>
        <v>1986 JS300</v>
      </c>
    </row>
    <row r="19397" spans="1:6" x14ac:dyDescent="0.25">
      <c r="A19397" s="5" t="s">
        <v>3476</v>
      </c>
      <c r="B19397" s="5" t="s">
        <v>356</v>
      </c>
      <c r="C19397">
        <v>1987</v>
      </c>
      <c r="D19397" s="6" t="s">
        <v>3602</v>
      </c>
      <c r="F19397" s="3" t="str">
        <f>_xlfn.CONCAT(ARI[[#This Row],[Year]]," ",ARI[[#This Row],[Model]])</f>
        <v>1987 JS650 650SX</v>
      </c>
    </row>
    <row r="19398" spans="1:6" x14ac:dyDescent="0.25">
      <c r="A19398" s="5" t="s">
        <v>2440</v>
      </c>
      <c r="B19398" s="5" t="s">
        <v>165</v>
      </c>
      <c r="C19398">
        <v>2012</v>
      </c>
      <c r="D19398" s="6" t="s">
        <v>5555</v>
      </c>
      <c r="F19398" s="3" t="str">
        <f>_xlfn.CONCAT(ARI[[#This Row],[Year]]," ",ARI[[#This Row],[Model]])</f>
        <v>2012 Ranger RZR XP 4 900</v>
      </c>
    </row>
    <row r="19399" spans="1:6" x14ac:dyDescent="0.25">
      <c r="A19399" s="5" t="s">
        <v>2440</v>
      </c>
      <c r="B19399" s="5" t="s">
        <v>165</v>
      </c>
      <c r="C19399">
        <v>2012</v>
      </c>
      <c r="D19399" s="6" t="s">
        <v>5556</v>
      </c>
      <c r="F19399" s="3" t="str">
        <f>_xlfn.CONCAT(ARI[[#This Row],[Year]]," ",ARI[[#This Row],[Model]])</f>
        <v>2012 Ranger RZR XP 4 900 EPS LE</v>
      </c>
    </row>
    <row r="19400" spans="1:6" x14ac:dyDescent="0.25">
      <c r="A19400" s="5" t="s">
        <v>169</v>
      </c>
      <c r="B19400" s="5" t="s">
        <v>402</v>
      </c>
      <c r="C19400">
        <v>2012</v>
      </c>
      <c r="D19400" s="6" t="s">
        <v>3320</v>
      </c>
      <c r="F19400" s="3" t="str">
        <f>_xlfn.CONCAT(ARI[[#This Row],[Year]]," ",ARI[[#This Row],[Model]])</f>
        <v>2012 690 Enduro R</v>
      </c>
    </row>
    <row r="19401" spans="1:6" x14ac:dyDescent="0.25">
      <c r="A19401" s="5" t="s">
        <v>733</v>
      </c>
      <c r="B19401" s="5" t="s">
        <v>402</v>
      </c>
      <c r="C19401">
        <v>2012</v>
      </c>
      <c r="D19401" s="6" t="s">
        <v>5557</v>
      </c>
      <c r="F19401" s="3" t="str">
        <f>_xlfn.CONCAT(ARI[[#This Row],[Year]]," ",ARI[[#This Row],[Model]])</f>
        <v>2012 1190 RC8 R Race</v>
      </c>
    </row>
    <row r="19402" spans="1:6" x14ac:dyDescent="0.25">
      <c r="A19402" s="5" t="s">
        <v>169</v>
      </c>
      <c r="B19402" s="5" t="s">
        <v>402</v>
      </c>
      <c r="C19402">
        <v>2012</v>
      </c>
      <c r="D19402" s="6" t="s">
        <v>542</v>
      </c>
      <c r="F19402" s="3" t="str">
        <f>_xlfn.CONCAT(ARI[[#This Row],[Year]]," ",ARI[[#This Row],[Model]])</f>
        <v>2012 990 Adventure</v>
      </c>
    </row>
    <row r="19403" spans="1:6" x14ac:dyDescent="0.25">
      <c r="A19403" s="5" t="s">
        <v>169</v>
      </c>
      <c r="B19403" s="5" t="s">
        <v>402</v>
      </c>
      <c r="C19403">
        <v>2012</v>
      </c>
      <c r="D19403" s="6" t="s">
        <v>3325</v>
      </c>
      <c r="F19403" s="3" t="str">
        <f>_xlfn.CONCAT(ARI[[#This Row],[Year]]," ",ARI[[#This Row],[Model]])</f>
        <v>2012 990 Adventure R</v>
      </c>
    </row>
    <row r="19404" spans="1:6" x14ac:dyDescent="0.25">
      <c r="A19404" s="5" t="s">
        <v>2440</v>
      </c>
      <c r="B19404" s="5" t="s">
        <v>5558</v>
      </c>
      <c r="C19404">
        <v>2007</v>
      </c>
      <c r="D19404" s="6" t="s">
        <v>5559</v>
      </c>
      <c r="F19404" s="3" t="str">
        <f>_xlfn.CONCAT(ARI[[#This Row],[Year]]," ",ARI[[#This Row],[Model]])</f>
        <v>2007 4x2 FIS / FIS SE</v>
      </c>
    </row>
    <row r="19405" spans="1:6" x14ac:dyDescent="0.25">
      <c r="A19405" s="5" t="s">
        <v>2440</v>
      </c>
      <c r="B19405" s="5" t="s">
        <v>5558</v>
      </c>
      <c r="C19405">
        <v>2007</v>
      </c>
      <c r="D19405" s="6" t="s">
        <v>5560</v>
      </c>
      <c r="F19405" s="3" t="str">
        <f>_xlfn.CONCAT(ARI[[#This Row],[Year]]," ",ARI[[#This Row],[Model]])</f>
        <v>2007 Big Country 4x2</v>
      </c>
    </row>
    <row r="19406" spans="1:6" x14ac:dyDescent="0.25">
      <c r="A19406" s="5" t="s">
        <v>2440</v>
      </c>
      <c r="B19406" s="5" t="s">
        <v>5558</v>
      </c>
      <c r="C19406">
        <v>2007</v>
      </c>
      <c r="D19406" s="6" t="s">
        <v>5561</v>
      </c>
      <c r="F19406" s="3" t="str">
        <f>_xlfn.CONCAT(ARI[[#This Row],[Year]]," ",ARI[[#This Row],[Model]])</f>
        <v>2007 4x4D</v>
      </c>
    </row>
    <row r="19407" spans="1:6" x14ac:dyDescent="0.25">
      <c r="A19407" s="5" t="s">
        <v>2440</v>
      </c>
      <c r="B19407" s="5" t="s">
        <v>5558</v>
      </c>
      <c r="C19407">
        <v>2007</v>
      </c>
      <c r="D19407" s="6" t="s">
        <v>5562</v>
      </c>
      <c r="F19407" s="3" t="str">
        <f>_xlfn.CONCAT(ARI[[#This Row],[Year]]," ",ARI[[#This Row],[Model]])</f>
        <v>2007 4x4</v>
      </c>
    </row>
    <row r="19408" spans="1:6" x14ac:dyDescent="0.25">
      <c r="A19408" s="5" t="s">
        <v>2440</v>
      </c>
      <c r="B19408" s="5" t="s">
        <v>5558</v>
      </c>
      <c r="C19408">
        <v>2008</v>
      </c>
      <c r="D19408" s="6" t="s">
        <v>5563</v>
      </c>
      <c r="F19408" s="3" t="str">
        <f>_xlfn.CONCAT(ARI[[#This Row],[Year]]," ",ARI[[#This Row],[Model]])</f>
        <v>2008 Volunteer 4x4 Trail</v>
      </c>
    </row>
    <row r="19409" spans="1:6" x14ac:dyDescent="0.25">
      <c r="A19409" s="5" t="s">
        <v>2440</v>
      </c>
      <c r="B19409" s="5" t="s">
        <v>5558</v>
      </c>
      <c r="C19409">
        <v>2008</v>
      </c>
      <c r="D19409" s="6" t="s">
        <v>5564</v>
      </c>
      <c r="F19409" s="3" t="str">
        <f>_xlfn.CONCAT(ARI[[#This Row],[Year]]," ",ARI[[#This Row],[Model]])</f>
        <v>2008 Volunteer 4x2 FIS</v>
      </c>
    </row>
    <row r="19410" spans="1:6" x14ac:dyDescent="0.25">
      <c r="A19410" s="5" t="s">
        <v>2440</v>
      </c>
      <c r="B19410" s="5" t="s">
        <v>5558</v>
      </c>
      <c r="C19410">
        <v>2008</v>
      </c>
      <c r="D19410" s="6" t="s">
        <v>5565</v>
      </c>
      <c r="F19410" s="3" t="str">
        <f>_xlfn.CONCAT(ARI[[#This Row],[Year]]," ",ARI[[#This Row],[Model]])</f>
        <v>2008 Volunteer 4x4 EFI</v>
      </c>
    </row>
    <row r="19411" spans="1:6" x14ac:dyDescent="0.25">
      <c r="A19411" s="5" t="s">
        <v>2440</v>
      </c>
      <c r="B19411" s="5" t="s">
        <v>5558</v>
      </c>
      <c r="C19411">
        <v>2009</v>
      </c>
      <c r="D19411" s="6" t="s">
        <v>5566</v>
      </c>
      <c r="F19411" s="3" t="str">
        <f>_xlfn.CONCAT(ARI[[#This Row],[Year]]," ",ARI[[#This Row],[Model]])</f>
        <v>2009 Volunteer 4x2</v>
      </c>
    </row>
    <row r="19412" spans="1:6" x14ac:dyDescent="0.25">
      <c r="A19412" s="5" t="s">
        <v>2440</v>
      </c>
      <c r="B19412" s="5" t="s">
        <v>5558</v>
      </c>
      <c r="C19412">
        <v>2009</v>
      </c>
      <c r="D19412" s="6" t="s">
        <v>5565</v>
      </c>
      <c r="F19412" s="3" t="str">
        <f>_xlfn.CONCAT(ARI[[#This Row],[Year]]," ",ARI[[#This Row],[Model]])</f>
        <v>2009 Volunteer 4x4 EFI</v>
      </c>
    </row>
    <row r="19413" spans="1:6" x14ac:dyDescent="0.25">
      <c r="A19413" s="5" t="s">
        <v>2440</v>
      </c>
      <c r="B19413" s="5" t="s">
        <v>5558</v>
      </c>
      <c r="C19413">
        <v>2009</v>
      </c>
      <c r="D19413" s="6" t="s">
        <v>5567</v>
      </c>
      <c r="F19413" s="3" t="str">
        <f>_xlfn.CONCAT(ARI[[#This Row],[Year]]," ",ARI[[#This Row],[Model]])</f>
        <v>2009 Volunteer 4x4 EFI w/Cab</v>
      </c>
    </row>
    <row r="19414" spans="1:6" x14ac:dyDescent="0.25">
      <c r="A19414" s="5" t="s">
        <v>2440</v>
      </c>
      <c r="B19414" s="5" t="s">
        <v>5558</v>
      </c>
      <c r="C19414">
        <v>2009</v>
      </c>
      <c r="D19414" s="6" t="s">
        <v>5568</v>
      </c>
      <c r="F19414" s="3" t="str">
        <f>_xlfn.CONCAT(ARI[[#This Row],[Year]]," ",ARI[[#This Row],[Model]])</f>
        <v>2009 Volunteer 4x4</v>
      </c>
    </row>
    <row r="19415" spans="1:6" x14ac:dyDescent="0.25">
      <c r="A19415" s="5" t="s">
        <v>2440</v>
      </c>
      <c r="B19415" s="5" t="s">
        <v>5558</v>
      </c>
      <c r="C19415">
        <v>2009</v>
      </c>
      <c r="D19415" s="6" t="s">
        <v>5569</v>
      </c>
      <c r="F19415" s="3" t="str">
        <f>_xlfn.CONCAT(ARI[[#This Row],[Year]]," ",ARI[[#This Row],[Model]])</f>
        <v>2009 Volunteer 4x4 w/Cab</v>
      </c>
    </row>
    <row r="19416" spans="1:6" x14ac:dyDescent="0.25">
      <c r="A19416" s="5" t="s">
        <v>2440</v>
      </c>
      <c r="B19416" s="5" t="s">
        <v>5558</v>
      </c>
      <c r="C19416">
        <v>2009</v>
      </c>
      <c r="D19416" s="6" t="s">
        <v>5570</v>
      </c>
      <c r="F19416" s="3" t="str">
        <f>_xlfn.CONCAT(ARI[[#This Row],[Year]]," ",ARI[[#This Row],[Model]])</f>
        <v>2009 Volunteer 4x4D</v>
      </c>
    </row>
    <row r="19417" spans="1:6" x14ac:dyDescent="0.25">
      <c r="A19417" s="5" t="s">
        <v>2440</v>
      </c>
      <c r="B19417" s="5" t="s">
        <v>5558</v>
      </c>
      <c r="C19417">
        <v>2009</v>
      </c>
      <c r="D19417" s="6" t="s">
        <v>5571</v>
      </c>
      <c r="F19417" s="3" t="str">
        <f>_xlfn.CONCAT(ARI[[#This Row],[Year]]," ",ARI[[#This Row],[Model]])</f>
        <v>2009 Volunteer 4x4D w/Cab</v>
      </c>
    </row>
    <row r="19418" spans="1:6" x14ac:dyDescent="0.25">
      <c r="A19418" s="5" t="s">
        <v>2440</v>
      </c>
      <c r="B19418" s="5" t="s">
        <v>5558</v>
      </c>
      <c r="C19418">
        <v>2010</v>
      </c>
      <c r="D19418" s="6" t="s">
        <v>5566</v>
      </c>
      <c r="F19418" s="3" t="str">
        <f>_xlfn.CONCAT(ARI[[#This Row],[Year]]," ",ARI[[#This Row],[Model]])</f>
        <v>2010 Volunteer 4x2</v>
      </c>
    </row>
    <row r="19419" spans="1:6" x14ac:dyDescent="0.25">
      <c r="A19419" s="5" t="s">
        <v>2440</v>
      </c>
      <c r="B19419" s="5" t="s">
        <v>5558</v>
      </c>
      <c r="C19419">
        <v>2010</v>
      </c>
      <c r="D19419" s="6" t="s">
        <v>5565</v>
      </c>
      <c r="F19419" s="3" t="str">
        <f>_xlfn.CONCAT(ARI[[#This Row],[Year]]," ",ARI[[#This Row],[Model]])</f>
        <v>2010 Volunteer 4x4 EFI</v>
      </c>
    </row>
    <row r="19420" spans="1:6" x14ac:dyDescent="0.25">
      <c r="A19420" s="5" t="s">
        <v>2440</v>
      </c>
      <c r="B19420" s="5" t="s">
        <v>5558</v>
      </c>
      <c r="C19420">
        <v>2010</v>
      </c>
      <c r="D19420" s="6" t="s">
        <v>5568</v>
      </c>
      <c r="F19420" s="3" t="str">
        <f>_xlfn.CONCAT(ARI[[#This Row],[Year]]," ",ARI[[#This Row],[Model]])</f>
        <v>2010 Volunteer 4x4</v>
      </c>
    </row>
    <row r="19421" spans="1:6" x14ac:dyDescent="0.25">
      <c r="A19421" s="5" t="s">
        <v>2440</v>
      </c>
      <c r="B19421" s="5" t="s">
        <v>5558</v>
      </c>
      <c r="C19421">
        <v>2010</v>
      </c>
      <c r="D19421" s="6" t="s">
        <v>5570</v>
      </c>
      <c r="F19421" s="3" t="str">
        <f>_xlfn.CONCAT(ARI[[#This Row],[Year]]," ",ARI[[#This Row],[Model]])</f>
        <v>2010 Volunteer 4x4D</v>
      </c>
    </row>
    <row r="19422" spans="1:6" x14ac:dyDescent="0.25">
      <c r="A19422" s="5" t="s">
        <v>2440</v>
      </c>
      <c r="B19422" s="5" t="s">
        <v>5558</v>
      </c>
      <c r="C19422">
        <v>2011</v>
      </c>
      <c r="D19422" s="6" t="s">
        <v>5566</v>
      </c>
      <c r="F19422" s="3" t="str">
        <f>_xlfn.CONCAT(ARI[[#This Row],[Year]]," ",ARI[[#This Row],[Model]])</f>
        <v>2011 Volunteer 4x2</v>
      </c>
    </row>
    <row r="19423" spans="1:6" x14ac:dyDescent="0.25">
      <c r="A19423" s="5" t="s">
        <v>2440</v>
      </c>
      <c r="B19423" s="5" t="s">
        <v>5558</v>
      </c>
      <c r="C19423">
        <v>2011</v>
      </c>
      <c r="D19423" s="6" t="s">
        <v>5565</v>
      </c>
      <c r="F19423" s="3" t="str">
        <f>_xlfn.CONCAT(ARI[[#This Row],[Year]]," ",ARI[[#This Row],[Model]])</f>
        <v>2011 Volunteer 4x4 EFI</v>
      </c>
    </row>
    <row r="19424" spans="1:6" x14ac:dyDescent="0.25">
      <c r="A19424" s="5" t="s">
        <v>2440</v>
      </c>
      <c r="B19424" s="5" t="s">
        <v>5558</v>
      </c>
      <c r="C19424">
        <v>2011</v>
      </c>
      <c r="D19424" s="6" t="s">
        <v>5568</v>
      </c>
      <c r="F19424" s="3" t="str">
        <f>_xlfn.CONCAT(ARI[[#This Row],[Year]]," ",ARI[[#This Row],[Model]])</f>
        <v>2011 Volunteer 4x4</v>
      </c>
    </row>
    <row r="19425" spans="1:6" x14ac:dyDescent="0.25">
      <c r="A19425" s="5" t="s">
        <v>2440</v>
      </c>
      <c r="B19425" s="5" t="s">
        <v>5558</v>
      </c>
      <c r="C19425">
        <v>2011</v>
      </c>
      <c r="D19425" s="6" t="s">
        <v>5570</v>
      </c>
      <c r="F19425" s="3" t="str">
        <f>_xlfn.CONCAT(ARI[[#This Row],[Year]]," ",ARI[[#This Row],[Model]])</f>
        <v>2011 Volunteer 4x4D</v>
      </c>
    </row>
    <row r="19426" spans="1:6" x14ac:dyDescent="0.25">
      <c r="A19426" s="5" t="s">
        <v>2440</v>
      </c>
      <c r="B19426" s="5" t="s">
        <v>5055</v>
      </c>
      <c r="C19426">
        <v>2012</v>
      </c>
      <c r="D19426" s="6" t="s">
        <v>5060</v>
      </c>
      <c r="F19426" s="3" t="str">
        <f>_xlfn.CONCAT(ARI[[#This Row],[Year]]," ",ARI[[#This Row],[Model]])</f>
        <v>2012 3200 4x2 (Gas)</v>
      </c>
    </row>
    <row r="19427" spans="1:6" x14ac:dyDescent="0.25">
      <c r="A19427" s="5" t="s">
        <v>2440</v>
      </c>
      <c r="B19427" s="5" t="s">
        <v>5055</v>
      </c>
      <c r="C19427">
        <v>2012</v>
      </c>
      <c r="D19427" s="6" t="s">
        <v>5061</v>
      </c>
      <c r="F19427" s="3" t="str">
        <f>_xlfn.CONCAT(ARI[[#This Row],[Year]]," ",ARI[[#This Row],[Model]])</f>
        <v>2012 3400 4x4 (Diesel)</v>
      </c>
    </row>
    <row r="19428" spans="1:6" x14ac:dyDescent="0.25">
      <c r="A19428" s="5" t="s">
        <v>2440</v>
      </c>
      <c r="B19428" s="5" t="s">
        <v>5055</v>
      </c>
      <c r="C19428">
        <v>2012</v>
      </c>
      <c r="D19428" s="6" t="s">
        <v>5062</v>
      </c>
      <c r="F19428" s="3" t="str">
        <f>_xlfn.CONCAT(ARI[[#This Row],[Year]]," ",ARI[[#This Row],[Model]])</f>
        <v>2012 3400 4x4 (Gas)</v>
      </c>
    </row>
    <row r="19429" spans="1:6" x14ac:dyDescent="0.25">
      <c r="A19429" s="5" t="s">
        <v>2440</v>
      </c>
      <c r="B19429" s="5" t="s">
        <v>5055</v>
      </c>
      <c r="C19429">
        <v>2012</v>
      </c>
      <c r="D19429" s="6" t="s">
        <v>5063</v>
      </c>
      <c r="F19429" s="3" t="str">
        <f>_xlfn.CONCAT(ARI[[#This Row],[Year]]," ",ARI[[#This Row],[Model]])</f>
        <v>2012 3400XL 4x4 (Diesel)</v>
      </c>
    </row>
    <row r="19430" spans="1:6" x14ac:dyDescent="0.25">
      <c r="A19430" s="5" t="s">
        <v>2440</v>
      </c>
      <c r="B19430" s="5" t="s">
        <v>5055</v>
      </c>
      <c r="C19430">
        <v>2012</v>
      </c>
      <c r="D19430" s="6" t="s">
        <v>5064</v>
      </c>
      <c r="F19430" s="3" t="str">
        <f>_xlfn.CONCAT(ARI[[#This Row],[Year]]," ",ARI[[#This Row],[Model]])</f>
        <v>2012 3400XL 4x4 (Gas)</v>
      </c>
    </row>
    <row r="19431" spans="1:6" x14ac:dyDescent="0.25">
      <c r="A19431" s="5" t="s">
        <v>2440</v>
      </c>
      <c r="B19431" s="5" t="s">
        <v>5055</v>
      </c>
      <c r="C19431">
        <v>2012</v>
      </c>
      <c r="D19431" s="6" t="s">
        <v>5065</v>
      </c>
      <c r="F19431" s="3" t="str">
        <f>_xlfn.CONCAT(ARI[[#This Row],[Year]]," ",ARI[[#This Row],[Model]])</f>
        <v>2012 3450 4x4</v>
      </c>
    </row>
    <row r="19432" spans="1:6" x14ac:dyDescent="0.25">
      <c r="A19432" s="5" t="s">
        <v>2440</v>
      </c>
      <c r="B19432" s="5" t="s">
        <v>5055</v>
      </c>
      <c r="C19432">
        <v>2012</v>
      </c>
      <c r="D19432" s="6" t="s">
        <v>5066</v>
      </c>
      <c r="F19432" s="3" t="str">
        <f>_xlfn.CONCAT(ARI[[#This Row],[Year]]," ",ARI[[#This Row],[Model]])</f>
        <v>2012 Toolcat 5600</v>
      </c>
    </row>
    <row r="19433" spans="1:6" x14ac:dyDescent="0.25">
      <c r="A19433" s="5" t="s">
        <v>2440</v>
      </c>
      <c r="B19433" s="5" t="s">
        <v>5055</v>
      </c>
      <c r="C19433">
        <v>2012</v>
      </c>
      <c r="D19433" s="6" t="s">
        <v>5067</v>
      </c>
      <c r="F19433" s="3" t="str">
        <f>_xlfn.CONCAT(ARI[[#This Row],[Year]]," ",ARI[[#This Row],[Model]])</f>
        <v>2012 Toolcat 5610</v>
      </c>
    </row>
    <row r="19434" spans="1:6" x14ac:dyDescent="0.25">
      <c r="A19434" s="5" t="s">
        <v>2440</v>
      </c>
      <c r="B19434" s="5" t="s">
        <v>1809</v>
      </c>
      <c r="C19434">
        <v>2012</v>
      </c>
      <c r="D19434" s="6" t="s">
        <v>4789</v>
      </c>
      <c r="F19434" s="3" t="str">
        <f>_xlfn.CONCAT(ARI[[#This Row],[Year]]," ",ARI[[#This Row],[Model]])</f>
        <v>2012 Commander 800R</v>
      </c>
    </row>
    <row r="19435" spans="1:6" x14ac:dyDescent="0.25">
      <c r="A19435" s="5" t="s">
        <v>733</v>
      </c>
      <c r="B19435" s="5" t="s">
        <v>734</v>
      </c>
      <c r="C19435">
        <v>2012</v>
      </c>
      <c r="D19435" s="6" t="s">
        <v>4675</v>
      </c>
      <c r="F19435" s="3" t="str">
        <f>_xlfn.CONCAT(ARI[[#This Row],[Year]]," ",ARI[[#This Row],[Model]])</f>
        <v>2012 RSV4 R</v>
      </c>
    </row>
    <row r="19436" spans="1:6" x14ac:dyDescent="0.25">
      <c r="A19436" s="5" t="s">
        <v>733</v>
      </c>
      <c r="B19436" s="5" t="s">
        <v>734</v>
      </c>
      <c r="C19436">
        <v>2012</v>
      </c>
      <c r="D19436" s="6" t="s">
        <v>4676</v>
      </c>
      <c r="F19436" s="3" t="str">
        <f>_xlfn.CONCAT(ARI[[#This Row],[Year]]," ",ARI[[#This Row],[Model]])</f>
        <v>2012 Mana 850 GT ABS</v>
      </c>
    </row>
    <row r="19437" spans="1:6" x14ac:dyDescent="0.25">
      <c r="A19437" s="5" t="s">
        <v>733</v>
      </c>
      <c r="B19437" s="5" t="s">
        <v>734</v>
      </c>
      <c r="C19437">
        <v>2012</v>
      </c>
      <c r="D19437" s="6" t="s">
        <v>4678</v>
      </c>
      <c r="F19437" s="3" t="str">
        <f>_xlfn.CONCAT(ARI[[#This Row],[Year]]," ",ARI[[#This Row],[Model]])</f>
        <v>2012 Shiver 750</v>
      </c>
    </row>
    <row r="19438" spans="1:6" x14ac:dyDescent="0.25">
      <c r="A19438" s="5" t="s">
        <v>3476</v>
      </c>
      <c r="B19438" s="5" t="s">
        <v>356</v>
      </c>
      <c r="C19438">
        <v>2012</v>
      </c>
      <c r="D19438" s="6" t="s">
        <v>4641</v>
      </c>
      <c r="F19438" s="3" t="str">
        <f>_xlfn.CONCAT(ARI[[#This Row],[Year]]," ",ARI[[#This Row],[Model]])</f>
        <v>2012 JT1500 Ultra 300 LX</v>
      </c>
    </row>
    <row r="19439" spans="1:6" x14ac:dyDescent="0.25">
      <c r="A19439" s="5" t="s">
        <v>3476</v>
      </c>
      <c r="B19439" s="5" t="s">
        <v>356</v>
      </c>
      <c r="C19439">
        <v>2012</v>
      </c>
      <c r="D19439" s="6" t="s">
        <v>4642</v>
      </c>
      <c r="F19439" s="3" t="str">
        <f>_xlfn.CONCAT(ARI[[#This Row],[Year]]," ",ARI[[#This Row],[Model]])</f>
        <v>2012 JT1500 Ultra 300 X</v>
      </c>
    </row>
    <row r="19440" spans="1:6" x14ac:dyDescent="0.25">
      <c r="A19440" s="5" t="s">
        <v>3476</v>
      </c>
      <c r="B19440" s="5" t="s">
        <v>356</v>
      </c>
      <c r="C19440">
        <v>2012</v>
      </c>
      <c r="D19440" s="6" t="s">
        <v>3619</v>
      </c>
      <c r="F19440" s="3" t="str">
        <f>_xlfn.CONCAT(ARI[[#This Row],[Year]]," ",ARI[[#This Row],[Model]])</f>
        <v>2012 JT1500 Ultra LX</v>
      </c>
    </row>
    <row r="19441" spans="1:6" x14ac:dyDescent="0.25">
      <c r="A19441" s="5" t="s">
        <v>3476</v>
      </c>
      <c r="B19441" s="5" t="s">
        <v>356</v>
      </c>
      <c r="C19441">
        <v>2012</v>
      </c>
      <c r="D19441" s="6" t="s">
        <v>3616</v>
      </c>
      <c r="F19441" s="3" t="str">
        <f>_xlfn.CONCAT(ARI[[#This Row],[Year]]," ",ARI[[#This Row],[Model]])</f>
        <v>2012 JT1500 STX-15F</v>
      </c>
    </row>
    <row r="19442" spans="1:6" x14ac:dyDescent="0.25">
      <c r="A19442" s="5" t="s">
        <v>3476</v>
      </c>
      <c r="B19442" s="5" t="s">
        <v>3633</v>
      </c>
      <c r="C19442">
        <v>2012</v>
      </c>
      <c r="D19442" s="6" t="s">
        <v>3728</v>
      </c>
      <c r="F19442" s="3" t="str">
        <f>_xlfn.CONCAT(ARI[[#This Row],[Year]]," ",ARI[[#This Row],[Model]])</f>
        <v>2012 GTI SE 130</v>
      </c>
    </row>
    <row r="19443" spans="1:6" x14ac:dyDescent="0.25">
      <c r="A19443" s="5" t="s">
        <v>885</v>
      </c>
      <c r="B19443" s="5" t="s">
        <v>1120</v>
      </c>
      <c r="C19443">
        <v>2013</v>
      </c>
      <c r="D19443" s="6" t="s">
        <v>2188</v>
      </c>
      <c r="F19443" s="3" t="str">
        <f>_xlfn.CONCAT(ARI[[#This Row],[Year]]," ",ARI[[#This Row],[Model]])</f>
        <v>2013 VRSCDX Night Rod Special</v>
      </c>
    </row>
    <row r="19444" spans="1:6" x14ac:dyDescent="0.25">
      <c r="A19444" s="5" t="s">
        <v>169</v>
      </c>
      <c r="B19444" s="5" t="s">
        <v>402</v>
      </c>
      <c r="C19444">
        <v>2012</v>
      </c>
      <c r="D19444" s="6" t="s">
        <v>428</v>
      </c>
      <c r="F19444" s="3" t="str">
        <f>_xlfn.CONCAT(ARI[[#This Row],[Year]]," ",ARI[[#This Row],[Model]])</f>
        <v>2012 250 SX-F</v>
      </c>
    </row>
    <row r="19445" spans="1:6" x14ac:dyDescent="0.25">
      <c r="A19445" s="5" t="s">
        <v>1706</v>
      </c>
      <c r="B19445" s="5" t="s">
        <v>356</v>
      </c>
      <c r="C19445">
        <v>2012</v>
      </c>
      <c r="D19445" s="6" t="s">
        <v>1903</v>
      </c>
      <c r="F19445" s="3" t="str">
        <f>_xlfn.CONCAT(ARI[[#This Row],[Year]]," ",ARI[[#This Row],[Model]])</f>
        <v>2012 KFX450R</v>
      </c>
    </row>
    <row r="19446" spans="1:6" x14ac:dyDescent="0.25">
      <c r="A19446" s="5" t="s">
        <v>3476</v>
      </c>
      <c r="B19446" s="5" t="s">
        <v>3633</v>
      </c>
      <c r="C19446">
        <v>2003</v>
      </c>
      <c r="D19446" s="6" t="s">
        <v>3694</v>
      </c>
      <c r="F19446" s="3" t="str">
        <f>_xlfn.CONCAT(ARI[[#This Row],[Year]]," ",ARI[[#This Row],[Model]])</f>
        <v>2003 LRV DI</v>
      </c>
    </row>
    <row r="19447" spans="1:6" x14ac:dyDescent="0.25">
      <c r="A19447" s="5" t="s">
        <v>3476</v>
      </c>
      <c r="B19447" s="5" t="s">
        <v>5572</v>
      </c>
      <c r="C19447">
        <v>1996</v>
      </c>
      <c r="D19447" s="6" t="s">
        <v>5573</v>
      </c>
      <c r="F19447" s="3" t="str">
        <f>_xlfn.CONCAT(ARI[[#This Row],[Year]]," ",ARI[[#This Row],[Model]])</f>
        <v>1996 EXT1100 Exciter</v>
      </c>
    </row>
    <row r="19448" spans="1:6" x14ac:dyDescent="0.25">
      <c r="A19448" s="5" t="s">
        <v>3476</v>
      </c>
      <c r="B19448" s="5" t="s">
        <v>5572</v>
      </c>
      <c r="C19448">
        <v>1997</v>
      </c>
      <c r="D19448" s="6" t="s">
        <v>5573</v>
      </c>
      <c r="F19448" s="3" t="str">
        <f>_xlfn.CONCAT(ARI[[#This Row],[Year]]," ",ARI[[#This Row],[Model]])</f>
        <v>1997 EXT1100 Exciter</v>
      </c>
    </row>
    <row r="19449" spans="1:6" x14ac:dyDescent="0.25">
      <c r="A19449" s="5" t="s">
        <v>3476</v>
      </c>
      <c r="B19449" s="5" t="s">
        <v>5572</v>
      </c>
      <c r="C19449">
        <v>1998</v>
      </c>
      <c r="D19449" s="6" t="s">
        <v>5574</v>
      </c>
      <c r="F19449" s="3" t="str">
        <f>_xlfn.CONCAT(ARI[[#This Row],[Year]]," ",ARI[[#This Row],[Model]])</f>
        <v>1998 EXT1100 Exciter 220</v>
      </c>
    </row>
    <row r="19450" spans="1:6" x14ac:dyDescent="0.25">
      <c r="A19450" s="5" t="s">
        <v>3476</v>
      </c>
      <c r="B19450" s="5" t="s">
        <v>5572</v>
      </c>
      <c r="C19450">
        <v>1998</v>
      </c>
      <c r="D19450" s="6" t="s">
        <v>5575</v>
      </c>
      <c r="F19450" s="3" t="str">
        <f>_xlfn.CONCAT(ARI[[#This Row],[Year]]," ",ARI[[#This Row],[Model]])</f>
        <v>1998 EXS1200 Exciter Single</v>
      </c>
    </row>
    <row r="19451" spans="1:6" x14ac:dyDescent="0.25">
      <c r="A19451" s="5" t="s">
        <v>3476</v>
      </c>
      <c r="B19451" s="5" t="s">
        <v>5572</v>
      </c>
      <c r="C19451">
        <v>1998</v>
      </c>
      <c r="D19451" s="6" t="s">
        <v>5576</v>
      </c>
      <c r="F19451" s="3" t="str">
        <f>_xlfn.CONCAT(ARI[[#This Row],[Year]]," ",ARI[[#This Row],[Model]])</f>
        <v>1998 EXT1200 Exciter Twin</v>
      </c>
    </row>
    <row r="19452" spans="1:6" x14ac:dyDescent="0.25">
      <c r="A19452" s="5" t="s">
        <v>3476</v>
      </c>
      <c r="B19452" s="5" t="s">
        <v>5572</v>
      </c>
      <c r="C19452">
        <v>1999</v>
      </c>
      <c r="D19452" s="6" t="s">
        <v>5577</v>
      </c>
      <c r="F19452" s="3" t="str">
        <f>_xlfn.CONCAT(ARI[[#This Row],[Year]]," ",ARI[[#This Row],[Model]])</f>
        <v>1999 EXS1200 Exciter 135</v>
      </c>
    </row>
    <row r="19453" spans="1:6" x14ac:dyDescent="0.25">
      <c r="A19453" s="5" t="s">
        <v>3476</v>
      </c>
      <c r="B19453" s="5" t="s">
        <v>5572</v>
      </c>
      <c r="C19453">
        <v>1999</v>
      </c>
      <c r="D19453" s="6" t="s">
        <v>5578</v>
      </c>
      <c r="F19453" s="3" t="str">
        <f>_xlfn.CONCAT(ARI[[#This Row],[Year]]," ",ARI[[#This Row],[Model]])</f>
        <v>1999 EXT1200 Exciter 270</v>
      </c>
    </row>
    <row r="19454" spans="1:6" x14ac:dyDescent="0.25">
      <c r="A19454" s="5" t="s">
        <v>3476</v>
      </c>
      <c r="B19454" s="5" t="s">
        <v>5572</v>
      </c>
      <c r="C19454">
        <v>1999</v>
      </c>
      <c r="D19454" s="6" t="s">
        <v>5579</v>
      </c>
      <c r="F19454" s="3" t="str">
        <f>_xlfn.CONCAT(ARI[[#This Row],[Year]]," ",ARI[[#This Row],[Model]])</f>
        <v>1999 LST1200 LS2000</v>
      </c>
    </row>
    <row r="19455" spans="1:6" x14ac:dyDescent="0.25">
      <c r="A19455" s="5" t="s">
        <v>3476</v>
      </c>
      <c r="B19455" s="5" t="s">
        <v>5572</v>
      </c>
      <c r="C19455">
        <v>2000</v>
      </c>
      <c r="D19455" s="6" t="s">
        <v>5579</v>
      </c>
      <c r="F19455" s="3" t="str">
        <f>_xlfn.CONCAT(ARI[[#This Row],[Year]]," ",ARI[[#This Row],[Model]])</f>
        <v>2000 LST1200 LS2000</v>
      </c>
    </row>
    <row r="19456" spans="1:6" x14ac:dyDescent="0.25">
      <c r="A19456" s="5" t="s">
        <v>3476</v>
      </c>
      <c r="B19456" s="5" t="s">
        <v>5572</v>
      </c>
      <c r="C19456">
        <v>2001</v>
      </c>
      <c r="D19456" s="6" t="s">
        <v>5579</v>
      </c>
      <c r="F19456" s="3" t="str">
        <f>_xlfn.CONCAT(ARI[[#This Row],[Year]]," ",ARI[[#This Row],[Model]])</f>
        <v>2001 LST1200 LS2000</v>
      </c>
    </row>
    <row r="19457" spans="1:6" x14ac:dyDescent="0.25">
      <c r="A19457" s="5" t="s">
        <v>3476</v>
      </c>
      <c r="B19457" s="5" t="s">
        <v>5572</v>
      </c>
      <c r="C19457">
        <v>2000</v>
      </c>
      <c r="D19457" s="6" t="s">
        <v>5580</v>
      </c>
      <c r="F19457" s="3" t="str">
        <f>_xlfn.CONCAT(ARI[[#This Row],[Year]]," ",ARI[[#This Row],[Model]])</f>
        <v>2000 XRT1200 XR1800</v>
      </c>
    </row>
    <row r="19458" spans="1:6" x14ac:dyDescent="0.25">
      <c r="A19458" s="5" t="s">
        <v>3476</v>
      </c>
      <c r="B19458" s="5" t="s">
        <v>5572</v>
      </c>
      <c r="C19458">
        <v>2001</v>
      </c>
      <c r="D19458" s="6" t="s">
        <v>5580</v>
      </c>
      <c r="F19458" s="3" t="str">
        <f>_xlfn.CONCAT(ARI[[#This Row],[Year]]," ",ARI[[#This Row],[Model]])</f>
        <v>2001 XRT1200 XR1800</v>
      </c>
    </row>
    <row r="19459" spans="1:6" x14ac:dyDescent="0.25">
      <c r="A19459" s="5" t="s">
        <v>3476</v>
      </c>
      <c r="B19459" s="5" t="s">
        <v>5572</v>
      </c>
      <c r="C19459">
        <v>2002</v>
      </c>
      <c r="D19459" s="6" t="s">
        <v>5579</v>
      </c>
      <c r="F19459" s="3" t="str">
        <f>_xlfn.CONCAT(ARI[[#This Row],[Year]]," ",ARI[[#This Row],[Model]])</f>
        <v>2002 LST1200 LS2000</v>
      </c>
    </row>
    <row r="19460" spans="1:6" x14ac:dyDescent="0.25">
      <c r="A19460" s="5" t="s">
        <v>3476</v>
      </c>
      <c r="B19460" s="5" t="s">
        <v>5572</v>
      </c>
      <c r="C19460">
        <v>2002</v>
      </c>
      <c r="D19460" s="6" t="s">
        <v>5581</v>
      </c>
      <c r="F19460" s="3" t="str">
        <f>_xlfn.CONCAT(ARI[[#This Row],[Year]]," ",ARI[[#This Row],[Model]])</f>
        <v>2002 LST1200 LX2000</v>
      </c>
    </row>
    <row r="19461" spans="1:6" x14ac:dyDescent="0.25">
      <c r="A19461" s="5" t="s">
        <v>3476</v>
      </c>
      <c r="B19461" s="5" t="s">
        <v>5572</v>
      </c>
      <c r="C19461">
        <v>2003</v>
      </c>
      <c r="D19461" s="6" t="s">
        <v>5582</v>
      </c>
      <c r="F19461" s="3" t="str">
        <f>_xlfn.CONCAT(ARI[[#This Row],[Year]]," ",ARI[[#This Row],[Model]])</f>
        <v>2003 LST1200D AR210</v>
      </c>
    </row>
    <row r="19462" spans="1:6" x14ac:dyDescent="0.25">
      <c r="A19462" s="5" t="s">
        <v>3476</v>
      </c>
      <c r="B19462" s="5" t="s">
        <v>5572</v>
      </c>
      <c r="C19462">
        <v>2003</v>
      </c>
      <c r="D19462" s="6" t="s">
        <v>5579</v>
      </c>
      <c r="F19462" s="3" t="str">
        <f>_xlfn.CONCAT(ARI[[#This Row],[Year]]," ",ARI[[#This Row],[Model]])</f>
        <v>2003 LST1200 LS2000</v>
      </c>
    </row>
    <row r="19463" spans="1:6" x14ac:dyDescent="0.25">
      <c r="A19463" s="5" t="s">
        <v>3476</v>
      </c>
      <c r="B19463" s="5" t="s">
        <v>5572</v>
      </c>
      <c r="C19463">
        <v>2003</v>
      </c>
      <c r="D19463" s="6" t="s">
        <v>5583</v>
      </c>
      <c r="F19463" s="3" t="str">
        <f>_xlfn.CONCAT(ARI[[#This Row],[Year]]," ",ARI[[#This Row],[Model]])</f>
        <v>2003 LST1200A LX210</v>
      </c>
    </row>
    <row r="19464" spans="1:6" x14ac:dyDescent="0.25">
      <c r="A19464" s="5" t="s">
        <v>3476</v>
      </c>
      <c r="B19464" s="5" t="s">
        <v>5572</v>
      </c>
      <c r="C19464">
        <v>2003</v>
      </c>
      <c r="D19464" s="6" t="s">
        <v>5584</v>
      </c>
      <c r="F19464" s="3" t="str">
        <f>_xlfn.CONCAT(ARI[[#This Row],[Year]]," ",ARI[[#This Row],[Model]])</f>
        <v>2003 LST1200B LX210</v>
      </c>
    </row>
    <row r="19465" spans="1:6" x14ac:dyDescent="0.25">
      <c r="A19465" s="5" t="s">
        <v>3476</v>
      </c>
      <c r="B19465" s="5" t="s">
        <v>5572</v>
      </c>
      <c r="C19465">
        <v>2003</v>
      </c>
      <c r="D19465" s="6" t="s">
        <v>5585</v>
      </c>
      <c r="F19465" s="3" t="str">
        <f>_xlfn.CONCAT(ARI[[#This Row],[Year]]," ",ARI[[#This Row],[Model]])</f>
        <v>2003 SRT1000 SR230</v>
      </c>
    </row>
    <row r="19466" spans="1:6" x14ac:dyDescent="0.25">
      <c r="A19466" s="5" t="s">
        <v>3476</v>
      </c>
      <c r="B19466" s="5" t="s">
        <v>5572</v>
      </c>
      <c r="C19466">
        <v>2004</v>
      </c>
      <c r="D19466" s="6" t="s">
        <v>5582</v>
      </c>
      <c r="F19466" s="3" t="str">
        <f>_xlfn.CONCAT(ARI[[#This Row],[Year]]," ",ARI[[#This Row],[Model]])</f>
        <v>2004 LST1200D AR210</v>
      </c>
    </row>
    <row r="19467" spans="1:6" x14ac:dyDescent="0.25">
      <c r="A19467" s="5" t="s">
        <v>3476</v>
      </c>
      <c r="B19467" s="5" t="s">
        <v>5572</v>
      </c>
      <c r="C19467">
        <v>2004</v>
      </c>
      <c r="D19467" s="6" t="s">
        <v>5586</v>
      </c>
      <c r="F19467" s="3" t="str">
        <f>_xlfn.CONCAT(ARI[[#This Row],[Year]]," ",ARI[[#This Row],[Model]])</f>
        <v>2004 SRT1000B AR230</v>
      </c>
    </row>
    <row r="19468" spans="1:6" x14ac:dyDescent="0.25">
      <c r="A19468" s="5" t="s">
        <v>3476</v>
      </c>
      <c r="B19468" s="5" t="s">
        <v>5572</v>
      </c>
      <c r="C19468">
        <v>2004</v>
      </c>
      <c r="D19468" s="6" t="s">
        <v>5583</v>
      </c>
      <c r="F19468" s="3" t="str">
        <f>_xlfn.CONCAT(ARI[[#This Row],[Year]]," ",ARI[[#This Row],[Model]])</f>
        <v>2004 LST1200A LX210</v>
      </c>
    </row>
    <row r="19469" spans="1:6" x14ac:dyDescent="0.25">
      <c r="A19469" s="5" t="s">
        <v>3476</v>
      </c>
      <c r="B19469" s="5" t="s">
        <v>5572</v>
      </c>
      <c r="C19469">
        <v>2004</v>
      </c>
      <c r="D19469" s="6" t="s">
        <v>5585</v>
      </c>
      <c r="F19469" s="3" t="str">
        <f>_xlfn.CONCAT(ARI[[#This Row],[Year]]," ",ARI[[#This Row],[Model]])</f>
        <v>2004 SRT1000 SR230</v>
      </c>
    </row>
    <row r="19470" spans="1:6" x14ac:dyDescent="0.25">
      <c r="A19470" s="5" t="s">
        <v>3476</v>
      </c>
      <c r="B19470" s="5" t="s">
        <v>5572</v>
      </c>
      <c r="C19470">
        <v>2004</v>
      </c>
      <c r="D19470" s="6" t="s">
        <v>5587</v>
      </c>
      <c r="F19470" s="3" t="str">
        <f>_xlfn.CONCAT(ARI[[#This Row],[Year]]," ",ARI[[#This Row],[Model]])</f>
        <v>2004 SRT1000A SX230</v>
      </c>
    </row>
    <row r="19471" spans="1:6" x14ac:dyDescent="0.25">
      <c r="A19471" s="5" t="s">
        <v>3476</v>
      </c>
      <c r="B19471" s="5" t="s">
        <v>5572</v>
      </c>
      <c r="C19471">
        <v>2005</v>
      </c>
      <c r="D19471" s="6" t="s">
        <v>5582</v>
      </c>
      <c r="F19471" s="3" t="str">
        <f>_xlfn.CONCAT(ARI[[#This Row],[Year]]," ",ARI[[#This Row],[Model]])</f>
        <v>2005 LST1200D AR210</v>
      </c>
    </row>
    <row r="19472" spans="1:6" x14ac:dyDescent="0.25">
      <c r="A19472" s="5" t="s">
        <v>3476</v>
      </c>
      <c r="B19472" s="5" t="s">
        <v>5572</v>
      </c>
      <c r="C19472">
        <v>2005</v>
      </c>
      <c r="D19472" s="6" t="s">
        <v>5586</v>
      </c>
      <c r="F19472" s="3" t="str">
        <f>_xlfn.CONCAT(ARI[[#This Row],[Year]]," ",ARI[[#This Row],[Model]])</f>
        <v>2005 SRT1000B AR230</v>
      </c>
    </row>
    <row r="19473" spans="1:6" x14ac:dyDescent="0.25">
      <c r="A19473" s="5" t="s">
        <v>3476</v>
      </c>
      <c r="B19473" s="5" t="s">
        <v>5572</v>
      </c>
      <c r="C19473">
        <v>2005</v>
      </c>
      <c r="D19473" s="6" t="s">
        <v>5588</v>
      </c>
      <c r="F19473" s="3" t="str">
        <f>_xlfn.CONCAT(ARI[[#This Row],[Year]]," ",ARI[[#This Row],[Model]])</f>
        <v>2005 SRT1100 AR230 HO</v>
      </c>
    </row>
    <row r="19474" spans="1:6" x14ac:dyDescent="0.25">
      <c r="A19474" s="5" t="s">
        <v>3476</v>
      </c>
      <c r="B19474" s="5" t="s">
        <v>5572</v>
      </c>
      <c r="C19474">
        <v>2005</v>
      </c>
      <c r="D19474" s="6" t="s">
        <v>5583</v>
      </c>
      <c r="F19474" s="3" t="str">
        <f>_xlfn.CONCAT(ARI[[#This Row],[Year]]," ",ARI[[#This Row],[Model]])</f>
        <v>2005 LST1200A LX210</v>
      </c>
    </row>
    <row r="19475" spans="1:6" x14ac:dyDescent="0.25">
      <c r="A19475" s="5" t="s">
        <v>3476</v>
      </c>
      <c r="B19475" s="5" t="s">
        <v>5572</v>
      </c>
      <c r="C19475">
        <v>2005</v>
      </c>
      <c r="D19475" s="6" t="s">
        <v>5585</v>
      </c>
      <c r="F19475" s="3" t="str">
        <f>_xlfn.CONCAT(ARI[[#This Row],[Year]]," ",ARI[[#This Row],[Model]])</f>
        <v>2005 SRT1000 SR230</v>
      </c>
    </row>
    <row r="19476" spans="1:6" x14ac:dyDescent="0.25">
      <c r="A19476" s="5" t="s">
        <v>3476</v>
      </c>
      <c r="B19476" s="5" t="s">
        <v>5572</v>
      </c>
      <c r="C19476">
        <v>2005</v>
      </c>
      <c r="D19476" s="6" t="s">
        <v>5587</v>
      </c>
      <c r="F19476" s="3" t="str">
        <f>_xlfn.CONCAT(ARI[[#This Row],[Year]]," ",ARI[[#This Row],[Model]])</f>
        <v>2005 SRT1000A SX230</v>
      </c>
    </row>
    <row r="19477" spans="1:6" x14ac:dyDescent="0.25">
      <c r="A19477" s="5" t="s">
        <v>3476</v>
      </c>
      <c r="B19477" s="5" t="s">
        <v>5572</v>
      </c>
      <c r="C19477">
        <v>2005</v>
      </c>
      <c r="D19477" s="6" t="s">
        <v>5589</v>
      </c>
      <c r="F19477" s="3" t="str">
        <f>_xlfn.CONCAT(ARI[[#This Row],[Year]]," ",ARI[[#This Row],[Model]])</f>
        <v>2005 SRT1100 SX230 HO</v>
      </c>
    </row>
    <row r="19478" spans="1:6" x14ac:dyDescent="0.25">
      <c r="A19478" s="5" t="s">
        <v>3476</v>
      </c>
      <c r="B19478" s="5" t="s">
        <v>5572</v>
      </c>
      <c r="C19478">
        <v>2006</v>
      </c>
      <c r="D19478" s="6" t="s">
        <v>5590</v>
      </c>
      <c r="F19478" s="3" t="str">
        <f>_xlfn.CONCAT(ARI[[#This Row],[Year]]," ",ARI[[#This Row],[Model]])</f>
        <v>2006 FRT1100 AR210</v>
      </c>
    </row>
    <row r="19479" spans="1:6" x14ac:dyDescent="0.25">
      <c r="A19479" s="5" t="s">
        <v>3476</v>
      </c>
      <c r="B19479" s="5" t="s">
        <v>5572</v>
      </c>
      <c r="C19479">
        <v>2006</v>
      </c>
      <c r="D19479" s="6" t="s">
        <v>5586</v>
      </c>
      <c r="F19479" s="3" t="str">
        <f>_xlfn.CONCAT(ARI[[#This Row],[Year]]," ",ARI[[#This Row],[Model]])</f>
        <v>2006 SRT1000B AR230</v>
      </c>
    </row>
    <row r="19480" spans="1:6" x14ac:dyDescent="0.25">
      <c r="A19480" s="5" t="s">
        <v>3476</v>
      </c>
      <c r="B19480" s="5" t="s">
        <v>5572</v>
      </c>
      <c r="C19480">
        <v>2006</v>
      </c>
      <c r="D19480" s="6" t="s">
        <v>5588</v>
      </c>
      <c r="F19480" s="3" t="str">
        <f>_xlfn.CONCAT(ARI[[#This Row],[Year]]," ",ARI[[#This Row],[Model]])</f>
        <v>2006 SRT1100 AR230 HO</v>
      </c>
    </row>
    <row r="19481" spans="1:6" x14ac:dyDescent="0.25">
      <c r="A19481" s="5" t="s">
        <v>3476</v>
      </c>
      <c r="B19481" s="5" t="s">
        <v>5572</v>
      </c>
      <c r="C19481">
        <v>2006</v>
      </c>
      <c r="D19481" s="6" t="s">
        <v>5591</v>
      </c>
      <c r="F19481" s="3" t="str">
        <f>_xlfn.CONCAT(ARI[[#This Row],[Year]]," ",ARI[[#This Row],[Model]])</f>
        <v>2006 FRT1100 SR210</v>
      </c>
    </row>
    <row r="19482" spans="1:6" x14ac:dyDescent="0.25">
      <c r="A19482" s="5" t="s">
        <v>3476</v>
      </c>
      <c r="B19482" s="5" t="s">
        <v>5572</v>
      </c>
      <c r="C19482">
        <v>2006</v>
      </c>
      <c r="D19482" s="6" t="s">
        <v>5592</v>
      </c>
      <c r="F19482" s="3" t="str">
        <f>_xlfn.CONCAT(ARI[[#This Row],[Year]]," ",ARI[[#This Row],[Model]])</f>
        <v>2006 FRT1100A SX210</v>
      </c>
    </row>
    <row r="19483" spans="1:6" x14ac:dyDescent="0.25">
      <c r="A19483" s="5" t="s">
        <v>3476</v>
      </c>
      <c r="B19483" s="5" t="s">
        <v>5572</v>
      </c>
      <c r="C19483">
        <v>2006</v>
      </c>
      <c r="D19483" s="6" t="s">
        <v>5593</v>
      </c>
      <c r="F19483" s="3" t="str">
        <f>_xlfn.CONCAT(ARI[[#This Row],[Year]]," ",ARI[[#This Row],[Model]])</f>
        <v>2006 FRT1100B SX210</v>
      </c>
    </row>
    <row r="19484" spans="1:6" x14ac:dyDescent="0.25">
      <c r="A19484" s="5" t="s">
        <v>3476</v>
      </c>
      <c r="B19484" s="5" t="s">
        <v>5572</v>
      </c>
      <c r="C19484">
        <v>2006</v>
      </c>
      <c r="D19484" s="6" t="s">
        <v>5587</v>
      </c>
      <c r="F19484" s="3" t="str">
        <f>_xlfn.CONCAT(ARI[[#This Row],[Year]]," ",ARI[[#This Row],[Model]])</f>
        <v>2006 SRT1000A SX230</v>
      </c>
    </row>
    <row r="19485" spans="1:6" x14ac:dyDescent="0.25">
      <c r="A19485" s="5" t="s">
        <v>3476</v>
      </c>
      <c r="B19485" s="5" t="s">
        <v>5572</v>
      </c>
      <c r="C19485">
        <v>2006</v>
      </c>
      <c r="D19485" s="6" t="s">
        <v>5589</v>
      </c>
      <c r="F19485" s="3" t="str">
        <f>_xlfn.CONCAT(ARI[[#This Row],[Year]]," ",ARI[[#This Row],[Model]])</f>
        <v>2006 SRT1100 SX230 HO</v>
      </c>
    </row>
    <row r="19486" spans="1:6" x14ac:dyDescent="0.25">
      <c r="A19486" s="5" t="s">
        <v>3476</v>
      </c>
      <c r="B19486" s="5" t="s">
        <v>5572</v>
      </c>
      <c r="C19486">
        <v>2006</v>
      </c>
      <c r="D19486" s="6" t="s">
        <v>5594</v>
      </c>
      <c r="F19486" s="3" t="str">
        <f>_xlfn.CONCAT(ARI[[#This Row],[Year]]," ",ARI[[#This Row],[Model]])</f>
        <v>2006 SRT1100A SX230 HO</v>
      </c>
    </row>
    <row r="19487" spans="1:6" x14ac:dyDescent="0.25">
      <c r="A19487" s="5" t="s">
        <v>3476</v>
      </c>
      <c r="B19487" s="5" t="s">
        <v>5572</v>
      </c>
      <c r="C19487">
        <v>2007</v>
      </c>
      <c r="D19487" s="6" t="s">
        <v>5590</v>
      </c>
      <c r="F19487" s="3" t="str">
        <f>_xlfn.CONCAT(ARI[[#This Row],[Year]]," ",ARI[[#This Row],[Model]])</f>
        <v>2007 FRT1100 AR210</v>
      </c>
    </row>
    <row r="19488" spans="1:6" x14ac:dyDescent="0.25">
      <c r="A19488" s="5" t="s">
        <v>3476</v>
      </c>
      <c r="B19488" s="5" t="s">
        <v>5572</v>
      </c>
      <c r="C19488">
        <v>2007</v>
      </c>
      <c r="D19488" s="6" t="s">
        <v>5591</v>
      </c>
      <c r="F19488" s="3" t="str">
        <f>_xlfn.CONCAT(ARI[[#This Row],[Year]]," ",ARI[[#This Row],[Model]])</f>
        <v>2007 FRT1100 SR210</v>
      </c>
    </row>
    <row r="19489" spans="1:6" x14ac:dyDescent="0.25">
      <c r="A19489" s="5" t="s">
        <v>3476</v>
      </c>
      <c r="B19489" s="5" t="s">
        <v>5572</v>
      </c>
      <c r="C19489">
        <v>2007</v>
      </c>
      <c r="D19489" s="6" t="s">
        <v>5595</v>
      </c>
      <c r="F19489" s="3" t="str">
        <f>_xlfn.CONCAT(ARI[[#This Row],[Year]]," ",ARI[[#This Row],[Model]])</f>
        <v>2007 SXT1100 AR230 HO</v>
      </c>
    </row>
    <row r="19490" spans="1:6" x14ac:dyDescent="0.25">
      <c r="A19490" s="5" t="s">
        <v>3476</v>
      </c>
      <c r="B19490" s="5" t="s">
        <v>5572</v>
      </c>
      <c r="C19490">
        <v>2007</v>
      </c>
      <c r="D19490" s="6" t="s">
        <v>5596</v>
      </c>
      <c r="F19490" s="3" t="str">
        <f>_xlfn.CONCAT(ARI[[#This Row],[Year]]," ",ARI[[#This Row],[Model]])</f>
        <v>2007 SXT1100 SR230 HO</v>
      </c>
    </row>
    <row r="19491" spans="1:6" x14ac:dyDescent="0.25">
      <c r="A19491" s="5" t="s">
        <v>3476</v>
      </c>
      <c r="B19491" s="5" t="s">
        <v>5572</v>
      </c>
      <c r="C19491">
        <v>2007</v>
      </c>
      <c r="D19491" s="6" t="s">
        <v>5592</v>
      </c>
      <c r="F19491" s="3" t="str">
        <f>_xlfn.CONCAT(ARI[[#This Row],[Year]]," ",ARI[[#This Row],[Model]])</f>
        <v>2007 FRT1100A SX210</v>
      </c>
    </row>
    <row r="19492" spans="1:6" x14ac:dyDescent="0.25">
      <c r="A19492" s="5" t="s">
        <v>3476</v>
      </c>
      <c r="B19492" s="5" t="s">
        <v>5572</v>
      </c>
      <c r="C19492">
        <v>2007</v>
      </c>
      <c r="D19492" s="6" t="s">
        <v>5593</v>
      </c>
      <c r="F19492" s="3" t="str">
        <f>_xlfn.CONCAT(ARI[[#This Row],[Year]]," ",ARI[[#This Row],[Model]])</f>
        <v>2007 FRT1100B SX210</v>
      </c>
    </row>
    <row r="19493" spans="1:6" x14ac:dyDescent="0.25">
      <c r="A19493" s="5" t="s">
        <v>3476</v>
      </c>
      <c r="B19493" s="5" t="s">
        <v>5572</v>
      </c>
      <c r="C19493">
        <v>2007</v>
      </c>
      <c r="D19493" s="6" t="s">
        <v>5597</v>
      </c>
      <c r="F19493" s="3" t="str">
        <f>_xlfn.CONCAT(ARI[[#This Row],[Year]]," ",ARI[[#This Row],[Model]])</f>
        <v>2007 SXT1100 SX230 HO</v>
      </c>
    </row>
    <row r="19494" spans="1:6" x14ac:dyDescent="0.25">
      <c r="A19494" s="5" t="s">
        <v>3476</v>
      </c>
      <c r="B19494" s="5" t="s">
        <v>5572</v>
      </c>
      <c r="C19494">
        <v>2008</v>
      </c>
      <c r="D19494" s="6" t="s">
        <v>5598</v>
      </c>
      <c r="F19494" s="3" t="str">
        <f>_xlfn.CONCAT(ARI[[#This Row],[Year]]," ",ARI[[#This Row],[Model]])</f>
        <v>2008 FAT1100 212SS</v>
      </c>
    </row>
    <row r="19495" spans="1:6" x14ac:dyDescent="0.25">
      <c r="A19495" s="5" t="s">
        <v>3476</v>
      </c>
      <c r="B19495" s="5" t="s">
        <v>5572</v>
      </c>
      <c r="C19495">
        <v>2008</v>
      </c>
      <c r="D19495" s="6" t="s">
        <v>5599</v>
      </c>
      <c r="F19495" s="3" t="str">
        <f>_xlfn.CONCAT(ARI[[#This Row],[Year]]," ",ARI[[#This Row],[Model]])</f>
        <v>2008 FAT1100 212X</v>
      </c>
    </row>
    <row r="19496" spans="1:6" x14ac:dyDescent="0.25">
      <c r="A19496" s="5" t="s">
        <v>3476</v>
      </c>
      <c r="B19496" s="5" t="s">
        <v>5572</v>
      </c>
      <c r="C19496">
        <v>2008</v>
      </c>
      <c r="D19496" s="6" t="s">
        <v>5600</v>
      </c>
      <c r="F19496" s="3" t="str">
        <f>_xlfn.CONCAT(ARI[[#This Row],[Year]]," ",ARI[[#This Row],[Model]])</f>
        <v>2008 SXT1100 232 Limited</v>
      </c>
    </row>
    <row r="19497" spans="1:6" x14ac:dyDescent="0.25">
      <c r="A19497" s="5" t="s">
        <v>3476</v>
      </c>
      <c r="B19497" s="5" t="s">
        <v>5572</v>
      </c>
      <c r="C19497">
        <v>2008</v>
      </c>
      <c r="D19497" s="6" t="s">
        <v>5597</v>
      </c>
      <c r="F19497" s="3" t="str">
        <f>_xlfn.CONCAT(ARI[[#This Row],[Year]]," ",ARI[[#This Row],[Model]])</f>
        <v>2008 SXT1100 SX230 HO</v>
      </c>
    </row>
    <row r="19498" spans="1:6" x14ac:dyDescent="0.25">
      <c r="A19498" s="5" t="s">
        <v>3476</v>
      </c>
      <c r="B19498" s="5" t="s">
        <v>5572</v>
      </c>
      <c r="C19498">
        <v>2008</v>
      </c>
      <c r="D19498" s="6" t="s">
        <v>5593</v>
      </c>
      <c r="F19498" s="3" t="str">
        <f>_xlfn.CONCAT(ARI[[#This Row],[Year]]," ",ARI[[#This Row],[Model]])</f>
        <v>2008 FRT1100B SX210</v>
      </c>
    </row>
    <row r="19499" spans="1:6" x14ac:dyDescent="0.25">
      <c r="A19499" s="5" t="s">
        <v>3476</v>
      </c>
      <c r="B19499" s="5" t="s">
        <v>5572</v>
      </c>
      <c r="C19499">
        <v>2008</v>
      </c>
      <c r="D19499" s="6" t="s">
        <v>5601</v>
      </c>
      <c r="F19499" s="3" t="str">
        <f>_xlfn.CONCAT(ARI[[#This Row],[Year]]," ",ARI[[#This Row],[Model]])</f>
        <v>2008 FRT1100C SX210</v>
      </c>
    </row>
    <row r="19500" spans="1:6" x14ac:dyDescent="0.25">
      <c r="A19500" s="5" t="s">
        <v>3476</v>
      </c>
      <c r="B19500" s="5" t="s">
        <v>5572</v>
      </c>
      <c r="C19500">
        <v>2008</v>
      </c>
      <c r="D19500" s="6" t="s">
        <v>5595</v>
      </c>
      <c r="F19500" s="3" t="str">
        <f>_xlfn.CONCAT(ARI[[#This Row],[Year]]," ",ARI[[#This Row],[Model]])</f>
        <v>2008 SXT1100 AR230 HO</v>
      </c>
    </row>
    <row r="19501" spans="1:6" x14ac:dyDescent="0.25">
      <c r="A19501" s="5" t="s">
        <v>3476</v>
      </c>
      <c r="B19501" s="5" t="s">
        <v>5572</v>
      </c>
      <c r="C19501">
        <v>2008</v>
      </c>
      <c r="D19501" s="6" t="s">
        <v>5590</v>
      </c>
      <c r="F19501" s="3" t="str">
        <f>_xlfn.CONCAT(ARI[[#This Row],[Year]]," ",ARI[[#This Row],[Model]])</f>
        <v>2008 FRT1100 AR210</v>
      </c>
    </row>
    <row r="19502" spans="1:6" x14ac:dyDescent="0.25">
      <c r="A19502" s="5" t="s">
        <v>3476</v>
      </c>
      <c r="B19502" s="5" t="s">
        <v>5572</v>
      </c>
      <c r="C19502">
        <v>2009</v>
      </c>
      <c r="D19502" s="6" t="s">
        <v>5598</v>
      </c>
      <c r="F19502" s="3" t="str">
        <f>_xlfn.CONCAT(ARI[[#This Row],[Year]]," ",ARI[[#This Row],[Model]])</f>
        <v>2009 FAT1100 212SS</v>
      </c>
    </row>
    <row r="19503" spans="1:6" x14ac:dyDescent="0.25">
      <c r="A19503" s="5" t="s">
        <v>3476</v>
      </c>
      <c r="B19503" s="5" t="s">
        <v>5572</v>
      </c>
      <c r="C19503">
        <v>2009</v>
      </c>
      <c r="D19503" s="6" t="s">
        <v>5599</v>
      </c>
      <c r="F19503" s="3" t="str">
        <f>_xlfn.CONCAT(ARI[[#This Row],[Year]]," ",ARI[[#This Row],[Model]])</f>
        <v>2009 FAT1100 212X</v>
      </c>
    </row>
    <row r="19504" spans="1:6" x14ac:dyDescent="0.25">
      <c r="A19504" s="5" t="s">
        <v>3476</v>
      </c>
      <c r="B19504" s="5" t="s">
        <v>5572</v>
      </c>
      <c r="C19504">
        <v>2009</v>
      </c>
      <c r="D19504" s="6" t="s">
        <v>5600</v>
      </c>
      <c r="F19504" s="3" t="str">
        <f>_xlfn.CONCAT(ARI[[#This Row],[Year]]," ",ARI[[#This Row],[Model]])</f>
        <v>2009 SXT1100 232 Limited</v>
      </c>
    </row>
    <row r="19505" spans="1:6" x14ac:dyDescent="0.25">
      <c r="A19505" s="5" t="s">
        <v>3476</v>
      </c>
      <c r="B19505" s="5" t="s">
        <v>5572</v>
      </c>
      <c r="C19505">
        <v>2009</v>
      </c>
      <c r="D19505" s="6" t="s">
        <v>5602</v>
      </c>
      <c r="F19505" s="3" t="str">
        <f>_xlfn.CONCAT(ARI[[#This Row],[Year]]," ",ARI[[#This Row],[Model]])</f>
        <v>2009 SXT1100 232 Limited S</v>
      </c>
    </row>
    <row r="19506" spans="1:6" x14ac:dyDescent="0.25">
      <c r="A19506" s="5" t="s">
        <v>3476</v>
      </c>
      <c r="B19506" s="5" t="s">
        <v>5572</v>
      </c>
      <c r="C19506">
        <v>2009</v>
      </c>
      <c r="D19506" s="6" t="s">
        <v>5590</v>
      </c>
      <c r="F19506" s="3" t="str">
        <f>_xlfn.CONCAT(ARI[[#This Row],[Year]]," ",ARI[[#This Row],[Model]])</f>
        <v>2009 FRT1100 AR210</v>
      </c>
    </row>
    <row r="19507" spans="1:6" x14ac:dyDescent="0.25">
      <c r="A19507" s="5" t="s">
        <v>3476</v>
      </c>
      <c r="B19507" s="5" t="s">
        <v>5572</v>
      </c>
      <c r="C19507">
        <v>2009</v>
      </c>
      <c r="D19507" s="6" t="s">
        <v>5595</v>
      </c>
      <c r="F19507" s="3" t="str">
        <f>_xlfn.CONCAT(ARI[[#This Row],[Year]]," ",ARI[[#This Row],[Model]])</f>
        <v>2009 SXT1100 AR230 HO</v>
      </c>
    </row>
    <row r="19508" spans="1:6" x14ac:dyDescent="0.25">
      <c r="A19508" s="5" t="s">
        <v>3476</v>
      </c>
      <c r="B19508" s="5" t="s">
        <v>5572</v>
      </c>
      <c r="C19508">
        <v>2009</v>
      </c>
      <c r="D19508" s="6" t="s">
        <v>5593</v>
      </c>
      <c r="F19508" s="3" t="str">
        <f>_xlfn.CONCAT(ARI[[#This Row],[Year]]," ",ARI[[#This Row],[Model]])</f>
        <v>2009 FRT1100B SX210</v>
      </c>
    </row>
    <row r="19509" spans="1:6" x14ac:dyDescent="0.25">
      <c r="A19509" s="5" t="s">
        <v>3476</v>
      </c>
      <c r="B19509" s="5" t="s">
        <v>5572</v>
      </c>
      <c r="C19509">
        <v>2009</v>
      </c>
      <c r="D19509" s="6" t="s">
        <v>5597</v>
      </c>
      <c r="F19509" s="3" t="str">
        <f>_xlfn.CONCAT(ARI[[#This Row],[Year]]," ",ARI[[#This Row],[Model]])</f>
        <v>2009 SXT1100 SX230 HO</v>
      </c>
    </row>
    <row r="19510" spans="1:6" x14ac:dyDescent="0.25">
      <c r="A19510" s="5" t="s">
        <v>3476</v>
      </c>
      <c r="B19510" s="5" t="s">
        <v>5572</v>
      </c>
      <c r="C19510">
        <v>2010</v>
      </c>
      <c r="D19510" s="6" t="s">
        <v>5598</v>
      </c>
      <c r="F19510" s="3" t="str">
        <f>_xlfn.CONCAT(ARI[[#This Row],[Year]]," ",ARI[[#This Row],[Model]])</f>
        <v>2010 FAT1100 212SS</v>
      </c>
    </row>
    <row r="19511" spans="1:6" x14ac:dyDescent="0.25">
      <c r="A19511" s="5" t="s">
        <v>3476</v>
      </c>
      <c r="B19511" s="5" t="s">
        <v>5572</v>
      </c>
      <c r="C19511">
        <v>2010</v>
      </c>
      <c r="D19511" s="6" t="s">
        <v>5599</v>
      </c>
      <c r="F19511" s="3" t="str">
        <f>_xlfn.CONCAT(ARI[[#This Row],[Year]]," ",ARI[[#This Row],[Model]])</f>
        <v>2010 FAT1100 212X</v>
      </c>
    </row>
    <row r="19512" spans="1:6" x14ac:dyDescent="0.25">
      <c r="A19512" s="5" t="s">
        <v>3476</v>
      </c>
      <c r="B19512" s="5" t="s">
        <v>5572</v>
      </c>
      <c r="C19512">
        <v>2010</v>
      </c>
      <c r="D19512" s="6" t="s">
        <v>5603</v>
      </c>
      <c r="F19512" s="3" t="str">
        <f>_xlfn.CONCAT(ARI[[#This Row],[Year]]," ",ARI[[#This Row],[Model]])</f>
        <v>2010 SXT1800 242 Limited</v>
      </c>
    </row>
    <row r="19513" spans="1:6" x14ac:dyDescent="0.25">
      <c r="A19513" s="5" t="s">
        <v>3476</v>
      </c>
      <c r="B19513" s="5" t="s">
        <v>5572</v>
      </c>
      <c r="C19513">
        <v>2010</v>
      </c>
      <c r="D19513" s="6" t="s">
        <v>5604</v>
      </c>
      <c r="F19513" s="3" t="str">
        <f>_xlfn.CONCAT(ARI[[#This Row],[Year]]," ",ARI[[#This Row],[Model]])</f>
        <v>2010 SXT1800 242 Limited S</v>
      </c>
    </row>
    <row r="19514" spans="1:6" x14ac:dyDescent="0.25">
      <c r="A19514" s="5" t="s">
        <v>3476</v>
      </c>
      <c r="B19514" s="5" t="s">
        <v>5572</v>
      </c>
      <c r="C19514">
        <v>2010</v>
      </c>
      <c r="D19514" s="6" t="s">
        <v>5590</v>
      </c>
      <c r="F19514" s="3" t="str">
        <f>_xlfn.CONCAT(ARI[[#This Row],[Year]]," ",ARI[[#This Row],[Model]])</f>
        <v>2010 FRT1100 AR210</v>
      </c>
    </row>
    <row r="19515" spans="1:6" x14ac:dyDescent="0.25">
      <c r="A19515" s="5" t="s">
        <v>3476</v>
      </c>
      <c r="B19515" s="5" t="s">
        <v>5572</v>
      </c>
      <c r="C19515">
        <v>2010</v>
      </c>
      <c r="D19515" s="6" t="s">
        <v>5605</v>
      </c>
      <c r="F19515" s="3" t="str">
        <f>_xlfn.CONCAT(ARI[[#This Row],[Year]]," ",ARI[[#This Row],[Model]])</f>
        <v>2010 SXT1800 AR240 HO</v>
      </c>
    </row>
    <row r="19516" spans="1:6" x14ac:dyDescent="0.25">
      <c r="A19516" s="5" t="s">
        <v>3476</v>
      </c>
      <c r="B19516" s="5" t="s">
        <v>5572</v>
      </c>
      <c r="C19516">
        <v>2010</v>
      </c>
      <c r="D19516" s="6" t="s">
        <v>5606</v>
      </c>
      <c r="F19516" s="3" t="str">
        <f>_xlfn.CONCAT(ARI[[#This Row],[Year]]," ",ARI[[#This Row],[Model]])</f>
        <v>2010 SXT1800 SX240 HO</v>
      </c>
    </row>
    <row r="19517" spans="1:6" x14ac:dyDescent="0.25">
      <c r="A19517" s="5" t="s">
        <v>3476</v>
      </c>
      <c r="B19517" s="5" t="s">
        <v>5572</v>
      </c>
      <c r="C19517">
        <v>2010</v>
      </c>
      <c r="D19517" s="6" t="s">
        <v>5593</v>
      </c>
      <c r="F19517" s="3" t="str">
        <f>_xlfn.CONCAT(ARI[[#This Row],[Year]]," ",ARI[[#This Row],[Model]])</f>
        <v>2010 FRT1100B SX210</v>
      </c>
    </row>
    <row r="19518" spans="1:6" x14ac:dyDescent="0.25">
      <c r="A19518" s="5" t="s">
        <v>3476</v>
      </c>
      <c r="B19518" s="5" t="s">
        <v>5572</v>
      </c>
      <c r="C19518">
        <v>2011</v>
      </c>
      <c r="D19518" s="6" t="s">
        <v>5603</v>
      </c>
      <c r="F19518" s="3" t="str">
        <f>_xlfn.CONCAT(ARI[[#This Row],[Year]]," ",ARI[[#This Row],[Model]])</f>
        <v>2011 SXT1800 242 Limited</v>
      </c>
    </row>
    <row r="19519" spans="1:6" x14ac:dyDescent="0.25">
      <c r="A19519" s="5" t="s">
        <v>3476</v>
      </c>
      <c r="B19519" s="5" t="s">
        <v>5572</v>
      </c>
      <c r="C19519">
        <v>2011</v>
      </c>
      <c r="D19519" s="6" t="s">
        <v>5604</v>
      </c>
      <c r="F19519" s="3" t="str">
        <f>_xlfn.CONCAT(ARI[[#This Row],[Year]]," ",ARI[[#This Row],[Model]])</f>
        <v>2011 SXT1800 242 Limited S</v>
      </c>
    </row>
    <row r="19520" spans="1:6" x14ac:dyDescent="0.25">
      <c r="A19520" s="5" t="s">
        <v>3476</v>
      </c>
      <c r="B19520" s="5" t="s">
        <v>5572</v>
      </c>
      <c r="C19520">
        <v>2011</v>
      </c>
      <c r="D19520" s="6" t="s">
        <v>5590</v>
      </c>
      <c r="F19520" s="3" t="str">
        <f>_xlfn.CONCAT(ARI[[#This Row],[Year]]," ",ARI[[#This Row],[Model]])</f>
        <v>2011 FRT1100 AR210</v>
      </c>
    </row>
    <row r="19521" spans="1:6" x14ac:dyDescent="0.25">
      <c r="A19521" s="5" t="s">
        <v>3476</v>
      </c>
      <c r="B19521" s="5" t="s">
        <v>5572</v>
      </c>
      <c r="C19521">
        <v>2011</v>
      </c>
      <c r="D19521" s="6" t="s">
        <v>5605</v>
      </c>
      <c r="F19521" s="3" t="str">
        <f>_xlfn.CONCAT(ARI[[#This Row],[Year]]," ",ARI[[#This Row],[Model]])</f>
        <v>2011 SXT1800 AR240 HO</v>
      </c>
    </row>
    <row r="19522" spans="1:6" x14ac:dyDescent="0.25">
      <c r="A19522" s="5" t="s">
        <v>3476</v>
      </c>
      <c r="B19522" s="5" t="s">
        <v>5572</v>
      </c>
      <c r="C19522">
        <v>2011</v>
      </c>
      <c r="D19522" s="6" t="s">
        <v>5606</v>
      </c>
      <c r="F19522" s="3" t="str">
        <f>_xlfn.CONCAT(ARI[[#This Row],[Year]]," ",ARI[[#This Row],[Model]])</f>
        <v>2011 SXT1800 SX240 HO</v>
      </c>
    </row>
    <row r="19523" spans="1:6" x14ac:dyDescent="0.25">
      <c r="A19523" s="5" t="s">
        <v>3476</v>
      </c>
      <c r="B19523" s="5" t="s">
        <v>5572</v>
      </c>
      <c r="C19523">
        <v>2011</v>
      </c>
      <c r="D19523" s="6" t="s">
        <v>5593</v>
      </c>
      <c r="F19523" s="3" t="str">
        <f>_xlfn.CONCAT(ARI[[#This Row],[Year]]," ",ARI[[#This Row],[Model]])</f>
        <v>2011 FRT1100B SX210</v>
      </c>
    </row>
    <row r="19524" spans="1:6" x14ac:dyDescent="0.25">
      <c r="A19524" s="5" t="s">
        <v>3476</v>
      </c>
      <c r="B19524" s="5" t="s">
        <v>5572</v>
      </c>
      <c r="C19524">
        <v>2012</v>
      </c>
      <c r="D19524" s="6" t="s">
        <v>5607</v>
      </c>
      <c r="F19524" s="3" t="str">
        <f>_xlfn.CONCAT(ARI[[#This Row],[Year]]," ",ARI[[#This Row],[Model]])</f>
        <v>2012 XAT1800 212X</v>
      </c>
    </row>
    <row r="19525" spans="1:6" x14ac:dyDescent="0.25">
      <c r="A19525" s="5" t="s">
        <v>3476</v>
      </c>
      <c r="B19525" s="5" t="s">
        <v>5572</v>
      </c>
      <c r="C19525">
        <v>2012</v>
      </c>
      <c r="D19525" s="6" t="s">
        <v>5608</v>
      </c>
      <c r="F19525" s="3" t="str">
        <f>_xlfn.CONCAT(ARI[[#This Row],[Year]]," ",ARI[[#This Row],[Model]])</f>
        <v>2012 XAT1800 212SS</v>
      </c>
    </row>
    <row r="19526" spans="1:6" x14ac:dyDescent="0.25">
      <c r="A19526" s="5" t="s">
        <v>3476</v>
      </c>
      <c r="B19526" s="5" t="s">
        <v>5572</v>
      </c>
      <c r="C19526">
        <v>2012</v>
      </c>
      <c r="D19526" s="6" t="s">
        <v>5603</v>
      </c>
      <c r="F19526" s="3" t="str">
        <f>_xlfn.CONCAT(ARI[[#This Row],[Year]]," ",ARI[[#This Row],[Model]])</f>
        <v>2012 SXT1800 242 Limited</v>
      </c>
    </row>
    <row r="19527" spans="1:6" x14ac:dyDescent="0.25">
      <c r="A19527" s="5" t="s">
        <v>3476</v>
      </c>
      <c r="B19527" s="5" t="s">
        <v>5572</v>
      </c>
      <c r="C19527">
        <v>2012</v>
      </c>
      <c r="D19527" s="6" t="s">
        <v>5604</v>
      </c>
      <c r="F19527" s="3" t="str">
        <f>_xlfn.CONCAT(ARI[[#This Row],[Year]]," ",ARI[[#This Row],[Model]])</f>
        <v>2012 SXT1800 242 Limited S</v>
      </c>
    </row>
    <row r="19528" spans="1:6" x14ac:dyDescent="0.25">
      <c r="A19528" s="5" t="s">
        <v>3476</v>
      </c>
      <c r="B19528" s="5" t="s">
        <v>5572</v>
      </c>
      <c r="C19528">
        <v>2012</v>
      </c>
      <c r="D19528" s="6" t="s">
        <v>5609</v>
      </c>
      <c r="F19528" s="3" t="str">
        <f>_xlfn.CONCAT(ARI[[#This Row],[Year]]," ",ARI[[#This Row],[Model]])</f>
        <v>2012 RX1800 AR190</v>
      </c>
    </row>
    <row r="19529" spans="1:6" x14ac:dyDescent="0.25">
      <c r="A19529" s="5" t="s">
        <v>3476</v>
      </c>
      <c r="B19529" s="5" t="s">
        <v>5572</v>
      </c>
      <c r="C19529">
        <v>2012</v>
      </c>
      <c r="D19529" s="6" t="s">
        <v>5610</v>
      </c>
      <c r="F19529" s="3" t="str">
        <f>_xlfn.CONCAT(ARI[[#This Row],[Year]]," ",ARI[[#This Row],[Model]])</f>
        <v>2012 LAT1100 AR210</v>
      </c>
    </row>
    <row r="19530" spans="1:6" x14ac:dyDescent="0.25">
      <c r="A19530" s="5" t="s">
        <v>3476</v>
      </c>
      <c r="B19530" s="5" t="s">
        <v>5572</v>
      </c>
      <c r="C19530">
        <v>2012</v>
      </c>
      <c r="D19530" s="6" t="s">
        <v>5605</v>
      </c>
      <c r="F19530" s="3" t="str">
        <f>_xlfn.CONCAT(ARI[[#This Row],[Year]]," ",ARI[[#This Row],[Model]])</f>
        <v>2012 SXT1800 AR240 HO</v>
      </c>
    </row>
    <row r="19531" spans="1:6" x14ac:dyDescent="0.25">
      <c r="A19531" s="5" t="s">
        <v>3476</v>
      </c>
      <c r="B19531" s="5" t="s">
        <v>5572</v>
      </c>
      <c r="C19531">
        <v>2012</v>
      </c>
      <c r="D19531" s="6" t="s">
        <v>5611</v>
      </c>
      <c r="F19531" s="3" t="str">
        <f>_xlfn.CONCAT(ARI[[#This Row],[Year]]," ",ARI[[#This Row],[Model]])</f>
        <v>2012 RX1800 SX190</v>
      </c>
    </row>
    <row r="19532" spans="1:6" x14ac:dyDescent="0.25">
      <c r="A19532" s="5" t="s">
        <v>3476</v>
      </c>
      <c r="B19532" s="5" t="s">
        <v>5572</v>
      </c>
      <c r="C19532">
        <v>2012</v>
      </c>
      <c r="D19532" s="6" t="s">
        <v>5612</v>
      </c>
      <c r="F19532" s="3" t="str">
        <f>_xlfn.CONCAT(ARI[[#This Row],[Year]]," ",ARI[[#This Row],[Model]])</f>
        <v>2012 LAT1100 SX210</v>
      </c>
    </row>
    <row r="19533" spans="1:6" x14ac:dyDescent="0.25">
      <c r="A19533" s="5" t="s">
        <v>3476</v>
      </c>
      <c r="B19533" s="5" t="s">
        <v>5572</v>
      </c>
      <c r="C19533">
        <v>2012</v>
      </c>
      <c r="D19533" s="6" t="s">
        <v>5606</v>
      </c>
      <c r="F19533" s="3" t="str">
        <f>_xlfn.CONCAT(ARI[[#This Row],[Year]]," ",ARI[[#This Row],[Model]])</f>
        <v>2012 SXT1800 SX240 HO</v>
      </c>
    </row>
    <row r="19534" spans="1:6" x14ac:dyDescent="0.25">
      <c r="A19534" s="5" t="s">
        <v>885</v>
      </c>
      <c r="B19534" s="5" t="s">
        <v>1120</v>
      </c>
      <c r="C19534">
        <v>2013</v>
      </c>
      <c r="D19534" s="6" t="s">
        <v>4410</v>
      </c>
      <c r="F19534" s="3" t="str">
        <f>_xlfn.CONCAT(ARI[[#This Row],[Year]]," ",ARI[[#This Row],[Model]])</f>
        <v>2013 VRSCF V-Rod Muscle</v>
      </c>
    </row>
    <row r="19535" spans="1:6" x14ac:dyDescent="0.25">
      <c r="A19535" s="5" t="s">
        <v>885</v>
      </c>
      <c r="B19535" s="5" t="s">
        <v>1120</v>
      </c>
      <c r="C19535">
        <v>2013</v>
      </c>
      <c r="D19535" s="6" t="s">
        <v>1122</v>
      </c>
      <c r="F19535" s="3" t="str">
        <f>_xlfn.CONCAT(ARI[[#This Row],[Year]]," ",ARI[[#This Row],[Model]])</f>
        <v>2013 FLHR Road King</v>
      </c>
    </row>
    <row r="19536" spans="1:6" x14ac:dyDescent="0.25">
      <c r="A19536" s="5" t="s">
        <v>2502</v>
      </c>
      <c r="B19536" s="5" t="s">
        <v>621</v>
      </c>
      <c r="C19536">
        <v>2013</v>
      </c>
      <c r="D19536" s="6" t="s">
        <v>5613</v>
      </c>
      <c r="F19536" s="3" t="str">
        <f>_xlfn.CONCAT(ARI[[#This Row],[Year]]," ",ARI[[#This Row],[Model]])</f>
        <v>2013 FX10XT FX Nytro XTX 1.75</v>
      </c>
    </row>
    <row r="19537" spans="1:6" x14ac:dyDescent="0.25">
      <c r="A19537" s="5" t="s">
        <v>733</v>
      </c>
      <c r="B19537" s="5" t="s">
        <v>544</v>
      </c>
      <c r="C19537">
        <v>2012</v>
      </c>
      <c r="D19537" s="6" t="s">
        <v>1528</v>
      </c>
      <c r="F19537" s="3" t="str">
        <f>_xlfn.CONCAT(ARI[[#This Row],[Year]]," ",ARI[[#This Row],[Model]])</f>
        <v>2012 M109RZ Boulevard Limited</v>
      </c>
    </row>
    <row r="19538" spans="1:6" x14ac:dyDescent="0.25">
      <c r="A19538" s="5" t="s">
        <v>733</v>
      </c>
      <c r="B19538" s="5" t="s">
        <v>544</v>
      </c>
      <c r="C19538">
        <v>2012</v>
      </c>
      <c r="D19538" s="6" t="s">
        <v>1526</v>
      </c>
      <c r="F19538" s="3" t="str">
        <f>_xlfn.CONCAT(ARI[[#This Row],[Year]]," ",ARI[[#This Row],[Model]])</f>
        <v>2012 M109R Boulevard</v>
      </c>
    </row>
    <row r="19539" spans="1:6" x14ac:dyDescent="0.25">
      <c r="A19539" s="5" t="s">
        <v>733</v>
      </c>
      <c r="B19539" s="5" t="s">
        <v>544</v>
      </c>
      <c r="C19539">
        <v>2012</v>
      </c>
      <c r="D19539" s="6" t="s">
        <v>1440</v>
      </c>
      <c r="F19539" s="3" t="str">
        <f>_xlfn.CONCAT(ARI[[#This Row],[Year]]," ",ARI[[#This Row],[Model]])</f>
        <v>2012 C50T Boulevard</v>
      </c>
    </row>
    <row r="19540" spans="1:6" x14ac:dyDescent="0.25">
      <c r="A19540" s="5" t="s">
        <v>733</v>
      </c>
      <c r="B19540" s="5" t="s">
        <v>544</v>
      </c>
      <c r="C19540">
        <v>2012</v>
      </c>
      <c r="D19540" s="6" t="s">
        <v>5614</v>
      </c>
      <c r="F19540" s="3" t="str">
        <f>_xlfn.CONCAT(ARI[[#This Row],[Year]]," ",ARI[[#This Row],[Model]])</f>
        <v>2012 C50T Boulevard Classic</v>
      </c>
    </row>
    <row r="19541" spans="1:6" x14ac:dyDescent="0.25">
      <c r="A19541" s="5" t="s">
        <v>733</v>
      </c>
      <c r="B19541" s="5" t="s">
        <v>544</v>
      </c>
      <c r="C19541">
        <v>2012</v>
      </c>
      <c r="D19541" s="6" t="s">
        <v>1534</v>
      </c>
      <c r="F19541" s="3" t="str">
        <f>_xlfn.CONCAT(ARI[[#This Row],[Year]]," ",ARI[[#This Row],[Model]])</f>
        <v>2012 S40 Boulevard</v>
      </c>
    </row>
    <row r="19542" spans="1:6" x14ac:dyDescent="0.25">
      <c r="A19542" s="5" t="s">
        <v>733</v>
      </c>
      <c r="B19542" s="5" t="s">
        <v>544</v>
      </c>
      <c r="C19542">
        <v>2012</v>
      </c>
      <c r="D19542" s="6" t="s">
        <v>1444</v>
      </c>
      <c r="F19542" s="3" t="str">
        <f>_xlfn.CONCAT(ARI[[#This Row],[Year]]," ",ARI[[#This Row],[Model]])</f>
        <v>2012 DL1000 V-Strom 1000</v>
      </c>
    </row>
    <row r="19543" spans="1:6" x14ac:dyDescent="0.25">
      <c r="A19543" s="5" t="s">
        <v>733</v>
      </c>
      <c r="B19543" s="5" t="s">
        <v>544</v>
      </c>
      <c r="C19543">
        <v>2012</v>
      </c>
      <c r="D19543" s="6" t="s">
        <v>5615</v>
      </c>
      <c r="F19543" s="3" t="str">
        <f>_xlfn.CONCAT(ARI[[#This Row],[Year]]," ",ARI[[#This Row],[Model]])</f>
        <v>2012 DL1000 V-Strom 1000 Adventure</v>
      </c>
    </row>
    <row r="19544" spans="1:6" x14ac:dyDescent="0.25">
      <c r="A19544" s="5" t="s">
        <v>733</v>
      </c>
      <c r="B19544" s="5" t="s">
        <v>544</v>
      </c>
      <c r="C19544">
        <v>2012</v>
      </c>
      <c r="D19544" s="6" t="s">
        <v>5616</v>
      </c>
      <c r="F19544" s="3" t="str">
        <f>_xlfn.CONCAT(ARI[[#This Row],[Year]]," ",ARI[[#This Row],[Model]])</f>
        <v>2012 DL650A V-Strom 650 ABS Adventure</v>
      </c>
    </row>
    <row r="19545" spans="1:6" x14ac:dyDescent="0.25">
      <c r="A19545" s="5" t="s">
        <v>169</v>
      </c>
      <c r="B19545" s="5" t="s">
        <v>544</v>
      </c>
      <c r="C19545">
        <v>2012</v>
      </c>
      <c r="D19545" s="6" t="s">
        <v>551</v>
      </c>
      <c r="F19545" s="3" t="str">
        <f>_xlfn.CONCAT(ARI[[#This Row],[Year]]," ",ARI[[#This Row],[Model]])</f>
        <v>2012 DR-Z400S</v>
      </c>
    </row>
    <row r="19546" spans="1:6" x14ac:dyDescent="0.25">
      <c r="A19546" s="5" t="s">
        <v>169</v>
      </c>
      <c r="B19546" s="5" t="s">
        <v>544</v>
      </c>
      <c r="C19546">
        <v>2012</v>
      </c>
      <c r="D19546" s="6" t="s">
        <v>567</v>
      </c>
      <c r="F19546" s="3" t="str">
        <f>_xlfn.CONCAT(ARI[[#This Row],[Year]]," ",ARI[[#This Row],[Model]])</f>
        <v>2012 DR650SE</v>
      </c>
    </row>
    <row r="19547" spans="1:6" x14ac:dyDescent="0.25">
      <c r="A19547" s="5" t="s">
        <v>733</v>
      </c>
      <c r="B19547" s="5" t="s">
        <v>544</v>
      </c>
      <c r="C19547">
        <v>2012</v>
      </c>
      <c r="D19547" s="6" t="s">
        <v>3660</v>
      </c>
      <c r="F19547" s="3" t="str">
        <f>_xlfn.CONCAT(ARI[[#This Row],[Year]]," ",ARI[[#This Row],[Model]])</f>
        <v>2012 TU250X</v>
      </c>
    </row>
    <row r="19548" spans="1:6" x14ac:dyDescent="0.25">
      <c r="A19548" s="5" t="s">
        <v>733</v>
      </c>
      <c r="B19548" s="5" t="s">
        <v>544</v>
      </c>
      <c r="C19548">
        <v>2012</v>
      </c>
      <c r="D19548" s="6" t="s">
        <v>5617</v>
      </c>
      <c r="F19548" s="3" t="str">
        <f>_xlfn.CONCAT(ARI[[#This Row],[Year]]," ",ARI[[#This Row],[Model]])</f>
        <v>2012 GSX1300R Hayabusa Limited Edition</v>
      </c>
    </row>
    <row r="19549" spans="1:6" x14ac:dyDescent="0.25">
      <c r="A19549" s="5" t="s">
        <v>733</v>
      </c>
      <c r="B19549" s="5" t="s">
        <v>544</v>
      </c>
      <c r="C19549">
        <v>2012</v>
      </c>
      <c r="D19549" s="6" t="s">
        <v>1511</v>
      </c>
      <c r="F19549" s="3" t="str">
        <f>_xlfn.CONCAT(ARI[[#This Row],[Year]]," ",ARI[[#This Row],[Model]])</f>
        <v>2012 GSX1300R Hayabusa</v>
      </c>
    </row>
    <row r="19550" spans="1:6" x14ac:dyDescent="0.25">
      <c r="A19550" s="5" t="s">
        <v>733</v>
      </c>
      <c r="B19550" s="5" t="s">
        <v>544</v>
      </c>
      <c r="C19550">
        <v>2012</v>
      </c>
      <c r="D19550" s="6" t="s">
        <v>1505</v>
      </c>
      <c r="F19550" s="3" t="str">
        <f>_xlfn.CONCAT(ARI[[#This Row],[Year]]," ",ARI[[#This Row],[Model]])</f>
        <v>2012 GSX-R1000</v>
      </c>
    </row>
    <row r="19551" spans="1:6" x14ac:dyDescent="0.25">
      <c r="A19551" s="5" t="s">
        <v>733</v>
      </c>
      <c r="B19551" s="5" t="s">
        <v>544</v>
      </c>
      <c r="C19551">
        <v>2012</v>
      </c>
      <c r="D19551" s="6" t="s">
        <v>1508</v>
      </c>
      <c r="F19551" s="3" t="str">
        <f>_xlfn.CONCAT(ARI[[#This Row],[Year]]," ",ARI[[#This Row],[Model]])</f>
        <v>2012 GSX-R750</v>
      </c>
    </row>
    <row r="19552" spans="1:6" x14ac:dyDescent="0.25">
      <c r="A19552" s="5" t="s">
        <v>733</v>
      </c>
      <c r="B19552" s="5" t="s">
        <v>544</v>
      </c>
      <c r="C19552">
        <v>2012</v>
      </c>
      <c r="D19552" s="6" t="s">
        <v>1507</v>
      </c>
      <c r="F19552" s="3" t="str">
        <f>_xlfn.CONCAT(ARI[[#This Row],[Year]]," ",ARI[[#This Row],[Model]])</f>
        <v>2012 GSX-R600</v>
      </c>
    </row>
    <row r="19553" spans="1:6" x14ac:dyDescent="0.25">
      <c r="A19553" s="5" t="s">
        <v>733</v>
      </c>
      <c r="B19553" s="5" t="s">
        <v>1555</v>
      </c>
      <c r="C19553">
        <v>2011</v>
      </c>
      <c r="D19553" s="6" t="s">
        <v>5618</v>
      </c>
      <c r="F19553" s="3" t="str">
        <f>_xlfn.CONCAT(ARI[[#This Row],[Year]]," ",ARI[[#This Row],[Model]])</f>
        <v>2011 Speed Triple ABS</v>
      </c>
    </row>
    <row r="19554" spans="1:6" x14ac:dyDescent="0.25">
      <c r="A19554" s="5" t="s">
        <v>733</v>
      </c>
      <c r="B19554" s="5" t="s">
        <v>1555</v>
      </c>
      <c r="C19554">
        <v>2012</v>
      </c>
      <c r="D19554" s="6" t="s">
        <v>5618</v>
      </c>
      <c r="F19554" s="3" t="str">
        <f>_xlfn.CONCAT(ARI[[#This Row],[Year]]," ",ARI[[#This Row],[Model]])</f>
        <v>2012 Speed Triple ABS</v>
      </c>
    </row>
    <row r="19555" spans="1:6" x14ac:dyDescent="0.25">
      <c r="A19555" s="5" t="s">
        <v>733</v>
      </c>
      <c r="B19555" s="5" t="s">
        <v>1555</v>
      </c>
      <c r="C19555">
        <v>2012</v>
      </c>
      <c r="D19555" s="6" t="s">
        <v>5619</v>
      </c>
      <c r="F19555" s="3" t="str">
        <f>_xlfn.CONCAT(ARI[[#This Row],[Year]]," ",ARI[[#This Row],[Model]])</f>
        <v>2012 Speed Triple R ABS</v>
      </c>
    </row>
    <row r="19556" spans="1:6" x14ac:dyDescent="0.25">
      <c r="A19556" s="5" t="s">
        <v>733</v>
      </c>
      <c r="B19556" s="5" t="s">
        <v>1555</v>
      </c>
      <c r="C19556">
        <v>2012</v>
      </c>
      <c r="D19556" s="6" t="s">
        <v>5620</v>
      </c>
      <c r="F19556" s="3" t="str">
        <f>_xlfn.CONCAT(ARI[[#This Row],[Year]]," ",ARI[[#This Row],[Model]])</f>
        <v>2012 Rocket III Touring</v>
      </c>
    </row>
    <row r="19557" spans="1:6" x14ac:dyDescent="0.25">
      <c r="A19557" s="5" t="s">
        <v>733</v>
      </c>
      <c r="B19557" s="5" t="s">
        <v>1555</v>
      </c>
      <c r="C19557">
        <v>2012</v>
      </c>
      <c r="D19557" s="6" t="s">
        <v>4806</v>
      </c>
      <c r="F19557" s="3" t="str">
        <f>_xlfn.CONCAT(ARI[[#This Row],[Year]]," ",ARI[[#This Row],[Model]])</f>
        <v>2012 Rocket III Roadster</v>
      </c>
    </row>
    <row r="19558" spans="1:6" x14ac:dyDescent="0.25">
      <c r="A19558" s="5" t="s">
        <v>733</v>
      </c>
      <c r="B19558" s="5" t="s">
        <v>1555</v>
      </c>
      <c r="C19558">
        <v>2012</v>
      </c>
      <c r="D19558" s="6" t="s">
        <v>5621</v>
      </c>
      <c r="F19558" s="3" t="str">
        <f>_xlfn.CONCAT(ARI[[#This Row],[Year]]," ",ARI[[#This Row],[Model]])</f>
        <v>2012 Thunderbird Storm ABS</v>
      </c>
    </row>
    <row r="19559" spans="1:6" x14ac:dyDescent="0.25">
      <c r="A19559" s="5" t="s">
        <v>733</v>
      </c>
      <c r="B19559" s="5" t="s">
        <v>1555</v>
      </c>
      <c r="C19559">
        <v>2012</v>
      </c>
      <c r="D19559" s="6" t="s">
        <v>4807</v>
      </c>
      <c r="F19559" s="3" t="str">
        <f>_xlfn.CONCAT(ARI[[#This Row],[Year]]," ",ARI[[#This Row],[Model]])</f>
        <v>2012 Thunderbird ABS</v>
      </c>
    </row>
    <row r="19560" spans="1:6" x14ac:dyDescent="0.25">
      <c r="A19560" s="5" t="s">
        <v>733</v>
      </c>
      <c r="B19560" s="5" t="s">
        <v>1555</v>
      </c>
      <c r="C19560">
        <v>2012</v>
      </c>
      <c r="D19560" s="6" t="s">
        <v>1557</v>
      </c>
      <c r="F19560" s="3" t="str">
        <f>_xlfn.CONCAT(ARI[[#This Row],[Year]]," ",ARI[[#This Row],[Model]])</f>
        <v>2012 America</v>
      </c>
    </row>
    <row r="19561" spans="1:6" x14ac:dyDescent="0.25">
      <c r="A19561" s="5" t="s">
        <v>733</v>
      </c>
      <c r="B19561" s="5" t="s">
        <v>1555</v>
      </c>
      <c r="C19561">
        <v>2012</v>
      </c>
      <c r="D19561" s="6" t="s">
        <v>1576</v>
      </c>
      <c r="F19561" s="3" t="str">
        <f>_xlfn.CONCAT(ARI[[#This Row],[Year]]," ",ARI[[#This Row],[Model]])</f>
        <v>2012 Speedmaster</v>
      </c>
    </row>
    <row r="19562" spans="1:6" x14ac:dyDescent="0.25">
      <c r="A19562" s="5" t="s">
        <v>733</v>
      </c>
      <c r="B19562" s="5" t="s">
        <v>1555</v>
      </c>
      <c r="C19562">
        <v>2012</v>
      </c>
      <c r="D19562" s="6" t="s">
        <v>1582</v>
      </c>
      <c r="F19562" s="3" t="str">
        <f>_xlfn.CONCAT(ARI[[#This Row],[Year]]," ",ARI[[#This Row],[Model]])</f>
        <v>2012 Thruxton</v>
      </c>
    </row>
    <row r="19563" spans="1:6" x14ac:dyDescent="0.25">
      <c r="A19563" s="5" t="s">
        <v>733</v>
      </c>
      <c r="B19563" s="5" t="s">
        <v>1555</v>
      </c>
      <c r="C19563">
        <v>2012</v>
      </c>
      <c r="D19563" s="6" t="s">
        <v>5622</v>
      </c>
      <c r="F19563" s="3" t="str">
        <f>_xlfn.CONCAT(ARI[[#This Row],[Year]]," ",ARI[[#This Row],[Model]])</f>
        <v>2012 Bonneville Steve McQueen SE</v>
      </c>
    </row>
    <row r="19564" spans="1:6" x14ac:dyDescent="0.25">
      <c r="A19564" s="5" t="s">
        <v>733</v>
      </c>
      <c r="B19564" s="5" t="s">
        <v>1555</v>
      </c>
      <c r="C19564">
        <v>2012</v>
      </c>
      <c r="D19564" s="6" t="s">
        <v>5623</v>
      </c>
      <c r="F19564" s="3" t="str">
        <f>_xlfn.CONCAT(ARI[[#This Row],[Year]]," ",ARI[[#This Row],[Model]])</f>
        <v>2012 Tiger Explorer</v>
      </c>
    </row>
    <row r="19565" spans="1:6" x14ac:dyDescent="0.25">
      <c r="A19565" s="5" t="s">
        <v>733</v>
      </c>
      <c r="B19565" s="5" t="s">
        <v>1555</v>
      </c>
      <c r="C19565">
        <v>2012</v>
      </c>
      <c r="D19565" s="6" t="s">
        <v>4813</v>
      </c>
      <c r="F19565" s="3" t="str">
        <f>_xlfn.CONCAT(ARI[[#This Row],[Year]]," ",ARI[[#This Row],[Model]])</f>
        <v>2012 Tiger 800 XC ABS</v>
      </c>
    </row>
    <row r="19566" spans="1:6" x14ac:dyDescent="0.25">
      <c r="A19566" s="5" t="s">
        <v>733</v>
      </c>
      <c r="B19566" s="5" t="s">
        <v>1555</v>
      </c>
      <c r="C19566">
        <v>2012</v>
      </c>
      <c r="D19566" s="6" t="s">
        <v>4812</v>
      </c>
      <c r="F19566" s="3" t="str">
        <f>_xlfn.CONCAT(ARI[[#This Row],[Year]]," ",ARI[[#This Row],[Model]])</f>
        <v>2012 Tiger 800 ABS</v>
      </c>
    </row>
    <row r="19567" spans="1:6" x14ac:dyDescent="0.25">
      <c r="A19567" s="5" t="s">
        <v>733</v>
      </c>
      <c r="B19567" s="5" t="s">
        <v>1555</v>
      </c>
      <c r="C19567">
        <v>2012</v>
      </c>
      <c r="D19567" s="6" t="s">
        <v>4954</v>
      </c>
      <c r="F19567" s="3" t="str">
        <f>_xlfn.CONCAT(ARI[[#This Row],[Year]]," ",ARI[[#This Row],[Model]])</f>
        <v>2012 Daytona 675 R</v>
      </c>
    </row>
    <row r="19568" spans="1:6" x14ac:dyDescent="0.25">
      <c r="A19568" s="5" t="s">
        <v>733</v>
      </c>
      <c r="B19568" s="5" t="s">
        <v>1555</v>
      </c>
      <c r="C19568">
        <v>2012</v>
      </c>
      <c r="D19568" s="6" t="s">
        <v>1574</v>
      </c>
      <c r="F19568" s="3" t="str">
        <f>_xlfn.CONCAT(ARI[[#This Row],[Year]]," ",ARI[[#This Row],[Model]])</f>
        <v>2012 Speed Triple</v>
      </c>
    </row>
    <row r="19569" spans="1:6" x14ac:dyDescent="0.25">
      <c r="A19569" s="5" t="s">
        <v>733</v>
      </c>
      <c r="B19569" s="5" t="s">
        <v>3098</v>
      </c>
      <c r="C19569">
        <v>2012</v>
      </c>
      <c r="D19569" s="6" t="s">
        <v>5624</v>
      </c>
      <c r="F19569" s="3" t="str">
        <f>_xlfn.CONCAT(ARI[[#This Row],[Year]]," ",ARI[[#This Row],[Model]])</f>
        <v>2012 California 90</v>
      </c>
    </row>
    <row r="19570" spans="1:6" x14ac:dyDescent="0.25">
      <c r="A19570" s="5" t="s">
        <v>733</v>
      </c>
      <c r="B19570" s="5" t="s">
        <v>3098</v>
      </c>
      <c r="C19570">
        <v>2012</v>
      </c>
      <c r="D19570" s="6" t="s">
        <v>5625</v>
      </c>
      <c r="F19570" s="3" t="str">
        <f>_xlfn.CONCAT(ARI[[#This Row],[Year]]," ",ARI[[#This Row],[Model]])</f>
        <v>2012 Norge GT8V</v>
      </c>
    </row>
    <row r="19571" spans="1:6" x14ac:dyDescent="0.25">
      <c r="A19571" s="5" t="s">
        <v>733</v>
      </c>
      <c r="B19571" s="5" t="s">
        <v>3098</v>
      </c>
      <c r="C19571">
        <v>2011</v>
      </c>
      <c r="D19571" s="6" t="s">
        <v>5625</v>
      </c>
      <c r="F19571" s="3" t="str">
        <f>_xlfn.CONCAT(ARI[[#This Row],[Year]]," ",ARI[[#This Row],[Model]])</f>
        <v>2011 Norge GT8V</v>
      </c>
    </row>
    <row r="19572" spans="1:6" x14ac:dyDescent="0.25">
      <c r="A19572" s="5" t="s">
        <v>733</v>
      </c>
      <c r="B19572" s="5" t="s">
        <v>3098</v>
      </c>
      <c r="C19572">
        <v>2012</v>
      </c>
      <c r="D19572" s="6" t="s">
        <v>4824</v>
      </c>
      <c r="F19572" s="3" t="str">
        <f>_xlfn.CONCAT(ARI[[#This Row],[Year]]," ",ARI[[#This Row],[Model]])</f>
        <v>2012 Griso 8V SE</v>
      </c>
    </row>
    <row r="19573" spans="1:6" x14ac:dyDescent="0.25">
      <c r="A19573" s="5" t="s">
        <v>733</v>
      </c>
      <c r="B19573" s="5" t="s">
        <v>3098</v>
      </c>
      <c r="C19573">
        <v>2011</v>
      </c>
      <c r="D19573" s="6" t="s">
        <v>5626</v>
      </c>
      <c r="F19573" s="3" t="str">
        <f>_xlfn.CONCAT(ARI[[#This Row],[Year]]," ",ARI[[#This Row],[Model]])</f>
        <v>2011 V7 Racer</v>
      </c>
    </row>
    <row r="19574" spans="1:6" x14ac:dyDescent="0.25">
      <c r="A19574" s="5" t="s">
        <v>733</v>
      </c>
      <c r="B19574" s="5" t="s">
        <v>3098</v>
      </c>
      <c r="C19574">
        <v>2012</v>
      </c>
      <c r="D19574" s="6" t="s">
        <v>5626</v>
      </c>
      <c r="F19574" s="3" t="str">
        <f>_xlfn.CONCAT(ARI[[#This Row],[Year]]," ",ARI[[#This Row],[Model]])</f>
        <v>2012 V7 Racer</v>
      </c>
    </row>
    <row r="19575" spans="1:6" x14ac:dyDescent="0.25">
      <c r="A19575" s="5" t="s">
        <v>733</v>
      </c>
      <c r="B19575" s="5" t="s">
        <v>3098</v>
      </c>
      <c r="C19575">
        <v>2012</v>
      </c>
      <c r="D19575" s="6" t="s">
        <v>4826</v>
      </c>
      <c r="F19575" s="3" t="str">
        <f>_xlfn.CONCAT(ARI[[#This Row],[Year]]," ",ARI[[#This Row],[Model]])</f>
        <v>2012 V7 Classic</v>
      </c>
    </row>
    <row r="19576" spans="1:6" x14ac:dyDescent="0.25">
      <c r="A19576" s="5" t="s">
        <v>733</v>
      </c>
      <c r="B19576" s="5" t="s">
        <v>756</v>
      </c>
      <c r="C19576">
        <v>2012</v>
      </c>
      <c r="D19576" s="6" t="s">
        <v>853</v>
      </c>
      <c r="F19576" s="3" t="str">
        <f>_xlfn.CONCAT(ARI[[#This Row],[Year]]," ",ARI[[#This Row],[Model]])</f>
        <v>2012 R1200GS Adventure</v>
      </c>
    </row>
    <row r="19577" spans="1:6" x14ac:dyDescent="0.25">
      <c r="A19577" s="5" t="s">
        <v>733</v>
      </c>
      <c r="B19577" s="5" t="s">
        <v>756</v>
      </c>
      <c r="C19577">
        <v>2012</v>
      </c>
      <c r="D19577" s="6" t="s">
        <v>852</v>
      </c>
      <c r="F19577" s="3" t="str">
        <f>_xlfn.CONCAT(ARI[[#This Row],[Year]]," ",ARI[[#This Row],[Model]])</f>
        <v>2012 R1200GS</v>
      </c>
    </row>
    <row r="19578" spans="1:6" x14ac:dyDescent="0.25">
      <c r="A19578" s="5" t="s">
        <v>733</v>
      </c>
      <c r="B19578" s="5" t="s">
        <v>756</v>
      </c>
      <c r="C19578">
        <v>2012</v>
      </c>
      <c r="D19578" s="6" t="s">
        <v>3293</v>
      </c>
      <c r="F19578" s="3" t="str">
        <f>_xlfn.CONCAT(ARI[[#This Row],[Year]]," ",ARI[[#This Row],[Model]])</f>
        <v>2012 F800GS</v>
      </c>
    </row>
    <row r="19579" spans="1:6" x14ac:dyDescent="0.25">
      <c r="A19579" s="5" t="s">
        <v>733</v>
      </c>
      <c r="B19579" s="5" t="s">
        <v>756</v>
      </c>
      <c r="C19579">
        <v>2012</v>
      </c>
      <c r="D19579" s="6" t="s">
        <v>762</v>
      </c>
      <c r="F19579" s="3" t="str">
        <f>_xlfn.CONCAT(ARI[[#This Row],[Year]]," ",ARI[[#This Row],[Model]])</f>
        <v>2012 F650GS</v>
      </c>
    </row>
    <row r="19580" spans="1:6" x14ac:dyDescent="0.25">
      <c r="A19580" s="5" t="s">
        <v>733</v>
      </c>
      <c r="B19580" s="5" t="s">
        <v>756</v>
      </c>
      <c r="C19580">
        <v>2012</v>
      </c>
      <c r="D19580" s="6" t="s">
        <v>5627</v>
      </c>
      <c r="F19580" s="3" t="str">
        <f>_xlfn.CONCAT(ARI[[#This Row],[Year]]," ",ARI[[#This Row],[Model]])</f>
        <v>2012 G650GS Sertao</v>
      </c>
    </row>
    <row r="19581" spans="1:6" x14ac:dyDescent="0.25">
      <c r="A19581" s="5" t="s">
        <v>733</v>
      </c>
      <c r="B19581" s="5" t="s">
        <v>756</v>
      </c>
      <c r="C19581">
        <v>2012</v>
      </c>
      <c r="D19581" s="6" t="s">
        <v>3800</v>
      </c>
      <c r="F19581" s="3" t="str">
        <f>_xlfn.CONCAT(ARI[[#This Row],[Year]]," ",ARI[[#This Row],[Model]])</f>
        <v>2012 K1300S</v>
      </c>
    </row>
    <row r="19582" spans="1:6" x14ac:dyDescent="0.25">
      <c r="A19582" s="5" t="s">
        <v>733</v>
      </c>
      <c r="B19582" s="5" t="s">
        <v>756</v>
      </c>
      <c r="C19582">
        <v>2012</v>
      </c>
      <c r="D19582" s="6" t="s">
        <v>4416</v>
      </c>
      <c r="F19582" s="3" t="str">
        <f>_xlfn.CONCAT(ARI[[#This Row],[Year]]," ",ARI[[#This Row],[Model]])</f>
        <v>2012 S1000RR</v>
      </c>
    </row>
    <row r="19583" spans="1:6" x14ac:dyDescent="0.25">
      <c r="A19583" s="5" t="s">
        <v>733</v>
      </c>
      <c r="B19583" s="5" t="s">
        <v>756</v>
      </c>
      <c r="C19583">
        <v>2012</v>
      </c>
      <c r="D19583" s="6" t="s">
        <v>4874</v>
      </c>
      <c r="F19583" s="3" t="str">
        <f>_xlfn.CONCAT(ARI[[#This Row],[Year]]," ",ARI[[#This Row],[Model]])</f>
        <v>2012 F800R</v>
      </c>
    </row>
    <row r="19584" spans="1:6" x14ac:dyDescent="0.25">
      <c r="A19584" s="5" t="s">
        <v>733</v>
      </c>
      <c r="B19584" s="5" t="s">
        <v>756</v>
      </c>
      <c r="C19584">
        <v>2012</v>
      </c>
      <c r="D19584" s="6" t="s">
        <v>856</v>
      </c>
      <c r="F19584" s="3" t="str">
        <f>_xlfn.CONCAT(ARI[[#This Row],[Year]]," ",ARI[[#This Row],[Model]])</f>
        <v>2012 R1200RT</v>
      </c>
    </row>
    <row r="19585" spans="1:6" x14ac:dyDescent="0.25">
      <c r="A19585" s="5" t="s">
        <v>733</v>
      </c>
      <c r="B19585" s="5" t="s">
        <v>756</v>
      </c>
      <c r="C19585">
        <v>2012</v>
      </c>
      <c r="D19585" s="6" t="s">
        <v>768</v>
      </c>
      <c r="F19585" s="3" t="str">
        <f>_xlfn.CONCAT(ARI[[#This Row],[Year]]," ",ARI[[#This Row],[Model]])</f>
        <v>2012 F800ST</v>
      </c>
    </row>
    <row r="19586" spans="1:6" x14ac:dyDescent="0.25">
      <c r="A19586" s="5" t="s">
        <v>169</v>
      </c>
      <c r="B19586" s="5" t="s">
        <v>544</v>
      </c>
      <c r="C19586">
        <v>1973</v>
      </c>
      <c r="D19586" s="6" t="s">
        <v>5628</v>
      </c>
      <c r="F19586" s="3" t="str">
        <f>_xlfn.CONCAT(ARI[[#This Row],[Year]]," ",ARI[[#This Row],[Model]])</f>
        <v>1973 MT50</v>
      </c>
    </row>
    <row r="19587" spans="1:6" x14ac:dyDescent="0.25">
      <c r="A19587" s="5" t="s">
        <v>169</v>
      </c>
      <c r="B19587" s="5" t="s">
        <v>544</v>
      </c>
      <c r="C19587">
        <v>1971</v>
      </c>
      <c r="D19587" s="6" t="s">
        <v>5629</v>
      </c>
      <c r="F19587" s="3" t="str">
        <f>_xlfn.CONCAT(ARI[[#This Row],[Year]]," ",ARI[[#This Row],[Model]])</f>
        <v>1971 TC120</v>
      </c>
    </row>
    <row r="19588" spans="1:6" x14ac:dyDescent="0.25">
      <c r="A19588" s="5" t="s">
        <v>733</v>
      </c>
      <c r="B19588" s="5" t="s">
        <v>544</v>
      </c>
      <c r="C19588">
        <v>1971</v>
      </c>
      <c r="D19588" s="6" t="s">
        <v>5630</v>
      </c>
      <c r="F19588" s="3" t="str">
        <f>_xlfn.CONCAT(ARI[[#This Row],[Year]]," ",ARI[[#This Row],[Model]])</f>
        <v>1971 T125R</v>
      </c>
    </row>
    <row r="19589" spans="1:6" x14ac:dyDescent="0.25">
      <c r="A19589" s="5" t="s">
        <v>733</v>
      </c>
      <c r="B19589" s="5" t="s">
        <v>544</v>
      </c>
      <c r="C19589">
        <v>1977</v>
      </c>
      <c r="D19589" s="6" t="s">
        <v>5631</v>
      </c>
      <c r="F19589" s="3" t="str">
        <f>_xlfn.CONCAT(ARI[[#This Row],[Year]]," ",ARI[[#This Row],[Model]])</f>
        <v>1977 A100</v>
      </c>
    </row>
    <row r="19590" spans="1:6" x14ac:dyDescent="0.25">
      <c r="A19590" s="5" t="s">
        <v>733</v>
      </c>
      <c r="B19590" s="5" t="s">
        <v>544</v>
      </c>
      <c r="C19590">
        <v>1976</v>
      </c>
      <c r="D19590" s="6" t="s">
        <v>5631</v>
      </c>
      <c r="F19590" s="3" t="str">
        <f>_xlfn.CONCAT(ARI[[#This Row],[Year]]," ",ARI[[#This Row],[Model]])</f>
        <v>1976 A100</v>
      </c>
    </row>
    <row r="19591" spans="1:6" x14ac:dyDescent="0.25">
      <c r="A19591" s="5" t="s">
        <v>733</v>
      </c>
      <c r="B19591" s="5" t="s">
        <v>621</v>
      </c>
      <c r="C19591">
        <v>1970</v>
      </c>
      <c r="D19591" s="6" t="s">
        <v>5632</v>
      </c>
      <c r="F19591" s="3" t="str">
        <f>_xlfn.CONCAT(ARI[[#This Row],[Year]]," ",ARI[[#This Row],[Model]])</f>
        <v>1970 L5TA</v>
      </c>
    </row>
    <row r="19592" spans="1:6" x14ac:dyDescent="0.25">
      <c r="A19592" s="5" t="s">
        <v>733</v>
      </c>
      <c r="B19592" s="5" t="s">
        <v>621</v>
      </c>
      <c r="C19592">
        <v>2001</v>
      </c>
      <c r="D19592" s="6" t="s">
        <v>3276</v>
      </c>
      <c r="F19592" s="3" t="str">
        <f>_xlfn.CONCAT(ARI[[#This Row],[Year]]," ",ARI[[#This Row],[Model]])</f>
        <v>2001 TZ250</v>
      </c>
    </row>
    <row r="19593" spans="1:6" x14ac:dyDescent="0.25">
      <c r="A19593" s="5" t="s">
        <v>733</v>
      </c>
      <c r="B19593" s="5" t="s">
        <v>621</v>
      </c>
      <c r="C19593">
        <v>2000</v>
      </c>
      <c r="D19593" s="6" t="s">
        <v>3276</v>
      </c>
      <c r="F19593" s="3" t="str">
        <f>_xlfn.CONCAT(ARI[[#This Row],[Year]]," ",ARI[[#This Row],[Model]])</f>
        <v>2000 TZ250</v>
      </c>
    </row>
    <row r="19594" spans="1:6" x14ac:dyDescent="0.25">
      <c r="A19594" s="5" t="s">
        <v>733</v>
      </c>
      <c r="B19594" s="5" t="s">
        <v>621</v>
      </c>
      <c r="C19594">
        <v>1999</v>
      </c>
      <c r="D19594" s="6" t="s">
        <v>3276</v>
      </c>
      <c r="F19594" s="3" t="str">
        <f>_xlfn.CONCAT(ARI[[#This Row],[Year]]," ",ARI[[#This Row],[Model]])</f>
        <v>1999 TZ250</v>
      </c>
    </row>
    <row r="19595" spans="1:6" x14ac:dyDescent="0.25">
      <c r="A19595" s="5" t="s">
        <v>169</v>
      </c>
      <c r="B19595" s="5" t="s">
        <v>208</v>
      </c>
      <c r="C19595">
        <v>1975</v>
      </c>
      <c r="D19595" s="6" t="s">
        <v>251</v>
      </c>
      <c r="F19595" s="3" t="str">
        <f>_xlfn.CONCAT(ARI[[#This Row],[Year]]," ",ARI[[#This Row],[Model]])</f>
        <v>1975 TL125</v>
      </c>
    </row>
    <row r="19596" spans="1:6" x14ac:dyDescent="0.25">
      <c r="A19596" s="5" t="s">
        <v>169</v>
      </c>
      <c r="B19596" s="5" t="s">
        <v>208</v>
      </c>
      <c r="C19596">
        <v>1974</v>
      </c>
      <c r="D19596" s="6" t="s">
        <v>251</v>
      </c>
      <c r="F19596" s="3" t="str">
        <f>_xlfn.CONCAT(ARI[[#This Row],[Year]]," ",ARI[[#This Row],[Model]])</f>
        <v>1974 TL125</v>
      </c>
    </row>
    <row r="19597" spans="1:6" x14ac:dyDescent="0.25">
      <c r="A19597" s="5" t="s">
        <v>169</v>
      </c>
      <c r="B19597" s="5" t="s">
        <v>208</v>
      </c>
      <c r="C19597">
        <v>1973</v>
      </c>
      <c r="D19597" s="6" t="s">
        <v>251</v>
      </c>
      <c r="F19597" s="3" t="str">
        <f>_xlfn.CONCAT(ARI[[#This Row],[Year]]," ",ARI[[#This Row],[Model]])</f>
        <v>1973 TL125</v>
      </c>
    </row>
    <row r="19598" spans="1:6" x14ac:dyDescent="0.25">
      <c r="A19598" s="5" t="s">
        <v>2159</v>
      </c>
      <c r="B19598" s="5" t="s">
        <v>621</v>
      </c>
      <c r="C19598">
        <v>1982</v>
      </c>
      <c r="D19598" s="6" t="s">
        <v>5633</v>
      </c>
      <c r="F19598" s="3" t="str">
        <f>_xlfn.CONCAT(ARI[[#This Row],[Year]]," ",ARI[[#This Row],[Model]])</f>
        <v>1982 MJ50</v>
      </c>
    </row>
    <row r="19599" spans="1:6" x14ac:dyDescent="0.25">
      <c r="A19599" s="5" t="s">
        <v>733</v>
      </c>
      <c r="B19599" s="5" t="s">
        <v>356</v>
      </c>
      <c r="C19599">
        <v>1988</v>
      </c>
      <c r="D19599" s="6" t="s">
        <v>1403</v>
      </c>
      <c r="F19599" s="3" t="str">
        <f>_xlfn.CONCAT(ARI[[#This Row],[Year]]," ",ARI[[#This Row],[Model]])</f>
        <v>1988 ZN1300 Voyager</v>
      </c>
    </row>
    <row r="19600" spans="1:6" x14ac:dyDescent="0.25">
      <c r="A19600" s="5" t="s">
        <v>2502</v>
      </c>
      <c r="B19600" s="5" t="s">
        <v>165</v>
      </c>
      <c r="C19600">
        <v>2013</v>
      </c>
      <c r="D19600" s="6" t="s">
        <v>95</v>
      </c>
      <c r="F19600" s="3" t="str">
        <f>_xlfn.CONCAT(ARI[[#This Row],[Year]]," ",ARI[[#This Row],[Model]])</f>
        <v>2013 800 SwitchBack Assault 144</v>
      </c>
    </row>
    <row r="19601" spans="1:6" x14ac:dyDescent="0.25">
      <c r="A19601" s="5" t="s">
        <v>733</v>
      </c>
      <c r="B19601" s="5" t="s">
        <v>208</v>
      </c>
      <c r="C19601">
        <v>2012</v>
      </c>
      <c r="D19601" s="6" t="s">
        <v>4736</v>
      </c>
      <c r="F19601" s="3" t="str">
        <f>_xlfn.CONCAT(ARI[[#This Row],[Year]]," ",ARI[[#This Row],[Model]])</f>
        <v>2012 CBR250R</v>
      </c>
    </row>
    <row r="19602" spans="1:6" x14ac:dyDescent="0.25">
      <c r="A19602" s="5" t="s">
        <v>733</v>
      </c>
      <c r="B19602" s="5" t="s">
        <v>208</v>
      </c>
      <c r="C19602">
        <v>2012</v>
      </c>
      <c r="D19602" s="6" t="s">
        <v>4737</v>
      </c>
      <c r="F19602" s="3" t="str">
        <f>_xlfn.CONCAT(ARI[[#This Row],[Year]]," ",ARI[[#This Row],[Model]])</f>
        <v>2012 CBR250R ABS</v>
      </c>
    </row>
    <row r="19603" spans="1:6" x14ac:dyDescent="0.25">
      <c r="A19603" s="5" t="s">
        <v>169</v>
      </c>
      <c r="B19603" s="5" t="s">
        <v>734</v>
      </c>
      <c r="C19603">
        <v>2012</v>
      </c>
      <c r="D19603" s="6" t="s">
        <v>3168</v>
      </c>
      <c r="F19603" s="3" t="str">
        <f>_xlfn.CONCAT(ARI[[#This Row],[Year]]," ",ARI[[#This Row],[Model]])</f>
        <v>2012 RXV 450</v>
      </c>
    </row>
    <row r="19604" spans="1:6" x14ac:dyDescent="0.25">
      <c r="A19604" s="5" t="s">
        <v>169</v>
      </c>
      <c r="B19604" s="5" t="s">
        <v>734</v>
      </c>
      <c r="C19604">
        <v>2012</v>
      </c>
      <c r="D19604" s="6" t="s">
        <v>3167</v>
      </c>
      <c r="F19604" s="3" t="str">
        <f>_xlfn.CONCAT(ARI[[#This Row],[Year]]," ",ARI[[#This Row],[Model]])</f>
        <v>2012 RXV 550</v>
      </c>
    </row>
    <row r="19605" spans="1:6" x14ac:dyDescent="0.25">
      <c r="A19605" s="5" t="s">
        <v>169</v>
      </c>
      <c r="B19605" s="5" t="s">
        <v>734</v>
      </c>
      <c r="C19605">
        <v>2012</v>
      </c>
      <c r="D19605" s="6" t="s">
        <v>3766</v>
      </c>
      <c r="F19605" s="3" t="str">
        <f>_xlfn.CONCAT(ARI[[#This Row],[Year]]," ",ARI[[#This Row],[Model]])</f>
        <v>2012 MXV 450</v>
      </c>
    </row>
    <row r="19606" spans="1:6" x14ac:dyDescent="0.25">
      <c r="A19606" s="5" t="s">
        <v>169</v>
      </c>
      <c r="B19606" s="5" t="s">
        <v>734</v>
      </c>
      <c r="C19606">
        <v>2012</v>
      </c>
      <c r="D19606" s="6" t="s">
        <v>3166</v>
      </c>
      <c r="F19606" s="3" t="str">
        <f>_xlfn.CONCAT(ARI[[#This Row],[Year]]," ",ARI[[#This Row],[Model]])</f>
        <v>2012 SXV 450</v>
      </c>
    </row>
    <row r="19607" spans="1:6" x14ac:dyDescent="0.25">
      <c r="A19607" s="5" t="s">
        <v>169</v>
      </c>
      <c r="B19607" s="5" t="s">
        <v>734</v>
      </c>
      <c r="C19607">
        <v>2012</v>
      </c>
      <c r="D19607" s="6" t="s">
        <v>3165</v>
      </c>
      <c r="F19607" s="3" t="str">
        <f>_xlfn.CONCAT(ARI[[#This Row],[Year]]," ",ARI[[#This Row],[Model]])</f>
        <v>2012 SXV 550</v>
      </c>
    </row>
    <row r="19608" spans="1:6" x14ac:dyDescent="0.25">
      <c r="A19608" s="5" t="s">
        <v>2159</v>
      </c>
      <c r="B19608" s="5" t="s">
        <v>734</v>
      </c>
      <c r="C19608">
        <v>2003</v>
      </c>
      <c r="D19608" s="6" t="s">
        <v>5634</v>
      </c>
      <c r="F19608" s="3" t="str">
        <f>_xlfn.CONCAT(ARI[[#This Row],[Year]]," ",ARI[[#This Row],[Model]])</f>
        <v>2003 SR 50 Ditech</v>
      </c>
    </row>
    <row r="19609" spans="1:6" x14ac:dyDescent="0.25">
      <c r="A19609" s="5" t="s">
        <v>2159</v>
      </c>
      <c r="B19609" s="5" t="s">
        <v>734</v>
      </c>
      <c r="C19609">
        <v>2004</v>
      </c>
      <c r="D19609" s="6" t="s">
        <v>5634</v>
      </c>
      <c r="F19609" s="3" t="str">
        <f>_xlfn.CONCAT(ARI[[#This Row],[Year]]," ",ARI[[#This Row],[Model]])</f>
        <v>2004 SR 50 Ditech</v>
      </c>
    </row>
    <row r="19610" spans="1:6" x14ac:dyDescent="0.25">
      <c r="A19610" s="5" t="s">
        <v>2159</v>
      </c>
      <c r="B19610" s="5" t="s">
        <v>734</v>
      </c>
      <c r="C19610">
        <v>2002</v>
      </c>
      <c r="D19610" s="6" t="s">
        <v>5634</v>
      </c>
      <c r="F19610" s="3" t="str">
        <f>_xlfn.CONCAT(ARI[[#This Row],[Year]]," ",ARI[[#This Row],[Model]])</f>
        <v>2002 SR 50 Ditech</v>
      </c>
    </row>
    <row r="19611" spans="1:6" x14ac:dyDescent="0.25">
      <c r="A19611" s="5" t="s">
        <v>733</v>
      </c>
      <c r="B19611" s="5" t="s">
        <v>1555</v>
      </c>
      <c r="C19611">
        <v>1959</v>
      </c>
      <c r="D19611" s="6" t="s">
        <v>5635</v>
      </c>
      <c r="F19611" s="3" t="str">
        <f>_xlfn.CONCAT(ARI[[#This Row],[Year]]," ",ARI[[#This Row],[Model]])</f>
        <v>1959 Bonneville 650 T120</v>
      </c>
    </row>
    <row r="19612" spans="1:6" x14ac:dyDescent="0.25">
      <c r="A19612" s="5" t="s">
        <v>733</v>
      </c>
      <c r="B19612" s="5" t="s">
        <v>1555</v>
      </c>
      <c r="C19612">
        <v>1960</v>
      </c>
      <c r="D19612" s="6" t="s">
        <v>5635</v>
      </c>
      <c r="F19612" s="3" t="str">
        <f>_xlfn.CONCAT(ARI[[#This Row],[Year]]," ",ARI[[#This Row],[Model]])</f>
        <v>1960 Bonneville 650 T120</v>
      </c>
    </row>
    <row r="19613" spans="1:6" x14ac:dyDescent="0.25">
      <c r="A19613" s="5" t="s">
        <v>733</v>
      </c>
      <c r="B19613" s="5" t="s">
        <v>1555</v>
      </c>
      <c r="C19613">
        <v>1961</v>
      </c>
      <c r="D19613" s="6" t="s">
        <v>5635</v>
      </c>
      <c r="F19613" s="3" t="str">
        <f>_xlfn.CONCAT(ARI[[#This Row],[Year]]," ",ARI[[#This Row],[Model]])</f>
        <v>1961 Bonneville 650 T120</v>
      </c>
    </row>
    <row r="19614" spans="1:6" x14ac:dyDescent="0.25">
      <c r="A19614" s="5" t="s">
        <v>733</v>
      </c>
      <c r="B19614" s="5" t="s">
        <v>1555</v>
      </c>
      <c r="C19614">
        <v>1962</v>
      </c>
      <c r="D19614" s="6" t="s">
        <v>5635</v>
      </c>
      <c r="F19614" s="3" t="str">
        <f>_xlfn.CONCAT(ARI[[#This Row],[Year]]," ",ARI[[#This Row],[Model]])</f>
        <v>1962 Bonneville 650 T120</v>
      </c>
    </row>
    <row r="19615" spans="1:6" x14ac:dyDescent="0.25">
      <c r="A19615" s="5" t="s">
        <v>733</v>
      </c>
      <c r="B19615" s="5" t="s">
        <v>1555</v>
      </c>
      <c r="C19615">
        <v>1963</v>
      </c>
      <c r="D19615" s="6" t="s">
        <v>5635</v>
      </c>
      <c r="F19615" s="3" t="str">
        <f>_xlfn.CONCAT(ARI[[#This Row],[Year]]," ",ARI[[#This Row],[Model]])</f>
        <v>1963 Bonneville 650 T120</v>
      </c>
    </row>
    <row r="19616" spans="1:6" x14ac:dyDescent="0.25">
      <c r="A19616" s="5" t="s">
        <v>733</v>
      </c>
      <c r="B19616" s="5" t="s">
        <v>1555</v>
      </c>
      <c r="C19616">
        <v>1964</v>
      </c>
      <c r="D19616" s="6" t="s">
        <v>5635</v>
      </c>
      <c r="F19616" s="3" t="str">
        <f>_xlfn.CONCAT(ARI[[#This Row],[Year]]," ",ARI[[#This Row],[Model]])</f>
        <v>1964 Bonneville 650 T120</v>
      </c>
    </row>
    <row r="19617" spans="1:6" x14ac:dyDescent="0.25">
      <c r="A19617" s="5" t="s">
        <v>733</v>
      </c>
      <c r="B19617" s="5" t="s">
        <v>1555</v>
      </c>
      <c r="C19617">
        <v>1965</v>
      </c>
      <c r="D19617" s="6" t="s">
        <v>5635</v>
      </c>
      <c r="F19617" s="3" t="str">
        <f>_xlfn.CONCAT(ARI[[#This Row],[Year]]," ",ARI[[#This Row],[Model]])</f>
        <v>1965 Bonneville 650 T120</v>
      </c>
    </row>
    <row r="19618" spans="1:6" x14ac:dyDescent="0.25">
      <c r="A19618" s="5" t="s">
        <v>733</v>
      </c>
      <c r="B19618" s="5" t="s">
        <v>1555</v>
      </c>
      <c r="C19618">
        <v>1966</v>
      </c>
      <c r="D19618" s="6" t="s">
        <v>5635</v>
      </c>
      <c r="F19618" s="3" t="str">
        <f>_xlfn.CONCAT(ARI[[#This Row],[Year]]," ",ARI[[#This Row],[Model]])</f>
        <v>1966 Bonneville 650 T120</v>
      </c>
    </row>
    <row r="19619" spans="1:6" x14ac:dyDescent="0.25">
      <c r="A19619" s="5" t="s">
        <v>733</v>
      </c>
      <c r="B19619" s="5" t="s">
        <v>1555</v>
      </c>
      <c r="C19619">
        <v>1967</v>
      </c>
      <c r="D19619" s="6" t="s">
        <v>5635</v>
      </c>
      <c r="F19619" s="3" t="str">
        <f>_xlfn.CONCAT(ARI[[#This Row],[Year]]," ",ARI[[#This Row],[Model]])</f>
        <v>1967 Bonneville 650 T120</v>
      </c>
    </row>
    <row r="19620" spans="1:6" x14ac:dyDescent="0.25">
      <c r="A19620" s="5" t="s">
        <v>733</v>
      </c>
      <c r="B19620" s="5" t="s">
        <v>1555</v>
      </c>
      <c r="C19620">
        <v>1968</v>
      </c>
      <c r="D19620" s="6" t="s">
        <v>5635</v>
      </c>
      <c r="F19620" s="3" t="str">
        <f>_xlfn.CONCAT(ARI[[#This Row],[Year]]," ",ARI[[#This Row],[Model]])</f>
        <v>1968 Bonneville 650 T120</v>
      </c>
    </row>
    <row r="19621" spans="1:6" x14ac:dyDescent="0.25">
      <c r="A19621" s="5" t="s">
        <v>733</v>
      </c>
      <c r="B19621" s="5" t="s">
        <v>1555</v>
      </c>
      <c r="C19621">
        <v>1969</v>
      </c>
      <c r="D19621" s="6" t="s">
        <v>5635</v>
      </c>
      <c r="F19621" s="3" t="str">
        <f>_xlfn.CONCAT(ARI[[#This Row],[Year]]," ",ARI[[#This Row],[Model]])</f>
        <v>1969 Bonneville 650 T120</v>
      </c>
    </row>
    <row r="19622" spans="1:6" x14ac:dyDescent="0.25">
      <c r="A19622" s="5" t="s">
        <v>733</v>
      </c>
      <c r="B19622" s="5" t="s">
        <v>1555</v>
      </c>
      <c r="C19622">
        <v>1970</v>
      </c>
      <c r="D19622" s="6" t="s">
        <v>5635</v>
      </c>
      <c r="F19622" s="3" t="str">
        <f>_xlfn.CONCAT(ARI[[#This Row],[Year]]," ",ARI[[#This Row],[Model]])</f>
        <v>1970 Bonneville 650 T120</v>
      </c>
    </row>
    <row r="19623" spans="1:6" x14ac:dyDescent="0.25">
      <c r="A19623" s="5" t="s">
        <v>733</v>
      </c>
      <c r="B19623" s="5" t="s">
        <v>1555</v>
      </c>
      <c r="C19623">
        <v>1971</v>
      </c>
      <c r="D19623" s="6" t="s">
        <v>5635</v>
      </c>
      <c r="F19623" s="3" t="str">
        <f>_xlfn.CONCAT(ARI[[#This Row],[Year]]," ",ARI[[#This Row],[Model]])</f>
        <v>1971 Bonneville 650 T120</v>
      </c>
    </row>
    <row r="19624" spans="1:6" x14ac:dyDescent="0.25">
      <c r="A19624" s="5" t="s">
        <v>733</v>
      </c>
      <c r="B19624" s="5" t="s">
        <v>1555</v>
      </c>
      <c r="C19624">
        <v>1972</v>
      </c>
      <c r="D19624" s="6" t="s">
        <v>5635</v>
      </c>
      <c r="F19624" s="3" t="str">
        <f>_xlfn.CONCAT(ARI[[#This Row],[Year]]," ",ARI[[#This Row],[Model]])</f>
        <v>1972 Bonneville 650 T120</v>
      </c>
    </row>
    <row r="19625" spans="1:6" x14ac:dyDescent="0.25">
      <c r="A19625" s="5" t="s">
        <v>733</v>
      </c>
      <c r="B19625" s="5" t="s">
        <v>1555</v>
      </c>
      <c r="C19625">
        <v>1973</v>
      </c>
      <c r="D19625" s="6" t="s">
        <v>5635</v>
      </c>
      <c r="F19625" s="3" t="str">
        <f>_xlfn.CONCAT(ARI[[#This Row],[Year]]," ",ARI[[#This Row],[Model]])</f>
        <v>1973 Bonneville 650 T120</v>
      </c>
    </row>
    <row r="19626" spans="1:6" x14ac:dyDescent="0.25">
      <c r="A19626" s="5" t="s">
        <v>733</v>
      </c>
      <c r="B19626" s="5" t="s">
        <v>1555</v>
      </c>
      <c r="C19626">
        <v>1966</v>
      </c>
      <c r="D19626" s="6" t="s">
        <v>5636</v>
      </c>
      <c r="F19626" s="3" t="str">
        <f>_xlfn.CONCAT(ARI[[#This Row],[Year]]," ",ARI[[#This Row],[Model]])</f>
        <v>1966 Bonneville 650 T120 Police</v>
      </c>
    </row>
    <row r="19627" spans="1:6" x14ac:dyDescent="0.25">
      <c r="A19627" s="5" t="s">
        <v>733</v>
      </c>
      <c r="B19627" s="5" t="s">
        <v>1555</v>
      </c>
      <c r="C19627">
        <v>1970</v>
      </c>
      <c r="D19627" s="6" t="s">
        <v>5637</v>
      </c>
      <c r="F19627" s="3" t="str">
        <f>_xlfn.CONCAT(ARI[[#This Row],[Year]]," ",ARI[[#This Row],[Model]])</f>
        <v>1970 Bonneville 650 T120R</v>
      </c>
    </row>
    <row r="19628" spans="1:6" x14ac:dyDescent="0.25">
      <c r="A19628" s="5" t="s">
        <v>733</v>
      </c>
      <c r="B19628" s="5" t="s">
        <v>1555</v>
      </c>
      <c r="C19628">
        <v>1971</v>
      </c>
      <c r="D19628" s="6" t="s">
        <v>5637</v>
      </c>
      <c r="F19628" s="3" t="str">
        <f>_xlfn.CONCAT(ARI[[#This Row],[Year]]," ",ARI[[#This Row],[Model]])</f>
        <v>1971 Bonneville 650 T120R</v>
      </c>
    </row>
    <row r="19629" spans="1:6" x14ac:dyDescent="0.25">
      <c r="A19629" s="5" t="s">
        <v>733</v>
      </c>
      <c r="B19629" s="5" t="s">
        <v>1555</v>
      </c>
      <c r="C19629">
        <v>1974</v>
      </c>
      <c r="D19629" s="6" t="s">
        <v>5638</v>
      </c>
      <c r="F19629" s="3" t="str">
        <f>_xlfn.CONCAT(ARI[[#This Row],[Year]]," ",ARI[[#This Row],[Model]])</f>
        <v>1974 Bonneville 650 T120V</v>
      </c>
    </row>
    <row r="19630" spans="1:6" x14ac:dyDescent="0.25">
      <c r="A19630" s="5" t="s">
        <v>733</v>
      </c>
      <c r="B19630" s="5" t="s">
        <v>1555</v>
      </c>
      <c r="C19630">
        <v>1973</v>
      </c>
      <c r="D19630" s="6" t="s">
        <v>5639</v>
      </c>
      <c r="F19630" s="3" t="str">
        <f>_xlfn.CONCAT(ARI[[#This Row],[Year]]," ",ARI[[#This Row],[Model]])</f>
        <v>1973 Bonneville 750 T140V</v>
      </c>
    </row>
    <row r="19631" spans="1:6" x14ac:dyDescent="0.25">
      <c r="A19631" s="5" t="s">
        <v>733</v>
      </c>
      <c r="B19631" s="5" t="s">
        <v>1555</v>
      </c>
      <c r="C19631">
        <v>1979</v>
      </c>
      <c r="D19631" s="6" t="s">
        <v>5640</v>
      </c>
      <c r="F19631" s="3" t="str">
        <f>_xlfn.CONCAT(ARI[[#This Row],[Year]]," ",ARI[[#This Row],[Model]])</f>
        <v>1979 Bonneville 750 T140D</v>
      </c>
    </row>
    <row r="19632" spans="1:6" x14ac:dyDescent="0.25">
      <c r="A19632" s="5" t="s">
        <v>733</v>
      </c>
      <c r="B19632" s="5" t="s">
        <v>1555</v>
      </c>
      <c r="C19632">
        <v>1981</v>
      </c>
      <c r="D19632" s="6" t="s">
        <v>5640</v>
      </c>
      <c r="F19632" s="3" t="str">
        <f>_xlfn.CONCAT(ARI[[#This Row],[Year]]," ",ARI[[#This Row],[Model]])</f>
        <v>1981 Bonneville 750 T140D</v>
      </c>
    </row>
    <row r="19633" spans="1:6" x14ac:dyDescent="0.25">
      <c r="A19633" s="5" t="s">
        <v>733</v>
      </c>
      <c r="B19633" s="5" t="s">
        <v>1555</v>
      </c>
      <c r="C19633">
        <v>1979</v>
      </c>
      <c r="D19633" s="6" t="s">
        <v>5641</v>
      </c>
      <c r="F19633" s="3" t="str">
        <f>_xlfn.CONCAT(ARI[[#This Row],[Year]]," ",ARI[[#This Row],[Model]])</f>
        <v>1979 Bonneville 750 T140ES</v>
      </c>
    </row>
    <row r="19634" spans="1:6" x14ac:dyDescent="0.25">
      <c r="A19634" s="5" t="s">
        <v>733</v>
      </c>
      <c r="B19634" s="5" t="s">
        <v>1555</v>
      </c>
      <c r="C19634">
        <v>1979</v>
      </c>
      <c r="D19634" s="6" t="s">
        <v>5642</v>
      </c>
      <c r="F19634" s="3" t="str">
        <f>_xlfn.CONCAT(ARI[[#This Row],[Year]]," ",ARI[[#This Row],[Model]])</f>
        <v>1979 Bonneville 750 T140E America</v>
      </c>
    </row>
    <row r="19635" spans="1:6" x14ac:dyDescent="0.25">
      <c r="A19635" s="5" t="s">
        <v>733</v>
      </c>
      <c r="B19635" s="5" t="s">
        <v>1555</v>
      </c>
      <c r="C19635">
        <v>1977</v>
      </c>
      <c r="D19635" s="6" t="s">
        <v>5643</v>
      </c>
      <c r="F19635" s="3" t="str">
        <f>_xlfn.CONCAT(ARI[[#This Row],[Year]]," ",ARI[[#This Row],[Model]])</f>
        <v>1977 Bonneville 750 T140V Super Jubilee</v>
      </c>
    </row>
    <row r="19636" spans="1:6" x14ac:dyDescent="0.25">
      <c r="A19636" s="5" t="s">
        <v>733</v>
      </c>
      <c r="B19636" s="5" t="s">
        <v>1555</v>
      </c>
      <c r="C19636">
        <v>1981</v>
      </c>
      <c r="D19636" s="6" t="s">
        <v>5644</v>
      </c>
      <c r="F19636" s="3" t="str">
        <f>_xlfn.CONCAT(ARI[[#This Row],[Year]]," ",ARI[[#This Row],[Model]])</f>
        <v>1981 Bonneville 750 T140E Final Edition</v>
      </c>
    </row>
    <row r="19637" spans="1:6" x14ac:dyDescent="0.25">
      <c r="A19637" s="5" t="s">
        <v>733</v>
      </c>
      <c r="B19637" s="5" t="s">
        <v>1555</v>
      </c>
      <c r="C19637">
        <v>1983</v>
      </c>
      <c r="D19637" s="6" t="s">
        <v>5645</v>
      </c>
      <c r="F19637" s="3" t="str">
        <f>_xlfn.CONCAT(ARI[[#This Row],[Year]]," ",ARI[[#This Row],[Model]])</f>
        <v>1983 LF Harris Bonneville</v>
      </c>
    </row>
    <row r="19638" spans="1:6" x14ac:dyDescent="0.25">
      <c r="A19638" s="5" t="s">
        <v>733</v>
      </c>
      <c r="B19638" s="5" t="s">
        <v>1555</v>
      </c>
      <c r="C19638">
        <v>1984</v>
      </c>
      <c r="D19638" s="6" t="s">
        <v>5645</v>
      </c>
      <c r="F19638" s="3" t="str">
        <f>_xlfn.CONCAT(ARI[[#This Row],[Year]]," ",ARI[[#This Row],[Model]])</f>
        <v>1984 LF Harris Bonneville</v>
      </c>
    </row>
    <row r="19639" spans="1:6" x14ac:dyDescent="0.25">
      <c r="A19639" s="5" t="s">
        <v>733</v>
      </c>
      <c r="B19639" s="5" t="s">
        <v>1555</v>
      </c>
      <c r="C19639">
        <v>1985</v>
      </c>
      <c r="D19639" s="6" t="s">
        <v>5645</v>
      </c>
      <c r="F19639" s="3" t="str">
        <f>_xlfn.CONCAT(ARI[[#This Row],[Year]]," ",ARI[[#This Row],[Model]])</f>
        <v>1985 LF Harris Bonneville</v>
      </c>
    </row>
    <row r="19640" spans="1:6" x14ac:dyDescent="0.25">
      <c r="A19640" s="5" t="s">
        <v>733</v>
      </c>
      <c r="B19640" s="5" t="s">
        <v>1555</v>
      </c>
      <c r="C19640">
        <v>1986</v>
      </c>
      <c r="D19640" s="6" t="s">
        <v>5645</v>
      </c>
      <c r="F19640" s="3" t="str">
        <f>_xlfn.CONCAT(ARI[[#This Row],[Year]]," ",ARI[[#This Row],[Model]])</f>
        <v>1986 LF Harris Bonneville</v>
      </c>
    </row>
    <row r="19641" spans="1:6" x14ac:dyDescent="0.25">
      <c r="A19641" s="5" t="s">
        <v>733</v>
      </c>
      <c r="B19641" s="5" t="s">
        <v>1555</v>
      </c>
      <c r="C19641">
        <v>1987</v>
      </c>
      <c r="D19641" s="6" t="s">
        <v>5645</v>
      </c>
      <c r="F19641" s="3" t="str">
        <f>_xlfn.CONCAT(ARI[[#This Row],[Year]]," ",ARI[[#This Row],[Model]])</f>
        <v>1987 LF Harris Bonneville</v>
      </c>
    </row>
    <row r="19642" spans="1:6" x14ac:dyDescent="0.25">
      <c r="A19642" s="5" t="s">
        <v>733</v>
      </c>
      <c r="B19642" s="5" t="s">
        <v>1555</v>
      </c>
      <c r="C19642">
        <v>1988</v>
      </c>
      <c r="D19642" s="6" t="s">
        <v>5645</v>
      </c>
      <c r="F19642" s="3" t="str">
        <f>_xlfn.CONCAT(ARI[[#This Row],[Year]]," ",ARI[[#This Row],[Model]])</f>
        <v>1988 LF Harris Bonneville</v>
      </c>
    </row>
    <row r="19643" spans="1:6" x14ac:dyDescent="0.25">
      <c r="A19643" s="5" t="s">
        <v>733</v>
      </c>
      <c r="B19643" s="5" t="s">
        <v>1555</v>
      </c>
      <c r="C19643">
        <v>1989</v>
      </c>
      <c r="D19643" s="6" t="s">
        <v>5645</v>
      </c>
      <c r="F19643" s="3" t="str">
        <f>_xlfn.CONCAT(ARI[[#This Row],[Year]]," ",ARI[[#This Row],[Model]])</f>
        <v>1989 LF Harris Bonneville</v>
      </c>
    </row>
    <row r="19644" spans="1:6" x14ac:dyDescent="0.25">
      <c r="A19644" s="5" t="s">
        <v>733</v>
      </c>
      <c r="B19644" s="5" t="s">
        <v>621</v>
      </c>
      <c r="C19644">
        <v>1989</v>
      </c>
      <c r="D19644" s="6" t="s">
        <v>5646</v>
      </c>
      <c r="F19644" s="3" t="str">
        <f>_xlfn.CONCAT(ARI[[#This Row],[Year]]," ",ARI[[#This Row],[Model]])</f>
        <v>1989 FZR750R OW01</v>
      </c>
    </row>
    <row r="19645" spans="1:6" x14ac:dyDescent="0.25">
      <c r="A19645" s="5" t="s">
        <v>2159</v>
      </c>
      <c r="B19645" s="5" t="s">
        <v>208</v>
      </c>
      <c r="C19645">
        <v>2001</v>
      </c>
      <c r="D19645" s="6" t="s">
        <v>5647</v>
      </c>
      <c r="F19645" s="3" t="str">
        <f>_xlfn.CONCAT(ARI[[#This Row],[Year]]," ",ARI[[#This Row],[Model]])</f>
        <v>2001 NSS 250 Jazz</v>
      </c>
    </row>
    <row r="19646" spans="1:6" x14ac:dyDescent="0.25">
      <c r="A19646" s="5" t="s">
        <v>2159</v>
      </c>
      <c r="B19646" s="5" t="s">
        <v>208</v>
      </c>
      <c r="C19646">
        <v>2002</v>
      </c>
      <c r="D19646" s="6" t="s">
        <v>5647</v>
      </c>
      <c r="F19646" s="3" t="str">
        <f>_xlfn.CONCAT(ARI[[#This Row],[Year]]," ",ARI[[#This Row],[Model]])</f>
        <v>2002 NSS 250 Jazz</v>
      </c>
    </row>
    <row r="19647" spans="1:6" x14ac:dyDescent="0.25">
      <c r="A19647" s="5" t="s">
        <v>2159</v>
      </c>
      <c r="B19647" s="5" t="s">
        <v>208</v>
      </c>
      <c r="C19647">
        <v>2003</v>
      </c>
      <c r="D19647" s="6" t="s">
        <v>5647</v>
      </c>
      <c r="F19647" s="3" t="str">
        <f>_xlfn.CONCAT(ARI[[#This Row],[Year]]," ",ARI[[#This Row],[Model]])</f>
        <v>2003 NSS 250 Jazz</v>
      </c>
    </row>
    <row r="19648" spans="1:6" x14ac:dyDescent="0.25">
      <c r="A19648" s="5" t="s">
        <v>2159</v>
      </c>
      <c r="B19648" s="5" t="s">
        <v>208</v>
      </c>
      <c r="C19648">
        <v>2004</v>
      </c>
      <c r="D19648" s="6" t="s">
        <v>5647</v>
      </c>
      <c r="F19648" s="3" t="str">
        <f>_xlfn.CONCAT(ARI[[#This Row],[Year]]," ",ARI[[#This Row],[Model]])</f>
        <v>2004 NSS 250 Jazz</v>
      </c>
    </row>
    <row r="19649" spans="1:6" x14ac:dyDescent="0.25">
      <c r="A19649" s="5" t="s">
        <v>733</v>
      </c>
      <c r="B19649" s="5" t="s">
        <v>734</v>
      </c>
      <c r="C19649">
        <v>2011</v>
      </c>
      <c r="D19649" s="6" t="s">
        <v>5648</v>
      </c>
      <c r="F19649" s="3" t="str">
        <f>_xlfn.CONCAT(ARI[[#This Row],[Year]]," ",ARI[[#This Row],[Model]])</f>
        <v>2011 Dorsoduro 1200</v>
      </c>
    </row>
    <row r="19650" spans="1:6" x14ac:dyDescent="0.25">
      <c r="A19650" s="5" t="s">
        <v>733</v>
      </c>
      <c r="B19650" s="5" t="s">
        <v>734</v>
      </c>
      <c r="C19650">
        <v>2011</v>
      </c>
      <c r="D19650" s="6" t="s">
        <v>750</v>
      </c>
      <c r="F19650" s="3" t="str">
        <f>_xlfn.CONCAT(ARI[[#This Row],[Year]]," ",ARI[[#This Row],[Model]])</f>
        <v>2011 Tuono 1000 R</v>
      </c>
    </row>
    <row r="19651" spans="1:6" x14ac:dyDescent="0.25">
      <c r="A19651" s="5" t="s">
        <v>733</v>
      </c>
      <c r="B19651" s="5" t="s">
        <v>734</v>
      </c>
      <c r="C19651">
        <v>2012</v>
      </c>
      <c r="D19651" s="6" t="s">
        <v>3133</v>
      </c>
      <c r="F19651" s="3" t="str">
        <f>_xlfn.CONCAT(ARI[[#This Row],[Year]]," ",ARI[[#This Row],[Model]])</f>
        <v>2012 Mana 850</v>
      </c>
    </row>
    <row r="19652" spans="1:6" x14ac:dyDescent="0.25">
      <c r="A19652" s="5" t="s">
        <v>733</v>
      </c>
      <c r="B19652" s="5" t="s">
        <v>734</v>
      </c>
      <c r="C19652">
        <v>2012</v>
      </c>
      <c r="D19652" s="6" t="s">
        <v>4677</v>
      </c>
      <c r="F19652" s="3" t="str">
        <f>_xlfn.CONCAT(ARI[[#This Row],[Year]]," ",ARI[[#This Row],[Model]])</f>
        <v>2012 Dorsoduro 750</v>
      </c>
    </row>
    <row r="19653" spans="1:6" x14ac:dyDescent="0.25">
      <c r="A19653" s="5" t="s">
        <v>733</v>
      </c>
      <c r="B19653" s="5" t="s">
        <v>734</v>
      </c>
      <c r="C19653">
        <v>2012</v>
      </c>
      <c r="D19653" s="6" t="s">
        <v>5648</v>
      </c>
      <c r="F19653" s="3" t="str">
        <f>_xlfn.CONCAT(ARI[[#This Row],[Year]]," ",ARI[[#This Row],[Model]])</f>
        <v>2012 Dorsoduro 1200</v>
      </c>
    </row>
    <row r="19654" spans="1:6" x14ac:dyDescent="0.25">
      <c r="A19654" s="5" t="s">
        <v>733</v>
      </c>
      <c r="B19654" s="5" t="s">
        <v>734</v>
      </c>
      <c r="C19654">
        <v>2012</v>
      </c>
      <c r="D19654" s="6" t="s">
        <v>4674</v>
      </c>
      <c r="F19654" s="3" t="str">
        <f>_xlfn.CONCAT(ARI[[#This Row],[Year]]," ",ARI[[#This Row],[Model]])</f>
        <v>2012 RSV4 Factory SE</v>
      </c>
    </row>
    <row r="19655" spans="1:6" x14ac:dyDescent="0.25">
      <c r="A19655" s="5" t="s">
        <v>733</v>
      </c>
      <c r="B19655" s="5" t="s">
        <v>208</v>
      </c>
      <c r="C19655">
        <v>1995</v>
      </c>
      <c r="D19655" s="6" t="s">
        <v>3768</v>
      </c>
      <c r="F19655" s="3" t="str">
        <f>_xlfn.CONCAT(ARI[[#This Row],[Year]]," ",ARI[[#This Row],[Model]])</f>
        <v>1995 RVF750R RC45</v>
      </c>
    </row>
    <row r="19656" spans="1:6" x14ac:dyDescent="0.25">
      <c r="A19656" s="5" t="s">
        <v>733</v>
      </c>
      <c r="B19656" s="5" t="s">
        <v>208</v>
      </c>
      <c r="C19656">
        <v>1996</v>
      </c>
      <c r="D19656" s="6" t="s">
        <v>3768</v>
      </c>
      <c r="F19656" s="3" t="str">
        <f>_xlfn.CONCAT(ARI[[#This Row],[Year]]," ",ARI[[#This Row],[Model]])</f>
        <v>1996 RVF750R RC45</v>
      </c>
    </row>
    <row r="19657" spans="1:6" x14ac:dyDescent="0.25">
      <c r="A19657" s="5" t="s">
        <v>733</v>
      </c>
      <c r="B19657" s="5" t="s">
        <v>208</v>
      </c>
      <c r="C19657">
        <v>1997</v>
      </c>
      <c r="D19657" s="6" t="s">
        <v>3768</v>
      </c>
      <c r="F19657" s="3" t="str">
        <f>_xlfn.CONCAT(ARI[[#This Row],[Year]]," ",ARI[[#This Row],[Model]])</f>
        <v>1997 RVF750R RC45</v>
      </c>
    </row>
    <row r="19658" spans="1:6" x14ac:dyDescent="0.25">
      <c r="A19658" s="5" t="s">
        <v>733</v>
      </c>
      <c r="B19658" s="5" t="s">
        <v>208</v>
      </c>
      <c r="C19658">
        <v>1998</v>
      </c>
      <c r="D19658" s="6" t="s">
        <v>3768</v>
      </c>
      <c r="F19658" s="3" t="str">
        <f>_xlfn.CONCAT(ARI[[#This Row],[Year]]," ",ARI[[#This Row],[Model]])</f>
        <v>1998 RVF750R RC45</v>
      </c>
    </row>
    <row r="19659" spans="1:6" x14ac:dyDescent="0.25">
      <c r="A19659" s="5" t="s">
        <v>733</v>
      </c>
      <c r="B19659" s="5" t="s">
        <v>208</v>
      </c>
      <c r="C19659">
        <v>1999</v>
      </c>
      <c r="D19659" s="6" t="s">
        <v>3768</v>
      </c>
      <c r="F19659" s="3" t="str">
        <f>_xlfn.CONCAT(ARI[[#This Row],[Year]]," ",ARI[[#This Row],[Model]])</f>
        <v>1999 RVF750R RC45</v>
      </c>
    </row>
    <row r="19660" spans="1:6" x14ac:dyDescent="0.25">
      <c r="A19660" s="5" t="s">
        <v>733</v>
      </c>
      <c r="B19660" s="5" t="s">
        <v>889</v>
      </c>
      <c r="C19660">
        <v>1989</v>
      </c>
      <c r="D19660" s="6" t="s">
        <v>5649</v>
      </c>
      <c r="F19660" s="3" t="str">
        <f>_xlfn.CONCAT(ARI[[#This Row],[Year]]," ",ARI[[#This Row],[Model]])</f>
        <v>1989 906 Paso</v>
      </c>
    </row>
    <row r="19661" spans="1:6" x14ac:dyDescent="0.25">
      <c r="A19661" s="5" t="s">
        <v>733</v>
      </c>
      <c r="B19661" s="5" t="s">
        <v>889</v>
      </c>
      <c r="C19661">
        <v>1992</v>
      </c>
      <c r="D19661" s="6" t="s">
        <v>5650</v>
      </c>
      <c r="F19661" s="3" t="str">
        <f>_xlfn.CONCAT(ARI[[#This Row],[Year]]," ",ARI[[#This Row],[Model]])</f>
        <v>1992 888 Strada</v>
      </c>
    </row>
    <row r="19662" spans="1:6" x14ac:dyDescent="0.25">
      <c r="A19662" s="5" t="s">
        <v>733</v>
      </c>
      <c r="B19662" s="5" t="s">
        <v>889</v>
      </c>
      <c r="C19662">
        <v>1993</v>
      </c>
      <c r="D19662" s="6" t="s">
        <v>5651</v>
      </c>
      <c r="F19662" s="3" t="str">
        <f>_xlfn.CONCAT(ARI[[#This Row],[Year]]," ",ARI[[#This Row],[Model]])</f>
        <v>1993 888 SPO</v>
      </c>
    </row>
    <row r="19663" spans="1:6" x14ac:dyDescent="0.25">
      <c r="A19663" s="5" t="s">
        <v>733</v>
      </c>
      <c r="B19663" s="5" t="s">
        <v>889</v>
      </c>
      <c r="C19663">
        <v>1987</v>
      </c>
      <c r="D19663" s="6" t="s">
        <v>5652</v>
      </c>
      <c r="F19663" s="3" t="str">
        <f>_xlfn.CONCAT(ARI[[#This Row],[Year]]," ",ARI[[#This Row],[Model]])</f>
        <v>1987 750 Paso</v>
      </c>
    </row>
    <row r="19664" spans="1:6" x14ac:dyDescent="0.25">
      <c r="A19664" s="5" t="s">
        <v>733</v>
      </c>
      <c r="B19664" s="5" t="s">
        <v>889</v>
      </c>
      <c r="C19664">
        <v>1987</v>
      </c>
      <c r="D19664" s="6" t="s">
        <v>5653</v>
      </c>
      <c r="F19664" s="3" t="str">
        <f>_xlfn.CONCAT(ARI[[#This Row],[Year]]," ",ARI[[#This Row],[Model]])</f>
        <v>1987 750 F1 Laguna Seca</v>
      </c>
    </row>
    <row r="19665" spans="1:6" x14ac:dyDescent="0.25">
      <c r="A19665" s="5" t="s">
        <v>733</v>
      </c>
      <c r="B19665" s="5" t="s">
        <v>889</v>
      </c>
      <c r="C19665">
        <v>1989</v>
      </c>
      <c r="D19665" s="6" t="s">
        <v>5654</v>
      </c>
      <c r="F19665" s="3" t="str">
        <f>_xlfn.CONCAT(ARI[[#This Row],[Year]]," ",ARI[[#This Row],[Model]])</f>
        <v>1989 851 Strada</v>
      </c>
    </row>
    <row r="19666" spans="1:6" x14ac:dyDescent="0.25">
      <c r="A19666" s="5" t="s">
        <v>169</v>
      </c>
      <c r="B19666" s="5" t="s">
        <v>402</v>
      </c>
      <c r="C19666">
        <v>2011</v>
      </c>
      <c r="D19666" s="6" t="s">
        <v>3320</v>
      </c>
      <c r="F19666" s="3" t="str">
        <f>_xlfn.CONCAT(ARI[[#This Row],[Year]]," ",ARI[[#This Row],[Model]])</f>
        <v>2011 690 Enduro R</v>
      </c>
    </row>
    <row r="19667" spans="1:6" x14ac:dyDescent="0.25">
      <c r="A19667" s="5" t="s">
        <v>733</v>
      </c>
      <c r="B19667" s="5" t="s">
        <v>889</v>
      </c>
      <c r="C19667">
        <v>2012</v>
      </c>
      <c r="D19667" s="6" t="s">
        <v>5655</v>
      </c>
      <c r="F19667" s="3" t="str">
        <f>_xlfn.CONCAT(ARI[[#This Row],[Year]]," ",ARI[[#This Row],[Model]])</f>
        <v>2012 Monster Diesel</v>
      </c>
    </row>
    <row r="19668" spans="1:6" x14ac:dyDescent="0.25">
      <c r="A19668" s="5" t="s">
        <v>733</v>
      </c>
      <c r="B19668" s="5" t="s">
        <v>889</v>
      </c>
      <c r="C19668">
        <v>2012</v>
      </c>
      <c r="D19668" s="6" t="s">
        <v>5656</v>
      </c>
      <c r="F19668" s="3" t="str">
        <f>_xlfn.CONCAT(ARI[[#This Row],[Year]]," ",ARI[[#This Row],[Model]])</f>
        <v>2012 Monster 795</v>
      </c>
    </row>
    <row r="19669" spans="1:6" x14ac:dyDescent="0.25">
      <c r="A19669" s="5" t="s">
        <v>733</v>
      </c>
      <c r="B19669" s="5" t="s">
        <v>889</v>
      </c>
      <c r="C19669">
        <v>2012</v>
      </c>
      <c r="D19669" s="6" t="s">
        <v>5657</v>
      </c>
      <c r="F19669" s="3" t="str">
        <f>_xlfn.CONCAT(ARI[[#This Row],[Year]]," ",ARI[[#This Row],[Model]])</f>
        <v>2012 Multistrada 1200 S Sport</v>
      </c>
    </row>
    <row r="19670" spans="1:6" x14ac:dyDescent="0.25">
      <c r="A19670" s="5" t="s">
        <v>733</v>
      </c>
      <c r="B19670" s="5" t="s">
        <v>208</v>
      </c>
      <c r="C19670">
        <v>2012</v>
      </c>
      <c r="D19670" s="6" t="s">
        <v>4735</v>
      </c>
      <c r="F19670" s="3" t="str">
        <f>_xlfn.CONCAT(ARI[[#This Row],[Year]]," ",ARI[[#This Row],[Model]])</f>
        <v>2012 CB1000R</v>
      </c>
    </row>
    <row r="19671" spans="1:6" x14ac:dyDescent="0.25">
      <c r="A19671" s="5" t="s">
        <v>169</v>
      </c>
      <c r="B19671" s="5" t="s">
        <v>2253</v>
      </c>
      <c r="C19671">
        <v>2010</v>
      </c>
      <c r="D19671" s="6" t="s">
        <v>2261</v>
      </c>
      <c r="F19671" s="3" t="str">
        <f>_xlfn.CONCAT(ARI[[#This Row],[Year]]," ",ARI[[#This Row],[Model]])</f>
        <v>2010 CX65</v>
      </c>
    </row>
    <row r="19672" spans="1:6" x14ac:dyDescent="0.25">
      <c r="A19672" s="5" t="s">
        <v>169</v>
      </c>
      <c r="B19672" s="5" t="s">
        <v>2253</v>
      </c>
      <c r="C19672">
        <v>2011</v>
      </c>
      <c r="D19672" s="6" t="s">
        <v>2261</v>
      </c>
      <c r="F19672" s="3" t="str">
        <f>_xlfn.CONCAT(ARI[[#This Row],[Year]]," ",ARI[[#This Row],[Model]])</f>
        <v>2011 CX65</v>
      </c>
    </row>
    <row r="19673" spans="1:6" x14ac:dyDescent="0.25">
      <c r="A19673" s="5" t="s">
        <v>169</v>
      </c>
      <c r="B19673" s="5" t="s">
        <v>2253</v>
      </c>
      <c r="C19673">
        <v>2010</v>
      </c>
      <c r="D19673" s="6" t="s">
        <v>2264</v>
      </c>
      <c r="F19673" s="3" t="str">
        <f>_xlfn.CONCAT(ARI[[#This Row],[Year]]," ",ARI[[#This Row],[Model]])</f>
        <v>2010 CX50 SR</v>
      </c>
    </row>
    <row r="19674" spans="1:6" x14ac:dyDescent="0.25">
      <c r="A19674" s="5" t="s">
        <v>169</v>
      </c>
      <c r="B19674" s="5" t="s">
        <v>2253</v>
      </c>
      <c r="C19674">
        <v>2011</v>
      </c>
      <c r="D19674" s="6" t="s">
        <v>2264</v>
      </c>
      <c r="F19674" s="3" t="str">
        <f>_xlfn.CONCAT(ARI[[#This Row],[Year]]," ",ARI[[#This Row],[Model]])</f>
        <v>2011 CX50 SR</v>
      </c>
    </row>
    <row r="19675" spans="1:6" x14ac:dyDescent="0.25">
      <c r="A19675" s="5" t="s">
        <v>169</v>
      </c>
      <c r="B19675" s="5" t="s">
        <v>2253</v>
      </c>
      <c r="C19675">
        <v>2012</v>
      </c>
      <c r="D19675" s="6" t="s">
        <v>2264</v>
      </c>
      <c r="F19675" s="3" t="str">
        <f>_xlfn.CONCAT(ARI[[#This Row],[Year]]," ",ARI[[#This Row],[Model]])</f>
        <v>2012 CX50 SR</v>
      </c>
    </row>
    <row r="19676" spans="1:6" x14ac:dyDescent="0.25">
      <c r="A19676" s="5" t="s">
        <v>169</v>
      </c>
      <c r="B19676" s="5" t="s">
        <v>2253</v>
      </c>
      <c r="C19676">
        <v>2011</v>
      </c>
      <c r="D19676" s="6" t="s">
        <v>2263</v>
      </c>
      <c r="F19676" s="3" t="str">
        <f>_xlfn.CONCAT(ARI[[#This Row],[Year]]," ",ARI[[#This Row],[Model]])</f>
        <v>2011 CX50 JR</v>
      </c>
    </row>
    <row r="19677" spans="1:6" x14ac:dyDescent="0.25">
      <c r="A19677" s="5" t="s">
        <v>169</v>
      </c>
      <c r="B19677" s="5" t="s">
        <v>402</v>
      </c>
      <c r="C19677">
        <v>2012</v>
      </c>
      <c r="D19677" s="6" t="s">
        <v>5658</v>
      </c>
      <c r="F19677" s="3" t="str">
        <f>_xlfn.CONCAT(ARI[[#This Row],[Year]]," ",ARI[[#This Row],[Model]])</f>
        <v>2012 450 SX-F Factory Edition</v>
      </c>
    </row>
    <row r="19678" spans="1:6" x14ac:dyDescent="0.25">
      <c r="A19678" s="5" t="s">
        <v>1706</v>
      </c>
      <c r="B19678" s="5" t="s">
        <v>208</v>
      </c>
      <c r="C19678">
        <v>2013</v>
      </c>
      <c r="D19678" s="6" t="s">
        <v>3769</v>
      </c>
      <c r="F19678" s="3" t="str">
        <f>_xlfn.CONCAT(ARI[[#This Row],[Year]]," ",ARI[[#This Row],[Model]])</f>
        <v>2013 TRX90X</v>
      </c>
    </row>
    <row r="19679" spans="1:6" x14ac:dyDescent="0.25">
      <c r="A19679" s="5" t="s">
        <v>1706</v>
      </c>
      <c r="B19679" s="5" t="s">
        <v>208</v>
      </c>
      <c r="C19679">
        <v>2013</v>
      </c>
      <c r="D19679" s="6" t="s">
        <v>1888</v>
      </c>
      <c r="F19679" s="3" t="str">
        <f>_xlfn.CONCAT(ARI[[#This Row],[Year]]," ",ARI[[#This Row],[Model]])</f>
        <v>2013 TRX500FM FourTrax Foreman 4x4</v>
      </c>
    </row>
    <row r="19680" spans="1:6" x14ac:dyDescent="0.25">
      <c r="A19680" s="5" t="s">
        <v>1706</v>
      </c>
      <c r="B19680" s="5" t="s">
        <v>208</v>
      </c>
      <c r="C19680">
        <v>2013</v>
      </c>
      <c r="D19680" s="6" t="s">
        <v>1887</v>
      </c>
      <c r="F19680" s="3" t="str">
        <f>_xlfn.CONCAT(ARI[[#This Row],[Year]]," ",ARI[[#This Row],[Model]])</f>
        <v>2013 TRX500FE FourTrax Foreman 4x4 ES</v>
      </c>
    </row>
    <row r="19681" spans="1:6" x14ac:dyDescent="0.25">
      <c r="A19681" s="5" t="s">
        <v>1706</v>
      </c>
      <c r="B19681" s="5" t="s">
        <v>208</v>
      </c>
      <c r="C19681">
        <v>2013</v>
      </c>
      <c r="D19681" s="6" t="s">
        <v>1889</v>
      </c>
      <c r="F19681" s="3" t="str">
        <f>_xlfn.CONCAT(ARI[[#This Row],[Year]]," ",ARI[[#This Row],[Model]])</f>
        <v>2013 TRX500FPE FourTrax Foreman 4x4 ES w/Power Steering</v>
      </c>
    </row>
    <row r="19682" spans="1:6" x14ac:dyDescent="0.25">
      <c r="A19682" s="5" t="s">
        <v>1706</v>
      </c>
      <c r="B19682" s="5" t="s">
        <v>208</v>
      </c>
      <c r="C19682">
        <v>2013</v>
      </c>
      <c r="D19682" s="6" t="s">
        <v>1890</v>
      </c>
      <c r="F19682" s="3" t="str">
        <f>_xlfn.CONCAT(ARI[[#This Row],[Year]]," ",ARI[[#This Row],[Model]])</f>
        <v>2013 TRX500FPM FourTrax Foreman 4x4 w/ Power Steering</v>
      </c>
    </row>
    <row r="19683" spans="1:6" x14ac:dyDescent="0.25">
      <c r="A19683" s="5" t="s">
        <v>1706</v>
      </c>
      <c r="B19683" s="5" t="s">
        <v>208</v>
      </c>
      <c r="C19683">
        <v>2013</v>
      </c>
      <c r="D19683" s="6" t="s">
        <v>1885</v>
      </c>
      <c r="F19683" s="3" t="str">
        <f>_xlfn.CONCAT(ARI[[#This Row],[Year]]," ",ARI[[#This Row],[Model]])</f>
        <v>2013 TRX500FA FourTrax Foreman Rubicon</v>
      </c>
    </row>
    <row r="19684" spans="1:6" x14ac:dyDescent="0.25">
      <c r="A19684" s="5" t="s">
        <v>1706</v>
      </c>
      <c r="B19684" s="5" t="s">
        <v>208</v>
      </c>
      <c r="C19684">
        <v>2013</v>
      </c>
      <c r="D19684" s="6" t="s">
        <v>5098</v>
      </c>
      <c r="F19684" s="3" t="str">
        <f>_xlfn.CONCAT(ARI[[#This Row],[Year]]," ",ARI[[#This Row],[Model]])</f>
        <v>2013 TRX500FPA FourTrax Foreman Rubicon with EPS</v>
      </c>
    </row>
    <row r="19685" spans="1:6" x14ac:dyDescent="0.25">
      <c r="A19685" s="5" t="s">
        <v>1706</v>
      </c>
      <c r="B19685" s="5" t="s">
        <v>208</v>
      </c>
      <c r="C19685">
        <v>2013</v>
      </c>
      <c r="D19685" s="6" t="s">
        <v>1880</v>
      </c>
      <c r="F19685" s="3" t="str">
        <f>_xlfn.CONCAT(ARI[[#This Row],[Year]]," ",ARI[[#This Row],[Model]])</f>
        <v>2013 TRX420TM FourTrax Rancher</v>
      </c>
    </row>
    <row r="19686" spans="1:6" x14ac:dyDescent="0.25">
      <c r="A19686" s="5" t="s">
        <v>1706</v>
      </c>
      <c r="B19686" s="5" t="s">
        <v>208</v>
      </c>
      <c r="C19686">
        <v>2013</v>
      </c>
      <c r="D19686" s="6" t="s">
        <v>1878</v>
      </c>
      <c r="F19686" s="3" t="str">
        <f>_xlfn.CONCAT(ARI[[#This Row],[Year]]," ",ARI[[#This Row],[Model]])</f>
        <v>2013 TRX420FM FourTrax Rancher 4X4</v>
      </c>
    </row>
    <row r="19687" spans="1:6" x14ac:dyDescent="0.25">
      <c r="A19687" s="5" t="s">
        <v>1706</v>
      </c>
      <c r="B19687" s="5" t="s">
        <v>208</v>
      </c>
      <c r="C19687">
        <v>2013</v>
      </c>
      <c r="D19687" s="6" t="s">
        <v>1877</v>
      </c>
      <c r="F19687" s="3" t="str">
        <f>_xlfn.CONCAT(ARI[[#This Row],[Year]]," ",ARI[[#This Row],[Model]])</f>
        <v>2013 TRX420FE FourTrax Rancher 4X4 ES</v>
      </c>
    </row>
    <row r="19688" spans="1:6" x14ac:dyDescent="0.25">
      <c r="A19688" s="5" t="s">
        <v>1706</v>
      </c>
      <c r="B19688" s="5" t="s">
        <v>208</v>
      </c>
      <c r="C19688">
        <v>2013</v>
      </c>
      <c r="D19688" s="6" t="s">
        <v>3773</v>
      </c>
      <c r="F19688" s="3" t="str">
        <f>_xlfn.CONCAT(ARI[[#This Row],[Year]]," ",ARI[[#This Row],[Model]])</f>
        <v>2013 TRX420FPE Rancher ES 4x4 w/ Power Steering</v>
      </c>
    </row>
    <row r="19689" spans="1:6" x14ac:dyDescent="0.25">
      <c r="A19689" s="5" t="s">
        <v>1706</v>
      </c>
      <c r="B19689" s="5" t="s">
        <v>208</v>
      </c>
      <c r="C19689">
        <v>2013</v>
      </c>
      <c r="D19689" s="6" t="s">
        <v>3774</v>
      </c>
      <c r="F19689" s="3" t="str">
        <f>_xlfn.CONCAT(ARI[[#This Row],[Year]]," ",ARI[[#This Row],[Model]])</f>
        <v>2013 TRX420FPM Rancher 4x4 w/ Power Steering</v>
      </c>
    </row>
    <row r="19690" spans="1:6" x14ac:dyDescent="0.25">
      <c r="A19690" s="5" t="s">
        <v>1706</v>
      </c>
      <c r="B19690" s="5" t="s">
        <v>208</v>
      </c>
      <c r="C19690">
        <v>2013</v>
      </c>
      <c r="D19690" s="6" t="s">
        <v>3806</v>
      </c>
      <c r="F19690" s="3" t="str">
        <f>_xlfn.CONCAT(ARI[[#This Row],[Year]]," ",ARI[[#This Row],[Model]])</f>
        <v>2013 TRX420FA Rancher AT</v>
      </c>
    </row>
    <row r="19691" spans="1:6" x14ac:dyDescent="0.25">
      <c r="A19691" s="5" t="s">
        <v>1706</v>
      </c>
      <c r="B19691" s="5" t="s">
        <v>208</v>
      </c>
      <c r="C19691">
        <v>2013</v>
      </c>
      <c r="D19691" s="6" t="s">
        <v>3772</v>
      </c>
      <c r="F19691" s="3" t="str">
        <f>_xlfn.CONCAT(ARI[[#This Row],[Year]]," ",ARI[[#This Row],[Model]])</f>
        <v>2013 TRX420FPA Rancher AT 4x4 w/ Power Steering</v>
      </c>
    </row>
    <row r="19692" spans="1:6" x14ac:dyDescent="0.25">
      <c r="A19692" s="5" t="s">
        <v>1706</v>
      </c>
      <c r="B19692" s="5" t="s">
        <v>208</v>
      </c>
      <c r="C19692">
        <v>2013</v>
      </c>
      <c r="D19692" s="6" t="s">
        <v>1879</v>
      </c>
      <c r="F19692" s="3" t="str">
        <f>_xlfn.CONCAT(ARI[[#This Row],[Year]]," ",ARI[[#This Row],[Model]])</f>
        <v>2013 TRX420TE FourTrax Rancher ES</v>
      </c>
    </row>
    <row r="19693" spans="1:6" x14ac:dyDescent="0.25">
      <c r="A19693" s="5" t="s">
        <v>1706</v>
      </c>
      <c r="B19693" s="5" t="s">
        <v>208</v>
      </c>
      <c r="C19693">
        <v>2013</v>
      </c>
      <c r="D19693" s="6" t="s">
        <v>1862</v>
      </c>
      <c r="F19693" s="3" t="str">
        <f>_xlfn.CONCAT(ARI[[#This Row],[Year]]," ",ARI[[#This Row],[Model]])</f>
        <v>2013 TRX250TM FourTrax Recon</v>
      </c>
    </row>
    <row r="19694" spans="1:6" x14ac:dyDescent="0.25">
      <c r="A19694" s="5" t="s">
        <v>1706</v>
      </c>
      <c r="B19694" s="5" t="s">
        <v>208</v>
      </c>
      <c r="C19694">
        <v>2013</v>
      </c>
      <c r="D19694" s="6" t="s">
        <v>1861</v>
      </c>
      <c r="F19694" s="3" t="str">
        <f>_xlfn.CONCAT(ARI[[#This Row],[Year]]," ",ARI[[#This Row],[Model]])</f>
        <v>2013 TRX250TE FourTrax Recon ES</v>
      </c>
    </row>
    <row r="19695" spans="1:6" x14ac:dyDescent="0.25">
      <c r="A19695" s="5" t="s">
        <v>1706</v>
      </c>
      <c r="B19695" s="5" t="s">
        <v>208</v>
      </c>
      <c r="C19695">
        <v>2013</v>
      </c>
      <c r="D19695" s="6" t="s">
        <v>1894</v>
      </c>
      <c r="F19695" s="3" t="str">
        <f>_xlfn.CONCAT(ARI[[#This Row],[Year]]," ",ARI[[#This Row],[Model]])</f>
        <v>2013 TRX680FA FourTrax Rincon</v>
      </c>
    </row>
    <row r="19696" spans="1:6" x14ac:dyDescent="0.25">
      <c r="A19696" s="5" t="s">
        <v>733</v>
      </c>
      <c r="B19696" s="5" t="s">
        <v>756</v>
      </c>
      <c r="C19696">
        <v>2009</v>
      </c>
      <c r="D19696" s="6" t="s">
        <v>5659</v>
      </c>
      <c r="F19696" s="3" t="str">
        <f>_xlfn.CONCAT(ARI[[#This Row],[Year]]," ",ARI[[#This Row],[Model]])</f>
        <v>2009 K1300R</v>
      </c>
    </row>
    <row r="19697" spans="1:6" x14ac:dyDescent="0.25">
      <c r="A19697" s="5" t="s">
        <v>733</v>
      </c>
      <c r="B19697" s="5" t="s">
        <v>756</v>
      </c>
      <c r="C19697">
        <v>2010</v>
      </c>
      <c r="D19697" s="6" t="s">
        <v>5659</v>
      </c>
      <c r="F19697" s="3" t="str">
        <f>_xlfn.CONCAT(ARI[[#This Row],[Year]]," ",ARI[[#This Row],[Model]])</f>
        <v>2010 K1300R</v>
      </c>
    </row>
    <row r="19698" spans="1:6" x14ac:dyDescent="0.25">
      <c r="A19698" s="5" t="s">
        <v>733</v>
      </c>
      <c r="B19698" s="5" t="s">
        <v>756</v>
      </c>
      <c r="C19698">
        <v>2011</v>
      </c>
      <c r="D19698" s="6" t="s">
        <v>5659</v>
      </c>
      <c r="F19698" s="3" t="str">
        <f>_xlfn.CONCAT(ARI[[#This Row],[Year]]," ",ARI[[#This Row],[Model]])</f>
        <v>2011 K1300R</v>
      </c>
    </row>
    <row r="19699" spans="1:6" x14ac:dyDescent="0.25">
      <c r="A19699" s="5" t="s">
        <v>733</v>
      </c>
      <c r="B19699" s="5" t="s">
        <v>756</v>
      </c>
      <c r="C19699">
        <v>2010</v>
      </c>
      <c r="D19699" s="6" t="s">
        <v>4874</v>
      </c>
      <c r="F19699" s="3" t="str">
        <f>_xlfn.CONCAT(ARI[[#This Row],[Year]]," ",ARI[[#This Row],[Model]])</f>
        <v>2010 F800R</v>
      </c>
    </row>
    <row r="19700" spans="1:6" x14ac:dyDescent="0.25">
      <c r="A19700" s="5" t="s">
        <v>733</v>
      </c>
      <c r="B19700" s="5" t="s">
        <v>756</v>
      </c>
      <c r="C19700">
        <v>2009</v>
      </c>
      <c r="D19700" s="6" t="s">
        <v>4874</v>
      </c>
      <c r="F19700" s="3" t="str">
        <f>_xlfn.CONCAT(ARI[[#This Row],[Year]]," ",ARI[[#This Row],[Model]])</f>
        <v>2009 F800R</v>
      </c>
    </row>
    <row r="19701" spans="1:6" x14ac:dyDescent="0.25">
      <c r="A19701" s="5" t="s">
        <v>169</v>
      </c>
      <c r="B19701" s="5" t="s">
        <v>325</v>
      </c>
      <c r="C19701">
        <v>2011</v>
      </c>
      <c r="D19701" s="6" t="s">
        <v>5660</v>
      </c>
      <c r="F19701" s="3" t="str">
        <f>_xlfn.CONCAT(ARI[[#This Row],[Year]]," ",ARI[[#This Row],[Model]])</f>
        <v>2011 CR150</v>
      </c>
    </row>
    <row r="19702" spans="1:6" x14ac:dyDescent="0.25">
      <c r="A19702" s="5" t="s">
        <v>169</v>
      </c>
      <c r="B19702" s="5" t="s">
        <v>325</v>
      </c>
      <c r="C19702">
        <v>2012</v>
      </c>
      <c r="D19702" s="6" t="s">
        <v>5660</v>
      </c>
      <c r="F19702" s="3" t="str">
        <f>_xlfn.CONCAT(ARI[[#This Row],[Year]]," ",ARI[[#This Row],[Model]])</f>
        <v>2012 CR150</v>
      </c>
    </row>
    <row r="19703" spans="1:6" x14ac:dyDescent="0.25">
      <c r="A19703" s="5" t="s">
        <v>169</v>
      </c>
      <c r="B19703" s="5" t="s">
        <v>325</v>
      </c>
      <c r="C19703">
        <v>2012</v>
      </c>
      <c r="D19703" s="6" t="s">
        <v>5661</v>
      </c>
      <c r="F19703" s="3" t="str">
        <f>_xlfn.CONCAT(ARI[[#This Row],[Year]]," ",ARI[[#This Row],[Model]])</f>
        <v>2012 TXC 310</v>
      </c>
    </row>
    <row r="19704" spans="1:6" x14ac:dyDescent="0.25">
      <c r="A19704" s="5" t="s">
        <v>169</v>
      </c>
      <c r="B19704" s="5" t="s">
        <v>295</v>
      </c>
      <c r="C19704">
        <v>2011</v>
      </c>
      <c r="D19704" s="6" t="s">
        <v>337</v>
      </c>
      <c r="F19704" s="3" t="str">
        <f>_xlfn.CONCAT(ARI[[#This Row],[Year]]," ",ARI[[#This Row],[Model]])</f>
        <v>2011 TE250</v>
      </c>
    </row>
    <row r="19705" spans="1:6" x14ac:dyDescent="0.25">
      <c r="A19705" s="5" t="s">
        <v>169</v>
      </c>
      <c r="B19705" s="5" t="s">
        <v>295</v>
      </c>
      <c r="C19705">
        <v>2011</v>
      </c>
      <c r="D19705" s="6" t="s">
        <v>5199</v>
      </c>
      <c r="F19705" s="3" t="str">
        <f>_xlfn.CONCAT(ARI[[#This Row],[Year]]," ",ARI[[#This Row],[Model]])</f>
        <v>2011 TE300</v>
      </c>
    </row>
    <row r="19706" spans="1:6" x14ac:dyDescent="0.25">
      <c r="A19706" s="5" t="s">
        <v>169</v>
      </c>
      <c r="B19706" s="5" t="s">
        <v>356</v>
      </c>
      <c r="C19706">
        <v>2013</v>
      </c>
      <c r="D19706" s="6" t="s">
        <v>2443</v>
      </c>
      <c r="F19706" s="3" t="str">
        <f>_xlfn.CONCAT(ARI[[#This Row],[Year]]," ",ARI[[#This Row],[Model]])</f>
        <v>2013 KLX140</v>
      </c>
    </row>
    <row r="19707" spans="1:6" x14ac:dyDescent="0.25">
      <c r="A19707" s="5" t="s">
        <v>169</v>
      </c>
      <c r="B19707" s="5" t="s">
        <v>356</v>
      </c>
      <c r="C19707">
        <v>2013</v>
      </c>
      <c r="D19707" s="6" t="s">
        <v>2444</v>
      </c>
      <c r="F19707" s="3" t="str">
        <f>_xlfn.CONCAT(ARI[[#This Row],[Year]]," ",ARI[[#This Row],[Model]])</f>
        <v>2013 KLX140L</v>
      </c>
    </row>
    <row r="19708" spans="1:6" x14ac:dyDescent="0.25">
      <c r="A19708" s="5" t="s">
        <v>169</v>
      </c>
      <c r="B19708" s="5" t="s">
        <v>356</v>
      </c>
      <c r="C19708">
        <v>2013</v>
      </c>
      <c r="D19708" s="6" t="s">
        <v>378</v>
      </c>
      <c r="F19708" s="3" t="str">
        <f>_xlfn.CONCAT(ARI[[#This Row],[Year]]," ",ARI[[#This Row],[Model]])</f>
        <v>2013 KLX110</v>
      </c>
    </row>
    <row r="19709" spans="1:6" x14ac:dyDescent="0.25">
      <c r="A19709" s="5" t="s">
        <v>169</v>
      </c>
      <c r="B19709" s="5" t="s">
        <v>356</v>
      </c>
      <c r="C19709">
        <v>2013</v>
      </c>
      <c r="D19709" s="6" t="s">
        <v>4549</v>
      </c>
      <c r="F19709" s="3" t="str">
        <f>_xlfn.CONCAT(ARI[[#This Row],[Year]]," ",ARI[[#This Row],[Model]])</f>
        <v>2013 KLX110L</v>
      </c>
    </row>
    <row r="19710" spans="1:6" x14ac:dyDescent="0.25">
      <c r="A19710" s="5" t="s">
        <v>169</v>
      </c>
      <c r="B19710" s="5" t="s">
        <v>356</v>
      </c>
      <c r="C19710">
        <v>2013</v>
      </c>
      <c r="D19710" s="6" t="s">
        <v>395</v>
      </c>
      <c r="F19710" s="3" t="str">
        <f>_xlfn.CONCAT(ARI[[#This Row],[Year]]," ",ARI[[#This Row],[Model]])</f>
        <v>2013 KX450F</v>
      </c>
    </row>
    <row r="19711" spans="1:6" x14ac:dyDescent="0.25">
      <c r="A19711" s="5" t="s">
        <v>169</v>
      </c>
      <c r="B19711" s="5" t="s">
        <v>356</v>
      </c>
      <c r="C19711">
        <v>2013</v>
      </c>
      <c r="D19711" s="6" t="s">
        <v>392</v>
      </c>
      <c r="F19711" s="3" t="str">
        <f>_xlfn.CONCAT(ARI[[#This Row],[Year]]," ",ARI[[#This Row],[Model]])</f>
        <v>2013 KX250F</v>
      </c>
    </row>
    <row r="19712" spans="1:6" x14ac:dyDescent="0.25">
      <c r="A19712" s="5" t="s">
        <v>169</v>
      </c>
      <c r="B19712" s="5" t="s">
        <v>356</v>
      </c>
      <c r="C19712">
        <v>2013</v>
      </c>
      <c r="D19712" s="6" t="s">
        <v>389</v>
      </c>
      <c r="F19712" s="3" t="str">
        <f>_xlfn.CONCAT(ARI[[#This Row],[Year]]," ",ARI[[#This Row],[Model]])</f>
        <v>2013 KX100</v>
      </c>
    </row>
    <row r="19713" spans="1:6" x14ac:dyDescent="0.25">
      <c r="A19713" s="5" t="s">
        <v>169</v>
      </c>
      <c r="B19713" s="5" t="s">
        <v>356</v>
      </c>
      <c r="C19713">
        <v>2013</v>
      </c>
      <c r="D19713" s="6" t="s">
        <v>401</v>
      </c>
      <c r="F19713" s="3" t="str">
        <f>_xlfn.CONCAT(ARI[[#This Row],[Year]]," ",ARI[[#This Row],[Model]])</f>
        <v>2013 KX85</v>
      </c>
    </row>
    <row r="19714" spans="1:6" x14ac:dyDescent="0.25">
      <c r="A19714" s="5" t="s">
        <v>169</v>
      </c>
      <c r="B19714" s="5" t="s">
        <v>356</v>
      </c>
      <c r="C19714">
        <v>2013</v>
      </c>
      <c r="D19714" s="6" t="s">
        <v>398</v>
      </c>
      <c r="F19714" s="3" t="str">
        <f>_xlfn.CONCAT(ARI[[#This Row],[Year]]," ",ARI[[#This Row],[Model]])</f>
        <v>2013 KX65</v>
      </c>
    </row>
    <row r="19715" spans="1:6" x14ac:dyDescent="0.25">
      <c r="A19715" s="5" t="s">
        <v>2440</v>
      </c>
      <c r="B19715" s="5" t="s">
        <v>356</v>
      </c>
      <c r="C19715">
        <v>2013</v>
      </c>
      <c r="D19715" s="6" t="s">
        <v>4671</v>
      </c>
      <c r="F19715" s="3" t="str">
        <f>_xlfn.CONCAT(ARI[[#This Row],[Year]]," ",ARI[[#This Row],[Model]])</f>
        <v>2013 KRF750 Teryx FI 4x4 Sport</v>
      </c>
    </row>
    <row r="19716" spans="1:6" x14ac:dyDescent="0.25">
      <c r="A19716" s="5" t="s">
        <v>2440</v>
      </c>
      <c r="B19716" s="5" t="s">
        <v>356</v>
      </c>
      <c r="C19716">
        <v>2013</v>
      </c>
      <c r="D19716" s="6" t="s">
        <v>2612</v>
      </c>
      <c r="F19716" s="3" t="str">
        <f>_xlfn.CONCAT(ARI[[#This Row],[Year]]," ",ARI[[#This Row],[Model]])</f>
        <v>2013 KRF750 Teryx FI 4x4 LE</v>
      </c>
    </row>
    <row r="19717" spans="1:6" x14ac:dyDescent="0.25">
      <c r="A19717" s="5" t="s">
        <v>2440</v>
      </c>
      <c r="B19717" s="5" t="s">
        <v>356</v>
      </c>
      <c r="C19717">
        <v>2013</v>
      </c>
      <c r="D19717" s="6" t="s">
        <v>4672</v>
      </c>
      <c r="F19717" s="3" t="str">
        <f>_xlfn.CONCAT(ARI[[#This Row],[Year]]," ",ARI[[#This Row],[Model]])</f>
        <v>2013 KRF750 Teryx FI 4x4</v>
      </c>
    </row>
    <row r="19718" spans="1:6" x14ac:dyDescent="0.25">
      <c r="A19718" s="5" t="s">
        <v>2440</v>
      </c>
      <c r="B19718" s="5" t="s">
        <v>356</v>
      </c>
      <c r="C19718">
        <v>2013</v>
      </c>
      <c r="D19718" s="6" t="s">
        <v>2596</v>
      </c>
      <c r="F19718" s="3" t="str">
        <f>_xlfn.CONCAT(ARI[[#This Row],[Year]]," ",ARI[[#This Row],[Model]])</f>
        <v>2013 KAF400 Mule 610 4x4</v>
      </c>
    </row>
    <row r="19719" spans="1:6" x14ac:dyDescent="0.25">
      <c r="A19719" s="5" t="s">
        <v>2440</v>
      </c>
      <c r="B19719" s="5" t="s">
        <v>356</v>
      </c>
      <c r="C19719">
        <v>2013</v>
      </c>
      <c r="D19719" s="6" t="s">
        <v>2595</v>
      </c>
      <c r="F19719" s="3" t="str">
        <f>_xlfn.CONCAT(ARI[[#This Row],[Year]]," ",ARI[[#This Row],[Model]])</f>
        <v>2013 KAF400 Mule 600</v>
      </c>
    </row>
    <row r="19720" spans="1:6" x14ac:dyDescent="0.25">
      <c r="A19720" s="5" t="s">
        <v>2440</v>
      </c>
      <c r="B19720" s="5" t="s">
        <v>356</v>
      </c>
      <c r="C19720">
        <v>2013</v>
      </c>
      <c r="D19720" s="6" t="s">
        <v>4550</v>
      </c>
      <c r="F19720" s="3" t="str">
        <f>_xlfn.CONCAT(ARI[[#This Row],[Year]]," ",ARI[[#This Row],[Model]])</f>
        <v>2013 KAF400 Mule 610 4x4 XC</v>
      </c>
    </row>
    <row r="19721" spans="1:6" x14ac:dyDescent="0.25">
      <c r="A19721" s="5" t="s">
        <v>1706</v>
      </c>
      <c r="B19721" s="5" t="s">
        <v>3452</v>
      </c>
      <c r="C19721">
        <v>2013</v>
      </c>
      <c r="D19721" s="6" t="s">
        <v>3474</v>
      </c>
      <c r="F19721" s="3" t="str">
        <f>_xlfn.CONCAT(ARI[[#This Row],[Year]]," ",ARI[[#This Row],[Model]])</f>
        <v>2013 Viper 90 Silver Series</v>
      </c>
    </row>
    <row r="19722" spans="1:6" x14ac:dyDescent="0.25">
      <c r="A19722" s="5" t="s">
        <v>1706</v>
      </c>
      <c r="B19722" s="5" t="s">
        <v>3452</v>
      </c>
      <c r="C19722">
        <v>2013</v>
      </c>
      <c r="D19722" s="6" t="s">
        <v>3473</v>
      </c>
      <c r="F19722" s="3" t="str">
        <f>_xlfn.CONCAT(ARI[[#This Row],[Year]]," ",ARI[[#This Row],[Model]])</f>
        <v>2013 Viper 90R Silver Series</v>
      </c>
    </row>
    <row r="19723" spans="1:6" x14ac:dyDescent="0.25">
      <c r="A19723" s="5" t="s">
        <v>1706</v>
      </c>
      <c r="B19723" s="5" t="s">
        <v>544</v>
      </c>
      <c r="C19723">
        <v>2013</v>
      </c>
      <c r="D19723" s="6" t="s">
        <v>2497</v>
      </c>
      <c r="F19723" s="3" t="str">
        <f>_xlfn.CONCAT(ARI[[#This Row],[Year]]," ",ARI[[#This Row],[Model]])</f>
        <v>2013 LT-A750X KingQuad AXi 4x4</v>
      </c>
    </row>
    <row r="19724" spans="1:6" x14ac:dyDescent="0.25">
      <c r="A19724" s="5" t="s">
        <v>1706</v>
      </c>
      <c r="B19724" s="5" t="s">
        <v>544</v>
      </c>
      <c r="C19724">
        <v>2013</v>
      </c>
      <c r="D19724" s="6" t="s">
        <v>4747</v>
      </c>
      <c r="F19724" s="3" t="str">
        <f>_xlfn.CONCAT(ARI[[#This Row],[Year]]," ",ARI[[#This Row],[Model]])</f>
        <v>2013 LT-A500 KingQuad AXi Power Steering</v>
      </c>
    </row>
    <row r="19725" spans="1:6" x14ac:dyDescent="0.25">
      <c r="A19725" s="5" t="s">
        <v>1706</v>
      </c>
      <c r="B19725" s="5" t="s">
        <v>544</v>
      </c>
      <c r="C19725">
        <v>2013</v>
      </c>
      <c r="D19725" s="6" t="s">
        <v>4746</v>
      </c>
      <c r="F19725" s="3" t="str">
        <f>_xlfn.CONCAT(ARI[[#This Row],[Year]]," ",ARI[[#This Row],[Model]])</f>
        <v>2013 LT-A500 KingQuad AXi</v>
      </c>
    </row>
    <row r="19726" spans="1:6" x14ac:dyDescent="0.25">
      <c r="A19726" s="5" t="s">
        <v>1706</v>
      </c>
      <c r="B19726" s="5" t="s">
        <v>544</v>
      </c>
      <c r="C19726">
        <v>2013</v>
      </c>
      <c r="D19726" s="6" t="s">
        <v>4743</v>
      </c>
      <c r="F19726" s="3" t="str">
        <f>_xlfn.CONCAT(ARI[[#This Row],[Year]]," ",ARI[[#This Row],[Model]])</f>
        <v>2013 LT-A400F KingQuad ASi</v>
      </c>
    </row>
    <row r="19727" spans="1:6" x14ac:dyDescent="0.25">
      <c r="A19727" s="5" t="s">
        <v>1706</v>
      </c>
      <c r="B19727" s="5" t="s">
        <v>544</v>
      </c>
      <c r="C19727">
        <v>2013</v>
      </c>
      <c r="D19727" s="6" t="s">
        <v>4745</v>
      </c>
      <c r="F19727" s="3" t="str">
        <f>_xlfn.CONCAT(ARI[[#This Row],[Year]]," ",ARI[[#This Row],[Model]])</f>
        <v>2013 LT-F400F KingQuad FSi</v>
      </c>
    </row>
    <row r="19728" spans="1:6" x14ac:dyDescent="0.25">
      <c r="A19728" s="5" t="s">
        <v>169</v>
      </c>
      <c r="B19728" s="5" t="s">
        <v>208</v>
      </c>
      <c r="C19728">
        <v>2013</v>
      </c>
      <c r="D19728" s="6" t="s">
        <v>227</v>
      </c>
      <c r="F19728" s="3" t="str">
        <f>_xlfn.CONCAT(ARI[[#This Row],[Year]]," ",ARI[[#This Row],[Model]])</f>
        <v>2013 CRF450R</v>
      </c>
    </row>
    <row r="19729" spans="1:6" x14ac:dyDescent="0.25">
      <c r="A19729" s="5" t="s">
        <v>169</v>
      </c>
      <c r="B19729" s="5" t="s">
        <v>208</v>
      </c>
      <c r="C19729">
        <v>2013</v>
      </c>
      <c r="D19729" s="6" t="s">
        <v>225</v>
      </c>
      <c r="F19729" s="3" t="str">
        <f>_xlfn.CONCAT(ARI[[#This Row],[Year]]," ",ARI[[#This Row],[Model]])</f>
        <v>2013 CRF250R</v>
      </c>
    </row>
    <row r="19730" spans="1:6" x14ac:dyDescent="0.25">
      <c r="A19730" s="5" t="s">
        <v>169</v>
      </c>
      <c r="B19730" s="5" t="s">
        <v>208</v>
      </c>
      <c r="C19730">
        <v>2013</v>
      </c>
      <c r="D19730" s="6" t="s">
        <v>222</v>
      </c>
      <c r="F19730" s="3" t="str">
        <f>_xlfn.CONCAT(ARI[[#This Row],[Year]]," ",ARI[[#This Row],[Model]])</f>
        <v>2013 CRF150R</v>
      </c>
    </row>
    <row r="19731" spans="1:6" x14ac:dyDescent="0.25">
      <c r="A19731" s="5" t="s">
        <v>169</v>
      </c>
      <c r="B19731" s="5" t="s">
        <v>208</v>
      </c>
      <c r="C19731">
        <v>2013</v>
      </c>
      <c r="D19731" s="6" t="s">
        <v>223</v>
      </c>
      <c r="F19731" s="3" t="str">
        <f>_xlfn.CONCAT(ARI[[#This Row],[Year]]," ",ARI[[#This Row],[Model]])</f>
        <v>2013 CRF150R Expert</v>
      </c>
    </row>
    <row r="19732" spans="1:6" x14ac:dyDescent="0.25">
      <c r="A19732" s="5" t="s">
        <v>169</v>
      </c>
      <c r="B19732" s="5" t="s">
        <v>208</v>
      </c>
      <c r="C19732">
        <v>2013</v>
      </c>
      <c r="D19732" s="6" t="s">
        <v>224</v>
      </c>
      <c r="F19732" s="3" t="str">
        <f>_xlfn.CONCAT(ARI[[#This Row],[Year]]," ",ARI[[#This Row],[Model]])</f>
        <v>2013 CRF230F</v>
      </c>
    </row>
    <row r="19733" spans="1:6" x14ac:dyDescent="0.25">
      <c r="A19733" s="5" t="s">
        <v>169</v>
      </c>
      <c r="B19733" s="5" t="s">
        <v>208</v>
      </c>
      <c r="C19733">
        <v>2013</v>
      </c>
      <c r="D19733" s="6" t="s">
        <v>220</v>
      </c>
      <c r="F19733" s="3" t="str">
        <f>_xlfn.CONCAT(ARI[[#This Row],[Year]]," ",ARI[[#This Row],[Model]])</f>
        <v>2013 CRF100F</v>
      </c>
    </row>
    <row r="19734" spans="1:6" x14ac:dyDescent="0.25">
      <c r="A19734" s="5" t="s">
        <v>169</v>
      </c>
      <c r="B19734" s="5" t="s">
        <v>208</v>
      </c>
      <c r="C19734">
        <v>2013</v>
      </c>
      <c r="D19734" s="6" t="s">
        <v>231</v>
      </c>
      <c r="F19734" s="3" t="str">
        <f>_xlfn.CONCAT(ARI[[#This Row],[Year]]," ",ARI[[#This Row],[Model]])</f>
        <v>2013 CRF80F</v>
      </c>
    </row>
    <row r="19735" spans="1:6" x14ac:dyDescent="0.25">
      <c r="A19735" s="5" t="s">
        <v>169</v>
      </c>
      <c r="B19735" s="5" t="s">
        <v>208</v>
      </c>
      <c r="C19735">
        <v>2013</v>
      </c>
      <c r="D19735" s="6" t="s">
        <v>5662</v>
      </c>
      <c r="F19735" s="3" t="str">
        <f>_xlfn.CONCAT(ARI[[#This Row],[Year]]," ",ARI[[#This Row],[Model]])</f>
        <v>2013 CRF110F</v>
      </c>
    </row>
    <row r="19736" spans="1:6" x14ac:dyDescent="0.25">
      <c r="A19736" s="5" t="s">
        <v>169</v>
      </c>
      <c r="B19736" s="5" t="s">
        <v>208</v>
      </c>
      <c r="C19736">
        <v>2013</v>
      </c>
      <c r="D19736" s="6" t="s">
        <v>221</v>
      </c>
      <c r="F19736" s="3" t="str">
        <f>_xlfn.CONCAT(ARI[[#This Row],[Year]]," ",ARI[[#This Row],[Model]])</f>
        <v>2013 CRF150F</v>
      </c>
    </row>
    <row r="19737" spans="1:6" x14ac:dyDescent="0.25">
      <c r="A19737" s="5" t="s">
        <v>169</v>
      </c>
      <c r="B19737" s="5" t="s">
        <v>208</v>
      </c>
      <c r="C19737">
        <v>2013</v>
      </c>
      <c r="D19737" s="6" t="s">
        <v>5663</v>
      </c>
      <c r="F19737" s="3" t="str">
        <f>_xlfn.CONCAT(ARI[[#This Row],[Year]]," ",ARI[[#This Row],[Model]])</f>
        <v>2013 CRF250L</v>
      </c>
    </row>
    <row r="19738" spans="1:6" x14ac:dyDescent="0.25">
      <c r="A19738" s="5" t="s">
        <v>169</v>
      </c>
      <c r="B19738" s="5" t="s">
        <v>402</v>
      </c>
      <c r="C19738">
        <v>2013</v>
      </c>
      <c r="D19738" s="6" t="s">
        <v>411</v>
      </c>
      <c r="F19738" s="3" t="str">
        <f>_xlfn.CONCAT(ARI[[#This Row],[Year]]," ",ARI[[#This Row],[Model]])</f>
        <v>2013 125 SX</v>
      </c>
    </row>
    <row r="19739" spans="1:6" x14ac:dyDescent="0.25">
      <c r="A19739" s="5" t="s">
        <v>169</v>
      </c>
      <c r="B19739" s="5" t="s">
        <v>402</v>
      </c>
      <c r="C19739">
        <v>2013</v>
      </c>
      <c r="D19739" s="6" t="s">
        <v>483</v>
      </c>
      <c r="F19739" s="3" t="str">
        <f>_xlfn.CONCAT(ARI[[#This Row],[Year]]," ",ARI[[#This Row],[Model]])</f>
        <v>2013 50 SX</v>
      </c>
    </row>
    <row r="19740" spans="1:6" x14ac:dyDescent="0.25">
      <c r="A19740" s="5" t="s">
        <v>169</v>
      </c>
      <c r="B19740" s="5" t="s">
        <v>402</v>
      </c>
      <c r="C19740">
        <v>2013</v>
      </c>
      <c r="D19740" s="6" t="s">
        <v>485</v>
      </c>
      <c r="F19740" s="3" t="str">
        <f>_xlfn.CONCAT(ARI[[#This Row],[Year]]," ",ARI[[#This Row],[Model]])</f>
        <v>2013 50 SX Mini</v>
      </c>
    </row>
    <row r="19741" spans="1:6" x14ac:dyDescent="0.25">
      <c r="A19741" s="5" t="s">
        <v>169</v>
      </c>
      <c r="B19741" s="5" t="s">
        <v>402</v>
      </c>
      <c r="C19741">
        <v>2013</v>
      </c>
      <c r="D19741" s="6" t="s">
        <v>530</v>
      </c>
      <c r="F19741" s="3" t="str">
        <f>_xlfn.CONCAT(ARI[[#This Row],[Year]]," ",ARI[[#This Row],[Model]])</f>
        <v>2013 65 SX</v>
      </c>
    </row>
    <row r="19742" spans="1:6" x14ac:dyDescent="0.25">
      <c r="A19742" s="5" t="s">
        <v>169</v>
      </c>
      <c r="B19742" s="5" t="s">
        <v>402</v>
      </c>
      <c r="C19742">
        <v>2013</v>
      </c>
      <c r="D19742" s="6" t="s">
        <v>3319</v>
      </c>
      <c r="F19742" s="3" t="str">
        <f>_xlfn.CONCAT(ARI[[#This Row],[Year]]," ",ARI[[#This Row],[Model]])</f>
        <v>2013 150 SX</v>
      </c>
    </row>
    <row r="19743" spans="1:6" x14ac:dyDescent="0.25">
      <c r="A19743" s="5" t="s">
        <v>169</v>
      </c>
      <c r="B19743" s="5" t="s">
        <v>402</v>
      </c>
      <c r="C19743">
        <v>2013</v>
      </c>
      <c r="D19743" s="6" t="s">
        <v>427</v>
      </c>
      <c r="F19743" s="3" t="str">
        <f>_xlfn.CONCAT(ARI[[#This Row],[Year]]," ",ARI[[#This Row],[Model]])</f>
        <v>2013 250 SX</v>
      </c>
    </row>
    <row r="19744" spans="1:6" x14ac:dyDescent="0.25">
      <c r="A19744" s="5" t="s">
        <v>169</v>
      </c>
      <c r="B19744" s="5" t="s">
        <v>402</v>
      </c>
      <c r="C19744">
        <v>2013</v>
      </c>
      <c r="D19744" s="6" t="s">
        <v>428</v>
      </c>
      <c r="F19744" s="3" t="str">
        <f>_xlfn.CONCAT(ARI[[#This Row],[Year]]," ",ARI[[#This Row],[Model]])</f>
        <v>2013 250 SX-F</v>
      </c>
    </row>
    <row r="19745" spans="1:6" x14ac:dyDescent="0.25">
      <c r="A19745" s="5" t="s">
        <v>169</v>
      </c>
      <c r="B19745" s="5" t="s">
        <v>402</v>
      </c>
      <c r="C19745">
        <v>2013</v>
      </c>
      <c r="D19745" s="6" t="s">
        <v>4740</v>
      </c>
      <c r="F19745" s="3" t="str">
        <f>_xlfn.CONCAT(ARI[[#This Row],[Year]]," ",ARI[[#This Row],[Model]])</f>
        <v>2013 350 SX-F</v>
      </c>
    </row>
    <row r="19746" spans="1:6" x14ac:dyDescent="0.25">
      <c r="A19746" s="5" t="s">
        <v>169</v>
      </c>
      <c r="B19746" s="5" t="s">
        <v>402</v>
      </c>
      <c r="C19746">
        <v>2013</v>
      </c>
      <c r="D19746" s="6" t="s">
        <v>474</v>
      </c>
      <c r="F19746" s="3" t="str">
        <f>_xlfn.CONCAT(ARI[[#This Row],[Year]]," ",ARI[[#This Row],[Model]])</f>
        <v>2013 450 SX-F</v>
      </c>
    </row>
    <row r="19747" spans="1:6" x14ac:dyDescent="0.25">
      <c r="A19747" s="5" t="s">
        <v>169</v>
      </c>
      <c r="B19747" s="5" t="s">
        <v>402</v>
      </c>
      <c r="C19747">
        <v>2013</v>
      </c>
      <c r="D19747" s="6" t="s">
        <v>5326</v>
      </c>
      <c r="F19747" s="3" t="str">
        <f>_xlfn.CONCAT(ARI[[#This Row],[Year]]," ",ARI[[#This Row],[Model]])</f>
        <v>2013 350 EXC-F</v>
      </c>
    </row>
    <row r="19748" spans="1:6" x14ac:dyDescent="0.25">
      <c r="A19748" s="5" t="s">
        <v>169</v>
      </c>
      <c r="B19748" s="5" t="s">
        <v>402</v>
      </c>
      <c r="C19748">
        <v>2013</v>
      </c>
      <c r="D19748" s="6" t="s">
        <v>492</v>
      </c>
      <c r="F19748" s="3" t="str">
        <f>_xlfn.CONCAT(ARI[[#This Row],[Year]]," ",ARI[[#This Row],[Model]])</f>
        <v>2013 500 EXC</v>
      </c>
    </row>
    <row r="19749" spans="1:6" x14ac:dyDescent="0.25">
      <c r="A19749" s="5" t="s">
        <v>169</v>
      </c>
      <c r="B19749" s="5" t="s">
        <v>402</v>
      </c>
      <c r="C19749">
        <v>2013</v>
      </c>
      <c r="D19749" s="6" t="s">
        <v>4683</v>
      </c>
      <c r="F19749" s="3" t="str">
        <f>_xlfn.CONCAT(ARI[[#This Row],[Year]]," ",ARI[[#This Row],[Model]])</f>
        <v>2013 150 XC</v>
      </c>
    </row>
    <row r="19750" spans="1:6" x14ac:dyDescent="0.25">
      <c r="A19750" s="5" t="s">
        <v>169</v>
      </c>
      <c r="B19750" s="5" t="s">
        <v>402</v>
      </c>
      <c r="C19750">
        <v>2013</v>
      </c>
      <c r="D19750" s="6" t="s">
        <v>433</v>
      </c>
      <c r="F19750" s="3" t="str">
        <f>_xlfn.CONCAT(ARI[[#This Row],[Year]]," ",ARI[[#This Row],[Model]])</f>
        <v>2013 250 XC-F</v>
      </c>
    </row>
    <row r="19751" spans="1:6" x14ac:dyDescent="0.25">
      <c r="A19751" s="5" t="s">
        <v>169</v>
      </c>
      <c r="B19751" s="5" t="s">
        <v>402</v>
      </c>
      <c r="C19751">
        <v>2013</v>
      </c>
      <c r="D19751" s="6" t="s">
        <v>443</v>
      </c>
      <c r="F19751" s="3" t="str">
        <f>_xlfn.CONCAT(ARI[[#This Row],[Year]]," ",ARI[[#This Row],[Model]])</f>
        <v>2013 300 XC</v>
      </c>
    </row>
    <row r="19752" spans="1:6" x14ac:dyDescent="0.25">
      <c r="A19752" s="5" t="s">
        <v>169</v>
      </c>
      <c r="B19752" s="5" t="s">
        <v>402</v>
      </c>
      <c r="C19752">
        <v>2013</v>
      </c>
      <c r="D19752" s="6" t="s">
        <v>431</v>
      </c>
      <c r="F19752" s="3" t="str">
        <f>_xlfn.CONCAT(ARI[[#This Row],[Year]]," ",ARI[[#This Row],[Model]])</f>
        <v>2013 250 XC</v>
      </c>
    </row>
    <row r="19753" spans="1:6" x14ac:dyDescent="0.25">
      <c r="A19753" s="5" t="s">
        <v>169</v>
      </c>
      <c r="B19753" s="5" t="s">
        <v>402</v>
      </c>
      <c r="C19753">
        <v>2013</v>
      </c>
      <c r="D19753" s="6" t="s">
        <v>5328</v>
      </c>
      <c r="F19753" s="3" t="str">
        <f>_xlfn.CONCAT(ARI[[#This Row],[Year]]," ",ARI[[#This Row],[Model]])</f>
        <v>2013 350 XC-F</v>
      </c>
    </row>
    <row r="19754" spans="1:6" x14ac:dyDescent="0.25">
      <c r="A19754" s="5" t="s">
        <v>169</v>
      </c>
      <c r="B19754" s="5" t="s">
        <v>402</v>
      </c>
      <c r="C19754">
        <v>2013</v>
      </c>
      <c r="D19754" s="6" t="s">
        <v>419</v>
      </c>
      <c r="F19754" s="3" t="str">
        <f>_xlfn.CONCAT(ARI[[#This Row],[Year]]," ",ARI[[#This Row],[Model]])</f>
        <v>2013 200 XC-W</v>
      </c>
    </row>
    <row r="19755" spans="1:6" x14ac:dyDescent="0.25">
      <c r="A19755" s="5" t="s">
        <v>169</v>
      </c>
      <c r="B19755" s="5" t="s">
        <v>402</v>
      </c>
      <c r="C19755">
        <v>2013</v>
      </c>
      <c r="D19755" s="6" t="s">
        <v>432</v>
      </c>
      <c r="F19755" s="3" t="str">
        <f>_xlfn.CONCAT(ARI[[#This Row],[Year]]," ",ARI[[#This Row],[Model]])</f>
        <v>2013 250 XC-W</v>
      </c>
    </row>
    <row r="19756" spans="1:6" x14ac:dyDescent="0.25">
      <c r="A19756" s="5" t="s">
        <v>169</v>
      </c>
      <c r="B19756" s="5" t="s">
        <v>402</v>
      </c>
      <c r="C19756">
        <v>2013</v>
      </c>
      <c r="D19756" s="6" t="s">
        <v>444</v>
      </c>
      <c r="F19756" s="3" t="str">
        <f>_xlfn.CONCAT(ARI[[#This Row],[Year]]," ",ARI[[#This Row],[Model]])</f>
        <v>2013 300 XC-W</v>
      </c>
    </row>
    <row r="19757" spans="1:6" x14ac:dyDescent="0.25">
      <c r="A19757" s="5" t="s">
        <v>169</v>
      </c>
      <c r="B19757" s="5" t="s">
        <v>402</v>
      </c>
      <c r="C19757">
        <v>2013</v>
      </c>
      <c r="D19757" s="6" t="s">
        <v>434</v>
      </c>
      <c r="F19757" s="3" t="str">
        <f>_xlfn.CONCAT(ARI[[#This Row],[Year]]," ",ARI[[#This Row],[Model]])</f>
        <v>2013 250 XCF-W</v>
      </c>
    </row>
    <row r="19758" spans="1:6" x14ac:dyDescent="0.25">
      <c r="A19758" s="5" t="s">
        <v>169</v>
      </c>
      <c r="B19758" s="5" t="s">
        <v>402</v>
      </c>
      <c r="C19758">
        <v>2013</v>
      </c>
      <c r="D19758" s="6" t="s">
        <v>5329</v>
      </c>
      <c r="F19758" s="3" t="str">
        <f>_xlfn.CONCAT(ARI[[#This Row],[Year]]," ",ARI[[#This Row],[Model]])</f>
        <v>2013 350 XCF-W</v>
      </c>
    </row>
    <row r="19759" spans="1:6" x14ac:dyDescent="0.25">
      <c r="A19759" s="5" t="s">
        <v>169</v>
      </c>
      <c r="B19759" s="5" t="s">
        <v>402</v>
      </c>
      <c r="C19759">
        <v>2013</v>
      </c>
      <c r="D19759" s="6" t="s">
        <v>477</v>
      </c>
      <c r="F19759" s="3" t="str">
        <f>_xlfn.CONCAT(ARI[[#This Row],[Year]]," ",ARI[[#This Row],[Model]])</f>
        <v>2013 450 XC-W</v>
      </c>
    </row>
    <row r="19760" spans="1:6" x14ac:dyDescent="0.25">
      <c r="A19760" s="5" t="s">
        <v>169</v>
      </c>
      <c r="B19760" s="5" t="s">
        <v>402</v>
      </c>
      <c r="C19760">
        <v>2013</v>
      </c>
      <c r="D19760" s="6" t="s">
        <v>5327</v>
      </c>
      <c r="F19760" s="3" t="str">
        <f>_xlfn.CONCAT(ARI[[#This Row],[Year]]," ",ARI[[#This Row],[Model]])</f>
        <v>2013 500 XC-W</v>
      </c>
    </row>
    <row r="19761" spans="1:6" x14ac:dyDescent="0.25">
      <c r="A19761" s="5" t="s">
        <v>169</v>
      </c>
      <c r="B19761" s="5" t="s">
        <v>402</v>
      </c>
      <c r="C19761">
        <v>2013</v>
      </c>
      <c r="D19761" s="6" t="s">
        <v>3320</v>
      </c>
      <c r="F19761" s="3" t="str">
        <f>_xlfn.CONCAT(ARI[[#This Row],[Year]]," ",ARI[[#This Row],[Model]])</f>
        <v>2013 690 Enduro R</v>
      </c>
    </row>
    <row r="19762" spans="1:6" x14ac:dyDescent="0.25">
      <c r="A19762" s="5" t="s">
        <v>169</v>
      </c>
      <c r="B19762" s="5" t="s">
        <v>402</v>
      </c>
      <c r="C19762">
        <v>2013</v>
      </c>
      <c r="D19762" s="6" t="s">
        <v>536</v>
      </c>
      <c r="F19762" s="3" t="str">
        <f>_xlfn.CONCAT(ARI[[#This Row],[Year]]," ",ARI[[#This Row],[Model]])</f>
        <v>2013 85 SX (17/14)</v>
      </c>
    </row>
    <row r="19763" spans="1:6" x14ac:dyDescent="0.25">
      <c r="A19763" s="5" t="s">
        <v>169</v>
      </c>
      <c r="B19763" s="5" t="s">
        <v>402</v>
      </c>
      <c r="C19763">
        <v>2013</v>
      </c>
      <c r="D19763" s="6" t="s">
        <v>2145</v>
      </c>
      <c r="F19763" s="3" t="str">
        <f>_xlfn.CONCAT(ARI[[#This Row],[Year]]," ",ARI[[#This Row],[Model]])</f>
        <v>2013 85 SX (19/16)</v>
      </c>
    </row>
    <row r="19764" spans="1:6" x14ac:dyDescent="0.25">
      <c r="A19764" s="5" t="s">
        <v>885</v>
      </c>
      <c r="B19764" s="5" t="s">
        <v>1120</v>
      </c>
      <c r="C19764">
        <v>2013</v>
      </c>
      <c r="D19764" s="6" t="s">
        <v>5205</v>
      </c>
      <c r="F19764" s="3" t="str">
        <f>_xlfn.CONCAT(ARI[[#This Row],[Year]]," ",ARI[[#This Row],[Model]])</f>
        <v>2013 FLHRC Road King Classic</v>
      </c>
    </row>
    <row r="19765" spans="1:6" x14ac:dyDescent="0.25">
      <c r="A19765" s="5" t="s">
        <v>2440</v>
      </c>
      <c r="B19765" s="5" t="s">
        <v>165</v>
      </c>
      <c r="C19765">
        <v>2009</v>
      </c>
      <c r="D19765" s="6" t="s">
        <v>2615</v>
      </c>
      <c r="F19765" s="3" t="str">
        <f>_xlfn.CONCAT(ARI[[#This Row],[Year]]," ",ARI[[#This Row],[Model]])</f>
        <v>2009 Ranger 2x4 500</v>
      </c>
    </row>
    <row r="19766" spans="1:6" x14ac:dyDescent="0.25">
      <c r="A19766" s="5" t="s">
        <v>1706</v>
      </c>
      <c r="B19766" s="5" t="s">
        <v>165</v>
      </c>
      <c r="C19766">
        <v>2010</v>
      </c>
      <c r="D19766" s="6" t="s">
        <v>1945</v>
      </c>
      <c r="F19766" s="3" t="str">
        <f>_xlfn.CONCAT(ARI[[#This Row],[Year]]," ",ARI[[#This Row],[Model]])</f>
        <v>2010 Hawkeye 2x4</v>
      </c>
    </row>
    <row r="19767" spans="1:6" x14ac:dyDescent="0.25">
      <c r="A19767" s="5" t="s">
        <v>733</v>
      </c>
      <c r="B19767" s="5" t="s">
        <v>621</v>
      </c>
      <c r="C19767">
        <v>2013</v>
      </c>
      <c r="D19767" s="6" t="s">
        <v>1683</v>
      </c>
      <c r="F19767" s="3" t="str">
        <f>_xlfn.CONCAT(ARI[[#This Row],[Year]]," ",ARI[[#This Row],[Model]])</f>
        <v>2013 XVS650 V Star Custom</v>
      </c>
    </row>
    <row r="19768" spans="1:6" x14ac:dyDescent="0.25">
      <c r="A19768" s="5" t="s">
        <v>169</v>
      </c>
      <c r="B19768" s="5" t="s">
        <v>621</v>
      </c>
      <c r="C19768">
        <v>2013</v>
      </c>
      <c r="D19768" s="6" t="s">
        <v>2445</v>
      </c>
      <c r="F19768" s="3" t="str">
        <f>_xlfn.CONCAT(ARI[[#This Row],[Year]]," ",ARI[[#This Row],[Model]])</f>
        <v>2013 WR250R</v>
      </c>
    </row>
    <row r="19769" spans="1:6" x14ac:dyDescent="0.25">
      <c r="A19769" s="5" t="s">
        <v>169</v>
      </c>
      <c r="B19769" s="5" t="s">
        <v>621</v>
      </c>
      <c r="C19769">
        <v>2013</v>
      </c>
      <c r="D19769" s="6" t="s">
        <v>711</v>
      </c>
      <c r="F19769" s="3" t="str">
        <f>_xlfn.CONCAT(ARI[[#This Row],[Year]]," ",ARI[[#This Row],[Model]])</f>
        <v>2013 XT250</v>
      </c>
    </row>
    <row r="19770" spans="1:6" x14ac:dyDescent="0.25">
      <c r="A19770" s="5" t="s">
        <v>169</v>
      </c>
      <c r="B19770" s="5" t="s">
        <v>621</v>
      </c>
      <c r="C19770">
        <v>2013</v>
      </c>
      <c r="D19770" s="6" t="s">
        <v>697</v>
      </c>
      <c r="F19770" s="3" t="str">
        <f>_xlfn.CONCAT(ARI[[#This Row],[Year]]," ",ARI[[#This Row],[Model]])</f>
        <v>2013 TW200</v>
      </c>
    </row>
    <row r="19771" spans="1:6" x14ac:dyDescent="0.25">
      <c r="A19771" s="5" t="s">
        <v>169</v>
      </c>
      <c r="B19771" s="5" t="s">
        <v>621</v>
      </c>
      <c r="C19771">
        <v>2013</v>
      </c>
      <c r="D19771" s="6" t="s">
        <v>726</v>
      </c>
      <c r="F19771" s="3" t="str">
        <f>_xlfn.CONCAT(ARI[[#This Row],[Year]]," ",ARI[[#This Row],[Model]])</f>
        <v>2013 YZ450F</v>
      </c>
    </row>
    <row r="19772" spans="1:6" x14ac:dyDescent="0.25">
      <c r="A19772" s="5" t="s">
        <v>169</v>
      </c>
      <c r="B19772" s="5" t="s">
        <v>621</v>
      </c>
      <c r="C19772">
        <v>2013</v>
      </c>
      <c r="D19772" s="6" t="s">
        <v>720</v>
      </c>
      <c r="F19772" s="3" t="str">
        <f>_xlfn.CONCAT(ARI[[#This Row],[Year]]," ",ARI[[#This Row],[Model]])</f>
        <v>2013 YZ250F</v>
      </c>
    </row>
    <row r="19773" spans="1:6" x14ac:dyDescent="0.25">
      <c r="A19773" s="5" t="s">
        <v>169</v>
      </c>
      <c r="B19773" s="5" t="s">
        <v>621</v>
      </c>
      <c r="C19773">
        <v>2013</v>
      </c>
      <c r="D19773" s="6" t="s">
        <v>719</v>
      </c>
      <c r="F19773" s="3" t="str">
        <f>_xlfn.CONCAT(ARI[[#This Row],[Year]]," ",ARI[[#This Row],[Model]])</f>
        <v>2013 YZ250</v>
      </c>
    </row>
    <row r="19774" spans="1:6" x14ac:dyDescent="0.25">
      <c r="A19774" s="5" t="s">
        <v>169</v>
      </c>
      <c r="B19774" s="5" t="s">
        <v>621</v>
      </c>
      <c r="C19774">
        <v>2013</v>
      </c>
      <c r="D19774" s="6" t="s">
        <v>717</v>
      </c>
      <c r="F19774" s="3" t="str">
        <f>_xlfn.CONCAT(ARI[[#This Row],[Year]]," ",ARI[[#This Row],[Model]])</f>
        <v>2013 YZ125</v>
      </c>
    </row>
    <row r="19775" spans="1:6" x14ac:dyDescent="0.25">
      <c r="A19775" s="5" t="s">
        <v>169</v>
      </c>
      <c r="B19775" s="5" t="s">
        <v>621</v>
      </c>
      <c r="C19775">
        <v>2013</v>
      </c>
      <c r="D19775" s="6" t="s">
        <v>732</v>
      </c>
      <c r="F19775" s="3" t="str">
        <f>_xlfn.CONCAT(ARI[[#This Row],[Year]]," ",ARI[[#This Row],[Model]])</f>
        <v>2013 YZ85</v>
      </c>
    </row>
    <row r="19776" spans="1:6" x14ac:dyDescent="0.25">
      <c r="A19776" s="5" t="s">
        <v>1706</v>
      </c>
      <c r="B19776" s="5" t="s">
        <v>621</v>
      </c>
      <c r="C19776">
        <v>2013</v>
      </c>
      <c r="D19776" s="6" t="s">
        <v>4679</v>
      </c>
      <c r="F19776" s="3" t="str">
        <f>_xlfn.CONCAT(ARI[[#This Row],[Year]]," ",ARI[[#This Row],[Model]])</f>
        <v>2013 YFM125 Raptor</v>
      </c>
    </row>
    <row r="19777" spans="1:6" x14ac:dyDescent="0.25">
      <c r="A19777" s="5" t="s">
        <v>1706</v>
      </c>
      <c r="B19777" s="5" t="s">
        <v>621</v>
      </c>
      <c r="C19777">
        <v>2013</v>
      </c>
      <c r="D19777" s="6" t="s">
        <v>3783</v>
      </c>
      <c r="F19777" s="3" t="str">
        <f>_xlfn.CONCAT(ARI[[#This Row],[Year]]," ",ARI[[#This Row],[Model]])</f>
        <v>2013 YFZ450R SE</v>
      </c>
    </row>
    <row r="19778" spans="1:6" x14ac:dyDescent="0.25">
      <c r="A19778" s="5" t="s">
        <v>1706</v>
      </c>
      <c r="B19778" s="5" t="s">
        <v>621</v>
      </c>
      <c r="C19778">
        <v>2013</v>
      </c>
      <c r="D19778" s="6" t="s">
        <v>2095</v>
      </c>
      <c r="F19778" s="3" t="str">
        <f>_xlfn.CONCAT(ARI[[#This Row],[Year]]," ",ARI[[#This Row],[Model]])</f>
        <v>2013 YFM700R Raptor SE</v>
      </c>
    </row>
    <row r="19779" spans="1:6" x14ac:dyDescent="0.25">
      <c r="A19779" s="5" t="s">
        <v>1706</v>
      </c>
      <c r="B19779" s="5" t="s">
        <v>621</v>
      </c>
      <c r="C19779">
        <v>2013</v>
      </c>
      <c r="D19779" s="6" t="s">
        <v>3762</v>
      </c>
      <c r="F19779" s="3" t="str">
        <f>_xlfn.CONCAT(ARI[[#This Row],[Year]]," ",ARI[[#This Row],[Model]])</f>
        <v>2013 YFZ450R</v>
      </c>
    </row>
    <row r="19780" spans="1:6" x14ac:dyDescent="0.25">
      <c r="A19780" s="5" t="s">
        <v>1706</v>
      </c>
      <c r="B19780" s="5" t="s">
        <v>621</v>
      </c>
      <c r="C19780">
        <v>2013</v>
      </c>
      <c r="D19780" s="6" t="s">
        <v>2093</v>
      </c>
      <c r="F19780" s="3" t="str">
        <f>_xlfn.CONCAT(ARI[[#This Row],[Year]]," ",ARI[[#This Row],[Model]])</f>
        <v>2013 YFM700R Raptor</v>
      </c>
    </row>
    <row r="19781" spans="1:6" x14ac:dyDescent="0.25">
      <c r="A19781" s="5" t="s">
        <v>1706</v>
      </c>
      <c r="B19781" s="5" t="s">
        <v>621</v>
      </c>
      <c r="C19781">
        <v>2013</v>
      </c>
      <c r="D19781" s="6" t="s">
        <v>5664</v>
      </c>
      <c r="F19781" s="3" t="str">
        <f>_xlfn.CONCAT(ARI[[#This Row],[Year]]," ",ARI[[#This Row],[Model]])</f>
        <v>2013 YFM700 Raptor</v>
      </c>
    </row>
    <row r="19782" spans="1:6" x14ac:dyDescent="0.25">
      <c r="A19782" s="5" t="s">
        <v>1706</v>
      </c>
      <c r="B19782" s="5" t="s">
        <v>621</v>
      </c>
      <c r="C19782">
        <v>2013</v>
      </c>
      <c r="D19782" s="6" t="s">
        <v>2102</v>
      </c>
      <c r="F19782" s="3" t="str">
        <f>_xlfn.CONCAT(ARI[[#This Row],[Year]]," ",ARI[[#This Row],[Model]])</f>
        <v>2013 YFZ450</v>
      </c>
    </row>
    <row r="19783" spans="1:6" x14ac:dyDescent="0.25">
      <c r="A19783" s="5" t="s">
        <v>1706</v>
      </c>
      <c r="B19783" s="5" t="s">
        <v>621</v>
      </c>
      <c r="C19783">
        <v>2013</v>
      </c>
      <c r="D19783" s="6" t="s">
        <v>2070</v>
      </c>
      <c r="F19783" s="3" t="str">
        <f>_xlfn.CONCAT(ARI[[#This Row],[Year]]," ",ARI[[#This Row],[Model]])</f>
        <v>2013 YFM350 Raptor</v>
      </c>
    </row>
    <row r="19784" spans="1:6" x14ac:dyDescent="0.25">
      <c r="A19784" s="5" t="s">
        <v>1706</v>
      </c>
      <c r="B19784" s="5" t="s">
        <v>621</v>
      </c>
      <c r="C19784">
        <v>2013</v>
      </c>
      <c r="D19784" s="6" t="s">
        <v>2063</v>
      </c>
      <c r="F19784" s="3" t="str">
        <f>_xlfn.CONCAT(ARI[[#This Row],[Year]]," ",ARI[[#This Row],[Model]])</f>
        <v>2013 YFM250 Raptor</v>
      </c>
    </row>
    <row r="19785" spans="1:6" x14ac:dyDescent="0.25">
      <c r="A19785" s="5" t="s">
        <v>1706</v>
      </c>
      <c r="B19785" s="5" t="s">
        <v>621</v>
      </c>
      <c r="C19785">
        <v>2013</v>
      </c>
      <c r="D19785" s="6" t="s">
        <v>4554</v>
      </c>
      <c r="F19785" s="3" t="str">
        <f>_xlfn.CONCAT(ARI[[#This Row],[Year]]," ",ARI[[#This Row],[Model]])</f>
        <v>2013 YFM700 Grizzly FI 4x4 Auto EPS SE</v>
      </c>
    </row>
    <row r="19786" spans="1:6" x14ac:dyDescent="0.25">
      <c r="A19786" s="5" t="s">
        <v>1706</v>
      </c>
      <c r="B19786" s="5" t="s">
        <v>621</v>
      </c>
      <c r="C19786">
        <v>2013</v>
      </c>
      <c r="D19786" s="6" t="s">
        <v>2092</v>
      </c>
      <c r="F19786" s="3" t="str">
        <f>_xlfn.CONCAT(ARI[[#This Row],[Year]]," ",ARI[[#This Row],[Model]])</f>
        <v>2013 YFM700 Grizzly FI 4x4 Auto EPS</v>
      </c>
    </row>
    <row r="19787" spans="1:6" x14ac:dyDescent="0.25">
      <c r="A19787" s="5" t="s">
        <v>1706</v>
      </c>
      <c r="B19787" s="5" t="s">
        <v>621</v>
      </c>
      <c r="C19787">
        <v>2013</v>
      </c>
      <c r="D19787" s="6" t="s">
        <v>2091</v>
      </c>
      <c r="F19787" s="3" t="str">
        <f>_xlfn.CONCAT(ARI[[#This Row],[Year]]," ",ARI[[#This Row],[Model]])</f>
        <v>2013 YFM700 Grizzly FI 4x4 Auto</v>
      </c>
    </row>
    <row r="19788" spans="1:6" x14ac:dyDescent="0.25">
      <c r="A19788" s="5" t="s">
        <v>1706</v>
      </c>
      <c r="B19788" s="5" t="s">
        <v>621</v>
      </c>
      <c r="C19788">
        <v>2013</v>
      </c>
      <c r="D19788" s="6" t="s">
        <v>3785</v>
      </c>
      <c r="F19788" s="3" t="str">
        <f>_xlfn.CONCAT(ARI[[#This Row],[Year]]," ",ARI[[#This Row],[Model]])</f>
        <v>2013 YFM550 Grizzly FI 4x4 Auto EPS</v>
      </c>
    </row>
    <row r="19789" spans="1:6" x14ac:dyDescent="0.25">
      <c r="A19789" s="5" t="s">
        <v>1706</v>
      </c>
      <c r="B19789" s="5" t="s">
        <v>621</v>
      </c>
      <c r="C19789">
        <v>2013</v>
      </c>
      <c r="D19789" s="6" t="s">
        <v>3784</v>
      </c>
      <c r="F19789" s="3" t="str">
        <f>_xlfn.CONCAT(ARI[[#This Row],[Year]]," ",ARI[[#This Row],[Model]])</f>
        <v>2013 YFM550 Grizzly FI 4x4 Auto</v>
      </c>
    </row>
    <row r="19790" spans="1:6" x14ac:dyDescent="0.25">
      <c r="A19790" s="5" t="s">
        <v>1706</v>
      </c>
      <c r="B19790" s="5" t="s">
        <v>621</v>
      </c>
      <c r="C19790">
        <v>2013</v>
      </c>
      <c r="D19790" s="6" t="s">
        <v>4682</v>
      </c>
      <c r="F19790" s="3" t="str">
        <f>_xlfn.CONCAT(ARI[[#This Row],[Year]]," ",ARI[[#This Row],[Model]])</f>
        <v>2013 YFM450 Grizzly 4x4 Auto EPS</v>
      </c>
    </row>
    <row r="19791" spans="1:6" x14ac:dyDescent="0.25">
      <c r="A19791" s="5" t="s">
        <v>1706</v>
      </c>
      <c r="B19791" s="5" t="s">
        <v>621</v>
      </c>
      <c r="C19791">
        <v>2013</v>
      </c>
      <c r="D19791" s="6" t="s">
        <v>2084</v>
      </c>
      <c r="F19791" s="3" t="str">
        <f>_xlfn.CONCAT(ARI[[#This Row],[Year]]," ",ARI[[#This Row],[Model]])</f>
        <v>2013 YFM450 Grizzly 4x4 Auto</v>
      </c>
    </row>
    <row r="19792" spans="1:6" x14ac:dyDescent="0.25">
      <c r="A19792" s="5" t="s">
        <v>1706</v>
      </c>
      <c r="B19792" s="5" t="s">
        <v>621</v>
      </c>
      <c r="C19792">
        <v>2013</v>
      </c>
      <c r="D19792" s="6" t="s">
        <v>2067</v>
      </c>
      <c r="F19792" s="3" t="str">
        <f>_xlfn.CONCAT(ARI[[#This Row],[Year]]," ",ARI[[#This Row],[Model]])</f>
        <v>2013 YFM350 Grizzly 4x4 Auto</v>
      </c>
    </row>
    <row r="19793" spans="1:6" x14ac:dyDescent="0.25">
      <c r="A19793" s="5" t="s">
        <v>1706</v>
      </c>
      <c r="B19793" s="5" t="s">
        <v>621</v>
      </c>
      <c r="C19793">
        <v>2013</v>
      </c>
      <c r="D19793" s="6" t="s">
        <v>5315</v>
      </c>
      <c r="F19793" s="3" t="str">
        <f>_xlfn.CONCAT(ARI[[#This Row],[Year]]," ",ARI[[#This Row],[Model]])</f>
        <v>2013 YFM300 Grizzly Automatic</v>
      </c>
    </row>
    <row r="19794" spans="1:6" x14ac:dyDescent="0.25">
      <c r="A19794" s="5" t="s">
        <v>1706</v>
      </c>
      <c r="B19794" s="5" t="s">
        <v>621</v>
      </c>
      <c r="C19794">
        <v>2013</v>
      </c>
      <c r="D19794" s="6" t="s">
        <v>2057</v>
      </c>
      <c r="F19794" s="3" t="str">
        <f>_xlfn.CONCAT(ARI[[#This Row],[Year]]," ",ARI[[#This Row],[Model]])</f>
        <v>2013 YFM125 Grizzly</v>
      </c>
    </row>
    <row r="19795" spans="1:6" x14ac:dyDescent="0.25">
      <c r="A19795" s="5" t="s">
        <v>1706</v>
      </c>
      <c r="B19795" s="5" t="s">
        <v>621</v>
      </c>
      <c r="C19795">
        <v>2013</v>
      </c>
      <c r="D19795" s="6" t="s">
        <v>3763</v>
      </c>
      <c r="F19795" s="3" t="str">
        <f>_xlfn.CONCAT(ARI[[#This Row],[Year]]," ",ARI[[#This Row],[Model]])</f>
        <v>2013 YFM90 Raptor</v>
      </c>
    </row>
    <row r="19796" spans="1:6" x14ac:dyDescent="0.25">
      <c r="A19796" s="5" t="s">
        <v>2440</v>
      </c>
      <c r="B19796" s="5" t="s">
        <v>621</v>
      </c>
      <c r="C19796">
        <v>2013</v>
      </c>
      <c r="D19796" s="6" t="s">
        <v>5665</v>
      </c>
      <c r="F19796" s="3" t="str">
        <f>_xlfn.CONCAT(ARI[[#This Row],[Year]]," ",ARI[[#This Row],[Model]])</f>
        <v>2013 YXR700F Rhino 700 FI Special Edition</v>
      </c>
    </row>
    <row r="19797" spans="1:6" x14ac:dyDescent="0.25">
      <c r="A19797" s="5" t="s">
        <v>2440</v>
      </c>
      <c r="B19797" s="5" t="s">
        <v>621</v>
      </c>
      <c r="C19797">
        <v>2013</v>
      </c>
      <c r="D19797" s="6" t="s">
        <v>2629</v>
      </c>
      <c r="F19797" s="3" t="str">
        <f>_xlfn.CONCAT(ARI[[#This Row],[Year]]," ",ARI[[#This Row],[Model]])</f>
        <v>2013 YXR700F Rhino 700 FI</v>
      </c>
    </row>
    <row r="19798" spans="1:6" x14ac:dyDescent="0.25">
      <c r="A19798" s="5" t="s">
        <v>1706</v>
      </c>
      <c r="B19798" s="5" t="s">
        <v>1809</v>
      </c>
      <c r="C19798">
        <v>2013</v>
      </c>
      <c r="D19798" s="6" t="s">
        <v>5666</v>
      </c>
      <c r="F19798" s="3" t="str">
        <f>_xlfn.CONCAT(ARI[[#This Row],[Year]]," ",ARI[[#This Row],[Model]])</f>
        <v>2013 Renegade 1000 X xc</v>
      </c>
    </row>
    <row r="19799" spans="1:6" x14ac:dyDescent="0.25">
      <c r="A19799" s="5" t="s">
        <v>1706</v>
      </c>
      <c r="B19799" s="5" t="s">
        <v>1809</v>
      </c>
      <c r="C19799">
        <v>2013</v>
      </c>
      <c r="D19799" s="6" t="s">
        <v>5667</v>
      </c>
      <c r="F19799" s="3" t="str">
        <f>_xlfn.CONCAT(ARI[[#This Row],[Year]]," ",ARI[[#This Row],[Model]])</f>
        <v>2013 Renegade 800R X xc</v>
      </c>
    </row>
    <row r="19800" spans="1:6" x14ac:dyDescent="0.25">
      <c r="A19800" s="5" t="s">
        <v>733</v>
      </c>
      <c r="B19800" s="5" t="s">
        <v>208</v>
      </c>
      <c r="C19800">
        <v>2012</v>
      </c>
      <c r="D19800" s="6" t="s">
        <v>4548</v>
      </c>
      <c r="F19800" s="3" t="str">
        <f>_xlfn.CONCAT(ARI[[#This Row],[Year]]," ",ARI[[#This Row],[Model]])</f>
        <v>2012 VFR1200F</v>
      </c>
    </row>
    <row r="19801" spans="1:6" x14ac:dyDescent="0.25">
      <c r="A19801" s="5" t="s">
        <v>733</v>
      </c>
      <c r="B19801" s="5" t="s">
        <v>208</v>
      </c>
      <c r="C19801">
        <v>2012</v>
      </c>
      <c r="D19801" s="6" t="s">
        <v>5668</v>
      </c>
      <c r="F19801" s="3" t="str">
        <f>_xlfn.CONCAT(ARI[[#This Row],[Year]]," ",ARI[[#This Row],[Model]])</f>
        <v>2012 NC700X</v>
      </c>
    </row>
    <row r="19802" spans="1:6" x14ac:dyDescent="0.25">
      <c r="A19802" s="5" t="s">
        <v>733</v>
      </c>
      <c r="B19802" s="5" t="s">
        <v>208</v>
      </c>
      <c r="C19802">
        <v>2012</v>
      </c>
      <c r="D19802" s="6" t="s">
        <v>5669</v>
      </c>
      <c r="F19802" s="3" t="str">
        <f>_xlfn.CONCAT(ARI[[#This Row],[Year]]," ",ARI[[#This Row],[Model]])</f>
        <v>2012 NC700X DCT ABS</v>
      </c>
    </row>
    <row r="19803" spans="1:6" x14ac:dyDescent="0.25">
      <c r="A19803" s="5" t="s">
        <v>2159</v>
      </c>
      <c r="B19803" s="5" t="s">
        <v>208</v>
      </c>
      <c r="C19803">
        <v>2012</v>
      </c>
      <c r="D19803" s="6" t="s">
        <v>2490</v>
      </c>
      <c r="F19803" s="3" t="str">
        <f>_xlfn.CONCAT(ARI[[#This Row],[Year]]," ",ARI[[#This Row],[Model]])</f>
        <v>2012 FSC600A Silver Wing ABS</v>
      </c>
    </row>
    <row r="19804" spans="1:6" x14ac:dyDescent="0.25">
      <c r="A19804" s="5" t="s">
        <v>2159</v>
      </c>
      <c r="B19804" s="5" t="s">
        <v>208</v>
      </c>
      <c r="C19804">
        <v>2013</v>
      </c>
      <c r="D19804" s="6" t="s">
        <v>5670</v>
      </c>
      <c r="F19804" s="3" t="str">
        <f>_xlfn.CONCAT(ARI[[#This Row],[Year]]," ",ARI[[#This Row],[Model]])</f>
        <v>2013 PCX150</v>
      </c>
    </row>
    <row r="19805" spans="1:6" x14ac:dyDescent="0.25">
      <c r="A19805" s="5" t="s">
        <v>2159</v>
      </c>
      <c r="B19805" s="5" t="s">
        <v>208</v>
      </c>
      <c r="C19805">
        <v>2012</v>
      </c>
      <c r="D19805" s="6" t="s">
        <v>4443</v>
      </c>
      <c r="F19805" s="3" t="str">
        <f>_xlfn.CONCAT(ARI[[#This Row],[Year]]," ",ARI[[#This Row],[Model]])</f>
        <v>2012 NPS50 Ruckus</v>
      </c>
    </row>
    <row r="19806" spans="1:6" x14ac:dyDescent="0.25">
      <c r="A19806" s="5" t="s">
        <v>2159</v>
      </c>
      <c r="B19806" s="5" t="s">
        <v>208</v>
      </c>
      <c r="C19806">
        <v>2013</v>
      </c>
      <c r="D19806" s="6" t="s">
        <v>5671</v>
      </c>
      <c r="F19806" s="3" t="str">
        <f>_xlfn.CONCAT(ARI[[#This Row],[Year]]," ",ARI[[#This Row],[Model]])</f>
        <v>2013 NCH50 Metropolitan</v>
      </c>
    </row>
    <row r="19807" spans="1:6" x14ac:dyDescent="0.25">
      <c r="A19807" s="5" t="s">
        <v>733</v>
      </c>
      <c r="B19807" s="5" t="s">
        <v>621</v>
      </c>
      <c r="C19807">
        <v>2012</v>
      </c>
      <c r="D19807" s="6" t="s">
        <v>2474</v>
      </c>
      <c r="F19807" s="3" t="str">
        <f>_xlfn.CONCAT(ARI[[#This Row],[Year]]," ",ARI[[#This Row],[Model]])</f>
        <v>2012 XV1700ATS Road Star Silverado S</v>
      </c>
    </row>
    <row r="19808" spans="1:6" x14ac:dyDescent="0.25">
      <c r="A19808" s="5" t="s">
        <v>733</v>
      </c>
      <c r="B19808" s="5" t="s">
        <v>621</v>
      </c>
      <c r="C19808">
        <v>2012</v>
      </c>
      <c r="D19808" s="6" t="s">
        <v>5672</v>
      </c>
      <c r="F19808" s="3" t="str">
        <f>_xlfn.CONCAT(ARI[[#This Row],[Year]]," ",ARI[[#This Row],[Model]])</f>
        <v>2012 XV19C Raider SCL</v>
      </c>
    </row>
    <row r="19809" spans="1:6" x14ac:dyDescent="0.25">
      <c r="A19809" s="5" t="s">
        <v>1706</v>
      </c>
      <c r="B19809" s="5" t="s">
        <v>356</v>
      </c>
      <c r="C19809">
        <v>2012</v>
      </c>
      <c r="D19809" s="6" t="s">
        <v>5673</v>
      </c>
      <c r="F19809" s="3" t="str">
        <f>_xlfn.CONCAT(ARI[[#This Row],[Year]]," ",ARI[[#This Row],[Model]])</f>
        <v>2012 KVF300 Brute Force</v>
      </c>
    </row>
    <row r="19810" spans="1:6" x14ac:dyDescent="0.25">
      <c r="A19810" s="5" t="s">
        <v>1706</v>
      </c>
      <c r="B19810" s="5" t="s">
        <v>2498</v>
      </c>
      <c r="C19810">
        <v>2010</v>
      </c>
      <c r="D19810" s="6" t="s">
        <v>5043</v>
      </c>
      <c r="F19810" s="3" t="str">
        <f>_xlfn.CONCAT(ARI[[#This Row],[Year]]," ",ARI[[#This Row],[Model]])</f>
        <v>2010 TE450S</v>
      </c>
    </row>
    <row r="19811" spans="1:6" x14ac:dyDescent="0.25">
      <c r="A19811" s="5" t="s">
        <v>1706</v>
      </c>
      <c r="B19811" s="5" t="s">
        <v>2498</v>
      </c>
      <c r="C19811">
        <v>2008</v>
      </c>
      <c r="D19811" s="6" t="s">
        <v>5043</v>
      </c>
      <c r="F19811" s="3" t="str">
        <f>_xlfn.CONCAT(ARI[[#This Row],[Year]]," ",ARI[[#This Row],[Model]])</f>
        <v>2008 TE450S</v>
      </c>
    </row>
    <row r="19812" spans="1:6" x14ac:dyDescent="0.25">
      <c r="A19812" s="5" t="s">
        <v>733</v>
      </c>
      <c r="B19812" s="5" t="s">
        <v>1555</v>
      </c>
      <c r="C19812">
        <v>2013</v>
      </c>
      <c r="D19812" s="6" t="s">
        <v>5674</v>
      </c>
      <c r="F19812" s="3" t="str">
        <f>_xlfn.CONCAT(ARI[[#This Row],[Year]]," ",ARI[[#This Row],[Model]])</f>
        <v>2013 Trophy SE</v>
      </c>
    </row>
    <row r="19813" spans="1:6" x14ac:dyDescent="0.25">
      <c r="A19813" s="5" t="s">
        <v>1706</v>
      </c>
      <c r="B19813" s="5" t="s">
        <v>165</v>
      </c>
      <c r="C19813">
        <v>2012</v>
      </c>
      <c r="D19813" s="6" t="s">
        <v>5675</v>
      </c>
      <c r="F19813" s="3" t="str">
        <f>_xlfn.CONCAT(ARI[[#This Row],[Year]]," ",ARI[[#This Row],[Model]])</f>
        <v>2012 Sportsman Forest 500</v>
      </c>
    </row>
    <row r="19814" spans="1:6" x14ac:dyDescent="0.25">
      <c r="A19814" s="5" t="s">
        <v>1706</v>
      </c>
      <c r="B19814" s="5" t="s">
        <v>165</v>
      </c>
      <c r="C19814">
        <v>2012</v>
      </c>
      <c r="D19814" s="6" t="s">
        <v>5676</v>
      </c>
      <c r="F19814" s="3" t="str">
        <f>_xlfn.CONCAT(ARI[[#This Row],[Year]]," ",ARI[[#This Row],[Model]])</f>
        <v>2012 Sportsman Forest 550</v>
      </c>
    </row>
    <row r="19815" spans="1:6" x14ac:dyDescent="0.25">
      <c r="A19815" s="5" t="s">
        <v>1706</v>
      </c>
      <c r="B19815" s="5" t="s">
        <v>165</v>
      </c>
      <c r="C19815">
        <v>2012</v>
      </c>
      <c r="D19815" s="6" t="s">
        <v>106</v>
      </c>
      <c r="F19815" s="3" t="str">
        <f>_xlfn.CONCAT(ARI[[#This Row],[Year]]," ",ARI[[#This Row],[Model]])</f>
        <v>2012 Sportsman Forest 800</v>
      </c>
    </row>
    <row r="19816" spans="1:6" x14ac:dyDescent="0.25">
      <c r="A19816" s="5" t="s">
        <v>1706</v>
      </c>
      <c r="B19816" s="5" t="s">
        <v>165</v>
      </c>
      <c r="C19816">
        <v>2012</v>
      </c>
      <c r="D19816" s="6" t="s">
        <v>5677</v>
      </c>
      <c r="F19816" s="3" t="str">
        <f>_xlfn.CONCAT(ARI[[#This Row],[Year]]," ",ARI[[#This Row],[Model]])</f>
        <v>2012 Sportsman Forest 850</v>
      </c>
    </row>
    <row r="19817" spans="1:6" x14ac:dyDescent="0.25">
      <c r="A19817" s="5" t="s">
        <v>1706</v>
      </c>
      <c r="B19817" s="5" t="s">
        <v>165</v>
      </c>
      <c r="C19817">
        <v>2012</v>
      </c>
      <c r="D19817" s="6" t="s">
        <v>107</v>
      </c>
      <c r="F19817" s="3" t="str">
        <f>_xlfn.CONCAT(ARI[[#This Row],[Year]]," ",ARI[[#This Row],[Model]])</f>
        <v>2012 Sportsman Forest 800 6x6</v>
      </c>
    </row>
    <row r="19818" spans="1:6" x14ac:dyDescent="0.25">
      <c r="A19818" s="5" t="s">
        <v>1706</v>
      </c>
      <c r="B19818" s="5" t="s">
        <v>165</v>
      </c>
      <c r="C19818">
        <v>2012</v>
      </c>
      <c r="D19818" s="6" t="s">
        <v>5678</v>
      </c>
      <c r="F19818" s="3" t="str">
        <f>_xlfn.CONCAT(ARI[[#This Row],[Year]]," ",ARI[[#This Row],[Model]])</f>
        <v>2012 Sportsman Forest Tractor 500</v>
      </c>
    </row>
    <row r="19819" spans="1:6" x14ac:dyDescent="0.25">
      <c r="A19819" s="5" t="s">
        <v>1706</v>
      </c>
      <c r="B19819" s="5" t="s">
        <v>165</v>
      </c>
      <c r="C19819">
        <v>2011</v>
      </c>
      <c r="D19819" s="6" t="s">
        <v>5678</v>
      </c>
      <c r="F19819" s="3" t="str">
        <f>_xlfn.CONCAT(ARI[[#This Row],[Year]]," ",ARI[[#This Row],[Model]])</f>
        <v>2011 Sportsman Forest Tractor 500</v>
      </c>
    </row>
    <row r="19820" spans="1:6" x14ac:dyDescent="0.25">
      <c r="A19820" s="5" t="s">
        <v>1706</v>
      </c>
      <c r="B19820" s="5" t="s">
        <v>165</v>
      </c>
      <c r="C19820">
        <v>2011</v>
      </c>
      <c r="D19820" s="6" t="s">
        <v>5675</v>
      </c>
      <c r="F19820" s="3" t="str">
        <f>_xlfn.CONCAT(ARI[[#This Row],[Year]]," ",ARI[[#This Row],[Model]])</f>
        <v>2011 Sportsman Forest 500</v>
      </c>
    </row>
    <row r="19821" spans="1:6" x14ac:dyDescent="0.25">
      <c r="A19821" s="5" t="s">
        <v>1706</v>
      </c>
      <c r="B19821" s="5" t="s">
        <v>165</v>
      </c>
      <c r="C19821">
        <v>2011</v>
      </c>
      <c r="D19821" s="6" t="s">
        <v>5676</v>
      </c>
      <c r="F19821" s="3" t="str">
        <f>_xlfn.CONCAT(ARI[[#This Row],[Year]]," ",ARI[[#This Row],[Model]])</f>
        <v>2011 Sportsman Forest 550</v>
      </c>
    </row>
    <row r="19822" spans="1:6" x14ac:dyDescent="0.25">
      <c r="A19822" s="5" t="s">
        <v>1706</v>
      </c>
      <c r="B19822" s="5" t="s">
        <v>165</v>
      </c>
      <c r="C19822">
        <v>2011</v>
      </c>
      <c r="D19822" s="6" t="s">
        <v>5677</v>
      </c>
      <c r="F19822" s="3" t="str">
        <f>_xlfn.CONCAT(ARI[[#This Row],[Year]]," ",ARI[[#This Row],[Model]])</f>
        <v>2011 Sportsman Forest 850</v>
      </c>
    </row>
    <row r="19823" spans="1:6" x14ac:dyDescent="0.25">
      <c r="A19823" s="5" t="s">
        <v>3476</v>
      </c>
      <c r="B19823" s="5" t="s">
        <v>356</v>
      </c>
      <c r="C19823">
        <v>1996</v>
      </c>
      <c r="D19823" s="6" t="s">
        <v>5679</v>
      </c>
      <c r="F19823" s="3" t="str">
        <f>_xlfn.CONCAT(ARI[[#This Row],[Year]]," ",ARI[[#This Row],[Model]])</f>
        <v>1996 JS750 750SXi</v>
      </c>
    </row>
    <row r="19824" spans="1:6" x14ac:dyDescent="0.25">
      <c r="A19824" s="5" t="s">
        <v>3476</v>
      </c>
      <c r="B19824" s="5" t="s">
        <v>356</v>
      </c>
      <c r="C19824">
        <v>1995</v>
      </c>
      <c r="D19824" s="6" t="s">
        <v>5679</v>
      </c>
      <c r="F19824" s="3" t="str">
        <f>_xlfn.CONCAT(ARI[[#This Row],[Year]]," ",ARI[[#This Row],[Model]])</f>
        <v>1995 JS750 750SXi</v>
      </c>
    </row>
    <row r="19825" spans="1:6" x14ac:dyDescent="0.25">
      <c r="A19825" s="5" t="s">
        <v>2440</v>
      </c>
      <c r="B19825" s="5" t="s">
        <v>165</v>
      </c>
      <c r="C19825">
        <v>2012</v>
      </c>
      <c r="D19825" s="6" t="s">
        <v>5680</v>
      </c>
      <c r="F19825" s="3" t="str">
        <f>_xlfn.CONCAT(ARI[[#This Row],[Year]]," ",ARI[[#This Row],[Model]])</f>
        <v>2012 Ranger RZR 4 800</v>
      </c>
    </row>
    <row r="19826" spans="1:6" x14ac:dyDescent="0.25">
      <c r="A19826" s="5" t="s">
        <v>2502</v>
      </c>
      <c r="B19826" s="5" t="s">
        <v>165</v>
      </c>
      <c r="C19826">
        <v>2010</v>
      </c>
      <c r="D19826" s="6" t="s">
        <v>68</v>
      </c>
      <c r="F19826" s="3" t="str">
        <f>_xlfn.CONCAT(ARI[[#This Row],[Year]]," ",ARI[[#This Row],[Model]])</f>
        <v>2010 700 RMK 155</v>
      </c>
    </row>
    <row r="19827" spans="1:6" x14ac:dyDescent="0.25">
      <c r="A19827" s="5" t="s">
        <v>2502</v>
      </c>
      <c r="B19827" s="5" t="s">
        <v>165</v>
      </c>
      <c r="C19827">
        <v>2012</v>
      </c>
      <c r="D19827" s="6" t="s">
        <v>44</v>
      </c>
      <c r="F19827" s="3" t="str">
        <f>_xlfn.CONCAT(ARI[[#This Row],[Year]]," ",ARI[[#This Row],[Model]])</f>
        <v>2012 600 IQ Racer</v>
      </c>
    </row>
    <row r="19828" spans="1:6" x14ac:dyDescent="0.25">
      <c r="A19828" s="5" t="s">
        <v>169</v>
      </c>
      <c r="B19828" s="5" t="s">
        <v>544</v>
      </c>
      <c r="C19828">
        <v>1974</v>
      </c>
      <c r="D19828" s="6" t="s">
        <v>5681</v>
      </c>
      <c r="F19828" s="3" t="str">
        <f>_xlfn.CONCAT(ARI[[#This Row],[Year]]," ",ARI[[#This Row],[Model]])</f>
        <v>1974 RL250</v>
      </c>
    </row>
    <row r="19829" spans="1:6" x14ac:dyDescent="0.25">
      <c r="A19829" s="5" t="s">
        <v>169</v>
      </c>
      <c r="B19829" s="5" t="s">
        <v>544</v>
      </c>
      <c r="C19829">
        <v>1975</v>
      </c>
      <c r="D19829" s="6" t="s">
        <v>5681</v>
      </c>
      <c r="F19829" s="3" t="str">
        <f>_xlfn.CONCAT(ARI[[#This Row],[Year]]," ",ARI[[#This Row],[Model]])</f>
        <v>1975 RL250</v>
      </c>
    </row>
    <row r="19830" spans="1:6" x14ac:dyDescent="0.25">
      <c r="A19830" s="5" t="s">
        <v>169</v>
      </c>
      <c r="B19830" s="5" t="s">
        <v>544</v>
      </c>
      <c r="C19830">
        <v>1977</v>
      </c>
      <c r="D19830" s="6" t="s">
        <v>5681</v>
      </c>
      <c r="F19830" s="3" t="str">
        <f>_xlfn.CONCAT(ARI[[#This Row],[Year]]," ",ARI[[#This Row],[Model]])</f>
        <v>1977 RL250</v>
      </c>
    </row>
    <row r="19831" spans="1:6" x14ac:dyDescent="0.25">
      <c r="A19831" s="5" t="s">
        <v>169</v>
      </c>
      <c r="B19831" s="5" t="s">
        <v>356</v>
      </c>
      <c r="C19831">
        <v>2010</v>
      </c>
      <c r="D19831" s="6" t="s">
        <v>386</v>
      </c>
      <c r="F19831" s="3" t="str">
        <f>_xlfn.CONCAT(ARI[[#This Row],[Year]]," ",ARI[[#This Row],[Model]])</f>
        <v>2010 KLX450R</v>
      </c>
    </row>
    <row r="19832" spans="1:6" x14ac:dyDescent="0.25">
      <c r="A19832" s="5" t="s">
        <v>169</v>
      </c>
      <c r="B19832" s="5" t="s">
        <v>356</v>
      </c>
      <c r="C19832">
        <v>2013</v>
      </c>
      <c r="D19832" s="6" t="s">
        <v>382</v>
      </c>
      <c r="F19832" s="3" t="str">
        <f>_xlfn.CONCAT(ARI[[#This Row],[Year]]," ",ARI[[#This Row],[Model]])</f>
        <v>2013 KLX250S</v>
      </c>
    </row>
    <row r="19833" spans="1:6" x14ac:dyDescent="0.25">
      <c r="A19833" s="5" t="s">
        <v>169</v>
      </c>
      <c r="B19833" s="5" t="s">
        <v>544</v>
      </c>
      <c r="C19833">
        <v>1989</v>
      </c>
      <c r="D19833" s="6" t="s">
        <v>5682</v>
      </c>
      <c r="F19833" s="3" t="str">
        <f>_xlfn.CONCAT(ARI[[#This Row],[Year]]," ",ARI[[#This Row],[Model]])</f>
        <v>1989 TS200R</v>
      </c>
    </row>
    <row r="19834" spans="1:6" x14ac:dyDescent="0.25">
      <c r="A19834" s="5" t="s">
        <v>169</v>
      </c>
      <c r="B19834" s="5" t="s">
        <v>544</v>
      </c>
      <c r="C19834">
        <v>1990</v>
      </c>
      <c r="D19834" s="6" t="s">
        <v>5682</v>
      </c>
      <c r="F19834" s="3" t="str">
        <f>_xlfn.CONCAT(ARI[[#This Row],[Year]]," ",ARI[[#This Row],[Model]])</f>
        <v>1990 TS200R</v>
      </c>
    </row>
    <row r="19835" spans="1:6" x14ac:dyDescent="0.25">
      <c r="A19835" s="5" t="s">
        <v>169</v>
      </c>
      <c r="B19835" s="5" t="s">
        <v>544</v>
      </c>
      <c r="C19835">
        <v>1991</v>
      </c>
      <c r="D19835" s="6" t="s">
        <v>5682</v>
      </c>
      <c r="F19835" s="3" t="str">
        <f>_xlfn.CONCAT(ARI[[#This Row],[Year]]," ",ARI[[#This Row],[Model]])</f>
        <v>1991 TS200R</v>
      </c>
    </row>
    <row r="19836" spans="1:6" x14ac:dyDescent="0.25">
      <c r="A19836" s="5" t="s">
        <v>169</v>
      </c>
      <c r="B19836" s="5" t="s">
        <v>544</v>
      </c>
      <c r="C19836">
        <v>1992</v>
      </c>
      <c r="D19836" s="6" t="s">
        <v>5682</v>
      </c>
      <c r="F19836" s="3" t="str">
        <f>_xlfn.CONCAT(ARI[[#This Row],[Year]]," ",ARI[[#This Row],[Model]])</f>
        <v>1992 TS200R</v>
      </c>
    </row>
    <row r="19837" spans="1:6" x14ac:dyDescent="0.25">
      <c r="A19837" s="5" t="s">
        <v>169</v>
      </c>
      <c r="B19837" s="5" t="s">
        <v>544</v>
      </c>
      <c r="C19837">
        <v>1993</v>
      </c>
      <c r="D19837" s="6" t="s">
        <v>5682</v>
      </c>
      <c r="F19837" s="3" t="str">
        <f>_xlfn.CONCAT(ARI[[#This Row],[Year]]," ",ARI[[#This Row],[Model]])</f>
        <v>1993 TS200R</v>
      </c>
    </row>
    <row r="19838" spans="1:6" x14ac:dyDescent="0.25">
      <c r="A19838" s="5" t="s">
        <v>169</v>
      </c>
      <c r="B19838" s="5" t="s">
        <v>544</v>
      </c>
      <c r="C19838">
        <v>1994</v>
      </c>
      <c r="D19838" s="6" t="s">
        <v>5682</v>
      </c>
      <c r="F19838" s="3" t="str">
        <f>_xlfn.CONCAT(ARI[[#This Row],[Year]]," ",ARI[[#This Row],[Model]])</f>
        <v>1994 TS200R</v>
      </c>
    </row>
    <row r="19839" spans="1:6" x14ac:dyDescent="0.25">
      <c r="A19839" s="5" t="s">
        <v>169</v>
      </c>
      <c r="B19839" s="5" t="s">
        <v>544</v>
      </c>
      <c r="C19839">
        <v>1995</v>
      </c>
      <c r="D19839" s="6" t="s">
        <v>5682</v>
      </c>
      <c r="F19839" s="3" t="str">
        <f>_xlfn.CONCAT(ARI[[#This Row],[Year]]," ",ARI[[#This Row],[Model]])</f>
        <v>1995 TS200R</v>
      </c>
    </row>
    <row r="19840" spans="1:6" x14ac:dyDescent="0.25">
      <c r="A19840" s="5" t="s">
        <v>169</v>
      </c>
      <c r="B19840" s="5" t="s">
        <v>544</v>
      </c>
      <c r="C19840">
        <v>1996</v>
      </c>
      <c r="D19840" s="6" t="s">
        <v>5682</v>
      </c>
      <c r="F19840" s="3" t="str">
        <f>_xlfn.CONCAT(ARI[[#This Row],[Year]]," ",ARI[[#This Row],[Model]])</f>
        <v>1996 TS200R</v>
      </c>
    </row>
    <row r="19841" spans="1:6" x14ac:dyDescent="0.25">
      <c r="A19841" s="5" t="s">
        <v>3476</v>
      </c>
      <c r="B19841" s="5" t="s">
        <v>3739</v>
      </c>
      <c r="C19841">
        <v>1996</v>
      </c>
      <c r="D19841" s="6" t="s">
        <v>5683</v>
      </c>
      <c r="F19841" s="3" t="str">
        <f>_xlfn.CONCAT(ARI[[#This Row],[Year]]," ",ARI[[#This Row],[Model]])</f>
        <v>1996 Sportster</v>
      </c>
    </row>
    <row r="19842" spans="1:6" x14ac:dyDescent="0.25">
      <c r="A19842" s="5" t="s">
        <v>3476</v>
      </c>
      <c r="B19842" s="5" t="s">
        <v>3739</v>
      </c>
      <c r="C19842">
        <v>1996</v>
      </c>
      <c r="D19842" s="6" t="s">
        <v>5684</v>
      </c>
      <c r="F19842" s="3" t="str">
        <f>_xlfn.CONCAT(ARI[[#This Row],[Year]]," ",ARI[[#This Row],[Model]])</f>
        <v>1996 Speedster</v>
      </c>
    </row>
    <row r="19843" spans="1:6" x14ac:dyDescent="0.25">
      <c r="A19843" s="5" t="s">
        <v>3476</v>
      </c>
      <c r="B19843" s="5" t="s">
        <v>3739</v>
      </c>
      <c r="C19843">
        <v>1996</v>
      </c>
      <c r="D19843" s="6" t="s">
        <v>5685</v>
      </c>
      <c r="F19843" s="3" t="str">
        <f>_xlfn.CONCAT(ARI[[#This Row],[Year]]," ",ARI[[#This Row],[Model]])</f>
        <v>1996 Explorer</v>
      </c>
    </row>
    <row r="19844" spans="1:6" x14ac:dyDescent="0.25">
      <c r="A19844" s="5" t="s">
        <v>3476</v>
      </c>
      <c r="B19844" s="5" t="s">
        <v>3739</v>
      </c>
      <c r="C19844">
        <v>1997</v>
      </c>
      <c r="D19844" s="6" t="s">
        <v>5684</v>
      </c>
      <c r="F19844" s="3" t="str">
        <f>_xlfn.CONCAT(ARI[[#This Row],[Year]]," ",ARI[[#This Row],[Model]])</f>
        <v>1997 Speedster</v>
      </c>
    </row>
    <row r="19845" spans="1:6" x14ac:dyDescent="0.25">
      <c r="A19845" s="5" t="s">
        <v>3476</v>
      </c>
      <c r="B19845" s="5" t="s">
        <v>3739</v>
      </c>
      <c r="C19845">
        <v>1997</v>
      </c>
      <c r="D19845" s="6" t="s">
        <v>5683</v>
      </c>
      <c r="F19845" s="3" t="str">
        <f>_xlfn.CONCAT(ARI[[#This Row],[Year]]," ",ARI[[#This Row],[Model]])</f>
        <v>1997 Sportster</v>
      </c>
    </row>
    <row r="19846" spans="1:6" x14ac:dyDescent="0.25">
      <c r="A19846" s="5" t="s">
        <v>3476</v>
      </c>
      <c r="B19846" s="5" t="s">
        <v>3739</v>
      </c>
      <c r="C19846">
        <v>1997</v>
      </c>
      <c r="D19846" s="6" t="s">
        <v>5685</v>
      </c>
      <c r="F19846" s="3" t="str">
        <f>_xlfn.CONCAT(ARI[[#This Row],[Year]]," ",ARI[[#This Row],[Model]])</f>
        <v>1997 Explorer</v>
      </c>
    </row>
    <row r="19847" spans="1:6" x14ac:dyDescent="0.25">
      <c r="A19847" s="5" t="s">
        <v>3476</v>
      </c>
      <c r="B19847" s="5" t="s">
        <v>3739</v>
      </c>
      <c r="C19847">
        <v>1998</v>
      </c>
      <c r="D19847" s="6" t="s">
        <v>5683</v>
      </c>
      <c r="F19847" s="3" t="str">
        <f>_xlfn.CONCAT(ARI[[#This Row],[Year]]," ",ARI[[#This Row],[Model]])</f>
        <v>1998 Sportster</v>
      </c>
    </row>
    <row r="19848" spans="1:6" x14ac:dyDescent="0.25">
      <c r="A19848" s="5" t="s">
        <v>3476</v>
      </c>
      <c r="B19848" s="5" t="s">
        <v>3739</v>
      </c>
      <c r="C19848">
        <v>1998</v>
      </c>
      <c r="D19848" s="6" t="s">
        <v>5684</v>
      </c>
      <c r="F19848" s="3" t="str">
        <f>_xlfn.CONCAT(ARI[[#This Row],[Year]]," ",ARI[[#This Row],[Model]])</f>
        <v>1998 Speedster</v>
      </c>
    </row>
    <row r="19849" spans="1:6" x14ac:dyDescent="0.25">
      <c r="A19849" s="5" t="s">
        <v>3476</v>
      </c>
      <c r="B19849" s="5" t="s">
        <v>3739</v>
      </c>
      <c r="C19849">
        <v>1998</v>
      </c>
      <c r="D19849" s="6" t="s">
        <v>5686</v>
      </c>
      <c r="F19849" s="3" t="str">
        <f>_xlfn.CONCAT(ARI[[#This Row],[Year]]," ",ARI[[#This Row],[Model]])</f>
        <v>1998 1800 Sportster</v>
      </c>
    </row>
    <row r="19850" spans="1:6" x14ac:dyDescent="0.25">
      <c r="A19850" s="5" t="s">
        <v>3476</v>
      </c>
      <c r="B19850" s="5" t="s">
        <v>3739</v>
      </c>
      <c r="C19850">
        <v>1999</v>
      </c>
      <c r="D19850" s="6" t="s">
        <v>5684</v>
      </c>
      <c r="F19850" s="3" t="str">
        <f>_xlfn.CONCAT(ARI[[#This Row],[Year]]," ",ARI[[#This Row],[Model]])</f>
        <v>1999 Speedster</v>
      </c>
    </row>
    <row r="19851" spans="1:6" x14ac:dyDescent="0.25">
      <c r="A19851" s="5" t="s">
        <v>3476</v>
      </c>
      <c r="B19851" s="5" t="s">
        <v>3739</v>
      </c>
      <c r="C19851">
        <v>1999</v>
      </c>
      <c r="D19851" s="6" t="s">
        <v>5686</v>
      </c>
      <c r="F19851" s="3" t="str">
        <f>_xlfn.CONCAT(ARI[[#This Row],[Year]]," ",ARI[[#This Row],[Model]])</f>
        <v>1999 1800 Sportster</v>
      </c>
    </row>
    <row r="19852" spans="1:6" x14ac:dyDescent="0.25">
      <c r="A19852" s="5" t="s">
        <v>3476</v>
      </c>
      <c r="B19852" s="5" t="s">
        <v>3739</v>
      </c>
      <c r="C19852">
        <v>1999</v>
      </c>
      <c r="D19852" s="6" t="s">
        <v>5687</v>
      </c>
      <c r="F19852" s="3" t="str">
        <f>_xlfn.CONCAT(ARI[[#This Row],[Year]]," ",ARI[[#This Row],[Model]])</f>
        <v>1999 Speedster SK</v>
      </c>
    </row>
    <row r="19853" spans="1:6" x14ac:dyDescent="0.25">
      <c r="A19853" s="5" t="s">
        <v>3476</v>
      </c>
      <c r="B19853" s="5" t="s">
        <v>3739</v>
      </c>
      <c r="C19853">
        <v>2000</v>
      </c>
      <c r="D19853" s="6" t="s">
        <v>5683</v>
      </c>
      <c r="F19853" s="3" t="str">
        <f>_xlfn.CONCAT(ARI[[#This Row],[Year]]," ",ARI[[#This Row],[Model]])</f>
        <v>2000 Sportster</v>
      </c>
    </row>
    <row r="19854" spans="1:6" x14ac:dyDescent="0.25">
      <c r="A19854" s="5" t="s">
        <v>3476</v>
      </c>
      <c r="B19854" s="5" t="s">
        <v>3739</v>
      </c>
      <c r="C19854">
        <v>2000</v>
      </c>
      <c r="D19854" s="6" t="s">
        <v>5688</v>
      </c>
      <c r="F19854" s="3" t="str">
        <f>_xlfn.CONCAT(ARI[[#This Row],[Year]]," ",ARI[[#This Row],[Model]])</f>
        <v>2000 Sportster LE</v>
      </c>
    </row>
    <row r="19855" spans="1:6" x14ac:dyDescent="0.25">
      <c r="A19855" s="5" t="s">
        <v>3476</v>
      </c>
      <c r="B19855" s="5" t="s">
        <v>3739</v>
      </c>
      <c r="C19855">
        <v>2000</v>
      </c>
      <c r="D19855" s="6" t="s">
        <v>5686</v>
      </c>
      <c r="F19855" s="3" t="str">
        <f>_xlfn.CONCAT(ARI[[#This Row],[Year]]," ",ARI[[#This Row],[Model]])</f>
        <v>2000 1800 Sportster</v>
      </c>
    </row>
    <row r="19856" spans="1:6" x14ac:dyDescent="0.25">
      <c r="A19856" s="5" t="s">
        <v>3476</v>
      </c>
      <c r="B19856" s="5" t="s">
        <v>3739</v>
      </c>
      <c r="C19856">
        <v>2000</v>
      </c>
      <c r="D19856" s="6" t="s">
        <v>5684</v>
      </c>
      <c r="F19856" s="3" t="str">
        <f>_xlfn.CONCAT(ARI[[#This Row],[Year]]," ",ARI[[#This Row],[Model]])</f>
        <v>2000 Speedster</v>
      </c>
    </row>
    <row r="19857" spans="1:6" x14ac:dyDescent="0.25">
      <c r="A19857" s="5" t="s">
        <v>3476</v>
      </c>
      <c r="B19857" s="5" t="s">
        <v>3739</v>
      </c>
      <c r="C19857">
        <v>2000</v>
      </c>
      <c r="D19857" s="6" t="s">
        <v>5687</v>
      </c>
      <c r="F19857" s="3" t="str">
        <f>_xlfn.CONCAT(ARI[[#This Row],[Year]]," ",ARI[[#This Row],[Model]])</f>
        <v>2000 Speedster SK</v>
      </c>
    </row>
    <row r="19858" spans="1:6" x14ac:dyDescent="0.25">
      <c r="A19858" s="5" t="s">
        <v>3476</v>
      </c>
      <c r="B19858" s="5" t="s">
        <v>3739</v>
      </c>
      <c r="C19858">
        <v>2000</v>
      </c>
      <c r="D19858" s="6" t="s">
        <v>3749</v>
      </c>
      <c r="F19858" s="3" t="str">
        <f>_xlfn.CONCAT(ARI[[#This Row],[Year]]," ",ARI[[#This Row],[Model]])</f>
        <v>2000 Islandia</v>
      </c>
    </row>
    <row r="19859" spans="1:6" x14ac:dyDescent="0.25">
      <c r="A19859" s="5" t="s">
        <v>3476</v>
      </c>
      <c r="B19859" s="5" t="s">
        <v>3739</v>
      </c>
      <c r="C19859">
        <v>2000</v>
      </c>
      <c r="D19859" s="6" t="s">
        <v>5523</v>
      </c>
      <c r="F19859" s="3" t="str">
        <f>_xlfn.CONCAT(ARI[[#This Row],[Year]]," ",ARI[[#This Row],[Model]])</f>
        <v>2000 1800 Challenger</v>
      </c>
    </row>
    <row r="19860" spans="1:6" x14ac:dyDescent="0.25">
      <c r="A19860" s="5" t="s">
        <v>3476</v>
      </c>
      <c r="B19860" s="5" t="s">
        <v>3739</v>
      </c>
      <c r="C19860">
        <v>2000</v>
      </c>
      <c r="D19860" s="6" t="s">
        <v>5689</v>
      </c>
      <c r="F19860" s="3" t="str">
        <f>_xlfn.CONCAT(ARI[[#This Row],[Year]]," ",ARI[[#This Row],[Model]])</f>
        <v>2000 2000 Challenger</v>
      </c>
    </row>
    <row r="19861" spans="1:6" x14ac:dyDescent="0.25">
      <c r="A19861" s="5" t="s">
        <v>3476</v>
      </c>
      <c r="B19861" s="5" t="s">
        <v>3739</v>
      </c>
      <c r="C19861">
        <v>2001</v>
      </c>
      <c r="D19861" s="6" t="s">
        <v>5690</v>
      </c>
      <c r="F19861" s="3" t="str">
        <f>_xlfn.CONCAT(ARI[[#This Row],[Year]]," ",ARI[[#This Row],[Model]])</f>
        <v>2001 200 Utopia</v>
      </c>
    </row>
    <row r="19862" spans="1:6" x14ac:dyDescent="0.25">
      <c r="A19862" s="5" t="s">
        <v>3476</v>
      </c>
      <c r="B19862" s="5" t="s">
        <v>3739</v>
      </c>
      <c r="C19862">
        <v>2001</v>
      </c>
      <c r="D19862" s="6" t="s">
        <v>5691</v>
      </c>
      <c r="F19862" s="3" t="str">
        <f>_xlfn.CONCAT(ARI[[#This Row],[Year]]," ",ARI[[#This Row],[Model]])</f>
        <v>2001 210 Utopia</v>
      </c>
    </row>
    <row r="19863" spans="1:6" x14ac:dyDescent="0.25">
      <c r="A19863" s="5" t="s">
        <v>3476</v>
      </c>
      <c r="B19863" s="5" t="s">
        <v>3739</v>
      </c>
      <c r="C19863">
        <v>2001</v>
      </c>
      <c r="D19863" s="6" t="s">
        <v>5692</v>
      </c>
      <c r="F19863" s="3" t="str">
        <f>_xlfn.CONCAT(ARI[[#This Row],[Year]]," ",ARI[[#This Row],[Model]])</f>
        <v>2001 240 Utopia EFI</v>
      </c>
    </row>
    <row r="19864" spans="1:6" x14ac:dyDescent="0.25">
      <c r="A19864" s="5" t="s">
        <v>3476</v>
      </c>
      <c r="B19864" s="5" t="s">
        <v>3739</v>
      </c>
      <c r="C19864">
        <v>2001</v>
      </c>
      <c r="D19864" s="6" t="s">
        <v>5688</v>
      </c>
      <c r="F19864" s="3" t="str">
        <f>_xlfn.CONCAT(ARI[[#This Row],[Year]]," ",ARI[[#This Row],[Model]])</f>
        <v>2001 Sportster LE</v>
      </c>
    </row>
    <row r="19865" spans="1:6" x14ac:dyDescent="0.25">
      <c r="A19865" s="5" t="s">
        <v>3476</v>
      </c>
      <c r="B19865" s="5" t="s">
        <v>3739</v>
      </c>
      <c r="C19865">
        <v>2001</v>
      </c>
      <c r="D19865" s="6" t="s">
        <v>5684</v>
      </c>
      <c r="F19865" s="3" t="str">
        <f>_xlfn.CONCAT(ARI[[#This Row],[Year]]," ",ARI[[#This Row],[Model]])</f>
        <v>2001 Speedster</v>
      </c>
    </row>
    <row r="19866" spans="1:6" x14ac:dyDescent="0.25">
      <c r="A19866" s="5" t="s">
        <v>3476</v>
      </c>
      <c r="B19866" s="5" t="s">
        <v>3739</v>
      </c>
      <c r="C19866">
        <v>2001</v>
      </c>
      <c r="D19866" s="6" t="s">
        <v>3749</v>
      </c>
      <c r="F19866" s="3" t="str">
        <f>_xlfn.CONCAT(ARI[[#This Row],[Year]]," ",ARI[[#This Row],[Model]])</f>
        <v>2001 Islandia</v>
      </c>
    </row>
    <row r="19867" spans="1:6" x14ac:dyDescent="0.25">
      <c r="A19867" s="5" t="s">
        <v>3476</v>
      </c>
      <c r="B19867" s="5" t="s">
        <v>3739</v>
      </c>
      <c r="C19867">
        <v>2001</v>
      </c>
      <c r="D19867" s="6" t="s">
        <v>5693</v>
      </c>
      <c r="F19867" s="3" t="str">
        <f>_xlfn.CONCAT(ARI[[#This Row],[Year]]," ",ARI[[#This Row],[Model]])</f>
        <v>2001 2000 Challenger 200</v>
      </c>
    </row>
    <row r="19868" spans="1:6" x14ac:dyDescent="0.25">
      <c r="A19868" s="5" t="s">
        <v>3476</v>
      </c>
      <c r="B19868" s="5" t="s">
        <v>3739</v>
      </c>
      <c r="C19868">
        <v>2001</v>
      </c>
      <c r="D19868" s="6" t="s">
        <v>5694</v>
      </c>
      <c r="F19868" s="3" t="str">
        <f>_xlfn.CONCAT(ARI[[#This Row],[Year]]," ",ARI[[#This Row],[Model]])</f>
        <v>2001 2000 Challenger 240 EFI</v>
      </c>
    </row>
    <row r="19869" spans="1:6" x14ac:dyDescent="0.25">
      <c r="A19869" s="5" t="s">
        <v>3476</v>
      </c>
      <c r="B19869" s="5" t="s">
        <v>3739</v>
      </c>
      <c r="C19869">
        <v>2001</v>
      </c>
      <c r="D19869" s="6" t="s">
        <v>5695</v>
      </c>
      <c r="F19869" s="3" t="str">
        <f>_xlfn.CONCAT(ARI[[#This Row],[Year]]," ",ARI[[#This Row],[Model]])</f>
        <v>2001 1800 Challenger 240 EFI</v>
      </c>
    </row>
    <row r="19870" spans="1:6" x14ac:dyDescent="0.25">
      <c r="A19870" s="5" t="s">
        <v>3476</v>
      </c>
      <c r="B19870" s="5" t="s">
        <v>3739</v>
      </c>
      <c r="C19870">
        <v>2001</v>
      </c>
      <c r="D19870" s="6" t="s">
        <v>5696</v>
      </c>
      <c r="F19870" s="3" t="str">
        <f>_xlfn.CONCAT(ARI[[#This Row],[Year]]," ",ARI[[#This Row],[Model]])</f>
        <v>2001 1800 Challenger 210</v>
      </c>
    </row>
    <row r="19871" spans="1:6" x14ac:dyDescent="0.25">
      <c r="A19871" s="5" t="s">
        <v>3476</v>
      </c>
      <c r="B19871" s="5" t="s">
        <v>3739</v>
      </c>
      <c r="C19871">
        <v>2002</v>
      </c>
      <c r="D19871" s="6" t="s">
        <v>5697</v>
      </c>
      <c r="F19871" s="3" t="str">
        <f>_xlfn.CONCAT(ARI[[#This Row],[Year]]," ",ARI[[#This Row],[Model]])</f>
        <v>2002 X-20</v>
      </c>
    </row>
    <row r="19872" spans="1:6" x14ac:dyDescent="0.25">
      <c r="A19872" s="5" t="s">
        <v>169</v>
      </c>
      <c r="B19872" s="5" t="s">
        <v>295</v>
      </c>
      <c r="C19872">
        <v>2013</v>
      </c>
      <c r="D19872" s="6" t="s">
        <v>5698</v>
      </c>
      <c r="F19872" s="3" t="str">
        <f>_xlfn.CONCAT(ARI[[#This Row],[Year]]," ",ARI[[#This Row],[Model]])</f>
        <v>2013 FE250</v>
      </c>
    </row>
    <row r="19873" spans="1:6" x14ac:dyDescent="0.25">
      <c r="A19873" s="5" t="s">
        <v>3476</v>
      </c>
      <c r="B19873" s="5" t="s">
        <v>3739</v>
      </c>
      <c r="C19873">
        <v>2002</v>
      </c>
      <c r="D19873" s="6" t="s">
        <v>5699</v>
      </c>
      <c r="F19873" s="3" t="str">
        <f>_xlfn.CONCAT(ARI[[#This Row],[Year]]," ",ARI[[#This Row],[Model]])</f>
        <v>2002 185 Utopia</v>
      </c>
    </row>
    <row r="19874" spans="1:6" x14ac:dyDescent="0.25">
      <c r="A19874" s="5" t="s">
        <v>3476</v>
      </c>
      <c r="B19874" s="5" t="s">
        <v>3739</v>
      </c>
      <c r="C19874">
        <v>2002</v>
      </c>
      <c r="D19874" s="6" t="s">
        <v>3748</v>
      </c>
      <c r="F19874" s="3" t="str">
        <f>_xlfn.CONCAT(ARI[[#This Row],[Year]]," ",ARI[[#This Row],[Model]])</f>
        <v>2002 205 Utopia (310 hp)</v>
      </c>
    </row>
    <row r="19875" spans="1:6" x14ac:dyDescent="0.25">
      <c r="A19875" s="5" t="s">
        <v>3476</v>
      </c>
      <c r="B19875" s="5" t="s">
        <v>3739</v>
      </c>
      <c r="C19875">
        <v>2002</v>
      </c>
      <c r="D19875" s="6" t="s">
        <v>5688</v>
      </c>
      <c r="F19875" s="3" t="str">
        <f>_xlfn.CONCAT(ARI[[#This Row],[Year]]," ",ARI[[#This Row],[Model]])</f>
        <v>2002 Sportster LE</v>
      </c>
    </row>
    <row r="19876" spans="1:6" x14ac:dyDescent="0.25">
      <c r="A19876" s="5" t="s">
        <v>3476</v>
      </c>
      <c r="B19876" s="5" t="s">
        <v>3739</v>
      </c>
      <c r="C19876">
        <v>2002</v>
      </c>
      <c r="D19876" s="6" t="s">
        <v>5700</v>
      </c>
      <c r="F19876" s="3" t="str">
        <f>_xlfn.CONCAT(ARI[[#This Row],[Year]]," ",ARI[[#This Row],[Model]])</f>
        <v>2002 Sportster LT</v>
      </c>
    </row>
    <row r="19877" spans="1:6" x14ac:dyDescent="0.25">
      <c r="A19877" s="5" t="s">
        <v>3476</v>
      </c>
      <c r="B19877" s="5" t="s">
        <v>3739</v>
      </c>
      <c r="C19877">
        <v>2002</v>
      </c>
      <c r="D19877" s="6" t="s">
        <v>5684</v>
      </c>
      <c r="F19877" s="3" t="str">
        <f>_xlfn.CONCAT(ARI[[#This Row],[Year]]," ",ARI[[#This Row],[Model]])</f>
        <v>2002 Speedster</v>
      </c>
    </row>
    <row r="19878" spans="1:6" x14ac:dyDescent="0.25">
      <c r="A19878" s="5" t="s">
        <v>3476</v>
      </c>
      <c r="B19878" s="5" t="s">
        <v>3739</v>
      </c>
      <c r="C19878">
        <v>2002</v>
      </c>
      <c r="D19878" s="6" t="s">
        <v>3749</v>
      </c>
      <c r="F19878" s="3" t="str">
        <f>_xlfn.CONCAT(ARI[[#This Row],[Year]]," ",ARI[[#This Row],[Model]])</f>
        <v>2002 Islandia</v>
      </c>
    </row>
    <row r="19879" spans="1:6" x14ac:dyDescent="0.25">
      <c r="A19879" s="5" t="s">
        <v>3476</v>
      </c>
      <c r="B19879" s="5" t="s">
        <v>3739</v>
      </c>
      <c r="C19879">
        <v>2002</v>
      </c>
      <c r="D19879" s="6" t="s">
        <v>5685</v>
      </c>
      <c r="F19879" s="3" t="str">
        <f>_xlfn.CONCAT(ARI[[#This Row],[Year]]," ",ARI[[#This Row],[Model]])</f>
        <v>2002 Explorer</v>
      </c>
    </row>
    <row r="19880" spans="1:6" x14ac:dyDescent="0.25">
      <c r="A19880" s="5" t="s">
        <v>3476</v>
      </c>
      <c r="B19880" s="5" t="s">
        <v>3739</v>
      </c>
      <c r="C19880">
        <v>2002</v>
      </c>
      <c r="D19880" s="6" t="s">
        <v>5689</v>
      </c>
      <c r="F19880" s="3" t="str">
        <f>_xlfn.CONCAT(ARI[[#This Row],[Year]]," ",ARI[[#This Row],[Model]])</f>
        <v>2002 2000 Challenger</v>
      </c>
    </row>
    <row r="19881" spans="1:6" x14ac:dyDescent="0.25">
      <c r="A19881" s="5" t="s">
        <v>3476</v>
      </c>
      <c r="B19881" s="5" t="s">
        <v>3739</v>
      </c>
      <c r="C19881">
        <v>2002</v>
      </c>
      <c r="D19881" s="6" t="s">
        <v>5696</v>
      </c>
      <c r="F19881" s="3" t="str">
        <f>_xlfn.CONCAT(ARI[[#This Row],[Year]]," ",ARI[[#This Row],[Model]])</f>
        <v>2002 1800 Challenger 210</v>
      </c>
    </row>
    <row r="19882" spans="1:6" x14ac:dyDescent="0.25">
      <c r="A19882" s="5" t="s">
        <v>3476</v>
      </c>
      <c r="B19882" s="5" t="s">
        <v>3739</v>
      </c>
      <c r="C19882">
        <v>2002</v>
      </c>
      <c r="D19882" s="6" t="s">
        <v>5695</v>
      </c>
      <c r="F19882" s="3" t="str">
        <f>_xlfn.CONCAT(ARI[[#This Row],[Year]]," ",ARI[[#This Row],[Model]])</f>
        <v>2002 1800 Challenger 240 EFI</v>
      </c>
    </row>
    <row r="19883" spans="1:6" x14ac:dyDescent="0.25">
      <c r="A19883" s="5" t="s">
        <v>3476</v>
      </c>
      <c r="B19883" s="5" t="s">
        <v>3739</v>
      </c>
      <c r="C19883">
        <v>2003</v>
      </c>
      <c r="D19883" s="6" t="s">
        <v>5699</v>
      </c>
      <c r="F19883" s="3" t="str">
        <f>_xlfn.CONCAT(ARI[[#This Row],[Year]]," ",ARI[[#This Row],[Model]])</f>
        <v>2003 185 Utopia</v>
      </c>
    </row>
    <row r="19884" spans="1:6" x14ac:dyDescent="0.25">
      <c r="A19884" s="5" t="s">
        <v>3476</v>
      </c>
      <c r="B19884" s="5" t="s">
        <v>3739</v>
      </c>
      <c r="C19884">
        <v>2003</v>
      </c>
      <c r="D19884" s="6" t="s">
        <v>3748</v>
      </c>
      <c r="F19884" s="3" t="str">
        <f>_xlfn.CONCAT(ARI[[#This Row],[Year]]," ",ARI[[#This Row],[Model]])</f>
        <v>2003 205 Utopia (310 hp)</v>
      </c>
    </row>
    <row r="19885" spans="1:6" x14ac:dyDescent="0.25">
      <c r="A19885" s="5" t="s">
        <v>169</v>
      </c>
      <c r="B19885" s="5" t="s">
        <v>295</v>
      </c>
      <c r="C19885">
        <v>2013</v>
      </c>
      <c r="D19885" s="6" t="s">
        <v>305</v>
      </c>
      <c r="F19885" s="3" t="str">
        <f>_xlfn.CONCAT(ARI[[#This Row],[Year]]," ",ARI[[#This Row],[Model]])</f>
        <v>2013 FE350</v>
      </c>
    </row>
    <row r="19886" spans="1:6" x14ac:dyDescent="0.25">
      <c r="A19886" s="5" t="s">
        <v>3476</v>
      </c>
      <c r="B19886" s="5" t="s">
        <v>3739</v>
      </c>
      <c r="C19886">
        <v>2003</v>
      </c>
      <c r="D19886" s="6" t="s">
        <v>5701</v>
      </c>
      <c r="F19886" s="3" t="str">
        <f>_xlfn.CONCAT(ARI[[#This Row],[Year]]," ",ARI[[#This Row],[Model]])</f>
        <v>2003 Sportster 4 TEC</v>
      </c>
    </row>
    <row r="19887" spans="1:6" x14ac:dyDescent="0.25">
      <c r="A19887" s="5" t="s">
        <v>3476</v>
      </c>
      <c r="B19887" s="5" t="s">
        <v>3739</v>
      </c>
      <c r="C19887">
        <v>2003</v>
      </c>
      <c r="D19887" s="6" t="s">
        <v>5688</v>
      </c>
      <c r="F19887" s="3" t="str">
        <f>_xlfn.CONCAT(ARI[[#This Row],[Year]]," ",ARI[[#This Row],[Model]])</f>
        <v>2003 Sportster LE</v>
      </c>
    </row>
    <row r="19888" spans="1:6" x14ac:dyDescent="0.25">
      <c r="A19888" s="5" t="s">
        <v>3476</v>
      </c>
      <c r="B19888" s="5" t="s">
        <v>3739</v>
      </c>
      <c r="C19888">
        <v>2003</v>
      </c>
      <c r="D19888" s="6" t="s">
        <v>5684</v>
      </c>
      <c r="F19888" s="3" t="str">
        <f>_xlfn.CONCAT(ARI[[#This Row],[Year]]," ",ARI[[#This Row],[Model]])</f>
        <v>2003 Speedster</v>
      </c>
    </row>
    <row r="19889" spans="1:6" x14ac:dyDescent="0.25">
      <c r="A19889" s="5" t="s">
        <v>3476</v>
      </c>
      <c r="B19889" s="5" t="s">
        <v>3739</v>
      </c>
      <c r="C19889">
        <v>2003</v>
      </c>
      <c r="D19889" s="6" t="s">
        <v>5702</v>
      </c>
      <c r="F19889" s="3" t="str">
        <f>_xlfn.CONCAT(ARI[[#This Row],[Year]]," ",ARI[[#This Row],[Model]])</f>
        <v>2003 Challenger X</v>
      </c>
    </row>
    <row r="19890" spans="1:6" x14ac:dyDescent="0.25">
      <c r="A19890" s="5" t="s">
        <v>3476</v>
      </c>
      <c r="B19890" s="5" t="s">
        <v>3739</v>
      </c>
      <c r="C19890">
        <v>2003</v>
      </c>
      <c r="D19890" s="6" t="s">
        <v>5689</v>
      </c>
      <c r="F19890" s="3" t="str">
        <f>_xlfn.CONCAT(ARI[[#This Row],[Year]]," ",ARI[[#This Row],[Model]])</f>
        <v>2003 2000 Challenger</v>
      </c>
    </row>
    <row r="19891" spans="1:6" x14ac:dyDescent="0.25">
      <c r="A19891" s="5" t="s">
        <v>3476</v>
      </c>
      <c r="B19891" s="5" t="s">
        <v>3739</v>
      </c>
      <c r="C19891">
        <v>2003</v>
      </c>
      <c r="D19891" s="6" t="s">
        <v>5523</v>
      </c>
      <c r="F19891" s="3" t="str">
        <f>_xlfn.CONCAT(ARI[[#This Row],[Year]]," ",ARI[[#This Row],[Model]])</f>
        <v>2003 1800 Challenger</v>
      </c>
    </row>
    <row r="19892" spans="1:6" x14ac:dyDescent="0.25">
      <c r="A19892" s="5" t="s">
        <v>169</v>
      </c>
      <c r="B19892" s="5" t="s">
        <v>295</v>
      </c>
      <c r="C19892">
        <v>2013</v>
      </c>
      <c r="D19892" s="6" t="s">
        <v>3304</v>
      </c>
      <c r="F19892" s="3" t="str">
        <f>_xlfn.CONCAT(ARI[[#This Row],[Year]]," ",ARI[[#This Row],[Model]])</f>
        <v>2013 FE450</v>
      </c>
    </row>
    <row r="19893" spans="1:6" x14ac:dyDescent="0.25">
      <c r="A19893" s="5" t="s">
        <v>3476</v>
      </c>
      <c r="B19893" s="5" t="s">
        <v>3739</v>
      </c>
      <c r="C19893">
        <v>2003</v>
      </c>
      <c r="D19893" s="6" t="s">
        <v>3749</v>
      </c>
      <c r="F19893" s="3" t="str">
        <f>_xlfn.CONCAT(ARI[[#This Row],[Year]]," ",ARI[[#This Row],[Model]])</f>
        <v>2003 Islandia</v>
      </c>
    </row>
    <row r="19894" spans="1:6" x14ac:dyDescent="0.25">
      <c r="A19894" s="5" t="s">
        <v>3476</v>
      </c>
      <c r="B19894" s="5" t="s">
        <v>3739</v>
      </c>
      <c r="C19894">
        <v>2004</v>
      </c>
      <c r="D19894" s="6" t="s">
        <v>5699</v>
      </c>
      <c r="F19894" s="3" t="str">
        <f>_xlfn.CONCAT(ARI[[#This Row],[Year]]," ",ARI[[#This Row],[Model]])</f>
        <v>2004 185 Utopia</v>
      </c>
    </row>
    <row r="19895" spans="1:6" x14ac:dyDescent="0.25">
      <c r="A19895" s="5" t="s">
        <v>3476</v>
      </c>
      <c r="B19895" s="5" t="s">
        <v>3739</v>
      </c>
      <c r="C19895">
        <v>2004</v>
      </c>
      <c r="D19895" s="6" t="s">
        <v>3748</v>
      </c>
      <c r="F19895" s="3" t="str">
        <f>_xlfn.CONCAT(ARI[[#This Row],[Year]]," ",ARI[[#This Row],[Model]])</f>
        <v>2004 205 Utopia (310 hp)</v>
      </c>
    </row>
    <row r="19896" spans="1:6" x14ac:dyDescent="0.25">
      <c r="A19896" s="5" t="s">
        <v>3476</v>
      </c>
      <c r="B19896" s="5" t="s">
        <v>3739</v>
      </c>
      <c r="C19896">
        <v>2004</v>
      </c>
      <c r="D19896" s="6" t="s">
        <v>5688</v>
      </c>
      <c r="F19896" s="3" t="str">
        <f>_xlfn.CONCAT(ARI[[#This Row],[Year]]," ",ARI[[#This Row],[Model]])</f>
        <v>2004 Sportster LE</v>
      </c>
    </row>
    <row r="19897" spans="1:6" x14ac:dyDescent="0.25">
      <c r="A19897" s="5" t="s">
        <v>3476</v>
      </c>
      <c r="B19897" s="5" t="s">
        <v>3739</v>
      </c>
      <c r="C19897">
        <v>2004</v>
      </c>
      <c r="D19897" s="6" t="s">
        <v>5701</v>
      </c>
      <c r="F19897" s="3" t="str">
        <f>_xlfn.CONCAT(ARI[[#This Row],[Year]]," ",ARI[[#This Row],[Model]])</f>
        <v>2004 Sportster 4 TEC</v>
      </c>
    </row>
    <row r="19898" spans="1:6" x14ac:dyDescent="0.25">
      <c r="A19898" s="5" t="s">
        <v>3476</v>
      </c>
      <c r="B19898" s="5" t="s">
        <v>3739</v>
      </c>
      <c r="C19898">
        <v>2004</v>
      </c>
      <c r="D19898" s="6" t="s">
        <v>3746</v>
      </c>
      <c r="F19898" s="3" t="str">
        <f>_xlfn.CONCAT(ARI[[#This Row],[Year]]," ",ARI[[#This Row],[Model]])</f>
        <v>2004 200 Speedster</v>
      </c>
    </row>
    <row r="19899" spans="1:6" x14ac:dyDescent="0.25">
      <c r="A19899" s="5" t="s">
        <v>3476</v>
      </c>
      <c r="B19899" s="5" t="s">
        <v>3739</v>
      </c>
      <c r="C19899">
        <v>2004</v>
      </c>
      <c r="D19899" s="6" t="s">
        <v>5703</v>
      </c>
      <c r="F19899" s="3" t="str">
        <f>_xlfn.CONCAT(ARI[[#This Row],[Year]]," ",ARI[[#This Row],[Model]])</f>
        <v>2004 1600 Speedster</v>
      </c>
    </row>
    <row r="19900" spans="1:6" x14ac:dyDescent="0.25">
      <c r="A19900" s="5" t="s">
        <v>3476</v>
      </c>
      <c r="B19900" s="5" t="s">
        <v>3739</v>
      </c>
      <c r="C19900">
        <v>2004</v>
      </c>
      <c r="D19900" s="6" t="s">
        <v>3749</v>
      </c>
      <c r="F19900" s="3" t="str">
        <f>_xlfn.CONCAT(ARI[[#This Row],[Year]]," ",ARI[[#This Row],[Model]])</f>
        <v>2004 Islandia</v>
      </c>
    </row>
    <row r="19901" spans="1:6" x14ac:dyDescent="0.25">
      <c r="A19901" s="5" t="s">
        <v>3476</v>
      </c>
      <c r="B19901" s="5" t="s">
        <v>3739</v>
      </c>
      <c r="C19901">
        <v>2004</v>
      </c>
      <c r="D19901" s="6" t="s">
        <v>5702</v>
      </c>
      <c r="F19901" s="3" t="str">
        <f>_xlfn.CONCAT(ARI[[#This Row],[Year]]," ",ARI[[#This Row],[Model]])</f>
        <v>2004 Challenger X</v>
      </c>
    </row>
    <row r="19902" spans="1:6" x14ac:dyDescent="0.25">
      <c r="A19902" s="5" t="s">
        <v>3476</v>
      </c>
      <c r="B19902" s="5" t="s">
        <v>3739</v>
      </c>
      <c r="C19902">
        <v>2004</v>
      </c>
      <c r="D19902" s="6" t="s">
        <v>5689</v>
      </c>
      <c r="F19902" s="3" t="str">
        <f>_xlfn.CONCAT(ARI[[#This Row],[Year]]," ",ARI[[#This Row],[Model]])</f>
        <v>2004 2000 Challenger</v>
      </c>
    </row>
    <row r="19903" spans="1:6" x14ac:dyDescent="0.25">
      <c r="A19903" s="5" t="s">
        <v>3476</v>
      </c>
      <c r="B19903" s="5" t="s">
        <v>3739</v>
      </c>
      <c r="C19903">
        <v>2004</v>
      </c>
      <c r="D19903" s="6" t="s">
        <v>5523</v>
      </c>
      <c r="F19903" s="3" t="str">
        <f>_xlfn.CONCAT(ARI[[#This Row],[Year]]," ",ARI[[#This Row],[Model]])</f>
        <v>2004 1800 Challenger</v>
      </c>
    </row>
    <row r="19904" spans="1:6" x14ac:dyDescent="0.25">
      <c r="A19904" s="5" t="s">
        <v>3476</v>
      </c>
      <c r="B19904" s="5" t="s">
        <v>3739</v>
      </c>
      <c r="C19904">
        <v>2005</v>
      </c>
      <c r="D19904" s="6" t="s">
        <v>5699</v>
      </c>
      <c r="F19904" s="3" t="str">
        <f>_xlfn.CONCAT(ARI[[#This Row],[Year]]," ",ARI[[#This Row],[Model]])</f>
        <v>2005 185 Utopia</v>
      </c>
    </row>
    <row r="19905" spans="1:6" x14ac:dyDescent="0.25">
      <c r="A19905" s="5" t="s">
        <v>3476</v>
      </c>
      <c r="B19905" s="5" t="s">
        <v>3739</v>
      </c>
      <c r="C19905">
        <v>2005</v>
      </c>
      <c r="D19905" s="6" t="s">
        <v>3748</v>
      </c>
      <c r="F19905" s="3" t="str">
        <f>_xlfn.CONCAT(ARI[[#This Row],[Year]]," ",ARI[[#This Row],[Model]])</f>
        <v>2005 205 Utopia (310 hp)</v>
      </c>
    </row>
    <row r="19906" spans="1:6" x14ac:dyDescent="0.25">
      <c r="A19906" s="5" t="s">
        <v>3476</v>
      </c>
      <c r="B19906" s="5" t="s">
        <v>3739</v>
      </c>
      <c r="C19906">
        <v>2005</v>
      </c>
      <c r="D19906" s="6" t="s">
        <v>5688</v>
      </c>
      <c r="F19906" s="3" t="str">
        <f>_xlfn.CONCAT(ARI[[#This Row],[Year]]," ",ARI[[#This Row],[Model]])</f>
        <v>2005 Sportster LE</v>
      </c>
    </row>
    <row r="19907" spans="1:6" x14ac:dyDescent="0.25">
      <c r="A19907" s="5" t="s">
        <v>3476</v>
      </c>
      <c r="B19907" s="5" t="s">
        <v>3739</v>
      </c>
      <c r="C19907">
        <v>2005</v>
      </c>
      <c r="D19907" s="6" t="s">
        <v>5701</v>
      </c>
      <c r="F19907" s="3" t="str">
        <f>_xlfn.CONCAT(ARI[[#This Row],[Year]]," ",ARI[[#This Row],[Model]])</f>
        <v>2005 Sportster 4 TEC</v>
      </c>
    </row>
    <row r="19908" spans="1:6" x14ac:dyDescent="0.25">
      <c r="A19908" s="5" t="s">
        <v>3476</v>
      </c>
      <c r="B19908" s="5" t="s">
        <v>3739</v>
      </c>
      <c r="C19908">
        <v>2005</v>
      </c>
      <c r="D19908" s="6" t="s">
        <v>3746</v>
      </c>
      <c r="F19908" s="3" t="str">
        <f>_xlfn.CONCAT(ARI[[#This Row],[Year]]," ",ARI[[#This Row],[Model]])</f>
        <v>2005 200 Speedster</v>
      </c>
    </row>
    <row r="19909" spans="1:6" x14ac:dyDescent="0.25">
      <c r="A19909" s="5" t="s">
        <v>3476</v>
      </c>
      <c r="B19909" s="5" t="s">
        <v>3739</v>
      </c>
      <c r="C19909">
        <v>2005</v>
      </c>
      <c r="D19909" s="6" t="s">
        <v>5704</v>
      </c>
      <c r="F19909" s="3" t="str">
        <f>_xlfn.CONCAT(ARI[[#This Row],[Year]]," ",ARI[[#This Row],[Model]])</f>
        <v>2005 200 Speedster SC</v>
      </c>
    </row>
    <row r="19910" spans="1:6" x14ac:dyDescent="0.25">
      <c r="A19910" s="5" t="s">
        <v>3476</v>
      </c>
      <c r="B19910" s="5" t="s">
        <v>3739</v>
      </c>
      <c r="C19910">
        <v>2005</v>
      </c>
      <c r="D19910" s="6" t="s">
        <v>3749</v>
      </c>
      <c r="F19910" s="3" t="str">
        <f>_xlfn.CONCAT(ARI[[#This Row],[Year]]," ",ARI[[#This Row],[Model]])</f>
        <v>2005 Islandia</v>
      </c>
    </row>
    <row r="19911" spans="1:6" x14ac:dyDescent="0.25">
      <c r="A19911" s="5" t="s">
        <v>169</v>
      </c>
      <c r="B19911" s="5" t="s">
        <v>295</v>
      </c>
      <c r="C19911">
        <v>2013</v>
      </c>
      <c r="D19911" s="6" t="s">
        <v>310</v>
      </c>
      <c r="F19911" s="3" t="str">
        <f>_xlfn.CONCAT(ARI[[#This Row],[Year]]," ",ARI[[#This Row],[Model]])</f>
        <v>2013 FE501</v>
      </c>
    </row>
    <row r="19912" spans="1:6" x14ac:dyDescent="0.25">
      <c r="A19912" s="5" t="s">
        <v>3476</v>
      </c>
      <c r="B19912" s="5" t="s">
        <v>3739</v>
      </c>
      <c r="C19912">
        <v>2005</v>
      </c>
      <c r="D19912" s="6" t="s">
        <v>5702</v>
      </c>
      <c r="F19912" s="3" t="str">
        <f>_xlfn.CONCAT(ARI[[#This Row],[Year]]," ",ARI[[#This Row],[Model]])</f>
        <v>2005 Challenger X</v>
      </c>
    </row>
    <row r="19913" spans="1:6" x14ac:dyDescent="0.25">
      <c r="A19913" s="5" t="s">
        <v>3476</v>
      </c>
      <c r="B19913" s="5" t="s">
        <v>3739</v>
      </c>
      <c r="C19913">
        <v>2005</v>
      </c>
      <c r="D19913" s="6" t="s">
        <v>3745</v>
      </c>
      <c r="F19913" s="3" t="str">
        <f>_xlfn.CONCAT(ARI[[#This Row],[Year]]," ",ARI[[#This Row],[Model]])</f>
        <v>2005 180 Challenger</v>
      </c>
    </row>
    <row r="19914" spans="1:6" x14ac:dyDescent="0.25">
      <c r="A19914" s="5" t="s">
        <v>169</v>
      </c>
      <c r="B19914" s="5" t="s">
        <v>295</v>
      </c>
      <c r="C19914">
        <v>2013</v>
      </c>
      <c r="D19914" s="6" t="s">
        <v>5088</v>
      </c>
      <c r="F19914" s="3" t="str">
        <f>_xlfn.CONCAT(ARI[[#This Row],[Year]]," ",ARI[[#This Row],[Model]])</f>
        <v>2013 TE125</v>
      </c>
    </row>
    <row r="19915" spans="1:6" x14ac:dyDescent="0.25">
      <c r="A19915" s="5" t="s">
        <v>169</v>
      </c>
      <c r="B19915" s="5" t="s">
        <v>295</v>
      </c>
      <c r="C19915">
        <v>2013</v>
      </c>
      <c r="D19915" s="6" t="s">
        <v>337</v>
      </c>
      <c r="F19915" s="3" t="str">
        <f>_xlfn.CONCAT(ARI[[#This Row],[Year]]," ",ARI[[#This Row],[Model]])</f>
        <v>2013 TE250</v>
      </c>
    </row>
    <row r="19916" spans="1:6" x14ac:dyDescent="0.25">
      <c r="A19916" s="5" t="s">
        <v>169</v>
      </c>
      <c r="B19916" s="5" t="s">
        <v>295</v>
      </c>
      <c r="C19916">
        <v>2013</v>
      </c>
      <c r="D19916" s="6" t="s">
        <v>5199</v>
      </c>
      <c r="F19916" s="3" t="str">
        <f>_xlfn.CONCAT(ARI[[#This Row],[Year]]," ",ARI[[#This Row],[Model]])</f>
        <v>2013 TE300</v>
      </c>
    </row>
    <row r="19917" spans="1:6" x14ac:dyDescent="0.25">
      <c r="A19917" s="5" t="s">
        <v>885</v>
      </c>
      <c r="B19917" s="5" t="s">
        <v>1120</v>
      </c>
      <c r="C19917">
        <v>2013</v>
      </c>
      <c r="D19917" s="6" t="s">
        <v>1127</v>
      </c>
      <c r="F19917" s="3" t="str">
        <f>_xlfn.CONCAT(ARI[[#This Row],[Year]]," ",ARI[[#This Row],[Model]])</f>
        <v>2013 FLHTC Electra Glide Classic</v>
      </c>
    </row>
    <row r="19918" spans="1:6" x14ac:dyDescent="0.25">
      <c r="A19918" s="5" t="s">
        <v>885</v>
      </c>
      <c r="B19918" s="5" t="s">
        <v>1120</v>
      </c>
      <c r="C19918">
        <v>2013</v>
      </c>
      <c r="D19918" s="6" t="s">
        <v>1128</v>
      </c>
      <c r="F19918" s="3" t="str">
        <f>_xlfn.CONCAT(ARI[[#This Row],[Year]]," ",ARI[[#This Row],[Model]])</f>
        <v>2013 FLHTCU Electra Glide Ultra Classic</v>
      </c>
    </row>
    <row r="19919" spans="1:6" x14ac:dyDescent="0.25">
      <c r="A19919" s="5" t="s">
        <v>885</v>
      </c>
      <c r="B19919" s="5" t="s">
        <v>1120</v>
      </c>
      <c r="C19919">
        <v>2013</v>
      </c>
      <c r="D19919" s="6" t="s">
        <v>4412</v>
      </c>
      <c r="F19919" s="3" t="str">
        <f>_xlfn.CONCAT(ARI[[#This Row],[Year]]," ",ARI[[#This Row],[Model]])</f>
        <v>2013 FLHTCUTG Tri Glide Ultra Classic</v>
      </c>
    </row>
    <row r="19920" spans="1:6" x14ac:dyDescent="0.25">
      <c r="A19920" s="5" t="s">
        <v>885</v>
      </c>
      <c r="B19920" s="5" t="s">
        <v>1120</v>
      </c>
      <c r="C19920">
        <v>2013</v>
      </c>
      <c r="D19920" s="6" t="s">
        <v>4432</v>
      </c>
      <c r="F19920" s="3" t="str">
        <f>_xlfn.CONCAT(ARI[[#This Row],[Year]]," ",ARI[[#This Row],[Model]])</f>
        <v>2013 FLHTK Electra Glide Ultra Limited</v>
      </c>
    </row>
    <row r="19921" spans="1:6" x14ac:dyDescent="0.25">
      <c r="A19921" s="5" t="s">
        <v>885</v>
      </c>
      <c r="B19921" s="5" t="s">
        <v>1120</v>
      </c>
      <c r="C19921">
        <v>2013</v>
      </c>
      <c r="D19921" s="6" t="s">
        <v>1130</v>
      </c>
      <c r="F19921" s="3" t="str">
        <f>_xlfn.CONCAT(ARI[[#This Row],[Year]]," ",ARI[[#This Row],[Model]])</f>
        <v>2013 FLHX Street Glide</v>
      </c>
    </row>
    <row r="19922" spans="1:6" x14ac:dyDescent="0.25">
      <c r="A19922" s="5" t="s">
        <v>885</v>
      </c>
      <c r="B19922" s="5" t="s">
        <v>1120</v>
      </c>
      <c r="C19922">
        <v>2013</v>
      </c>
      <c r="D19922" s="6" t="s">
        <v>4753</v>
      </c>
      <c r="F19922" s="3" t="str">
        <f>_xlfn.CONCAT(ARI[[#This Row],[Year]]," ",ARI[[#This Row],[Model]])</f>
        <v>2013 FLTRU Road Glide Ultra</v>
      </c>
    </row>
    <row r="19923" spans="1:6" x14ac:dyDescent="0.25">
      <c r="A19923" s="5" t="s">
        <v>885</v>
      </c>
      <c r="B19923" s="5" t="s">
        <v>1120</v>
      </c>
      <c r="C19923">
        <v>2013</v>
      </c>
      <c r="D19923" s="6" t="s">
        <v>4431</v>
      </c>
      <c r="F19923" s="3" t="str">
        <f>_xlfn.CONCAT(ARI[[#This Row],[Year]]," ",ARI[[#This Row],[Model]])</f>
        <v>2013 FLTRX Road Glide Custom</v>
      </c>
    </row>
    <row r="19924" spans="1:6" x14ac:dyDescent="0.25">
      <c r="A19924" s="5" t="s">
        <v>885</v>
      </c>
      <c r="B19924" s="5" t="s">
        <v>1120</v>
      </c>
      <c r="C19924">
        <v>2013</v>
      </c>
      <c r="D19924" s="6" t="s">
        <v>5247</v>
      </c>
      <c r="F19924" s="3" t="str">
        <f>_xlfn.CONCAT(ARI[[#This Row],[Year]]," ",ARI[[#This Row],[Model]])</f>
        <v>2013 FLS Softail Slim</v>
      </c>
    </row>
    <row r="19925" spans="1:6" x14ac:dyDescent="0.25">
      <c r="A19925" s="5" t="s">
        <v>885</v>
      </c>
      <c r="B19925" s="5" t="s">
        <v>1120</v>
      </c>
      <c r="C19925">
        <v>2013</v>
      </c>
      <c r="D19925" s="6" t="s">
        <v>5210</v>
      </c>
      <c r="F19925" s="3" t="str">
        <f>_xlfn.CONCAT(ARI[[#This Row],[Year]]," ",ARI[[#This Row],[Model]])</f>
        <v>2013 FLD Switchback</v>
      </c>
    </row>
    <row r="19926" spans="1:6" x14ac:dyDescent="0.25">
      <c r="A19926" s="5" t="s">
        <v>885</v>
      </c>
      <c r="B19926" s="5" t="s">
        <v>1120</v>
      </c>
      <c r="C19926">
        <v>2013</v>
      </c>
      <c r="D19926" s="6" t="s">
        <v>4755</v>
      </c>
      <c r="F19926" s="3" t="str">
        <f>_xlfn.CONCAT(ARI[[#This Row],[Year]]," ",ARI[[#This Row],[Model]])</f>
        <v>2013 FXS Blackline</v>
      </c>
    </row>
    <row r="19927" spans="1:6" x14ac:dyDescent="0.25">
      <c r="A19927" s="5" t="s">
        <v>885</v>
      </c>
      <c r="B19927" s="5" t="s">
        <v>1120</v>
      </c>
      <c r="C19927">
        <v>2013</v>
      </c>
      <c r="D19927" s="6" t="s">
        <v>1133</v>
      </c>
      <c r="F19927" s="3" t="str">
        <f>_xlfn.CONCAT(ARI[[#This Row],[Year]]," ",ARI[[#This Row],[Model]])</f>
        <v>2013 FLSTF Fat Boy</v>
      </c>
    </row>
    <row r="19928" spans="1:6" x14ac:dyDescent="0.25">
      <c r="A19928" s="5" t="s">
        <v>885</v>
      </c>
      <c r="B19928" s="5" t="s">
        <v>1120</v>
      </c>
      <c r="C19928">
        <v>2013</v>
      </c>
      <c r="D19928" s="6" t="s">
        <v>4430</v>
      </c>
      <c r="F19928" s="3" t="str">
        <f>_xlfn.CONCAT(ARI[[#This Row],[Year]]," ",ARI[[#This Row],[Model]])</f>
        <v>2013 FLSTFB Fat Boy Lo</v>
      </c>
    </row>
    <row r="19929" spans="1:6" x14ac:dyDescent="0.25">
      <c r="A19929" s="5" t="s">
        <v>885</v>
      </c>
      <c r="B19929" s="5" t="s">
        <v>1120</v>
      </c>
      <c r="C19929">
        <v>2013</v>
      </c>
      <c r="D19929" s="6" t="s">
        <v>1134</v>
      </c>
      <c r="F19929" s="3" t="str">
        <f>_xlfn.CONCAT(ARI[[#This Row],[Year]]," ",ARI[[#This Row],[Model]])</f>
        <v>2013 FLSTN Softail Deluxe</v>
      </c>
    </row>
    <row r="19930" spans="1:6" x14ac:dyDescent="0.25">
      <c r="A19930" s="5" t="s">
        <v>885</v>
      </c>
      <c r="B19930" s="5" t="s">
        <v>1120</v>
      </c>
      <c r="C19930">
        <v>2013</v>
      </c>
      <c r="D19930" s="6" t="s">
        <v>1132</v>
      </c>
      <c r="F19930" s="3" t="str">
        <f>_xlfn.CONCAT(ARI[[#This Row],[Year]]," ",ARI[[#This Row],[Model]])</f>
        <v>2013 FLSTC Heritage Softail Classic</v>
      </c>
    </row>
    <row r="19931" spans="1:6" x14ac:dyDescent="0.25">
      <c r="A19931" s="5" t="s">
        <v>885</v>
      </c>
      <c r="B19931" s="5" t="s">
        <v>1120</v>
      </c>
      <c r="C19931">
        <v>2013</v>
      </c>
      <c r="D19931" s="6" t="s">
        <v>1149</v>
      </c>
      <c r="F19931" s="3" t="str">
        <f>_xlfn.CONCAT(ARI[[#This Row],[Year]]," ",ARI[[#This Row],[Model]])</f>
        <v>2013 FXDB Street Bob</v>
      </c>
    </row>
    <row r="19932" spans="1:6" x14ac:dyDescent="0.25">
      <c r="A19932" s="5" t="s">
        <v>885</v>
      </c>
      <c r="B19932" s="5" t="s">
        <v>1120</v>
      </c>
      <c r="C19932">
        <v>2013</v>
      </c>
      <c r="D19932" s="6" t="s">
        <v>1150</v>
      </c>
      <c r="F19932" s="3" t="str">
        <f>_xlfn.CONCAT(ARI[[#This Row],[Year]]," ",ARI[[#This Row],[Model]])</f>
        <v>2013 FXDC Super Glide Custom</v>
      </c>
    </row>
    <row r="19933" spans="1:6" x14ac:dyDescent="0.25">
      <c r="A19933" s="5" t="s">
        <v>885</v>
      </c>
      <c r="B19933" s="5" t="s">
        <v>1120</v>
      </c>
      <c r="C19933">
        <v>2013</v>
      </c>
      <c r="D19933" s="6" t="s">
        <v>1151</v>
      </c>
      <c r="F19933" s="3" t="str">
        <f>_xlfn.CONCAT(ARI[[#This Row],[Year]]," ",ARI[[#This Row],[Model]])</f>
        <v>2013 FXDF Fat Bob</v>
      </c>
    </row>
    <row r="19934" spans="1:6" x14ac:dyDescent="0.25">
      <c r="A19934" s="5" t="s">
        <v>885</v>
      </c>
      <c r="B19934" s="5" t="s">
        <v>1120</v>
      </c>
      <c r="C19934">
        <v>2013</v>
      </c>
      <c r="D19934" s="6" t="s">
        <v>1155</v>
      </c>
      <c r="F19934" s="3" t="str">
        <f>_xlfn.CONCAT(ARI[[#This Row],[Year]]," ",ARI[[#This Row],[Model]])</f>
        <v>2013 FXDWG Dyna Wide Glide</v>
      </c>
    </row>
    <row r="19935" spans="1:6" x14ac:dyDescent="0.25">
      <c r="A19935" s="5" t="s">
        <v>885</v>
      </c>
      <c r="B19935" s="5" t="s">
        <v>1120</v>
      </c>
      <c r="C19935">
        <v>2013</v>
      </c>
      <c r="D19935" s="6" t="s">
        <v>4629</v>
      </c>
      <c r="F19935" s="3" t="str">
        <f>_xlfn.CONCAT(ARI[[#This Row],[Year]]," ",ARI[[#This Row],[Model]])</f>
        <v>2013 XL883L SuperLow</v>
      </c>
    </row>
    <row r="19936" spans="1:6" x14ac:dyDescent="0.25">
      <c r="A19936" s="5" t="s">
        <v>885</v>
      </c>
      <c r="B19936" s="5" t="s">
        <v>1120</v>
      </c>
      <c r="C19936">
        <v>2013</v>
      </c>
      <c r="D19936" s="6" t="s">
        <v>4425</v>
      </c>
      <c r="F19936" s="3" t="str">
        <f>_xlfn.CONCAT(ARI[[#This Row],[Year]]," ",ARI[[#This Row],[Model]])</f>
        <v>2013 XL883N Iron 883</v>
      </c>
    </row>
    <row r="19937" spans="1:6" x14ac:dyDescent="0.25">
      <c r="A19937" s="5" t="s">
        <v>885</v>
      </c>
      <c r="B19937" s="5" t="s">
        <v>1120</v>
      </c>
      <c r="C19937">
        <v>2013</v>
      </c>
      <c r="D19937" s="6" t="s">
        <v>2191</v>
      </c>
      <c r="F19937" s="3" t="str">
        <f>_xlfn.CONCAT(ARI[[#This Row],[Year]]," ",ARI[[#This Row],[Model]])</f>
        <v>2013 XL1200C Sportster 1200 Custom</v>
      </c>
    </row>
    <row r="19938" spans="1:6" x14ac:dyDescent="0.25">
      <c r="A19938" s="5" t="s">
        <v>885</v>
      </c>
      <c r="B19938" s="5" t="s">
        <v>1120</v>
      </c>
      <c r="C19938">
        <v>2013</v>
      </c>
      <c r="D19938" s="6" t="s">
        <v>4438</v>
      </c>
      <c r="F19938" s="3" t="str">
        <f>_xlfn.CONCAT(ARI[[#This Row],[Year]]," ",ARI[[#This Row],[Model]])</f>
        <v>2013 XL1200X Forty-Eight</v>
      </c>
    </row>
    <row r="19939" spans="1:6" x14ac:dyDescent="0.25">
      <c r="A19939" s="5" t="s">
        <v>885</v>
      </c>
      <c r="B19939" s="5" t="s">
        <v>1120</v>
      </c>
      <c r="C19939">
        <v>2013</v>
      </c>
      <c r="D19939" s="6" t="s">
        <v>5225</v>
      </c>
      <c r="F19939" s="3" t="str">
        <f>_xlfn.CONCAT(ARI[[#This Row],[Year]]," ",ARI[[#This Row],[Model]])</f>
        <v>2013 XL1200V Seventy-Two</v>
      </c>
    </row>
    <row r="19940" spans="1:6" x14ac:dyDescent="0.25">
      <c r="A19940" s="5" t="s">
        <v>885</v>
      </c>
      <c r="B19940" s="5" t="s">
        <v>1120</v>
      </c>
      <c r="C19940">
        <v>2013</v>
      </c>
      <c r="D19940" s="6" t="s">
        <v>5705</v>
      </c>
      <c r="F19940" s="3" t="str">
        <f>_xlfn.CONCAT(ARI[[#This Row],[Year]]," ",ARI[[#This Row],[Model]])</f>
        <v>2013 FLHRSE5 CVO Road King</v>
      </c>
    </row>
    <row r="19941" spans="1:6" x14ac:dyDescent="0.25">
      <c r="A19941" s="5" t="s">
        <v>885</v>
      </c>
      <c r="B19941" s="5" t="s">
        <v>1120</v>
      </c>
      <c r="C19941">
        <v>2013</v>
      </c>
      <c r="D19941" s="6" t="s">
        <v>5706</v>
      </c>
      <c r="F19941" s="3" t="str">
        <f>_xlfn.CONCAT(ARI[[#This Row],[Year]]," ",ARI[[#This Row],[Model]])</f>
        <v>2013 FLTRXSE2 CVO Road Glide Custom</v>
      </c>
    </row>
    <row r="19942" spans="1:6" x14ac:dyDescent="0.25">
      <c r="A19942" s="5" t="s">
        <v>885</v>
      </c>
      <c r="B19942" s="5" t="s">
        <v>1120</v>
      </c>
      <c r="C19942">
        <v>2013</v>
      </c>
      <c r="D19942" s="6" t="s">
        <v>5707</v>
      </c>
      <c r="F19942" s="3" t="str">
        <f>_xlfn.CONCAT(ARI[[#This Row],[Year]]," ",ARI[[#This Row],[Model]])</f>
        <v>2013 FLHTCUSE8 CVO Ultra Classic Electra Glide</v>
      </c>
    </row>
    <row r="19943" spans="1:6" x14ac:dyDescent="0.25">
      <c r="A19943" s="5" t="s">
        <v>885</v>
      </c>
      <c r="B19943" s="5" t="s">
        <v>1120</v>
      </c>
      <c r="C19943">
        <v>2013</v>
      </c>
      <c r="D19943" s="6" t="s">
        <v>5708</v>
      </c>
      <c r="F19943" s="3" t="str">
        <f>_xlfn.CONCAT(ARI[[#This Row],[Year]]," ",ARI[[#This Row],[Model]])</f>
        <v>2013 FXSBSE CVO Breakout</v>
      </c>
    </row>
    <row r="19944" spans="1:6" x14ac:dyDescent="0.25">
      <c r="A19944" s="5" t="s">
        <v>885</v>
      </c>
      <c r="B19944" s="5" t="s">
        <v>1120</v>
      </c>
      <c r="C19944">
        <v>2013</v>
      </c>
      <c r="D19944" s="6" t="s">
        <v>5709</v>
      </c>
      <c r="F19944" s="3" t="str">
        <f>_xlfn.CONCAT(ARI[[#This Row],[Year]]," ",ARI[[#This Row],[Model]])</f>
        <v>2013 FXSB Breakout</v>
      </c>
    </row>
    <row r="19945" spans="1:6" x14ac:dyDescent="0.25">
      <c r="A19945" s="5" t="s">
        <v>885</v>
      </c>
      <c r="B19945" s="5" t="s">
        <v>1120</v>
      </c>
      <c r="C19945">
        <v>2014</v>
      </c>
      <c r="D19945" s="6" t="s">
        <v>4425</v>
      </c>
      <c r="F19945" s="3" t="str">
        <f>_xlfn.CONCAT(ARI[[#This Row],[Year]]," ",ARI[[#This Row],[Model]])</f>
        <v>2014 XL883N Iron 883</v>
      </c>
    </row>
    <row r="19946" spans="1:6" x14ac:dyDescent="0.25">
      <c r="A19946" s="5" t="s">
        <v>885</v>
      </c>
      <c r="B19946" s="5" t="s">
        <v>1120</v>
      </c>
      <c r="C19946">
        <v>2014</v>
      </c>
      <c r="D19946" s="6" t="s">
        <v>4629</v>
      </c>
      <c r="F19946" s="3" t="str">
        <f>_xlfn.CONCAT(ARI[[#This Row],[Year]]," ",ARI[[#This Row],[Model]])</f>
        <v>2014 XL883L SuperLow</v>
      </c>
    </row>
    <row r="19947" spans="1:6" x14ac:dyDescent="0.25">
      <c r="A19947" s="5" t="s">
        <v>885</v>
      </c>
      <c r="B19947" s="5" t="s">
        <v>1120</v>
      </c>
      <c r="C19947">
        <v>2014</v>
      </c>
      <c r="D19947" s="6" t="s">
        <v>2191</v>
      </c>
      <c r="F19947" s="3" t="str">
        <f>_xlfn.CONCAT(ARI[[#This Row],[Year]]," ",ARI[[#This Row],[Model]])</f>
        <v>2014 XL1200C Sportster 1200 Custom</v>
      </c>
    </row>
    <row r="19948" spans="1:6" x14ac:dyDescent="0.25">
      <c r="A19948" s="5" t="s">
        <v>885</v>
      </c>
      <c r="B19948" s="5" t="s">
        <v>1120</v>
      </c>
      <c r="C19948">
        <v>2014</v>
      </c>
      <c r="D19948" s="6" t="s">
        <v>4438</v>
      </c>
      <c r="F19948" s="3" t="str">
        <f>_xlfn.CONCAT(ARI[[#This Row],[Year]]," ",ARI[[#This Row],[Model]])</f>
        <v>2014 XL1200X Forty-Eight</v>
      </c>
    </row>
    <row r="19949" spans="1:6" x14ac:dyDescent="0.25">
      <c r="A19949" s="5" t="s">
        <v>885</v>
      </c>
      <c r="B19949" s="5" t="s">
        <v>1120</v>
      </c>
      <c r="C19949">
        <v>2014</v>
      </c>
      <c r="D19949" s="6" t="s">
        <v>5225</v>
      </c>
      <c r="F19949" s="3" t="str">
        <f>_xlfn.CONCAT(ARI[[#This Row],[Year]]," ",ARI[[#This Row],[Model]])</f>
        <v>2014 XL1200V Seventy-Two</v>
      </c>
    </row>
    <row r="19950" spans="1:6" x14ac:dyDescent="0.25">
      <c r="A19950" s="5" t="s">
        <v>885</v>
      </c>
      <c r="B19950" s="5" t="s">
        <v>1120</v>
      </c>
      <c r="C19950">
        <v>2014</v>
      </c>
      <c r="D19950" s="6" t="s">
        <v>1149</v>
      </c>
      <c r="F19950" s="3" t="str">
        <f>_xlfn.CONCAT(ARI[[#This Row],[Year]]," ",ARI[[#This Row],[Model]])</f>
        <v>2014 FXDB Street Bob</v>
      </c>
    </row>
    <row r="19951" spans="1:6" x14ac:dyDescent="0.25">
      <c r="A19951" s="5" t="s">
        <v>885</v>
      </c>
      <c r="B19951" s="5" t="s">
        <v>1120</v>
      </c>
      <c r="C19951">
        <v>2014</v>
      </c>
      <c r="D19951" s="6" t="s">
        <v>1155</v>
      </c>
      <c r="F19951" s="3" t="str">
        <f>_xlfn.CONCAT(ARI[[#This Row],[Year]]," ",ARI[[#This Row],[Model]])</f>
        <v>2014 FXDWG Dyna Wide Glide</v>
      </c>
    </row>
    <row r="19952" spans="1:6" x14ac:dyDescent="0.25">
      <c r="A19952" s="5" t="s">
        <v>885</v>
      </c>
      <c r="B19952" s="5" t="s">
        <v>1120</v>
      </c>
      <c r="C19952">
        <v>2014</v>
      </c>
      <c r="D19952" s="6" t="s">
        <v>1150</v>
      </c>
      <c r="F19952" s="3" t="str">
        <f>_xlfn.CONCAT(ARI[[#This Row],[Year]]," ",ARI[[#This Row],[Model]])</f>
        <v>2014 FXDC Super Glide Custom</v>
      </c>
    </row>
    <row r="19953" spans="1:6" x14ac:dyDescent="0.25">
      <c r="A19953" s="5" t="s">
        <v>885</v>
      </c>
      <c r="B19953" s="5" t="s">
        <v>1120</v>
      </c>
      <c r="C19953">
        <v>2014</v>
      </c>
      <c r="D19953" s="6" t="s">
        <v>1151</v>
      </c>
      <c r="F19953" s="3" t="str">
        <f>_xlfn.CONCAT(ARI[[#This Row],[Year]]," ",ARI[[#This Row],[Model]])</f>
        <v>2014 FXDF Fat Bob</v>
      </c>
    </row>
    <row r="19954" spans="1:6" x14ac:dyDescent="0.25">
      <c r="A19954" s="5" t="s">
        <v>885</v>
      </c>
      <c r="B19954" s="5" t="s">
        <v>1120</v>
      </c>
      <c r="C19954">
        <v>2014</v>
      </c>
      <c r="D19954" s="6" t="s">
        <v>5210</v>
      </c>
      <c r="F19954" s="3" t="str">
        <f>_xlfn.CONCAT(ARI[[#This Row],[Year]]," ",ARI[[#This Row],[Model]])</f>
        <v>2014 FLD Switchback</v>
      </c>
    </row>
    <row r="19955" spans="1:6" x14ac:dyDescent="0.25">
      <c r="A19955" s="5" t="s">
        <v>885</v>
      </c>
      <c r="B19955" s="5" t="s">
        <v>1120</v>
      </c>
      <c r="C19955">
        <v>2014</v>
      </c>
      <c r="D19955" s="6" t="s">
        <v>5709</v>
      </c>
      <c r="F19955" s="3" t="str">
        <f>_xlfn.CONCAT(ARI[[#This Row],[Year]]," ",ARI[[#This Row],[Model]])</f>
        <v>2014 FXSB Breakout</v>
      </c>
    </row>
    <row r="19956" spans="1:6" x14ac:dyDescent="0.25">
      <c r="A19956" s="5" t="s">
        <v>885</v>
      </c>
      <c r="B19956" s="5" t="s">
        <v>1120</v>
      </c>
      <c r="C19956">
        <v>2014</v>
      </c>
      <c r="D19956" s="6" t="s">
        <v>5247</v>
      </c>
      <c r="F19956" s="3" t="str">
        <f>_xlfn.CONCAT(ARI[[#This Row],[Year]]," ",ARI[[#This Row],[Model]])</f>
        <v>2014 FLS Softail Slim</v>
      </c>
    </row>
    <row r="19957" spans="1:6" x14ac:dyDescent="0.25">
      <c r="A19957" s="5" t="s">
        <v>885</v>
      </c>
      <c r="B19957" s="5" t="s">
        <v>1120</v>
      </c>
      <c r="C19957">
        <v>2014</v>
      </c>
      <c r="D19957" s="6" t="s">
        <v>1133</v>
      </c>
      <c r="F19957" s="3" t="str">
        <f>_xlfn.CONCAT(ARI[[#This Row],[Year]]," ",ARI[[#This Row],[Model]])</f>
        <v>2014 FLSTF Fat Boy</v>
      </c>
    </row>
    <row r="19958" spans="1:6" x14ac:dyDescent="0.25">
      <c r="A19958" s="5" t="s">
        <v>885</v>
      </c>
      <c r="B19958" s="5" t="s">
        <v>1120</v>
      </c>
      <c r="C19958">
        <v>2014</v>
      </c>
      <c r="D19958" s="6" t="s">
        <v>4430</v>
      </c>
      <c r="F19958" s="3" t="str">
        <f>_xlfn.CONCAT(ARI[[#This Row],[Year]]," ",ARI[[#This Row],[Model]])</f>
        <v>2014 FLSTFB Fat Boy Lo</v>
      </c>
    </row>
    <row r="19959" spans="1:6" x14ac:dyDescent="0.25">
      <c r="A19959" s="5" t="s">
        <v>885</v>
      </c>
      <c r="B19959" s="5" t="s">
        <v>1120</v>
      </c>
      <c r="C19959">
        <v>2014</v>
      </c>
      <c r="D19959" s="6" t="s">
        <v>1134</v>
      </c>
      <c r="F19959" s="3" t="str">
        <f>_xlfn.CONCAT(ARI[[#This Row],[Year]]," ",ARI[[#This Row],[Model]])</f>
        <v>2014 FLSTN Softail Deluxe</v>
      </c>
    </row>
    <row r="19960" spans="1:6" x14ac:dyDescent="0.25">
      <c r="A19960" s="5" t="s">
        <v>885</v>
      </c>
      <c r="B19960" s="5" t="s">
        <v>1120</v>
      </c>
      <c r="C19960">
        <v>2014</v>
      </c>
      <c r="D19960" s="6" t="s">
        <v>1132</v>
      </c>
      <c r="F19960" s="3" t="str">
        <f>_xlfn.CONCAT(ARI[[#This Row],[Year]]," ",ARI[[#This Row],[Model]])</f>
        <v>2014 FLSTC Heritage Softail Classic</v>
      </c>
    </row>
    <row r="19961" spans="1:6" x14ac:dyDescent="0.25">
      <c r="A19961" s="5" t="s">
        <v>885</v>
      </c>
      <c r="B19961" s="5" t="s">
        <v>1120</v>
      </c>
      <c r="C19961">
        <v>2014</v>
      </c>
      <c r="D19961" s="6" t="s">
        <v>5710</v>
      </c>
      <c r="F19961" s="3" t="str">
        <f>_xlfn.CONCAT(ARI[[#This Row],[Year]]," ",ARI[[#This Row],[Model]])</f>
        <v>2014 FLSTNSE CVO Softail Deluxe</v>
      </c>
    </row>
    <row r="19962" spans="1:6" x14ac:dyDescent="0.25">
      <c r="A19962" s="5" t="s">
        <v>885</v>
      </c>
      <c r="B19962" s="5" t="s">
        <v>1120</v>
      </c>
      <c r="C19962">
        <v>2014</v>
      </c>
      <c r="D19962" s="6" t="s">
        <v>4410</v>
      </c>
      <c r="F19962" s="3" t="str">
        <f>_xlfn.CONCAT(ARI[[#This Row],[Year]]," ",ARI[[#This Row],[Model]])</f>
        <v>2014 VRSCF V-Rod Muscle</v>
      </c>
    </row>
    <row r="19963" spans="1:6" x14ac:dyDescent="0.25">
      <c r="A19963" s="5" t="s">
        <v>885</v>
      </c>
      <c r="B19963" s="5" t="s">
        <v>1120</v>
      </c>
      <c r="C19963">
        <v>2014</v>
      </c>
      <c r="D19963" s="6" t="s">
        <v>2188</v>
      </c>
      <c r="F19963" s="3" t="str">
        <f>_xlfn.CONCAT(ARI[[#This Row],[Year]]," ",ARI[[#This Row],[Model]])</f>
        <v>2014 VRSCDX Night Rod Special</v>
      </c>
    </row>
    <row r="19964" spans="1:6" x14ac:dyDescent="0.25">
      <c r="A19964" s="5" t="s">
        <v>885</v>
      </c>
      <c r="B19964" s="5" t="s">
        <v>1120</v>
      </c>
      <c r="C19964">
        <v>2014</v>
      </c>
      <c r="D19964" s="6" t="s">
        <v>1122</v>
      </c>
      <c r="F19964" s="3" t="str">
        <f>_xlfn.CONCAT(ARI[[#This Row],[Year]]," ",ARI[[#This Row],[Model]])</f>
        <v>2014 FLHR Road King</v>
      </c>
    </row>
    <row r="19965" spans="1:6" x14ac:dyDescent="0.25">
      <c r="A19965" s="5" t="s">
        <v>885</v>
      </c>
      <c r="B19965" s="5" t="s">
        <v>1120</v>
      </c>
      <c r="C19965">
        <v>2014</v>
      </c>
      <c r="D19965" s="6" t="s">
        <v>1128</v>
      </c>
      <c r="F19965" s="3" t="str">
        <f>_xlfn.CONCAT(ARI[[#This Row],[Year]]," ",ARI[[#This Row],[Model]])</f>
        <v>2014 FLHTCU Electra Glide Ultra Classic</v>
      </c>
    </row>
    <row r="19966" spans="1:6" x14ac:dyDescent="0.25">
      <c r="A19966" s="5" t="s">
        <v>885</v>
      </c>
      <c r="B19966" s="5" t="s">
        <v>1120</v>
      </c>
      <c r="C19966">
        <v>2014</v>
      </c>
      <c r="D19966" s="6" t="s">
        <v>1130</v>
      </c>
      <c r="F19966" s="3" t="str">
        <f>_xlfn.CONCAT(ARI[[#This Row],[Year]]," ",ARI[[#This Row],[Model]])</f>
        <v>2014 FLHX Street Glide</v>
      </c>
    </row>
    <row r="19967" spans="1:6" x14ac:dyDescent="0.25">
      <c r="A19967" s="5" t="s">
        <v>885</v>
      </c>
      <c r="B19967" s="5" t="s">
        <v>1120</v>
      </c>
      <c r="C19967">
        <v>2014</v>
      </c>
      <c r="D19967" s="6" t="s">
        <v>5711</v>
      </c>
      <c r="F19967" s="3" t="str">
        <f>_xlfn.CONCAT(ARI[[#This Row],[Year]]," ",ARI[[#This Row],[Model]])</f>
        <v>2014 FLHXS Street Glide Special</v>
      </c>
    </row>
    <row r="19968" spans="1:6" x14ac:dyDescent="0.25">
      <c r="A19968" s="5" t="s">
        <v>885</v>
      </c>
      <c r="B19968" s="5" t="s">
        <v>1120</v>
      </c>
      <c r="C19968">
        <v>2014</v>
      </c>
      <c r="D19968" s="6" t="s">
        <v>4432</v>
      </c>
      <c r="F19968" s="3" t="str">
        <f>_xlfn.CONCAT(ARI[[#This Row],[Year]]," ",ARI[[#This Row],[Model]])</f>
        <v>2014 FLHTK Electra Glide Ultra Limited</v>
      </c>
    </row>
    <row r="19969" spans="1:6" x14ac:dyDescent="0.25">
      <c r="A19969" s="5" t="s">
        <v>885</v>
      </c>
      <c r="B19969" s="5" t="s">
        <v>1120</v>
      </c>
      <c r="C19969">
        <v>2014</v>
      </c>
      <c r="D19969" s="6" t="s">
        <v>5712</v>
      </c>
      <c r="F19969" s="3" t="str">
        <f>_xlfn.CONCAT(ARI[[#This Row],[Year]]," ",ARI[[#This Row],[Model]])</f>
        <v>2014 FLHRSE6 CVO Road King</v>
      </c>
    </row>
    <row r="19970" spans="1:6" x14ac:dyDescent="0.25">
      <c r="A19970" s="5" t="s">
        <v>885</v>
      </c>
      <c r="B19970" s="5" t="s">
        <v>1120</v>
      </c>
      <c r="C19970">
        <v>2014</v>
      </c>
      <c r="D19970" s="6" t="s">
        <v>5713</v>
      </c>
      <c r="F19970" s="3" t="str">
        <f>_xlfn.CONCAT(ARI[[#This Row],[Year]]," ",ARI[[#This Row],[Model]])</f>
        <v>2014 FLHTKSE CVO Limited</v>
      </c>
    </row>
    <row r="19971" spans="1:6" x14ac:dyDescent="0.25">
      <c r="A19971" s="5" t="s">
        <v>885</v>
      </c>
      <c r="B19971" s="5" t="s">
        <v>1120</v>
      </c>
      <c r="C19971">
        <v>2014</v>
      </c>
      <c r="D19971" s="6" t="s">
        <v>5714</v>
      </c>
      <c r="F19971" s="3" t="str">
        <f>_xlfn.CONCAT(ARI[[#This Row],[Year]]," ",ARI[[#This Row],[Model]])</f>
        <v>2014 FLHTCUTG Tri Glide Ultra</v>
      </c>
    </row>
    <row r="19972" spans="1:6" x14ac:dyDescent="0.25">
      <c r="A19972" s="5" t="s">
        <v>885</v>
      </c>
      <c r="B19972" s="5" t="s">
        <v>1120</v>
      </c>
      <c r="C19972">
        <v>2014</v>
      </c>
      <c r="D19972" s="6" t="s">
        <v>5708</v>
      </c>
      <c r="F19972" s="3" t="str">
        <f>_xlfn.CONCAT(ARI[[#This Row],[Year]]," ",ARI[[#This Row],[Model]])</f>
        <v>2014 FXSBSE CVO Breakout</v>
      </c>
    </row>
    <row r="19973" spans="1:6" x14ac:dyDescent="0.25">
      <c r="A19973" s="5" t="s">
        <v>885</v>
      </c>
      <c r="B19973" s="5" t="s">
        <v>1120</v>
      </c>
      <c r="C19973">
        <v>2015</v>
      </c>
      <c r="D19973" s="6" t="s">
        <v>5715</v>
      </c>
      <c r="F19973" s="3" t="str">
        <f>_xlfn.CONCAT(ARI[[#This Row],[Year]]," ",ARI[[#This Row],[Model]])</f>
        <v>2015 XG500 Street 500</v>
      </c>
    </row>
    <row r="19974" spans="1:6" x14ac:dyDescent="0.25">
      <c r="A19974" s="5" t="s">
        <v>885</v>
      </c>
      <c r="B19974" s="5" t="s">
        <v>1120</v>
      </c>
      <c r="C19974">
        <v>2015</v>
      </c>
      <c r="D19974" s="6" t="s">
        <v>5716</v>
      </c>
      <c r="F19974" s="3" t="str">
        <f>_xlfn.CONCAT(ARI[[#This Row],[Year]]," ",ARI[[#This Row],[Model]])</f>
        <v>2015 XG750 Street 750</v>
      </c>
    </row>
    <row r="19975" spans="1:6" x14ac:dyDescent="0.25">
      <c r="A19975" s="5" t="s">
        <v>885</v>
      </c>
      <c r="B19975" s="5" t="s">
        <v>1120</v>
      </c>
      <c r="C19975">
        <v>2014</v>
      </c>
      <c r="D19975" s="6" t="s">
        <v>5717</v>
      </c>
      <c r="F19975" s="3" t="str">
        <f>_xlfn.CONCAT(ARI[[#This Row],[Year]]," ",ARI[[#This Row],[Model]])</f>
        <v>2014 XL1200T SuperLow 1200T</v>
      </c>
    </row>
    <row r="19976" spans="1:6" x14ac:dyDescent="0.25">
      <c r="A19976" s="5" t="s">
        <v>885</v>
      </c>
      <c r="B19976" s="5" t="s">
        <v>1120</v>
      </c>
      <c r="C19976">
        <v>2014</v>
      </c>
      <c r="D19976" s="6" t="s">
        <v>5718</v>
      </c>
      <c r="F19976" s="3" t="str">
        <f>_xlfn.CONCAT(ARI[[#This Row],[Year]]," ",ARI[[#This Row],[Model]])</f>
        <v>2014 FXDL Low Rider</v>
      </c>
    </row>
    <row r="19977" spans="1:6" x14ac:dyDescent="0.25">
      <c r="A19977" s="5" t="s">
        <v>885</v>
      </c>
      <c r="B19977" s="5" t="s">
        <v>1120</v>
      </c>
      <c r="C19977">
        <v>2015</v>
      </c>
      <c r="D19977" s="6" t="s">
        <v>4425</v>
      </c>
      <c r="F19977" s="3" t="str">
        <f>_xlfn.CONCAT(ARI[[#This Row],[Year]]," ",ARI[[#This Row],[Model]])</f>
        <v>2015 XL883N Iron 883</v>
      </c>
    </row>
    <row r="19978" spans="1:6" x14ac:dyDescent="0.25">
      <c r="A19978" s="5" t="s">
        <v>885</v>
      </c>
      <c r="B19978" s="5" t="s">
        <v>1120</v>
      </c>
      <c r="C19978">
        <v>2015</v>
      </c>
      <c r="D19978" s="6" t="s">
        <v>2191</v>
      </c>
      <c r="F19978" s="3" t="str">
        <f>_xlfn.CONCAT(ARI[[#This Row],[Year]]," ",ARI[[#This Row],[Model]])</f>
        <v>2015 XL1200C Sportster 1200 Custom</v>
      </c>
    </row>
    <row r="19979" spans="1:6" x14ac:dyDescent="0.25">
      <c r="A19979" s="5" t="s">
        <v>885</v>
      </c>
      <c r="B19979" s="5" t="s">
        <v>1120</v>
      </c>
      <c r="C19979">
        <v>2015</v>
      </c>
      <c r="D19979" s="6" t="s">
        <v>4629</v>
      </c>
      <c r="F19979" s="3" t="str">
        <f>_xlfn.CONCAT(ARI[[#This Row],[Year]]," ",ARI[[#This Row],[Model]])</f>
        <v>2015 XL883L SuperLow</v>
      </c>
    </row>
    <row r="19980" spans="1:6" x14ac:dyDescent="0.25">
      <c r="A19980" s="5" t="s">
        <v>885</v>
      </c>
      <c r="B19980" s="5" t="s">
        <v>1120</v>
      </c>
      <c r="C19980">
        <v>2015</v>
      </c>
      <c r="D19980" s="6" t="s">
        <v>5717</v>
      </c>
      <c r="F19980" s="3" t="str">
        <f>_xlfn.CONCAT(ARI[[#This Row],[Year]]," ",ARI[[#This Row],[Model]])</f>
        <v>2015 XL1200T SuperLow 1200T</v>
      </c>
    </row>
    <row r="19981" spans="1:6" x14ac:dyDescent="0.25">
      <c r="A19981" s="5" t="s">
        <v>885</v>
      </c>
      <c r="B19981" s="5" t="s">
        <v>1120</v>
      </c>
      <c r="C19981">
        <v>2015</v>
      </c>
      <c r="D19981" s="6" t="s">
        <v>4438</v>
      </c>
      <c r="F19981" s="3" t="str">
        <f>_xlfn.CONCAT(ARI[[#This Row],[Year]]," ",ARI[[#This Row],[Model]])</f>
        <v>2015 XL1200X Forty-Eight</v>
      </c>
    </row>
    <row r="19982" spans="1:6" x14ac:dyDescent="0.25">
      <c r="A19982" s="5" t="s">
        <v>885</v>
      </c>
      <c r="B19982" s="5" t="s">
        <v>1120</v>
      </c>
      <c r="C19982">
        <v>2015</v>
      </c>
      <c r="D19982" s="6" t="s">
        <v>5225</v>
      </c>
      <c r="F19982" s="3" t="str">
        <f>_xlfn.CONCAT(ARI[[#This Row],[Year]]," ",ARI[[#This Row],[Model]])</f>
        <v>2015 XL1200V Seventy-Two</v>
      </c>
    </row>
    <row r="19983" spans="1:6" x14ac:dyDescent="0.25">
      <c r="A19983" s="5" t="s">
        <v>885</v>
      </c>
      <c r="B19983" s="5" t="s">
        <v>1120</v>
      </c>
      <c r="C19983">
        <v>2015</v>
      </c>
      <c r="D19983" s="6" t="s">
        <v>1155</v>
      </c>
      <c r="F19983" s="3" t="str">
        <f>_xlfn.CONCAT(ARI[[#This Row],[Year]]," ",ARI[[#This Row],[Model]])</f>
        <v>2015 FXDWG Dyna Wide Glide</v>
      </c>
    </row>
    <row r="19984" spans="1:6" x14ac:dyDescent="0.25">
      <c r="A19984" s="5" t="s">
        <v>885</v>
      </c>
      <c r="B19984" s="5" t="s">
        <v>1120</v>
      </c>
      <c r="C19984">
        <v>2015</v>
      </c>
      <c r="D19984" s="6" t="s">
        <v>5718</v>
      </c>
      <c r="F19984" s="3" t="str">
        <f>_xlfn.CONCAT(ARI[[#This Row],[Year]]," ",ARI[[#This Row],[Model]])</f>
        <v>2015 FXDL Low Rider</v>
      </c>
    </row>
    <row r="19985" spans="1:6" x14ac:dyDescent="0.25">
      <c r="A19985" s="5" t="s">
        <v>885</v>
      </c>
      <c r="B19985" s="5" t="s">
        <v>1120</v>
      </c>
      <c r="C19985">
        <v>2015</v>
      </c>
      <c r="D19985" s="6" t="s">
        <v>1149</v>
      </c>
      <c r="F19985" s="3" t="str">
        <f>_xlfn.CONCAT(ARI[[#This Row],[Year]]," ",ARI[[#This Row],[Model]])</f>
        <v>2015 FXDB Street Bob</v>
      </c>
    </row>
    <row r="19986" spans="1:6" x14ac:dyDescent="0.25">
      <c r="A19986" s="5" t="s">
        <v>885</v>
      </c>
      <c r="B19986" s="5" t="s">
        <v>1120</v>
      </c>
      <c r="C19986">
        <v>2015</v>
      </c>
      <c r="D19986" s="6" t="s">
        <v>1151</v>
      </c>
      <c r="F19986" s="3" t="str">
        <f>_xlfn.CONCAT(ARI[[#This Row],[Year]]," ",ARI[[#This Row],[Model]])</f>
        <v>2015 FXDF Fat Bob</v>
      </c>
    </row>
    <row r="19987" spans="1:6" x14ac:dyDescent="0.25">
      <c r="A19987" s="5" t="s">
        <v>885</v>
      </c>
      <c r="B19987" s="5" t="s">
        <v>1120</v>
      </c>
      <c r="C19987">
        <v>2015</v>
      </c>
      <c r="D19987" s="6" t="s">
        <v>5210</v>
      </c>
      <c r="F19987" s="3" t="str">
        <f>_xlfn.CONCAT(ARI[[#This Row],[Year]]," ",ARI[[#This Row],[Model]])</f>
        <v>2015 FLD Switchback</v>
      </c>
    </row>
    <row r="19988" spans="1:6" x14ac:dyDescent="0.25">
      <c r="A19988" s="5" t="s">
        <v>885</v>
      </c>
      <c r="B19988" s="5" t="s">
        <v>1120</v>
      </c>
      <c r="C19988">
        <v>2015</v>
      </c>
      <c r="D19988" s="6" t="s">
        <v>5709</v>
      </c>
      <c r="F19988" s="3" t="str">
        <f>_xlfn.CONCAT(ARI[[#This Row],[Year]]," ",ARI[[#This Row],[Model]])</f>
        <v>2015 FXSB Breakout</v>
      </c>
    </row>
    <row r="19989" spans="1:6" x14ac:dyDescent="0.25">
      <c r="A19989" s="5" t="s">
        <v>885</v>
      </c>
      <c r="B19989" s="5" t="s">
        <v>1120</v>
      </c>
      <c r="C19989">
        <v>2015</v>
      </c>
      <c r="D19989" s="6" t="s">
        <v>5247</v>
      </c>
      <c r="F19989" s="3" t="str">
        <f>_xlfn.CONCAT(ARI[[#This Row],[Year]]," ",ARI[[#This Row],[Model]])</f>
        <v>2015 FLS Softail Slim</v>
      </c>
    </row>
    <row r="19990" spans="1:6" x14ac:dyDescent="0.25">
      <c r="A19990" s="5" t="s">
        <v>885</v>
      </c>
      <c r="B19990" s="5" t="s">
        <v>1120</v>
      </c>
      <c r="C19990">
        <v>2015</v>
      </c>
      <c r="D19990" s="6" t="s">
        <v>1133</v>
      </c>
      <c r="F19990" s="3" t="str">
        <f>_xlfn.CONCAT(ARI[[#This Row],[Year]]," ",ARI[[#This Row],[Model]])</f>
        <v>2015 FLSTF Fat Boy</v>
      </c>
    </row>
    <row r="19991" spans="1:6" x14ac:dyDescent="0.25">
      <c r="A19991" s="5" t="s">
        <v>885</v>
      </c>
      <c r="B19991" s="5" t="s">
        <v>1120</v>
      </c>
      <c r="C19991">
        <v>2015</v>
      </c>
      <c r="D19991" s="6" t="s">
        <v>4430</v>
      </c>
      <c r="F19991" s="3" t="str">
        <f>_xlfn.CONCAT(ARI[[#This Row],[Year]]," ",ARI[[#This Row],[Model]])</f>
        <v>2015 FLSTFB Fat Boy Lo</v>
      </c>
    </row>
    <row r="19992" spans="1:6" x14ac:dyDescent="0.25">
      <c r="A19992" s="5" t="s">
        <v>885</v>
      </c>
      <c r="B19992" s="5" t="s">
        <v>1120</v>
      </c>
      <c r="C19992">
        <v>2015</v>
      </c>
      <c r="D19992" s="6" t="s">
        <v>1132</v>
      </c>
      <c r="F19992" s="3" t="str">
        <f>_xlfn.CONCAT(ARI[[#This Row],[Year]]," ",ARI[[#This Row],[Model]])</f>
        <v>2015 FLSTC Heritage Softail Classic</v>
      </c>
    </row>
    <row r="19993" spans="1:6" x14ac:dyDescent="0.25">
      <c r="A19993" s="5" t="s">
        <v>885</v>
      </c>
      <c r="B19993" s="5" t="s">
        <v>1120</v>
      </c>
      <c r="C19993">
        <v>2015</v>
      </c>
      <c r="D19993" s="6" t="s">
        <v>1134</v>
      </c>
      <c r="F19993" s="3" t="str">
        <f>_xlfn.CONCAT(ARI[[#This Row],[Year]]," ",ARI[[#This Row],[Model]])</f>
        <v>2015 FLSTN Softail Deluxe</v>
      </c>
    </row>
    <row r="19994" spans="1:6" x14ac:dyDescent="0.25">
      <c r="A19994" s="5" t="s">
        <v>885</v>
      </c>
      <c r="B19994" s="5" t="s">
        <v>1120</v>
      </c>
      <c r="C19994">
        <v>2015</v>
      </c>
      <c r="D19994" s="6" t="s">
        <v>4410</v>
      </c>
      <c r="F19994" s="3" t="str">
        <f>_xlfn.CONCAT(ARI[[#This Row],[Year]]," ",ARI[[#This Row],[Model]])</f>
        <v>2015 VRSCF V-Rod Muscle</v>
      </c>
    </row>
    <row r="19995" spans="1:6" x14ac:dyDescent="0.25">
      <c r="A19995" s="5" t="s">
        <v>885</v>
      </c>
      <c r="B19995" s="5" t="s">
        <v>1120</v>
      </c>
      <c r="C19995">
        <v>2015</v>
      </c>
      <c r="D19995" s="6" t="s">
        <v>2188</v>
      </c>
      <c r="F19995" s="3" t="str">
        <f>_xlfn.CONCAT(ARI[[#This Row],[Year]]," ",ARI[[#This Row],[Model]])</f>
        <v>2015 VRSCDX Night Rod Special</v>
      </c>
    </row>
    <row r="19996" spans="1:6" x14ac:dyDescent="0.25">
      <c r="A19996" s="5" t="s">
        <v>885</v>
      </c>
      <c r="B19996" s="5" t="s">
        <v>1120</v>
      </c>
      <c r="C19996">
        <v>2015</v>
      </c>
      <c r="D19996" s="6" t="s">
        <v>5719</v>
      </c>
      <c r="F19996" s="3" t="str">
        <f>_xlfn.CONCAT(ARI[[#This Row],[Year]]," ",ARI[[#This Row],[Model]])</f>
        <v>2015 FLTRX Road Glide</v>
      </c>
    </row>
    <row r="19997" spans="1:6" x14ac:dyDescent="0.25">
      <c r="A19997" s="5" t="s">
        <v>885</v>
      </c>
      <c r="B19997" s="5" t="s">
        <v>1120</v>
      </c>
      <c r="C19997">
        <v>2015</v>
      </c>
      <c r="D19997" s="6" t="s">
        <v>5720</v>
      </c>
      <c r="F19997" s="3" t="str">
        <f>_xlfn.CONCAT(ARI[[#This Row],[Year]]," ",ARI[[#This Row],[Model]])</f>
        <v>2015 FLTRXS Road Glide Special</v>
      </c>
    </row>
    <row r="19998" spans="1:6" x14ac:dyDescent="0.25">
      <c r="A19998" s="5" t="s">
        <v>885</v>
      </c>
      <c r="B19998" s="5" t="s">
        <v>1120</v>
      </c>
      <c r="C19998">
        <v>2015</v>
      </c>
      <c r="D19998" s="6" t="s">
        <v>1130</v>
      </c>
      <c r="F19998" s="3" t="str">
        <f>_xlfn.CONCAT(ARI[[#This Row],[Year]]," ",ARI[[#This Row],[Model]])</f>
        <v>2015 FLHX Street Glide</v>
      </c>
    </row>
    <row r="19999" spans="1:6" x14ac:dyDescent="0.25">
      <c r="A19999" s="5" t="s">
        <v>885</v>
      </c>
      <c r="B19999" s="5" t="s">
        <v>1120</v>
      </c>
      <c r="C19999">
        <v>2015</v>
      </c>
      <c r="D19999" s="6" t="s">
        <v>5711</v>
      </c>
      <c r="F19999" s="3" t="str">
        <f>_xlfn.CONCAT(ARI[[#This Row],[Year]]," ",ARI[[#This Row],[Model]])</f>
        <v>2015 FLHXS Street Glide Special</v>
      </c>
    </row>
    <row r="20000" spans="1:6" x14ac:dyDescent="0.25">
      <c r="A20000" s="5" t="s">
        <v>885</v>
      </c>
      <c r="B20000" s="5" t="s">
        <v>1120</v>
      </c>
      <c r="C20000">
        <v>2015</v>
      </c>
      <c r="D20000" s="6" t="s">
        <v>1128</v>
      </c>
      <c r="F20000" s="3" t="str">
        <f>_xlfn.CONCAT(ARI[[#This Row],[Year]]," ",ARI[[#This Row],[Model]])</f>
        <v>2015 FLHTCU Electra Glide Ultra Classic</v>
      </c>
    </row>
    <row r="20001" spans="1:6" x14ac:dyDescent="0.25">
      <c r="A20001" s="5" t="s">
        <v>885</v>
      </c>
      <c r="B20001" s="5" t="s">
        <v>1120</v>
      </c>
      <c r="C20001">
        <v>2015</v>
      </c>
      <c r="D20001" s="6" t="s">
        <v>5721</v>
      </c>
      <c r="F20001" s="3" t="str">
        <f>_xlfn.CONCAT(ARI[[#This Row],[Year]]," ",ARI[[#This Row],[Model]])</f>
        <v>2015 FLHTCUL Electra Glide Ultra Classic Low</v>
      </c>
    </row>
    <row r="20002" spans="1:6" x14ac:dyDescent="0.25">
      <c r="A20002" s="5" t="s">
        <v>885</v>
      </c>
      <c r="B20002" s="5" t="s">
        <v>1120</v>
      </c>
      <c r="C20002">
        <v>2015</v>
      </c>
      <c r="D20002" s="6" t="s">
        <v>5722</v>
      </c>
      <c r="F20002" s="3" t="str">
        <f>_xlfn.CONCAT(ARI[[#This Row],[Year]]," ",ARI[[#This Row],[Model]])</f>
        <v>2015 FLHTK Ultra Limited</v>
      </c>
    </row>
    <row r="20003" spans="1:6" x14ac:dyDescent="0.25">
      <c r="A20003" s="5" t="s">
        <v>885</v>
      </c>
      <c r="B20003" s="5" t="s">
        <v>1120</v>
      </c>
      <c r="C20003">
        <v>2015</v>
      </c>
      <c r="D20003" s="6" t="s">
        <v>5723</v>
      </c>
      <c r="F20003" s="3" t="str">
        <f>_xlfn.CONCAT(ARI[[#This Row],[Year]]," ",ARI[[#This Row],[Model]])</f>
        <v>2015 FLHTKL Ultra Limited Low</v>
      </c>
    </row>
    <row r="20004" spans="1:6" x14ac:dyDescent="0.25">
      <c r="A20004" s="5" t="s">
        <v>885</v>
      </c>
      <c r="B20004" s="5" t="s">
        <v>1120</v>
      </c>
      <c r="C20004">
        <v>2015</v>
      </c>
      <c r="D20004" s="6" t="s">
        <v>1122</v>
      </c>
      <c r="F20004" s="3" t="str">
        <f>_xlfn.CONCAT(ARI[[#This Row],[Year]]," ",ARI[[#This Row],[Model]])</f>
        <v>2015 FLHR Road King</v>
      </c>
    </row>
    <row r="20005" spans="1:6" x14ac:dyDescent="0.25">
      <c r="A20005" s="5" t="s">
        <v>885</v>
      </c>
      <c r="B20005" s="5" t="s">
        <v>1120</v>
      </c>
      <c r="C20005">
        <v>2015</v>
      </c>
      <c r="D20005" s="6" t="s">
        <v>5710</v>
      </c>
      <c r="F20005" s="3" t="str">
        <f>_xlfn.CONCAT(ARI[[#This Row],[Year]]," ",ARI[[#This Row],[Model]])</f>
        <v>2015 FLSTNSE CVO Softail Deluxe</v>
      </c>
    </row>
    <row r="20006" spans="1:6" x14ac:dyDescent="0.25">
      <c r="A20006" s="5" t="s">
        <v>885</v>
      </c>
      <c r="B20006" s="5" t="s">
        <v>1120</v>
      </c>
      <c r="C20006">
        <v>2015</v>
      </c>
      <c r="D20006" s="6" t="s">
        <v>4750</v>
      </c>
      <c r="F20006" s="3" t="str">
        <f>_xlfn.CONCAT(ARI[[#This Row],[Year]]," ",ARI[[#This Row],[Model]])</f>
        <v>2015 FLTRUSE CVO Road Glide Ultra</v>
      </c>
    </row>
    <row r="20007" spans="1:6" x14ac:dyDescent="0.25">
      <c r="A20007" s="5" t="s">
        <v>885</v>
      </c>
      <c r="B20007" s="5" t="s">
        <v>1120</v>
      </c>
      <c r="C20007">
        <v>2015</v>
      </c>
      <c r="D20007" s="6" t="s">
        <v>4436</v>
      </c>
      <c r="F20007" s="3" t="str">
        <f>_xlfn.CONCAT(ARI[[#This Row],[Year]]," ",ARI[[#This Row],[Model]])</f>
        <v>2015 FLHXSE CVO Street Glide</v>
      </c>
    </row>
    <row r="20008" spans="1:6" x14ac:dyDescent="0.25">
      <c r="A20008" s="5" t="s">
        <v>885</v>
      </c>
      <c r="B20008" s="5" t="s">
        <v>1120</v>
      </c>
      <c r="C20008">
        <v>2015</v>
      </c>
      <c r="D20008" s="6" t="s">
        <v>5713</v>
      </c>
      <c r="F20008" s="3" t="str">
        <f>_xlfn.CONCAT(ARI[[#This Row],[Year]]," ",ARI[[#This Row],[Model]])</f>
        <v>2015 FLHTKSE CVO Limited</v>
      </c>
    </row>
    <row r="20009" spans="1:6" x14ac:dyDescent="0.25">
      <c r="A20009" s="5" t="s">
        <v>885</v>
      </c>
      <c r="B20009" s="5" t="s">
        <v>1120</v>
      </c>
      <c r="C20009">
        <v>2015</v>
      </c>
      <c r="D20009" s="6" t="s">
        <v>5714</v>
      </c>
      <c r="F20009" s="3" t="str">
        <f>_xlfn.CONCAT(ARI[[#This Row],[Year]]," ",ARI[[#This Row],[Model]])</f>
        <v>2015 FLHTCUTG Tri Glide Ultra</v>
      </c>
    </row>
    <row r="20010" spans="1:6" x14ac:dyDescent="0.25">
      <c r="A20010" s="5" t="s">
        <v>885</v>
      </c>
      <c r="B20010" s="5" t="s">
        <v>1120</v>
      </c>
      <c r="C20010">
        <v>2015</v>
      </c>
      <c r="D20010" s="6" t="s">
        <v>5724</v>
      </c>
      <c r="F20010" s="3" t="str">
        <f>_xlfn.CONCAT(ARI[[#This Row],[Year]]," ",ARI[[#This Row],[Model]])</f>
        <v>2015 FLRT Freewheeler</v>
      </c>
    </row>
    <row r="20011" spans="1:6" x14ac:dyDescent="0.25">
      <c r="A20011" s="5" t="s">
        <v>885</v>
      </c>
      <c r="B20011" s="5" t="s">
        <v>1120</v>
      </c>
      <c r="C20011">
        <v>2016</v>
      </c>
      <c r="D20011" s="6" t="s">
        <v>5725</v>
      </c>
      <c r="F20011" s="3" t="str">
        <f>_xlfn.CONCAT(ARI[[#This Row],[Year]]," ",ARI[[#This Row],[Model]])</f>
        <v>2016 FLSS Softail Slim S</v>
      </c>
    </row>
    <row r="20012" spans="1:6" x14ac:dyDescent="0.25">
      <c r="A20012" s="5" t="s">
        <v>885</v>
      </c>
      <c r="B20012" s="5" t="s">
        <v>1120</v>
      </c>
      <c r="C20012">
        <v>2016</v>
      </c>
      <c r="D20012" s="6" t="s">
        <v>5726</v>
      </c>
      <c r="F20012" s="3" t="str">
        <f>_xlfn.CONCAT(ARI[[#This Row],[Year]]," ",ARI[[#This Row],[Model]])</f>
        <v>2016 FLSTFBS Fat Boy S</v>
      </c>
    </row>
    <row r="20013" spans="1:6" x14ac:dyDescent="0.25">
      <c r="A20013" s="5" t="s">
        <v>885</v>
      </c>
      <c r="B20013" s="5" t="s">
        <v>1120</v>
      </c>
      <c r="C20013">
        <v>2016</v>
      </c>
      <c r="D20013" s="6" t="s">
        <v>5715</v>
      </c>
      <c r="F20013" s="3" t="str">
        <f>_xlfn.CONCAT(ARI[[#This Row],[Year]]," ",ARI[[#This Row],[Model]])</f>
        <v>2016 XG500 Street 500</v>
      </c>
    </row>
    <row r="20014" spans="1:6" x14ac:dyDescent="0.25">
      <c r="A20014" s="5" t="s">
        <v>885</v>
      </c>
      <c r="B20014" s="5" t="s">
        <v>1120</v>
      </c>
      <c r="C20014">
        <v>2016</v>
      </c>
      <c r="D20014" s="6" t="s">
        <v>5716</v>
      </c>
      <c r="F20014" s="3" t="str">
        <f>_xlfn.CONCAT(ARI[[#This Row],[Year]]," ",ARI[[#This Row],[Model]])</f>
        <v>2016 XG750 Street 750</v>
      </c>
    </row>
    <row r="20015" spans="1:6" x14ac:dyDescent="0.25">
      <c r="A20015" s="5" t="s">
        <v>885</v>
      </c>
      <c r="B20015" s="5" t="s">
        <v>1120</v>
      </c>
      <c r="C20015">
        <v>2016</v>
      </c>
      <c r="D20015" s="6" t="s">
        <v>4629</v>
      </c>
      <c r="F20015" s="3" t="str">
        <f>_xlfn.CONCAT(ARI[[#This Row],[Year]]," ",ARI[[#This Row],[Model]])</f>
        <v>2016 XL883L SuperLow</v>
      </c>
    </row>
    <row r="20016" spans="1:6" x14ac:dyDescent="0.25">
      <c r="A20016" s="5" t="s">
        <v>885</v>
      </c>
      <c r="B20016" s="5" t="s">
        <v>1120</v>
      </c>
      <c r="C20016">
        <v>2016</v>
      </c>
      <c r="D20016" s="6" t="s">
        <v>4425</v>
      </c>
      <c r="F20016" s="3" t="str">
        <f>_xlfn.CONCAT(ARI[[#This Row],[Year]]," ",ARI[[#This Row],[Model]])</f>
        <v>2016 XL883N Iron 883</v>
      </c>
    </row>
    <row r="20017" spans="1:6" x14ac:dyDescent="0.25">
      <c r="A20017" s="5" t="s">
        <v>885</v>
      </c>
      <c r="B20017" s="5" t="s">
        <v>1120</v>
      </c>
      <c r="C20017">
        <v>2016</v>
      </c>
      <c r="D20017" s="6" t="s">
        <v>2191</v>
      </c>
      <c r="F20017" s="3" t="str">
        <f>_xlfn.CONCAT(ARI[[#This Row],[Year]]," ",ARI[[#This Row],[Model]])</f>
        <v>2016 XL1200C Sportster 1200 Custom</v>
      </c>
    </row>
    <row r="20018" spans="1:6" x14ac:dyDescent="0.25">
      <c r="A20018" s="5" t="s">
        <v>885</v>
      </c>
      <c r="B20018" s="5" t="s">
        <v>1120</v>
      </c>
      <c r="C20018">
        <v>2016</v>
      </c>
      <c r="D20018" s="6" t="s">
        <v>5225</v>
      </c>
      <c r="F20018" s="3" t="str">
        <f>_xlfn.CONCAT(ARI[[#This Row],[Year]]," ",ARI[[#This Row],[Model]])</f>
        <v>2016 XL1200V Seventy-Two</v>
      </c>
    </row>
    <row r="20019" spans="1:6" x14ac:dyDescent="0.25">
      <c r="A20019" s="5" t="s">
        <v>885</v>
      </c>
      <c r="B20019" s="5" t="s">
        <v>1120</v>
      </c>
      <c r="C20019">
        <v>2016</v>
      </c>
      <c r="D20019" s="6" t="s">
        <v>4438</v>
      </c>
      <c r="F20019" s="3" t="str">
        <f>_xlfn.CONCAT(ARI[[#This Row],[Year]]," ",ARI[[#This Row],[Model]])</f>
        <v>2016 XL1200X Forty-Eight</v>
      </c>
    </row>
    <row r="20020" spans="1:6" x14ac:dyDescent="0.25">
      <c r="A20020" s="5" t="s">
        <v>733</v>
      </c>
      <c r="B20020" s="5" t="s">
        <v>356</v>
      </c>
      <c r="C20020">
        <v>2013</v>
      </c>
      <c r="D20020" s="6" t="s">
        <v>1414</v>
      </c>
      <c r="F20020" s="3" t="str">
        <f>_xlfn.CONCAT(ARI[[#This Row],[Year]]," ",ARI[[#This Row],[Model]])</f>
        <v>2013 ZX1000 Ninja ZX-10R</v>
      </c>
    </row>
    <row r="20021" spans="1:6" x14ac:dyDescent="0.25">
      <c r="A20021" s="5" t="s">
        <v>733</v>
      </c>
      <c r="B20021" s="5" t="s">
        <v>356</v>
      </c>
      <c r="C20021">
        <v>2013</v>
      </c>
      <c r="D20021" s="6" t="s">
        <v>4796</v>
      </c>
      <c r="F20021" s="3" t="str">
        <f>_xlfn.CONCAT(ARI[[#This Row],[Year]]," ",ARI[[#This Row],[Model]])</f>
        <v>2013 ZX1000 Ninja ZX-10R ABS</v>
      </c>
    </row>
    <row r="20022" spans="1:6" x14ac:dyDescent="0.25">
      <c r="A20022" s="5" t="s">
        <v>733</v>
      </c>
      <c r="B20022" s="5" t="s">
        <v>356</v>
      </c>
      <c r="C20022">
        <v>2013</v>
      </c>
      <c r="D20022" s="6" t="s">
        <v>5375</v>
      </c>
      <c r="F20022" s="3" t="str">
        <f>_xlfn.CONCAT(ARI[[#This Row],[Year]]," ",ARI[[#This Row],[Model]])</f>
        <v>2013 EX650 Ninja 650</v>
      </c>
    </row>
    <row r="20023" spans="1:6" x14ac:dyDescent="0.25">
      <c r="A20023" s="5" t="s">
        <v>885</v>
      </c>
      <c r="B20023" s="5" t="s">
        <v>1120</v>
      </c>
      <c r="C20023">
        <v>2016</v>
      </c>
      <c r="D20023" s="6" t="s">
        <v>5717</v>
      </c>
      <c r="F20023" s="3" t="str">
        <f>_xlfn.CONCAT(ARI[[#This Row],[Year]]," ",ARI[[#This Row],[Model]])</f>
        <v>2016 XL1200T SuperLow 1200T</v>
      </c>
    </row>
    <row r="20024" spans="1:6" x14ac:dyDescent="0.25">
      <c r="A20024" s="5" t="s">
        <v>885</v>
      </c>
      <c r="B20024" s="5" t="s">
        <v>1120</v>
      </c>
      <c r="C20024">
        <v>2016</v>
      </c>
      <c r="D20024" s="6" t="s">
        <v>1149</v>
      </c>
      <c r="F20024" s="3" t="str">
        <f>_xlfn.CONCAT(ARI[[#This Row],[Year]]," ",ARI[[#This Row],[Model]])</f>
        <v>2016 FXDB Street Bob</v>
      </c>
    </row>
    <row r="20025" spans="1:6" x14ac:dyDescent="0.25">
      <c r="A20025" s="5" t="s">
        <v>733</v>
      </c>
      <c r="B20025" s="5" t="s">
        <v>208</v>
      </c>
      <c r="C20025">
        <v>2013</v>
      </c>
      <c r="D20025" s="6" t="s">
        <v>1258</v>
      </c>
      <c r="F20025" s="3" t="str">
        <f>_xlfn.CONCAT(ARI[[#This Row],[Year]]," ",ARI[[#This Row],[Model]])</f>
        <v>2013 GL1800HP Gold Wing Audio/Comfort</v>
      </c>
    </row>
    <row r="20026" spans="1:6" x14ac:dyDescent="0.25">
      <c r="A20026" s="5" t="s">
        <v>733</v>
      </c>
      <c r="B20026" s="5" t="s">
        <v>208</v>
      </c>
      <c r="C20026">
        <v>2013</v>
      </c>
      <c r="D20026" s="6" t="s">
        <v>5271</v>
      </c>
      <c r="F20026" s="3" t="str">
        <f>_xlfn.CONCAT(ARI[[#This Row],[Year]]," ",ARI[[#This Row],[Model]])</f>
        <v>2013 GL1800HPNM Gold Wing Audio/Comfort/Navi/XM</v>
      </c>
    </row>
    <row r="20027" spans="1:6" x14ac:dyDescent="0.25">
      <c r="A20027" s="5" t="s">
        <v>733</v>
      </c>
      <c r="B20027" s="5" t="s">
        <v>208</v>
      </c>
      <c r="C20027">
        <v>2013</v>
      </c>
      <c r="D20027" s="6" t="s">
        <v>5270</v>
      </c>
      <c r="F20027" s="3" t="str">
        <f>_xlfn.CONCAT(ARI[[#This Row],[Year]]," ",ARI[[#This Row],[Model]])</f>
        <v>2013 GL1800HPNM Gold Wing Audio/Comfort/Navi/XM/ABS</v>
      </c>
    </row>
    <row r="20028" spans="1:6" x14ac:dyDescent="0.25">
      <c r="A20028" s="5" t="s">
        <v>733</v>
      </c>
      <c r="B20028" s="5" t="s">
        <v>208</v>
      </c>
      <c r="C20028">
        <v>2013</v>
      </c>
      <c r="D20028" s="6" t="s">
        <v>1256</v>
      </c>
      <c r="F20028" s="3" t="str">
        <f>_xlfn.CONCAT(ARI[[#This Row],[Year]]," ",ARI[[#This Row],[Model]])</f>
        <v>2013 GL1800 Gold Wing Airbag</v>
      </c>
    </row>
    <row r="20029" spans="1:6" x14ac:dyDescent="0.25">
      <c r="A20029" s="5" t="s">
        <v>733</v>
      </c>
      <c r="B20029" s="5" t="s">
        <v>208</v>
      </c>
      <c r="C20029">
        <v>2013</v>
      </c>
      <c r="D20029" s="6" t="s">
        <v>4253</v>
      </c>
      <c r="F20029" s="3" t="str">
        <f>_xlfn.CONCAT(ARI[[#This Row],[Year]]," ",ARI[[#This Row],[Model]])</f>
        <v>2013 VT13CX Fury</v>
      </c>
    </row>
    <row r="20030" spans="1:6" x14ac:dyDescent="0.25">
      <c r="A20030" s="5" t="s">
        <v>733</v>
      </c>
      <c r="B20030" s="5" t="s">
        <v>208</v>
      </c>
      <c r="C20030">
        <v>2013</v>
      </c>
      <c r="D20030" s="6" t="s">
        <v>4538</v>
      </c>
      <c r="F20030" s="3" t="str">
        <f>_xlfn.CONCAT(ARI[[#This Row],[Year]]," ",ARI[[#This Row],[Model]])</f>
        <v>2013 VT13CXA Fury ABS</v>
      </c>
    </row>
    <row r="20031" spans="1:6" x14ac:dyDescent="0.25">
      <c r="A20031" s="5" t="s">
        <v>733</v>
      </c>
      <c r="B20031" s="5" t="s">
        <v>208</v>
      </c>
      <c r="C20031">
        <v>2013</v>
      </c>
      <c r="D20031" s="6" t="s">
        <v>1229</v>
      </c>
      <c r="F20031" s="3" t="str">
        <f>_xlfn.CONCAT(ARI[[#This Row],[Year]]," ",ARI[[#This Row],[Model]])</f>
        <v>2013 CMX250C Rebel</v>
      </c>
    </row>
    <row r="20032" spans="1:6" x14ac:dyDescent="0.25">
      <c r="A20032" s="5" t="s">
        <v>733</v>
      </c>
      <c r="B20032" s="5" t="s">
        <v>208</v>
      </c>
      <c r="C20032">
        <v>2013</v>
      </c>
      <c r="D20032" s="6" t="s">
        <v>4547</v>
      </c>
      <c r="F20032" s="3" t="str">
        <f>_xlfn.CONCAT(ARI[[#This Row],[Year]]," ",ARI[[#This Row],[Model]])</f>
        <v>2013 VT750RS Shadow RS</v>
      </c>
    </row>
    <row r="20033" spans="1:6" x14ac:dyDescent="0.25">
      <c r="A20033" s="5" t="s">
        <v>733</v>
      </c>
      <c r="B20033" s="5" t="s">
        <v>208</v>
      </c>
      <c r="C20033">
        <v>2013</v>
      </c>
      <c r="D20033" s="6" t="s">
        <v>4544</v>
      </c>
      <c r="F20033" s="3" t="str">
        <f>_xlfn.CONCAT(ARI[[#This Row],[Year]]," ",ARI[[#This Row],[Model]])</f>
        <v>2013 VT750C2B Shadow Phantom</v>
      </c>
    </row>
    <row r="20034" spans="1:6" x14ac:dyDescent="0.25">
      <c r="A20034" s="5" t="s">
        <v>733</v>
      </c>
      <c r="B20034" s="5" t="s">
        <v>208</v>
      </c>
      <c r="C20034">
        <v>2013</v>
      </c>
      <c r="D20034" s="6" t="s">
        <v>1304</v>
      </c>
      <c r="F20034" s="3" t="str">
        <f>_xlfn.CONCAT(ARI[[#This Row],[Year]]," ",ARI[[#This Row],[Model]])</f>
        <v>2013 VT750C Shadow Aero</v>
      </c>
    </row>
    <row r="20035" spans="1:6" x14ac:dyDescent="0.25">
      <c r="A20035" s="5" t="s">
        <v>733</v>
      </c>
      <c r="B20035" s="5" t="s">
        <v>208</v>
      </c>
      <c r="C20035">
        <v>2013</v>
      </c>
      <c r="D20035" s="6" t="s">
        <v>1305</v>
      </c>
      <c r="F20035" s="3" t="str">
        <f>_xlfn.CONCAT(ARI[[#This Row],[Year]]," ",ARI[[#This Row],[Model]])</f>
        <v>2013 VT750C2 Shadow Spirit</v>
      </c>
    </row>
    <row r="20036" spans="1:6" x14ac:dyDescent="0.25">
      <c r="A20036" s="5" t="s">
        <v>733</v>
      </c>
      <c r="B20036" s="5" t="s">
        <v>208</v>
      </c>
      <c r="C20036">
        <v>2013</v>
      </c>
      <c r="D20036" s="6" t="s">
        <v>4540</v>
      </c>
      <c r="F20036" s="3" t="str">
        <f>_xlfn.CONCAT(ARI[[#This Row],[Year]]," ",ARI[[#This Row],[Model]])</f>
        <v>2013 VT1300CSA Sabre ABS</v>
      </c>
    </row>
    <row r="20037" spans="1:6" x14ac:dyDescent="0.25">
      <c r="A20037" s="5" t="s">
        <v>733</v>
      </c>
      <c r="B20037" s="5" t="s">
        <v>208</v>
      </c>
      <c r="C20037">
        <v>2013</v>
      </c>
      <c r="D20037" s="6" t="s">
        <v>4539</v>
      </c>
      <c r="F20037" s="3" t="str">
        <f>_xlfn.CONCAT(ARI[[#This Row],[Year]]," ",ARI[[#This Row],[Model]])</f>
        <v>2013 VT1300CS Sabre</v>
      </c>
    </row>
    <row r="20038" spans="1:6" x14ac:dyDescent="0.25">
      <c r="A20038" s="5" t="s">
        <v>733</v>
      </c>
      <c r="B20038" s="5" t="s">
        <v>208</v>
      </c>
      <c r="C20038">
        <v>2013</v>
      </c>
      <c r="D20038" s="6" t="s">
        <v>4541</v>
      </c>
      <c r="F20038" s="3" t="str">
        <f>_xlfn.CONCAT(ARI[[#This Row],[Year]]," ",ARI[[#This Row],[Model]])</f>
        <v>2013 VT1300CR Stateline</v>
      </c>
    </row>
    <row r="20039" spans="1:6" x14ac:dyDescent="0.25">
      <c r="A20039" s="5" t="s">
        <v>733</v>
      </c>
      <c r="B20039" s="5" t="s">
        <v>208</v>
      </c>
      <c r="C20039">
        <v>2013</v>
      </c>
      <c r="D20039" s="6" t="s">
        <v>4542</v>
      </c>
      <c r="F20039" s="3" t="str">
        <f>_xlfn.CONCAT(ARI[[#This Row],[Year]]," ",ARI[[#This Row],[Model]])</f>
        <v>2013 VT1300CRA Stateline ABS</v>
      </c>
    </row>
    <row r="20040" spans="1:6" x14ac:dyDescent="0.25">
      <c r="A20040" s="5" t="s">
        <v>733</v>
      </c>
      <c r="B20040" s="5" t="s">
        <v>208</v>
      </c>
      <c r="C20040">
        <v>2013</v>
      </c>
      <c r="D20040" s="6" t="s">
        <v>4543</v>
      </c>
      <c r="F20040" s="3" t="str">
        <f>_xlfn.CONCAT(ARI[[#This Row],[Year]]," ",ARI[[#This Row],[Model]])</f>
        <v>2013 VT1300CT Interstate</v>
      </c>
    </row>
    <row r="20041" spans="1:6" x14ac:dyDescent="0.25">
      <c r="A20041" s="5" t="s">
        <v>733</v>
      </c>
      <c r="B20041" s="5" t="s">
        <v>208</v>
      </c>
      <c r="C20041">
        <v>2013</v>
      </c>
      <c r="D20041" s="6" t="s">
        <v>5273</v>
      </c>
      <c r="F20041" s="3" t="str">
        <f>_xlfn.CONCAT(ARI[[#This Row],[Year]]," ",ARI[[#This Row],[Model]])</f>
        <v>2013 VT1300CTA Interstate ABS</v>
      </c>
    </row>
    <row r="20042" spans="1:6" x14ac:dyDescent="0.25">
      <c r="A20042" s="5" t="s">
        <v>733</v>
      </c>
      <c r="B20042" s="5" t="s">
        <v>208</v>
      </c>
      <c r="C20042">
        <v>2013</v>
      </c>
      <c r="D20042" s="6" t="s">
        <v>4736</v>
      </c>
      <c r="F20042" s="3" t="str">
        <f>_xlfn.CONCAT(ARI[[#This Row],[Year]]," ",ARI[[#This Row],[Model]])</f>
        <v>2013 CBR250R</v>
      </c>
    </row>
    <row r="20043" spans="1:6" x14ac:dyDescent="0.25">
      <c r="A20043" s="5" t="s">
        <v>733</v>
      </c>
      <c r="B20043" s="5" t="s">
        <v>208</v>
      </c>
      <c r="C20043">
        <v>2013</v>
      </c>
      <c r="D20043" s="6" t="s">
        <v>4737</v>
      </c>
      <c r="F20043" s="3" t="str">
        <f>_xlfn.CONCAT(ARI[[#This Row],[Year]]," ",ARI[[#This Row],[Model]])</f>
        <v>2013 CBR250R ABS</v>
      </c>
    </row>
    <row r="20044" spans="1:6" x14ac:dyDescent="0.25">
      <c r="A20044" s="5" t="s">
        <v>169</v>
      </c>
      <c r="B20044" s="5" t="s">
        <v>208</v>
      </c>
      <c r="C20044">
        <v>2013</v>
      </c>
      <c r="D20044" s="6" t="s">
        <v>287</v>
      </c>
      <c r="F20044" s="3" t="str">
        <f>_xlfn.CONCAT(ARI[[#This Row],[Year]]," ",ARI[[#This Row],[Model]])</f>
        <v>2013 XR650L</v>
      </c>
    </row>
    <row r="20045" spans="1:6" x14ac:dyDescent="0.25">
      <c r="A20045" s="5" t="s">
        <v>2440</v>
      </c>
      <c r="B20045" s="5" t="s">
        <v>208</v>
      </c>
      <c r="C20045">
        <v>2013</v>
      </c>
      <c r="D20045" s="6" t="s">
        <v>3771</v>
      </c>
      <c r="F20045" s="3" t="str">
        <f>_xlfn.CONCAT(ARI[[#This Row],[Year]]," ",ARI[[#This Row],[Model]])</f>
        <v>2013 MUV700 Big Red</v>
      </c>
    </row>
    <row r="20046" spans="1:6" x14ac:dyDescent="0.25">
      <c r="A20046" s="5" t="s">
        <v>1706</v>
      </c>
      <c r="B20046" s="5" t="s">
        <v>208</v>
      </c>
      <c r="C20046">
        <v>2013</v>
      </c>
      <c r="D20046" s="6" t="s">
        <v>1863</v>
      </c>
      <c r="F20046" s="3" t="str">
        <f>_xlfn.CONCAT(ARI[[#This Row],[Year]]," ",ARI[[#This Row],[Model]])</f>
        <v>2013 TRX250X</v>
      </c>
    </row>
    <row r="20047" spans="1:6" x14ac:dyDescent="0.25">
      <c r="A20047" s="5" t="s">
        <v>1706</v>
      </c>
      <c r="B20047" s="5" t="s">
        <v>208</v>
      </c>
      <c r="C20047">
        <v>2013</v>
      </c>
      <c r="D20047" s="6" t="s">
        <v>5097</v>
      </c>
      <c r="F20047" s="3" t="str">
        <f>_xlfn.CONCAT(ARI[[#This Row],[Year]]," ",ARI[[#This Row],[Model]])</f>
        <v>2013 TRX400X</v>
      </c>
    </row>
    <row r="20048" spans="1:6" x14ac:dyDescent="0.25">
      <c r="A20048" s="5" t="s">
        <v>1706</v>
      </c>
      <c r="B20048" s="5" t="s">
        <v>208</v>
      </c>
      <c r="C20048">
        <v>2013</v>
      </c>
      <c r="D20048" s="6" t="s">
        <v>1881</v>
      </c>
      <c r="F20048" s="3" t="str">
        <f>_xlfn.CONCAT(ARI[[#This Row],[Year]]," ",ARI[[#This Row],[Model]])</f>
        <v>2013 TRX450ER Electric Start</v>
      </c>
    </row>
    <row r="20049" spans="1:6" x14ac:dyDescent="0.25">
      <c r="A20049" s="5" t="s">
        <v>885</v>
      </c>
      <c r="B20049" s="5" t="s">
        <v>1120</v>
      </c>
      <c r="C20049">
        <v>2016</v>
      </c>
      <c r="D20049" s="6" t="s">
        <v>5718</v>
      </c>
      <c r="F20049" s="3" t="str">
        <f>_xlfn.CONCAT(ARI[[#This Row],[Year]]," ",ARI[[#This Row],[Model]])</f>
        <v>2016 FXDL Low Rider</v>
      </c>
    </row>
    <row r="20050" spans="1:6" x14ac:dyDescent="0.25">
      <c r="A20050" s="5" t="s">
        <v>885</v>
      </c>
      <c r="B20050" s="5" t="s">
        <v>1120</v>
      </c>
      <c r="C20050">
        <v>2016</v>
      </c>
      <c r="D20050" s="6" t="s">
        <v>1151</v>
      </c>
      <c r="F20050" s="3" t="str">
        <f>_xlfn.CONCAT(ARI[[#This Row],[Year]]," ",ARI[[#This Row],[Model]])</f>
        <v>2016 FXDF Fat Bob</v>
      </c>
    </row>
    <row r="20051" spans="1:6" x14ac:dyDescent="0.25">
      <c r="A20051" s="5" t="s">
        <v>885</v>
      </c>
      <c r="B20051" s="5" t="s">
        <v>1120</v>
      </c>
      <c r="C20051">
        <v>2016</v>
      </c>
      <c r="D20051" s="6" t="s">
        <v>1155</v>
      </c>
      <c r="F20051" s="3" t="str">
        <f>_xlfn.CONCAT(ARI[[#This Row],[Year]]," ",ARI[[#This Row],[Model]])</f>
        <v>2016 FXDWG Dyna Wide Glide</v>
      </c>
    </row>
    <row r="20052" spans="1:6" x14ac:dyDescent="0.25">
      <c r="A20052" s="5" t="s">
        <v>885</v>
      </c>
      <c r="B20052" s="5" t="s">
        <v>1120</v>
      </c>
      <c r="C20052">
        <v>2016</v>
      </c>
      <c r="D20052" s="6" t="s">
        <v>5210</v>
      </c>
      <c r="F20052" s="3" t="str">
        <f>_xlfn.CONCAT(ARI[[#This Row],[Year]]," ",ARI[[#This Row],[Model]])</f>
        <v>2016 FLD Switchback</v>
      </c>
    </row>
    <row r="20053" spans="1:6" x14ac:dyDescent="0.25">
      <c r="A20053" s="5" t="s">
        <v>885</v>
      </c>
      <c r="B20053" s="5" t="s">
        <v>1120</v>
      </c>
      <c r="C20053">
        <v>2016</v>
      </c>
      <c r="D20053" s="6" t="s">
        <v>5247</v>
      </c>
      <c r="F20053" s="3" t="str">
        <f>_xlfn.CONCAT(ARI[[#This Row],[Year]]," ",ARI[[#This Row],[Model]])</f>
        <v>2016 FLS Softail Slim</v>
      </c>
    </row>
    <row r="20054" spans="1:6" x14ac:dyDescent="0.25">
      <c r="A20054" s="5" t="s">
        <v>885</v>
      </c>
      <c r="B20054" s="5" t="s">
        <v>1120</v>
      </c>
      <c r="C20054">
        <v>2016</v>
      </c>
      <c r="D20054" s="6" t="s">
        <v>1133</v>
      </c>
      <c r="F20054" s="3" t="str">
        <f>_xlfn.CONCAT(ARI[[#This Row],[Year]]," ",ARI[[#This Row],[Model]])</f>
        <v>2016 FLSTF Fat Boy</v>
      </c>
    </row>
    <row r="20055" spans="1:6" x14ac:dyDescent="0.25">
      <c r="A20055" s="5" t="s">
        <v>885</v>
      </c>
      <c r="B20055" s="5" t="s">
        <v>1120</v>
      </c>
      <c r="C20055">
        <v>2016</v>
      </c>
      <c r="D20055" s="6" t="s">
        <v>4430</v>
      </c>
      <c r="F20055" s="3" t="str">
        <f>_xlfn.CONCAT(ARI[[#This Row],[Year]]," ",ARI[[#This Row],[Model]])</f>
        <v>2016 FLSTFB Fat Boy Lo</v>
      </c>
    </row>
    <row r="20056" spans="1:6" x14ac:dyDescent="0.25">
      <c r="A20056" s="5" t="s">
        <v>885</v>
      </c>
      <c r="B20056" s="5" t="s">
        <v>1120</v>
      </c>
      <c r="C20056">
        <v>2016</v>
      </c>
      <c r="D20056" s="6" t="s">
        <v>1132</v>
      </c>
      <c r="F20056" s="3" t="str">
        <f>_xlfn.CONCAT(ARI[[#This Row],[Year]]," ",ARI[[#This Row],[Model]])</f>
        <v>2016 FLSTC Heritage Softail Classic</v>
      </c>
    </row>
    <row r="20057" spans="1:6" x14ac:dyDescent="0.25">
      <c r="A20057" s="5" t="s">
        <v>885</v>
      </c>
      <c r="B20057" s="5" t="s">
        <v>1120</v>
      </c>
      <c r="C20057">
        <v>2016</v>
      </c>
      <c r="D20057" s="6" t="s">
        <v>1134</v>
      </c>
      <c r="F20057" s="3" t="str">
        <f>_xlfn.CONCAT(ARI[[#This Row],[Year]]," ",ARI[[#This Row],[Model]])</f>
        <v>2016 FLSTN Softail Deluxe</v>
      </c>
    </row>
    <row r="20058" spans="1:6" x14ac:dyDescent="0.25">
      <c r="A20058" s="5" t="s">
        <v>885</v>
      </c>
      <c r="B20058" s="5" t="s">
        <v>1120</v>
      </c>
      <c r="C20058">
        <v>2016</v>
      </c>
      <c r="D20058" s="6" t="s">
        <v>5709</v>
      </c>
      <c r="F20058" s="3" t="str">
        <f>_xlfn.CONCAT(ARI[[#This Row],[Year]]," ",ARI[[#This Row],[Model]])</f>
        <v>2016 FXSB Breakout</v>
      </c>
    </row>
    <row r="20059" spans="1:6" x14ac:dyDescent="0.25">
      <c r="A20059" s="5" t="s">
        <v>885</v>
      </c>
      <c r="B20059" s="5" t="s">
        <v>1120</v>
      </c>
      <c r="C20059">
        <v>2016</v>
      </c>
      <c r="D20059" s="6" t="s">
        <v>4410</v>
      </c>
      <c r="F20059" s="3" t="str">
        <f>_xlfn.CONCAT(ARI[[#This Row],[Year]]," ",ARI[[#This Row],[Model]])</f>
        <v>2016 VRSCF V-Rod Muscle</v>
      </c>
    </row>
    <row r="20060" spans="1:6" x14ac:dyDescent="0.25">
      <c r="A20060" s="5" t="s">
        <v>885</v>
      </c>
      <c r="B20060" s="5" t="s">
        <v>1120</v>
      </c>
      <c r="C20060">
        <v>2016</v>
      </c>
      <c r="D20060" s="6" t="s">
        <v>2188</v>
      </c>
      <c r="F20060" s="3" t="str">
        <f>_xlfn.CONCAT(ARI[[#This Row],[Year]]," ",ARI[[#This Row],[Model]])</f>
        <v>2016 VRSCDX Night Rod Special</v>
      </c>
    </row>
    <row r="20061" spans="1:6" x14ac:dyDescent="0.25">
      <c r="A20061" s="5" t="s">
        <v>885</v>
      </c>
      <c r="B20061" s="5" t="s">
        <v>1120</v>
      </c>
      <c r="C20061">
        <v>2016</v>
      </c>
      <c r="D20061" s="6" t="s">
        <v>5724</v>
      </c>
      <c r="F20061" s="3" t="str">
        <f>_xlfn.CONCAT(ARI[[#This Row],[Year]]," ",ARI[[#This Row],[Model]])</f>
        <v>2016 FLRT Freewheeler</v>
      </c>
    </row>
    <row r="20062" spans="1:6" x14ac:dyDescent="0.25">
      <c r="A20062" s="5" t="s">
        <v>885</v>
      </c>
      <c r="B20062" s="5" t="s">
        <v>1120</v>
      </c>
      <c r="C20062">
        <v>2016</v>
      </c>
      <c r="D20062" s="6" t="s">
        <v>5714</v>
      </c>
      <c r="F20062" s="3" t="str">
        <f>_xlfn.CONCAT(ARI[[#This Row],[Year]]," ",ARI[[#This Row],[Model]])</f>
        <v>2016 FLHTCUTG Tri Glide Ultra</v>
      </c>
    </row>
    <row r="20063" spans="1:6" x14ac:dyDescent="0.25">
      <c r="A20063" s="5" t="s">
        <v>885</v>
      </c>
      <c r="B20063" s="5" t="s">
        <v>1120</v>
      </c>
      <c r="C20063">
        <v>2016</v>
      </c>
      <c r="D20063" s="6" t="s">
        <v>4436</v>
      </c>
      <c r="F20063" s="3" t="str">
        <f>_xlfn.CONCAT(ARI[[#This Row],[Year]]," ",ARI[[#This Row],[Model]])</f>
        <v>2016 FLHXSE CVO Street Glide</v>
      </c>
    </row>
    <row r="20064" spans="1:6" x14ac:dyDescent="0.25">
      <c r="A20064" s="5" t="s">
        <v>885</v>
      </c>
      <c r="B20064" s="5" t="s">
        <v>1120</v>
      </c>
      <c r="C20064">
        <v>2016</v>
      </c>
      <c r="D20064" s="6" t="s">
        <v>5713</v>
      </c>
      <c r="F20064" s="3" t="str">
        <f>_xlfn.CONCAT(ARI[[#This Row],[Year]]," ",ARI[[#This Row],[Model]])</f>
        <v>2016 FLHTKSE CVO Limited</v>
      </c>
    </row>
    <row r="20065" spans="1:6" x14ac:dyDescent="0.25">
      <c r="A20065" s="5" t="s">
        <v>885</v>
      </c>
      <c r="B20065" s="5" t="s">
        <v>1120</v>
      </c>
      <c r="C20065">
        <v>2016</v>
      </c>
      <c r="D20065" s="6" t="s">
        <v>4750</v>
      </c>
      <c r="F20065" s="3" t="str">
        <f>_xlfn.CONCAT(ARI[[#This Row],[Year]]," ",ARI[[#This Row],[Model]])</f>
        <v>2016 FLTRUSE CVO Road Glide Ultra</v>
      </c>
    </row>
    <row r="20066" spans="1:6" x14ac:dyDescent="0.25">
      <c r="A20066" s="5" t="s">
        <v>885</v>
      </c>
      <c r="B20066" s="5" t="s">
        <v>1120</v>
      </c>
      <c r="C20066">
        <v>2016</v>
      </c>
      <c r="D20066" s="6" t="s">
        <v>1122</v>
      </c>
      <c r="F20066" s="3" t="str">
        <f>_xlfn.CONCAT(ARI[[#This Row],[Year]]," ",ARI[[#This Row],[Model]])</f>
        <v>2016 FLHR Road King</v>
      </c>
    </row>
    <row r="20067" spans="1:6" x14ac:dyDescent="0.25">
      <c r="A20067" s="5" t="s">
        <v>885</v>
      </c>
      <c r="B20067" s="5" t="s">
        <v>1120</v>
      </c>
      <c r="C20067">
        <v>2016</v>
      </c>
      <c r="D20067" s="6" t="s">
        <v>1130</v>
      </c>
      <c r="F20067" s="3" t="str">
        <f>_xlfn.CONCAT(ARI[[#This Row],[Year]]," ",ARI[[#This Row],[Model]])</f>
        <v>2016 FLHX Street Glide</v>
      </c>
    </row>
    <row r="20068" spans="1:6" x14ac:dyDescent="0.25">
      <c r="A20068" s="5" t="s">
        <v>885</v>
      </c>
      <c r="B20068" s="5" t="s">
        <v>1120</v>
      </c>
      <c r="C20068">
        <v>2016</v>
      </c>
      <c r="D20068" s="6" t="s">
        <v>5719</v>
      </c>
      <c r="F20068" s="3" t="str">
        <f>_xlfn.CONCAT(ARI[[#This Row],[Year]]," ",ARI[[#This Row],[Model]])</f>
        <v>2016 FLTRX Road Glide</v>
      </c>
    </row>
    <row r="20069" spans="1:6" x14ac:dyDescent="0.25">
      <c r="A20069" s="5" t="s">
        <v>885</v>
      </c>
      <c r="B20069" s="5" t="s">
        <v>1120</v>
      </c>
      <c r="C20069">
        <v>2016</v>
      </c>
      <c r="D20069" s="6" t="s">
        <v>5720</v>
      </c>
      <c r="F20069" s="3" t="str">
        <f>_xlfn.CONCAT(ARI[[#This Row],[Year]]," ",ARI[[#This Row],[Model]])</f>
        <v>2016 FLTRXS Road Glide Special</v>
      </c>
    </row>
    <row r="20070" spans="1:6" x14ac:dyDescent="0.25">
      <c r="A20070" s="5" t="s">
        <v>885</v>
      </c>
      <c r="B20070" s="5" t="s">
        <v>1120</v>
      </c>
      <c r="C20070">
        <v>2016</v>
      </c>
      <c r="D20070" s="6" t="s">
        <v>5711</v>
      </c>
      <c r="F20070" s="3" t="str">
        <f>_xlfn.CONCAT(ARI[[#This Row],[Year]]," ",ARI[[#This Row],[Model]])</f>
        <v>2016 FLHXS Street Glide Special</v>
      </c>
    </row>
    <row r="20071" spans="1:6" x14ac:dyDescent="0.25">
      <c r="A20071" s="5" t="s">
        <v>885</v>
      </c>
      <c r="B20071" s="5" t="s">
        <v>1120</v>
      </c>
      <c r="C20071">
        <v>2016</v>
      </c>
      <c r="D20071" s="6" t="s">
        <v>1128</v>
      </c>
      <c r="F20071" s="3" t="str">
        <f>_xlfn.CONCAT(ARI[[#This Row],[Year]]," ",ARI[[#This Row],[Model]])</f>
        <v>2016 FLHTCU Electra Glide Ultra Classic</v>
      </c>
    </row>
    <row r="20072" spans="1:6" x14ac:dyDescent="0.25">
      <c r="A20072" s="5" t="s">
        <v>885</v>
      </c>
      <c r="B20072" s="5" t="s">
        <v>1120</v>
      </c>
      <c r="C20072">
        <v>2016</v>
      </c>
      <c r="D20072" s="6" t="s">
        <v>5721</v>
      </c>
      <c r="F20072" s="3" t="str">
        <f>_xlfn.CONCAT(ARI[[#This Row],[Year]]," ",ARI[[#This Row],[Model]])</f>
        <v>2016 FLHTCUL Electra Glide Ultra Classic Low</v>
      </c>
    </row>
    <row r="20073" spans="1:6" x14ac:dyDescent="0.25">
      <c r="A20073" s="5" t="s">
        <v>885</v>
      </c>
      <c r="B20073" s="5" t="s">
        <v>1120</v>
      </c>
      <c r="C20073">
        <v>2016</v>
      </c>
      <c r="D20073" s="6" t="s">
        <v>4753</v>
      </c>
      <c r="F20073" s="3" t="str">
        <f>_xlfn.CONCAT(ARI[[#This Row],[Year]]," ",ARI[[#This Row],[Model]])</f>
        <v>2016 FLTRU Road Glide Ultra</v>
      </c>
    </row>
    <row r="20074" spans="1:6" x14ac:dyDescent="0.25">
      <c r="A20074" s="5" t="s">
        <v>885</v>
      </c>
      <c r="B20074" s="5" t="s">
        <v>1120</v>
      </c>
      <c r="C20074">
        <v>2016</v>
      </c>
      <c r="D20074" s="6" t="s">
        <v>5722</v>
      </c>
      <c r="F20074" s="3" t="str">
        <f>_xlfn.CONCAT(ARI[[#This Row],[Year]]," ",ARI[[#This Row],[Model]])</f>
        <v>2016 FLHTK Ultra Limited</v>
      </c>
    </row>
    <row r="20075" spans="1:6" x14ac:dyDescent="0.25">
      <c r="A20075" s="5" t="s">
        <v>885</v>
      </c>
      <c r="B20075" s="5" t="s">
        <v>1120</v>
      </c>
      <c r="C20075">
        <v>2016</v>
      </c>
      <c r="D20075" s="6" t="s">
        <v>5723</v>
      </c>
      <c r="F20075" s="3" t="str">
        <f>_xlfn.CONCAT(ARI[[#This Row],[Year]]," ",ARI[[#This Row],[Model]])</f>
        <v>2016 FLHTKL Ultra Limited Low</v>
      </c>
    </row>
    <row r="20076" spans="1:6" x14ac:dyDescent="0.25">
      <c r="A20076" s="5" t="s">
        <v>885</v>
      </c>
      <c r="B20076" s="5" t="s">
        <v>1120</v>
      </c>
      <c r="C20076">
        <v>2016</v>
      </c>
      <c r="D20076" s="6" t="s">
        <v>5727</v>
      </c>
      <c r="F20076" s="3" t="str">
        <f>_xlfn.CONCAT(ARI[[#This Row],[Year]]," ",ARI[[#This Row],[Model]])</f>
        <v>2016 FXDLS Low Rider S</v>
      </c>
    </row>
    <row r="20077" spans="1:6" x14ac:dyDescent="0.25">
      <c r="A20077" s="5" t="s">
        <v>885</v>
      </c>
      <c r="B20077" s="5" t="s">
        <v>1120</v>
      </c>
      <c r="C20077">
        <v>2016</v>
      </c>
      <c r="D20077" s="6" t="s">
        <v>5728</v>
      </c>
      <c r="F20077" s="3" t="str">
        <f>_xlfn.CONCAT(ARI[[#This Row],[Year]]," ",ARI[[#This Row],[Model]])</f>
        <v>2016 FXSE CVO Pro Street Breakout</v>
      </c>
    </row>
    <row r="20078" spans="1:6" x14ac:dyDescent="0.25">
      <c r="A20078" s="5" t="s">
        <v>169</v>
      </c>
      <c r="B20078" s="5" t="s">
        <v>356</v>
      </c>
      <c r="C20078">
        <v>2013</v>
      </c>
      <c r="D20078" s="6" t="s">
        <v>377</v>
      </c>
      <c r="F20078" s="3" t="str">
        <f>_xlfn.CONCAT(ARI[[#This Row],[Year]]," ",ARI[[#This Row],[Model]])</f>
        <v>2013 KLR650</v>
      </c>
    </row>
    <row r="20079" spans="1:6" x14ac:dyDescent="0.25">
      <c r="A20079" s="5" t="s">
        <v>733</v>
      </c>
      <c r="B20079" s="5" t="s">
        <v>356</v>
      </c>
      <c r="C20079">
        <v>2013</v>
      </c>
      <c r="D20079" s="6" t="s">
        <v>5729</v>
      </c>
      <c r="F20079" s="3" t="str">
        <f>_xlfn.CONCAT(ARI[[#This Row],[Year]]," ",ARI[[#This Row],[Model]])</f>
        <v>2013 EX650 Ninja 650 ABS</v>
      </c>
    </row>
    <row r="20080" spans="1:6" x14ac:dyDescent="0.25">
      <c r="A20080" s="5" t="s">
        <v>1706</v>
      </c>
      <c r="B20080" s="5" t="s">
        <v>356</v>
      </c>
      <c r="C20080">
        <v>2013</v>
      </c>
      <c r="D20080" s="6" t="s">
        <v>1904</v>
      </c>
      <c r="F20080" s="3" t="str">
        <f>_xlfn.CONCAT(ARI[[#This Row],[Year]]," ",ARI[[#This Row],[Model]])</f>
        <v>2013 KFX50</v>
      </c>
    </row>
    <row r="20081" spans="1:6" x14ac:dyDescent="0.25">
      <c r="A20081" s="5" t="s">
        <v>1706</v>
      </c>
      <c r="B20081" s="5" t="s">
        <v>356</v>
      </c>
      <c r="C20081">
        <v>2013</v>
      </c>
      <c r="D20081" s="6" t="s">
        <v>1907</v>
      </c>
      <c r="F20081" s="3" t="str">
        <f>_xlfn.CONCAT(ARI[[#This Row],[Year]]," ",ARI[[#This Row],[Model]])</f>
        <v>2013 KFX90</v>
      </c>
    </row>
    <row r="20082" spans="1:6" x14ac:dyDescent="0.25">
      <c r="A20082" s="5" t="s">
        <v>1706</v>
      </c>
      <c r="B20082" s="5" t="s">
        <v>356</v>
      </c>
      <c r="C20082">
        <v>2013</v>
      </c>
      <c r="D20082" s="6" t="s">
        <v>5673</v>
      </c>
      <c r="F20082" s="3" t="str">
        <f>_xlfn.CONCAT(ARI[[#This Row],[Year]]," ",ARI[[#This Row],[Model]])</f>
        <v>2013 KVF300 Brute Force</v>
      </c>
    </row>
    <row r="20083" spans="1:6" x14ac:dyDescent="0.25">
      <c r="A20083" s="5" t="s">
        <v>1706</v>
      </c>
      <c r="B20083" s="5" t="s">
        <v>356</v>
      </c>
      <c r="C20083">
        <v>2013</v>
      </c>
      <c r="D20083" s="6" t="s">
        <v>1924</v>
      </c>
      <c r="F20083" s="3" t="str">
        <f>_xlfn.CONCAT(ARI[[#This Row],[Year]]," ",ARI[[#This Row],[Model]])</f>
        <v>2013 KVF360 Prairie 4x4</v>
      </c>
    </row>
    <row r="20084" spans="1:6" x14ac:dyDescent="0.25">
      <c r="A20084" s="5" t="s">
        <v>1706</v>
      </c>
      <c r="B20084" s="5" t="s">
        <v>356</v>
      </c>
      <c r="C20084">
        <v>2013</v>
      </c>
      <c r="D20084" s="6" t="s">
        <v>1903</v>
      </c>
      <c r="F20084" s="3" t="str">
        <f>_xlfn.CONCAT(ARI[[#This Row],[Year]]," ",ARI[[#This Row],[Model]])</f>
        <v>2013 KFX450R</v>
      </c>
    </row>
    <row r="20085" spans="1:6" x14ac:dyDescent="0.25">
      <c r="A20085" s="5" t="s">
        <v>1706</v>
      </c>
      <c r="B20085" s="5" t="s">
        <v>356</v>
      </c>
      <c r="C20085">
        <v>2012</v>
      </c>
      <c r="D20085" s="6" t="s">
        <v>1927</v>
      </c>
      <c r="F20085" s="3" t="str">
        <f>_xlfn.CONCAT(ARI[[#This Row],[Year]]," ",ARI[[#This Row],[Model]])</f>
        <v>2012 KVF650 Brute Force 4x4</v>
      </c>
    </row>
    <row r="20086" spans="1:6" x14ac:dyDescent="0.25">
      <c r="A20086" s="5" t="s">
        <v>1706</v>
      </c>
      <c r="B20086" s="5" t="s">
        <v>356</v>
      </c>
      <c r="C20086">
        <v>2013</v>
      </c>
      <c r="D20086" s="6" t="s">
        <v>1927</v>
      </c>
      <c r="F20086" s="3" t="str">
        <f>_xlfn.CONCAT(ARI[[#This Row],[Year]]," ",ARI[[#This Row],[Model]])</f>
        <v>2013 KVF650 Brute Force 4x4</v>
      </c>
    </row>
    <row r="20087" spans="1:6" x14ac:dyDescent="0.25">
      <c r="A20087" s="5" t="s">
        <v>1706</v>
      </c>
      <c r="B20087" s="5" t="s">
        <v>356</v>
      </c>
      <c r="C20087">
        <v>2013</v>
      </c>
      <c r="D20087" s="6" t="s">
        <v>1928</v>
      </c>
      <c r="F20087" s="3" t="str">
        <f>_xlfn.CONCAT(ARI[[#This Row],[Year]]," ",ARI[[#This Row],[Model]])</f>
        <v>2013 KVF650 Brute Force 4x4i</v>
      </c>
    </row>
    <row r="20088" spans="1:6" x14ac:dyDescent="0.25">
      <c r="A20088" s="5" t="s">
        <v>1706</v>
      </c>
      <c r="B20088" s="5" t="s">
        <v>356</v>
      </c>
      <c r="C20088">
        <v>2013</v>
      </c>
      <c r="D20088" s="6" t="s">
        <v>5101</v>
      </c>
      <c r="F20088" s="3" t="str">
        <f>_xlfn.CONCAT(ARI[[#This Row],[Year]]," ",ARI[[#This Row],[Model]])</f>
        <v>2013 KVF750 Brute Force 4x4i EPS</v>
      </c>
    </row>
    <row r="20089" spans="1:6" x14ac:dyDescent="0.25">
      <c r="A20089" s="5" t="s">
        <v>1706</v>
      </c>
      <c r="B20089" s="5" t="s">
        <v>356</v>
      </c>
      <c r="C20089">
        <v>2013</v>
      </c>
      <c r="D20089" s="6" t="s">
        <v>1931</v>
      </c>
      <c r="F20089" s="3" t="str">
        <f>_xlfn.CONCAT(ARI[[#This Row],[Year]]," ",ARI[[#This Row],[Model]])</f>
        <v>2013 KVF750 Brute Force 4x4i</v>
      </c>
    </row>
    <row r="20090" spans="1:6" x14ac:dyDescent="0.25">
      <c r="A20090" s="5" t="s">
        <v>2440</v>
      </c>
      <c r="B20090" s="5" t="s">
        <v>356</v>
      </c>
      <c r="C20090">
        <v>2013</v>
      </c>
      <c r="D20090" s="6" t="s">
        <v>3779</v>
      </c>
      <c r="F20090" s="3" t="str">
        <f>_xlfn.CONCAT(ARI[[#This Row],[Year]]," ",ARI[[#This Row],[Model]])</f>
        <v>2013 KAF620 Mule 4010 4x4</v>
      </c>
    </row>
    <row r="20091" spans="1:6" x14ac:dyDescent="0.25">
      <c r="A20091" s="5" t="s">
        <v>2440</v>
      </c>
      <c r="B20091" s="5" t="s">
        <v>356</v>
      </c>
      <c r="C20091">
        <v>2013</v>
      </c>
      <c r="D20091" s="6" t="s">
        <v>3778</v>
      </c>
      <c r="F20091" s="3" t="str">
        <f>_xlfn.CONCAT(ARI[[#This Row],[Year]]," ",ARI[[#This Row],[Model]])</f>
        <v>2013 KAF620 Mule 4000</v>
      </c>
    </row>
    <row r="20092" spans="1:6" x14ac:dyDescent="0.25">
      <c r="A20092" s="5" t="s">
        <v>2440</v>
      </c>
      <c r="B20092" s="5" t="s">
        <v>356</v>
      </c>
      <c r="C20092">
        <v>2013</v>
      </c>
      <c r="D20092" s="6" t="s">
        <v>3782</v>
      </c>
      <c r="F20092" s="3" t="str">
        <f>_xlfn.CONCAT(ARI[[#This Row],[Year]]," ",ARI[[#This Row],[Model]])</f>
        <v>2013 KAF620 Mule 4010 Trans 4x4</v>
      </c>
    </row>
    <row r="20093" spans="1:6" x14ac:dyDescent="0.25">
      <c r="A20093" s="5" t="s">
        <v>2440</v>
      </c>
      <c r="B20093" s="5" t="s">
        <v>356</v>
      </c>
      <c r="C20093">
        <v>2013</v>
      </c>
      <c r="D20093" s="6" t="s">
        <v>3780</v>
      </c>
      <c r="F20093" s="3" t="str">
        <f>_xlfn.CONCAT(ARI[[#This Row],[Year]]," ",ARI[[#This Row],[Model]])</f>
        <v>2013 KAF950 Mule 4010 Diesel 4x4</v>
      </c>
    </row>
    <row r="20094" spans="1:6" x14ac:dyDescent="0.25">
      <c r="A20094" s="5" t="s">
        <v>2440</v>
      </c>
      <c r="B20094" s="5" t="s">
        <v>356</v>
      </c>
      <c r="C20094">
        <v>2013</v>
      </c>
      <c r="D20094" s="6" t="s">
        <v>3781</v>
      </c>
      <c r="F20094" s="3" t="str">
        <f>_xlfn.CONCAT(ARI[[#This Row],[Year]]," ",ARI[[#This Row],[Model]])</f>
        <v>2013 KAF950 Mule 4010 Trans 4x4 Diesel</v>
      </c>
    </row>
    <row r="20095" spans="1:6" x14ac:dyDescent="0.25">
      <c r="A20095" s="5" t="s">
        <v>169</v>
      </c>
      <c r="B20095" s="5" t="s">
        <v>544</v>
      </c>
      <c r="C20095">
        <v>2013</v>
      </c>
      <c r="D20095" s="6" t="s">
        <v>593</v>
      </c>
      <c r="F20095" s="3" t="str">
        <f>_xlfn.CONCAT(ARI[[#This Row],[Year]]," ",ARI[[#This Row],[Model]])</f>
        <v>2013 RM-Z450</v>
      </c>
    </row>
    <row r="20096" spans="1:6" x14ac:dyDescent="0.25">
      <c r="A20096" s="5" t="s">
        <v>169</v>
      </c>
      <c r="B20096" s="5" t="s">
        <v>544</v>
      </c>
      <c r="C20096">
        <v>2013</v>
      </c>
      <c r="D20096" s="6" t="s">
        <v>592</v>
      </c>
      <c r="F20096" s="3" t="str">
        <f>_xlfn.CONCAT(ARI[[#This Row],[Year]]," ",ARI[[#This Row],[Model]])</f>
        <v>2013 RM-Z250</v>
      </c>
    </row>
    <row r="20097" spans="1:6" x14ac:dyDescent="0.25">
      <c r="A20097" s="5" t="s">
        <v>1706</v>
      </c>
      <c r="B20097" s="5" t="s">
        <v>544</v>
      </c>
      <c r="C20097">
        <v>2013</v>
      </c>
      <c r="D20097" s="6" t="s">
        <v>2024</v>
      </c>
      <c r="F20097" s="3" t="str">
        <f>_xlfn.CONCAT(ARI[[#This Row],[Year]]," ",ARI[[#This Row],[Model]])</f>
        <v>2013 LT-F250 Ozark</v>
      </c>
    </row>
    <row r="20098" spans="1:6" x14ac:dyDescent="0.25">
      <c r="A20098" s="5" t="s">
        <v>1706</v>
      </c>
      <c r="B20098" s="5" t="s">
        <v>544</v>
      </c>
      <c r="C20098">
        <v>2013</v>
      </c>
      <c r="D20098" s="6" t="s">
        <v>4748</v>
      </c>
      <c r="F20098" s="3" t="str">
        <f>_xlfn.CONCAT(ARI[[#This Row],[Year]]," ",ARI[[#This Row],[Model]])</f>
        <v>2013 LT-A750 KingQuad AXi Power Steering</v>
      </c>
    </row>
    <row r="20099" spans="1:6" x14ac:dyDescent="0.25">
      <c r="A20099" s="5" t="s">
        <v>733</v>
      </c>
      <c r="B20099" s="5" t="s">
        <v>356</v>
      </c>
      <c r="C20099">
        <v>2013</v>
      </c>
      <c r="D20099" s="6" t="s">
        <v>5730</v>
      </c>
      <c r="F20099" s="3" t="str">
        <f>_xlfn.CONCAT(ARI[[#This Row],[Year]]," ",ARI[[#This Row],[Model]])</f>
        <v>2013 EX300 Ninja 300</v>
      </c>
    </row>
    <row r="20100" spans="1:6" x14ac:dyDescent="0.25">
      <c r="A20100" s="5" t="s">
        <v>733</v>
      </c>
      <c r="B20100" s="5" t="s">
        <v>356</v>
      </c>
      <c r="C20100">
        <v>2013</v>
      </c>
      <c r="D20100" s="6" t="s">
        <v>5731</v>
      </c>
      <c r="F20100" s="3" t="str">
        <f>_xlfn.CONCAT(ARI[[#This Row],[Year]]," ",ARI[[#This Row],[Model]])</f>
        <v>2013 EX300 Ninja 300 ABS</v>
      </c>
    </row>
    <row r="20101" spans="1:6" x14ac:dyDescent="0.25">
      <c r="A20101" s="5" t="s">
        <v>733</v>
      </c>
      <c r="B20101" s="5" t="s">
        <v>356</v>
      </c>
      <c r="C20101">
        <v>2013</v>
      </c>
      <c r="D20101" s="6" t="s">
        <v>1424</v>
      </c>
      <c r="F20101" s="3" t="str">
        <f>_xlfn.CONCAT(ARI[[#This Row],[Year]]," ",ARI[[#This Row],[Model]])</f>
        <v>2013 ZX636 Ninja ZX-6R</v>
      </c>
    </row>
    <row r="20102" spans="1:6" x14ac:dyDescent="0.25">
      <c r="A20102" s="5" t="s">
        <v>733</v>
      </c>
      <c r="B20102" s="5" t="s">
        <v>356</v>
      </c>
      <c r="C20102">
        <v>2013</v>
      </c>
      <c r="D20102" s="6" t="s">
        <v>5732</v>
      </c>
      <c r="F20102" s="3" t="str">
        <f>_xlfn.CONCAT(ARI[[#This Row],[Year]]," ",ARI[[#This Row],[Model]])</f>
        <v>2013 ZX636 Ninja ZX-6R ABS</v>
      </c>
    </row>
    <row r="20103" spans="1:6" x14ac:dyDescent="0.25">
      <c r="A20103" s="5" t="s">
        <v>733</v>
      </c>
      <c r="B20103" s="5" t="s">
        <v>356</v>
      </c>
      <c r="C20103">
        <v>2013</v>
      </c>
      <c r="D20103" s="6" t="s">
        <v>2472</v>
      </c>
      <c r="F20103" s="3" t="str">
        <f>_xlfn.CONCAT(ARI[[#This Row],[Year]]," ",ARI[[#This Row],[Model]])</f>
        <v>2013 KLE650 Versys</v>
      </c>
    </row>
    <row r="20104" spans="1:6" x14ac:dyDescent="0.25">
      <c r="A20104" s="5" t="s">
        <v>733</v>
      </c>
      <c r="B20104" s="5" t="s">
        <v>356</v>
      </c>
      <c r="C20104">
        <v>2013</v>
      </c>
      <c r="D20104" s="6" t="s">
        <v>1391</v>
      </c>
      <c r="F20104" s="3" t="str">
        <f>_xlfn.CONCAT(ARI[[#This Row],[Year]]," ",ARI[[#This Row],[Model]])</f>
        <v>2013 VN900B Vulcan 900 Classic</v>
      </c>
    </row>
    <row r="20105" spans="1:6" x14ac:dyDescent="0.25">
      <c r="A20105" s="5" t="s">
        <v>733</v>
      </c>
      <c r="B20105" s="5" t="s">
        <v>356</v>
      </c>
      <c r="C20105">
        <v>2013</v>
      </c>
      <c r="D20105" s="6" t="s">
        <v>1392</v>
      </c>
      <c r="F20105" s="3" t="str">
        <f>_xlfn.CONCAT(ARI[[#This Row],[Year]]," ",ARI[[#This Row],[Model]])</f>
        <v>2013 VN900C Vulcan 900 Custom</v>
      </c>
    </row>
    <row r="20106" spans="1:6" x14ac:dyDescent="0.25">
      <c r="A20106" s="5" t="s">
        <v>733</v>
      </c>
      <c r="B20106" s="5" t="s">
        <v>356</v>
      </c>
      <c r="C20106">
        <v>2013</v>
      </c>
      <c r="D20106" s="6" t="s">
        <v>1393</v>
      </c>
      <c r="F20106" s="3" t="str">
        <f>_xlfn.CONCAT(ARI[[#This Row],[Year]]," ",ARI[[#This Row],[Model]])</f>
        <v>2013 VN900D Vulcan 900 Classic LT</v>
      </c>
    </row>
    <row r="20107" spans="1:6" x14ac:dyDescent="0.25">
      <c r="A20107" s="5" t="s">
        <v>733</v>
      </c>
      <c r="B20107" s="5" t="s">
        <v>356</v>
      </c>
      <c r="C20107">
        <v>2013</v>
      </c>
      <c r="D20107" s="6" t="s">
        <v>1395</v>
      </c>
      <c r="F20107" s="3" t="str">
        <f>_xlfn.CONCAT(ARI[[#This Row],[Year]]," ",ARI[[#This Row],[Model]])</f>
        <v>2013 ZR1000 Z1000</v>
      </c>
    </row>
    <row r="20108" spans="1:6" x14ac:dyDescent="0.25">
      <c r="A20108" s="5" t="s">
        <v>733</v>
      </c>
      <c r="B20108" s="5" t="s">
        <v>356</v>
      </c>
      <c r="C20108">
        <v>2013</v>
      </c>
      <c r="D20108" s="6" t="s">
        <v>4795</v>
      </c>
      <c r="F20108" s="3" t="str">
        <f>_xlfn.CONCAT(ARI[[#This Row],[Year]]," ",ARI[[#This Row],[Model]])</f>
        <v>2013 ZX1000 Ninja 1000</v>
      </c>
    </row>
    <row r="20109" spans="1:6" x14ac:dyDescent="0.25">
      <c r="A20109" s="5" t="s">
        <v>733</v>
      </c>
      <c r="B20109" s="5" t="s">
        <v>356</v>
      </c>
      <c r="C20109">
        <v>2013</v>
      </c>
      <c r="D20109" s="6" t="s">
        <v>5376</v>
      </c>
      <c r="F20109" s="3" t="str">
        <f>_xlfn.CONCAT(ARI[[#This Row],[Year]]," ",ARI[[#This Row],[Model]])</f>
        <v>2013 ZX1000 Ninja 1000 ABS</v>
      </c>
    </row>
    <row r="20110" spans="1:6" x14ac:dyDescent="0.25">
      <c r="A20110" s="5" t="s">
        <v>733</v>
      </c>
      <c r="B20110" s="5" t="s">
        <v>356</v>
      </c>
      <c r="C20110">
        <v>2013</v>
      </c>
      <c r="D20110" s="6" t="s">
        <v>2471</v>
      </c>
      <c r="F20110" s="3" t="str">
        <f>_xlfn.CONCAT(ARI[[#This Row],[Year]]," ",ARI[[#This Row],[Model]])</f>
        <v>2013 ZG1400 Concours ABS</v>
      </c>
    </row>
    <row r="20111" spans="1:6" x14ac:dyDescent="0.25">
      <c r="A20111" s="5" t="s">
        <v>733</v>
      </c>
      <c r="B20111" s="5" t="s">
        <v>356</v>
      </c>
      <c r="C20111">
        <v>2013</v>
      </c>
      <c r="D20111" s="6" t="s">
        <v>5374</v>
      </c>
      <c r="F20111" s="3" t="str">
        <f>_xlfn.CONCAT(ARI[[#This Row],[Year]]," ",ARI[[#This Row],[Model]])</f>
        <v>2013 ZX1400 Ninja ZX-14R</v>
      </c>
    </row>
    <row r="20112" spans="1:6" x14ac:dyDescent="0.25">
      <c r="A20112" s="5" t="s">
        <v>733</v>
      </c>
      <c r="B20112" s="5" t="s">
        <v>356</v>
      </c>
      <c r="C20112">
        <v>2013</v>
      </c>
      <c r="D20112" s="6" t="s">
        <v>5733</v>
      </c>
      <c r="F20112" s="3" t="str">
        <f>_xlfn.CONCAT(ARI[[#This Row],[Year]]," ",ARI[[#This Row],[Model]])</f>
        <v>2013 ZX1400 Ninja ZX-14R ABS</v>
      </c>
    </row>
    <row r="20113" spans="1:6" x14ac:dyDescent="0.25">
      <c r="A20113" s="5" t="s">
        <v>733</v>
      </c>
      <c r="B20113" s="5" t="s">
        <v>356</v>
      </c>
      <c r="C20113">
        <v>2013</v>
      </c>
      <c r="D20113" s="6" t="s">
        <v>3677</v>
      </c>
      <c r="F20113" s="3" t="str">
        <f>_xlfn.CONCAT(ARI[[#This Row],[Year]]," ",ARI[[#This Row],[Model]])</f>
        <v>2013 VN1700 Vulcan 1700 Voyager</v>
      </c>
    </row>
    <row r="20114" spans="1:6" x14ac:dyDescent="0.25">
      <c r="A20114" s="5" t="s">
        <v>733</v>
      </c>
      <c r="B20114" s="5" t="s">
        <v>356</v>
      </c>
      <c r="C20114">
        <v>2013</v>
      </c>
      <c r="D20114" s="6" t="s">
        <v>4797</v>
      </c>
      <c r="F20114" s="3" t="str">
        <f>_xlfn.CONCAT(ARI[[#This Row],[Year]]," ",ARI[[#This Row],[Model]])</f>
        <v>2013 VN1700 Vulcan 1700 Voyager ABS</v>
      </c>
    </row>
    <row r="20115" spans="1:6" x14ac:dyDescent="0.25">
      <c r="A20115" s="5" t="s">
        <v>733</v>
      </c>
      <c r="B20115" s="5" t="s">
        <v>356</v>
      </c>
      <c r="C20115">
        <v>2013</v>
      </c>
      <c r="D20115" s="6" t="s">
        <v>3674</v>
      </c>
      <c r="F20115" s="3" t="str">
        <f>_xlfn.CONCAT(ARI[[#This Row],[Year]]," ",ARI[[#This Row],[Model]])</f>
        <v>2013 VN1700 Vulcan 1700 Nomad</v>
      </c>
    </row>
    <row r="20116" spans="1:6" x14ac:dyDescent="0.25">
      <c r="A20116" s="5" t="s">
        <v>733</v>
      </c>
      <c r="B20116" s="5" t="s">
        <v>356</v>
      </c>
      <c r="C20116">
        <v>2013</v>
      </c>
      <c r="D20116" s="6" t="s">
        <v>4798</v>
      </c>
      <c r="F20116" s="3" t="str">
        <f>_xlfn.CONCAT(ARI[[#This Row],[Year]]," ",ARI[[#This Row],[Model]])</f>
        <v>2013 VN1700 Vulcan 1700 Vaquero</v>
      </c>
    </row>
    <row r="20117" spans="1:6" x14ac:dyDescent="0.25">
      <c r="A20117" s="5" t="s">
        <v>3476</v>
      </c>
      <c r="B20117" s="5" t="s">
        <v>356</v>
      </c>
      <c r="C20117">
        <v>2013</v>
      </c>
      <c r="D20117" s="6" t="s">
        <v>3616</v>
      </c>
      <c r="F20117" s="3" t="str">
        <f>_xlfn.CONCAT(ARI[[#This Row],[Year]]," ",ARI[[#This Row],[Model]])</f>
        <v>2013 JT1500 STX-15F</v>
      </c>
    </row>
    <row r="20118" spans="1:6" x14ac:dyDescent="0.25">
      <c r="A20118" s="5" t="s">
        <v>3476</v>
      </c>
      <c r="B20118" s="5" t="s">
        <v>356</v>
      </c>
      <c r="C20118">
        <v>2013</v>
      </c>
      <c r="D20118" s="6" t="s">
        <v>4641</v>
      </c>
      <c r="F20118" s="3" t="str">
        <f>_xlfn.CONCAT(ARI[[#This Row],[Year]]," ",ARI[[#This Row],[Model]])</f>
        <v>2013 JT1500 Ultra 300 LX</v>
      </c>
    </row>
    <row r="20119" spans="1:6" x14ac:dyDescent="0.25">
      <c r="A20119" s="5" t="s">
        <v>3476</v>
      </c>
      <c r="B20119" s="5" t="s">
        <v>356</v>
      </c>
      <c r="C20119">
        <v>2013</v>
      </c>
      <c r="D20119" s="6" t="s">
        <v>4642</v>
      </c>
      <c r="F20119" s="3" t="str">
        <f>_xlfn.CONCAT(ARI[[#This Row],[Year]]," ",ARI[[#This Row],[Model]])</f>
        <v>2013 JT1500 Ultra 300 X</v>
      </c>
    </row>
    <row r="20120" spans="1:6" x14ac:dyDescent="0.25">
      <c r="A20120" s="5" t="s">
        <v>3476</v>
      </c>
      <c r="B20120" s="5" t="s">
        <v>356</v>
      </c>
      <c r="C20120">
        <v>2013</v>
      </c>
      <c r="D20120" s="6" t="s">
        <v>3619</v>
      </c>
      <c r="F20120" s="3" t="str">
        <f>_xlfn.CONCAT(ARI[[#This Row],[Year]]," ",ARI[[#This Row],[Model]])</f>
        <v>2013 JT1500 Ultra LX</v>
      </c>
    </row>
    <row r="20121" spans="1:6" x14ac:dyDescent="0.25">
      <c r="A20121" s="5" t="s">
        <v>733</v>
      </c>
      <c r="B20121" s="5" t="s">
        <v>544</v>
      </c>
      <c r="C20121">
        <v>2013</v>
      </c>
      <c r="D20121" s="6" t="s">
        <v>3657</v>
      </c>
      <c r="F20121" s="3" t="str">
        <f>_xlfn.CONCAT(ARI[[#This Row],[Year]]," ",ARI[[#This Row],[Model]])</f>
        <v>2013 M90 Boulevard</v>
      </c>
    </row>
    <row r="20122" spans="1:6" x14ac:dyDescent="0.25">
      <c r="A20122" s="5" t="s">
        <v>733</v>
      </c>
      <c r="B20122" s="5" t="s">
        <v>544</v>
      </c>
      <c r="C20122">
        <v>2013</v>
      </c>
      <c r="D20122" s="6" t="s">
        <v>1437</v>
      </c>
      <c r="F20122" s="3" t="str">
        <f>_xlfn.CONCAT(ARI[[#This Row],[Year]]," ",ARI[[#This Row],[Model]])</f>
        <v>2013 C50 Boulevard</v>
      </c>
    </row>
    <row r="20123" spans="1:6" x14ac:dyDescent="0.25">
      <c r="A20123" s="5" t="s">
        <v>733</v>
      </c>
      <c r="B20123" s="5" t="s">
        <v>544</v>
      </c>
      <c r="C20123">
        <v>2013</v>
      </c>
      <c r="D20123" s="6" t="s">
        <v>1440</v>
      </c>
      <c r="F20123" s="3" t="str">
        <f>_xlfn.CONCAT(ARI[[#This Row],[Year]]," ",ARI[[#This Row],[Model]])</f>
        <v>2013 C50T Boulevard</v>
      </c>
    </row>
    <row r="20124" spans="1:6" x14ac:dyDescent="0.25">
      <c r="A20124" s="5" t="s">
        <v>733</v>
      </c>
      <c r="B20124" s="5" t="s">
        <v>544</v>
      </c>
      <c r="C20124">
        <v>2013</v>
      </c>
      <c r="D20124" s="6" t="s">
        <v>1534</v>
      </c>
      <c r="F20124" s="3" t="str">
        <f>_xlfn.CONCAT(ARI[[#This Row],[Year]]," ",ARI[[#This Row],[Model]])</f>
        <v>2013 S40 Boulevard</v>
      </c>
    </row>
    <row r="20125" spans="1:6" x14ac:dyDescent="0.25">
      <c r="A20125" s="5" t="s">
        <v>733</v>
      </c>
      <c r="B20125" s="5" t="s">
        <v>544</v>
      </c>
      <c r="C20125">
        <v>2013</v>
      </c>
      <c r="D20125" s="6" t="s">
        <v>5734</v>
      </c>
      <c r="F20125" s="3" t="str">
        <f>_xlfn.CONCAT(ARI[[#This Row],[Year]]," ",ARI[[#This Row],[Model]])</f>
        <v>2013 SFV650</v>
      </c>
    </row>
    <row r="20126" spans="1:6" x14ac:dyDescent="0.25">
      <c r="A20126" s="5" t="s">
        <v>733</v>
      </c>
      <c r="B20126" s="5" t="s">
        <v>544</v>
      </c>
      <c r="C20126">
        <v>2013</v>
      </c>
      <c r="D20126" s="6" t="s">
        <v>3660</v>
      </c>
      <c r="F20126" s="3" t="str">
        <f>_xlfn.CONCAT(ARI[[#This Row],[Year]]," ",ARI[[#This Row],[Model]])</f>
        <v>2013 TU250X</v>
      </c>
    </row>
    <row r="20127" spans="1:6" x14ac:dyDescent="0.25">
      <c r="A20127" s="5" t="s">
        <v>169</v>
      </c>
      <c r="B20127" s="5" t="s">
        <v>544</v>
      </c>
      <c r="C20127">
        <v>2013</v>
      </c>
      <c r="D20127" s="6" t="s">
        <v>567</v>
      </c>
      <c r="F20127" s="3" t="str">
        <f>_xlfn.CONCAT(ARI[[#This Row],[Year]]," ",ARI[[#This Row],[Model]])</f>
        <v>2013 DR650SE</v>
      </c>
    </row>
    <row r="20128" spans="1:6" x14ac:dyDescent="0.25">
      <c r="A20128" s="5" t="s">
        <v>169</v>
      </c>
      <c r="B20128" s="5" t="s">
        <v>544</v>
      </c>
      <c r="C20128">
        <v>2013</v>
      </c>
      <c r="D20128" s="6" t="s">
        <v>551</v>
      </c>
      <c r="F20128" s="3" t="str">
        <f>_xlfn.CONCAT(ARI[[#This Row],[Year]]," ",ARI[[#This Row],[Model]])</f>
        <v>2013 DR-Z400S</v>
      </c>
    </row>
    <row r="20129" spans="1:6" x14ac:dyDescent="0.25">
      <c r="A20129" s="5" t="s">
        <v>169</v>
      </c>
      <c r="B20129" s="5" t="s">
        <v>544</v>
      </c>
      <c r="C20129">
        <v>2013</v>
      </c>
      <c r="D20129" s="6" t="s">
        <v>552</v>
      </c>
      <c r="F20129" s="3" t="str">
        <f>_xlfn.CONCAT(ARI[[#This Row],[Year]]," ",ARI[[#This Row],[Model]])</f>
        <v>2013 DR-Z400SM</v>
      </c>
    </row>
    <row r="20130" spans="1:6" x14ac:dyDescent="0.25">
      <c r="A20130" s="5" t="s">
        <v>169</v>
      </c>
      <c r="B20130" s="5" t="s">
        <v>544</v>
      </c>
      <c r="C20130">
        <v>2013</v>
      </c>
      <c r="D20130" s="6" t="s">
        <v>558</v>
      </c>
      <c r="F20130" s="3" t="str">
        <f>_xlfn.CONCAT(ARI[[#This Row],[Year]]," ",ARI[[#This Row],[Model]])</f>
        <v>2013 DR200SE</v>
      </c>
    </row>
    <row r="20131" spans="1:6" x14ac:dyDescent="0.25">
      <c r="A20131" s="5" t="s">
        <v>2159</v>
      </c>
      <c r="B20131" s="5" t="s">
        <v>544</v>
      </c>
      <c r="C20131">
        <v>2012</v>
      </c>
      <c r="D20131" s="6" t="s">
        <v>4453</v>
      </c>
      <c r="F20131" s="3" t="str">
        <f>_xlfn.CONCAT(ARI[[#This Row],[Year]]," ",ARI[[#This Row],[Model]])</f>
        <v>2012 AN650A Burgman Executive</v>
      </c>
    </row>
    <row r="20132" spans="1:6" x14ac:dyDescent="0.25">
      <c r="A20132" s="5" t="s">
        <v>2159</v>
      </c>
      <c r="B20132" s="5" t="s">
        <v>544</v>
      </c>
      <c r="C20132">
        <v>2012</v>
      </c>
      <c r="D20132" s="6" t="s">
        <v>4878</v>
      </c>
      <c r="F20132" s="3" t="str">
        <f>_xlfn.CONCAT(ARI[[#This Row],[Year]]," ",ARI[[#This Row],[Model]])</f>
        <v>2012 AN400 Burgman ABS</v>
      </c>
    </row>
    <row r="20133" spans="1:6" x14ac:dyDescent="0.25">
      <c r="A20133" s="5" t="s">
        <v>2159</v>
      </c>
      <c r="B20133" s="5" t="s">
        <v>544</v>
      </c>
      <c r="C20133">
        <v>2013</v>
      </c>
      <c r="D20133" s="6" t="s">
        <v>4878</v>
      </c>
      <c r="F20133" s="3" t="str">
        <f>_xlfn.CONCAT(ARI[[#This Row],[Year]]," ",ARI[[#This Row],[Model]])</f>
        <v>2013 AN400 Burgman ABS</v>
      </c>
    </row>
    <row r="20134" spans="1:6" x14ac:dyDescent="0.25">
      <c r="A20134" s="5" t="s">
        <v>1706</v>
      </c>
      <c r="B20134" s="5" t="s">
        <v>544</v>
      </c>
      <c r="C20134">
        <v>2013</v>
      </c>
      <c r="D20134" s="6" t="s">
        <v>2035</v>
      </c>
      <c r="F20134" s="3" t="str">
        <f>_xlfn.CONCAT(ARI[[#This Row],[Year]]," ",ARI[[#This Row],[Model]])</f>
        <v>2013 LT-Z400 QuadSport Z</v>
      </c>
    </row>
    <row r="20135" spans="1:6" x14ac:dyDescent="0.25">
      <c r="A20135" s="5" t="s">
        <v>169</v>
      </c>
      <c r="B20135" s="5" t="s">
        <v>544</v>
      </c>
      <c r="C20135">
        <v>2013</v>
      </c>
      <c r="D20135" s="6" t="s">
        <v>546</v>
      </c>
      <c r="F20135" s="3" t="str">
        <f>_xlfn.CONCAT(ARI[[#This Row],[Year]]," ",ARI[[#This Row],[Model]])</f>
        <v>2013 DR-Z125</v>
      </c>
    </row>
    <row r="20136" spans="1:6" x14ac:dyDescent="0.25">
      <c r="A20136" s="5" t="s">
        <v>169</v>
      </c>
      <c r="B20136" s="5" t="s">
        <v>544</v>
      </c>
      <c r="C20136">
        <v>2013</v>
      </c>
      <c r="D20136" s="6" t="s">
        <v>547</v>
      </c>
      <c r="F20136" s="3" t="str">
        <f>_xlfn.CONCAT(ARI[[#This Row],[Year]]," ",ARI[[#This Row],[Model]])</f>
        <v>2013 DR-Z125L</v>
      </c>
    </row>
    <row r="20137" spans="1:6" x14ac:dyDescent="0.25">
      <c r="A20137" s="5" t="s">
        <v>2502</v>
      </c>
      <c r="B20137" s="5" t="s">
        <v>621</v>
      </c>
      <c r="C20137">
        <v>2013</v>
      </c>
      <c r="D20137" s="6" t="s">
        <v>5735</v>
      </c>
      <c r="F20137" s="3" t="str">
        <f>_xlfn.CONCAT(ARI[[#This Row],[Year]]," ",ARI[[#This Row],[Model]])</f>
        <v>2013 RS10 RS Venture TF</v>
      </c>
    </row>
    <row r="20138" spans="1:6" x14ac:dyDescent="0.25">
      <c r="A20138" s="5" t="s">
        <v>2502</v>
      </c>
      <c r="B20138" s="5" t="s">
        <v>621</v>
      </c>
      <c r="C20138">
        <v>2013</v>
      </c>
      <c r="D20138" s="6" t="s">
        <v>5736</v>
      </c>
      <c r="F20138" s="3" t="str">
        <f>_xlfn.CONCAT(ARI[[#This Row],[Year]]," ",ARI[[#This Row],[Model]])</f>
        <v>2013 PZ50 Venture MP</v>
      </c>
    </row>
    <row r="20139" spans="1:6" x14ac:dyDescent="0.25">
      <c r="A20139" s="5" t="s">
        <v>2502</v>
      </c>
      <c r="B20139" s="5" t="s">
        <v>621</v>
      </c>
      <c r="C20139">
        <v>2013</v>
      </c>
      <c r="D20139" s="6" t="s">
        <v>4803</v>
      </c>
      <c r="F20139" s="3" t="str">
        <f>_xlfn.CONCAT(ARI[[#This Row],[Year]]," ",ARI[[#This Row],[Model]])</f>
        <v>2013 RX10XT Apex XTX</v>
      </c>
    </row>
    <row r="20140" spans="1:6" x14ac:dyDescent="0.25">
      <c r="A20140" s="5" t="s">
        <v>2502</v>
      </c>
      <c r="B20140" s="5" t="s">
        <v>621</v>
      </c>
      <c r="C20140">
        <v>2013</v>
      </c>
      <c r="D20140" s="6" t="s">
        <v>4802</v>
      </c>
      <c r="F20140" s="3" t="str">
        <f>_xlfn.CONCAT(ARI[[#This Row],[Year]]," ",ARI[[#This Row],[Model]])</f>
        <v>2013 RX10PS Apex SE</v>
      </c>
    </row>
    <row r="20141" spans="1:6" x14ac:dyDescent="0.25">
      <c r="A20141" s="5" t="s">
        <v>2502</v>
      </c>
      <c r="B20141" s="5" t="s">
        <v>621</v>
      </c>
      <c r="C20141">
        <v>2013</v>
      </c>
      <c r="D20141" s="6" t="s">
        <v>2870</v>
      </c>
      <c r="F20141" s="3" t="str">
        <f>_xlfn.CONCAT(ARI[[#This Row],[Year]]," ",ARI[[#This Row],[Model]])</f>
        <v>2013 FX10 FX Nytro</v>
      </c>
    </row>
    <row r="20142" spans="1:6" x14ac:dyDescent="0.25">
      <c r="A20142" s="5" t="s">
        <v>2502</v>
      </c>
      <c r="B20142" s="5" t="s">
        <v>621</v>
      </c>
      <c r="C20142">
        <v>2013</v>
      </c>
      <c r="D20142" s="6" t="s">
        <v>2905</v>
      </c>
      <c r="F20142" s="3" t="str">
        <f>_xlfn.CONCAT(ARI[[#This Row],[Year]]," ",ARI[[#This Row],[Model]])</f>
        <v>2013 PZ50VT Venture Lite</v>
      </c>
    </row>
    <row r="20143" spans="1:6" x14ac:dyDescent="0.25">
      <c r="A20143" s="5" t="s">
        <v>2502</v>
      </c>
      <c r="B20143" s="5" t="s">
        <v>621</v>
      </c>
      <c r="C20143">
        <v>2013</v>
      </c>
      <c r="D20143" s="6" t="s">
        <v>5737</v>
      </c>
      <c r="F20143" s="3" t="str">
        <f>_xlfn.CONCAT(ARI[[#This Row],[Year]]," ",ARI[[#This Row],[Model]])</f>
        <v>2013 SRX120 SRX120</v>
      </c>
    </row>
    <row r="20144" spans="1:6" x14ac:dyDescent="0.25">
      <c r="A20144" s="5" t="s">
        <v>2502</v>
      </c>
      <c r="B20144" s="5" t="s">
        <v>1707</v>
      </c>
      <c r="C20144">
        <v>2013</v>
      </c>
      <c r="D20144" s="6" t="s">
        <v>5738</v>
      </c>
      <c r="F20144" s="3" t="str">
        <f>_xlfn.CONCAT(ARI[[#This Row],[Year]]," ",ARI[[#This Row],[Model]])</f>
        <v>2013 ProCross F 1100 Turbo Sno Pro RR</v>
      </c>
    </row>
    <row r="20145" spans="1:6" x14ac:dyDescent="0.25">
      <c r="A20145" s="5" t="s">
        <v>2502</v>
      </c>
      <c r="B20145" s="5" t="s">
        <v>1707</v>
      </c>
      <c r="C20145">
        <v>2013</v>
      </c>
      <c r="D20145" s="6" t="s">
        <v>5405</v>
      </c>
      <c r="F20145" s="3" t="str">
        <f>_xlfn.CONCAT(ARI[[#This Row],[Year]]," ",ARI[[#This Row],[Model]])</f>
        <v>2013 ProCross F 1100 Turbo Sno Pro Limited</v>
      </c>
    </row>
    <row r="20146" spans="1:6" x14ac:dyDescent="0.25">
      <c r="A20146" s="5" t="s">
        <v>2502</v>
      </c>
      <c r="B20146" s="5" t="s">
        <v>1707</v>
      </c>
      <c r="C20146">
        <v>2013</v>
      </c>
      <c r="D20146" s="6" t="s">
        <v>5406</v>
      </c>
      <c r="F20146" s="3" t="str">
        <f>_xlfn.CONCAT(ARI[[#This Row],[Year]]," ",ARI[[#This Row],[Model]])</f>
        <v>2013 ProCross F 1100 Turbo Sno Pro</v>
      </c>
    </row>
    <row r="20147" spans="1:6" x14ac:dyDescent="0.25">
      <c r="A20147" s="5" t="s">
        <v>2502</v>
      </c>
      <c r="B20147" s="5" t="s">
        <v>1707</v>
      </c>
      <c r="C20147">
        <v>2013</v>
      </c>
      <c r="D20147" s="6" t="s">
        <v>5407</v>
      </c>
      <c r="F20147" s="3" t="str">
        <f>_xlfn.CONCAT(ARI[[#This Row],[Year]]," ",ARI[[#This Row],[Model]])</f>
        <v>2013 ProCross F 1100 Turbo LXR</v>
      </c>
    </row>
    <row r="20148" spans="1:6" x14ac:dyDescent="0.25">
      <c r="A20148" s="5" t="s">
        <v>2502</v>
      </c>
      <c r="B20148" s="5" t="s">
        <v>1707</v>
      </c>
      <c r="C20148">
        <v>2013</v>
      </c>
      <c r="D20148" s="6" t="s">
        <v>5739</v>
      </c>
      <c r="F20148" s="3" t="str">
        <f>_xlfn.CONCAT(ARI[[#This Row],[Year]]," ",ARI[[#This Row],[Model]])</f>
        <v>2013 ProCross F 800 Sno Pro RR</v>
      </c>
    </row>
    <row r="20149" spans="1:6" x14ac:dyDescent="0.25">
      <c r="A20149" s="5" t="s">
        <v>2502</v>
      </c>
      <c r="B20149" s="5" t="s">
        <v>1707</v>
      </c>
      <c r="C20149">
        <v>2013</v>
      </c>
      <c r="D20149" s="6" t="s">
        <v>5740</v>
      </c>
      <c r="F20149" s="3" t="str">
        <f>_xlfn.CONCAT(ARI[[#This Row],[Year]]," ",ARI[[#This Row],[Model]])</f>
        <v>2013 ProCross F 800 Tucker Hibbert Race Replica</v>
      </c>
    </row>
    <row r="20150" spans="1:6" x14ac:dyDescent="0.25">
      <c r="A20150" s="5" t="s">
        <v>2502</v>
      </c>
      <c r="B20150" s="5" t="s">
        <v>1707</v>
      </c>
      <c r="C20150">
        <v>2013</v>
      </c>
      <c r="D20150" s="6" t="s">
        <v>5741</v>
      </c>
      <c r="F20150" s="3" t="str">
        <f>_xlfn.CONCAT(ARI[[#This Row],[Year]]," ",ARI[[#This Row],[Model]])</f>
        <v>2013 ProCross F 800 Sno Pro Limited</v>
      </c>
    </row>
    <row r="20151" spans="1:6" x14ac:dyDescent="0.25">
      <c r="A20151" s="5" t="s">
        <v>2502</v>
      </c>
      <c r="B20151" s="5" t="s">
        <v>1707</v>
      </c>
      <c r="C20151">
        <v>2013</v>
      </c>
      <c r="D20151" s="6" t="s">
        <v>5409</v>
      </c>
      <c r="F20151" s="3" t="str">
        <f>_xlfn.CONCAT(ARI[[#This Row],[Year]]," ",ARI[[#This Row],[Model]])</f>
        <v>2013 ProCross F 800 Sno Pro</v>
      </c>
    </row>
    <row r="20152" spans="1:6" x14ac:dyDescent="0.25">
      <c r="A20152" s="5" t="s">
        <v>2502</v>
      </c>
      <c r="B20152" s="5" t="s">
        <v>1707</v>
      </c>
      <c r="C20152">
        <v>2013</v>
      </c>
      <c r="D20152" s="6" t="s">
        <v>5408</v>
      </c>
      <c r="F20152" s="3" t="str">
        <f>_xlfn.CONCAT(ARI[[#This Row],[Year]]," ",ARI[[#This Row],[Model]])</f>
        <v>2013 ProCross F 800 LXR</v>
      </c>
    </row>
    <row r="20153" spans="1:6" x14ac:dyDescent="0.25">
      <c r="A20153" s="5" t="s">
        <v>2502</v>
      </c>
      <c r="B20153" s="5" t="s">
        <v>1707</v>
      </c>
      <c r="C20153">
        <v>2013</v>
      </c>
      <c r="D20153" s="6" t="s">
        <v>5411</v>
      </c>
      <c r="F20153" s="3" t="str">
        <f>_xlfn.CONCAT(ARI[[#This Row],[Year]]," ",ARI[[#This Row],[Model]])</f>
        <v>2013 ProCross F 1100 Sno Pro Limited</v>
      </c>
    </row>
    <row r="20154" spans="1:6" x14ac:dyDescent="0.25">
      <c r="A20154" s="5" t="s">
        <v>2502</v>
      </c>
      <c r="B20154" s="5" t="s">
        <v>1707</v>
      </c>
      <c r="C20154">
        <v>2013</v>
      </c>
      <c r="D20154" s="6" t="s">
        <v>5412</v>
      </c>
      <c r="F20154" s="3" t="str">
        <f>_xlfn.CONCAT(ARI[[#This Row],[Year]]," ",ARI[[#This Row],[Model]])</f>
        <v>2013 ProCross F 1100 Sno Pro</v>
      </c>
    </row>
    <row r="20155" spans="1:6" x14ac:dyDescent="0.25">
      <c r="A20155" s="5" t="s">
        <v>2502</v>
      </c>
      <c r="B20155" s="5" t="s">
        <v>1707</v>
      </c>
      <c r="C20155">
        <v>2013</v>
      </c>
      <c r="D20155" s="6" t="s">
        <v>5413</v>
      </c>
      <c r="F20155" s="3" t="str">
        <f>_xlfn.CONCAT(ARI[[#This Row],[Year]]," ",ARI[[#This Row],[Model]])</f>
        <v>2013 ProCross F 1100 LXR</v>
      </c>
    </row>
    <row r="20156" spans="1:6" x14ac:dyDescent="0.25">
      <c r="A20156" s="5" t="s">
        <v>2502</v>
      </c>
      <c r="B20156" s="5" t="s">
        <v>1707</v>
      </c>
      <c r="C20156">
        <v>2013</v>
      </c>
      <c r="D20156" s="6" t="s">
        <v>3875</v>
      </c>
      <c r="F20156" s="3" t="str">
        <f>_xlfn.CONCAT(ARI[[#This Row],[Year]]," ",ARI[[#This Row],[Model]])</f>
        <v>2013 Sno Pro 500</v>
      </c>
    </row>
    <row r="20157" spans="1:6" x14ac:dyDescent="0.25">
      <c r="A20157" s="5" t="s">
        <v>2502</v>
      </c>
      <c r="B20157" s="5" t="s">
        <v>1707</v>
      </c>
      <c r="C20157">
        <v>2013</v>
      </c>
      <c r="D20157" s="6" t="s">
        <v>2733</v>
      </c>
      <c r="F20157" s="3" t="str">
        <f>_xlfn.CONCAT(ARI[[#This Row],[Year]]," ",ARI[[#This Row],[Model]])</f>
        <v>2013 F570</v>
      </c>
    </row>
    <row r="20158" spans="1:6" x14ac:dyDescent="0.25">
      <c r="A20158" s="5" t="s">
        <v>2502</v>
      </c>
      <c r="B20158" s="5" t="s">
        <v>1707</v>
      </c>
      <c r="C20158">
        <v>2013</v>
      </c>
      <c r="D20158" s="6" t="s">
        <v>2120</v>
      </c>
      <c r="F20158" s="3" t="str">
        <f>_xlfn.CONCAT(ARI[[#This Row],[Year]]," ",ARI[[#This Row],[Model]])</f>
        <v>2013 F5</v>
      </c>
    </row>
    <row r="20159" spans="1:6" x14ac:dyDescent="0.25">
      <c r="A20159" s="5" t="s">
        <v>2502</v>
      </c>
      <c r="B20159" s="5" t="s">
        <v>1707</v>
      </c>
      <c r="C20159">
        <v>2013</v>
      </c>
      <c r="D20159" s="6" t="s">
        <v>5742</v>
      </c>
      <c r="F20159" s="3" t="str">
        <f>_xlfn.CONCAT(ARI[[#This Row],[Year]]," ",ARI[[#This Row],[Model]])</f>
        <v>2013 ProCross XF 1100 Turbo Crosstour</v>
      </c>
    </row>
    <row r="20160" spans="1:6" x14ac:dyDescent="0.25">
      <c r="A20160" s="5" t="s">
        <v>2502</v>
      </c>
      <c r="B20160" s="5" t="s">
        <v>1707</v>
      </c>
      <c r="C20160">
        <v>2013</v>
      </c>
      <c r="D20160" s="6" t="s">
        <v>5381</v>
      </c>
      <c r="F20160" s="3" t="str">
        <f>_xlfn.CONCAT(ARI[[#This Row],[Year]]," ",ARI[[#This Row],[Model]])</f>
        <v>2013 ProCross XF 1100 Turbo Sno Pro Limited</v>
      </c>
    </row>
    <row r="20161" spans="1:6" x14ac:dyDescent="0.25">
      <c r="A20161" s="5" t="s">
        <v>2502</v>
      </c>
      <c r="B20161" s="5" t="s">
        <v>1707</v>
      </c>
      <c r="C20161">
        <v>2013</v>
      </c>
      <c r="D20161" s="6" t="s">
        <v>5382</v>
      </c>
      <c r="F20161" s="3" t="str">
        <f>_xlfn.CONCAT(ARI[[#This Row],[Year]]," ",ARI[[#This Row],[Model]])</f>
        <v>2013 ProCross XF 1100 Turbo Sno Pro</v>
      </c>
    </row>
    <row r="20162" spans="1:6" x14ac:dyDescent="0.25">
      <c r="A20162" s="5" t="s">
        <v>2502</v>
      </c>
      <c r="B20162" s="5" t="s">
        <v>1707</v>
      </c>
      <c r="C20162">
        <v>2013</v>
      </c>
      <c r="D20162" s="6" t="s">
        <v>5383</v>
      </c>
      <c r="F20162" s="3" t="str">
        <f>_xlfn.CONCAT(ARI[[#This Row],[Year]]," ",ARI[[#This Row],[Model]])</f>
        <v>2013 ProCross XF 1100 Turbo LXR</v>
      </c>
    </row>
    <row r="20163" spans="1:6" x14ac:dyDescent="0.25">
      <c r="A20163" s="5" t="s">
        <v>2502</v>
      </c>
      <c r="B20163" s="5" t="s">
        <v>1707</v>
      </c>
      <c r="C20163">
        <v>2013</v>
      </c>
      <c r="D20163" s="6" t="s">
        <v>5743</v>
      </c>
      <c r="F20163" s="3" t="str">
        <f>_xlfn.CONCAT(ARI[[#This Row],[Year]]," ",ARI[[#This Row],[Model]])</f>
        <v>2013 ProCross XF 800 Crosstour</v>
      </c>
    </row>
    <row r="20164" spans="1:6" x14ac:dyDescent="0.25">
      <c r="A20164" s="5" t="s">
        <v>2502</v>
      </c>
      <c r="B20164" s="5" t="s">
        <v>1707</v>
      </c>
      <c r="C20164">
        <v>2013</v>
      </c>
      <c r="D20164" s="6" t="s">
        <v>5744</v>
      </c>
      <c r="F20164" s="3" t="str">
        <f>_xlfn.CONCAT(ARI[[#This Row],[Year]]," ",ARI[[#This Row],[Model]])</f>
        <v>2013 ProCross XF 800 Sno Pro Limited</v>
      </c>
    </row>
    <row r="20165" spans="1:6" x14ac:dyDescent="0.25">
      <c r="A20165" s="5" t="s">
        <v>2502</v>
      </c>
      <c r="B20165" s="5" t="s">
        <v>1707</v>
      </c>
      <c r="C20165">
        <v>2013</v>
      </c>
      <c r="D20165" s="6" t="s">
        <v>5386</v>
      </c>
      <c r="F20165" s="3" t="str">
        <f>_xlfn.CONCAT(ARI[[#This Row],[Year]]," ",ARI[[#This Row],[Model]])</f>
        <v>2013 ProCross XF 800 Sno Pro</v>
      </c>
    </row>
    <row r="20166" spans="1:6" x14ac:dyDescent="0.25">
      <c r="A20166" s="5" t="s">
        <v>2502</v>
      </c>
      <c r="B20166" s="5" t="s">
        <v>1707</v>
      </c>
      <c r="C20166">
        <v>2013</v>
      </c>
      <c r="D20166" s="6" t="s">
        <v>5385</v>
      </c>
      <c r="F20166" s="3" t="str">
        <f>_xlfn.CONCAT(ARI[[#This Row],[Year]]," ",ARI[[#This Row],[Model]])</f>
        <v>2013 ProCross XF 800 LXR</v>
      </c>
    </row>
    <row r="20167" spans="1:6" x14ac:dyDescent="0.25">
      <c r="A20167" s="5" t="s">
        <v>2502</v>
      </c>
      <c r="B20167" s="5" t="s">
        <v>1707</v>
      </c>
      <c r="C20167">
        <v>2013</v>
      </c>
      <c r="D20167" s="6" t="s">
        <v>5745</v>
      </c>
      <c r="F20167" s="3" t="str">
        <f>_xlfn.CONCAT(ARI[[#This Row],[Year]]," ",ARI[[#This Row],[Model]])</f>
        <v>2013 ProCross XF 1100 Crosstour</v>
      </c>
    </row>
    <row r="20168" spans="1:6" x14ac:dyDescent="0.25">
      <c r="A20168" s="5" t="s">
        <v>2502</v>
      </c>
      <c r="B20168" s="5" t="s">
        <v>1707</v>
      </c>
      <c r="C20168">
        <v>2013</v>
      </c>
      <c r="D20168" s="6" t="s">
        <v>5388</v>
      </c>
      <c r="F20168" s="3" t="str">
        <f>_xlfn.CONCAT(ARI[[#This Row],[Year]]," ",ARI[[#This Row],[Model]])</f>
        <v>2013 ProCross XF 1100 Sno Pro Limited</v>
      </c>
    </row>
    <row r="20169" spans="1:6" x14ac:dyDescent="0.25">
      <c r="A20169" s="5" t="s">
        <v>2502</v>
      </c>
      <c r="B20169" s="5" t="s">
        <v>1707</v>
      </c>
      <c r="C20169">
        <v>2013</v>
      </c>
      <c r="D20169" s="6" t="s">
        <v>5389</v>
      </c>
      <c r="F20169" s="3" t="str">
        <f>_xlfn.CONCAT(ARI[[#This Row],[Year]]," ",ARI[[#This Row],[Model]])</f>
        <v>2013 ProCross XF 1100 Sno Pro</v>
      </c>
    </row>
    <row r="20170" spans="1:6" x14ac:dyDescent="0.25">
      <c r="A20170" s="5" t="s">
        <v>2502</v>
      </c>
      <c r="B20170" s="5" t="s">
        <v>1707</v>
      </c>
      <c r="C20170">
        <v>2013</v>
      </c>
      <c r="D20170" s="6" t="s">
        <v>5390</v>
      </c>
      <c r="F20170" s="3" t="str">
        <f>_xlfn.CONCAT(ARI[[#This Row],[Year]]," ",ARI[[#This Row],[Model]])</f>
        <v>2013 ProCross XF 1100 LXR</v>
      </c>
    </row>
    <row r="20171" spans="1:6" x14ac:dyDescent="0.25">
      <c r="A20171" s="5" t="s">
        <v>2502</v>
      </c>
      <c r="B20171" s="5" t="s">
        <v>1707</v>
      </c>
      <c r="C20171">
        <v>2013</v>
      </c>
      <c r="D20171" s="6" t="s">
        <v>5746</v>
      </c>
      <c r="F20171" s="3" t="str">
        <f>_xlfn.CONCAT(ARI[[#This Row],[Year]]," ",ARI[[#This Row],[Model]])</f>
        <v>2013 ProClimb XF 1100 Turbo Sno Pro High Country Ltd</v>
      </c>
    </row>
    <row r="20172" spans="1:6" x14ac:dyDescent="0.25">
      <c r="A20172" s="5" t="s">
        <v>2502</v>
      </c>
      <c r="B20172" s="5" t="s">
        <v>1707</v>
      </c>
      <c r="C20172">
        <v>2013</v>
      </c>
      <c r="D20172" s="6" t="s">
        <v>5380</v>
      </c>
      <c r="F20172" s="3" t="str">
        <f>_xlfn.CONCAT(ARI[[#This Row],[Year]]," ",ARI[[#This Row],[Model]])</f>
        <v>2013 ProClimb XF 1100 Turbo Sno Pro High Country</v>
      </c>
    </row>
    <row r="20173" spans="1:6" x14ac:dyDescent="0.25">
      <c r="A20173" s="5" t="s">
        <v>2502</v>
      </c>
      <c r="B20173" s="5" t="s">
        <v>1707</v>
      </c>
      <c r="C20173">
        <v>2013</v>
      </c>
      <c r="D20173" s="6" t="s">
        <v>5384</v>
      </c>
      <c r="F20173" s="3" t="str">
        <f>_xlfn.CONCAT(ARI[[#This Row],[Year]]," ",ARI[[#This Row],[Model]])</f>
        <v>2013 ProClimb XF 800 Sno Pro High Country</v>
      </c>
    </row>
    <row r="20174" spans="1:6" x14ac:dyDescent="0.25">
      <c r="A20174" s="5" t="s">
        <v>2502</v>
      </c>
      <c r="B20174" s="5" t="s">
        <v>1707</v>
      </c>
      <c r="C20174">
        <v>2013</v>
      </c>
      <c r="D20174" s="6" t="s">
        <v>5747</v>
      </c>
      <c r="F20174" s="3" t="str">
        <f>_xlfn.CONCAT(ARI[[#This Row],[Year]]," ",ARI[[#This Row],[Model]])</f>
        <v>2013 ProClimb XF 800 Sno Pro High Country Ltd</v>
      </c>
    </row>
    <row r="20175" spans="1:6" x14ac:dyDescent="0.25">
      <c r="A20175" s="5" t="s">
        <v>2502</v>
      </c>
      <c r="B20175" s="5" t="s">
        <v>1707</v>
      </c>
      <c r="C20175">
        <v>2013</v>
      </c>
      <c r="D20175" s="6" t="s">
        <v>4856</v>
      </c>
      <c r="F20175" s="3" t="str">
        <f>_xlfn.CONCAT(ARI[[#This Row],[Year]]," ",ARI[[#This Row],[Model]])</f>
        <v>2013 Sno Pro 120</v>
      </c>
    </row>
    <row r="20176" spans="1:6" x14ac:dyDescent="0.25">
      <c r="A20176" s="5" t="s">
        <v>2502</v>
      </c>
      <c r="B20176" s="5" t="s">
        <v>1707</v>
      </c>
      <c r="C20176">
        <v>2013</v>
      </c>
      <c r="D20176" s="6" t="s">
        <v>5416</v>
      </c>
      <c r="F20176" s="3" t="str">
        <f>_xlfn.CONCAT(ARI[[#This Row],[Year]]," ",ARI[[#This Row],[Model]])</f>
        <v>2013 Bearcat Z1 XT Limited</v>
      </c>
    </row>
    <row r="20177" spans="1:6" x14ac:dyDescent="0.25">
      <c r="A20177" s="5" t="s">
        <v>2502</v>
      </c>
      <c r="B20177" s="5" t="s">
        <v>1707</v>
      </c>
      <c r="C20177">
        <v>2013</v>
      </c>
      <c r="D20177" s="6" t="s">
        <v>2831</v>
      </c>
      <c r="F20177" s="3" t="str">
        <f>_xlfn.CONCAT(ARI[[#This Row],[Year]]," ",ARI[[#This Row],[Model]])</f>
        <v>2013 Bearcat Z1 XT</v>
      </c>
    </row>
    <row r="20178" spans="1:6" x14ac:dyDescent="0.25">
      <c r="A20178" s="5" t="s">
        <v>2502</v>
      </c>
      <c r="B20178" s="5" t="s">
        <v>1707</v>
      </c>
      <c r="C20178">
        <v>2013</v>
      </c>
      <c r="D20178" s="6" t="s">
        <v>2832</v>
      </c>
      <c r="F20178" s="3" t="str">
        <f>_xlfn.CONCAT(ARI[[#This Row],[Year]]," ",ARI[[#This Row],[Model]])</f>
        <v>2013 Bearcat 570 XT</v>
      </c>
    </row>
    <row r="20179" spans="1:6" x14ac:dyDescent="0.25">
      <c r="A20179" s="5" t="s">
        <v>2502</v>
      </c>
      <c r="B20179" s="5" t="s">
        <v>1707</v>
      </c>
      <c r="C20179">
        <v>2013</v>
      </c>
      <c r="D20179" s="6" t="s">
        <v>4855</v>
      </c>
      <c r="F20179" s="3" t="str">
        <f>_xlfn.CONCAT(ARI[[#This Row],[Year]]," ",ARI[[#This Row],[Model]])</f>
        <v>2013 Bearcat 570</v>
      </c>
    </row>
    <row r="20180" spans="1:6" x14ac:dyDescent="0.25">
      <c r="A20180" s="5" t="s">
        <v>2502</v>
      </c>
      <c r="B20180" s="5" t="s">
        <v>1707</v>
      </c>
      <c r="C20180">
        <v>2013</v>
      </c>
      <c r="D20180" s="6" t="s">
        <v>5415</v>
      </c>
      <c r="F20180" s="3" t="str">
        <f>_xlfn.CONCAT(ARI[[#This Row],[Year]]," ",ARI[[#This Row],[Model]])</f>
        <v>2013 Bearcat Z1 XT GS</v>
      </c>
    </row>
    <row r="20181" spans="1:6" x14ac:dyDescent="0.25">
      <c r="A20181" s="5" t="s">
        <v>2502</v>
      </c>
      <c r="B20181" s="5" t="s">
        <v>1707</v>
      </c>
      <c r="C20181">
        <v>2013</v>
      </c>
      <c r="D20181" s="6" t="s">
        <v>3874</v>
      </c>
      <c r="F20181" s="3" t="str">
        <f>_xlfn.CONCAT(ARI[[#This Row],[Year]]," ",ARI[[#This Row],[Model]])</f>
        <v>2013 TZ1 Turbo LXR</v>
      </c>
    </row>
    <row r="20182" spans="1:6" x14ac:dyDescent="0.25">
      <c r="A20182" s="5" t="s">
        <v>2502</v>
      </c>
      <c r="B20182" s="5" t="s">
        <v>1707</v>
      </c>
      <c r="C20182">
        <v>2013</v>
      </c>
      <c r="D20182" s="6" t="s">
        <v>4853</v>
      </c>
      <c r="F20182" s="3" t="str">
        <f>_xlfn.CONCAT(ARI[[#This Row],[Year]]," ",ARI[[#This Row],[Model]])</f>
        <v>2013 TZ1 LXR</v>
      </c>
    </row>
    <row r="20183" spans="1:6" x14ac:dyDescent="0.25">
      <c r="A20183" s="5" t="s">
        <v>2502</v>
      </c>
      <c r="B20183" s="5" t="s">
        <v>1707</v>
      </c>
      <c r="C20183">
        <v>2013</v>
      </c>
      <c r="D20183" s="6" t="s">
        <v>4854</v>
      </c>
      <c r="F20183" s="3" t="str">
        <f>_xlfn.CONCAT(ARI[[#This Row],[Year]]," ",ARI[[#This Row],[Model]])</f>
        <v>2013 TZ1</v>
      </c>
    </row>
    <row r="20184" spans="1:6" x14ac:dyDescent="0.25">
      <c r="A20184" s="5" t="s">
        <v>2502</v>
      </c>
      <c r="B20184" s="5" t="s">
        <v>1707</v>
      </c>
      <c r="C20184">
        <v>2013</v>
      </c>
      <c r="D20184" s="6" t="s">
        <v>2753</v>
      </c>
      <c r="F20184" s="3" t="str">
        <f>_xlfn.CONCAT(ARI[[#This Row],[Year]]," ",ARI[[#This Row],[Model]])</f>
        <v>2013 T570</v>
      </c>
    </row>
    <row r="20185" spans="1:6" x14ac:dyDescent="0.25">
      <c r="A20185" s="5" t="s">
        <v>2502</v>
      </c>
      <c r="B20185" s="5" t="s">
        <v>1707</v>
      </c>
      <c r="C20185">
        <v>2013</v>
      </c>
      <c r="D20185" s="6" t="s">
        <v>5393</v>
      </c>
      <c r="F20185" s="3" t="str">
        <f>_xlfn.CONCAT(ARI[[#This Row],[Year]]," ",ARI[[#This Row],[Model]])</f>
        <v>2013 ProClimb M 1100 Turbo Sno Pro Limited</v>
      </c>
    </row>
    <row r="20186" spans="1:6" x14ac:dyDescent="0.25">
      <c r="A20186" s="5" t="s">
        <v>2502</v>
      </c>
      <c r="B20186" s="5" t="s">
        <v>1707</v>
      </c>
      <c r="C20186">
        <v>2013</v>
      </c>
      <c r="D20186" s="6" t="s">
        <v>5391</v>
      </c>
      <c r="F20186" s="3" t="str">
        <f>_xlfn.CONCAT(ARI[[#This Row],[Year]]," ",ARI[[#This Row],[Model]])</f>
        <v>2013 ProClimb M 1100 Turbo HCR</v>
      </c>
    </row>
    <row r="20187" spans="1:6" x14ac:dyDescent="0.25">
      <c r="A20187" s="5" t="s">
        <v>2502</v>
      </c>
      <c r="B20187" s="5" t="s">
        <v>1707</v>
      </c>
      <c r="C20187">
        <v>2013</v>
      </c>
      <c r="D20187" s="6" t="s">
        <v>5394</v>
      </c>
      <c r="F20187" s="3" t="str">
        <f>_xlfn.CONCAT(ARI[[#This Row],[Year]]," ",ARI[[#This Row],[Model]])</f>
        <v>2013 ProClimb M 1100 Turbo Sno Pro</v>
      </c>
    </row>
    <row r="20188" spans="1:6" x14ac:dyDescent="0.25">
      <c r="A20188" s="5" t="s">
        <v>2502</v>
      </c>
      <c r="B20188" s="5" t="s">
        <v>1707</v>
      </c>
      <c r="C20188">
        <v>2013</v>
      </c>
      <c r="D20188" s="6" t="s">
        <v>5395</v>
      </c>
      <c r="F20188" s="3" t="str">
        <f>_xlfn.CONCAT(ARI[[#This Row],[Year]]," ",ARI[[#This Row],[Model]])</f>
        <v>2013 ProClimb M 1100 Turbo</v>
      </c>
    </row>
    <row r="20189" spans="1:6" x14ac:dyDescent="0.25">
      <c r="A20189" s="5" t="s">
        <v>2502</v>
      </c>
      <c r="B20189" s="5" t="s">
        <v>1707</v>
      </c>
      <c r="C20189">
        <v>2013</v>
      </c>
      <c r="D20189" s="6" t="s">
        <v>5748</v>
      </c>
      <c r="F20189" s="3" t="str">
        <f>_xlfn.CONCAT(ARI[[#This Row],[Year]]," ",ARI[[#This Row],[Model]])</f>
        <v>2013 ProClimb M 800 Sno Pro Limited (153)</v>
      </c>
    </row>
    <row r="20190" spans="1:6" x14ac:dyDescent="0.25">
      <c r="A20190" s="5" t="s">
        <v>2502</v>
      </c>
      <c r="B20190" s="5" t="s">
        <v>1707</v>
      </c>
      <c r="C20190">
        <v>2013</v>
      </c>
      <c r="D20190" s="6" t="s">
        <v>5749</v>
      </c>
      <c r="F20190" s="3" t="str">
        <f>_xlfn.CONCAT(ARI[[#This Row],[Year]]," ",ARI[[#This Row],[Model]])</f>
        <v>2013 ProClimb M 800 Sno Pro Limited (162)</v>
      </c>
    </row>
    <row r="20191" spans="1:6" x14ac:dyDescent="0.25">
      <c r="A20191" s="5" t="s">
        <v>2502</v>
      </c>
      <c r="B20191" s="5" t="s">
        <v>1707</v>
      </c>
      <c r="C20191">
        <v>2013</v>
      </c>
      <c r="D20191" s="6" t="s">
        <v>5396</v>
      </c>
      <c r="F20191" s="3" t="str">
        <f>_xlfn.CONCAT(ARI[[#This Row],[Year]]," ",ARI[[#This Row],[Model]])</f>
        <v>2013 ProClimb M 800 HCR</v>
      </c>
    </row>
    <row r="20192" spans="1:6" x14ac:dyDescent="0.25">
      <c r="A20192" s="5" t="s">
        <v>2502</v>
      </c>
      <c r="B20192" s="5" t="s">
        <v>1707</v>
      </c>
      <c r="C20192">
        <v>2013</v>
      </c>
      <c r="D20192" s="6" t="s">
        <v>5397</v>
      </c>
      <c r="F20192" s="3" t="str">
        <f>_xlfn.CONCAT(ARI[[#This Row],[Year]]," ",ARI[[#This Row],[Model]])</f>
        <v>2013 ProClimb M 800 Sno Pro (162)</v>
      </c>
    </row>
    <row r="20193" spans="1:6" x14ac:dyDescent="0.25">
      <c r="A20193" s="5" t="s">
        <v>2502</v>
      </c>
      <c r="B20193" s="5" t="s">
        <v>1707</v>
      </c>
      <c r="C20193">
        <v>2013</v>
      </c>
      <c r="D20193" s="6" t="s">
        <v>5398</v>
      </c>
      <c r="F20193" s="3" t="str">
        <f>_xlfn.CONCAT(ARI[[#This Row],[Year]]," ",ARI[[#This Row],[Model]])</f>
        <v>2013 ProClimb M 800 Sno Pro (153)</v>
      </c>
    </row>
    <row r="20194" spans="1:6" x14ac:dyDescent="0.25">
      <c r="A20194" s="5" t="s">
        <v>2502</v>
      </c>
      <c r="B20194" s="5" t="s">
        <v>1707</v>
      </c>
      <c r="C20194">
        <v>2013</v>
      </c>
      <c r="D20194" s="6" t="s">
        <v>5399</v>
      </c>
      <c r="F20194" s="3" t="str">
        <f>_xlfn.CONCAT(ARI[[#This Row],[Year]]," ",ARI[[#This Row],[Model]])</f>
        <v>2013 ProClimb M 800</v>
      </c>
    </row>
    <row r="20195" spans="1:6" x14ac:dyDescent="0.25">
      <c r="A20195" s="5" t="s">
        <v>2502</v>
      </c>
      <c r="B20195" s="5" t="s">
        <v>1707</v>
      </c>
      <c r="C20195">
        <v>2013</v>
      </c>
      <c r="D20195" s="6" t="s">
        <v>5403</v>
      </c>
      <c r="F20195" s="3" t="str">
        <f>_xlfn.CONCAT(ARI[[#This Row],[Year]]," ",ARI[[#This Row],[Model]])</f>
        <v>2013 ProClimb M 1100</v>
      </c>
    </row>
    <row r="20196" spans="1:6" x14ac:dyDescent="0.25">
      <c r="A20196" s="5" t="s">
        <v>2502</v>
      </c>
      <c r="B20196" s="5" t="s">
        <v>165</v>
      </c>
      <c r="C20196">
        <v>2013</v>
      </c>
      <c r="D20196" s="6" t="s">
        <v>99</v>
      </c>
      <c r="F20196" s="3" t="str">
        <f>_xlfn.CONCAT(ARI[[#This Row],[Year]]," ",ARI[[#This Row],[Model]])</f>
        <v>2013 800 Rush PRO-R</v>
      </c>
    </row>
    <row r="20197" spans="1:6" x14ac:dyDescent="0.25">
      <c r="A20197" s="5" t="s">
        <v>2502</v>
      </c>
      <c r="B20197" s="5" t="s">
        <v>165</v>
      </c>
      <c r="C20197">
        <v>2013</v>
      </c>
      <c r="D20197" s="6" t="s">
        <v>100</v>
      </c>
      <c r="F20197" s="3" t="str">
        <f>_xlfn.CONCAT(ARI[[#This Row],[Year]]," ",ARI[[#This Row],[Model]])</f>
        <v>2013 800 Rush</v>
      </c>
    </row>
    <row r="20198" spans="1:6" x14ac:dyDescent="0.25">
      <c r="A20198" s="5" t="s">
        <v>2502</v>
      </c>
      <c r="B20198" s="5" t="s">
        <v>165</v>
      </c>
      <c r="C20198">
        <v>2013</v>
      </c>
      <c r="D20198" s="6" t="s">
        <v>38</v>
      </c>
      <c r="F20198" s="3" t="str">
        <f>_xlfn.CONCAT(ARI[[#This Row],[Year]]," ",ARI[[#This Row],[Model]])</f>
        <v>2013 600 Rush PRO-R</v>
      </c>
    </row>
    <row r="20199" spans="1:6" x14ac:dyDescent="0.25">
      <c r="A20199" s="5" t="s">
        <v>2502</v>
      </c>
      <c r="B20199" s="5" t="s">
        <v>165</v>
      </c>
      <c r="C20199">
        <v>2013</v>
      </c>
      <c r="D20199" s="6" t="s">
        <v>34</v>
      </c>
      <c r="F20199" s="3" t="str">
        <f>_xlfn.CONCAT(ARI[[#This Row],[Year]]," ",ARI[[#This Row],[Model]])</f>
        <v>2013 600 Rush</v>
      </c>
    </row>
    <row r="20200" spans="1:6" x14ac:dyDescent="0.25">
      <c r="A20200" s="5" t="s">
        <v>2502</v>
      </c>
      <c r="B20200" s="5" t="s">
        <v>165</v>
      </c>
      <c r="C20200">
        <v>2013</v>
      </c>
      <c r="D20200" s="6" t="s">
        <v>5378</v>
      </c>
      <c r="F20200" s="3" t="str">
        <f>_xlfn.CONCAT(ARI[[#This Row],[Year]]," ",ARI[[#This Row],[Model]])</f>
        <v>2013 120 PRO-R</v>
      </c>
    </row>
    <row r="20201" spans="1:6" x14ac:dyDescent="0.25">
      <c r="A20201" s="5" t="s">
        <v>2502</v>
      </c>
      <c r="B20201" s="5" t="s">
        <v>165</v>
      </c>
      <c r="C20201">
        <v>2013</v>
      </c>
      <c r="D20201" s="6" t="s">
        <v>104</v>
      </c>
      <c r="F20201" s="3" t="str">
        <f>_xlfn.CONCAT(ARI[[#This Row],[Year]]," ",ARI[[#This Row],[Model]])</f>
        <v>2013 800 SwitchBack PRO-R</v>
      </c>
    </row>
    <row r="20202" spans="1:6" x14ac:dyDescent="0.25">
      <c r="A20202" s="5" t="s">
        <v>2502</v>
      </c>
      <c r="B20202" s="5" t="s">
        <v>165</v>
      </c>
      <c r="C20202">
        <v>2013</v>
      </c>
      <c r="D20202" s="6" t="s">
        <v>83</v>
      </c>
      <c r="F20202" s="3" t="str">
        <f>_xlfn.CONCAT(ARI[[#This Row],[Year]]," ",ARI[[#This Row],[Model]])</f>
        <v>2013 800 SwitchBack</v>
      </c>
    </row>
    <row r="20203" spans="1:6" x14ac:dyDescent="0.25">
      <c r="A20203" s="5" t="s">
        <v>2502</v>
      </c>
      <c r="B20203" s="5" t="s">
        <v>165</v>
      </c>
      <c r="C20203">
        <v>2013</v>
      </c>
      <c r="D20203" s="6" t="s">
        <v>42</v>
      </c>
      <c r="F20203" s="3" t="str">
        <f>_xlfn.CONCAT(ARI[[#This Row],[Year]]," ",ARI[[#This Row],[Model]])</f>
        <v>2013 600 SwitchBack PRO-R</v>
      </c>
    </row>
    <row r="20204" spans="1:6" x14ac:dyDescent="0.25">
      <c r="A20204" s="5" t="s">
        <v>2502</v>
      </c>
      <c r="B20204" s="5" t="s">
        <v>165</v>
      </c>
      <c r="C20204">
        <v>2013</v>
      </c>
      <c r="D20204" s="6" t="s">
        <v>20</v>
      </c>
      <c r="F20204" s="3" t="str">
        <f>_xlfn.CONCAT(ARI[[#This Row],[Year]]," ",ARI[[#This Row],[Model]])</f>
        <v>2013 600 SwitchBack</v>
      </c>
    </row>
    <row r="20205" spans="1:6" x14ac:dyDescent="0.25">
      <c r="A20205" s="5" t="s">
        <v>2502</v>
      </c>
      <c r="B20205" s="5" t="s">
        <v>165</v>
      </c>
      <c r="C20205">
        <v>2013</v>
      </c>
      <c r="D20205" s="6" t="s">
        <v>43</v>
      </c>
      <c r="F20205" s="3" t="str">
        <f>_xlfn.CONCAT(ARI[[#This Row],[Year]]," ",ARI[[#This Row],[Model]])</f>
        <v>2013 600 PRO-RMK 155</v>
      </c>
    </row>
    <row r="20206" spans="1:6" x14ac:dyDescent="0.25">
      <c r="A20206" s="5" t="s">
        <v>2502</v>
      </c>
      <c r="B20206" s="5" t="s">
        <v>165</v>
      </c>
      <c r="C20206">
        <v>2013</v>
      </c>
      <c r="D20206" s="6" t="s">
        <v>96</v>
      </c>
      <c r="F20206" s="3" t="str">
        <f>_xlfn.CONCAT(ARI[[#This Row],[Year]]," ",ARI[[#This Row],[Model]])</f>
        <v>2013 800 RMK Assault 155</v>
      </c>
    </row>
    <row r="20207" spans="1:6" x14ac:dyDescent="0.25">
      <c r="A20207" s="5" t="s">
        <v>2502</v>
      </c>
      <c r="B20207" s="5" t="s">
        <v>165</v>
      </c>
      <c r="C20207">
        <v>2013</v>
      </c>
      <c r="D20207" s="6" t="s">
        <v>87</v>
      </c>
      <c r="F20207" s="3" t="str">
        <f>_xlfn.CONCAT(ARI[[#This Row],[Year]]," ",ARI[[#This Row],[Model]])</f>
        <v>2013 800 RMK 155</v>
      </c>
    </row>
    <row r="20208" spans="1:6" x14ac:dyDescent="0.25">
      <c r="A20208" s="5" t="s">
        <v>2502</v>
      </c>
      <c r="B20208" s="5" t="s">
        <v>165</v>
      </c>
      <c r="C20208">
        <v>2013</v>
      </c>
      <c r="D20208" s="6" t="s">
        <v>97</v>
      </c>
      <c r="F20208" s="3" t="str">
        <f>_xlfn.CONCAT(ARI[[#This Row],[Year]]," ",ARI[[#This Row],[Model]])</f>
        <v>2013 800 PRO-RMK 163</v>
      </c>
    </row>
    <row r="20209" spans="1:6" x14ac:dyDescent="0.25">
      <c r="A20209" s="5" t="s">
        <v>2502</v>
      </c>
      <c r="B20209" s="5" t="s">
        <v>165</v>
      </c>
      <c r="C20209">
        <v>2013</v>
      </c>
      <c r="D20209" s="6" t="s">
        <v>98</v>
      </c>
      <c r="F20209" s="3" t="str">
        <f>_xlfn.CONCAT(ARI[[#This Row],[Year]]," ",ARI[[#This Row],[Model]])</f>
        <v>2013 800 PRO-RMK 155</v>
      </c>
    </row>
    <row r="20210" spans="1:6" x14ac:dyDescent="0.25">
      <c r="A20210" s="5" t="s">
        <v>2502</v>
      </c>
      <c r="B20210" s="5" t="s">
        <v>165</v>
      </c>
      <c r="C20210">
        <v>2013</v>
      </c>
      <c r="D20210" s="6" t="s">
        <v>28</v>
      </c>
      <c r="F20210" s="3" t="str">
        <f>_xlfn.CONCAT(ARI[[#This Row],[Year]]," ",ARI[[#This Row],[Model]])</f>
        <v>2013 600 RMK 155</v>
      </c>
    </row>
    <row r="20211" spans="1:6" x14ac:dyDescent="0.25">
      <c r="A20211" s="5" t="s">
        <v>2502</v>
      </c>
      <c r="B20211" s="5" t="s">
        <v>165</v>
      </c>
      <c r="C20211">
        <v>2013</v>
      </c>
      <c r="D20211" s="6" t="s">
        <v>27</v>
      </c>
      <c r="F20211" s="3" t="str">
        <f>_xlfn.CONCAT(ARI[[#This Row],[Year]]," ",ARI[[#This Row],[Model]])</f>
        <v>2013 600 RMK 144</v>
      </c>
    </row>
    <row r="20212" spans="1:6" x14ac:dyDescent="0.25">
      <c r="A20212" s="5" t="s">
        <v>2502</v>
      </c>
      <c r="B20212" s="5" t="s">
        <v>165</v>
      </c>
      <c r="C20212">
        <v>2013</v>
      </c>
      <c r="D20212" s="6" t="s">
        <v>41</v>
      </c>
      <c r="F20212" s="3" t="str">
        <f>_xlfn.CONCAT(ARI[[#This Row],[Year]]," ",ARI[[#This Row],[Model]])</f>
        <v>2013 600 SwitchBack Adventure</v>
      </c>
    </row>
    <row r="20213" spans="1:6" x14ac:dyDescent="0.25">
      <c r="A20213" s="5" t="s">
        <v>2502</v>
      </c>
      <c r="B20213" s="5" t="s">
        <v>165</v>
      </c>
      <c r="C20213">
        <v>2013</v>
      </c>
      <c r="D20213" s="6" t="s">
        <v>160</v>
      </c>
      <c r="F20213" s="3" t="str">
        <f>_xlfn.CONCAT(ARI[[#This Row],[Year]]," ",ARI[[#This Row],[Model]])</f>
        <v>2013 Turbo IQ LXT</v>
      </c>
    </row>
    <row r="20214" spans="1:6" x14ac:dyDescent="0.25">
      <c r="A20214" s="5" t="s">
        <v>2502</v>
      </c>
      <c r="B20214" s="5" t="s">
        <v>165</v>
      </c>
      <c r="C20214">
        <v>2013</v>
      </c>
      <c r="D20214" s="6" t="s">
        <v>39</v>
      </c>
      <c r="F20214" s="3" t="str">
        <f>_xlfn.CONCAT(ARI[[#This Row],[Year]]," ",ARI[[#This Row],[Model]])</f>
        <v>2013 600 IQ LXT</v>
      </c>
    </row>
    <row r="20215" spans="1:6" x14ac:dyDescent="0.25">
      <c r="A20215" s="5" t="s">
        <v>2502</v>
      </c>
      <c r="B20215" s="5" t="s">
        <v>165</v>
      </c>
      <c r="C20215">
        <v>2013</v>
      </c>
      <c r="D20215" s="6" t="s">
        <v>161</v>
      </c>
      <c r="F20215" s="3" t="str">
        <f>_xlfn.CONCAT(ARI[[#This Row],[Year]]," ",ARI[[#This Row],[Model]])</f>
        <v>2013 550 IQ LXT</v>
      </c>
    </row>
    <row r="20216" spans="1:6" x14ac:dyDescent="0.25">
      <c r="A20216" s="5" t="s">
        <v>2502</v>
      </c>
      <c r="B20216" s="5" t="s">
        <v>165</v>
      </c>
      <c r="C20216">
        <v>2013</v>
      </c>
      <c r="D20216" s="6" t="s">
        <v>162</v>
      </c>
      <c r="F20216" s="3" t="str">
        <f>_xlfn.CONCAT(ARI[[#This Row],[Year]]," ",ARI[[#This Row],[Model]])</f>
        <v>2013 FS IQ Widetrack</v>
      </c>
    </row>
    <row r="20217" spans="1:6" x14ac:dyDescent="0.25">
      <c r="A20217" s="5" t="s">
        <v>2502</v>
      </c>
      <c r="B20217" s="5" t="s">
        <v>165</v>
      </c>
      <c r="C20217">
        <v>2013</v>
      </c>
      <c r="D20217" s="6" t="s">
        <v>40</v>
      </c>
      <c r="F20217" s="3" t="str">
        <f>_xlfn.CONCAT(ARI[[#This Row],[Year]]," ",ARI[[#This Row],[Model]])</f>
        <v>2013 600 IQ Widetrack</v>
      </c>
    </row>
    <row r="20218" spans="1:6" x14ac:dyDescent="0.25">
      <c r="A20218" s="5" t="s">
        <v>2502</v>
      </c>
      <c r="B20218" s="5" t="s">
        <v>165</v>
      </c>
      <c r="C20218">
        <v>2013</v>
      </c>
      <c r="D20218" s="6" t="s">
        <v>150</v>
      </c>
      <c r="F20218" s="3" t="str">
        <f>_xlfn.CONCAT(ARI[[#This Row],[Year]]," ",ARI[[#This Row],[Model]])</f>
        <v>2013 550 IQ Shift</v>
      </c>
    </row>
    <row r="20219" spans="1:6" x14ac:dyDescent="0.25">
      <c r="A20219" s="5" t="s">
        <v>2502</v>
      </c>
      <c r="B20219" s="5" t="s">
        <v>165</v>
      </c>
      <c r="C20219">
        <v>2013</v>
      </c>
      <c r="D20219" s="6" t="s">
        <v>4831</v>
      </c>
      <c r="F20219" s="3" t="str">
        <f>_xlfn.CONCAT(ARI[[#This Row],[Year]]," ",ARI[[#This Row],[Model]])</f>
        <v>2013 550 Shift 136</v>
      </c>
    </row>
    <row r="20220" spans="1:6" x14ac:dyDescent="0.25">
      <c r="A20220" s="5" t="s">
        <v>2502</v>
      </c>
      <c r="B20220" s="5" t="s">
        <v>165</v>
      </c>
      <c r="C20220">
        <v>2013</v>
      </c>
      <c r="D20220" s="6" t="s">
        <v>45</v>
      </c>
      <c r="F20220" s="3" t="str">
        <f>_xlfn.CONCAT(ARI[[#This Row],[Year]]," ",ARI[[#This Row],[Model]])</f>
        <v>2013 600 INDY</v>
      </c>
    </row>
    <row r="20221" spans="1:6" x14ac:dyDescent="0.25">
      <c r="A20221" s="5" t="s">
        <v>2502</v>
      </c>
      <c r="B20221" s="5" t="s">
        <v>165</v>
      </c>
      <c r="C20221">
        <v>2013</v>
      </c>
      <c r="D20221" s="6" t="s">
        <v>46</v>
      </c>
      <c r="F20221" s="3" t="str">
        <f>_xlfn.CONCAT(ARI[[#This Row],[Year]]," ",ARI[[#This Row],[Model]])</f>
        <v>2013 600 INDY SP</v>
      </c>
    </row>
    <row r="20222" spans="1:6" x14ac:dyDescent="0.25">
      <c r="A20222" s="5" t="s">
        <v>2502</v>
      </c>
      <c r="B20222" s="5" t="s">
        <v>2509</v>
      </c>
      <c r="C20222">
        <v>2013</v>
      </c>
      <c r="D20222" s="6" t="s">
        <v>4903</v>
      </c>
      <c r="F20222" s="3" t="str">
        <f>_xlfn.CONCAT(ARI[[#This Row],[Year]]," ",ARI[[#This Row],[Model]])</f>
        <v>2013 MX Z X E-TEC 600 HO</v>
      </c>
    </row>
    <row r="20223" spans="1:6" x14ac:dyDescent="0.25">
      <c r="A20223" s="5" t="s">
        <v>2502</v>
      </c>
      <c r="B20223" s="5" t="s">
        <v>2509</v>
      </c>
      <c r="C20223">
        <v>2013</v>
      </c>
      <c r="D20223" s="6" t="s">
        <v>4871</v>
      </c>
      <c r="F20223" s="3" t="str">
        <f>_xlfn.CONCAT(ARI[[#This Row],[Year]]," ",ARI[[#This Row],[Model]])</f>
        <v>2013 MX Z X 4-TEC 1200</v>
      </c>
    </row>
    <row r="20224" spans="1:6" x14ac:dyDescent="0.25">
      <c r="A20224" s="5" t="s">
        <v>2502</v>
      </c>
      <c r="B20224" s="5" t="s">
        <v>2509</v>
      </c>
      <c r="C20224">
        <v>2013</v>
      </c>
      <c r="D20224" s="6" t="s">
        <v>4866</v>
      </c>
      <c r="F20224" s="3" t="str">
        <f>_xlfn.CONCAT(ARI[[#This Row],[Year]]," ",ARI[[#This Row],[Model]])</f>
        <v>2013 MX Z X E-TEC 800R</v>
      </c>
    </row>
    <row r="20225" spans="1:6" x14ac:dyDescent="0.25">
      <c r="A20225" s="5" t="s">
        <v>2502</v>
      </c>
      <c r="B20225" s="5" t="s">
        <v>2509</v>
      </c>
      <c r="C20225">
        <v>2013</v>
      </c>
      <c r="D20225" s="6" t="s">
        <v>4870</v>
      </c>
      <c r="F20225" s="3" t="str">
        <f>_xlfn.CONCAT(ARI[[#This Row],[Year]]," ",ARI[[#This Row],[Model]])</f>
        <v>2013 MX Z X-RS E-TEC 600 HO</v>
      </c>
    </row>
    <row r="20226" spans="1:6" x14ac:dyDescent="0.25">
      <c r="A20226" s="5" t="s">
        <v>2502</v>
      </c>
      <c r="B20226" s="5" t="s">
        <v>2509</v>
      </c>
      <c r="C20226">
        <v>2013</v>
      </c>
      <c r="D20226" s="6" t="s">
        <v>4861</v>
      </c>
      <c r="F20226" s="3" t="str">
        <f>_xlfn.CONCAT(ARI[[#This Row],[Year]]," ",ARI[[#This Row],[Model]])</f>
        <v>2013 MX Z X-RS E-TEC 800R</v>
      </c>
    </row>
    <row r="20227" spans="1:6" x14ac:dyDescent="0.25">
      <c r="A20227" s="5" t="s">
        <v>2502</v>
      </c>
      <c r="B20227" s="5" t="s">
        <v>2509</v>
      </c>
      <c r="C20227">
        <v>2013</v>
      </c>
      <c r="D20227" s="6" t="s">
        <v>4907</v>
      </c>
      <c r="F20227" s="3" t="str">
        <f>_xlfn.CONCAT(ARI[[#This Row],[Year]]," ",ARI[[#This Row],[Model]])</f>
        <v>2013 MX Z TNT E-TEC 600 HO</v>
      </c>
    </row>
    <row r="20228" spans="1:6" x14ac:dyDescent="0.25">
      <c r="A20228" s="5" t="s">
        <v>2502</v>
      </c>
      <c r="B20228" s="5" t="s">
        <v>2509</v>
      </c>
      <c r="C20228">
        <v>2013</v>
      </c>
      <c r="D20228" s="6" t="s">
        <v>5435</v>
      </c>
      <c r="F20228" s="3" t="str">
        <f>_xlfn.CONCAT(ARI[[#This Row],[Year]]," ",ARI[[#This Row],[Model]])</f>
        <v>2013 MX Z TNT E-TEC 800R</v>
      </c>
    </row>
    <row r="20229" spans="1:6" x14ac:dyDescent="0.25">
      <c r="A20229" s="5" t="s">
        <v>2502</v>
      </c>
      <c r="B20229" s="5" t="s">
        <v>2509</v>
      </c>
      <c r="C20229">
        <v>2013</v>
      </c>
      <c r="D20229" s="6" t="s">
        <v>5436</v>
      </c>
      <c r="F20229" s="3" t="str">
        <f>_xlfn.CONCAT(ARI[[#This Row],[Year]]," ",ARI[[#This Row],[Model]])</f>
        <v>2013 MX Z TNT 4-TEC 1200</v>
      </c>
    </row>
    <row r="20230" spans="1:6" x14ac:dyDescent="0.25">
      <c r="A20230" s="5" t="s">
        <v>2502</v>
      </c>
      <c r="B20230" s="5" t="s">
        <v>2509</v>
      </c>
      <c r="C20230">
        <v>2013</v>
      </c>
      <c r="D20230" s="6" t="s">
        <v>4914</v>
      </c>
      <c r="F20230" s="3" t="str">
        <f>_xlfn.CONCAT(ARI[[#This Row],[Year]]," ",ARI[[#This Row],[Model]])</f>
        <v>2013 MX Z Sport 550F</v>
      </c>
    </row>
    <row r="20231" spans="1:6" x14ac:dyDescent="0.25">
      <c r="A20231" s="5" t="s">
        <v>2502</v>
      </c>
      <c r="B20231" s="5" t="s">
        <v>2509</v>
      </c>
      <c r="C20231">
        <v>2013</v>
      </c>
      <c r="D20231" s="6" t="s">
        <v>5439</v>
      </c>
      <c r="F20231" s="3" t="str">
        <f>_xlfn.CONCAT(ARI[[#This Row],[Year]]," ",ARI[[#This Row],[Model]])</f>
        <v>2013 MX Z Sport 600 Carb</v>
      </c>
    </row>
    <row r="20232" spans="1:6" x14ac:dyDescent="0.25">
      <c r="A20232" s="5" t="s">
        <v>2502</v>
      </c>
      <c r="B20232" s="5" t="s">
        <v>2509</v>
      </c>
      <c r="C20232">
        <v>2013</v>
      </c>
      <c r="D20232" s="6" t="s">
        <v>4912</v>
      </c>
      <c r="F20232" s="3" t="str">
        <f>_xlfn.CONCAT(ARI[[#This Row],[Year]]," ",ARI[[#This Row],[Model]])</f>
        <v>2013 MX Z Sport 600 ACE</v>
      </c>
    </row>
    <row r="20233" spans="1:6" x14ac:dyDescent="0.25">
      <c r="A20233" s="5" t="s">
        <v>2502</v>
      </c>
      <c r="B20233" s="5" t="s">
        <v>2509</v>
      </c>
      <c r="C20233">
        <v>2013</v>
      </c>
      <c r="D20233" s="6" t="s">
        <v>4900</v>
      </c>
      <c r="F20233" s="3" t="str">
        <f>_xlfn.CONCAT(ARI[[#This Row],[Year]]," ",ARI[[#This Row],[Model]])</f>
        <v>2013 Renegade X E-TEC 600 HO</v>
      </c>
    </row>
    <row r="20234" spans="1:6" x14ac:dyDescent="0.25">
      <c r="A20234" s="5" t="s">
        <v>2502</v>
      </c>
      <c r="B20234" s="5" t="s">
        <v>2509</v>
      </c>
      <c r="C20234">
        <v>2013</v>
      </c>
      <c r="D20234" s="6" t="s">
        <v>4869</v>
      </c>
      <c r="F20234" s="3" t="str">
        <f>_xlfn.CONCAT(ARI[[#This Row],[Year]]," ",ARI[[#This Row],[Model]])</f>
        <v>2013 Renegade X 4-TEC 1200</v>
      </c>
    </row>
    <row r="20235" spans="1:6" x14ac:dyDescent="0.25">
      <c r="A20235" s="5" t="s">
        <v>2502</v>
      </c>
      <c r="B20235" s="5" t="s">
        <v>2509</v>
      </c>
      <c r="C20235">
        <v>2013</v>
      </c>
      <c r="D20235" s="6" t="s">
        <v>4864</v>
      </c>
      <c r="F20235" s="3" t="str">
        <f>_xlfn.CONCAT(ARI[[#This Row],[Year]]," ",ARI[[#This Row],[Model]])</f>
        <v>2013 Renegade X E-TEC 800R</v>
      </c>
    </row>
    <row r="20236" spans="1:6" x14ac:dyDescent="0.25">
      <c r="A20236" s="5" t="s">
        <v>2502</v>
      </c>
      <c r="B20236" s="5" t="s">
        <v>2509</v>
      </c>
      <c r="C20236">
        <v>2013</v>
      </c>
      <c r="D20236" s="6" t="s">
        <v>4898</v>
      </c>
      <c r="F20236" s="3" t="str">
        <f>_xlfn.CONCAT(ARI[[#This Row],[Year]]," ",ARI[[#This Row],[Model]])</f>
        <v>2013 Renegade Backcountry X E-TEC 600 HO</v>
      </c>
    </row>
    <row r="20237" spans="1:6" x14ac:dyDescent="0.25">
      <c r="A20237" s="5" t="s">
        <v>2502</v>
      </c>
      <c r="B20237" s="5" t="s">
        <v>2509</v>
      </c>
      <c r="C20237">
        <v>2013</v>
      </c>
      <c r="D20237" s="6" t="s">
        <v>4863</v>
      </c>
      <c r="F20237" s="3" t="str">
        <f>_xlfn.CONCAT(ARI[[#This Row],[Year]]," ",ARI[[#This Row],[Model]])</f>
        <v>2013 Renegade Backcountry X E-TEC 800R</v>
      </c>
    </row>
    <row r="20238" spans="1:6" x14ac:dyDescent="0.25">
      <c r="A20238" s="5" t="s">
        <v>2502</v>
      </c>
      <c r="B20238" s="5" t="s">
        <v>2509</v>
      </c>
      <c r="C20238">
        <v>2013</v>
      </c>
      <c r="D20238" s="6" t="s">
        <v>4906</v>
      </c>
      <c r="F20238" s="3" t="str">
        <f>_xlfn.CONCAT(ARI[[#This Row],[Year]]," ",ARI[[#This Row],[Model]])</f>
        <v>2013 Renegade Adrenaline E-TEC 600 HO</v>
      </c>
    </row>
    <row r="20239" spans="1:6" x14ac:dyDescent="0.25">
      <c r="A20239" s="5" t="s">
        <v>2502</v>
      </c>
      <c r="B20239" s="5" t="s">
        <v>2509</v>
      </c>
      <c r="C20239">
        <v>2013</v>
      </c>
      <c r="D20239" s="6" t="s">
        <v>4868</v>
      </c>
      <c r="F20239" s="3" t="str">
        <f>_xlfn.CONCAT(ARI[[#This Row],[Year]]," ",ARI[[#This Row],[Model]])</f>
        <v>2013 Renegade Adrenaline E-TEC 800R</v>
      </c>
    </row>
    <row r="20240" spans="1:6" x14ac:dyDescent="0.25">
      <c r="A20240" s="5" t="s">
        <v>2502</v>
      </c>
      <c r="B20240" s="5" t="s">
        <v>2509</v>
      </c>
      <c r="C20240">
        <v>2013</v>
      </c>
      <c r="D20240" s="6" t="s">
        <v>4873</v>
      </c>
      <c r="F20240" s="3" t="str">
        <f>_xlfn.CONCAT(ARI[[#This Row],[Year]]," ",ARI[[#This Row],[Model]])</f>
        <v>2013 Renegade Adrenaline 4-TEC 1200</v>
      </c>
    </row>
    <row r="20241" spans="1:6" x14ac:dyDescent="0.25">
      <c r="A20241" s="5" t="s">
        <v>2502</v>
      </c>
      <c r="B20241" s="5" t="s">
        <v>2509</v>
      </c>
      <c r="C20241">
        <v>2013</v>
      </c>
      <c r="D20241" s="6" t="s">
        <v>4905</v>
      </c>
      <c r="F20241" s="3" t="str">
        <f>_xlfn.CONCAT(ARI[[#This Row],[Year]]," ",ARI[[#This Row],[Model]])</f>
        <v>2013 Renegade Backcountry E-TEC 600 HO</v>
      </c>
    </row>
    <row r="20242" spans="1:6" x14ac:dyDescent="0.25">
      <c r="A20242" s="5" t="s">
        <v>2502</v>
      </c>
      <c r="B20242" s="5" t="s">
        <v>2509</v>
      </c>
      <c r="C20242">
        <v>2013</v>
      </c>
      <c r="D20242" s="6" t="s">
        <v>5434</v>
      </c>
      <c r="F20242" s="3" t="str">
        <f>_xlfn.CONCAT(ARI[[#This Row],[Year]]," ",ARI[[#This Row],[Model]])</f>
        <v>2013 Renegade Backcountry E-TEC 800R</v>
      </c>
    </row>
    <row r="20243" spans="1:6" x14ac:dyDescent="0.25">
      <c r="A20243" s="5" t="s">
        <v>2502</v>
      </c>
      <c r="B20243" s="5" t="s">
        <v>2509</v>
      </c>
      <c r="C20243">
        <v>2013</v>
      </c>
      <c r="D20243" s="6" t="s">
        <v>4911</v>
      </c>
      <c r="F20243" s="3" t="str">
        <f>_xlfn.CONCAT(ARI[[#This Row],[Year]]," ",ARI[[#This Row],[Model]])</f>
        <v>2013 Renegade Sport 600 ACE</v>
      </c>
    </row>
    <row r="20244" spans="1:6" x14ac:dyDescent="0.25">
      <c r="A20244" s="5" t="s">
        <v>2502</v>
      </c>
      <c r="B20244" s="5" t="s">
        <v>2509</v>
      </c>
      <c r="C20244">
        <v>2013</v>
      </c>
      <c r="D20244" s="6" t="s">
        <v>5750</v>
      </c>
      <c r="F20244" s="3" t="str">
        <f>_xlfn.CONCAT(ARI[[#This Row],[Year]]," ",ARI[[#This Row],[Model]])</f>
        <v>2013 Renegade Sport 550F</v>
      </c>
    </row>
    <row r="20245" spans="1:6" x14ac:dyDescent="0.25">
      <c r="A20245" s="5" t="s">
        <v>2502</v>
      </c>
      <c r="B20245" s="5" t="s">
        <v>2509</v>
      </c>
      <c r="C20245">
        <v>2013</v>
      </c>
      <c r="D20245" s="6" t="s">
        <v>4835</v>
      </c>
      <c r="F20245" s="3" t="str">
        <f>_xlfn.CONCAT(ARI[[#This Row],[Year]]," ",ARI[[#This Row],[Model]])</f>
        <v>2013 Summit X E-TEC 800R 146</v>
      </c>
    </row>
    <row r="20246" spans="1:6" x14ac:dyDescent="0.25">
      <c r="A20246" s="5" t="s">
        <v>2502</v>
      </c>
      <c r="B20246" s="5" t="s">
        <v>2509</v>
      </c>
      <c r="C20246">
        <v>2013</v>
      </c>
      <c r="D20246" s="6" t="s">
        <v>4834</v>
      </c>
      <c r="F20246" s="3" t="str">
        <f>_xlfn.CONCAT(ARI[[#This Row],[Year]]," ",ARI[[#This Row],[Model]])</f>
        <v>2013 Summit X E-TEC 800R 154</v>
      </c>
    </row>
    <row r="20247" spans="1:6" x14ac:dyDescent="0.25">
      <c r="A20247" s="5" t="s">
        <v>2502</v>
      </c>
      <c r="B20247" s="5" t="s">
        <v>2509</v>
      </c>
      <c r="C20247">
        <v>2013</v>
      </c>
      <c r="D20247" s="6" t="s">
        <v>4833</v>
      </c>
      <c r="F20247" s="3" t="str">
        <f>_xlfn.CONCAT(ARI[[#This Row],[Year]]," ",ARI[[#This Row],[Model]])</f>
        <v>2013 Summit X E-TEC 800R 163</v>
      </c>
    </row>
    <row r="20248" spans="1:6" x14ac:dyDescent="0.25">
      <c r="A20248" s="5" t="s">
        <v>2502</v>
      </c>
      <c r="B20248" s="5" t="s">
        <v>2509</v>
      </c>
      <c r="C20248">
        <v>2013</v>
      </c>
      <c r="D20248" s="6" t="s">
        <v>5426</v>
      </c>
      <c r="F20248" s="3" t="str">
        <f>_xlfn.CONCAT(ARI[[#This Row],[Year]]," ",ARI[[#This Row],[Model]])</f>
        <v>2013 Summit SP E-TEC 600 HO 146</v>
      </c>
    </row>
    <row r="20249" spans="1:6" x14ac:dyDescent="0.25">
      <c r="A20249" s="5" t="s">
        <v>2502</v>
      </c>
      <c r="B20249" s="5" t="s">
        <v>2509</v>
      </c>
      <c r="C20249">
        <v>2013</v>
      </c>
      <c r="D20249" s="6" t="s">
        <v>5424</v>
      </c>
      <c r="F20249" s="3" t="str">
        <f>_xlfn.CONCAT(ARI[[#This Row],[Year]]," ",ARI[[#This Row],[Model]])</f>
        <v>2013 Summit SP E-TEC 600 HO 154</v>
      </c>
    </row>
    <row r="20250" spans="1:6" x14ac:dyDescent="0.25">
      <c r="A20250" s="5" t="s">
        <v>2502</v>
      </c>
      <c r="B20250" s="5" t="s">
        <v>2509</v>
      </c>
      <c r="C20250">
        <v>2013</v>
      </c>
      <c r="D20250" s="6" t="s">
        <v>5427</v>
      </c>
      <c r="F20250" s="3" t="str">
        <f>_xlfn.CONCAT(ARI[[#This Row],[Year]]," ",ARI[[#This Row],[Model]])</f>
        <v>2013 Summit Sport 600 Carb</v>
      </c>
    </row>
    <row r="20251" spans="1:6" x14ac:dyDescent="0.25">
      <c r="A20251" s="5" t="s">
        <v>2502</v>
      </c>
      <c r="B20251" s="5" t="s">
        <v>2509</v>
      </c>
      <c r="C20251">
        <v>2013</v>
      </c>
      <c r="D20251" s="6" t="s">
        <v>5425</v>
      </c>
      <c r="F20251" s="3" t="str">
        <f>_xlfn.CONCAT(ARI[[#This Row],[Year]]," ",ARI[[#This Row],[Model]])</f>
        <v>2013 Summit Sport Power TEK 800R</v>
      </c>
    </row>
    <row r="20252" spans="1:6" x14ac:dyDescent="0.25">
      <c r="A20252" s="5" t="s">
        <v>2502</v>
      </c>
      <c r="B20252" s="5" t="s">
        <v>2509</v>
      </c>
      <c r="C20252">
        <v>2013</v>
      </c>
      <c r="D20252" s="6" t="s">
        <v>5419</v>
      </c>
      <c r="F20252" s="3" t="str">
        <f>_xlfn.CONCAT(ARI[[#This Row],[Year]]," ",ARI[[#This Row],[Model]])</f>
        <v>2013 Freeride E-TEC 800R 137</v>
      </c>
    </row>
    <row r="20253" spans="1:6" x14ac:dyDescent="0.25">
      <c r="A20253" s="5" t="s">
        <v>2502</v>
      </c>
      <c r="B20253" s="5" t="s">
        <v>2509</v>
      </c>
      <c r="C20253">
        <v>2013</v>
      </c>
      <c r="D20253" s="6" t="s">
        <v>5420</v>
      </c>
      <c r="F20253" s="3" t="str">
        <f>_xlfn.CONCAT(ARI[[#This Row],[Year]]," ",ARI[[#This Row],[Model]])</f>
        <v>2013 Freeride E-TEC 800R 146</v>
      </c>
    </row>
    <row r="20254" spans="1:6" x14ac:dyDescent="0.25">
      <c r="A20254" s="5" t="s">
        <v>2502</v>
      </c>
      <c r="B20254" s="5" t="s">
        <v>2509</v>
      </c>
      <c r="C20254">
        <v>2013</v>
      </c>
      <c r="D20254" s="6" t="s">
        <v>5418</v>
      </c>
      <c r="F20254" s="3" t="str">
        <f>_xlfn.CONCAT(ARI[[#This Row],[Year]]," ",ARI[[#This Row],[Model]])</f>
        <v>2013 Freeride E-TEC 800R 154</v>
      </c>
    </row>
    <row r="20255" spans="1:6" x14ac:dyDescent="0.25">
      <c r="A20255" s="5" t="s">
        <v>2502</v>
      </c>
      <c r="B20255" s="5" t="s">
        <v>2509</v>
      </c>
      <c r="C20255">
        <v>2013</v>
      </c>
      <c r="D20255" s="6" t="s">
        <v>5431</v>
      </c>
      <c r="F20255" s="3" t="str">
        <f>_xlfn.CONCAT(ARI[[#This Row],[Year]]," ",ARI[[#This Row],[Model]])</f>
        <v>2013 GSX SE E-TEC 600 HO</v>
      </c>
    </row>
    <row r="20256" spans="1:6" x14ac:dyDescent="0.25">
      <c r="A20256" s="5" t="s">
        <v>2502</v>
      </c>
      <c r="B20256" s="5" t="s">
        <v>2509</v>
      </c>
      <c r="C20256">
        <v>2013</v>
      </c>
      <c r="D20256" s="6" t="s">
        <v>5429</v>
      </c>
      <c r="F20256" s="3" t="str">
        <f>_xlfn.CONCAT(ARI[[#This Row],[Year]]," ",ARI[[#This Row],[Model]])</f>
        <v>2013 GSX SE 4-TEC 1200</v>
      </c>
    </row>
    <row r="20257" spans="1:6" x14ac:dyDescent="0.25">
      <c r="A20257" s="5" t="s">
        <v>2502</v>
      </c>
      <c r="B20257" s="5" t="s">
        <v>2509</v>
      </c>
      <c r="C20257">
        <v>2013</v>
      </c>
      <c r="D20257" s="6" t="s">
        <v>5428</v>
      </c>
      <c r="F20257" s="3" t="str">
        <f>_xlfn.CONCAT(ARI[[#This Row],[Year]]," ",ARI[[#This Row],[Model]])</f>
        <v>2013 GSX SE E-TEC 800R</v>
      </c>
    </row>
    <row r="20258" spans="1:6" x14ac:dyDescent="0.25">
      <c r="A20258" s="5" t="s">
        <v>2502</v>
      </c>
      <c r="B20258" s="5" t="s">
        <v>2509</v>
      </c>
      <c r="C20258">
        <v>2013</v>
      </c>
      <c r="D20258" s="6" t="s">
        <v>5432</v>
      </c>
      <c r="F20258" s="3" t="str">
        <f>_xlfn.CONCAT(ARI[[#This Row],[Year]]," ",ARI[[#This Row],[Model]])</f>
        <v>2013 GSX LE E-TEC 600 HO</v>
      </c>
    </row>
    <row r="20259" spans="1:6" x14ac:dyDescent="0.25">
      <c r="A20259" s="5" t="s">
        <v>2502</v>
      </c>
      <c r="B20259" s="5" t="s">
        <v>2509</v>
      </c>
      <c r="C20259">
        <v>2013</v>
      </c>
      <c r="D20259" s="6" t="s">
        <v>5430</v>
      </c>
      <c r="F20259" s="3" t="str">
        <f>_xlfn.CONCAT(ARI[[#This Row],[Year]]," ",ARI[[#This Row],[Model]])</f>
        <v>2013 GSX LE 4-TEC 1200</v>
      </c>
    </row>
    <row r="20260" spans="1:6" x14ac:dyDescent="0.25">
      <c r="A20260" s="5" t="s">
        <v>2502</v>
      </c>
      <c r="B20260" s="5" t="s">
        <v>2509</v>
      </c>
      <c r="C20260">
        <v>2013</v>
      </c>
      <c r="D20260" s="6" t="s">
        <v>5433</v>
      </c>
      <c r="F20260" s="3" t="str">
        <f>_xlfn.CONCAT(ARI[[#This Row],[Year]]," ",ARI[[#This Row],[Model]])</f>
        <v>2013 Grand Touring SE 4-TEC 1200</v>
      </c>
    </row>
    <row r="20261" spans="1:6" x14ac:dyDescent="0.25">
      <c r="A20261" s="5" t="s">
        <v>2502</v>
      </c>
      <c r="B20261" s="5" t="s">
        <v>2509</v>
      </c>
      <c r="C20261">
        <v>2013</v>
      </c>
      <c r="D20261" s="6" t="s">
        <v>4901</v>
      </c>
      <c r="F20261" s="3" t="str">
        <f>_xlfn.CONCAT(ARI[[#This Row],[Year]]," ",ARI[[#This Row],[Model]])</f>
        <v>2013 Grand Touring LE E-TEC 600 HO</v>
      </c>
    </row>
    <row r="20262" spans="1:6" x14ac:dyDescent="0.25">
      <c r="A20262" s="5" t="s">
        <v>2502</v>
      </c>
      <c r="B20262" s="5" t="s">
        <v>2509</v>
      </c>
      <c r="C20262">
        <v>2013</v>
      </c>
      <c r="D20262" s="6" t="s">
        <v>4867</v>
      </c>
      <c r="F20262" s="3" t="str">
        <f>_xlfn.CONCAT(ARI[[#This Row],[Year]]," ",ARI[[#This Row],[Model]])</f>
        <v>2013 Grand Touring LE 4-TEC 1200</v>
      </c>
    </row>
    <row r="20263" spans="1:6" x14ac:dyDescent="0.25">
      <c r="A20263" s="5" t="s">
        <v>2502</v>
      </c>
      <c r="B20263" s="5" t="s">
        <v>2509</v>
      </c>
      <c r="C20263">
        <v>2013</v>
      </c>
      <c r="D20263" s="6" t="s">
        <v>4381</v>
      </c>
      <c r="F20263" s="3" t="str">
        <f>_xlfn.CONCAT(ARI[[#This Row],[Year]]," ",ARI[[#This Row],[Model]])</f>
        <v>2013 Grand Touring 550F Sport</v>
      </c>
    </row>
    <row r="20264" spans="1:6" x14ac:dyDescent="0.25">
      <c r="A20264" s="5" t="s">
        <v>2502</v>
      </c>
      <c r="B20264" s="5" t="s">
        <v>2509</v>
      </c>
      <c r="C20264">
        <v>2013</v>
      </c>
      <c r="D20264" s="6" t="s">
        <v>4909</v>
      </c>
      <c r="F20264" s="3" t="str">
        <f>_xlfn.CONCAT(ARI[[#This Row],[Year]]," ",ARI[[#This Row],[Model]])</f>
        <v>2013 Grand Touring Sport 600 ACE</v>
      </c>
    </row>
    <row r="20265" spans="1:6" x14ac:dyDescent="0.25">
      <c r="A20265" s="5" t="s">
        <v>2502</v>
      </c>
      <c r="B20265" s="5" t="s">
        <v>2509</v>
      </c>
      <c r="C20265">
        <v>2013</v>
      </c>
      <c r="D20265" s="6" t="s">
        <v>5437</v>
      </c>
      <c r="F20265" s="3" t="str">
        <f>_xlfn.CONCAT(ARI[[#This Row],[Year]]," ",ARI[[#This Row],[Model]])</f>
        <v>2013 Grand Touring Sport 600 Carb</v>
      </c>
    </row>
    <row r="20266" spans="1:6" x14ac:dyDescent="0.25">
      <c r="A20266" s="5" t="s">
        <v>2502</v>
      </c>
      <c r="B20266" s="5" t="s">
        <v>2509</v>
      </c>
      <c r="C20266">
        <v>2013</v>
      </c>
      <c r="D20266" s="6" t="s">
        <v>4859</v>
      </c>
      <c r="F20266" s="3" t="str">
        <f>_xlfn.CONCAT(ARI[[#This Row],[Year]]," ",ARI[[#This Row],[Model]])</f>
        <v>2013 Expedition SE 4-TEC 1200</v>
      </c>
    </row>
    <row r="20267" spans="1:6" x14ac:dyDescent="0.25">
      <c r="A20267" s="5" t="s">
        <v>2502</v>
      </c>
      <c r="B20267" s="5" t="s">
        <v>2509</v>
      </c>
      <c r="C20267">
        <v>2013</v>
      </c>
      <c r="D20267" s="6" t="s">
        <v>4865</v>
      </c>
      <c r="F20267" s="3" t="str">
        <f>_xlfn.CONCAT(ARI[[#This Row],[Year]]," ",ARI[[#This Row],[Model]])</f>
        <v>2013 Expedition SE E-TEC 600 HO</v>
      </c>
    </row>
    <row r="20268" spans="1:6" x14ac:dyDescent="0.25">
      <c r="A20268" s="5" t="s">
        <v>2502</v>
      </c>
      <c r="B20268" s="5" t="s">
        <v>2509</v>
      </c>
      <c r="C20268">
        <v>2013</v>
      </c>
      <c r="D20268" s="6" t="s">
        <v>4897</v>
      </c>
      <c r="F20268" s="3" t="str">
        <f>_xlfn.CONCAT(ARI[[#This Row],[Year]]," ",ARI[[#This Row],[Model]])</f>
        <v>2013 Expedition LE E-TEC 600 HO</v>
      </c>
    </row>
    <row r="20269" spans="1:6" x14ac:dyDescent="0.25">
      <c r="A20269" s="5" t="s">
        <v>2502</v>
      </c>
      <c r="B20269" s="5" t="s">
        <v>2509</v>
      </c>
      <c r="C20269">
        <v>2013</v>
      </c>
      <c r="D20269" s="6" t="s">
        <v>4860</v>
      </c>
      <c r="F20269" s="3" t="str">
        <f>_xlfn.CONCAT(ARI[[#This Row],[Year]]," ",ARI[[#This Row],[Model]])</f>
        <v>2013 Expedition LE 4-TEC 1200</v>
      </c>
    </row>
    <row r="20270" spans="1:6" x14ac:dyDescent="0.25">
      <c r="A20270" s="5" t="s">
        <v>2502</v>
      </c>
      <c r="B20270" s="5" t="s">
        <v>2509</v>
      </c>
      <c r="C20270">
        <v>2013</v>
      </c>
      <c r="D20270" s="6" t="s">
        <v>4913</v>
      </c>
      <c r="F20270" s="3" t="str">
        <f>_xlfn.CONCAT(ARI[[#This Row],[Year]]," ",ARI[[#This Row],[Model]])</f>
        <v>2013 Expedition Sport 550F</v>
      </c>
    </row>
    <row r="20271" spans="1:6" x14ac:dyDescent="0.25">
      <c r="A20271" s="5" t="s">
        <v>2502</v>
      </c>
      <c r="B20271" s="5" t="s">
        <v>2509</v>
      </c>
      <c r="C20271">
        <v>2013</v>
      </c>
      <c r="D20271" s="6" t="s">
        <v>4908</v>
      </c>
      <c r="F20271" s="3" t="str">
        <f>_xlfn.CONCAT(ARI[[#This Row],[Year]]," ",ARI[[#This Row],[Model]])</f>
        <v>2013 Expedition Sport 600 ACE</v>
      </c>
    </row>
    <row r="20272" spans="1:6" x14ac:dyDescent="0.25">
      <c r="A20272" s="5" t="s">
        <v>2502</v>
      </c>
      <c r="B20272" s="5" t="s">
        <v>2509</v>
      </c>
      <c r="C20272">
        <v>2013</v>
      </c>
      <c r="D20272" s="6" t="s">
        <v>5442</v>
      </c>
      <c r="F20272" s="3" t="str">
        <f>_xlfn.CONCAT(ARI[[#This Row],[Year]]," ",ARI[[#This Row],[Model]])</f>
        <v>2013 Tundra Xtreme E-TEC 600 HO</v>
      </c>
    </row>
    <row r="20273" spans="1:6" x14ac:dyDescent="0.25">
      <c r="A20273" s="5" t="s">
        <v>2502</v>
      </c>
      <c r="B20273" s="5" t="s">
        <v>2509</v>
      </c>
      <c r="C20273">
        <v>2013</v>
      </c>
      <c r="D20273" s="6" t="s">
        <v>5445</v>
      </c>
      <c r="F20273" s="3" t="str">
        <f>_xlfn.CONCAT(ARI[[#This Row],[Year]]," ",ARI[[#This Row],[Model]])</f>
        <v>2013 Tundra LT 550F</v>
      </c>
    </row>
    <row r="20274" spans="1:6" x14ac:dyDescent="0.25">
      <c r="A20274" s="5" t="s">
        <v>2502</v>
      </c>
      <c r="B20274" s="5" t="s">
        <v>2509</v>
      </c>
      <c r="C20274">
        <v>2013</v>
      </c>
      <c r="D20274" s="6" t="s">
        <v>5443</v>
      </c>
      <c r="F20274" s="3" t="str">
        <f>_xlfn.CONCAT(ARI[[#This Row],[Year]]," ",ARI[[#This Row],[Model]])</f>
        <v>2013 Tundra LT ACE 600</v>
      </c>
    </row>
    <row r="20275" spans="1:6" x14ac:dyDescent="0.25">
      <c r="A20275" s="5" t="s">
        <v>2502</v>
      </c>
      <c r="B20275" s="5" t="s">
        <v>2509</v>
      </c>
      <c r="C20275">
        <v>2013</v>
      </c>
      <c r="D20275" s="6" t="s">
        <v>5446</v>
      </c>
      <c r="F20275" s="3" t="str">
        <f>_xlfn.CONCAT(ARI[[#This Row],[Year]]," ",ARI[[#This Row],[Model]])</f>
        <v>2013 Tundra Sport 550F</v>
      </c>
    </row>
    <row r="20276" spans="1:6" x14ac:dyDescent="0.25">
      <c r="A20276" s="5" t="s">
        <v>2502</v>
      </c>
      <c r="B20276" s="5" t="s">
        <v>2509</v>
      </c>
      <c r="C20276">
        <v>2013</v>
      </c>
      <c r="D20276" s="6" t="s">
        <v>5444</v>
      </c>
      <c r="F20276" s="3" t="str">
        <f>_xlfn.CONCAT(ARI[[#This Row],[Year]]," ",ARI[[#This Row],[Model]])</f>
        <v>2013 Tundra Sport ACE 600</v>
      </c>
    </row>
    <row r="20277" spans="1:6" x14ac:dyDescent="0.25">
      <c r="A20277" s="5" t="s">
        <v>2502</v>
      </c>
      <c r="B20277" s="5" t="s">
        <v>2509</v>
      </c>
      <c r="C20277">
        <v>2013</v>
      </c>
      <c r="D20277" s="6" t="s">
        <v>5441</v>
      </c>
      <c r="F20277" s="3" t="str">
        <f>_xlfn.CONCAT(ARI[[#This Row],[Year]]," ",ARI[[#This Row],[Model]])</f>
        <v>2013 Skandic SWT ACE 600</v>
      </c>
    </row>
    <row r="20278" spans="1:6" x14ac:dyDescent="0.25">
      <c r="A20278" s="5" t="s">
        <v>2502</v>
      </c>
      <c r="B20278" s="5" t="s">
        <v>2509</v>
      </c>
      <c r="C20278">
        <v>2013</v>
      </c>
      <c r="D20278" s="6" t="s">
        <v>5440</v>
      </c>
      <c r="F20278" s="3" t="str">
        <f>_xlfn.CONCAT(ARI[[#This Row],[Year]]," ",ARI[[#This Row],[Model]])</f>
        <v>2013 Skandic SWT E-TEC 600 HO</v>
      </c>
    </row>
    <row r="20279" spans="1:6" x14ac:dyDescent="0.25">
      <c r="A20279" s="5" t="s">
        <v>2502</v>
      </c>
      <c r="B20279" s="5" t="s">
        <v>2509</v>
      </c>
      <c r="C20279">
        <v>2013</v>
      </c>
      <c r="D20279" s="6" t="s">
        <v>4918</v>
      </c>
      <c r="F20279" s="3" t="str">
        <f>_xlfn.CONCAT(ARI[[#This Row],[Year]]," ",ARI[[#This Row],[Model]])</f>
        <v>2013 Skandic WT 600 ACE</v>
      </c>
    </row>
    <row r="20280" spans="1:6" x14ac:dyDescent="0.25">
      <c r="A20280" s="5" t="s">
        <v>2502</v>
      </c>
      <c r="B20280" s="5" t="s">
        <v>2509</v>
      </c>
      <c r="C20280">
        <v>2013</v>
      </c>
      <c r="D20280" s="6" t="s">
        <v>4915</v>
      </c>
      <c r="F20280" s="3" t="str">
        <f>_xlfn.CONCAT(ARI[[#This Row],[Year]]," ",ARI[[#This Row],[Model]])</f>
        <v>2013 Skandic WT E-TEC 600 HO</v>
      </c>
    </row>
    <row r="20281" spans="1:6" x14ac:dyDescent="0.25">
      <c r="A20281" s="5" t="s">
        <v>2502</v>
      </c>
      <c r="B20281" s="5" t="s">
        <v>2509</v>
      </c>
      <c r="C20281">
        <v>2013</v>
      </c>
      <c r="D20281" s="6" t="s">
        <v>4337</v>
      </c>
      <c r="F20281" s="3" t="str">
        <f>_xlfn.CONCAT(ARI[[#This Row],[Year]]," ",ARI[[#This Row],[Model]])</f>
        <v>2013 Skandic 550F WT</v>
      </c>
    </row>
    <row r="20282" spans="1:6" x14ac:dyDescent="0.25">
      <c r="A20282" s="5" t="s">
        <v>2502</v>
      </c>
      <c r="B20282" s="5" t="s">
        <v>621</v>
      </c>
      <c r="C20282">
        <v>2013</v>
      </c>
      <c r="D20282" s="6" t="s">
        <v>2902</v>
      </c>
      <c r="F20282" s="3" t="str">
        <f>_xlfn.CONCAT(ARI[[#This Row],[Year]]," ",ARI[[#This Row],[Model]])</f>
        <v>2013 PZ50GT Phazer GT</v>
      </c>
    </row>
    <row r="20283" spans="1:6" x14ac:dyDescent="0.25">
      <c r="A20283" s="5" t="s">
        <v>2502</v>
      </c>
      <c r="B20283" s="5" t="s">
        <v>2509</v>
      </c>
      <c r="C20283">
        <v>2013</v>
      </c>
      <c r="D20283" s="6" t="s">
        <v>5423</v>
      </c>
      <c r="F20283" s="3" t="str">
        <f>_xlfn.CONCAT(ARI[[#This Row],[Year]]," ",ARI[[#This Row],[Model]])</f>
        <v>2013 Summit SP E-TEC 800R 146</v>
      </c>
    </row>
    <row r="20284" spans="1:6" x14ac:dyDescent="0.25">
      <c r="A20284" s="5" t="s">
        <v>2502</v>
      </c>
      <c r="B20284" s="5" t="s">
        <v>2509</v>
      </c>
      <c r="C20284">
        <v>2013</v>
      </c>
      <c r="D20284" s="6" t="s">
        <v>5422</v>
      </c>
      <c r="F20284" s="3" t="str">
        <f>_xlfn.CONCAT(ARI[[#This Row],[Year]]," ",ARI[[#This Row],[Model]])</f>
        <v>2013 Summit SP E-TEC 800R 154</v>
      </c>
    </row>
    <row r="20285" spans="1:6" x14ac:dyDescent="0.25">
      <c r="A20285" s="5" t="s">
        <v>2502</v>
      </c>
      <c r="B20285" s="5" t="s">
        <v>2509</v>
      </c>
      <c r="C20285">
        <v>2013</v>
      </c>
      <c r="D20285" s="6" t="s">
        <v>5421</v>
      </c>
      <c r="F20285" s="3" t="str">
        <f>_xlfn.CONCAT(ARI[[#This Row],[Year]]," ",ARI[[#This Row],[Model]])</f>
        <v>2013 Summit SP E-TEC 800R 163</v>
      </c>
    </row>
    <row r="20286" spans="1:6" x14ac:dyDescent="0.25">
      <c r="A20286" s="5" t="s">
        <v>2502</v>
      </c>
      <c r="B20286" s="5" t="s">
        <v>621</v>
      </c>
      <c r="C20286">
        <v>2013</v>
      </c>
      <c r="D20286" s="6" t="s">
        <v>4101</v>
      </c>
      <c r="F20286" s="3" t="str">
        <f>_xlfn.CONCAT(ARI[[#This Row],[Year]]," ",ARI[[#This Row],[Model]])</f>
        <v>2013 RX10 Apex</v>
      </c>
    </row>
    <row r="20287" spans="1:6" x14ac:dyDescent="0.25">
      <c r="A20287" s="5" t="s">
        <v>2502</v>
      </c>
      <c r="B20287" s="5" t="s">
        <v>621</v>
      </c>
      <c r="C20287">
        <v>2013</v>
      </c>
      <c r="D20287" s="6" t="s">
        <v>2868</v>
      </c>
      <c r="F20287" s="3" t="str">
        <f>_xlfn.CONCAT(ARI[[#This Row],[Year]]," ",ARI[[#This Row],[Model]])</f>
        <v>2013 FX10RTR FX Nytro RTX</v>
      </c>
    </row>
    <row r="20288" spans="1:6" x14ac:dyDescent="0.25">
      <c r="A20288" s="5" t="s">
        <v>2502</v>
      </c>
      <c r="B20288" s="5" t="s">
        <v>621</v>
      </c>
      <c r="C20288">
        <v>2013</v>
      </c>
      <c r="D20288" s="6" t="s">
        <v>4104</v>
      </c>
      <c r="F20288" s="3" t="str">
        <f>_xlfn.CONCAT(ARI[[#This Row],[Year]]," ",ARI[[#This Row],[Model]])</f>
        <v>2013 FX10XT FX Nytro XTX</v>
      </c>
    </row>
    <row r="20289" spans="1:6" x14ac:dyDescent="0.25">
      <c r="A20289" s="5" t="s">
        <v>2502</v>
      </c>
      <c r="B20289" s="5" t="s">
        <v>621</v>
      </c>
      <c r="C20289">
        <v>2013</v>
      </c>
      <c r="D20289" s="6" t="s">
        <v>2904</v>
      </c>
      <c r="F20289" s="3" t="str">
        <f>_xlfn.CONCAT(ARI[[#This Row],[Year]]," ",ARI[[#This Row],[Model]])</f>
        <v>2013 PZ50RT Phazer RTX</v>
      </c>
    </row>
    <row r="20290" spans="1:6" x14ac:dyDescent="0.25">
      <c r="A20290" s="5" t="s">
        <v>2502</v>
      </c>
      <c r="B20290" s="5" t="s">
        <v>621</v>
      </c>
      <c r="C20290">
        <v>2013</v>
      </c>
      <c r="D20290" s="6" t="s">
        <v>4105</v>
      </c>
      <c r="F20290" s="3" t="str">
        <f>_xlfn.CONCAT(ARI[[#This Row],[Year]]," ",ARI[[#This Row],[Model]])</f>
        <v>2013 PZ50MT Phazer MTX</v>
      </c>
    </row>
    <row r="20291" spans="1:6" x14ac:dyDescent="0.25">
      <c r="A20291" s="5" t="s">
        <v>2502</v>
      </c>
      <c r="B20291" s="5" t="s">
        <v>621</v>
      </c>
      <c r="C20291">
        <v>2012</v>
      </c>
      <c r="D20291" s="6" t="s">
        <v>2983</v>
      </c>
      <c r="F20291" s="3" t="str">
        <f>_xlfn.CONCAT(ARI[[#This Row],[Year]]," ",ARI[[#This Row],[Model]])</f>
        <v>2012 VK10 Viking Professional</v>
      </c>
    </row>
    <row r="20292" spans="1:6" x14ac:dyDescent="0.25">
      <c r="A20292" s="5" t="s">
        <v>2502</v>
      </c>
      <c r="B20292" s="5" t="s">
        <v>621</v>
      </c>
      <c r="C20292">
        <v>2013</v>
      </c>
      <c r="D20292" s="6" t="s">
        <v>2983</v>
      </c>
      <c r="F20292" s="3" t="str">
        <f>_xlfn.CONCAT(ARI[[#This Row],[Year]]," ",ARI[[#This Row],[Model]])</f>
        <v>2013 VK10 Viking Professional</v>
      </c>
    </row>
    <row r="20293" spans="1:6" x14ac:dyDescent="0.25">
      <c r="A20293" s="5" t="s">
        <v>2502</v>
      </c>
      <c r="B20293" s="5" t="s">
        <v>621</v>
      </c>
      <c r="C20293">
        <v>2013</v>
      </c>
      <c r="D20293" s="6" t="s">
        <v>2914</v>
      </c>
      <c r="F20293" s="3" t="str">
        <f>_xlfn.CONCAT(ARI[[#This Row],[Year]]," ",ARI[[#This Row],[Model]])</f>
        <v>2013 RST90 RS Venture</v>
      </c>
    </row>
    <row r="20294" spans="1:6" x14ac:dyDescent="0.25">
      <c r="A20294" s="5" t="s">
        <v>2502</v>
      </c>
      <c r="B20294" s="5" t="s">
        <v>621</v>
      </c>
      <c r="C20294">
        <v>2013</v>
      </c>
      <c r="D20294" s="6" t="s">
        <v>2970</v>
      </c>
      <c r="F20294" s="3" t="str">
        <f>_xlfn.CONCAT(ARI[[#This Row],[Year]]," ",ARI[[#This Row],[Model]])</f>
        <v>2013 RST90GT RS Venture GT</v>
      </c>
    </row>
    <row r="20295" spans="1:6" x14ac:dyDescent="0.25">
      <c r="A20295" s="5" t="s">
        <v>2502</v>
      </c>
      <c r="B20295" s="5" t="s">
        <v>621</v>
      </c>
      <c r="C20295">
        <v>2013</v>
      </c>
      <c r="D20295" s="6" t="s">
        <v>4107</v>
      </c>
      <c r="E20295">
        <v>900</v>
      </c>
      <c r="F20295" s="3" t="str">
        <f>_xlfn.CONCAT(ARI[[#This Row],[Year]]," ",ARI[[#This Row],[Model]])</f>
        <v>2013 RS90LT RS Vector LTX</v>
      </c>
    </row>
    <row r="20296" spans="1:6" x14ac:dyDescent="0.25">
      <c r="A20296" s="5" t="s">
        <v>2502</v>
      </c>
      <c r="B20296" s="5" t="s">
        <v>621</v>
      </c>
      <c r="C20296">
        <v>2013</v>
      </c>
      <c r="D20296" s="6" t="s">
        <v>2966</v>
      </c>
      <c r="E20296">
        <v>973</v>
      </c>
      <c r="F20296" s="3" t="str">
        <f>_xlfn.CONCAT(ARI[[#This Row],[Year]]," ",ARI[[#This Row],[Model]])</f>
        <v>2013 RS90 RS Vector</v>
      </c>
    </row>
    <row r="20297" spans="1:6" x14ac:dyDescent="0.25">
      <c r="A20297" s="5" t="s">
        <v>2502</v>
      </c>
      <c r="B20297" s="5" t="s">
        <v>621</v>
      </c>
      <c r="C20297">
        <v>2013</v>
      </c>
      <c r="D20297" s="6" t="s">
        <v>5417</v>
      </c>
      <c r="F20297" s="3" t="str">
        <f>_xlfn.CONCAT(ARI[[#This Row],[Year]]," ",ARI[[#This Row],[Model]])</f>
        <v>2013 FX10M FX Nytro MTX 153</v>
      </c>
    </row>
    <row r="20298" spans="1:6" x14ac:dyDescent="0.25">
      <c r="A20298" s="5" t="s">
        <v>2502</v>
      </c>
      <c r="B20298" s="5" t="s">
        <v>621</v>
      </c>
      <c r="C20298">
        <v>2013</v>
      </c>
      <c r="D20298" s="6" t="s">
        <v>5751</v>
      </c>
      <c r="F20298" s="3" t="str">
        <f>_xlfn.CONCAT(ARI[[#This Row],[Year]]," ",ARI[[#This Row],[Model]])</f>
        <v>2013 FX10M FX Nytro MTX 162</v>
      </c>
    </row>
    <row r="20299" spans="1:6" x14ac:dyDescent="0.25">
      <c r="A20299" s="5" t="s">
        <v>169</v>
      </c>
      <c r="B20299" s="5" t="s">
        <v>621</v>
      </c>
      <c r="C20299">
        <v>2013</v>
      </c>
      <c r="D20299" s="6" t="s">
        <v>672</v>
      </c>
      <c r="F20299" s="3" t="str">
        <f>_xlfn.CONCAT(ARI[[#This Row],[Year]]," ",ARI[[#This Row],[Model]])</f>
        <v>2013 PW50</v>
      </c>
    </row>
    <row r="20300" spans="1:6" x14ac:dyDescent="0.25">
      <c r="A20300" s="5" t="s">
        <v>169</v>
      </c>
      <c r="B20300" s="5" t="s">
        <v>621</v>
      </c>
      <c r="C20300">
        <v>2013</v>
      </c>
      <c r="D20300" s="6" t="s">
        <v>694</v>
      </c>
      <c r="F20300" s="3" t="str">
        <f>_xlfn.CONCAT(ARI[[#This Row],[Year]]," ",ARI[[#This Row],[Model]])</f>
        <v>2013 TTR50E</v>
      </c>
    </row>
    <row r="20301" spans="1:6" x14ac:dyDescent="0.25">
      <c r="A20301" s="5" t="s">
        <v>169</v>
      </c>
      <c r="B20301" s="5" t="s">
        <v>621</v>
      </c>
      <c r="C20301">
        <v>2013</v>
      </c>
      <c r="D20301" s="6" t="s">
        <v>686</v>
      </c>
      <c r="F20301" s="3" t="str">
        <f>_xlfn.CONCAT(ARI[[#This Row],[Year]]," ",ARI[[#This Row],[Model]])</f>
        <v>2013 TTR110E</v>
      </c>
    </row>
    <row r="20302" spans="1:6" x14ac:dyDescent="0.25">
      <c r="A20302" s="5" t="s">
        <v>169</v>
      </c>
      <c r="B20302" s="5" t="s">
        <v>621</v>
      </c>
      <c r="C20302">
        <v>2013</v>
      </c>
      <c r="D20302" s="6" t="s">
        <v>690</v>
      </c>
      <c r="F20302" s="3" t="str">
        <f>_xlfn.CONCAT(ARI[[#This Row],[Year]]," ",ARI[[#This Row],[Model]])</f>
        <v>2013 TTR125LE</v>
      </c>
    </row>
    <row r="20303" spans="1:6" x14ac:dyDescent="0.25">
      <c r="A20303" s="5" t="s">
        <v>169</v>
      </c>
      <c r="B20303" s="5" t="s">
        <v>621</v>
      </c>
      <c r="C20303">
        <v>2013</v>
      </c>
      <c r="D20303" s="6" t="s">
        <v>692</v>
      </c>
      <c r="F20303" s="3" t="str">
        <f>_xlfn.CONCAT(ARI[[#This Row],[Year]]," ",ARI[[#This Row],[Model]])</f>
        <v>2013 TTR230</v>
      </c>
    </row>
    <row r="20304" spans="1:6" x14ac:dyDescent="0.25">
      <c r="A20304" s="5" t="s">
        <v>169</v>
      </c>
      <c r="B20304" s="5" t="s">
        <v>621</v>
      </c>
      <c r="C20304">
        <v>2013</v>
      </c>
      <c r="D20304" s="6" t="s">
        <v>703</v>
      </c>
      <c r="F20304" s="3" t="str">
        <f>_xlfn.CONCAT(ARI[[#This Row],[Year]]," ",ARI[[#This Row],[Model]])</f>
        <v>2013 WR250F</v>
      </c>
    </row>
    <row r="20305" spans="1:6" x14ac:dyDescent="0.25">
      <c r="A20305" s="5" t="s">
        <v>169</v>
      </c>
      <c r="B20305" s="5" t="s">
        <v>621</v>
      </c>
      <c r="C20305">
        <v>2013</v>
      </c>
      <c r="D20305" s="6" t="s">
        <v>706</v>
      </c>
      <c r="F20305" s="3" t="str">
        <f>_xlfn.CONCAT(ARI[[#This Row],[Year]]," ",ARI[[#This Row],[Model]])</f>
        <v>2013 WR450F</v>
      </c>
    </row>
    <row r="20306" spans="1:6" x14ac:dyDescent="0.25">
      <c r="A20306" s="5" t="s">
        <v>2159</v>
      </c>
      <c r="B20306" s="5" t="s">
        <v>621</v>
      </c>
      <c r="C20306">
        <v>2013</v>
      </c>
      <c r="D20306" s="6" t="s">
        <v>3852</v>
      </c>
      <c r="F20306" s="3" t="str">
        <f>_xlfn.CONCAT(ARI[[#This Row],[Year]]," ",ARI[[#This Row],[Model]])</f>
        <v>2013 XC50 Vino 50 Classic</v>
      </c>
    </row>
    <row r="20307" spans="1:6" x14ac:dyDescent="0.25">
      <c r="A20307" s="5" t="s">
        <v>2159</v>
      </c>
      <c r="B20307" s="5" t="s">
        <v>621</v>
      </c>
      <c r="C20307">
        <v>2013</v>
      </c>
      <c r="D20307" s="6" t="s">
        <v>5226</v>
      </c>
      <c r="F20307" s="3" t="str">
        <f>_xlfn.CONCAT(ARI[[#This Row],[Year]]," ",ARI[[#This Row],[Model]])</f>
        <v>2013 YW50F Zuma 50F</v>
      </c>
    </row>
    <row r="20308" spans="1:6" x14ac:dyDescent="0.25">
      <c r="A20308" s="5" t="s">
        <v>2159</v>
      </c>
      <c r="B20308" s="5" t="s">
        <v>621</v>
      </c>
      <c r="C20308">
        <v>2013</v>
      </c>
      <c r="D20308" s="6" t="s">
        <v>3838</v>
      </c>
      <c r="F20308" s="3" t="str">
        <f>_xlfn.CONCAT(ARI[[#This Row],[Year]]," ",ARI[[#This Row],[Model]])</f>
        <v>2013 YW125 Zuma 125</v>
      </c>
    </row>
    <row r="20309" spans="1:6" x14ac:dyDescent="0.25">
      <c r="A20309" s="5" t="s">
        <v>2159</v>
      </c>
      <c r="B20309" s="5" t="s">
        <v>621</v>
      </c>
      <c r="C20309">
        <v>2013</v>
      </c>
      <c r="D20309" s="6" t="s">
        <v>3842</v>
      </c>
      <c r="F20309" s="3" t="str">
        <f>_xlfn.CONCAT(ARI[[#This Row],[Year]]," ",ARI[[#This Row],[Model]])</f>
        <v>2013 YP400 Majesty</v>
      </c>
    </row>
    <row r="20310" spans="1:6" x14ac:dyDescent="0.25">
      <c r="A20310" s="5" t="s">
        <v>733</v>
      </c>
      <c r="B20310" s="5" t="s">
        <v>621</v>
      </c>
      <c r="C20310">
        <v>2013</v>
      </c>
      <c r="D20310" s="6" t="s">
        <v>5087</v>
      </c>
      <c r="F20310" s="3" t="str">
        <f>_xlfn.CONCAT(ARI[[#This Row],[Year]]," ",ARI[[#This Row],[Model]])</f>
        <v>2013 XTZ1200 Super Tenere</v>
      </c>
    </row>
    <row r="20311" spans="1:6" x14ac:dyDescent="0.25">
      <c r="A20311" s="5" t="s">
        <v>733</v>
      </c>
      <c r="B20311" s="5" t="s">
        <v>621</v>
      </c>
      <c r="C20311">
        <v>2013</v>
      </c>
      <c r="D20311" s="6" t="s">
        <v>3433</v>
      </c>
      <c r="F20311" s="3" t="str">
        <f>_xlfn.CONCAT(ARI[[#This Row],[Year]]," ",ARI[[#This Row],[Model]])</f>
        <v>2013 FZ6R</v>
      </c>
    </row>
    <row r="20312" spans="1:6" x14ac:dyDescent="0.25">
      <c r="A20312" s="5" t="s">
        <v>733</v>
      </c>
      <c r="B20312" s="5" t="s">
        <v>621</v>
      </c>
      <c r="C20312">
        <v>2013</v>
      </c>
      <c r="D20312" s="6" t="s">
        <v>1700</v>
      </c>
      <c r="F20312" s="3" t="str">
        <f>_xlfn.CONCAT(ARI[[#This Row],[Year]]," ",ARI[[#This Row],[Model]])</f>
        <v>2013 YZF-R6</v>
      </c>
    </row>
    <row r="20313" spans="1:6" x14ac:dyDescent="0.25">
      <c r="A20313" s="5" t="s">
        <v>733</v>
      </c>
      <c r="B20313" s="5" t="s">
        <v>621</v>
      </c>
      <c r="C20313">
        <v>2013</v>
      </c>
      <c r="D20313" s="6" t="s">
        <v>1603</v>
      </c>
      <c r="F20313" s="3" t="str">
        <f>_xlfn.CONCAT(ARI[[#This Row],[Year]]," ",ARI[[#This Row],[Model]])</f>
        <v>2013 FZS1000 FZ1</v>
      </c>
    </row>
    <row r="20314" spans="1:6" x14ac:dyDescent="0.25">
      <c r="A20314" s="5" t="s">
        <v>733</v>
      </c>
      <c r="B20314" s="5" t="s">
        <v>621</v>
      </c>
      <c r="C20314">
        <v>2013</v>
      </c>
      <c r="D20314" s="6" t="s">
        <v>1699</v>
      </c>
      <c r="F20314" s="3" t="str">
        <f>_xlfn.CONCAT(ARI[[#This Row],[Year]]," ",ARI[[#This Row],[Model]])</f>
        <v>2013 YZF-R1</v>
      </c>
    </row>
    <row r="20315" spans="1:6" x14ac:dyDescent="0.25">
      <c r="A20315" s="5" t="s">
        <v>733</v>
      </c>
      <c r="B20315" s="5" t="s">
        <v>621</v>
      </c>
      <c r="C20315">
        <v>2013</v>
      </c>
      <c r="D20315" s="6" t="s">
        <v>3662</v>
      </c>
      <c r="F20315" s="3" t="str">
        <f>_xlfn.CONCAT(ARI[[#This Row],[Year]]," ",ARI[[#This Row],[Model]])</f>
        <v>2013 VMX1700 V-Max</v>
      </c>
    </row>
    <row r="20316" spans="1:6" x14ac:dyDescent="0.25">
      <c r="A20316" s="5" t="s">
        <v>733</v>
      </c>
      <c r="B20316" s="5" t="s">
        <v>621</v>
      </c>
      <c r="C20316">
        <v>2013</v>
      </c>
      <c r="D20316" s="6" t="s">
        <v>3663</v>
      </c>
      <c r="F20316" s="3" t="str">
        <f>_xlfn.CONCAT(ARI[[#This Row],[Year]]," ",ARI[[#This Row],[Model]])</f>
        <v>2013 XV250 V Star 250</v>
      </c>
    </row>
    <row r="20317" spans="1:6" x14ac:dyDescent="0.25">
      <c r="A20317" s="5" t="s">
        <v>733</v>
      </c>
      <c r="B20317" s="5" t="s">
        <v>621</v>
      </c>
      <c r="C20317">
        <v>2013</v>
      </c>
      <c r="D20317" s="6" t="s">
        <v>3670</v>
      </c>
      <c r="F20317" s="3" t="str">
        <f>_xlfn.CONCAT(ARI[[#This Row],[Year]]," ",ARI[[#This Row],[Model]])</f>
        <v>2013 XVS950 V Star 950</v>
      </c>
    </row>
    <row r="20318" spans="1:6" x14ac:dyDescent="0.25">
      <c r="A20318" s="5" t="s">
        <v>733</v>
      </c>
      <c r="B20318" s="5" t="s">
        <v>621</v>
      </c>
      <c r="C20318">
        <v>2013</v>
      </c>
      <c r="D20318" s="6" t="s">
        <v>3671</v>
      </c>
      <c r="F20318" s="3" t="str">
        <f>_xlfn.CONCAT(ARI[[#This Row],[Year]]," ",ARI[[#This Row],[Model]])</f>
        <v>2013 XVS950CT V Star 950 Tourer</v>
      </c>
    </row>
    <row r="20319" spans="1:6" x14ac:dyDescent="0.25">
      <c r="A20319" s="5" t="s">
        <v>733</v>
      </c>
      <c r="B20319" s="5" t="s">
        <v>621</v>
      </c>
      <c r="C20319">
        <v>2013</v>
      </c>
      <c r="D20319" s="6" t="s">
        <v>1681</v>
      </c>
      <c r="F20319" s="3" t="str">
        <f>_xlfn.CONCAT(ARI[[#This Row],[Year]]," ",ARI[[#This Row],[Model]])</f>
        <v>2013 XVS1300 V Star 1300</v>
      </c>
    </row>
    <row r="20320" spans="1:6" x14ac:dyDescent="0.25">
      <c r="A20320" s="5" t="s">
        <v>733</v>
      </c>
      <c r="B20320" s="5" t="s">
        <v>621</v>
      </c>
      <c r="C20320">
        <v>2013</v>
      </c>
      <c r="D20320" s="6" t="s">
        <v>1682</v>
      </c>
      <c r="F20320" s="3" t="str">
        <f>_xlfn.CONCAT(ARI[[#This Row],[Year]]," ",ARI[[#This Row],[Model]])</f>
        <v>2013 XVS1300A V Star 1300 Tourer</v>
      </c>
    </row>
    <row r="20321" spans="1:6" x14ac:dyDescent="0.25">
      <c r="A20321" s="5" t="s">
        <v>733</v>
      </c>
      <c r="B20321" s="5" t="s">
        <v>621</v>
      </c>
      <c r="C20321">
        <v>2013</v>
      </c>
      <c r="D20321" s="6" t="s">
        <v>2473</v>
      </c>
      <c r="F20321" s="3" t="str">
        <f>_xlfn.CONCAT(ARI[[#This Row],[Year]]," ",ARI[[#This Row],[Model]])</f>
        <v>2013 XV1700AS Road Star S</v>
      </c>
    </row>
    <row r="20322" spans="1:6" x14ac:dyDescent="0.25">
      <c r="A20322" s="5" t="s">
        <v>733</v>
      </c>
      <c r="B20322" s="5" t="s">
        <v>621</v>
      </c>
      <c r="C20322">
        <v>2013</v>
      </c>
      <c r="D20322" s="6" t="s">
        <v>2474</v>
      </c>
      <c r="F20322" s="3" t="str">
        <f>_xlfn.CONCAT(ARI[[#This Row],[Year]]," ",ARI[[#This Row],[Model]])</f>
        <v>2013 XV1700ATS Road Star Silverado S</v>
      </c>
    </row>
    <row r="20323" spans="1:6" x14ac:dyDescent="0.25">
      <c r="A20323" s="5" t="s">
        <v>733</v>
      </c>
      <c r="B20323" s="5" t="s">
        <v>621</v>
      </c>
      <c r="C20323">
        <v>2013</v>
      </c>
      <c r="D20323" s="6" t="s">
        <v>4793</v>
      </c>
      <c r="F20323" s="3" t="str">
        <f>_xlfn.CONCAT(ARI[[#This Row],[Year]]," ",ARI[[#This Row],[Model]])</f>
        <v>2013 XVS13 Stryker</v>
      </c>
    </row>
    <row r="20324" spans="1:6" x14ac:dyDescent="0.25">
      <c r="A20324" s="5" t="s">
        <v>733</v>
      </c>
      <c r="B20324" s="5" t="s">
        <v>621</v>
      </c>
      <c r="C20324">
        <v>2013</v>
      </c>
      <c r="D20324" s="6" t="s">
        <v>2450</v>
      </c>
      <c r="F20324" s="3" t="str">
        <f>_xlfn.CONCAT(ARI[[#This Row],[Year]]," ",ARI[[#This Row],[Model]])</f>
        <v>2013 XV19C Raider</v>
      </c>
    </row>
    <row r="20325" spans="1:6" x14ac:dyDescent="0.25">
      <c r="A20325" s="5" t="s">
        <v>733</v>
      </c>
      <c r="B20325" s="5" t="s">
        <v>621</v>
      </c>
      <c r="C20325">
        <v>2012</v>
      </c>
      <c r="D20325" s="6" t="s">
        <v>2451</v>
      </c>
      <c r="F20325" s="3" t="str">
        <f>_xlfn.CONCAT(ARI[[#This Row],[Year]]," ",ARI[[#This Row],[Model]])</f>
        <v>2012 XV19CS Raider S</v>
      </c>
    </row>
    <row r="20326" spans="1:6" x14ac:dyDescent="0.25">
      <c r="A20326" s="5" t="s">
        <v>733</v>
      </c>
      <c r="B20326" s="5" t="s">
        <v>621</v>
      </c>
      <c r="C20326">
        <v>2013</v>
      </c>
      <c r="D20326" s="6" t="s">
        <v>2451</v>
      </c>
      <c r="F20326" s="3" t="str">
        <f>_xlfn.CONCAT(ARI[[#This Row],[Year]]," ",ARI[[#This Row],[Model]])</f>
        <v>2013 XV19CS Raider S</v>
      </c>
    </row>
    <row r="20327" spans="1:6" x14ac:dyDescent="0.25">
      <c r="A20327" s="5" t="s">
        <v>733</v>
      </c>
      <c r="B20327" s="5" t="s">
        <v>621</v>
      </c>
      <c r="C20327">
        <v>2013</v>
      </c>
      <c r="D20327" s="6" t="s">
        <v>5672</v>
      </c>
      <c r="F20327" s="3" t="str">
        <f>_xlfn.CONCAT(ARI[[#This Row],[Year]]," ",ARI[[#This Row],[Model]])</f>
        <v>2013 XV19C Raider SCL</v>
      </c>
    </row>
    <row r="20328" spans="1:6" x14ac:dyDescent="0.25">
      <c r="A20328" s="5" t="s">
        <v>733</v>
      </c>
      <c r="B20328" s="5" t="s">
        <v>621</v>
      </c>
      <c r="C20328">
        <v>2013</v>
      </c>
      <c r="D20328" s="6" t="s">
        <v>1668</v>
      </c>
      <c r="F20328" s="3" t="str">
        <f>_xlfn.CONCAT(ARI[[#This Row],[Year]]," ",ARI[[#This Row],[Model]])</f>
        <v>2013 XV1900S Roadliner S</v>
      </c>
    </row>
    <row r="20329" spans="1:6" x14ac:dyDescent="0.25">
      <c r="A20329" s="5" t="s">
        <v>733</v>
      </c>
      <c r="B20329" s="5" t="s">
        <v>621</v>
      </c>
      <c r="C20329">
        <v>2013</v>
      </c>
      <c r="D20329" s="6" t="s">
        <v>1666</v>
      </c>
      <c r="F20329" s="3" t="str">
        <f>_xlfn.CONCAT(ARI[[#This Row],[Year]]," ",ARI[[#This Row],[Model]])</f>
        <v>2013 XV1900CTS Stratoliner S</v>
      </c>
    </row>
    <row r="20330" spans="1:6" x14ac:dyDescent="0.25">
      <c r="A20330" s="5" t="s">
        <v>733</v>
      </c>
      <c r="B20330" s="5" t="s">
        <v>621</v>
      </c>
      <c r="C20330">
        <v>2013</v>
      </c>
      <c r="D20330" s="6" t="s">
        <v>4556</v>
      </c>
      <c r="F20330" s="3" t="str">
        <f>_xlfn.CONCAT(ARI[[#This Row],[Year]]," ",ARI[[#This Row],[Model]])</f>
        <v>2013 XVZ1300TFS Royal Star Venture S</v>
      </c>
    </row>
    <row r="20331" spans="1:6" x14ac:dyDescent="0.25">
      <c r="A20331" s="5" t="s">
        <v>733</v>
      </c>
      <c r="B20331" s="5" t="s">
        <v>621</v>
      </c>
      <c r="C20331">
        <v>2013</v>
      </c>
      <c r="D20331" s="6" t="s">
        <v>5752</v>
      </c>
      <c r="F20331" s="3" t="str">
        <f>_xlfn.CONCAT(ARI[[#This Row],[Year]]," ",ARI[[#This Row],[Model]])</f>
        <v>2013 XVS1300 V Star 1300 Deluxe</v>
      </c>
    </row>
    <row r="20332" spans="1:6" x14ac:dyDescent="0.25">
      <c r="A20332" s="5" t="s">
        <v>3476</v>
      </c>
      <c r="B20332" s="5" t="s">
        <v>621</v>
      </c>
      <c r="C20332">
        <v>2013</v>
      </c>
      <c r="D20332" s="6" t="s">
        <v>4480</v>
      </c>
      <c r="F20332" s="3" t="str">
        <f>_xlfn.CONCAT(ARI[[#This Row],[Year]]," ",ARI[[#This Row],[Model]])</f>
        <v>2013 GX1800 WaveRunner FZR</v>
      </c>
    </row>
    <row r="20333" spans="1:6" x14ac:dyDescent="0.25">
      <c r="A20333" s="5" t="s">
        <v>3476</v>
      </c>
      <c r="B20333" s="5" t="s">
        <v>621</v>
      </c>
      <c r="C20333">
        <v>2013</v>
      </c>
      <c r="D20333" s="6" t="s">
        <v>4631</v>
      </c>
      <c r="F20333" s="3" t="str">
        <f>_xlfn.CONCAT(ARI[[#This Row],[Year]]," ",ARI[[#This Row],[Model]])</f>
        <v>2013 GX1800A WaveRunner FZS</v>
      </c>
    </row>
    <row r="20334" spans="1:6" x14ac:dyDescent="0.25">
      <c r="A20334" s="5" t="s">
        <v>3476</v>
      </c>
      <c r="B20334" s="5" t="s">
        <v>621</v>
      </c>
      <c r="C20334">
        <v>2013</v>
      </c>
      <c r="D20334" s="6" t="s">
        <v>4632</v>
      </c>
      <c r="F20334" s="3" t="str">
        <f>_xlfn.CONCAT(ARI[[#This Row],[Year]]," ",ARI[[#This Row],[Model]])</f>
        <v>2013 VX1800AK WaveRunner VXR</v>
      </c>
    </row>
    <row r="20335" spans="1:6" x14ac:dyDescent="0.25">
      <c r="A20335" s="5" t="s">
        <v>3476</v>
      </c>
      <c r="B20335" s="5" t="s">
        <v>621</v>
      </c>
      <c r="C20335">
        <v>2013</v>
      </c>
      <c r="D20335" s="6" t="s">
        <v>4633</v>
      </c>
      <c r="F20335" s="3" t="str">
        <f>_xlfn.CONCAT(ARI[[#This Row],[Year]]," ",ARI[[#This Row],[Model]])</f>
        <v>2013 VX1800K WaveRunner VXS</v>
      </c>
    </row>
    <row r="20336" spans="1:6" x14ac:dyDescent="0.25">
      <c r="A20336" s="5" t="s">
        <v>3476</v>
      </c>
      <c r="B20336" s="5" t="s">
        <v>621</v>
      </c>
      <c r="C20336">
        <v>2013</v>
      </c>
      <c r="D20336" s="6" t="s">
        <v>3555</v>
      </c>
      <c r="F20336" s="3" t="str">
        <f>_xlfn.CONCAT(ARI[[#This Row],[Year]]," ",ARI[[#This Row],[Model]])</f>
        <v>2013 SJ700 Super Jet</v>
      </c>
    </row>
    <row r="20337" spans="1:6" x14ac:dyDescent="0.25">
      <c r="A20337" s="5" t="s">
        <v>733</v>
      </c>
      <c r="B20337" s="5" t="s">
        <v>889</v>
      </c>
      <c r="C20337">
        <v>2013</v>
      </c>
      <c r="D20337" s="6" t="s">
        <v>5526</v>
      </c>
      <c r="F20337" s="3" t="str">
        <f>_xlfn.CONCAT(ARI[[#This Row],[Year]]," ",ARI[[#This Row],[Model]])</f>
        <v>2013 1199 Panigale</v>
      </c>
    </row>
    <row r="20338" spans="1:6" x14ac:dyDescent="0.25">
      <c r="A20338" s="5" t="s">
        <v>733</v>
      </c>
      <c r="B20338" s="5" t="s">
        <v>889</v>
      </c>
      <c r="C20338">
        <v>2013</v>
      </c>
      <c r="D20338" s="6" t="s">
        <v>5527</v>
      </c>
      <c r="F20338" s="3" t="str">
        <f>_xlfn.CONCAT(ARI[[#This Row],[Year]]," ",ARI[[#This Row],[Model]])</f>
        <v>2013 1199 Panigale S</v>
      </c>
    </row>
    <row r="20339" spans="1:6" x14ac:dyDescent="0.25">
      <c r="A20339" s="5" t="s">
        <v>733</v>
      </c>
      <c r="B20339" s="5" t="s">
        <v>889</v>
      </c>
      <c r="C20339">
        <v>2013</v>
      </c>
      <c r="D20339" s="6" t="s">
        <v>5525</v>
      </c>
      <c r="F20339" s="3" t="str">
        <f>_xlfn.CONCAT(ARI[[#This Row],[Year]]," ",ARI[[#This Row],[Model]])</f>
        <v>2013 848 EVO Corse SE</v>
      </c>
    </row>
    <row r="20340" spans="1:6" x14ac:dyDescent="0.25">
      <c r="A20340" s="5" t="s">
        <v>733</v>
      </c>
      <c r="B20340" s="5" t="s">
        <v>889</v>
      </c>
      <c r="C20340">
        <v>2013</v>
      </c>
      <c r="D20340" s="6" t="s">
        <v>2459</v>
      </c>
      <c r="F20340" s="3" t="str">
        <f>_xlfn.CONCAT(ARI[[#This Row],[Year]]," ",ARI[[#This Row],[Model]])</f>
        <v>2013 Monster 696</v>
      </c>
    </row>
    <row r="20341" spans="1:6" x14ac:dyDescent="0.25">
      <c r="A20341" s="5" t="s">
        <v>733</v>
      </c>
      <c r="B20341" s="5" t="s">
        <v>889</v>
      </c>
      <c r="C20341">
        <v>2013</v>
      </c>
      <c r="D20341" s="6" t="s">
        <v>5007</v>
      </c>
      <c r="F20341" s="3" t="str">
        <f>_xlfn.CONCAT(ARI[[#This Row],[Year]]," ",ARI[[#This Row],[Model]])</f>
        <v>2013 Monster 796</v>
      </c>
    </row>
    <row r="20342" spans="1:6" x14ac:dyDescent="0.25">
      <c r="A20342" s="5" t="s">
        <v>733</v>
      </c>
      <c r="B20342" s="5" t="s">
        <v>889</v>
      </c>
      <c r="C20342">
        <v>2013</v>
      </c>
      <c r="D20342" s="6" t="s">
        <v>5535</v>
      </c>
      <c r="F20342" s="3" t="str">
        <f>_xlfn.CONCAT(ARI[[#This Row],[Year]]," ",ARI[[#This Row],[Model]])</f>
        <v>2013 Monster 1100 EVO</v>
      </c>
    </row>
    <row r="20343" spans="1:6" x14ac:dyDescent="0.25">
      <c r="A20343" s="5" t="s">
        <v>733</v>
      </c>
      <c r="B20343" s="5" t="s">
        <v>889</v>
      </c>
      <c r="C20343">
        <v>2013</v>
      </c>
      <c r="D20343" s="6" t="s">
        <v>4821</v>
      </c>
      <c r="F20343" s="3" t="str">
        <f>_xlfn.CONCAT(ARI[[#This Row],[Year]]," ",ARI[[#This Row],[Model]])</f>
        <v>2013 848 EVO</v>
      </c>
    </row>
    <row r="20344" spans="1:6" x14ac:dyDescent="0.25">
      <c r="A20344" s="5" t="s">
        <v>733</v>
      </c>
      <c r="B20344" s="5" t="s">
        <v>889</v>
      </c>
      <c r="C20344">
        <v>2013</v>
      </c>
      <c r="D20344" s="6" t="s">
        <v>5528</v>
      </c>
      <c r="F20344" s="3" t="str">
        <f>_xlfn.CONCAT(ARI[[#This Row],[Year]]," ",ARI[[#This Row],[Model]])</f>
        <v>2013 1199 Panigale S Tricolore</v>
      </c>
    </row>
    <row r="20345" spans="1:6" x14ac:dyDescent="0.25">
      <c r="A20345" s="5" t="s">
        <v>733</v>
      </c>
      <c r="B20345" s="5" t="s">
        <v>889</v>
      </c>
      <c r="C20345">
        <v>2013</v>
      </c>
      <c r="D20345" s="6" t="s">
        <v>5534</v>
      </c>
      <c r="F20345" s="3" t="str">
        <f>_xlfn.CONCAT(ARI[[#This Row],[Year]]," ",ARI[[#This Row],[Model]])</f>
        <v>2013 Streetfighter 848</v>
      </c>
    </row>
    <row r="20346" spans="1:6" x14ac:dyDescent="0.25">
      <c r="A20346" s="5" t="s">
        <v>733</v>
      </c>
      <c r="B20346" s="5" t="s">
        <v>889</v>
      </c>
      <c r="C20346">
        <v>2013</v>
      </c>
      <c r="D20346" s="6" t="s">
        <v>5655</v>
      </c>
      <c r="F20346" s="3" t="str">
        <f>_xlfn.CONCAT(ARI[[#This Row],[Year]]," ",ARI[[#This Row],[Model]])</f>
        <v>2013 Monster Diesel</v>
      </c>
    </row>
    <row r="20347" spans="1:6" x14ac:dyDescent="0.25">
      <c r="A20347" s="5" t="s">
        <v>2440</v>
      </c>
      <c r="B20347" s="5" t="s">
        <v>1809</v>
      </c>
      <c r="C20347">
        <v>2013</v>
      </c>
      <c r="D20347" s="6" t="s">
        <v>4790</v>
      </c>
      <c r="F20347" s="3" t="str">
        <f>_xlfn.CONCAT(ARI[[#This Row],[Year]]," ",ARI[[#This Row],[Model]])</f>
        <v>2013 Commander 1000</v>
      </c>
    </row>
    <row r="20348" spans="1:6" x14ac:dyDescent="0.25">
      <c r="A20348" s="5" t="s">
        <v>2440</v>
      </c>
      <c r="B20348" s="5" t="s">
        <v>1809</v>
      </c>
      <c r="C20348">
        <v>2013</v>
      </c>
      <c r="D20348" s="6" t="s">
        <v>5321</v>
      </c>
      <c r="F20348" s="3" t="str">
        <f>_xlfn.CONCAT(ARI[[#This Row],[Year]]," ",ARI[[#This Row],[Model]])</f>
        <v>2013 Commander 1000 Limited</v>
      </c>
    </row>
    <row r="20349" spans="1:6" x14ac:dyDescent="0.25">
      <c r="A20349" s="5" t="s">
        <v>2440</v>
      </c>
      <c r="B20349" s="5" t="s">
        <v>1809</v>
      </c>
      <c r="C20349">
        <v>2013</v>
      </c>
      <c r="D20349" s="6" t="s">
        <v>4786</v>
      </c>
      <c r="F20349" s="3" t="str">
        <f>_xlfn.CONCAT(ARI[[#This Row],[Year]]," ",ARI[[#This Row],[Model]])</f>
        <v>2013 Commander 1000 X</v>
      </c>
    </row>
    <row r="20350" spans="1:6" x14ac:dyDescent="0.25">
      <c r="A20350" s="5" t="s">
        <v>2440</v>
      </c>
      <c r="B20350" s="5" t="s">
        <v>1809</v>
      </c>
      <c r="C20350">
        <v>2013</v>
      </c>
      <c r="D20350" s="6" t="s">
        <v>4789</v>
      </c>
      <c r="F20350" s="3" t="str">
        <f>_xlfn.CONCAT(ARI[[#This Row],[Year]]," ",ARI[[#This Row],[Model]])</f>
        <v>2013 Commander 800R</v>
      </c>
    </row>
    <row r="20351" spans="1:6" x14ac:dyDescent="0.25">
      <c r="A20351" s="5" t="s">
        <v>2440</v>
      </c>
      <c r="B20351" s="5" t="s">
        <v>1809</v>
      </c>
      <c r="C20351">
        <v>2013</v>
      </c>
      <c r="D20351" s="6" t="s">
        <v>4788</v>
      </c>
      <c r="F20351" s="3" t="str">
        <f>_xlfn.CONCAT(ARI[[#This Row],[Year]]," ",ARI[[#This Row],[Model]])</f>
        <v>2013 Commander 800R XT</v>
      </c>
    </row>
    <row r="20352" spans="1:6" x14ac:dyDescent="0.25">
      <c r="A20352" s="5" t="s">
        <v>2440</v>
      </c>
      <c r="B20352" s="5" t="s">
        <v>1809</v>
      </c>
      <c r="C20352">
        <v>2013</v>
      </c>
      <c r="D20352" s="6" t="s">
        <v>4787</v>
      </c>
      <c r="F20352" s="3" t="str">
        <f>_xlfn.CONCAT(ARI[[#This Row],[Year]]," ",ARI[[#This Row],[Model]])</f>
        <v>2013 Commander 1000 XT</v>
      </c>
    </row>
    <row r="20353" spans="1:6" x14ac:dyDescent="0.25">
      <c r="A20353" s="5" t="s">
        <v>2440</v>
      </c>
      <c r="B20353" s="5" t="s">
        <v>1809</v>
      </c>
      <c r="C20353">
        <v>2013</v>
      </c>
      <c r="D20353" s="6" t="s">
        <v>5753</v>
      </c>
      <c r="F20353" s="3" t="str">
        <f>_xlfn.CONCAT(ARI[[#This Row],[Year]]," ",ARI[[#This Row],[Model]])</f>
        <v>2013 Commander 800R DPS</v>
      </c>
    </row>
    <row r="20354" spans="1:6" x14ac:dyDescent="0.25">
      <c r="A20354" s="5" t="s">
        <v>2502</v>
      </c>
      <c r="B20354" s="5" t="s">
        <v>2509</v>
      </c>
      <c r="C20354">
        <v>2009</v>
      </c>
      <c r="D20354" s="6" t="s">
        <v>4396</v>
      </c>
      <c r="F20354" s="3" t="str">
        <f>_xlfn.CONCAT(ARI[[#This Row],[Year]]," ",ARI[[#This Row],[Model]])</f>
        <v>2009 Skandic V-800 Tundra LT</v>
      </c>
    </row>
    <row r="20355" spans="1:6" x14ac:dyDescent="0.25">
      <c r="A20355" s="5" t="s">
        <v>2502</v>
      </c>
      <c r="B20355" s="5" t="s">
        <v>2509</v>
      </c>
      <c r="C20355">
        <v>2009</v>
      </c>
      <c r="D20355" s="6" t="s">
        <v>2707</v>
      </c>
      <c r="F20355" s="3" t="str">
        <f>_xlfn.CONCAT(ARI[[#This Row],[Year]]," ",ARI[[#This Row],[Model]])</f>
        <v>2009 Skandic 600 WT</v>
      </c>
    </row>
    <row r="20356" spans="1:6" x14ac:dyDescent="0.25">
      <c r="A20356" s="5" t="s">
        <v>2502</v>
      </c>
      <c r="B20356" s="5" t="s">
        <v>2509</v>
      </c>
      <c r="C20356">
        <v>2009</v>
      </c>
      <c r="D20356" s="6" t="s">
        <v>4386</v>
      </c>
      <c r="F20356" s="3" t="str">
        <f>_xlfn.CONCAT(ARI[[#This Row],[Year]]," ",ARI[[#This Row],[Model]])</f>
        <v>2009 Summit 800 X 146</v>
      </c>
    </row>
    <row r="20357" spans="1:6" x14ac:dyDescent="0.25">
      <c r="A20357" s="5" t="s">
        <v>2502</v>
      </c>
      <c r="B20357" s="5" t="s">
        <v>2509</v>
      </c>
      <c r="C20357">
        <v>2011</v>
      </c>
      <c r="D20357" s="6" t="s">
        <v>5430</v>
      </c>
      <c r="F20357" s="3" t="str">
        <f>_xlfn.CONCAT(ARI[[#This Row],[Year]]," ",ARI[[#This Row],[Model]])</f>
        <v>2011 GSX LE 4-TEC 1200</v>
      </c>
    </row>
    <row r="20358" spans="1:6" x14ac:dyDescent="0.25">
      <c r="A20358" s="5" t="s">
        <v>2502</v>
      </c>
      <c r="B20358" s="5" t="s">
        <v>2509</v>
      </c>
      <c r="C20358">
        <v>2011</v>
      </c>
      <c r="D20358" s="6" t="s">
        <v>5435</v>
      </c>
      <c r="F20358" s="3" t="str">
        <f>_xlfn.CONCAT(ARI[[#This Row],[Year]]," ",ARI[[#This Row],[Model]])</f>
        <v>2011 MX Z TNT E-TEC 800R</v>
      </c>
    </row>
    <row r="20359" spans="1:6" x14ac:dyDescent="0.25">
      <c r="A20359" s="5" t="s">
        <v>2502</v>
      </c>
      <c r="B20359" s="5" t="s">
        <v>2509</v>
      </c>
      <c r="C20359">
        <v>2011</v>
      </c>
      <c r="D20359" s="6" t="s">
        <v>5434</v>
      </c>
      <c r="F20359" s="3" t="str">
        <f>_xlfn.CONCAT(ARI[[#This Row],[Year]]," ",ARI[[#This Row],[Model]])</f>
        <v>2011 Renegade Backcountry E-TEC 800R</v>
      </c>
    </row>
    <row r="20360" spans="1:6" x14ac:dyDescent="0.25">
      <c r="A20360" s="5" t="s">
        <v>2502</v>
      </c>
      <c r="B20360" s="5" t="s">
        <v>2509</v>
      </c>
      <c r="C20360">
        <v>2011</v>
      </c>
      <c r="D20360" s="6" t="s">
        <v>5754</v>
      </c>
      <c r="F20360" s="3" t="str">
        <f>_xlfn.CONCAT(ARI[[#This Row],[Year]]," ",ARI[[#This Row],[Model]])</f>
        <v>2011 Summit Freeride E-TEC 800R</v>
      </c>
    </row>
    <row r="20361" spans="1:6" x14ac:dyDescent="0.25">
      <c r="A20361" s="5" t="s">
        <v>2502</v>
      </c>
      <c r="B20361" s="5" t="s">
        <v>2509</v>
      </c>
      <c r="C20361">
        <v>2006</v>
      </c>
      <c r="D20361" s="6" t="s">
        <v>4397</v>
      </c>
      <c r="F20361" s="3" t="str">
        <f>_xlfn.CONCAT(ARI[[#This Row],[Year]]," ",ARI[[#This Row],[Model]])</f>
        <v>2006 MX Z 1000 Renegade X</v>
      </c>
    </row>
    <row r="20362" spans="1:6" x14ac:dyDescent="0.25">
      <c r="A20362" s="5" t="s">
        <v>2502</v>
      </c>
      <c r="B20362" s="5" t="s">
        <v>2509</v>
      </c>
      <c r="C20362">
        <v>2005</v>
      </c>
      <c r="D20362" s="6" t="s">
        <v>2699</v>
      </c>
      <c r="F20362" s="3" t="str">
        <f>_xlfn.CONCAT(ARI[[#This Row],[Year]]," ",ARI[[#This Row],[Model]])</f>
        <v>2005 MX Z 600 Renegade X</v>
      </c>
    </row>
    <row r="20363" spans="1:6" x14ac:dyDescent="0.25">
      <c r="A20363" s="5" t="s">
        <v>2502</v>
      </c>
      <c r="B20363" s="5" t="s">
        <v>2509</v>
      </c>
      <c r="C20363">
        <v>2004</v>
      </c>
      <c r="D20363" s="6" t="s">
        <v>2699</v>
      </c>
      <c r="F20363" s="3" t="str">
        <f>_xlfn.CONCAT(ARI[[#This Row],[Year]]," ",ARI[[#This Row],[Model]])</f>
        <v>2004 MX Z 600 Renegade X</v>
      </c>
    </row>
    <row r="20364" spans="1:6" x14ac:dyDescent="0.25">
      <c r="A20364" s="5" t="s">
        <v>2502</v>
      </c>
      <c r="B20364" s="5" t="s">
        <v>2509</v>
      </c>
      <c r="C20364">
        <v>2004</v>
      </c>
      <c r="D20364" s="6" t="s">
        <v>4322</v>
      </c>
      <c r="F20364" s="3" t="str">
        <f>_xlfn.CONCAT(ARI[[#This Row],[Year]]," ",ARI[[#This Row],[Model]])</f>
        <v>2004 Legend V-1000 Sport</v>
      </c>
    </row>
    <row r="20365" spans="1:6" x14ac:dyDescent="0.25">
      <c r="A20365" s="5" t="s">
        <v>2502</v>
      </c>
      <c r="B20365" s="5" t="s">
        <v>2509</v>
      </c>
      <c r="C20365">
        <v>2004</v>
      </c>
      <c r="D20365" s="6" t="s">
        <v>4294</v>
      </c>
      <c r="F20365" s="3" t="str">
        <f>_xlfn.CONCAT(ARI[[#This Row],[Year]]," ",ARI[[#This Row],[Model]])</f>
        <v>2004 Legend 700 Sport</v>
      </c>
    </row>
    <row r="20366" spans="1:6" x14ac:dyDescent="0.25">
      <c r="A20366" s="5" t="s">
        <v>2502</v>
      </c>
      <c r="B20366" s="5" t="s">
        <v>2509</v>
      </c>
      <c r="C20366">
        <v>2004</v>
      </c>
      <c r="D20366" s="6" t="s">
        <v>4293</v>
      </c>
      <c r="F20366" s="3" t="str">
        <f>_xlfn.CONCAT(ARI[[#This Row],[Year]]," ",ARI[[#This Row],[Model]])</f>
        <v>2004 Legend 600 Sport</v>
      </c>
    </row>
    <row r="20367" spans="1:6" x14ac:dyDescent="0.25">
      <c r="A20367" s="5" t="s">
        <v>2502</v>
      </c>
      <c r="B20367" s="5" t="s">
        <v>2509</v>
      </c>
      <c r="C20367">
        <v>2004</v>
      </c>
      <c r="D20367" s="6" t="s">
        <v>4323</v>
      </c>
      <c r="F20367" s="3" t="str">
        <f>_xlfn.CONCAT(ARI[[#This Row],[Year]]," ",ARI[[#This Row],[Model]])</f>
        <v>2004 Legend 800 SE SDI</v>
      </c>
    </row>
    <row r="20368" spans="1:6" x14ac:dyDescent="0.25">
      <c r="A20368" s="5" t="s">
        <v>2502</v>
      </c>
      <c r="B20368" s="5" t="s">
        <v>2509</v>
      </c>
      <c r="C20368">
        <v>2004</v>
      </c>
      <c r="D20368" s="6" t="s">
        <v>4321</v>
      </c>
      <c r="F20368" s="3" t="str">
        <f>_xlfn.CONCAT(ARI[[#This Row],[Year]]," ",ARI[[#This Row],[Model]])</f>
        <v>2004 Legend 700 SE</v>
      </c>
    </row>
    <row r="20369" spans="1:6" x14ac:dyDescent="0.25">
      <c r="A20369" s="5" t="s">
        <v>2502</v>
      </c>
      <c r="B20369" s="5" t="s">
        <v>2509</v>
      </c>
      <c r="C20369">
        <v>2004</v>
      </c>
      <c r="D20369" s="6" t="s">
        <v>4296</v>
      </c>
      <c r="F20369" s="3" t="str">
        <f>_xlfn.CONCAT(ARI[[#This Row],[Year]]," ",ARI[[#This Row],[Model]])</f>
        <v>2004 Legend 600 SE</v>
      </c>
    </row>
    <row r="20370" spans="1:6" x14ac:dyDescent="0.25">
      <c r="A20370" s="5" t="s">
        <v>733</v>
      </c>
      <c r="B20370" s="5" t="s">
        <v>889</v>
      </c>
      <c r="C20370">
        <v>2013</v>
      </c>
      <c r="D20370" s="6" t="s">
        <v>4817</v>
      </c>
      <c r="F20370" s="3" t="str">
        <f>_xlfn.CONCAT(ARI[[#This Row],[Year]]," ",ARI[[#This Row],[Model]])</f>
        <v>2013 Diavel</v>
      </c>
    </row>
    <row r="20371" spans="1:6" x14ac:dyDescent="0.25">
      <c r="A20371" s="5" t="s">
        <v>733</v>
      </c>
      <c r="B20371" s="5" t="s">
        <v>889</v>
      </c>
      <c r="C20371">
        <v>2013</v>
      </c>
      <c r="D20371" s="6" t="s">
        <v>5532</v>
      </c>
      <c r="F20371" s="3" t="str">
        <f>_xlfn.CONCAT(ARI[[#This Row],[Year]]," ",ARI[[#This Row],[Model]])</f>
        <v>2013 Diavel Carbon</v>
      </c>
    </row>
    <row r="20372" spans="1:6" x14ac:dyDescent="0.25">
      <c r="A20372" s="5" t="s">
        <v>733</v>
      </c>
      <c r="B20372" s="5" t="s">
        <v>889</v>
      </c>
      <c r="C20372">
        <v>2013</v>
      </c>
      <c r="D20372" s="6" t="s">
        <v>5755</v>
      </c>
      <c r="F20372" s="3" t="str">
        <f>_xlfn.CONCAT(ARI[[#This Row],[Year]]," ",ARI[[#This Row],[Model]])</f>
        <v>2013 Diavel Dark</v>
      </c>
    </row>
    <row r="20373" spans="1:6" x14ac:dyDescent="0.25">
      <c r="A20373" s="5" t="s">
        <v>733</v>
      </c>
      <c r="B20373" s="5" t="s">
        <v>889</v>
      </c>
      <c r="C20373">
        <v>2013</v>
      </c>
      <c r="D20373" s="6" t="s">
        <v>4586</v>
      </c>
      <c r="F20373" s="3" t="str">
        <f>_xlfn.CONCAT(ARI[[#This Row],[Year]]," ",ARI[[#This Row],[Model]])</f>
        <v>2013 Multistrada 1200</v>
      </c>
    </row>
    <row r="20374" spans="1:6" x14ac:dyDescent="0.25">
      <c r="A20374" s="5" t="s">
        <v>733</v>
      </c>
      <c r="B20374" s="5" t="s">
        <v>889</v>
      </c>
      <c r="C20374">
        <v>2013</v>
      </c>
      <c r="D20374" s="6" t="s">
        <v>5530</v>
      </c>
      <c r="F20374" s="3" t="str">
        <f>_xlfn.CONCAT(ARI[[#This Row],[Year]]," ",ARI[[#This Row],[Model]])</f>
        <v>2013 Multistrada 1200 S Touring</v>
      </c>
    </row>
    <row r="20375" spans="1:6" x14ac:dyDescent="0.25">
      <c r="A20375" s="5" t="s">
        <v>733</v>
      </c>
      <c r="B20375" s="5" t="s">
        <v>889</v>
      </c>
      <c r="C20375">
        <v>2013</v>
      </c>
      <c r="D20375" s="6" t="s">
        <v>5529</v>
      </c>
      <c r="F20375" s="3" t="str">
        <f>_xlfn.CONCAT(ARI[[#This Row],[Year]]," ",ARI[[#This Row],[Model]])</f>
        <v>2013 Multistrada 1200 S Pikes Peak</v>
      </c>
    </row>
    <row r="20376" spans="1:6" x14ac:dyDescent="0.25">
      <c r="A20376" s="5" t="s">
        <v>733</v>
      </c>
      <c r="B20376" s="5" t="s">
        <v>889</v>
      </c>
      <c r="C20376">
        <v>2013</v>
      </c>
      <c r="D20376" s="6" t="s">
        <v>5756</v>
      </c>
      <c r="F20376" s="3" t="str">
        <f>_xlfn.CONCAT(ARI[[#This Row],[Year]]," ",ARI[[#This Row],[Model]])</f>
        <v>2013 Multistrada 1200 S Granturismo</v>
      </c>
    </row>
    <row r="20377" spans="1:6" x14ac:dyDescent="0.25">
      <c r="A20377" s="5" t="s">
        <v>169</v>
      </c>
      <c r="B20377" s="5" t="s">
        <v>3807</v>
      </c>
      <c r="C20377">
        <v>2013</v>
      </c>
      <c r="D20377" s="6" t="s">
        <v>5248</v>
      </c>
      <c r="F20377" s="3" t="str">
        <f>_xlfn.CONCAT(ARI[[#This Row],[Year]]," ",ARI[[#This Row],[Model]])</f>
        <v>2013 350 RS</v>
      </c>
    </row>
    <row r="20378" spans="1:6" x14ac:dyDescent="0.25">
      <c r="A20378" s="5" t="s">
        <v>169</v>
      </c>
      <c r="B20378" s="5" t="s">
        <v>3807</v>
      </c>
      <c r="C20378">
        <v>2013</v>
      </c>
      <c r="D20378" s="6" t="s">
        <v>4883</v>
      </c>
      <c r="F20378" s="3" t="str">
        <f>_xlfn.CONCAT(ARI[[#This Row],[Year]]," ",ARI[[#This Row],[Model]])</f>
        <v>2013 450 RS</v>
      </c>
    </row>
    <row r="20379" spans="1:6" x14ac:dyDescent="0.25">
      <c r="A20379" s="5" t="s">
        <v>169</v>
      </c>
      <c r="B20379" s="5" t="s">
        <v>3807</v>
      </c>
      <c r="C20379">
        <v>2013</v>
      </c>
      <c r="D20379" s="6" t="s">
        <v>5072</v>
      </c>
      <c r="F20379" s="3" t="str">
        <f>_xlfn.CONCAT(ARI[[#This Row],[Year]]," ",ARI[[#This Row],[Model]])</f>
        <v>2013 520 RS</v>
      </c>
    </row>
    <row r="20380" spans="1:6" x14ac:dyDescent="0.25">
      <c r="A20380" s="5" t="s">
        <v>169</v>
      </c>
      <c r="B20380" s="5" t="s">
        <v>3807</v>
      </c>
      <c r="C20380">
        <v>2013</v>
      </c>
      <c r="D20380" s="6" t="s">
        <v>5757</v>
      </c>
      <c r="F20380" s="3" t="str">
        <f>_xlfn.CONCAT(ARI[[#This Row],[Year]]," ",ARI[[#This Row],[Model]])</f>
        <v>2013 250 RR</v>
      </c>
    </row>
    <row r="20381" spans="1:6" x14ac:dyDescent="0.25">
      <c r="A20381" s="5" t="s">
        <v>169</v>
      </c>
      <c r="B20381" s="5" t="s">
        <v>3807</v>
      </c>
      <c r="C20381">
        <v>2013</v>
      </c>
      <c r="D20381" s="6" t="s">
        <v>5758</v>
      </c>
      <c r="F20381" s="3" t="str">
        <f>_xlfn.CONCAT(ARI[[#This Row],[Year]]," ",ARI[[#This Row],[Model]])</f>
        <v>2013 300 RR</v>
      </c>
    </row>
    <row r="20382" spans="1:6" x14ac:dyDescent="0.25">
      <c r="A20382" s="5" t="s">
        <v>169</v>
      </c>
      <c r="B20382" s="5" t="s">
        <v>3807</v>
      </c>
      <c r="C20382">
        <v>2013</v>
      </c>
      <c r="D20382" s="6" t="s">
        <v>5071</v>
      </c>
      <c r="F20382" s="3" t="str">
        <f>_xlfn.CONCAT(ARI[[#This Row],[Year]]," ",ARI[[#This Row],[Model]])</f>
        <v>2013 350 RR</v>
      </c>
    </row>
    <row r="20383" spans="1:6" x14ac:dyDescent="0.25">
      <c r="A20383" s="5" t="s">
        <v>169</v>
      </c>
      <c r="B20383" s="5" t="s">
        <v>3807</v>
      </c>
      <c r="C20383">
        <v>2013</v>
      </c>
      <c r="D20383" s="6" t="s">
        <v>4886</v>
      </c>
      <c r="F20383" s="3" t="str">
        <f>_xlfn.CONCAT(ARI[[#This Row],[Year]]," ",ARI[[#This Row],[Model]])</f>
        <v>2013 400 RR</v>
      </c>
    </row>
    <row r="20384" spans="1:6" x14ac:dyDescent="0.25">
      <c r="A20384" s="5" t="s">
        <v>169</v>
      </c>
      <c r="B20384" s="5" t="s">
        <v>3807</v>
      </c>
      <c r="C20384">
        <v>2013</v>
      </c>
      <c r="D20384" s="6" t="s">
        <v>4885</v>
      </c>
      <c r="F20384" s="3" t="str">
        <f>_xlfn.CONCAT(ARI[[#This Row],[Year]]," ",ARI[[#This Row],[Model]])</f>
        <v>2013 450 RR</v>
      </c>
    </row>
    <row r="20385" spans="1:6" x14ac:dyDescent="0.25">
      <c r="A20385" s="5" t="s">
        <v>169</v>
      </c>
      <c r="B20385" s="5" t="s">
        <v>3807</v>
      </c>
      <c r="C20385">
        <v>2013</v>
      </c>
      <c r="D20385" s="6" t="s">
        <v>5198</v>
      </c>
      <c r="F20385" s="3" t="str">
        <f>_xlfn.CONCAT(ARI[[#This Row],[Year]]," ",ARI[[#This Row],[Model]])</f>
        <v>2013 498 RR</v>
      </c>
    </row>
    <row r="20386" spans="1:6" x14ac:dyDescent="0.25">
      <c r="A20386" s="5" t="s">
        <v>169</v>
      </c>
      <c r="B20386" s="5" t="s">
        <v>3807</v>
      </c>
      <c r="C20386">
        <v>2013</v>
      </c>
      <c r="D20386" s="6" t="s">
        <v>5759</v>
      </c>
      <c r="F20386" s="3" t="str">
        <f>_xlfn.CONCAT(ARI[[#This Row],[Year]]," ",ARI[[#This Row],[Model]])</f>
        <v>2013 EVO 300 (4 Stroke)</v>
      </c>
    </row>
    <row r="20387" spans="1:6" x14ac:dyDescent="0.25">
      <c r="A20387" s="5" t="s">
        <v>169</v>
      </c>
      <c r="B20387" s="5" t="s">
        <v>3807</v>
      </c>
      <c r="C20387">
        <v>2012</v>
      </c>
      <c r="D20387" s="6" t="s">
        <v>4889</v>
      </c>
      <c r="F20387" s="3" t="str">
        <f>_xlfn.CONCAT(ARI[[#This Row],[Year]]," ",ARI[[#This Row],[Model]])</f>
        <v>2012 EVO 250 (4 Stroke)</v>
      </c>
    </row>
    <row r="20388" spans="1:6" x14ac:dyDescent="0.25">
      <c r="A20388" s="5" t="s">
        <v>169</v>
      </c>
      <c r="B20388" s="5" t="s">
        <v>3807</v>
      </c>
      <c r="C20388">
        <v>2013</v>
      </c>
      <c r="D20388" s="6" t="s">
        <v>4889</v>
      </c>
      <c r="F20388" s="3" t="str">
        <f>_xlfn.CONCAT(ARI[[#This Row],[Year]]," ",ARI[[#This Row],[Model]])</f>
        <v>2013 EVO 250 (4 Stroke)</v>
      </c>
    </row>
    <row r="20389" spans="1:6" x14ac:dyDescent="0.25">
      <c r="A20389" s="5" t="s">
        <v>169</v>
      </c>
      <c r="B20389" s="5" t="s">
        <v>3807</v>
      </c>
      <c r="C20389">
        <v>2013</v>
      </c>
      <c r="D20389" s="6" t="s">
        <v>5760</v>
      </c>
      <c r="F20389" s="3" t="str">
        <f>_xlfn.CONCAT(ARI[[#This Row],[Year]]," ",ARI[[#This Row],[Model]])</f>
        <v>2013 EVO 300 SS Super Smooth</v>
      </c>
    </row>
    <row r="20390" spans="1:6" x14ac:dyDescent="0.25">
      <c r="A20390" s="5" t="s">
        <v>169</v>
      </c>
      <c r="B20390" s="5" t="s">
        <v>3807</v>
      </c>
      <c r="C20390">
        <v>2013</v>
      </c>
      <c r="D20390" s="6" t="s">
        <v>4888</v>
      </c>
      <c r="F20390" s="3" t="str">
        <f>_xlfn.CONCAT(ARI[[#This Row],[Year]]," ",ARI[[#This Row],[Model]])</f>
        <v>2013 EVO 300 (2 Stroke)</v>
      </c>
    </row>
    <row r="20391" spans="1:6" x14ac:dyDescent="0.25">
      <c r="A20391" s="5" t="s">
        <v>169</v>
      </c>
      <c r="B20391" s="5" t="s">
        <v>3807</v>
      </c>
      <c r="C20391">
        <v>2013</v>
      </c>
      <c r="D20391" s="6" t="s">
        <v>4891</v>
      </c>
      <c r="F20391" s="3" t="str">
        <f>_xlfn.CONCAT(ARI[[#This Row],[Year]]," ",ARI[[#This Row],[Model]])</f>
        <v>2013 EVO 250 (2 Stroke)</v>
      </c>
    </row>
    <row r="20392" spans="1:6" x14ac:dyDescent="0.25">
      <c r="A20392" s="5" t="s">
        <v>169</v>
      </c>
      <c r="B20392" s="5" t="s">
        <v>3807</v>
      </c>
      <c r="C20392">
        <v>2013</v>
      </c>
      <c r="D20392" s="6" t="s">
        <v>4892</v>
      </c>
      <c r="F20392" s="3" t="str">
        <f>_xlfn.CONCAT(ARI[[#This Row],[Year]]," ",ARI[[#This Row],[Model]])</f>
        <v>2013 EVO 200</v>
      </c>
    </row>
    <row r="20393" spans="1:6" x14ac:dyDescent="0.25">
      <c r="A20393" s="5" t="s">
        <v>169</v>
      </c>
      <c r="B20393" s="5" t="s">
        <v>3807</v>
      </c>
      <c r="C20393">
        <v>2013</v>
      </c>
      <c r="D20393" s="6" t="s">
        <v>4893</v>
      </c>
      <c r="F20393" s="3" t="str">
        <f>_xlfn.CONCAT(ARI[[#This Row],[Year]]," ",ARI[[#This Row],[Model]])</f>
        <v>2013 EVO 125</v>
      </c>
    </row>
    <row r="20394" spans="1:6" x14ac:dyDescent="0.25">
      <c r="A20394" s="5" t="s">
        <v>169</v>
      </c>
      <c r="B20394" s="5" t="s">
        <v>3807</v>
      </c>
      <c r="C20394">
        <v>2013</v>
      </c>
      <c r="D20394" s="6" t="s">
        <v>4895</v>
      </c>
      <c r="F20394" s="3" t="str">
        <f>_xlfn.CONCAT(ARI[[#This Row],[Year]]," ",ARI[[#This Row],[Model]])</f>
        <v>2013 EVO 80 JR</v>
      </c>
    </row>
    <row r="20395" spans="1:6" x14ac:dyDescent="0.25">
      <c r="A20395" s="5" t="s">
        <v>169</v>
      </c>
      <c r="B20395" s="5" t="s">
        <v>3807</v>
      </c>
      <c r="C20395">
        <v>2013</v>
      </c>
      <c r="D20395" s="6" t="s">
        <v>4894</v>
      </c>
      <c r="F20395" s="3" t="str">
        <f>_xlfn.CONCAT(ARI[[#This Row],[Year]]," ",ARI[[#This Row],[Model]])</f>
        <v>2013 EVO 80</v>
      </c>
    </row>
    <row r="20396" spans="1:6" x14ac:dyDescent="0.25">
      <c r="A20396" s="5" t="s">
        <v>169</v>
      </c>
      <c r="B20396" s="5" t="s">
        <v>3807</v>
      </c>
      <c r="C20396">
        <v>2012</v>
      </c>
      <c r="D20396" s="6" t="s">
        <v>5761</v>
      </c>
      <c r="F20396" s="3" t="str">
        <f>_xlfn.CONCAT(ARI[[#This Row],[Year]]," ",ARI[[#This Row],[Model]])</f>
        <v>2012 450 RR Cross Country</v>
      </c>
    </row>
    <row r="20397" spans="1:6" x14ac:dyDescent="0.25">
      <c r="A20397" s="5" t="s">
        <v>169</v>
      </c>
      <c r="B20397" s="5" t="s">
        <v>3807</v>
      </c>
      <c r="C20397">
        <v>2012</v>
      </c>
      <c r="D20397" s="6" t="s">
        <v>5762</v>
      </c>
      <c r="F20397" s="3" t="str">
        <f>_xlfn.CONCAT(ARI[[#This Row],[Year]]," ",ARI[[#This Row],[Model]])</f>
        <v>2012 R12</v>
      </c>
    </row>
    <row r="20398" spans="1:6" x14ac:dyDescent="0.25">
      <c r="A20398" s="5" t="s">
        <v>169</v>
      </c>
      <c r="B20398" s="5" t="s">
        <v>3807</v>
      </c>
      <c r="C20398">
        <v>2012</v>
      </c>
      <c r="D20398" s="6" t="s">
        <v>5763</v>
      </c>
      <c r="F20398" s="3" t="str">
        <f>_xlfn.CONCAT(ARI[[#This Row],[Year]]," ",ARI[[#This Row],[Model]])</f>
        <v>2012 R10</v>
      </c>
    </row>
    <row r="20399" spans="1:6" x14ac:dyDescent="0.25">
      <c r="A20399" s="5" t="s">
        <v>169</v>
      </c>
      <c r="B20399" s="5" t="s">
        <v>3807</v>
      </c>
      <c r="C20399">
        <v>2012</v>
      </c>
      <c r="D20399" s="6" t="s">
        <v>5759</v>
      </c>
      <c r="F20399" s="3" t="str">
        <f>_xlfn.CONCAT(ARI[[#This Row],[Year]]," ",ARI[[#This Row],[Model]])</f>
        <v>2012 EVO 300 (4 Stroke)</v>
      </c>
    </row>
    <row r="20400" spans="1:6" x14ac:dyDescent="0.25">
      <c r="A20400" s="5" t="s">
        <v>169</v>
      </c>
      <c r="B20400" s="5" t="s">
        <v>3807</v>
      </c>
      <c r="C20400">
        <v>2012</v>
      </c>
      <c r="D20400" s="6" t="s">
        <v>5760</v>
      </c>
      <c r="F20400" s="3" t="str">
        <f>_xlfn.CONCAT(ARI[[#This Row],[Year]]," ",ARI[[#This Row],[Model]])</f>
        <v>2012 EVO 300 SS Super Smooth</v>
      </c>
    </row>
    <row r="20401" spans="1:6" x14ac:dyDescent="0.25">
      <c r="A20401" s="5" t="s">
        <v>169</v>
      </c>
      <c r="B20401" s="5" t="s">
        <v>3807</v>
      </c>
      <c r="C20401">
        <v>2012</v>
      </c>
      <c r="D20401" s="6" t="s">
        <v>4888</v>
      </c>
      <c r="F20401" s="3" t="str">
        <f>_xlfn.CONCAT(ARI[[#This Row],[Year]]," ",ARI[[#This Row],[Model]])</f>
        <v>2012 EVO 300 (2 Stroke)</v>
      </c>
    </row>
    <row r="20402" spans="1:6" x14ac:dyDescent="0.25">
      <c r="A20402" s="5" t="s">
        <v>169</v>
      </c>
      <c r="B20402" s="5" t="s">
        <v>3807</v>
      </c>
      <c r="C20402">
        <v>2012</v>
      </c>
      <c r="D20402" s="6" t="s">
        <v>4891</v>
      </c>
      <c r="F20402" s="3" t="str">
        <f>_xlfn.CONCAT(ARI[[#This Row],[Year]]," ",ARI[[#This Row],[Model]])</f>
        <v>2012 EVO 250 (2 Stroke)</v>
      </c>
    </row>
    <row r="20403" spans="1:6" x14ac:dyDescent="0.25">
      <c r="A20403" s="5" t="s">
        <v>169</v>
      </c>
      <c r="B20403" s="5" t="s">
        <v>3807</v>
      </c>
      <c r="C20403">
        <v>2012</v>
      </c>
      <c r="D20403" s="6" t="s">
        <v>4892</v>
      </c>
      <c r="F20403" s="3" t="str">
        <f>_xlfn.CONCAT(ARI[[#This Row],[Year]]," ",ARI[[#This Row],[Model]])</f>
        <v>2012 EVO 200</v>
      </c>
    </row>
    <row r="20404" spans="1:6" x14ac:dyDescent="0.25">
      <c r="A20404" s="5" t="s">
        <v>169</v>
      </c>
      <c r="B20404" s="5" t="s">
        <v>3807</v>
      </c>
      <c r="C20404">
        <v>2012</v>
      </c>
      <c r="D20404" s="6" t="s">
        <v>4893</v>
      </c>
      <c r="F20404" s="3" t="str">
        <f>_xlfn.CONCAT(ARI[[#This Row],[Year]]," ",ARI[[#This Row],[Model]])</f>
        <v>2012 EVO 125</v>
      </c>
    </row>
    <row r="20405" spans="1:6" x14ac:dyDescent="0.25">
      <c r="A20405" s="5" t="s">
        <v>169</v>
      </c>
      <c r="B20405" s="5" t="s">
        <v>3807</v>
      </c>
      <c r="C20405">
        <v>2012</v>
      </c>
      <c r="D20405" s="6" t="s">
        <v>4894</v>
      </c>
      <c r="F20405" s="3" t="str">
        <f>_xlfn.CONCAT(ARI[[#This Row],[Year]]," ",ARI[[#This Row],[Model]])</f>
        <v>2012 EVO 80</v>
      </c>
    </row>
    <row r="20406" spans="1:6" x14ac:dyDescent="0.25">
      <c r="A20406" s="5" t="s">
        <v>169</v>
      </c>
      <c r="B20406" s="5" t="s">
        <v>3807</v>
      </c>
      <c r="C20406">
        <v>2012</v>
      </c>
      <c r="D20406" s="6" t="s">
        <v>4895</v>
      </c>
      <c r="F20406" s="3" t="str">
        <f>_xlfn.CONCAT(ARI[[#This Row],[Year]]," ",ARI[[#This Row],[Model]])</f>
        <v>2012 EVO 80 JR</v>
      </c>
    </row>
    <row r="20407" spans="1:6" x14ac:dyDescent="0.25">
      <c r="A20407" s="5" t="s">
        <v>169</v>
      </c>
      <c r="B20407" s="5" t="s">
        <v>3807</v>
      </c>
      <c r="C20407">
        <v>2012</v>
      </c>
      <c r="D20407" s="6" t="s">
        <v>4896</v>
      </c>
      <c r="F20407" s="3" t="str">
        <f>_xlfn.CONCAT(ARI[[#This Row],[Year]]," ",ARI[[#This Row],[Model]])</f>
        <v>2012 Mini Trials</v>
      </c>
    </row>
    <row r="20408" spans="1:6" x14ac:dyDescent="0.25">
      <c r="A20408" s="5" t="s">
        <v>885</v>
      </c>
      <c r="B20408" s="5" t="s">
        <v>1120</v>
      </c>
      <c r="C20408">
        <v>2016</v>
      </c>
      <c r="D20408" s="6" t="s">
        <v>5764</v>
      </c>
      <c r="F20408" s="3" t="str">
        <f>_xlfn.CONCAT(ARI[[#This Row],[Year]]," ",ARI[[#This Row],[Model]])</f>
        <v>2016 XL1200CX Roadster</v>
      </c>
    </row>
    <row r="20409" spans="1:6" x14ac:dyDescent="0.25">
      <c r="A20409" s="5" t="s">
        <v>885</v>
      </c>
      <c r="B20409" s="5" t="s">
        <v>1120</v>
      </c>
      <c r="C20409">
        <v>2017</v>
      </c>
      <c r="D20409" s="6" t="s">
        <v>5715</v>
      </c>
      <c r="F20409" s="3" t="str">
        <f>_xlfn.CONCAT(ARI[[#This Row],[Year]]," ",ARI[[#This Row],[Model]])</f>
        <v>2017 XG500 Street 500</v>
      </c>
    </row>
    <row r="20410" spans="1:6" x14ac:dyDescent="0.25">
      <c r="A20410" s="5" t="s">
        <v>885</v>
      </c>
      <c r="B20410" s="5" t="s">
        <v>1120</v>
      </c>
      <c r="C20410">
        <v>2017</v>
      </c>
      <c r="D20410" s="6" t="s">
        <v>5716</v>
      </c>
      <c r="F20410" s="3" t="str">
        <f>_xlfn.CONCAT(ARI[[#This Row],[Year]]," ",ARI[[#This Row],[Model]])</f>
        <v>2017 XG750 Street 750</v>
      </c>
    </row>
    <row r="20411" spans="1:6" x14ac:dyDescent="0.25">
      <c r="A20411" s="5" t="s">
        <v>885</v>
      </c>
      <c r="B20411" s="5" t="s">
        <v>1120</v>
      </c>
      <c r="C20411">
        <v>2017</v>
      </c>
      <c r="D20411" s="6" t="s">
        <v>4629</v>
      </c>
      <c r="F20411" s="3" t="str">
        <f>_xlfn.CONCAT(ARI[[#This Row],[Year]]," ",ARI[[#This Row],[Model]])</f>
        <v>2017 XL883L SuperLow</v>
      </c>
    </row>
    <row r="20412" spans="1:6" x14ac:dyDescent="0.25">
      <c r="A20412" s="5" t="s">
        <v>733</v>
      </c>
      <c r="B20412" s="5" t="s">
        <v>2498</v>
      </c>
      <c r="C20412">
        <v>2012</v>
      </c>
      <c r="D20412" s="6" t="s">
        <v>5765</v>
      </c>
      <c r="F20412" s="3" t="str">
        <f>_xlfn.CONCAT(ARI[[#This Row],[Year]]," ",ARI[[#This Row],[Model]])</f>
        <v>2012 ST7 Deluxe</v>
      </c>
    </row>
    <row r="20413" spans="1:6" x14ac:dyDescent="0.25">
      <c r="A20413" s="5" t="s">
        <v>733</v>
      </c>
      <c r="B20413" s="5" t="s">
        <v>2498</v>
      </c>
      <c r="C20413">
        <v>2012</v>
      </c>
      <c r="D20413" s="6" t="s">
        <v>4828</v>
      </c>
      <c r="F20413" s="3" t="str">
        <f>_xlfn.CONCAT(ARI[[#This Row],[Year]]," ",ARI[[#This Row],[Model]])</f>
        <v>2012 ST7</v>
      </c>
    </row>
    <row r="20414" spans="1:6" x14ac:dyDescent="0.25">
      <c r="A20414" s="5" t="s">
        <v>733</v>
      </c>
      <c r="B20414" s="5" t="s">
        <v>2498</v>
      </c>
      <c r="C20414">
        <v>2010</v>
      </c>
      <c r="D20414" s="6" t="s">
        <v>5765</v>
      </c>
      <c r="F20414" s="3" t="str">
        <f>_xlfn.CONCAT(ARI[[#This Row],[Year]]," ",ARI[[#This Row],[Model]])</f>
        <v>2010 ST7 Deluxe</v>
      </c>
    </row>
    <row r="20415" spans="1:6" x14ac:dyDescent="0.25">
      <c r="A20415" s="5" t="s">
        <v>169</v>
      </c>
      <c r="B20415" s="5" t="s">
        <v>325</v>
      </c>
      <c r="C20415">
        <v>2013</v>
      </c>
      <c r="D20415" s="6" t="s">
        <v>326</v>
      </c>
      <c r="F20415" s="3" t="str">
        <f>_xlfn.CONCAT(ARI[[#This Row],[Year]]," ",ARI[[#This Row],[Model]])</f>
        <v>2013 CR125</v>
      </c>
    </row>
    <row r="20416" spans="1:6" x14ac:dyDescent="0.25">
      <c r="A20416" s="5" t="s">
        <v>169</v>
      </c>
      <c r="B20416" s="5" t="s">
        <v>325</v>
      </c>
      <c r="C20416">
        <v>2013</v>
      </c>
      <c r="D20416" s="6" t="s">
        <v>5766</v>
      </c>
      <c r="F20416" s="3" t="str">
        <f>_xlfn.CONCAT(ARI[[#This Row],[Year]]," ",ARI[[#This Row],[Model]])</f>
        <v>2013 TC250R</v>
      </c>
    </row>
    <row r="20417" spans="1:6" x14ac:dyDescent="0.25">
      <c r="A20417" s="5" t="s">
        <v>169</v>
      </c>
      <c r="B20417" s="5" t="s">
        <v>325</v>
      </c>
      <c r="C20417">
        <v>2013</v>
      </c>
      <c r="D20417" s="6" t="s">
        <v>5096</v>
      </c>
      <c r="F20417" s="3" t="str">
        <f>_xlfn.CONCAT(ARI[[#This Row],[Year]]," ",ARI[[#This Row],[Model]])</f>
        <v>2013 TC449</v>
      </c>
    </row>
    <row r="20418" spans="1:6" x14ac:dyDescent="0.25">
      <c r="A20418" s="5" t="s">
        <v>169</v>
      </c>
      <c r="B20418" s="5" t="s">
        <v>325</v>
      </c>
      <c r="C20418">
        <v>2013</v>
      </c>
      <c r="D20418" s="6" t="s">
        <v>5767</v>
      </c>
      <c r="F20418" s="3" t="str">
        <f>_xlfn.CONCAT(ARI[[#This Row],[Year]]," ",ARI[[#This Row],[Model]])</f>
        <v>2013 TE310R</v>
      </c>
    </row>
    <row r="20419" spans="1:6" x14ac:dyDescent="0.25">
      <c r="A20419" s="5" t="s">
        <v>169</v>
      </c>
      <c r="B20419" s="5" t="s">
        <v>325</v>
      </c>
      <c r="C20419">
        <v>2013</v>
      </c>
      <c r="D20419" s="6" t="s">
        <v>5095</v>
      </c>
      <c r="F20419" s="3" t="str">
        <f>_xlfn.CONCAT(ARI[[#This Row],[Year]]," ",ARI[[#This Row],[Model]])</f>
        <v>2013 TE449</v>
      </c>
    </row>
    <row r="20420" spans="1:6" x14ac:dyDescent="0.25">
      <c r="A20420" s="5" t="s">
        <v>169</v>
      </c>
      <c r="B20420" s="5" t="s">
        <v>325</v>
      </c>
      <c r="C20420">
        <v>2013</v>
      </c>
      <c r="D20420" s="6" t="s">
        <v>5094</v>
      </c>
      <c r="F20420" s="3" t="str">
        <f>_xlfn.CONCAT(ARI[[#This Row],[Year]]," ",ARI[[#This Row],[Model]])</f>
        <v>2013 TE511</v>
      </c>
    </row>
    <row r="20421" spans="1:6" x14ac:dyDescent="0.25">
      <c r="A20421" s="5" t="s">
        <v>169</v>
      </c>
      <c r="B20421" s="5" t="s">
        <v>325</v>
      </c>
      <c r="C20421">
        <v>2013</v>
      </c>
      <c r="D20421" s="6" t="s">
        <v>5768</v>
      </c>
      <c r="F20421" s="3" t="str">
        <f>_xlfn.CONCAT(ARI[[#This Row],[Year]]," ",ARI[[#This Row],[Model]])</f>
        <v>2013 TXC250R</v>
      </c>
    </row>
    <row r="20422" spans="1:6" x14ac:dyDescent="0.25">
      <c r="A20422" s="5" t="s">
        <v>169</v>
      </c>
      <c r="B20422" s="5" t="s">
        <v>325</v>
      </c>
      <c r="C20422">
        <v>2013</v>
      </c>
      <c r="D20422" s="6" t="s">
        <v>5769</v>
      </c>
      <c r="F20422" s="3" t="str">
        <f>_xlfn.CONCAT(ARI[[#This Row],[Year]]," ",ARI[[#This Row],[Model]])</f>
        <v>2013 TXC310R</v>
      </c>
    </row>
    <row r="20423" spans="1:6" x14ac:dyDescent="0.25">
      <c r="A20423" s="5" t="s">
        <v>169</v>
      </c>
      <c r="B20423" s="5" t="s">
        <v>325</v>
      </c>
      <c r="C20423">
        <v>2013</v>
      </c>
      <c r="D20423" s="6" t="s">
        <v>343</v>
      </c>
      <c r="F20423" s="3" t="str">
        <f>_xlfn.CONCAT(ARI[[#This Row],[Year]]," ",ARI[[#This Row],[Model]])</f>
        <v>2013 WR125</v>
      </c>
    </row>
    <row r="20424" spans="1:6" x14ac:dyDescent="0.25">
      <c r="A20424" s="5" t="s">
        <v>169</v>
      </c>
      <c r="B20424" s="5" t="s">
        <v>325</v>
      </c>
      <c r="C20424">
        <v>2013</v>
      </c>
      <c r="D20424" s="6" t="s">
        <v>344</v>
      </c>
      <c r="F20424" s="3" t="str">
        <f>_xlfn.CONCAT(ARI[[#This Row],[Year]]," ",ARI[[#This Row],[Model]])</f>
        <v>2013 WR250</v>
      </c>
    </row>
    <row r="20425" spans="1:6" x14ac:dyDescent="0.25">
      <c r="A20425" s="5" t="s">
        <v>169</v>
      </c>
      <c r="B20425" s="5" t="s">
        <v>325</v>
      </c>
      <c r="C20425">
        <v>2013</v>
      </c>
      <c r="D20425" s="6" t="s">
        <v>3305</v>
      </c>
      <c r="F20425" s="3" t="str">
        <f>_xlfn.CONCAT(ARI[[#This Row],[Year]]," ",ARI[[#This Row],[Model]])</f>
        <v>2013 WR300</v>
      </c>
    </row>
    <row r="20426" spans="1:6" x14ac:dyDescent="0.25">
      <c r="A20426" s="5" t="s">
        <v>169</v>
      </c>
      <c r="B20426" s="5" t="s">
        <v>325</v>
      </c>
      <c r="C20426">
        <v>2013</v>
      </c>
      <c r="D20426" s="6" t="s">
        <v>5770</v>
      </c>
      <c r="F20426" s="3" t="str">
        <f>_xlfn.CONCAT(ARI[[#This Row],[Year]]," ",ARI[[#This Row],[Model]])</f>
        <v>2013 TR650 Terra</v>
      </c>
    </row>
    <row r="20427" spans="1:6" x14ac:dyDescent="0.25">
      <c r="A20427" s="5" t="s">
        <v>169</v>
      </c>
      <c r="B20427" s="5" t="s">
        <v>325</v>
      </c>
      <c r="C20427">
        <v>2013</v>
      </c>
      <c r="D20427" s="6" t="s">
        <v>5771</v>
      </c>
      <c r="F20427" s="3" t="str">
        <f>_xlfn.CONCAT(ARI[[#This Row],[Year]]," ",ARI[[#This Row],[Model]])</f>
        <v>2013 TR650 Strada</v>
      </c>
    </row>
    <row r="20428" spans="1:6" x14ac:dyDescent="0.25">
      <c r="A20428" s="5" t="s">
        <v>733</v>
      </c>
      <c r="B20428" s="5" t="s">
        <v>3098</v>
      </c>
      <c r="C20428">
        <v>2013</v>
      </c>
      <c r="D20428" s="6" t="s">
        <v>5772</v>
      </c>
      <c r="F20428" s="3" t="str">
        <f>_xlfn.CONCAT(ARI[[#This Row],[Year]]," ",ARI[[#This Row],[Model]])</f>
        <v>2013 V7 Stone</v>
      </c>
    </row>
    <row r="20429" spans="1:6" x14ac:dyDescent="0.25">
      <c r="A20429" s="5" t="s">
        <v>733</v>
      </c>
      <c r="B20429" s="5" t="s">
        <v>3098</v>
      </c>
      <c r="C20429">
        <v>2013</v>
      </c>
      <c r="D20429" s="6" t="s">
        <v>5626</v>
      </c>
      <c r="F20429" s="3" t="str">
        <f>_xlfn.CONCAT(ARI[[#This Row],[Year]]," ",ARI[[#This Row],[Model]])</f>
        <v>2013 V7 Racer</v>
      </c>
    </row>
    <row r="20430" spans="1:6" x14ac:dyDescent="0.25">
      <c r="A20430" s="5" t="s">
        <v>733</v>
      </c>
      <c r="B20430" s="5" t="s">
        <v>3098</v>
      </c>
      <c r="C20430">
        <v>2013</v>
      </c>
      <c r="D20430" s="6" t="s">
        <v>5773</v>
      </c>
      <c r="F20430" s="3" t="str">
        <f>_xlfn.CONCAT(ARI[[#This Row],[Year]]," ",ARI[[#This Row],[Model]])</f>
        <v>2013 V7 Special</v>
      </c>
    </row>
    <row r="20431" spans="1:6" x14ac:dyDescent="0.25">
      <c r="A20431" s="5" t="s">
        <v>1706</v>
      </c>
      <c r="B20431" s="5" t="s">
        <v>2435</v>
      </c>
      <c r="C20431">
        <v>2013</v>
      </c>
      <c r="D20431" s="6" t="s">
        <v>4628</v>
      </c>
      <c r="F20431" s="3" t="str">
        <f>_xlfn.CONCAT(ARI[[#This Row],[Year]]," ",ARI[[#This Row],[Model]])</f>
        <v>2013 Mongoose 70</v>
      </c>
    </row>
    <row r="20432" spans="1:6" x14ac:dyDescent="0.25">
      <c r="A20432" s="5" t="s">
        <v>1706</v>
      </c>
      <c r="B20432" s="5" t="s">
        <v>2435</v>
      </c>
      <c r="C20432">
        <v>2013</v>
      </c>
      <c r="D20432" s="6" t="s">
        <v>5294</v>
      </c>
      <c r="F20432" s="3" t="str">
        <f>_xlfn.CONCAT(ARI[[#This Row],[Year]]," ",ARI[[#This Row],[Model]])</f>
        <v>2013 Mongoose 90 R</v>
      </c>
    </row>
    <row r="20433" spans="1:6" x14ac:dyDescent="0.25">
      <c r="A20433" s="5" t="s">
        <v>1706</v>
      </c>
      <c r="B20433" s="5" t="s">
        <v>2435</v>
      </c>
      <c r="C20433">
        <v>2013</v>
      </c>
      <c r="D20433" s="6" t="s">
        <v>3125</v>
      </c>
      <c r="F20433" s="3" t="str">
        <f>_xlfn.CONCAT(ARI[[#This Row],[Year]]," ",ARI[[#This Row],[Model]])</f>
        <v>2013 Mongoose 300</v>
      </c>
    </row>
    <row r="20434" spans="1:6" x14ac:dyDescent="0.25">
      <c r="A20434" s="5" t="s">
        <v>1706</v>
      </c>
      <c r="B20434" s="5" t="s">
        <v>2435</v>
      </c>
      <c r="C20434">
        <v>2013</v>
      </c>
      <c r="D20434" s="6" t="s">
        <v>5299</v>
      </c>
      <c r="F20434" s="3" t="str">
        <f>_xlfn.CONCAT(ARI[[#This Row],[Year]]," ",ARI[[#This Row],[Model]])</f>
        <v>2013 MXU450i 4x4 IRS</v>
      </c>
    </row>
    <row r="20435" spans="1:6" x14ac:dyDescent="0.25">
      <c r="A20435" s="5" t="s">
        <v>1706</v>
      </c>
      <c r="B20435" s="5" t="s">
        <v>2435</v>
      </c>
      <c r="C20435">
        <v>2013</v>
      </c>
      <c r="D20435" s="6" t="s">
        <v>2439</v>
      </c>
      <c r="F20435" s="3" t="str">
        <f>_xlfn.CONCAT(ARI[[#This Row],[Year]]," ",ARI[[#This Row],[Model]])</f>
        <v>2013 MXU150</v>
      </c>
    </row>
    <row r="20436" spans="1:6" x14ac:dyDescent="0.25">
      <c r="A20436" s="5" t="s">
        <v>1706</v>
      </c>
      <c r="B20436" s="5" t="s">
        <v>2435</v>
      </c>
      <c r="C20436">
        <v>2013</v>
      </c>
      <c r="D20436" s="6" t="s">
        <v>2436</v>
      </c>
      <c r="F20436" s="3" t="str">
        <f>_xlfn.CONCAT(ARI[[#This Row],[Year]]," ",ARI[[#This Row],[Model]])</f>
        <v>2013 MXU300</v>
      </c>
    </row>
    <row r="20437" spans="1:6" x14ac:dyDescent="0.25">
      <c r="A20437" s="5" t="s">
        <v>1706</v>
      </c>
      <c r="B20437" s="5" t="s">
        <v>2435</v>
      </c>
      <c r="C20437">
        <v>2013</v>
      </c>
      <c r="D20437" s="6" t="s">
        <v>5302</v>
      </c>
      <c r="F20437" s="3" t="str">
        <f>_xlfn.CONCAT(ARI[[#This Row],[Year]]," ",ARI[[#This Row],[Model]])</f>
        <v>2013 MXU375 4x4 IRS</v>
      </c>
    </row>
    <row r="20438" spans="1:6" x14ac:dyDescent="0.25">
      <c r="A20438" s="5" t="s">
        <v>1706</v>
      </c>
      <c r="B20438" s="5" t="s">
        <v>2435</v>
      </c>
      <c r="C20438">
        <v>2013</v>
      </c>
      <c r="D20438" s="6" t="s">
        <v>5298</v>
      </c>
      <c r="F20438" s="3" t="str">
        <f>_xlfn.CONCAT(ARI[[#This Row],[Year]]," ",ARI[[#This Row],[Model]])</f>
        <v>2013 Maxxer 450i 4x4</v>
      </c>
    </row>
    <row r="20439" spans="1:6" x14ac:dyDescent="0.25">
      <c r="A20439" s="5" t="s">
        <v>1706</v>
      </c>
      <c r="B20439" s="5" t="s">
        <v>2435</v>
      </c>
      <c r="C20439">
        <v>2013</v>
      </c>
      <c r="D20439" s="6" t="s">
        <v>5297</v>
      </c>
      <c r="F20439" s="3" t="str">
        <f>_xlfn.CONCAT(ARI[[#This Row],[Year]]," ",ARI[[#This Row],[Model]])</f>
        <v>2013 MXU450i 4x4 IRS LE</v>
      </c>
    </row>
    <row r="20440" spans="1:6" x14ac:dyDescent="0.25">
      <c r="A20440" s="5" t="s">
        <v>1706</v>
      </c>
      <c r="B20440" s="5" t="s">
        <v>2435</v>
      </c>
      <c r="C20440">
        <v>2013</v>
      </c>
      <c r="D20440" s="6" t="s">
        <v>5301</v>
      </c>
      <c r="F20440" s="3" t="str">
        <f>_xlfn.CONCAT(ARI[[#This Row],[Year]]," ",ARI[[#This Row],[Model]])</f>
        <v>2013 MXU500 4x4 IRS</v>
      </c>
    </row>
    <row r="20441" spans="1:6" x14ac:dyDescent="0.25">
      <c r="A20441" s="5" t="s">
        <v>1706</v>
      </c>
      <c r="B20441" s="5" t="s">
        <v>2435</v>
      </c>
      <c r="C20441">
        <v>2013</v>
      </c>
      <c r="D20441" s="6" t="s">
        <v>5296</v>
      </c>
      <c r="F20441" s="3" t="str">
        <f>_xlfn.CONCAT(ARI[[#This Row],[Year]]," ",ARI[[#This Row],[Model]])</f>
        <v>2013 MXU500i 4x4 IRS</v>
      </c>
    </row>
    <row r="20442" spans="1:6" x14ac:dyDescent="0.25">
      <c r="A20442" s="5" t="s">
        <v>1706</v>
      </c>
      <c r="B20442" s="5" t="s">
        <v>2435</v>
      </c>
      <c r="C20442">
        <v>2013</v>
      </c>
      <c r="D20442" s="6" t="s">
        <v>5295</v>
      </c>
      <c r="F20442" s="3" t="str">
        <f>_xlfn.CONCAT(ARI[[#This Row],[Year]]," ",ARI[[#This Row],[Model]])</f>
        <v>2013 MXU500i 4x4 IRS LE</v>
      </c>
    </row>
    <row r="20443" spans="1:6" x14ac:dyDescent="0.25">
      <c r="A20443" s="5" t="s">
        <v>1706</v>
      </c>
      <c r="B20443" s="5" t="s">
        <v>2435</v>
      </c>
      <c r="C20443">
        <v>2013</v>
      </c>
      <c r="D20443" s="6" t="s">
        <v>5774</v>
      </c>
      <c r="F20443" s="3" t="str">
        <f>_xlfn.CONCAT(ARI[[#This Row],[Year]]," ",ARI[[#This Row],[Model]])</f>
        <v>2013 MXU700i 4x4 IRS LE</v>
      </c>
    </row>
    <row r="20444" spans="1:6" x14ac:dyDescent="0.25">
      <c r="A20444" s="5" t="s">
        <v>1706</v>
      </c>
      <c r="B20444" s="5" t="s">
        <v>2435</v>
      </c>
      <c r="C20444">
        <v>2013</v>
      </c>
      <c r="D20444" s="6" t="s">
        <v>5775</v>
      </c>
      <c r="F20444" s="3" t="str">
        <f>_xlfn.CONCAT(ARI[[#This Row],[Year]]," ",ARI[[#This Row],[Model]])</f>
        <v>2013 MXU700i 4x4 IRS</v>
      </c>
    </row>
    <row r="20445" spans="1:6" x14ac:dyDescent="0.25">
      <c r="A20445" s="5" t="s">
        <v>2440</v>
      </c>
      <c r="B20445" s="5" t="s">
        <v>2435</v>
      </c>
      <c r="C20445">
        <v>2013</v>
      </c>
      <c r="D20445" s="6" t="s">
        <v>4626</v>
      </c>
      <c r="F20445" s="3" t="str">
        <f>_xlfn.CONCAT(ARI[[#This Row],[Year]]," ",ARI[[#This Row],[Model]])</f>
        <v>2013 UXV 500 4X4</v>
      </c>
    </row>
    <row r="20446" spans="1:6" x14ac:dyDescent="0.25">
      <c r="A20446" s="5" t="s">
        <v>2440</v>
      </c>
      <c r="B20446" s="5" t="s">
        <v>2435</v>
      </c>
      <c r="C20446">
        <v>2013</v>
      </c>
      <c r="D20446" s="6" t="s">
        <v>5339</v>
      </c>
      <c r="F20446" s="3" t="str">
        <f>_xlfn.CONCAT(ARI[[#This Row],[Year]]," ",ARI[[#This Row],[Model]])</f>
        <v>2013 UXV 500i 4X4</v>
      </c>
    </row>
    <row r="20447" spans="1:6" x14ac:dyDescent="0.25">
      <c r="A20447" s="5" t="s">
        <v>2440</v>
      </c>
      <c r="B20447" s="5" t="s">
        <v>2435</v>
      </c>
      <c r="C20447">
        <v>2013</v>
      </c>
      <c r="D20447" s="6" t="s">
        <v>5338</v>
      </c>
      <c r="F20447" s="3" t="str">
        <f>_xlfn.CONCAT(ARI[[#This Row],[Year]]," ",ARI[[#This Row],[Model]])</f>
        <v>2013 UXV 500i SE</v>
      </c>
    </row>
    <row r="20448" spans="1:6" x14ac:dyDescent="0.25">
      <c r="A20448" s="5" t="s">
        <v>2440</v>
      </c>
      <c r="B20448" s="5" t="s">
        <v>2435</v>
      </c>
      <c r="C20448">
        <v>2013</v>
      </c>
      <c r="D20448" s="6" t="s">
        <v>5340</v>
      </c>
      <c r="F20448" s="3" t="str">
        <f>_xlfn.CONCAT(ARI[[#This Row],[Year]]," ",ARI[[#This Row],[Model]])</f>
        <v>2013 UXV 500i LE</v>
      </c>
    </row>
    <row r="20449" spans="1:6" x14ac:dyDescent="0.25">
      <c r="A20449" s="5" t="s">
        <v>2440</v>
      </c>
      <c r="B20449" s="5" t="s">
        <v>2435</v>
      </c>
      <c r="C20449">
        <v>2013</v>
      </c>
      <c r="D20449" s="6" t="s">
        <v>5776</v>
      </c>
      <c r="F20449" s="3" t="str">
        <f>_xlfn.CONCAT(ARI[[#This Row],[Year]]," ",ARI[[#This Row],[Model]])</f>
        <v>2013 UXV 500i SP</v>
      </c>
    </row>
    <row r="20450" spans="1:6" x14ac:dyDescent="0.25">
      <c r="A20450" s="5" t="s">
        <v>2159</v>
      </c>
      <c r="B20450" s="5" t="s">
        <v>2435</v>
      </c>
      <c r="C20450">
        <v>2013</v>
      </c>
      <c r="D20450" s="6" t="s">
        <v>5015</v>
      </c>
      <c r="F20450" s="3" t="str">
        <f>_xlfn.CONCAT(ARI[[#This Row],[Year]]," ",ARI[[#This Row],[Model]])</f>
        <v>2013 Agility 50</v>
      </c>
    </row>
    <row r="20451" spans="1:6" x14ac:dyDescent="0.25">
      <c r="A20451" s="5" t="s">
        <v>2159</v>
      </c>
      <c r="B20451" s="5" t="s">
        <v>2435</v>
      </c>
      <c r="C20451">
        <v>2013</v>
      </c>
      <c r="D20451" s="6" t="s">
        <v>5777</v>
      </c>
      <c r="F20451" s="3" t="str">
        <f>_xlfn.CONCAT(ARI[[#This Row],[Year]]," ",ARI[[#This Row],[Model]])</f>
        <v>2013 Compagno 50i</v>
      </c>
    </row>
    <row r="20452" spans="1:6" x14ac:dyDescent="0.25">
      <c r="A20452" s="5" t="s">
        <v>2159</v>
      </c>
      <c r="B20452" s="5" t="s">
        <v>2435</v>
      </c>
      <c r="C20452">
        <v>2013</v>
      </c>
      <c r="D20452" s="6" t="s">
        <v>5025</v>
      </c>
      <c r="F20452" s="3" t="str">
        <f>_xlfn.CONCAT(ARI[[#This Row],[Year]]," ",ARI[[#This Row],[Model]])</f>
        <v>2013 Super 8 50 2T</v>
      </c>
    </row>
    <row r="20453" spans="1:6" x14ac:dyDescent="0.25">
      <c r="A20453" s="5" t="s">
        <v>2159</v>
      </c>
      <c r="B20453" s="5" t="s">
        <v>2435</v>
      </c>
      <c r="C20453">
        <v>2013</v>
      </c>
      <c r="D20453" s="6" t="s">
        <v>5335</v>
      </c>
      <c r="F20453" s="3" t="str">
        <f>_xlfn.CONCAT(ARI[[#This Row],[Year]]," ",ARI[[#This Row],[Model]])</f>
        <v>2013 Like 50 2T</v>
      </c>
    </row>
    <row r="20454" spans="1:6" x14ac:dyDescent="0.25">
      <c r="A20454" s="5" t="s">
        <v>2159</v>
      </c>
      <c r="B20454" s="5" t="s">
        <v>2435</v>
      </c>
      <c r="C20454">
        <v>2013</v>
      </c>
      <c r="D20454" s="6" t="s">
        <v>5334</v>
      </c>
      <c r="F20454" s="3" t="str">
        <f>_xlfn.CONCAT(ARI[[#This Row],[Year]]," ",ARI[[#This Row],[Model]])</f>
        <v>2013 Like 50 2T LX</v>
      </c>
    </row>
    <row r="20455" spans="1:6" x14ac:dyDescent="0.25">
      <c r="A20455" s="5" t="s">
        <v>2159</v>
      </c>
      <c r="B20455" s="5" t="s">
        <v>2435</v>
      </c>
      <c r="C20455">
        <v>2013</v>
      </c>
      <c r="D20455" s="6" t="s">
        <v>5778</v>
      </c>
      <c r="F20455" s="3" t="str">
        <f>_xlfn.CONCAT(ARI[[#This Row],[Year]]," ",ARI[[#This Row],[Model]])</f>
        <v>2013 Compagno 110i</v>
      </c>
    </row>
    <row r="20456" spans="1:6" x14ac:dyDescent="0.25">
      <c r="A20456" s="5" t="s">
        <v>2159</v>
      </c>
      <c r="B20456" s="5" t="s">
        <v>2435</v>
      </c>
      <c r="C20456">
        <v>2013</v>
      </c>
      <c r="D20456" s="6" t="s">
        <v>5019</v>
      </c>
      <c r="F20456" s="3" t="str">
        <f>_xlfn.CONCAT(ARI[[#This Row],[Year]]," ",ARI[[#This Row],[Model]])</f>
        <v>2013 Agility 125</v>
      </c>
    </row>
    <row r="20457" spans="1:6" x14ac:dyDescent="0.25">
      <c r="A20457" s="5" t="s">
        <v>2159</v>
      </c>
      <c r="B20457" s="5" t="s">
        <v>2435</v>
      </c>
      <c r="C20457">
        <v>2013</v>
      </c>
      <c r="D20457" s="6" t="s">
        <v>4953</v>
      </c>
      <c r="F20457" s="3" t="str">
        <f>_xlfn.CONCAT(ARI[[#This Row],[Year]]," ",ARI[[#This Row],[Model]])</f>
        <v>2013 Super 8 150</v>
      </c>
    </row>
    <row r="20458" spans="1:6" x14ac:dyDescent="0.25">
      <c r="A20458" s="5" t="s">
        <v>2159</v>
      </c>
      <c r="B20458" s="5" t="s">
        <v>2435</v>
      </c>
      <c r="C20458">
        <v>2013</v>
      </c>
      <c r="D20458" s="6" t="s">
        <v>5779</v>
      </c>
      <c r="F20458" s="3" t="str">
        <f>_xlfn.CONCAT(ARI[[#This Row],[Year]]," ",ARI[[#This Row],[Model]])</f>
        <v>2013 Movie 150</v>
      </c>
    </row>
    <row r="20459" spans="1:6" x14ac:dyDescent="0.25">
      <c r="A20459" s="5" t="s">
        <v>2159</v>
      </c>
      <c r="B20459" s="5" t="s">
        <v>2435</v>
      </c>
      <c r="C20459">
        <v>2013</v>
      </c>
      <c r="D20459" s="6" t="s">
        <v>5024</v>
      </c>
      <c r="F20459" s="3" t="str">
        <f>_xlfn.CONCAT(ARI[[#This Row],[Year]]," ",ARI[[#This Row],[Model]])</f>
        <v>2013 Like 200i</v>
      </c>
    </row>
    <row r="20460" spans="1:6" x14ac:dyDescent="0.25">
      <c r="A20460" s="5" t="s">
        <v>2159</v>
      </c>
      <c r="B20460" s="5" t="s">
        <v>2435</v>
      </c>
      <c r="C20460">
        <v>2013</v>
      </c>
      <c r="D20460" s="6" t="s">
        <v>5333</v>
      </c>
      <c r="F20460" s="3" t="str">
        <f>_xlfn.CONCAT(ARI[[#This Row],[Year]]," ",ARI[[#This Row],[Model]])</f>
        <v>2013 Like 200i LX</v>
      </c>
    </row>
    <row r="20461" spans="1:6" x14ac:dyDescent="0.25">
      <c r="A20461" s="5" t="s">
        <v>2159</v>
      </c>
      <c r="B20461" s="5" t="s">
        <v>2435</v>
      </c>
      <c r="C20461">
        <v>2013</v>
      </c>
      <c r="D20461" s="6" t="s">
        <v>5336</v>
      </c>
      <c r="F20461" s="3" t="str">
        <f>_xlfn.CONCAT(ARI[[#This Row],[Year]]," ",ARI[[#This Row],[Model]])</f>
        <v>2013 Xciting 500Ri ABS</v>
      </c>
    </row>
    <row r="20462" spans="1:6" x14ac:dyDescent="0.25">
      <c r="A20462" s="5" t="s">
        <v>2159</v>
      </c>
      <c r="B20462" s="5" t="s">
        <v>2435</v>
      </c>
      <c r="C20462">
        <v>2013</v>
      </c>
      <c r="D20462" s="6" t="s">
        <v>5023</v>
      </c>
      <c r="F20462" s="3" t="str">
        <f>_xlfn.CONCAT(ARI[[#This Row],[Year]]," ",ARI[[#This Row],[Model]])</f>
        <v>2013 Downtown 300i</v>
      </c>
    </row>
    <row r="20463" spans="1:6" x14ac:dyDescent="0.25">
      <c r="A20463" s="5" t="s">
        <v>2159</v>
      </c>
      <c r="B20463" s="5" t="s">
        <v>2435</v>
      </c>
      <c r="C20463">
        <v>2013</v>
      </c>
      <c r="D20463" s="6" t="s">
        <v>5331</v>
      </c>
      <c r="F20463" s="3" t="str">
        <f>_xlfn.CONCAT(ARI[[#This Row],[Year]]," ",ARI[[#This Row],[Model]])</f>
        <v>2013 Downtown 200i</v>
      </c>
    </row>
    <row r="20464" spans="1:6" x14ac:dyDescent="0.25">
      <c r="A20464" s="5" t="s">
        <v>2159</v>
      </c>
      <c r="B20464" s="5" t="s">
        <v>2435</v>
      </c>
      <c r="C20464">
        <v>2013</v>
      </c>
      <c r="D20464" s="6" t="s">
        <v>5337</v>
      </c>
      <c r="F20464" s="3" t="str">
        <f>_xlfn.CONCAT(ARI[[#This Row],[Year]]," ",ARI[[#This Row],[Model]])</f>
        <v>2013 People GT 300i</v>
      </c>
    </row>
    <row r="20465" spans="1:6" x14ac:dyDescent="0.25">
      <c r="A20465" s="5" t="s">
        <v>2159</v>
      </c>
      <c r="B20465" s="5" t="s">
        <v>2435</v>
      </c>
      <c r="C20465">
        <v>2013</v>
      </c>
      <c r="D20465" s="6" t="s">
        <v>5332</v>
      </c>
      <c r="F20465" s="3" t="str">
        <f>_xlfn.CONCAT(ARI[[#This Row],[Year]]," ",ARI[[#This Row],[Model]])</f>
        <v>2013 People GT 200i</v>
      </c>
    </row>
    <row r="20466" spans="1:6" x14ac:dyDescent="0.25">
      <c r="A20466" s="5" t="s">
        <v>1706</v>
      </c>
      <c r="B20466" s="5" t="s">
        <v>1809</v>
      </c>
      <c r="C20466">
        <v>2013</v>
      </c>
      <c r="D20466" s="6" t="s">
        <v>4692</v>
      </c>
      <c r="F20466" s="3" t="str">
        <f>_xlfn.CONCAT(ARI[[#This Row],[Year]]," ",ARI[[#This Row],[Model]])</f>
        <v>2013 Outlander 800R EFI</v>
      </c>
    </row>
    <row r="20467" spans="1:6" x14ac:dyDescent="0.25">
      <c r="A20467" s="5" t="s">
        <v>1706</v>
      </c>
      <c r="B20467" s="5" t="s">
        <v>1809</v>
      </c>
      <c r="C20467">
        <v>2013</v>
      </c>
      <c r="D20467" s="6" t="s">
        <v>4697</v>
      </c>
      <c r="F20467" s="3" t="str">
        <f>_xlfn.CONCAT(ARI[[#This Row],[Year]]," ",ARI[[#This Row],[Model]])</f>
        <v>2013 Outlander 650 EFI</v>
      </c>
    </row>
    <row r="20468" spans="1:6" x14ac:dyDescent="0.25">
      <c r="A20468" s="5" t="s">
        <v>1706</v>
      </c>
      <c r="B20468" s="5" t="s">
        <v>1809</v>
      </c>
      <c r="C20468">
        <v>2013</v>
      </c>
      <c r="D20468" s="6" t="s">
        <v>4699</v>
      </c>
      <c r="F20468" s="3" t="str">
        <f>_xlfn.CONCAT(ARI[[#This Row],[Year]]," ",ARI[[#This Row],[Model]])</f>
        <v>2013 Outlander 500 EFI</v>
      </c>
    </row>
    <row r="20469" spans="1:6" x14ac:dyDescent="0.25">
      <c r="A20469" s="5" t="s">
        <v>1706</v>
      </c>
      <c r="B20469" s="5" t="s">
        <v>1809</v>
      </c>
      <c r="C20469">
        <v>2013</v>
      </c>
      <c r="D20469" s="6" t="s">
        <v>4701</v>
      </c>
      <c r="F20469" s="3" t="str">
        <f>_xlfn.CONCAT(ARI[[#This Row],[Year]]," ",ARI[[#This Row],[Model]])</f>
        <v>2013 Outlander 400 EFI</v>
      </c>
    </row>
    <row r="20470" spans="1:6" x14ac:dyDescent="0.25">
      <c r="A20470" s="5" t="s">
        <v>1706</v>
      </c>
      <c r="B20470" s="5" t="s">
        <v>1809</v>
      </c>
      <c r="C20470">
        <v>2013</v>
      </c>
      <c r="D20470" s="6" t="s">
        <v>5780</v>
      </c>
      <c r="F20470" s="3" t="str">
        <f>_xlfn.CONCAT(ARI[[#This Row],[Year]]," ",ARI[[#This Row],[Model]])</f>
        <v>2013 Outlander 1000 EFI DPS</v>
      </c>
    </row>
    <row r="20471" spans="1:6" x14ac:dyDescent="0.25">
      <c r="A20471" s="5" t="s">
        <v>1706</v>
      </c>
      <c r="B20471" s="5" t="s">
        <v>1809</v>
      </c>
      <c r="C20471">
        <v>2013</v>
      </c>
      <c r="D20471" s="6" t="s">
        <v>5781</v>
      </c>
      <c r="F20471" s="3" t="str">
        <f>_xlfn.CONCAT(ARI[[#This Row],[Year]]," ",ARI[[#This Row],[Model]])</f>
        <v>2013 Outlander 800R EFI DPS</v>
      </c>
    </row>
    <row r="20472" spans="1:6" x14ac:dyDescent="0.25">
      <c r="A20472" s="5" t="s">
        <v>1706</v>
      </c>
      <c r="B20472" s="5" t="s">
        <v>1809</v>
      </c>
      <c r="C20472">
        <v>2013</v>
      </c>
      <c r="D20472" s="6" t="s">
        <v>5782</v>
      </c>
      <c r="F20472" s="3" t="str">
        <f>_xlfn.CONCAT(ARI[[#This Row],[Year]]," ",ARI[[#This Row],[Model]])</f>
        <v>2013 Outlander 650 EFI DPS</v>
      </c>
    </row>
    <row r="20473" spans="1:6" x14ac:dyDescent="0.25">
      <c r="A20473" s="5" t="s">
        <v>1706</v>
      </c>
      <c r="B20473" s="5" t="s">
        <v>1809</v>
      </c>
      <c r="C20473">
        <v>2013</v>
      </c>
      <c r="D20473" s="6" t="s">
        <v>5783</v>
      </c>
      <c r="F20473" s="3" t="str">
        <f>_xlfn.CONCAT(ARI[[#This Row],[Year]]," ",ARI[[#This Row],[Model]])</f>
        <v>2013 Outlander 500 EFI DPS</v>
      </c>
    </row>
    <row r="20474" spans="1:6" x14ac:dyDescent="0.25">
      <c r="A20474" s="5" t="s">
        <v>1706</v>
      </c>
      <c r="B20474" s="5" t="s">
        <v>1809</v>
      </c>
      <c r="C20474">
        <v>2013</v>
      </c>
      <c r="D20474" s="6" t="s">
        <v>5266</v>
      </c>
      <c r="F20474" s="3" t="str">
        <f>_xlfn.CONCAT(ARI[[#This Row],[Year]]," ",ARI[[#This Row],[Model]])</f>
        <v>2013 Outlander 1000 EFI XT</v>
      </c>
    </row>
    <row r="20475" spans="1:6" x14ac:dyDescent="0.25">
      <c r="A20475" s="5" t="s">
        <v>1706</v>
      </c>
      <c r="B20475" s="5" t="s">
        <v>1809</v>
      </c>
      <c r="C20475">
        <v>2013</v>
      </c>
      <c r="D20475" s="6" t="s">
        <v>4687</v>
      </c>
      <c r="F20475" s="3" t="str">
        <f>_xlfn.CONCAT(ARI[[#This Row],[Year]]," ",ARI[[#This Row],[Model]])</f>
        <v>2013 Outlander 800R EFI XT</v>
      </c>
    </row>
    <row r="20476" spans="1:6" x14ac:dyDescent="0.25">
      <c r="A20476" s="5" t="s">
        <v>1706</v>
      </c>
      <c r="B20476" s="5" t="s">
        <v>1809</v>
      </c>
      <c r="C20476">
        <v>2013</v>
      </c>
      <c r="D20476" s="6" t="s">
        <v>4691</v>
      </c>
      <c r="F20476" s="3" t="str">
        <f>_xlfn.CONCAT(ARI[[#This Row],[Year]]," ",ARI[[#This Row],[Model]])</f>
        <v>2013 Outlander 650 EFI XT</v>
      </c>
    </row>
    <row r="20477" spans="1:6" x14ac:dyDescent="0.25">
      <c r="A20477" s="5" t="s">
        <v>1706</v>
      </c>
      <c r="B20477" s="5" t="s">
        <v>1809</v>
      </c>
      <c r="C20477">
        <v>2013</v>
      </c>
      <c r="D20477" s="6" t="s">
        <v>4694</v>
      </c>
      <c r="F20477" s="3" t="str">
        <f>_xlfn.CONCAT(ARI[[#This Row],[Year]]," ",ARI[[#This Row],[Model]])</f>
        <v>2013 Outlander 500 EFI XT</v>
      </c>
    </row>
    <row r="20478" spans="1:6" x14ac:dyDescent="0.25">
      <c r="A20478" s="5" t="s">
        <v>1706</v>
      </c>
      <c r="B20478" s="5" t="s">
        <v>1809</v>
      </c>
      <c r="C20478">
        <v>2013</v>
      </c>
      <c r="D20478" s="6" t="s">
        <v>4698</v>
      </c>
      <c r="F20478" s="3" t="str">
        <f>_xlfn.CONCAT(ARI[[#This Row],[Year]]," ",ARI[[#This Row],[Model]])</f>
        <v>2013 Outlander 400 EFI XT</v>
      </c>
    </row>
    <row r="20479" spans="1:6" x14ac:dyDescent="0.25">
      <c r="A20479" s="5" t="s">
        <v>1706</v>
      </c>
      <c r="B20479" s="5" t="s">
        <v>1809</v>
      </c>
      <c r="C20479">
        <v>2013</v>
      </c>
      <c r="D20479" s="6" t="s">
        <v>5784</v>
      </c>
      <c r="F20479" s="3" t="str">
        <f>_xlfn.CONCAT(ARI[[#This Row],[Year]]," ",ARI[[#This Row],[Model]])</f>
        <v>2013 Outlander 1000 EFI XT-P</v>
      </c>
    </row>
    <row r="20480" spans="1:6" x14ac:dyDescent="0.25">
      <c r="A20480" s="5" t="s">
        <v>1706</v>
      </c>
      <c r="B20480" s="5" t="s">
        <v>1809</v>
      </c>
      <c r="C20480">
        <v>2013</v>
      </c>
      <c r="D20480" s="6" t="s">
        <v>4596</v>
      </c>
      <c r="F20480" s="3" t="str">
        <f>_xlfn.CONCAT(ARI[[#This Row],[Year]]," ",ARI[[#This Row],[Model]])</f>
        <v>2013 Outlander 800R EFI XT-P</v>
      </c>
    </row>
    <row r="20481" spans="1:6" x14ac:dyDescent="0.25">
      <c r="A20481" s="5" t="s">
        <v>1706</v>
      </c>
      <c r="B20481" s="5" t="s">
        <v>1809</v>
      </c>
      <c r="C20481">
        <v>2013</v>
      </c>
      <c r="D20481" s="6" t="s">
        <v>5265</v>
      </c>
      <c r="F20481" s="3" t="str">
        <f>_xlfn.CONCAT(ARI[[#This Row],[Year]]," ",ARI[[#This Row],[Model]])</f>
        <v>2013 Outlander 800R EFI X mr</v>
      </c>
    </row>
    <row r="20482" spans="1:6" x14ac:dyDescent="0.25">
      <c r="A20482" s="5" t="s">
        <v>1706</v>
      </c>
      <c r="B20482" s="5" t="s">
        <v>1809</v>
      </c>
      <c r="C20482">
        <v>2013</v>
      </c>
      <c r="D20482" s="6" t="s">
        <v>4693</v>
      </c>
      <c r="F20482" s="3" t="str">
        <f>_xlfn.CONCAT(ARI[[#This Row],[Year]]," ",ARI[[#This Row],[Model]])</f>
        <v>2013 Outlander Max 650 EFI</v>
      </c>
    </row>
    <row r="20483" spans="1:6" x14ac:dyDescent="0.25">
      <c r="A20483" s="5" t="s">
        <v>1706</v>
      </c>
      <c r="B20483" s="5" t="s">
        <v>1809</v>
      </c>
      <c r="C20483">
        <v>2013</v>
      </c>
      <c r="D20483" s="6" t="s">
        <v>4696</v>
      </c>
      <c r="F20483" s="3" t="str">
        <f>_xlfn.CONCAT(ARI[[#This Row],[Year]]," ",ARI[[#This Row],[Model]])</f>
        <v>2013 Outlander Max 500 EFI</v>
      </c>
    </row>
    <row r="20484" spans="1:6" x14ac:dyDescent="0.25">
      <c r="A20484" s="5" t="s">
        <v>1706</v>
      </c>
      <c r="B20484" s="5" t="s">
        <v>1809</v>
      </c>
      <c r="C20484">
        <v>2013</v>
      </c>
      <c r="D20484" s="6" t="s">
        <v>4700</v>
      </c>
      <c r="F20484" s="3" t="str">
        <f>_xlfn.CONCAT(ARI[[#This Row],[Year]]," ",ARI[[#This Row],[Model]])</f>
        <v>2013 Outlander Max 400 EFI</v>
      </c>
    </row>
    <row r="20485" spans="1:6" x14ac:dyDescent="0.25">
      <c r="A20485" s="5" t="s">
        <v>1706</v>
      </c>
      <c r="B20485" s="5" t="s">
        <v>1809</v>
      </c>
      <c r="C20485">
        <v>2013</v>
      </c>
      <c r="D20485" s="6" t="s">
        <v>5785</v>
      </c>
      <c r="F20485" s="3" t="str">
        <f>_xlfn.CONCAT(ARI[[#This Row],[Year]]," ",ARI[[#This Row],[Model]])</f>
        <v>2013 Outlander Max 1000 EFI DPS</v>
      </c>
    </row>
    <row r="20486" spans="1:6" x14ac:dyDescent="0.25">
      <c r="A20486" s="5" t="s">
        <v>1706</v>
      </c>
      <c r="B20486" s="5" t="s">
        <v>1809</v>
      </c>
      <c r="C20486">
        <v>2013</v>
      </c>
      <c r="D20486" s="6" t="s">
        <v>5786</v>
      </c>
      <c r="F20486" s="3" t="str">
        <f>_xlfn.CONCAT(ARI[[#This Row],[Year]]," ",ARI[[#This Row],[Model]])</f>
        <v>2013 Outlander Max 800R EFI DPS</v>
      </c>
    </row>
    <row r="20487" spans="1:6" x14ac:dyDescent="0.25">
      <c r="A20487" s="5" t="s">
        <v>1706</v>
      </c>
      <c r="B20487" s="5" t="s">
        <v>1809</v>
      </c>
      <c r="C20487">
        <v>2013</v>
      </c>
      <c r="D20487" s="6" t="s">
        <v>5787</v>
      </c>
      <c r="F20487" s="3" t="str">
        <f>_xlfn.CONCAT(ARI[[#This Row],[Year]]," ",ARI[[#This Row],[Model]])</f>
        <v>2013 Outlander Max 650 EFI DPS</v>
      </c>
    </row>
    <row r="20488" spans="1:6" x14ac:dyDescent="0.25">
      <c r="A20488" s="5" t="s">
        <v>1706</v>
      </c>
      <c r="B20488" s="5" t="s">
        <v>1809</v>
      </c>
      <c r="C20488">
        <v>2013</v>
      </c>
      <c r="D20488" s="6" t="s">
        <v>5788</v>
      </c>
      <c r="F20488" s="3" t="str">
        <f>_xlfn.CONCAT(ARI[[#This Row],[Year]]," ",ARI[[#This Row],[Model]])</f>
        <v>2013 Outlander Max 500 EFI DPS</v>
      </c>
    </row>
    <row r="20489" spans="1:6" x14ac:dyDescent="0.25">
      <c r="A20489" s="5" t="s">
        <v>1706</v>
      </c>
      <c r="B20489" s="5" t="s">
        <v>1809</v>
      </c>
      <c r="C20489">
        <v>2013</v>
      </c>
      <c r="D20489" s="6" t="s">
        <v>5789</v>
      </c>
      <c r="F20489" s="3" t="str">
        <f>_xlfn.CONCAT(ARI[[#This Row],[Year]]," ",ARI[[#This Row],[Model]])</f>
        <v>2013 Outlander Max 1000 EFI XT</v>
      </c>
    </row>
    <row r="20490" spans="1:6" x14ac:dyDescent="0.25">
      <c r="A20490" s="5" t="s">
        <v>1706</v>
      </c>
      <c r="B20490" s="5" t="s">
        <v>1809</v>
      </c>
      <c r="C20490">
        <v>2013</v>
      </c>
      <c r="D20490" s="6" t="s">
        <v>4686</v>
      </c>
      <c r="F20490" s="3" t="str">
        <f>_xlfn.CONCAT(ARI[[#This Row],[Year]]," ",ARI[[#This Row],[Model]])</f>
        <v>2013 Outlander Max 800R EFI XT</v>
      </c>
    </row>
    <row r="20491" spans="1:6" x14ac:dyDescent="0.25">
      <c r="A20491" s="5" t="s">
        <v>1706</v>
      </c>
      <c r="B20491" s="5" t="s">
        <v>1809</v>
      </c>
      <c r="C20491">
        <v>2013</v>
      </c>
      <c r="D20491" s="6" t="s">
        <v>4688</v>
      </c>
      <c r="F20491" s="3" t="str">
        <f>_xlfn.CONCAT(ARI[[#This Row],[Year]]," ",ARI[[#This Row],[Model]])</f>
        <v>2013 Outlander Max 650 EFI XT</v>
      </c>
    </row>
    <row r="20492" spans="1:6" x14ac:dyDescent="0.25">
      <c r="A20492" s="5" t="s">
        <v>1706</v>
      </c>
      <c r="B20492" s="5" t="s">
        <v>1809</v>
      </c>
      <c r="C20492">
        <v>2013</v>
      </c>
      <c r="D20492" s="6" t="s">
        <v>4690</v>
      </c>
      <c r="F20492" s="3" t="str">
        <f>_xlfn.CONCAT(ARI[[#This Row],[Year]]," ",ARI[[#This Row],[Model]])</f>
        <v>2013 Outlander Max 500 EFI XT</v>
      </c>
    </row>
    <row r="20493" spans="1:6" x14ac:dyDescent="0.25">
      <c r="A20493" s="5" t="s">
        <v>1706</v>
      </c>
      <c r="B20493" s="5" t="s">
        <v>1809</v>
      </c>
      <c r="C20493">
        <v>2013</v>
      </c>
      <c r="D20493" s="6" t="s">
        <v>4695</v>
      </c>
      <c r="F20493" s="3" t="str">
        <f>_xlfn.CONCAT(ARI[[#This Row],[Year]]," ",ARI[[#This Row],[Model]])</f>
        <v>2013 Outlander Max 400 EFI XT</v>
      </c>
    </row>
    <row r="20494" spans="1:6" x14ac:dyDescent="0.25">
      <c r="A20494" s="5" t="s">
        <v>1706</v>
      </c>
      <c r="B20494" s="5" t="s">
        <v>1809</v>
      </c>
      <c r="C20494">
        <v>2013</v>
      </c>
      <c r="D20494" s="6" t="s">
        <v>4593</v>
      </c>
      <c r="F20494" s="3" t="str">
        <f>_xlfn.CONCAT(ARI[[#This Row],[Year]]," ",ARI[[#This Row],[Model]])</f>
        <v>2013 Outlander Max 800R EFI XT-P</v>
      </c>
    </row>
    <row r="20495" spans="1:6" x14ac:dyDescent="0.25">
      <c r="A20495" s="5" t="s">
        <v>1706</v>
      </c>
      <c r="B20495" s="5" t="s">
        <v>1809</v>
      </c>
      <c r="C20495">
        <v>2013</v>
      </c>
      <c r="D20495" s="6" t="s">
        <v>5790</v>
      </c>
      <c r="F20495" s="3" t="str">
        <f>_xlfn.CONCAT(ARI[[#This Row],[Year]]," ",ARI[[#This Row],[Model]])</f>
        <v>2013 Outlander Max 1000 EFI XT-P</v>
      </c>
    </row>
    <row r="20496" spans="1:6" x14ac:dyDescent="0.25">
      <c r="A20496" s="5" t="s">
        <v>1706</v>
      </c>
      <c r="B20496" s="5" t="s">
        <v>1809</v>
      </c>
      <c r="C20496">
        <v>2013</v>
      </c>
      <c r="D20496" s="6" t="s">
        <v>5791</v>
      </c>
      <c r="F20496" s="3" t="str">
        <f>_xlfn.CONCAT(ARI[[#This Row],[Year]]," ",ARI[[#This Row],[Model]])</f>
        <v>2013 Outlander Max 1000 EFI LTD</v>
      </c>
    </row>
    <row r="20497" spans="1:6" x14ac:dyDescent="0.25">
      <c r="A20497" s="5" t="s">
        <v>1706</v>
      </c>
      <c r="B20497" s="5" t="s">
        <v>1809</v>
      </c>
      <c r="C20497">
        <v>2013</v>
      </c>
      <c r="D20497" s="6" t="s">
        <v>5260</v>
      </c>
      <c r="F20497" s="3" t="str">
        <f>_xlfn.CONCAT(ARI[[#This Row],[Year]]," ",ARI[[#This Row],[Model]])</f>
        <v>2013 Renegade 1000</v>
      </c>
    </row>
    <row r="20498" spans="1:6" x14ac:dyDescent="0.25">
      <c r="A20498" s="5" t="s">
        <v>1706</v>
      </c>
      <c r="B20498" s="5" t="s">
        <v>1809</v>
      </c>
      <c r="C20498">
        <v>2013</v>
      </c>
      <c r="D20498" s="6" t="s">
        <v>5261</v>
      </c>
      <c r="F20498" s="3" t="str">
        <f>_xlfn.CONCAT(ARI[[#This Row],[Year]]," ",ARI[[#This Row],[Model]])</f>
        <v>2013 Renegade 800R</v>
      </c>
    </row>
    <row r="20499" spans="1:6" x14ac:dyDescent="0.25">
      <c r="A20499" s="5" t="s">
        <v>1706</v>
      </c>
      <c r="B20499" s="5" t="s">
        <v>1809</v>
      </c>
      <c r="C20499">
        <v>2013</v>
      </c>
      <c r="D20499" s="6" t="s">
        <v>1829</v>
      </c>
      <c r="F20499" s="3" t="str">
        <f>_xlfn.CONCAT(ARI[[#This Row],[Year]]," ",ARI[[#This Row],[Model]])</f>
        <v>2013 Renegade 500</v>
      </c>
    </row>
    <row r="20500" spans="1:6" x14ac:dyDescent="0.25">
      <c r="A20500" s="5" t="s">
        <v>1706</v>
      </c>
      <c r="B20500" s="5" t="s">
        <v>1809</v>
      </c>
      <c r="C20500">
        <v>2013</v>
      </c>
      <c r="D20500" s="6" t="s">
        <v>3775</v>
      </c>
      <c r="F20500" s="3" t="str">
        <f>_xlfn.CONCAT(ARI[[#This Row],[Year]]," ",ARI[[#This Row],[Model]])</f>
        <v>2013 DS 450 X mx</v>
      </c>
    </row>
    <row r="20501" spans="1:6" x14ac:dyDescent="0.25">
      <c r="A20501" s="5" t="s">
        <v>1706</v>
      </c>
      <c r="B20501" s="5" t="s">
        <v>1809</v>
      </c>
      <c r="C20501">
        <v>2013</v>
      </c>
      <c r="D20501" s="6" t="s">
        <v>1810</v>
      </c>
      <c r="F20501" s="3" t="str">
        <f>_xlfn.CONCAT(ARI[[#This Row],[Year]]," ",ARI[[#This Row],[Model]])</f>
        <v>2013 DS 250</v>
      </c>
    </row>
    <row r="20502" spans="1:6" x14ac:dyDescent="0.25">
      <c r="A20502" s="5" t="s">
        <v>1706</v>
      </c>
      <c r="B20502" s="5" t="s">
        <v>1809</v>
      </c>
      <c r="C20502">
        <v>2013</v>
      </c>
      <c r="D20502" s="6" t="s">
        <v>1815</v>
      </c>
      <c r="F20502" s="3" t="str">
        <f>_xlfn.CONCAT(ARI[[#This Row],[Year]]," ",ARI[[#This Row],[Model]])</f>
        <v>2013 DS 90</v>
      </c>
    </row>
    <row r="20503" spans="1:6" x14ac:dyDescent="0.25">
      <c r="A20503" s="5" t="s">
        <v>1706</v>
      </c>
      <c r="B20503" s="5" t="s">
        <v>1809</v>
      </c>
      <c r="C20503">
        <v>2013</v>
      </c>
      <c r="D20503" s="6" t="s">
        <v>1814</v>
      </c>
      <c r="F20503" s="3" t="str">
        <f>_xlfn.CONCAT(ARI[[#This Row],[Year]]," ",ARI[[#This Row],[Model]])</f>
        <v>2013 DS 70</v>
      </c>
    </row>
    <row r="20504" spans="1:6" x14ac:dyDescent="0.25">
      <c r="A20504" s="5" t="s">
        <v>1706</v>
      </c>
      <c r="B20504" s="5" t="s">
        <v>1809</v>
      </c>
      <c r="C20504">
        <v>2012</v>
      </c>
      <c r="D20504" s="6" t="s">
        <v>4696</v>
      </c>
      <c r="F20504" s="3" t="str">
        <f>_xlfn.CONCAT(ARI[[#This Row],[Year]]," ",ARI[[#This Row],[Model]])</f>
        <v>2012 Outlander Max 500 EFI</v>
      </c>
    </row>
    <row r="20505" spans="1:6" x14ac:dyDescent="0.25">
      <c r="A20505" s="5" t="s">
        <v>1706</v>
      </c>
      <c r="B20505" s="5" t="s">
        <v>165</v>
      </c>
      <c r="C20505">
        <v>2013</v>
      </c>
      <c r="D20505" s="6" t="s">
        <v>5792</v>
      </c>
      <c r="F20505" s="3" t="str">
        <f>_xlfn.CONCAT(ARI[[#This Row],[Year]]," ",ARI[[#This Row],[Model]])</f>
        <v>2013 Scrambler 850 XP HO</v>
      </c>
    </row>
    <row r="20506" spans="1:6" x14ac:dyDescent="0.25">
      <c r="A20506" s="5" t="s">
        <v>1706</v>
      </c>
      <c r="B20506" s="5" t="s">
        <v>165</v>
      </c>
      <c r="C20506">
        <v>2013</v>
      </c>
      <c r="D20506" s="6" t="s">
        <v>5793</v>
      </c>
      <c r="F20506" s="3" t="str">
        <f>_xlfn.CONCAT(ARI[[#This Row],[Year]]," ",ARI[[#This Row],[Model]])</f>
        <v>2013 Scrambler 850 XP HO EPS LE</v>
      </c>
    </row>
    <row r="20507" spans="1:6" x14ac:dyDescent="0.25">
      <c r="A20507" s="5" t="s">
        <v>1706</v>
      </c>
      <c r="B20507" s="5" t="s">
        <v>165</v>
      </c>
      <c r="C20507">
        <v>2013</v>
      </c>
      <c r="D20507" s="6" t="s">
        <v>1999</v>
      </c>
      <c r="F20507" s="3" t="str">
        <f>_xlfn.CONCAT(ARI[[#This Row],[Year]]," ",ARI[[#This Row],[Model]])</f>
        <v>2013 Trail Boss 330</v>
      </c>
    </row>
    <row r="20508" spans="1:6" x14ac:dyDescent="0.25">
      <c r="A20508" s="5" t="s">
        <v>1706</v>
      </c>
      <c r="B20508" s="5" t="s">
        <v>165</v>
      </c>
      <c r="C20508">
        <v>2013</v>
      </c>
      <c r="D20508" s="6" t="s">
        <v>1992</v>
      </c>
      <c r="F20508" s="3" t="str">
        <f>_xlfn.CONCAT(ARI[[#This Row],[Year]]," ",ARI[[#This Row],[Model]])</f>
        <v>2013 Trail Blazer 330</v>
      </c>
    </row>
    <row r="20509" spans="1:6" x14ac:dyDescent="0.25">
      <c r="A20509" s="5" t="s">
        <v>1706</v>
      </c>
      <c r="B20509" s="5" t="s">
        <v>165</v>
      </c>
      <c r="C20509">
        <v>2013</v>
      </c>
      <c r="D20509" s="6" t="s">
        <v>1962</v>
      </c>
      <c r="F20509" s="3" t="str">
        <f>_xlfn.CONCAT(ARI[[#This Row],[Year]]," ",ARI[[#This Row],[Model]])</f>
        <v>2013 Phoenix 200</v>
      </c>
    </row>
    <row r="20510" spans="1:6" x14ac:dyDescent="0.25">
      <c r="A20510" s="5" t="s">
        <v>1706</v>
      </c>
      <c r="B20510" s="5" t="s">
        <v>165</v>
      </c>
      <c r="C20510">
        <v>2013</v>
      </c>
      <c r="D20510" s="6" t="s">
        <v>1961</v>
      </c>
      <c r="F20510" s="3" t="str">
        <f>_xlfn.CONCAT(ARI[[#This Row],[Year]]," ",ARI[[#This Row],[Model]])</f>
        <v>2013 Outlaw 90</v>
      </c>
    </row>
    <row r="20511" spans="1:6" x14ac:dyDescent="0.25">
      <c r="A20511" s="5" t="s">
        <v>1706</v>
      </c>
      <c r="B20511" s="5" t="s">
        <v>165</v>
      </c>
      <c r="C20511">
        <v>2013</v>
      </c>
      <c r="D20511" s="6" t="s">
        <v>1989</v>
      </c>
      <c r="F20511" s="3" t="str">
        <f>_xlfn.CONCAT(ARI[[#This Row],[Year]]," ",ARI[[#This Row],[Model]])</f>
        <v>2013 Sportsman 90</v>
      </c>
    </row>
    <row r="20512" spans="1:6" x14ac:dyDescent="0.25">
      <c r="A20512" s="5" t="s">
        <v>1706</v>
      </c>
      <c r="B20512" s="5" t="s">
        <v>165</v>
      </c>
      <c r="C20512">
        <v>2013</v>
      </c>
      <c r="D20512" s="6" t="s">
        <v>1957</v>
      </c>
      <c r="F20512" s="3" t="str">
        <f>_xlfn.CONCAT(ARI[[#This Row],[Year]]," ",ARI[[#This Row],[Model]])</f>
        <v>2013 Outlaw 50</v>
      </c>
    </row>
    <row r="20513" spans="1:6" x14ac:dyDescent="0.25">
      <c r="A20513" s="5" t="s">
        <v>1706</v>
      </c>
      <c r="B20513" s="5" t="s">
        <v>165</v>
      </c>
      <c r="C20513">
        <v>2013</v>
      </c>
      <c r="D20513" s="6" t="s">
        <v>5310</v>
      </c>
      <c r="F20513" s="3" t="str">
        <f>_xlfn.CONCAT(ARI[[#This Row],[Year]]," ",ARI[[#This Row],[Model]])</f>
        <v>2013 Sportsman 850 HO XP</v>
      </c>
    </row>
    <row r="20514" spans="1:6" x14ac:dyDescent="0.25">
      <c r="A20514" s="5" t="s">
        <v>1706</v>
      </c>
      <c r="B20514" s="5" t="s">
        <v>165</v>
      </c>
      <c r="C20514">
        <v>2013</v>
      </c>
      <c r="D20514" s="6" t="s">
        <v>5307</v>
      </c>
      <c r="F20514" s="3" t="str">
        <f>_xlfn.CONCAT(ARI[[#This Row],[Year]]," ",ARI[[#This Row],[Model]])</f>
        <v>2013 Sportsman 850 HO XP EPS</v>
      </c>
    </row>
    <row r="20515" spans="1:6" x14ac:dyDescent="0.25">
      <c r="A20515" s="5" t="s">
        <v>1706</v>
      </c>
      <c r="B20515" s="5" t="s">
        <v>165</v>
      </c>
      <c r="C20515">
        <v>2013</v>
      </c>
      <c r="D20515" s="6" t="s">
        <v>5305</v>
      </c>
      <c r="F20515" s="3" t="str">
        <f>_xlfn.CONCAT(ARI[[#This Row],[Year]]," ",ARI[[#This Row],[Model]])</f>
        <v>2013 Sportsman 850 HO XP EPS Browning LE</v>
      </c>
    </row>
    <row r="20516" spans="1:6" x14ac:dyDescent="0.25">
      <c r="A20516" s="5" t="s">
        <v>1706</v>
      </c>
      <c r="B20516" s="5" t="s">
        <v>165</v>
      </c>
      <c r="C20516">
        <v>2013</v>
      </c>
      <c r="D20516" s="6" t="s">
        <v>5794</v>
      </c>
      <c r="F20516" s="3" t="str">
        <f>_xlfn.CONCAT(ARI[[#This Row],[Year]]," ",ARI[[#This Row],[Model]])</f>
        <v>2013 Sportsman 850 HO XP EPS Stealth Black LE</v>
      </c>
    </row>
    <row r="20517" spans="1:6" x14ac:dyDescent="0.25">
      <c r="A20517" s="5" t="s">
        <v>1706</v>
      </c>
      <c r="B20517" s="5" t="s">
        <v>165</v>
      </c>
      <c r="C20517">
        <v>2013</v>
      </c>
      <c r="D20517" s="6" t="s">
        <v>5312</v>
      </c>
      <c r="F20517" s="3" t="str">
        <f>_xlfn.CONCAT(ARI[[#This Row],[Year]]," ",ARI[[#This Row],[Model]])</f>
        <v>2013 Sportsman 550</v>
      </c>
    </row>
    <row r="20518" spans="1:6" x14ac:dyDescent="0.25">
      <c r="A20518" s="5" t="s">
        <v>1706</v>
      </c>
      <c r="B20518" s="5" t="s">
        <v>165</v>
      </c>
      <c r="C20518">
        <v>2013</v>
      </c>
      <c r="D20518" s="6" t="s">
        <v>5311</v>
      </c>
      <c r="F20518" s="3" t="str">
        <f>_xlfn.CONCAT(ARI[[#This Row],[Year]]," ",ARI[[#This Row],[Model]])</f>
        <v>2013 Sportsman 550 EPS</v>
      </c>
    </row>
    <row r="20519" spans="1:6" x14ac:dyDescent="0.25">
      <c r="A20519" s="5" t="s">
        <v>1706</v>
      </c>
      <c r="B20519" s="5" t="s">
        <v>165</v>
      </c>
      <c r="C20519">
        <v>2013</v>
      </c>
      <c r="D20519" s="6" t="s">
        <v>5258</v>
      </c>
      <c r="F20519" s="3" t="str">
        <f>_xlfn.CONCAT(ARI[[#This Row],[Year]]," ",ARI[[#This Row],[Model]])</f>
        <v>2013 Sportsman 550 EPS Browning LE</v>
      </c>
    </row>
    <row r="20520" spans="1:6" x14ac:dyDescent="0.25">
      <c r="A20520" s="5" t="s">
        <v>1706</v>
      </c>
      <c r="B20520" s="5" t="s">
        <v>165</v>
      </c>
      <c r="C20520">
        <v>2013</v>
      </c>
      <c r="D20520" s="6" t="s">
        <v>5795</v>
      </c>
      <c r="F20520" s="3" t="str">
        <f>_xlfn.CONCAT(ARI[[#This Row],[Year]]," ",ARI[[#This Row],[Model]])</f>
        <v>2013 Sportsman 550 EPS Stealth Black LE</v>
      </c>
    </row>
    <row r="20521" spans="1:6" x14ac:dyDescent="0.25">
      <c r="A20521" s="5" t="s">
        <v>1706</v>
      </c>
      <c r="B20521" s="5" t="s">
        <v>165</v>
      </c>
      <c r="C20521">
        <v>2013</v>
      </c>
      <c r="D20521" s="6" t="s">
        <v>103</v>
      </c>
      <c r="F20521" s="3" t="str">
        <f>_xlfn.CONCAT(ARI[[#This Row],[Year]]," ",ARI[[#This Row],[Model]])</f>
        <v>2013 Sportsman 800 6x6 Big Boss</v>
      </c>
    </row>
    <row r="20522" spans="1:6" x14ac:dyDescent="0.25">
      <c r="A20522" s="5" t="s">
        <v>1706</v>
      </c>
      <c r="B20522" s="5" t="s">
        <v>165</v>
      </c>
      <c r="C20522">
        <v>2013</v>
      </c>
      <c r="D20522" s="6" t="s">
        <v>77</v>
      </c>
      <c r="F20522" s="3" t="str">
        <f>_xlfn.CONCAT(ARI[[#This Row],[Year]]," ",ARI[[#This Row],[Model]])</f>
        <v>2013 Sportsman 800 EFI</v>
      </c>
    </row>
    <row r="20523" spans="1:6" x14ac:dyDescent="0.25">
      <c r="A20523" s="5" t="s">
        <v>1706</v>
      </c>
      <c r="B20523" s="5" t="s">
        <v>165</v>
      </c>
      <c r="C20523">
        <v>2013</v>
      </c>
      <c r="D20523" s="6" t="s">
        <v>1985</v>
      </c>
      <c r="F20523" s="3" t="str">
        <f>_xlfn.CONCAT(ARI[[#This Row],[Year]]," ",ARI[[#This Row],[Model]])</f>
        <v>2013 Sportsman 500 HO</v>
      </c>
    </row>
    <row r="20524" spans="1:6" x14ac:dyDescent="0.25">
      <c r="A20524" s="5" t="s">
        <v>1706</v>
      </c>
      <c r="B20524" s="5" t="s">
        <v>165</v>
      </c>
      <c r="C20524">
        <v>2013</v>
      </c>
      <c r="D20524" s="6" t="s">
        <v>1978</v>
      </c>
      <c r="F20524" s="3" t="str">
        <f>_xlfn.CONCAT(ARI[[#This Row],[Year]]," ",ARI[[#This Row],[Model]])</f>
        <v>2013 Sportsman 400 HO</v>
      </c>
    </row>
    <row r="20525" spans="1:6" x14ac:dyDescent="0.25">
      <c r="A20525" s="5" t="s">
        <v>1706</v>
      </c>
      <c r="B20525" s="5" t="s">
        <v>165</v>
      </c>
      <c r="C20525">
        <v>2013</v>
      </c>
      <c r="D20525" s="6" t="s">
        <v>5306</v>
      </c>
      <c r="F20525" s="3" t="str">
        <f>_xlfn.CONCAT(ARI[[#This Row],[Year]]," ",ARI[[#This Row],[Model]])</f>
        <v>2013 Sportsman 850 HO Touring EPS</v>
      </c>
    </row>
    <row r="20526" spans="1:6" x14ac:dyDescent="0.25">
      <c r="A20526" s="5" t="s">
        <v>1706</v>
      </c>
      <c r="B20526" s="5" t="s">
        <v>165</v>
      </c>
      <c r="C20526">
        <v>2013</v>
      </c>
      <c r="D20526" s="6" t="s">
        <v>5796</v>
      </c>
      <c r="F20526" s="3" t="str">
        <f>_xlfn.CONCAT(ARI[[#This Row],[Year]]," ",ARI[[#This Row],[Model]])</f>
        <v>2013 Sportsman 850 HO Touring EPS Sunset Red LE</v>
      </c>
    </row>
    <row r="20527" spans="1:6" x14ac:dyDescent="0.25">
      <c r="A20527" s="5" t="s">
        <v>1706</v>
      </c>
      <c r="B20527" s="5" t="s">
        <v>165</v>
      </c>
      <c r="C20527">
        <v>2013</v>
      </c>
      <c r="D20527" s="6" t="s">
        <v>5303</v>
      </c>
      <c r="F20527" s="3" t="str">
        <f>_xlfn.CONCAT(ARI[[#This Row],[Year]]," ",ARI[[#This Row],[Model]])</f>
        <v>2013 Sportsman 550 Touring EPS</v>
      </c>
    </row>
    <row r="20528" spans="1:6" x14ac:dyDescent="0.25">
      <c r="A20528" s="5" t="s">
        <v>1706</v>
      </c>
      <c r="B20528" s="5" t="s">
        <v>165</v>
      </c>
      <c r="C20528">
        <v>2013</v>
      </c>
      <c r="D20528" s="6" t="s">
        <v>4702</v>
      </c>
      <c r="F20528" s="3" t="str">
        <f>_xlfn.CONCAT(ARI[[#This Row],[Year]]," ",ARI[[#This Row],[Model]])</f>
        <v>2013 Sportsman 500 HO Touring</v>
      </c>
    </row>
    <row r="20529" spans="1:6" x14ac:dyDescent="0.25">
      <c r="A20529" s="5" t="s">
        <v>1706</v>
      </c>
      <c r="B20529" s="5" t="s">
        <v>165</v>
      </c>
      <c r="C20529">
        <v>2013</v>
      </c>
      <c r="D20529" s="6" t="s">
        <v>4563</v>
      </c>
      <c r="F20529" s="3" t="str">
        <f>_xlfn.CONCAT(ARI[[#This Row],[Year]]," ",ARI[[#This Row],[Model]])</f>
        <v>2013 Sportsman 550 X2</v>
      </c>
    </row>
    <row r="20530" spans="1:6" x14ac:dyDescent="0.25">
      <c r="A20530" s="5" t="s">
        <v>2440</v>
      </c>
      <c r="B20530" s="5" t="s">
        <v>165</v>
      </c>
      <c r="C20530">
        <v>2013</v>
      </c>
      <c r="D20530" s="6" t="s">
        <v>3656</v>
      </c>
      <c r="F20530" s="3" t="str">
        <f>_xlfn.CONCAT(ARI[[#This Row],[Year]]," ",ARI[[#This Row],[Model]])</f>
        <v>2013 Ranger RZR 170</v>
      </c>
    </row>
    <row r="20531" spans="1:6" x14ac:dyDescent="0.25">
      <c r="A20531" s="5" t="s">
        <v>2440</v>
      </c>
      <c r="B20531" s="5" t="s">
        <v>165</v>
      </c>
      <c r="C20531">
        <v>2013</v>
      </c>
      <c r="D20531" s="6" t="s">
        <v>5365</v>
      </c>
      <c r="F20531" s="3" t="str">
        <f>_xlfn.CONCAT(ARI[[#This Row],[Year]]," ",ARI[[#This Row],[Model]])</f>
        <v>2013 Ranger RZR 570</v>
      </c>
    </row>
    <row r="20532" spans="1:6" x14ac:dyDescent="0.25">
      <c r="A20532" s="5" t="s">
        <v>2440</v>
      </c>
      <c r="B20532" s="5" t="s">
        <v>165</v>
      </c>
      <c r="C20532">
        <v>2013</v>
      </c>
      <c r="D20532" s="6" t="s">
        <v>5797</v>
      </c>
      <c r="F20532" s="3" t="str">
        <f>_xlfn.CONCAT(ARI[[#This Row],[Year]]," ",ARI[[#This Row],[Model]])</f>
        <v>2013 Ranger RZR 570 EPS Trail LE</v>
      </c>
    </row>
    <row r="20533" spans="1:6" x14ac:dyDescent="0.25">
      <c r="A20533" s="5" t="s">
        <v>2440</v>
      </c>
      <c r="B20533" s="5" t="s">
        <v>165</v>
      </c>
      <c r="C20533">
        <v>2013</v>
      </c>
      <c r="D20533" s="6" t="s">
        <v>5680</v>
      </c>
      <c r="F20533" s="3" t="str">
        <f>_xlfn.CONCAT(ARI[[#This Row],[Year]]," ",ARI[[#This Row],[Model]])</f>
        <v>2013 Ranger RZR 4 800</v>
      </c>
    </row>
    <row r="20534" spans="1:6" x14ac:dyDescent="0.25">
      <c r="A20534" s="5" t="s">
        <v>2440</v>
      </c>
      <c r="B20534" s="5" t="s">
        <v>165</v>
      </c>
      <c r="C20534">
        <v>2013</v>
      </c>
      <c r="D20534" s="6" t="s">
        <v>5798</v>
      </c>
      <c r="F20534" s="3" t="str">
        <f>_xlfn.CONCAT(ARI[[#This Row],[Year]]," ",ARI[[#This Row],[Model]])</f>
        <v>2013 Ranger RZR 4 800 EPS LE</v>
      </c>
    </row>
    <row r="20535" spans="1:6" x14ac:dyDescent="0.25">
      <c r="A20535" s="5" t="s">
        <v>2440</v>
      </c>
      <c r="B20535" s="5" t="s">
        <v>165</v>
      </c>
      <c r="C20535">
        <v>2013</v>
      </c>
      <c r="D20535" s="6" t="s">
        <v>5555</v>
      </c>
      <c r="F20535" s="3" t="str">
        <f>_xlfn.CONCAT(ARI[[#This Row],[Year]]," ",ARI[[#This Row],[Model]])</f>
        <v>2013 Ranger RZR XP 4 900</v>
      </c>
    </row>
    <row r="20536" spans="1:6" x14ac:dyDescent="0.25">
      <c r="A20536" s="5" t="s">
        <v>2440</v>
      </c>
      <c r="B20536" s="5" t="s">
        <v>165</v>
      </c>
      <c r="C20536">
        <v>2013</v>
      </c>
      <c r="D20536" s="6" t="s">
        <v>5799</v>
      </c>
      <c r="F20536" s="3" t="str">
        <f>_xlfn.CONCAT(ARI[[#This Row],[Year]]," ",ARI[[#This Row],[Model]])</f>
        <v>2013 Ranger RZR XP 900 EPS Walker Evans LE</v>
      </c>
    </row>
    <row r="20537" spans="1:6" x14ac:dyDescent="0.25">
      <c r="A20537" s="5" t="s">
        <v>2440</v>
      </c>
      <c r="B20537" s="5" t="s">
        <v>165</v>
      </c>
      <c r="C20537">
        <v>2013</v>
      </c>
      <c r="D20537" s="6" t="s">
        <v>5800</v>
      </c>
      <c r="F20537" s="3" t="str">
        <f>_xlfn.CONCAT(ARI[[#This Row],[Year]]," ",ARI[[#This Row],[Model]])</f>
        <v>2013 Ranger RZR XP 900 EPS LE</v>
      </c>
    </row>
    <row r="20538" spans="1:6" x14ac:dyDescent="0.25">
      <c r="A20538" s="5" t="s">
        <v>2440</v>
      </c>
      <c r="B20538" s="5" t="s">
        <v>165</v>
      </c>
      <c r="C20538">
        <v>2013</v>
      </c>
      <c r="D20538" s="6" t="s">
        <v>4819</v>
      </c>
      <c r="F20538" s="3" t="str">
        <f>_xlfn.CONCAT(ARI[[#This Row],[Year]]," ",ARI[[#This Row],[Model]])</f>
        <v>2013 Ranger RZR XP 900 LE</v>
      </c>
    </row>
    <row r="20539" spans="1:6" x14ac:dyDescent="0.25">
      <c r="A20539" s="5" t="s">
        <v>2440</v>
      </c>
      <c r="B20539" s="5" t="s">
        <v>165</v>
      </c>
      <c r="C20539">
        <v>2013</v>
      </c>
      <c r="D20539" s="6" t="s">
        <v>4818</v>
      </c>
      <c r="F20539" s="3" t="str">
        <f>_xlfn.CONCAT(ARI[[#This Row],[Year]]," ",ARI[[#This Row],[Model]])</f>
        <v>2013 Ranger RZR XP 900</v>
      </c>
    </row>
    <row r="20540" spans="1:6" x14ac:dyDescent="0.25">
      <c r="A20540" s="5" t="s">
        <v>2440</v>
      </c>
      <c r="B20540" s="5" t="s">
        <v>165</v>
      </c>
      <c r="C20540">
        <v>2013</v>
      </c>
      <c r="D20540" s="6" t="s">
        <v>3655</v>
      </c>
      <c r="F20540" s="3" t="str">
        <f>_xlfn.CONCAT(ARI[[#This Row],[Year]]," ",ARI[[#This Row],[Model]])</f>
        <v>2013 Ranger RZR 800 S</v>
      </c>
    </row>
    <row r="20541" spans="1:6" x14ac:dyDescent="0.25">
      <c r="A20541" s="5" t="s">
        <v>2440</v>
      </c>
      <c r="B20541" s="5" t="s">
        <v>165</v>
      </c>
      <c r="C20541">
        <v>2013</v>
      </c>
      <c r="D20541" s="6" t="s">
        <v>5358</v>
      </c>
      <c r="F20541" s="3" t="str">
        <f>_xlfn.CONCAT(ARI[[#This Row],[Year]]," ",ARI[[#This Row],[Model]])</f>
        <v>2013 Ranger RZR 800 S LE</v>
      </c>
    </row>
    <row r="20542" spans="1:6" x14ac:dyDescent="0.25">
      <c r="A20542" s="5" t="s">
        <v>2440</v>
      </c>
      <c r="B20542" s="5" t="s">
        <v>165</v>
      </c>
      <c r="C20542">
        <v>2013</v>
      </c>
      <c r="D20542" s="6" t="s">
        <v>5556</v>
      </c>
      <c r="F20542" s="3" t="str">
        <f>_xlfn.CONCAT(ARI[[#This Row],[Year]]," ",ARI[[#This Row],[Model]])</f>
        <v>2013 Ranger RZR XP 4 900 EPS LE</v>
      </c>
    </row>
    <row r="20543" spans="1:6" x14ac:dyDescent="0.25">
      <c r="A20543" s="5" t="s">
        <v>2440</v>
      </c>
      <c r="B20543" s="5" t="s">
        <v>165</v>
      </c>
      <c r="C20543">
        <v>2013</v>
      </c>
      <c r="D20543" s="6" t="s">
        <v>2621</v>
      </c>
      <c r="F20543" s="3" t="str">
        <f>_xlfn.CONCAT(ARI[[#This Row],[Year]]," ",ARI[[#This Row],[Model]])</f>
        <v>2013 Ranger RZR 800</v>
      </c>
    </row>
    <row r="20544" spans="1:6" x14ac:dyDescent="0.25">
      <c r="A20544" s="5" t="s">
        <v>2440</v>
      </c>
      <c r="B20544" s="5" t="s">
        <v>165</v>
      </c>
      <c r="C20544">
        <v>2013</v>
      </c>
      <c r="D20544" s="6" t="s">
        <v>5363</v>
      </c>
      <c r="F20544" s="3" t="str">
        <f>_xlfn.CONCAT(ARI[[#This Row],[Year]]," ",ARI[[#This Row],[Model]])</f>
        <v>2013 Ranger RZR 800 LE</v>
      </c>
    </row>
    <row r="20545" spans="1:6" x14ac:dyDescent="0.25">
      <c r="A20545" s="5" t="s">
        <v>2440</v>
      </c>
      <c r="B20545" s="5" t="s">
        <v>165</v>
      </c>
      <c r="C20545">
        <v>2013</v>
      </c>
      <c r="D20545" s="6" t="s">
        <v>5362</v>
      </c>
      <c r="F20545" s="3" t="str">
        <f>_xlfn.CONCAT(ARI[[#This Row],[Year]]," ",ARI[[#This Row],[Model]])</f>
        <v>2013 Ranger RZR 800 EPS LE</v>
      </c>
    </row>
    <row r="20546" spans="1:6" x14ac:dyDescent="0.25">
      <c r="A20546" s="5" t="s">
        <v>2440</v>
      </c>
      <c r="B20546" s="5" t="s">
        <v>165</v>
      </c>
      <c r="C20546">
        <v>2013</v>
      </c>
      <c r="D20546" s="6" t="s">
        <v>5357</v>
      </c>
      <c r="F20546" s="3" t="str">
        <f>_xlfn.CONCAT(ARI[[#This Row],[Year]]," ",ARI[[#This Row],[Model]])</f>
        <v>2013 Ranger Diesel Crew</v>
      </c>
    </row>
    <row r="20547" spans="1:6" x14ac:dyDescent="0.25">
      <c r="A20547" s="5" t="s">
        <v>2440</v>
      </c>
      <c r="B20547" s="5" t="s">
        <v>165</v>
      </c>
      <c r="C20547">
        <v>2013</v>
      </c>
      <c r="D20547" s="6" t="s">
        <v>4729</v>
      </c>
      <c r="F20547" s="3" t="str">
        <f>_xlfn.CONCAT(ARI[[#This Row],[Year]]," ",ARI[[#This Row],[Model]])</f>
        <v>2013 Ranger 500 Crew</v>
      </c>
    </row>
    <row r="20548" spans="1:6" x14ac:dyDescent="0.25">
      <c r="A20548" s="5" t="s">
        <v>2440</v>
      </c>
      <c r="B20548" s="5" t="s">
        <v>165</v>
      </c>
      <c r="C20548">
        <v>2013</v>
      </c>
      <c r="D20548" s="6" t="s">
        <v>5801</v>
      </c>
      <c r="F20548" s="3" t="str">
        <f>_xlfn.CONCAT(ARI[[#This Row],[Year]]," ",ARI[[#This Row],[Model]])</f>
        <v>2013 Ranger 500 Crew LE</v>
      </c>
    </row>
    <row r="20549" spans="1:6" x14ac:dyDescent="0.25">
      <c r="A20549" s="5" t="s">
        <v>2440</v>
      </c>
      <c r="B20549" s="5" t="s">
        <v>165</v>
      </c>
      <c r="C20549">
        <v>2013</v>
      </c>
      <c r="D20549" s="6" t="s">
        <v>5360</v>
      </c>
      <c r="F20549" s="3" t="str">
        <f>_xlfn.CONCAT(ARI[[#This Row],[Year]]," ",ARI[[#This Row],[Model]])</f>
        <v>2013 Ranger 800 Crew EPS LE</v>
      </c>
    </row>
    <row r="20550" spans="1:6" x14ac:dyDescent="0.25">
      <c r="A20550" s="5" t="s">
        <v>2440</v>
      </c>
      <c r="B20550" s="5" t="s">
        <v>165</v>
      </c>
      <c r="C20550">
        <v>2013</v>
      </c>
      <c r="D20550" s="6" t="s">
        <v>4561</v>
      </c>
      <c r="F20550" s="3" t="str">
        <f>_xlfn.CONCAT(ARI[[#This Row],[Year]]," ",ARI[[#This Row],[Model]])</f>
        <v>2013 Ranger 800 Crew</v>
      </c>
    </row>
    <row r="20551" spans="1:6" x14ac:dyDescent="0.25">
      <c r="A20551" s="5" t="s">
        <v>2440</v>
      </c>
      <c r="B20551" s="5" t="s">
        <v>165</v>
      </c>
      <c r="C20551">
        <v>2013</v>
      </c>
      <c r="D20551" s="6" t="s">
        <v>4560</v>
      </c>
      <c r="F20551" s="3" t="str">
        <f>_xlfn.CONCAT(ARI[[#This Row],[Year]]," ",ARI[[#This Row],[Model]])</f>
        <v>2013 Ranger EV</v>
      </c>
    </row>
    <row r="20552" spans="1:6" x14ac:dyDescent="0.25">
      <c r="A20552" s="5" t="s">
        <v>2440</v>
      </c>
      <c r="B20552" s="5" t="s">
        <v>165</v>
      </c>
      <c r="C20552">
        <v>2013</v>
      </c>
      <c r="D20552" s="6" t="s">
        <v>4559</v>
      </c>
      <c r="F20552" s="3" t="str">
        <f>_xlfn.CONCAT(ARI[[#This Row],[Year]]," ",ARI[[#This Row],[Model]])</f>
        <v>2013 Ranger 4x4 400</v>
      </c>
    </row>
    <row r="20553" spans="1:6" x14ac:dyDescent="0.25">
      <c r="A20553" s="5" t="s">
        <v>2440</v>
      </c>
      <c r="B20553" s="5" t="s">
        <v>165</v>
      </c>
      <c r="C20553">
        <v>2013</v>
      </c>
      <c r="D20553" s="6" t="s">
        <v>5366</v>
      </c>
      <c r="F20553" s="3" t="str">
        <f>_xlfn.CONCAT(ARI[[#This Row],[Year]]," ",ARI[[#This Row],[Model]])</f>
        <v>2013 Ranger 500 EFI</v>
      </c>
    </row>
    <row r="20554" spans="1:6" x14ac:dyDescent="0.25">
      <c r="A20554" s="5" t="s">
        <v>2440</v>
      </c>
      <c r="B20554" s="5" t="s">
        <v>165</v>
      </c>
      <c r="C20554">
        <v>2013</v>
      </c>
      <c r="D20554" s="6" t="s">
        <v>5367</v>
      </c>
      <c r="F20554" s="3" t="str">
        <f>_xlfn.CONCAT(ARI[[#This Row],[Year]]," ",ARI[[#This Row],[Model]])</f>
        <v>2013 Ranger 500 EFI LE</v>
      </c>
    </row>
    <row r="20555" spans="1:6" x14ac:dyDescent="0.25">
      <c r="A20555" s="5" t="s">
        <v>2440</v>
      </c>
      <c r="B20555" s="5" t="s">
        <v>165</v>
      </c>
      <c r="C20555">
        <v>2013</v>
      </c>
      <c r="D20555" s="6" t="s">
        <v>5802</v>
      </c>
      <c r="F20555" s="3" t="str">
        <f>_xlfn.CONCAT(ARI[[#This Row],[Year]]," ",ARI[[#This Row],[Model]])</f>
        <v>2013 Ranger 800 EFI Mid-Size</v>
      </c>
    </row>
    <row r="20556" spans="1:6" x14ac:dyDescent="0.25">
      <c r="A20556" s="5" t="s">
        <v>2440</v>
      </c>
      <c r="B20556" s="5" t="s">
        <v>165</v>
      </c>
      <c r="C20556">
        <v>2013</v>
      </c>
      <c r="D20556" s="6" t="s">
        <v>5803</v>
      </c>
      <c r="F20556" s="3" t="str">
        <f>_xlfn.CONCAT(ARI[[#This Row],[Year]]," ",ARI[[#This Row],[Model]])</f>
        <v>2013 Ranger 800 EFI Mid-Size LE</v>
      </c>
    </row>
    <row r="20557" spans="1:6" x14ac:dyDescent="0.25">
      <c r="A20557" s="5" t="s">
        <v>2440</v>
      </c>
      <c r="B20557" s="5" t="s">
        <v>165</v>
      </c>
      <c r="C20557">
        <v>2013</v>
      </c>
      <c r="D20557" s="6" t="s">
        <v>4562</v>
      </c>
      <c r="F20557" s="3" t="str">
        <f>_xlfn.CONCAT(ARI[[#This Row],[Year]]," ",ARI[[#This Row],[Model]])</f>
        <v>2013 Ranger 6x6 800</v>
      </c>
    </row>
    <row r="20558" spans="1:6" x14ac:dyDescent="0.25">
      <c r="A20558" s="5" t="s">
        <v>2440</v>
      </c>
      <c r="B20558" s="5" t="s">
        <v>165</v>
      </c>
      <c r="C20558">
        <v>2013</v>
      </c>
      <c r="D20558" s="6" t="s">
        <v>4731</v>
      </c>
      <c r="F20558" s="3" t="str">
        <f>_xlfn.CONCAT(ARI[[#This Row],[Year]]," ",ARI[[#This Row],[Model]])</f>
        <v>2013 Ranger Diesel</v>
      </c>
    </row>
    <row r="20559" spans="1:6" x14ac:dyDescent="0.25">
      <c r="A20559" s="5" t="s">
        <v>2440</v>
      </c>
      <c r="B20559" s="5" t="s">
        <v>165</v>
      </c>
      <c r="C20559">
        <v>2013</v>
      </c>
      <c r="D20559" s="6" t="s">
        <v>5804</v>
      </c>
      <c r="F20559" s="3" t="str">
        <f>_xlfn.CONCAT(ARI[[#This Row],[Year]]," ",ARI[[#This Row],[Model]])</f>
        <v>2013 Ranger 800 EFI</v>
      </c>
    </row>
    <row r="20560" spans="1:6" x14ac:dyDescent="0.25">
      <c r="A20560" s="5" t="s">
        <v>2440</v>
      </c>
      <c r="B20560" s="5" t="s">
        <v>165</v>
      </c>
      <c r="C20560">
        <v>2013</v>
      </c>
      <c r="D20560" s="6" t="s">
        <v>5805</v>
      </c>
      <c r="F20560" s="3" t="str">
        <f>_xlfn.CONCAT(ARI[[#This Row],[Year]]," ",ARI[[#This Row],[Model]])</f>
        <v>2013 Ranger 800 EFI LE</v>
      </c>
    </row>
    <row r="20561" spans="1:6" x14ac:dyDescent="0.25">
      <c r="A20561" s="5" t="s">
        <v>2440</v>
      </c>
      <c r="B20561" s="5" t="s">
        <v>165</v>
      </c>
      <c r="C20561">
        <v>2013</v>
      </c>
      <c r="D20561" s="6" t="s">
        <v>5806</v>
      </c>
      <c r="F20561" s="3" t="str">
        <f>_xlfn.CONCAT(ARI[[#This Row],[Year]]," ",ARI[[#This Row],[Model]])</f>
        <v>2013 Ranger 800 EFI EPS LE</v>
      </c>
    </row>
    <row r="20562" spans="1:6" x14ac:dyDescent="0.25">
      <c r="A20562" s="5" t="s">
        <v>2440</v>
      </c>
      <c r="B20562" s="5" t="s">
        <v>165</v>
      </c>
      <c r="C20562">
        <v>2013</v>
      </c>
      <c r="D20562" s="6" t="s">
        <v>5807</v>
      </c>
      <c r="F20562" s="3" t="str">
        <f>_xlfn.CONCAT(ARI[[#This Row],[Year]]," ",ARI[[#This Row],[Model]])</f>
        <v>2013 Ranger 800 EFI EPS</v>
      </c>
    </row>
    <row r="20563" spans="1:6" x14ac:dyDescent="0.25">
      <c r="A20563" s="5" t="s">
        <v>2440</v>
      </c>
      <c r="B20563" s="5" t="s">
        <v>165</v>
      </c>
      <c r="C20563">
        <v>2013</v>
      </c>
      <c r="D20563" s="6" t="s">
        <v>5808</v>
      </c>
      <c r="F20563" s="3" t="str">
        <f>_xlfn.CONCAT(ARI[[#This Row],[Year]]," ",ARI[[#This Row],[Model]])</f>
        <v>2013 Ranger 900 XP</v>
      </c>
    </row>
    <row r="20564" spans="1:6" x14ac:dyDescent="0.25">
      <c r="A20564" s="5" t="s">
        <v>2440</v>
      </c>
      <c r="B20564" s="5" t="s">
        <v>165</v>
      </c>
      <c r="C20564">
        <v>2013</v>
      </c>
      <c r="D20564" s="6" t="s">
        <v>5809</v>
      </c>
      <c r="F20564" s="3" t="str">
        <f>_xlfn.CONCAT(ARI[[#This Row],[Year]]," ",ARI[[#This Row],[Model]])</f>
        <v>2013 Ranger 900 XP EPS</v>
      </c>
    </row>
    <row r="20565" spans="1:6" x14ac:dyDescent="0.25">
      <c r="A20565" s="5" t="s">
        <v>2440</v>
      </c>
      <c r="B20565" s="5" t="s">
        <v>165</v>
      </c>
      <c r="C20565">
        <v>2013</v>
      </c>
      <c r="D20565" s="6" t="s">
        <v>5810</v>
      </c>
      <c r="F20565" s="3" t="str">
        <f>_xlfn.CONCAT(ARI[[#This Row],[Year]]," ",ARI[[#This Row],[Model]])</f>
        <v>2013 Ranger 900 XP EPS Browning LE</v>
      </c>
    </row>
    <row r="20566" spans="1:6" x14ac:dyDescent="0.25">
      <c r="A20566" s="5" t="s">
        <v>2440</v>
      </c>
      <c r="B20566" s="5" t="s">
        <v>165</v>
      </c>
      <c r="C20566">
        <v>2013</v>
      </c>
      <c r="D20566" s="6" t="s">
        <v>5811</v>
      </c>
      <c r="F20566" s="3" t="str">
        <f>_xlfn.CONCAT(ARI[[#This Row],[Year]]," ",ARI[[#This Row],[Model]])</f>
        <v>2013 Ranger 900 XP EPS LE</v>
      </c>
    </row>
    <row r="20567" spans="1:6" x14ac:dyDescent="0.25">
      <c r="A20567" s="5" t="s">
        <v>2440</v>
      </c>
      <c r="B20567" s="5" t="s">
        <v>165</v>
      </c>
      <c r="C20567">
        <v>2013</v>
      </c>
      <c r="D20567" s="6" t="s">
        <v>5812</v>
      </c>
      <c r="F20567" s="3" t="str">
        <f>_xlfn.CONCAT(ARI[[#This Row],[Year]]," ",ARI[[#This Row],[Model]])</f>
        <v>2013 Ranger 900 XP LE</v>
      </c>
    </row>
    <row r="20568" spans="1:6" x14ac:dyDescent="0.25">
      <c r="A20568" s="5" t="s">
        <v>2440</v>
      </c>
      <c r="B20568" s="5" t="s">
        <v>165</v>
      </c>
      <c r="C20568">
        <v>2013</v>
      </c>
      <c r="D20568" s="6" t="s">
        <v>5813</v>
      </c>
      <c r="F20568" s="3" t="str">
        <f>_xlfn.CONCAT(ARI[[#This Row],[Year]]," ",ARI[[#This Row],[Model]])</f>
        <v>2013 Ranger 900 XP Bronze Mist LE</v>
      </c>
    </row>
    <row r="20569" spans="1:6" x14ac:dyDescent="0.25">
      <c r="A20569" s="5" t="s">
        <v>2440</v>
      </c>
      <c r="B20569" s="5" t="s">
        <v>1707</v>
      </c>
      <c r="C20569">
        <v>2013</v>
      </c>
      <c r="D20569" s="6" t="s">
        <v>5814</v>
      </c>
      <c r="F20569" s="3" t="str">
        <f>_xlfn.CONCAT(ARI[[#This Row],[Year]]," ",ARI[[#This Row],[Model]])</f>
        <v>2013 Wildcat 1000 LTD</v>
      </c>
    </row>
    <row r="20570" spans="1:6" x14ac:dyDescent="0.25">
      <c r="A20570" s="5" t="s">
        <v>2440</v>
      </c>
      <c r="B20570" s="5" t="s">
        <v>1707</v>
      </c>
      <c r="C20570">
        <v>2013</v>
      </c>
      <c r="D20570" s="6" t="s">
        <v>5316</v>
      </c>
      <c r="F20570" s="3" t="str">
        <f>_xlfn.CONCAT(ARI[[#This Row],[Year]]," ",ARI[[#This Row],[Model]])</f>
        <v>2013 Wildcat 1000</v>
      </c>
    </row>
    <row r="20571" spans="1:6" x14ac:dyDescent="0.25">
      <c r="A20571" s="5" t="s">
        <v>2440</v>
      </c>
      <c r="B20571" s="5" t="s">
        <v>1707</v>
      </c>
      <c r="C20571">
        <v>2013</v>
      </c>
      <c r="D20571" s="6" t="s">
        <v>5317</v>
      </c>
      <c r="F20571" s="3" t="str">
        <f>_xlfn.CONCAT(ARI[[#This Row],[Year]]," ",ARI[[#This Row],[Model]])</f>
        <v>2013 Prowler XTZ 1000i</v>
      </c>
    </row>
    <row r="20572" spans="1:6" x14ac:dyDescent="0.25">
      <c r="A20572" s="5" t="s">
        <v>2440</v>
      </c>
      <c r="B20572" s="5" t="s">
        <v>1707</v>
      </c>
      <c r="C20572">
        <v>2013</v>
      </c>
      <c r="D20572" s="6" t="s">
        <v>5319</v>
      </c>
      <c r="F20572" s="3" t="str">
        <f>_xlfn.CONCAT(ARI[[#This Row],[Year]]," ",ARI[[#This Row],[Model]])</f>
        <v>2013 Prowler XTX 700i</v>
      </c>
    </row>
    <row r="20573" spans="1:6" x14ac:dyDescent="0.25">
      <c r="A20573" s="5" t="s">
        <v>2440</v>
      </c>
      <c r="B20573" s="5" t="s">
        <v>1707</v>
      </c>
      <c r="C20573">
        <v>2013</v>
      </c>
      <c r="D20573" s="6" t="s">
        <v>5318</v>
      </c>
      <c r="F20573" s="3" t="str">
        <f>_xlfn.CONCAT(ARI[[#This Row],[Year]]," ",ARI[[#This Row],[Model]])</f>
        <v>2013 Prowler HDX 700i</v>
      </c>
    </row>
    <row r="20574" spans="1:6" x14ac:dyDescent="0.25">
      <c r="A20574" s="5" t="s">
        <v>2440</v>
      </c>
      <c r="B20574" s="5" t="s">
        <v>1707</v>
      </c>
      <c r="C20574">
        <v>2013</v>
      </c>
      <c r="D20574" s="6" t="s">
        <v>5320</v>
      </c>
      <c r="F20574" s="3" t="str">
        <f>_xlfn.CONCAT(ARI[[#This Row],[Year]]," ",ARI[[#This Row],[Model]])</f>
        <v>2013 Prowler XT 550i</v>
      </c>
    </row>
    <row r="20575" spans="1:6" x14ac:dyDescent="0.25">
      <c r="A20575" s="5" t="s">
        <v>1706</v>
      </c>
      <c r="B20575" s="5" t="s">
        <v>1707</v>
      </c>
      <c r="C20575">
        <v>2013</v>
      </c>
      <c r="D20575" s="6" t="s">
        <v>5815</v>
      </c>
      <c r="F20575" s="3" t="str">
        <f>_xlfn.CONCAT(ARI[[#This Row],[Year]]," ",ARI[[#This Row],[Model]])</f>
        <v>2013 1000 XT</v>
      </c>
    </row>
    <row r="20576" spans="1:6" x14ac:dyDescent="0.25">
      <c r="A20576" s="5" t="s">
        <v>1706</v>
      </c>
      <c r="B20576" s="5" t="s">
        <v>1707</v>
      </c>
      <c r="C20576">
        <v>2013</v>
      </c>
      <c r="D20576" s="6" t="s">
        <v>5244</v>
      </c>
      <c r="F20576" s="3" t="str">
        <f>_xlfn.CONCAT(ARI[[#This Row],[Year]]," ",ARI[[#This Row],[Model]])</f>
        <v>2013 700i LTD</v>
      </c>
    </row>
    <row r="20577" spans="1:6" x14ac:dyDescent="0.25">
      <c r="A20577" s="5" t="s">
        <v>1706</v>
      </c>
      <c r="B20577" s="5" t="s">
        <v>1707</v>
      </c>
      <c r="C20577">
        <v>2013</v>
      </c>
      <c r="D20577" s="6" t="s">
        <v>5816</v>
      </c>
      <c r="F20577" s="3" t="str">
        <f>_xlfn.CONCAT(ARI[[#This Row],[Year]]," ",ARI[[#This Row],[Model]])</f>
        <v>2013 700 XT</v>
      </c>
    </row>
    <row r="20578" spans="1:6" x14ac:dyDescent="0.25">
      <c r="A20578" s="5" t="s">
        <v>1706</v>
      </c>
      <c r="B20578" s="5" t="s">
        <v>1707</v>
      </c>
      <c r="C20578">
        <v>2013</v>
      </c>
      <c r="D20578" s="6" t="s">
        <v>5817</v>
      </c>
      <c r="F20578" s="3" t="str">
        <f>_xlfn.CONCAT(ARI[[#This Row],[Year]]," ",ARI[[#This Row],[Model]])</f>
        <v>2013 700 Core</v>
      </c>
    </row>
    <row r="20579" spans="1:6" x14ac:dyDescent="0.25">
      <c r="A20579" s="5" t="s">
        <v>1706</v>
      </c>
      <c r="B20579" s="5" t="s">
        <v>1707</v>
      </c>
      <c r="C20579">
        <v>2013</v>
      </c>
      <c r="D20579" s="6" t="s">
        <v>5246</v>
      </c>
      <c r="F20579" s="3" t="str">
        <f>_xlfn.CONCAT(ARI[[#This Row],[Year]]," ",ARI[[#This Row],[Model]])</f>
        <v>2013 550i LTD</v>
      </c>
    </row>
    <row r="20580" spans="1:6" x14ac:dyDescent="0.25">
      <c r="A20580" s="5" t="s">
        <v>1706</v>
      </c>
      <c r="B20580" s="5" t="s">
        <v>1707</v>
      </c>
      <c r="C20580">
        <v>2013</v>
      </c>
      <c r="D20580" s="6" t="s">
        <v>5818</v>
      </c>
      <c r="F20580" s="3" t="str">
        <f>_xlfn.CONCAT(ARI[[#This Row],[Year]]," ",ARI[[#This Row],[Model]])</f>
        <v>2013 550 XT</v>
      </c>
    </row>
    <row r="20581" spans="1:6" x14ac:dyDescent="0.25">
      <c r="A20581" s="5" t="s">
        <v>1706</v>
      </c>
      <c r="B20581" s="5" t="s">
        <v>1707</v>
      </c>
      <c r="C20581">
        <v>2013</v>
      </c>
      <c r="D20581" s="6" t="s">
        <v>5819</v>
      </c>
      <c r="F20581" s="3" t="str">
        <f>_xlfn.CONCAT(ARI[[#This Row],[Year]]," ",ARI[[#This Row],[Model]])</f>
        <v>2013 550 Core</v>
      </c>
    </row>
    <row r="20582" spans="1:6" x14ac:dyDescent="0.25">
      <c r="A20582" s="5" t="s">
        <v>1706</v>
      </c>
      <c r="B20582" s="5" t="s">
        <v>1707</v>
      </c>
      <c r="C20582">
        <v>2013</v>
      </c>
      <c r="D20582" s="6" t="s">
        <v>5820</v>
      </c>
      <c r="F20582" s="3" t="str">
        <f>_xlfn.CONCAT(ARI[[#This Row],[Year]]," ",ARI[[#This Row],[Model]])</f>
        <v>2013 500 XT</v>
      </c>
    </row>
    <row r="20583" spans="1:6" x14ac:dyDescent="0.25">
      <c r="A20583" s="5" t="s">
        <v>1706</v>
      </c>
      <c r="B20583" s="5" t="s">
        <v>1707</v>
      </c>
      <c r="C20583">
        <v>2013</v>
      </c>
      <c r="D20583" s="6" t="s">
        <v>5821</v>
      </c>
      <c r="F20583" s="3" t="str">
        <f>_xlfn.CONCAT(ARI[[#This Row],[Year]]," ",ARI[[#This Row],[Model]])</f>
        <v>2013 500 Core</v>
      </c>
    </row>
    <row r="20584" spans="1:6" x14ac:dyDescent="0.25">
      <c r="A20584" s="5" t="s">
        <v>1706</v>
      </c>
      <c r="B20584" s="5" t="s">
        <v>1707</v>
      </c>
      <c r="C20584">
        <v>2013</v>
      </c>
      <c r="D20584" s="6" t="s">
        <v>5822</v>
      </c>
      <c r="F20584" s="3" t="str">
        <f>_xlfn.CONCAT(ARI[[#This Row],[Year]]," ",ARI[[#This Row],[Model]])</f>
        <v>2013 450 Core</v>
      </c>
    </row>
    <row r="20585" spans="1:6" x14ac:dyDescent="0.25">
      <c r="A20585" s="5" t="s">
        <v>1706</v>
      </c>
      <c r="B20585" s="5" t="s">
        <v>1707</v>
      </c>
      <c r="C20585">
        <v>2013</v>
      </c>
      <c r="D20585" s="6" t="s">
        <v>5823</v>
      </c>
      <c r="F20585" s="3" t="str">
        <f>_xlfn.CONCAT(ARI[[#This Row],[Year]]," ",ARI[[#This Row],[Model]])</f>
        <v>2013 400 Core</v>
      </c>
    </row>
    <row r="20586" spans="1:6" x14ac:dyDescent="0.25">
      <c r="A20586" s="5" t="s">
        <v>1706</v>
      </c>
      <c r="B20586" s="5" t="s">
        <v>1707</v>
      </c>
      <c r="C20586">
        <v>2013</v>
      </c>
      <c r="D20586" s="6" t="s">
        <v>3032</v>
      </c>
      <c r="F20586" s="3" t="str">
        <f>_xlfn.CONCAT(ARI[[#This Row],[Year]]," ",ARI[[#This Row],[Model]])</f>
        <v>2013 300</v>
      </c>
    </row>
    <row r="20587" spans="1:6" x14ac:dyDescent="0.25">
      <c r="A20587" s="5" t="s">
        <v>1706</v>
      </c>
      <c r="B20587" s="5" t="s">
        <v>1707</v>
      </c>
      <c r="C20587">
        <v>2013</v>
      </c>
      <c r="D20587" s="6" t="s">
        <v>5291</v>
      </c>
      <c r="F20587" s="3" t="str">
        <f>_xlfn.CONCAT(ARI[[#This Row],[Year]]," ",ARI[[#This Row],[Model]])</f>
        <v>2013 MudPro 1000 LTD</v>
      </c>
    </row>
    <row r="20588" spans="1:6" x14ac:dyDescent="0.25">
      <c r="A20588" s="5" t="s">
        <v>1706</v>
      </c>
      <c r="B20588" s="5" t="s">
        <v>1707</v>
      </c>
      <c r="C20588">
        <v>2013</v>
      </c>
      <c r="D20588" s="6" t="s">
        <v>5289</v>
      </c>
      <c r="F20588" s="3" t="str">
        <f>_xlfn.CONCAT(ARI[[#This Row],[Year]]," ",ARI[[#This Row],[Model]])</f>
        <v>2013 MudPro 700 LTD</v>
      </c>
    </row>
    <row r="20589" spans="1:6" x14ac:dyDescent="0.25">
      <c r="A20589" s="5" t="s">
        <v>1706</v>
      </c>
      <c r="B20589" s="5" t="s">
        <v>1707</v>
      </c>
      <c r="C20589">
        <v>2013</v>
      </c>
      <c r="D20589" s="6" t="s">
        <v>5824</v>
      </c>
      <c r="F20589" s="3" t="str">
        <f>_xlfn.CONCAT(ARI[[#This Row],[Year]]," ",ARI[[#This Row],[Model]])</f>
        <v>2013 TRV 1000 LTD</v>
      </c>
    </row>
    <row r="20590" spans="1:6" x14ac:dyDescent="0.25">
      <c r="A20590" s="5" t="s">
        <v>1706</v>
      </c>
      <c r="B20590" s="5" t="s">
        <v>1707</v>
      </c>
      <c r="C20590">
        <v>2013</v>
      </c>
      <c r="D20590" s="6" t="s">
        <v>5825</v>
      </c>
      <c r="F20590" s="3" t="str">
        <f>_xlfn.CONCAT(ARI[[#This Row],[Year]]," ",ARI[[#This Row],[Model]])</f>
        <v>2013 TRV 700 LTD</v>
      </c>
    </row>
    <row r="20591" spans="1:6" x14ac:dyDescent="0.25">
      <c r="A20591" s="5" t="s">
        <v>1706</v>
      </c>
      <c r="B20591" s="5" t="s">
        <v>1707</v>
      </c>
      <c r="C20591">
        <v>2013</v>
      </c>
      <c r="D20591" s="6" t="s">
        <v>5826</v>
      </c>
      <c r="F20591" s="3" t="str">
        <f>_xlfn.CONCAT(ARI[[#This Row],[Year]]," ",ARI[[#This Row],[Model]])</f>
        <v>2013 TRV 700 XT</v>
      </c>
    </row>
    <row r="20592" spans="1:6" x14ac:dyDescent="0.25">
      <c r="A20592" s="5" t="s">
        <v>1706</v>
      </c>
      <c r="B20592" s="5" t="s">
        <v>1707</v>
      </c>
      <c r="C20592">
        <v>2013</v>
      </c>
      <c r="D20592" s="6" t="s">
        <v>5827</v>
      </c>
      <c r="F20592" s="3" t="str">
        <f>_xlfn.CONCAT(ARI[[#This Row],[Year]]," ",ARI[[#This Row],[Model]])</f>
        <v>2013 TRV 550 LTD</v>
      </c>
    </row>
    <row r="20593" spans="1:6" x14ac:dyDescent="0.25">
      <c r="A20593" s="5" t="s">
        <v>1706</v>
      </c>
      <c r="B20593" s="5" t="s">
        <v>1707</v>
      </c>
      <c r="C20593">
        <v>2013</v>
      </c>
      <c r="D20593" s="6" t="s">
        <v>5828</v>
      </c>
      <c r="F20593" s="3" t="str">
        <f>_xlfn.CONCAT(ARI[[#This Row],[Year]]," ",ARI[[#This Row],[Model]])</f>
        <v>2013 TRV 550 XT</v>
      </c>
    </row>
    <row r="20594" spans="1:6" x14ac:dyDescent="0.25">
      <c r="A20594" s="5" t="s">
        <v>1706</v>
      </c>
      <c r="B20594" s="5" t="s">
        <v>1707</v>
      </c>
      <c r="C20594">
        <v>2013</v>
      </c>
      <c r="D20594" s="6" t="s">
        <v>5829</v>
      </c>
      <c r="F20594" s="3" t="str">
        <f>_xlfn.CONCAT(ARI[[#This Row],[Year]]," ",ARI[[#This Row],[Model]])</f>
        <v>2013 TRV 500 Core</v>
      </c>
    </row>
    <row r="20595" spans="1:6" x14ac:dyDescent="0.25">
      <c r="A20595" s="5" t="s">
        <v>1706</v>
      </c>
      <c r="B20595" s="5" t="s">
        <v>1707</v>
      </c>
      <c r="C20595">
        <v>2013</v>
      </c>
      <c r="D20595" s="6" t="s">
        <v>5830</v>
      </c>
      <c r="F20595" s="3" t="str">
        <f>_xlfn.CONCAT(ARI[[#This Row],[Year]]," ",ARI[[#This Row],[Model]])</f>
        <v>2013 TRV 400 Core</v>
      </c>
    </row>
    <row r="20596" spans="1:6" x14ac:dyDescent="0.25">
      <c r="A20596" s="5" t="s">
        <v>1706</v>
      </c>
      <c r="B20596" s="5" t="s">
        <v>1707</v>
      </c>
      <c r="C20596">
        <v>2013</v>
      </c>
      <c r="D20596" s="6" t="s">
        <v>5831</v>
      </c>
      <c r="F20596" s="3" t="str">
        <f>_xlfn.CONCAT(ARI[[#This Row],[Year]]," ",ARI[[#This Row],[Model]])</f>
        <v>2013 TBX 700 XT</v>
      </c>
    </row>
    <row r="20597" spans="1:6" x14ac:dyDescent="0.25">
      <c r="A20597" s="5" t="s">
        <v>1706</v>
      </c>
      <c r="B20597" s="5" t="s">
        <v>1707</v>
      </c>
      <c r="C20597">
        <v>2013</v>
      </c>
      <c r="D20597" s="6" t="s">
        <v>4575</v>
      </c>
      <c r="F20597" s="3" t="str">
        <f>_xlfn.CONCAT(ARI[[#This Row],[Year]]," ",ARI[[#This Row],[Model]])</f>
        <v>2013 700 Super Duty Diesel</v>
      </c>
    </row>
    <row r="20598" spans="1:6" x14ac:dyDescent="0.25">
      <c r="A20598" s="5" t="s">
        <v>1706</v>
      </c>
      <c r="B20598" s="5" t="s">
        <v>1707</v>
      </c>
      <c r="C20598">
        <v>2013</v>
      </c>
      <c r="D20598" s="6" t="s">
        <v>5233</v>
      </c>
      <c r="F20598" s="3" t="str">
        <f>_xlfn.CONCAT(ARI[[#This Row],[Year]]," ",ARI[[#This Row],[Model]])</f>
        <v>2013 XC 450i</v>
      </c>
    </row>
    <row r="20599" spans="1:6" x14ac:dyDescent="0.25">
      <c r="A20599" s="5" t="s">
        <v>1706</v>
      </c>
      <c r="B20599" s="5" t="s">
        <v>1707</v>
      </c>
      <c r="C20599">
        <v>2013</v>
      </c>
      <c r="D20599" s="6" t="s">
        <v>3758</v>
      </c>
      <c r="F20599" s="3" t="str">
        <f>_xlfn.CONCAT(ARI[[#This Row],[Year]]," ",ARI[[#This Row],[Model]])</f>
        <v>2013 DVX 300</v>
      </c>
    </row>
    <row r="20600" spans="1:6" x14ac:dyDescent="0.25">
      <c r="A20600" s="5" t="s">
        <v>1706</v>
      </c>
      <c r="B20600" s="5" t="s">
        <v>1707</v>
      </c>
      <c r="C20600">
        <v>2013</v>
      </c>
      <c r="D20600" s="6" t="s">
        <v>3759</v>
      </c>
      <c r="F20600" s="3" t="str">
        <f>_xlfn.CONCAT(ARI[[#This Row],[Year]]," ",ARI[[#This Row],[Model]])</f>
        <v>2013 150 2x4</v>
      </c>
    </row>
    <row r="20601" spans="1:6" x14ac:dyDescent="0.25">
      <c r="A20601" s="5" t="s">
        <v>1706</v>
      </c>
      <c r="B20601" s="5" t="s">
        <v>1707</v>
      </c>
      <c r="C20601">
        <v>2013</v>
      </c>
      <c r="D20601" s="6" t="s">
        <v>1757</v>
      </c>
      <c r="F20601" s="3" t="str">
        <f>_xlfn.CONCAT(ARI[[#This Row],[Year]]," ",ARI[[#This Row],[Model]])</f>
        <v>2013 90 2x4 4-Stroke</v>
      </c>
    </row>
    <row r="20602" spans="1:6" x14ac:dyDescent="0.25">
      <c r="A20602" s="5" t="s">
        <v>1706</v>
      </c>
      <c r="B20602" s="5" t="s">
        <v>1707</v>
      </c>
      <c r="C20602">
        <v>2013</v>
      </c>
      <c r="D20602" s="6" t="s">
        <v>1764</v>
      </c>
      <c r="F20602" s="3" t="str">
        <f>_xlfn.CONCAT(ARI[[#This Row],[Year]]," ",ARI[[#This Row],[Model]])</f>
        <v>2013 DVX 90</v>
      </c>
    </row>
    <row r="20603" spans="1:6" x14ac:dyDescent="0.25">
      <c r="A20603" s="5" t="s">
        <v>169</v>
      </c>
      <c r="B20603" s="5" t="s">
        <v>2253</v>
      </c>
      <c r="C20603">
        <v>2012</v>
      </c>
      <c r="D20603" s="6" t="s">
        <v>2261</v>
      </c>
      <c r="F20603" s="3" t="str">
        <f>_xlfn.CONCAT(ARI[[#This Row],[Year]]," ",ARI[[#This Row],[Model]])</f>
        <v>2012 CX65</v>
      </c>
    </row>
    <row r="20604" spans="1:6" x14ac:dyDescent="0.25">
      <c r="A20604" s="5" t="s">
        <v>169</v>
      </c>
      <c r="B20604" s="5" t="s">
        <v>2253</v>
      </c>
      <c r="C20604">
        <v>2013</v>
      </c>
      <c r="D20604" s="6" t="s">
        <v>2261</v>
      </c>
      <c r="F20604" s="3" t="str">
        <f>_xlfn.CONCAT(ARI[[#This Row],[Year]]," ",ARI[[#This Row],[Model]])</f>
        <v>2013 CX65</v>
      </c>
    </row>
    <row r="20605" spans="1:6" x14ac:dyDescent="0.25">
      <c r="A20605" s="5" t="s">
        <v>169</v>
      </c>
      <c r="B20605" s="5" t="s">
        <v>2253</v>
      </c>
      <c r="C20605">
        <v>2013</v>
      </c>
      <c r="D20605" s="6" t="s">
        <v>2264</v>
      </c>
      <c r="F20605" s="3" t="str">
        <f>_xlfn.CONCAT(ARI[[#This Row],[Year]]," ",ARI[[#This Row],[Model]])</f>
        <v>2013 CX50 SR</v>
      </c>
    </row>
    <row r="20606" spans="1:6" x14ac:dyDescent="0.25">
      <c r="A20606" s="5" t="s">
        <v>169</v>
      </c>
      <c r="B20606" s="5" t="s">
        <v>2253</v>
      </c>
      <c r="C20606">
        <v>2013</v>
      </c>
      <c r="D20606" s="6" t="s">
        <v>2263</v>
      </c>
      <c r="F20606" s="3" t="str">
        <f>_xlfn.CONCAT(ARI[[#This Row],[Year]]," ",ARI[[#This Row],[Model]])</f>
        <v>2013 CX50 JR</v>
      </c>
    </row>
    <row r="20607" spans="1:6" x14ac:dyDescent="0.25">
      <c r="A20607" s="5" t="s">
        <v>733</v>
      </c>
      <c r="B20607" s="5" t="s">
        <v>1809</v>
      </c>
      <c r="C20607">
        <v>2013</v>
      </c>
      <c r="D20607" s="6" t="s">
        <v>4944</v>
      </c>
      <c r="F20607" s="3" t="str">
        <f>_xlfn.CONCAT(ARI[[#This Row],[Year]]," ",ARI[[#This Row],[Model]])</f>
        <v>2013 Spyder RT (SM5)</v>
      </c>
    </row>
    <row r="20608" spans="1:6" x14ac:dyDescent="0.25">
      <c r="A20608" s="5" t="s">
        <v>733</v>
      </c>
      <c r="B20608" s="5" t="s">
        <v>1809</v>
      </c>
      <c r="C20608">
        <v>2013</v>
      </c>
      <c r="D20608" s="6" t="s">
        <v>4580</v>
      </c>
      <c r="F20608" s="3" t="str">
        <f>_xlfn.CONCAT(ARI[[#This Row],[Year]]," ",ARI[[#This Row],[Model]])</f>
        <v>2013 Spyder RT (SE5)</v>
      </c>
    </row>
    <row r="20609" spans="1:6" x14ac:dyDescent="0.25">
      <c r="A20609" s="5" t="s">
        <v>733</v>
      </c>
      <c r="B20609" s="5" t="s">
        <v>1809</v>
      </c>
      <c r="C20609">
        <v>2013</v>
      </c>
      <c r="D20609" s="6" t="s">
        <v>5324</v>
      </c>
      <c r="F20609" s="3" t="str">
        <f>_xlfn.CONCAT(ARI[[#This Row],[Year]]," ",ARI[[#This Row],[Model]])</f>
        <v>2013 Spyder RT-S (SE5)</v>
      </c>
    </row>
    <row r="20610" spans="1:6" x14ac:dyDescent="0.25">
      <c r="A20610" s="5" t="s">
        <v>733</v>
      </c>
      <c r="B20610" s="5" t="s">
        <v>1809</v>
      </c>
      <c r="C20610">
        <v>2013</v>
      </c>
      <c r="D20610" s="6" t="s">
        <v>5325</v>
      </c>
      <c r="F20610" s="3" t="str">
        <f>_xlfn.CONCAT(ARI[[#This Row],[Year]]," ",ARI[[#This Row],[Model]])</f>
        <v>2013 Spyder RT-S (SM5)</v>
      </c>
    </row>
    <row r="20611" spans="1:6" x14ac:dyDescent="0.25">
      <c r="A20611" s="5" t="s">
        <v>733</v>
      </c>
      <c r="B20611" s="5" t="s">
        <v>1809</v>
      </c>
      <c r="C20611">
        <v>2013</v>
      </c>
      <c r="D20611" s="6" t="s">
        <v>4581</v>
      </c>
      <c r="F20611" s="3" t="str">
        <f>_xlfn.CONCAT(ARI[[#This Row],[Year]]," ",ARI[[#This Row],[Model]])</f>
        <v>2013 Spyder RT Limited (SE5)</v>
      </c>
    </row>
    <row r="20612" spans="1:6" x14ac:dyDescent="0.25">
      <c r="A20612" s="5" t="s">
        <v>733</v>
      </c>
      <c r="B20612" s="5" t="s">
        <v>1809</v>
      </c>
      <c r="C20612">
        <v>2013</v>
      </c>
      <c r="D20612" s="6" t="s">
        <v>4943</v>
      </c>
      <c r="F20612" s="3" t="str">
        <f>_xlfn.CONCAT(ARI[[#This Row],[Year]]," ",ARI[[#This Row],[Model]])</f>
        <v>2013 Spyder RS (SE5)</v>
      </c>
    </row>
    <row r="20613" spans="1:6" x14ac:dyDescent="0.25">
      <c r="A20613" s="5" t="s">
        <v>733</v>
      </c>
      <c r="B20613" s="5" t="s">
        <v>1809</v>
      </c>
      <c r="C20613">
        <v>2013</v>
      </c>
      <c r="D20613" s="6" t="s">
        <v>4578</v>
      </c>
      <c r="F20613" s="3" t="str">
        <f>_xlfn.CONCAT(ARI[[#This Row],[Year]]," ",ARI[[#This Row],[Model]])</f>
        <v>2013 Spyder RS (SM5)</v>
      </c>
    </row>
    <row r="20614" spans="1:6" x14ac:dyDescent="0.25">
      <c r="A20614" s="5" t="s">
        <v>733</v>
      </c>
      <c r="B20614" s="5" t="s">
        <v>1809</v>
      </c>
      <c r="C20614">
        <v>2013</v>
      </c>
      <c r="D20614" s="6" t="s">
        <v>4579</v>
      </c>
      <c r="F20614" s="3" t="str">
        <f>_xlfn.CONCAT(ARI[[#This Row],[Year]]," ",ARI[[#This Row],[Model]])</f>
        <v>2013 Spyder RS-S (SE5)</v>
      </c>
    </row>
    <row r="20615" spans="1:6" x14ac:dyDescent="0.25">
      <c r="A20615" s="5" t="s">
        <v>733</v>
      </c>
      <c r="B20615" s="5" t="s">
        <v>1809</v>
      </c>
      <c r="C20615">
        <v>2013</v>
      </c>
      <c r="D20615" s="6" t="s">
        <v>4942</v>
      </c>
      <c r="F20615" s="3" t="str">
        <f>_xlfn.CONCAT(ARI[[#This Row],[Year]]," ",ARI[[#This Row],[Model]])</f>
        <v>2013 Spyder RS-S (SM5)</v>
      </c>
    </row>
    <row r="20616" spans="1:6" x14ac:dyDescent="0.25">
      <c r="A20616" s="5" t="s">
        <v>733</v>
      </c>
      <c r="B20616" s="5" t="s">
        <v>1809</v>
      </c>
      <c r="C20616">
        <v>2013</v>
      </c>
      <c r="D20616" s="6" t="s">
        <v>5832</v>
      </c>
      <c r="F20616" s="3" t="str">
        <f>_xlfn.CONCAT(ARI[[#This Row],[Year]]," ",ARI[[#This Row],[Model]])</f>
        <v>2013 Spyder ST (SM5)</v>
      </c>
    </row>
    <row r="20617" spans="1:6" x14ac:dyDescent="0.25">
      <c r="A20617" s="5" t="s">
        <v>733</v>
      </c>
      <c r="B20617" s="5" t="s">
        <v>1809</v>
      </c>
      <c r="C20617">
        <v>2013</v>
      </c>
      <c r="D20617" s="6" t="s">
        <v>5833</v>
      </c>
      <c r="F20617" s="3" t="str">
        <f>_xlfn.CONCAT(ARI[[#This Row],[Year]]," ",ARI[[#This Row],[Model]])</f>
        <v>2013 Spyder ST (SE5)</v>
      </c>
    </row>
    <row r="20618" spans="1:6" x14ac:dyDescent="0.25">
      <c r="A20618" s="5" t="s">
        <v>733</v>
      </c>
      <c r="B20618" s="5" t="s">
        <v>1809</v>
      </c>
      <c r="C20618">
        <v>2013</v>
      </c>
      <c r="D20618" s="6" t="s">
        <v>5834</v>
      </c>
      <c r="F20618" s="3" t="str">
        <f>_xlfn.CONCAT(ARI[[#This Row],[Year]]," ",ARI[[#This Row],[Model]])</f>
        <v>2013 Spyder ST-S (SE5)</v>
      </c>
    </row>
    <row r="20619" spans="1:6" x14ac:dyDescent="0.25">
      <c r="A20619" s="5" t="s">
        <v>733</v>
      </c>
      <c r="B20619" s="5" t="s">
        <v>1809</v>
      </c>
      <c r="C20619">
        <v>2013</v>
      </c>
      <c r="D20619" s="6" t="s">
        <v>5835</v>
      </c>
      <c r="F20619" s="3" t="str">
        <f>_xlfn.CONCAT(ARI[[#This Row],[Year]]," ",ARI[[#This Row],[Model]])</f>
        <v>2013 Spyder ST-S (SM5)</v>
      </c>
    </row>
    <row r="20620" spans="1:6" x14ac:dyDescent="0.25">
      <c r="A20620" s="5" t="s">
        <v>733</v>
      </c>
      <c r="B20620" s="5" t="s">
        <v>1809</v>
      </c>
      <c r="C20620">
        <v>2013</v>
      </c>
      <c r="D20620" s="6" t="s">
        <v>5836</v>
      </c>
      <c r="F20620" s="3" t="str">
        <f>_xlfn.CONCAT(ARI[[#This Row],[Year]]," ",ARI[[#This Row],[Model]])</f>
        <v>2013 Spyder ST Limited (SE5)</v>
      </c>
    </row>
    <row r="20621" spans="1:6" x14ac:dyDescent="0.25">
      <c r="A20621" s="5" t="s">
        <v>733</v>
      </c>
      <c r="B20621" s="5" t="s">
        <v>2269</v>
      </c>
      <c r="C20621">
        <v>2012</v>
      </c>
      <c r="D20621" s="6" t="s">
        <v>3218</v>
      </c>
      <c r="F20621" s="3" t="str">
        <f>_xlfn.CONCAT(ARI[[#This Row],[Year]]," ",ARI[[#This Row],[Model]])</f>
        <v>2012 GV250</v>
      </c>
    </row>
    <row r="20622" spans="1:6" x14ac:dyDescent="0.25">
      <c r="A20622" s="5" t="s">
        <v>733</v>
      </c>
      <c r="B20622" s="5" t="s">
        <v>2269</v>
      </c>
      <c r="C20622">
        <v>2012</v>
      </c>
      <c r="D20622" s="6" t="s">
        <v>3219</v>
      </c>
      <c r="F20622" s="3" t="str">
        <f>_xlfn.CONCAT(ARI[[#This Row],[Year]]," ",ARI[[#This Row],[Model]])</f>
        <v>2012 GV650</v>
      </c>
    </row>
    <row r="20623" spans="1:6" x14ac:dyDescent="0.25">
      <c r="A20623" s="5" t="s">
        <v>733</v>
      </c>
      <c r="B20623" s="5" t="s">
        <v>2269</v>
      </c>
      <c r="C20623">
        <v>2012</v>
      </c>
      <c r="D20623" s="6" t="s">
        <v>1516</v>
      </c>
      <c r="F20623" s="3" t="str">
        <f>_xlfn.CONCAT(ARI[[#This Row],[Year]]," ",ARI[[#This Row],[Model]])</f>
        <v>2012 GT250</v>
      </c>
    </row>
    <row r="20624" spans="1:6" x14ac:dyDescent="0.25">
      <c r="A20624" s="5" t="s">
        <v>733</v>
      </c>
      <c r="B20624" s="5" t="s">
        <v>2269</v>
      </c>
      <c r="C20624">
        <v>2012</v>
      </c>
      <c r="D20624" s="6" t="s">
        <v>2501</v>
      </c>
      <c r="F20624" s="3" t="str">
        <f>_xlfn.CONCAT(ARI[[#This Row],[Year]]," ",ARI[[#This Row],[Model]])</f>
        <v>2012 GT250R</v>
      </c>
    </row>
    <row r="20625" spans="1:6" x14ac:dyDescent="0.25">
      <c r="A20625" s="5" t="s">
        <v>733</v>
      </c>
      <c r="B20625" s="5" t="s">
        <v>2269</v>
      </c>
      <c r="C20625">
        <v>2012</v>
      </c>
      <c r="D20625" s="6" t="s">
        <v>2499</v>
      </c>
      <c r="F20625" s="3" t="str">
        <f>_xlfn.CONCAT(ARI[[#This Row],[Year]]," ",ARI[[#This Row],[Model]])</f>
        <v>2012 GT650R</v>
      </c>
    </row>
    <row r="20626" spans="1:6" x14ac:dyDescent="0.25">
      <c r="A20626" s="5" t="s">
        <v>3476</v>
      </c>
      <c r="B20626" s="5" t="s">
        <v>3633</v>
      </c>
      <c r="C20626">
        <v>2013</v>
      </c>
      <c r="D20626" s="6" t="s">
        <v>3730</v>
      </c>
      <c r="F20626" s="3" t="str">
        <f>_xlfn.CONCAT(ARI[[#This Row],[Year]]," ",ARI[[#This Row],[Model]])</f>
        <v>2013 GTX 155</v>
      </c>
    </row>
    <row r="20627" spans="1:6" x14ac:dyDescent="0.25">
      <c r="A20627" s="5" t="s">
        <v>3476</v>
      </c>
      <c r="B20627" s="5" t="s">
        <v>3633</v>
      </c>
      <c r="C20627">
        <v>2013</v>
      </c>
      <c r="D20627" s="6" t="s">
        <v>3731</v>
      </c>
      <c r="F20627" s="3" t="str">
        <f>_xlfn.CONCAT(ARI[[#This Row],[Year]]," ",ARI[[#This Row],[Model]])</f>
        <v>2013 GTX 215</v>
      </c>
    </row>
    <row r="20628" spans="1:6" x14ac:dyDescent="0.25">
      <c r="A20628" s="5" t="s">
        <v>3476</v>
      </c>
      <c r="B20628" s="5" t="s">
        <v>3633</v>
      </c>
      <c r="C20628">
        <v>2013</v>
      </c>
      <c r="D20628" s="6" t="s">
        <v>5276</v>
      </c>
      <c r="F20628" s="3" t="str">
        <f>_xlfn.CONCAT(ARI[[#This Row],[Year]]," ",ARI[[#This Row],[Model]])</f>
        <v>2013 GTX S 155</v>
      </c>
    </row>
    <row r="20629" spans="1:6" x14ac:dyDescent="0.25">
      <c r="A20629" s="5" t="s">
        <v>3476</v>
      </c>
      <c r="B20629" s="5" t="s">
        <v>3633</v>
      </c>
      <c r="C20629">
        <v>2013</v>
      </c>
      <c r="D20629" s="6" t="s">
        <v>4637</v>
      </c>
      <c r="F20629" s="3" t="str">
        <f>_xlfn.CONCAT(ARI[[#This Row],[Year]]," ",ARI[[#This Row],[Model]])</f>
        <v>2013 GTX Limited iS 260</v>
      </c>
    </row>
    <row r="20630" spans="1:6" x14ac:dyDescent="0.25">
      <c r="A20630" s="5" t="s">
        <v>3476</v>
      </c>
      <c r="B20630" s="5" t="s">
        <v>3633</v>
      </c>
      <c r="C20630">
        <v>2013</v>
      </c>
      <c r="D20630" s="6" t="s">
        <v>4635</v>
      </c>
      <c r="F20630" s="3" t="str">
        <f>_xlfn.CONCAT(ARI[[#This Row],[Year]]," ",ARI[[#This Row],[Model]])</f>
        <v>2013 GTS 130</v>
      </c>
    </row>
    <row r="20631" spans="1:6" x14ac:dyDescent="0.25">
      <c r="A20631" s="5" t="s">
        <v>3476</v>
      </c>
      <c r="B20631" s="5" t="s">
        <v>3633</v>
      </c>
      <c r="C20631">
        <v>2013</v>
      </c>
      <c r="D20631" s="6" t="s">
        <v>3726</v>
      </c>
      <c r="F20631" s="3" t="str">
        <f>_xlfn.CONCAT(ARI[[#This Row],[Year]]," ",ARI[[#This Row],[Model]])</f>
        <v>2013 GTI 130</v>
      </c>
    </row>
    <row r="20632" spans="1:6" x14ac:dyDescent="0.25">
      <c r="A20632" s="5" t="s">
        <v>3476</v>
      </c>
      <c r="B20632" s="5" t="s">
        <v>3633</v>
      </c>
      <c r="C20632">
        <v>2013</v>
      </c>
      <c r="D20632" s="6" t="s">
        <v>3728</v>
      </c>
      <c r="F20632" s="3" t="str">
        <f>_xlfn.CONCAT(ARI[[#This Row],[Year]]," ",ARI[[#This Row],[Model]])</f>
        <v>2013 GTI SE 130</v>
      </c>
    </row>
    <row r="20633" spans="1:6" x14ac:dyDescent="0.25">
      <c r="A20633" s="5" t="s">
        <v>3476</v>
      </c>
      <c r="B20633" s="5" t="s">
        <v>3633</v>
      </c>
      <c r="C20633">
        <v>2013</v>
      </c>
      <c r="D20633" s="6" t="s">
        <v>3729</v>
      </c>
      <c r="F20633" s="3" t="str">
        <f>_xlfn.CONCAT(ARI[[#This Row],[Year]]," ",ARI[[#This Row],[Model]])</f>
        <v>2013 GTI SE 155</v>
      </c>
    </row>
    <row r="20634" spans="1:6" x14ac:dyDescent="0.25">
      <c r="A20634" s="5" t="s">
        <v>3476</v>
      </c>
      <c r="B20634" s="5" t="s">
        <v>3633</v>
      </c>
      <c r="C20634">
        <v>2013</v>
      </c>
      <c r="D20634" s="6" t="s">
        <v>4634</v>
      </c>
      <c r="F20634" s="3" t="str">
        <f>_xlfn.CONCAT(ARI[[#This Row],[Year]]," ",ARI[[#This Row],[Model]])</f>
        <v>2013 GTI Limited 155</v>
      </c>
    </row>
    <row r="20635" spans="1:6" x14ac:dyDescent="0.25">
      <c r="A20635" s="5" t="s">
        <v>3476</v>
      </c>
      <c r="B20635" s="5" t="s">
        <v>3633</v>
      </c>
      <c r="C20635">
        <v>2013</v>
      </c>
      <c r="D20635" s="6" t="s">
        <v>5277</v>
      </c>
      <c r="F20635" s="3" t="str">
        <f>_xlfn.CONCAT(ARI[[#This Row],[Year]]," ",ARI[[#This Row],[Model]])</f>
        <v>2013 GTR 215</v>
      </c>
    </row>
    <row r="20636" spans="1:6" x14ac:dyDescent="0.25">
      <c r="A20636" s="5" t="s">
        <v>3476</v>
      </c>
      <c r="B20636" s="5" t="s">
        <v>3633</v>
      </c>
      <c r="C20636">
        <v>2013</v>
      </c>
      <c r="D20636" s="6" t="s">
        <v>4640</v>
      </c>
      <c r="F20636" s="3" t="str">
        <f>_xlfn.CONCAT(ARI[[#This Row],[Year]]," ",ARI[[#This Row],[Model]])</f>
        <v>2013 RXT 260</v>
      </c>
    </row>
    <row r="20637" spans="1:6" x14ac:dyDescent="0.25">
      <c r="A20637" s="5" t="s">
        <v>3476</v>
      </c>
      <c r="B20637" s="5" t="s">
        <v>3633</v>
      </c>
      <c r="C20637">
        <v>2013</v>
      </c>
      <c r="D20637" s="6" t="s">
        <v>4638</v>
      </c>
      <c r="F20637" s="3" t="str">
        <f>_xlfn.CONCAT(ARI[[#This Row],[Year]]," ",ARI[[#This Row],[Model]])</f>
        <v>2013 RXT X 260</v>
      </c>
    </row>
    <row r="20638" spans="1:6" x14ac:dyDescent="0.25">
      <c r="A20638" s="5" t="s">
        <v>3476</v>
      </c>
      <c r="B20638" s="5" t="s">
        <v>3633</v>
      </c>
      <c r="C20638">
        <v>2013</v>
      </c>
      <c r="D20638" s="6" t="s">
        <v>5275</v>
      </c>
      <c r="F20638" s="3" t="str">
        <f>_xlfn.CONCAT(ARI[[#This Row],[Year]]," ",ARI[[#This Row],[Model]])</f>
        <v>2013 RXT X aS 260</v>
      </c>
    </row>
    <row r="20639" spans="1:6" x14ac:dyDescent="0.25">
      <c r="A20639" s="5" t="s">
        <v>3476</v>
      </c>
      <c r="B20639" s="5" t="s">
        <v>3633</v>
      </c>
      <c r="C20639">
        <v>2013</v>
      </c>
      <c r="D20639" s="6" t="s">
        <v>5274</v>
      </c>
      <c r="F20639" s="3" t="str">
        <f>_xlfn.CONCAT(ARI[[#This Row],[Year]]," ",ARI[[#This Row],[Model]])</f>
        <v>2013 RXP X 260</v>
      </c>
    </row>
    <row r="20640" spans="1:6" x14ac:dyDescent="0.25">
      <c r="A20640" s="5" t="s">
        <v>3476</v>
      </c>
      <c r="B20640" s="5" t="s">
        <v>3633</v>
      </c>
      <c r="C20640">
        <v>2013</v>
      </c>
      <c r="D20640" s="6" t="s">
        <v>3709</v>
      </c>
      <c r="F20640" s="3" t="str">
        <f>_xlfn.CONCAT(ARI[[#This Row],[Year]]," ",ARI[[#This Row],[Model]])</f>
        <v>2013 Wake 155</v>
      </c>
    </row>
    <row r="20641" spans="1:6" x14ac:dyDescent="0.25">
      <c r="A20641" s="5" t="s">
        <v>3476</v>
      </c>
      <c r="B20641" s="5" t="s">
        <v>3633</v>
      </c>
      <c r="C20641">
        <v>2013</v>
      </c>
      <c r="D20641" s="6" t="s">
        <v>3736</v>
      </c>
      <c r="F20641" s="3" t="str">
        <f>_xlfn.CONCAT(ARI[[#This Row],[Year]]," ",ARI[[#This Row],[Model]])</f>
        <v>2013 Wake Pro 215</v>
      </c>
    </row>
    <row r="20642" spans="1:6" x14ac:dyDescent="0.25">
      <c r="A20642" s="5" t="s">
        <v>3476</v>
      </c>
      <c r="B20642" s="5" t="s">
        <v>5572</v>
      </c>
      <c r="C20642">
        <v>2013</v>
      </c>
      <c r="D20642" s="6" t="s">
        <v>5604</v>
      </c>
      <c r="F20642" s="3" t="str">
        <f>_xlfn.CONCAT(ARI[[#This Row],[Year]]," ",ARI[[#This Row],[Model]])</f>
        <v>2013 SXT1800 242 Limited S</v>
      </c>
    </row>
    <row r="20643" spans="1:6" x14ac:dyDescent="0.25">
      <c r="A20643" s="5" t="s">
        <v>3476</v>
      </c>
      <c r="B20643" s="5" t="s">
        <v>5572</v>
      </c>
      <c r="C20643">
        <v>2013</v>
      </c>
      <c r="D20643" s="6" t="s">
        <v>5603</v>
      </c>
      <c r="F20643" s="3" t="str">
        <f>_xlfn.CONCAT(ARI[[#This Row],[Year]]," ",ARI[[#This Row],[Model]])</f>
        <v>2013 SXT1800 242 Limited</v>
      </c>
    </row>
    <row r="20644" spans="1:6" x14ac:dyDescent="0.25">
      <c r="A20644" s="5" t="s">
        <v>3476</v>
      </c>
      <c r="B20644" s="5" t="s">
        <v>5572</v>
      </c>
      <c r="C20644">
        <v>2013</v>
      </c>
      <c r="D20644" s="6" t="s">
        <v>5605</v>
      </c>
      <c r="F20644" s="3" t="str">
        <f>_xlfn.CONCAT(ARI[[#This Row],[Year]]," ",ARI[[#This Row],[Model]])</f>
        <v>2013 SXT1800 AR240 HO</v>
      </c>
    </row>
    <row r="20645" spans="1:6" x14ac:dyDescent="0.25">
      <c r="A20645" s="5" t="s">
        <v>3476</v>
      </c>
      <c r="B20645" s="5" t="s">
        <v>5572</v>
      </c>
      <c r="C20645">
        <v>2013</v>
      </c>
      <c r="D20645" s="6" t="s">
        <v>5606</v>
      </c>
      <c r="F20645" s="3" t="str">
        <f>_xlfn.CONCAT(ARI[[#This Row],[Year]]," ",ARI[[#This Row],[Model]])</f>
        <v>2013 SXT1800 SX240 HO</v>
      </c>
    </row>
    <row r="20646" spans="1:6" x14ac:dyDescent="0.25">
      <c r="A20646" s="5" t="s">
        <v>3476</v>
      </c>
      <c r="B20646" s="5" t="s">
        <v>5572</v>
      </c>
      <c r="C20646">
        <v>2013</v>
      </c>
      <c r="D20646" s="6" t="s">
        <v>5608</v>
      </c>
      <c r="F20646" s="3" t="str">
        <f>_xlfn.CONCAT(ARI[[#This Row],[Year]]," ",ARI[[#This Row],[Model]])</f>
        <v>2013 XAT1800 212SS</v>
      </c>
    </row>
    <row r="20647" spans="1:6" x14ac:dyDescent="0.25">
      <c r="A20647" s="5" t="s">
        <v>3476</v>
      </c>
      <c r="B20647" s="5" t="s">
        <v>5572</v>
      </c>
      <c r="C20647">
        <v>2013</v>
      </c>
      <c r="D20647" s="6" t="s">
        <v>5607</v>
      </c>
      <c r="F20647" s="3" t="str">
        <f>_xlfn.CONCAT(ARI[[#This Row],[Year]]," ",ARI[[#This Row],[Model]])</f>
        <v>2013 XAT1800 212X</v>
      </c>
    </row>
    <row r="20648" spans="1:6" x14ac:dyDescent="0.25">
      <c r="A20648" s="5" t="s">
        <v>3476</v>
      </c>
      <c r="B20648" s="5" t="s">
        <v>5572</v>
      </c>
      <c r="C20648">
        <v>2013</v>
      </c>
      <c r="D20648" s="6" t="s">
        <v>5610</v>
      </c>
      <c r="F20648" s="3" t="str">
        <f>_xlfn.CONCAT(ARI[[#This Row],[Year]]," ",ARI[[#This Row],[Model]])</f>
        <v>2013 LAT1100 AR210</v>
      </c>
    </row>
    <row r="20649" spans="1:6" x14ac:dyDescent="0.25">
      <c r="A20649" s="5" t="s">
        <v>3476</v>
      </c>
      <c r="B20649" s="5" t="s">
        <v>5572</v>
      </c>
      <c r="C20649">
        <v>2013</v>
      </c>
      <c r="D20649" s="6" t="s">
        <v>5612</v>
      </c>
      <c r="F20649" s="3" t="str">
        <f>_xlfn.CONCAT(ARI[[#This Row],[Year]]," ",ARI[[#This Row],[Model]])</f>
        <v>2013 LAT1100 SX210</v>
      </c>
    </row>
    <row r="20650" spans="1:6" x14ac:dyDescent="0.25">
      <c r="A20650" s="5" t="s">
        <v>3476</v>
      </c>
      <c r="B20650" s="5" t="s">
        <v>5572</v>
      </c>
      <c r="C20650">
        <v>2013</v>
      </c>
      <c r="D20650" s="6" t="s">
        <v>5609</v>
      </c>
      <c r="F20650" s="3" t="str">
        <f>_xlfn.CONCAT(ARI[[#This Row],[Year]]," ",ARI[[#This Row],[Model]])</f>
        <v>2013 RX1800 AR190</v>
      </c>
    </row>
    <row r="20651" spans="1:6" x14ac:dyDescent="0.25">
      <c r="A20651" s="5" t="s">
        <v>3476</v>
      </c>
      <c r="B20651" s="5" t="s">
        <v>5572</v>
      </c>
      <c r="C20651">
        <v>2013</v>
      </c>
      <c r="D20651" s="6" t="s">
        <v>5611</v>
      </c>
      <c r="F20651" s="3" t="str">
        <f>_xlfn.CONCAT(ARI[[#This Row],[Year]]," ",ARI[[#This Row],[Model]])</f>
        <v>2013 RX1800 SX190</v>
      </c>
    </row>
    <row r="20652" spans="1:6" x14ac:dyDescent="0.25">
      <c r="A20652" s="5" t="s">
        <v>2159</v>
      </c>
      <c r="B20652" s="5" t="s">
        <v>3812</v>
      </c>
      <c r="C20652">
        <v>2012</v>
      </c>
      <c r="D20652" s="6" t="s">
        <v>4936</v>
      </c>
      <c r="F20652" s="3" t="str">
        <f>_xlfn.CONCAT(ARI[[#This Row],[Year]]," ",ARI[[#This Row],[Model]])</f>
        <v>2012 Fly 50</v>
      </c>
    </row>
    <row r="20653" spans="1:6" x14ac:dyDescent="0.25">
      <c r="A20653" s="5" t="s">
        <v>2159</v>
      </c>
      <c r="B20653" s="5" t="s">
        <v>3812</v>
      </c>
      <c r="C20653">
        <v>2012</v>
      </c>
      <c r="D20653" s="6" t="s">
        <v>4935</v>
      </c>
      <c r="F20653" s="3" t="str">
        <f>_xlfn.CONCAT(ARI[[#This Row],[Year]]," ",ARI[[#This Row],[Model]])</f>
        <v>2012 Fly 150</v>
      </c>
    </row>
    <row r="20654" spans="1:6" x14ac:dyDescent="0.25">
      <c r="A20654" s="5" t="s">
        <v>2159</v>
      </c>
      <c r="B20654" s="5" t="s">
        <v>3812</v>
      </c>
      <c r="C20654">
        <v>2012</v>
      </c>
      <c r="D20654" s="6" t="s">
        <v>4940</v>
      </c>
      <c r="F20654" s="3" t="str">
        <f>_xlfn.CONCAT(ARI[[#This Row],[Year]]," ",ARI[[#This Row],[Model]])</f>
        <v>2012 Typhoon 125</v>
      </c>
    </row>
    <row r="20655" spans="1:6" x14ac:dyDescent="0.25">
      <c r="A20655" s="5" t="s">
        <v>2159</v>
      </c>
      <c r="B20655" s="5" t="s">
        <v>3812</v>
      </c>
      <c r="C20655">
        <v>2012</v>
      </c>
      <c r="D20655" s="6" t="s">
        <v>5837</v>
      </c>
      <c r="F20655" s="3" t="str">
        <f>_xlfn.CONCAT(ARI[[#This Row],[Year]]," ",ARI[[#This Row],[Model]])</f>
        <v>2012 BV 350</v>
      </c>
    </row>
    <row r="20656" spans="1:6" x14ac:dyDescent="0.25">
      <c r="A20656" s="5" t="s">
        <v>2159</v>
      </c>
      <c r="B20656" s="5" t="s">
        <v>3812</v>
      </c>
      <c r="C20656">
        <v>2012</v>
      </c>
      <c r="D20656" s="6" t="s">
        <v>3813</v>
      </c>
      <c r="F20656" s="3" t="str">
        <f>_xlfn.CONCAT(ARI[[#This Row],[Year]]," ",ARI[[#This Row],[Model]])</f>
        <v>2012 MP3 250</v>
      </c>
    </row>
    <row r="20657" spans="1:6" x14ac:dyDescent="0.25">
      <c r="A20657" s="5" t="s">
        <v>2159</v>
      </c>
      <c r="B20657" s="5" t="s">
        <v>3812</v>
      </c>
      <c r="C20657">
        <v>2012</v>
      </c>
      <c r="D20657" s="6" t="s">
        <v>3814</v>
      </c>
      <c r="F20657" s="3" t="str">
        <f>_xlfn.CONCAT(ARI[[#This Row],[Year]]," ",ARI[[#This Row],[Model]])</f>
        <v>2012 MP3 400</v>
      </c>
    </row>
    <row r="20658" spans="1:6" x14ac:dyDescent="0.25">
      <c r="A20658" s="5" t="s">
        <v>2159</v>
      </c>
      <c r="B20658" s="5" t="s">
        <v>3812</v>
      </c>
      <c r="C20658">
        <v>2012</v>
      </c>
      <c r="D20658" s="6" t="s">
        <v>3815</v>
      </c>
      <c r="F20658" s="3" t="str">
        <f>_xlfn.CONCAT(ARI[[#This Row],[Year]]," ",ARI[[#This Row],[Model]])</f>
        <v>2012 MP3 500</v>
      </c>
    </row>
    <row r="20659" spans="1:6" x14ac:dyDescent="0.25">
      <c r="A20659" s="5" t="s">
        <v>2159</v>
      </c>
      <c r="B20659" s="5" t="s">
        <v>3812</v>
      </c>
      <c r="C20659">
        <v>2011</v>
      </c>
      <c r="D20659" s="6" t="s">
        <v>3813</v>
      </c>
      <c r="F20659" s="3" t="str">
        <f>_xlfn.CONCAT(ARI[[#This Row],[Year]]," ",ARI[[#This Row],[Model]])</f>
        <v>2011 MP3 250</v>
      </c>
    </row>
    <row r="20660" spans="1:6" x14ac:dyDescent="0.25">
      <c r="A20660" s="5" t="s">
        <v>2159</v>
      </c>
      <c r="B20660" s="5" t="s">
        <v>3812</v>
      </c>
      <c r="C20660">
        <v>2011</v>
      </c>
      <c r="D20660" s="6" t="s">
        <v>3814</v>
      </c>
      <c r="F20660" s="3" t="str">
        <f>_xlfn.CONCAT(ARI[[#This Row],[Year]]," ",ARI[[#This Row],[Model]])</f>
        <v>2011 MP3 400</v>
      </c>
    </row>
    <row r="20661" spans="1:6" x14ac:dyDescent="0.25">
      <c r="A20661" s="5" t="s">
        <v>2159</v>
      </c>
      <c r="B20661" s="5" t="s">
        <v>3812</v>
      </c>
      <c r="C20661">
        <v>2011</v>
      </c>
      <c r="D20661" s="6" t="s">
        <v>3815</v>
      </c>
      <c r="F20661" s="3" t="str">
        <f>_xlfn.CONCAT(ARI[[#This Row],[Year]]," ",ARI[[#This Row],[Model]])</f>
        <v>2011 MP3 500</v>
      </c>
    </row>
    <row r="20662" spans="1:6" x14ac:dyDescent="0.25">
      <c r="A20662" s="5" t="s">
        <v>733</v>
      </c>
      <c r="B20662" s="5" t="s">
        <v>1555</v>
      </c>
      <c r="C20662">
        <v>2012</v>
      </c>
      <c r="D20662" s="6" t="s">
        <v>4955</v>
      </c>
      <c r="F20662" s="3" t="str">
        <f>_xlfn.CONCAT(ARI[[#This Row],[Year]]," ",ARI[[#This Row],[Model]])</f>
        <v>2012 Sprint GT</v>
      </c>
    </row>
    <row r="20663" spans="1:6" x14ac:dyDescent="0.25">
      <c r="A20663" s="5" t="s">
        <v>733</v>
      </c>
      <c r="B20663" s="5" t="s">
        <v>1555</v>
      </c>
      <c r="C20663">
        <v>2013</v>
      </c>
      <c r="D20663" s="6" t="s">
        <v>1563</v>
      </c>
      <c r="F20663" s="3" t="str">
        <f>_xlfn.CONCAT(ARI[[#This Row],[Year]]," ",ARI[[#This Row],[Model]])</f>
        <v>2013 Daytona 675</v>
      </c>
    </row>
    <row r="20664" spans="1:6" x14ac:dyDescent="0.25">
      <c r="A20664" s="5" t="s">
        <v>733</v>
      </c>
      <c r="B20664" s="5" t="s">
        <v>1555</v>
      </c>
      <c r="C20664">
        <v>2013</v>
      </c>
      <c r="D20664" s="6" t="s">
        <v>4954</v>
      </c>
      <c r="F20664" s="3" t="str">
        <f>_xlfn.CONCAT(ARI[[#This Row],[Year]]," ",ARI[[#This Row],[Model]])</f>
        <v>2013 Daytona 675 R</v>
      </c>
    </row>
    <row r="20665" spans="1:6" x14ac:dyDescent="0.25">
      <c r="A20665" s="5" t="s">
        <v>733</v>
      </c>
      <c r="B20665" s="5" t="s">
        <v>1555</v>
      </c>
      <c r="C20665">
        <v>2013</v>
      </c>
      <c r="D20665" s="6" t="s">
        <v>5623</v>
      </c>
      <c r="F20665" s="3" t="str">
        <f>_xlfn.CONCAT(ARI[[#This Row],[Year]]," ",ARI[[#This Row],[Model]])</f>
        <v>2013 Tiger Explorer</v>
      </c>
    </row>
    <row r="20666" spans="1:6" x14ac:dyDescent="0.25">
      <c r="A20666" s="5" t="s">
        <v>733</v>
      </c>
      <c r="B20666" s="5" t="s">
        <v>1555</v>
      </c>
      <c r="C20666">
        <v>2013</v>
      </c>
      <c r="D20666" s="6" t="s">
        <v>1558</v>
      </c>
      <c r="F20666" s="3" t="str">
        <f>_xlfn.CONCAT(ARI[[#This Row],[Year]]," ",ARI[[#This Row],[Model]])</f>
        <v>2013 Bonneville</v>
      </c>
    </row>
    <row r="20667" spans="1:6" x14ac:dyDescent="0.25">
      <c r="A20667" s="5" t="s">
        <v>733</v>
      </c>
      <c r="B20667" s="5" t="s">
        <v>1555</v>
      </c>
      <c r="C20667">
        <v>2013</v>
      </c>
      <c r="D20667" s="6" t="s">
        <v>1559</v>
      </c>
      <c r="F20667" s="3" t="str">
        <f>_xlfn.CONCAT(ARI[[#This Row],[Year]]," ",ARI[[#This Row],[Model]])</f>
        <v>2013 Bonneville T100</v>
      </c>
    </row>
    <row r="20668" spans="1:6" x14ac:dyDescent="0.25">
      <c r="A20668" s="5" t="s">
        <v>733</v>
      </c>
      <c r="B20668" s="5" t="s">
        <v>1555</v>
      </c>
      <c r="C20668">
        <v>2013</v>
      </c>
      <c r="D20668" s="6" t="s">
        <v>1557</v>
      </c>
      <c r="F20668" s="3" t="str">
        <f>_xlfn.CONCAT(ARI[[#This Row],[Year]]," ",ARI[[#This Row],[Model]])</f>
        <v>2013 America</v>
      </c>
    </row>
    <row r="20669" spans="1:6" x14ac:dyDescent="0.25">
      <c r="A20669" s="5" t="s">
        <v>733</v>
      </c>
      <c r="B20669" s="5" t="s">
        <v>1555</v>
      </c>
      <c r="C20669">
        <v>2013</v>
      </c>
      <c r="D20669" s="6" t="s">
        <v>4806</v>
      </c>
      <c r="F20669" s="3" t="str">
        <f>_xlfn.CONCAT(ARI[[#This Row],[Year]]," ",ARI[[#This Row],[Model]])</f>
        <v>2013 Rocket III Roadster</v>
      </c>
    </row>
    <row r="20670" spans="1:6" x14ac:dyDescent="0.25">
      <c r="A20670" s="5" t="s">
        <v>733</v>
      </c>
      <c r="B20670" s="5" t="s">
        <v>1555</v>
      </c>
      <c r="C20670">
        <v>2013</v>
      </c>
      <c r="D20670" s="6" t="s">
        <v>5620</v>
      </c>
      <c r="F20670" s="3" t="str">
        <f>_xlfn.CONCAT(ARI[[#This Row],[Year]]," ",ARI[[#This Row],[Model]])</f>
        <v>2013 Rocket III Touring</v>
      </c>
    </row>
    <row r="20671" spans="1:6" x14ac:dyDescent="0.25">
      <c r="A20671" s="5" t="s">
        <v>733</v>
      </c>
      <c r="B20671" s="5" t="s">
        <v>1555</v>
      </c>
      <c r="C20671">
        <v>2013</v>
      </c>
      <c r="D20671" s="6" t="s">
        <v>1576</v>
      </c>
      <c r="F20671" s="3" t="str">
        <f>_xlfn.CONCAT(ARI[[#This Row],[Year]]," ",ARI[[#This Row],[Model]])</f>
        <v>2013 Speedmaster</v>
      </c>
    </row>
    <row r="20672" spans="1:6" x14ac:dyDescent="0.25">
      <c r="A20672" s="5" t="s">
        <v>733</v>
      </c>
      <c r="B20672" s="5" t="s">
        <v>1555</v>
      </c>
      <c r="C20672">
        <v>2013</v>
      </c>
      <c r="D20672" s="6" t="s">
        <v>3316</v>
      </c>
      <c r="F20672" s="3" t="str">
        <f>_xlfn.CONCAT(ARI[[#This Row],[Year]]," ",ARI[[#This Row],[Model]])</f>
        <v>2013 Street Triple R</v>
      </c>
    </row>
    <row r="20673" spans="1:6" x14ac:dyDescent="0.25">
      <c r="A20673" s="5" t="s">
        <v>733</v>
      </c>
      <c r="B20673" s="5" t="s">
        <v>1555</v>
      </c>
      <c r="C20673">
        <v>2013</v>
      </c>
      <c r="D20673" s="6" t="s">
        <v>2455</v>
      </c>
      <c r="F20673" s="3" t="str">
        <f>_xlfn.CONCAT(ARI[[#This Row],[Year]]," ",ARI[[#This Row],[Model]])</f>
        <v>2013 Street Triple 675</v>
      </c>
    </row>
    <row r="20674" spans="1:6" x14ac:dyDescent="0.25">
      <c r="A20674" s="5" t="s">
        <v>733</v>
      </c>
      <c r="B20674" s="5" t="s">
        <v>1555</v>
      </c>
      <c r="C20674">
        <v>2013</v>
      </c>
      <c r="D20674" s="6" t="s">
        <v>5619</v>
      </c>
      <c r="F20674" s="3" t="str">
        <f>_xlfn.CONCAT(ARI[[#This Row],[Year]]," ",ARI[[#This Row],[Model]])</f>
        <v>2013 Speed Triple R ABS</v>
      </c>
    </row>
    <row r="20675" spans="1:6" x14ac:dyDescent="0.25">
      <c r="A20675" s="5" t="s">
        <v>733</v>
      </c>
      <c r="B20675" s="5" t="s">
        <v>1555</v>
      </c>
      <c r="C20675">
        <v>2013</v>
      </c>
      <c r="D20675" s="6" t="s">
        <v>5618</v>
      </c>
      <c r="F20675" s="3" t="str">
        <f>_xlfn.CONCAT(ARI[[#This Row],[Year]]," ",ARI[[#This Row],[Model]])</f>
        <v>2013 Speed Triple ABS</v>
      </c>
    </row>
    <row r="20676" spans="1:6" x14ac:dyDescent="0.25">
      <c r="A20676" s="5" t="s">
        <v>733</v>
      </c>
      <c r="B20676" s="5" t="s">
        <v>1555</v>
      </c>
      <c r="C20676">
        <v>2013</v>
      </c>
      <c r="D20676" s="6" t="s">
        <v>1582</v>
      </c>
      <c r="F20676" s="3" t="str">
        <f>_xlfn.CONCAT(ARI[[#This Row],[Year]]," ",ARI[[#This Row],[Model]])</f>
        <v>2013 Thruxton</v>
      </c>
    </row>
    <row r="20677" spans="1:6" x14ac:dyDescent="0.25">
      <c r="A20677" s="5" t="s">
        <v>733</v>
      </c>
      <c r="B20677" s="5" t="s">
        <v>1555</v>
      </c>
      <c r="C20677">
        <v>2013</v>
      </c>
      <c r="D20677" s="6" t="s">
        <v>1572</v>
      </c>
      <c r="F20677" s="3" t="str">
        <f>_xlfn.CONCAT(ARI[[#This Row],[Year]]," ",ARI[[#This Row],[Model]])</f>
        <v>2013 Scrambler</v>
      </c>
    </row>
    <row r="20678" spans="1:6" x14ac:dyDescent="0.25">
      <c r="A20678" s="5" t="s">
        <v>733</v>
      </c>
      <c r="B20678" s="5" t="s">
        <v>1555</v>
      </c>
      <c r="C20678">
        <v>2012</v>
      </c>
      <c r="D20678" s="6" t="s">
        <v>1583</v>
      </c>
      <c r="F20678" s="3" t="str">
        <f>_xlfn.CONCAT(ARI[[#This Row],[Year]]," ",ARI[[#This Row],[Model]])</f>
        <v>2012 Thunderbird</v>
      </c>
    </row>
    <row r="20679" spans="1:6" x14ac:dyDescent="0.25">
      <c r="A20679" s="5" t="s">
        <v>733</v>
      </c>
      <c r="B20679" s="5" t="s">
        <v>1555</v>
      </c>
      <c r="C20679">
        <v>2013</v>
      </c>
      <c r="D20679" s="6" t="s">
        <v>1583</v>
      </c>
      <c r="F20679" s="3" t="str">
        <f>_xlfn.CONCAT(ARI[[#This Row],[Year]]," ",ARI[[#This Row],[Model]])</f>
        <v>2013 Thunderbird</v>
      </c>
    </row>
    <row r="20680" spans="1:6" x14ac:dyDescent="0.25">
      <c r="A20680" s="5" t="s">
        <v>733</v>
      </c>
      <c r="B20680" s="5" t="s">
        <v>1555</v>
      </c>
      <c r="C20680">
        <v>2013</v>
      </c>
      <c r="D20680" s="6" t="s">
        <v>4807</v>
      </c>
      <c r="F20680" s="3" t="str">
        <f>_xlfn.CONCAT(ARI[[#This Row],[Year]]," ",ARI[[#This Row],[Model]])</f>
        <v>2013 Thunderbird ABS</v>
      </c>
    </row>
    <row r="20681" spans="1:6" x14ac:dyDescent="0.25">
      <c r="A20681" s="5" t="s">
        <v>733</v>
      </c>
      <c r="B20681" s="5" t="s">
        <v>1555</v>
      </c>
      <c r="C20681">
        <v>2012</v>
      </c>
      <c r="D20681" s="6" t="s">
        <v>4809</v>
      </c>
      <c r="F20681" s="3" t="str">
        <f>_xlfn.CONCAT(ARI[[#This Row],[Year]]," ",ARI[[#This Row],[Model]])</f>
        <v>2012 Thunderbird Storm</v>
      </c>
    </row>
    <row r="20682" spans="1:6" x14ac:dyDescent="0.25">
      <c r="A20682" s="5" t="s">
        <v>733</v>
      </c>
      <c r="B20682" s="5" t="s">
        <v>1555</v>
      </c>
      <c r="C20682">
        <v>2013</v>
      </c>
      <c r="D20682" s="6" t="s">
        <v>4809</v>
      </c>
      <c r="F20682" s="3" t="str">
        <f>_xlfn.CONCAT(ARI[[#This Row],[Year]]," ",ARI[[#This Row],[Model]])</f>
        <v>2013 Thunderbird Storm</v>
      </c>
    </row>
    <row r="20683" spans="1:6" x14ac:dyDescent="0.25">
      <c r="A20683" s="5" t="s">
        <v>733</v>
      </c>
      <c r="B20683" s="5" t="s">
        <v>1555</v>
      </c>
      <c r="C20683">
        <v>2013</v>
      </c>
      <c r="D20683" s="6" t="s">
        <v>5621</v>
      </c>
      <c r="F20683" s="3" t="str">
        <f>_xlfn.CONCAT(ARI[[#This Row],[Year]]," ",ARI[[#This Row],[Model]])</f>
        <v>2013 Thunderbird Storm ABS</v>
      </c>
    </row>
    <row r="20684" spans="1:6" x14ac:dyDescent="0.25">
      <c r="A20684" s="5" t="s">
        <v>733</v>
      </c>
      <c r="B20684" s="5" t="s">
        <v>756</v>
      </c>
      <c r="C20684">
        <v>2013</v>
      </c>
      <c r="D20684" s="6" t="s">
        <v>4416</v>
      </c>
      <c r="F20684" s="3" t="str">
        <f>_xlfn.CONCAT(ARI[[#This Row],[Year]]," ",ARI[[#This Row],[Model]])</f>
        <v>2013 S1000RR</v>
      </c>
    </row>
    <row r="20685" spans="1:6" x14ac:dyDescent="0.25">
      <c r="A20685" s="5" t="s">
        <v>733</v>
      </c>
      <c r="B20685" s="5" t="s">
        <v>756</v>
      </c>
      <c r="C20685">
        <v>2013</v>
      </c>
      <c r="D20685" s="6" t="s">
        <v>3800</v>
      </c>
      <c r="F20685" s="3" t="str">
        <f>_xlfn.CONCAT(ARI[[#This Row],[Year]]," ",ARI[[#This Row],[Model]])</f>
        <v>2013 K1300S</v>
      </c>
    </row>
    <row r="20686" spans="1:6" x14ac:dyDescent="0.25">
      <c r="A20686" s="5" t="s">
        <v>733</v>
      </c>
      <c r="B20686" s="5" t="s">
        <v>756</v>
      </c>
      <c r="C20686">
        <v>2013</v>
      </c>
      <c r="D20686" s="6" t="s">
        <v>5838</v>
      </c>
      <c r="F20686" s="3" t="str">
        <f>_xlfn.CONCAT(ARI[[#This Row],[Year]]," ",ARI[[#This Row],[Model]])</f>
        <v>2013 HP4</v>
      </c>
    </row>
    <row r="20687" spans="1:6" x14ac:dyDescent="0.25">
      <c r="A20687" s="5" t="s">
        <v>733</v>
      </c>
      <c r="B20687" s="5" t="s">
        <v>756</v>
      </c>
      <c r="C20687">
        <v>2013</v>
      </c>
      <c r="D20687" s="6" t="s">
        <v>856</v>
      </c>
      <c r="F20687" s="3" t="str">
        <f>_xlfn.CONCAT(ARI[[#This Row],[Year]]," ",ARI[[#This Row],[Model]])</f>
        <v>2013 R1200RT</v>
      </c>
    </row>
    <row r="20688" spans="1:6" x14ac:dyDescent="0.25">
      <c r="A20688" s="5" t="s">
        <v>733</v>
      </c>
      <c r="B20688" s="5" t="s">
        <v>756</v>
      </c>
      <c r="C20688">
        <v>2013</v>
      </c>
      <c r="D20688" s="6" t="s">
        <v>4874</v>
      </c>
      <c r="F20688" s="3" t="str">
        <f>_xlfn.CONCAT(ARI[[#This Row],[Year]]," ",ARI[[#This Row],[Model]])</f>
        <v>2013 F800R</v>
      </c>
    </row>
    <row r="20689" spans="1:6" x14ac:dyDescent="0.25">
      <c r="A20689" s="5" t="s">
        <v>733</v>
      </c>
      <c r="B20689" s="5" t="s">
        <v>756</v>
      </c>
      <c r="C20689">
        <v>2013</v>
      </c>
      <c r="D20689" s="6" t="s">
        <v>852</v>
      </c>
      <c r="F20689" s="3" t="str">
        <f>_xlfn.CONCAT(ARI[[#This Row],[Year]]," ",ARI[[#This Row],[Model]])</f>
        <v>2013 R1200GS</v>
      </c>
    </row>
    <row r="20690" spans="1:6" x14ac:dyDescent="0.25">
      <c r="A20690" s="5" t="s">
        <v>733</v>
      </c>
      <c r="B20690" s="5" t="s">
        <v>756</v>
      </c>
      <c r="C20690">
        <v>2013</v>
      </c>
      <c r="D20690" s="6" t="s">
        <v>853</v>
      </c>
      <c r="F20690" s="3" t="str">
        <f>_xlfn.CONCAT(ARI[[#This Row],[Year]]," ",ARI[[#This Row],[Model]])</f>
        <v>2013 R1200GS Adventure</v>
      </c>
    </row>
    <row r="20691" spans="1:6" x14ac:dyDescent="0.25">
      <c r="A20691" s="5" t="s">
        <v>733</v>
      </c>
      <c r="B20691" s="5" t="s">
        <v>756</v>
      </c>
      <c r="C20691">
        <v>2013</v>
      </c>
      <c r="D20691" s="6" t="s">
        <v>3293</v>
      </c>
      <c r="F20691" s="3" t="str">
        <f>_xlfn.CONCAT(ARI[[#This Row],[Year]]," ",ARI[[#This Row],[Model]])</f>
        <v>2013 F800GS</v>
      </c>
    </row>
    <row r="20692" spans="1:6" x14ac:dyDescent="0.25">
      <c r="A20692" s="5" t="s">
        <v>733</v>
      </c>
      <c r="B20692" s="5" t="s">
        <v>756</v>
      </c>
      <c r="C20692">
        <v>2013</v>
      </c>
      <c r="D20692" s="6" t="s">
        <v>5839</v>
      </c>
      <c r="F20692" s="3" t="str">
        <f>_xlfn.CONCAT(ARI[[#This Row],[Year]]," ",ARI[[#This Row],[Model]])</f>
        <v>2013 F700GS</v>
      </c>
    </row>
    <row r="20693" spans="1:6" x14ac:dyDescent="0.25">
      <c r="A20693" s="5" t="s">
        <v>733</v>
      </c>
      <c r="B20693" s="5" t="s">
        <v>756</v>
      </c>
      <c r="C20693">
        <v>2013</v>
      </c>
      <c r="D20693" s="6" t="s">
        <v>3294</v>
      </c>
      <c r="F20693" s="3" t="str">
        <f>_xlfn.CONCAT(ARI[[#This Row],[Year]]," ",ARI[[#This Row],[Model]])</f>
        <v>2013 G650GS</v>
      </c>
    </row>
    <row r="20694" spans="1:6" x14ac:dyDescent="0.25">
      <c r="A20694" s="5" t="s">
        <v>733</v>
      </c>
      <c r="B20694" s="5" t="s">
        <v>756</v>
      </c>
      <c r="C20694">
        <v>2013</v>
      </c>
      <c r="D20694" s="6" t="s">
        <v>5627</v>
      </c>
      <c r="F20694" s="3" t="str">
        <f>_xlfn.CONCAT(ARI[[#This Row],[Year]]," ",ARI[[#This Row],[Model]])</f>
        <v>2013 G650GS Sertao</v>
      </c>
    </row>
    <row r="20695" spans="1:6" x14ac:dyDescent="0.25">
      <c r="A20695" s="5" t="s">
        <v>2159</v>
      </c>
      <c r="B20695" s="5" t="s">
        <v>756</v>
      </c>
      <c r="C20695">
        <v>2013</v>
      </c>
      <c r="D20695" s="6" t="s">
        <v>5840</v>
      </c>
      <c r="F20695" s="3" t="str">
        <f>_xlfn.CONCAT(ARI[[#This Row],[Year]]," ",ARI[[#This Row],[Model]])</f>
        <v>2013 C600 Sport</v>
      </c>
    </row>
    <row r="20696" spans="1:6" x14ac:dyDescent="0.25">
      <c r="A20696" s="5" t="s">
        <v>2159</v>
      </c>
      <c r="B20696" s="5" t="s">
        <v>756</v>
      </c>
      <c r="C20696">
        <v>2013</v>
      </c>
      <c r="D20696" s="6" t="s">
        <v>5841</v>
      </c>
      <c r="F20696" s="3" t="str">
        <f>_xlfn.CONCAT(ARI[[#This Row],[Year]]," ",ARI[[#This Row],[Model]])</f>
        <v>2013 C650GT</v>
      </c>
    </row>
    <row r="20697" spans="1:6" x14ac:dyDescent="0.25">
      <c r="A20697" s="5" t="s">
        <v>733</v>
      </c>
      <c r="B20697" s="5" t="s">
        <v>208</v>
      </c>
      <c r="C20697">
        <v>2013</v>
      </c>
      <c r="D20697" s="6" t="s">
        <v>5842</v>
      </c>
      <c r="F20697" s="3" t="str">
        <f>_xlfn.CONCAT(ARI[[#This Row],[Year]]," ",ARI[[#This Row],[Model]])</f>
        <v>2013 GL1800B Gold Wing F6B</v>
      </c>
    </row>
    <row r="20698" spans="1:6" x14ac:dyDescent="0.25">
      <c r="A20698" s="5" t="s">
        <v>733</v>
      </c>
      <c r="B20698" s="5" t="s">
        <v>208</v>
      </c>
      <c r="C20698">
        <v>2013</v>
      </c>
      <c r="D20698" s="6" t="s">
        <v>5843</v>
      </c>
      <c r="F20698" s="3" t="str">
        <f>_xlfn.CONCAT(ARI[[#This Row],[Year]]," ",ARI[[#This Row],[Model]])</f>
        <v>2013 GL1800B Gold Wing F6B Deluxe</v>
      </c>
    </row>
    <row r="20699" spans="1:6" x14ac:dyDescent="0.25">
      <c r="A20699" s="5" t="s">
        <v>733</v>
      </c>
      <c r="B20699" s="5" t="s">
        <v>208</v>
      </c>
      <c r="C20699">
        <v>2013</v>
      </c>
      <c r="D20699" s="6" t="s">
        <v>5844</v>
      </c>
      <c r="F20699" s="3" t="str">
        <f>_xlfn.CONCAT(ARI[[#This Row],[Year]]," ",ARI[[#This Row],[Model]])</f>
        <v>2013 CB500X</v>
      </c>
    </row>
    <row r="20700" spans="1:6" x14ac:dyDescent="0.25">
      <c r="A20700" s="5" t="s">
        <v>733</v>
      </c>
      <c r="B20700" s="5" t="s">
        <v>208</v>
      </c>
      <c r="C20700">
        <v>2013</v>
      </c>
      <c r="D20700" s="6" t="s">
        <v>5845</v>
      </c>
      <c r="F20700" s="3" t="str">
        <f>_xlfn.CONCAT(ARI[[#This Row],[Year]]," ",ARI[[#This Row],[Model]])</f>
        <v>2013 CB500X ABS</v>
      </c>
    </row>
    <row r="20701" spans="1:6" x14ac:dyDescent="0.25">
      <c r="A20701" s="5" t="s">
        <v>733</v>
      </c>
      <c r="B20701" s="5" t="s">
        <v>208</v>
      </c>
      <c r="C20701">
        <v>2013</v>
      </c>
      <c r="D20701" s="6" t="s">
        <v>1199</v>
      </c>
      <c r="F20701" s="3" t="str">
        <f>_xlfn.CONCAT(ARI[[#This Row],[Year]]," ",ARI[[#This Row],[Model]])</f>
        <v>2013 CBR1000RR</v>
      </c>
    </row>
    <row r="20702" spans="1:6" x14ac:dyDescent="0.25">
      <c r="A20702" s="5" t="s">
        <v>733</v>
      </c>
      <c r="B20702" s="5" t="s">
        <v>208</v>
      </c>
      <c r="C20702">
        <v>2013</v>
      </c>
      <c r="D20702" s="6" t="s">
        <v>3672</v>
      </c>
      <c r="F20702" s="3" t="str">
        <f>_xlfn.CONCAT(ARI[[#This Row],[Year]]," ",ARI[[#This Row],[Model]])</f>
        <v>2013 CBR1000RR ABS</v>
      </c>
    </row>
    <row r="20703" spans="1:6" x14ac:dyDescent="0.25">
      <c r="A20703" s="5" t="s">
        <v>733</v>
      </c>
      <c r="B20703" s="5" t="s">
        <v>208</v>
      </c>
      <c r="C20703">
        <v>2013</v>
      </c>
      <c r="D20703" s="6" t="s">
        <v>1207</v>
      </c>
      <c r="F20703" s="3" t="str">
        <f>_xlfn.CONCAT(ARI[[#This Row],[Year]]," ",ARI[[#This Row],[Model]])</f>
        <v>2013 CBR600RR</v>
      </c>
    </row>
    <row r="20704" spans="1:6" x14ac:dyDescent="0.25">
      <c r="A20704" s="5" t="s">
        <v>733</v>
      </c>
      <c r="B20704" s="5" t="s">
        <v>208</v>
      </c>
      <c r="C20704">
        <v>2013</v>
      </c>
      <c r="D20704" s="6" t="s">
        <v>3673</v>
      </c>
      <c r="F20704" s="3" t="str">
        <f>_xlfn.CONCAT(ARI[[#This Row],[Year]]," ",ARI[[#This Row],[Model]])</f>
        <v>2013 CBR600RR ABS</v>
      </c>
    </row>
    <row r="20705" spans="1:6" x14ac:dyDescent="0.25">
      <c r="A20705" s="5" t="s">
        <v>733</v>
      </c>
      <c r="B20705" s="5" t="s">
        <v>208</v>
      </c>
      <c r="C20705">
        <v>2013</v>
      </c>
      <c r="D20705" s="6" t="s">
        <v>4734</v>
      </c>
      <c r="F20705" s="3" t="str">
        <f>_xlfn.CONCAT(ARI[[#This Row],[Year]]," ",ARI[[#This Row],[Model]])</f>
        <v>2013 VFR1200F DCT</v>
      </c>
    </row>
    <row r="20706" spans="1:6" x14ac:dyDescent="0.25">
      <c r="A20706" s="5" t="s">
        <v>733</v>
      </c>
      <c r="B20706" s="5" t="s">
        <v>208</v>
      </c>
      <c r="C20706">
        <v>2013</v>
      </c>
      <c r="D20706" s="6" t="s">
        <v>4548</v>
      </c>
      <c r="F20706" s="3" t="str">
        <f>_xlfn.CONCAT(ARI[[#This Row],[Year]]," ",ARI[[#This Row],[Model]])</f>
        <v>2013 VFR1200F</v>
      </c>
    </row>
    <row r="20707" spans="1:6" x14ac:dyDescent="0.25">
      <c r="A20707" s="5" t="s">
        <v>733</v>
      </c>
      <c r="B20707" s="5" t="s">
        <v>208</v>
      </c>
      <c r="C20707">
        <v>2013</v>
      </c>
      <c r="D20707" s="6" t="s">
        <v>5846</v>
      </c>
      <c r="F20707" s="3" t="str">
        <f>_xlfn.CONCAT(ARI[[#This Row],[Year]]," ",ARI[[#This Row],[Model]])</f>
        <v>2013 CB1100</v>
      </c>
    </row>
    <row r="20708" spans="1:6" x14ac:dyDescent="0.25">
      <c r="A20708" s="5" t="s">
        <v>733</v>
      </c>
      <c r="B20708" s="5" t="s">
        <v>208</v>
      </c>
      <c r="C20708">
        <v>2013</v>
      </c>
      <c r="D20708" s="6" t="s">
        <v>5847</v>
      </c>
      <c r="F20708" s="3" t="str">
        <f>_xlfn.CONCAT(ARI[[#This Row],[Year]]," ",ARI[[#This Row],[Model]])</f>
        <v>2013 CB1100 ABS</v>
      </c>
    </row>
    <row r="20709" spans="1:6" x14ac:dyDescent="0.25">
      <c r="A20709" s="5" t="s">
        <v>733</v>
      </c>
      <c r="B20709" s="5" t="s">
        <v>208</v>
      </c>
      <c r="C20709">
        <v>2013</v>
      </c>
      <c r="D20709" s="6" t="s">
        <v>4735</v>
      </c>
      <c r="F20709" s="3" t="str">
        <f>_xlfn.CONCAT(ARI[[#This Row],[Year]]," ",ARI[[#This Row],[Model]])</f>
        <v>2013 CB1000R</v>
      </c>
    </row>
    <row r="20710" spans="1:6" x14ac:dyDescent="0.25">
      <c r="A20710" s="5" t="s">
        <v>733</v>
      </c>
      <c r="B20710" s="5" t="s">
        <v>208</v>
      </c>
      <c r="C20710">
        <v>2013</v>
      </c>
      <c r="D20710" s="6" t="s">
        <v>5848</v>
      </c>
      <c r="F20710" s="3" t="str">
        <f>_xlfn.CONCAT(ARI[[#This Row],[Year]]," ",ARI[[#This Row],[Model]])</f>
        <v>2013 CBR500R</v>
      </c>
    </row>
    <row r="20711" spans="1:6" x14ac:dyDescent="0.25">
      <c r="A20711" s="5" t="s">
        <v>733</v>
      </c>
      <c r="B20711" s="5" t="s">
        <v>208</v>
      </c>
      <c r="C20711">
        <v>2013</v>
      </c>
      <c r="D20711" s="6" t="s">
        <v>5849</v>
      </c>
      <c r="F20711" s="3" t="str">
        <f>_xlfn.CONCAT(ARI[[#This Row],[Year]]," ",ARI[[#This Row],[Model]])</f>
        <v>2013 CBR500R ABS</v>
      </c>
    </row>
    <row r="20712" spans="1:6" x14ac:dyDescent="0.25">
      <c r="A20712" s="5" t="s">
        <v>733</v>
      </c>
      <c r="B20712" s="5" t="s">
        <v>208</v>
      </c>
      <c r="C20712">
        <v>2013</v>
      </c>
      <c r="D20712" s="6" t="s">
        <v>5850</v>
      </c>
      <c r="F20712" s="3" t="str">
        <f>_xlfn.CONCAT(ARI[[#This Row],[Year]]," ",ARI[[#This Row],[Model]])</f>
        <v>2013 CB500F</v>
      </c>
    </row>
    <row r="20713" spans="1:6" x14ac:dyDescent="0.25">
      <c r="A20713" s="5" t="s">
        <v>733</v>
      </c>
      <c r="B20713" s="5" t="s">
        <v>208</v>
      </c>
      <c r="C20713">
        <v>2013</v>
      </c>
      <c r="D20713" s="6" t="s">
        <v>5851</v>
      </c>
      <c r="F20713" s="3" t="str">
        <f>_xlfn.CONCAT(ARI[[#This Row],[Year]]," ",ARI[[#This Row],[Model]])</f>
        <v>2013 CB500F ABS</v>
      </c>
    </row>
    <row r="20714" spans="1:6" x14ac:dyDescent="0.25">
      <c r="A20714" s="5" t="s">
        <v>169</v>
      </c>
      <c r="B20714" s="5" t="s">
        <v>208</v>
      </c>
      <c r="C20714">
        <v>2013</v>
      </c>
      <c r="D20714" s="6" t="s">
        <v>228</v>
      </c>
      <c r="F20714" s="3" t="str">
        <f>_xlfn.CONCAT(ARI[[#This Row],[Year]]," ",ARI[[#This Row],[Model]])</f>
        <v>2013 CRF450X</v>
      </c>
    </row>
    <row r="20715" spans="1:6" x14ac:dyDescent="0.25">
      <c r="A20715" s="5" t="s">
        <v>169</v>
      </c>
      <c r="B20715" s="5" t="s">
        <v>208</v>
      </c>
      <c r="C20715">
        <v>2013</v>
      </c>
      <c r="D20715" s="6" t="s">
        <v>226</v>
      </c>
      <c r="F20715" s="3" t="str">
        <f>_xlfn.CONCAT(ARI[[#This Row],[Year]]," ",ARI[[#This Row],[Model]])</f>
        <v>2013 CRF250X</v>
      </c>
    </row>
    <row r="20716" spans="1:6" x14ac:dyDescent="0.25">
      <c r="A20716" s="5" t="s">
        <v>2159</v>
      </c>
      <c r="B20716" s="5" t="s">
        <v>208</v>
      </c>
      <c r="C20716">
        <v>2013</v>
      </c>
      <c r="D20716" s="6" t="s">
        <v>4443</v>
      </c>
      <c r="F20716" s="3" t="str">
        <f>_xlfn.CONCAT(ARI[[#This Row],[Year]]," ",ARI[[#This Row],[Model]])</f>
        <v>2013 NPS50 Ruckus</v>
      </c>
    </row>
    <row r="20717" spans="1:6" x14ac:dyDescent="0.25">
      <c r="A20717" s="5" t="s">
        <v>2159</v>
      </c>
      <c r="B20717" s="5" t="s">
        <v>208</v>
      </c>
      <c r="C20717">
        <v>2013</v>
      </c>
      <c r="D20717" s="6" t="s">
        <v>2490</v>
      </c>
      <c r="F20717" s="3" t="str">
        <f>_xlfn.CONCAT(ARI[[#This Row],[Year]]," ",ARI[[#This Row],[Model]])</f>
        <v>2013 FSC600A Silver Wing ABS</v>
      </c>
    </row>
    <row r="20718" spans="1:6" x14ac:dyDescent="0.25">
      <c r="A20718" s="5" t="s">
        <v>733</v>
      </c>
      <c r="B20718" s="5" t="s">
        <v>621</v>
      </c>
      <c r="C20718">
        <v>2013</v>
      </c>
      <c r="D20718" s="6" t="s">
        <v>1594</v>
      </c>
      <c r="F20718" s="3" t="str">
        <f>_xlfn.CONCAT(ARI[[#This Row],[Year]]," ",ARI[[#This Row],[Model]])</f>
        <v>2013 FJR1300A ABS</v>
      </c>
    </row>
    <row r="20719" spans="1:6" x14ac:dyDescent="0.25">
      <c r="A20719" s="5" t="s">
        <v>3476</v>
      </c>
      <c r="B20719" s="5" t="s">
        <v>621</v>
      </c>
      <c r="C20719">
        <v>2013</v>
      </c>
      <c r="D20719" s="6" t="s">
        <v>5278</v>
      </c>
      <c r="F20719" s="3" t="str">
        <f>_xlfn.CONCAT(ARI[[#This Row],[Year]]," ",ARI[[#This Row],[Model]])</f>
        <v>2013 FB1800A WaveRunner FX Cruiser HO</v>
      </c>
    </row>
    <row r="20720" spans="1:6" x14ac:dyDescent="0.25">
      <c r="A20720" s="5" t="s">
        <v>3476</v>
      </c>
      <c r="B20720" s="5" t="s">
        <v>621</v>
      </c>
      <c r="C20720">
        <v>2013</v>
      </c>
      <c r="D20720" s="6" t="s">
        <v>5852</v>
      </c>
      <c r="F20720" s="3" t="str">
        <f>_xlfn.CONCAT(ARI[[#This Row],[Year]]," ",ARI[[#This Row],[Model]])</f>
        <v>2013 FA1800A WaveRunner FX Cruiser SHO</v>
      </c>
    </row>
    <row r="20721" spans="1:6" x14ac:dyDescent="0.25">
      <c r="A20721" s="5" t="s">
        <v>3476</v>
      </c>
      <c r="B20721" s="5" t="s">
        <v>621</v>
      </c>
      <c r="C20721">
        <v>2013</v>
      </c>
      <c r="D20721" s="6" t="s">
        <v>3592</v>
      </c>
      <c r="F20721" s="3" t="str">
        <f>_xlfn.CONCAT(ARI[[#This Row],[Year]]," ",ARI[[#This Row],[Model]])</f>
        <v>2013 VX1100A WaveRunner VX Cruiser</v>
      </c>
    </row>
    <row r="20722" spans="1:6" x14ac:dyDescent="0.25">
      <c r="A20722" s="5" t="s">
        <v>3476</v>
      </c>
      <c r="B20722" s="5" t="s">
        <v>621</v>
      </c>
      <c r="C20722">
        <v>2013</v>
      </c>
      <c r="D20722" s="6" t="s">
        <v>3593</v>
      </c>
      <c r="F20722" s="3" t="str">
        <f>_xlfn.CONCAT(ARI[[#This Row],[Year]]," ",ARI[[#This Row],[Model]])</f>
        <v>2013 VX1100B WaveRunner VX Deluxe</v>
      </c>
    </row>
    <row r="20723" spans="1:6" x14ac:dyDescent="0.25">
      <c r="A20723" s="5" t="s">
        <v>3476</v>
      </c>
      <c r="B20723" s="5" t="s">
        <v>621</v>
      </c>
      <c r="C20723">
        <v>2013</v>
      </c>
      <c r="D20723" s="6" t="s">
        <v>3594</v>
      </c>
      <c r="F20723" s="3" t="str">
        <f>_xlfn.CONCAT(ARI[[#This Row],[Year]]," ",ARI[[#This Row],[Model]])</f>
        <v>2013 VX1100C WaveRunner VX Sport</v>
      </c>
    </row>
    <row r="20724" spans="1:6" x14ac:dyDescent="0.25">
      <c r="A20724" s="5" t="s">
        <v>3476</v>
      </c>
      <c r="B20724" s="5" t="s">
        <v>621</v>
      </c>
      <c r="C20724">
        <v>2013</v>
      </c>
      <c r="D20724" s="6" t="s">
        <v>5853</v>
      </c>
      <c r="F20724" s="3" t="str">
        <f>_xlfn.CONCAT(ARI[[#This Row],[Year]]," ",ARI[[#This Row],[Model]])</f>
        <v>2013 FA1800 WaveRunner FX SHO</v>
      </c>
    </row>
    <row r="20725" spans="1:6" x14ac:dyDescent="0.25">
      <c r="A20725" s="5" t="s">
        <v>3476</v>
      </c>
      <c r="B20725" s="5" t="s">
        <v>621</v>
      </c>
      <c r="C20725">
        <v>2013</v>
      </c>
      <c r="D20725" s="6" t="s">
        <v>5279</v>
      </c>
      <c r="F20725" s="3" t="str">
        <f>_xlfn.CONCAT(ARI[[#This Row],[Year]]," ",ARI[[#This Row],[Model]])</f>
        <v>2013 FB1800 WaveRunner FX HO</v>
      </c>
    </row>
    <row r="20726" spans="1:6" x14ac:dyDescent="0.25">
      <c r="A20726" s="5" t="s">
        <v>2502</v>
      </c>
      <c r="B20726" s="5" t="s">
        <v>1707</v>
      </c>
      <c r="C20726">
        <v>1976</v>
      </c>
      <c r="D20726" s="6" t="s">
        <v>5854</v>
      </c>
      <c r="F20726" s="3" t="str">
        <f>_xlfn.CONCAT(ARI[[#This Row],[Year]]," ",ARI[[#This Row],[Model]])</f>
        <v>1976 El Tigre 4000</v>
      </c>
    </row>
    <row r="20727" spans="1:6" x14ac:dyDescent="0.25">
      <c r="A20727" s="5" t="s">
        <v>2502</v>
      </c>
      <c r="B20727" s="5" t="s">
        <v>1707</v>
      </c>
      <c r="C20727">
        <v>1976</v>
      </c>
      <c r="D20727" s="6" t="s">
        <v>4071</v>
      </c>
      <c r="F20727" s="3" t="str">
        <f>_xlfn.CONCAT(ARI[[#This Row],[Year]]," ",ARI[[#This Row],[Model]])</f>
        <v>1976 El Tigre 5000</v>
      </c>
    </row>
    <row r="20728" spans="1:6" x14ac:dyDescent="0.25">
      <c r="A20728" s="5" t="s">
        <v>2502</v>
      </c>
      <c r="B20728" s="5" t="s">
        <v>1707</v>
      </c>
      <c r="C20728">
        <v>1977</v>
      </c>
      <c r="D20728" s="6" t="s">
        <v>5854</v>
      </c>
      <c r="F20728" s="3" t="str">
        <f>_xlfn.CONCAT(ARI[[#This Row],[Year]]," ",ARI[[#This Row],[Model]])</f>
        <v>1977 El Tigre 4000</v>
      </c>
    </row>
    <row r="20729" spans="1:6" x14ac:dyDescent="0.25">
      <c r="A20729" s="5" t="s">
        <v>2502</v>
      </c>
      <c r="B20729" s="5" t="s">
        <v>1707</v>
      </c>
      <c r="C20729">
        <v>1977</v>
      </c>
      <c r="D20729" s="6" t="s">
        <v>4071</v>
      </c>
      <c r="F20729" s="3" t="str">
        <f>_xlfn.CONCAT(ARI[[#This Row],[Year]]," ",ARI[[#This Row],[Model]])</f>
        <v>1977 El Tigre 5000</v>
      </c>
    </row>
    <row r="20730" spans="1:6" x14ac:dyDescent="0.25">
      <c r="A20730" s="5" t="s">
        <v>2502</v>
      </c>
      <c r="B20730" s="5" t="s">
        <v>1707</v>
      </c>
      <c r="C20730">
        <v>1978</v>
      </c>
      <c r="D20730" s="6" t="s">
        <v>4118</v>
      </c>
      <c r="F20730" s="3" t="str">
        <f>_xlfn.CONCAT(ARI[[#This Row],[Year]]," ",ARI[[#This Row],[Model]])</f>
        <v>1978 El Tigre 5000 F/A</v>
      </c>
    </row>
    <row r="20731" spans="1:6" x14ac:dyDescent="0.25">
      <c r="A20731" s="5" t="s">
        <v>2502</v>
      </c>
      <c r="B20731" s="5" t="s">
        <v>1707</v>
      </c>
      <c r="C20731">
        <v>1978</v>
      </c>
      <c r="D20731" s="6" t="s">
        <v>4088</v>
      </c>
      <c r="F20731" s="3" t="str">
        <f>_xlfn.CONCAT(ARI[[#This Row],[Year]]," ",ARI[[#This Row],[Model]])</f>
        <v>1978 El Tigre 6000 L/C</v>
      </c>
    </row>
    <row r="20732" spans="1:6" x14ac:dyDescent="0.25">
      <c r="A20732" s="5" t="s">
        <v>2502</v>
      </c>
      <c r="B20732" s="5" t="s">
        <v>1707</v>
      </c>
      <c r="C20732">
        <v>1978</v>
      </c>
      <c r="D20732" s="6" t="s">
        <v>4093</v>
      </c>
      <c r="F20732" s="3" t="str">
        <f>_xlfn.CONCAT(ARI[[#This Row],[Year]]," ",ARI[[#This Row],[Model]])</f>
        <v>1978 Jag 3000 F/A</v>
      </c>
    </row>
    <row r="20733" spans="1:6" x14ac:dyDescent="0.25">
      <c r="A20733" s="5" t="s">
        <v>2502</v>
      </c>
      <c r="B20733" s="5" t="s">
        <v>1707</v>
      </c>
      <c r="C20733">
        <v>1977</v>
      </c>
      <c r="D20733" s="6" t="s">
        <v>4093</v>
      </c>
      <c r="F20733" s="3" t="str">
        <f>_xlfn.CONCAT(ARI[[#This Row],[Year]]," ",ARI[[#This Row],[Model]])</f>
        <v>1977 Jag 3000 F/A</v>
      </c>
    </row>
    <row r="20734" spans="1:6" x14ac:dyDescent="0.25">
      <c r="A20734" s="5" t="s">
        <v>2502</v>
      </c>
      <c r="B20734" s="5" t="s">
        <v>1707</v>
      </c>
      <c r="C20734">
        <v>1978</v>
      </c>
      <c r="D20734" s="6" t="s">
        <v>4092</v>
      </c>
      <c r="F20734" s="3" t="str">
        <f>_xlfn.CONCAT(ARI[[#This Row],[Year]]," ",ARI[[#This Row],[Model]])</f>
        <v>1978 Jag 2000 F/A</v>
      </c>
    </row>
    <row r="20735" spans="1:6" x14ac:dyDescent="0.25">
      <c r="A20735" s="5" t="s">
        <v>2502</v>
      </c>
      <c r="B20735" s="5" t="s">
        <v>1707</v>
      </c>
      <c r="C20735">
        <v>1976</v>
      </c>
      <c r="D20735" s="6" t="s">
        <v>4093</v>
      </c>
      <c r="F20735" s="3" t="str">
        <f>_xlfn.CONCAT(ARI[[#This Row],[Year]]," ",ARI[[#This Row],[Model]])</f>
        <v>1976 Jag 3000 F/A</v>
      </c>
    </row>
    <row r="20736" spans="1:6" x14ac:dyDescent="0.25">
      <c r="A20736" s="5" t="s">
        <v>2502</v>
      </c>
      <c r="B20736" s="5" t="s">
        <v>1707</v>
      </c>
      <c r="C20736">
        <v>1976</v>
      </c>
      <c r="D20736" s="6" t="s">
        <v>4092</v>
      </c>
      <c r="F20736" s="3" t="str">
        <f>_xlfn.CONCAT(ARI[[#This Row],[Year]]," ",ARI[[#This Row],[Model]])</f>
        <v>1976 Jag 2000 F/A</v>
      </c>
    </row>
    <row r="20737" spans="1:6" x14ac:dyDescent="0.25">
      <c r="A20737" s="5" t="s">
        <v>2502</v>
      </c>
      <c r="B20737" s="5" t="s">
        <v>1707</v>
      </c>
      <c r="C20737">
        <v>1978</v>
      </c>
      <c r="D20737" s="6" t="s">
        <v>4082</v>
      </c>
      <c r="F20737" s="3" t="str">
        <f>_xlfn.CONCAT(ARI[[#This Row],[Year]]," ",ARI[[#This Row],[Model]])</f>
        <v>1978 Lynx 2000 Single</v>
      </c>
    </row>
    <row r="20738" spans="1:6" x14ac:dyDescent="0.25">
      <c r="A20738" s="5" t="s">
        <v>2502</v>
      </c>
      <c r="B20738" s="5" t="s">
        <v>1707</v>
      </c>
      <c r="C20738">
        <v>1978</v>
      </c>
      <c r="D20738" s="6" t="s">
        <v>4083</v>
      </c>
      <c r="F20738" s="3" t="str">
        <f>_xlfn.CONCAT(ARI[[#This Row],[Year]]," ",ARI[[#This Row],[Model]])</f>
        <v>1978 Lynx 2000 Twin</v>
      </c>
    </row>
    <row r="20739" spans="1:6" x14ac:dyDescent="0.25">
      <c r="A20739" s="5" t="s">
        <v>2502</v>
      </c>
      <c r="B20739" s="5" t="s">
        <v>1707</v>
      </c>
      <c r="C20739">
        <v>1977</v>
      </c>
      <c r="D20739" s="6" t="s">
        <v>4082</v>
      </c>
      <c r="F20739" s="3" t="str">
        <f>_xlfn.CONCAT(ARI[[#This Row],[Year]]," ",ARI[[#This Row],[Model]])</f>
        <v>1977 Lynx 2000 Single</v>
      </c>
    </row>
    <row r="20740" spans="1:6" x14ac:dyDescent="0.25">
      <c r="A20740" s="5" t="s">
        <v>2502</v>
      </c>
      <c r="B20740" s="5" t="s">
        <v>1707</v>
      </c>
      <c r="C20740">
        <v>1977</v>
      </c>
      <c r="D20740" s="6" t="s">
        <v>4083</v>
      </c>
      <c r="F20740" s="3" t="str">
        <f>_xlfn.CONCAT(ARI[[#This Row],[Year]]," ",ARI[[#This Row],[Model]])</f>
        <v>1977 Lynx 2000 Twin</v>
      </c>
    </row>
    <row r="20741" spans="1:6" x14ac:dyDescent="0.25">
      <c r="A20741" s="5" t="s">
        <v>2502</v>
      </c>
      <c r="B20741" s="5" t="s">
        <v>1707</v>
      </c>
      <c r="C20741">
        <v>1976</v>
      </c>
      <c r="D20741" s="6" t="s">
        <v>5855</v>
      </c>
      <c r="F20741" s="3" t="str">
        <f>_xlfn.CONCAT(ARI[[#This Row],[Year]]," ",ARI[[#This Row],[Model]])</f>
        <v>1976 Panther 500</v>
      </c>
    </row>
    <row r="20742" spans="1:6" x14ac:dyDescent="0.25">
      <c r="A20742" s="5" t="s">
        <v>2502</v>
      </c>
      <c r="B20742" s="5" t="s">
        <v>2509</v>
      </c>
      <c r="C20742">
        <v>1976</v>
      </c>
      <c r="D20742" s="6" t="s">
        <v>5488</v>
      </c>
      <c r="F20742" s="3" t="str">
        <f>_xlfn.CONCAT(ARI[[#This Row],[Year]]," ",ARI[[#This Row],[Model]])</f>
        <v>1976 TNT 340</v>
      </c>
    </row>
    <row r="20743" spans="1:6" x14ac:dyDescent="0.25">
      <c r="A20743" s="5" t="s">
        <v>2502</v>
      </c>
      <c r="B20743" s="5" t="s">
        <v>2509</v>
      </c>
      <c r="C20743">
        <v>1976</v>
      </c>
      <c r="D20743" s="6" t="s">
        <v>5482</v>
      </c>
      <c r="F20743" s="3" t="str">
        <f>_xlfn.CONCAT(ARI[[#This Row],[Year]]," ",ARI[[#This Row],[Model]])</f>
        <v>1976 Everest 440</v>
      </c>
    </row>
    <row r="20744" spans="1:6" x14ac:dyDescent="0.25">
      <c r="A20744" s="5" t="s">
        <v>2502</v>
      </c>
      <c r="B20744" s="5" t="s">
        <v>2509</v>
      </c>
      <c r="C20744">
        <v>1976</v>
      </c>
      <c r="D20744" s="6" t="s">
        <v>5856</v>
      </c>
      <c r="F20744" s="3" t="str">
        <f>_xlfn.CONCAT(ARI[[#This Row],[Year]]," ",ARI[[#This Row],[Model]])</f>
        <v>1976 RV 250</v>
      </c>
    </row>
    <row r="20745" spans="1:6" x14ac:dyDescent="0.25">
      <c r="A20745" s="5" t="s">
        <v>2502</v>
      </c>
      <c r="B20745" s="5" t="s">
        <v>2509</v>
      </c>
      <c r="C20745">
        <v>1975</v>
      </c>
      <c r="D20745" s="6" t="s">
        <v>5482</v>
      </c>
      <c r="F20745" s="3" t="str">
        <f>_xlfn.CONCAT(ARI[[#This Row],[Year]]," ",ARI[[#This Row],[Model]])</f>
        <v>1975 Everest 440</v>
      </c>
    </row>
    <row r="20746" spans="1:6" x14ac:dyDescent="0.25">
      <c r="A20746" s="5" t="s">
        <v>2502</v>
      </c>
      <c r="B20746" s="5" t="s">
        <v>2509</v>
      </c>
      <c r="C20746">
        <v>1974</v>
      </c>
      <c r="D20746" s="6" t="s">
        <v>5482</v>
      </c>
      <c r="F20746" s="3" t="str">
        <f>_xlfn.CONCAT(ARI[[#This Row],[Year]]," ",ARI[[#This Row],[Model]])</f>
        <v>1974 Everest 440</v>
      </c>
    </row>
    <row r="20747" spans="1:6" x14ac:dyDescent="0.25">
      <c r="A20747" s="5" t="s">
        <v>3476</v>
      </c>
      <c r="B20747" s="5" t="s">
        <v>165</v>
      </c>
      <c r="C20747">
        <v>2003</v>
      </c>
      <c r="D20747" s="6" t="s">
        <v>3533</v>
      </c>
      <c r="F20747" s="3" t="str">
        <f>_xlfn.CONCAT(ARI[[#This Row],[Year]]," ",ARI[[#This Row],[Model]])</f>
        <v>2003 Freedom</v>
      </c>
    </row>
    <row r="20748" spans="1:6" x14ac:dyDescent="0.25">
      <c r="A20748" s="5" t="s">
        <v>3476</v>
      </c>
      <c r="B20748" s="5" t="s">
        <v>165</v>
      </c>
      <c r="C20748">
        <v>2004</v>
      </c>
      <c r="D20748" s="6" t="s">
        <v>3533</v>
      </c>
      <c r="F20748" s="3" t="str">
        <f>_xlfn.CONCAT(ARI[[#This Row],[Year]]," ",ARI[[#This Row],[Model]])</f>
        <v>2004 Freedom</v>
      </c>
    </row>
    <row r="20749" spans="1:6" x14ac:dyDescent="0.25">
      <c r="A20749" s="5" t="s">
        <v>2502</v>
      </c>
      <c r="B20749" s="5" t="s">
        <v>2509</v>
      </c>
      <c r="C20749">
        <v>1979</v>
      </c>
      <c r="D20749" s="6" t="s">
        <v>5857</v>
      </c>
      <c r="F20749" s="3" t="str">
        <f>_xlfn.CONCAT(ARI[[#This Row],[Year]]," ",ARI[[#This Row],[Model]])</f>
        <v>1979 Blizzard 9500 Plus</v>
      </c>
    </row>
    <row r="20750" spans="1:6" x14ac:dyDescent="0.25">
      <c r="A20750" s="5" t="s">
        <v>2502</v>
      </c>
      <c r="B20750" s="5" t="s">
        <v>2509</v>
      </c>
      <c r="C20750">
        <v>1979</v>
      </c>
      <c r="D20750" s="6" t="s">
        <v>5858</v>
      </c>
      <c r="F20750" s="3" t="str">
        <f>_xlfn.CONCAT(ARI[[#This Row],[Year]]," ",ARI[[#This Row],[Model]])</f>
        <v>1979 Blizzard 5500</v>
      </c>
    </row>
    <row r="20751" spans="1:6" x14ac:dyDescent="0.25">
      <c r="A20751" s="5" t="s">
        <v>2502</v>
      </c>
      <c r="B20751" s="5" t="s">
        <v>2509</v>
      </c>
      <c r="C20751">
        <v>1980</v>
      </c>
      <c r="D20751" s="6" t="s">
        <v>5858</v>
      </c>
      <c r="F20751" s="3" t="str">
        <f>_xlfn.CONCAT(ARI[[#This Row],[Year]]," ",ARI[[#This Row],[Model]])</f>
        <v>1980 Blizzard 5500</v>
      </c>
    </row>
    <row r="20752" spans="1:6" x14ac:dyDescent="0.25">
      <c r="A20752" s="5" t="s">
        <v>2502</v>
      </c>
      <c r="B20752" s="5" t="s">
        <v>2509</v>
      </c>
      <c r="C20752">
        <v>1980</v>
      </c>
      <c r="D20752" s="6" t="s">
        <v>5857</v>
      </c>
      <c r="F20752" s="3" t="str">
        <f>_xlfn.CONCAT(ARI[[#This Row],[Year]]," ",ARI[[#This Row],[Model]])</f>
        <v>1980 Blizzard 9500 Plus</v>
      </c>
    </row>
    <row r="20753" spans="1:6" x14ac:dyDescent="0.25">
      <c r="A20753" s="5" t="s">
        <v>2502</v>
      </c>
      <c r="B20753" s="5" t="s">
        <v>2509</v>
      </c>
      <c r="C20753">
        <v>1981</v>
      </c>
      <c r="D20753" s="6" t="s">
        <v>5859</v>
      </c>
      <c r="F20753" s="3" t="str">
        <f>_xlfn.CONCAT(ARI[[#This Row],[Year]]," ",ARI[[#This Row],[Model]])</f>
        <v>1981 Blizzard 5500 MX</v>
      </c>
    </row>
    <row r="20754" spans="1:6" x14ac:dyDescent="0.25">
      <c r="A20754" s="5" t="s">
        <v>2502</v>
      </c>
      <c r="B20754" s="5" t="s">
        <v>2509</v>
      </c>
      <c r="C20754">
        <v>1981</v>
      </c>
      <c r="D20754" s="6" t="s">
        <v>5858</v>
      </c>
      <c r="F20754" s="3" t="str">
        <f>_xlfn.CONCAT(ARI[[#This Row],[Year]]," ",ARI[[#This Row],[Model]])</f>
        <v>1981 Blizzard 5500</v>
      </c>
    </row>
    <row r="20755" spans="1:6" x14ac:dyDescent="0.25">
      <c r="A20755" s="5" t="s">
        <v>2502</v>
      </c>
      <c r="B20755" s="5" t="s">
        <v>2509</v>
      </c>
      <c r="C20755">
        <v>1981</v>
      </c>
      <c r="D20755" s="6" t="s">
        <v>5857</v>
      </c>
      <c r="F20755" s="3" t="str">
        <f>_xlfn.CONCAT(ARI[[#This Row],[Year]]," ",ARI[[#This Row],[Model]])</f>
        <v>1981 Blizzard 9500 Plus</v>
      </c>
    </row>
    <row r="20756" spans="1:6" x14ac:dyDescent="0.25">
      <c r="A20756" s="5" t="s">
        <v>2502</v>
      </c>
      <c r="B20756" s="5" t="s">
        <v>2509</v>
      </c>
      <c r="C20756">
        <v>1982</v>
      </c>
      <c r="D20756" s="6" t="s">
        <v>5859</v>
      </c>
      <c r="F20756" s="3" t="str">
        <f>_xlfn.CONCAT(ARI[[#This Row],[Year]]," ",ARI[[#This Row],[Model]])</f>
        <v>1982 Blizzard 5500 MX</v>
      </c>
    </row>
    <row r="20757" spans="1:6" x14ac:dyDescent="0.25">
      <c r="A20757" s="5" t="s">
        <v>2502</v>
      </c>
      <c r="B20757" s="5" t="s">
        <v>2509</v>
      </c>
      <c r="C20757">
        <v>1983</v>
      </c>
      <c r="D20757" s="6" t="s">
        <v>5859</v>
      </c>
      <c r="F20757" s="3" t="str">
        <f>_xlfn.CONCAT(ARI[[#This Row],[Year]]," ",ARI[[#This Row],[Model]])</f>
        <v>1983 Blizzard 5500 MX</v>
      </c>
    </row>
    <row r="20758" spans="1:6" x14ac:dyDescent="0.25">
      <c r="A20758" s="5" t="s">
        <v>2502</v>
      </c>
      <c r="B20758" s="5" t="s">
        <v>2509</v>
      </c>
      <c r="C20758">
        <v>1983</v>
      </c>
      <c r="D20758" s="6" t="s">
        <v>5860</v>
      </c>
      <c r="F20758" s="3" t="str">
        <f>_xlfn.CONCAT(ARI[[#This Row],[Year]]," ",ARI[[#This Row],[Model]])</f>
        <v>1983 Blizzard 9700</v>
      </c>
    </row>
    <row r="20759" spans="1:6" x14ac:dyDescent="0.25">
      <c r="A20759" s="5" t="s">
        <v>2502</v>
      </c>
      <c r="B20759" s="5" t="s">
        <v>2509</v>
      </c>
      <c r="C20759">
        <v>1982</v>
      </c>
      <c r="D20759" s="6" t="s">
        <v>5861</v>
      </c>
      <c r="F20759" s="3" t="str">
        <f>_xlfn.CONCAT(ARI[[#This Row],[Year]]," ",ARI[[#This Row],[Model]])</f>
        <v>1982 Blizzard 9500</v>
      </c>
    </row>
    <row r="20760" spans="1:6" x14ac:dyDescent="0.25">
      <c r="A20760" s="5" t="s">
        <v>2502</v>
      </c>
      <c r="B20760" s="5" t="s">
        <v>2509</v>
      </c>
      <c r="C20760">
        <v>1984</v>
      </c>
      <c r="D20760" s="6" t="s">
        <v>5859</v>
      </c>
      <c r="F20760" s="3" t="str">
        <f>_xlfn.CONCAT(ARI[[#This Row],[Year]]," ",ARI[[#This Row],[Model]])</f>
        <v>1984 Blizzard 5500 MX</v>
      </c>
    </row>
    <row r="20761" spans="1:6" x14ac:dyDescent="0.25">
      <c r="A20761" s="5" t="s">
        <v>2502</v>
      </c>
      <c r="B20761" s="5" t="s">
        <v>2509</v>
      </c>
      <c r="C20761">
        <v>1984</v>
      </c>
      <c r="D20761" s="6" t="s">
        <v>5860</v>
      </c>
      <c r="F20761" s="3" t="str">
        <f>_xlfn.CONCAT(ARI[[#This Row],[Year]]," ",ARI[[#This Row],[Model]])</f>
        <v>1984 Blizzard 9700</v>
      </c>
    </row>
    <row r="20762" spans="1:6" x14ac:dyDescent="0.25">
      <c r="A20762" s="5" t="s">
        <v>2502</v>
      </c>
      <c r="B20762" s="5" t="s">
        <v>2509</v>
      </c>
      <c r="C20762">
        <v>1986</v>
      </c>
      <c r="D20762" s="6" t="s">
        <v>4135</v>
      </c>
      <c r="F20762" s="3" t="str">
        <f>_xlfn.CONCAT(ARI[[#This Row],[Year]]," ",ARI[[#This Row],[Model]])</f>
        <v>1986 Elan 250</v>
      </c>
    </row>
    <row r="20763" spans="1:6" x14ac:dyDescent="0.25">
      <c r="A20763" s="5" t="s">
        <v>2502</v>
      </c>
      <c r="B20763" s="5" t="s">
        <v>2509</v>
      </c>
      <c r="C20763">
        <v>1985</v>
      </c>
      <c r="D20763" s="6" t="s">
        <v>4135</v>
      </c>
      <c r="F20763" s="3" t="str">
        <f>_xlfn.CONCAT(ARI[[#This Row],[Year]]," ",ARI[[#This Row],[Model]])</f>
        <v>1985 Elan 250</v>
      </c>
    </row>
    <row r="20764" spans="1:6" x14ac:dyDescent="0.25">
      <c r="A20764" s="5" t="s">
        <v>2502</v>
      </c>
      <c r="B20764" s="5" t="s">
        <v>2509</v>
      </c>
      <c r="C20764">
        <v>1984</v>
      </c>
      <c r="D20764" s="6" t="s">
        <v>4135</v>
      </c>
      <c r="F20764" s="3" t="str">
        <f>_xlfn.CONCAT(ARI[[#This Row],[Year]]," ",ARI[[#This Row],[Model]])</f>
        <v>1984 Elan 250</v>
      </c>
    </row>
    <row r="20765" spans="1:6" x14ac:dyDescent="0.25">
      <c r="A20765" s="5" t="s">
        <v>2502</v>
      </c>
      <c r="B20765" s="5" t="s">
        <v>2509</v>
      </c>
      <c r="C20765">
        <v>1983</v>
      </c>
      <c r="D20765" s="6" t="s">
        <v>4135</v>
      </c>
      <c r="F20765" s="3" t="str">
        <f>_xlfn.CONCAT(ARI[[#This Row],[Year]]," ",ARI[[#This Row],[Model]])</f>
        <v>1983 Elan 250</v>
      </c>
    </row>
    <row r="20766" spans="1:6" x14ac:dyDescent="0.25">
      <c r="A20766" s="5" t="s">
        <v>2502</v>
      </c>
      <c r="B20766" s="5" t="s">
        <v>2509</v>
      </c>
      <c r="C20766">
        <v>1982</v>
      </c>
      <c r="D20766" s="6" t="s">
        <v>4135</v>
      </c>
      <c r="F20766" s="3" t="str">
        <f>_xlfn.CONCAT(ARI[[#This Row],[Year]]," ",ARI[[#This Row],[Model]])</f>
        <v>1982 Elan 250</v>
      </c>
    </row>
    <row r="20767" spans="1:6" x14ac:dyDescent="0.25">
      <c r="A20767" s="5" t="s">
        <v>2502</v>
      </c>
      <c r="B20767" s="5" t="s">
        <v>2509</v>
      </c>
      <c r="C20767">
        <v>1981</v>
      </c>
      <c r="D20767" s="6" t="s">
        <v>4135</v>
      </c>
      <c r="F20767" s="3" t="str">
        <f>_xlfn.CONCAT(ARI[[#This Row],[Year]]," ",ARI[[#This Row],[Model]])</f>
        <v>1981 Elan 250</v>
      </c>
    </row>
    <row r="20768" spans="1:6" x14ac:dyDescent="0.25">
      <c r="A20768" s="5" t="s">
        <v>2502</v>
      </c>
      <c r="B20768" s="5" t="s">
        <v>2509</v>
      </c>
      <c r="C20768">
        <v>1980</v>
      </c>
      <c r="D20768" s="6" t="s">
        <v>4135</v>
      </c>
      <c r="F20768" s="3" t="str">
        <f>_xlfn.CONCAT(ARI[[#This Row],[Year]]," ",ARI[[#This Row],[Model]])</f>
        <v>1980 Elan 250</v>
      </c>
    </row>
    <row r="20769" spans="1:6" x14ac:dyDescent="0.25">
      <c r="A20769" s="5" t="s">
        <v>2502</v>
      </c>
      <c r="B20769" s="5" t="s">
        <v>2509</v>
      </c>
      <c r="C20769">
        <v>1979</v>
      </c>
      <c r="D20769" s="6" t="s">
        <v>5862</v>
      </c>
      <c r="F20769" s="3" t="str">
        <f>_xlfn.CONCAT(ARI[[#This Row],[Year]]," ",ARI[[#This Row],[Model]])</f>
        <v>1979 Elan 250 Deluxe</v>
      </c>
    </row>
    <row r="20770" spans="1:6" x14ac:dyDescent="0.25">
      <c r="A20770" s="5" t="s">
        <v>2502</v>
      </c>
      <c r="B20770" s="5" t="s">
        <v>2509</v>
      </c>
      <c r="C20770">
        <v>1978</v>
      </c>
      <c r="D20770" s="6" t="s">
        <v>5862</v>
      </c>
      <c r="F20770" s="3" t="str">
        <f>_xlfn.CONCAT(ARI[[#This Row],[Year]]," ",ARI[[#This Row],[Model]])</f>
        <v>1978 Elan 250 Deluxe</v>
      </c>
    </row>
    <row r="20771" spans="1:6" x14ac:dyDescent="0.25">
      <c r="A20771" s="5" t="s">
        <v>2502</v>
      </c>
      <c r="B20771" s="5" t="s">
        <v>2509</v>
      </c>
      <c r="C20771">
        <v>1977</v>
      </c>
      <c r="D20771" s="6" t="s">
        <v>5862</v>
      </c>
      <c r="F20771" s="3" t="str">
        <f>_xlfn.CONCAT(ARI[[#This Row],[Year]]," ",ARI[[#This Row],[Model]])</f>
        <v>1977 Elan 250 Deluxe</v>
      </c>
    </row>
    <row r="20772" spans="1:6" x14ac:dyDescent="0.25">
      <c r="A20772" s="5" t="s">
        <v>2502</v>
      </c>
      <c r="B20772" s="5" t="s">
        <v>2509</v>
      </c>
      <c r="C20772">
        <v>1976</v>
      </c>
      <c r="D20772" s="6" t="s">
        <v>5862</v>
      </c>
      <c r="F20772" s="3" t="str">
        <f>_xlfn.CONCAT(ARI[[#This Row],[Year]]," ",ARI[[#This Row],[Model]])</f>
        <v>1976 Elan 250 Deluxe</v>
      </c>
    </row>
    <row r="20773" spans="1:6" x14ac:dyDescent="0.25">
      <c r="A20773" s="5" t="s">
        <v>2502</v>
      </c>
      <c r="B20773" s="5" t="s">
        <v>2509</v>
      </c>
      <c r="C20773">
        <v>1975</v>
      </c>
      <c r="D20773" s="6" t="s">
        <v>5862</v>
      </c>
      <c r="F20773" s="3" t="str">
        <f>_xlfn.CONCAT(ARI[[#This Row],[Year]]," ",ARI[[#This Row],[Model]])</f>
        <v>1975 Elan 250 Deluxe</v>
      </c>
    </row>
    <row r="20774" spans="1:6" x14ac:dyDescent="0.25">
      <c r="A20774" s="5" t="s">
        <v>2502</v>
      </c>
      <c r="B20774" s="5" t="s">
        <v>2509</v>
      </c>
      <c r="C20774">
        <v>1975</v>
      </c>
      <c r="D20774" s="6" t="s">
        <v>5863</v>
      </c>
      <c r="F20774" s="3" t="str">
        <f>_xlfn.CONCAT(ARI[[#This Row],[Year]]," ",ARI[[#This Row],[Model]])</f>
        <v>1975 Elan SS</v>
      </c>
    </row>
    <row r="20775" spans="1:6" x14ac:dyDescent="0.25">
      <c r="A20775" s="5" t="s">
        <v>2502</v>
      </c>
      <c r="B20775" s="5" t="s">
        <v>2509</v>
      </c>
      <c r="C20775">
        <v>1974</v>
      </c>
      <c r="D20775" s="6" t="s">
        <v>5863</v>
      </c>
      <c r="F20775" s="3" t="str">
        <f>_xlfn.CONCAT(ARI[[#This Row],[Year]]," ",ARI[[#This Row],[Model]])</f>
        <v>1974 Elan SS</v>
      </c>
    </row>
    <row r="20776" spans="1:6" x14ac:dyDescent="0.25">
      <c r="A20776" s="5" t="s">
        <v>2502</v>
      </c>
      <c r="B20776" s="5" t="s">
        <v>2509</v>
      </c>
      <c r="C20776">
        <v>1974</v>
      </c>
      <c r="D20776" s="6" t="s">
        <v>5862</v>
      </c>
      <c r="F20776" s="3" t="str">
        <f>_xlfn.CONCAT(ARI[[#This Row],[Year]]," ",ARI[[#This Row],[Model]])</f>
        <v>1974 Elan 250 Deluxe</v>
      </c>
    </row>
    <row r="20777" spans="1:6" x14ac:dyDescent="0.25">
      <c r="A20777" s="5" t="s">
        <v>2502</v>
      </c>
      <c r="B20777" s="5" t="s">
        <v>2509</v>
      </c>
      <c r="C20777">
        <v>1974</v>
      </c>
      <c r="D20777" s="6" t="s">
        <v>5864</v>
      </c>
      <c r="F20777" s="3" t="str">
        <f>_xlfn.CONCAT(ARI[[#This Row],[Year]]," ",ARI[[#This Row],[Model]])</f>
        <v>1974 Elan 250T</v>
      </c>
    </row>
    <row r="20778" spans="1:6" x14ac:dyDescent="0.25">
      <c r="A20778" s="5" t="s">
        <v>2502</v>
      </c>
      <c r="B20778" s="5" t="s">
        <v>2509</v>
      </c>
      <c r="C20778">
        <v>1974</v>
      </c>
      <c r="D20778" s="6" t="s">
        <v>5865</v>
      </c>
      <c r="F20778" s="3" t="str">
        <f>_xlfn.CONCAT(ARI[[#This Row],[Year]]," ",ARI[[#This Row],[Model]])</f>
        <v>1974 Elan 250E</v>
      </c>
    </row>
    <row r="20779" spans="1:6" x14ac:dyDescent="0.25">
      <c r="A20779" s="5" t="s">
        <v>2502</v>
      </c>
      <c r="B20779" s="5" t="s">
        <v>2509</v>
      </c>
      <c r="C20779">
        <v>1973</v>
      </c>
      <c r="D20779" s="6" t="s">
        <v>5865</v>
      </c>
      <c r="F20779" s="3" t="str">
        <f>_xlfn.CONCAT(ARI[[#This Row],[Year]]," ",ARI[[#This Row],[Model]])</f>
        <v>1973 Elan 250E</v>
      </c>
    </row>
    <row r="20780" spans="1:6" x14ac:dyDescent="0.25">
      <c r="A20780" s="5" t="s">
        <v>2502</v>
      </c>
      <c r="B20780" s="5" t="s">
        <v>2509</v>
      </c>
      <c r="C20780">
        <v>1973</v>
      </c>
      <c r="D20780" s="6" t="s">
        <v>5864</v>
      </c>
      <c r="F20780" s="3" t="str">
        <f>_xlfn.CONCAT(ARI[[#This Row],[Year]]," ",ARI[[#This Row],[Model]])</f>
        <v>1973 Elan 250T</v>
      </c>
    </row>
    <row r="20781" spans="1:6" x14ac:dyDescent="0.25">
      <c r="A20781" s="5" t="s">
        <v>2502</v>
      </c>
      <c r="B20781" s="5" t="s">
        <v>2509</v>
      </c>
      <c r="C20781">
        <v>1973</v>
      </c>
      <c r="D20781" s="6" t="s">
        <v>5863</v>
      </c>
      <c r="F20781" s="3" t="str">
        <f>_xlfn.CONCAT(ARI[[#This Row],[Year]]," ",ARI[[#This Row],[Model]])</f>
        <v>1973 Elan SS</v>
      </c>
    </row>
    <row r="20782" spans="1:6" x14ac:dyDescent="0.25">
      <c r="A20782" s="5" t="s">
        <v>2502</v>
      </c>
      <c r="B20782" s="5" t="s">
        <v>2509</v>
      </c>
      <c r="C20782">
        <v>1973</v>
      </c>
      <c r="D20782" s="6" t="s">
        <v>4135</v>
      </c>
      <c r="F20782" s="3" t="str">
        <f>_xlfn.CONCAT(ARI[[#This Row],[Year]]," ",ARI[[#This Row],[Model]])</f>
        <v>1973 Elan 250</v>
      </c>
    </row>
    <row r="20783" spans="1:6" x14ac:dyDescent="0.25">
      <c r="A20783" s="5" t="s">
        <v>2502</v>
      </c>
      <c r="B20783" s="5" t="s">
        <v>2509</v>
      </c>
      <c r="C20783">
        <v>1974</v>
      </c>
      <c r="D20783" s="6" t="s">
        <v>4135</v>
      </c>
      <c r="F20783" s="3" t="str">
        <f>_xlfn.CONCAT(ARI[[#This Row],[Year]]," ",ARI[[#This Row],[Model]])</f>
        <v>1974 Elan 250</v>
      </c>
    </row>
    <row r="20784" spans="1:6" x14ac:dyDescent="0.25">
      <c r="A20784" s="5" t="s">
        <v>2502</v>
      </c>
      <c r="B20784" s="5" t="s">
        <v>2509</v>
      </c>
      <c r="C20784">
        <v>1975</v>
      </c>
      <c r="D20784" s="6" t="s">
        <v>4135</v>
      </c>
      <c r="F20784" s="3" t="str">
        <f>_xlfn.CONCAT(ARI[[#This Row],[Year]]," ",ARI[[#This Row],[Model]])</f>
        <v>1975 Elan 250</v>
      </c>
    </row>
    <row r="20785" spans="1:6" x14ac:dyDescent="0.25">
      <c r="A20785" s="5" t="s">
        <v>2502</v>
      </c>
      <c r="B20785" s="5" t="s">
        <v>2509</v>
      </c>
      <c r="C20785">
        <v>1976</v>
      </c>
      <c r="D20785" s="6" t="s">
        <v>4135</v>
      </c>
      <c r="F20785" s="3" t="str">
        <f>_xlfn.CONCAT(ARI[[#This Row],[Year]]," ",ARI[[#This Row],[Model]])</f>
        <v>1976 Elan 250</v>
      </c>
    </row>
    <row r="20786" spans="1:6" x14ac:dyDescent="0.25">
      <c r="A20786" s="5" t="s">
        <v>2502</v>
      </c>
      <c r="B20786" s="5" t="s">
        <v>2509</v>
      </c>
      <c r="C20786">
        <v>1977</v>
      </c>
      <c r="D20786" s="6" t="s">
        <v>4135</v>
      </c>
      <c r="F20786" s="3" t="str">
        <f>_xlfn.CONCAT(ARI[[#This Row],[Year]]," ",ARI[[#This Row],[Model]])</f>
        <v>1977 Elan 250</v>
      </c>
    </row>
    <row r="20787" spans="1:6" x14ac:dyDescent="0.25">
      <c r="A20787" s="5" t="s">
        <v>2502</v>
      </c>
      <c r="B20787" s="5" t="s">
        <v>2509</v>
      </c>
      <c r="C20787">
        <v>1978</v>
      </c>
      <c r="D20787" s="6" t="s">
        <v>4135</v>
      </c>
      <c r="F20787" s="3" t="str">
        <f>_xlfn.CONCAT(ARI[[#This Row],[Year]]," ",ARI[[#This Row],[Model]])</f>
        <v>1978 Elan 250</v>
      </c>
    </row>
    <row r="20788" spans="1:6" x14ac:dyDescent="0.25">
      <c r="A20788" s="5" t="s">
        <v>2502</v>
      </c>
      <c r="B20788" s="5" t="s">
        <v>2509</v>
      </c>
      <c r="C20788">
        <v>1979</v>
      </c>
      <c r="D20788" s="6" t="s">
        <v>4135</v>
      </c>
      <c r="F20788" s="3" t="str">
        <f>_xlfn.CONCAT(ARI[[#This Row],[Year]]," ",ARI[[#This Row],[Model]])</f>
        <v>1979 Elan 250</v>
      </c>
    </row>
    <row r="20789" spans="1:6" x14ac:dyDescent="0.25">
      <c r="A20789" s="5" t="s">
        <v>2502</v>
      </c>
      <c r="B20789" s="5" t="s">
        <v>2509</v>
      </c>
      <c r="C20789">
        <v>1978</v>
      </c>
      <c r="D20789" s="6" t="s">
        <v>5866</v>
      </c>
      <c r="F20789" s="3" t="str">
        <f>_xlfn.CONCAT(ARI[[#This Row],[Year]]," ",ARI[[#This Row],[Model]])</f>
        <v>1978 Citation 300</v>
      </c>
    </row>
    <row r="20790" spans="1:6" x14ac:dyDescent="0.25">
      <c r="A20790" s="5" t="s">
        <v>2502</v>
      </c>
      <c r="B20790" s="5" t="s">
        <v>2509</v>
      </c>
      <c r="C20790">
        <v>1979</v>
      </c>
      <c r="D20790" s="6" t="s">
        <v>5866</v>
      </c>
      <c r="F20790" s="3" t="str">
        <f>_xlfn.CONCAT(ARI[[#This Row],[Year]]," ",ARI[[#This Row],[Model]])</f>
        <v>1979 Citation 300</v>
      </c>
    </row>
    <row r="20791" spans="1:6" x14ac:dyDescent="0.25">
      <c r="A20791" s="5" t="s">
        <v>2502</v>
      </c>
      <c r="B20791" s="5" t="s">
        <v>2509</v>
      </c>
      <c r="C20791">
        <v>1980</v>
      </c>
      <c r="D20791" s="6" t="s">
        <v>5867</v>
      </c>
      <c r="F20791" s="3" t="str">
        <f>_xlfn.CONCAT(ARI[[#This Row],[Year]]," ",ARI[[#This Row],[Model]])</f>
        <v>1980 Citation SS</v>
      </c>
    </row>
    <row r="20792" spans="1:6" x14ac:dyDescent="0.25">
      <c r="A20792" s="5" t="s">
        <v>2502</v>
      </c>
      <c r="B20792" s="5" t="s">
        <v>2509</v>
      </c>
      <c r="C20792">
        <v>1981</v>
      </c>
      <c r="D20792" s="6" t="s">
        <v>5867</v>
      </c>
      <c r="F20792" s="3" t="str">
        <f>_xlfn.CONCAT(ARI[[#This Row],[Year]]," ",ARI[[#This Row],[Model]])</f>
        <v>1981 Citation SS</v>
      </c>
    </row>
    <row r="20793" spans="1:6" x14ac:dyDescent="0.25">
      <c r="A20793" s="5" t="s">
        <v>2502</v>
      </c>
      <c r="B20793" s="5" t="s">
        <v>2509</v>
      </c>
      <c r="C20793">
        <v>1982</v>
      </c>
      <c r="D20793" s="6" t="s">
        <v>5867</v>
      </c>
      <c r="F20793" s="3" t="str">
        <f>_xlfn.CONCAT(ARI[[#This Row],[Year]]," ",ARI[[#This Row],[Model]])</f>
        <v>1982 Citation SS</v>
      </c>
    </row>
    <row r="20794" spans="1:6" x14ac:dyDescent="0.25">
      <c r="A20794" s="5" t="s">
        <v>2502</v>
      </c>
      <c r="B20794" s="5" t="s">
        <v>2509</v>
      </c>
      <c r="C20794">
        <v>1983</v>
      </c>
      <c r="D20794" s="6" t="s">
        <v>5867</v>
      </c>
      <c r="F20794" s="3" t="str">
        <f>_xlfn.CONCAT(ARI[[#This Row],[Year]]," ",ARI[[#This Row],[Model]])</f>
        <v>1983 Citation SS</v>
      </c>
    </row>
    <row r="20795" spans="1:6" x14ac:dyDescent="0.25">
      <c r="A20795" s="5" t="s">
        <v>2502</v>
      </c>
      <c r="B20795" s="5" t="s">
        <v>2509</v>
      </c>
      <c r="C20795">
        <v>1974</v>
      </c>
      <c r="D20795" s="6" t="s">
        <v>4333</v>
      </c>
      <c r="F20795" s="3" t="str">
        <f>_xlfn.CONCAT(ARI[[#This Row],[Year]]," ",ARI[[#This Row],[Model]])</f>
        <v>1974 Elite</v>
      </c>
    </row>
    <row r="20796" spans="1:6" x14ac:dyDescent="0.25">
      <c r="A20796" s="5" t="s">
        <v>2502</v>
      </c>
      <c r="B20796" s="5" t="s">
        <v>2509</v>
      </c>
      <c r="C20796">
        <v>1975</v>
      </c>
      <c r="D20796" s="6" t="s">
        <v>4333</v>
      </c>
      <c r="F20796" s="3" t="str">
        <f>_xlfn.CONCAT(ARI[[#This Row],[Year]]," ",ARI[[#This Row],[Model]])</f>
        <v>1975 Elite</v>
      </c>
    </row>
    <row r="20797" spans="1:6" x14ac:dyDescent="0.25">
      <c r="A20797" s="5" t="s">
        <v>2502</v>
      </c>
      <c r="B20797" s="5" t="s">
        <v>2509</v>
      </c>
      <c r="C20797">
        <v>1976</v>
      </c>
      <c r="D20797" s="6" t="s">
        <v>4333</v>
      </c>
      <c r="F20797" s="3" t="str">
        <f>_xlfn.CONCAT(ARI[[#This Row],[Year]]," ",ARI[[#This Row],[Model]])</f>
        <v>1976 Elite</v>
      </c>
    </row>
    <row r="20798" spans="1:6" x14ac:dyDescent="0.25">
      <c r="A20798" s="5" t="s">
        <v>2502</v>
      </c>
      <c r="B20798" s="5" t="s">
        <v>2509</v>
      </c>
      <c r="C20798">
        <v>1977</v>
      </c>
      <c r="D20798" s="6" t="s">
        <v>4333</v>
      </c>
      <c r="F20798" s="3" t="str">
        <f>_xlfn.CONCAT(ARI[[#This Row],[Year]]," ",ARI[[#This Row],[Model]])</f>
        <v>1977 Elite</v>
      </c>
    </row>
    <row r="20799" spans="1:6" x14ac:dyDescent="0.25">
      <c r="A20799" s="5" t="s">
        <v>2502</v>
      </c>
      <c r="B20799" s="5" t="s">
        <v>2509</v>
      </c>
      <c r="C20799">
        <v>1982</v>
      </c>
      <c r="D20799" s="6" t="s">
        <v>5868</v>
      </c>
      <c r="F20799" s="3" t="str">
        <f>_xlfn.CONCAT(ARI[[#This Row],[Year]]," ",ARI[[#This Row],[Model]])</f>
        <v>1982 Nordik</v>
      </c>
    </row>
    <row r="20800" spans="1:6" x14ac:dyDescent="0.25">
      <c r="A20800" s="5" t="s">
        <v>2502</v>
      </c>
      <c r="B20800" s="5" t="s">
        <v>2509</v>
      </c>
      <c r="C20800">
        <v>1983</v>
      </c>
      <c r="D20800" s="6" t="s">
        <v>5868</v>
      </c>
      <c r="F20800" s="3" t="str">
        <f>_xlfn.CONCAT(ARI[[#This Row],[Year]]," ",ARI[[#This Row],[Model]])</f>
        <v>1983 Nordik</v>
      </c>
    </row>
    <row r="20801" spans="1:6" x14ac:dyDescent="0.25">
      <c r="A20801" s="5" t="s">
        <v>2502</v>
      </c>
      <c r="B20801" s="5" t="s">
        <v>2509</v>
      </c>
      <c r="C20801">
        <v>1984</v>
      </c>
      <c r="D20801" s="6" t="s">
        <v>5868</v>
      </c>
      <c r="F20801" s="3" t="str">
        <f>_xlfn.CONCAT(ARI[[#This Row],[Year]]," ",ARI[[#This Row],[Model]])</f>
        <v>1984 Nordik</v>
      </c>
    </row>
    <row r="20802" spans="1:6" x14ac:dyDescent="0.25">
      <c r="A20802" s="5" t="s">
        <v>2502</v>
      </c>
      <c r="B20802" s="5" t="s">
        <v>2509</v>
      </c>
      <c r="C20802">
        <v>1979</v>
      </c>
      <c r="D20802" s="6" t="s">
        <v>5869</v>
      </c>
      <c r="F20802" s="3" t="str">
        <f>_xlfn.CONCAT(ARI[[#This Row],[Year]]," ",ARI[[#This Row],[Model]])</f>
        <v>1979 Olympique 340E</v>
      </c>
    </row>
    <row r="20803" spans="1:6" x14ac:dyDescent="0.25">
      <c r="A20803" s="5" t="s">
        <v>2502</v>
      </c>
      <c r="B20803" s="5" t="s">
        <v>2509</v>
      </c>
      <c r="C20803">
        <v>1977</v>
      </c>
      <c r="D20803" s="6" t="s">
        <v>5869</v>
      </c>
      <c r="F20803" s="3" t="str">
        <f>_xlfn.CONCAT(ARI[[#This Row],[Year]]," ",ARI[[#This Row],[Model]])</f>
        <v>1977 Olympique 340E</v>
      </c>
    </row>
    <row r="20804" spans="1:6" x14ac:dyDescent="0.25">
      <c r="A20804" s="5" t="s">
        <v>2502</v>
      </c>
      <c r="B20804" s="5" t="s">
        <v>2509</v>
      </c>
      <c r="C20804">
        <v>1978</v>
      </c>
      <c r="D20804" s="6" t="s">
        <v>5869</v>
      </c>
      <c r="F20804" s="3" t="str">
        <f>_xlfn.CONCAT(ARI[[#This Row],[Year]]," ",ARI[[#This Row],[Model]])</f>
        <v>1978 Olympique 340E</v>
      </c>
    </row>
    <row r="20805" spans="1:6" x14ac:dyDescent="0.25">
      <c r="A20805" s="5" t="s">
        <v>2502</v>
      </c>
      <c r="B20805" s="5" t="s">
        <v>2509</v>
      </c>
      <c r="C20805">
        <v>1978</v>
      </c>
      <c r="D20805" s="6" t="s">
        <v>5870</v>
      </c>
      <c r="F20805" s="3" t="str">
        <f>_xlfn.CONCAT(ARI[[#This Row],[Year]]," ",ARI[[#This Row],[Model]])</f>
        <v>1978 Olympique 300T</v>
      </c>
    </row>
    <row r="20806" spans="1:6" x14ac:dyDescent="0.25">
      <c r="A20806" s="5" t="s">
        <v>2502</v>
      </c>
      <c r="B20806" s="5" t="s">
        <v>2509</v>
      </c>
      <c r="C20806">
        <v>1977</v>
      </c>
      <c r="D20806" s="6" t="s">
        <v>5870</v>
      </c>
      <c r="F20806" s="3" t="str">
        <f>_xlfn.CONCAT(ARI[[#This Row],[Year]]," ",ARI[[#This Row],[Model]])</f>
        <v>1977 Olympique 300T</v>
      </c>
    </row>
    <row r="20807" spans="1:6" x14ac:dyDescent="0.25">
      <c r="A20807" s="5" t="s">
        <v>2502</v>
      </c>
      <c r="B20807" s="5" t="s">
        <v>2509</v>
      </c>
      <c r="C20807">
        <v>1977</v>
      </c>
      <c r="D20807" s="6" t="s">
        <v>5871</v>
      </c>
      <c r="F20807" s="3" t="str">
        <f>_xlfn.CONCAT(ARI[[#This Row],[Year]]," ",ARI[[#This Row],[Model]])</f>
        <v>1977 Olympique 300S</v>
      </c>
    </row>
    <row r="20808" spans="1:6" x14ac:dyDescent="0.25">
      <c r="A20808" s="5" t="s">
        <v>2502</v>
      </c>
      <c r="B20808" s="5" t="s">
        <v>2509</v>
      </c>
      <c r="C20808">
        <v>1976</v>
      </c>
      <c r="D20808" s="6" t="s">
        <v>5871</v>
      </c>
      <c r="F20808" s="3" t="str">
        <f>_xlfn.CONCAT(ARI[[#This Row],[Year]]," ",ARI[[#This Row],[Model]])</f>
        <v>1976 Olympique 300S</v>
      </c>
    </row>
    <row r="20809" spans="1:6" x14ac:dyDescent="0.25">
      <c r="A20809" s="5" t="s">
        <v>2502</v>
      </c>
      <c r="B20809" s="5" t="s">
        <v>2509</v>
      </c>
      <c r="C20809">
        <v>1976</v>
      </c>
      <c r="D20809" s="6" t="s">
        <v>5484</v>
      </c>
      <c r="F20809" s="3" t="str">
        <f>_xlfn.CONCAT(ARI[[#This Row],[Year]]," ",ARI[[#This Row],[Model]])</f>
        <v>1976 Olympique 340</v>
      </c>
    </row>
    <row r="20810" spans="1:6" x14ac:dyDescent="0.25">
      <c r="A20810" s="5" t="s">
        <v>2502</v>
      </c>
      <c r="B20810" s="5" t="s">
        <v>2509</v>
      </c>
      <c r="C20810">
        <v>1976</v>
      </c>
      <c r="D20810" s="6" t="s">
        <v>5869</v>
      </c>
      <c r="F20810" s="3" t="str">
        <f>_xlfn.CONCAT(ARI[[#This Row],[Year]]," ",ARI[[#This Row],[Model]])</f>
        <v>1976 Olympique 340E</v>
      </c>
    </row>
    <row r="20811" spans="1:6" x14ac:dyDescent="0.25">
      <c r="A20811" s="5" t="s">
        <v>2502</v>
      </c>
      <c r="B20811" s="5" t="s">
        <v>2509</v>
      </c>
      <c r="C20811">
        <v>1976</v>
      </c>
      <c r="D20811" s="6" t="s">
        <v>5872</v>
      </c>
      <c r="F20811" s="3" t="str">
        <f>_xlfn.CONCAT(ARI[[#This Row],[Year]]," ",ARI[[#This Row],[Model]])</f>
        <v>1976 Olympique Plus</v>
      </c>
    </row>
    <row r="20812" spans="1:6" x14ac:dyDescent="0.25">
      <c r="A20812" s="5" t="s">
        <v>2502</v>
      </c>
      <c r="B20812" s="5" t="s">
        <v>2509</v>
      </c>
      <c r="C20812">
        <v>1976</v>
      </c>
      <c r="D20812" s="6" t="s">
        <v>5870</v>
      </c>
      <c r="F20812" s="3" t="str">
        <f>_xlfn.CONCAT(ARI[[#This Row],[Year]]," ",ARI[[#This Row],[Model]])</f>
        <v>1976 Olympique 300T</v>
      </c>
    </row>
    <row r="20813" spans="1:6" x14ac:dyDescent="0.25">
      <c r="A20813" s="5" t="s">
        <v>2502</v>
      </c>
      <c r="B20813" s="5" t="s">
        <v>2509</v>
      </c>
      <c r="C20813">
        <v>1975</v>
      </c>
      <c r="D20813" s="6" t="s">
        <v>5870</v>
      </c>
      <c r="F20813" s="3" t="str">
        <f>_xlfn.CONCAT(ARI[[#This Row],[Year]]," ",ARI[[#This Row],[Model]])</f>
        <v>1975 Olympique 300T</v>
      </c>
    </row>
    <row r="20814" spans="1:6" x14ac:dyDescent="0.25">
      <c r="A20814" s="5" t="s">
        <v>2502</v>
      </c>
      <c r="B20814" s="5" t="s">
        <v>2509</v>
      </c>
      <c r="C20814">
        <v>1973</v>
      </c>
      <c r="D20814" s="6" t="s">
        <v>5871</v>
      </c>
      <c r="F20814" s="3" t="str">
        <f>_xlfn.CONCAT(ARI[[#This Row],[Year]]," ",ARI[[#This Row],[Model]])</f>
        <v>1973 Olympique 300S</v>
      </c>
    </row>
    <row r="20815" spans="1:6" x14ac:dyDescent="0.25">
      <c r="A20815" s="5" t="s">
        <v>2502</v>
      </c>
      <c r="B20815" s="5" t="s">
        <v>2509</v>
      </c>
      <c r="C20815">
        <v>1974</v>
      </c>
      <c r="D20815" s="6" t="s">
        <v>5871</v>
      </c>
      <c r="F20815" s="3" t="str">
        <f>_xlfn.CONCAT(ARI[[#This Row],[Year]]," ",ARI[[#This Row],[Model]])</f>
        <v>1974 Olympique 300S</v>
      </c>
    </row>
    <row r="20816" spans="1:6" x14ac:dyDescent="0.25">
      <c r="A20816" s="5" t="s">
        <v>2502</v>
      </c>
      <c r="B20816" s="5" t="s">
        <v>2509</v>
      </c>
      <c r="C20816">
        <v>1975</v>
      </c>
      <c r="D20816" s="6" t="s">
        <v>5871</v>
      </c>
      <c r="F20816" s="3" t="str">
        <f>_xlfn.CONCAT(ARI[[#This Row],[Year]]," ",ARI[[#This Row],[Model]])</f>
        <v>1975 Olympique 300S</v>
      </c>
    </row>
    <row r="20817" spans="1:6" x14ac:dyDescent="0.25">
      <c r="A20817" s="5" t="s">
        <v>2502</v>
      </c>
      <c r="B20817" s="5" t="s">
        <v>2509</v>
      </c>
      <c r="C20817">
        <v>1973</v>
      </c>
      <c r="D20817" s="6" t="s">
        <v>5484</v>
      </c>
      <c r="F20817" s="3" t="str">
        <f>_xlfn.CONCAT(ARI[[#This Row],[Year]]," ",ARI[[#This Row],[Model]])</f>
        <v>1973 Olympique 340</v>
      </c>
    </row>
    <row r="20818" spans="1:6" x14ac:dyDescent="0.25">
      <c r="A20818" s="5" t="s">
        <v>2502</v>
      </c>
      <c r="B20818" s="5" t="s">
        <v>2509</v>
      </c>
      <c r="C20818">
        <v>1974</v>
      </c>
      <c r="D20818" s="6" t="s">
        <v>5484</v>
      </c>
      <c r="F20818" s="3" t="str">
        <f>_xlfn.CONCAT(ARI[[#This Row],[Year]]," ",ARI[[#This Row],[Model]])</f>
        <v>1974 Olympique 340</v>
      </c>
    </row>
    <row r="20819" spans="1:6" x14ac:dyDescent="0.25">
      <c r="A20819" s="5" t="s">
        <v>2502</v>
      </c>
      <c r="B20819" s="5" t="s">
        <v>2509</v>
      </c>
      <c r="C20819">
        <v>1975</v>
      </c>
      <c r="D20819" s="6" t="s">
        <v>5484</v>
      </c>
      <c r="F20819" s="3" t="str">
        <f>_xlfn.CONCAT(ARI[[#This Row],[Year]]," ",ARI[[#This Row],[Model]])</f>
        <v>1975 Olympique 340</v>
      </c>
    </row>
    <row r="20820" spans="1:6" x14ac:dyDescent="0.25">
      <c r="A20820" s="5" t="s">
        <v>2502</v>
      </c>
      <c r="B20820" s="5" t="s">
        <v>2509</v>
      </c>
      <c r="C20820">
        <v>1973</v>
      </c>
      <c r="D20820" s="6" t="s">
        <v>5869</v>
      </c>
      <c r="F20820" s="3" t="str">
        <f>_xlfn.CONCAT(ARI[[#This Row],[Year]]," ",ARI[[#This Row],[Model]])</f>
        <v>1973 Olympique 340E</v>
      </c>
    </row>
    <row r="20821" spans="1:6" x14ac:dyDescent="0.25">
      <c r="A20821" s="5" t="s">
        <v>2502</v>
      </c>
      <c r="B20821" s="5" t="s">
        <v>2509</v>
      </c>
      <c r="C20821">
        <v>1974</v>
      </c>
      <c r="D20821" s="6" t="s">
        <v>5869</v>
      </c>
      <c r="F20821" s="3" t="str">
        <f>_xlfn.CONCAT(ARI[[#This Row],[Year]]," ",ARI[[#This Row],[Model]])</f>
        <v>1974 Olympique 340E</v>
      </c>
    </row>
    <row r="20822" spans="1:6" x14ac:dyDescent="0.25">
      <c r="A20822" s="5" t="s">
        <v>2502</v>
      </c>
      <c r="B20822" s="5" t="s">
        <v>2509</v>
      </c>
      <c r="C20822">
        <v>1975</v>
      </c>
      <c r="D20822" s="6" t="s">
        <v>5869</v>
      </c>
      <c r="F20822" s="3" t="str">
        <f>_xlfn.CONCAT(ARI[[#This Row],[Year]]," ",ARI[[#This Row],[Model]])</f>
        <v>1975 Olympique 340E</v>
      </c>
    </row>
    <row r="20823" spans="1:6" x14ac:dyDescent="0.25">
      <c r="A20823" s="5" t="s">
        <v>2502</v>
      </c>
      <c r="B20823" s="5" t="s">
        <v>2509</v>
      </c>
      <c r="C20823">
        <v>1973</v>
      </c>
      <c r="D20823" s="6" t="s">
        <v>5873</v>
      </c>
      <c r="F20823" s="3" t="str">
        <f>_xlfn.CONCAT(ARI[[#This Row],[Year]]," ",ARI[[#This Row],[Model]])</f>
        <v>1973 Olympique 400E</v>
      </c>
    </row>
    <row r="20824" spans="1:6" x14ac:dyDescent="0.25">
      <c r="A20824" s="5" t="s">
        <v>2502</v>
      </c>
      <c r="B20824" s="5" t="s">
        <v>2509</v>
      </c>
      <c r="C20824">
        <v>1974</v>
      </c>
      <c r="D20824" s="6" t="s">
        <v>5873</v>
      </c>
      <c r="F20824" s="3" t="str">
        <f>_xlfn.CONCAT(ARI[[#This Row],[Year]]," ",ARI[[#This Row],[Model]])</f>
        <v>1974 Olympique 400E</v>
      </c>
    </row>
    <row r="20825" spans="1:6" x14ac:dyDescent="0.25">
      <c r="A20825" s="5" t="s">
        <v>2502</v>
      </c>
      <c r="B20825" s="5" t="s">
        <v>2509</v>
      </c>
      <c r="C20825">
        <v>1973</v>
      </c>
      <c r="D20825" s="6" t="s">
        <v>5874</v>
      </c>
      <c r="F20825" s="3" t="str">
        <f>_xlfn.CONCAT(ARI[[#This Row],[Year]]," ",ARI[[#This Row],[Model]])</f>
        <v>1973 Olympique 400</v>
      </c>
    </row>
    <row r="20826" spans="1:6" x14ac:dyDescent="0.25">
      <c r="A20826" s="5" t="s">
        <v>2502</v>
      </c>
      <c r="B20826" s="5" t="s">
        <v>2509</v>
      </c>
      <c r="C20826">
        <v>1974</v>
      </c>
      <c r="D20826" s="6" t="s">
        <v>5874</v>
      </c>
      <c r="F20826" s="3" t="str">
        <f>_xlfn.CONCAT(ARI[[#This Row],[Year]]," ",ARI[[#This Row],[Model]])</f>
        <v>1974 Olympique 400</v>
      </c>
    </row>
    <row r="20827" spans="1:6" x14ac:dyDescent="0.25">
      <c r="A20827" s="5" t="s">
        <v>2502</v>
      </c>
      <c r="B20827" s="5" t="s">
        <v>2509</v>
      </c>
      <c r="C20827">
        <v>1973</v>
      </c>
      <c r="D20827" s="6" t="s">
        <v>5875</v>
      </c>
      <c r="F20827" s="3" t="str">
        <f>_xlfn.CONCAT(ARI[[#This Row],[Year]]," ",ARI[[#This Row],[Model]])</f>
        <v>1973 Olympique 440</v>
      </c>
    </row>
    <row r="20828" spans="1:6" x14ac:dyDescent="0.25">
      <c r="A20828" s="5" t="s">
        <v>2502</v>
      </c>
      <c r="B20828" s="5" t="s">
        <v>2509</v>
      </c>
      <c r="C20828">
        <v>1974</v>
      </c>
      <c r="D20828" s="6" t="s">
        <v>5875</v>
      </c>
      <c r="F20828" s="3" t="str">
        <f>_xlfn.CONCAT(ARI[[#This Row],[Year]]," ",ARI[[#This Row],[Model]])</f>
        <v>1974 Olympique 440</v>
      </c>
    </row>
    <row r="20829" spans="1:6" x14ac:dyDescent="0.25">
      <c r="A20829" s="5" t="s">
        <v>2502</v>
      </c>
      <c r="B20829" s="5" t="s">
        <v>2509</v>
      </c>
      <c r="C20829">
        <v>1986</v>
      </c>
      <c r="D20829" s="6" t="s">
        <v>2668</v>
      </c>
      <c r="F20829" s="3" t="str">
        <f>_xlfn.CONCAT(ARI[[#This Row],[Year]]," ",ARI[[#This Row],[Model]])</f>
        <v>1986 Safari 377</v>
      </c>
    </row>
    <row r="20830" spans="1:6" x14ac:dyDescent="0.25">
      <c r="A20830" s="5" t="s">
        <v>2502</v>
      </c>
      <c r="B20830" s="5" t="s">
        <v>2509</v>
      </c>
      <c r="C20830">
        <v>1986</v>
      </c>
      <c r="D20830" s="6" t="s">
        <v>2669</v>
      </c>
      <c r="F20830" s="3" t="str">
        <f>_xlfn.CONCAT(ARI[[#This Row],[Year]]," ",ARI[[#This Row],[Model]])</f>
        <v>1986 Safari 377E</v>
      </c>
    </row>
    <row r="20831" spans="1:6" x14ac:dyDescent="0.25">
      <c r="A20831" s="5" t="s">
        <v>2502</v>
      </c>
      <c r="B20831" s="5" t="s">
        <v>2509</v>
      </c>
      <c r="C20831">
        <v>1985</v>
      </c>
      <c r="D20831" s="6" t="s">
        <v>2669</v>
      </c>
      <c r="F20831" s="3" t="str">
        <f>_xlfn.CONCAT(ARI[[#This Row],[Year]]," ",ARI[[#This Row],[Model]])</f>
        <v>1985 Safari 377E</v>
      </c>
    </row>
    <row r="20832" spans="1:6" x14ac:dyDescent="0.25">
      <c r="A20832" s="5" t="s">
        <v>2502</v>
      </c>
      <c r="B20832" s="5" t="s">
        <v>2509</v>
      </c>
      <c r="C20832">
        <v>1985</v>
      </c>
      <c r="D20832" s="6" t="s">
        <v>2668</v>
      </c>
      <c r="F20832" s="3" t="str">
        <f>_xlfn.CONCAT(ARI[[#This Row],[Year]]," ",ARI[[#This Row],[Model]])</f>
        <v>1985 Safari 377</v>
      </c>
    </row>
    <row r="20833" spans="1:6" x14ac:dyDescent="0.25">
      <c r="A20833" s="5" t="s">
        <v>2502</v>
      </c>
      <c r="B20833" s="5" t="s">
        <v>2509</v>
      </c>
      <c r="C20833">
        <v>1985</v>
      </c>
      <c r="D20833" s="6" t="s">
        <v>5876</v>
      </c>
      <c r="F20833" s="3" t="str">
        <f>_xlfn.CONCAT(ARI[[#This Row],[Year]]," ",ARI[[#This Row],[Model]])</f>
        <v>1985 Safari 447</v>
      </c>
    </row>
    <row r="20834" spans="1:6" x14ac:dyDescent="0.25">
      <c r="A20834" s="5" t="s">
        <v>2502</v>
      </c>
      <c r="B20834" s="5" t="s">
        <v>2509</v>
      </c>
      <c r="C20834">
        <v>1984</v>
      </c>
      <c r="D20834" s="6" t="s">
        <v>5876</v>
      </c>
      <c r="F20834" s="3" t="str">
        <f>_xlfn.CONCAT(ARI[[#This Row],[Year]]," ",ARI[[#This Row],[Model]])</f>
        <v>1984 Safari 447</v>
      </c>
    </row>
    <row r="20835" spans="1:6" x14ac:dyDescent="0.25">
      <c r="A20835" s="5" t="s">
        <v>2502</v>
      </c>
      <c r="B20835" s="5" t="s">
        <v>2509</v>
      </c>
      <c r="C20835">
        <v>1984</v>
      </c>
      <c r="D20835" s="6" t="s">
        <v>2668</v>
      </c>
      <c r="F20835" s="3" t="str">
        <f>_xlfn.CONCAT(ARI[[#This Row],[Year]]," ",ARI[[#This Row],[Model]])</f>
        <v>1984 Safari 377</v>
      </c>
    </row>
    <row r="20836" spans="1:6" x14ac:dyDescent="0.25">
      <c r="A20836" s="5" t="s">
        <v>2502</v>
      </c>
      <c r="B20836" s="5" t="s">
        <v>2509</v>
      </c>
      <c r="C20836">
        <v>1984</v>
      </c>
      <c r="D20836" s="6" t="s">
        <v>2669</v>
      </c>
      <c r="F20836" s="3" t="str">
        <f>_xlfn.CONCAT(ARI[[#This Row],[Year]]," ",ARI[[#This Row],[Model]])</f>
        <v>1984 Safari 377E</v>
      </c>
    </row>
    <row r="20837" spans="1:6" x14ac:dyDescent="0.25">
      <c r="A20837" s="5" t="s">
        <v>2502</v>
      </c>
      <c r="B20837" s="5" t="s">
        <v>2509</v>
      </c>
      <c r="C20837">
        <v>1984</v>
      </c>
      <c r="D20837" s="6" t="s">
        <v>5877</v>
      </c>
      <c r="F20837" s="3" t="str">
        <f>_xlfn.CONCAT(ARI[[#This Row],[Year]]," ",ARI[[#This Row],[Model]])</f>
        <v>1984 Safari Grand Luxe</v>
      </c>
    </row>
    <row r="20838" spans="1:6" x14ac:dyDescent="0.25">
      <c r="A20838" s="5" t="s">
        <v>2502</v>
      </c>
      <c r="B20838" s="5" t="s">
        <v>2509</v>
      </c>
      <c r="C20838">
        <v>1985</v>
      </c>
      <c r="D20838" s="6" t="s">
        <v>5877</v>
      </c>
      <c r="F20838" s="3" t="str">
        <f>_xlfn.CONCAT(ARI[[#This Row],[Year]]," ",ARI[[#This Row],[Model]])</f>
        <v>1985 Safari Grand Luxe</v>
      </c>
    </row>
    <row r="20839" spans="1:6" x14ac:dyDescent="0.25">
      <c r="A20839" s="5" t="s">
        <v>2502</v>
      </c>
      <c r="B20839" s="5" t="s">
        <v>2509</v>
      </c>
      <c r="C20839">
        <v>1986</v>
      </c>
      <c r="D20839" s="6" t="s">
        <v>5877</v>
      </c>
      <c r="F20839" s="3" t="str">
        <f>_xlfn.CONCAT(ARI[[#This Row],[Year]]," ",ARI[[#This Row],[Model]])</f>
        <v>1986 Safari Grand Luxe</v>
      </c>
    </row>
    <row r="20840" spans="1:6" x14ac:dyDescent="0.25">
      <c r="A20840" s="5" t="s">
        <v>2502</v>
      </c>
      <c r="B20840" s="5" t="s">
        <v>2509</v>
      </c>
      <c r="C20840">
        <v>1984</v>
      </c>
      <c r="D20840" s="6" t="s">
        <v>5487</v>
      </c>
      <c r="F20840" s="3" t="str">
        <f>_xlfn.CONCAT(ARI[[#This Row],[Year]]," ",ARI[[#This Row],[Model]])</f>
        <v>1984 Skandic 277</v>
      </c>
    </row>
    <row r="20841" spans="1:6" x14ac:dyDescent="0.25">
      <c r="A20841" s="5" t="s">
        <v>2502</v>
      </c>
      <c r="B20841" s="5" t="s">
        <v>2509</v>
      </c>
      <c r="C20841">
        <v>1986</v>
      </c>
      <c r="D20841" s="6" t="s">
        <v>5878</v>
      </c>
      <c r="F20841" s="3" t="str">
        <f>_xlfn.CONCAT(ARI[[#This Row],[Year]]," ",ARI[[#This Row],[Model]])</f>
        <v>1986 Skandic 377R</v>
      </c>
    </row>
    <row r="20842" spans="1:6" x14ac:dyDescent="0.25">
      <c r="A20842" s="5" t="s">
        <v>2502</v>
      </c>
      <c r="B20842" s="5" t="s">
        <v>2509</v>
      </c>
      <c r="C20842">
        <v>1987</v>
      </c>
      <c r="D20842" s="6" t="s">
        <v>5878</v>
      </c>
      <c r="F20842" s="3" t="str">
        <f>_xlfn.CONCAT(ARI[[#This Row],[Year]]," ",ARI[[#This Row],[Model]])</f>
        <v>1987 Skandic 377R</v>
      </c>
    </row>
    <row r="20843" spans="1:6" x14ac:dyDescent="0.25">
      <c r="A20843" s="5" t="s">
        <v>2502</v>
      </c>
      <c r="B20843" s="5" t="s">
        <v>2509</v>
      </c>
      <c r="C20843">
        <v>1984</v>
      </c>
      <c r="D20843" s="6" t="s">
        <v>5879</v>
      </c>
      <c r="F20843" s="3" t="str">
        <f>_xlfn.CONCAT(ARI[[#This Row],[Year]]," ",ARI[[#This Row],[Model]])</f>
        <v>1984 SS25</v>
      </c>
    </row>
    <row r="20844" spans="1:6" x14ac:dyDescent="0.25">
      <c r="A20844" s="5" t="s">
        <v>2502</v>
      </c>
      <c r="B20844" s="5" t="s">
        <v>2509</v>
      </c>
      <c r="C20844">
        <v>1975</v>
      </c>
      <c r="D20844" s="6" t="s">
        <v>5488</v>
      </c>
      <c r="F20844" s="3" t="str">
        <f>_xlfn.CONCAT(ARI[[#This Row],[Year]]," ",ARI[[#This Row],[Model]])</f>
        <v>1975 TNT 340</v>
      </c>
    </row>
    <row r="20845" spans="1:6" x14ac:dyDescent="0.25">
      <c r="A20845" s="5" t="s">
        <v>2502</v>
      </c>
      <c r="B20845" s="5" t="s">
        <v>2509</v>
      </c>
      <c r="C20845">
        <v>1974</v>
      </c>
      <c r="D20845" s="6" t="s">
        <v>5488</v>
      </c>
      <c r="F20845" s="3" t="str">
        <f>_xlfn.CONCAT(ARI[[#This Row],[Year]]," ",ARI[[#This Row],[Model]])</f>
        <v>1974 TNT 340</v>
      </c>
    </row>
    <row r="20846" spans="1:6" x14ac:dyDescent="0.25">
      <c r="A20846" s="5" t="s">
        <v>2502</v>
      </c>
      <c r="B20846" s="5" t="s">
        <v>2509</v>
      </c>
      <c r="C20846">
        <v>1973</v>
      </c>
      <c r="D20846" s="6" t="s">
        <v>5488</v>
      </c>
      <c r="F20846" s="3" t="str">
        <f>_xlfn.CONCAT(ARI[[#This Row],[Year]]," ",ARI[[#This Row],[Model]])</f>
        <v>1973 TNT 340</v>
      </c>
    </row>
    <row r="20847" spans="1:6" x14ac:dyDescent="0.25">
      <c r="A20847" s="5" t="s">
        <v>2502</v>
      </c>
      <c r="B20847" s="5" t="s">
        <v>2509</v>
      </c>
      <c r="C20847">
        <v>1973</v>
      </c>
      <c r="D20847" s="6" t="s">
        <v>5880</v>
      </c>
      <c r="F20847" s="3" t="str">
        <f>_xlfn.CONCAT(ARI[[#This Row],[Year]]," ",ARI[[#This Row],[Model]])</f>
        <v>1973 TNT 440</v>
      </c>
    </row>
    <row r="20848" spans="1:6" x14ac:dyDescent="0.25">
      <c r="A20848" s="5" t="s">
        <v>2502</v>
      </c>
      <c r="B20848" s="5" t="s">
        <v>2509</v>
      </c>
      <c r="C20848">
        <v>1974</v>
      </c>
      <c r="D20848" s="6" t="s">
        <v>5880</v>
      </c>
      <c r="F20848" s="3" t="str">
        <f>_xlfn.CONCAT(ARI[[#This Row],[Year]]," ",ARI[[#This Row],[Model]])</f>
        <v>1974 TNT 440</v>
      </c>
    </row>
    <row r="20849" spans="1:6" x14ac:dyDescent="0.25">
      <c r="A20849" s="5" t="s">
        <v>2502</v>
      </c>
      <c r="B20849" s="5" t="s">
        <v>2509</v>
      </c>
      <c r="C20849">
        <v>1975</v>
      </c>
      <c r="D20849" s="6" t="s">
        <v>5880</v>
      </c>
      <c r="F20849" s="3" t="str">
        <f>_xlfn.CONCAT(ARI[[#This Row],[Year]]," ",ARI[[#This Row],[Model]])</f>
        <v>1975 TNT 440</v>
      </c>
    </row>
    <row r="20850" spans="1:6" x14ac:dyDescent="0.25">
      <c r="A20850" s="5" t="s">
        <v>2502</v>
      </c>
      <c r="B20850" s="5" t="s">
        <v>2509</v>
      </c>
      <c r="C20850">
        <v>1986</v>
      </c>
      <c r="D20850" s="6" t="s">
        <v>2632</v>
      </c>
      <c r="F20850" s="3" t="str">
        <f>_xlfn.CONCAT(ARI[[#This Row],[Year]]," ",ARI[[#This Row],[Model]])</f>
        <v>1986 Tundra LT</v>
      </c>
    </row>
    <row r="20851" spans="1:6" x14ac:dyDescent="0.25">
      <c r="A20851" s="5" t="s">
        <v>2502</v>
      </c>
      <c r="B20851" s="5" t="s">
        <v>2509</v>
      </c>
      <c r="C20851">
        <v>1986</v>
      </c>
      <c r="D20851" s="6" t="s">
        <v>2633</v>
      </c>
      <c r="F20851" s="3" t="str">
        <f>_xlfn.CONCAT(ARI[[#This Row],[Year]]," ",ARI[[#This Row],[Model]])</f>
        <v>1986 Tundra</v>
      </c>
    </row>
    <row r="20852" spans="1:6" x14ac:dyDescent="0.25">
      <c r="A20852" s="5" t="s">
        <v>2502</v>
      </c>
      <c r="B20852" s="5" t="s">
        <v>2509</v>
      </c>
      <c r="C20852">
        <v>1988</v>
      </c>
      <c r="D20852" s="6" t="s">
        <v>2633</v>
      </c>
      <c r="F20852" s="3" t="str">
        <f>_xlfn.CONCAT(ARI[[#This Row],[Year]]," ",ARI[[#This Row],[Model]])</f>
        <v>1988 Tundra</v>
      </c>
    </row>
    <row r="20853" spans="1:6" x14ac:dyDescent="0.25">
      <c r="A20853" s="5" t="s">
        <v>2502</v>
      </c>
      <c r="B20853" s="5" t="s">
        <v>2509</v>
      </c>
      <c r="C20853">
        <v>1988</v>
      </c>
      <c r="D20853" s="6" t="s">
        <v>2632</v>
      </c>
      <c r="F20853" s="3" t="str">
        <f>_xlfn.CONCAT(ARI[[#This Row],[Year]]," ",ARI[[#This Row],[Model]])</f>
        <v>1988 Tundra LT</v>
      </c>
    </row>
    <row r="20854" spans="1:6" x14ac:dyDescent="0.25">
      <c r="A20854" s="5" t="s">
        <v>2502</v>
      </c>
      <c r="B20854" s="5" t="s">
        <v>2509</v>
      </c>
      <c r="C20854">
        <v>1987</v>
      </c>
      <c r="D20854" s="6" t="s">
        <v>2633</v>
      </c>
      <c r="F20854" s="3" t="str">
        <f>_xlfn.CONCAT(ARI[[#This Row],[Year]]," ",ARI[[#This Row],[Model]])</f>
        <v>1987 Tundra</v>
      </c>
    </row>
    <row r="20855" spans="1:6" x14ac:dyDescent="0.25">
      <c r="A20855" s="5" t="s">
        <v>2502</v>
      </c>
      <c r="B20855" s="5" t="s">
        <v>2509</v>
      </c>
      <c r="C20855">
        <v>1985</v>
      </c>
      <c r="D20855" s="6" t="s">
        <v>2633</v>
      </c>
      <c r="F20855" s="3" t="str">
        <f>_xlfn.CONCAT(ARI[[#This Row],[Year]]," ",ARI[[#This Row],[Model]])</f>
        <v>1985 Tundra</v>
      </c>
    </row>
    <row r="20856" spans="1:6" x14ac:dyDescent="0.25">
      <c r="A20856" s="5" t="s">
        <v>2502</v>
      </c>
      <c r="B20856" s="5" t="s">
        <v>165</v>
      </c>
      <c r="C20856">
        <v>1979</v>
      </c>
      <c r="D20856" s="6" t="s">
        <v>5881</v>
      </c>
      <c r="F20856" s="3" t="str">
        <f>_xlfn.CONCAT(ARI[[#This Row],[Year]]," ",ARI[[#This Row],[Model]])</f>
        <v>1979 Apollo 340</v>
      </c>
    </row>
    <row r="20857" spans="1:6" x14ac:dyDescent="0.25">
      <c r="A20857" s="5" t="s">
        <v>2502</v>
      </c>
      <c r="B20857" s="5" t="s">
        <v>165</v>
      </c>
      <c r="C20857">
        <v>1980</v>
      </c>
      <c r="D20857" s="6" t="s">
        <v>5881</v>
      </c>
      <c r="F20857" s="3" t="str">
        <f>_xlfn.CONCAT(ARI[[#This Row],[Year]]," ",ARI[[#This Row],[Model]])</f>
        <v>1980 Apollo 340</v>
      </c>
    </row>
    <row r="20858" spans="1:6" x14ac:dyDescent="0.25">
      <c r="A20858" s="5" t="s">
        <v>2502</v>
      </c>
      <c r="B20858" s="5" t="s">
        <v>165</v>
      </c>
      <c r="C20858">
        <v>1978</v>
      </c>
      <c r="D20858" s="6" t="s">
        <v>5882</v>
      </c>
      <c r="F20858" s="3" t="str">
        <f>_xlfn.CONCAT(ARI[[#This Row],[Year]]," ",ARI[[#This Row],[Model]])</f>
        <v>1978 Cobra 340</v>
      </c>
    </row>
    <row r="20859" spans="1:6" x14ac:dyDescent="0.25">
      <c r="A20859" s="5" t="s">
        <v>2502</v>
      </c>
      <c r="B20859" s="5" t="s">
        <v>165</v>
      </c>
      <c r="C20859">
        <v>1979</v>
      </c>
      <c r="D20859" s="6" t="s">
        <v>5882</v>
      </c>
      <c r="F20859" s="3" t="str">
        <f>_xlfn.CONCAT(ARI[[#This Row],[Year]]," ",ARI[[#This Row],[Model]])</f>
        <v>1979 Cobra 340</v>
      </c>
    </row>
    <row r="20860" spans="1:6" x14ac:dyDescent="0.25">
      <c r="A20860" s="5" t="s">
        <v>2502</v>
      </c>
      <c r="B20860" s="5" t="s">
        <v>165</v>
      </c>
      <c r="C20860">
        <v>1975</v>
      </c>
      <c r="D20860" s="6" t="s">
        <v>5501</v>
      </c>
      <c r="F20860" s="3" t="str">
        <f>_xlfn.CONCAT(ARI[[#This Row],[Year]]," ",ARI[[#This Row],[Model]])</f>
        <v>1975 Colt 250</v>
      </c>
    </row>
    <row r="20861" spans="1:6" x14ac:dyDescent="0.25">
      <c r="A20861" s="5" t="s">
        <v>2502</v>
      </c>
      <c r="B20861" s="5" t="s">
        <v>165</v>
      </c>
      <c r="C20861">
        <v>1976</v>
      </c>
      <c r="D20861" s="6" t="s">
        <v>5883</v>
      </c>
      <c r="F20861" s="3" t="str">
        <f>_xlfn.CONCAT(ARI[[#This Row],[Year]]," ",ARI[[#This Row],[Model]])</f>
        <v>1976 Colt 175</v>
      </c>
    </row>
    <row r="20862" spans="1:6" x14ac:dyDescent="0.25">
      <c r="A20862" s="5" t="s">
        <v>2502</v>
      </c>
      <c r="B20862" s="5" t="s">
        <v>165</v>
      </c>
      <c r="C20862">
        <v>1974</v>
      </c>
      <c r="D20862" s="6" t="s">
        <v>5883</v>
      </c>
      <c r="F20862" s="3" t="str">
        <f>_xlfn.CONCAT(ARI[[#This Row],[Year]]," ",ARI[[#This Row],[Model]])</f>
        <v>1974 Colt 175</v>
      </c>
    </row>
    <row r="20863" spans="1:6" x14ac:dyDescent="0.25">
      <c r="A20863" s="5" t="s">
        <v>2502</v>
      </c>
      <c r="B20863" s="5" t="s">
        <v>165</v>
      </c>
      <c r="C20863">
        <v>1973</v>
      </c>
      <c r="D20863" s="6" t="s">
        <v>5883</v>
      </c>
      <c r="F20863" s="3" t="str">
        <f>_xlfn.CONCAT(ARI[[#This Row],[Year]]," ",ARI[[#This Row],[Model]])</f>
        <v>1973 Colt 175</v>
      </c>
    </row>
    <row r="20864" spans="1:6" x14ac:dyDescent="0.25">
      <c r="A20864" s="5" t="s">
        <v>2502</v>
      </c>
      <c r="B20864" s="5" t="s">
        <v>165</v>
      </c>
      <c r="C20864">
        <v>1972</v>
      </c>
      <c r="D20864" s="6" t="s">
        <v>5883</v>
      </c>
      <c r="F20864" s="3" t="str">
        <f>_xlfn.CONCAT(ARI[[#This Row],[Year]]," ",ARI[[#This Row],[Model]])</f>
        <v>1972 Colt 175</v>
      </c>
    </row>
    <row r="20865" spans="1:6" x14ac:dyDescent="0.25">
      <c r="A20865" s="5" t="s">
        <v>2502</v>
      </c>
      <c r="B20865" s="5" t="s">
        <v>165</v>
      </c>
      <c r="C20865">
        <v>1972</v>
      </c>
      <c r="D20865" s="6" t="s">
        <v>5884</v>
      </c>
      <c r="F20865" s="3" t="str">
        <f>_xlfn.CONCAT(ARI[[#This Row],[Year]]," ",ARI[[#This Row],[Model]])</f>
        <v>1972 Colt 295</v>
      </c>
    </row>
    <row r="20866" spans="1:6" x14ac:dyDescent="0.25">
      <c r="A20866" s="5" t="s">
        <v>2502</v>
      </c>
      <c r="B20866" s="5" t="s">
        <v>165</v>
      </c>
      <c r="C20866">
        <v>1973</v>
      </c>
      <c r="D20866" s="6" t="s">
        <v>5884</v>
      </c>
      <c r="F20866" s="3" t="str">
        <f>_xlfn.CONCAT(ARI[[#This Row],[Year]]," ",ARI[[#This Row],[Model]])</f>
        <v>1973 Colt 295</v>
      </c>
    </row>
    <row r="20867" spans="1:6" x14ac:dyDescent="0.25">
      <c r="A20867" s="5" t="s">
        <v>2502</v>
      </c>
      <c r="B20867" s="5" t="s">
        <v>165</v>
      </c>
      <c r="C20867">
        <v>1974</v>
      </c>
      <c r="D20867" s="6" t="s">
        <v>5884</v>
      </c>
      <c r="F20867" s="3" t="str">
        <f>_xlfn.CONCAT(ARI[[#This Row],[Year]]," ",ARI[[#This Row],[Model]])</f>
        <v>1974 Colt 295</v>
      </c>
    </row>
    <row r="20868" spans="1:6" x14ac:dyDescent="0.25">
      <c r="A20868" s="5" t="s">
        <v>2502</v>
      </c>
      <c r="B20868" s="5" t="s">
        <v>165</v>
      </c>
      <c r="C20868">
        <v>1977</v>
      </c>
      <c r="D20868" s="6" t="s">
        <v>5885</v>
      </c>
      <c r="F20868" s="3" t="str">
        <f>_xlfn.CONCAT(ARI[[#This Row],[Year]]," ",ARI[[#This Row],[Model]])</f>
        <v>1977 Colt S/S 340</v>
      </c>
    </row>
    <row r="20869" spans="1:6" x14ac:dyDescent="0.25">
      <c r="A20869" s="5" t="s">
        <v>2502</v>
      </c>
      <c r="B20869" s="5" t="s">
        <v>165</v>
      </c>
      <c r="C20869">
        <v>1976</v>
      </c>
      <c r="D20869" s="6" t="s">
        <v>5885</v>
      </c>
      <c r="F20869" s="3" t="str">
        <f>_xlfn.CONCAT(ARI[[#This Row],[Year]]," ",ARI[[#This Row],[Model]])</f>
        <v>1976 Colt S/S 340</v>
      </c>
    </row>
    <row r="20870" spans="1:6" x14ac:dyDescent="0.25">
      <c r="A20870" s="5" t="s">
        <v>2502</v>
      </c>
      <c r="B20870" s="5" t="s">
        <v>165</v>
      </c>
      <c r="C20870">
        <v>1975</v>
      </c>
      <c r="D20870" s="6" t="s">
        <v>5885</v>
      </c>
      <c r="F20870" s="3" t="str">
        <f>_xlfn.CONCAT(ARI[[#This Row],[Year]]," ",ARI[[#This Row],[Model]])</f>
        <v>1975 Colt S/S 340</v>
      </c>
    </row>
    <row r="20871" spans="1:6" x14ac:dyDescent="0.25">
      <c r="A20871" s="5" t="s">
        <v>2502</v>
      </c>
      <c r="B20871" s="5" t="s">
        <v>165</v>
      </c>
      <c r="C20871">
        <v>1974</v>
      </c>
      <c r="D20871" s="6" t="s">
        <v>5885</v>
      </c>
      <c r="F20871" s="3" t="str">
        <f>_xlfn.CONCAT(ARI[[#This Row],[Year]]," ",ARI[[#This Row],[Model]])</f>
        <v>1974 Colt S/S 340</v>
      </c>
    </row>
    <row r="20872" spans="1:6" x14ac:dyDescent="0.25">
      <c r="A20872" s="5" t="s">
        <v>2502</v>
      </c>
      <c r="B20872" s="5" t="s">
        <v>165</v>
      </c>
      <c r="C20872">
        <v>1973</v>
      </c>
      <c r="D20872" s="6" t="s">
        <v>5885</v>
      </c>
      <c r="F20872" s="3" t="str">
        <f>_xlfn.CONCAT(ARI[[#This Row],[Year]]," ",ARI[[#This Row],[Model]])</f>
        <v>1973 Colt S/S 340</v>
      </c>
    </row>
    <row r="20873" spans="1:6" x14ac:dyDescent="0.25">
      <c r="A20873" s="5" t="s">
        <v>2502</v>
      </c>
      <c r="B20873" s="5" t="s">
        <v>165</v>
      </c>
      <c r="C20873">
        <v>1972</v>
      </c>
      <c r="D20873" s="6" t="s">
        <v>5886</v>
      </c>
      <c r="F20873" s="3" t="str">
        <f>_xlfn.CONCAT(ARI[[#This Row],[Year]]," ",ARI[[#This Row],[Model]])</f>
        <v>1972 Colt S/S 295</v>
      </c>
    </row>
    <row r="20874" spans="1:6" x14ac:dyDescent="0.25">
      <c r="A20874" s="5" t="s">
        <v>2502</v>
      </c>
      <c r="B20874" s="5" t="s">
        <v>165</v>
      </c>
      <c r="C20874">
        <v>1973</v>
      </c>
      <c r="D20874" s="6" t="s">
        <v>5886</v>
      </c>
      <c r="F20874" s="3" t="str">
        <f>_xlfn.CONCAT(ARI[[#This Row],[Year]]," ",ARI[[#This Row],[Model]])</f>
        <v>1973 Colt S/S 295</v>
      </c>
    </row>
    <row r="20875" spans="1:6" x14ac:dyDescent="0.25">
      <c r="A20875" s="5" t="s">
        <v>2502</v>
      </c>
      <c r="B20875" s="5" t="s">
        <v>165</v>
      </c>
      <c r="C20875">
        <v>1974</v>
      </c>
      <c r="D20875" s="6" t="s">
        <v>5886</v>
      </c>
      <c r="F20875" s="3" t="str">
        <f>_xlfn.CONCAT(ARI[[#This Row],[Year]]," ",ARI[[#This Row],[Model]])</f>
        <v>1974 Colt S/S 295</v>
      </c>
    </row>
    <row r="20876" spans="1:6" x14ac:dyDescent="0.25">
      <c r="A20876" s="5" t="s">
        <v>2502</v>
      </c>
      <c r="B20876" s="5" t="s">
        <v>165</v>
      </c>
      <c r="C20876">
        <v>1976</v>
      </c>
      <c r="D20876" s="6" t="s">
        <v>5887</v>
      </c>
      <c r="F20876" s="3" t="str">
        <f>_xlfn.CONCAT(ARI[[#This Row],[Year]]," ",ARI[[#This Row],[Model]])</f>
        <v>1976 Colt 250 (244cc)</v>
      </c>
    </row>
    <row r="20877" spans="1:6" x14ac:dyDescent="0.25">
      <c r="A20877" s="5" t="s">
        <v>2502</v>
      </c>
      <c r="B20877" s="5" t="s">
        <v>165</v>
      </c>
      <c r="C20877">
        <v>1972</v>
      </c>
      <c r="D20877" s="6" t="s">
        <v>5887</v>
      </c>
      <c r="F20877" s="3" t="str">
        <f>_xlfn.CONCAT(ARI[[#This Row],[Year]]," ",ARI[[#This Row],[Model]])</f>
        <v>1972 Colt 250 (244cc)</v>
      </c>
    </row>
    <row r="20878" spans="1:6" x14ac:dyDescent="0.25">
      <c r="A20878" s="5" t="s">
        <v>2502</v>
      </c>
      <c r="B20878" s="5" t="s">
        <v>165</v>
      </c>
      <c r="C20878">
        <v>1973</v>
      </c>
      <c r="D20878" s="6" t="s">
        <v>5887</v>
      </c>
      <c r="F20878" s="3" t="str">
        <f>_xlfn.CONCAT(ARI[[#This Row],[Year]]," ",ARI[[#This Row],[Model]])</f>
        <v>1973 Colt 250 (244cc)</v>
      </c>
    </row>
    <row r="20879" spans="1:6" x14ac:dyDescent="0.25">
      <c r="A20879" s="5" t="s">
        <v>2502</v>
      </c>
      <c r="B20879" s="5" t="s">
        <v>165</v>
      </c>
      <c r="C20879">
        <v>1974</v>
      </c>
      <c r="D20879" s="6" t="s">
        <v>5887</v>
      </c>
      <c r="F20879" s="3" t="str">
        <f>_xlfn.CONCAT(ARI[[#This Row],[Year]]," ",ARI[[#This Row],[Model]])</f>
        <v>1974 Colt 250 (244cc)</v>
      </c>
    </row>
    <row r="20880" spans="1:6" x14ac:dyDescent="0.25">
      <c r="A20880" s="5" t="s">
        <v>2502</v>
      </c>
      <c r="B20880" s="5" t="s">
        <v>165</v>
      </c>
      <c r="C20880">
        <v>1977</v>
      </c>
      <c r="D20880" s="6" t="s">
        <v>5887</v>
      </c>
      <c r="F20880" s="3" t="str">
        <f>_xlfn.CONCAT(ARI[[#This Row],[Year]]," ",ARI[[#This Row],[Model]])</f>
        <v>1977 Colt 250 (244cc)</v>
      </c>
    </row>
    <row r="20881" spans="1:6" x14ac:dyDescent="0.25">
      <c r="A20881" s="5" t="s">
        <v>2502</v>
      </c>
      <c r="B20881" s="5" t="s">
        <v>165</v>
      </c>
      <c r="C20881">
        <v>1978</v>
      </c>
      <c r="D20881" s="6" t="s">
        <v>5887</v>
      </c>
      <c r="F20881" s="3" t="str">
        <f>_xlfn.CONCAT(ARI[[#This Row],[Year]]," ",ARI[[#This Row],[Model]])</f>
        <v>1978 Colt 250 (244cc)</v>
      </c>
    </row>
    <row r="20882" spans="1:6" x14ac:dyDescent="0.25">
      <c r="A20882" s="5" t="s">
        <v>2502</v>
      </c>
      <c r="B20882" s="5" t="s">
        <v>165</v>
      </c>
      <c r="C20882">
        <v>1976</v>
      </c>
      <c r="D20882" s="6" t="s">
        <v>5501</v>
      </c>
      <c r="F20882" s="3" t="str">
        <f>_xlfn.CONCAT(ARI[[#This Row],[Year]]," ",ARI[[#This Row],[Model]])</f>
        <v>1976 Colt 250</v>
      </c>
    </row>
    <row r="20883" spans="1:6" x14ac:dyDescent="0.25">
      <c r="A20883" s="5" t="s">
        <v>2502</v>
      </c>
      <c r="B20883" s="5" t="s">
        <v>165</v>
      </c>
      <c r="C20883">
        <v>1976</v>
      </c>
      <c r="D20883" s="6" t="s">
        <v>5888</v>
      </c>
      <c r="F20883" s="3" t="str">
        <f>_xlfn.CONCAT(ARI[[#This Row],[Year]]," ",ARI[[#This Row],[Model]])</f>
        <v>1976 Colt 340</v>
      </c>
    </row>
    <row r="20884" spans="1:6" x14ac:dyDescent="0.25">
      <c r="A20884" s="5" t="s">
        <v>2502</v>
      </c>
      <c r="B20884" s="5" t="s">
        <v>165</v>
      </c>
      <c r="C20884">
        <v>1975</v>
      </c>
      <c r="D20884" s="6" t="s">
        <v>5888</v>
      </c>
      <c r="F20884" s="3" t="str">
        <f>_xlfn.CONCAT(ARI[[#This Row],[Year]]," ",ARI[[#This Row],[Model]])</f>
        <v>1975 Colt 340</v>
      </c>
    </row>
    <row r="20885" spans="1:6" x14ac:dyDescent="0.25">
      <c r="A20885" s="5" t="s">
        <v>2502</v>
      </c>
      <c r="B20885" s="5" t="s">
        <v>165</v>
      </c>
      <c r="C20885">
        <v>1977</v>
      </c>
      <c r="D20885" s="6" t="s">
        <v>5501</v>
      </c>
      <c r="F20885" s="3" t="str">
        <f>_xlfn.CONCAT(ARI[[#This Row],[Year]]," ",ARI[[#This Row],[Model]])</f>
        <v>1977 Colt 250</v>
      </c>
    </row>
    <row r="20886" spans="1:6" x14ac:dyDescent="0.25">
      <c r="A20886" s="5" t="s">
        <v>2502</v>
      </c>
      <c r="B20886" s="5" t="s">
        <v>165</v>
      </c>
      <c r="C20886">
        <v>1981</v>
      </c>
      <c r="D20886" s="6" t="s">
        <v>5889</v>
      </c>
      <c r="F20886" s="3" t="str">
        <f>_xlfn.CONCAT(ARI[[#This Row],[Year]]," ",ARI[[#This Row],[Model]])</f>
        <v>1981 Cutlass 340</v>
      </c>
    </row>
    <row r="20887" spans="1:6" x14ac:dyDescent="0.25">
      <c r="A20887" s="5" t="s">
        <v>2502</v>
      </c>
      <c r="B20887" s="5" t="s">
        <v>165</v>
      </c>
      <c r="C20887">
        <v>1975</v>
      </c>
      <c r="D20887" s="6" t="s">
        <v>5890</v>
      </c>
      <c r="F20887" s="3" t="str">
        <f>_xlfn.CONCAT(ARI[[#This Row],[Year]]," ",ARI[[#This Row],[Model]])</f>
        <v>1975 TC 175</v>
      </c>
    </row>
    <row r="20888" spans="1:6" x14ac:dyDescent="0.25">
      <c r="A20888" s="5" t="s">
        <v>2502</v>
      </c>
      <c r="B20888" s="5" t="s">
        <v>165</v>
      </c>
      <c r="C20888">
        <v>1975</v>
      </c>
      <c r="D20888" s="6" t="s">
        <v>5891</v>
      </c>
      <c r="F20888" s="3" t="str">
        <f>_xlfn.CONCAT(ARI[[#This Row],[Year]]," ",ARI[[#This Row],[Model]])</f>
        <v>1975 TC 250</v>
      </c>
    </row>
    <row r="20889" spans="1:6" x14ac:dyDescent="0.25">
      <c r="A20889" s="5" t="s">
        <v>2502</v>
      </c>
      <c r="B20889" s="5" t="s">
        <v>165</v>
      </c>
      <c r="C20889">
        <v>1984</v>
      </c>
      <c r="D20889" s="6" t="s">
        <v>5892</v>
      </c>
      <c r="F20889" s="3" t="str">
        <f>_xlfn.CONCAT(ARI[[#This Row],[Year]]," ",ARI[[#This Row],[Model]])</f>
        <v>1984 Star Long Track 250</v>
      </c>
    </row>
    <row r="20890" spans="1:6" x14ac:dyDescent="0.25">
      <c r="A20890" s="5" t="s">
        <v>2502</v>
      </c>
      <c r="B20890" s="5" t="s">
        <v>165</v>
      </c>
      <c r="C20890">
        <v>1978</v>
      </c>
      <c r="D20890" s="6" t="s">
        <v>5893</v>
      </c>
      <c r="F20890" s="3" t="str">
        <f>_xlfn.CONCAT(ARI[[#This Row],[Year]]," ",ARI[[#This Row],[Model]])</f>
        <v>1978 S/S 340</v>
      </c>
    </row>
    <row r="20891" spans="1:6" x14ac:dyDescent="0.25">
      <c r="A20891" s="5" t="s">
        <v>2502</v>
      </c>
      <c r="B20891" s="5" t="s">
        <v>165</v>
      </c>
      <c r="C20891">
        <v>1979</v>
      </c>
      <c r="D20891" s="6" t="s">
        <v>5489</v>
      </c>
      <c r="F20891" s="3" t="str">
        <f>_xlfn.CONCAT(ARI[[#This Row],[Year]]," ",ARI[[#This Row],[Model]])</f>
        <v>1979 Gemini 244</v>
      </c>
    </row>
    <row r="20892" spans="1:6" x14ac:dyDescent="0.25">
      <c r="A20892" s="5" t="s">
        <v>2502</v>
      </c>
      <c r="B20892" s="5" t="s">
        <v>165</v>
      </c>
      <c r="C20892">
        <v>1980</v>
      </c>
      <c r="D20892" s="6" t="s">
        <v>5490</v>
      </c>
      <c r="F20892" s="3" t="str">
        <f>_xlfn.CONCAT(ARI[[#This Row],[Year]]," ",ARI[[#This Row],[Model]])</f>
        <v>1980 Gemini 250</v>
      </c>
    </row>
    <row r="20893" spans="1:6" x14ac:dyDescent="0.25">
      <c r="A20893" s="5" t="s">
        <v>2502</v>
      </c>
      <c r="B20893" s="5" t="s">
        <v>165</v>
      </c>
      <c r="C20893">
        <v>1980</v>
      </c>
      <c r="D20893" s="6" t="s">
        <v>5894</v>
      </c>
      <c r="F20893" s="3" t="str">
        <f>_xlfn.CONCAT(ARI[[#This Row],[Year]]," ",ARI[[#This Row],[Model]])</f>
        <v>1980 Galaxy 340</v>
      </c>
    </row>
    <row r="20894" spans="1:6" x14ac:dyDescent="0.25">
      <c r="A20894" s="5" t="s">
        <v>2502</v>
      </c>
      <c r="B20894" s="5" t="s">
        <v>165</v>
      </c>
      <c r="C20894">
        <v>1980</v>
      </c>
      <c r="D20894" s="6" t="s">
        <v>5895</v>
      </c>
      <c r="F20894" s="3" t="str">
        <f>_xlfn.CONCAT(ARI[[#This Row],[Year]]," ",ARI[[#This Row],[Model]])</f>
        <v>1980 Galaxy 440</v>
      </c>
    </row>
    <row r="20895" spans="1:6" x14ac:dyDescent="0.25">
      <c r="A20895" s="5" t="s">
        <v>2502</v>
      </c>
      <c r="B20895" s="5" t="s">
        <v>165</v>
      </c>
      <c r="C20895">
        <v>1981</v>
      </c>
      <c r="D20895" s="6" t="s">
        <v>5895</v>
      </c>
      <c r="F20895" s="3" t="str">
        <f>_xlfn.CONCAT(ARI[[#This Row],[Year]]," ",ARI[[#This Row],[Model]])</f>
        <v>1981 Galaxy 440</v>
      </c>
    </row>
    <row r="20896" spans="1:6" x14ac:dyDescent="0.25">
      <c r="A20896" s="5" t="s">
        <v>2502</v>
      </c>
      <c r="B20896" s="5" t="s">
        <v>165</v>
      </c>
      <c r="C20896">
        <v>1976</v>
      </c>
      <c r="D20896" s="6" t="s">
        <v>5896</v>
      </c>
      <c r="F20896" s="3" t="str">
        <f>_xlfn.CONCAT(ARI[[#This Row],[Year]]," ",ARI[[#This Row],[Model]])</f>
        <v>1976 Electra 250</v>
      </c>
    </row>
    <row r="20897" spans="1:6" x14ac:dyDescent="0.25">
      <c r="A20897" s="5" t="s">
        <v>2502</v>
      </c>
      <c r="B20897" s="5" t="s">
        <v>165</v>
      </c>
      <c r="C20897">
        <v>1975</v>
      </c>
      <c r="D20897" s="6" t="s">
        <v>5896</v>
      </c>
      <c r="F20897" s="3" t="str">
        <f>_xlfn.CONCAT(ARI[[#This Row],[Year]]," ",ARI[[#This Row],[Model]])</f>
        <v>1975 Electra 250</v>
      </c>
    </row>
    <row r="20898" spans="1:6" x14ac:dyDescent="0.25">
      <c r="A20898" s="5" t="s">
        <v>2502</v>
      </c>
      <c r="B20898" s="5" t="s">
        <v>165</v>
      </c>
      <c r="C20898">
        <v>1975</v>
      </c>
      <c r="D20898" s="6" t="s">
        <v>5897</v>
      </c>
      <c r="F20898" s="3" t="str">
        <f>_xlfn.CONCAT(ARI[[#This Row],[Year]]," ",ARI[[#This Row],[Model]])</f>
        <v>1975 Electra 340</v>
      </c>
    </row>
    <row r="20899" spans="1:6" x14ac:dyDescent="0.25">
      <c r="A20899" s="5" t="s">
        <v>2502</v>
      </c>
      <c r="B20899" s="5" t="s">
        <v>165</v>
      </c>
      <c r="C20899">
        <v>1975</v>
      </c>
      <c r="D20899" s="6" t="s">
        <v>5898</v>
      </c>
      <c r="F20899" s="3" t="str">
        <f>_xlfn.CONCAT(ARI[[#This Row],[Year]]," ",ARI[[#This Row],[Model]])</f>
        <v>1975 Electra 440</v>
      </c>
    </row>
    <row r="20900" spans="1:6" x14ac:dyDescent="0.25">
      <c r="A20900" s="5" t="s">
        <v>2502</v>
      </c>
      <c r="B20900" s="5" t="s">
        <v>165</v>
      </c>
      <c r="C20900">
        <v>1976</v>
      </c>
      <c r="D20900" s="6" t="s">
        <v>5897</v>
      </c>
      <c r="F20900" s="3" t="str">
        <f>_xlfn.CONCAT(ARI[[#This Row],[Year]]," ",ARI[[#This Row],[Model]])</f>
        <v>1976 Electra 340</v>
      </c>
    </row>
    <row r="20901" spans="1:6" x14ac:dyDescent="0.25">
      <c r="A20901" s="5" t="s">
        <v>2502</v>
      </c>
      <c r="B20901" s="5" t="s">
        <v>165</v>
      </c>
      <c r="C20901">
        <v>1976</v>
      </c>
      <c r="D20901" s="6" t="s">
        <v>5898</v>
      </c>
      <c r="F20901" s="3" t="str">
        <f>_xlfn.CONCAT(ARI[[#This Row],[Year]]," ",ARI[[#This Row],[Model]])</f>
        <v>1976 Electra 440</v>
      </c>
    </row>
    <row r="20902" spans="1:6" x14ac:dyDescent="0.25">
      <c r="A20902" s="5" t="s">
        <v>2502</v>
      </c>
      <c r="B20902" s="5" t="s">
        <v>165</v>
      </c>
      <c r="C20902">
        <v>1977</v>
      </c>
      <c r="D20902" s="6" t="s">
        <v>5898</v>
      </c>
      <c r="F20902" s="3" t="str">
        <f>_xlfn.CONCAT(ARI[[#This Row],[Year]]," ",ARI[[#This Row],[Model]])</f>
        <v>1977 Electra 440</v>
      </c>
    </row>
    <row r="20903" spans="1:6" x14ac:dyDescent="0.25">
      <c r="A20903" s="5" t="s">
        <v>2502</v>
      </c>
      <c r="B20903" s="5" t="s">
        <v>165</v>
      </c>
      <c r="C20903">
        <v>1977</v>
      </c>
      <c r="D20903" s="6" t="s">
        <v>5897</v>
      </c>
      <c r="F20903" s="3" t="str">
        <f>_xlfn.CONCAT(ARI[[#This Row],[Year]]," ",ARI[[#This Row],[Model]])</f>
        <v>1977 Electra 340</v>
      </c>
    </row>
    <row r="20904" spans="1:6" x14ac:dyDescent="0.25">
      <c r="A20904" s="5" t="s">
        <v>2502</v>
      </c>
      <c r="B20904" s="5" t="s">
        <v>165</v>
      </c>
      <c r="C20904">
        <v>1977</v>
      </c>
      <c r="D20904" s="6" t="s">
        <v>5896</v>
      </c>
      <c r="F20904" s="3" t="str">
        <f>_xlfn.CONCAT(ARI[[#This Row],[Year]]," ",ARI[[#This Row],[Model]])</f>
        <v>1977 Electra 250</v>
      </c>
    </row>
    <row r="20905" spans="1:6" x14ac:dyDescent="0.25">
      <c r="A20905" s="5" t="s">
        <v>2502</v>
      </c>
      <c r="B20905" s="5" t="s">
        <v>165</v>
      </c>
      <c r="C20905">
        <v>1977</v>
      </c>
      <c r="D20905" s="6" t="s">
        <v>5493</v>
      </c>
      <c r="F20905" s="3" t="str">
        <f>_xlfn.CONCAT(ARI[[#This Row],[Year]]," ",ARI[[#This Row],[Model]])</f>
        <v>1977 TX 250</v>
      </c>
    </row>
    <row r="20906" spans="1:6" x14ac:dyDescent="0.25">
      <c r="A20906" s="5" t="s">
        <v>2502</v>
      </c>
      <c r="B20906" s="5" t="s">
        <v>165</v>
      </c>
      <c r="C20906">
        <v>1978</v>
      </c>
      <c r="D20906" s="6" t="s">
        <v>5493</v>
      </c>
      <c r="F20906" s="3" t="str">
        <f>_xlfn.CONCAT(ARI[[#This Row],[Year]]," ",ARI[[#This Row],[Model]])</f>
        <v>1978 TX 250</v>
      </c>
    </row>
    <row r="20907" spans="1:6" x14ac:dyDescent="0.25">
      <c r="A20907" s="5" t="s">
        <v>2502</v>
      </c>
      <c r="B20907" s="5" t="s">
        <v>1707</v>
      </c>
      <c r="C20907">
        <v>1976</v>
      </c>
      <c r="D20907" s="6" t="s">
        <v>4123</v>
      </c>
      <c r="F20907" s="3" t="str">
        <f>_xlfn.CONCAT(ARI[[#This Row],[Year]]," ",ARI[[#This Row],[Model]])</f>
        <v>1976 Pantera 5000 F/A</v>
      </c>
    </row>
    <row r="20908" spans="1:6" x14ac:dyDescent="0.25">
      <c r="A20908" s="5" t="s">
        <v>2502</v>
      </c>
      <c r="B20908" s="5" t="s">
        <v>1707</v>
      </c>
      <c r="C20908">
        <v>1975</v>
      </c>
      <c r="D20908" s="6" t="s">
        <v>4123</v>
      </c>
      <c r="F20908" s="3" t="str">
        <f>_xlfn.CONCAT(ARI[[#This Row],[Year]]," ",ARI[[#This Row],[Model]])</f>
        <v>1975 Pantera 5000 F/A</v>
      </c>
    </row>
    <row r="20909" spans="1:6" x14ac:dyDescent="0.25">
      <c r="A20909" s="5" t="s">
        <v>733</v>
      </c>
      <c r="B20909" s="5" t="s">
        <v>544</v>
      </c>
      <c r="C20909">
        <v>2013</v>
      </c>
      <c r="D20909" s="6" t="s">
        <v>1511</v>
      </c>
      <c r="F20909" s="3" t="str">
        <f>_xlfn.CONCAT(ARI[[#This Row],[Year]]," ",ARI[[#This Row],[Model]])</f>
        <v>2013 GSX1300R Hayabusa</v>
      </c>
    </row>
    <row r="20910" spans="1:6" x14ac:dyDescent="0.25">
      <c r="A20910" s="5" t="s">
        <v>733</v>
      </c>
      <c r="B20910" s="5" t="s">
        <v>544</v>
      </c>
      <c r="C20910">
        <v>2013</v>
      </c>
      <c r="D20910" s="6" t="s">
        <v>5617</v>
      </c>
      <c r="F20910" s="3" t="str">
        <f>_xlfn.CONCAT(ARI[[#This Row],[Year]]," ",ARI[[#This Row],[Model]])</f>
        <v>2013 GSX1300R Hayabusa Limited Edition</v>
      </c>
    </row>
    <row r="20911" spans="1:6" x14ac:dyDescent="0.25">
      <c r="A20911" s="5" t="s">
        <v>733</v>
      </c>
      <c r="B20911" s="5" t="s">
        <v>544</v>
      </c>
      <c r="C20911">
        <v>2013</v>
      </c>
      <c r="D20911" s="6" t="s">
        <v>1505</v>
      </c>
      <c r="F20911" s="3" t="str">
        <f>_xlfn.CONCAT(ARI[[#This Row],[Year]]," ",ARI[[#This Row],[Model]])</f>
        <v>2013 GSX-R1000</v>
      </c>
    </row>
    <row r="20912" spans="1:6" x14ac:dyDescent="0.25">
      <c r="A20912" s="5" t="s">
        <v>733</v>
      </c>
      <c r="B20912" s="5" t="s">
        <v>544</v>
      </c>
      <c r="C20912">
        <v>2013</v>
      </c>
      <c r="D20912" s="6" t="s">
        <v>5899</v>
      </c>
      <c r="F20912" s="3" t="str">
        <f>_xlfn.CONCAT(ARI[[#This Row],[Year]]," ",ARI[[#This Row],[Model]])</f>
        <v>2013 GSX-R1000 1 Million C.E.</v>
      </c>
    </row>
    <row r="20913" spans="1:6" x14ac:dyDescent="0.25">
      <c r="A20913" s="5" t="s">
        <v>733</v>
      </c>
      <c r="B20913" s="5" t="s">
        <v>544</v>
      </c>
      <c r="C20913">
        <v>2013</v>
      </c>
      <c r="D20913" s="6" t="s">
        <v>1508</v>
      </c>
      <c r="F20913" s="3" t="str">
        <f>_xlfn.CONCAT(ARI[[#This Row],[Year]]," ",ARI[[#This Row],[Model]])</f>
        <v>2013 GSX-R750</v>
      </c>
    </row>
    <row r="20914" spans="1:6" x14ac:dyDescent="0.25">
      <c r="A20914" s="5" t="s">
        <v>733</v>
      </c>
      <c r="B20914" s="5" t="s">
        <v>544</v>
      </c>
      <c r="C20914">
        <v>2013</v>
      </c>
      <c r="D20914" s="6" t="s">
        <v>1507</v>
      </c>
      <c r="F20914" s="3" t="str">
        <f>_xlfn.CONCAT(ARI[[#This Row],[Year]]," ",ARI[[#This Row],[Model]])</f>
        <v>2013 GSX-R600</v>
      </c>
    </row>
    <row r="20915" spans="1:6" x14ac:dyDescent="0.25">
      <c r="A20915" s="5" t="s">
        <v>733</v>
      </c>
      <c r="B20915" s="5" t="s">
        <v>544</v>
      </c>
      <c r="C20915">
        <v>2013</v>
      </c>
      <c r="D20915" s="6" t="s">
        <v>3659</v>
      </c>
      <c r="F20915" s="3" t="str">
        <f>_xlfn.CONCAT(ARI[[#This Row],[Year]]," ",ARI[[#This Row],[Model]])</f>
        <v>2013 C50 Boulevard SE</v>
      </c>
    </row>
    <row r="20916" spans="1:6" x14ac:dyDescent="0.25">
      <c r="A20916" s="5" t="s">
        <v>733</v>
      </c>
      <c r="B20916" s="5" t="s">
        <v>544</v>
      </c>
      <c r="C20916">
        <v>2013</v>
      </c>
      <c r="D20916" s="6" t="s">
        <v>1443</v>
      </c>
      <c r="F20916" s="3" t="str">
        <f>_xlfn.CONCAT(ARI[[#This Row],[Year]]," ",ARI[[#This Row],[Model]])</f>
        <v>2013 C90T Boulevard</v>
      </c>
    </row>
    <row r="20917" spans="1:6" x14ac:dyDescent="0.25">
      <c r="A20917" s="5" t="s">
        <v>733</v>
      </c>
      <c r="B20917" s="5" t="s">
        <v>544</v>
      </c>
      <c r="C20917">
        <v>2013</v>
      </c>
      <c r="D20917" s="6" t="s">
        <v>5900</v>
      </c>
      <c r="F20917" s="3" t="str">
        <f>_xlfn.CONCAT(ARI[[#This Row],[Year]]," ",ARI[[#This Row],[Model]])</f>
        <v>2013 C90T Boulevard B.O.S.S.</v>
      </c>
    </row>
    <row r="20918" spans="1:6" x14ac:dyDescent="0.25">
      <c r="A20918" s="5" t="s">
        <v>733</v>
      </c>
      <c r="B20918" s="5" t="s">
        <v>544</v>
      </c>
      <c r="C20918">
        <v>2013</v>
      </c>
      <c r="D20918" s="6" t="s">
        <v>1529</v>
      </c>
      <c r="F20918" s="3" t="str">
        <f>_xlfn.CONCAT(ARI[[#This Row],[Year]]," ",ARI[[#This Row],[Model]])</f>
        <v>2013 M50 Boulevard</v>
      </c>
    </row>
    <row r="20919" spans="1:6" x14ac:dyDescent="0.25">
      <c r="A20919" s="5" t="s">
        <v>733</v>
      </c>
      <c r="B20919" s="5" t="s">
        <v>544</v>
      </c>
      <c r="C20919">
        <v>2013</v>
      </c>
      <c r="D20919" s="6" t="s">
        <v>1526</v>
      </c>
      <c r="F20919" s="3" t="str">
        <f>_xlfn.CONCAT(ARI[[#This Row],[Year]]," ",ARI[[#This Row],[Model]])</f>
        <v>2013 M109R Boulevard</v>
      </c>
    </row>
    <row r="20920" spans="1:6" x14ac:dyDescent="0.25">
      <c r="A20920" s="5" t="s">
        <v>733</v>
      </c>
      <c r="B20920" s="5" t="s">
        <v>544</v>
      </c>
      <c r="C20920">
        <v>2013</v>
      </c>
      <c r="D20920" s="6" t="s">
        <v>1528</v>
      </c>
      <c r="F20920" s="3" t="str">
        <f>_xlfn.CONCAT(ARI[[#This Row],[Year]]," ",ARI[[#This Row],[Model]])</f>
        <v>2013 M109RZ Boulevard Limited</v>
      </c>
    </row>
    <row r="20921" spans="1:6" x14ac:dyDescent="0.25">
      <c r="A20921" s="5" t="s">
        <v>733</v>
      </c>
      <c r="B20921" s="5" t="s">
        <v>544</v>
      </c>
      <c r="C20921">
        <v>2013</v>
      </c>
      <c r="D20921" s="6" t="s">
        <v>5901</v>
      </c>
      <c r="F20921" s="3" t="str">
        <f>_xlfn.CONCAT(ARI[[#This Row],[Year]]," ",ARI[[#This Row],[Model]])</f>
        <v>2013 GW250</v>
      </c>
    </row>
    <row r="20922" spans="1:6" x14ac:dyDescent="0.25">
      <c r="A20922" s="5" t="s">
        <v>733</v>
      </c>
      <c r="B20922" s="5" t="s">
        <v>544</v>
      </c>
      <c r="C20922">
        <v>2013</v>
      </c>
      <c r="D20922" s="6" t="s">
        <v>1446</v>
      </c>
      <c r="F20922" s="3" t="str">
        <f>_xlfn.CONCAT(ARI[[#This Row],[Year]]," ",ARI[[#This Row],[Model]])</f>
        <v>2013 DL650A V-Strom 650 ABS</v>
      </c>
    </row>
    <row r="20923" spans="1:6" x14ac:dyDescent="0.25">
      <c r="A20923" s="5" t="s">
        <v>733</v>
      </c>
      <c r="B20923" s="5" t="s">
        <v>544</v>
      </c>
      <c r="C20923">
        <v>2013</v>
      </c>
      <c r="D20923" s="6" t="s">
        <v>5616</v>
      </c>
      <c r="F20923" s="3" t="str">
        <f>_xlfn.CONCAT(ARI[[#This Row],[Year]]," ",ARI[[#This Row],[Model]])</f>
        <v>2013 DL650A V-Strom 650 ABS Adventure</v>
      </c>
    </row>
    <row r="20924" spans="1:6" x14ac:dyDescent="0.25">
      <c r="A20924" s="5" t="s">
        <v>2159</v>
      </c>
      <c r="B20924" s="5" t="s">
        <v>544</v>
      </c>
      <c r="C20924">
        <v>2013</v>
      </c>
      <c r="D20924" s="6" t="s">
        <v>5902</v>
      </c>
      <c r="F20924" s="3" t="str">
        <f>_xlfn.CONCAT(ARI[[#This Row],[Year]]," ",ARI[[#This Row],[Model]])</f>
        <v>2013 AN650A Burgman ABS</v>
      </c>
    </row>
    <row r="20925" spans="1:6" x14ac:dyDescent="0.25">
      <c r="A20925" s="5" t="s">
        <v>169</v>
      </c>
      <c r="B20925" s="5" t="s">
        <v>170</v>
      </c>
      <c r="C20925">
        <v>2013</v>
      </c>
      <c r="D20925" s="6" t="s">
        <v>5368</v>
      </c>
      <c r="F20925" s="3" t="str">
        <f>_xlfn.CONCAT(ARI[[#This Row],[Year]]," ",ARI[[#This Row],[Model]])</f>
        <v>2013 XC 250</v>
      </c>
    </row>
    <row r="20926" spans="1:6" x14ac:dyDescent="0.25">
      <c r="A20926" s="5" t="s">
        <v>169</v>
      </c>
      <c r="B20926" s="5" t="s">
        <v>170</v>
      </c>
      <c r="C20926">
        <v>2013</v>
      </c>
      <c r="D20926" s="6" t="s">
        <v>5369</v>
      </c>
      <c r="F20926" s="3" t="str">
        <f>_xlfn.CONCAT(ARI[[#This Row],[Year]]," ",ARI[[#This Row],[Model]])</f>
        <v>2013 XC 300</v>
      </c>
    </row>
    <row r="20927" spans="1:6" x14ac:dyDescent="0.25">
      <c r="A20927" s="5" t="s">
        <v>733</v>
      </c>
      <c r="B20927" s="5" t="s">
        <v>2498</v>
      </c>
      <c r="C20927">
        <v>2013</v>
      </c>
      <c r="D20927" s="6" t="s">
        <v>4828</v>
      </c>
      <c r="F20927" s="3" t="str">
        <f>_xlfn.CONCAT(ARI[[#This Row],[Year]]," ",ARI[[#This Row],[Model]])</f>
        <v>2013 ST7</v>
      </c>
    </row>
    <row r="20928" spans="1:6" x14ac:dyDescent="0.25">
      <c r="A20928" s="5" t="s">
        <v>733</v>
      </c>
      <c r="B20928" s="5" t="s">
        <v>2498</v>
      </c>
      <c r="C20928">
        <v>2013</v>
      </c>
      <c r="D20928" s="6" t="s">
        <v>5765</v>
      </c>
      <c r="F20928" s="3" t="str">
        <f>_xlfn.CONCAT(ARI[[#This Row],[Year]]," ",ARI[[#This Row],[Model]])</f>
        <v>2013 ST7 Deluxe</v>
      </c>
    </row>
    <row r="20929" spans="1:6" x14ac:dyDescent="0.25">
      <c r="A20929" s="5" t="s">
        <v>733</v>
      </c>
      <c r="B20929" s="5" t="s">
        <v>2498</v>
      </c>
      <c r="C20929">
        <v>2013</v>
      </c>
      <c r="D20929" s="6" t="s">
        <v>5341</v>
      </c>
      <c r="F20929" s="3" t="str">
        <f>_xlfn.CONCAT(ARI[[#This Row],[Year]]," ",ARI[[#This Row],[Model]])</f>
        <v>2013 GV650 Aquila Pro</v>
      </c>
    </row>
    <row r="20930" spans="1:6" x14ac:dyDescent="0.25">
      <c r="A20930" s="5" t="s">
        <v>733</v>
      </c>
      <c r="B20930" s="5" t="s">
        <v>2498</v>
      </c>
      <c r="C20930">
        <v>2013</v>
      </c>
      <c r="D20930" s="6" t="s">
        <v>5342</v>
      </c>
      <c r="F20930" s="3" t="str">
        <f>_xlfn.CONCAT(ARI[[#This Row],[Year]]," ",ARI[[#This Row],[Model]])</f>
        <v>2013 GV250 Aquila</v>
      </c>
    </row>
    <row r="20931" spans="1:6" x14ac:dyDescent="0.25">
      <c r="A20931" s="5" t="s">
        <v>733</v>
      </c>
      <c r="B20931" s="5" t="s">
        <v>2498</v>
      </c>
      <c r="C20931">
        <v>2013</v>
      </c>
      <c r="D20931" s="6" t="s">
        <v>2499</v>
      </c>
      <c r="F20931" s="3" t="str">
        <f>_xlfn.CONCAT(ARI[[#This Row],[Year]]," ",ARI[[#This Row],[Model]])</f>
        <v>2013 GT650R</v>
      </c>
    </row>
    <row r="20932" spans="1:6" x14ac:dyDescent="0.25">
      <c r="A20932" s="5" t="s">
        <v>733</v>
      </c>
      <c r="B20932" s="5" t="s">
        <v>2498</v>
      </c>
      <c r="C20932">
        <v>2013</v>
      </c>
      <c r="D20932" s="6" t="s">
        <v>3220</v>
      </c>
      <c r="F20932" s="3" t="str">
        <f>_xlfn.CONCAT(ARI[[#This Row],[Year]]," ",ARI[[#This Row],[Model]])</f>
        <v>2013 GT650</v>
      </c>
    </row>
    <row r="20933" spans="1:6" x14ac:dyDescent="0.25">
      <c r="A20933" s="5" t="s">
        <v>733</v>
      </c>
      <c r="B20933" s="5" t="s">
        <v>2498</v>
      </c>
      <c r="C20933">
        <v>2013</v>
      </c>
      <c r="D20933" s="6" t="s">
        <v>2501</v>
      </c>
      <c r="F20933" s="3" t="str">
        <f>_xlfn.CONCAT(ARI[[#This Row],[Year]]," ",ARI[[#This Row],[Model]])</f>
        <v>2013 GT250R</v>
      </c>
    </row>
    <row r="20934" spans="1:6" x14ac:dyDescent="0.25">
      <c r="A20934" s="5" t="s">
        <v>733</v>
      </c>
      <c r="B20934" s="5" t="s">
        <v>2498</v>
      </c>
      <c r="C20934">
        <v>2013</v>
      </c>
      <c r="D20934" s="6" t="s">
        <v>1516</v>
      </c>
      <c r="F20934" s="3" t="str">
        <f>_xlfn.CONCAT(ARI[[#This Row],[Year]]," ",ARI[[#This Row],[Model]])</f>
        <v>2013 GT250</v>
      </c>
    </row>
    <row r="20935" spans="1:6" x14ac:dyDescent="0.25">
      <c r="A20935" s="5" t="s">
        <v>733</v>
      </c>
      <c r="B20935" s="5" t="s">
        <v>3192</v>
      </c>
      <c r="C20935">
        <v>2013</v>
      </c>
      <c r="D20935" s="6" t="s">
        <v>5903</v>
      </c>
      <c r="F20935" s="3" t="str">
        <f>_xlfn.CONCAT(ARI[[#This Row],[Year]]," ",ARI[[#This Row],[Model]])</f>
        <v>2013 Brutale 1090</v>
      </c>
    </row>
    <row r="20936" spans="1:6" x14ac:dyDescent="0.25">
      <c r="A20936" s="5" t="s">
        <v>733</v>
      </c>
      <c r="B20936" s="5" t="s">
        <v>3192</v>
      </c>
      <c r="C20936">
        <v>2013</v>
      </c>
      <c r="D20936" s="6" t="s">
        <v>5537</v>
      </c>
      <c r="F20936" s="3" t="str">
        <f>_xlfn.CONCAT(ARI[[#This Row],[Year]]," ",ARI[[#This Row],[Model]])</f>
        <v>2013 Brutale 1090R</v>
      </c>
    </row>
    <row r="20937" spans="1:6" x14ac:dyDescent="0.25">
      <c r="A20937" s="5" t="s">
        <v>733</v>
      </c>
      <c r="B20937" s="5" t="s">
        <v>3192</v>
      </c>
      <c r="C20937">
        <v>2013</v>
      </c>
      <c r="D20937" s="6" t="s">
        <v>4829</v>
      </c>
      <c r="F20937" s="3" t="str">
        <f>_xlfn.CONCAT(ARI[[#This Row],[Year]]," ",ARI[[#This Row],[Model]])</f>
        <v>2013 Brutale 1090RR</v>
      </c>
    </row>
    <row r="20938" spans="1:6" x14ac:dyDescent="0.25">
      <c r="A20938" s="5" t="s">
        <v>733</v>
      </c>
      <c r="B20938" s="5" t="s">
        <v>3192</v>
      </c>
      <c r="C20938">
        <v>2013</v>
      </c>
      <c r="D20938" s="6" t="s">
        <v>3256</v>
      </c>
      <c r="F20938" s="3" t="str">
        <f>_xlfn.CONCAT(ARI[[#This Row],[Year]]," ",ARI[[#This Row],[Model]])</f>
        <v>2013 F4</v>
      </c>
    </row>
    <row r="20939" spans="1:6" x14ac:dyDescent="0.25">
      <c r="A20939" s="5" t="s">
        <v>733</v>
      </c>
      <c r="B20939" s="5" t="s">
        <v>3192</v>
      </c>
      <c r="C20939">
        <v>2013</v>
      </c>
      <c r="D20939" s="6" t="s">
        <v>5904</v>
      </c>
      <c r="F20939" s="3" t="str">
        <f>_xlfn.CONCAT(ARI[[#This Row],[Year]]," ",ARI[[#This Row],[Model]])</f>
        <v>2013 F4R</v>
      </c>
    </row>
    <row r="20940" spans="1:6" x14ac:dyDescent="0.25">
      <c r="A20940" s="5" t="s">
        <v>733</v>
      </c>
      <c r="B20940" s="5" t="s">
        <v>3192</v>
      </c>
      <c r="C20940">
        <v>2013</v>
      </c>
      <c r="D20940" s="6" t="s">
        <v>5905</v>
      </c>
      <c r="F20940" s="3" t="str">
        <f>_xlfn.CONCAT(ARI[[#This Row],[Year]]," ",ARI[[#This Row],[Model]])</f>
        <v>2013 F4RR</v>
      </c>
    </row>
    <row r="20941" spans="1:6" x14ac:dyDescent="0.25">
      <c r="A20941" s="5" t="s">
        <v>733</v>
      </c>
      <c r="B20941" s="5" t="s">
        <v>3192</v>
      </c>
      <c r="C20941">
        <v>2013</v>
      </c>
      <c r="D20941" s="6" t="s">
        <v>5906</v>
      </c>
      <c r="F20941" s="3" t="str">
        <f>_xlfn.CONCAT(ARI[[#This Row],[Year]]," ",ARI[[#This Row],[Model]])</f>
        <v>2013 Rivale 800</v>
      </c>
    </row>
    <row r="20942" spans="1:6" x14ac:dyDescent="0.25">
      <c r="A20942" s="5" t="s">
        <v>733</v>
      </c>
      <c r="B20942" s="5" t="s">
        <v>3192</v>
      </c>
      <c r="C20942">
        <v>2013</v>
      </c>
      <c r="D20942" s="6" t="s">
        <v>5907</v>
      </c>
      <c r="F20942" s="3" t="str">
        <f>_xlfn.CONCAT(ARI[[#This Row],[Year]]," ",ARI[[#This Row],[Model]])</f>
        <v>2013 Brutale 800</v>
      </c>
    </row>
    <row r="20943" spans="1:6" x14ac:dyDescent="0.25">
      <c r="A20943" s="5" t="s">
        <v>733</v>
      </c>
      <c r="B20943" s="5" t="s">
        <v>3192</v>
      </c>
      <c r="C20943">
        <v>2013</v>
      </c>
      <c r="D20943" s="6" t="s">
        <v>5908</v>
      </c>
      <c r="F20943" s="3" t="str">
        <f>_xlfn.CONCAT(ARI[[#This Row],[Year]]," ",ARI[[#This Row],[Model]])</f>
        <v>2013 Brutale 675</v>
      </c>
    </row>
    <row r="20944" spans="1:6" x14ac:dyDescent="0.25">
      <c r="A20944" s="5" t="s">
        <v>733</v>
      </c>
      <c r="B20944" s="5" t="s">
        <v>3192</v>
      </c>
      <c r="C20944">
        <v>2013</v>
      </c>
      <c r="D20944" s="6" t="s">
        <v>5099</v>
      </c>
      <c r="F20944" s="3" t="str">
        <f>_xlfn.CONCAT(ARI[[#This Row],[Year]]," ",ARI[[#This Row],[Model]])</f>
        <v>2013 F3 675</v>
      </c>
    </row>
    <row r="20945" spans="1:6" x14ac:dyDescent="0.25">
      <c r="A20945" s="5" t="s">
        <v>733</v>
      </c>
      <c r="B20945" s="5" t="s">
        <v>402</v>
      </c>
      <c r="C20945">
        <v>2013</v>
      </c>
      <c r="D20945" s="6" t="s">
        <v>4804</v>
      </c>
      <c r="F20945" s="3" t="str">
        <f>_xlfn.CONCAT(ARI[[#This Row],[Year]]," ",ARI[[#This Row],[Model]])</f>
        <v>2013 1190 RC8 R</v>
      </c>
    </row>
    <row r="20946" spans="1:6" x14ac:dyDescent="0.25">
      <c r="A20946" s="5" t="s">
        <v>733</v>
      </c>
      <c r="B20946" s="5" t="s">
        <v>402</v>
      </c>
      <c r="C20946">
        <v>2013</v>
      </c>
      <c r="D20946" s="6" t="s">
        <v>4805</v>
      </c>
      <c r="F20946" s="3" t="str">
        <f>_xlfn.CONCAT(ARI[[#This Row],[Year]]," ",ARI[[#This Row],[Model]])</f>
        <v>2013 990 Supermoto T</v>
      </c>
    </row>
    <row r="20947" spans="1:6" x14ac:dyDescent="0.25">
      <c r="A20947" s="5" t="s">
        <v>169</v>
      </c>
      <c r="B20947" s="5" t="s">
        <v>208</v>
      </c>
      <c r="C20947">
        <v>2013</v>
      </c>
      <c r="D20947" s="6" t="s">
        <v>229</v>
      </c>
      <c r="F20947" s="3" t="str">
        <f>_xlfn.CONCAT(ARI[[#This Row],[Year]]," ",ARI[[#This Row],[Model]])</f>
        <v>2013 CRF50F</v>
      </c>
    </row>
    <row r="20948" spans="1:6" x14ac:dyDescent="0.25">
      <c r="A20948" s="5" t="s">
        <v>885</v>
      </c>
      <c r="B20948" s="5" t="s">
        <v>1120</v>
      </c>
      <c r="C20948">
        <v>2017</v>
      </c>
      <c r="D20948" s="6" t="s">
        <v>4425</v>
      </c>
      <c r="F20948" s="3" t="str">
        <f>_xlfn.CONCAT(ARI[[#This Row],[Year]]," ",ARI[[#This Row],[Model]])</f>
        <v>2017 XL883N Iron 883</v>
      </c>
    </row>
    <row r="20949" spans="1:6" x14ac:dyDescent="0.25">
      <c r="A20949" s="5" t="s">
        <v>2440</v>
      </c>
      <c r="B20949" s="5" t="s">
        <v>1707</v>
      </c>
      <c r="C20949">
        <v>2013</v>
      </c>
      <c r="D20949" s="6" t="s">
        <v>5909</v>
      </c>
      <c r="F20949" s="3" t="str">
        <f>_xlfn.CONCAT(ARI[[#This Row],[Year]]," ",ARI[[#This Row],[Model]])</f>
        <v>2013 Wildcat 4 1000</v>
      </c>
    </row>
    <row r="20950" spans="1:6" x14ac:dyDescent="0.25">
      <c r="A20950" s="5" t="s">
        <v>2440</v>
      </c>
      <c r="B20950" s="5" t="s">
        <v>1707</v>
      </c>
      <c r="C20950">
        <v>2013</v>
      </c>
      <c r="D20950" s="6" t="s">
        <v>5910</v>
      </c>
      <c r="F20950" s="3" t="str">
        <f>_xlfn.CONCAT(ARI[[#This Row],[Year]]," ",ARI[[#This Row],[Model]])</f>
        <v>2013 Wildcat X 1000</v>
      </c>
    </row>
    <row r="20951" spans="1:6" x14ac:dyDescent="0.25">
      <c r="A20951" s="5" t="s">
        <v>733</v>
      </c>
      <c r="B20951" s="5" t="s">
        <v>889</v>
      </c>
      <c r="C20951">
        <v>2013</v>
      </c>
      <c r="D20951" s="6" t="s">
        <v>5911</v>
      </c>
      <c r="F20951" s="3" t="str">
        <f>_xlfn.CONCAT(ARI[[#This Row],[Year]]," ",ARI[[#This Row],[Model]])</f>
        <v>2013 Hypermotard</v>
      </c>
    </row>
    <row r="20952" spans="1:6" x14ac:dyDescent="0.25">
      <c r="A20952" s="5" t="s">
        <v>733</v>
      </c>
      <c r="B20952" s="5" t="s">
        <v>889</v>
      </c>
      <c r="C20952">
        <v>2013</v>
      </c>
      <c r="D20952" s="6" t="s">
        <v>5912</v>
      </c>
      <c r="F20952" s="3" t="str">
        <f>_xlfn.CONCAT(ARI[[#This Row],[Year]]," ",ARI[[#This Row],[Model]])</f>
        <v>2013 Hypermotard SP</v>
      </c>
    </row>
    <row r="20953" spans="1:6" x14ac:dyDescent="0.25">
      <c r="A20953" s="5" t="s">
        <v>733</v>
      </c>
      <c r="B20953" s="5" t="s">
        <v>889</v>
      </c>
      <c r="C20953">
        <v>2013</v>
      </c>
      <c r="D20953" s="6" t="s">
        <v>5913</v>
      </c>
      <c r="F20953" s="3" t="str">
        <f>_xlfn.CONCAT(ARI[[#This Row],[Year]]," ",ARI[[#This Row],[Model]])</f>
        <v>2013 Diavel Strada</v>
      </c>
    </row>
    <row r="20954" spans="1:6" x14ac:dyDescent="0.25">
      <c r="A20954" s="5" t="s">
        <v>733</v>
      </c>
      <c r="B20954" s="5" t="s">
        <v>889</v>
      </c>
      <c r="C20954">
        <v>2013</v>
      </c>
      <c r="D20954" s="6" t="s">
        <v>5914</v>
      </c>
      <c r="F20954" s="3" t="str">
        <f>_xlfn.CONCAT(ARI[[#This Row],[Year]]," ",ARI[[#This Row],[Model]])</f>
        <v>2013 Hyperstrada</v>
      </c>
    </row>
    <row r="20955" spans="1:6" x14ac:dyDescent="0.25">
      <c r="A20955" s="5" t="s">
        <v>733</v>
      </c>
      <c r="B20955" s="5" t="s">
        <v>889</v>
      </c>
      <c r="C20955">
        <v>2013</v>
      </c>
      <c r="D20955" s="6" t="s">
        <v>5915</v>
      </c>
      <c r="F20955" s="3" t="str">
        <f>_xlfn.CONCAT(ARI[[#This Row],[Year]]," ",ARI[[#This Row],[Model]])</f>
        <v>2013 1199 Panigale R</v>
      </c>
    </row>
    <row r="20956" spans="1:6" x14ac:dyDescent="0.25">
      <c r="A20956" s="5" t="s">
        <v>1706</v>
      </c>
      <c r="B20956" s="5" t="s">
        <v>1809</v>
      </c>
      <c r="C20956">
        <v>2013</v>
      </c>
      <c r="D20956" s="6" t="s">
        <v>5916</v>
      </c>
      <c r="F20956" s="3" t="str">
        <f>_xlfn.CONCAT(ARI[[#This Row],[Year]]," ",ARI[[#This Row],[Model]])</f>
        <v>2013 Outlander 1000 X mr</v>
      </c>
    </row>
    <row r="20957" spans="1:6" x14ac:dyDescent="0.25">
      <c r="A20957" s="5" t="s">
        <v>1706</v>
      </c>
      <c r="B20957" s="5" t="s">
        <v>1809</v>
      </c>
      <c r="C20957">
        <v>2013</v>
      </c>
      <c r="D20957" s="6" t="s">
        <v>5917</v>
      </c>
      <c r="F20957" s="3" t="str">
        <f>_xlfn.CONCAT(ARI[[#This Row],[Year]]," ",ARI[[#This Row],[Model]])</f>
        <v>2013 Outlander 650 X mr</v>
      </c>
    </row>
    <row r="20958" spans="1:6" x14ac:dyDescent="0.25">
      <c r="A20958" s="5" t="s">
        <v>733</v>
      </c>
      <c r="B20958" s="5" t="s">
        <v>621</v>
      </c>
      <c r="C20958">
        <v>2009</v>
      </c>
      <c r="D20958" s="6" t="s">
        <v>4556</v>
      </c>
      <c r="F20958" s="3" t="str">
        <f>_xlfn.CONCAT(ARI[[#This Row],[Year]]," ",ARI[[#This Row],[Model]])</f>
        <v>2009 XVZ1300TFS Royal Star Venture S</v>
      </c>
    </row>
    <row r="20959" spans="1:6" x14ac:dyDescent="0.25">
      <c r="A20959" s="5" t="s">
        <v>733</v>
      </c>
      <c r="B20959" s="5" t="s">
        <v>356</v>
      </c>
      <c r="C20959">
        <v>2009</v>
      </c>
      <c r="D20959" s="6" t="s">
        <v>4797</v>
      </c>
      <c r="F20959" s="3" t="str">
        <f>_xlfn.CONCAT(ARI[[#This Row],[Year]]," ",ARI[[#This Row],[Model]])</f>
        <v>2009 VN1700 Vulcan 1700 Voyager ABS</v>
      </c>
    </row>
    <row r="20960" spans="1:6" x14ac:dyDescent="0.25">
      <c r="A20960" s="5" t="s">
        <v>733</v>
      </c>
      <c r="B20960" s="5" t="s">
        <v>1555</v>
      </c>
      <c r="C20960">
        <v>2013</v>
      </c>
      <c r="D20960" s="6" t="s">
        <v>5918</v>
      </c>
      <c r="F20960" s="3" t="str">
        <f>_xlfn.CONCAT(ARI[[#This Row],[Year]]," ",ARI[[#This Row],[Model]])</f>
        <v>2013 Tiger Explorer XC</v>
      </c>
    </row>
    <row r="20961" spans="1:6" x14ac:dyDescent="0.25">
      <c r="A20961" s="5" t="s">
        <v>3476</v>
      </c>
      <c r="B20961" s="5" t="s">
        <v>3633</v>
      </c>
      <c r="C20961">
        <v>2010</v>
      </c>
      <c r="D20961" s="6" t="s">
        <v>3734</v>
      </c>
      <c r="F20961" s="3" t="str">
        <f>_xlfn.CONCAT(ARI[[#This Row],[Year]]," ",ARI[[#This Row],[Model]])</f>
        <v>2010 RXT 215</v>
      </c>
    </row>
    <row r="20962" spans="1:6" x14ac:dyDescent="0.25">
      <c r="A20962" s="5" t="s">
        <v>3476</v>
      </c>
      <c r="B20962" s="5" t="s">
        <v>621</v>
      </c>
      <c r="C20962">
        <v>2009</v>
      </c>
      <c r="D20962" s="6" t="s">
        <v>4631</v>
      </c>
      <c r="F20962" s="3" t="str">
        <f>_xlfn.CONCAT(ARI[[#This Row],[Year]]," ",ARI[[#This Row],[Model]])</f>
        <v>2009 GX1800A WaveRunner FZS</v>
      </c>
    </row>
    <row r="20963" spans="1:6" x14ac:dyDescent="0.25">
      <c r="A20963" s="5" t="s">
        <v>2502</v>
      </c>
      <c r="B20963" s="5" t="s">
        <v>1707</v>
      </c>
      <c r="C20963">
        <v>2013</v>
      </c>
      <c r="D20963" s="6" t="s">
        <v>5919</v>
      </c>
      <c r="F20963" s="3" t="str">
        <f>_xlfn.CONCAT(ARI[[#This Row],[Year]]," ",ARI[[#This Row],[Model]])</f>
        <v>2013 TZ1 Turbo Touring LXR</v>
      </c>
    </row>
    <row r="20964" spans="1:6" x14ac:dyDescent="0.25">
      <c r="A20964" s="5" t="s">
        <v>2502</v>
      </c>
      <c r="B20964" s="5" t="s">
        <v>1707</v>
      </c>
      <c r="C20964">
        <v>2011</v>
      </c>
      <c r="D20964" s="6" t="s">
        <v>2751</v>
      </c>
      <c r="F20964" s="3" t="str">
        <f>_xlfn.CONCAT(ARI[[#This Row],[Year]]," ",ARI[[#This Row],[Model]])</f>
        <v>2011 M1000 EFI 162 Sno Pro</v>
      </c>
    </row>
    <row r="20965" spans="1:6" x14ac:dyDescent="0.25">
      <c r="A20965" s="5" t="s">
        <v>2502</v>
      </c>
      <c r="B20965" s="5" t="s">
        <v>1707</v>
      </c>
      <c r="C20965">
        <v>2011</v>
      </c>
      <c r="D20965" s="6" t="s">
        <v>2764</v>
      </c>
      <c r="F20965" s="3" t="str">
        <f>_xlfn.CONCAT(ARI[[#This Row],[Year]]," ",ARI[[#This Row],[Model]])</f>
        <v>2011 Crossfire 600 EFI</v>
      </c>
    </row>
    <row r="20966" spans="1:6" x14ac:dyDescent="0.25">
      <c r="A20966" s="5" t="s">
        <v>2440</v>
      </c>
      <c r="B20966" s="5" t="s">
        <v>1809</v>
      </c>
      <c r="C20966">
        <v>2013</v>
      </c>
      <c r="D20966" s="6" t="s">
        <v>5920</v>
      </c>
      <c r="F20966" s="3" t="str">
        <f>_xlfn.CONCAT(ARI[[#This Row],[Year]]," ",ARI[[#This Row],[Model]])</f>
        <v>2013 Maverick 1000R</v>
      </c>
    </row>
    <row r="20967" spans="1:6" x14ac:dyDescent="0.25">
      <c r="A20967" s="5" t="s">
        <v>2440</v>
      </c>
      <c r="B20967" s="5" t="s">
        <v>1809</v>
      </c>
      <c r="C20967">
        <v>2013</v>
      </c>
      <c r="D20967" s="6" t="s">
        <v>5921</v>
      </c>
      <c r="F20967" s="3" t="str">
        <f>_xlfn.CONCAT(ARI[[#This Row],[Year]]," ",ARI[[#This Row],[Model]])</f>
        <v>2013 Maverick 1000R X rs</v>
      </c>
    </row>
    <row r="20968" spans="1:6" x14ac:dyDescent="0.25">
      <c r="A20968" s="5" t="s">
        <v>733</v>
      </c>
      <c r="B20968" s="5" t="s">
        <v>756</v>
      </c>
      <c r="C20968">
        <v>2013</v>
      </c>
      <c r="D20968" s="6" t="s">
        <v>5922</v>
      </c>
      <c r="F20968" s="3" t="str">
        <f>_xlfn.CONCAT(ARI[[#This Row],[Year]]," ",ARI[[#This Row],[Model]])</f>
        <v>2013 F800GT</v>
      </c>
    </row>
    <row r="20969" spans="1:6" x14ac:dyDescent="0.25">
      <c r="A20969" s="5" t="s">
        <v>733</v>
      </c>
      <c r="B20969" s="5" t="s">
        <v>402</v>
      </c>
      <c r="C20969">
        <v>2013</v>
      </c>
      <c r="D20969" s="6" t="s">
        <v>2476</v>
      </c>
      <c r="F20969" s="3" t="str">
        <f>_xlfn.CONCAT(ARI[[#This Row],[Year]]," ",ARI[[#This Row],[Model]])</f>
        <v>2013 690 Duke</v>
      </c>
    </row>
    <row r="20970" spans="1:6" x14ac:dyDescent="0.25">
      <c r="A20970" s="5" t="s">
        <v>169</v>
      </c>
      <c r="B20970" s="5" t="s">
        <v>402</v>
      </c>
      <c r="C20970">
        <v>2013</v>
      </c>
      <c r="D20970" s="6" t="s">
        <v>476</v>
      </c>
      <c r="F20970" s="3" t="str">
        <f>_xlfn.CONCAT(ARI[[#This Row],[Year]]," ",ARI[[#This Row],[Model]])</f>
        <v>2013 450 XC-F</v>
      </c>
    </row>
    <row r="20971" spans="1:6" x14ac:dyDescent="0.25">
      <c r="A20971" s="5" t="s">
        <v>733</v>
      </c>
      <c r="B20971" s="5" t="s">
        <v>734</v>
      </c>
      <c r="C20971">
        <v>2013</v>
      </c>
      <c r="D20971" s="6" t="s">
        <v>5923</v>
      </c>
      <c r="F20971" s="3" t="str">
        <f>_xlfn.CONCAT(ARI[[#This Row],[Year]]," ",ARI[[#This Row],[Model]])</f>
        <v>2013 RSV4 Factory APRC ABS</v>
      </c>
    </row>
    <row r="20972" spans="1:6" x14ac:dyDescent="0.25">
      <c r="A20972" s="5" t="s">
        <v>733</v>
      </c>
      <c r="B20972" s="5" t="s">
        <v>734</v>
      </c>
      <c r="C20972">
        <v>2013</v>
      </c>
      <c r="D20972" s="6" t="s">
        <v>5924</v>
      </c>
      <c r="F20972" s="3" t="str">
        <f>_xlfn.CONCAT(ARI[[#This Row],[Year]]," ",ARI[[#This Row],[Model]])</f>
        <v>2013 RSV4 R APRC ABS</v>
      </c>
    </row>
    <row r="20973" spans="1:6" x14ac:dyDescent="0.25">
      <c r="A20973" s="5" t="s">
        <v>733</v>
      </c>
      <c r="B20973" s="5" t="s">
        <v>734</v>
      </c>
      <c r="C20973">
        <v>2013</v>
      </c>
      <c r="D20973" s="6" t="s">
        <v>5925</v>
      </c>
      <c r="F20973" s="3" t="str">
        <f>_xlfn.CONCAT(ARI[[#This Row],[Year]]," ",ARI[[#This Row],[Model]])</f>
        <v>2013 Tuono V4 R APRC</v>
      </c>
    </row>
    <row r="20974" spans="1:6" x14ac:dyDescent="0.25">
      <c r="A20974" s="5" t="s">
        <v>733</v>
      </c>
      <c r="B20974" s="5" t="s">
        <v>734</v>
      </c>
      <c r="C20974">
        <v>2013</v>
      </c>
      <c r="D20974" s="6" t="s">
        <v>5926</v>
      </c>
      <c r="F20974" s="3" t="str">
        <f>_xlfn.CONCAT(ARI[[#This Row],[Year]]," ",ARI[[#This Row],[Model]])</f>
        <v>2013 Dorsoduro 750 ABS</v>
      </c>
    </row>
    <row r="20975" spans="1:6" x14ac:dyDescent="0.25">
      <c r="A20975" s="5" t="s">
        <v>2159</v>
      </c>
      <c r="B20975" s="5" t="s">
        <v>734</v>
      </c>
      <c r="C20975">
        <v>2013</v>
      </c>
      <c r="D20975" s="6" t="s">
        <v>5927</v>
      </c>
      <c r="F20975" s="3" t="str">
        <f>_xlfn.CONCAT(ARI[[#This Row],[Year]]," ",ARI[[#This Row],[Model]])</f>
        <v>2013 SR Motard 50</v>
      </c>
    </row>
    <row r="20976" spans="1:6" x14ac:dyDescent="0.25">
      <c r="A20976" s="5" t="s">
        <v>2159</v>
      </c>
      <c r="B20976" s="5" t="s">
        <v>734</v>
      </c>
      <c r="C20976">
        <v>2013</v>
      </c>
      <c r="D20976" s="6" t="s">
        <v>5538</v>
      </c>
      <c r="F20976" s="3" t="str">
        <f>_xlfn.CONCAT(ARI[[#This Row],[Year]]," ",ARI[[#This Row],[Model]])</f>
        <v>2013 SR 50</v>
      </c>
    </row>
    <row r="20977" spans="1:6" x14ac:dyDescent="0.25">
      <c r="A20977" s="5" t="s">
        <v>2159</v>
      </c>
      <c r="B20977" s="5" t="s">
        <v>734</v>
      </c>
      <c r="C20977">
        <v>2013</v>
      </c>
      <c r="D20977" s="6" t="s">
        <v>5928</v>
      </c>
      <c r="F20977" s="3" t="str">
        <f>_xlfn.CONCAT(ARI[[#This Row],[Year]]," ",ARI[[#This Row],[Model]])</f>
        <v>2013 SR 50 R Replica SBK</v>
      </c>
    </row>
    <row r="20978" spans="1:6" x14ac:dyDescent="0.25">
      <c r="A20978" s="5" t="s">
        <v>2440</v>
      </c>
      <c r="B20978" s="5" t="s">
        <v>5143</v>
      </c>
      <c r="C20978">
        <v>2013</v>
      </c>
      <c r="D20978" s="6" t="s">
        <v>5145</v>
      </c>
      <c r="F20978" s="3" t="str">
        <f>_xlfn.CONCAT(ARI[[#This Row],[Year]]," ",ARI[[#This Row],[Model]])</f>
        <v>2013 Frontier 580 6x6</v>
      </c>
    </row>
    <row r="20979" spans="1:6" x14ac:dyDescent="0.25">
      <c r="A20979" s="5" t="s">
        <v>2440</v>
      </c>
      <c r="B20979" s="5" t="s">
        <v>5143</v>
      </c>
      <c r="C20979">
        <v>2013</v>
      </c>
      <c r="D20979" s="6" t="s">
        <v>5151</v>
      </c>
      <c r="F20979" s="3" t="str">
        <f>_xlfn.CONCAT(ARI[[#This Row],[Year]]," ",ARI[[#This Row],[Model]])</f>
        <v>2013 Frontier 650 8x8</v>
      </c>
    </row>
    <row r="20980" spans="1:6" x14ac:dyDescent="0.25">
      <c r="A20980" s="5" t="s">
        <v>733</v>
      </c>
      <c r="B20980" s="5" t="s">
        <v>208</v>
      </c>
      <c r="C20980">
        <v>2014</v>
      </c>
      <c r="D20980" s="6" t="s">
        <v>5929</v>
      </c>
      <c r="F20980" s="3" t="str">
        <f>_xlfn.CONCAT(ARI[[#This Row],[Year]]," ",ARI[[#This Row],[Model]])</f>
        <v>2014 CTX700</v>
      </c>
    </row>
    <row r="20981" spans="1:6" x14ac:dyDescent="0.25">
      <c r="A20981" s="5" t="s">
        <v>733</v>
      </c>
      <c r="B20981" s="5" t="s">
        <v>208</v>
      </c>
      <c r="C20981">
        <v>2014</v>
      </c>
      <c r="D20981" s="6" t="s">
        <v>5930</v>
      </c>
      <c r="F20981" s="3" t="str">
        <f>_xlfn.CONCAT(ARI[[#This Row],[Year]]," ",ARI[[#This Row],[Model]])</f>
        <v>2014 CTX700 DCT ABS</v>
      </c>
    </row>
    <row r="20982" spans="1:6" x14ac:dyDescent="0.25">
      <c r="A20982" s="5" t="s">
        <v>733</v>
      </c>
      <c r="B20982" s="5" t="s">
        <v>208</v>
      </c>
      <c r="C20982">
        <v>2014</v>
      </c>
      <c r="D20982" s="6" t="s">
        <v>5931</v>
      </c>
      <c r="F20982" s="3" t="str">
        <f>_xlfn.CONCAT(ARI[[#This Row],[Year]]," ",ARI[[#This Row],[Model]])</f>
        <v>2014 CTX700N</v>
      </c>
    </row>
    <row r="20983" spans="1:6" x14ac:dyDescent="0.25">
      <c r="A20983" s="5" t="s">
        <v>733</v>
      </c>
      <c r="B20983" s="5" t="s">
        <v>208</v>
      </c>
      <c r="C20983">
        <v>2014</v>
      </c>
      <c r="D20983" s="6" t="s">
        <v>5932</v>
      </c>
      <c r="F20983" s="3" t="str">
        <f>_xlfn.CONCAT(ARI[[#This Row],[Year]]," ",ARI[[#This Row],[Model]])</f>
        <v>2014 CTX700N DCT ABS</v>
      </c>
    </row>
    <row r="20984" spans="1:6" x14ac:dyDescent="0.25">
      <c r="A20984" s="5" t="s">
        <v>733</v>
      </c>
      <c r="B20984" s="5" t="s">
        <v>208</v>
      </c>
      <c r="C20984">
        <v>2013</v>
      </c>
      <c r="D20984" s="6" t="s">
        <v>5669</v>
      </c>
      <c r="F20984" s="3" t="str">
        <f>_xlfn.CONCAT(ARI[[#This Row],[Year]]," ",ARI[[#This Row],[Model]])</f>
        <v>2013 NC700X DCT ABS</v>
      </c>
    </row>
    <row r="20985" spans="1:6" x14ac:dyDescent="0.25">
      <c r="A20985" s="5" t="s">
        <v>733</v>
      </c>
      <c r="B20985" s="5" t="s">
        <v>208</v>
      </c>
      <c r="C20985">
        <v>2013</v>
      </c>
      <c r="D20985" s="6" t="s">
        <v>5668</v>
      </c>
      <c r="F20985" s="3" t="str">
        <f>_xlfn.CONCAT(ARI[[#This Row],[Year]]," ",ARI[[#This Row],[Model]])</f>
        <v>2013 NC700X</v>
      </c>
    </row>
    <row r="20986" spans="1:6" x14ac:dyDescent="0.25">
      <c r="A20986" s="5" t="s">
        <v>2440</v>
      </c>
      <c r="B20986" s="5" t="s">
        <v>356</v>
      </c>
      <c r="C20986">
        <v>2011</v>
      </c>
      <c r="D20986" s="6" t="s">
        <v>5354</v>
      </c>
      <c r="F20986" s="3" t="str">
        <f>_xlfn.CONCAT(ARI[[#This Row],[Year]]," ",ARI[[#This Row],[Model]])</f>
        <v>2011 KRF750 Teryx FI 4x4 LE SGE</v>
      </c>
    </row>
    <row r="20987" spans="1:6" x14ac:dyDescent="0.25">
      <c r="A20987" s="5" t="s">
        <v>169</v>
      </c>
      <c r="B20987" s="5" t="s">
        <v>402</v>
      </c>
      <c r="C20987">
        <v>2013</v>
      </c>
      <c r="D20987" s="6" t="s">
        <v>5658</v>
      </c>
      <c r="F20987" s="3" t="str">
        <f>_xlfn.CONCAT(ARI[[#This Row],[Year]]," ",ARI[[#This Row],[Model]])</f>
        <v>2013 450 SX-F Factory Edition</v>
      </c>
    </row>
    <row r="20988" spans="1:6" x14ac:dyDescent="0.25">
      <c r="A20988" s="5" t="s">
        <v>885</v>
      </c>
      <c r="B20988" s="5" t="s">
        <v>1120</v>
      </c>
      <c r="C20988">
        <v>2017</v>
      </c>
      <c r="D20988" s="6" t="s">
        <v>4438</v>
      </c>
      <c r="F20988" s="3" t="str">
        <f>_xlfn.CONCAT(ARI[[#This Row],[Year]]," ",ARI[[#This Row],[Model]])</f>
        <v>2017 XL1200X Forty-Eight</v>
      </c>
    </row>
    <row r="20989" spans="1:6" x14ac:dyDescent="0.25">
      <c r="A20989" s="5" t="s">
        <v>733</v>
      </c>
      <c r="B20989" s="5" t="s">
        <v>3098</v>
      </c>
      <c r="C20989">
        <v>2013</v>
      </c>
      <c r="D20989" s="6" t="s">
        <v>5625</v>
      </c>
      <c r="F20989" s="3" t="str">
        <f>_xlfn.CONCAT(ARI[[#This Row],[Year]]," ",ARI[[#This Row],[Model]])</f>
        <v>2013 Norge GT8V</v>
      </c>
    </row>
    <row r="20990" spans="1:6" x14ac:dyDescent="0.25">
      <c r="A20990" s="5" t="s">
        <v>733</v>
      </c>
      <c r="B20990" s="5" t="s">
        <v>3098</v>
      </c>
      <c r="C20990">
        <v>2013</v>
      </c>
      <c r="D20990" s="6" t="s">
        <v>5933</v>
      </c>
      <c r="F20990" s="3" t="str">
        <f>_xlfn.CONCAT(ARI[[#This Row],[Year]]," ",ARI[[#This Row],[Model]])</f>
        <v>2013 Stelvio 1200 NTX</v>
      </c>
    </row>
    <row r="20991" spans="1:6" x14ac:dyDescent="0.25">
      <c r="A20991" s="5" t="s">
        <v>733</v>
      </c>
      <c r="B20991" s="5" t="s">
        <v>3098</v>
      </c>
      <c r="C20991">
        <v>2013</v>
      </c>
      <c r="D20991" s="6" t="s">
        <v>4824</v>
      </c>
      <c r="F20991" s="3" t="str">
        <f>_xlfn.CONCAT(ARI[[#This Row],[Year]]," ",ARI[[#This Row],[Model]])</f>
        <v>2013 Griso 8V SE</v>
      </c>
    </row>
    <row r="20992" spans="1:6" x14ac:dyDescent="0.25">
      <c r="A20992" s="5" t="s">
        <v>733</v>
      </c>
      <c r="B20992" s="5" t="s">
        <v>3098</v>
      </c>
      <c r="C20992">
        <v>2013</v>
      </c>
      <c r="D20992" s="6" t="s">
        <v>5934</v>
      </c>
      <c r="F20992" s="3" t="str">
        <f>_xlfn.CONCAT(ARI[[#This Row],[Year]]," ",ARI[[#This Row],[Model]])</f>
        <v>2013 California 1400 Custom</v>
      </c>
    </row>
    <row r="20993" spans="1:6" x14ac:dyDescent="0.25">
      <c r="A20993" s="5" t="s">
        <v>733</v>
      </c>
      <c r="B20993" s="5" t="s">
        <v>3098</v>
      </c>
      <c r="C20993">
        <v>2013</v>
      </c>
      <c r="D20993" s="6" t="s">
        <v>5935</v>
      </c>
      <c r="F20993" s="3" t="str">
        <f>_xlfn.CONCAT(ARI[[#This Row],[Year]]," ",ARI[[#This Row],[Model]])</f>
        <v>2013 California 1400 Touring</v>
      </c>
    </row>
    <row r="20994" spans="1:6" x14ac:dyDescent="0.25">
      <c r="A20994" s="5" t="s">
        <v>2159</v>
      </c>
      <c r="B20994" s="5" t="s">
        <v>3812</v>
      </c>
      <c r="C20994">
        <v>2013</v>
      </c>
      <c r="D20994" s="6" t="s">
        <v>3815</v>
      </c>
      <c r="F20994" s="3" t="str">
        <f>_xlfn.CONCAT(ARI[[#This Row],[Year]]," ",ARI[[#This Row],[Model]])</f>
        <v>2013 MP3 500</v>
      </c>
    </row>
    <row r="20995" spans="1:6" x14ac:dyDescent="0.25">
      <c r="A20995" s="5" t="s">
        <v>2159</v>
      </c>
      <c r="B20995" s="5" t="s">
        <v>3812</v>
      </c>
      <c r="C20995">
        <v>2013</v>
      </c>
      <c r="D20995" s="6" t="s">
        <v>3814</v>
      </c>
      <c r="F20995" s="3" t="str">
        <f>_xlfn.CONCAT(ARI[[#This Row],[Year]]," ",ARI[[#This Row],[Model]])</f>
        <v>2013 MP3 400</v>
      </c>
    </row>
    <row r="20996" spans="1:6" x14ac:dyDescent="0.25">
      <c r="A20996" s="5" t="s">
        <v>2159</v>
      </c>
      <c r="B20996" s="5" t="s">
        <v>3812</v>
      </c>
      <c r="C20996">
        <v>2013</v>
      </c>
      <c r="D20996" s="6" t="s">
        <v>3813</v>
      </c>
      <c r="F20996" s="3" t="str">
        <f>_xlfn.CONCAT(ARI[[#This Row],[Year]]," ",ARI[[#This Row],[Model]])</f>
        <v>2013 MP3 250</v>
      </c>
    </row>
    <row r="20997" spans="1:6" x14ac:dyDescent="0.25">
      <c r="A20997" s="5" t="s">
        <v>2159</v>
      </c>
      <c r="B20997" s="5" t="s">
        <v>3812</v>
      </c>
      <c r="C20997">
        <v>2013</v>
      </c>
      <c r="D20997" s="6" t="s">
        <v>5837</v>
      </c>
      <c r="F20997" s="3" t="str">
        <f>_xlfn.CONCAT(ARI[[#This Row],[Year]]," ",ARI[[#This Row],[Model]])</f>
        <v>2013 BV 350</v>
      </c>
    </row>
    <row r="20998" spans="1:6" x14ac:dyDescent="0.25">
      <c r="A20998" s="5" t="s">
        <v>2159</v>
      </c>
      <c r="B20998" s="5" t="s">
        <v>3812</v>
      </c>
      <c r="C20998">
        <v>2013</v>
      </c>
      <c r="D20998" s="6" t="s">
        <v>4940</v>
      </c>
      <c r="F20998" s="3" t="str">
        <f>_xlfn.CONCAT(ARI[[#This Row],[Year]]," ",ARI[[#This Row],[Model]])</f>
        <v>2013 Typhoon 125</v>
      </c>
    </row>
    <row r="20999" spans="1:6" x14ac:dyDescent="0.25">
      <c r="A20999" s="5" t="s">
        <v>2159</v>
      </c>
      <c r="B20999" s="5" t="s">
        <v>3812</v>
      </c>
      <c r="C20999">
        <v>2013</v>
      </c>
      <c r="D20999" s="6" t="s">
        <v>5936</v>
      </c>
      <c r="F20999" s="3" t="str">
        <f>_xlfn.CONCAT(ARI[[#This Row],[Year]]," ",ARI[[#This Row],[Model]])</f>
        <v>2013 Typhoon 50</v>
      </c>
    </row>
    <row r="21000" spans="1:6" x14ac:dyDescent="0.25">
      <c r="A21000" s="5" t="s">
        <v>2159</v>
      </c>
      <c r="B21000" s="5" t="s">
        <v>3812</v>
      </c>
      <c r="C21000">
        <v>2013</v>
      </c>
      <c r="D21000" s="6" t="s">
        <v>4935</v>
      </c>
      <c r="F21000" s="3" t="str">
        <f>_xlfn.CONCAT(ARI[[#This Row],[Year]]," ",ARI[[#This Row],[Model]])</f>
        <v>2013 Fly 150</v>
      </c>
    </row>
    <row r="21001" spans="1:6" x14ac:dyDescent="0.25">
      <c r="A21001" s="5" t="s">
        <v>2159</v>
      </c>
      <c r="B21001" s="5" t="s">
        <v>3812</v>
      </c>
      <c r="C21001">
        <v>2013</v>
      </c>
      <c r="D21001" s="6" t="s">
        <v>5937</v>
      </c>
      <c r="F21001" s="3" t="str">
        <f>_xlfn.CONCAT(ARI[[#This Row],[Year]]," ",ARI[[#This Row],[Model]])</f>
        <v>2013 Fly 50 4V</v>
      </c>
    </row>
    <row r="21002" spans="1:6" x14ac:dyDescent="0.25">
      <c r="A21002" s="5" t="s">
        <v>2159</v>
      </c>
      <c r="B21002" s="5" t="s">
        <v>3816</v>
      </c>
      <c r="C21002">
        <v>2013</v>
      </c>
      <c r="D21002" s="6" t="s">
        <v>4927</v>
      </c>
      <c r="F21002" s="3" t="str">
        <f>_xlfn.CONCAT(ARI[[#This Row],[Year]]," ",ARI[[#This Row],[Model]])</f>
        <v>2013 LX 50 4V</v>
      </c>
    </row>
    <row r="21003" spans="1:6" x14ac:dyDescent="0.25">
      <c r="A21003" s="5" t="s">
        <v>2159</v>
      </c>
      <c r="B21003" s="5" t="s">
        <v>3816</v>
      </c>
      <c r="C21003">
        <v>2013</v>
      </c>
      <c r="D21003" s="6" t="s">
        <v>4928</v>
      </c>
      <c r="F21003" s="3" t="str">
        <f>_xlfn.CONCAT(ARI[[#This Row],[Year]]," ",ARI[[#This Row],[Model]])</f>
        <v>2013 S 50 4V</v>
      </c>
    </row>
    <row r="21004" spans="1:6" x14ac:dyDescent="0.25">
      <c r="A21004" s="5" t="s">
        <v>2159</v>
      </c>
      <c r="B21004" s="5" t="s">
        <v>3816</v>
      </c>
      <c r="C21004">
        <v>2013</v>
      </c>
      <c r="D21004" s="6" t="s">
        <v>3818</v>
      </c>
      <c r="F21004" s="3" t="str">
        <f>_xlfn.CONCAT(ARI[[#This Row],[Year]]," ",ARI[[#This Row],[Model]])</f>
        <v>2013 LX 150</v>
      </c>
    </row>
    <row r="21005" spans="1:6" x14ac:dyDescent="0.25">
      <c r="A21005" s="5" t="s">
        <v>2159</v>
      </c>
      <c r="B21005" s="5" t="s">
        <v>3816</v>
      </c>
      <c r="C21005">
        <v>2012</v>
      </c>
      <c r="D21005" s="6" t="s">
        <v>3820</v>
      </c>
      <c r="F21005" s="3" t="str">
        <f>_xlfn.CONCAT(ARI[[#This Row],[Year]]," ",ARI[[#This Row],[Model]])</f>
        <v>2012 S 150</v>
      </c>
    </row>
    <row r="21006" spans="1:6" x14ac:dyDescent="0.25">
      <c r="A21006" s="5" t="s">
        <v>2159</v>
      </c>
      <c r="B21006" s="5" t="s">
        <v>3816</v>
      </c>
      <c r="C21006">
        <v>2013</v>
      </c>
      <c r="D21006" s="6" t="s">
        <v>3820</v>
      </c>
      <c r="F21006" s="3" t="str">
        <f>_xlfn.CONCAT(ARI[[#This Row],[Year]]," ",ARI[[#This Row],[Model]])</f>
        <v>2013 S 150</v>
      </c>
    </row>
    <row r="21007" spans="1:6" x14ac:dyDescent="0.25">
      <c r="A21007" s="5" t="s">
        <v>2159</v>
      </c>
      <c r="B21007" s="5" t="s">
        <v>3816</v>
      </c>
      <c r="C21007">
        <v>2013</v>
      </c>
      <c r="D21007" s="6" t="s">
        <v>4930</v>
      </c>
      <c r="F21007" s="3" t="str">
        <f>_xlfn.CONCAT(ARI[[#This Row],[Year]]," ",ARI[[#This Row],[Model]])</f>
        <v>2013 GTS 300</v>
      </c>
    </row>
    <row r="21008" spans="1:6" x14ac:dyDescent="0.25">
      <c r="A21008" s="5" t="s">
        <v>2159</v>
      </c>
      <c r="B21008" s="5" t="s">
        <v>3816</v>
      </c>
      <c r="C21008">
        <v>2013</v>
      </c>
      <c r="D21008" s="6" t="s">
        <v>3822</v>
      </c>
      <c r="F21008" s="3" t="str">
        <f>_xlfn.CONCAT(ARI[[#This Row],[Year]]," ",ARI[[#This Row],[Model]])</f>
        <v>2013 GTS 300 Super</v>
      </c>
    </row>
    <row r="21009" spans="1:6" x14ac:dyDescent="0.25">
      <c r="A21009" s="5" t="s">
        <v>2159</v>
      </c>
      <c r="B21009" s="5" t="s">
        <v>3816</v>
      </c>
      <c r="C21009">
        <v>2013</v>
      </c>
      <c r="D21009" s="6" t="s">
        <v>3823</v>
      </c>
      <c r="F21009" s="3" t="str">
        <f>_xlfn.CONCAT(ARI[[#This Row],[Year]]," ",ARI[[#This Row],[Model]])</f>
        <v>2013 LXV 150</v>
      </c>
    </row>
    <row r="21010" spans="1:6" x14ac:dyDescent="0.25">
      <c r="A21010" s="5" t="s">
        <v>2159</v>
      </c>
      <c r="B21010" s="5" t="s">
        <v>3816</v>
      </c>
      <c r="C21010">
        <v>2013</v>
      </c>
      <c r="D21010" s="6" t="s">
        <v>4929</v>
      </c>
      <c r="F21010" s="3" t="str">
        <f>_xlfn.CONCAT(ARI[[#This Row],[Year]]," ",ARI[[#This Row],[Model]])</f>
        <v>2013 GTV 300</v>
      </c>
    </row>
    <row r="21011" spans="1:6" x14ac:dyDescent="0.25">
      <c r="A21011" s="5" t="s">
        <v>2159</v>
      </c>
      <c r="B21011" s="5" t="s">
        <v>3816</v>
      </c>
      <c r="C21011">
        <v>2013</v>
      </c>
      <c r="D21011" s="6" t="s">
        <v>5938</v>
      </c>
      <c r="F21011" s="3" t="str">
        <f>_xlfn.CONCAT(ARI[[#This Row],[Year]]," ",ARI[[#This Row],[Model]])</f>
        <v>2013 S 50 4V Sport SE</v>
      </c>
    </row>
    <row r="21012" spans="1:6" x14ac:dyDescent="0.25">
      <c r="A21012" s="5" t="s">
        <v>2159</v>
      </c>
      <c r="B21012" s="5" t="s">
        <v>3816</v>
      </c>
      <c r="C21012">
        <v>2013</v>
      </c>
      <c r="D21012" s="6" t="s">
        <v>5939</v>
      </c>
      <c r="F21012" s="3" t="str">
        <f>_xlfn.CONCAT(ARI[[#This Row],[Year]]," ",ARI[[#This Row],[Model]])</f>
        <v>2013 S 150 Sport SE</v>
      </c>
    </row>
    <row r="21013" spans="1:6" x14ac:dyDescent="0.25">
      <c r="A21013" s="5" t="s">
        <v>2159</v>
      </c>
      <c r="B21013" s="5" t="s">
        <v>3816</v>
      </c>
      <c r="C21013">
        <v>2013</v>
      </c>
      <c r="D21013" s="6" t="s">
        <v>5940</v>
      </c>
      <c r="F21013" s="3" t="str">
        <f>_xlfn.CONCAT(ARI[[#This Row],[Year]]," ",ARI[[#This Row],[Model]])</f>
        <v>2013 GTS 300 Super Sport SE</v>
      </c>
    </row>
    <row r="21014" spans="1:6" x14ac:dyDescent="0.25">
      <c r="A21014" s="5" t="s">
        <v>2440</v>
      </c>
      <c r="B21014" s="5" t="s">
        <v>5143</v>
      </c>
      <c r="C21014">
        <v>2013</v>
      </c>
      <c r="D21014" s="6" t="s">
        <v>5941</v>
      </c>
      <c r="F21014" s="3" t="str">
        <f>_xlfn.CONCAT(ARI[[#This Row],[Year]]," ",ARI[[#This Row],[Model]])</f>
        <v>2013 6x6 650 HD</v>
      </c>
    </row>
    <row r="21015" spans="1:6" x14ac:dyDescent="0.25">
      <c r="A21015" s="5" t="s">
        <v>2440</v>
      </c>
      <c r="B21015" s="5" t="s">
        <v>5143</v>
      </c>
      <c r="C21015">
        <v>2013</v>
      </c>
      <c r="D21015" s="6" t="s">
        <v>5942</v>
      </c>
      <c r="F21015" s="3" t="str">
        <f>_xlfn.CONCAT(ARI[[#This Row],[Year]]," ",ARI[[#This Row],[Model]])</f>
        <v>2013 8x8 700 HD</v>
      </c>
    </row>
    <row r="21016" spans="1:6" x14ac:dyDescent="0.25">
      <c r="A21016" s="5" t="s">
        <v>2440</v>
      </c>
      <c r="B21016" s="5" t="s">
        <v>5143</v>
      </c>
      <c r="C21016">
        <v>2013</v>
      </c>
      <c r="D21016" s="6" t="s">
        <v>5943</v>
      </c>
      <c r="F21016" s="3" t="str">
        <f>_xlfn.CONCAT(ARI[[#This Row],[Year]]," ",ARI[[#This Row],[Model]])</f>
        <v>2013 8x8 750 HDi</v>
      </c>
    </row>
    <row r="21017" spans="1:6" x14ac:dyDescent="0.25">
      <c r="A21017" s="5" t="s">
        <v>2440</v>
      </c>
      <c r="B21017" s="5" t="s">
        <v>5143</v>
      </c>
      <c r="C21017">
        <v>2013</v>
      </c>
      <c r="D21017" s="6" t="s">
        <v>5944</v>
      </c>
      <c r="F21017" s="3" t="str">
        <f>_xlfn.CONCAT(ARI[[#This Row],[Year]]," ",ARI[[#This Row],[Model]])</f>
        <v>2013 8x8 750 HDi SE</v>
      </c>
    </row>
    <row r="21018" spans="1:6" x14ac:dyDescent="0.25">
      <c r="A21018" s="5" t="s">
        <v>2440</v>
      </c>
      <c r="B21018" s="5" t="s">
        <v>5143</v>
      </c>
      <c r="C21018">
        <v>2013</v>
      </c>
      <c r="D21018" s="6" t="s">
        <v>5945</v>
      </c>
      <c r="F21018" s="3" t="str">
        <f>_xlfn.CONCAT(ARI[[#This Row],[Year]]," ",ARI[[#This Row],[Model]])</f>
        <v>2013 8x8 XTI</v>
      </c>
    </row>
    <row r="21019" spans="1:6" x14ac:dyDescent="0.25">
      <c r="A21019" s="5" t="s">
        <v>733</v>
      </c>
      <c r="B21019" s="5" t="s">
        <v>1555</v>
      </c>
      <c r="C21019">
        <v>2013</v>
      </c>
      <c r="D21019" s="6" t="s">
        <v>4813</v>
      </c>
      <c r="F21019" s="3" t="str">
        <f>_xlfn.CONCAT(ARI[[#This Row],[Year]]," ",ARI[[#This Row],[Model]])</f>
        <v>2013 Tiger 800 XC ABS</v>
      </c>
    </row>
    <row r="21020" spans="1:6" x14ac:dyDescent="0.25">
      <c r="A21020" s="5" t="s">
        <v>733</v>
      </c>
      <c r="B21020" s="5" t="s">
        <v>1555</v>
      </c>
      <c r="C21020">
        <v>2013</v>
      </c>
      <c r="D21020" s="6" t="s">
        <v>4812</v>
      </c>
      <c r="F21020" s="3" t="str">
        <f>_xlfn.CONCAT(ARI[[#This Row],[Year]]," ",ARI[[#This Row],[Model]])</f>
        <v>2013 Tiger 800 ABS</v>
      </c>
    </row>
    <row r="21021" spans="1:6" x14ac:dyDescent="0.25">
      <c r="A21021" s="5" t="s">
        <v>1706</v>
      </c>
      <c r="B21021" s="5" t="s">
        <v>165</v>
      </c>
      <c r="C21021">
        <v>2013</v>
      </c>
      <c r="D21021" s="6" t="s">
        <v>5946</v>
      </c>
      <c r="F21021" s="3" t="str">
        <f>_xlfn.CONCAT(ARI[[#This Row],[Year]]," ",ARI[[#This Row],[Model]])</f>
        <v>2013 Sportsman 400 HO South Edition</v>
      </c>
    </row>
    <row r="21022" spans="1:6" x14ac:dyDescent="0.25">
      <c r="A21022" s="5" t="s">
        <v>2440</v>
      </c>
      <c r="B21022" s="5" t="s">
        <v>165</v>
      </c>
      <c r="C21022">
        <v>2013</v>
      </c>
      <c r="D21022" s="6" t="s">
        <v>5947</v>
      </c>
      <c r="F21022" s="3" t="str">
        <f>_xlfn.CONCAT(ARI[[#This Row],[Year]]," ",ARI[[#This Row],[Model]])</f>
        <v>2013 Ranger RZR XP 900 HO Jagged X Edition</v>
      </c>
    </row>
    <row r="21023" spans="1:6" x14ac:dyDescent="0.25">
      <c r="A21023" s="5" t="s">
        <v>2440</v>
      </c>
      <c r="B21023" s="5" t="s">
        <v>165</v>
      </c>
      <c r="C21023">
        <v>2013</v>
      </c>
      <c r="D21023" s="6" t="s">
        <v>5948</v>
      </c>
      <c r="F21023" s="3" t="str">
        <f>_xlfn.CONCAT(ARI[[#This Row],[Year]]," ",ARI[[#This Row],[Model]])</f>
        <v>2013 Ranger RZR S 800 EPS LE</v>
      </c>
    </row>
    <row r="21024" spans="1:6" x14ac:dyDescent="0.25">
      <c r="A21024" s="5" t="s">
        <v>2440</v>
      </c>
      <c r="B21024" s="5" t="s">
        <v>2423</v>
      </c>
      <c r="C21024">
        <v>2013</v>
      </c>
      <c r="D21024" s="6" t="s">
        <v>5949</v>
      </c>
      <c r="F21024" s="3" t="str">
        <f>_xlfn.CONCAT(ARI[[#This Row],[Year]]," ",ARI[[#This Row],[Model]])</f>
        <v>2013 Gator RSX850i</v>
      </c>
    </row>
    <row r="21025" spans="1:6" x14ac:dyDescent="0.25">
      <c r="A21025" s="5" t="s">
        <v>2440</v>
      </c>
      <c r="B21025" s="5" t="s">
        <v>2423</v>
      </c>
      <c r="C21025">
        <v>2013</v>
      </c>
      <c r="D21025" s="6" t="s">
        <v>5950</v>
      </c>
      <c r="F21025" s="3" t="str">
        <f>_xlfn.CONCAT(ARI[[#This Row],[Year]]," ",ARI[[#This Row],[Model]])</f>
        <v>2013 Gator RSX850i Sport</v>
      </c>
    </row>
    <row r="21026" spans="1:6" x14ac:dyDescent="0.25">
      <c r="A21026" s="5" t="s">
        <v>2440</v>
      </c>
      <c r="B21026" s="5" t="s">
        <v>2423</v>
      </c>
      <c r="C21026">
        <v>2013</v>
      </c>
      <c r="D21026" s="6" t="s">
        <v>5951</v>
      </c>
      <c r="F21026" s="3" t="str">
        <f>_xlfn.CONCAT(ARI[[#This Row],[Year]]," ",ARI[[#This Row],[Model]])</f>
        <v>2013 Gator RSX850i Trail</v>
      </c>
    </row>
    <row r="21027" spans="1:6" x14ac:dyDescent="0.25">
      <c r="A21027" s="5" t="s">
        <v>2440</v>
      </c>
      <c r="B21027" s="5" t="s">
        <v>2423</v>
      </c>
      <c r="C21027">
        <v>2013</v>
      </c>
      <c r="D21027" s="6" t="s">
        <v>4720</v>
      </c>
      <c r="F21027" s="3" t="str">
        <f>_xlfn.CONCAT(ARI[[#This Row],[Year]]," ",ARI[[#This Row],[Model]])</f>
        <v>2013 Gator XUV 625i 4x4</v>
      </c>
    </row>
    <row r="21028" spans="1:6" x14ac:dyDescent="0.25">
      <c r="A21028" s="5" t="s">
        <v>2440</v>
      </c>
      <c r="B21028" s="5" t="s">
        <v>2423</v>
      </c>
      <c r="C21028">
        <v>2013</v>
      </c>
      <c r="D21028" s="6" t="s">
        <v>4721</v>
      </c>
      <c r="F21028" s="3" t="str">
        <f>_xlfn.CONCAT(ARI[[#This Row],[Year]]," ",ARI[[#This Row],[Model]])</f>
        <v>2013 Gator XUV 825i 4x4</v>
      </c>
    </row>
    <row r="21029" spans="1:6" x14ac:dyDescent="0.25">
      <c r="A21029" s="5" t="s">
        <v>2440</v>
      </c>
      <c r="B21029" s="5" t="s">
        <v>2423</v>
      </c>
      <c r="C21029">
        <v>2013</v>
      </c>
      <c r="D21029" s="6" t="s">
        <v>5952</v>
      </c>
      <c r="F21029" s="3" t="str">
        <f>_xlfn.CONCAT(ARI[[#This Row],[Year]]," ",ARI[[#This Row],[Model]])</f>
        <v>2013 Gator XUV 825i 4x4 Power Steering</v>
      </c>
    </row>
    <row r="21030" spans="1:6" x14ac:dyDescent="0.25">
      <c r="A21030" s="5" t="s">
        <v>2440</v>
      </c>
      <c r="B21030" s="5" t="s">
        <v>2423</v>
      </c>
      <c r="C21030">
        <v>2013</v>
      </c>
      <c r="D21030" s="6" t="s">
        <v>5953</v>
      </c>
      <c r="F21030" s="3" t="str">
        <f>_xlfn.CONCAT(ARI[[#This Row],[Year]]," ",ARI[[#This Row],[Model]])</f>
        <v>2013 Gator XUV 825i 4x4 S4</v>
      </c>
    </row>
    <row r="21031" spans="1:6" x14ac:dyDescent="0.25">
      <c r="A21031" s="5" t="s">
        <v>2440</v>
      </c>
      <c r="B21031" s="5" t="s">
        <v>2423</v>
      </c>
      <c r="C21031">
        <v>2013</v>
      </c>
      <c r="D21031" s="6" t="s">
        <v>4722</v>
      </c>
      <c r="F21031" s="3" t="str">
        <f>_xlfn.CONCAT(ARI[[#This Row],[Year]]," ",ARI[[#This Row],[Model]])</f>
        <v>2013 Gator XUV 855D 4x4 Diesel</v>
      </c>
    </row>
    <row r="21032" spans="1:6" x14ac:dyDescent="0.25">
      <c r="A21032" s="5" t="s">
        <v>2440</v>
      </c>
      <c r="B21032" s="5" t="s">
        <v>2423</v>
      </c>
      <c r="C21032">
        <v>2013</v>
      </c>
      <c r="D21032" s="6" t="s">
        <v>5954</v>
      </c>
      <c r="F21032" s="3" t="str">
        <f>_xlfn.CONCAT(ARI[[#This Row],[Year]]," ",ARI[[#This Row],[Model]])</f>
        <v>2013 Gator XUV 855D 4x4 Diesel Power Steering</v>
      </c>
    </row>
    <row r="21033" spans="1:6" x14ac:dyDescent="0.25">
      <c r="A21033" s="5" t="s">
        <v>2440</v>
      </c>
      <c r="B21033" s="5" t="s">
        <v>2423</v>
      </c>
      <c r="C21033">
        <v>2013</v>
      </c>
      <c r="D21033" s="6" t="s">
        <v>5955</v>
      </c>
      <c r="F21033" s="3" t="str">
        <f>_xlfn.CONCAT(ARI[[#This Row],[Year]]," ",ARI[[#This Row],[Model]])</f>
        <v>2013 Gator XUV 855D 4x4 Diesel S4</v>
      </c>
    </row>
    <row r="21034" spans="1:6" x14ac:dyDescent="0.25">
      <c r="A21034" s="5" t="s">
        <v>733</v>
      </c>
      <c r="B21034" s="5" t="s">
        <v>208</v>
      </c>
      <c r="C21034">
        <v>2012</v>
      </c>
      <c r="D21034" s="6" t="s">
        <v>5070</v>
      </c>
      <c r="F21034" s="3" t="str">
        <f>_xlfn.CONCAT(ARI[[#This Row],[Year]]," ",ARI[[#This Row],[Model]])</f>
        <v>2012 CBF600SA</v>
      </c>
    </row>
    <row r="21035" spans="1:6" x14ac:dyDescent="0.25">
      <c r="A21035" s="5" t="s">
        <v>169</v>
      </c>
      <c r="B21035" s="5" t="s">
        <v>2326</v>
      </c>
      <c r="C21035">
        <v>2013</v>
      </c>
      <c r="D21035" s="6" t="s">
        <v>2448</v>
      </c>
      <c r="F21035" s="3" t="str">
        <f>_xlfn.CONCAT(ARI[[#This Row],[Year]]," ",ARI[[#This Row],[Model]])</f>
        <v>2013 EN144</v>
      </c>
    </row>
    <row r="21036" spans="1:6" x14ac:dyDescent="0.25">
      <c r="A21036" s="5" t="s">
        <v>169</v>
      </c>
      <c r="B21036" s="5" t="s">
        <v>2326</v>
      </c>
      <c r="C21036">
        <v>2013</v>
      </c>
      <c r="D21036" s="6" t="s">
        <v>2332</v>
      </c>
      <c r="F21036" s="3" t="str">
        <f>_xlfn.CONCAT(ARI[[#This Row],[Year]]," ",ARI[[#This Row],[Model]])</f>
        <v>2013 EN250</v>
      </c>
    </row>
    <row r="21037" spans="1:6" x14ac:dyDescent="0.25">
      <c r="A21037" s="5" t="s">
        <v>169</v>
      </c>
      <c r="B21037" s="5" t="s">
        <v>2326</v>
      </c>
      <c r="C21037">
        <v>2013</v>
      </c>
      <c r="D21037" s="6" t="s">
        <v>2333</v>
      </c>
      <c r="F21037" s="3" t="str">
        <f>_xlfn.CONCAT(ARI[[#This Row],[Year]]," ",ARI[[#This Row],[Model]])</f>
        <v>2013 EN300</v>
      </c>
    </row>
    <row r="21038" spans="1:6" x14ac:dyDescent="0.25">
      <c r="A21038" s="5" t="s">
        <v>169</v>
      </c>
      <c r="B21038" s="5" t="s">
        <v>2326</v>
      </c>
      <c r="C21038">
        <v>2013</v>
      </c>
      <c r="D21038" s="6" t="s">
        <v>2334</v>
      </c>
      <c r="F21038" s="3" t="str">
        <f>_xlfn.CONCAT(ARI[[#This Row],[Year]]," ",ARI[[#This Row],[Model]])</f>
        <v>2013 EN250F</v>
      </c>
    </row>
    <row r="21039" spans="1:6" x14ac:dyDescent="0.25">
      <c r="A21039" s="5" t="s">
        <v>169</v>
      </c>
      <c r="B21039" s="5" t="s">
        <v>2326</v>
      </c>
      <c r="C21039">
        <v>2013</v>
      </c>
      <c r="D21039" s="6" t="s">
        <v>2335</v>
      </c>
      <c r="F21039" s="3" t="str">
        <f>_xlfn.CONCAT(ARI[[#This Row],[Year]]," ",ARI[[#This Row],[Model]])</f>
        <v>2013 EN450F</v>
      </c>
    </row>
    <row r="21040" spans="1:6" x14ac:dyDescent="0.25">
      <c r="A21040" s="5" t="s">
        <v>169</v>
      </c>
      <c r="B21040" s="5" t="s">
        <v>2326</v>
      </c>
      <c r="C21040">
        <v>2013</v>
      </c>
      <c r="D21040" s="6" t="s">
        <v>665</v>
      </c>
      <c r="F21040" s="3" t="str">
        <f>_xlfn.CONCAT(ARI[[#This Row],[Year]]," ",ARI[[#This Row],[Model]])</f>
        <v>2013 MX100</v>
      </c>
    </row>
    <row r="21041" spans="1:6" x14ac:dyDescent="0.25">
      <c r="A21041" s="5" t="s">
        <v>169</v>
      </c>
      <c r="B21041" s="5" t="s">
        <v>2326</v>
      </c>
      <c r="C21041">
        <v>2013</v>
      </c>
      <c r="D21041" s="6" t="s">
        <v>2447</v>
      </c>
      <c r="F21041" s="3" t="str">
        <f>_xlfn.CONCAT(ARI[[#This Row],[Year]]," ",ARI[[#This Row],[Model]])</f>
        <v>2013 MX144</v>
      </c>
    </row>
    <row r="21042" spans="1:6" x14ac:dyDescent="0.25">
      <c r="A21042" s="5" t="s">
        <v>169</v>
      </c>
      <c r="B21042" s="5" t="s">
        <v>2326</v>
      </c>
      <c r="C21042">
        <v>2013</v>
      </c>
      <c r="D21042" s="6" t="s">
        <v>668</v>
      </c>
      <c r="F21042" s="3" t="str">
        <f>_xlfn.CONCAT(ARI[[#This Row],[Year]]," ",ARI[[#This Row],[Model]])</f>
        <v>2013 MX250</v>
      </c>
    </row>
    <row r="21043" spans="1:6" x14ac:dyDescent="0.25">
      <c r="A21043" s="5" t="s">
        <v>169</v>
      </c>
      <c r="B21043" s="5" t="s">
        <v>2326</v>
      </c>
      <c r="C21043">
        <v>2013</v>
      </c>
      <c r="D21043" s="6" t="s">
        <v>2352</v>
      </c>
      <c r="F21043" s="3" t="str">
        <f>_xlfn.CONCAT(ARI[[#This Row],[Year]]," ",ARI[[#This Row],[Model]])</f>
        <v>2013 MX300</v>
      </c>
    </row>
    <row r="21044" spans="1:6" x14ac:dyDescent="0.25">
      <c r="A21044" s="5" t="s">
        <v>169</v>
      </c>
      <c r="B21044" s="5" t="s">
        <v>2326</v>
      </c>
      <c r="C21044">
        <v>2013</v>
      </c>
      <c r="D21044" s="6" t="s">
        <v>2328</v>
      </c>
      <c r="F21044" s="3" t="str">
        <f>_xlfn.CONCAT(ARI[[#This Row],[Year]]," ",ARI[[#This Row],[Model]])</f>
        <v>2013 MX250F</v>
      </c>
    </row>
    <row r="21045" spans="1:6" x14ac:dyDescent="0.25">
      <c r="A21045" s="5" t="s">
        <v>169</v>
      </c>
      <c r="B21045" s="5" t="s">
        <v>2326</v>
      </c>
      <c r="C21045">
        <v>2013</v>
      </c>
      <c r="D21045" s="6" t="s">
        <v>2329</v>
      </c>
      <c r="F21045" s="3" t="str">
        <f>_xlfn.CONCAT(ARI[[#This Row],[Year]]," ",ARI[[#This Row],[Model]])</f>
        <v>2013 MX450F</v>
      </c>
    </row>
    <row r="21046" spans="1:6" x14ac:dyDescent="0.25">
      <c r="A21046" s="5" t="s">
        <v>169</v>
      </c>
      <c r="B21046" s="5" t="s">
        <v>2326</v>
      </c>
      <c r="C21046">
        <v>2013</v>
      </c>
      <c r="D21046" s="6" t="s">
        <v>2327</v>
      </c>
      <c r="F21046" s="3" t="str">
        <f>_xlfn.CONCAT(ARI[[#This Row],[Year]]," ",ARI[[#This Row],[Model]])</f>
        <v>2013 MX85 (17/14)</v>
      </c>
    </row>
    <row r="21047" spans="1:6" x14ac:dyDescent="0.25">
      <c r="A21047" s="5" t="s">
        <v>169</v>
      </c>
      <c r="B21047" s="5" t="s">
        <v>2326</v>
      </c>
      <c r="C21047">
        <v>2013</v>
      </c>
      <c r="D21047" s="6" t="s">
        <v>5956</v>
      </c>
      <c r="F21047" s="3" t="str">
        <f>_xlfn.CONCAT(ARI[[#This Row],[Year]]," ",ARI[[#This Row],[Model]])</f>
        <v>2013 SMX250F</v>
      </c>
    </row>
    <row r="21048" spans="1:6" x14ac:dyDescent="0.25">
      <c r="A21048" s="5" t="s">
        <v>169</v>
      </c>
      <c r="B21048" s="5" t="s">
        <v>2326</v>
      </c>
      <c r="C21048">
        <v>2013</v>
      </c>
      <c r="D21048" s="6" t="s">
        <v>2343</v>
      </c>
      <c r="F21048" s="3" t="str">
        <f>_xlfn.CONCAT(ARI[[#This Row],[Year]]," ",ARI[[#This Row],[Model]])</f>
        <v>2013 SMX450F</v>
      </c>
    </row>
    <row r="21049" spans="1:6" x14ac:dyDescent="0.25">
      <c r="A21049" s="5" t="s">
        <v>169</v>
      </c>
      <c r="B21049" s="5" t="s">
        <v>2326</v>
      </c>
      <c r="C21049">
        <v>2013</v>
      </c>
      <c r="D21049" s="6" t="s">
        <v>2344</v>
      </c>
      <c r="F21049" s="3" t="str">
        <f>_xlfn.CONCAT(ARI[[#This Row],[Year]]," ",ARI[[#This Row],[Model]])</f>
        <v>2013 SMX530F</v>
      </c>
    </row>
    <row r="21050" spans="1:6" x14ac:dyDescent="0.25">
      <c r="A21050" s="5" t="s">
        <v>169</v>
      </c>
      <c r="B21050" s="5" t="s">
        <v>170</v>
      </c>
      <c r="C21050">
        <v>2012</v>
      </c>
      <c r="D21050" s="6" t="s">
        <v>5957</v>
      </c>
      <c r="F21050" s="3" t="str">
        <f>_xlfn.CONCAT(ARI[[#This Row],[Year]]," ",ARI[[#This Row],[Model]])</f>
        <v>2012 XC 200</v>
      </c>
    </row>
    <row r="21051" spans="1:6" x14ac:dyDescent="0.25">
      <c r="A21051" s="5" t="s">
        <v>169</v>
      </c>
      <c r="B21051" s="5" t="s">
        <v>2359</v>
      </c>
      <c r="C21051">
        <v>2013</v>
      </c>
      <c r="D21051" s="6" t="s">
        <v>5958</v>
      </c>
      <c r="F21051" s="3" t="str">
        <f>_xlfn.CONCAT(ARI[[#This Row],[Year]]," ",ARI[[#This Row],[Model]])</f>
        <v>2013 DX150 40th</v>
      </c>
    </row>
    <row r="21052" spans="1:6" x14ac:dyDescent="0.25">
      <c r="A21052" s="5" t="s">
        <v>169</v>
      </c>
      <c r="B21052" s="5" t="s">
        <v>2359</v>
      </c>
      <c r="C21052">
        <v>2013</v>
      </c>
      <c r="D21052" s="6" t="s">
        <v>5959</v>
      </c>
      <c r="F21052" s="3" t="str">
        <f>_xlfn.CONCAT(ARI[[#This Row],[Year]]," ",ARI[[#This Row],[Model]])</f>
        <v>2013 DX1</v>
      </c>
    </row>
    <row r="21053" spans="1:6" x14ac:dyDescent="0.25">
      <c r="A21053" s="5" t="s">
        <v>169</v>
      </c>
      <c r="B21053" s="5" t="s">
        <v>2359</v>
      </c>
      <c r="C21053">
        <v>2013</v>
      </c>
      <c r="D21053" s="6" t="s">
        <v>5960</v>
      </c>
      <c r="F21053" s="3" t="str">
        <f>_xlfn.CONCAT(ARI[[#This Row],[Year]]," ",ARI[[#This Row],[Model]])</f>
        <v>2013 DX2</v>
      </c>
    </row>
    <row r="21054" spans="1:6" x14ac:dyDescent="0.25">
      <c r="A21054" s="5" t="s">
        <v>169</v>
      </c>
      <c r="B21054" s="5" t="s">
        <v>2359</v>
      </c>
      <c r="C21054">
        <v>2013</v>
      </c>
      <c r="D21054" s="6" t="s">
        <v>5961</v>
      </c>
      <c r="F21054" s="3" t="str">
        <f>_xlfn.CONCAT(ARI[[#This Row],[Year]]," ",ARI[[#This Row],[Model]])</f>
        <v>2013 DX2 Beta</v>
      </c>
    </row>
    <row r="21055" spans="1:6" x14ac:dyDescent="0.25">
      <c r="A21055" s="5" t="s">
        <v>169</v>
      </c>
      <c r="B21055" s="5" t="s">
        <v>2359</v>
      </c>
      <c r="C21055">
        <v>2013</v>
      </c>
      <c r="D21055" s="6" t="s">
        <v>5962</v>
      </c>
      <c r="F21055" s="3" t="str">
        <f>_xlfn.CONCAT(ARI[[#This Row],[Year]]," ",ARI[[#This Row],[Model]])</f>
        <v>2013 DX2 Electric</v>
      </c>
    </row>
    <row r="21056" spans="1:6" x14ac:dyDescent="0.25">
      <c r="A21056" s="5" t="s">
        <v>169</v>
      </c>
      <c r="B21056" s="5" t="s">
        <v>2359</v>
      </c>
      <c r="C21056">
        <v>2013</v>
      </c>
      <c r="D21056" s="6" t="s">
        <v>5963</v>
      </c>
      <c r="F21056" s="3" t="str">
        <f>_xlfn.CONCAT(ARI[[#This Row],[Year]]," ",ARI[[#This Row],[Model]])</f>
        <v>2013 DX3</v>
      </c>
    </row>
    <row r="21057" spans="1:6" x14ac:dyDescent="0.25">
      <c r="A21057" s="5" t="s">
        <v>169</v>
      </c>
      <c r="B21057" s="5" t="s">
        <v>2359</v>
      </c>
      <c r="C21057">
        <v>2013</v>
      </c>
      <c r="D21057" s="6" t="s">
        <v>5964</v>
      </c>
      <c r="F21057" s="3" t="str">
        <f>_xlfn.CONCAT(ARI[[#This Row],[Year]]," ",ARI[[#This Row],[Model]])</f>
        <v>2013 DX3 Beta</v>
      </c>
    </row>
    <row r="21058" spans="1:6" x14ac:dyDescent="0.25">
      <c r="A21058" s="5" t="s">
        <v>169</v>
      </c>
      <c r="B21058" s="5" t="s">
        <v>2359</v>
      </c>
      <c r="C21058">
        <v>2013</v>
      </c>
      <c r="D21058" s="6" t="s">
        <v>4601</v>
      </c>
      <c r="F21058" s="3" t="str">
        <f>_xlfn.CONCAT(ARI[[#This Row],[Year]]," ",ARI[[#This Row],[Model]])</f>
        <v>2013 DX150</v>
      </c>
    </row>
    <row r="21059" spans="1:6" x14ac:dyDescent="0.25">
      <c r="A21059" s="5" t="s">
        <v>169</v>
      </c>
      <c r="B21059" s="5" t="s">
        <v>2359</v>
      </c>
      <c r="C21059">
        <v>2013</v>
      </c>
      <c r="D21059" s="6" t="s">
        <v>4605</v>
      </c>
      <c r="F21059" s="3" t="str">
        <f>_xlfn.CONCAT(ARI[[#This Row],[Year]]," ",ARI[[#This Row],[Model]])</f>
        <v>2013 DX150 Motard</v>
      </c>
    </row>
    <row r="21060" spans="1:6" x14ac:dyDescent="0.25">
      <c r="A21060" s="5" t="s">
        <v>169</v>
      </c>
      <c r="B21060" s="5" t="s">
        <v>2359</v>
      </c>
      <c r="C21060">
        <v>2013</v>
      </c>
      <c r="D21060" s="6" t="s">
        <v>5965</v>
      </c>
      <c r="F21060" s="3" t="str">
        <f>_xlfn.CONCAT(ARI[[#This Row],[Year]]," ",ARI[[#This Row],[Model]])</f>
        <v>2013 DX150 Motard 40th</v>
      </c>
    </row>
    <row r="21061" spans="1:6" x14ac:dyDescent="0.25">
      <c r="A21061" s="5" t="s">
        <v>169</v>
      </c>
      <c r="B21061" s="5" t="s">
        <v>2359</v>
      </c>
      <c r="C21061">
        <v>2013</v>
      </c>
      <c r="D21061" s="6" t="s">
        <v>5966</v>
      </c>
      <c r="F21061" s="3" t="str">
        <f>_xlfn.CONCAT(ARI[[#This Row],[Year]]," ",ARI[[#This Row],[Model]])</f>
        <v>2013 DX6 Motard</v>
      </c>
    </row>
    <row r="21062" spans="1:6" x14ac:dyDescent="0.25">
      <c r="A21062" s="5" t="s">
        <v>169</v>
      </c>
      <c r="B21062" s="5" t="s">
        <v>2359</v>
      </c>
      <c r="C21062">
        <v>2012</v>
      </c>
      <c r="D21062" s="6" t="s">
        <v>4605</v>
      </c>
      <c r="F21062" s="3" t="str">
        <f>_xlfn.CONCAT(ARI[[#This Row],[Year]]," ",ARI[[#This Row],[Model]])</f>
        <v>2012 DX150 Motard</v>
      </c>
    </row>
    <row r="21063" spans="1:6" x14ac:dyDescent="0.25">
      <c r="A21063" s="5" t="s">
        <v>169</v>
      </c>
      <c r="B21063" s="5" t="s">
        <v>2359</v>
      </c>
      <c r="C21063">
        <v>2011</v>
      </c>
      <c r="D21063" s="6" t="s">
        <v>4605</v>
      </c>
      <c r="F21063" s="3" t="str">
        <f>_xlfn.CONCAT(ARI[[#This Row],[Year]]," ",ARI[[#This Row],[Model]])</f>
        <v>2011 DX150 Motard</v>
      </c>
    </row>
    <row r="21064" spans="1:6" x14ac:dyDescent="0.25">
      <c r="A21064" s="5" t="s">
        <v>169</v>
      </c>
      <c r="B21064" s="5" t="s">
        <v>2359</v>
      </c>
      <c r="C21064">
        <v>2011</v>
      </c>
      <c r="D21064" s="6" t="s">
        <v>4604</v>
      </c>
      <c r="F21064" s="3" t="str">
        <f>_xlfn.CONCAT(ARI[[#This Row],[Year]]," ",ARI[[#This Row],[Model]])</f>
        <v>2011 RX 65 Motard</v>
      </c>
    </row>
    <row r="21065" spans="1:6" x14ac:dyDescent="0.25">
      <c r="A21065" s="5" t="s">
        <v>169</v>
      </c>
      <c r="B21065" s="5" t="s">
        <v>2359</v>
      </c>
      <c r="C21065">
        <v>2011</v>
      </c>
      <c r="D21065" s="6" t="s">
        <v>4606</v>
      </c>
      <c r="F21065" s="3" t="str">
        <f>_xlfn.CONCAT(ARI[[#This Row],[Year]]," ",ARI[[#This Row],[Model]])</f>
        <v>2011 RX 150 Motard</v>
      </c>
    </row>
    <row r="21066" spans="1:6" x14ac:dyDescent="0.25">
      <c r="A21066" s="5" t="s">
        <v>169</v>
      </c>
      <c r="B21066" s="5" t="s">
        <v>2359</v>
      </c>
      <c r="C21066">
        <v>2011</v>
      </c>
      <c r="D21066" s="6" t="s">
        <v>4601</v>
      </c>
      <c r="F21066" s="3" t="str">
        <f>_xlfn.CONCAT(ARI[[#This Row],[Year]]," ",ARI[[#This Row],[Model]])</f>
        <v>2011 DX150</v>
      </c>
    </row>
    <row r="21067" spans="1:6" x14ac:dyDescent="0.25">
      <c r="A21067" s="5" t="s">
        <v>169</v>
      </c>
      <c r="B21067" s="5" t="s">
        <v>2359</v>
      </c>
      <c r="C21067">
        <v>2011</v>
      </c>
      <c r="D21067" s="6" t="s">
        <v>5960</v>
      </c>
      <c r="F21067" s="3" t="str">
        <f>_xlfn.CONCAT(ARI[[#This Row],[Year]]," ",ARI[[#This Row],[Model]])</f>
        <v>2011 DX2</v>
      </c>
    </row>
    <row r="21068" spans="1:6" x14ac:dyDescent="0.25">
      <c r="A21068" s="5" t="s">
        <v>169</v>
      </c>
      <c r="B21068" s="5" t="s">
        <v>2359</v>
      </c>
      <c r="C21068">
        <v>2011</v>
      </c>
      <c r="D21068" s="6" t="s">
        <v>2381</v>
      </c>
      <c r="F21068" s="3" t="str">
        <f>_xlfn.CONCAT(ARI[[#This Row],[Year]]," ",ARI[[#This Row],[Model]])</f>
        <v>2011 NX3</v>
      </c>
    </row>
    <row r="21069" spans="1:6" x14ac:dyDescent="0.25">
      <c r="A21069" s="5" t="s">
        <v>169</v>
      </c>
      <c r="B21069" s="5" t="s">
        <v>2359</v>
      </c>
      <c r="C21069">
        <v>2011</v>
      </c>
      <c r="D21069" s="6" t="s">
        <v>5967</v>
      </c>
      <c r="F21069" s="3" t="str">
        <f>_xlfn.CONCAT(ARI[[#This Row],[Year]]," ",ARI[[#This Row],[Model]])</f>
        <v>2011 DX3 Junior</v>
      </c>
    </row>
    <row r="21070" spans="1:6" x14ac:dyDescent="0.25">
      <c r="A21070" s="5" t="s">
        <v>169</v>
      </c>
      <c r="B21070" s="5" t="s">
        <v>2359</v>
      </c>
      <c r="C21070">
        <v>2011</v>
      </c>
      <c r="D21070" s="6" t="s">
        <v>5968</v>
      </c>
      <c r="F21070" s="3" t="str">
        <f>_xlfn.CONCAT(ARI[[#This Row],[Year]]," ",ARI[[#This Row],[Model]])</f>
        <v>2011 DX3 J Electric</v>
      </c>
    </row>
    <row r="21071" spans="1:6" x14ac:dyDescent="0.25">
      <c r="A21071" s="5" t="s">
        <v>169</v>
      </c>
      <c r="B21071" s="5" t="s">
        <v>2359</v>
      </c>
      <c r="C21071">
        <v>2011</v>
      </c>
      <c r="D21071" s="6" t="s">
        <v>5963</v>
      </c>
      <c r="F21071" s="3" t="str">
        <f>_xlfn.CONCAT(ARI[[#This Row],[Year]]," ",ARI[[#This Row],[Model]])</f>
        <v>2011 DX3</v>
      </c>
    </row>
    <row r="21072" spans="1:6" x14ac:dyDescent="0.25">
      <c r="A21072" s="5" t="s">
        <v>169</v>
      </c>
      <c r="B21072" s="5" t="s">
        <v>2359</v>
      </c>
      <c r="C21072">
        <v>2011</v>
      </c>
      <c r="D21072" s="6" t="s">
        <v>5969</v>
      </c>
      <c r="F21072" s="3" t="str">
        <f>_xlfn.CONCAT(ARI[[#This Row],[Year]]," ",ARI[[#This Row],[Model]])</f>
        <v>2011 DX2 Junior</v>
      </c>
    </row>
    <row r="21073" spans="1:6" x14ac:dyDescent="0.25">
      <c r="A21073" s="5" t="s">
        <v>169</v>
      </c>
      <c r="B21073" s="5" t="s">
        <v>2359</v>
      </c>
      <c r="C21073">
        <v>2011</v>
      </c>
      <c r="D21073" s="6" t="s">
        <v>5970</v>
      </c>
      <c r="F21073" s="3" t="str">
        <f>_xlfn.CONCAT(ARI[[#This Row],[Year]]," ",ARI[[#This Row],[Model]])</f>
        <v>2011 DX2 J Electric</v>
      </c>
    </row>
    <row r="21074" spans="1:6" x14ac:dyDescent="0.25">
      <c r="A21074" s="5" t="s">
        <v>169</v>
      </c>
      <c r="B21074" s="5" t="s">
        <v>2359</v>
      </c>
      <c r="C21074">
        <v>2012</v>
      </c>
      <c r="D21074" s="6" t="s">
        <v>5969</v>
      </c>
      <c r="F21074" s="3" t="str">
        <f>_xlfn.CONCAT(ARI[[#This Row],[Year]]," ",ARI[[#This Row],[Model]])</f>
        <v>2012 DX2 Junior</v>
      </c>
    </row>
    <row r="21075" spans="1:6" x14ac:dyDescent="0.25">
      <c r="A21075" s="5" t="s">
        <v>169</v>
      </c>
      <c r="B21075" s="5" t="s">
        <v>2359</v>
      </c>
      <c r="C21075">
        <v>2012</v>
      </c>
      <c r="D21075" s="6" t="s">
        <v>5967</v>
      </c>
      <c r="F21075" s="3" t="str">
        <f>_xlfn.CONCAT(ARI[[#This Row],[Year]]," ",ARI[[#This Row],[Model]])</f>
        <v>2012 DX3 Junior</v>
      </c>
    </row>
    <row r="21076" spans="1:6" x14ac:dyDescent="0.25">
      <c r="A21076" s="5" t="s">
        <v>169</v>
      </c>
      <c r="B21076" s="5" t="s">
        <v>2359</v>
      </c>
      <c r="C21076">
        <v>2012</v>
      </c>
      <c r="D21076" s="6" t="s">
        <v>5970</v>
      </c>
      <c r="F21076" s="3" t="str">
        <f>_xlfn.CONCAT(ARI[[#This Row],[Year]]," ",ARI[[#This Row],[Model]])</f>
        <v>2012 DX2 J Electric</v>
      </c>
    </row>
    <row r="21077" spans="1:6" x14ac:dyDescent="0.25">
      <c r="A21077" s="5" t="s">
        <v>169</v>
      </c>
      <c r="B21077" s="5" t="s">
        <v>2359</v>
      </c>
      <c r="C21077">
        <v>2011</v>
      </c>
      <c r="D21077" s="6" t="s">
        <v>5971</v>
      </c>
      <c r="F21077" s="3" t="str">
        <f>_xlfn.CONCAT(ARI[[#This Row],[Year]]," ",ARI[[#This Row],[Model]])</f>
        <v>2011 DX2 SR</v>
      </c>
    </row>
    <row r="21078" spans="1:6" x14ac:dyDescent="0.25">
      <c r="A21078" s="5" t="s">
        <v>169</v>
      </c>
      <c r="B21078" s="5" t="s">
        <v>2359</v>
      </c>
      <c r="C21078">
        <v>2011</v>
      </c>
      <c r="D21078" s="6" t="s">
        <v>5972</v>
      </c>
      <c r="F21078" s="3" t="str">
        <f>_xlfn.CONCAT(ARI[[#This Row],[Year]]," ",ARI[[#This Row],[Model]])</f>
        <v>2011 DX3 SR</v>
      </c>
    </row>
    <row r="21079" spans="1:6" x14ac:dyDescent="0.25">
      <c r="A21079" s="5" t="s">
        <v>169</v>
      </c>
      <c r="B21079" s="5" t="s">
        <v>2359</v>
      </c>
      <c r="C21079">
        <v>2012</v>
      </c>
      <c r="D21079" s="6" t="s">
        <v>4601</v>
      </c>
      <c r="F21079" s="3" t="str">
        <f>_xlfn.CONCAT(ARI[[#This Row],[Year]]," ",ARI[[#This Row],[Model]])</f>
        <v>2012 DX150</v>
      </c>
    </row>
    <row r="21080" spans="1:6" x14ac:dyDescent="0.25">
      <c r="A21080" s="5" t="s">
        <v>169</v>
      </c>
      <c r="B21080" s="5" t="s">
        <v>2359</v>
      </c>
      <c r="C21080">
        <v>2012</v>
      </c>
      <c r="D21080" s="6" t="s">
        <v>5973</v>
      </c>
      <c r="F21080" s="3" t="str">
        <f>_xlfn.CONCAT(ARI[[#This Row],[Year]]," ",ARI[[#This Row],[Model]])</f>
        <v>2012 DX2 J Beta</v>
      </c>
    </row>
    <row r="21081" spans="1:6" x14ac:dyDescent="0.25">
      <c r="A21081" s="5" t="s">
        <v>169</v>
      </c>
      <c r="B21081" s="5" t="s">
        <v>2359</v>
      </c>
      <c r="C21081">
        <v>2013</v>
      </c>
      <c r="D21081" s="6" t="s">
        <v>5974</v>
      </c>
      <c r="F21081" s="3" t="str">
        <f>_xlfn.CONCAT(ARI[[#This Row],[Year]]," ",ARI[[#This Row],[Model]])</f>
        <v>2013 DX3 J Beta</v>
      </c>
    </row>
    <row r="21082" spans="1:6" x14ac:dyDescent="0.25">
      <c r="A21082" s="5" t="s">
        <v>1706</v>
      </c>
      <c r="B21082" s="5" t="s">
        <v>2359</v>
      </c>
      <c r="C21082">
        <v>2013</v>
      </c>
      <c r="D21082" s="6" t="s">
        <v>4611</v>
      </c>
      <c r="F21082" s="3" t="str">
        <f>_xlfn.CONCAT(ARI[[#This Row],[Year]]," ",ARI[[#This Row],[Model]])</f>
        <v>2013 Condor Boy</v>
      </c>
    </row>
    <row r="21083" spans="1:6" x14ac:dyDescent="0.25">
      <c r="A21083" s="5" t="s">
        <v>1706</v>
      </c>
      <c r="B21083" s="5" t="s">
        <v>2359</v>
      </c>
      <c r="C21083">
        <v>2013</v>
      </c>
      <c r="D21083" s="6" t="s">
        <v>4612</v>
      </c>
      <c r="F21083" s="3" t="str">
        <f>_xlfn.CONCAT(ARI[[#This Row],[Year]]," ",ARI[[#This Row],[Model]])</f>
        <v>2013 Condor Kid</v>
      </c>
    </row>
    <row r="21084" spans="1:6" x14ac:dyDescent="0.25">
      <c r="A21084" s="5" t="s">
        <v>1706</v>
      </c>
      <c r="B21084" s="5" t="s">
        <v>2359</v>
      </c>
      <c r="C21084">
        <v>2012</v>
      </c>
      <c r="D21084" s="6" t="s">
        <v>4612</v>
      </c>
      <c r="F21084" s="3" t="str">
        <f>_xlfn.CONCAT(ARI[[#This Row],[Year]]," ",ARI[[#This Row],[Model]])</f>
        <v>2012 Condor Kid</v>
      </c>
    </row>
    <row r="21085" spans="1:6" x14ac:dyDescent="0.25">
      <c r="A21085" s="5" t="s">
        <v>1706</v>
      </c>
      <c r="B21085" s="5" t="s">
        <v>2359</v>
      </c>
      <c r="C21085">
        <v>2012</v>
      </c>
      <c r="D21085" s="6" t="s">
        <v>4611</v>
      </c>
      <c r="F21085" s="3" t="str">
        <f>_xlfn.CONCAT(ARI[[#This Row],[Year]]," ",ARI[[#This Row],[Model]])</f>
        <v>2012 Condor Boy</v>
      </c>
    </row>
    <row r="21086" spans="1:6" x14ac:dyDescent="0.25">
      <c r="A21086" s="5" t="s">
        <v>1706</v>
      </c>
      <c r="B21086" s="5" t="s">
        <v>2359</v>
      </c>
      <c r="C21086">
        <v>2012</v>
      </c>
      <c r="D21086" s="6" t="s">
        <v>5975</v>
      </c>
      <c r="F21086" s="3" t="str">
        <f>_xlfn.CONCAT(ARI[[#This Row],[Year]]," ",ARI[[#This Row],[Model]])</f>
        <v>2012 Condor Boy Electric</v>
      </c>
    </row>
    <row r="21087" spans="1:6" x14ac:dyDescent="0.25">
      <c r="A21087" s="5" t="s">
        <v>1706</v>
      </c>
      <c r="B21087" s="5" t="s">
        <v>2359</v>
      </c>
      <c r="C21087">
        <v>2012</v>
      </c>
      <c r="D21087" s="6" t="s">
        <v>5976</v>
      </c>
      <c r="F21087" s="3" t="str">
        <f>_xlfn.CONCAT(ARI[[#This Row],[Year]]," ",ARI[[#This Row],[Model]])</f>
        <v>2012 Condor Kid Electric</v>
      </c>
    </row>
    <row r="21088" spans="1:6" x14ac:dyDescent="0.25">
      <c r="A21088" s="5" t="s">
        <v>1706</v>
      </c>
      <c r="B21088" s="5" t="s">
        <v>2359</v>
      </c>
      <c r="C21088">
        <v>2011</v>
      </c>
      <c r="D21088" s="6" t="s">
        <v>5975</v>
      </c>
      <c r="F21088" s="3" t="str">
        <f>_xlfn.CONCAT(ARI[[#This Row],[Year]]," ",ARI[[#This Row],[Model]])</f>
        <v>2011 Condor Boy Electric</v>
      </c>
    </row>
    <row r="21089" spans="1:6" x14ac:dyDescent="0.25">
      <c r="A21089" s="5" t="s">
        <v>1706</v>
      </c>
      <c r="B21089" s="5" t="s">
        <v>2359</v>
      </c>
      <c r="C21089">
        <v>2011</v>
      </c>
      <c r="D21089" s="6" t="s">
        <v>5976</v>
      </c>
      <c r="F21089" s="3" t="str">
        <f>_xlfn.CONCAT(ARI[[#This Row],[Year]]," ",ARI[[#This Row],[Model]])</f>
        <v>2011 Condor Kid Electric</v>
      </c>
    </row>
    <row r="21090" spans="1:6" x14ac:dyDescent="0.25">
      <c r="A21090" s="5" t="s">
        <v>1706</v>
      </c>
      <c r="B21090" s="5" t="s">
        <v>2359</v>
      </c>
      <c r="C21090">
        <v>2011</v>
      </c>
      <c r="D21090" s="6" t="s">
        <v>4612</v>
      </c>
      <c r="F21090" s="3" t="str">
        <f>_xlfn.CONCAT(ARI[[#This Row],[Year]]," ",ARI[[#This Row],[Model]])</f>
        <v>2011 Condor Kid</v>
      </c>
    </row>
    <row r="21091" spans="1:6" x14ac:dyDescent="0.25">
      <c r="A21091" s="5" t="s">
        <v>1706</v>
      </c>
      <c r="B21091" s="5" t="s">
        <v>2359</v>
      </c>
      <c r="C21091">
        <v>2011</v>
      </c>
      <c r="D21091" s="6" t="s">
        <v>4611</v>
      </c>
      <c r="F21091" s="3" t="str">
        <f>_xlfn.CONCAT(ARI[[#This Row],[Year]]," ",ARI[[#This Row],[Model]])</f>
        <v>2011 Condor Boy</v>
      </c>
    </row>
    <row r="21092" spans="1:6" x14ac:dyDescent="0.25">
      <c r="A21092" s="5" t="s">
        <v>2440</v>
      </c>
      <c r="B21092" s="5" t="s">
        <v>5558</v>
      </c>
      <c r="C21092">
        <v>2013</v>
      </c>
      <c r="D21092" s="6" t="s">
        <v>5568</v>
      </c>
      <c r="F21092" s="3" t="str">
        <f>_xlfn.CONCAT(ARI[[#This Row],[Year]]," ",ARI[[#This Row],[Model]])</f>
        <v>2013 Volunteer 4x4</v>
      </c>
    </row>
    <row r="21093" spans="1:6" x14ac:dyDescent="0.25">
      <c r="A21093" s="5" t="s">
        <v>2440</v>
      </c>
      <c r="B21093" s="5" t="s">
        <v>5558</v>
      </c>
      <c r="C21093">
        <v>2013</v>
      </c>
      <c r="D21093" s="6" t="s">
        <v>5565</v>
      </c>
      <c r="F21093" s="3" t="str">
        <f>_xlfn.CONCAT(ARI[[#This Row],[Year]]," ",ARI[[#This Row],[Model]])</f>
        <v>2013 Volunteer 4x4 EFI</v>
      </c>
    </row>
    <row r="21094" spans="1:6" x14ac:dyDescent="0.25">
      <c r="A21094" s="5" t="s">
        <v>2440</v>
      </c>
      <c r="B21094" s="5" t="s">
        <v>5558</v>
      </c>
      <c r="C21094">
        <v>2013</v>
      </c>
      <c r="D21094" s="6" t="s">
        <v>5570</v>
      </c>
      <c r="F21094" s="3" t="str">
        <f>_xlfn.CONCAT(ARI[[#This Row],[Year]]," ",ARI[[#This Row],[Model]])</f>
        <v>2013 Volunteer 4x4D</v>
      </c>
    </row>
    <row r="21095" spans="1:6" x14ac:dyDescent="0.25">
      <c r="A21095" s="5" t="s">
        <v>2440</v>
      </c>
      <c r="B21095" s="5" t="s">
        <v>5558</v>
      </c>
      <c r="C21095">
        <v>2012</v>
      </c>
      <c r="D21095" s="6" t="s">
        <v>5570</v>
      </c>
      <c r="F21095" s="3" t="str">
        <f>_xlfn.CONCAT(ARI[[#This Row],[Year]]," ",ARI[[#This Row],[Model]])</f>
        <v>2012 Volunteer 4x4D</v>
      </c>
    </row>
    <row r="21096" spans="1:6" x14ac:dyDescent="0.25">
      <c r="A21096" s="5" t="s">
        <v>2440</v>
      </c>
      <c r="B21096" s="5" t="s">
        <v>5558</v>
      </c>
      <c r="C21096">
        <v>2012</v>
      </c>
      <c r="D21096" s="6" t="s">
        <v>5565</v>
      </c>
      <c r="F21096" s="3" t="str">
        <f>_xlfn.CONCAT(ARI[[#This Row],[Year]]," ",ARI[[#This Row],[Model]])</f>
        <v>2012 Volunteer 4x4 EFI</v>
      </c>
    </row>
    <row r="21097" spans="1:6" x14ac:dyDescent="0.25">
      <c r="A21097" s="5" t="s">
        <v>2440</v>
      </c>
      <c r="B21097" s="5" t="s">
        <v>5558</v>
      </c>
      <c r="C21097">
        <v>2012</v>
      </c>
      <c r="D21097" s="6" t="s">
        <v>5568</v>
      </c>
      <c r="F21097" s="3" t="str">
        <f>_xlfn.CONCAT(ARI[[#This Row],[Year]]," ",ARI[[#This Row],[Model]])</f>
        <v>2012 Volunteer 4x4</v>
      </c>
    </row>
    <row r="21098" spans="1:6" x14ac:dyDescent="0.25">
      <c r="A21098" s="5" t="s">
        <v>2440</v>
      </c>
      <c r="B21098" s="5" t="s">
        <v>5558</v>
      </c>
      <c r="C21098">
        <v>2013</v>
      </c>
      <c r="D21098" s="6" t="s">
        <v>5566</v>
      </c>
      <c r="F21098" s="3" t="str">
        <f>_xlfn.CONCAT(ARI[[#This Row],[Year]]," ",ARI[[#This Row],[Model]])</f>
        <v>2013 Volunteer 4x2</v>
      </c>
    </row>
    <row r="21099" spans="1:6" x14ac:dyDescent="0.25">
      <c r="A21099" s="5" t="s">
        <v>2440</v>
      </c>
      <c r="B21099" s="5" t="s">
        <v>5558</v>
      </c>
      <c r="C21099">
        <v>2012</v>
      </c>
      <c r="D21099" s="6" t="s">
        <v>5566</v>
      </c>
      <c r="F21099" s="3" t="str">
        <f>_xlfn.CONCAT(ARI[[#This Row],[Year]]," ",ARI[[#This Row],[Model]])</f>
        <v>2012 Volunteer 4x2</v>
      </c>
    </row>
    <row r="21100" spans="1:6" x14ac:dyDescent="0.25">
      <c r="A21100" s="5" t="s">
        <v>733</v>
      </c>
      <c r="B21100" s="5" t="s">
        <v>2269</v>
      </c>
      <c r="C21100">
        <v>2013</v>
      </c>
      <c r="D21100" s="6" t="s">
        <v>3218</v>
      </c>
      <c r="F21100" s="3" t="str">
        <f>_xlfn.CONCAT(ARI[[#This Row],[Year]]," ",ARI[[#This Row],[Model]])</f>
        <v>2013 GV250</v>
      </c>
    </row>
    <row r="21101" spans="1:6" x14ac:dyDescent="0.25">
      <c r="A21101" s="5" t="s">
        <v>733</v>
      </c>
      <c r="B21101" s="5" t="s">
        <v>2269</v>
      </c>
      <c r="C21101">
        <v>2013</v>
      </c>
      <c r="D21101" s="6" t="s">
        <v>3219</v>
      </c>
      <c r="F21101" s="3" t="str">
        <f>_xlfn.CONCAT(ARI[[#This Row],[Year]]," ",ARI[[#This Row],[Model]])</f>
        <v>2013 GV650</v>
      </c>
    </row>
    <row r="21102" spans="1:6" x14ac:dyDescent="0.25">
      <c r="A21102" s="5" t="s">
        <v>733</v>
      </c>
      <c r="B21102" s="5" t="s">
        <v>2269</v>
      </c>
      <c r="C21102">
        <v>2013</v>
      </c>
      <c r="D21102" s="6" t="s">
        <v>1516</v>
      </c>
      <c r="F21102" s="3" t="str">
        <f>_xlfn.CONCAT(ARI[[#This Row],[Year]]," ",ARI[[#This Row],[Model]])</f>
        <v>2013 GT250</v>
      </c>
    </row>
    <row r="21103" spans="1:6" x14ac:dyDescent="0.25">
      <c r="A21103" s="5" t="s">
        <v>733</v>
      </c>
      <c r="B21103" s="5" t="s">
        <v>2269</v>
      </c>
      <c r="C21103">
        <v>2013</v>
      </c>
      <c r="D21103" s="6" t="s">
        <v>2499</v>
      </c>
      <c r="F21103" s="3" t="str">
        <f>_xlfn.CONCAT(ARI[[#This Row],[Year]]," ",ARI[[#This Row],[Model]])</f>
        <v>2013 GT650R</v>
      </c>
    </row>
    <row r="21104" spans="1:6" x14ac:dyDescent="0.25">
      <c r="A21104" s="5" t="s">
        <v>733</v>
      </c>
      <c r="B21104" s="5" t="s">
        <v>2269</v>
      </c>
      <c r="C21104">
        <v>2013</v>
      </c>
      <c r="D21104" s="6" t="s">
        <v>2501</v>
      </c>
      <c r="F21104" s="3" t="str">
        <f>_xlfn.CONCAT(ARI[[#This Row],[Year]]," ",ARI[[#This Row],[Model]])</f>
        <v>2013 GT250R</v>
      </c>
    </row>
    <row r="21105" spans="1:6" x14ac:dyDescent="0.25">
      <c r="A21105" s="5" t="s">
        <v>733</v>
      </c>
      <c r="B21105" s="5" t="s">
        <v>1555</v>
      </c>
      <c r="C21105">
        <v>2012</v>
      </c>
      <c r="D21105" s="6" t="s">
        <v>5977</v>
      </c>
      <c r="F21105" s="3" t="str">
        <f>_xlfn.CONCAT(ARI[[#This Row],[Year]]," ",ARI[[#This Row],[Model]])</f>
        <v>2012 Bonneville T100 110th Anniversary LE</v>
      </c>
    </row>
    <row r="21106" spans="1:6" x14ac:dyDescent="0.25">
      <c r="A21106" s="5" t="s">
        <v>733</v>
      </c>
      <c r="B21106" s="5" t="s">
        <v>621</v>
      </c>
      <c r="C21106">
        <v>2008</v>
      </c>
      <c r="D21106" s="6" t="s">
        <v>5978</v>
      </c>
      <c r="F21106" s="3" t="str">
        <f>_xlfn.CONCAT(ARI[[#This Row],[Year]]," ",ARI[[#This Row],[Model]])</f>
        <v>2008 XVZ1300CTS Royal Star Tour Deluxe S</v>
      </c>
    </row>
    <row r="21107" spans="1:6" x14ac:dyDescent="0.25">
      <c r="A21107" s="5" t="s">
        <v>733</v>
      </c>
      <c r="B21107" s="5" t="s">
        <v>621</v>
      </c>
      <c r="C21107">
        <v>2009</v>
      </c>
      <c r="D21107" s="6" t="s">
        <v>5978</v>
      </c>
      <c r="F21107" s="3" t="str">
        <f>_xlfn.CONCAT(ARI[[#This Row],[Year]]," ",ARI[[#This Row],[Model]])</f>
        <v>2009 XVZ1300CTS Royal Star Tour Deluxe S</v>
      </c>
    </row>
    <row r="21108" spans="1:6" x14ac:dyDescent="0.25">
      <c r="A21108" s="5" t="s">
        <v>2440</v>
      </c>
      <c r="B21108" s="5" t="s">
        <v>621</v>
      </c>
      <c r="C21108">
        <v>2013</v>
      </c>
      <c r="D21108" s="6" t="s">
        <v>5355</v>
      </c>
      <c r="F21108" s="3" t="str">
        <f>_xlfn.CONCAT(ARI[[#This Row],[Year]]," ",ARI[[#This Row],[Model]])</f>
        <v>2013 YXR700F Rhino 700 FI Sport Edition</v>
      </c>
    </row>
    <row r="21109" spans="1:6" x14ac:dyDescent="0.25">
      <c r="A21109" s="5" t="s">
        <v>2440</v>
      </c>
      <c r="B21109" s="5" t="s">
        <v>621</v>
      </c>
      <c r="C21109">
        <v>2011</v>
      </c>
      <c r="D21109" s="6" t="s">
        <v>5355</v>
      </c>
      <c r="F21109" s="3" t="str">
        <f>_xlfn.CONCAT(ARI[[#This Row],[Year]]," ",ARI[[#This Row],[Model]])</f>
        <v>2011 YXR700F Rhino 700 FI Sport Edition</v>
      </c>
    </row>
    <row r="21110" spans="1:6" x14ac:dyDescent="0.25">
      <c r="A21110" s="5" t="s">
        <v>2440</v>
      </c>
      <c r="B21110" s="5" t="s">
        <v>621</v>
      </c>
      <c r="C21110">
        <v>2009</v>
      </c>
      <c r="D21110" s="6" t="s">
        <v>5355</v>
      </c>
      <c r="F21110" s="3" t="str">
        <f>_xlfn.CONCAT(ARI[[#This Row],[Year]]," ",ARI[[#This Row],[Model]])</f>
        <v>2009 YXR700F Rhino 700 FI Sport Edition</v>
      </c>
    </row>
    <row r="21111" spans="1:6" x14ac:dyDescent="0.25">
      <c r="A21111" s="5" t="s">
        <v>2440</v>
      </c>
      <c r="B21111" s="5" t="s">
        <v>621</v>
      </c>
      <c r="C21111">
        <v>2008</v>
      </c>
      <c r="D21111" s="6" t="s">
        <v>5355</v>
      </c>
      <c r="F21111" s="3" t="str">
        <f>_xlfn.CONCAT(ARI[[#This Row],[Year]]," ",ARI[[#This Row],[Model]])</f>
        <v>2008 YXR700F Rhino 700 FI Sport Edition</v>
      </c>
    </row>
    <row r="21112" spans="1:6" x14ac:dyDescent="0.25">
      <c r="A21112" s="5" t="s">
        <v>2440</v>
      </c>
      <c r="B21112" s="5" t="s">
        <v>621</v>
      </c>
      <c r="C21112">
        <v>2007</v>
      </c>
      <c r="D21112" s="6" t="s">
        <v>5979</v>
      </c>
      <c r="F21112" s="3" t="str">
        <f>_xlfn.CONCAT(ARI[[#This Row],[Year]]," ",ARI[[#This Row],[Model]])</f>
        <v>2007 YXR66F Rhino 660 Sport Edition</v>
      </c>
    </row>
    <row r="21113" spans="1:6" x14ac:dyDescent="0.25">
      <c r="A21113" s="5" t="s">
        <v>2440</v>
      </c>
      <c r="B21113" s="5" t="s">
        <v>621</v>
      </c>
      <c r="C21113">
        <v>2009</v>
      </c>
      <c r="D21113" s="6" t="s">
        <v>5665</v>
      </c>
      <c r="F21113" s="3" t="str">
        <f>_xlfn.CONCAT(ARI[[#This Row],[Year]]," ",ARI[[#This Row],[Model]])</f>
        <v>2009 YXR700F Rhino 700 FI Special Edition</v>
      </c>
    </row>
    <row r="21114" spans="1:6" x14ac:dyDescent="0.25">
      <c r="A21114" s="5" t="s">
        <v>2440</v>
      </c>
      <c r="B21114" s="5" t="s">
        <v>621</v>
      </c>
      <c r="C21114">
        <v>2009</v>
      </c>
      <c r="D21114" s="6" t="s">
        <v>5980</v>
      </c>
      <c r="F21114" s="3" t="str">
        <f>_xlfn.CONCAT(ARI[[#This Row],[Year]]," ",ARI[[#This Row],[Model]])</f>
        <v>2009 YXR700F Rhino 700 FI Ducks Unlimited</v>
      </c>
    </row>
    <row r="21115" spans="1:6" x14ac:dyDescent="0.25">
      <c r="A21115" s="5" t="s">
        <v>2440</v>
      </c>
      <c r="B21115" s="5" t="s">
        <v>621</v>
      </c>
      <c r="C21115">
        <v>2008</v>
      </c>
      <c r="D21115" s="6" t="s">
        <v>5981</v>
      </c>
      <c r="F21115" s="3" t="str">
        <f>_xlfn.CONCAT(ARI[[#This Row],[Year]]," ",ARI[[#This Row],[Model]])</f>
        <v>2008 YXR45F Rhino 450 Special Edition</v>
      </c>
    </row>
    <row r="21116" spans="1:6" x14ac:dyDescent="0.25">
      <c r="A21116" s="5" t="s">
        <v>2440</v>
      </c>
      <c r="B21116" s="5" t="s">
        <v>621</v>
      </c>
      <c r="C21116">
        <v>2008</v>
      </c>
      <c r="D21116" s="6" t="s">
        <v>5980</v>
      </c>
      <c r="F21116" s="3" t="str">
        <f>_xlfn.CONCAT(ARI[[#This Row],[Year]]," ",ARI[[#This Row],[Model]])</f>
        <v>2008 YXR700F Rhino 700 FI Ducks Unlimited</v>
      </c>
    </row>
    <row r="21117" spans="1:6" x14ac:dyDescent="0.25">
      <c r="A21117" s="5" t="s">
        <v>2440</v>
      </c>
      <c r="B21117" s="5" t="s">
        <v>621</v>
      </c>
      <c r="C21117">
        <v>2008</v>
      </c>
      <c r="D21117" s="6" t="s">
        <v>5665</v>
      </c>
      <c r="F21117" s="3" t="str">
        <f>_xlfn.CONCAT(ARI[[#This Row],[Year]]," ",ARI[[#This Row],[Model]])</f>
        <v>2008 YXR700F Rhino 700 FI Special Edition</v>
      </c>
    </row>
    <row r="21118" spans="1:6" x14ac:dyDescent="0.25">
      <c r="A21118" s="5" t="s">
        <v>2440</v>
      </c>
      <c r="B21118" s="5" t="s">
        <v>621</v>
      </c>
      <c r="C21118">
        <v>2007</v>
      </c>
      <c r="D21118" s="6" t="s">
        <v>5981</v>
      </c>
      <c r="F21118" s="3" t="str">
        <f>_xlfn.CONCAT(ARI[[#This Row],[Year]]," ",ARI[[#This Row],[Model]])</f>
        <v>2007 YXR45F Rhino 450 Special Edition</v>
      </c>
    </row>
    <row r="21119" spans="1:6" x14ac:dyDescent="0.25">
      <c r="A21119" s="5" t="s">
        <v>2440</v>
      </c>
      <c r="B21119" s="5" t="s">
        <v>621</v>
      </c>
      <c r="C21119">
        <v>2007</v>
      </c>
      <c r="D21119" s="6" t="s">
        <v>5982</v>
      </c>
      <c r="F21119" s="3" t="str">
        <f>_xlfn.CONCAT(ARI[[#This Row],[Year]]," ",ARI[[#This Row],[Model]])</f>
        <v>2007 YXR66F Rhino 660 Special Edition</v>
      </c>
    </row>
    <row r="21120" spans="1:6" x14ac:dyDescent="0.25">
      <c r="A21120" s="5" t="s">
        <v>2440</v>
      </c>
      <c r="B21120" s="5" t="s">
        <v>621</v>
      </c>
      <c r="C21120">
        <v>2007</v>
      </c>
      <c r="D21120" s="6" t="s">
        <v>5983</v>
      </c>
      <c r="F21120" s="3" t="str">
        <f>_xlfn.CONCAT(ARI[[#This Row],[Year]]," ",ARI[[#This Row],[Model]])</f>
        <v>2007 YXR66F Rhino 660 Ducks Unlimited</v>
      </c>
    </row>
    <row r="21121" spans="1:6" x14ac:dyDescent="0.25">
      <c r="A21121" s="5" t="s">
        <v>2440</v>
      </c>
      <c r="B21121" s="5" t="s">
        <v>621</v>
      </c>
      <c r="C21121">
        <v>2007</v>
      </c>
      <c r="D21121" s="6" t="s">
        <v>5984</v>
      </c>
      <c r="F21121" s="3" t="str">
        <f>_xlfn.CONCAT(ARI[[#This Row],[Year]]," ",ARI[[#This Row],[Model]])</f>
        <v>2007 YXR66F Rhino 660 Exploring Edition</v>
      </c>
    </row>
    <row r="21122" spans="1:6" x14ac:dyDescent="0.25">
      <c r="A21122" s="5" t="s">
        <v>2440</v>
      </c>
      <c r="B21122" s="5" t="s">
        <v>621</v>
      </c>
      <c r="C21122">
        <v>2006</v>
      </c>
      <c r="D21122" s="6" t="s">
        <v>5984</v>
      </c>
      <c r="F21122" s="3" t="str">
        <f>_xlfn.CONCAT(ARI[[#This Row],[Year]]," ",ARI[[#This Row],[Model]])</f>
        <v>2006 YXR66F Rhino 660 Exploring Edition</v>
      </c>
    </row>
    <row r="21123" spans="1:6" x14ac:dyDescent="0.25">
      <c r="A21123" s="5" t="s">
        <v>2440</v>
      </c>
      <c r="B21123" s="5" t="s">
        <v>621</v>
      </c>
      <c r="C21123">
        <v>2006</v>
      </c>
      <c r="D21123" s="6" t="s">
        <v>5982</v>
      </c>
      <c r="F21123" s="3" t="str">
        <f>_xlfn.CONCAT(ARI[[#This Row],[Year]]," ",ARI[[#This Row],[Model]])</f>
        <v>2006 YXR66F Rhino 660 Special Edition</v>
      </c>
    </row>
    <row r="21124" spans="1:6" x14ac:dyDescent="0.25">
      <c r="A21124" s="5" t="s">
        <v>2502</v>
      </c>
      <c r="B21124" s="5" t="s">
        <v>2509</v>
      </c>
      <c r="C21124">
        <v>2014</v>
      </c>
      <c r="D21124" s="6" t="s">
        <v>4835</v>
      </c>
      <c r="F21124" s="3" t="str">
        <f>_xlfn.CONCAT(ARI[[#This Row],[Year]]," ",ARI[[#This Row],[Model]])</f>
        <v>2014 Summit X E-TEC 800R 146</v>
      </c>
    </row>
    <row r="21125" spans="1:6" x14ac:dyDescent="0.25">
      <c r="A21125" s="5" t="s">
        <v>2502</v>
      </c>
      <c r="B21125" s="5" t="s">
        <v>2509</v>
      </c>
      <c r="C21125">
        <v>2014</v>
      </c>
      <c r="D21125" s="6" t="s">
        <v>4834</v>
      </c>
      <c r="F21125" s="3" t="str">
        <f>_xlfn.CONCAT(ARI[[#This Row],[Year]]," ",ARI[[#This Row],[Model]])</f>
        <v>2014 Summit X E-TEC 800R 154</v>
      </c>
    </row>
    <row r="21126" spans="1:6" x14ac:dyDescent="0.25">
      <c r="A21126" s="5" t="s">
        <v>2502</v>
      </c>
      <c r="B21126" s="5" t="s">
        <v>2509</v>
      </c>
      <c r="C21126">
        <v>2014</v>
      </c>
      <c r="D21126" s="6" t="s">
        <v>4833</v>
      </c>
      <c r="F21126" s="3" t="str">
        <f>_xlfn.CONCAT(ARI[[#This Row],[Year]]," ",ARI[[#This Row],[Model]])</f>
        <v>2014 Summit X E-TEC 800R 163</v>
      </c>
    </row>
    <row r="21127" spans="1:6" x14ac:dyDescent="0.25">
      <c r="A21127" s="5" t="s">
        <v>2502</v>
      </c>
      <c r="B21127" s="5" t="s">
        <v>2509</v>
      </c>
      <c r="C21127">
        <v>2014</v>
      </c>
      <c r="D21127" s="6" t="s">
        <v>5426</v>
      </c>
      <c r="F21127" s="3" t="str">
        <f>_xlfn.CONCAT(ARI[[#This Row],[Year]]," ",ARI[[#This Row],[Model]])</f>
        <v>2014 Summit SP E-TEC 600 HO 146</v>
      </c>
    </row>
    <row r="21128" spans="1:6" x14ac:dyDescent="0.25">
      <c r="A21128" s="5" t="s">
        <v>2502</v>
      </c>
      <c r="B21128" s="5" t="s">
        <v>2509</v>
      </c>
      <c r="C21128">
        <v>2014</v>
      </c>
      <c r="D21128" s="6" t="s">
        <v>5424</v>
      </c>
      <c r="F21128" s="3" t="str">
        <f>_xlfn.CONCAT(ARI[[#This Row],[Year]]," ",ARI[[#This Row],[Model]])</f>
        <v>2014 Summit SP E-TEC 600 HO 154</v>
      </c>
    </row>
    <row r="21129" spans="1:6" x14ac:dyDescent="0.25">
      <c r="A21129" s="5" t="s">
        <v>2502</v>
      </c>
      <c r="B21129" s="5" t="s">
        <v>2509</v>
      </c>
      <c r="C21129">
        <v>2014</v>
      </c>
      <c r="D21129" s="6" t="s">
        <v>5423</v>
      </c>
      <c r="F21129" s="3" t="str">
        <f>_xlfn.CONCAT(ARI[[#This Row],[Year]]," ",ARI[[#This Row],[Model]])</f>
        <v>2014 Summit SP E-TEC 800R 146</v>
      </c>
    </row>
    <row r="21130" spans="1:6" x14ac:dyDescent="0.25">
      <c r="A21130" s="5" t="s">
        <v>2502</v>
      </c>
      <c r="B21130" s="5" t="s">
        <v>2509</v>
      </c>
      <c r="C21130">
        <v>2014</v>
      </c>
      <c r="D21130" s="6" t="s">
        <v>5422</v>
      </c>
      <c r="F21130" s="3" t="str">
        <f>_xlfn.CONCAT(ARI[[#This Row],[Year]]," ",ARI[[#This Row],[Model]])</f>
        <v>2014 Summit SP E-TEC 800R 154</v>
      </c>
    </row>
    <row r="21131" spans="1:6" x14ac:dyDescent="0.25">
      <c r="A21131" s="5" t="s">
        <v>2502</v>
      </c>
      <c r="B21131" s="5" t="s">
        <v>2509</v>
      </c>
      <c r="C21131">
        <v>2014</v>
      </c>
      <c r="D21131" s="6" t="s">
        <v>5421</v>
      </c>
      <c r="F21131" s="3" t="str">
        <f>_xlfn.CONCAT(ARI[[#This Row],[Year]]," ",ARI[[#This Row],[Model]])</f>
        <v>2014 Summit SP E-TEC 800R 163</v>
      </c>
    </row>
    <row r="21132" spans="1:6" x14ac:dyDescent="0.25">
      <c r="A21132" s="5" t="s">
        <v>2502</v>
      </c>
      <c r="B21132" s="5" t="s">
        <v>2509</v>
      </c>
      <c r="C21132">
        <v>2014</v>
      </c>
      <c r="D21132" s="6" t="s">
        <v>5425</v>
      </c>
      <c r="F21132" s="3" t="str">
        <f>_xlfn.CONCAT(ARI[[#This Row],[Year]]," ",ARI[[#This Row],[Model]])</f>
        <v>2014 Summit Sport Power TEK 800R</v>
      </c>
    </row>
    <row r="21133" spans="1:6" x14ac:dyDescent="0.25">
      <c r="A21133" s="5" t="s">
        <v>2502</v>
      </c>
      <c r="B21133" s="5" t="s">
        <v>2509</v>
      </c>
      <c r="C21133">
        <v>2014</v>
      </c>
      <c r="D21133" s="6" t="s">
        <v>5427</v>
      </c>
      <c r="F21133" s="3" t="str">
        <f>_xlfn.CONCAT(ARI[[#This Row],[Year]]," ",ARI[[#This Row],[Model]])</f>
        <v>2014 Summit Sport 600 Carb</v>
      </c>
    </row>
    <row r="21134" spans="1:6" x14ac:dyDescent="0.25">
      <c r="A21134" s="5" t="s">
        <v>2502</v>
      </c>
      <c r="B21134" s="5" t="s">
        <v>2509</v>
      </c>
      <c r="C21134">
        <v>2014</v>
      </c>
      <c r="D21134" s="6" t="s">
        <v>5419</v>
      </c>
      <c r="F21134" s="3" t="str">
        <f>_xlfn.CONCAT(ARI[[#This Row],[Year]]," ",ARI[[#This Row],[Model]])</f>
        <v>2014 Freeride E-TEC 800R 137</v>
      </c>
    </row>
    <row r="21135" spans="1:6" x14ac:dyDescent="0.25">
      <c r="A21135" s="5" t="s">
        <v>2502</v>
      </c>
      <c r="B21135" s="5" t="s">
        <v>2509</v>
      </c>
      <c r="C21135">
        <v>2014</v>
      </c>
      <c r="D21135" s="6" t="s">
        <v>5420</v>
      </c>
      <c r="F21135" s="3" t="str">
        <f>_xlfn.CONCAT(ARI[[#This Row],[Year]]," ",ARI[[#This Row],[Model]])</f>
        <v>2014 Freeride E-TEC 800R 146</v>
      </c>
    </row>
    <row r="21136" spans="1:6" x14ac:dyDescent="0.25">
      <c r="A21136" s="5" t="s">
        <v>2502</v>
      </c>
      <c r="B21136" s="5" t="s">
        <v>2509</v>
      </c>
      <c r="C21136">
        <v>2014</v>
      </c>
      <c r="D21136" s="6" t="s">
        <v>5418</v>
      </c>
      <c r="F21136" s="3" t="str">
        <f>_xlfn.CONCAT(ARI[[#This Row],[Year]]," ",ARI[[#This Row],[Model]])</f>
        <v>2014 Freeride E-TEC 800R 154</v>
      </c>
    </row>
    <row r="21137" spans="1:6" x14ac:dyDescent="0.25">
      <c r="A21137" s="5" t="s">
        <v>2502</v>
      </c>
      <c r="B21137" s="5" t="s">
        <v>2509</v>
      </c>
      <c r="C21137">
        <v>2014</v>
      </c>
      <c r="D21137" s="6" t="s">
        <v>4869</v>
      </c>
      <c r="F21137" s="3" t="str">
        <f>_xlfn.CONCAT(ARI[[#This Row],[Year]]," ",ARI[[#This Row],[Model]])</f>
        <v>2014 Renegade X 4-TEC 1200</v>
      </c>
    </row>
    <row r="21138" spans="1:6" x14ac:dyDescent="0.25">
      <c r="A21138" s="5" t="s">
        <v>2502</v>
      </c>
      <c r="B21138" s="5" t="s">
        <v>2509</v>
      </c>
      <c r="C21138">
        <v>2014</v>
      </c>
      <c r="D21138" s="6" t="s">
        <v>4900</v>
      </c>
      <c r="F21138" s="3" t="str">
        <f>_xlfn.CONCAT(ARI[[#This Row],[Year]]," ",ARI[[#This Row],[Model]])</f>
        <v>2014 Renegade X E-TEC 600 HO</v>
      </c>
    </row>
    <row r="21139" spans="1:6" x14ac:dyDescent="0.25">
      <c r="A21139" s="5" t="s">
        <v>2502</v>
      </c>
      <c r="B21139" s="5" t="s">
        <v>2509</v>
      </c>
      <c r="C21139">
        <v>2014</v>
      </c>
      <c r="D21139" s="6" t="s">
        <v>4864</v>
      </c>
      <c r="F21139" s="3" t="str">
        <f>_xlfn.CONCAT(ARI[[#This Row],[Year]]," ",ARI[[#This Row],[Model]])</f>
        <v>2014 Renegade X E-TEC 800R</v>
      </c>
    </row>
    <row r="21140" spans="1:6" x14ac:dyDescent="0.25">
      <c r="A21140" s="5" t="s">
        <v>2502</v>
      </c>
      <c r="B21140" s="5" t="s">
        <v>2509</v>
      </c>
      <c r="C21140">
        <v>2014</v>
      </c>
      <c r="D21140" s="6" t="s">
        <v>4868</v>
      </c>
      <c r="F21140" s="3" t="str">
        <f>_xlfn.CONCAT(ARI[[#This Row],[Year]]," ",ARI[[#This Row],[Model]])</f>
        <v>2014 Renegade Adrenaline E-TEC 800R</v>
      </c>
    </row>
    <row r="21141" spans="1:6" x14ac:dyDescent="0.25">
      <c r="A21141" s="5" t="s">
        <v>2502</v>
      </c>
      <c r="B21141" s="5" t="s">
        <v>2509</v>
      </c>
      <c r="C21141">
        <v>2014</v>
      </c>
      <c r="D21141" s="6" t="s">
        <v>4906</v>
      </c>
      <c r="F21141" s="3" t="str">
        <f>_xlfn.CONCAT(ARI[[#This Row],[Year]]," ",ARI[[#This Row],[Model]])</f>
        <v>2014 Renegade Adrenaline E-TEC 600 HO</v>
      </c>
    </row>
    <row r="21142" spans="1:6" x14ac:dyDescent="0.25">
      <c r="A21142" s="5" t="s">
        <v>2502</v>
      </c>
      <c r="B21142" s="5" t="s">
        <v>2509</v>
      </c>
      <c r="C21142">
        <v>2014</v>
      </c>
      <c r="D21142" s="6" t="s">
        <v>5985</v>
      </c>
      <c r="F21142" s="3" t="str">
        <f>_xlfn.CONCAT(ARI[[#This Row],[Year]]," ",ARI[[#This Row],[Model]])</f>
        <v>2014 Renegade Adrenaline ACE 900</v>
      </c>
    </row>
    <row r="21143" spans="1:6" x14ac:dyDescent="0.25">
      <c r="A21143" s="5" t="s">
        <v>2502</v>
      </c>
      <c r="B21143" s="5" t="s">
        <v>2509</v>
      </c>
      <c r="C21143">
        <v>2014</v>
      </c>
      <c r="D21143" s="6" t="s">
        <v>4873</v>
      </c>
      <c r="F21143" s="3" t="str">
        <f>_xlfn.CONCAT(ARI[[#This Row],[Year]]," ",ARI[[#This Row],[Model]])</f>
        <v>2014 Renegade Adrenaline 4-TEC 1200</v>
      </c>
    </row>
    <row r="21144" spans="1:6" x14ac:dyDescent="0.25">
      <c r="A21144" s="5" t="s">
        <v>2502</v>
      </c>
      <c r="B21144" s="5" t="s">
        <v>2509</v>
      </c>
      <c r="C21144">
        <v>2014</v>
      </c>
      <c r="D21144" s="6" t="s">
        <v>5750</v>
      </c>
      <c r="F21144" s="3" t="str">
        <f>_xlfn.CONCAT(ARI[[#This Row],[Year]]," ",ARI[[#This Row],[Model]])</f>
        <v>2014 Renegade Sport 550F</v>
      </c>
    </row>
    <row r="21145" spans="1:6" x14ac:dyDescent="0.25">
      <c r="A21145" s="5" t="s">
        <v>2502</v>
      </c>
      <c r="B21145" s="5" t="s">
        <v>2509</v>
      </c>
      <c r="C21145">
        <v>2014</v>
      </c>
      <c r="D21145" s="6" t="s">
        <v>4911</v>
      </c>
      <c r="F21145" s="3" t="str">
        <f>_xlfn.CONCAT(ARI[[#This Row],[Year]]," ",ARI[[#This Row],[Model]])</f>
        <v>2014 Renegade Sport 600 ACE</v>
      </c>
    </row>
    <row r="21146" spans="1:6" x14ac:dyDescent="0.25">
      <c r="A21146" s="5" t="s">
        <v>2502</v>
      </c>
      <c r="B21146" s="5" t="s">
        <v>2509</v>
      </c>
      <c r="C21146">
        <v>2014</v>
      </c>
      <c r="D21146" s="6" t="s">
        <v>4898</v>
      </c>
      <c r="F21146" s="3" t="str">
        <f>_xlfn.CONCAT(ARI[[#This Row],[Year]]," ",ARI[[#This Row],[Model]])</f>
        <v>2014 Renegade Backcountry X E-TEC 600 HO</v>
      </c>
    </row>
    <row r="21147" spans="1:6" x14ac:dyDescent="0.25">
      <c r="A21147" s="5" t="s">
        <v>2502</v>
      </c>
      <c r="B21147" s="5" t="s">
        <v>2509</v>
      </c>
      <c r="C21147">
        <v>2014</v>
      </c>
      <c r="D21147" s="6" t="s">
        <v>4863</v>
      </c>
      <c r="F21147" s="3" t="str">
        <f>_xlfn.CONCAT(ARI[[#This Row],[Year]]," ",ARI[[#This Row],[Model]])</f>
        <v>2014 Renegade Backcountry X E-TEC 800R</v>
      </c>
    </row>
    <row r="21148" spans="1:6" x14ac:dyDescent="0.25">
      <c r="A21148" s="5" t="s">
        <v>2502</v>
      </c>
      <c r="B21148" s="5" t="s">
        <v>2509</v>
      </c>
      <c r="C21148">
        <v>2014</v>
      </c>
      <c r="D21148" s="6" t="s">
        <v>5434</v>
      </c>
      <c r="F21148" s="3" t="str">
        <f>_xlfn.CONCAT(ARI[[#This Row],[Year]]," ",ARI[[#This Row],[Model]])</f>
        <v>2014 Renegade Backcountry E-TEC 800R</v>
      </c>
    </row>
    <row r="21149" spans="1:6" x14ac:dyDescent="0.25">
      <c r="A21149" s="5" t="s">
        <v>2502</v>
      </c>
      <c r="B21149" s="5" t="s">
        <v>2509</v>
      </c>
      <c r="C21149">
        <v>2014</v>
      </c>
      <c r="D21149" s="6" t="s">
        <v>4905</v>
      </c>
      <c r="F21149" s="3" t="str">
        <f>_xlfn.CONCAT(ARI[[#This Row],[Year]]," ",ARI[[#This Row],[Model]])</f>
        <v>2014 Renegade Backcountry E-TEC 600 HO</v>
      </c>
    </row>
    <row r="21150" spans="1:6" x14ac:dyDescent="0.25">
      <c r="A21150" s="5" t="s">
        <v>2502</v>
      </c>
      <c r="B21150" s="5" t="s">
        <v>2509</v>
      </c>
      <c r="C21150">
        <v>2014</v>
      </c>
      <c r="D21150" s="6" t="s">
        <v>4861</v>
      </c>
      <c r="F21150" s="3" t="str">
        <f>_xlfn.CONCAT(ARI[[#This Row],[Year]]," ",ARI[[#This Row],[Model]])</f>
        <v>2014 MX Z X-RS E-TEC 800R</v>
      </c>
    </row>
    <row r="21151" spans="1:6" x14ac:dyDescent="0.25">
      <c r="A21151" s="5" t="s">
        <v>2502</v>
      </c>
      <c r="B21151" s="5" t="s">
        <v>2509</v>
      </c>
      <c r="C21151">
        <v>2014</v>
      </c>
      <c r="D21151" s="6" t="s">
        <v>4870</v>
      </c>
      <c r="F21151" s="3" t="str">
        <f>_xlfn.CONCAT(ARI[[#This Row],[Year]]," ",ARI[[#This Row],[Model]])</f>
        <v>2014 MX Z X-RS E-TEC 600 HO</v>
      </c>
    </row>
    <row r="21152" spans="1:6" x14ac:dyDescent="0.25">
      <c r="A21152" s="5" t="s">
        <v>2502</v>
      </c>
      <c r="B21152" s="5" t="s">
        <v>2509</v>
      </c>
      <c r="C21152">
        <v>2014</v>
      </c>
      <c r="D21152" s="6" t="s">
        <v>4903</v>
      </c>
      <c r="F21152" s="3" t="str">
        <f>_xlfn.CONCAT(ARI[[#This Row],[Year]]," ",ARI[[#This Row],[Model]])</f>
        <v>2014 MX Z X E-TEC 600 HO</v>
      </c>
    </row>
    <row r="21153" spans="1:6" x14ac:dyDescent="0.25">
      <c r="A21153" s="5" t="s">
        <v>2502</v>
      </c>
      <c r="B21153" s="5" t="s">
        <v>2509</v>
      </c>
      <c r="C21153">
        <v>2014</v>
      </c>
      <c r="D21153" s="6" t="s">
        <v>4866</v>
      </c>
      <c r="F21153" s="3" t="str">
        <f>_xlfn.CONCAT(ARI[[#This Row],[Year]]," ",ARI[[#This Row],[Model]])</f>
        <v>2014 MX Z X E-TEC 800R</v>
      </c>
    </row>
    <row r="21154" spans="1:6" x14ac:dyDescent="0.25">
      <c r="A21154" s="5" t="s">
        <v>2502</v>
      </c>
      <c r="B21154" s="5" t="s">
        <v>2509</v>
      </c>
      <c r="C21154">
        <v>2014</v>
      </c>
      <c r="D21154" s="6" t="s">
        <v>4871</v>
      </c>
      <c r="F21154" s="3" t="str">
        <f>_xlfn.CONCAT(ARI[[#This Row],[Year]]," ",ARI[[#This Row],[Model]])</f>
        <v>2014 MX Z X 4-TEC 1200</v>
      </c>
    </row>
    <row r="21155" spans="1:6" x14ac:dyDescent="0.25">
      <c r="A21155" s="5" t="s">
        <v>2502</v>
      </c>
      <c r="B21155" s="5" t="s">
        <v>2509</v>
      </c>
      <c r="C21155">
        <v>2014</v>
      </c>
      <c r="D21155" s="6" t="s">
        <v>5435</v>
      </c>
      <c r="F21155" s="3" t="str">
        <f>_xlfn.CONCAT(ARI[[#This Row],[Year]]," ",ARI[[#This Row],[Model]])</f>
        <v>2014 MX Z TNT E-TEC 800R</v>
      </c>
    </row>
    <row r="21156" spans="1:6" x14ac:dyDescent="0.25">
      <c r="A21156" s="5" t="s">
        <v>2502</v>
      </c>
      <c r="B21156" s="5" t="s">
        <v>2509</v>
      </c>
      <c r="C21156">
        <v>2014</v>
      </c>
      <c r="D21156" s="6" t="s">
        <v>4907</v>
      </c>
      <c r="F21156" s="3" t="str">
        <f>_xlfn.CONCAT(ARI[[#This Row],[Year]]," ",ARI[[#This Row],[Model]])</f>
        <v>2014 MX Z TNT E-TEC 600 HO</v>
      </c>
    </row>
    <row r="21157" spans="1:6" x14ac:dyDescent="0.25">
      <c r="A21157" s="5" t="s">
        <v>2502</v>
      </c>
      <c r="B21157" s="5" t="s">
        <v>2509</v>
      </c>
      <c r="C21157">
        <v>2014</v>
      </c>
      <c r="D21157" s="6" t="s">
        <v>5436</v>
      </c>
      <c r="F21157" s="3" t="str">
        <f>_xlfn.CONCAT(ARI[[#This Row],[Year]]," ",ARI[[#This Row],[Model]])</f>
        <v>2014 MX Z TNT 4-TEC 1200</v>
      </c>
    </row>
    <row r="21158" spans="1:6" x14ac:dyDescent="0.25">
      <c r="A21158" s="5" t="s">
        <v>2502</v>
      </c>
      <c r="B21158" s="5" t="s">
        <v>2509</v>
      </c>
      <c r="C21158">
        <v>2014</v>
      </c>
      <c r="D21158" s="6" t="s">
        <v>5986</v>
      </c>
      <c r="F21158" s="3" t="str">
        <f>_xlfn.CONCAT(ARI[[#This Row],[Year]]," ",ARI[[#This Row],[Model]])</f>
        <v>2014 MX Z TNT ACE 900</v>
      </c>
    </row>
    <row r="21159" spans="1:6" x14ac:dyDescent="0.25">
      <c r="A21159" s="5" t="s">
        <v>2502</v>
      </c>
      <c r="B21159" s="5" t="s">
        <v>2509</v>
      </c>
      <c r="C21159">
        <v>2014</v>
      </c>
      <c r="D21159" s="6" t="s">
        <v>5439</v>
      </c>
      <c r="F21159" s="3" t="str">
        <f>_xlfn.CONCAT(ARI[[#This Row],[Year]]," ",ARI[[#This Row],[Model]])</f>
        <v>2014 MX Z Sport 600 Carb</v>
      </c>
    </row>
    <row r="21160" spans="1:6" x14ac:dyDescent="0.25">
      <c r="A21160" s="5" t="s">
        <v>2502</v>
      </c>
      <c r="B21160" s="5" t="s">
        <v>2509</v>
      </c>
      <c r="C21160">
        <v>2014</v>
      </c>
      <c r="D21160" s="6" t="s">
        <v>4914</v>
      </c>
      <c r="F21160" s="3" t="str">
        <f>_xlfn.CONCAT(ARI[[#This Row],[Year]]," ",ARI[[#This Row],[Model]])</f>
        <v>2014 MX Z Sport 550F</v>
      </c>
    </row>
    <row r="21161" spans="1:6" x14ac:dyDescent="0.25">
      <c r="A21161" s="5" t="s">
        <v>2502</v>
      </c>
      <c r="B21161" s="5" t="s">
        <v>2509</v>
      </c>
      <c r="C21161">
        <v>2014</v>
      </c>
      <c r="D21161" s="6" t="s">
        <v>4912</v>
      </c>
      <c r="F21161" s="3" t="str">
        <f>_xlfn.CONCAT(ARI[[#This Row],[Year]]," ",ARI[[#This Row],[Model]])</f>
        <v>2014 MX Z Sport 600 ACE</v>
      </c>
    </row>
    <row r="21162" spans="1:6" x14ac:dyDescent="0.25">
      <c r="A21162" s="5" t="s">
        <v>2502</v>
      </c>
      <c r="B21162" s="5" t="s">
        <v>2509</v>
      </c>
      <c r="C21162">
        <v>2014</v>
      </c>
      <c r="D21162" s="6" t="s">
        <v>5428</v>
      </c>
      <c r="F21162" s="3" t="str">
        <f>_xlfn.CONCAT(ARI[[#This Row],[Year]]," ",ARI[[#This Row],[Model]])</f>
        <v>2014 GSX SE E-TEC 800R</v>
      </c>
    </row>
    <row r="21163" spans="1:6" x14ac:dyDescent="0.25">
      <c r="A21163" s="5" t="s">
        <v>2502</v>
      </c>
      <c r="B21163" s="5" t="s">
        <v>2509</v>
      </c>
      <c r="C21163">
        <v>2014</v>
      </c>
      <c r="D21163" s="6" t="s">
        <v>5431</v>
      </c>
      <c r="F21163" s="3" t="str">
        <f>_xlfn.CONCAT(ARI[[#This Row],[Year]]," ",ARI[[#This Row],[Model]])</f>
        <v>2014 GSX SE E-TEC 600 HO</v>
      </c>
    </row>
    <row r="21164" spans="1:6" x14ac:dyDescent="0.25">
      <c r="A21164" s="5" t="s">
        <v>2502</v>
      </c>
      <c r="B21164" s="5" t="s">
        <v>2509</v>
      </c>
      <c r="C21164">
        <v>2014</v>
      </c>
      <c r="D21164" s="6" t="s">
        <v>5429</v>
      </c>
      <c r="F21164" s="3" t="str">
        <f>_xlfn.CONCAT(ARI[[#This Row],[Year]]," ",ARI[[#This Row],[Model]])</f>
        <v>2014 GSX SE 4-TEC 1200</v>
      </c>
    </row>
    <row r="21165" spans="1:6" x14ac:dyDescent="0.25">
      <c r="A21165" s="5" t="s">
        <v>2502</v>
      </c>
      <c r="B21165" s="5" t="s">
        <v>2509</v>
      </c>
      <c r="C21165">
        <v>2014</v>
      </c>
      <c r="D21165" s="6" t="s">
        <v>5430</v>
      </c>
      <c r="F21165" s="3" t="str">
        <f>_xlfn.CONCAT(ARI[[#This Row],[Year]]," ",ARI[[#This Row],[Model]])</f>
        <v>2014 GSX LE 4-TEC 1200</v>
      </c>
    </row>
    <row r="21166" spans="1:6" x14ac:dyDescent="0.25">
      <c r="A21166" s="5" t="s">
        <v>2502</v>
      </c>
      <c r="B21166" s="5" t="s">
        <v>2509</v>
      </c>
      <c r="C21166">
        <v>2014</v>
      </c>
      <c r="D21166" s="6" t="s">
        <v>5432</v>
      </c>
      <c r="F21166" s="3" t="str">
        <f>_xlfn.CONCAT(ARI[[#This Row],[Year]]," ",ARI[[#This Row],[Model]])</f>
        <v>2014 GSX LE E-TEC 600 HO</v>
      </c>
    </row>
    <row r="21167" spans="1:6" x14ac:dyDescent="0.25">
      <c r="A21167" s="5" t="s">
        <v>2502</v>
      </c>
      <c r="B21167" s="5" t="s">
        <v>2509</v>
      </c>
      <c r="C21167">
        <v>2014</v>
      </c>
      <c r="D21167" s="6" t="s">
        <v>5987</v>
      </c>
      <c r="F21167" s="3" t="str">
        <f>_xlfn.CONCAT(ARI[[#This Row],[Year]]," ",ARI[[#This Row],[Model]])</f>
        <v>2014 GSX LE ACE 900</v>
      </c>
    </row>
    <row r="21168" spans="1:6" x14ac:dyDescent="0.25">
      <c r="A21168" s="5" t="s">
        <v>2502</v>
      </c>
      <c r="B21168" s="5" t="s">
        <v>2509</v>
      </c>
      <c r="C21168">
        <v>2014</v>
      </c>
      <c r="D21168" s="6" t="s">
        <v>5433</v>
      </c>
      <c r="F21168" s="3" t="str">
        <f>_xlfn.CONCAT(ARI[[#This Row],[Year]]," ",ARI[[#This Row],[Model]])</f>
        <v>2014 Grand Touring SE 4-TEC 1200</v>
      </c>
    </row>
    <row r="21169" spans="1:6" x14ac:dyDescent="0.25">
      <c r="A21169" s="5" t="s">
        <v>2502</v>
      </c>
      <c r="B21169" s="5" t="s">
        <v>2509</v>
      </c>
      <c r="C21169">
        <v>2014</v>
      </c>
      <c r="D21169" s="6" t="s">
        <v>4867</v>
      </c>
      <c r="F21169" s="3" t="str">
        <f>_xlfn.CONCAT(ARI[[#This Row],[Year]]," ",ARI[[#This Row],[Model]])</f>
        <v>2014 Grand Touring LE 4-TEC 1200</v>
      </c>
    </row>
    <row r="21170" spans="1:6" x14ac:dyDescent="0.25">
      <c r="A21170" s="5" t="s">
        <v>2502</v>
      </c>
      <c r="B21170" s="5" t="s">
        <v>2509</v>
      </c>
      <c r="C21170">
        <v>2014</v>
      </c>
      <c r="D21170" s="6" t="s">
        <v>4901</v>
      </c>
      <c r="F21170" s="3" t="str">
        <f>_xlfn.CONCAT(ARI[[#This Row],[Year]]," ",ARI[[#This Row],[Model]])</f>
        <v>2014 Grand Touring LE E-TEC 600 HO</v>
      </c>
    </row>
    <row r="21171" spans="1:6" x14ac:dyDescent="0.25">
      <c r="A21171" s="5" t="s">
        <v>2502</v>
      </c>
      <c r="B21171" s="5" t="s">
        <v>2509</v>
      </c>
      <c r="C21171">
        <v>2014</v>
      </c>
      <c r="D21171" s="6" t="s">
        <v>5988</v>
      </c>
      <c r="F21171" s="3" t="str">
        <f>_xlfn.CONCAT(ARI[[#This Row],[Year]]," ",ARI[[#This Row],[Model]])</f>
        <v>2014 Grand Touring LE ACE 900</v>
      </c>
    </row>
    <row r="21172" spans="1:6" x14ac:dyDescent="0.25">
      <c r="A21172" s="5" t="s">
        <v>2502</v>
      </c>
      <c r="B21172" s="5" t="s">
        <v>2509</v>
      </c>
      <c r="C21172">
        <v>2014</v>
      </c>
      <c r="D21172" s="6" t="s">
        <v>4909</v>
      </c>
      <c r="F21172" s="3" t="str">
        <f>_xlfn.CONCAT(ARI[[#This Row],[Year]]," ",ARI[[#This Row],[Model]])</f>
        <v>2014 Grand Touring Sport 600 ACE</v>
      </c>
    </row>
    <row r="21173" spans="1:6" x14ac:dyDescent="0.25">
      <c r="A21173" s="5" t="s">
        <v>2502</v>
      </c>
      <c r="B21173" s="5" t="s">
        <v>2509</v>
      </c>
      <c r="C21173">
        <v>2014</v>
      </c>
      <c r="D21173" s="6" t="s">
        <v>5437</v>
      </c>
      <c r="F21173" s="3" t="str">
        <f>_xlfn.CONCAT(ARI[[#This Row],[Year]]," ",ARI[[#This Row],[Model]])</f>
        <v>2014 Grand Touring Sport 600 Carb</v>
      </c>
    </row>
    <row r="21174" spans="1:6" x14ac:dyDescent="0.25">
      <c r="A21174" s="5" t="s">
        <v>2502</v>
      </c>
      <c r="B21174" s="5" t="s">
        <v>2509</v>
      </c>
      <c r="C21174">
        <v>2014</v>
      </c>
      <c r="D21174" s="6" t="s">
        <v>4381</v>
      </c>
      <c r="F21174" s="3" t="str">
        <f>_xlfn.CONCAT(ARI[[#This Row],[Year]]," ",ARI[[#This Row],[Model]])</f>
        <v>2014 Grand Touring 550F Sport</v>
      </c>
    </row>
    <row r="21175" spans="1:6" x14ac:dyDescent="0.25">
      <c r="A21175" s="5" t="s">
        <v>2502</v>
      </c>
      <c r="B21175" s="5" t="s">
        <v>2509</v>
      </c>
      <c r="C21175">
        <v>2014</v>
      </c>
      <c r="D21175" s="6" t="s">
        <v>4859</v>
      </c>
      <c r="F21175" s="3" t="str">
        <f>_xlfn.CONCAT(ARI[[#This Row],[Year]]," ",ARI[[#This Row],[Model]])</f>
        <v>2014 Expedition SE 4-TEC 1200</v>
      </c>
    </row>
    <row r="21176" spans="1:6" x14ac:dyDescent="0.25">
      <c r="A21176" s="5" t="s">
        <v>2502</v>
      </c>
      <c r="B21176" s="5" t="s">
        <v>2509</v>
      </c>
      <c r="C21176">
        <v>2014</v>
      </c>
      <c r="D21176" s="6" t="s">
        <v>4865</v>
      </c>
      <c r="F21176" s="3" t="str">
        <f>_xlfn.CONCAT(ARI[[#This Row],[Year]]," ",ARI[[#This Row],[Model]])</f>
        <v>2014 Expedition SE E-TEC 600 HO</v>
      </c>
    </row>
    <row r="21177" spans="1:6" x14ac:dyDescent="0.25">
      <c r="A21177" s="5" t="s">
        <v>2502</v>
      </c>
      <c r="B21177" s="5" t="s">
        <v>2509</v>
      </c>
      <c r="C21177">
        <v>2014</v>
      </c>
      <c r="D21177" s="6" t="s">
        <v>4860</v>
      </c>
      <c r="F21177" s="3" t="str">
        <f>_xlfn.CONCAT(ARI[[#This Row],[Year]]," ",ARI[[#This Row],[Model]])</f>
        <v>2014 Expedition LE 4-TEC 1200</v>
      </c>
    </row>
    <row r="21178" spans="1:6" x14ac:dyDescent="0.25">
      <c r="A21178" s="5" t="s">
        <v>2502</v>
      </c>
      <c r="B21178" s="5" t="s">
        <v>2509</v>
      </c>
      <c r="C21178">
        <v>2014</v>
      </c>
      <c r="D21178" s="6" t="s">
        <v>4897</v>
      </c>
      <c r="F21178" s="3" t="str">
        <f>_xlfn.CONCAT(ARI[[#This Row],[Year]]," ",ARI[[#This Row],[Model]])</f>
        <v>2014 Expedition LE E-TEC 600 HO</v>
      </c>
    </row>
    <row r="21179" spans="1:6" x14ac:dyDescent="0.25">
      <c r="A21179" s="5" t="s">
        <v>2502</v>
      </c>
      <c r="B21179" s="5" t="s">
        <v>2509</v>
      </c>
      <c r="C21179">
        <v>2014</v>
      </c>
      <c r="D21179" s="6" t="s">
        <v>4913</v>
      </c>
      <c r="F21179" s="3" t="str">
        <f>_xlfn.CONCAT(ARI[[#This Row],[Year]]," ",ARI[[#This Row],[Model]])</f>
        <v>2014 Expedition Sport 550F</v>
      </c>
    </row>
    <row r="21180" spans="1:6" x14ac:dyDescent="0.25">
      <c r="A21180" s="5" t="s">
        <v>2502</v>
      </c>
      <c r="B21180" s="5" t="s">
        <v>2509</v>
      </c>
      <c r="C21180">
        <v>2014</v>
      </c>
      <c r="D21180" s="6" t="s">
        <v>4908</v>
      </c>
      <c r="F21180" s="3" t="str">
        <f>_xlfn.CONCAT(ARI[[#This Row],[Year]]," ",ARI[[#This Row],[Model]])</f>
        <v>2014 Expedition Sport 600 ACE</v>
      </c>
    </row>
    <row r="21181" spans="1:6" x14ac:dyDescent="0.25">
      <c r="A21181" s="5" t="s">
        <v>2502</v>
      </c>
      <c r="B21181" s="5" t="s">
        <v>2509</v>
      </c>
      <c r="C21181">
        <v>2014</v>
      </c>
      <c r="D21181" s="6" t="s">
        <v>5989</v>
      </c>
      <c r="F21181" s="3" t="str">
        <f>_xlfn.CONCAT(ARI[[#This Row],[Year]]," ",ARI[[#This Row],[Model]])</f>
        <v>2014 Expedition Sport ACE 900</v>
      </c>
    </row>
    <row r="21182" spans="1:6" x14ac:dyDescent="0.25">
      <c r="A21182" s="5" t="s">
        <v>2502</v>
      </c>
      <c r="B21182" s="5" t="s">
        <v>2509</v>
      </c>
      <c r="C21182">
        <v>2014</v>
      </c>
      <c r="D21182" s="6" t="s">
        <v>5441</v>
      </c>
      <c r="F21182" s="3" t="str">
        <f>_xlfn.CONCAT(ARI[[#This Row],[Year]]," ",ARI[[#This Row],[Model]])</f>
        <v>2014 Skandic SWT ACE 600</v>
      </c>
    </row>
    <row r="21183" spans="1:6" x14ac:dyDescent="0.25">
      <c r="A21183" s="5" t="s">
        <v>2502</v>
      </c>
      <c r="B21183" s="5" t="s">
        <v>2509</v>
      </c>
      <c r="C21183">
        <v>2014</v>
      </c>
      <c r="D21183" s="6" t="s">
        <v>5440</v>
      </c>
      <c r="F21183" s="3" t="str">
        <f>_xlfn.CONCAT(ARI[[#This Row],[Year]]," ",ARI[[#This Row],[Model]])</f>
        <v>2014 Skandic SWT E-TEC 600 HO</v>
      </c>
    </row>
    <row r="21184" spans="1:6" x14ac:dyDescent="0.25">
      <c r="A21184" s="5" t="s">
        <v>2502</v>
      </c>
      <c r="B21184" s="5" t="s">
        <v>2509</v>
      </c>
      <c r="C21184">
        <v>2014</v>
      </c>
      <c r="D21184" s="6" t="s">
        <v>4337</v>
      </c>
      <c r="F21184" s="3" t="str">
        <f>_xlfn.CONCAT(ARI[[#This Row],[Year]]," ",ARI[[#This Row],[Model]])</f>
        <v>2014 Skandic 550F WT</v>
      </c>
    </row>
    <row r="21185" spans="1:6" x14ac:dyDescent="0.25">
      <c r="A21185" s="5" t="s">
        <v>2502</v>
      </c>
      <c r="B21185" s="5" t="s">
        <v>2509</v>
      </c>
      <c r="C21185">
        <v>2014</v>
      </c>
      <c r="D21185" s="6" t="s">
        <v>4915</v>
      </c>
      <c r="F21185" s="3" t="str">
        <f>_xlfn.CONCAT(ARI[[#This Row],[Year]]," ",ARI[[#This Row],[Model]])</f>
        <v>2014 Skandic WT E-TEC 600 HO</v>
      </c>
    </row>
    <row r="21186" spans="1:6" x14ac:dyDescent="0.25">
      <c r="A21186" s="5" t="s">
        <v>2502</v>
      </c>
      <c r="B21186" s="5" t="s">
        <v>2509</v>
      </c>
      <c r="C21186">
        <v>2014</v>
      </c>
      <c r="D21186" s="6" t="s">
        <v>4918</v>
      </c>
      <c r="F21186" s="3" t="str">
        <f>_xlfn.CONCAT(ARI[[#This Row],[Year]]," ",ARI[[#This Row],[Model]])</f>
        <v>2014 Skandic WT 600 ACE</v>
      </c>
    </row>
    <row r="21187" spans="1:6" x14ac:dyDescent="0.25">
      <c r="A21187" s="5" t="s">
        <v>2502</v>
      </c>
      <c r="B21187" s="5" t="s">
        <v>2509</v>
      </c>
      <c r="C21187">
        <v>2014</v>
      </c>
      <c r="D21187" s="6" t="s">
        <v>5442</v>
      </c>
      <c r="F21187" s="3" t="str">
        <f>_xlfn.CONCAT(ARI[[#This Row],[Year]]," ",ARI[[#This Row],[Model]])</f>
        <v>2014 Tundra Xtreme E-TEC 600 HO</v>
      </c>
    </row>
    <row r="21188" spans="1:6" x14ac:dyDescent="0.25">
      <c r="A21188" s="5" t="s">
        <v>2502</v>
      </c>
      <c r="B21188" s="5" t="s">
        <v>2509</v>
      </c>
      <c r="C21188">
        <v>2014</v>
      </c>
      <c r="D21188" s="6" t="s">
        <v>5445</v>
      </c>
      <c r="F21188" s="3" t="str">
        <f>_xlfn.CONCAT(ARI[[#This Row],[Year]]," ",ARI[[#This Row],[Model]])</f>
        <v>2014 Tundra LT 550F</v>
      </c>
    </row>
    <row r="21189" spans="1:6" x14ac:dyDescent="0.25">
      <c r="A21189" s="5" t="s">
        <v>2502</v>
      </c>
      <c r="B21189" s="5" t="s">
        <v>2509</v>
      </c>
      <c r="C21189">
        <v>2014</v>
      </c>
      <c r="D21189" s="6" t="s">
        <v>5443</v>
      </c>
      <c r="F21189" s="3" t="str">
        <f>_xlfn.CONCAT(ARI[[#This Row],[Year]]," ",ARI[[#This Row],[Model]])</f>
        <v>2014 Tundra LT ACE 600</v>
      </c>
    </row>
    <row r="21190" spans="1:6" x14ac:dyDescent="0.25">
      <c r="A21190" s="5" t="s">
        <v>2502</v>
      </c>
      <c r="B21190" s="5" t="s">
        <v>2509</v>
      </c>
      <c r="C21190">
        <v>2014</v>
      </c>
      <c r="D21190" s="6" t="s">
        <v>5446</v>
      </c>
      <c r="F21190" s="3" t="str">
        <f>_xlfn.CONCAT(ARI[[#This Row],[Year]]," ",ARI[[#This Row],[Model]])</f>
        <v>2014 Tundra Sport 550F</v>
      </c>
    </row>
    <row r="21191" spans="1:6" x14ac:dyDescent="0.25">
      <c r="A21191" s="5" t="s">
        <v>2502</v>
      </c>
      <c r="B21191" s="5" t="s">
        <v>2509</v>
      </c>
      <c r="C21191">
        <v>2014</v>
      </c>
      <c r="D21191" s="6" t="s">
        <v>5444</v>
      </c>
      <c r="F21191" s="3" t="str">
        <f>_xlfn.CONCAT(ARI[[#This Row],[Year]]," ",ARI[[#This Row],[Model]])</f>
        <v>2014 Tundra Sport ACE 600</v>
      </c>
    </row>
    <row r="21192" spans="1:6" x14ac:dyDescent="0.25">
      <c r="A21192" s="5" t="s">
        <v>2502</v>
      </c>
      <c r="B21192" s="5" t="s">
        <v>1707</v>
      </c>
      <c r="C21192">
        <v>2014</v>
      </c>
      <c r="D21192" s="6" t="s">
        <v>5990</v>
      </c>
      <c r="F21192" s="3" t="str">
        <f>_xlfn.CONCAT(ARI[[#This Row],[Year]]," ",ARI[[#This Row],[Model]])</f>
        <v>2014 ZR 5000 LXR</v>
      </c>
    </row>
    <row r="21193" spans="1:6" x14ac:dyDescent="0.25">
      <c r="A21193" s="5" t="s">
        <v>2502</v>
      </c>
      <c r="B21193" s="5" t="s">
        <v>1707</v>
      </c>
      <c r="C21193">
        <v>2014</v>
      </c>
      <c r="D21193" s="6" t="s">
        <v>5991</v>
      </c>
      <c r="F21193" s="3" t="str">
        <f>_xlfn.CONCAT(ARI[[#This Row],[Year]]," ",ARI[[#This Row],[Model]])</f>
        <v>2014 ZR 6000 El Tigre</v>
      </c>
    </row>
    <row r="21194" spans="1:6" x14ac:dyDescent="0.25">
      <c r="A21194" s="5" t="s">
        <v>2502</v>
      </c>
      <c r="B21194" s="5" t="s">
        <v>1707</v>
      </c>
      <c r="C21194">
        <v>2014</v>
      </c>
      <c r="D21194" s="6" t="s">
        <v>5992</v>
      </c>
      <c r="F21194" s="3" t="str">
        <f>_xlfn.CONCAT(ARI[[#This Row],[Year]]," ",ARI[[#This Row],[Model]])</f>
        <v>2014 ZR 6000 El Tigre ES</v>
      </c>
    </row>
    <row r="21195" spans="1:6" x14ac:dyDescent="0.25">
      <c r="A21195" s="5" t="s">
        <v>2502</v>
      </c>
      <c r="B21195" s="5" t="s">
        <v>1707</v>
      </c>
      <c r="C21195">
        <v>2014</v>
      </c>
      <c r="D21195" s="6" t="s">
        <v>5993</v>
      </c>
      <c r="F21195" s="3" t="str">
        <f>_xlfn.CONCAT(ARI[[#This Row],[Year]]," ",ARI[[#This Row],[Model]])</f>
        <v>2014 ZR 7000 LXR 129</v>
      </c>
    </row>
    <row r="21196" spans="1:6" x14ac:dyDescent="0.25">
      <c r="A21196" s="5" t="s">
        <v>2502</v>
      </c>
      <c r="B21196" s="5" t="s">
        <v>1707</v>
      </c>
      <c r="C21196">
        <v>2014</v>
      </c>
      <c r="D21196" s="6" t="s">
        <v>5994</v>
      </c>
      <c r="F21196" s="3" t="str">
        <f>_xlfn.CONCAT(ARI[[#This Row],[Year]]," ",ARI[[#This Row],[Model]])</f>
        <v>2014 ZR 7000 Sno Pro 129</v>
      </c>
    </row>
    <row r="21197" spans="1:6" x14ac:dyDescent="0.25">
      <c r="A21197" s="5" t="s">
        <v>2502</v>
      </c>
      <c r="B21197" s="5" t="s">
        <v>1707</v>
      </c>
      <c r="C21197">
        <v>2014</v>
      </c>
      <c r="D21197" s="6" t="s">
        <v>5995</v>
      </c>
      <c r="F21197" s="3" t="str">
        <f>_xlfn.CONCAT(ARI[[#This Row],[Year]]," ",ARI[[#This Row],[Model]])</f>
        <v>2014 ZR 7000 Limited 129</v>
      </c>
    </row>
    <row r="21198" spans="1:6" x14ac:dyDescent="0.25">
      <c r="A21198" s="5" t="s">
        <v>2502</v>
      </c>
      <c r="B21198" s="5" t="s">
        <v>1707</v>
      </c>
      <c r="C21198">
        <v>2014</v>
      </c>
      <c r="D21198" s="6" t="s">
        <v>5996</v>
      </c>
      <c r="F21198" s="3" t="str">
        <f>_xlfn.CONCAT(ARI[[#This Row],[Year]]," ",ARI[[#This Row],[Model]])</f>
        <v>2014 ZR 8000 Limited 129</v>
      </c>
    </row>
    <row r="21199" spans="1:6" x14ac:dyDescent="0.25">
      <c r="A21199" s="5" t="s">
        <v>2502</v>
      </c>
      <c r="B21199" s="5" t="s">
        <v>1707</v>
      </c>
      <c r="C21199">
        <v>2014</v>
      </c>
      <c r="D21199" s="6" t="s">
        <v>5997</v>
      </c>
      <c r="F21199" s="3" t="str">
        <f>_xlfn.CONCAT(ARI[[#This Row],[Year]]," ",ARI[[#This Row],[Model]])</f>
        <v>2014 ZR 8000 Sno Pro 129</v>
      </c>
    </row>
    <row r="21200" spans="1:6" x14ac:dyDescent="0.25">
      <c r="A21200" s="5" t="s">
        <v>2502</v>
      </c>
      <c r="B21200" s="5" t="s">
        <v>1707</v>
      </c>
      <c r="C21200">
        <v>2014</v>
      </c>
      <c r="D21200" s="6" t="s">
        <v>5998</v>
      </c>
      <c r="F21200" s="3" t="str">
        <f>_xlfn.CONCAT(ARI[[#This Row],[Year]]," ",ARI[[#This Row],[Model]])</f>
        <v>2014 ZR 8000 LXR 129</v>
      </c>
    </row>
    <row r="21201" spans="1:6" x14ac:dyDescent="0.25">
      <c r="A21201" s="5" t="s">
        <v>2502</v>
      </c>
      <c r="B21201" s="5" t="s">
        <v>1707</v>
      </c>
      <c r="C21201">
        <v>2014</v>
      </c>
      <c r="D21201" s="6" t="s">
        <v>5999</v>
      </c>
      <c r="F21201" s="3" t="str">
        <f>_xlfn.CONCAT(ARI[[#This Row],[Year]]," ",ARI[[#This Row],[Model]])</f>
        <v>2014 ZR 8000 RR</v>
      </c>
    </row>
    <row r="21202" spans="1:6" x14ac:dyDescent="0.25">
      <c r="A21202" s="5" t="s">
        <v>2502</v>
      </c>
      <c r="B21202" s="5" t="s">
        <v>1707</v>
      </c>
      <c r="C21202">
        <v>2014</v>
      </c>
      <c r="D21202" s="6" t="s">
        <v>6000</v>
      </c>
      <c r="F21202" s="3" t="str">
        <f>_xlfn.CONCAT(ARI[[#This Row],[Year]]," ",ARI[[#This Row],[Model]])</f>
        <v>2014 ZR 9000 LXR</v>
      </c>
    </row>
    <row r="21203" spans="1:6" x14ac:dyDescent="0.25">
      <c r="A21203" s="5" t="s">
        <v>2502</v>
      </c>
      <c r="B21203" s="5" t="s">
        <v>1707</v>
      </c>
      <c r="C21203">
        <v>2014</v>
      </c>
      <c r="D21203" s="6" t="s">
        <v>6001</v>
      </c>
      <c r="F21203" s="3" t="str">
        <f>_xlfn.CONCAT(ARI[[#This Row],[Year]]," ",ARI[[#This Row],[Model]])</f>
        <v>2014 ZR 9000 Sno Pro 129</v>
      </c>
    </row>
    <row r="21204" spans="1:6" x14ac:dyDescent="0.25">
      <c r="A21204" s="5" t="s">
        <v>2502</v>
      </c>
      <c r="B21204" s="5" t="s">
        <v>1707</v>
      </c>
      <c r="C21204">
        <v>2014</v>
      </c>
      <c r="D21204" s="6" t="s">
        <v>6002</v>
      </c>
      <c r="F21204" s="3" t="str">
        <f>_xlfn.CONCAT(ARI[[#This Row],[Year]]," ",ARI[[#This Row],[Model]])</f>
        <v>2014 ZR 9000 Limited 129</v>
      </c>
    </row>
    <row r="21205" spans="1:6" x14ac:dyDescent="0.25">
      <c r="A21205" s="5" t="s">
        <v>2502</v>
      </c>
      <c r="B21205" s="5" t="s">
        <v>1707</v>
      </c>
      <c r="C21205">
        <v>2014</v>
      </c>
      <c r="D21205" s="6" t="s">
        <v>6003</v>
      </c>
      <c r="F21205" s="3" t="str">
        <f>_xlfn.CONCAT(ARI[[#This Row],[Year]]," ",ARI[[#This Row],[Model]])</f>
        <v>2014 ZR 9000 RR</v>
      </c>
    </row>
    <row r="21206" spans="1:6" x14ac:dyDescent="0.25">
      <c r="A21206" s="5" t="s">
        <v>2502</v>
      </c>
      <c r="B21206" s="5" t="s">
        <v>1707</v>
      </c>
      <c r="C21206">
        <v>2014</v>
      </c>
      <c r="D21206" s="6" t="s">
        <v>6004</v>
      </c>
      <c r="F21206" s="3" t="str">
        <f>_xlfn.CONCAT(ARI[[#This Row],[Year]]," ",ARI[[#This Row],[Model]])</f>
        <v>2014 XF 7000 LXR</v>
      </c>
    </row>
    <row r="21207" spans="1:6" x14ac:dyDescent="0.25">
      <c r="A21207" s="5" t="s">
        <v>2502</v>
      </c>
      <c r="B21207" s="5" t="s">
        <v>1707</v>
      </c>
      <c r="C21207">
        <v>2014</v>
      </c>
      <c r="D21207" s="6" t="s">
        <v>6005</v>
      </c>
      <c r="F21207" s="3" t="str">
        <f>_xlfn.CONCAT(ARI[[#This Row],[Year]]," ",ARI[[#This Row],[Model]])</f>
        <v>2014 XF 7000 Sno Pro</v>
      </c>
    </row>
    <row r="21208" spans="1:6" x14ac:dyDescent="0.25">
      <c r="A21208" s="5" t="s">
        <v>2502</v>
      </c>
      <c r="B21208" s="5" t="s">
        <v>1707</v>
      </c>
      <c r="C21208">
        <v>2014</v>
      </c>
      <c r="D21208" s="6" t="s">
        <v>6006</v>
      </c>
      <c r="F21208" s="3" t="str">
        <f>_xlfn.CONCAT(ARI[[#This Row],[Year]]," ",ARI[[#This Row],[Model]])</f>
        <v>2014 XF 7000 Limited</v>
      </c>
    </row>
    <row r="21209" spans="1:6" x14ac:dyDescent="0.25">
      <c r="A21209" s="5" t="s">
        <v>2502</v>
      </c>
      <c r="B21209" s="5" t="s">
        <v>1707</v>
      </c>
      <c r="C21209">
        <v>2014</v>
      </c>
      <c r="D21209" s="6" t="s">
        <v>6007</v>
      </c>
      <c r="F21209" s="3" t="str">
        <f>_xlfn.CONCAT(ARI[[#This Row],[Year]]," ",ARI[[#This Row],[Model]])</f>
        <v>2014 XF 7000 Crosstour</v>
      </c>
    </row>
    <row r="21210" spans="1:6" x14ac:dyDescent="0.25">
      <c r="A21210" s="5" t="s">
        <v>2502</v>
      </c>
      <c r="B21210" s="5" t="s">
        <v>1707</v>
      </c>
      <c r="C21210">
        <v>2014</v>
      </c>
      <c r="D21210" s="6" t="s">
        <v>6008</v>
      </c>
      <c r="F21210" s="3" t="str">
        <f>_xlfn.CONCAT(ARI[[#This Row],[Year]]," ",ARI[[#This Row],[Model]])</f>
        <v>2014 XF 7000 Cross Country Sno Pro</v>
      </c>
    </row>
    <row r="21211" spans="1:6" x14ac:dyDescent="0.25">
      <c r="A21211" s="5" t="s">
        <v>2502</v>
      </c>
      <c r="B21211" s="5" t="s">
        <v>1707</v>
      </c>
      <c r="C21211">
        <v>2014</v>
      </c>
      <c r="D21211" s="6" t="s">
        <v>6009</v>
      </c>
      <c r="F21211" s="3" t="str">
        <f>_xlfn.CONCAT(ARI[[#This Row],[Year]]," ",ARI[[#This Row],[Model]])</f>
        <v>2014 XF 8000 Cross Country Sno Pro</v>
      </c>
    </row>
    <row r="21212" spans="1:6" x14ac:dyDescent="0.25">
      <c r="A21212" s="5" t="s">
        <v>2502</v>
      </c>
      <c r="B21212" s="5" t="s">
        <v>1707</v>
      </c>
      <c r="C21212">
        <v>2014</v>
      </c>
      <c r="D21212" s="6" t="s">
        <v>6010</v>
      </c>
      <c r="F21212" s="3" t="str">
        <f>_xlfn.CONCAT(ARI[[#This Row],[Year]]," ",ARI[[#This Row],[Model]])</f>
        <v>2014 XF 8000 Crosstour</v>
      </c>
    </row>
    <row r="21213" spans="1:6" x14ac:dyDescent="0.25">
      <c r="A21213" s="5" t="s">
        <v>2502</v>
      </c>
      <c r="B21213" s="5" t="s">
        <v>1707</v>
      </c>
      <c r="C21213">
        <v>2014</v>
      </c>
      <c r="D21213" s="6" t="s">
        <v>6011</v>
      </c>
      <c r="F21213" s="3" t="str">
        <f>_xlfn.CONCAT(ARI[[#This Row],[Year]]," ",ARI[[#This Row],[Model]])</f>
        <v>2014 XF 8000 LXR</v>
      </c>
    </row>
    <row r="21214" spans="1:6" x14ac:dyDescent="0.25">
      <c r="A21214" s="5" t="s">
        <v>2502</v>
      </c>
      <c r="B21214" s="5" t="s">
        <v>1707</v>
      </c>
      <c r="C21214">
        <v>2014</v>
      </c>
      <c r="D21214" s="6" t="s">
        <v>6012</v>
      </c>
      <c r="F21214" s="3" t="str">
        <f>_xlfn.CONCAT(ARI[[#This Row],[Year]]," ",ARI[[#This Row],[Model]])</f>
        <v>2014 XF 8000 Sno Pro</v>
      </c>
    </row>
    <row r="21215" spans="1:6" x14ac:dyDescent="0.25">
      <c r="A21215" s="5" t="s">
        <v>2502</v>
      </c>
      <c r="B21215" s="5" t="s">
        <v>1707</v>
      </c>
      <c r="C21215">
        <v>2014</v>
      </c>
      <c r="D21215" s="6" t="s">
        <v>6013</v>
      </c>
      <c r="F21215" s="3" t="str">
        <f>_xlfn.CONCAT(ARI[[#This Row],[Year]]," ",ARI[[#This Row],[Model]])</f>
        <v>2014 XF 8000 Limited</v>
      </c>
    </row>
    <row r="21216" spans="1:6" x14ac:dyDescent="0.25">
      <c r="A21216" s="5" t="s">
        <v>2502</v>
      </c>
      <c r="B21216" s="5" t="s">
        <v>1707</v>
      </c>
      <c r="C21216">
        <v>2014</v>
      </c>
      <c r="D21216" s="6" t="s">
        <v>6014</v>
      </c>
      <c r="F21216" s="3" t="str">
        <f>_xlfn.CONCAT(ARI[[#This Row],[Year]]," ",ARI[[#This Row],[Model]])</f>
        <v>2014 XF 8000 High Country Sno Pro</v>
      </c>
    </row>
    <row r="21217" spans="1:6" x14ac:dyDescent="0.25">
      <c r="A21217" s="5" t="s">
        <v>2502</v>
      </c>
      <c r="B21217" s="5" t="s">
        <v>1707</v>
      </c>
      <c r="C21217">
        <v>2014</v>
      </c>
      <c r="D21217" s="6" t="s">
        <v>6015</v>
      </c>
      <c r="F21217" s="3" t="str">
        <f>_xlfn.CONCAT(ARI[[#This Row],[Year]]," ",ARI[[#This Row],[Model]])</f>
        <v>2014 XF 8000 High Country Limited</v>
      </c>
    </row>
    <row r="21218" spans="1:6" x14ac:dyDescent="0.25">
      <c r="A21218" s="5" t="s">
        <v>2502</v>
      </c>
      <c r="B21218" s="5" t="s">
        <v>1707</v>
      </c>
      <c r="C21218">
        <v>2014</v>
      </c>
      <c r="D21218" s="6" t="s">
        <v>6016</v>
      </c>
      <c r="F21218" s="3" t="str">
        <f>_xlfn.CONCAT(ARI[[#This Row],[Year]]," ",ARI[[#This Row],[Model]])</f>
        <v>2014 XF 9000 High Country Limited</v>
      </c>
    </row>
    <row r="21219" spans="1:6" x14ac:dyDescent="0.25">
      <c r="A21219" s="5" t="s">
        <v>2502</v>
      </c>
      <c r="B21219" s="5" t="s">
        <v>1707</v>
      </c>
      <c r="C21219">
        <v>2014</v>
      </c>
      <c r="D21219" s="6" t="s">
        <v>6017</v>
      </c>
      <c r="F21219" s="3" t="str">
        <f>_xlfn.CONCAT(ARI[[#This Row],[Year]]," ",ARI[[#This Row],[Model]])</f>
        <v>2014 XF 9000 High Country Sno Pro</v>
      </c>
    </row>
    <row r="21220" spans="1:6" x14ac:dyDescent="0.25">
      <c r="A21220" s="5" t="s">
        <v>2502</v>
      </c>
      <c r="B21220" s="5" t="s">
        <v>1707</v>
      </c>
      <c r="C21220">
        <v>2014</v>
      </c>
      <c r="D21220" s="6" t="s">
        <v>6018</v>
      </c>
      <c r="F21220" s="3" t="str">
        <f>_xlfn.CONCAT(ARI[[#This Row],[Year]]," ",ARI[[#This Row],[Model]])</f>
        <v>2014 XF 9000 Crosstour</v>
      </c>
    </row>
    <row r="21221" spans="1:6" x14ac:dyDescent="0.25">
      <c r="A21221" s="5" t="s">
        <v>2502</v>
      </c>
      <c r="B21221" s="5" t="s">
        <v>1707</v>
      </c>
      <c r="C21221">
        <v>2014</v>
      </c>
      <c r="D21221" s="6" t="s">
        <v>6019</v>
      </c>
      <c r="F21221" s="3" t="str">
        <f>_xlfn.CONCAT(ARI[[#This Row],[Year]]," ",ARI[[#This Row],[Model]])</f>
        <v>2014 XF 9000 Cross Country Sno Pro</v>
      </c>
    </row>
    <row r="21222" spans="1:6" x14ac:dyDescent="0.25">
      <c r="A21222" s="5" t="s">
        <v>2502</v>
      </c>
      <c r="B21222" s="5" t="s">
        <v>1707</v>
      </c>
      <c r="C21222">
        <v>2014</v>
      </c>
      <c r="D21222" s="6" t="s">
        <v>6020</v>
      </c>
      <c r="F21222" s="3" t="str">
        <f>_xlfn.CONCAT(ARI[[#This Row],[Year]]," ",ARI[[#This Row],[Model]])</f>
        <v>2014 XF 9000 LXR</v>
      </c>
    </row>
    <row r="21223" spans="1:6" x14ac:dyDescent="0.25">
      <c r="A21223" s="5" t="s">
        <v>2502</v>
      </c>
      <c r="B21223" s="5" t="s">
        <v>1707</v>
      </c>
      <c r="C21223">
        <v>2014</v>
      </c>
      <c r="D21223" s="6" t="s">
        <v>6021</v>
      </c>
      <c r="F21223" s="3" t="str">
        <f>_xlfn.CONCAT(ARI[[#This Row],[Year]]," ",ARI[[#This Row],[Model]])</f>
        <v>2014 XF 9000 Sno Pro</v>
      </c>
    </row>
    <row r="21224" spans="1:6" x14ac:dyDescent="0.25">
      <c r="A21224" s="5" t="s">
        <v>2502</v>
      </c>
      <c r="B21224" s="5" t="s">
        <v>1707</v>
      </c>
      <c r="C21224">
        <v>2014</v>
      </c>
      <c r="D21224" s="6" t="s">
        <v>6022</v>
      </c>
      <c r="F21224" s="3" t="str">
        <f>_xlfn.CONCAT(ARI[[#This Row],[Year]]," ",ARI[[#This Row],[Model]])</f>
        <v>2014 XF 9000 Limited</v>
      </c>
    </row>
    <row r="21225" spans="1:6" x14ac:dyDescent="0.25">
      <c r="A21225" s="5" t="s">
        <v>2502</v>
      </c>
      <c r="B21225" s="5" t="s">
        <v>1707</v>
      </c>
      <c r="C21225">
        <v>2014</v>
      </c>
      <c r="D21225" s="6" t="s">
        <v>6023</v>
      </c>
      <c r="F21225" s="3" t="str">
        <f>_xlfn.CONCAT(ARI[[#This Row],[Year]]," ",ARI[[#This Row],[Model]])</f>
        <v>2014 M 8000 153</v>
      </c>
    </row>
    <row r="21226" spans="1:6" x14ac:dyDescent="0.25">
      <c r="A21226" s="5" t="s">
        <v>2502</v>
      </c>
      <c r="B21226" s="5" t="s">
        <v>1707</v>
      </c>
      <c r="C21226">
        <v>2014</v>
      </c>
      <c r="D21226" s="6" t="s">
        <v>6024</v>
      </c>
      <c r="F21226" s="3" t="str">
        <f>_xlfn.CONCAT(ARI[[#This Row],[Year]]," ",ARI[[#This Row],[Model]])</f>
        <v>2014 M 8000 Sno Pro 153</v>
      </c>
    </row>
    <row r="21227" spans="1:6" x14ac:dyDescent="0.25">
      <c r="A21227" s="5" t="s">
        <v>2502</v>
      </c>
      <c r="B21227" s="5" t="s">
        <v>1707</v>
      </c>
      <c r="C21227">
        <v>2014</v>
      </c>
      <c r="D21227" s="6" t="s">
        <v>6025</v>
      </c>
      <c r="F21227" s="3" t="str">
        <f>_xlfn.CONCAT(ARI[[#This Row],[Year]]," ",ARI[[#This Row],[Model]])</f>
        <v>2014 M 8000 Sno Pro 162</v>
      </c>
    </row>
    <row r="21228" spans="1:6" x14ac:dyDescent="0.25">
      <c r="A21228" s="5" t="s">
        <v>2502</v>
      </c>
      <c r="B21228" s="5" t="s">
        <v>1707</v>
      </c>
      <c r="C21228">
        <v>2014</v>
      </c>
      <c r="D21228" s="6" t="s">
        <v>6026</v>
      </c>
      <c r="F21228" s="3" t="str">
        <f>_xlfn.CONCAT(ARI[[#This Row],[Year]]," ",ARI[[#This Row],[Model]])</f>
        <v>2014 M 8000 Limited 153</v>
      </c>
    </row>
    <row r="21229" spans="1:6" x14ac:dyDescent="0.25">
      <c r="A21229" s="5" t="s">
        <v>2502</v>
      </c>
      <c r="B21229" s="5" t="s">
        <v>1707</v>
      </c>
      <c r="C21229">
        <v>2014</v>
      </c>
      <c r="D21229" s="6" t="s">
        <v>6027</v>
      </c>
      <c r="F21229" s="3" t="str">
        <f>_xlfn.CONCAT(ARI[[#This Row],[Year]]," ",ARI[[#This Row],[Model]])</f>
        <v>2014 M 8000 Limited 162</v>
      </c>
    </row>
    <row r="21230" spans="1:6" x14ac:dyDescent="0.25">
      <c r="A21230" s="5" t="s">
        <v>2502</v>
      </c>
      <c r="B21230" s="5" t="s">
        <v>1707</v>
      </c>
      <c r="C21230">
        <v>2014</v>
      </c>
      <c r="D21230" s="6" t="s">
        <v>6028</v>
      </c>
      <c r="F21230" s="3" t="str">
        <f>_xlfn.CONCAT(ARI[[#This Row],[Year]]," ",ARI[[#This Row],[Model]])</f>
        <v>2014 M 8000 Limited ES 162</v>
      </c>
    </row>
    <row r="21231" spans="1:6" x14ac:dyDescent="0.25">
      <c r="A21231" s="5" t="s">
        <v>2502</v>
      </c>
      <c r="B21231" s="5" t="s">
        <v>1707</v>
      </c>
      <c r="C21231">
        <v>2014</v>
      </c>
      <c r="D21231" s="6" t="s">
        <v>6029</v>
      </c>
      <c r="F21231" s="3" t="str">
        <f>_xlfn.CONCAT(ARI[[#This Row],[Year]]," ",ARI[[#This Row],[Model]])</f>
        <v>2014 M 8000 Limited ES 153</v>
      </c>
    </row>
    <row r="21232" spans="1:6" x14ac:dyDescent="0.25">
      <c r="A21232" s="5" t="s">
        <v>2502</v>
      </c>
      <c r="B21232" s="5" t="s">
        <v>1707</v>
      </c>
      <c r="C21232">
        <v>2014</v>
      </c>
      <c r="D21232" s="6" t="s">
        <v>6030</v>
      </c>
      <c r="F21232" s="3" t="str">
        <f>_xlfn.CONCAT(ARI[[#This Row],[Year]]," ",ARI[[#This Row],[Model]])</f>
        <v>2014 M 8000 HCR 153</v>
      </c>
    </row>
    <row r="21233" spans="1:6" x14ac:dyDescent="0.25">
      <c r="A21233" s="5" t="s">
        <v>2502</v>
      </c>
      <c r="B21233" s="5" t="s">
        <v>1707</v>
      </c>
      <c r="C21233">
        <v>2014</v>
      </c>
      <c r="D21233" s="6" t="s">
        <v>6031</v>
      </c>
      <c r="F21233" s="3" t="str">
        <f>_xlfn.CONCAT(ARI[[#This Row],[Year]]," ",ARI[[#This Row],[Model]])</f>
        <v>2014 M 9000 HCR 162</v>
      </c>
    </row>
    <row r="21234" spans="1:6" x14ac:dyDescent="0.25">
      <c r="A21234" s="5" t="s">
        <v>2502</v>
      </c>
      <c r="B21234" s="5" t="s">
        <v>1707</v>
      </c>
      <c r="C21234">
        <v>2014</v>
      </c>
      <c r="D21234" s="6" t="s">
        <v>6032</v>
      </c>
      <c r="F21234" s="3" t="str">
        <f>_xlfn.CONCAT(ARI[[#This Row],[Year]]," ",ARI[[#This Row],[Model]])</f>
        <v>2014 M 9000 153</v>
      </c>
    </row>
    <row r="21235" spans="1:6" x14ac:dyDescent="0.25">
      <c r="A21235" s="5" t="s">
        <v>2502</v>
      </c>
      <c r="B21235" s="5" t="s">
        <v>1707</v>
      </c>
      <c r="C21235">
        <v>2014</v>
      </c>
      <c r="D21235" s="6" t="s">
        <v>6033</v>
      </c>
      <c r="F21235" s="3" t="str">
        <f>_xlfn.CONCAT(ARI[[#This Row],[Year]]," ",ARI[[#This Row],[Model]])</f>
        <v>2014 M 9000 Sno Pro 162</v>
      </c>
    </row>
    <row r="21236" spans="1:6" x14ac:dyDescent="0.25">
      <c r="A21236" s="5" t="s">
        <v>2502</v>
      </c>
      <c r="B21236" s="5" t="s">
        <v>1707</v>
      </c>
      <c r="C21236">
        <v>2014</v>
      </c>
      <c r="D21236" s="6" t="s">
        <v>6034</v>
      </c>
      <c r="F21236" s="3" t="str">
        <f>_xlfn.CONCAT(ARI[[#This Row],[Year]]," ",ARI[[#This Row],[Model]])</f>
        <v>2014 M 9000 Limited 162</v>
      </c>
    </row>
    <row r="21237" spans="1:6" x14ac:dyDescent="0.25">
      <c r="A21237" s="5" t="s">
        <v>2502</v>
      </c>
      <c r="B21237" s="5" t="s">
        <v>1707</v>
      </c>
      <c r="C21237">
        <v>2014</v>
      </c>
      <c r="D21237" s="6" t="s">
        <v>3875</v>
      </c>
      <c r="F21237" s="3" t="str">
        <f>_xlfn.CONCAT(ARI[[#This Row],[Year]]," ",ARI[[#This Row],[Model]])</f>
        <v>2014 Sno Pro 500</v>
      </c>
    </row>
    <row r="21238" spans="1:6" x14ac:dyDescent="0.25">
      <c r="A21238" s="5" t="s">
        <v>2502</v>
      </c>
      <c r="B21238" s="5" t="s">
        <v>1707</v>
      </c>
      <c r="C21238">
        <v>2014</v>
      </c>
      <c r="D21238" s="6" t="s">
        <v>2814</v>
      </c>
      <c r="F21238" s="3" t="str">
        <f>_xlfn.CONCAT(ARI[[#This Row],[Year]]," ",ARI[[#This Row],[Model]])</f>
        <v>2014 ZR 120</v>
      </c>
    </row>
    <row r="21239" spans="1:6" x14ac:dyDescent="0.25">
      <c r="A21239" s="5" t="s">
        <v>2502</v>
      </c>
      <c r="B21239" s="5" t="s">
        <v>1707</v>
      </c>
      <c r="C21239">
        <v>2014</v>
      </c>
      <c r="D21239" s="6" t="s">
        <v>2733</v>
      </c>
      <c r="F21239" s="3" t="str">
        <f>_xlfn.CONCAT(ARI[[#This Row],[Year]]," ",ARI[[#This Row],[Model]])</f>
        <v>2014 F570</v>
      </c>
    </row>
    <row r="21240" spans="1:6" x14ac:dyDescent="0.25">
      <c r="A21240" s="5" t="s">
        <v>2502</v>
      </c>
      <c r="B21240" s="5" t="s">
        <v>1707</v>
      </c>
      <c r="C21240">
        <v>2014</v>
      </c>
      <c r="D21240" s="6" t="s">
        <v>2120</v>
      </c>
      <c r="F21240" s="3" t="str">
        <f>_xlfn.CONCAT(ARI[[#This Row],[Year]]," ",ARI[[#This Row],[Model]])</f>
        <v>2014 F5</v>
      </c>
    </row>
    <row r="21241" spans="1:6" x14ac:dyDescent="0.25">
      <c r="A21241" s="5" t="s">
        <v>2502</v>
      </c>
      <c r="B21241" s="5" t="s">
        <v>1707</v>
      </c>
      <c r="C21241">
        <v>2014</v>
      </c>
      <c r="D21241" s="6" t="s">
        <v>2753</v>
      </c>
      <c r="F21241" s="3" t="str">
        <f>_xlfn.CONCAT(ARI[[#This Row],[Year]]," ",ARI[[#This Row],[Model]])</f>
        <v>2014 T570</v>
      </c>
    </row>
    <row r="21242" spans="1:6" x14ac:dyDescent="0.25">
      <c r="A21242" s="5" t="s">
        <v>2502</v>
      </c>
      <c r="B21242" s="5" t="s">
        <v>1707</v>
      </c>
      <c r="C21242">
        <v>2014</v>
      </c>
      <c r="D21242" s="6" t="s">
        <v>4854</v>
      </c>
      <c r="F21242" s="3" t="str">
        <f>_xlfn.CONCAT(ARI[[#This Row],[Year]]," ",ARI[[#This Row],[Model]])</f>
        <v>2014 TZ1</v>
      </c>
    </row>
    <row r="21243" spans="1:6" x14ac:dyDescent="0.25">
      <c r="A21243" s="5" t="s">
        <v>2502</v>
      </c>
      <c r="B21243" s="5" t="s">
        <v>1707</v>
      </c>
      <c r="C21243">
        <v>2014</v>
      </c>
      <c r="D21243" s="6" t="s">
        <v>4853</v>
      </c>
      <c r="F21243" s="3" t="str">
        <f>_xlfn.CONCAT(ARI[[#This Row],[Year]]," ",ARI[[#This Row],[Model]])</f>
        <v>2014 TZ1 LXR</v>
      </c>
    </row>
    <row r="21244" spans="1:6" x14ac:dyDescent="0.25">
      <c r="A21244" s="5" t="s">
        <v>2502</v>
      </c>
      <c r="B21244" s="5" t="s">
        <v>1707</v>
      </c>
      <c r="C21244">
        <v>2014</v>
      </c>
      <c r="D21244" s="6" t="s">
        <v>3874</v>
      </c>
      <c r="F21244" s="3" t="str">
        <f>_xlfn.CONCAT(ARI[[#This Row],[Year]]," ",ARI[[#This Row],[Model]])</f>
        <v>2014 TZ1 Turbo LXR</v>
      </c>
    </row>
    <row r="21245" spans="1:6" x14ac:dyDescent="0.25">
      <c r="A21245" s="5" t="s">
        <v>2502</v>
      </c>
      <c r="B21245" s="5" t="s">
        <v>1707</v>
      </c>
      <c r="C21245">
        <v>2014</v>
      </c>
      <c r="D21245" s="6" t="s">
        <v>4855</v>
      </c>
      <c r="F21245" s="3" t="str">
        <f>_xlfn.CONCAT(ARI[[#This Row],[Year]]," ",ARI[[#This Row],[Model]])</f>
        <v>2014 Bearcat 570</v>
      </c>
    </row>
    <row r="21246" spans="1:6" x14ac:dyDescent="0.25">
      <c r="A21246" s="5" t="s">
        <v>2502</v>
      </c>
      <c r="B21246" s="5" t="s">
        <v>1707</v>
      </c>
      <c r="C21246">
        <v>2014</v>
      </c>
      <c r="D21246" s="6" t="s">
        <v>2832</v>
      </c>
      <c r="F21246" s="3" t="str">
        <f>_xlfn.CONCAT(ARI[[#This Row],[Year]]," ",ARI[[#This Row],[Model]])</f>
        <v>2014 Bearcat 570 XT</v>
      </c>
    </row>
    <row r="21247" spans="1:6" x14ac:dyDescent="0.25">
      <c r="A21247" s="5" t="s">
        <v>2502</v>
      </c>
      <c r="B21247" s="5" t="s">
        <v>1707</v>
      </c>
      <c r="C21247">
        <v>2014</v>
      </c>
      <c r="D21247" s="6" t="s">
        <v>2831</v>
      </c>
      <c r="F21247" s="3" t="str">
        <f>_xlfn.CONCAT(ARI[[#This Row],[Year]]," ",ARI[[#This Row],[Model]])</f>
        <v>2014 Bearcat Z1 XT</v>
      </c>
    </row>
    <row r="21248" spans="1:6" x14ac:dyDescent="0.25">
      <c r="A21248" s="5" t="s">
        <v>2502</v>
      </c>
      <c r="B21248" s="5" t="s">
        <v>1707</v>
      </c>
      <c r="C21248">
        <v>2014</v>
      </c>
      <c r="D21248" s="6" t="s">
        <v>5416</v>
      </c>
      <c r="F21248" s="3" t="str">
        <f>_xlfn.CONCAT(ARI[[#This Row],[Year]]," ",ARI[[#This Row],[Model]])</f>
        <v>2014 Bearcat Z1 XT Limited</v>
      </c>
    </row>
    <row r="21249" spans="1:6" x14ac:dyDescent="0.25">
      <c r="A21249" s="5" t="s">
        <v>2502</v>
      </c>
      <c r="B21249" s="5" t="s">
        <v>1707</v>
      </c>
      <c r="C21249">
        <v>2014</v>
      </c>
      <c r="D21249" s="6" t="s">
        <v>5415</v>
      </c>
      <c r="F21249" s="3" t="str">
        <f>_xlfn.CONCAT(ARI[[#This Row],[Year]]," ",ARI[[#This Row],[Model]])</f>
        <v>2014 Bearcat Z1 XT GS</v>
      </c>
    </row>
    <row r="21250" spans="1:6" x14ac:dyDescent="0.25">
      <c r="A21250" s="5" t="s">
        <v>2502</v>
      </c>
      <c r="B21250" s="5" t="s">
        <v>165</v>
      </c>
      <c r="C21250">
        <v>2014</v>
      </c>
      <c r="D21250" s="6" t="s">
        <v>108</v>
      </c>
      <c r="F21250" s="3" t="str">
        <f>_xlfn.CONCAT(ARI[[#This Row],[Year]]," ",ARI[[#This Row],[Model]])</f>
        <v>2014 800 SwitchBack Adventure</v>
      </c>
    </row>
    <row r="21251" spans="1:6" x14ac:dyDescent="0.25">
      <c r="A21251" s="5" t="s">
        <v>2502</v>
      </c>
      <c r="B21251" s="5" t="s">
        <v>165</v>
      </c>
      <c r="C21251">
        <v>2014</v>
      </c>
      <c r="D21251" s="6" t="s">
        <v>41</v>
      </c>
      <c r="F21251" s="3" t="str">
        <f>_xlfn.CONCAT(ARI[[#This Row],[Year]]," ",ARI[[#This Row],[Model]])</f>
        <v>2014 600 SwitchBack Adventure</v>
      </c>
    </row>
    <row r="21252" spans="1:6" x14ac:dyDescent="0.25">
      <c r="A21252" s="5" t="s">
        <v>2502</v>
      </c>
      <c r="B21252" s="5" t="s">
        <v>165</v>
      </c>
      <c r="C21252">
        <v>2014</v>
      </c>
      <c r="D21252" s="6" t="s">
        <v>109</v>
      </c>
      <c r="F21252" s="3" t="str">
        <f>_xlfn.CONCAT(ARI[[#This Row],[Year]]," ",ARI[[#This Row],[Model]])</f>
        <v>2014 800 INDY SP</v>
      </c>
    </row>
    <row r="21253" spans="1:6" x14ac:dyDescent="0.25">
      <c r="A21253" s="5" t="s">
        <v>2502</v>
      </c>
      <c r="B21253" s="5" t="s">
        <v>165</v>
      </c>
      <c r="C21253">
        <v>2014</v>
      </c>
      <c r="D21253" s="6" t="s">
        <v>46</v>
      </c>
      <c r="F21253" s="3" t="str">
        <f>_xlfn.CONCAT(ARI[[#This Row],[Year]]," ",ARI[[#This Row],[Model]])</f>
        <v>2014 600 INDY SP</v>
      </c>
    </row>
    <row r="21254" spans="1:6" x14ac:dyDescent="0.25">
      <c r="A21254" s="5" t="s">
        <v>2502</v>
      </c>
      <c r="B21254" s="5" t="s">
        <v>165</v>
      </c>
      <c r="C21254">
        <v>2014</v>
      </c>
      <c r="D21254" s="6" t="s">
        <v>45</v>
      </c>
      <c r="F21254" s="3" t="str">
        <f>_xlfn.CONCAT(ARI[[#This Row],[Year]]," ",ARI[[#This Row],[Model]])</f>
        <v>2014 600 INDY</v>
      </c>
    </row>
    <row r="21255" spans="1:6" x14ac:dyDescent="0.25">
      <c r="A21255" s="5" t="s">
        <v>2502</v>
      </c>
      <c r="B21255" s="5" t="s">
        <v>165</v>
      </c>
      <c r="C21255">
        <v>2014</v>
      </c>
      <c r="D21255" s="6" t="s">
        <v>6035</v>
      </c>
      <c r="F21255" s="3" t="str">
        <f>_xlfn.CONCAT(ARI[[#This Row],[Year]]," ",ARI[[#This Row],[Model]])</f>
        <v>2014 550 INDY</v>
      </c>
    </row>
    <row r="21256" spans="1:6" x14ac:dyDescent="0.25">
      <c r="A21256" s="5" t="s">
        <v>2502</v>
      </c>
      <c r="B21256" s="5" t="s">
        <v>165</v>
      </c>
      <c r="C21256">
        <v>2014</v>
      </c>
      <c r="D21256" s="6" t="s">
        <v>6036</v>
      </c>
      <c r="F21256" s="3" t="str">
        <f>_xlfn.CONCAT(ARI[[#This Row],[Year]]," ",ARI[[#This Row],[Model]])</f>
        <v>2014 550 INDY 144</v>
      </c>
    </row>
    <row r="21257" spans="1:6" x14ac:dyDescent="0.25">
      <c r="A21257" s="5" t="s">
        <v>2502</v>
      </c>
      <c r="B21257" s="5" t="s">
        <v>165</v>
      </c>
      <c r="C21257">
        <v>2014</v>
      </c>
      <c r="D21257" s="6" t="s">
        <v>6037</v>
      </c>
      <c r="F21257" s="3" t="str">
        <f>_xlfn.CONCAT(ARI[[#This Row],[Year]]," ",ARI[[#This Row],[Model]])</f>
        <v>2014 550 INDY LXT</v>
      </c>
    </row>
    <row r="21258" spans="1:6" x14ac:dyDescent="0.25">
      <c r="A21258" s="5" t="s">
        <v>2502</v>
      </c>
      <c r="B21258" s="5" t="s">
        <v>165</v>
      </c>
      <c r="C21258">
        <v>2014</v>
      </c>
      <c r="D21258" s="6" t="s">
        <v>6038</v>
      </c>
      <c r="F21258" s="3" t="str">
        <f>_xlfn.CONCAT(ARI[[#This Row],[Year]]," ",ARI[[#This Row],[Model]])</f>
        <v>2014 550 INDY Adventure 144</v>
      </c>
    </row>
    <row r="21259" spans="1:6" x14ac:dyDescent="0.25">
      <c r="A21259" s="5" t="s">
        <v>2502</v>
      </c>
      <c r="B21259" s="5" t="s">
        <v>165</v>
      </c>
      <c r="C21259">
        <v>2014</v>
      </c>
      <c r="D21259" s="6" t="s">
        <v>6039</v>
      </c>
      <c r="F21259" s="3" t="str">
        <f>_xlfn.CONCAT(ARI[[#This Row],[Year]]," ",ARI[[#This Row],[Model]])</f>
        <v>2014 550 INDY Voyager</v>
      </c>
    </row>
    <row r="21260" spans="1:6" x14ac:dyDescent="0.25">
      <c r="A21260" s="5" t="s">
        <v>2502</v>
      </c>
      <c r="B21260" s="5" t="s">
        <v>165</v>
      </c>
      <c r="C21260">
        <v>2014</v>
      </c>
      <c r="D21260" s="6" t="s">
        <v>47</v>
      </c>
      <c r="F21260" s="3" t="str">
        <f>_xlfn.CONCAT(ARI[[#This Row],[Year]]," ",ARI[[#This Row],[Model]])</f>
        <v>2014 600 INDY Voyager</v>
      </c>
    </row>
    <row r="21261" spans="1:6" x14ac:dyDescent="0.25">
      <c r="A21261" s="5" t="s">
        <v>2502</v>
      </c>
      <c r="B21261" s="5" t="s">
        <v>165</v>
      </c>
      <c r="C21261">
        <v>2014</v>
      </c>
      <c r="D21261" s="6" t="s">
        <v>6040</v>
      </c>
      <c r="F21261" s="3" t="str">
        <f>_xlfn.CONCAT(ARI[[#This Row],[Year]]," ",ARI[[#This Row],[Model]])</f>
        <v>2014 120 INDY</v>
      </c>
    </row>
    <row r="21262" spans="1:6" x14ac:dyDescent="0.25">
      <c r="A21262" s="5" t="s">
        <v>2502</v>
      </c>
      <c r="B21262" s="5" t="s">
        <v>165</v>
      </c>
      <c r="C21262">
        <v>2014</v>
      </c>
      <c r="D21262" s="6" t="s">
        <v>99</v>
      </c>
      <c r="F21262" s="3" t="str">
        <f>_xlfn.CONCAT(ARI[[#This Row],[Year]]," ",ARI[[#This Row],[Model]])</f>
        <v>2014 800 Rush PRO-R</v>
      </c>
    </row>
    <row r="21263" spans="1:6" x14ac:dyDescent="0.25">
      <c r="A21263" s="5" t="s">
        <v>2502</v>
      </c>
      <c r="B21263" s="5" t="s">
        <v>165</v>
      </c>
      <c r="C21263">
        <v>2014</v>
      </c>
      <c r="D21263" s="6" t="s">
        <v>38</v>
      </c>
      <c r="F21263" s="3" t="str">
        <f>_xlfn.CONCAT(ARI[[#This Row],[Year]]," ",ARI[[#This Row],[Model]])</f>
        <v>2014 600 Rush PRO-R</v>
      </c>
    </row>
    <row r="21264" spans="1:6" x14ac:dyDescent="0.25">
      <c r="A21264" s="5" t="s">
        <v>2502</v>
      </c>
      <c r="B21264" s="5" t="s">
        <v>165</v>
      </c>
      <c r="C21264">
        <v>2014</v>
      </c>
      <c r="D21264" s="6" t="s">
        <v>83</v>
      </c>
      <c r="F21264" s="3" t="str">
        <f>_xlfn.CONCAT(ARI[[#This Row],[Year]]," ",ARI[[#This Row],[Model]])</f>
        <v>2014 800 SwitchBack</v>
      </c>
    </row>
    <row r="21265" spans="1:6" x14ac:dyDescent="0.25">
      <c r="A21265" s="5" t="s">
        <v>2502</v>
      </c>
      <c r="B21265" s="5" t="s">
        <v>165</v>
      </c>
      <c r="C21265">
        <v>2014</v>
      </c>
      <c r="D21265" s="6" t="s">
        <v>104</v>
      </c>
      <c r="F21265" s="3" t="str">
        <f>_xlfn.CONCAT(ARI[[#This Row],[Year]]," ",ARI[[#This Row],[Model]])</f>
        <v>2014 800 SwitchBack PRO-R</v>
      </c>
    </row>
    <row r="21266" spans="1:6" x14ac:dyDescent="0.25">
      <c r="A21266" s="5" t="s">
        <v>2502</v>
      </c>
      <c r="B21266" s="5" t="s">
        <v>165</v>
      </c>
      <c r="C21266">
        <v>2014</v>
      </c>
      <c r="D21266" s="6" t="s">
        <v>20</v>
      </c>
      <c r="F21266" s="3" t="str">
        <f>_xlfn.CONCAT(ARI[[#This Row],[Year]]," ",ARI[[#This Row],[Model]])</f>
        <v>2014 600 SwitchBack</v>
      </c>
    </row>
    <row r="21267" spans="1:6" x14ac:dyDescent="0.25">
      <c r="A21267" s="5" t="s">
        <v>2502</v>
      </c>
      <c r="B21267" s="5" t="s">
        <v>165</v>
      </c>
      <c r="C21267">
        <v>2014</v>
      </c>
      <c r="D21267" s="6" t="s">
        <v>42</v>
      </c>
      <c r="F21267" s="3" t="str">
        <f>_xlfn.CONCAT(ARI[[#This Row],[Year]]," ",ARI[[#This Row],[Model]])</f>
        <v>2014 600 SwitchBack PRO-R</v>
      </c>
    </row>
    <row r="21268" spans="1:6" x14ac:dyDescent="0.25">
      <c r="A21268" s="5" t="s">
        <v>2502</v>
      </c>
      <c r="B21268" s="5" t="s">
        <v>165</v>
      </c>
      <c r="C21268">
        <v>2014</v>
      </c>
      <c r="D21268" s="6" t="s">
        <v>48</v>
      </c>
      <c r="F21268" s="3" t="str">
        <f>_xlfn.CONCAT(ARI[[#This Row],[Year]]," ",ARI[[#This Row],[Model]])</f>
        <v>2014 600 SwitchBack Assault 144</v>
      </c>
    </row>
    <row r="21269" spans="1:6" x14ac:dyDescent="0.25">
      <c r="A21269" s="5" t="s">
        <v>2502</v>
      </c>
      <c r="B21269" s="5" t="s">
        <v>165</v>
      </c>
      <c r="C21269">
        <v>2014</v>
      </c>
      <c r="D21269" s="6" t="s">
        <v>95</v>
      </c>
      <c r="F21269" s="3" t="str">
        <f>_xlfn.CONCAT(ARI[[#This Row],[Year]]," ",ARI[[#This Row],[Model]])</f>
        <v>2014 800 SwitchBack Assault 144</v>
      </c>
    </row>
    <row r="21270" spans="1:6" x14ac:dyDescent="0.25">
      <c r="A21270" s="5" t="s">
        <v>2502</v>
      </c>
      <c r="B21270" s="5" t="s">
        <v>165</v>
      </c>
      <c r="C21270">
        <v>2014</v>
      </c>
      <c r="D21270" s="6" t="s">
        <v>97</v>
      </c>
      <c r="F21270" s="3" t="str">
        <f>_xlfn.CONCAT(ARI[[#This Row],[Year]]," ",ARI[[#This Row],[Model]])</f>
        <v>2014 800 PRO-RMK 163</v>
      </c>
    </row>
    <row r="21271" spans="1:6" x14ac:dyDescent="0.25">
      <c r="A21271" s="5" t="s">
        <v>2502</v>
      </c>
      <c r="B21271" s="5" t="s">
        <v>165</v>
      </c>
      <c r="C21271">
        <v>2014</v>
      </c>
      <c r="D21271" s="6" t="s">
        <v>98</v>
      </c>
      <c r="F21271" s="3" t="str">
        <f>_xlfn.CONCAT(ARI[[#This Row],[Year]]," ",ARI[[#This Row],[Model]])</f>
        <v>2014 800 PRO-RMK 155</v>
      </c>
    </row>
    <row r="21272" spans="1:6" x14ac:dyDescent="0.25">
      <c r="A21272" s="5" t="s">
        <v>2502</v>
      </c>
      <c r="B21272" s="5" t="s">
        <v>165</v>
      </c>
      <c r="C21272">
        <v>2014</v>
      </c>
      <c r="D21272" s="6" t="s">
        <v>87</v>
      </c>
      <c r="F21272" s="3" t="str">
        <f>_xlfn.CONCAT(ARI[[#This Row],[Year]]," ",ARI[[#This Row],[Model]])</f>
        <v>2014 800 RMK 155</v>
      </c>
    </row>
    <row r="21273" spans="1:6" x14ac:dyDescent="0.25">
      <c r="A21273" s="5" t="s">
        <v>2502</v>
      </c>
      <c r="B21273" s="5" t="s">
        <v>165</v>
      </c>
      <c r="C21273">
        <v>2014</v>
      </c>
      <c r="D21273" s="6" t="s">
        <v>96</v>
      </c>
      <c r="F21273" s="3" t="str">
        <f>_xlfn.CONCAT(ARI[[#This Row],[Year]]," ",ARI[[#This Row],[Model]])</f>
        <v>2014 800 RMK Assault 155</v>
      </c>
    </row>
    <row r="21274" spans="1:6" x14ac:dyDescent="0.25">
      <c r="A21274" s="5" t="s">
        <v>2502</v>
      </c>
      <c r="B21274" s="5" t="s">
        <v>165</v>
      </c>
      <c r="C21274">
        <v>2014</v>
      </c>
      <c r="D21274" s="6" t="s">
        <v>43</v>
      </c>
      <c r="F21274" s="3" t="str">
        <f>_xlfn.CONCAT(ARI[[#This Row],[Year]]," ",ARI[[#This Row],[Model]])</f>
        <v>2014 600 PRO-RMK 155</v>
      </c>
    </row>
    <row r="21275" spans="1:6" x14ac:dyDescent="0.25">
      <c r="A21275" s="5" t="s">
        <v>2502</v>
      </c>
      <c r="B21275" s="5" t="s">
        <v>165</v>
      </c>
      <c r="C21275">
        <v>2014</v>
      </c>
      <c r="D21275" s="6" t="s">
        <v>28</v>
      </c>
      <c r="F21275" s="3" t="str">
        <f>_xlfn.CONCAT(ARI[[#This Row],[Year]]," ",ARI[[#This Row],[Model]])</f>
        <v>2014 600 RMK 155</v>
      </c>
    </row>
    <row r="21276" spans="1:6" x14ac:dyDescent="0.25">
      <c r="A21276" s="5" t="s">
        <v>2502</v>
      </c>
      <c r="B21276" s="5" t="s">
        <v>165</v>
      </c>
      <c r="C21276">
        <v>2014</v>
      </c>
      <c r="D21276" s="6" t="s">
        <v>27</v>
      </c>
      <c r="F21276" s="3" t="str">
        <f>_xlfn.CONCAT(ARI[[#This Row],[Year]]," ",ARI[[#This Row],[Model]])</f>
        <v>2014 600 RMK 144</v>
      </c>
    </row>
    <row r="21277" spans="1:6" x14ac:dyDescent="0.25">
      <c r="A21277" s="5" t="s">
        <v>2502</v>
      </c>
      <c r="B21277" s="5" t="s">
        <v>165</v>
      </c>
      <c r="C21277">
        <v>2014</v>
      </c>
      <c r="D21277" s="6" t="s">
        <v>160</v>
      </c>
      <c r="F21277" s="3" t="str">
        <f>_xlfn.CONCAT(ARI[[#This Row],[Year]]," ",ARI[[#This Row],[Model]])</f>
        <v>2014 Turbo IQ LXT</v>
      </c>
    </row>
    <row r="21278" spans="1:6" x14ac:dyDescent="0.25">
      <c r="A21278" s="5" t="s">
        <v>2502</v>
      </c>
      <c r="B21278" s="5" t="s">
        <v>165</v>
      </c>
      <c r="C21278">
        <v>2014</v>
      </c>
      <c r="D21278" s="6" t="s">
        <v>39</v>
      </c>
      <c r="F21278" s="3" t="str">
        <f>_xlfn.CONCAT(ARI[[#This Row],[Year]]," ",ARI[[#This Row],[Model]])</f>
        <v>2014 600 IQ LXT</v>
      </c>
    </row>
    <row r="21279" spans="1:6" x14ac:dyDescent="0.25">
      <c r="A21279" s="5" t="s">
        <v>2502</v>
      </c>
      <c r="B21279" s="5" t="s">
        <v>165</v>
      </c>
      <c r="C21279">
        <v>2014</v>
      </c>
      <c r="D21279" s="6" t="s">
        <v>40</v>
      </c>
      <c r="F21279" s="3" t="str">
        <f>_xlfn.CONCAT(ARI[[#This Row],[Year]]," ",ARI[[#This Row],[Model]])</f>
        <v>2014 600 IQ Widetrack</v>
      </c>
    </row>
    <row r="21280" spans="1:6" x14ac:dyDescent="0.25">
      <c r="A21280" s="5" t="s">
        <v>2502</v>
      </c>
      <c r="B21280" s="5" t="s">
        <v>165</v>
      </c>
      <c r="C21280">
        <v>2014</v>
      </c>
      <c r="D21280" s="6" t="s">
        <v>105</v>
      </c>
      <c r="F21280" s="3" t="str">
        <f>_xlfn.CONCAT(ARI[[#This Row],[Year]]," ",ARI[[#This Row],[Model]])</f>
        <v>2014 800 Rush PRO-R LE</v>
      </c>
    </row>
    <row r="21281" spans="1:6" x14ac:dyDescent="0.25">
      <c r="A21281" s="5" t="s">
        <v>2502</v>
      </c>
      <c r="B21281" s="5" t="s">
        <v>165</v>
      </c>
      <c r="C21281">
        <v>2014</v>
      </c>
      <c r="D21281" s="6" t="s">
        <v>110</v>
      </c>
      <c r="F21281" s="3" t="str">
        <f>_xlfn.CONCAT(ARI[[#This Row],[Year]]," ",ARI[[#This Row],[Model]])</f>
        <v>2014 800 SwitchBack PRO-R LE</v>
      </c>
    </row>
    <row r="21282" spans="1:6" x14ac:dyDescent="0.25">
      <c r="A21282" s="5" t="s">
        <v>2502</v>
      </c>
      <c r="B21282" s="5" t="s">
        <v>165</v>
      </c>
      <c r="C21282">
        <v>2014</v>
      </c>
      <c r="D21282" s="6" t="s">
        <v>111</v>
      </c>
      <c r="F21282" s="3" t="str">
        <f>_xlfn.CONCAT(ARI[[#This Row],[Year]]," ",ARI[[#This Row],[Model]])</f>
        <v>2014 800 SwitchBack Assault LE</v>
      </c>
    </row>
    <row r="21283" spans="1:6" x14ac:dyDescent="0.25">
      <c r="A21283" s="5" t="s">
        <v>2502</v>
      </c>
      <c r="B21283" s="5" t="s">
        <v>165</v>
      </c>
      <c r="C21283">
        <v>2014</v>
      </c>
      <c r="D21283" s="6" t="s">
        <v>112</v>
      </c>
      <c r="F21283" s="3" t="str">
        <f>_xlfn.CONCAT(ARI[[#This Row],[Year]]," ",ARI[[#This Row],[Model]])</f>
        <v>2014 800 PRO-RMK LE</v>
      </c>
    </row>
    <row r="21284" spans="1:6" x14ac:dyDescent="0.25">
      <c r="A21284" s="5" t="s">
        <v>2502</v>
      </c>
      <c r="B21284" s="5" t="s">
        <v>165</v>
      </c>
      <c r="C21284">
        <v>2014</v>
      </c>
      <c r="D21284" s="6" t="s">
        <v>113</v>
      </c>
      <c r="F21284" s="3" t="str">
        <f>_xlfn.CONCAT(ARI[[#This Row],[Year]]," ",ARI[[#This Row],[Model]])</f>
        <v>2014 800 INDY SP LE</v>
      </c>
    </row>
    <row r="21285" spans="1:6" x14ac:dyDescent="0.25">
      <c r="A21285" s="5" t="s">
        <v>2502</v>
      </c>
      <c r="B21285" s="5" t="s">
        <v>165</v>
      </c>
      <c r="C21285">
        <v>2014</v>
      </c>
      <c r="D21285" s="6" t="s">
        <v>49</v>
      </c>
      <c r="F21285" s="3" t="str">
        <f>_xlfn.CONCAT(ARI[[#This Row],[Year]]," ",ARI[[#This Row],[Model]])</f>
        <v>2014 600 INDY SP LE</v>
      </c>
    </row>
    <row r="21286" spans="1:6" x14ac:dyDescent="0.25">
      <c r="A21286" s="5" t="s">
        <v>2440</v>
      </c>
      <c r="B21286" s="5" t="s">
        <v>6041</v>
      </c>
      <c r="C21286">
        <v>1979</v>
      </c>
      <c r="D21286" s="6" t="s">
        <v>6042</v>
      </c>
      <c r="F21286" s="3" t="str">
        <f>_xlfn.CONCAT(ARI[[#This Row],[Year]]," ",ARI[[#This Row],[Model]])</f>
        <v>1979 G1-A</v>
      </c>
    </row>
    <row r="21287" spans="1:6" x14ac:dyDescent="0.25">
      <c r="A21287" s="5" t="s">
        <v>2440</v>
      </c>
      <c r="B21287" s="5" t="s">
        <v>6041</v>
      </c>
      <c r="C21287">
        <v>1980</v>
      </c>
      <c r="D21287" s="6" t="s">
        <v>6042</v>
      </c>
      <c r="F21287" s="3" t="str">
        <f>_xlfn.CONCAT(ARI[[#This Row],[Year]]," ",ARI[[#This Row],[Model]])</f>
        <v>1980 G1-A</v>
      </c>
    </row>
    <row r="21288" spans="1:6" x14ac:dyDescent="0.25">
      <c r="A21288" s="5" t="s">
        <v>2440</v>
      </c>
      <c r="B21288" s="5" t="s">
        <v>6041</v>
      </c>
      <c r="C21288">
        <v>1980</v>
      </c>
      <c r="D21288" s="6" t="s">
        <v>6043</v>
      </c>
      <c r="F21288" s="3" t="str">
        <f>_xlfn.CONCAT(ARI[[#This Row],[Year]]," ",ARI[[#This Row],[Model]])</f>
        <v>1980 G1-E</v>
      </c>
    </row>
    <row r="21289" spans="1:6" x14ac:dyDescent="0.25">
      <c r="A21289" s="5" t="s">
        <v>2440</v>
      </c>
      <c r="B21289" s="5" t="s">
        <v>6041</v>
      </c>
      <c r="C21289">
        <v>1981</v>
      </c>
      <c r="D21289" s="6" t="s">
        <v>6043</v>
      </c>
      <c r="F21289" s="3" t="str">
        <f>_xlfn.CONCAT(ARI[[#This Row],[Year]]," ",ARI[[#This Row],[Model]])</f>
        <v>1981 G1-E</v>
      </c>
    </row>
    <row r="21290" spans="1:6" x14ac:dyDescent="0.25">
      <c r="A21290" s="5" t="s">
        <v>2440</v>
      </c>
      <c r="B21290" s="5" t="s">
        <v>6041</v>
      </c>
      <c r="C21290">
        <v>1981</v>
      </c>
      <c r="D21290" s="6" t="s">
        <v>6042</v>
      </c>
      <c r="F21290" s="3" t="str">
        <f>_xlfn.CONCAT(ARI[[#This Row],[Year]]," ",ARI[[#This Row],[Model]])</f>
        <v>1981 G1-A</v>
      </c>
    </row>
    <row r="21291" spans="1:6" x14ac:dyDescent="0.25">
      <c r="A21291" s="5" t="s">
        <v>2440</v>
      </c>
      <c r="B21291" s="5" t="s">
        <v>6041</v>
      </c>
      <c r="C21291">
        <v>1982</v>
      </c>
      <c r="D21291" s="6" t="s">
        <v>6042</v>
      </c>
      <c r="F21291" s="3" t="str">
        <f>_xlfn.CONCAT(ARI[[#This Row],[Year]]," ",ARI[[#This Row],[Model]])</f>
        <v>1982 G1-A</v>
      </c>
    </row>
    <row r="21292" spans="1:6" x14ac:dyDescent="0.25">
      <c r="A21292" s="5" t="s">
        <v>2440</v>
      </c>
      <c r="B21292" s="5" t="s">
        <v>6041</v>
      </c>
      <c r="C21292">
        <v>1982</v>
      </c>
      <c r="D21292" s="6" t="s">
        <v>6043</v>
      </c>
      <c r="F21292" s="3" t="str">
        <f>_xlfn.CONCAT(ARI[[#This Row],[Year]]," ",ARI[[#This Row],[Model]])</f>
        <v>1982 G1-E</v>
      </c>
    </row>
    <row r="21293" spans="1:6" x14ac:dyDescent="0.25">
      <c r="A21293" s="5" t="s">
        <v>2440</v>
      </c>
      <c r="B21293" s="5" t="s">
        <v>6041</v>
      </c>
      <c r="C21293">
        <v>1983</v>
      </c>
      <c r="D21293" s="6" t="s">
        <v>6043</v>
      </c>
      <c r="F21293" s="3" t="str">
        <f>_xlfn.CONCAT(ARI[[#This Row],[Year]]," ",ARI[[#This Row],[Model]])</f>
        <v>1983 G1-E</v>
      </c>
    </row>
    <row r="21294" spans="1:6" x14ac:dyDescent="0.25">
      <c r="A21294" s="5" t="s">
        <v>2440</v>
      </c>
      <c r="B21294" s="5" t="s">
        <v>6041</v>
      </c>
      <c r="C21294">
        <v>1984</v>
      </c>
      <c r="D21294" s="6" t="s">
        <v>6043</v>
      </c>
      <c r="F21294" s="3" t="str">
        <f>_xlfn.CONCAT(ARI[[#This Row],[Year]]," ",ARI[[#This Row],[Model]])</f>
        <v>1984 G1-E</v>
      </c>
    </row>
    <row r="21295" spans="1:6" x14ac:dyDescent="0.25">
      <c r="A21295" s="5" t="s">
        <v>2440</v>
      </c>
      <c r="B21295" s="5" t="s">
        <v>6041</v>
      </c>
      <c r="C21295">
        <v>1983</v>
      </c>
      <c r="D21295" s="6" t="s">
        <v>6042</v>
      </c>
      <c r="F21295" s="3" t="str">
        <f>_xlfn.CONCAT(ARI[[#This Row],[Year]]," ",ARI[[#This Row],[Model]])</f>
        <v>1983 G1-A</v>
      </c>
    </row>
    <row r="21296" spans="1:6" x14ac:dyDescent="0.25">
      <c r="A21296" s="5" t="s">
        <v>2440</v>
      </c>
      <c r="B21296" s="5" t="s">
        <v>6041</v>
      </c>
      <c r="C21296">
        <v>1984</v>
      </c>
      <c r="D21296" s="6" t="s">
        <v>6042</v>
      </c>
      <c r="F21296" s="3" t="str">
        <f>_xlfn.CONCAT(ARI[[#This Row],[Year]]," ",ARI[[#This Row],[Model]])</f>
        <v>1984 G1-A</v>
      </c>
    </row>
    <row r="21297" spans="1:6" x14ac:dyDescent="0.25">
      <c r="A21297" s="5" t="s">
        <v>2440</v>
      </c>
      <c r="B21297" s="5" t="s">
        <v>6041</v>
      </c>
      <c r="C21297">
        <v>1985</v>
      </c>
      <c r="D21297" s="6" t="s">
        <v>6042</v>
      </c>
      <c r="F21297" s="3" t="str">
        <f>_xlfn.CONCAT(ARI[[#This Row],[Year]]," ",ARI[[#This Row],[Model]])</f>
        <v>1985 G1-A</v>
      </c>
    </row>
    <row r="21298" spans="1:6" x14ac:dyDescent="0.25">
      <c r="A21298" s="5" t="s">
        <v>2440</v>
      </c>
      <c r="B21298" s="5" t="s">
        <v>6041</v>
      </c>
      <c r="C21298">
        <v>1985</v>
      </c>
      <c r="D21298" s="6" t="s">
        <v>6043</v>
      </c>
      <c r="F21298" s="3" t="str">
        <f>_xlfn.CONCAT(ARI[[#This Row],[Year]]," ",ARI[[#This Row],[Model]])</f>
        <v>1985 G1-E</v>
      </c>
    </row>
    <row r="21299" spans="1:6" x14ac:dyDescent="0.25">
      <c r="A21299" s="5" t="s">
        <v>2440</v>
      </c>
      <c r="B21299" s="5" t="s">
        <v>6041</v>
      </c>
      <c r="C21299">
        <v>1985</v>
      </c>
      <c r="D21299" s="6" t="s">
        <v>6044</v>
      </c>
      <c r="F21299" s="3" t="str">
        <f>_xlfn.CONCAT(ARI[[#This Row],[Year]]," ",ARI[[#This Row],[Model]])</f>
        <v>1985 G2-E</v>
      </c>
    </row>
    <row r="21300" spans="1:6" x14ac:dyDescent="0.25">
      <c r="A21300" s="5" t="s">
        <v>2440</v>
      </c>
      <c r="B21300" s="5" t="s">
        <v>6041</v>
      </c>
      <c r="C21300">
        <v>1985</v>
      </c>
      <c r="D21300" s="6" t="s">
        <v>6045</v>
      </c>
      <c r="F21300" s="3" t="str">
        <f>_xlfn.CONCAT(ARI[[#This Row],[Year]]," ",ARI[[#This Row],[Model]])</f>
        <v>1985 G2-A</v>
      </c>
    </row>
    <row r="21301" spans="1:6" x14ac:dyDescent="0.25">
      <c r="A21301" s="5" t="s">
        <v>2440</v>
      </c>
      <c r="B21301" s="5" t="s">
        <v>6041</v>
      </c>
      <c r="C21301">
        <v>1986</v>
      </c>
      <c r="D21301" s="6" t="s">
        <v>6044</v>
      </c>
      <c r="F21301" s="3" t="str">
        <f>_xlfn.CONCAT(ARI[[#This Row],[Year]]," ",ARI[[#This Row],[Model]])</f>
        <v>1986 G2-E</v>
      </c>
    </row>
    <row r="21302" spans="1:6" x14ac:dyDescent="0.25">
      <c r="A21302" s="5" t="s">
        <v>2440</v>
      </c>
      <c r="B21302" s="5" t="s">
        <v>6041</v>
      </c>
      <c r="C21302">
        <v>1986</v>
      </c>
      <c r="D21302" s="6" t="s">
        <v>6045</v>
      </c>
      <c r="F21302" s="3" t="str">
        <f>_xlfn.CONCAT(ARI[[#This Row],[Year]]," ",ARI[[#This Row],[Model]])</f>
        <v>1986 G2-A</v>
      </c>
    </row>
    <row r="21303" spans="1:6" x14ac:dyDescent="0.25">
      <c r="A21303" s="5" t="s">
        <v>2440</v>
      </c>
      <c r="B21303" s="5" t="s">
        <v>6041</v>
      </c>
      <c r="C21303">
        <v>1986</v>
      </c>
      <c r="D21303" s="6" t="s">
        <v>6043</v>
      </c>
      <c r="F21303" s="3" t="str">
        <f>_xlfn.CONCAT(ARI[[#This Row],[Year]]," ",ARI[[#This Row],[Model]])</f>
        <v>1986 G1-E</v>
      </c>
    </row>
    <row r="21304" spans="1:6" x14ac:dyDescent="0.25">
      <c r="A21304" s="5" t="s">
        <v>2440</v>
      </c>
      <c r="B21304" s="5" t="s">
        <v>6041</v>
      </c>
      <c r="C21304">
        <v>1986</v>
      </c>
      <c r="D21304" s="6" t="s">
        <v>6042</v>
      </c>
      <c r="F21304" s="3" t="str">
        <f>_xlfn.CONCAT(ARI[[#This Row],[Year]]," ",ARI[[#This Row],[Model]])</f>
        <v>1986 G1-A</v>
      </c>
    </row>
    <row r="21305" spans="1:6" x14ac:dyDescent="0.25">
      <c r="A21305" s="5" t="s">
        <v>2440</v>
      </c>
      <c r="B21305" s="5" t="s">
        <v>6041</v>
      </c>
      <c r="C21305">
        <v>1986</v>
      </c>
      <c r="D21305" s="6" t="s">
        <v>6046</v>
      </c>
      <c r="F21305" s="3" t="str">
        <f>_xlfn.CONCAT(ARI[[#This Row],[Year]]," ",ARI[[#This Row],[Model]])</f>
        <v>1986 G3-A Sun Classic</v>
      </c>
    </row>
    <row r="21306" spans="1:6" x14ac:dyDescent="0.25">
      <c r="A21306" s="5" t="s">
        <v>2440</v>
      </c>
      <c r="B21306" s="5" t="s">
        <v>6041</v>
      </c>
      <c r="C21306">
        <v>1987</v>
      </c>
      <c r="D21306" s="6" t="s">
        <v>6045</v>
      </c>
      <c r="F21306" s="3" t="str">
        <f>_xlfn.CONCAT(ARI[[#This Row],[Year]]," ",ARI[[#This Row],[Model]])</f>
        <v>1987 G2-A</v>
      </c>
    </row>
    <row r="21307" spans="1:6" x14ac:dyDescent="0.25">
      <c r="A21307" s="5" t="s">
        <v>2440</v>
      </c>
      <c r="B21307" s="5" t="s">
        <v>6041</v>
      </c>
      <c r="C21307">
        <v>1987</v>
      </c>
      <c r="D21307" s="6" t="s">
        <v>6044</v>
      </c>
      <c r="F21307" s="3" t="str">
        <f>_xlfn.CONCAT(ARI[[#This Row],[Year]]," ",ARI[[#This Row],[Model]])</f>
        <v>1987 G2-E</v>
      </c>
    </row>
    <row r="21308" spans="1:6" x14ac:dyDescent="0.25">
      <c r="A21308" s="5" t="s">
        <v>2440</v>
      </c>
      <c r="B21308" s="5" t="s">
        <v>6041</v>
      </c>
      <c r="C21308">
        <v>1988</v>
      </c>
      <c r="D21308" s="6" t="s">
        <v>6045</v>
      </c>
      <c r="F21308" s="3" t="str">
        <f>_xlfn.CONCAT(ARI[[#This Row],[Year]]," ",ARI[[#This Row],[Model]])</f>
        <v>1988 G2-A</v>
      </c>
    </row>
    <row r="21309" spans="1:6" x14ac:dyDescent="0.25">
      <c r="A21309" s="5" t="s">
        <v>2440</v>
      </c>
      <c r="B21309" s="5" t="s">
        <v>6041</v>
      </c>
      <c r="C21309">
        <v>1988</v>
      </c>
      <c r="D21309" s="6" t="s">
        <v>6044</v>
      </c>
      <c r="F21309" s="3" t="str">
        <f>_xlfn.CONCAT(ARI[[#This Row],[Year]]," ",ARI[[#This Row],[Model]])</f>
        <v>1988 G2-E</v>
      </c>
    </row>
    <row r="21310" spans="1:6" x14ac:dyDescent="0.25">
      <c r="A21310" s="5" t="s">
        <v>2440</v>
      </c>
      <c r="B21310" s="5" t="s">
        <v>6041</v>
      </c>
      <c r="C21310">
        <v>1989</v>
      </c>
      <c r="D21310" s="6" t="s">
        <v>6042</v>
      </c>
      <c r="F21310" s="3" t="str">
        <f>_xlfn.CONCAT(ARI[[#This Row],[Year]]," ",ARI[[#This Row],[Model]])</f>
        <v>1989 G1-A</v>
      </c>
    </row>
    <row r="21311" spans="1:6" x14ac:dyDescent="0.25">
      <c r="A21311" s="5" t="s">
        <v>2440</v>
      </c>
      <c r="B21311" s="5" t="s">
        <v>6041</v>
      </c>
      <c r="C21311">
        <v>1989</v>
      </c>
      <c r="D21311" s="6" t="s">
        <v>6045</v>
      </c>
      <c r="F21311" s="3" t="str">
        <f>_xlfn.CONCAT(ARI[[#This Row],[Year]]," ",ARI[[#This Row],[Model]])</f>
        <v>1989 G2-A</v>
      </c>
    </row>
    <row r="21312" spans="1:6" x14ac:dyDescent="0.25">
      <c r="A21312" s="5" t="s">
        <v>2440</v>
      </c>
      <c r="B21312" s="5" t="s">
        <v>6041</v>
      </c>
      <c r="C21312">
        <v>1989</v>
      </c>
      <c r="D21312" s="6" t="s">
        <v>6044</v>
      </c>
      <c r="F21312" s="3" t="str">
        <f>_xlfn.CONCAT(ARI[[#This Row],[Year]]," ",ARI[[#This Row],[Model]])</f>
        <v>1989 G2-E</v>
      </c>
    </row>
    <row r="21313" spans="1:6" x14ac:dyDescent="0.25">
      <c r="A21313" s="5" t="s">
        <v>2440</v>
      </c>
      <c r="B21313" s="5" t="s">
        <v>6041</v>
      </c>
      <c r="C21313">
        <v>1987</v>
      </c>
      <c r="D21313" s="6" t="s">
        <v>6047</v>
      </c>
      <c r="F21313" s="3" t="str">
        <f>_xlfn.CONCAT(ARI[[#This Row],[Year]]," ",ARI[[#This Row],[Model]])</f>
        <v>1987 G3-E Sun Classic</v>
      </c>
    </row>
    <row r="21314" spans="1:6" x14ac:dyDescent="0.25">
      <c r="A21314" s="5" t="s">
        <v>2440</v>
      </c>
      <c r="B21314" s="5" t="s">
        <v>6041</v>
      </c>
      <c r="C21314">
        <v>1990</v>
      </c>
      <c r="D21314" s="6" t="s">
        <v>6045</v>
      </c>
      <c r="F21314" s="3" t="str">
        <f>_xlfn.CONCAT(ARI[[#This Row],[Year]]," ",ARI[[#This Row],[Model]])</f>
        <v>1990 G2-A</v>
      </c>
    </row>
    <row r="21315" spans="1:6" x14ac:dyDescent="0.25">
      <c r="A21315" s="5" t="s">
        <v>2440</v>
      </c>
      <c r="B21315" s="5" t="s">
        <v>6041</v>
      </c>
      <c r="C21315">
        <v>1990</v>
      </c>
      <c r="D21315" s="6" t="s">
        <v>6044</v>
      </c>
      <c r="F21315" s="3" t="str">
        <f>_xlfn.CONCAT(ARI[[#This Row],[Year]]," ",ARI[[#This Row],[Model]])</f>
        <v>1990 G2-E</v>
      </c>
    </row>
    <row r="21316" spans="1:6" x14ac:dyDescent="0.25">
      <c r="A21316" s="5" t="s">
        <v>2440</v>
      </c>
      <c r="B21316" s="5" t="s">
        <v>6041</v>
      </c>
      <c r="C21316">
        <v>1990</v>
      </c>
      <c r="D21316" s="6" t="s">
        <v>6048</v>
      </c>
      <c r="F21316" s="3" t="str">
        <f>_xlfn.CONCAT(ARI[[#This Row],[Year]]," ",ARI[[#This Row],[Model]])</f>
        <v>1990 G5-E Sun Classic</v>
      </c>
    </row>
    <row r="21317" spans="1:6" x14ac:dyDescent="0.25">
      <c r="A21317" s="5" t="s">
        <v>2440</v>
      </c>
      <c r="B21317" s="5" t="s">
        <v>6041</v>
      </c>
      <c r="C21317">
        <v>1990</v>
      </c>
      <c r="D21317" s="6" t="s">
        <v>6049</v>
      </c>
      <c r="F21317" s="3" t="str">
        <f>_xlfn.CONCAT(ARI[[#This Row],[Year]]," ",ARI[[#This Row],[Model]])</f>
        <v>1990 G5-A Sun Classic</v>
      </c>
    </row>
    <row r="21318" spans="1:6" x14ac:dyDescent="0.25">
      <c r="A21318" s="5" t="s">
        <v>2440</v>
      </c>
      <c r="B21318" s="5" t="s">
        <v>6041</v>
      </c>
      <c r="C21318">
        <v>1990</v>
      </c>
      <c r="D21318" s="6" t="s">
        <v>6050</v>
      </c>
      <c r="F21318" s="3" t="str">
        <f>_xlfn.CONCAT(ARI[[#This Row],[Year]]," ",ARI[[#This Row],[Model]])</f>
        <v>1990 G8-A Fleet Classic</v>
      </c>
    </row>
    <row r="21319" spans="1:6" x14ac:dyDescent="0.25">
      <c r="A21319" s="5" t="s">
        <v>2440</v>
      </c>
      <c r="B21319" s="5" t="s">
        <v>6041</v>
      </c>
      <c r="C21319">
        <v>1990</v>
      </c>
      <c r="D21319" s="6" t="s">
        <v>6051</v>
      </c>
      <c r="F21319" s="3" t="str">
        <f>_xlfn.CONCAT(ARI[[#This Row],[Year]]," ",ARI[[#This Row],[Model]])</f>
        <v>1990 G8-E Fleet Classic</v>
      </c>
    </row>
    <row r="21320" spans="1:6" x14ac:dyDescent="0.25">
      <c r="A21320" s="5" t="s">
        <v>2440</v>
      </c>
      <c r="B21320" s="5" t="s">
        <v>6041</v>
      </c>
      <c r="C21320">
        <v>1991</v>
      </c>
      <c r="D21320" s="6" t="s">
        <v>6045</v>
      </c>
      <c r="F21320" s="3" t="str">
        <f>_xlfn.CONCAT(ARI[[#This Row],[Year]]," ",ARI[[#This Row],[Model]])</f>
        <v>1991 G2-A</v>
      </c>
    </row>
    <row r="21321" spans="1:6" x14ac:dyDescent="0.25">
      <c r="A21321" s="5" t="s">
        <v>2440</v>
      </c>
      <c r="B21321" s="5" t="s">
        <v>6041</v>
      </c>
      <c r="C21321">
        <v>1991</v>
      </c>
      <c r="D21321" s="6" t="s">
        <v>6044</v>
      </c>
      <c r="F21321" s="3" t="str">
        <f>_xlfn.CONCAT(ARI[[#This Row],[Year]]," ",ARI[[#This Row],[Model]])</f>
        <v>1991 G2-E</v>
      </c>
    </row>
    <row r="21322" spans="1:6" x14ac:dyDescent="0.25">
      <c r="A21322" s="5" t="s">
        <v>2440</v>
      </c>
      <c r="B21322" s="5" t="s">
        <v>6041</v>
      </c>
      <c r="C21322">
        <v>1991</v>
      </c>
      <c r="D21322" s="6" t="s">
        <v>6049</v>
      </c>
      <c r="F21322" s="3" t="str">
        <f>_xlfn.CONCAT(ARI[[#This Row],[Year]]," ",ARI[[#This Row],[Model]])</f>
        <v>1991 G5-A Sun Classic</v>
      </c>
    </row>
    <row r="21323" spans="1:6" x14ac:dyDescent="0.25">
      <c r="A21323" s="5" t="s">
        <v>2440</v>
      </c>
      <c r="B21323" s="5" t="s">
        <v>6041</v>
      </c>
      <c r="C21323">
        <v>1991</v>
      </c>
      <c r="D21323" s="6" t="s">
        <v>6048</v>
      </c>
      <c r="F21323" s="3" t="str">
        <f>_xlfn.CONCAT(ARI[[#This Row],[Year]]," ",ARI[[#This Row],[Model]])</f>
        <v>1991 G5-E Sun Classic</v>
      </c>
    </row>
    <row r="21324" spans="1:6" x14ac:dyDescent="0.25">
      <c r="A21324" s="5" t="s">
        <v>2440</v>
      </c>
      <c r="B21324" s="5" t="s">
        <v>6041</v>
      </c>
      <c r="C21324">
        <v>1991</v>
      </c>
      <c r="D21324" s="6" t="s">
        <v>6050</v>
      </c>
      <c r="F21324" s="3" t="str">
        <f>_xlfn.CONCAT(ARI[[#This Row],[Year]]," ",ARI[[#This Row],[Model]])</f>
        <v>1991 G8-A Fleet Classic</v>
      </c>
    </row>
    <row r="21325" spans="1:6" x14ac:dyDescent="0.25">
      <c r="A21325" s="5" t="s">
        <v>2440</v>
      </c>
      <c r="B21325" s="5" t="s">
        <v>6041</v>
      </c>
      <c r="C21325">
        <v>1991</v>
      </c>
      <c r="D21325" s="6" t="s">
        <v>6051</v>
      </c>
      <c r="F21325" s="3" t="str">
        <f>_xlfn.CONCAT(ARI[[#This Row],[Year]]," ",ARI[[#This Row],[Model]])</f>
        <v>1991 G8-E Fleet Classic</v>
      </c>
    </row>
    <row r="21326" spans="1:6" x14ac:dyDescent="0.25">
      <c r="A21326" s="5" t="s">
        <v>2440</v>
      </c>
      <c r="B21326" s="5" t="s">
        <v>6041</v>
      </c>
      <c r="C21326">
        <v>1991</v>
      </c>
      <c r="D21326" s="6" t="s">
        <v>6052</v>
      </c>
      <c r="F21326" s="3" t="str">
        <f>_xlfn.CONCAT(ARI[[#This Row],[Year]]," ",ARI[[#This Row],[Model]])</f>
        <v>1991 G9-E Fleet Master</v>
      </c>
    </row>
    <row r="21327" spans="1:6" x14ac:dyDescent="0.25">
      <c r="A21327" s="5" t="s">
        <v>2440</v>
      </c>
      <c r="B21327" s="5" t="s">
        <v>6041</v>
      </c>
      <c r="C21327">
        <v>1991</v>
      </c>
      <c r="D21327" s="6" t="s">
        <v>6053</v>
      </c>
      <c r="F21327" s="3" t="str">
        <f>_xlfn.CONCAT(ARI[[#This Row],[Year]]," ",ARI[[#This Row],[Model]])</f>
        <v>1991 G9-A Fleet Master</v>
      </c>
    </row>
    <row r="21328" spans="1:6" x14ac:dyDescent="0.25">
      <c r="A21328" s="5" t="s">
        <v>2440</v>
      </c>
      <c r="B21328" s="5" t="s">
        <v>6041</v>
      </c>
      <c r="C21328">
        <v>1992</v>
      </c>
      <c r="D21328" s="6" t="s">
        <v>6049</v>
      </c>
      <c r="F21328" s="3" t="str">
        <f>_xlfn.CONCAT(ARI[[#This Row],[Year]]," ",ARI[[#This Row],[Model]])</f>
        <v>1992 G5-A Sun Classic</v>
      </c>
    </row>
    <row r="21329" spans="1:6" x14ac:dyDescent="0.25">
      <c r="A21329" s="5" t="s">
        <v>2440</v>
      </c>
      <c r="B21329" s="5" t="s">
        <v>6041</v>
      </c>
      <c r="C21329">
        <v>1992</v>
      </c>
      <c r="D21329" s="6" t="s">
        <v>6048</v>
      </c>
      <c r="F21329" s="3" t="str">
        <f>_xlfn.CONCAT(ARI[[#This Row],[Year]]," ",ARI[[#This Row],[Model]])</f>
        <v>1992 G5-E Sun Classic</v>
      </c>
    </row>
    <row r="21330" spans="1:6" x14ac:dyDescent="0.25">
      <c r="A21330" s="5" t="s">
        <v>2440</v>
      </c>
      <c r="B21330" s="5" t="s">
        <v>6041</v>
      </c>
      <c r="C21330">
        <v>1992</v>
      </c>
      <c r="D21330" s="6" t="s">
        <v>6050</v>
      </c>
      <c r="F21330" s="3" t="str">
        <f>_xlfn.CONCAT(ARI[[#This Row],[Year]]," ",ARI[[#This Row],[Model]])</f>
        <v>1992 G8-A Fleet Classic</v>
      </c>
    </row>
    <row r="21331" spans="1:6" x14ac:dyDescent="0.25">
      <c r="A21331" s="5" t="s">
        <v>2440</v>
      </c>
      <c r="B21331" s="5" t="s">
        <v>6041</v>
      </c>
      <c r="C21331">
        <v>1992</v>
      </c>
      <c r="D21331" s="6" t="s">
        <v>6051</v>
      </c>
      <c r="F21331" s="3" t="str">
        <f>_xlfn.CONCAT(ARI[[#This Row],[Year]]," ",ARI[[#This Row],[Model]])</f>
        <v>1992 G8-E Fleet Classic</v>
      </c>
    </row>
    <row r="21332" spans="1:6" x14ac:dyDescent="0.25">
      <c r="A21332" s="5" t="s">
        <v>2440</v>
      </c>
      <c r="B21332" s="5" t="s">
        <v>6041</v>
      </c>
      <c r="C21332">
        <v>1992</v>
      </c>
      <c r="D21332" s="6" t="s">
        <v>6052</v>
      </c>
      <c r="F21332" s="3" t="str">
        <f>_xlfn.CONCAT(ARI[[#This Row],[Year]]," ",ARI[[#This Row],[Model]])</f>
        <v>1992 G9-E Fleet Master</v>
      </c>
    </row>
    <row r="21333" spans="1:6" x14ac:dyDescent="0.25">
      <c r="A21333" s="5" t="s">
        <v>2440</v>
      </c>
      <c r="B21333" s="5" t="s">
        <v>6041</v>
      </c>
      <c r="C21333">
        <v>1992</v>
      </c>
      <c r="D21333" s="6" t="s">
        <v>6053</v>
      </c>
      <c r="F21333" s="3" t="str">
        <f>_xlfn.CONCAT(ARI[[#This Row],[Year]]," ",ARI[[#This Row],[Model]])</f>
        <v>1992 G9-A Fleet Master</v>
      </c>
    </row>
    <row r="21334" spans="1:6" x14ac:dyDescent="0.25">
      <c r="A21334" s="5" t="s">
        <v>2440</v>
      </c>
      <c r="B21334" s="5" t="s">
        <v>6041</v>
      </c>
      <c r="C21334">
        <v>1993</v>
      </c>
      <c r="D21334" s="6" t="s">
        <v>6054</v>
      </c>
      <c r="F21334" s="3" t="str">
        <f>_xlfn.CONCAT(ARI[[#This Row],[Year]]," ",ARI[[#This Row],[Model]])</f>
        <v>1993 G11-A Yamahauler</v>
      </c>
    </row>
    <row r="21335" spans="1:6" x14ac:dyDescent="0.25">
      <c r="A21335" s="5" t="s">
        <v>2440</v>
      </c>
      <c r="B21335" s="5" t="s">
        <v>6041</v>
      </c>
      <c r="C21335">
        <v>1993</v>
      </c>
      <c r="D21335" s="6" t="s">
        <v>6049</v>
      </c>
      <c r="F21335" s="3" t="str">
        <f>_xlfn.CONCAT(ARI[[#This Row],[Year]]," ",ARI[[#This Row],[Model]])</f>
        <v>1993 G5-A Sun Classic</v>
      </c>
    </row>
    <row r="21336" spans="1:6" x14ac:dyDescent="0.25">
      <c r="A21336" s="5" t="s">
        <v>2440</v>
      </c>
      <c r="B21336" s="5" t="s">
        <v>6041</v>
      </c>
      <c r="C21336">
        <v>1993</v>
      </c>
      <c r="D21336" s="6" t="s">
        <v>6050</v>
      </c>
      <c r="F21336" s="3" t="str">
        <f>_xlfn.CONCAT(ARI[[#This Row],[Year]]," ",ARI[[#This Row],[Model]])</f>
        <v>1993 G8-A Fleet Classic</v>
      </c>
    </row>
    <row r="21337" spans="1:6" x14ac:dyDescent="0.25">
      <c r="A21337" s="5" t="s">
        <v>2440</v>
      </c>
      <c r="B21337" s="5" t="s">
        <v>6041</v>
      </c>
      <c r="C21337">
        <v>1993</v>
      </c>
      <c r="D21337" s="6" t="s">
        <v>6051</v>
      </c>
      <c r="F21337" s="3" t="str">
        <f>_xlfn.CONCAT(ARI[[#This Row],[Year]]," ",ARI[[#This Row],[Model]])</f>
        <v>1993 G8-E Fleet Classic</v>
      </c>
    </row>
    <row r="21338" spans="1:6" x14ac:dyDescent="0.25">
      <c r="A21338" s="5" t="s">
        <v>2440</v>
      </c>
      <c r="B21338" s="5" t="s">
        <v>6041</v>
      </c>
      <c r="C21338">
        <v>1993</v>
      </c>
      <c r="D21338" s="6" t="s">
        <v>6053</v>
      </c>
      <c r="F21338" s="3" t="str">
        <f>_xlfn.CONCAT(ARI[[#This Row],[Year]]," ",ARI[[#This Row],[Model]])</f>
        <v>1993 G9-A Fleet Master</v>
      </c>
    </row>
    <row r="21339" spans="1:6" x14ac:dyDescent="0.25">
      <c r="A21339" s="5" t="s">
        <v>2440</v>
      </c>
      <c r="B21339" s="5" t="s">
        <v>6041</v>
      </c>
      <c r="C21339">
        <v>1993</v>
      </c>
      <c r="D21339" s="6" t="s">
        <v>6052</v>
      </c>
      <c r="F21339" s="3" t="str">
        <f>_xlfn.CONCAT(ARI[[#This Row],[Year]]," ",ARI[[#This Row],[Model]])</f>
        <v>1993 G9-E Fleet Master</v>
      </c>
    </row>
    <row r="21340" spans="1:6" x14ac:dyDescent="0.25">
      <c r="A21340" s="5" t="s">
        <v>2440</v>
      </c>
      <c r="B21340" s="5" t="s">
        <v>6041</v>
      </c>
      <c r="C21340">
        <v>1994</v>
      </c>
      <c r="D21340" s="6" t="s">
        <v>6054</v>
      </c>
      <c r="F21340" s="3" t="str">
        <f>_xlfn.CONCAT(ARI[[#This Row],[Year]]," ",ARI[[#This Row],[Model]])</f>
        <v>1994 G11-A Yamahauler</v>
      </c>
    </row>
    <row r="21341" spans="1:6" x14ac:dyDescent="0.25">
      <c r="A21341" s="5" t="s">
        <v>2440</v>
      </c>
      <c r="B21341" s="5" t="s">
        <v>6041</v>
      </c>
      <c r="C21341">
        <v>1994</v>
      </c>
      <c r="D21341" s="6" t="s">
        <v>6049</v>
      </c>
      <c r="F21341" s="3" t="str">
        <f>_xlfn.CONCAT(ARI[[#This Row],[Year]]," ",ARI[[#This Row],[Model]])</f>
        <v>1994 G5-A Sun Classic</v>
      </c>
    </row>
    <row r="21342" spans="1:6" x14ac:dyDescent="0.25">
      <c r="A21342" s="5" t="s">
        <v>2440</v>
      </c>
      <c r="B21342" s="5" t="s">
        <v>6041</v>
      </c>
      <c r="C21342">
        <v>1994</v>
      </c>
      <c r="D21342" s="6" t="s">
        <v>6050</v>
      </c>
      <c r="F21342" s="3" t="str">
        <f>_xlfn.CONCAT(ARI[[#This Row],[Year]]," ",ARI[[#This Row],[Model]])</f>
        <v>1994 G8-A Fleet Classic</v>
      </c>
    </row>
    <row r="21343" spans="1:6" x14ac:dyDescent="0.25">
      <c r="A21343" s="5" t="s">
        <v>2440</v>
      </c>
      <c r="B21343" s="5" t="s">
        <v>6041</v>
      </c>
      <c r="C21343">
        <v>1994</v>
      </c>
      <c r="D21343" s="6" t="s">
        <v>6051</v>
      </c>
      <c r="F21343" s="3" t="str">
        <f>_xlfn.CONCAT(ARI[[#This Row],[Year]]," ",ARI[[#This Row],[Model]])</f>
        <v>1994 G8-E Fleet Classic</v>
      </c>
    </row>
    <row r="21344" spans="1:6" x14ac:dyDescent="0.25">
      <c r="A21344" s="5" t="s">
        <v>2440</v>
      </c>
      <c r="B21344" s="5" t="s">
        <v>6041</v>
      </c>
      <c r="C21344">
        <v>1994</v>
      </c>
      <c r="D21344" s="6" t="s">
        <v>6053</v>
      </c>
      <c r="F21344" s="3" t="str">
        <f>_xlfn.CONCAT(ARI[[#This Row],[Year]]," ",ARI[[#This Row],[Model]])</f>
        <v>1994 G9-A Fleet Master</v>
      </c>
    </row>
    <row r="21345" spans="1:6" x14ac:dyDescent="0.25">
      <c r="A21345" s="5" t="s">
        <v>2440</v>
      </c>
      <c r="B21345" s="5" t="s">
        <v>6041</v>
      </c>
      <c r="C21345">
        <v>1994</v>
      </c>
      <c r="D21345" s="6" t="s">
        <v>6052</v>
      </c>
      <c r="F21345" s="3" t="str">
        <f>_xlfn.CONCAT(ARI[[#This Row],[Year]]," ",ARI[[#This Row],[Model]])</f>
        <v>1994 G9-E Fleet Master</v>
      </c>
    </row>
    <row r="21346" spans="1:6" x14ac:dyDescent="0.25">
      <c r="A21346" s="5" t="s">
        <v>2440</v>
      </c>
      <c r="B21346" s="5" t="s">
        <v>6041</v>
      </c>
      <c r="C21346">
        <v>1995</v>
      </c>
      <c r="D21346" s="6" t="s">
        <v>6055</v>
      </c>
      <c r="F21346" s="3" t="str">
        <f>_xlfn.CONCAT(ARI[[#This Row],[Year]]," ",ARI[[#This Row],[Model]])</f>
        <v>1995 G14-A Ultima</v>
      </c>
    </row>
    <row r="21347" spans="1:6" x14ac:dyDescent="0.25">
      <c r="A21347" s="5" t="s">
        <v>2440</v>
      </c>
      <c r="B21347" s="5" t="s">
        <v>6041</v>
      </c>
      <c r="C21347">
        <v>1995</v>
      </c>
      <c r="D21347" s="6" t="s">
        <v>6056</v>
      </c>
      <c r="F21347" s="3" t="str">
        <f>_xlfn.CONCAT(ARI[[#This Row],[Year]]," ",ARI[[#This Row],[Model]])</f>
        <v>1995 G14-E Ultima</v>
      </c>
    </row>
    <row r="21348" spans="1:6" x14ac:dyDescent="0.25">
      <c r="A21348" s="5" t="s">
        <v>2440</v>
      </c>
      <c r="B21348" s="5" t="s">
        <v>6041</v>
      </c>
      <c r="C21348">
        <v>1995</v>
      </c>
      <c r="D21348" s="6" t="s">
        <v>6049</v>
      </c>
      <c r="F21348" s="3" t="str">
        <f>_xlfn.CONCAT(ARI[[#This Row],[Year]]," ",ARI[[#This Row],[Model]])</f>
        <v>1995 G5-A Sun Classic</v>
      </c>
    </row>
    <row r="21349" spans="1:6" x14ac:dyDescent="0.25">
      <c r="A21349" s="5" t="s">
        <v>2440</v>
      </c>
      <c r="B21349" s="5" t="s">
        <v>6041</v>
      </c>
      <c r="C21349">
        <v>1995</v>
      </c>
      <c r="D21349" s="6" t="s">
        <v>6053</v>
      </c>
      <c r="F21349" s="3" t="str">
        <f>_xlfn.CONCAT(ARI[[#This Row],[Year]]," ",ARI[[#This Row],[Model]])</f>
        <v>1995 G9-A Fleet Master</v>
      </c>
    </row>
    <row r="21350" spans="1:6" x14ac:dyDescent="0.25">
      <c r="A21350" s="5" t="s">
        <v>2440</v>
      </c>
      <c r="B21350" s="5" t="s">
        <v>6041</v>
      </c>
      <c r="C21350">
        <v>1995</v>
      </c>
      <c r="D21350" s="6" t="s">
        <v>6052</v>
      </c>
      <c r="F21350" s="3" t="str">
        <f>_xlfn.CONCAT(ARI[[#This Row],[Year]]," ",ARI[[#This Row],[Model]])</f>
        <v>1995 G9-E Fleet Master</v>
      </c>
    </row>
    <row r="21351" spans="1:6" x14ac:dyDescent="0.25">
      <c r="A21351" s="5" t="s">
        <v>2440</v>
      </c>
      <c r="B21351" s="5" t="s">
        <v>6041</v>
      </c>
      <c r="C21351">
        <v>1996</v>
      </c>
      <c r="D21351" s="6" t="s">
        <v>6054</v>
      </c>
      <c r="F21351" s="3" t="str">
        <f>_xlfn.CONCAT(ARI[[#This Row],[Year]]," ",ARI[[#This Row],[Model]])</f>
        <v>1996 G11-A Yamahauler</v>
      </c>
    </row>
    <row r="21352" spans="1:6" x14ac:dyDescent="0.25">
      <c r="A21352" s="5" t="s">
        <v>2440</v>
      </c>
      <c r="B21352" s="5" t="s">
        <v>6041</v>
      </c>
      <c r="C21352">
        <v>1996</v>
      </c>
      <c r="D21352" s="6" t="s">
        <v>6055</v>
      </c>
      <c r="F21352" s="3" t="str">
        <f>_xlfn.CONCAT(ARI[[#This Row],[Year]]," ",ARI[[#This Row],[Model]])</f>
        <v>1996 G14-A Ultima</v>
      </c>
    </row>
    <row r="21353" spans="1:6" x14ac:dyDescent="0.25">
      <c r="A21353" s="5" t="s">
        <v>2440</v>
      </c>
      <c r="B21353" s="5" t="s">
        <v>6041</v>
      </c>
      <c r="C21353">
        <v>1996</v>
      </c>
      <c r="D21353" s="6" t="s">
        <v>6056</v>
      </c>
      <c r="F21353" s="3" t="str">
        <f>_xlfn.CONCAT(ARI[[#This Row],[Year]]," ",ARI[[#This Row],[Model]])</f>
        <v>1996 G14-E Ultima</v>
      </c>
    </row>
    <row r="21354" spans="1:6" x14ac:dyDescent="0.25">
      <c r="A21354" s="5" t="s">
        <v>2440</v>
      </c>
      <c r="B21354" s="5" t="s">
        <v>6041</v>
      </c>
      <c r="C21354">
        <v>1996</v>
      </c>
      <c r="D21354" s="6" t="s">
        <v>6057</v>
      </c>
      <c r="F21354" s="3" t="str">
        <f>_xlfn.CONCAT(ARI[[#This Row],[Year]]," ",ARI[[#This Row],[Model]])</f>
        <v>1996 G19-E Ultima</v>
      </c>
    </row>
    <row r="21355" spans="1:6" x14ac:dyDescent="0.25">
      <c r="A21355" s="5" t="s">
        <v>2440</v>
      </c>
      <c r="B21355" s="5" t="s">
        <v>6041</v>
      </c>
      <c r="C21355">
        <v>1996</v>
      </c>
      <c r="D21355" s="6" t="s">
        <v>6058</v>
      </c>
      <c r="F21355" s="3" t="str">
        <f>_xlfn.CONCAT(ARI[[#This Row],[Year]]," ",ARI[[#This Row],[Model]])</f>
        <v>1996 G16-E Ultima</v>
      </c>
    </row>
    <row r="21356" spans="1:6" x14ac:dyDescent="0.25">
      <c r="A21356" s="5" t="s">
        <v>2440</v>
      </c>
      <c r="B21356" s="5" t="s">
        <v>6041</v>
      </c>
      <c r="C21356">
        <v>1996</v>
      </c>
      <c r="D21356" s="6" t="s">
        <v>6059</v>
      </c>
      <c r="F21356" s="3" t="str">
        <f>_xlfn.CONCAT(ARI[[#This Row],[Year]]," ",ARI[[#This Row],[Model]])</f>
        <v>1996 G16-A Ultima</v>
      </c>
    </row>
    <row r="21357" spans="1:6" x14ac:dyDescent="0.25">
      <c r="A21357" s="5" t="s">
        <v>2440</v>
      </c>
      <c r="B21357" s="5" t="s">
        <v>6041</v>
      </c>
      <c r="C21357">
        <v>1997</v>
      </c>
      <c r="D21357" s="6" t="s">
        <v>6054</v>
      </c>
      <c r="F21357" s="3" t="str">
        <f>_xlfn.CONCAT(ARI[[#This Row],[Year]]," ",ARI[[#This Row],[Model]])</f>
        <v>1997 G11-A Yamahauler</v>
      </c>
    </row>
    <row r="21358" spans="1:6" x14ac:dyDescent="0.25">
      <c r="A21358" s="5" t="s">
        <v>2440</v>
      </c>
      <c r="B21358" s="5" t="s">
        <v>6041</v>
      </c>
      <c r="C21358">
        <v>1997</v>
      </c>
      <c r="D21358" s="6" t="s">
        <v>6059</v>
      </c>
      <c r="F21358" s="3" t="str">
        <f>_xlfn.CONCAT(ARI[[#This Row],[Year]]," ",ARI[[#This Row],[Model]])</f>
        <v>1997 G16-A Ultima</v>
      </c>
    </row>
    <row r="21359" spans="1:6" x14ac:dyDescent="0.25">
      <c r="A21359" s="5" t="s">
        <v>2440</v>
      </c>
      <c r="B21359" s="5" t="s">
        <v>6041</v>
      </c>
      <c r="C21359">
        <v>1997</v>
      </c>
      <c r="D21359" s="6" t="s">
        <v>6058</v>
      </c>
      <c r="F21359" s="3" t="str">
        <f>_xlfn.CONCAT(ARI[[#This Row],[Year]]," ",ARI[[#This Row],[Model]])</f>
        <v>1997 G16-E Ultima</v>
      </c>
    </row>
    <row r="21360" spans="1:6" x14ac:dyDescent="0.25">
      <c r="A21360" s="5" t="s">
        <v>2440</v>
      </c>
      <c r="B21360" s="5" t="s">
        <v>6041</v>
      </c>
      <c r="C21360">
        <v>1997</v>
      </c>
      <c r="D21360" s="6" t="s">
        <v>6057</v>
      </c>
      <c r="F21360" s="3" t="str">
        <f>_xlfn.CONCAT(ARI[[#This Row],[Year]]," ",ARI[[#This Row],[Model]])</f>
        <v>1997 G19-E Ultima</v>
      </c>
    </row>
    <row r="21361" spans="1:6" x14ac:dyDescent="0.25">
      <c r="A21361" s="5" t="s">
        <v>2440</v>
      </c>
      <c r="B21361" s="5" t="s">
        <v>6041</v>
      </c>
      <c r="C21361">
        <v>1998</v>
      </c>
      <c r="D21361" s="6" t="s">
        <v>6054</v>
      </c>
      <c r="F21361" s="3" t="str">
        <f>_xlfn.CONCAT(ARI[[#This Row],[Year]]," ",ARI[[#This Row],[Model]])</f>
        <v>1998 G11-A Yamahauler</v>
      </c>
    </row>
    <row r="21362" spans="1:6" x14ac:dyDescent="0.25">
      <c r="A21362" s="5" t="s">
        <v>2440</v>
      </c>
      <c r="B21362" s="5" t="s">
        <v>6041</v>
      </c>
      <c r="C21362">
        <v>1998</v>
      </c>
      <c r="D21362" s="6" t="s">
        <v>6059</v>
      </c>
      <c r="F21362" s="3" t="str">
        <f>_xlfn.CONCAT(ARI[[#This Row],[Year]]," ",ARI[[#This Row],[Model]])</f>
        <v>1998 G16-A Ultima</v>
      </c>
    </row>
    <row r="21363" spans="1:6" x14ac:dyDescent="0.25">
      <c r="A21363" s="5" t="s">
        <v>2440</v>
      </c>
      <c r="B21363" s="5" t="s">
        <v>6041</v>
      </c>
      <c r="C21363">
        <v>1998</v>
      </c>
      <c r="D21363" s="6" t="s">
        <v>6058</v>
      </c>
      <c r="F21363" s="3" t="str">
        <f>_xlfn.CONCAT(ARI[[#This Row],[Year]]," ",ARI[[#This Row],[Model]])</f>
        <v>1998 G16-E Ultima</v>
      </c>
    </row>
    <row r="21364" spans="1:6" x14ac:dyDescent="0.25">
      <c r="A21364" s="5" t="s">
        <v>2440</v>
      </c>
      <c r="B21364" s="5" t="s">
        <v>6041</v>
      </c>
      <c r="C21364">
        <v>1998</v>
      </c>
      <c r="D21364" s="6" t="s">
        <v>6057</v>
      </c>
      <c r="F21364" s="3" t="str">
        <f>_xlfn.CONCAT(ARI[[#This Row],[Year]]," ",ARI[[#This Row],[Model]])</f>
        <v>1998 G19-E Ultima</v>
      </c>
    </row>
    <row r="21365" spans="1:6" x14ac:dyDescent="0.25">
      <c r="A21365" s="5" t="s">
        <v>2440</v>
      </c>
      <c r="B21365" s="5" t="s">
        <v>6041</v>
      </c>
      <c r="C21365">
        <v>1999</v>
      </c>
      <c r="D21365" s="6" t="s">
        <v>6054</v>
      </c>
      <c r="F21365" s="3" t="str">
        <f>_xlfn.CONCAT(ARI[[#This Row],[Year]]," ",ARI[[#This Row],[Model]])</f>
        <v>1999 G11-A Yamahauler</v>
      </c>
    </row>
    <row r="21366" spans="1:6" x14ac:dyDescent="0.25">
      <c r="A21366" s="5" t="s">
        <v>2440</v>
      </c>
      <c r="B21366" s="5" t="s">
        <v>6041</v>
      </c>
      <c r="C21366">
        <v>1999</v>
      </c>
      <c r="D21366" s="6" t="s">
        <v>6059</v>
      </c>
      <c r="F21366" s="3" t="str">
        <f>_xlfn.CONCAT(ARI[[#This Row],[Year]]," ",ARI[[#This Row],[Model]])</f>
        <v>1999 G16-A Ultima</v>
      </c>
    </row>
    <row r="21367" spans="1:6" x14ac:dyDescent="0.25">
      <c r="A21367" s="5" t="s">
        <v>2440</v>
      </c>
      <c r="B21367" s="5" t="s">
        <v>6041</v>
      </c>
      <c r="C21367">
        <v>1999</v>
      </c>
      <c r="D21367" s="6" t="s">
        <v>6058</v>
      </c>
      <c r="F21367" s="3" t="str">
        <f>_xlfn.CONCAT(ARI[[#This Row],[Year]]," ",ARI[[#This Row],[Model]])</f>
        <v>1999 G16-E Ultima</v>
      </c>
    </row>
    <row r="21368" spans="1:6" x14ac:dyDescent="0.25">
      <c r="A21368" s="5" t="s">
        <v>2440</v>
      </c>
      <c r="B21368" s="5" t="s">
        <v>6041</v>
      </c>
      <c r="C21368">
        <v>1999</v>
      </c>
      <c r="D21368" s="6" t="s">
        <v>6057</v>
      </c>
      <c r="F21368" s="3" t="str">
        <f>_xlfn.CONCAT(ARI[[#This Row],[Year]]," ",ARI[[#This Row],[Model]])</f>
        <v>1999 G19-E Ultima</v>
      </c>
    </row>
    <row r="21369" spans="1:6" x14ac:dyDescent="0.25">
      <c r="A21369" s="5" t="s">
        <v>2440</v>
      </c>
      <c r="B21369" s="5" t="s">
        <v>6041</v>
      </c>
      <c r="C21369">
        <v>2000</v>
      </c>
      <c r="D21369" s="6" t="s">
        <v>6054</v>
      </c>
      <c r="F21369" s="3" t="str">
        <f>_xlfn.CONCAT(ARI[[#This Row],[Year]]," ",ARI[[#This Row],[Model]])</f>
        <v>2000 G11-A Yamahauler</v>
      </c>
    </row>
    <row r="21370" spans="1:6" x14ac:dyDescent="0.25">
      <c r="A21370" s="5" t="s">
        <v>2440</v>
      </c>
      <c r="B21370" s="5" t="s">
        <v>6041</v>
      </c>
      <c r="C21370">
        <v>2000</v>
      </c>
      <c r="D21370" s="6" t="s">
        <v>6059</v>
      </c>
      <c r="F21370" s="3" t="str">
        <f>_xlfn.CONCAT(ARI[[#This Row],[Year]]," ",ARI[[#This Row],[Model]])</f>
        <v>2000 G16-A Ultima</v>
      </c>
    </row>
    <row r="21371" spans="1:6" x14ac:dyDescent="0.25">
      <c r="A21371" s="5" t="s">
        <v>2440</v>
      </c>
      <c r="B21371" s="5" t="s">
        <v>6041</v>
      </c>
      <c r="C21371">
        <v>2000</v>
      </c>
      <c r="D21371" s="6" t="s">
        <v>6058</v>
      </c>
      <c r="F21371" s="3" t="str">
        <f>_xlfn.CONCAT(ARI[[#This Row],[Year]]," ",ARI[[#This Row],[Model]])</f>
        <v>2000 G16-E Ultima</v>
      </c>
    </row>
    <row r="21372" spans="1:6" x14ac:dyDescent="0.25">
      <c r="A21372" s="5" t="s">
        <v>2440</v>
      </c>
      <c r="B21372" s="5" t="s">
        <v>6041</v>
      </c>
      <c r="C21372">
        <v>2000</v>
      </c>
      <c r="D21372" s="6" t="s">
        <v>6057</v>
      </c>
      <c r="F21372" s="3" t="str">
        <f>_xlfn.CONCAT(ARI[[#This Row],[Year]]," ",ARI[[#This Row],[Model]])</f>
        <v>2000 G19-E Ultima</v>
      </c>
    </row>
    <row r="21373" spans="1:6" x14ac:dyDescent="0.25">
      <c r="A21373" s="5" t="s">
        <v>2440</v>
      </c>
      <c r="B21373" s="5" t="s">
        <v>6041</v>
      </c>
      <c r="C21373">
        <v>2000</v>
      </c>
      <c r="D21373" s="6" t="s">
        <v>6060</v>
      </c>
      <c r="F21373" s="3" t="str">
        <f>_xlfn.CONCAT(ARI[[#This Row],[Year]]," ",ARI[[#This Row],[Model]])</f>
        <v>2000 G20-A Concierge</v>
      </c>
    </row>
    <row r="21374" spans="1:6" x14ac:dyDescent="0.25">
      <c r="A21374" s="5" t="s">
        <v>2440</v>
      </c>
      <c r="B21374" s="5" t="s">
        <v>6041</v>
      </c>
      <c r="C21374">
        <v>2001</v>
      </c>
      <c r="D21374" s="6" t="s">
        <v>6054</v>
      </c>
      <c r="F21374" s="3" t="str">
        <f>_xlfn.CONCAT(ARI[[#This Row],[Year]]," ",ARI[[#This Row],[Model]])</f>
        <v>2001 G11-A Yamahauler</v>
      </c>
    </row>
    <row r="21375" spans="1:6" x14ac:dyDescent="0.25">
      <c r="A21375" s="5" t="s">
        <v>2440</v>
      </c>
      <c r="B21375" s="5" t="s">
        <v>6041</v>
      </c>
      <c r="C21375">
        <v>2001</v>
      </c>
      <c r="D21375" s="6" t="s">
        <v>6059</v>
      </c>
      <c r="F21375" s="3" t="str">
        <f>_xlfn.CONCAT(ARI[[#This Row],[Year]]," ",ARI[[#This Row],[Model]])</f>
        <v>2001 G16-A Ultima</v>
      </c>
    </row>
    <row r="21376" spans="1:6" x14ac:dyDescent="0.25">
      <c r="A21376" s="5" t="s">
        <v>2440</v>
      </c>
      <c r="B21376" s="5" t="s">
        <v>6041</v>
      </c>
      <c r="C21376">
        <v>2001</v>
      </c>
      <c r="D21376" s="6" t="s">
        <v>6058</v>
      </c>
      <c r="F21376" s="3" t="str">
        <f>_xlfn.CONCAT(ARI[[#This Row],[Year]]," ",ARI[[#This Row],[Model]])</f>
        <v>2001 G16-E Ultima</v>
      </c>
    </row>
    <row r="21377" spans="1:6" x14ac:dyDescent="0.25">
      <c r="A21377" s="5" t="s">
        <v>2440</v>
      </c>
      <c r="B21377" s="5" t="s">
        <v>6041</v>
      </c>
      <c r="C21377">
        <v>2001</v>
      </c>
      <c r="D21377" s="6" t="s">
        <v>6057</v>
      </c>
      <c r="F21377" s="3" t="str">
        <f>_xlfn.CONCAT(ARI[[#This Row],[Year]]," ",ARI[[#This Row],[Model]])</f>
        <v>2001 G19-E Ultima</v>
      </c>
    </row>
    <row r="21378" spans="1:6" x14ac:dyDescent="0.25">
      <c r="A21378" s="5" t="s">
        <v>2440</v>
      </c>
      <c r="B21378" s="5" t="s">
        <v>6041</v>
      </c>
      <c r="C21378">
        <v>2001</v>
      </c>
      <c r="D21378" s="6" t="s">
        <v>6060</v>
      </c>
      <c r="F21378" s="3" t="str">
        <f>_xlfn.CONCAT(ARI[[#This Row],[Year]]," ",ARI[[#This Row],[Model]])</f>
        <v>2001 G20-A Concierge</v>
      </c>
    </row>
    <row r="21379" spans="1:6" x14ac:dyDescent="0.25">
      <c r="A21379" s="5" t="s">
        <v>2440</v>
      </c>
      <c r="B21379" s="5" t="s">
        <v>6041</v>
      </c>
      <c r="C21379">
        <v>2000</v>
      </c>
      <c r="D21379" s="6" t="s">
        <v>6061</v>
      </c>
      <c r="F21379" s="3" t="str">
        <f>_xlfn.CONCAT(ARI[[#This Row],[Year]]," ",ARI[[#This Row],[Model]])</f>
        <v>2000 G21-A</v>
      </c>
    </row>
    <row r="21380" spans="1:6" x14ac:dyDescent="0.25">
      <c r="A21380" s="5" t="s">
        <v>2440</v>
      </c>
      <c r="B21380" s="5" t="s">
        <v>6041</v>
      </c>
      <c r="C21380">
        <v>2002</v>
      </c>
      <c r="D21380" s="6" t="s">
        <v>6061</v>
      </c>
      <c r="F21380" s="3" t="str">
        <f>_xlfn.CONCAT(ARI[[#This Row],[Year]]," ",ARI[[#This Row],[Model]])</f>
        <v>2002 G21-A</v>
      </c>
    </row>
    <row r="21381" spans="1:6" x14ac:dyDescent="0.25">
      <c r="A21381" s="5" t="s">
        <v>2440</v>
      </c>
      <c r="B21381" s="5" t="s">
        <v>6041</v>
      </c>
      <c r="C21381">
        <v>2002</v>
      </c>
      <c r="D21381" s="6" t="s">
        <v>6060</v>
      </c>
      <c r="F21381" s="3" t="str">
        <f>_xlfn.CONCAT(ARI[[#This Row],[Year]]," ",ARI[[#This Row],[Model]])</f>
        <v>2002 G20-A Concierge</v>
      </c>
    </row>
    <row r="21382" spans="1:6" x14ac:dyDescent="0.25">
      <c r="A21382" s="5" t="s">
        <v>2440</v>
      </c>
      <c r="B21382" s="5" t="s">
        <v>6041</v>
      </c>
      <c r="C21382">
        <v>2002</v>
      </c>
      <c r="D21382" s="6" t="s">
        <v>6057</v>
      </c>
      <c r="F21382" s="3" t="str">
        <f>_xlfn.CONCAT(ARI[[#This Row],[Year]]," ",ARI[[#This Row],[Model]])</f>
        <v>2002 G19-E Ultima</v>
      </c>
    </row>
    <row r="21383" spans="1:6" x14ac:dyDescent="0.25">
      <c r="A21383" s="5" t="s">
        <v>2440</v>
      </c>
      <c r="B21383" s="5" t="s">
        <v>6041</v>
      </c>
      <c r="C21383">
        <v>2002</v>
      </c>
      <c r="D21383" s="6" t="s">
        <v>6059</v>
      </c>
      <c r="F21383" s="3" t="str">
        <f>_xlfn.CONCAT(ARI[[#This Row],[Year]]," ",ARI[[#This Row],[Model]])</f>
        <v>2002 G16-A Ultima</v>
      </c>
    </row>
    <row r="21384" spans="1:6" x14ac:dyDescent="0.25">
      <c r="A21384" s="5" t="s">
        <v>2440</v>
      </c>
      <c r="B21384" s="5" t="s">
        <v>6041</v>
      </c>
      <c r="C21384">
        <v>2002</v>
      </c>
      <c r="D21384" s="6" t="s">
        <v>6058</v>
      </c>
      <c r="F21384" s="3" t="str">
        <f>_xlfn.CONCAT(ARI[[#This Row],[Year]]," ",ARI[[#This Row],[Model]])</f>
        <v>2002 G16-E Ultima</v>
      </c>
    </row>
    <row r="21385" spans="1:6" x14ac:dyDescent="0.25">
      <c r="A21385" s="5" t="s">
        <v>2440</v>
      </c>
      <c r="B21385" s="5" t="s">
        <v>6041</v>
      </c>
      <c r="C21385">
        <v>2003</v>
      </c>
      <c r="D21385" s="6" t="s">
        <v>6061</v>
      </c>
      <c r="F21385" s="3" t="str">
        <f>_xlfn.CONCAT(ARI[[#This Row],[Year]]," ",ARI[[#This Row],[Model]])</f>
        <v>2003 G21-A</v>
      </c>
    </row>
    <row r="21386" spans="1:6" x14ac:dyDescent="0.25">
      <c r="A21386" s="5" t="s">
        <v>2440</v>
      </c>
      <c r="B21386" s="5" t="s">
        <v>6041</v>
      </c>
      <c r="C21386">
        <v>2003</v>
      </c>
      <c r="D21386" s="6" t="s">
        <v>6062</v>
      </c>
      <c r="F21386" s="3" t="str">
        <f>_xlfn.CONCAT(ARI[[#This Row],[Year]]," ",ARI[[#This Row],[Model]])</f>
        <v>2003 G22-A G-MAX</v>
      </c>
    </row>
    <row r="21387" spans="1:6" x14ac:dyDescent="0.25">
      <c r="A21387" s="5" t="s">
        <v>2440</v>
      </c>
      <c r="B21387" s="5" t="s">
        <v>6041</v>
      </c>
      <c r="C21387">
        <v>2003</v>
      </c>
      <c r="D21387" s="6" t="s">
        <v>6063</v>
      </c>
      <c r="F21387" s="3" t="str">
        <f>_xlfn.CONCAT(ARI[[#This Row],[Year]]," ",ARI[[#This Row],[Model]])</f>
        <v>2003 G22-E G-MAX</v>
      </c>
    </row>
    <row r="21388" spans="1:6" x14ac:dyDescent="0.25">
      <c r="A21388" s="5" t="s">
        <v>2440</v>
      </c>
      <c r="B21388" s="5" t="s">
        <v>6041</v>
      </c>
      <c r="C21388">
        <v>2004</v>
      </c>
      <c r="D21388" s="6" t="s">
        <v>6061</v>
      </c>
      <c r="F21388" s="3" t="str">
        <f>_xlfn.CONCAT(ARI[[#This Row],[Year]]," ",ARI[[#This Row],[Model]])</f>
        <v>2004 G21-A</v>
      </c>
    </row>
    <row r="21389" spans="1:6" x14ac:dyDescent="0.25">
      <c r="A21389" s="5" t="s">
        <v>2440</v>
      </c>
      <c r="B21389" s="5" t="s">
        <v>6041</v>
      </c>
      <c r="C21389">
        <v>2004</v>
      </c>
      <c r="D21389" s="6" t="s">
        <v>6062</v>
      </c>
      <c r="F21389" s="3" t="str">
        <f>_xlfn.CONCAT(ARI[[#This Row],[Year]]," ",ARI[[#This Row],[Model]])</f>
        <v>2004 G22-A G-MAX</v>
      </c>
    </row>
    <row r="21390" spans="1:6" x14ac:dyDescent="0.25">
      <c r="A21390" s="5" t="s">
        <v>2440</v>
      </c>
      <c r="B21390" s="5" t="s">
        <v>6041</v>
      </c>
      <c r="C21390">
        <v>2004</v>
      </c>
      <c r="D21390" s="6" t="s">
        <v>6063</v>
      </c>
      <c r="F21390" s="3" t="str">
        <f>_xlfn.CONCAT(ARI[[#This Row],[Year]]," ",ARI[[#This Row],[Model]])</f>
        <v>2004 G22-E G-MAX</v>
      </c>
    </row>
    <row r="21391" spans="1:6" x14ac:dyDescent="0.25">
      <c r="A21391" s="5" t="s">
        <v>2440</v>
      </c>
      <c r="B21391" s="5" t="s">
        <v>6041</v>
      </c>
      <c r="C21391">
        <v>2004</v>
      </c>
      <c r="D21391" s="6" t="s">
        <v>6064</v>
      </c>
      <c r="F21391" s="3" t="str">
        <f>_xlfn.CONCAT(ARI[[#This Row],[Year]]," ",ARI[[#This Row],[Model]])</f>
        <v>2004 G23-A U-MAX Medium Duty I</v>
      </c>
    </row>
    <row r="21392" spans="1:6" x14ac:dyDescent="0.25">
      <c r="A21392" s="5" t="s">
        <v>2440</v>
      </c>
      <c r="B21392" s="5" t="s">
        <v>6041</v>
      </c>
      <c r="C21392">
        <v>2004</v>
      </c>
      <c r="D21392" s="6" t="s">
        <v>6065</v>
      </c>
      <c r="F21392" s="3" t="str">
        <f>_xlfn.CONCAT(ARI[[#This Row],[Year]]," ",ARI[[#This Row],[Model]])</f>
        <v>2004 G23-E U-MAX Medium Duty I</v>
      </c>
    </row>
    <row r="21393" spans="1:6" x14ac:dyDescent="0.25">
      <c r="A21393" s="5" t="s">
        <v>2440</v>
      </c>
      <c r="B21393" s="5" t="s">
        <v>6041</v>
      </c>
      <c r="C21393">
        <v>2004</v>
      </c>
      <c r="D21393" s="6" t="s">
        <v>6066</v>
      </c>
      <c r="F21393" s="3" t="str">
        <f>_xlfn.CONCAT(ARI[[#This Row],[Year]]," ",ARI[[#This Row],[Model]])</f>
        <v>2004 G27-E U-MAX Light Duty</v>
      </c>
    </row>
    <row r="21394" spans="1:6" x14ac:dyDescent="0.25">
      <c r="A21394" s="5" t="s">
        <v>2440</v>
      </c>
      <c r="B21394" s="5" t="s">
        <v>6041</v>
      </c>
      <c r="C21394">
        <v>2004</v>
      </c>
      <c r="D21394" s="6" t="s">
        <v>6067</v>
      </c>
      <c r="F21394" s="3" t="str">
        <f>_xlfn.CONCAT(ARI[[#This Row],[Year]]," ",ARI[[#This Row],[Model]])</f>
        <v>2004 G27-A U-MAX Light Duty</v>
      </c>
    </row>
    <row r="21395" spans="1:6" x14ac:dyDescent="0.25">
      <c r="A21395" s="5" t="s">
        <v>2440</v>
      </c>
      <c r="B21395" s="5" t="s">
        <v>6041</v>
      </c>
      <c r="C21395">
        <v>2004</v>
      </c>
      <c r="D21395" s="6" t="s">
        <v>6068</v>
      </c>
      <c r="F21395" s="3" t="str">
        <f>_xlfn.CONCAT(ARI[[#This Row],[Year]]," ",ARI[[#This Row],[Model]])</f>
        <v>2004 G28-A U-MAX Medium Duty II</v>
      </c>
    </row>
    <row r="21396" spans="1:6" x14ac:dyDescent="0.25">
      <c r="A21396" s="5" t="s">
        <v>2440</v>
      </c>
      <c r="B21396" s="5" t="s">
        <v>6041</v>
      </c>
      <c r="C21396">
        <v>2005</v>
      </c>
      <c r="D21396" s="6" t="s">
        <v>6068</v>
      </c>
      <c r="F21396" s="3" t="str">
        <f>_xlfn.CONCAT(ARI[[#This Row],[Year]]," ",ARI[[#This Row],[Model]])</f>
        <v>2005 G28-A U-MAX Medium Duty II</v>
      </c>
    </row>
    <row r="21397" spans="1:6" x14ac:dyDescent="0.25">
      <c r="A21397" s="5" t="s">
        <v>2440</v>
      </c>
      <c r="B21397" s="5" t="s">
        <v>6041</v>
      </c>
      <c r="C21397">
        <v>2005</v>
      </c>
      <c r="D21397" s="6" t="s">
        <v>6066</v>
      </c>
      <c r="F21397" s="3" t="str">
        <f>_xlfn.CONCAT(ARI[[#This Row],[Year]]," ",ARI[[#This Row],[Model]])</f>
        <v>2005 G27-E U-MAX Light Duty</v>
      </c>
    </row>
    <row r="21398" spans="1:6" x14ac:dyDescent="0.25">
      <c r="A21398" s="5" t="s">
        <v>2440</v>
      </c>
      <c r="B21398" s="5" t="s">
        <v>6041</v>
      </c>
      <c r="C21398">
        <v>2005</v>
      </c>
      <c r="D21398" s="6" t="s">
        <v>6067</v>
      </c>
      <c r="F21398" s="3" t="str">
        <f>_xlfn.CONCAT(ARI[[#This Row],[Year]]," ",ARI[[#This Row],[Model]])</f>
        <v>2005 G27-A U-MAX Light Duty</v>
      </c>
    </row>
    <row r="21399" spans="1:6" x14ac:dyDescent="0.25">
      <c r="A21399" s="5" t="s">
        <v>2440</v>
      </c>
      <c r="B21399" s="5" t="s">
        <v>6041</v>
      </c>
      <c r="C21399">
        <v>2005</v>
      </c>
      <c r="D21399" s="6" t="s">
        <v>6063</v>
      </c>
      <c r="F21399" s="3" t="str">
        <f>_xlfn.CONCAT(ARI[[#This Row],[Year]]," ",ARI[[#This Row],[Model]])</f>
        <v>2005 G22-E G-MAX</v>
      </c>
    </row>
    <row r="21400" spans="1:6" x14ac:dyDescent="0.25">
      <c r="A21400" s="5" t="s">
        <v>2440</v>
      </c>
      <c r="B21400" s="5" t="s">
        <v>6041</v>
      </c>
      <c r="C21400">
        <v>2005</v>
      </c>
      <c r="D21400" s="6" t="s">
        <v>6062</v>
      </c>
      <c r="F21400" s="3" t="str">
        <f>_xlfn.CONCAT(ARI[[#This Row],[Year]]," ",ARI[[#This Row],[Model]])</f>
        <v>2005 G22-A G-MAX</v>
      </c>
    </row>
    <row r="21401" spans="1:6" x14ac:dyDescent="0.25">
      <c r="A21401" s="5" t="s">
        <v>2440</v>
      </c>
      <c r="B21401" s="5" t="s">
        <v>6041</v>
      </c>
      <c r="C21401">
        <v>2006</v>
      </c>
      <c r="D21401" s="6" t="s">
        <v>6062</v>
      </c>
      <c r="F21401" s="3" t="str">
        <f>_xlfn.CONCAT(ARI[[#This Row],[Year]]," ",ARI[[#This Row],[Model]])</f>
        <v>2006 G22-A G-MAX</v>
      </c>
    </row>
    <row r="21402" spans="1:6" x14ac:dyDescent="0.25">
      <c r="A21402" s="5" t="s">
        <v>2440</v>
      </c>
      <c r="B21402" s="5" t="s">
        <v>6041</v>
      </c>
      <c r="C21402">
        <v>2006</v>
      </c>
      <c r="D21402" s="6" t="s">
        <v>6063</v>
      </c>
      <c r="F21402" s="3" t="str">
        <f>_xlfn.CONCAT(ARI[[#This Row],[Year]]," ",ARI[[#This Row],[Model]])</f>
        <v>2006 G22-E G-MAX</v>
      </c>
    </row>
    <row r="21403" spans="1:6" x14ac:dyDescent="0.25">
      <c r="A21403" s="5" t="s">
        <v>2440</v>
      </c>
      <c r="B21403" s="5" t="s">
        <v>6041</v>
      </c>
      <c r="C21403">
        <v>2006</v>
      </c>
      <c r="D21403" s="6" t="s">
        <v>6064</v>
      </c>
      <c r="F21403" s="3" t="str">
        <f>_xlfn.CONCAT(ARI[[#This Row],[Year]]," ",ARI[[#This Row],[Model]])</f>
        <v>2006 G23-A U-MAX Medium Duty I</v>
      </c>
    </row>
    <row r="21404" spans="1:6" x14ac:dyDescent="0.25">
      <c r="A21404" s="5" t="s">
        <v>2440</v>
      </c>
      <c r="B21404" s="5" t="s">
        <v>6041</v>
      </c>
      <c r="C21404">
        <v>2006</v>
      </c>
      <c r="D21404" s="6" t="s">
        <v>6065</v>
      </c>
      <c r="F21404" s="3" t="str">
        <f>_xlfn.CONCAT(ARI[[#This Row],[Year]]," ",ARI[[#This Row],[Model]])</f>
        <v>2006 G23-E U-MAX Medium Duty I</v>
      </c>
    </row>
    <row r="21405" spans="1:6" x14ac:dyDescent="0.25">
      <c r="A21405" s="5" t="s">
        <v>2440</v>
      </c>
      <c r="B21405" s="5" t="s">
        <v>6041</v>
      </c>
      <c r="C21405">
        <v>2006</v>
      </c>
      <c r="D21405" s="6" t="s">
        <v>6066</v>
      </c>
      <c r="F21405" s="3" t="str">
        <f>_xlfn.CONCAT(ARI[[#This Row],[Year]]," ",ARI[[#This Row],[Model]])</f>
        <v>2006 G27-E U-MAX Light Duty</v>
      </c>
    </row>
    <row r="21406" spans="1:6" x14ac:dyDescent="0.25">
      <c r="A21406" s="5" t="s">
        <v>2440</v>
      </c>
      <c r="B21406" s="5" t="s">
        <v>6041</v>
      </c>
      <c r="C21406">
        <v>2006</v>
      </c>
      <c r="D21406" s="6" t="s">
        <v>6067</v>
      </c>
      <c r="F21406" s="3" t="str">
        <f>_xlfn.CONCAT(ARI[[#This Row],[Year]]," ",ARI[[#This Row],[Model]])</f>
        <v>2006 G27-A U-MAX Light Duty</v>
      </c>
    </row>
    <row r="21407" spans="1:6" x14ac:dyDescent="0.25">
      <c r="A21407" s="5" t="s">
        <v>2440</v>
      </c>
      <c r="B21407" s="5" t="s">
        <v>6041</v>
      </c>
      <c r="C21407">
        <v>2006</v>
      </c>
      <c r="D21407" s="6" t="s">
        <v>6068</v>
      </c>
      <c r="F21407" s="3" t="str">
        <f>_xlfn.CONCAT(ARI[[#This Row],[Year]]," ",ARI[[#This Row],[Model]])</f>
        <v>2006 G28-A U-MAX Medium Duty II</v>
      </c>
    </row>
    <row r="21408" spans="1:6" x14ac:dyDescent="0.25">
      <c r="A21408" s="5" t="s">
        <v>2440</v>
      </c>
      <c r="B21408" s="5" t="s">
        <v>6041</v>
      </c>
      <c r="C21408">
        <v>2007</v>
      </c>
      <c r="D21408" s="6" t="s">
        <v>6062</v>
      </c>
      <c r="F21408" s="3" t="str">
        <f>_xlfn.CONCAT(ARI[[#This Row],[Year]]," ",ARI[[#This Row],[Model]])</f>
        <v>2007 G22-A G-MAX</v>
      </c>
    </row>
    <row r="21409" spans="1:6" x14ac:dyDescent="0.25">
      <c r="A21409" s="5" t="s">
        <v>2440</v>
      </c>
      <c r="B21409" s="5" t="s">
        <v>6041</v>
      </c>
      <c r="C21409">
        <v>2007</v>
      </c>
      <c r="D21409" s="6" t="s">
        <v>6063</v>
      </c>
      <c r="F21409" s="3" t="str">
        <f>_xlfn.CONCAT(ARI[[#This Row],[Year]]," ",ARI[[#This Row],[Model]])</f>
        <v>2007 G22-E G-MAX</v>
      </c>
    </row>
    <row r="21410" spans="1:6" x14ac:dyDescent="0.25">
      <c r="A21410" s="5" t="s">
        <v>2440</v>
      </c>
      <c r="B21410" s="5" t="s">
        <v>6041</v>
      </c>
      <c r="C21410">
        <v>2007</v>
      </c>
      <c r="D21410" s="6" t="s">
        <v>6064</v>
      </c>
      <c r="F21410" s="3" t="str">
        <f>_xlfn.CONCAT(ARI[[#This Row],[Year]]," ",ARI[[#This Row],[Model]])</f>
        <v>2007 G23-A U-MAX Medium Duty I</v>
      </c>
    </row>
    <row r="21411" spans="1:6" x14ac:dyDescent="0.25">
      <c r="A21411" s="5" t="s">
        <v>2440</v>
      </c>
      <c r="B21411" s="5" t="s">
        <v>6041</v>
      </c>
      <c r="C21411">
        <v>2007</v>
      </c>
      <c r="D21411" s="6" t="s">
        <v>6065</v>
      </c>
      <c r="F21411" s="3" t="str">
        <f>_xlfn.CONCAT(ARI[[#This Row],[Year]]," ",ARI[[#This Row],[Model]])</f>
        <v>2007 G23-E U-MAX Medium Duty I</v>
      </c>
    </row>
    <row r="21412" spans="1:6" x14ac:dyDescent="0.25">
      <c r="A21412" s="5" t="s">
        <v>2440</v>
      </c>
      <c r="B21412" s="5" t="s">
        <v>6041</v>
      </c>
      <c r="C21412">
        <v>2007</v>
      </c>
      <c r="D21412" s="6" t="s">
        <v>6067</v>
      </c>
      <c r="F21412" s="3" t="str">
        <f>_xlfn.CONCAT(ARI[[#This Row],[Year]]," ",ARI[[#This Row],[Model]])</f>
        <v>2007 G27-A U-MAX Light Duty</v>
      </c>
    </row>
    <row r="21413" spans="1:6" x14ac:dyDescent="0.25">
      <c r="A21413" s="5" t="s">
        <v>2440</v>
      </c>
      <c r="B21413" s="5" t="s">
        <v>6041</v>
      </c>
      <c r="C21413">
        <v>2007</v>
      </c>
      <c r="D21413" s="6" t="s">
        <v>6066</v>
      </c>
      <c r="F21413" s="3" t="str">
        <f>_xlfn.CONCAT(ARI[[#This Row],[Year]]," ",ARI[[#This Row],[Model]])</f>
        <v>2007 G27-E U-MAX Light Duty</v>
      </c>
    </row>
    <row r="21414" spans="1:6" x14ac:dyDescent="0.25">
      <c r="A21414" s="5" t="s">
        <v>2440</v>
      </c>
      <c r="B21414" s="5" t="s">
        <v>6041</v>
      </c>
      <c r="C21414">
        <v>2007</v>
      </c>
      <c r="D21414" s="6" t="s">
        <v>6068</v>
      </c>
      <c r="F21414" s="3" t="str">
        <f>_xlfn.CONCAT(ARI[[#This Row],[Year]]," ",ARI[[#This Row],[Model]])</f>
        <v>2007 G28-A U-MAX Medium Duty II</v>
      </c>
    </row>
    <row r="21415" spans="1:6" x14ac:dyDescent="0.25">
      <c r="A21415" s="5" t="s">
        <v>2440</v>
      </c>
      <c r="B21415" s="5" t="s">
        <v>6041</v>
      </c>
      <c r="C21415">
        <v>2007</v>
      </c>
      <c r="D21415" s="6" t="s">
        <v>6069</v>
      </c>
      <c r="F21415" s="3" t="str">
        <f>_xlfn.CONCAT(ARI[[#This Row],[Year]]," ",ARI[[#This Row],[Model]])</f>
        <v>2007 YDR-A The DRIVE</v>
      </c>
    </row>
    <row r="21416" spans="1:6" x14ac:dyDescent="0.25">
      <c r="A21416" s="5" t="s">
        <v>2440</v>
      </c>
      <c r="B21416" s="5" t="s">
        <v>6041</v>
      </c>
      <c r="C21416">
        <v>2007</v>
      </c>
      <c r="D21416" s="6" t="s">
        <v>6070</v>
      </c>
      <c r="F21416" s="3" t="str">
        <f>_xlfn.CONCAT(ARI[[#This Row],[Year]]," ",ARI[[#This Row],[Model]])</f>
        <v>2007 YDR-E The DRIVE</v>
      </c>
    </row>
    <row r="21417" spans="1:6" x14ac:dyDescent="0.25">
      <c r="A21417" s="5" t="s">
        <v>2440</v>
      </c>
      <c r="B21417" s="5" t="s">
        <v>6041</v>
      </c>
      <c r="C21417">
        <v>2008</v>
      </c>
      <c r="D21417" s="6" t="s">
        <v>6064</v>
      </c>
      <c r="F21417" s="3" t="str">
        <f>_xlfn.CONCAT(ARI[[#This Row],[Year]]," ",ARI[[#This Row],[Model]])</f>
        <v>2008 G23-A U-MAX Medium Duty I</v>
      </c>
    </row>
    <row r="21418" spans="1:6" x14ac:dyDescent="0.25">
      <c r="A21418" s="5" t="s">
        <v>2440</v>
      </c>
      <c r="B21418" s="5" t="s">
        <v>6041</v>
      </c>
      <c r="C21418">
        <v>2008</v>
      </c>
      <c r="D21418" s="6" t="s">
        <v>6065</v>
      </c>
      <c r="F21418" s="3" t="str">
        <f>_xlfn.CONCAT(ARI[[#This Row],[Year]]," ",ARI[[#This Row],[Model]])</f>
        <v>2008 G23-E U-MAX Medium Duty I</v>
      </c>
    </row>
    <row r="21419" spans="1:6" x14ac:dyDescent="0.25">
      <c r="A21419" s="5" t="s">
        <v>2440</v>
      </c>
      <c r="B21419" s="5" t="s">
        <v>6041</v>
      </c>
      <c r="C21419">
        <v>2008</v>
      </c>
      <c r="D21419" s="6" t="s">
        <v>6067</v>
      </c>
      <c r="F21419" s="3" t="str">
        <f>_xlfn.CONCAT(ARI[[#This Row],[Year]]," ",ARI[[#This Row],[Model]])</f>
        <v>2008 G27-A U-MAX Light Duty</v>
      </c>
    </row>
    <row r="21420" spans="1:6" x14ac:dyDescent="0.25">
      <c r="A21420" s="5" t="s">
        <v>2440</v>
      </c>
      <c r="B21420" s="5" t="s">
        <v>6041</v>
      </c>
      <c r="C21420">
        <v>2008</v>
      </c>
      <c r="D21420" s="6" t="s">
        <v>6066</v>
      </c>
      <c r="F21420" s="3" t="str">
        <f>_xlfn.CONCAT(ARI[[#This Row],[Year]]," ",ARI[[#This Row],[Model]])</f>
        <v>2008 G27-E U-MAX Light Duty</v>
      </c>
    </row>
    <row r="21421" spans="1:6" x14ac:dyDescent="0.25">
      <c r="A21421" s="5" t="s">
        <v>2440</v>
      </c>
      <c r="B21421" s="5" t="s">
        <v>6041</v>
      </c>
      <c r="C21421">
        <v>2008</v>
      </c>
      <c r="D21421" s="6" t="s">
        <v>6068</v>
      </c>
      <c r="F21421" s="3" t="str">
        <f>_xlfn.CONCAT(ARI[[#This Row],[Year]]," ",ARI[[#This Row],[Model]])</f>
        <v>2008 G28-A U-MAX Medium Duty II</v>
      </c>
    </row>
    <row r="21422" spans="1:6" x14ac:dyDescent="0.25">
      <c r="A21422" s="5" t="s">
        <v>2440</v>
      </c>
      <c r="B21422" s="5" t="s">
        <v>6041</v>
      </c>
      <c r="C21422">
        <v>2008</v>
      </c>
      <c r="D21422" s="6" t="s">
        <v>6069</v>
      </c>
      <c r="F21422" s="3" t="str">
        <f>_xlfn.CONCAT(ARI[[#This Row],[Year]]," ",ARI[[#This Row],[Model]])</f>
        <v>2008 YDR-A The DRIVE</v>
      </c>
    </row>
    <row r="21423" spans="1:6" x14ac:dyDescent="0.25">
      <c r="A21423" s="5" t="s">
        <v>2440</v>
      </c>
      <c r="B21423" s="5" t="s">
        <v>6041</v>
      </c>
      <c r="C21423">
        <v>2008</v>
      </c>
      <c r="D21423" s="6" t="s">
        <v>6070</v>
      </c>
      <c r="F21423" s="3" t="str">
        <f>_xlfn.CONCAT(ARI[[#This Row],[Year]]," ",ARI[[#This Row],[Model]])</f>
        <v>2008 YDR-E The DRIVE</v>
      </c>
    </row>
    <row r="21424" spans="1:6" x14ac:dyDescent="0.25">
      <c r="A21424" s="5" t="s">
        <v>2440</v>
      </c>
      <c r="B21424" s="5" t="s">
        <v>6041</v>
      </c>
      <c r="C21424">
        <v>2009</v>
      </c>
      <c r="D21424" s="6" t="s">
        <v>6064</v>
      </c>
      <c r="F21424" s="3" t="str">
        <f>_xlfn.CONCAT(ARI[[#This Row],[Year]]," ",ARI[[#This Row],[Model]])</f>
        <v>2009 G23-A U-MAX Medium Duty I</v>
      </c>
    </row>
    <row r="21425" spans="1:6" x14ac:dyDescent="0.25">
      <c r="A21425" s="5" t="s">
        <v>2440</v>
      </c>
      <c r="B21425" s="5" t="s">
        <v>6041</v>
      </c>
      <c r="C21425">
        <v>2009</v>
      </c>
      <c r="D21425" s="6" t="s">
        <v>6068</v>
      </c>
      <c r="F21425" s="3" t="str">
        <f>_xlfn.CONCAT(ARI[[#This Row],[Year]]," ",ARI[[#This Row],[Model]])</f>
        <v>2009 G28-A U-MAX Medium Duty II</v>
      </c>
    </row>
    <row r="21426" spans="1:6" x14ac:dyDescent="0.25">
      <c r="A21426" s="5" t="s">
        <v>2440</v>
      </c>
      <c r="B21426" s="5" t="s">
        <v>6041</v>
      </c>
      <c r="C21426">
        <v>2009</v>
      </c>
      <c r="D21426" s="6" t="s">
        <v>6071</v>
      </c>
      <c r="F21426" s="3" t="str">
        <f>_xlfn.CONCAT(ARI[[#This Row],[Year]]," ",ARI[[#This Row],[Model]])</f>
        <v>2009 YTF-1 Adventurer One</v>
      </c>
    </row>
    <row r="21427" spans="1:6" x14ac:dyDescent="0.25">
      <c r="A21427" s="5" t="s">
        <v>2440</v>
      </c>
      <c r="B21427" s="5" t="s">
        <v>6041</v>
      </c>
      <c r="C21427">
        <v>2010</v>
      </c>
      <c r="D21427" s="6" t="s">
        <v>6071</v>
      </c>
      <c r="F21427" s="3" t="str">
        <f>_xlfn.CONCAT(ARI[[#This Row],[Year]]," ",ARI[[#This Row],[Model]])</f>
        <v>2010 YTF-1 Adventurer One</v>
      </c>
    </row>
    <row r="21428" spans="1:6" x14ac:dyDescent="0.25">
      <c r="A21428" s="5" t="s">
        <v>2440</v>
      </c>
      <c r="B21428" s="5" t="s">
        <v>6041</v>
      </c>
      <c r="C21428">
        <v>2009</v>
      </c>
      <c r="D21428" s="6" t="s">
        <v>6072</v>
      </c>
      <c r="F21428" s="3" t="str">
        <f>_xlfn.CONCAT(ARI[[#This Row],[Year]]," ",ARI[[#This Row],[Model]])</f>
        <v>2009 YTF-2 Adventurer Two</v>
      </c>
    </row>
    <row r="21429" spans="1:6" x14ac:dyDescent="0.25">
      <c r="A21429" s="5" t="s">
        <v>2440</v>
      </c>
      <c r="B21429" s="5" t="s">
        <v>6041</v>
      </c>
      <c r="C21429">
        <v>2010</v>
      </c>
      <c r="D21429" s="6" t="s">
        <v>6072</v>
      </c>
      <c r="F21429" s="3" t="str">
        <f>_xlfn.CONCAT(ARI[[#This Row],[Year]]," ",ARI[[#This Row],[Model]])</f>
        <v>2010 YTF-2 Adventurer Two</v>
      </c>
    </row>
    <row r="21430" spans="1:6" x14ac:dyDescent="0.25">
      <c r="A21430" s="5" t="s">
        <v>2440</v>
      </c>
      <c r="B21430" s="5" t="s">
        <v>6041</v>
      </c>
      <c r="C21430">
        <v>2013</v>
      </c>
      <c r="D21430" s="6" t="s">
        <v>6072</v>
      </c>
      <c r="F21430" s="3" t="str">
        <f>_xlfn.CONCAT(ARI[[#This Row],[Year]]," ",ARI[[#This Row],[Model]])</f>
        <v>2013 YTF-2 Adventurer Two</v>
      </c>
    </row>
    <row r="21431" spans="1:6" x14ac:dyDescent="0.25">
      <c r="A21431" s="5" t="s">
        <v>2440</v>
      </c>
      <c r="B21431" s="5" t="s">
        <v>6041</v>
      </c>
      <c r="C21431">
        <v>2012</v>
      </c>
      <c r="D21431" s="6" t="s">
        <v>6072</v>
      </c>
      <c r="F21431" s="3" t="str">
        <f>_xlfn.CONCAT(ARI[[#This Row],[Year]]," ",ARI[[#This Row],[Model]])</f>
        <v>2012 YTF-2 Adventurer Two</v>
      </c>
    </row>
    <row r="21432" spans="1:6" x14ac:dyDescent="0.25">
      <c r="A21432" s="5" t="s">
        <v>2440</v>
      </c>
      <c r="B21432" s="5" t="s">
        <v>6041</v>
      </c>
      <c r="C21432">
        <v>2012</v>
      </c>
      <c r="D21432" s="6" t="s">
        <v>6071</v>
      </c>
      <c r="F21432" s="3" t="str">
        <f>_xlfn.CONCAT(ARI[[#This Row],[Year]]," ",ARI[[#This Row],[Model]])</f>
        <v>2012 YTF-1 Adventurer One</v>
      </c>
    </row>
    <row r="21433" spans="1:6" x14ac:dyDescent="0.25">
      <c r="A21433" s="5" t="s">
        <v>2440</v>
      </c>
      <c r="B21433" s="5" t="s">
        <v>6041</v>
      </c>
      <c r="C21433">
        <v>2013</v>
      </c>
      <c r="D21433" s="6" t="s">
        <v>6071</v>
      </c>
      <c r="F21433" s="3" t="str">
        <f>_xlfn.CONCAT(ARI[[#This Row],[Year]]," ",ARI[[#This Row],[Model]])</f>
        <v>2013 YTF-1 Adventurer One</v>
      </c>
    </row>
    <row r="21434" spans="1:6" x14ac:dyDescent="0.25">
      <c r="A21434" s="5" t="s">
        <v>2440</v>
      </c>
      <c r="B21434" s="5" t="s">
        <v>6041</v>
      </c>
      <c r="C21434">
        <v>2013</v>
      </c>
      <c r="D21434" s="6" t="s">
        <v>6069</v>
      </c>
      <c r="F21434" s="3" t="str">
        <f>_xlfn.CONCAT(ARI[[#This Row],[Year]]," ",ARI[[#This Row],[Model]])</f>
        <v>2013 YDR-A The DRIVE</v>
      </c>
    </row>
    <row r="21435" spans="1:6" x14ac:dyDescent="0.25">
      <c r="A21435" s="5" t="s">
        <v>2440</v>
      </c>
      <c r="B21435" s="5" t="s">
        <v>6041</v>
      </c>
      <c r="C21435">
        <v>2012</v>
      </c>
      <c r="D21435" s="6" t="s">
        <v>6069</v>
      </c>
      <c r="F21435" s="3" t="str">
        <f>_xlfn.CONCAT(ARI[[#This Row],[Year]]," ",ARI[[#This Row],[Model]])</f>
        <v>2012 YDR-A The DRIVE</v>
      </c>
    </row>
    <row r="21436" spans="1:6" x14ac:dyDescent="0.25">
      <c r="A21436" s="5" t="s">
        <v>2440</v>
      </c>
      <c r="B21436" s="5" t="s">
        <v>6041</v>
      </c>
      <c r="C21436">
        <v>2013</v>
      </c>
      <c r="D21436" s="6" t="s">
        <v>6070</v>
      </c>
      <c r="F21436" s="3" t="str">
        <f>_xlfn.CONCAT(ARI[[#This Row],[Year]]," ",ARI[[#This Row],[Model]])</f>
        <v>2013 YDR-E The DRIVE</v>
      </c>
    </row>
    <row r="21437" spans="1:6" x14ac:dyDescent="0.25">
      <c r="A21437" s="5" t="s">
        <v>2440</v>
      </c>
      <c r="B21437" s="5" t="s">
        <v>6041</v>
      </c>
      <c r="C21437">
        <v>2012</v>
      </c>
      <c r="D21437" s="6" t="s">
        <v>6070</v>
      </c>
      <c r="F21437" s="3" t="str">
        <f>_xlfn.CONCAT(ARI[[#This Row],[Year]]," ",ARI[[#This Row],[Model]])</f>
        <v>2012 YDR-E The DRIVE</v>
      </c>
    </row>
    <row r="21438" spans="1:6" x14ac:dyDescent="0.25">
      <c r="A21438" s="5" t="s">
        <v>2440</v>
      </c>
      <c r="B21438" s="5" t="s">
        <v>6041</v>
      </c>
      <c r="C21438">
        <v>2010</v>
      </c>
      <c r="D21438" s="6" t="s">
        <v>6073</v>
      </c>
      <c r="F21438" s="3" t="str">
        <f>_xlfn.CONCAT(ARI[[#This Row],[Year]]," ",ARI[[#This Row],[Model]])</f>
        <v>2010 YDR-E The DRIVE PTV</v>
      </c>
    </row>
    <row r="21439" spans="1:6" x14ac:dyDescent="0.25">
      <c r="A21439" s="5" t="s">
        <v>2440</v>
      </c>
      <c r="B21439" s="5" t="s">
        <v>6041</v>
      </c>
      <c r="C21439">
        <v>2010</v>
      </c>
      <c r="D21439" s="6" t="s">
        <v>6074</v>
      </c>
      <c r="F21439" s="3" t="str">
        <f>_xlfn.CONCAT(ARI[[#This Row],[Year]]," ",ARI[[#This Row],[Model]])</f>
        <v>2010 YDR-A The DRIVE PTV</v>
      </c>
    </row>
    <row r="21440" spans="1:6" x14ac:dyDescent="0.25">
      <c r="A21440" s="5" t="s">
        <v>2440</v>
      </c>
      <c r="B21440" s="5" t="s">
        <v>6041</v>
      </c>
      <c r="C21440">
        <v>2011</v>
      </c>
      <c r="D21440" s="6" t="s">
        <v>6074</v>
      </c>
      <c r="F21440" s="3" t="str">
        <f>_xlfn.CONCAT(ARI[[#This Row],[Year]]," ",ARI[[#This Row],[Model]])</f>
        <v>2011 YDR-A The DRIVE PTV</v>
      </c>
    </row>
    <row r="21441" spans="1:6" x14ac:dyDescent="0.25">
      <c r="A21441" s="5" t="s">
        <v>2440</v>
      </c>
      <c r="B21441" s="5" t="s">
        <v>6041</v>
      </c>
      <c r="C21441">
        <v>2011</v>
      </c>
      <c r="D21441" s="6" t="s">
        <v>6073</v>
      </c>
      <c r="F21441" s="3" t="str">
        <f>_xlfn.CONCAT(ARI[[#This Row],[Year]]," ",ARI[[#This Row],[Model]])</f>
        <v>2011 YDR-E The DRIVE PTV</v>
      </c>
    </row>
    <row r="21442" spans="1:6" x14ac:dyDescent="0.25">
      <c r="A21442" s="5" t="s">
        <v>2440</v>
      </c>
      <c r="B21442" s="5" t="s">
        <v>6041</v>
      </c>
      <c r="C21442">
        <v>2012</v>
      </c>
      <c r="D21442" s="6" t="s">
        <v>6073</v>
      </c>
      <c r="F21442" s="3" t="str">
        <f>_xlfn.CONCAT(ARI[[#This Row],[Year]]," ",ARI[[#This Row],[Model]])</f>
        <v>2012 YDR-E The DRIVE PTV</v>
      </c>
    </row>
    <row r="21443" spans="1:6" x14ac:dyDescent="0.25">
      <c r="A21443" s="5" t="s">
        <v>2440</v>
      </c>
      <c r="B21443" s="5" t="s">
        <v>6041</v>
      </c>
      <c r="C21443">
        <v>2013</v>
      </c>
      <c r="D21443" s="6" t="s">
        <v>6073</v>
      </c>
      <c r="F21443" s="3" t="str">
        <f>_xlfn.CONCAT(ARI[[#This Row],[Year]]," ",ARI[[#This Row],[Model]])</f>
        <v>2013 YDR-E The DRIVE PTV</v>
      </c>
    </row>
    <row r="21444" spans="1:6" x14ac:dyDescent="0.25">
      <c r="A21444" s="5" t="s">
        <v>2440</v>
      </c>
      <c r="B21444" s="5" t="s">
        <v>6041</v>
      </c>
      <c r="C21444">
        <v>2012</v>
      </c>
      <c r="D21444" s="6" t="s">
        <v>6074</v>
      </c>
      <c r="F21444" s="3" t="str">
        <f>_xlfn.CONCAT(ARI[[#This Row],[Year]]," ",ARI[[#This Row],[Model]])</f>
        <v>2012 YDR-A The DRIVE PTV</v>
      </c>
    </row>
    <row r="21445" spans="1:6" x14ac:dyDescent="0.25">
      <c r="A21445" s="5" t="s">
        <v>2440</v>
      </c>
      <c r="B21445" s="5" t="s">
        <v>6041</v>
      </c>
      <c r="C21445">
        <v>2013</v>
      </c>
      <c r="D21445" s="6" t="s">
        <v>6074</v>
      </c>
      <c r="F21445" s="3" t="str">
        <f>_xlfn.CONCAT(ARI[[#This Row],[Year]]," ",ARI[[#This Row],[Model]])</f>
        <v>2013 YDR-A The DRIVE PTV</v>
      </c>
    </row>
    <row r="21446" spans="1:6" x14ac:dyDescent="0.25">
      <c r="A21446" s="5" t="s">
        <v>2440</v>
      </c>
      <c r="B21446" s="5" t="s">
        <v>6041</v>
      </c>
      <c r="C21446">
        <v>2009</v>
      </c>
      <c r="D21446" s="6" t="s">
        <v>6069</v>
      </c>
      <c r="F21446" s="3" t="str">
        <f>_xlfn.CONCAT(ARI[[#This Row],[Year]]," ",ARI[[#This Row],[Model]])</f>
        <v>2009 YDR-A The DRIVE</v>
      </c>
    </row>
    <row r="21447" spans="1:6" x14ac:dyDescent="0.25">
      <c r="A21447" s="5" t="s">
        <v>2440</v>
      </c>
      <c r="B21447" s="5" t="s">
        <v>6041</v>
      </c>
      <c r="C21447">
        <v>2010</v>
      </c>
      <c r="D21447" s="6" t="s">
        <v>6069</v>
      </c>
      <c r="F21447" s="3" t="str">
        <f>_xlfn.CONCAT(ARI[[#This Row],[Year]]," ",ARI[[#This Row],[Model]])</f>
        <v>2010 YDR-A The DRIVE</v>
      </c>
    </row>
    <row r="21448" spans="1:6" x14ac:dyDescent="0.25">
      <c r="A21448" s="5" t="s">
        <v>2440</v>
      </c>
      <c r="B21448" s="5" t="s">
        <v>6041</v>
      </c>
      <c r="C21448">
        <v>2011</v>
      </c>
      <c r="D21448" s="6" t="s">
        <v>6069</v>
      </c>
      <c r="F21448" s="3" t="str">
        <f>_xlfn.CONCAT(ARI[[#This Row],[Year]]," ",ARI[[#This Row],[Model]])</f>
        <v>2011 YDR-A The DRIVE</v>
      </c>
    </row>
    <row r="21449" spans="1:6" x14ac:dyDescent="0.25">
      <c r="A21449" s="5" t="s">
        <v>2440</v>
      </c>
      <c r="B21449" s="5" t="s">
        <v>6041</v>
      </c>
      <c r="C21449">
        <v>2009</v>
      </c>
      <c r="D21449" s="6" t="s">
        <v>6070</v>
      </c>
      <c r="F21449" s="3" t="str">
        <f>_xlfn.CONCAT(ARI[[#This Row],[Year]]," ",ARI[[#This Row],[Model]])</f>
        <v>2009 YDR-E The DRIVE</v>
      </c>
    </row>
    <row r="21450" spans="1:6" x14ac:dyDescent="0.25">
      <c r="A21450" s="5" t="s">
        <v>2440</v>
      </c>
      <c r="B21450" s="5" t="s">
        <v>6041</v>
      </c>
      <c r="C21450">
        <v>2010</v>
      </c>
      <c r="D21450" s="6" t="s">
        <v>6070</v>
      </c>
      <c r="F21450" s="3" t="str">
        <f>_xlfn.CONCAT(ARI[[#This Row],[Year]]," ",ARI[[#This Row],[Model]])</f>
        <v>2010 YDR-E The DRIVE</v>
      </c>
    </row>
    <row r="21451" spans="1:6" x14ac:dyDescent="0.25">
      <c r="A21451" s="5" t="s">
        <v>2440</v>
      </c>
      <c r="B21451" s="5" t="s">
        <v>6041</v>
      </c>
      <c r="C21451">
        <v>2011</v>
      </c>
      <c r="D21451" s="6" t="s">
        <v>6070</v>
      </c>
      <c r="F21451" s="3" t="str">
        <f>_xlfn.CONCAT(ARI[[#This Row],[Year]]," ",ARI[[#This Row],[Model]])</f>
        <v>2011 YDR-E The DRIVE</v>
      </c>
    </row>
    <row r="21452" spans="1:6" x14ac:dyDescent="0.25">
      <c r="A21452" s="5" t="s">
        <v>2440</v>
      </c>
      <c r="B21452" s="5" t="s">
        <v>6041</v>
      </c>
      <c r="C21452">
        <v>2011</v>
      </c>
      <c r="D21452" s="6" t="s">
        <v>6071</v>
      </c>
      <c r="F21452" s="3" t="str">
        <f>_xlfn.CONCAT(ARI[[#This Row],[Year]]," ",ARI[[#This Row],[Model]])</f>
        <v>2011 YTF-1 Adventurer One</v>
      </c>
    </row>
    <row r="21453" spans="1:6" x14ac:dyDescent="0.25">
      <c r="A21453" s="5" t="s">
        <v>2440</v>
      </c>
      <c r="B21453" s="5" t="s">
        <v>6041</v>
      </c>
      <c r="C21453">
        <v>2011</v>
      </c>
      <c r="D21453" s="6" t="s">
        <v>6072</v>
      </c>
      <c r="F21453" s="3" t="str">
        <f>_xlfn.CONCAT(ARI[[#This Row],[Year]]," ",ARI[[#This Row],[Model]])</f>
        <v>2011 YTF-2 Adventurer Two</v>
      </c>
    </row>
    <row r="21454" spans="1:6" x14ac:dyDescent="0.25">
      <c r="A21454" s="5" t="s">
        <v>2440</v>
      </c>
      <c r="B21454" s="5" t="s">
        <v>6041</v>
      </c>
      <c r="C21454">
        <v>2011</v>
      </c>
      <c r="D21454" s="6" t="s">
        <v>6075</v>
      </c>
      <c r="F21454" s="3" t="str">
        <f>_xlfn.CONCAT(ARI[[#This Row],[Year]]," ",ARI[[#This Row],[Model]])</f>
        <v>2011 YTF-2 Fairway Lounge</v>
      </c>
    </row>
    <row r="21455" spans="1:6" x14ac:dyDescent="0.25">
      <c r="A21455" s="5" t="s">
        <v>2440</v>
      </c>
      <c r="B21455" s="5" t="s">
        <v>6041</v>
      </c>
      <c r="C21455">
        <v>2009</v>
      </c>
      <c r="D21455" s="6" t="s">
        <v>6076</v>
      </c>
      <c r="F21455" s="3" t="str">
        <f>_xlfn.CONCAT(ARI[[#This Row],[Year]]," ",ARI[[#This Row],[Model]])</f>
        <v>2009 YDR-A SVS Concierge 4-Passenger</v>
      </c>
    </row>
    <row r="21456" spans="1:6" x14ac:dyDescent="0.25">
      <c r="A21456" s="5" t="s">
        <v>2440</v>
      </c>
      <c r="B21456" s="5" t="s">
        <v>6041</v>
      </c>
      <c r="C21456">
        <v>2009</v>
      </c>
      <c r="D21456" s="6" t="s">
        <v>6077</v>
      </c>
      <c r="F21456" s="3" t="str">
        <f>_xlfn.CONCAT(ARI[[#This Row],[Year]]," ",ARI[[#This Row],[Model]])</f>
        <v>2009 YDR-E SVS Concierge 4-Passenger</v>
      </c>
    </row>
    <row r="21457" spans="1:6" x14ac:dyDescent="0.25">
      <c r="A21457" s="5" t="s">
        <v>2440</v>
      </c>
      <c r="B21457" s="5" t="s">
        <v>6041</v>
      </c>
      <c r="C21457">
        <v>2009</v>
      </c>
      <c r="D21457" s="6" t="s">
        <v>6078</v>
      </c>
      <c r="F21457" s="3" t="str">
        <f>_xlfn.CONCAT(ARI[[#This Row],[Year]]," ",ARI[[#This Row],[Model]])</f>
        <v>2009 YDR-A SVL Concierge 6-Passenger</v>
      </c>
    </row>
    <row r="21458" spans="1:6" x14ac:dyDescent="0.25">
      <c r="A21458" s="5" t="s">
        <v>2440</v>
      </c>
      <c r="B21458" s="5" t="s">
        <v>6041</v>
      </c>
      <c r="C21458">
        <v>2009</v>
      </c>
      <c r="D21458" s="6" t="s">
        <v>6079</v>
      </c>
      <c r="F21458" s="3" t="str">
        <f>_xlfn.CONCAT(ARI[[#This Row],[Year]]," ",ARI[[#This Row],[Model]])</f>
        <v>2009 YDR-E SVL Concierge 6-Passenger</v>
      </c>
    </row>
    <row r="21459" spans="1:6" x14ac:dyDescent="0.25">
      <c r="A21459" s="5" t="s">
        <v>2440</v>
      </c>
      <c r="B21459" s="5" t="s">
        <v>6041</v>
      </c>
      <c r="C21459">
        <v>2010</v>
      </c>
      <c r="D21459" s="6" t="s">
        <v>6078</v>
      </c>
      <c r="F21459" s="3" t="str">
        <f>_xlfn.CONCAT(ARI[[#This Row],[Year]]," ",ARI[[#This Row],[Model]])</f>
        <v>2010 YDR-A SVL Concierge 6-Passenger</v>
      </c>
    </row>
    <row r="21460" spans="1:6" x14ac:dyDescent="0.25">
      <c r="A21460" s="5" t="s">
        <v>2440</v>
      </c>
      <c r="B21460" s="5" t="s">
        <v>6041</v>
      </c>
      <c r="C21460">
        <v>2010</v>
      </c>
      <c r="D21460" s="6" t="s">
        <v>6076</v>
      </c>
      <c r="F21460" s="3" t="str">
        <f>_xlfn.CONCAT(ARI[[#This Row],[Year]]," ",ARI[[#This Row],[Model]])</f>
        <v>2010 YDR-A SVS Concierge 4-Passenger</v>
      </c>
    </row>
    <row r="21461" spans="1:6" x14ac:dyDescent="0.25">
      <c r="A21461" s="5" t="s">
        <v>2440</v>
      </c>
      <c r="B21461" s="5" t="s">
        <v>6041</v>
      </c>
      <c r="C21461">
        <v>2010</v>
      </c>
      <c r="D21461" s="6" t="s">
        <v>6079</v>
      </c>
      <c r="F21461" s="3" t="str">
        <f>_xlfn.CONCAT(ARI[[#This Row],[Year]]," ",ARI[[#This Row],[Model]])</f>
        <v>2010 YDR-E SVL Concierge 6-Passenger</v>
      </c>
    </row>
    <row r="21462" spans="1:6" x14ac:dyDescent="0.25">
      <c r="A21462" s="5" t="s">
        <v>2440</v>
      </c>
      <c r="B21462" s="5" t="s">
        <v>6041</v>
      </c>
      <c r="C21462">
        <v>2010</v>
      </c>
      <c r="D21462" s="6" t="s">
        <v>6077</v>
      </c>
      <c r="F21462" s="3" t="str">
        <f>_xlfn.CONCAT(ARI[[#This Row],[Year]]," ",ARI[[#This Row],[Model]])</f>
        <v>2010 YDR-E SVS Concierge 4-Passenger</v>
      </c>
    </row>
    <row r="21463" spans="1:6" x14ac:dyDescent="0.25">
      <c r="A21463" s="5" t="s">
        <v>2440</v>
      </c>
      <c r="B21463" s="5" t="s">
        <v>6041</v>
      </c>
      <c r="C21463">
        <v>2011</v>
      </c>
      <c r="D21463" s="6" t="s">
        <v>6078</v>
      </c>
      <c r="F21463" s="3" t="str">
        <f>_xlfn.CONCAT(ARI[[#This Row],[Year]]," ",ARI[[#This Row],[Model]])</f>
        <v>2011 YDR-A SVL Concierge 6-Passenger</v>
      </c>
    </row>
    <row r="21464" spans="1:6" x14ac:dyDescent="0.25">
      <c r="A21464" s="5" t="s">
        <v>2440</v>
      </c>
      <c r="B21464" s="5" t="s">
        <v>6041</v>
      </c>
      <c r="C21464">
        <v>2011</v>
      </c>
      <c r="D21464" s="6" t="s">
        <v>6076</v>
      </c>
      <c r="F21464" s="3" t="str">
        <f>_xlfn.CONCAT(ARI[[#This Row],[Year]]," ",ARI[[#This Row],[Model]])</f>
        <v>2011 YDR-A SVS Concierge 4-Passenger</v>
      </c>
    </row>
    <row r="21465" spans="1:6" x14ac:dyDescent="0.25">
      <c r="A21465" s="5" t="s">
        <v>2440</v>
      </c>
      <c r="B21465" s="5" t="s">
        <v>6041</v>
      </c>
      <c r="C21465">
        <v>2011</v>
      </c>
      <c r="D21465" s="6" t="s">
        <v>6079</v>
      </c>
      <c r="F21465" s="3" t="str">
        <f>_xlfn.CONCAT(ARI[[#This Row],[Year]]," ",ARI[[#This Row],[Model]])</f>
        <v>2011 YDR-E SVL Concierge 6-Passenger</v>
      </c>
    </row>
    <row r="21466" spans="1:6" x14ac:dyDescent="0.25">
      <c r="A21466" s="5" t="s">
        <v>2440</v>
      </c>
      <c r="B21466" s="5" t="s">
        <v>6041</v>
      </c>
      <c r="C21466">
        <v>2011</v>
      </c>
      <c r="D21466" s="6" t="s">
        <v>6077</v>
      </c>
      <c r="F21466" s="3" t="str">
        <f>_xlfn.CONCAT(ARI[[#This Row],[Year]]," ",ARI[[#This Row],[Model]])</f>
        <v>2011 YDR-E SVS Concierge 4-Passenger</v>
      </c>
    </row>
    <row r="21467" spans="1:6" x14ac:dyDescent="0.25">
      <c r="A21467" s="5" t="s">
        <v>2502</v>
      </c>
      <c r="B21467" s="5" t="s">
        <v>165</v>
      </c>
      <c r="C21467">
        <v>2014</v>
      </c>
      <c r="D21467" s="6" t="s">
        <v>114</v>
      </c>
      <c r="F21467" s="3" t="str">
        <f>_xlfn.CONCAT(ARI[[#This Row],[Year]]," ",ARI[[#This Row],[Model]])</f>
        <v>2014 800 RMK Assault 155 LE</v>
      </c>
    </row>
    <row r="21468" spans="1:6" x14ac:dyDescent="0.25">
      <c r="A21468" s="5" t="s">
        <v>885</v>
      </c>
      <c r="B21468" s="5" t="s">
        <v>1120</v>
      </c>
      <c r="C21468">
        <v>2017</v>
      </c>
      <c r="D21468" s="6" t="s">
        <v>5764</v>
      </c>
      <c r="F21468" s="3" t="str">
        <f>_xlfn.CONCAT(ARI[[#This Row],[Year]]," ",ARI[[#This Row],[Model]])</f>
        <v>2017 XL1200CX Roadster</v>
      </c>
    </row>
    <row r="21469" spans="1:6" x14ac:dyDescent="0.25">
      <c r="A21469" s="5" t="s">
        <v>2440</v>
      </c>
      <c r="B21469" s="5" t="s">
        <v>208</v>
      </c>
      <c r="C21469">
        <v>2014</v>
      </c>
      <c r="D21469" s="6" t="s">
        <v>6080</v>
      </c>
      <c r="F21469" s="3" t="str">
        <f>_xlfn.CONCAT(ARI[[#This Row],[Year]]," ",ARI[[#This Row],[Model]])</f>
        <v>2014 SXS700M4 Pioneer 700-4</v>
      </c>
    </row>
    <row r="21470" spans="1:6" x14ac:dyDescent="0.25">
      <c r="A21470" s="5" t="s">
        <v>733</v>
      </c>
      <c r="B21470" s="5" t="s">
        <v>1555</v>
      </c>
      <c r="C21470">
        <v>2013</v>
      </c>
      <c r="D21470" s="6" t="s">
        <v>3315</v>
      </c>
      <c r="F21470" s="3" t="str">
        <f>_xlfn.CONCAT(ARI[[#This Row],[Year]]," ",ARI[[#This Row],[Model]])</f>
        <v>2013 Bonneville SE</v>
      </c>
    </row>
    <row r="21471" spans="1:6" x14ac:dyDescent="0.25">
      <c r="A21471" s="5" t="s">
        <v>733</v>
      </c>
      <c r="B21471" s="5" t="s">
        <v>1555</v>
      </c>
      <c r="C21471">
        <v>2013</v>
      </c>
      <c r="D21471" s="6" t="s">
        <v>6081</v>
      </c>
      <c r="F21471" s="3" t="str">
        <f>_xlfn.CONCAT(ARI[[#This Row],[Year]]," ",ARI[[#This Row],[Model]])</f>
        <v>2013 Speed Triple SE</v>
      </c>
    </row>
    <row r="21472" spans="1:6" x14ac:dyDescent="0.25">
      <c r="A21472" s="5" t="s">
        <v>2440</v>
      </c>
      <c r="B21472" s="5" t="s">
        <v>2441</v>
      </c>
      <c r="C21472">
        <v>2012</v>
      </c>
      <c r="D21472" s="6" t="s">
        <v>4958</v>
      </c>
      <c r="F21472" s="3" t="str">
        <f>_xlfn.CONCAT(ARI[[#This Row],[Year]]," ",ARI[[#This Row],[Model]])</f>
        <v>2012 RTV1140CPX</v>
      </c>
    </row>
    <row r="21473" spans="1:6" x14ac:dyDescent="0.25">
      <c r="A21473" s="5" t="s">
        <v>2440</v>
      </c>
      <c r="B21473" s="5" t="s">
        <v>2441</v>
      </c>
      <c r="C21473">
        <v>2012</v>
      </c>
      <c r="D21473" s="6" t="s">
        <v>4957</v>
      </c>
      <c r="F21473" s="3" t="str">
        <f>_xlfn.CONCAT(ARI[[#This Row],[Year]]," ",ARI[[#This Row],[Model]])</f>
        <v>2012 RTV1100</v>
      </c>
    </row>
    <row r="21474" spans="1:6" x14ac:dyDescent="0.25">
      <c r="A21474" s="5" t="s">
        <v>2440</v>
      </c>
      <c r="B21474" s="5" t="s">
        <v>2441</v>
      </c>
      <c r="C21474">
        <v>2012</v>
      </c>
      <c r="D21474" s="6" t="s">
        <v>4956</v>
      </c>
      <c r="F21474" s="3" t="str">
        <f>_xlfn.CONCAT(ARI[[#This Row],[Year]]," ",ARI[[#This Row],[Model]])</f>
        <v>2012 RTV500</v>
      </c>
    </row>
    <row r="21475" spans="1:6" x14ac:dyDescent="0.25">
      <c r="A21475" s="5" t="s">
        <v>2440</v>
      </c>
      <c r="B21475" s="5" t="s">
        <v>2441</v>
      </c>
      <c r="C21475">
        <v>2012</v>
      </c>
      <c r="D21475" s="6" t="s">
        <v>6082</v>
      </c>
      <c r="F21475" s="3" t="str">
        <f>_xlfn.CONCAT(ARI[[#This Row],[Year]]," ",ARI[[#This Row],[Model]])</f>
        <v>2012 RTV400Ci</v>
      </c>
    </row>
    <row r="21476" spans="1:6" x14ac:dyDescent="0.25">
      <c r="A21476" s="5" t="s">
        <v>2440</v>
      </c>
      <c r="B21476" s="5" t="s">
        <v>2441</v>
      </c>
      <c r="C21476">
        <v>2008</v>
      </c>
      <c r="D21476" s="6" t="s">
        <v>4957</v>
      </c>
      <c r="F21476" s="3" t="str">
        <f>_xlfn.CONCAT(ARI[[#This Row],[Year]]," ",ARI[[#This Row],[Model]])</f>
        <v>2008 RTV1100</v>
      </c>
    </row>
    <row r="21477" spans="1:6" x14ac:dyDescent="0.25">
      <c r="A21477" s="5" t="s">
        <v>2440</v>
      </c>
      <c r="B21477" s="5" t="s">
        <v>2441</v>
      </c>
      <c r="C21477">
        <v>2009</v>
      </c>
      <c r="D21477" s="6" t="s">
        <v>4957</v>
      </c>
      <c r="F21477" s="3" t="str">
        <f>_xlfn.CONCAT(ARI[[#This Row],[Year]]," ",ARI[[#This Row],[Model]])</f>
        <v>2009 RTV1100</v>
      </c>
    </row>
    <row r="21478" spans="1:6" x14ac:dyDescent="0.25">
      <c r="A21478" s="5" t="s">
        <v>2440</v>
      </c>
      <c r="B21478" s="5" t="s">
        <v>2441</v>
      </c>
      <c r="C21478">
        <v>2012</v>
      </c>
      <c r="D21478" s="6" t="s">
        <v>6083</v>
      </c>
      <c r="F21478" s="3" t="str">
        <f>_xlfn.CONCAT(ARI[[#This Row],[Year]]," ",ARI[[#This Row],[Model]])</f>
        <v>2012 RTV900XT</v>
      </c>
    </row>
    <row r="21479" spans="1:6" x14ac:dyDescent="0.25">
      <c r="A21479" s="5" t="s">
        <v>169</v>
      </c>
      <c r="B21479" s="5" t="s">
        <v>170</v>
      </c>
      <c r="C21479">
        <v>2011</v>
      </c>
      <c r="D21479" s="6" t="s">
        <v>6084</v>
      </c>
      <c r="F21479" s="3" t="str">
        <f>_xlfn.CONCAT(ARI[[#This Row],[Year]]," ",ARI[[#This Row],[Model]])</f>
        <v>2011 XC 250 4T</v>
      </c>
    </row>
    <row r="21480" spans="1:6" x14ac:dyDescent="0.25">
      <c r="A21480" s="5" t="s">
        <v>2440</v>
      </c>
      <c r="B21480" s="5" t="s">
        <v>1809</v>
      </c>
      <c r="C21480">
        <v>2013</v>
      </c>
      <c r="D21480" s="6" t="s">
        <v>6085</v>
      </c>
      <c r="F21480" s="3" t="str">
        <f>_xlfn.CONCAT(ARI[[#This Row],[Year]]," ",ARI[[#This Row],[Model]])</f>
        <v>2013 Commander E</v>
      </c>
    </row>
    <row r="21481" spans="1:6" x14ac:dyDescent="0.25">
      <c r="A21481" s="5" t="s">
        <v>169</v>
      </c>
      <c r="B21481" s="5" t="s">
        <v>402</v>
      </c>
      <c r="C21481">
        <v>2013</v>
      </c>
      <c r="D21481" s="6" t="s">
        <v>6086</v>
      </c>
      <c r="F21481" s="3" t="str">
        <f>_xlfn.CONCAT(ARI[[#This Row],[Year]]," ",ARI[[#This Row],[Model]])</f>
        <v>2013 50 SXS</v>
      </c>
    </row>
    <row r="21482" spans="1:6" x14ac:dyDescent="0.25">
      <c r="A21482" s="5" t="s">
        <v>169</v>
      </c>
      <c r="B21482" s="5" t="s">
        <v>402</v>
      </c>
      <c r="C21482">
        <v>2013</v>
      </c>
      <c r="D21482" s="6" t="s">
        <v>6087</v>
      </c>
      <c r="F21482" s="3" t="str">
        <f>_xlfn.CONCAT(ARI[[#This Row],[Year]]," ",ARI[[#This Row],[Model]])</f>
        <v>2013 65 SXS</v>
      </c>
    </row>
    <row r="21483" spans="1:6" x14ac:dyDescent="0.25">
      <c r="A21483" s="5" t="s">
        <v>169</v>
      </c>
      <c r="B21483" s="5" t="s">
        <v>402</v>
      </c>
      <c r="C21483">
        <v>2013</v>
      </c>
      <c r="D21483" s="6" t="s">
        <v>6088</v>
      </c>
      <c r="F21483" s="3" t="str">
        <f>_xlfn.CONCAT(ARI[[#This Row],[Year]]," ",ARI[[#This Row],[Model]])</f>
        <v>2013 85 SXS</v>
      </c>
    </row>
    <row r="21484" spans="1:6" x14ac:dyDescent="0.25">
      <c r="A21484" s="5" t="s">
        <v>169</v>
      </c>
      <c r="B21484" s="5" t="s">
        <v>402</v>
      </c>
      <c r="C21484">
        <v>2011</v>
      </c>
      <c r="D21484" s="6" t="s">
        <v>6089</v>
      </c>
      <c r="F21484" s="3" t="str">
        <f>_xlfn.CONCAT(ARI[[#This Row],[Year]]," ",ARI[[#This Row],[Model]])</f>
        <v>2011 990 Adventure Dakar Edition</v>
      </c>
    </row>
    <row r="21485" spans="1:6" x14ac:dyDescent="0.25">
      <c r="A21485" s="5" t="s">
        <v>733</v>
      </c>
      <c r="B21485" s="5" t="s">
        <v>3098</v>
      </c>
      <c r="C21485">
        <v>2006</v>
      </c>
      <c r="D21485" s="6" t="s">
        <v>3100</v>
      </c>
      <c r="F21485" s="3" t="str">
        <f>_xlfn.CONCAT(ARI[[#This Row],[Year]]," ",ARI[[#This Row],[Model]])</f>
        <v>2006 Breva 750</v>
      </c>
    </row>
    <row r="21486" spans="1:6" x14ac:dyDescent="0.25">
      <c r="A21486" s="5" t="s">
        <v>733</v>
      </c>
      <c r="B21486" s="5" t="s">
        <v>3098</v>
      </c>
      <c r="C21486">
        <v>2004</v>
      </c>
      <c r="D21486" s="6" t="s">
        <v>6090</v>
      </c>
      <c r="F21486" s="3" t="str">
        <f>_xlfn.CONCAT(ARI[[#This Row],[Year]]," ",ARI[[#This Row],[Model]])</f>
        <v>2004 MGS-01 Corsa</v>
      </c>
    </row>
    <row r="21487" spans="1:6" x14ac:dyDescent="0.25">
      <c r="A21487" s="5" t="s">
        <v>733</v>
      </c>
      <c r="B21487" s="5" t="s">
        <v>3098</v>
      </c>
      <c r="C21487">
        <v>2005</v>
      </c>
      <c r="D21487" s="6" t="s">
        <v>6090</v>
      </c>
      <c r="F21487" s="3" t="str">
        <f>_xlfn.CONCAT(ARI[[#This Row],[Year]]," ",ARI[[#This Row],[Model]])</f>
        <v>2005 MGS-01 Corsa</v>
      </c>
    </row>
    <row r="21488" spans="1:6" x14ac:dyDescent="0.25">
      <c r="A21488" s="5" t="s">
        <v>733</v>
      </c>
      <c r="B21488" s="5" t="s">
        <v>3098</v>
      </c>
      <c r="C21488">
        <v>2006</v>
      </c>
      <c r="D21488" s="6" t="s">
        <v>6090</v>
      </c>
      <c r="F21488" s="3" t="str">
        <f>_xlfn.CONCAT(ARI[[#This Row],[Year]]," ",ARI[[#This Row],[Model]])</f>
        <v>2006 MGS-01 Corsa</v>
      </c>
    </row>
    <row r="21489" spans="1:6" x14ac:dyDescent="0.25">
      <c r="A21489" s="5" t="s">
        <v>733</v>
      </c>
      <c r="B21489" s="5" t="s">
        <v>3098</v>
      </c>
      <c r="C21489">
        <v>2007</v>
      </c>
      <c r="D21489" s="6" t="s">
        <v>6090</v>
      </c>
      <c r="F21489" s="3" t="str">
        <f>_xlfn.CONCAT(ARI[[#This Row],[Year]]," ",ARI[[#This Row],[Model]])</f>
        <v>2007 MGS-01 Corsa</v>
      </c>
    </row>
    <row r="21490" spans="1:6" x14ac:dyDescent="0.25">
      <c r="A21490" s="5" t="s">
        <v>733</v>
      </c>
      <c r="B21490" s="5" t="s">
        <v>544</v>
      </c>
      <c r="C21490">
        <v>2006</v>
      </c>
      <c r="D21490" s="6" t="s">
        <v>5617</v>
      </c>
      <c r="F21490" s="3" t="str">
        <f>_xlfn.CONCAT(ARI[[#This Row],[Year]]," ",ARI[[#This Row],[Model]])</f>
        <v>2006 GSX1300R Hayabusa Limited Edition</v>
      </c>
    </row>
    <row r="21491" spans="1:6" x14ac:dyDescent="0.25">
      <c r="A21491" s="5" t="s">
        <v>2502</v>
      </c>
      <c r="B21491" s="5" t="s">
        <v>2509</v>
      </c>
      <c r="C21491">
        <v>2009</v>
      </c>
      <c r="D21491" s="6" t="s">
        <v>6091</v>
      </c>
      <c r="F21491" s="3" t="str">
        <f>_xlfn.CONCAT(ARI[[#This Row],[Year]]," ",ARI[[#This Row],[Model]])</f>
        <v>2009 Summit 800 R 50th Anniversary</v>
      </c>
    </row>
    <row r="21492" spans="1:6" x14ac:dyDescent="0.25">
      <c r="A21492" s="5" t="s">
        <v>2502</v>
      </c>
      <c r="B21492" s="5" t="s">
        <v>2509</v>
      </c>
      <c r="C21492">
        <v>2009</v>
      </c>
      <c r="D21492" s="6" t="s">
        <v>6092</v>
      </c>
      <c r="F21492" s="3" t="str">
        <f>_xlfn.CONCAT(ARI[[#This Row],[Year]]," ",ARI[[#This Row],[Model]])</f>
        <v>2009 MX Z 600 50th Anniversary</v>
      </c>
    </row>
    <row r="21493" spans="1:6" x14ac:dyDescent="0.25">
      <c r="A21493" s="5" t="s">
        <v>733</v>
      </c>
      <c r="B21493" s="5" t="s">
        <v>3098</v>
      </c>
      <c r="C21493">
        <v>2006</v>
      </c>
      <c r="D21493" s="6" t="s">
        <v>3103</v>
      </c>
      <c r="F21493" s="3" t="str">
        <f>_xlfn.CONCAT(ARI[[#This Row],[Year]]," ",ARI[[#This Row],[Model]])</f>
        <v>2006 California Vintage</v>
      </c>
    </row>
    <row r="21494" spans="1:6" x14ac:dyDescent="0.25">
      <c r="A21494" s="5" t="s">
        <v>733</v>
      </c>
      <c r="B21494" s="5" t="s">
        <v>3098</v>
      </c>
      <c r="C21494">
        <v>2006</v>
      </c>
      <c r="D21494" s="6" t="s">
        <v>6093</v>
      </c>
      <c r="F21494" s="3" t="str">
        <f>_xlfn.CONCAT(ARI[[#This Row],[Year]]," ",ARI[[#This Row],[Model]])</f>
        <v>2006 California Classic Touring</v>
      </c>
    </row>
    <row r="21495" spans="1:6" x14ac:dyDescent="0.25">
      <c r="A21495" s="5" t="s">
        <v>733</v>
      </c>
      <c r="B21495" s="5" t="s">
        <v>3098</v>
      </c>
      <c r="C21495">
        <v>2007</v>
      </c>
      <c r="D21495" s="6" t="s">
        <v>6093</v>
      </c>
      <c r="F21495" s="3" t="str">
        <f>_xlfn.CONCAT(ARI[[#This Row],[Year]]," ",ARI[[#This Row],[Model]])</f>
        <v>2007 California Classic Touring</v>
      </c>
    </row>
    <row r="21496" spans="1:6" x14ac:dyDescent="0.25">
      <c r="A21496" s="5" t="s">
        <v>733</v>
      </c>
      <c r="B21496" s="5" t="s">
        <v>3098</v>
      </c>
      <c r="C21496">
        <v>2006</v>
      </c>
      <c r="D21496" s="6" t="s">
        <v>6094</v>
      </c>
      <c r="F21496" s="3" t="str">
        <f>_xlfn.CONCAT(ARI[[#This Row],[Year]]," ",ARI[[#This Row],[Model]])</f>
        <v>2006 Sport 1200</v>
      </c>
    </row>
    <row r="21497" spans="1:6" x14ac:dyDescent="0.25">
      <c r="A21497" s="5" t="s">
        <v>733</v>
      </c>
      <c r="B21497" s="5" t="s">
        <v>3098</v>
      </c>
      <c r="C21497">
        <v>2007</v>
      </c>
      <c r="D21497" s="6" t="s">
        <v>6094</v>
      </c>
      <c r="F21497" s="3" t="str">
        <f>_xlfn.CONCAT(ARI[[#This Row],[Year]]," ",ARI[[#This Row],[Model]])</f>
        <v>2007 Sport 1200</v>
      </c>
    </row>
    <row r="21498" spans="1:6" x14ac:dyDescent="0.25">
      <c r="A21498" s="5" t="s">
        <v>733</v>
      </c>
      <c r="B21498" s="5" t="s">
        <v>3098</v>
      </c>
      <c r="C21498">
        <v>2008</v>
      </c>
      <c r="D21498" s="6" t="s">
        <v>6094</v>
      </c>
      <c r="F21498" s="3" t="str">
        <f>_xlfn.CONCAT(ARI[[#This Row],[Year]]," ",ARI[[#This Row],[Model]])</f>
        <v>2008 Sport 1200</v>
      </c>
    </row>
    <row r="21499" spans="1:6" x14ac:dyDescent="0.25">
      <c r="A21499" s="5" t="s">
        <v>169</v>
      </c>
      <c r="B21499" s="5" t="s">
        <v>402</v>
      </c>
      <c r="C21499">
        <v>2012</v>
      </c>
      <c r="D21499" s="6" t="s">
        <v>6086</v>
      </c>
      <c r="F21499" s="3" t="str">
        <f>_xlfn.CONCAT(ARI[[#This Row],[Year]]," ",ARI[[#This Row],[Model]])</f>
        <v>2012 50 SXS</v>
      </c>
    </row>
    <row r="21500" spans="1:6" x14ac:dyDescent="0.25">
      <c r="A21500" s="5" t="s">
        <v>169</v>
      </c>
      <c r="B21500" s="5" t="s">
        <v>402</v>
      </c>
      <c r="C21500">
        <v>2012</v>
      </c>
      <c r="D21500" s="6" t="s">
        <v>6088</v>
      </c>
      <c r="F21500" s="3" t="str">
        <f>_xlfn.CONCAT(ARI[[#This Row],[Year]]," ",ARI[[#This Row],[Model]])</f>
        <v>2012 85 SXS</v>
      </c>
    </row>
    <row r="21501" spans="1:6" x14ac:dyDescent="0.25">
      <c r="A21501" s="5" t="s">
        <v>733</v>
      </c>
      <c r="B21501" s="5" t="s">
        <v>3098</v>
      </c>
      <c r="C21501">
        <v>2011</v>
      </c>
      <c r="D21501" s="6" t="s">
        <v>6095</v>
      </c>
      <c r="F21501" s="3" t="str">
        <f>_xlfn.CONCAT(ARI[[#This Row],[Year]]," ",ARI[[#This Row],[Model]])</f>
        <v>2011 Nevada Anniversario</v>
      </c>
    </row>
    <row r="21502" spans="1:6" x14ac:dyDescent="0.25">
      <c r="A21502" s="5" t="s">
        <v>885</v>
      </c>
      <c r="B21502" s="5" t="s">
        <v>1120</v>
      </c>
      <c r="C21502">
        <v>2017</v>
      </c>
      <c r="D21502" s="6" t="s">
        <v>5717</v>
      </c>
      <c r="F21502" s="3" t="str">
        <f>_xlfn.CONCAT(ARI[[#This Row],[Year]]," ",ARI[[#This Row],[Model]])</f>
        <v>2017 XL1200T SuperLow 1200T</v>
      </c>
    </row>
    <row r="21503" spans="1:6" x14ac:dyDescent="0.25">
      <c r="A21503" s="5" t="s">
        <v>885</v>
      </c>
      <c r="B21503" s="5" t="s">
        <v>1120</v>
      </c>
      <c r="C21503">
        <v>2017</v>
      </c>
      <c r="D21503" s="6" t="s">
        <v>2191</v>
      </c>
      <c r="F21503" s="3" t="str">
        <f>_xlfn.CONCAT(ARI[[#This Row],[Year]]," ",ARI[[#This Row],[Model]])</f>
        <v>2017 XL1200C Sportster 1200 Custom</v>
      </c>
    </row>
    <row r="21504" spans="1:6" x14ac:dyDescent="0.25">
      <c r="A21504" s="5" t="s">
        <v>885</v>
      </c>
      <c r="B21504" s="5" t="s">
        <v>1120</v>
      </c>
      <c r="C21504">
        <v>2017</v>
      </c>
      <c r="D21504" s="6" t="s">
        <v>1149</v>
      </c>
      <c r="F21504" s="3" t="str">
        <f>_xlfn.CONCAT(ARI[[#This Row],[Year]]," ",ARI[[#This Row],[Model]])</f>
        <v>2017 FXDB Street Bob</v>
      </c>
    </row>
    <row r="21505" spans="1:6" x14ac:dyDescent="0.25">
      <c r="A21505" s="5" t="s">
        <v>885</v>
      </c>
      <c r="B21505" s="5" t="s">
        <v>1120</v>
      </c>
      <c r="C21505">
        <v>2017</v>
      </c>
      <c r="D21505" s="6" t="s">
        <v>5718</v>
      </c>
      <c r="F21505" s="3" t="str">
        <f>_xlfn.CONCAT(ARI[[#This Row],[Year]]," ",ARI[[#This Row],[Model]])</f>
        <v>2017 FXDL Low Rider</v>
      </c>
    </row>
    <row r="21506" spans="1:6" x14ac:dyDescent="0.25">
      <c r="A21506" s="5" t="s">
        <v>885</v>
      </c>
      <c r="B21506" s="5" t="s">
        <v>1120</v>
      </c>
      <c r="C21506">
        <v>2017</v>
      </c>
      <c r="D21506" s="6" t="s">
        <v>5727</v>
      </c>
      <c r="F21506" s="3" t="str">
        <f>_xlfn.CONCAT(ARI[[#This Row],[Year]]," ",ARI[[#This Row],[Model]])</f>
        <v>2017 FXDLS Low Rider S</v>
      </c>
    </row>
    <row r="21507" spans="1:6" x14ac:dyDescent="0.25">
      <c r="A21507" s="5" t="s">
        <v>885</v>
      </c>
      <c r="B21507" s="5" t="s">
        <v>1120</v>
      </c>
      <c r="C21507">
        <v>2017</v>
      </c>
      <c r="D21507" s="6" t="s">
        <v>1151</v>
      </c>
      <c r="F21507" s="3" t="str">
        <f>_xlfn.CONCAT(ARI[[#This Row],[Year]]," ",ARI[[#This Row],[Model]])</f>
        <v>2017 FXDF Fat Bob</v>
      </c>
    </row>
    <row r="21508" spans="1:6" x14ac:dyDescent="0.25">
      <c r="A21508" s="5" t="s">
        <v>885</v>
      </c>
      <c r="B21508" s="5" t="s">
        <v>1120</v>
      </c>
      <c r="C21508">
        <v>2017</v>
      </c>
      <c r="D21508" s="6" t="s">
        <v>1155</v>
      </c>
      <c r="F21508" s="3" t="str">
        <f>_xlfn.CONCAT(ARI[[#This Row],[Year]]," ",ARI[[#This Row],[Model]])</f>
        <v>2017 FXDWG Dyna Wide Glide</v>
      </c>
    </row>
    <row r="21509" spans="1:6" x14ac:dyDescent="0.25">
      <c r="A21509" s="5" t="s">
        <v>885</v>
      </c>
      <c r="B21509" s="5" t="s">
        <v>1120</v>
      </c>
      <c r="C21509">
        <v>2017</v>
      </c>
      <c r="D21509" s="6" t="s">
        <v>5247</v>
      </c>
      <c r="F21509" s="3" t="str">
        <f>_xlfn.CONCAT(ARI[[#This Row],[Year]]," ",ARI[[#This Row],[Model]])</f>
        <v>2017 FLS Softail Slim</v>
      </c>
    </row>
    <row r="21510" spans="1:6" x14ac:dyDescent="0.25">
      <c r="A21510" s="5" t="s">
        <v>885</v>
      </c>
      <c r="B21510" s="5" t="s">
        <v>1120</v>
      </c>
      <c r="C21510">
        <v>2017</v>
      </c>
      <c r="D21510" s="6" t="s">
        <v>5725</v>
      </c>
      <c r="F21510" s="3" t="str">
        <f>_xlfn.CONCAT(ARI[[#This Row],[Year]]," ",ARI[[#This Row],[Model]])</f>
        <v>2017 FLSS Softail Slim S</v>
      </c>
    </row>
    <row r="21511" spans="1:6" x14ac:dyDescent="0.25">
      <c r="A21511" s="5" t="s">
        <v>885</v>
      </c>
      <c r="B21511" s="5" t="s">
        <v>1120</v>
      </c>
      <c r="C21511">
        <v>2017</v>
      </c>
      <c r="D21511" s="6" t="s">
        <v>1133</v>
      </c>
      <c r="F21511" s="3" t="str">
        <f>_xlfn.CONCAT(ARI[[#This Row],[Year]]," ",ARI[[#This Row],[Model]])</f>
        <v>2017 FLSTF Fat Boy</v>
      </c>
    </row>
    <row r="21512" spans="1:6" x14ac:dyDescent="0.25">
      <c r="A21512" s="5" t="s">
        <v>885</v>
      </c>
      <c r="B21512" s="5" t="s">
        <v>1120</v>
      </c>
      <c r="C21512">
        <v>2017</v>
      </c>
      <c r="D21512" s="6" t="s">
        <v>5726</v>
      </c>
      <c r="F21512" s="3" t="str">
        <f>_xlfn.CONCAT(ARI[[#This Row],[Year]]," ",ARI[[#This Row],[Model]])</f>
        <v>2017 FLSTFBS Fat Boy S</v>
      </c>
    </row>
    <row r="21513" spans="1:6" x14ac:dyDescent="0.25">
      <c r="A21513" s="5" t="s">
        <v>885</v>
      </c>
      <c r="B21513" s="5" t="s">
        <v>1120</v>
      </c>
      <c r="C21513">
        <v>2017</v>
      </c>
      <c r="D21513" s="6" t="s">
        <v>1132</v>
      </c>
      <c r="F21513" s="3" t="str">
        <f>_xlfn.CONCAT(ARI[[#This Row],[Year]]," ",ARI[[#This Row],[Model]])</f>
        <v>2017 FLSTC Heritage Softail Classic</v>
      </c>
    </row>
    <row r="21514" spans="1:6" x14ac:dyDescent="0.25">
      <c r="A21514" s="5" t="s">
        <v>885</v>
      </c>
      <c r="B21514" s="5" t="s">
        <v>1120</v>
      </c>
      <c r="C21514">
        <v>2017</v>
      </c>
      <c r="D21514" s="6" t="s">
        <v>1134</v>
      </c>
      <c r="F21514" s="3" t="str">
        <f>_xlfn.CONCAT(ARI[[#This Row],[Year]]," ",ARI[[#This Row],[Model]])</f>
        <v>2017 FLSTN Softail Deluxe</v>
      </c>
    </row>
    <row r="21515" spans="1:6" x14ac:dyDescent="0.25">
      <c r="A21515" s="5" t="s">
        <v>885</v>
      </c>
      <c r="B21515" s="5" t="s">
        <v>1120</v>
      </c>
      <c r="C21515">
        <v>2017</v>
      </c>
      <c r="D21515" s="6" t="s">
        <v>5709</v>
      </c>
      <c r="F21515" s="3" t="str">
        <f>_xlfn.CONCAT(ARI[[#This Row],[Year]]," ",ARI[[#This Row],[Model]])</f>
        <v>2017 FXSB Breakout</v>
      </c>
    </row>
    <row r="21516" spans="1:6" x14ac:dyDescent="0.25">
      <c r="A21516" s="5" t="s">
        <v>885</v>
      </c>
      <c r="B21516" s="5" t="s">
        <v>1120</v>
      </c>
      <c r="C21516">
        <v>2017</v>
      </c>
      <c r="D21516" s="6" t="s">
        <v>4410</v>
      </c>
      <c r="F21516" s="3" t="str">
        <f>_xlfn.CONCAT(ARI[[#This Row],[Year]]," ",ARI[[#This Row],[Model]])</f>
        <v>2017 VRSCF V-Rod Muscle</v>
      </c>
    </row>
    <row r="21517" spans="1:6" x14ac:dyDescent="0.25">
      <c r="A21517" s="5" t="s">
        <v>885</v>
      </c>
      <c r="B21517" s="5" t="s">
        <v>1120</v>
      </c>
      <c r="C21517">
        <v>2017</v>
      </c>
      <c r="D21517" s="6" t="s">
        <v>2188</v>
      </c>
      <c r="F21517" s="3" t="str">
        <f>_xlfn.CONCAT(ARI[[#This Row],[Year]]," ",ARI[[#This Row],[Model]])</f>
        <v>2017 VRSCDX Night Rod Special</v>
      </c>
    </row>
    <row r="21518" spans="1:6" x14ac:dyDescent="0.25">
      <c r="A21518" s="5" t="s">
        <v>885</v>
      </c>
      <c r="B21518" s="5" t="s">
        <v>1120</v>
      </c>
      <c r="C21518">
        <v>2017</v>
      </c>
      <c r="D21518" s="6" t="s">
        <v>5724</v>
      </c>
      <c r="F21518" s="3" t="str">
        <f>_xlfn.CONCAT(ARI[[#This Row],[Year]]," ",ARI[[#This Row],[Model]])</f>
        <v>2017 FLRT Freewheeler</v>
      </c>
    </row>
    <row r="21519" spans="1:6" x14ac:dyDescent="0.25">
      <c r="A21519" s="5" t="s">
        <v>885</v>
      </c>
      <c r="B21519" s="5" t="s">
        <v>1120</v>
      </c>
      <c r="C21519">
        <v>2017</v>
      </c>
      <c r="D21519" s="6" t="s">
        <v>5714</v>
      </c>
      <c r="F21519" s="3" t="str">
        <f>_xlfn.CONCAT(ARI[[#This Row],[Year]]," ",ARI[[#This Row],[Model]])</f>
        <v>2017 FLHTCUTG Tri Glide Ultra</v>
      </c>
    </row>
    <row r="21520" spans="1:6" x14ac:dyDescent="0.25">
      <c r="A21520" s="5" t="s">
        <v>885</v>
      </c>
      <c r="B21520" s="5" t="s">
        <v>1120</v>
      </c>
      <c r="C21520">
        <v>2017</v>
      </c>
      <c r="D21520" s="6" t="s">
        <v>1122</v>
      </c>
      <c r="F21520" s="3" t="str">
        <f>_xlfn.CONCAT(ARI[[#This Row],[Year]]," ",ARI[[#This Row],[Model]])</f>
        <v>2017 FLHR Road King</v>
      </c>
    </row>
    <row r="21521" spans="1:6" x14ac:dyDescent="0.25">
      <c r="A21521" s="5" t="s">
        <v>885</v>
      </c>
      <c r="B21521" s="5" t="s">
        <v>1120</v>
      </c>
      <c r="C21521">
        <v>2017</v>
      </c>
      <c r="D21521" s="6" t="s">
        <v>1130</v>
      </c>
      <c r="F21521" s="3" t="str">
        <f>_xlfn.CONCAT(ARI[[#This Row],[Year]]," ",ARI[[#This Row],[Model]])</f>
        <v>2017 FLHX Street Glide</v>
      </c>
    </row>
    <row r="21522" spans="1:6" x14ac:dyDescent="0.25">
      <c r="A21522" s="5" t="s">
        <v>885</v>
      </c>
      <c r="B21522" s="5" t="s">
        <v>1120</v>
      </c>
      <c r="C21522">
        <v>2017</v>
      </c>
      <c r="D21522" s="6" t="s">
        <v>5719</v>
      </c>
      <c r="F21522" s="3" t="str">
        <f>_xlfn.CONCAT(ARI[[#This Row],[Year]]," ",ARI[[#This Row],[Model]])</f>
        <v>2017 FLTRX Road Glide</v>
      </c>
    </row>
    <row r="21523" spans="1:6" x14ac:dyDescent="0.25">
      <c r="A21523" s="5" t="s">
        <v>885</v>
      </c>
      <c r="B21523" s="5" t="s">
        <v>1120</v>
      </c>
      <c r="C21523">
        <v>2017</v>
      </c>
      <c r="D21523" s="6" t="s">
        <v>5711</v>
      </c>
      <c r="F21523" s="3" t="str">
        <f>_xlfn.CONCAT(ARI[[#This Row],[Year]]," ",ARI[[#This Row],[Model]])</f>
        <v>2017 FLHXS Street Glide Special</v>
      </c>
    </row>
    <row r="21524" spans="1:6" x14ac:dyDescent="0.25">
      <c r="A21524" s="5" t="s">
        <v>885</v>
      </c>
      <c r="B21524" s="5" t="s">
        <v>1120</v>
      </c>
      <c r="C21524">
        <v>2017</v>
      </c>
      <c r="D21524" s="6" t="s">
        <v>5720</v>
      </c>
      <c r="F21524" s="3" t="str">
        <f>_xlfn.CONCAT(ARI[[#This Row],[Year]]," ",ARI[[#This Row],[Model]])</f>
        <v>2017 FLTRXS Road Glide Special</v>
      </c>
    </row>
    <row r="21525" spans="1:6" x14ac:dyDescent="0.25">
      <c r="A21525" s="5" t="s">
        <v>885</v>
      </c>
      <c r="B21525" s="5" t="s">
        <v>1120</v>
      </c>
      <c r="C21525">
        <v>2017</v>
      </c>
      <c r="D21525" s="6" t="s">
        <v>1128</v>
      </c>
      <c r="F21525" s="3" t="str">
        <f>_xlfn.CONCAT(ARI[[#This Row],[Year]]," ",ARI[[#This Row],[Model]])</f>
        <v>2017 FLHTCU Electra Glide Ultra Classic</v>
      </c>
    </row>
    <row r="21526" spans="1:6" x14ac:dyDescent="0.25">
      <c r="A21526" s="5" t="s">
        <v>885</v>
      </c>
      <c r="B21526" s="5" t="s">
        <v>1120</v>
      </c>
      <c r="C21526">
        <v>2017</v>
      </c>
      <c r="D21526" s="6" t="s">
        <v>4753</v>
      </c>
      <c r="F21526" s="3" t="str">
        <f>_xlfn.CONCAT(ARI[[#This Row],[Year]]," ",ARI[[#This Row],[Model]])</f>
        <v>2017 FLTRU Road Glide Ultra</v>
      </c>
    </row>
    <row r="21527" spans="1:6" x14ac:dyDescent="0.25">
      <c r="A21527" s="5" t="s">
        <v>885</v>
      </c>
      <c r="B21527" s="5" t="s">
        <v>1120</v>
      </c>
      <c r="C21527">
        <v>2017</v>
      </c>
      <c r="D21527" s="6" t="s">
        <v>5722</v>
      </c>
      <c r="F21527" s="3" t="str">
        <f>_xlfn.CONCAT(ARI[[#This Row],[Year]]," ",ARI[[#This Row],[Model]])</f>
        <v>2017 FLHTK Ultra Limited</v>
      </c>
    </row>
    <row r="21528" spans="1:6" x14ac:dyDescent="0.25">
      <c r="A21528" s="5" t="s">
        <v>885</v>
      </c>
      <c r="B21528" s="5" t="s">
        <v>1120</v>
      </c>
      <c r="C21528">
        <v>2017</v>
      </c>
      <c r="D21528" s="6" t="s">
        <v>5723</v>
      </c>
      <c r="F21528" s="3" t="str">
        <f>_xlfn.CONCAT(ARI[[#This Row],[Year]]," ",ARI[[#This Row],[Model]])</f>
        <v>2017 FLHTKL Ultra Limited Low</v>
      </c>
    </row>
    <row r="21529" spans="1:6" x14ac:dyDescent="0.25">
      <c r="A21529" s="5" t="s">
        <v>885</v>
      </c>
      <c r="B21529" s="5" t="s">
        <v>1120</v>
      </c>
      <c r="C21529">
        <v>2017</v>
      </c>
      <c r="D21529" s="6" t="s">
        <v>5728</v>
      </c>
      <c r="F21529" s="3" t="str">
        <f>_xlfn.CONCAT(ARI[[#This Row],[Year]]," ",ARI[[#This Row],[Model]])</f>
        <v>2017 FXSE CVO Pro Street Breakout</v>
      </c>
    </row>
    <row r="21530" spans="1:6" x14ac:dyDescent="0.25">
      <c r="A21530" s="5" t="s">
        <v>885</v>
      </c>
      <c r="B21530" s="5" t="s">
        <v>1120</v>
      </c>
      <c r="C21530">
        <v>2017</v>
      </c>
      <c r="D21530" s="6" t="s">
        <v>4436</v>
      </c>
      <c r="F21530" s="3" t="str">
        <f>_xlfn.CONCAT(ARI[[#This Row],[Year]]," ",ARI[[#This Row],[Model]])</f>
        <v>2017 FLHXSE CVO Street Glide</v>
      </c>
    </row>
    <row r="21531" spans="1:6" x14ac:dyDescent="0.25">
      <c r="A21531" s="5" t="s">
        <v>885</v>
      </c>
      <c r="B21531" s="5" t="s">
        <v>1120</v>
      </c>
      <c r="C21531">
        <v>2017</v>
      </c>
      <c r="D21531" s="6" t="s">
        <v>5713</v>
      </c>
      <c r="F21531" s="3" t="str">
        <f>_xlfn.CONCAT(ARI[[#This Row],[Year]]," ",ARI[[#This Row],[Model]])</f>
        <v>2017 FLHTKSE CVO Limited</v>
      </c>
    </row>
    <row r="21532" spans="1:6" x14ac:dyDescent="0.25">
      <c r="A21532" s="5" t="s">
        <v>885</v>
      </c>
      <c r="B21532" s="5" t="s">
        <v>1120</v>
      </c>
      <c r="C21532">
        <v>2017</v>
      </c>
      <c r="D21532" s="6" t="s">
        <v>6096</v>
      </c>
      <c r="F21532" s="3" t="str">
        <f>_xlfn.CONCAT(ARI[[#This Row],[Year]]," ",ARI[[#This Row],[Model]])</f>
        <v>2017 FLHRXS Road King Special</v>
      </c>
    </row>
    <row r="21533" spans="1:6" x14ac:dyDescent="0.25">
      <c r="A21533" s="5" t="s">
        <v>885</v>
      </c>
      <c r="B21533" s="5" t="s">
        <v>1120</v>
      </c>
      <c r="C21533">
        <v>2017</v>
      </c>
      <c r="D21533" s="6" t="s">
        <v>6097</v>
      </c>
      <c r="F21533" s="3" t="str">
        <f>_xlfn.CONCAT(ARI[[#This Row],[Year]]," ",ARI[[#This Row],[Model]])</f>
        <v>2017 XG750A Street Rod</v>
      </c>
    </row>
    <row r="21534" spans="1:6" x14ac:dyDescent="0.25">
      <c r="A21534" s="5" t="s">
        <v>885</v>
      </c>
      <c r="B21534" s="5" t="s">
        <v>1120</v>
      </c>
      <c r="C21534">
        <v>2018</v>
      </c>
      <c r="D21534" s="6" t="s">
        <v>5715</v>
      </c>
      <c r="F21534" s="3" t="str">
        <f>_xlfn.CONCAT(ARI[[#This Row],[Year]]," ",ARI[[#This Row],[Model]])</f>
        <v>2018 XG500 Street 500</v>
      </c>
    </row>
    <row r="21535" spans="1:6" x14ac:dyDescent="0.25">
      <c r="A21535" s="5" t="s">
        <v>885</v>
      </c>
      <c r="B21535" s="5" t="s">
        <v>1120</v>
      </c>
      <c r="C21535">
        <v>2018</v>
      </c>
      <c r="D21535" s="6" t="s">
        <v>5716</v>
      </c>
      <c r="F21535" s="3" t="str">
        <f>_xlfn.CONCAT(ARI[[#This Row],[Year]]," ",ARI[[#This Row],[Model]])</f>
        <v>2018 XG750 Street 750</v>
      </c>
    </row>
    <row r="21536" spans="1:6" x14ac:dyDescent="0.25">
      <c r="A21536" s="5" t="s">
        <v>885</v>
      </c>
      <c r="B21536" s="5" t="s">
        <v>1120</v>
      </c>
      <c r="C21536">
        <v>2018</v>
      </c>
      <c r="D21536" s="6" t="s">
        <v>6097</v>
      </c>
      <c r="F21536" s="3" t="str">
        <f>_xlfn.CONCAT(ARI[[#This Row],[Year]]," ",ARI[[#This Row],[Model]])</f>
        <v>2018 XG750A Street Rod</v>
      </c>
    </row>
    <row r="21537" spans="1:6" x14ac:dyDescent="0.25">
      <c r="A21537" s="5" t="s">
        <v>885</v>
      </c>
      <c r="B21537" s="5" t="s">
        <v>1120</v>
      </c>
      <c r="C21537">
        <v>2018</v>
      </c>
      <c r="D21537" s="6" t="s">
        <v>4629</v>
      </c>
      <c r="F21537" s="3" t="str">
        <f>_xlfn.CONCAT(ARI[[#This Row],[Year]]," ",ARI[[#This Row],[Model]])</f>
        <v>2018 XL883L SuperLow</v>
      </c>
    </row>
    <row r="21538" spans="1:6" x14ac:dyDescent="0.25">
      <c r="A21538" s="5" t="s">
        <v>885</v>
      </c>
      <c r="B21538" s="5" t="s">
        <v>1120</v>
      </c>
      <c r="C21538">
        <v>2018</v>
      </c>
      <c r="D21538" s="6" t="s">
        <v>4425</v>
      </c>
      <c r="F21538" s="3" t="str">
        <f>_xlfn.CONCAT(ARI[[#This Row],[Year]]," ",ARI[[#This Row],[Model]])</f>
        <v>2018 XL883N Iron 883</v>
      </c>
    </row>
    <row r="21539" spans="1:6" x14ac:dyDescent="0.25">
      <c r="A21539" s="5" t="s">
        <v>885</v>
      </c>
      <c r="B21539" s="5" t="s">
        <v>1120</v>
      </c>
      <c r="C21539">
        <v>2018</v>
      </c>
      <c r="D21539" s="6" t="s">
        <v>2191</v>
      </c>
      <c r="F21539" s="3" t="str">
        <f>_xlfn.CONCAT(ARI[[#This Row],[Year]]," ",ARI[[#This Row],[Model]])</f>
        <v>2018 XL1200C Sportster 1200 Custom</v>
      </c>
    </row>
    <row r="21540" spans="1:6" x14ac:dyDescent="0.25">
      <c r="A21540" s="5" t="s">
        <v>885</v>
      </c>
      <c r="B21540" s="5" t="s">
        <v>1120</v>
      </c>
      <c r="C21540">
        <v>2018</v>
      </c>
      <c r="D21540" s="6" t="s">
        <v>5764</v>
      </c>
      <c r="F21540" s="3" t="str">
        <f>_xlfn.CONCAT(ARI[[#This Row],[Year]]," ",ARI[[#This Row],[Model]])</f>
        <v>2018 XL1200CX Roadster</v>
      </c>
    </row>
    <row r="21541" spans="1:6" x14ac:dyDescent="0.25">
      <c r="A21541" s="5" t="s">
        <v>885</v>
      </c>
      <c r="B21541" s="5" t="s">
        <v>1120</v>
      </c>
      <c r="C21541">
        <v>2018</v>
      </c>
      <c r="D21541" s="6" t="s">
        <v>4438</v>
      </c>
      <c r="F21541" s="3" t="str">
        <f>_xlfn.CONCAT(ARI[[#This Row],[Year]]," ",ARI[[#This Row],[Model]])</f>
        <v>2018 XL1200X Forty-Eight</v>
      </c>
    </row>
    <row r="21542" spans="1:6" x14ac:dyDescent="0.25">
      <c r="A21542" s="5" t="s">
        <v>885</v>
      </c>
      <c r="B21542" s="5" t="s">
        <v>1120</v>
      </c>
      <c r="C21542">
        <v>2018</v>
      </c>
      <c r="D21542" s="6" t="s">
        <v>5714</v>
      </c>
      <c r="F21542" s="3" t="str">
        <f>_xlfn.CONCAT(ARI[[#This Row],[Year]]," ",ARI[[#This Row],[Model]])</f>
        <v>2018 FLHTCUTG Tri Glide Ultra</v>
      </c>
    </row>
    <row r="21543" spans="1:6" x14ac:dyDescent="0.25">
      <c r="A21543" s="5" t="s">
        <v>885</v>
      </c>
      <c r="B21543" s="5" t="s">
        <v>1120</v>
      </c>
      <c r="C21543">
        <v>2018</v>
      </c>
      <c r="D21543" s="6" t="s">
        <v>5724</v>
      </c>
      <c r="F21543" s="3" t="str">
        <f>_xlfn.CONCAT(ARI[[#This Row],[Year]]," ",ARI[[#This Row],[Model]])</f>
        <v>2018 FLRT Freewheeler</v>
      </c>
    </row>
    <row r="21544" spans="1:6" x14ac:dyDescent="0.25">
      <c r="A21544" s="5" t="s">
        <v>885</v>
      </c>
      <c r="B21544" s="5" t="s">
        <v>1120</v>
      </c>
      <c r="C21544">
        <v>2018</v>
      </c>
      <c r="D21544" s="6" t="s">
        <v>1122</v>
      </c>
      <c r="F21544" s="3" t="str">
        <f>_xlfn.CONCAT(ARI[[#This Row],[Year]]," ",ARI[[#This Row],[Model]])</f>
        <v>2018 FLHR Road King</v>
      </c>
    </row>
    <row r="21545" spans="1:6" x14ac:dyDescent="0.25">
      <c r="A21545" s="5" t="s">
        <v>885</v>
      </c>
      <c r="B21545" s="5" t="s">
        <v>1120</v>
      </c>
      <c r="C21545">
        <v>2018</v>
      </c>
      <c r="D21545" s="6" t="s">
        <v>6096</v>
      </c>
      <c r="F21545" s="3" t="str">
        <f>_xlfn.CONCAT(ARI[[#This Row],[Year]]," ",ARI[[#This Row],[Model]])</f>
        <v>2018 FLHRXS Road King Special</v>
      </c>
    </row>
    <row r="21546" spans="1:6" x14ac:dyDescent="0.25">
      <c r="A21546" s="5" t="s">
        <v>885</v>
      </c>
      <c r="B21546" s="5" t="s">
        <v>1120</v>
      </c>
      <c r="C21546">
        <v>2018</v>
      </c>
      <c r="D21546" s="6" t="s">
        <v>5719</v>
      </c>
      <c r="F21546" s="3" t="str">
        <f>_xlfn.CONCAT(ARI[[#This Row],[Year]]," ",ARI[[#This Row],[Model]])</f>
        <v>2018 FLTRX Road Glide</v>
      </c>
    </row>
    <row r="21547" spans="1:6" x14ac:dyDescent="0.25">
      <c r="A21547" s="5" t="s">
        <v>885</v>
      </c>
      <c r="B21547" s="5" t="s">
        <v>1120</v>
      </c>
      <c r="C21547">
        <v>2018</v>
      </c>
      <c r="D21547" s="6" t="s">
        <v>5720</v>
      </c>
      <c r="F21547" s="3" t="str">
        <f>_xlfn.CONCAT(ARI[[#This Row],[Year]]," ",ARI[[#This Row],[Model]])</f>
        <v>2018 FLTRXS Road Glide Special</v>
      </c>
    </row>
    <row r="21548" spans="1:6" x14ac:dyDescent="0.25">
      <c r="A21548" s="5" t="s">
        <v>885</v>
      </c>
      <c r="B21548" s="5" t="s">
        <v>1120</v>
      </c>
      <c r="C21548">
        <v>2018</v>
      </c>
      <c r="D21548" s="6" t="s">
        <v>4753</v>
      </c>
      <c r="F21548" s="3" t="str">
        <f>_xlfn.CONCAT(ARI[[#This Row],[Year]]," ",ARI[[#This Row],[Model]])</f>
        <v>2018 FLTRU Road Glide Ultra</v>
      </c>
    </row>
    <row r="21549" spans="1:6" x14ac:dyDescent="0.25">
      <c r="A21549" s="5" t="s">
        <v>885</v>
      </c>
      <c r="B21549" s="5" t="s">
        <v>1120</v>
      </c>
      <c r="C21549">
        <v>2018</v>
      </c>
      <c r="D21549" s="6" t="s">
        <v>1130</v>
      </c>
      <c r="F21549" s="3" t="str">
        <f>_xlfn.CONCAT(ARI[[#This Row],[Year]]," ",ARI[[#This Row],[Model]])</f>
        <v>2018 FLHX Street Glide</v>
      </c>
    </row>
    <row r="21550" spans="1:6" x14ac:dyDescent="0.25">
      <c r="A21550" s="5" t="s">
        <v>885</v>
      </c>
      <c r="B21550" s="5" t="s">
        <v>1120</v>
      </c>
      <c r="C21550">
        <v>2018</v>
      </c>
      <c r="D21550" s="6" t="s">
        <v>5711</v>
      </c>
      <c r="F21550" s="3" t="str">
        <f>_xlfn.CONCAT(ARI[[#This Row],[Year]]," ",ARI[[#This Row],[Model]])</f>
        <v>2018 FLHXS Street Glide Special</v>
      </c>
    </row>
    <row r="21551" spans="1:6" x14ac:dyDescent="0.25">
      <c r="A21551" s="5" t="s">
        <v>885</v>
      </c>
      <c r="B21551" s="5" t="s">
        <v>1120</v>
      </c>
      <c r="C21551">
        <v>2018</v>
      </c>
      <c r="D21551" s="6" t="s">
        <v>1128</v>
      </c>
      <c r="F21551" s="3" t="str">
        <f>_xlfn.CONCAT(ARI[[#This Row],[Year]]," ",ARI[[#This Row],[Model]])</f>
        <v>2018 FLHTCU Electra Glide Ultra Classic</v>
      </c>
    </row>
    <row r="21552" spans="1:6" x14ac:dyDescent="0.25">
      <c r="A21552" s="5" t="s">
        <v>885</v>
      </c>
      <c r="B21552" s="5" t="s">
        <v>1120</v>
      </c>
      <c r="C21552">
        <v>2018</v>
      </c>
      <c r="D21552" s="6" t="s">
        <v>5722</v>
      </c>
      <c r="F21552" s="3" t="str">
        <f>_xlfn.CONCAT(ARI[[#This Row],[Year]]," ",ARI[[#This Row],[Model]])</f>
        <v>2018 FLHTK Ultra Limited</v>
      </c>
    </row>
    <row r="21553" spans="1:6" x14ac:dyDescent="0.25">
      <c r="A21553" s="5" t="s">
        <v>885</v>
      </c>
      <c r="B21553" s="5" t="s">
        <v>1120</v>
      </c>
      <c r="C21553">
        <v>2018</v>
      </c>
      <c r="D21553" s="6" t="s">
        <v>5723</v>
      </c>
      <c r="F21553" s="3" t="str">
        <f>_xlfn.CONCAT(ARI[[#This Row],[Year]]," ",ARI[[#This Row],[Model]])</f>
        <v>2018 FLHTKL Ultra Limited Low</v>
      </c>
    </row>
    <row r="21554" spans="1:6" x14ac:dyDescent="0.25">
      <c r="A21554" s="5" t="s">
        <v>885</v>
      </c>
      <c r="B21554" s="5" t="s">
        <v>1120</v>
      </c>
      <c r="C21554">
        <v>2018</v>
      </c>
      <c r="D21554" s="6" t="s">
        <v>6098</v>
      </c>
      <c r="F21554" s="3" t="str">
        <f>_xlfn.CONCAT(ARI[[#This Row],[Year]]," ",ARI[[#This Row],[Model]])</f>
        <v>2018 FLTRXSE CVO Road Glide</v>
      </c>
    </row>
    <row r="21555" spans="1:6" x14ac:dyDescent="0.25">
      <c r="A21555" s="5" t="s">
        <v>885</v>
      </c>
      <c r="B21555" s="5" t="s">
        <v>1120</v>
      </c>
      <c r="C21555">
        <v>2018</v>
      </c>
      <c r="D21555" s="6" t="s">
        <v>4436</v>
      </c>
      <c r="F21555" s="3" t="str">
        <f>_xlfn.CONCAT(ARI[[#This Row],[Year]]," ",ARI[[#This Row],[Model]])</f>
        <v>2018 FLHXSE CVO Street Glide</v>
      </c>
    </row>
    <row r="21556" spans="1:6" x14ac:dyDescent="0.25">
      <c r="A21556" s="5" t="s">
        <v>885</v>
      </c>
      <c r="B21556" s="5" t="s">
        <v>1120</v>
      </c>
      <c r="C21556">
        <v>2018</v>
      </c>
      <c r="D21556" s="6" t="s">
        <v>5713</v>
      </c>
      <c r="F21556" s="3" t="str">
        <f>_xlfn.CONCAT(ARI[[#This Row],[Year]]," ",ARI[[#This Row],[Model]])</f>
        <v>2018 FLHTKSE CVO Limited</v>
      </c>
    </row>
    <row r="21557" spans="1:6" x14ac:dyDescent="0.25">
      <c r="A21557" s="5" t="s">
        <v>885</v>
      </c>
      <c r="B21557" s="5" t="s">
        <v>1120</v>
      </c>
      <c r="C21557">
        <v>2018</v>
      </c>
      <c r="D21557" s="6" t="s">
        <v>6099</v>
      </c>
      <c r="F21557" s="3" t="str">
        <f>_xlfn.CONCAT(ARI[[#This Row],[Year]]," ",ARI[[#This Row],[Model]])</f>
        <v>2018 FXLR Low Rider 107</v>
      </c>
    </row>
    <row r="21558" spans="1:6" x14ac:dyDescent="0.25">
      <c r="A21558" s="5" t="s">
        <v>885</v>
      </c>
      <c r="B21558" s="5" t="s">
        <v>1120</v>
      </c>
      <c r="C21558">
        <v>2018</v>
      </c>
      <c r="D21558" s="6" t="s">
        <v>6100</v>
      </c>
      <c r="F21558" s="3" t="str">
        <f>_xlfn.CONCAT(ARI[[#This Row],[Year]]," ",ARI[[#This Row],[Model]])</f>
        <v>2018 FXBR Breakout 107</v>
      </c>
    </row>
    <row r="21559" spans="1:6" x14ac:dyDescent="0.25">
      <c r="A21559" s="5" t="s">
        <v>885</v>
      </c>
      <c r="B21559" s="5" t="s">
        <v>1120</v>
      </c>
      <c r="C21559">
        <v>2018</v>
      </c>
      <c r="D21559" s="6" t="s">
        <v>6101</v>
      </c>
      <c r="F21559" s="3" t="str">
        <f>_xlfn.CONCAT(ARI[[#This Row],[Year]]," ",ARI[[#This Row],[Model]])</f>
        <v>2018 FXBRS Breakout 114</v>
      </c>
    </row>
    <row r="21560" spans="1:6" x14ac:dyDescent="0.25">
      <c r="A21560" s="5" t="s">
        <v>885</v>
      </c>
      <c r="B21560" s="5" t="s">
        <v>1120</v>
      </c>
      <c r="C21560">
        <v>2018</v>
      </c>
      <c r="D21560" s="6" t="s">
        <v>6102</v>
      </c>
      <c r="F21560" s="3" t="str">
        <f>_xlfn.CONCAT(ARI[[#This Row],[Year]]," ",ARI[[#This Row],[Model]])</f>
        <v>2018 FLSL Softail Slim 107</v>
      </c>
    </row>
    <row r="21561" spans="1:6" x14ac:dyDescent="0.25">
      <c r="A21561" s="5" t="s">
        <v>885</v>
      </c>
      <c r="B21561" s="5" t="s">
        <v>1120</v>
      </c>
      <c r="C21561">
        <v>2018</v>
      </c>
      <c r="D21561" s="6" t="s">
        <v>6103</v>
      </c>
      <c r="F21561" s="3" t="str">
        <f>_xlfn.CONCAT(ARI[[#This Row],[Year]]," ",ARI[[#This Row],[Model]])</f>
        <v>2018 FXBB Street Bob 107</v>
      </c>
    </row>
    <row r="21562" spans="1:6" x14ac:dyDescent="0.25">
      <c r="A21562" s="5" t="s">
        <v>885</v>
      </c>
      <c r="B21562" s="5" t="s">
        <v>1120</v>
      </c>
      <c r="C21562">
        <v>2018</v>
      </c>
      <c r="D21562" s="6" t="s">
        <v>6104</v>
      </c>
      <c r="F21562" s="3" t="str">
        <f>_xlfn.CONCAT(ARI[[#This Row],[Year]]," ",ARI[[#This Row],[Model]])</f>
        <v>2018 FXFB Fat Bob 107</v>
      </c>
    </row>
    <row r="21563" spans="1:6" x14ac:dyDescent="0.25">
      <c r="A21563" s="5" t="s">
        <v>885</v>
      </c>
      <c r="B21563" s="5" t="s">
        <v>1120</v>
      </c>
      <c r="C21563">
        <v>2018</v>
      </c>
      <c r="D21563" s="6" t="s">
        <v>6105</v>
      </c>
      <c r="F21563" s="3" t="str">
        <f>_xlfn.CONCAT(ARI[[#This Row],[Year]]," ",ARI[[#This Row],[Model]])</f>
        <v>2018 FXFBS Fat Bob 114</v>
      </c>
    </row>
    <row r="21564" spans="1:6" x14ac:dyDescent="0.25">
      <c r="A21564" s="5" t="s">
        <v>885</v>
      </c>
      <c r="B21564" s="5" t="s">
        <v>1120</v>
      </c>
      <c r="C21564">
        <v>2018</v>
      </c>
      <c r="D21564" s="6" t="s">
        <v>6106</v>
      </c>
      <c r="F21564" s="3" t="str">
        <f>_xlfn.CONCAT(ARI[[#This Row],[Year]]," ",ARI[[#This Row],[Model]])</f>
        <v>2018 FLFB Fat Boy 107</v>
      </c>
    </row>
    <row r="21565" spans="1:6" x14ac:dyDescent="0.25">
      <c r="A21565" s="5" t="s">
        <v>885</v>
      </c>
      <c r="B21565" s="5" t="s">
        <v>1120</v>
      </c>
      <c r="C21565">
        <v>2018</v>
      </c>
      <c r="D21565" s="6" t="s">
        <v>6107</v>
      </c>
      <c r="F21565" s="3" t="str">
        <f>_xlfn.CONCAT(ARI[[#This Row],[Year]]," ",ARI[[#This Row],[Model]])</f>
        <v>2018 FLFBS Fat Boy 114</v>
      </c>
    </row>
    <row r="21566" spans="1:6" x14ac:dyDescent="0.25">
      <c r="A21566" s="5" t="s">
        <v>885</v>
      </c>
      <c r="B21566" s="5" t="s">
        <v>1120</v>
      </c>
      <c r="C21566">
        <v>2018</v>
      </c>
      <c r="D21566" s="6" t="s">
        <v>6108</v>
      </c>
      <c r="F21566" s="3" t="str">
        <f>_xlfn.CONCAT(ARI[[#This Row],[Year]]," ",ARI[[#This Row],[Model]])</f>
        <v>2018 FLDE Deluxe 107</v>
      </c>
    </row>
    <row r="21567" spans="1:6" x14ac:dyDescent="0.25">
      <c r="A21567" s="5" t="s">
        <v>885</v>
      </c>
      <c r="B21567" s="5" t="s">
        <v>1120</v>
      </c>
      <c r="C21567">
        <v>2018</v>
      </c>
      <c r="D21567" s="6" t="s">
        <v>6109</v>
      </c>
      <c r="F21567" s="3" t="str">
        <f>_xlfn.CONCAT(ARI[[#This Row],[Year]]," ",ARI[[#This Row],[Model]])</f>
        <v>2018 FLHC Heritage Classic 107</v>
      </c>
    </row>
    <row r="21568" spans="1:6" x14ac:dyDescent="0.25">
      <c r="A21568" s="5" t="s">
        <v>885</v>
      </c>
      <c r="B21568" s="5" t="s">
        <v>1120</v>
      </c>
      <c r="C21568">
        <v>2018</v>
      </c>
      <c r="D21568" s="6" t="s">
        <v>6110</v>
      </c>
      <c r="F21568" s="3" t="str">
        <f>_xlfn.CONCAT(ARI[[#This Row],[Year]]," ",ARI[[#This Row],[Model]])</f>
        <v>2018 FLHCS Heritage Classic 114</v>
      </c>
    </row>
    <row r="21569" spans="1:6" x14ac:dyDescent="0.25">
      <c r="A21569" s="5" t="s">
        <v>885</v>
      </c>
      <c r="B21569" s="5" t="s">
        <v>1120</v>
      </c>
      <c r="C21569">
        <v>2018</v>
      </c>
      <c r="D21569" s="6" t="s">
        <v>6111</v>
      </c>
      <c r="F21569" s="3" t="str">
        <f>_xlfn.CONCAT(ARI[[#This Row],[Year]]," ",ARI[[#This Row],[Model]])</f>
        <v>2018 FLSB Sport Glide 107</v>
      </c>
    </row>
    <row r="21570" spans="1:6" x14ac:dyDescent="0.25">
      <c r="A21570" s="5" t="s">
        <v>885</v>
      </c>
      <c r="B21570" s="5" t="s">
        <v>1120</v>
      </c>
      <c r="C21570">
        <v>2018</v>
      </c>
      <c r="D21570" s="6" t="s">
        <v>6112</v>
      </c>
      <c r="F21570" s="3" t="str">
        <f>_xlfn.CONCAT(ARI[[#This Row],[Year]]," ",ARI[[#This Row],[Model]])</f>
        <v>2018 XL1200XS Forty-Eight Special</v>
      </c>
    </row>
    <row r="21571" spans="1:6" x14ac:dyDescent="0.25">
      <c r="A21571" s="5" t="s">
        <v>885</v>
      </c>
      <c r="B21571" s="5" t="s">
        <v>1120</v>
      </c>
      <c r="C21571">
        <v>2018</v>
      </c>
      <c r="D21571" s="6" t="s">
        <v>6113</v>
      </c>
      <c r="F21571" s="3" t="str">
        <f>_xlfn.CONCAT(ARI[[#This Row],[Year]]," ",ARI[[#This Row],[Model]])</f>
        <v>2018 XL1200NS Iron 1200</v>
      </c>
    </row>
    <row r="21572" spans="1:6" x14ac:dyDescent="0.25">
      <c r="A21572" s="5" t="s">
        <v>885</v>
      </c>
      <c r="B21572" s="5" t="s">
        <v>1120</v>
      </c>
      <c r="C21572">
        <v>2019</v>
      </c>
      <c r="D21572" s="6" t="s">
        <v>6103</v>
      </c>
      <c r="F21572" s="3" t="str">
        <f>_xlfn.CONCAT(ARI[[#This Row],[Year]]," ",ARI[[#This Row],[Model]])</f>
        <v>2019 FXBB Street Bob 107</v>
      </c>
    </row>
    <row r="21573" spans="1:6" x14ac:dyDescent="0.25">
      <c r="A21573" s="5" t="s">
        <v>885</v>
      </c>
      <c r="B21573" s="5" t="s">
        <v>1120</v>
      </c>
      <c r="C21573">
        <v>2019</v>
      </c>
      <c r="D21573" s="6" t="s">
        <v>6099</v>
      </c>
      <c r="F21573" s="3" t="str">
        <f>_xlfn.CONCAT(ARI[[#This Row],[Year]]," ",ARI[[#This Row],[Model]])</f>
        <v>2019 FXLR Low Rider 107</v>
      </c>
    </row>
    <row r="21574" spans="1:6" x14ac:dyDescent="0.25">
      <c r="A21574" s="5" t="s">
        <v>885</v>
      </c>
      <c r="B21574" s="5" t="s">
        <v>1120</v>
      </c>
      <c r="C21574">
        <v>2019</v>
      </c>
      <c r="D21574" s="6" t="s">
        <v>6102</v>
      </c>
      <c r="F21574" s="3" t="str">
        <f>_xlfn.CONCAT(ARI[[#This Row],[Year]]," ",ARI[[#This Row],[Model]])</f>
        <v>2019 FLSL Softail Slim 107</v>
      </c>
    </row>
    <row r="21575" spans="1:6" x14ac:dyDescent="0.25">
      <c r="A21575" s="5" t="s">
        <v>885</v>
      </c>
      <c r="B21575" s="5" t="s">
        <v>1120</v>
      </c>
      <c r="C21575">
        <v>2019</v>
      </c>
      <c r="D21575" s="6" t="s">
        <v>6106</v>
      </c>
      <c r="F21575" s="3" t="str">
        <f>_xlfn.CONCAT(ARI[[#This Row],[Year]]," ",ARI[[#This Row],[Model]])</f>
        <v>2019 FLFB Fat Boy 107</v>
      </c>
    </row>
    <row r="21576" spans="1:6" x14ac:dyDescent="0.25">
      <c r="A21576" s="5" t="s">
        <v>885</v>
      </c>
      <c r="B21576" s="5" t="s">
        <v>1120</v>
      </c>
      <c r="C21576">
        <v>2019</v>
      </c>
      <c r="D21576" s="6" t="s">
        <v>6107</v>
      </c>
      <c r="F21576" s="3" t="str">
        <f>_xlfn.CONCAT(ARI[[#This Row],[Year]]," ",ARI[[#This Row],[Model]])</f>
        <v>2019 FLFBS Fat Boy 114</v>
      </c>
    </row>
    <row r="21577" spans="1:6" x14ac:dyDescent="0.25">
      <c r="A21577" s="5" t="s">
        <v>2440</v>
      </c>
      <c r="B21577" s="5" t="s">
        <v>165</v>
      </c>
      <c r="C21577">
        <v>2013</v>
      </c>
      <c r="D21577" s="6" t="s">
        <v>6114</v>
      </c>
      <c r="F21577" s="3" t="str">
        <f>_xlfn.CONCAT(ARI[[#This Row],[Year]]," ",ARI[[#This Row],[Model]])</f>
        <v>2013 Brutus</v>
      </c>
    </row>
    <row r="21578" spans="1:6" x14ac:dyDescent="0.25">
      <c r="A21578" s="5" t="s">
        <v>2440</v>
      </c>
      <c r="B21578" s="5" t="s">
        <v>165</v>
      </c>
      <c r="C21578">
        <v>2013</v>
      </c>
      <c r="D21578" s="6" t="s">
        <v>6115</v>
      </c>
      <c r="F21578" s="3" t="str">
        <f>_xlfn.CONCAT(ARI[[#This Row],[Year]]," ",ARI[[#This Row],[Model]])</f>
        <v>2013 Brutus HD</v>
      </c>
    </row>
    <row r="21579" spans="1:6" x14ac:dyDescent="0.25">
      <c r="A21579" s="5" t="s">
        <v>2440</v>
      </c>
      <c r="B21579" s="5" t="s">
        <v>165</v>
      </c>
      <c r="C21579">
        <v>2013</v>
      </c>
      <c r="D21579" s="6" t="s">
        <v>6116</v>
      </c>
      <c r="F21579" s="3" t="str">
        <f>_xlfn.CONCAT(ARI[[#This Row],[Year]]," ",ARI[[#This Row],[Model]])</f>
        <v>2013 Brutus HDPTO</v>
      </c>
    </row>
    <row r="21580" spans="1:6" x14ac:dyDescent="0.25">
      <c r="A21580" s="5" t="s">
        <v>733</v>
      </c>
      <c r="B21580" s="5" t="s">
        <v>756</v>
      </c>
      <c r="C21580">
        <v>2013</v>
      </c>
      <c r="D21580" s="6" t="s">
        <v>6117</v>
      </c>
      <c r="F21580" s="3" t="str">
        <f>_xlfn.CONCAT(ARI[[#This Row],[Year]]," ",ARI[[#This Row],[Model]])</f>
        <v>2013 K1300S 30 Jahre K-Modelle</v>
      </c>
    </row>
    <row r="21581" spans="1:6" x14ac:dyDescent="0.25">
      <c r="A21581" s="5" t="s">
        <v>733</v>
      </c>
      <c r="B21581" s="5" t="s">
        <v>734</v>
      </c>
      <c r="C21581">
        <v>2013</v>
      </c>
      <c r="D21581" s="6" t="s">
        <v>4678</v>
      </c>
      <c r="F21581" s="3" t="str">
        <f>_xlfn.CONCAT(ARI[[#This Row],[Year]]," ",ARI[[#This Row],[Model]])</f>
        <v>2013 Shiver 750</v>
      </c>
    </row>
    <row r="21582" spans="1:6" x14ac:dyDescent="0.25">
      <c r="A21582" s="5" t="s">
        <v>733</v>
      </c>
      <c r="B21582" s="5" t="s">
        <v>621</v>
      </c>
      <c r="C21582">
        <v>2014</v>
      </c>
      <c r="D21582" s="6" t="s">
        <v>6118</v>
      </c>
      <c r="F21582" s="3" t="str">
        <f>_xlfn.CONCAT(ARI[[#This Row],[Year]]," ",ARI[[#This Row],[Model]])</f>
        <v>2014 XVS950 Bolt</v>
      </c>
    </row>
    <row r="21583" spans="1:6" x14ac:dyDescent="0.25">
      <c r="A21583" s="5" t="s">
        <v>733</v>
      </c>
      <c r="B21583" s="5" t="s">
        <v>621</v>
      </c>
      <c r="C21583">
        <v>2014</v>
      </c>
      <c r="D21583" s="6" t="s">
        <v>6119</v>
      </c>
      <c r="F21583" s="3" t="str">
        <f>_xlfn.CONCAT(ARI[[#This Row],[Year]]," ",ARI[[#This Row],[Model]])</f>
        <v>2014 XVS950 Bolt R-Spec</v>
      </c>
    </row>
    <row r="21584" spans="1:6" x14ac:dyDescent="0.25">
      <c r="A21584" s="5" t="s">
        <v>2502</v>
      </c>
      <c r="B21584" s="5" t="s">
        <v>621</v>
      </c>
      <c r="C21584">
        <v>2014</v>
      </c>
      <c r="D21584" s="6" t="s">
        <v>2870</v>
      </c>
      <c r="F21584" s="3" t="str">
        <f>_xlfn.CONCAT(ARI[[#This Row],[Year]]," ",ARI[[#This Row],[Model]])</f>
        <v>2014 FX10 FX Nytro</v>
      </c>
    </row>
    <row r="21585" spans="1:6" x14ac:dyDescent="0.25">
      <c r="A21585" s="5" t="s">
        <v>2502</v>
      </c>
      <c r="B21585" s="5" t="s">
        <v>621</v>
      </c>
      <c r="C21585">
        <v>2014</v>
      </c>
      <c r="D21585" s="6" t="s">
        <v>5417</v>
      </c>
      <c r="F21585" s="3" t="str">
        <f>_xlfn.CONCAT(ARI[[#This Row],[Year]]," ",ARI[[#This Row],[Model]])</f>
        <v>2014 FX10M FX Nytro MTX 153</v>
      </c>
    </row>
    <row r="21586" spans="1:6" x14ac:dyDescent="0.25">
      <c r="A21586" s="5" t="s">
        <v>2502</v>
      </c>
      <c r="B21586" s="5" t="s">
        <v>621</v>
      </c>
      <c r="C21586">
        <v>2014</v>
      </c>
      <c r="D21586" s="6" t="s">
        <v>5751</v>
      </c>
      <c r="F21586" s="3" t="str">
        <f>_xlfn.CONCAT(ARI[[#This Row],[Year]]," ",ARI[[#This Row],[Model]])</f>
        <v>2014 FX10M FX Nytro MTX 162</v>
      </c>
    </row>
    <row r="21587" spans="1:6" x14ac:dyDescent="0.25">
      <c r="A21587" s="5" t="s">
        <v>2502</v>
      </c>
      <c r="B21587" s="5" t="s">
        <v>621</v>
      </c>
      <c r="C21587">
        <v>2014</v>
      </c>
      <c r="D21587" s="6" t="s">
        <v>5613</v>
      </c>
      <c r="F21587" s="3" t="str">
        <f>_xlfn.CONCAT(ARI[[#This Row],[Year]]," ",ARI[[#This Row],[Model]])</f>
        <v>2014 FX10XT FX Nytro XTX 1.75</v>
      </c>
    </row>
    <row r="21588" spans="1:6" x14ac:dyDescent="0.25">
      <c r="A21588" s="5" t="s">
        <v>2502</v>
      </c>
      <c r="B21588" s="5" t="s">
        <v>621</v>
      </c>
      <c r="C21588">
        <v>2014</v>
      </c>
      <c r="D21588" s="6" t="s">
        <v>4105</v>
      </c>
      <c r="F21588" s="3" t="str">
        <f>_xlfn.CONCAT(ARI[[#This Row],[Year]]," ",ARI[[#This Row],[Model]])</f>
        <v>2014 PZ50MT Phazer MTX</v>
      </c>
    </row>
    <row r="21589" spans="1:6" x14ac:dyDescent="0.25">
      <c r="A21589" s="5" t="s">
        <v>2502</v>
      </c>
      <c r="B21589" s="5" t="s">
        <v>621</v>
      </c>
      <c r="C21589">
        <v>2014</v>
      </c>
      <c r="D21589" s="6" t="s">
        <v>2904</v>
      </c>
      <c r="F21589" s="3" t="str">
        <f>_xlfn.CONCAT(ARI[[#This Row],[Year]]," ",ARI[[#This Row],[Model]])</f>
        <v>2014 PZ50RT Phazer RTX</v>
      </c>
    </row>
    <row r="21590" spans="1:6" x14ac:dyDescent="0.25">
      <c r="A21590" s="5" t="s">
        <v>2502</v>
      </c>
      <c r="B21590" s="5" t="s">
        <v>621</v>
      </c>
      <c r="C21590">
        <v>2014</v>
      </c>
      <c r="D21590" s="6" t="s">
        <v>5736</v>
      </c>
      <c r="F21590" s="3" t="str">
        <f>_xlfn.CONCAT(ARI[[#This Row],[Year]]," ",ARI[[#This Row],[Model]])</f>
        <v>2014 PZ50 Venture MP</v>
      </c>
    </row>
    <row r="21591" spans="1:6" x14ac:dyDescent="0.25">
      <c r="A21591" s="5" t="s">
        <v>2502</v>
      </c>
      <c r="B21591" s="5" t="s">
        <v>621</v>
      </c>
      <c r="C21591">
        <v>2014</v>
      </c>
      <c r="D21591" s="6" t="s">
        <v>5735</v>
      </c>
      <c r="F21591" s="3" t="str">
        <f>_xlfn.CONCAT(ARI[[#This Row],[Year]]," ",ARI[[#This Row],[Model]])</f>
        <v>2014 RS10 RS Venture TF</v>
      </c>
    </row>
    <row r="21592" spans="1:6" x14ac:dyDescent="0.25">
      <c r="A21592" s="5" t="s">
        <v>2502</v>
      </c>
      <c r="B21592" s="5" t="s">
        <v>621</v>
      </c>
      <c r="C21592">
        <v>2014</v>
      </c>
      <c r="D21592" s="6" t="s">
        <v>4107</v>
      </c>
      <c r="E21592">
        <v>900</v>
      </c>
      <c r="F21592" s="3" t="str">
        <f>_xlfn.CONCAT(ARI[[#This Row],[Year]]," ",ARI[[#This Row],[Model]])</f>
        <v>2014 RS90LT RS Vector LTX</v>
      </c>
    </row>
    <row r="21593" spans="1:6" x14ac:dyDescent="0.25">
      <c r="A21593" s="5" t="s">
        <v>2502</v>
      </c>
      <c r="B21593" s="5" t="s">
        <v>621</v>
      </c>
      <c r="C21593">
        <v>2014</v>
      </c>
      <c r="D21593" s="6" t="s">
        <v>2966</v>
      </c>
      <c r="E21593">
        <v>973</v>
      </c>
      <c r="F21593" s="3" t="str">
        <f>_xlfn.CONCAT(ARI[[#This Row],[Year]]," ",ARI[[#This Row],[Model]])</f>
        <v>2014 RS90 RS Vector</v>
      </c>
    </row>
    <row r="21594" spans="1:6" x14ac:dyDescent="0.25">
      <c r="A21594" s="5" t="s">
        <v>2502</v>
      </c>
      <c r="B21594" s="5" t="s">
        <v>621</v>
      </c>
      <c r="C21594">
        <v>2014</v>
      </c>
      <c r="D21594" s="6" t="s">
        <v>2914</v>
      </c>
      <c r="F21594" s="3" t="str">
        <f>_xlfn.CONCAT(ARI[[#This Row],[Year]]," ",ARI[[#This Row],[Model]])</f>
        <v>2014 RST90 RS Venture</v>
      </c>
    </row>
    <row r="21595" spans="1:6" x14ac:dyDescent="0.25">
      <c r="A21595" s="5" t="s">
        <v>2502</v>
      </c>
      <c r="B21595" s="5" t="s">
        <v>621</v>
      </c>
      <c r="C21595">
        <v>2014</v>
      </c>
      <c r="D21595" s="6" t="s">
        <v>2970</v>
      </c>
      <c r="F21595" s="3" t="str">
        <f>_xlfn.CONCAT(ARI[[#This Row],[Year]]," ",ARI[[#This Row],[Model]])</f>
        <v>2014 RST90GT RS Venture GT</v>
      </c>
    </row>
    <row r="21596" spans="1:6" x14ac:dyDescent="0.25">
      <c r="A21596" s="5" t="s">
        <v>2502</v>
      </c>
      <c r="B21596" s="5" t="s">
        <v>621</v>
      </c>
      <c r="C21596">
        <v>2014</v>
      </c>
      <c r="D21596" s="6" t="s">
        <v>4802</v>
      </c>
      <c r="F21596" s="3" t="str">
        <f>_xlfn.CONCAT(ARI[[#This Row],[Year]]," ",ARI[[#This Row],[Model]])</f>
        <v>2014 RX10PS Apex SE</v>
      </c>
    </row>
    <row r="21597" spans="1:6" x14ac:dyDescent="0.25">
      <c r="A21597" s="5" t="s">
        <v>2502</v>
      </c>
      <c r="B21597" s="5" t="s">
        <v>621</v>
      </c>
      <c r="C21597">
        <v>2014</v>
      </c>
      <c r="D21597" s="6" t="s">
        <v>4803</v>
      </c>
      <c r="F21597" s="3" t="str">
        <f>_xlfn.CONCAT(ARI[[#This Row],[Year]]," ",ARI[[#This Row],[Model]])</f>
        <v>2014 RX10XT Apex XTX</v>
      </c>
    </row>
    <row r="21598" spans="1:6" x14ac:dyDescent="0.25">
      <c r="A21598" s="5" t="s">
        <v>2502</v>
      </c>
      <c r="B21598" s="5" t="s">
        <v>621</v>
      </c>
      <c r="C21598">
        <v>2014</v>
      </c>
      <c r="D21598" s="6" t="s">
        <v>4101</v>
      </c>
      <c r="F21598" s="3" t="str">
        <f>_xlfn.CONCAT(ARI[[#This Row],[Year]]," ",ARI[[#This Row],[Model]])</f>
        <v>2014 RX10 Apex</v>
      </c>
    </row>
    <row r="21599" spans="1:6" x14ac:dyDescent="0.25">
      <c r="A21599" s="5" t="s">
        <v>2502</v>
      </c>
      <c r="B21599" s="5" t="s">
        <v>621</v>
      </c>
      <c r="C21599">
        <v>2014</v>
      </c>
      <c r="D21599" s="6" t="s">
        <v>5737</v>
      </c>
      <c r="F21599" s="3" t="str">
        <f>_xlfn.CONCAT(ARI[[#This Row],[Year]]," ",ARI[[#This Row],[Model]])</f>
        <v>2014 SRX120 SRX120</v>
      </c>
    </row>
    <row r="21600" spans="1:6" x14ac:dyDescent="0.25">
      <c r="A21600" s="5" t="s">
        <v>2502</v>
      </c>
      <c r="B21600" s="5" t="s">
        <v>621</v>
      </c>
      <c r="C21600">
        <v>2014</v>
      </c>
      <c r="D21600" s="6" t="s">
        <v>2983</v>
      </c>
      <c r="F21600" s="3" t="str">
        <f>_xlfn.CONCAT(ARI[[#This Row],[Year]]," ",ARI[[#This Row],[Model]])</f>
        <v>2014 VK10 Viking Professional</v>
      </c>
    </row>
    <row r="21601" spans="1:6" x14ac:dyDescent="0.25">
      <c r="A21601" s="5" t="s">
        <v>2502</v>
      </c>
      <c r="B21601" s="5" t="s">
        <v>621</v>
      </c>
      <c r="C21601">
        <v>2014</v>
      </c>
      <c r="D21601" s="6" t="s">
        <v>6120</v>
      </c>
      <c r="F21601" s="3" t="str">
        <f>_xlfn.CONCAT(ARI[[#This Row],[Year]]," ",ARI[[#This Row],[Model]])</f>
        <v>2014 SR10RS SR Viper RTX SE</v>
      </c>
    </row>
    <row r="21602" spans="1:6" x14ac:dyDescent="0.25">
      <c r="A21602" s="5" t="s">
        <v>2502</v>
      </c>
      <c r="B21602" s="5" t="s">
        <v>621</v>
      </c>
      <c r="C21602">
        <v>2014</v>
      </c>
      <c r="D21602" s="6" t="s">
        <v>6121</v>
      </c>
      <c r="F21602" s="3" t="str">
        <f>_xlfn.CONCAT(ARI[[#This Row],[Year]]," ",ARI[[#This Row],[Model]])</f>
        <v>2014 SR10LS SR Viper LTX SE</v>
      </c>
    </row>
    <row r="21603" spans="1:6" x14ac:dyDescent="0.25">
      <c r="A21603" s="5" t="s">
        <v>2502</v>
      </c>
      <c r="B21603" s="5" t="s">
        <v>621</v>
      </c>
      <c r="C21603">
        <v>2014</v>
      </c>
      <c r="D21603" s="6" t="s">
        <v>6122</v>
      </c>
      <c r="F21603" s="3" t="str">
        <f>_xlfn.CONCAT(ARI[[#This Row],[Year]]," ",ARI[[#This Row],[Model]])</f>
        <v>2014 SR10L SR Viper LTX</v>
      </c>
    </row>
    <row r="21604" spans="1:6" x14ac:dyDescent="0.25">
      <c r="A21604" s="5" t="s">
        <v>2502</v>
      </c>
      <c r="B21604" s="5" t="s">
        <v>621</v>
      </c>
      <c r="C21604">
        <v>2014</v>
      </c>
      <c r="D21604" s="6" t="s">
        <v>6123</v>
      </c>
      <c r="F21604" s="3" t="str">
        <f>_xlfn.CONCAT(ARI[[#This Row],[Year]]," ",ARI[[#This Row],[Model]])</f>
        <v>2014 SR10 SR Viper</v>
      </c>
    </row>
    <row r="21605" spans="1:6" x14ac:dyDescent="0.25">
      <c r="A21605" s="5" t="s">
        <v>2502</v>
      </c>
      <c r="B21605" s="5" t="s">
        <v>621</v>
      </c>
      <c r="C21605">
        <v>2014</v>
      </c>
      <c r="D21605" s="6" t="s">
        <v>6124</v>
      </c>
      <c r="F21605" s="3" t="str">
        <f>_xlfn.CONCAT(ARI[[#This Row],[Year]]," ",ARI[[#This Row],[Model]])</f>
        <v>2014 SR10XS SR Viper XTX SE</v>
      </c>
    </row>
    <row r="21606" spans="1:6" x14ac:dyDescent="0.25">
      <c r="A21606" s="5" t="s">
        <v>2502</v>
      </c>
      <c r="B21606" s="5" t="s">
        <v>621</v>
      </c>
      <c r="C21606">
        <v>2014</v>
      </c>
      <c r="D21606" s="6" t="s">
        <v>6125</v>
      </c>
      <c r="F21606" s="3" t="str">
        <f>_xlfn.CONCAT(ARI[[#This Row],[Year]]," ",ARI[[#This Row],[Model]])</f>
        <v>2014 PZ50XT Phazer XTX</v>
      </c>
    </row>
    <row r="21607" spans="1:6" x14ac:dyDescent="0.25">
      <c r="A21607" s="5" t="s">
        <v>2440</v>
      </c>
      <c r="B21607" s="5" t="s">
        <v>5143</v>
      </c>
      <c r="C21607">
        <v>2012</v>
      </c>
      <c r="D21607" s="6" t="s">
        <v>5145</v>
      </c>
      <c r="F21607" s="3" t="str">
        <f>_xlfn.CONCAT(ARI[[#This Row],[Year]]," ",ARI[[#This Row],[Model]])</f>
        <v>2012 Frontier 580 6x6</v>
      </c>
    </row>
    <row r="21608" spans="1:6" x14ac:dyDescent="0.25">
      <c r="A21608" s="5" t="s">
        <v>2440</v>
      </c>
      <c r="B21608" s="5" t="s">
        <v>5143</v>
      </c>
      <c r="C21608">
        <v>2012</v>
      </c>
      <c r="D21608" s="6" t="s">
        <v>5941</v>
      </c>
      <c r="F21608" s="3" t="str">
        <f>_xlfn.CONCAT(ARI[[#This Row],[Year]]," ",ARI[[#This Row],[Model]])</f>
        <v>2012 6x6 650 HD</v>
      </c>
    </row>
    <row r="21609" spans="1:6" x14ac:dyDescent="0.25">
      <c r="A21609" s="5" t="s">
        <v>2440</v>
      </c>
      <c r="B21609" s="5" t="s">
        <v>5143</v>
      </c>
      <c r="C21609">
        <v>2012</v>
      </c>
      <c r="D21609" s="6" t="s">
        <v>5151</v>
      </c>
      <c r="F21609" s="3" t="str">
        <f>_xlfn.CONCAT(ARI[[#This Row],[Year]]," ",ARI[[#This Row],[Model]])</f>
        <v>2012 Frontier 650 8x8</v>
      </c>
    </row>
    <row r="21610" spans="1:6" x14ac:dyDescent="0.25">
      <c r="A21610" s="5" t="s">
        <v>2440</v>
      </c>
      <c r="B21610" s="5" t="s">
        <v>5143</v>
      </c>
      <c r="C21610">
        <v>2012</v>
      </c>
      <c r="D21610" s="6" t="s">
        <v>5942</v>
      </c>
      <c r="F21610" s="3" t="str">
        <f>_xlfn.CONCAT(ARI[[#This Row],[Year]]," ",ARI[[#This Row],[Model]])</f>
        <v>2012 8x8 700 HD</v>
      </c>
    </row>
    <row r="21611" spans="1:6" x14ac:dyDescent="0.25">
      <c r="A21611" s="5" t="s">
        <v>2440</v>
      </c>
      <c r="B21611" s="5" t="s">
        <v>5143</v>
      </c>
      <c r="C21611">
        <v>2012</v>
      </c>
      <c r="D21611" s="6" t="s">
        <v>5943</v>
      </c>
      <c r="F21611" s="3" t="str">
        <f>_xlfn.CONCAT(ARI[[#This Row],[Year]]," ",ARI[[#This Row],[Model]])</f>
        <v>2012 8x8 750 HDi</v>
      </c>
    </row>
    <row r="21612" spans="1:6" x14ac:dyDescent="0.25">
      <c r="A21612" s="5" t="s">
        <v>2440</v>
      </c>
      <c r="B21612" s="5" t="s">
        <v>5143</v>
      </c>
      <c r="C21612">
        <v>2012</v>
      </c>
      <c r="D21612" s="6" t="s">
        <v>5944</v>
      </c>
      <c r="F21612" s="3" t="str">
        <f>_xlfn.CONCAT(ARI[[#This Row],[Year]]," ",ARI[[#This Row],[Model]])</f>
        <v>2012 8x8 750 HDi SE</v>
      </c>
    </row>
    <row r="21613" spans="1:6" x14ac:dyDescent="0.25">
      <c r="A21613" s="5" t="s">
        <v>2440</v>
      </c>
      <c r="B21613" s="5" t="s">
        <v>5143</v>
      </c>
      <c r="C21613">
        <v>2011</v>
      </c>
      <c r="D21613" s="6" t="s">
        <v>5145</v>
      </c>
      <c r="F21613" s="3" t="str">
        <f>_xlfn.CONCAT(ARI[[#This Row],[Year]]," ",ARI[[#This Row],[Model]])</f>
        <v>2011 Frontier 580 6x6</v>
      </c>
    </row>
    <row r="21614" spans="1:6" x14ac:dyDescent="0.25">
      <c r="A21614" s="5" t="s">
        <v>2440</v>
      </c>
      <c r="B21614" s="5" t="s">
        <v>5143</v>
      </c>
      <c r="C21614">
        <v>2011</v>
      </c>
      <c r="D21614" s="6" t="s">
        <v>5151</v>
      </c>
      <c r="F21614" s="3" t="str">
        <f>_xlfn.CONCAT(ARI[[#This Row],[Year]]," ",ARI[[#This Row],[Model]])</f>
        <v>2011 Frontier 650 8x8</v>
      </c>
    </row>
    <row r="21615" spans="1:6" x14ac:dyDescent="0.25">
      <c r="A21615" s="5" t="s">
        <v>2440</v>
      </c>
      <c r="B21615" s="5" t="s">
        <v>5143</v>
      </c>
      <c r="C21615">
        <v>2011</v>
      </c>
      <c r="D21615" s="6" t="s">
        <v>5941</v>
      </c>
      <c r="F21615" s="3" t="str">
        <f>_xlfn.CONCAT(ARI[[#This Row],[Year]]," ",ARI[[#This Row],[Model]])</f>
        <v>2011 6x6 650 HD</v>
      </c>
    </row>
    <row r="21616" spans="1:6" x14ac:dyDescent="0.25">
      <c r="A21616" s="5" t="s">
        <v>2440</v>
      </c>
      <c r="B21616" s="5" t="s">
        <v>5143</v>
      </c>
      <c r="C21616">
        <v>2011</v>
      </c>
      <c r="D21616" s="6" t="s">
        <v>5942</v>
      </c>
      <c r="F21616" s="3" t="str">
        <f>_xlfn.CONCAT(ARI[[#This Row],[Year]]," ",ARI[[#This Row],[Model]])</f>
        <v>2011 8x8 700 HD</v>
      </c>
    </row>
    <row r="21617" spans="1:6" x14ac:dyDescent="0.25">
      <c r="A21617" s="5" t="s">
        <v>2440</v>
      </c>
      <c r="B21617" s="5" t="s">
        <v>5143</v>
      </c>
      <c r="C21617">
        <v>2011</v>
      </c>
      <c r="D21617" s="6" t="s">
        <v>5943</v>
      </c>
      <c r="F21617" s="3" t="str">
        <f>_xlfn.CONCAT(ARI[[#This Row],[Year]]," ",ARI[[#This Row],[Model]])</f>
        <v>2011 8x8 750 HDi</v>
      </c>
    </row>
    <row r="21618" spans="1:6" x14ac:dyDescent="0.25">
      <c r="A21618" s="5" t="s">
        <v>2440</v>
      </c>
      <c r="B21618" s="5" t="s">
        <v>5143</v>
      </c>
      <c r="C21618">
        <v>2011</v>
      </c>
      <c r="D21618" s="6" t="s">
        <v>5944</v>
      </c>
      <c r="F21618" s="3" t="str">
        <f>_xlfn.CONCAT(ARI[[#This Row],[Year]]," ",ARI[[#This Row],[Model]])</f>
        <v>2011 8x8 750 HDi SE</v>
      </c>
    </row>
    <row r="21619" spans="1:6" x14ac:dyDescent="0.25">
      <c r="A21619" s="5" t="s">
        <v>2440</v>
      </c>
      <c r="B21619" s="5" t="s">
        <v>5143</v>
      </c>
      <c r="C21619">
        <v>2011</v>
      </c>
      <c r="D21619" s="6" t="s">
        <v>5144</v>
      </c>
      <c r="F21619" s="3" t="str">
        <f>_xlfn.CONCAT(ARI[[#This Row],[Year]]," ",ARI[[#This Row],[Model]])</f>
        <v>2011 Avenger 700 8x8</v>
      </c>
    </row>
    <row r="21620" spans="1:6" x14ac:dyDescent="0.25">
      <c r="A21620" s="5" t="s">
        <v>2440</v>
      </c>
      <c r="B21620" s="5" t="s">
        <v>5143</v>
      </c>
      <c r="C21620">
        <v>2011</v>
      </c>
      <c r="D21620" s="6" t="s">
        <v>5150</v>
      </c>
      <c r="F21620" s="3" t="str">
        <f>_xlfn.CONCAT(ARI[[#This Row],[Year]]," ",ARI[[#This Row],[Model]])</f>
        <v>2011 Avenger 750 EFI 8x8</v>
      </c>
    </row>
    <row r="21621" spans="1:6" x14ac:dyDescent="0.25">
      <c r="A21621" s="5" t="s">
        <v>2440</v>
      </c>
      <c r="B21621" s="5" t="s">
        <v>5143</v>
      </c>
      <c r="C21621">
        <v>2013</v>
      </c>
      <c r="D21621" s="6" t="s">
        <v>5150</v>
      </c>
      <c r="F21621" s="3" t="str">
        <f>_xlfn.CONCAT(ARI[[#This Row],[Year]]," ",ARI[[#This Row],[Model]])</f>
        <v>2013 Avenger 750 EFI 8x8</v>
      </c>
    </row>
    <row r="21622" spans="1:6" x14ac:dyDescent="0.25">
      <c r="A21622" s="5" t="s">
        <v>733</v>
      </c>
      <c r="B21622" s="5" t="s">
        <v>756</v>
      </c>
      <c r="C21622">
        <v>2014</v>
      </c>
      <c r="D21622" s="6" t="s">
        <v>6126</v>
      </c>
      <c r="F21622" s="3" t="str">
        <f>_xlfn.CONCAT(ARI[[#This Row],[Year]]," ",ARI[[#This Row],[Model]])</f>
        <v>2014 F800GS Adventure</v>
      </c>
    </row>
    <row r="21623" spans="1:6" x14ac:dyDescent="0.25">
      <c r="A21623" s="5" t="s">
        <v>2440</v>
      </c>
      <c r="B21623" s="5" t="s">
        <v>356</v>
      </c>
      <c r="C21623">
        <v>2012</v>
      </c>
      <c r="D21623" s="6" t="s">
        <v>3781</v>
      </c>
      <c r="F21623" s="3" t="str">
        <f>_xlfn.CONCAT(ARI[[#This Row],[Year]]," ",ARI[[#This Row],[Model]])</f>
        <v>2012 KAF950 Mule 4010 Trans 4x4 Diesel</v>
      </c>
    </row>
    <row r="21624" spans="1:6" x14ac:dyDescent="0.25">
      <c r="A21624" s="5" t="s">
        <v>2440</v>
      </c>
      <c r="B21624" s="5" t="s">
        <v>356</v>
      </c>
      <c r="C21624">
        <v>2013</v>
      </c>
      <c r="D21624" s="6" t="s">
        <v>5352</v>
      </c>
      <c r="F21624" s="3" t="str">
        <f>_xlfn.CONCAT(ARI[[#This Row],[Year]]," ",ARI[[#This Row],[Model]])</f>
        <v>2013 KRT750 Teryx4 4x4 EPS</v>
      </c>
    </row>
    <row r="21625" spans="1:6" x14ac:dyDescent="0.25">
      <c r="A21625" s="5" t="s">
        <v>2440</v>
      </c>
      <c r="B21625" s="5" t="s">
        <v>356</v>
      </c>
      <c r="C21625">
        <v>2013</v>
      </c>
      <c r="D21625" s="6" t="s">
        <v>5350</v>
      </c>
      <c r="F21625" s="3" t="str">
        <f>_xlfn.CONCAT(ARI[[#This Row],[Year]]," ",ARI[[#This Row],[Model]])</f>
        <v>2013 KRT750 Teryx4 4x4 EPS LE</v>
      </c>
    </row>
    <row r="21626" spans="1:6" x14ac:dyDescent="0.25">
      <c r="A21626" s="5" t="s">
        <v>2440</v>
      </c>
      <c r="B21626" s="5" t="s">
        <v>356</v>
      </c>
      <c r="C21626">
        <v>2013</v>
      </c>
      <c r="D21626" s="6" t="s">
        <v>6127</v>
      </c>
      <c r="F21626" s="3" t="str">
        <f>_xlfn.CONCAT(ARI[[#This Row],[Year]]," ",ARI[[#This Row],[Model]])</f>
        <v>2013 KRF750 Teryx FI 4x4 LE Camo</v>
      </c>
    </row>
    <row r="21627" spans="1:6" x14ac:dyDescent="0.25">
      <c r="A21627" s="5" t="s">
        <v>2440</v>
      </c>
      <c r="B21627" s="5" t="s">
        <v>356</v>
      </c>
      <c r="C21627">
        <v>2013</v>
      </c>
      <c r="D21627" s="6" t="s">
        <v>6128</v>
      </c>
      <c r="F21627" s="3" t="str">
        <f>_xlfn.CONCAT(ARI[[#This Row],[Year]]," ",ARI[[#This Row],[Model]])</f>
        <v>2013 KRT750 Teryx4 4x4 EPS Camo</v>
      </c>
    </row>
    <row r="21628" spans="1:6" x14ac:dyDescent="0.25">
      <c r="A21628" s="5" t="s">
        <v>2440</v>
      </c>
      <c r="B21628" s="5" t="s">
        <v>208</v>
      </c>
      <c r="C21628">
        <v>2014</v>
      </c>
      <c r="D21628" s="6" t="s">
        <v>6129</v>
      </c>
      <c r="F21628" s="3" t="str">
        <f>_xlfn.CONCAT(ARI[[#This Row],[Year]]," ",ARI[[#This Row],[Model]])</f>
        <v>2014 SXS700M2 Pioneer 700</v>
      </c>
    </row>
    <row r="21629" spans="1:6" x14ac:dyDescent="0.25">
      <c r="A21629" s="5" t="s">
        <v>2159</v>
      </c>
      <c r="B21629" s="5" t="s">
        <v>208</v>
      </c>
      <c r="C21629">
        <v>2014</v>
      </c>
      <c r="D21629" s="6" t="s">
        <v>6130</v>
      </c>
      <c r="F21629" s="3" t="str">
        <f>_xlfn.CONCAT(ARI[[#This Row],[Year]]," ",ARI[[#This Row],[Model]])</f>
        <v>2014 NSS300 Forza</v>
      </c>
    </row>
    <row r="21630" spans="1:6" x14ac:dyDescent="0.25">
      <c r="A21630" s="5" t="s">
        <v>1706</v>
      </c>
      <c r="B21630" s="5" t="s">
        <v>208</v>
      </c>
      <c r="C21630">
        <v>2014</v>
      </c>
      <c r="D21630" s="6" t="s">
        <v>3769</v>
      </c>
      <c r="F21630" s="3" t="str">
        <f>_xlfn.CONCAT(ARI[[#This Row],[Year]]," ",ARI[[#This Row],[Model]])</f>
        <v>2014 TRX90X</v>
      </c>
    </row>
    <row r="21631" spans="1:6" x14ac:dyDescent="0.25">
      <c r="A21631" s="5" t="s">
        <v>1706</v>
      </c>
      <c r="B21631" s="5" t="s">
        <v>208</v>
      </c>
      <c r="C21631">
        <v>2014</v>
      </c>
      <c r="D21631" s="6" t="s">
        <v>1894</v>
      </c>
      <c r="F21631" s="3" t="str">
        <f>_xlfn.CONCAT(ARI[[#This Row],[Year]]," ",ARI[[#This Row],[Model]])</f>
        <v>2014 TRX680FA FourTrax Rincon</v>
      </c>
    </row>
    <row r="21632" spans="1:6" x14ac:dyDescent="0.25">
      <c r="A21632" s="5" t="s">
        <v>1706</v>
      </c>
      <c r="B21632" s="5" t="s">
        <v>208</v>
      </c>
      <c r="C21632">
        <v>2014</v>
      </c>
      <c r="D21632" s="6" t="s">
        <v>1885</v>
      </c>
      <c r="F21632" s="3" t="str">
        <f>_xlfn.CONCAT(ARI[[#This Row],[Year]]," ",ARI[[#This Row],[Model]])</f>
        <v>2014 TRX500FA FourTrax Foreman Rubicon</v>
      </c>
    </row>
    <row r="21633" spans="1:6" x14ac:dyDescent="0.25">
      <c r="A21633" s="5" t="s">
        <v>1706</v>
      </c>
      <c r="B21633" s="5" t="s">
        <v>208</v>
      </c>
      <c r="C21633">
        <v>2014</v>
      </c>
      <c r="D21633" s="6" t="s">
        <v>5098</v>
      </c>
      <c r="F21633" s="3" t="str">
        <f>_xlfn.CONCAT(ARI[[#This Row],[Year]]," ",ARI[[#This Row],[Model]])</f>
        <v>2014 TRX500FPA FourTrax Foreman Rubicon with EPS</v>
      </c>
    </row>
    <row r="21634" spans="1:6" x14ac:dyDescent="0.25">
      <c r="A21634" s="5" t="s">
        <v>2159</v>
      </c>
      <c r="B21634" s="5" t="s">
        <v>208</v>
      </c>
      <c r="C21634">
        <v>2014</v>
      </c>
      <c r="D21634" s="6" t="s">
        <v>6131</v>
      </c>
      <c r="F21634" s="3" t="str">
        <f>_xlfn.CONCAT(ARI[[#This Row],[Year]]," ",ARI[[#This Row],[Model]])</f>
        <v>2014 NSS300A Forza ABS</v>
      </c>
    </row>
    <row r="21635" spans="1:6" x14ac:dyDescent="0.25">
      <c r="A21635" s="5" t="s">
        <v>733</v>
      </c>
      <c r="B21635" s="5" t="s">
        <v>208</v>
      </c>
      <c r="C21635">
        <v>2014</v>
      </c>
      <c r="D21635" s="6" t="s">
        <v>6132</v>
      </c>
      <c r="F21635" s="3" t="str">
        <f>_xlfn.CONCAT(ARI[[#This Row],[Year]]," ",ARI[[#This Row],[Model]])</f>
        <v>2014 Grom 125</v>
      </c>
    </row>
    <row r="21636" spans="1:6" x14ac:dyDescent="0.25">
      <c r="A21636" s="5" t="s">
        <v>169</v>
      </c>
      <c r="B21636" s="5" t="s">
        <v>208</v>
      </c>
      <c r="C21636">
        <v>2014</v>
      </c>
      <c r="D21636" s="6" t="s">
        <v>227</v>
      </c>
      <c r="F21636" s="3" t="str">
        <f>_xlfn.CONCAT(ARI[[#This Row],[Year]]," ",ARI[[#This Row],[Model]])</f>
        <v>2014 CRF450R</v>
      </c>
    </row>
    <row r="21637" spans="1:6" x14ac:dyDescent="0.25">
      <c r="A21637" s="5" t="s">
        <v>169</v>
      </c>
      <c r="B21637" s="5" t="s">
        <v>208</v>
      </c>
      <c r="C21637">
        <v>2014</v>
      </c>
      <c r="D21637" s="6" t="s">
        <v>225</v>
      </c>
      <c r="F21637" s="3" t="str">
        <f>_xlfn.CONCAT(ARI[[#This Row],[Year]]," ",ARI[[#This Row],[Model]])</f>
        <v>2014 CRF250R</v>
      </c>
    </row>
    <row r="21638" spans="1:6" x14ac:dyDescent="0.25">
      <c r="A21638" s="5" t="s">
        <v>169</v>
      </c>
      <c r="B21638" s="5" t="s">
        <v>208</v>
      </c>
      <c r="C21638">
        <v>2014</v>
      </c>
      <c r="D21638" s="6" t="s">
        <v>223</v>
      </c>
      <c r="F21638" s="3" t="str">
        <f>_xlfn.CONCAT(ARI[[#This Row],[Year]]," ",ARI[[#This Row],[Model]])</f>
        <v>2014 CRF150R Expert</v>
      </c>
    </row>
    <row r="21639" spans="1:6" x14ac:dyDescent="0.25">
      <c r="A21639" s="5" t="s">
        <v>169</v>
      </c>
      <c r="B21639" s="5" t="s">
        <v>208</v>
      </c>
      <c r="C21639">
        <v>2014</v>
      </c>
      <c r="D21639" s="6" t="s">
        <v>222</v>
      </c>
      <c r="F21639" s="3" t="str">
        <f>_xlfn.CONCAT(ARI[[#This Row],[Year]]," ",ARI[[#This Row],[Model]])</f>
        <v>2014 CRF150R</v>
      </c>
    </row>
    <row r="21640" spans="1:6" x14ac:dyDescent="0.25">
      <c r="A21640" s="5" t="s">
        <v>169</v>
      </c>
      <c r="B21640" s="5" t="s">
        <v>208</v>
      </c>
      <c r="C21640">
        <v>2014</v>
      </c>
      <c r="D21640" s="6" t="s">
        <v>5663</v>
      </c>
      <c r="F21640" s="3" t="str">
        <f>_xlfn.CONCAT(ARI[[#This Row],[Year]]," ",ARI[[#This Row],[Model]])</f>
        <v>2014 CRF250L</v>
      </c>
    </row>
    <row r="21641" spans="1:6" x14ac:dyDescent="0.25">
      <c r="A21641" s="5" t="s">
        <v>1706</v>
      </c>
      <c r="B21641" s="5" t="s">
        <v>208</v>
      </c>
      <c r="C21641">
        <v>2014</v>
      </c>
      <c r="D21641" s="6" t="s">
        <v>3806</v>
      </c>
      <c r="F21641" s="3" t="str">
        <f>_xlfn.CONCAT(ARI[[#This Row],[Year]]," ",ARI[[#This Row],[Model]])</f>
        <v>2014 TRX420FA Rancher AT</v>
      </c>
    </row>
    <row r="21642" spans="1:6" x14ac:dyDescent="0.25">
      <c r="A21642" s="5" t="s">
        <v>1706</v>
      </c>
      <c r="B21642" s="5" t="s">
        <v>208</v>
      </c>
      <c r="C21642">
        <v>2014</v>
      </c>
      <c r="D21642" s="6" t="s">
        <v>3772</v>
      </c>
      <c r="F21642" s="3" t="str">
        <f>_xlfn.CONCAT(ARI[[#This Row],[Year]]," ",ARI[[#This Row],[Model]])</f>
        <v>2014 TRX420FPA Rancher AT 4x4 w/ Power Steering</v>
      </c>
    </row>
    <row r="21643" spans="1:6" x14ac:dyDescent="0.25">
      <c r="A21643" s="5" t="s">
        <v>1706</v>
      </c>
      <c r="B21643" s="5" t="s">
        <v>208</v>
      </c>
      <c r="C21643">
        <v>2014</v>
      </c>
      <c r="D21643" s="6" t="s">
        <v>1862</v>
      </c>
      <c r="F21643" s="3" t="str">
        <f>_xlfn.CONCAT(ARI[[#This Row],[Year]]," ",ARI[[#This Row],[Model]])</f>
        <v>2014 TRX250TM FourTrax Recon</v>
      </c>
    </row>
    <row r="21644" spans="1:6" x14ac:dyDescent="0.25">
      <c r="A21644" s="5" t="s">
        <v>1706</v>
      </c>
      <c r="B21644" s="5" t="s">
        <v>208</v>
      </c>
      <c r="C21644">
        <v>2014</v>
      </c>
      <c r="D21644" s="6" t="s">
        <v>1861</v>
      </c>
      <c r="F21644" s="3" t="str">
        <f>_xlfn.CONCAT(ARI[[#This Row],[Year]]," ",ARI[[#This Row],[Model]])</f>
        <v>2014 TRX250TE FourTrax Recon ES</v>
      </c>
    </row>
    <row r="21645" spans="1:6" x14ac:dyDescent="0.25">
      <c r="A21645" s="5" t="s">
        <v>733</v>
      </c>
      <c r="B21645" s="5" t="s">
        <v>544</v>
      </c>
      <c r="C21645">
        <v>2014</v>
      </c>
      <c r="D21645" s="6" t="s">
        <v>6133</v>
      </c>
      <c r="F21645" s="3" t="str">
        <f>_xlfn.CONCAT(ARI[[#This Row],[Year]]," ",ARI[[#This Row],[Model]])</f>
        <v>2014 M109R Boulevard B.O.S.S.</v>
      </c>
    </row>
    <row r="21646" spans="1:6" x14ac:dyDescent="0.25">
      <c r="A21646" s="5" t="s">
        <v>733</v>
      </c>
      <c r="B21646" s="5" t="s">
        <v>544</v>
      </c>
      <c r="C21646">
        <v>2014</v>
      </c>
      <c r="D21646" s="6" t="s">
        <v>6134</v>
      </c>
      <c r="F21646" s="3" t="str">
        <f>_xlfn.CONCAT(ARI[[#This Row],[Year]]," ",ARI[[#This Row],[Model]])</f>
        <v>2014 C50 Boulevard B.O.S.S.</v>
      </c>
    </row>
    <row r="21647" spans="1:6" x14ac:dyDescent="0.25">
      <c r="A21647" s="5" t="s">
        <v>733</v>
      </c>
      <c r="B21647" s="5" t="s">
        <v>544</v>
      </c>
      <c r="C21647">
        <v>2013</v>
      </c>
      <c r="D21647" s="6" t="s">
        <v>1441</v>
      </c>
      <c r="F21647" s="3" t="str">
        <f>_xlfn.CONCAT(ARI[[#This Row],[Year]]," ",ARI[[#This Row],[Model]])</f>
        <v>2013 C90 Boulevard</v>
      </c>
    </row>
    <row r="21648" spans="1:6" x14ac:dyDescent="0.25">
      <c r="A21648" s="5" t="s">
        <v>733</v>
      </c>
      <c r="B21648" s="5" t="s">
        <v>544</v>
      </c>
      <c r="C21648">
        <v>2013</v>
      </c>
      <c r="D21648" s="6" t="s">
        <v>6135</v>
      </c>
      <c r="F21648" s="3" t="str">
        <f>_xlfn.CONCAT(ARI[[#This Row],[Year]]," ",ARI[[#This Row],[Model]])</f>
        <v>2013 C90 Boulevard B.O.S.S.</v>
      </c>
    </row>
    <row r="21649" spans="1:6" x14ac:dyDescent="0.25">
      <c r="A21649" s="5" t="s">
        <v>169</v>
      </c>
      <c r="B21649" s="5" t="s">
        <v>402</v>
      </c>
      <c r="C21649">
        <v>2014</v>
      </c>
      <c r="D21649" s="6" t="s">
        <v>483</v>
      </c>
      <c r="F21649" s="3" t="str">
        <f>_xlfn.CONCAT(ARI[[#This Row],[Year]]," ",ARI[[#This Row],[Model]])</f>
        <v>2014 50 SX</v>
      </c>
    </row>
    <row r="21650" spans="1:6" x14ac:dyDescent="0.25">
      <c r="A21650" s="5" t="s">
        <v>169</v>
      </c>
      <c r="B21650" s="5" t="s">
        <v>402</v>
      </c>
      <c r="C21650">
        <v>2014</v>
      </c>
      <c r="D21650" s="6" t="s">
        <v>485</v>
      </c>
      <c r="F21650" s="3" t="str">
        <f>_xlfn.CONCAT(ARI[[#This Row],[Year]]," ",ARI[[#This Row],[Model]])</f>
        <v>2014 50 SX Mini</v>
      </c>
    </row>
    <row r="21651" spans="1:6" x14ac:dyDescent="0.25">
      <c r="A21651" s="5" t="s">
        <v>169</v>
      </c>
      <c r="B21651" s="5" t="s">
        <v>402</v>
      </c>
      <c r="C21651">
        <v>2014</v>
      </c>
      <c r="D21651" s="6" t="s">
        <v>530</v>
      </c>
      <c r="F21651" s="3" t="str">
        <f>_xlfn.CONCAT(ARI[[#This Row],[Year]]," ",ARI[[#This Row],[Model]])</f>
        <v>2014 65 SX</v>
      </c>
    </row>
    <row r="21652" spans="1:6" x14ac:dyDescent="0.25">
      <c r="A21652" s="5" t="s">
        <v>169</v>
      </c>
      <c r="B21652" s="5" t="s">
        <v>402</v>
      </c>
      <c r="C21652">
        <v>2014</v>
      </c>
      <c r="D21652" s="6" t="s">
        <v>536</v>
      </c>
      <c r="F21652" s="3" t="str">
        <f>_xlfn.CONCAT(ARI[[#This Row],[Year]]," ",ARI[[#This Row],[Model]])</f>
        <v>2014 85 SX (17/14)</v>
      </c>
    </row>
    <row r="21653" spans="1:6" x14ac:dyDescent="0.25">
      <c r="A21653" s="5" t="s">
        <v>169</v>
      </c>
      <c r="B21653" s="5" t="s">
        <v>402</v>
      </c>
      <c r="C21653">
        <v>2014</v>
      </c>
      <c r="D21653" s="6" t="s">
        <v>411</v>
      </c>
      <c r="F21653" s="3" t="str">
        <f>_xlfn.CONCAT(ARI[[#This Row],[Year]]," ",ARI[[#This Row],[Model]])</f>
        <v>2014 125 SX</v>
      </c>
    </row>
    <row r="21654" spans="1:6" x14ac:dyDescent="0.25">
      <c r="A21654" s="5" t="s">
        <v>169</v>
      </c>
      <c r="B21654" s="5" t="s">
        <v>402</v>
      </c>
      <c r="C21654">
        <v>2014</v>
      </c>
      <c r="D21654" s="6" t="s">
        <v>3319</v>
      </c>
      <c r="F21654" s="3" t="str">
        <f>_xlfn.CONCAT(ARI[[#This Row],[Year]]," ",ARI[[#This Row],[Model]])</f>
        <v>2014 150 SX</v>
      </c>
    </row>
    <row r="21655" spans="1:6" x14ac:dyDescent="0.25">
      <c r="A21655" s="5" t="s">
        <v>169</v>
      </c>
      <c r="B21655" s="5" t="s">
        <v>402</v>
      </c>
      <c r="C21655">
        <v>2014</v>
      </c>
      <c r="D21655" s="6" t="s">
        <v>427</v>
      </c>
      <c r="F21655" s="3" t="str">
        <f>_xlfn.CONCAT(ARI[[#This Row],[Year]]," ",ARI[[#This Row],[Model]])</f>
        <v>2014 250 SX</v>
      </c>
    </row>
    <row r="21656" spans="1:6" x14ac:dyDescent="0.25">
      <c r="A21656" s="5" t="s">
        <v>169</v>
      </c>
      <c r="B21656" s="5" t="s">
        <v>402</v>
      </c>
      <c r="C21656">
        <v>2014</v>
      </c>
      <c r="D21656" s="6" t="s">
        <v>428</v>
      </c>
      <c r="F21656" s="3" t="str">
        <f>_xlfn.CONCAT(ARI[[#This Row],[Year]]," ",ARI[[#This Row],[Model]])</f>
        <v>2014 250 SX-F</v>
      </c>
    </row>
    <row r="21657" spans="1:6" x14ac:dyDescent="0.25">
      <c r="A21657" s="5" t="s">
        <v>169</v>
      </c>
      <c r="B21657" s="5" t="s">
        <v>402</v>
      </c>
      <c r="C21657">
        <v>2014</v>
      </c>
      <c r="D21657" s="6" t="s">
        <v>4740</v>
      </c>
      <c r="F21657" s="3" t="str">
        <f>_xlfn.CONCAT(ARI[[#This Row],[Year]]," ",ARI[[#This Row],[Model]])</f>
        <v>2014 350 SX-F</v>
      </c>
    </row>
    <row r="21658" spans="1:6" x14ac:dyDescent="0.25">
      <c r="A21658" s="5" t="s">
        <v>169</v>
      </c>
      <c r="B21658" s="5" t="s">
        <v>402</v>
      </c>
      <c r="C21658">
        <v>2014</v>
      </c>
      <c r="D21658" s="6" t="s">
        <v>474</v>
      </c>
      <c r="F21658" s="3" t="str">
        <f>_xlfn.CONCAT(ARI[[#This Row],[Year]]," ",ARI[[#This Row],[Model]])</f>
        <v>2014 450 SX-F</v>
      </c>
    </row>
    <row r="21659" spans="1:6" x14ac:dyDescent="0.25">
      <c r="A21659" s="5" t="s">
        <v>169</v>
      </c>
      <c r="B21659" s="5" t="s">
        <v>402</v>
      </c>
      <c r="C21659">
        <v>2014</v>
      </c>
      <c r="D21659" s="6" t="s">
        <v>5326</v>
      </c>
      <c r="F21659" s="3" t="str">
        <f>_xlfn.CONCAT(ARI[[#This Row],[Year]]," ",ARI[[#This Row],[Model]])</f>
        <v>2014 350 EXC-F</v>
      </c>
    </row>
    <row r="21660" spans="1:6" x14ac:dyDescent="0.25">
      <c r="A21660" s="5" t="s">
        <v>169</v>
      </c>
      <c r="B21660" s="5" t="s">
        <v>402</v>
      </c>
      <c r="C21660">
        <v>2014</v>
      </c>
      <c r="D21660" s="6" t="s">
        <v>492</v>
      </c>
      <c r="F21660" s="3" t="str">
        <f>_xlfn.CONCAT(ARI[[#This Row],[Year]]," ",ARI[[#This Row],[Model]])</f>
        <v>2014 500 EXC</v>
      </c>
    </row>
    <row r="21661" spans="1:6" x14ac:dyDescent="0.25">
      <c r="A21661" s="5" t="s">
        <v>169</v>
      </c>
      <c r="B21661" s="5" t="s">
        <v>402</v>
      </c>
      <c r="C21661">
        <v>2014</v>
      </c>
      <c r="D21661" s="6" t="s">
        <v>4683</v>
      </c>
      <c r="F21661" s="3" t="str">
        <f>_xlfn.CONCAT(ARI[[#This Row],[Year]]," ",ARI[[#This Row],[Model]])</f>
        <v>2014 150 XC</v>
      </c>
    </row>
    <row r="21662" spans="1:6" x14ac:dyDescent="0.25">
      <c r="A21662" s="5" t="s">
        <v>169</v>
      </c>
      <c r="B21662" s="5" t="s">
        <v>402</v>
      </c>
      <c r="C21662">
        <v>2014</v>
      </c>
      <c r="D21662" s="6" t="s">
        <v>431</v>
      </c>
      <c r="F21662" s="3" t="str">
        <f>_xlfn.CONCAT(ARI[[#This Row],[Year]]," ",ARI[[#This Row],[Model]])</f>
        <v>2014 250 XC</v>
      </c>
    </row>
    <row r="21663" spans="1:6" x14ac:dyDescent="0.25">
      <c r="A21663" s="5" t="s">
        <v>169</v>
      </c>
      <c r="B21663" s="5" t="s">
        <v>402</v>
      </c>
      <c r="C21663">
        <v>2014</v>
      </c>
      <c r="D21663" s="6" t="s">
        <v>443</v>
      </c>
      <c r="F21663" s="3" t="str">
        <f>_xlfn.CONCAT(ARI[[#This Row],[Year]]," ",ARI[[#This Row],[Model]])</f>
        <v>2014 300 XC</v>
      </c>
    </row>
    <row r="21664" spans="1:6" x14ac:dyDescent="0.25">
      <c r="A21664" s="5" t="s">
        <v>169</v>
      </c>
      <c r="B21664" s="5" t="s">
        <v>402</v>
      </c>
      <c r="C21664">
        <v>2014</v>
      </c>
      <c r="D21664" s="6" t="s">
        <v>433</v>
      </c>
      <c r="F21664" s="3" t="str">
        <f>_xlfn.CONCAT(ARI[[#This Row],[Year]]," ",ARI[[#This Row],[Model]])</f>
        <v>2014 250 XC-F</v>
      </c>
    </row>
    <row r="21665" spans="1:6" x14ac:dyDescent="0.25">
      <c r="A21665" s="5" t="s">
        <v>169</v>
      </c>
      <c r="B21665" s="5" t="s">
        <v>402</v>
      </c>
      <c r="C21665">
        <v>2014</v>
      </c>
      <c r="D21665" s="6" t="s">
        <v>5328</v>
      </c>
      <c r="F21665" s="3" t="str">
        <f>_xlfn.CONCAT(ARI[[#This Row],[Year]]," ",ARI[[#This Row],[Model]])</f>
        <v>2014 350 XC-F</v>
      </c>
    </row>
    <row r="21666" spans="1:6" x14ac:dyDescent="0.25">
      <c r="A21666" s="5" t="s">
        <v>169</v>
      </c>
      <c r="B21666" s="5" t="s">
        <v>402</v>
      </c>
      <c r="C21666">
        <v>2014</v>
      </c>
      <c r="D21666" s="6" t="s">
        <v>476</v>
      </c>
      <c r="F21666" s="3" t="str">
        <f>_xlfn.CONCAT(ARI[[#This Row],[Year]]," ",ARI[[#This Row],[Model]])</f>
        <v>2014 450 XC-F</v>
      </c>
    </row>
    <row r="21667" spans="1:6" x14ac:dyDescent="0.25">
      <c r="A21667" s="5" t="s">
        <v>169</v>
      </c>
      <c r="B21667" s="5" t="s">
        <v>402</v>
      </c>
      <c r="C21667">
        <v>2014</v>
      </c>
      <c r="D21667" s="6" t="s">
        <v>419</v>
      </c>
      <c r="F21667" s="3" t="str">
        <f>_xlfn.CONCAT(ARI[[#This Row],[Year]]," ",ARI[[#This Row],[Model]])</f>
        <v>2014 200 XC-W</v>
      </c>
    </row>
    <row r="21668" spans="1:6" x14ac:dyDescent="0.25">
      <c r="A21668" s="5" t="s">
        <v>169</v>
      </c>
      <c r="B21668" s="5" t="s">
        <v>402</v>
      </c>
      <c r="C21668">
        <v>2014</v>
      </c>
      <c r="D21668" s="6" t="s">
        <v>432</v>
      </c>
      <c r="F21668" s="3" t="str">
        <f>_xlfn.CONCAT(ARI[[#This Row],[Year]]," ",ARI[[#This Row],[Model]])</f>
        <v>2014 250 XC-W</v>
      </c>
    </row>
    <row r="21669" spans="1:6" x14ac:dyDescent="0.25">
      <c r="A21669" s="5" t="s">
        <v>169</v>
      </c>
      <c r="B21669" s="5" t="s">
        <v>402</v>
      </c>
      <c r="C21669">
        <v>2014</v>
      </c>
      <c r="D21669" s="6" t="s">
        <v>444</v>
      </c>
      <c r="F21669" s="3" t="str">
        <f>_xlfn.CONCAT(ARI[[#This Row],[Year]]," ",ARI[[#This Row],[Model]])</f>
        <v>2014 300 XC-W</v>
      </c>
    </row>
    <row r="21670" spans="1:6" x14ac:dyDescent="0.25">
      <c r="A21670" s="5" t="s">
        <v>169</v>
      </c>
      <c r="B21670" s="5" t="s">
        <v>402</v>
      </c>
      <c r="C21670">
        <v>2014</v>
      </c>
      <c r="D21670" s="6" t="s">
        <v>434</v>
      </c>
      <c r="F21670" s="3" t="str">
        <f>_xlfn.CONCAT(ARI[[#This Row],[Year]]," ",ARI[[#This Row],[Model]])</f>
        <v>2014 250 XCF-W</v>
      </c>
    </row>
    <row r="21671" spans="1:6" x14ac:dyDescent="0.25">
      <c r="A21671" s="5" t="s">
        <v>169</v>
      </c>
      <c r="B21671" s="5" t="s">
        <v>402</v>
      </c>
      <c r="C21671">
        <v>2014</v>
      </c>
      <c r="D21671" s="6" t="s">
        <v>5329</v>
      </c>
      <c r="F21671" s="3" t="str">
        <f>_xlfn.CONCAT(ARI[[#This Row],[Year]]," ",ARI[[#This Row],[Model]])</f>
        <v>2014 350 XCF-W</v>
      </c>
    </row>
    <row r="21672" spans="1:6" x14ac:dyDescent="0.25">
      <c r="A21672" s="5" t="s">
        <v>169</v>
      </c>
      <c r="B21672" s="5" t="s">
        <v>402</v>
      </c>
      <c r="C21672">
        <v>2014</v>
      </c>
      <c r="D21672" s="6" t="s">
        <v>477</v>
      </c>
      <c r="F21672" s="3" t="str">
        <f>_xlfn.CONCAT(ARI[[#This Row],[Year]]," ",ARI[[#This Row],[Model]])</f>
        <v>2014 450 XC-W</v>
      </c>
    </row>
    <row r="21673" spans="1:6" x14ac:dyDescent="0.25">
      <c r="A21673" s="5" t="s">
        <v>169</v>
      </c>
      <c r="B21673" s="5" t="s">
        <v>402</v>
      </c>
      <c r="C21673">
        <v>2014</v>
      </c>
      <c r="D21673" s="6" t="s">
        <v>5327</v>
      </c>
      <c r="F21673" s="3" t="str">
        <f>_xlfn.CONCAT(ARI[[#This Row],[Year]]," ",ARI[[#This Row],[Model]])</f>
        <v>2014 500 XC-W</v>
      </c>
    </row>
    <row r="21674" spans="1:6" x14ac:dyDescent="0.25">
      <c r="A21674" s="5" t="s">
        <v>1706</v>
      </c>
      <c r="B21674" s="5" t="s">
        <v>621</v>
      </c>
      <c r="C21674">
        <v>2014</v>
      </c>
      <c r="D21674" s="6" t="s">
        <v>3762</v>
      </c>
      <c r="F21674" s="3" t="str">
        <f>_xlfn.CONCAT(ARI[[#This Row],[Year]]," ",ARI[[#This Row],[Model]])</f>
        <v>2014 YFZ450R</v>
      </c>
    </row>
    <row r="21675" spans="1:6" x14ac:dyDescent="0.25">
      <c r="A21675" s="5" t="s">
        <v>1706</v>
      </c>
      <c r="B21675" s="5" t="s">
        <v>621</v>
      </c>
      <c r="C21675">
        <v>2014</v>
      </c>
      <c r="D21675" s="6" t="s">
        <v>3783</v>
      </c>
      <c r="F21675" s="3" t="str">
        <f>_xlfn.CONCAT(ARI[[#This Row],[Year]]," ",ARI[[#This Row],[Model]])</f>
        <v>2014 YFZ450R SE</v>
      </c>
    </row>
    <row r="21676" spans="1:6" x14ac:dyDescent="0.25">
      <c r="A21676" s="5" t="s">
        <v>1706</v>
      </c>
      <c r="B21676" s="5" t="s">
        <v>621</v>
      </c>
      <c r="C21676">
        <v>2014</v>
      </c>
      <c r="D21676" s="6" t="s">
        <v>5664</v>
      </c>
      <c r="F21676" s="3" t="str">
        <f>_xlfn.CONCAT(ARI[[#This Row],[Year]]," ",ARI[[#This Row],[Model]])</f>
        <v>2014 YFM700 Raptor</v>
      </c>
    </row>
    <row r="21677" spans="1:6" x14ac:dyDescent="0.25">
      <c r="A21677" s="5" t="s">
        <v>1706</v>
      </c>
      <c r="B21677" s="5" t="s">
        <v>621</v>
      </c>
      <c r="C21677">
        <v>2014</v>
      </c>
      <c r="D21677" s="6" t="s">
        <v>2093</v>
      </c>
      <c r="F21677" s="3" t="str">
        <f>_xlfn.CONCAT(ARI[[#This Row],[Year]]," ",ARI[[#This Row],[Model]])</f>
        <v>2014 YFM700R Raptor</v>
      </c>
    </row>
    <row r="21678" spans="1:6" x14ac:dyDescent="0.25">
      <c r="A21678" s="5" t="s">
        <v>1706</v>
      </c>
      <c r="B21678" s="5" t="s">
        <v>621</v>
      </c>
      <c r="C21678">
        <v>2014</v>
      </c>
      <c r="D21678" s="6" t="s">
        <v>2095</v>
      </c>
      <c r="F21678" s="3" t="str">
        <f>_xlfn.CONCAT(ARI[[#This Row],[Year]]," ",ARI[[#This Row],[Model]])</f>
        <v>2014 YFM700R Raptor SE</v>
      </c>
    </row>
    <row r="21679" spans="1:6" x14ac:dyDescent="0.25">
      <c r="A21679" s="5" t="s">
        <v>169</v>
      </c>
      <c r="B21679" s="5" t="s">
        <v>621</v>
      </c>
      <c r="C21679">
        <v>2014</v>
      </c>
      <c r="D21679" s="6" t="s">
        <v>726</v>
      </c>
      <c r="F21679" s="3" t="str">
        <f>_xlfn.CONCAT(ARI[[#This Row],[Year]]," ",ARI[[#This Row],[Model]])</f>
        <v>2014 YZ450F</v>
      </c>
    </row>
    <row r="21680" spans="1:6" x14ac:dyDescent="0.25">
      <c r="A21680" s="5" t="s">
        <v>169</v>
      </c>
      <c r="B21680" s="5" t="s">
        <v>621</v>
      </c>
      <c r="C21680">
        <v>2014</v>
      </c>
      <c r="D21680" s="6" t="s">
        <v>720</v>
      </c>
      <c r="F21680" s="3" t="str">
        <f>_xlfn.CONCAT(ARI[[#This Row],[Year]]," ",ARI[[#This Row],[Model]])</f>
        <v>2014 YZ250F</v>
      </c>
    </row>
    <row r="21681" spans="1:6" x14ac:dyDescent="0.25">
      <c r="A21681" s="5" t="s">
        <v>169</v>
      </c>
      <c r="B21681" s="5" t="s">
        <v>621</v>
      </c>
      <c r="C21681">
        <v>2014</v>
      </c>
      <c r="D21681" s="6" t="s">
        <v>719</v>
      </c>
      <c r="F21681" s="3" t="str">
        <f>_xlfn.CONCAT(ARI[[#This Row],[Year]]," ",ARI[[#This Row],[Model]])</f>
        <v>2014 YZ250</v>
      </c>
    </row>
    <row r="21682" spans="1:6" x14ac:dyDescent="0.25">
      <c r="A21682" s="5" t="s">
        <v>169</v>
      </c>
      <c r="B21682" s="5" t="s">
        <v>621</v>
      </c>
      <c r="C21682">
        <v>2014</v>
      </c>
      <c r="D21682" s="6" t="s">
        <v>717</v>
      </c>
      <c r="F21682" s="3" t="str">
        <f>_xlfn.CONCAT(ARI[[#This Row],[Year]]," ",ARI[[#This Row],[Model]])</f>
        <v>2014 YZ125</v>
      </c>
    </row>
    <row r="21683" spans="1:6" x14ac:dyDescent="0.25">
      <c r="A21683" s="5" t="s">
        <v>169</v>
      </c>
      <c r="B21683" s="5" t="s">
        <v>621</v>
      </c>
      <c r="C21683">
        <v>2014</v>
      </c>
      <c r="D21683" s="6" t="s">
        <v>732</v>
      </c>
      <c r="F21683" s="3" t="str">
        <f>_xlfn.CONCAT(ARI[[#This Row],[Year]]," ",ARI[[#This Row],[Model]])</f>
        <v>2014 YZ85</v>
      </c>
    </row>
    <row r="21684" spans="1:6" x14ac:dyDescent="0.25">
      <c r="A21684" s="5" t="s">
        <v>733</v>
      </c>
      <c r="B21684" s="5" t="s">
        <v>621</v>
      </c>
      <c r="C21684">
        <v>2013</v>
      </c>
      <c r="D21684" s="6" t="s">
        <v>4794</v>
      </c>
      <c r="F21684" s="3" t="str">
        <f>_xlfn.CONCAT(ARI[[#This Row],[Year]]," ",ARI[[#This Row],[Model]])</f>
        <v>2013 FZ8</v>
      </c>
    </row>
    <row r="21685" spans="1:6" x14ac:dyDescent="0.25">
      <c r="A21685" s="5" t="s">
        <v>733</v>
      </c>
      <c r="B21685" s="5" t="s">
        <v>621</v>
      </c>
      <c r="C21685">
        <v>2014</v>
      </c>
      <c r="D21685" s="6" t="s">
        <v>6136</v>
      </c>
      <c r="F21685" s="3" t="str">
        <f>_xlfn.CONCAT(ARI[[#This Row],[Year]]," ",ARI[[#This Row],[Model]])</f>
        <v>2014 FZ-09</v>
      </c>
    </row>
    <row r="21686" spans="1:6" x14ac:dyDescent="0.25">
      <c r="A21686" s="5" t="s">
        <v>1706</v>
      </c>
      <c r="B21686" s="5" t="s">
        <v>621</v>
      </c>
      <c r="C21686">
        <v>2014</v>
      </c>
      <c r="D21686" s="6" t="s">
        <v>4554</v>
      </c>
      <c r="F21686" s="3" t="str">
        <f>_xlfn.CONCAT(ARI[[#This Row],[Year]]," ",ARI[[#This Row],[Model]])</f>
        <v>2014 YFM700 Grizzly FI 4x4 Auto EPS SE</v>
      </c>
    </row>
    <row r="21687" spans="1:6" x14ac:dyDescent="0.25">
      <c r="A21687" s="5" t="s">
        <v>1706</v>
      </c>
      <c r="B21687" s="5" t="s">
        <v>621</v>
      </c>
      <c r="C21687">
        <v>2014</v>
      </c>
      <c r="D21687" s="6" t="s">
        <v>2092</v>
      </c>
      <c r="F21687" s="3" t="str">
        <f>_xlfn.CONCAT(ARI[[#This Row],[Year]]," ",ARI[[#This Row],[Model]])</f>
        <v>2014 YFM700 Grizzly FI 4x4 Auto EPS</v>
      </c>
    </row>
    <row r="21688" spans="1:6" x14ac:dyDescent="0.25">
      <c r="A21688" s="5" t="s">
        <v>1706</v>
      </c>
      <c r="B21688" s="5" t="s">
        <v>621</v>
      </c>
      <c r="C21688">
        <v>2014</v>
      </c>
      <c r="D21688" s="6" t="s">
        <v>2091</v>
      </c>
      <c r="F21688" s="3" t="str">
        <f>_xlfn.CONCAT(ARI[[#This Row],[Year]]," ",ARI[[#This Row],[Model]])</f>
        <v>2014 YFM700 Grizzly FI 4x4 Auto</v>
      </c>
    </row>
    <row r="21689" spans="1:6" x14ac:dyDescent="0.25">
      <c r="A21689" s="5" t="s">
        <v>1706</v>
      </c>
      <c r="B21689" s="5" t="s">
        <v>621</v>
      </c>
      <c r="C21689">
        <v>2014</v>
      </c>
      <c r="D21689" s="6" t="s">
        <v>3785</v>
      </c>
      <c r="F21689" s="3" t="str">
        <f>_xlfn.CONCAT(ARI[[#This Row],[Year]]," ",ARI[[#This Row],[Model]])</f>
        <v>2014 YFM550 Grizzly FI 4x4 Auto EPS</v>
      </c>
    </row>
    <row r="21690" spans="1:6" x14ac:dyDescent="0.25">
      <c r="A21690" s="5" t="s">
        <v>1706</v>
      </c>
      <c r="B21690" s="5" t="s">
        <v>621</v>
      </c>
      <c r="C21690">
        <v>2014</v>
      </c>
      <c r="D21690" s="6" t="s">
        <v>3784</v>
      </c>
      <c r="F21690" s="3" t="str">
        <f>_xlfn.CONCAT(ARI[[#This Row],[Year]]," ",ARI[[#This Row],[Model]])</f>
        <v>2014 YFM550 Grizzly FI 4x4 Auto</v>
      </c>
    </row>
    <row r="21691" spans="1:6" x14ac:dyDescent="0.25">
      <c r="A21691" s="5" t="s">
        <v>1706</v>
      </c>
      <c r="B21691" s="5" t="s">
        <v>621</v>
      </c>
      <c r="C21691">
        <v>2014</v>
      </c>
      <c r="D21691" s="6" t="s">
        <v>4682</v>
      </c>
      <c r="F21691" s="3" t="str">
        <f>_xlfn.CONCAT(ARI[[#This Row],[Year]]," ",ARI[[#This Row],[Model]])</f>
        <v>2014 YFM450 Grizzly 4x4 Auto EPS</v>
      </c>
    </row>
    <row r="21692" spans="1:6" x14ac:dyDescent="0.25">
      <c r="A21692" s="5" t="s">
        <v>1706</v>
      </c>
      <c r="B21692" s="5" t="s">
        <v>621</v>
      </c>
      <c r="C21692">
        <v>2014</v>
      </c>
      <c r="D21692" s="6" t="s">
        <v>2084</v>
      </c>
      <c r="F21692" s="3" t="str">
        <f>_xlfn.CONCAT(ARI[[#This Row],[Year]]," ",ARI[[#This Row],[Model]])</f>
        <v>2014 YFM450 Grizzly 4x4 Auto</v>
      </c>
    </row>
    <row r="21693" spans="1:6" x14ac:dyDescent="0.25">
      <c r="A21693" s="5" t="s">
        <v>1706</v>
      </c>
      <c r="B21693" s="5" t="s">
        <v>621</v>
      </c>
      <c r="C21693">
        <v>2014</v>
      </c>
      <c r="D21693" s="6" t="s">
        <v>2067</v>
      </c>
      <c r="F21693" s="3" t="str">
        <f>_xlfn.CONCAT(ARI[[#This Row],[Year]]," ",ARI[[#This Row],[Model]])</f>
        <v>2014 YFM350 Grizzly 4x4 Auto</v>
      </c>
    </row>
    <row r="21694" spans="1:6" x14ac:dyDescent="0.25">
      <c r="A21694" s="5" t="s">
        <v>2159</v>
      </c>
      <c r="B21694" s="5" t="s">
        <v>621</v>
      </c>
      <c r="C21694">
        <v>2014</v>
      </c>
      <c r="D21694" s="6" t="s">
        <v>3838</v>
      </c>
      <c r="F21694" s="3" t="str">
        <f>_xlfn.CONCAT(ARI[[#This Row],[Year]]," ",ARI[[#This Row],[Model]])</f>
        <v>2014 YW125 Zuma 125</v>
      </c>
    </row>
    <row r="21695" spans="1:6" x14ac:dyDescent="0.25">
      <c r="A21695" s="5" t="s">
        <v>2159</v>
      </c>
      <c r="B21695" s="5" t="s">
        <v>621</v>
      </c>
      <c r="C21695">
        <v>2014</v>
      </c>
      <c r="D21695" s="6" t="s">
        <v>3852</v>
      </c>
      <c r="F21695" s="3" t="str">
        <f>_xlfn.CONCAT(ARI[[#This Row],[Year]]," ",ARI[[#This Row],[Model]])</f>
        <v>2014 XC50 Vino 50 Classic</v>
      </c>
    </row>
    <row r="21696" spans="1:6" x14ac:dyDescent="0.25">
      <c r="A21696" s="5" t="s">
        <v>2159</v>
      </c>
      <c r="B21696" s="5" t="s">
        <v>621</v>
      </c>
      <c r="C21696">
        <v>2014</v>
      </c>
      <c r="D21696" s="6" t="s">
        <v>5226</v>
      </c>
      <c r="F21696" s="3" t="str">
        <f>_xlfn.CONCAT(ARI[[#This Row],[Year]]," ",ARI[[#This Row],[Model]])</f>
        <v>2014 YW50F Zuma 50F</v>
      </c>
    </row>
    <row r="21697" spans="1:6" x14ac:dyDescent="0.25">
      <c r="A21697" s="5" t="s">
        <v>733</v>
      </c>
      <c r="B21697" s="5" t="s">
        <v>621</v>
      </c>
      <c r="C21697">
        <v>2014</v>
      </c>
      <c r="D21697" s="6" t="s">
        <v>3662</v>
      </c>
      <c r="F21697" s="3" t="str">
        <f>_xlfn.CONCAT(ARI[[#This Row],[Year]]," ",ARI[[#This Row],[Model]])</f>
        <v>2014 VMX1700 V-Max</v>
      </c>
    </row>
    <row r="21698" spans="1:6" x14ac:dyDescent="0.25">
      <c r="A21698" s="5" t="s">
        <v>733</v>
      </c>
      <c r="B21698" s="5" t="s">
        <v>621</v>
      </c>
      <c r="C21698">
        <v>2014</v>
      </c>
      <c r="D21698" s="6" t="s">
        <v>2450</v>
      </c>
      <c r="F21698" s="3" t="str">
        <f>_xlfn.CONCAT(ARI[[#This Row],[Year]]," ",ARI[[#This Row],[Model]])</f>
        <v>2014 XV19C Raider</v>
      </c>
    </row>
    <row r="21699" spans="1:6" x14ac:dyDescent="0.25">
      <c r="A21699" s="5" t="s">
        <v>733</v>
      </c>
      <c r="B21699" s="5" t="s">
        <v>621</v>
      </c>
      <c r="C21699">
        <v>2014</v>
      </c>
      <c r="D21699" s="6" t="s">
        <v>2451</v>
      </c>
      <c r="F21699" s="3" t="str">
        <f>_xlfn.CONCAT(ARI[[#This Row],[Year]]," ",ARI[[#This Row],[Model]])</f>
        <v>2014 XV19CS Raider S</v>
      </c>
    </row>
    <row r="21700" spans="1:6" x14ac:dyDescent="0.25">
      <c r="A21700" s="5" t="s">
        <v>733</v>
      </c>
      <c r="B21700" s="5" t="s">
        <v>621</v>
      </c>
      <c r="C21700">
        <v>2014</v>
      </c>
      <c r="D21700" s="6" t="s">
        <v>4793</v>
      </c>
      <c r="F21700" s="3" t="str">
        <f>_xlfn.CONCAT(ARI[[#This Row],[Year]]," ",ARI[[#This Row],[Model]])</f>
        <v>2014 XVS13 Stryker</v>
      </c>
    </row>
    <row r="21701" spans="1:6" x14ac:dyDescent="0.25">
      <c r="A21701" s="5" t="s">
        <v>733</v>
      </c>
      <c r="B21701" s="5" t="s">
        <v>621</v>
      </c>
      <c r="C21701">
        <v>2014</v>
      </c>
      <c r="D21701" s="6" t="s">
        <v>4555</v>
      </c>
      <c r="F21701" s="3" t="str">
        <f>_xlfn.CONCAT(ARI[[#This Row],[Year]]," ",ARI[[#This Row],[Model]])</f>
        <v>2014 XV1900CT Stratoliner Deluxe</v>
      </c>
    </row>
    <row r="21702" spans="1:6" x14ac:dyDescent="0.25">
      <c r="A21702" s="5" t="s">
        <v>733</v>
      </c>
      <c r="B21702" s="5" t="s">
        <v>621</v>
      </c>
      <c r="C21702">
        <v>2014</v>
      </c>
      <c r="D21702" s="6" t="s">
        <v>1666</v>
      </c>
      <c r="F21702" s="3" t="str">
        <f>_xlfn.CONCAT(ARI[[#This Row],[Year]]," ",ARI[[#This Row],[Model]])</f>
        <v>2014 XV1900CTS Stratoliner S</v>
      </c>
    </row>
    <row r="21703" spans="1:6" x14ac:dyDescent="0.25">
      <c r="A21703" s="5" t="s">
        <v>733</v>
      </c>
      <c r="B21703" s="5" t="s">
        <v>621</v>
      </c>
      <c r="C21703">
        <v>2014</v>
      </c>
      <c r="D21703" s="6" t="s">
        <v>1668</v>
      </c>
      <c r="F21703" s="3" t="str">
        <f>_xlfn.CONCAT(ARI[[#This Row],[Year]]," ",ARI[[#This Row],[Model]])</f>
        <v>2014 XV1900S Roadliner S</v>
      </c>
    </row>
    <row r="21704" spans="1:6" x14ac:dyDescent="0.25">
      <c r="A21704" s="5" t="s">
        <v>733</v>
      </c>
      <c r="B21704" s="5" t="s">
        <v>621</v>
      </c>
      <c r="C21704">
        <v>2014</v>
      </c>
      <c r="D21704" s="6" t="s">
        <v>2474</v>
      </c>
      <c r="F21704" s="3" t="str">
        <f>_xlfn.CONCAT(ARI[[#This Row],[Year]]," ",ARI[[#This Row],[Model]])</f>
        <v>2014 XV1700ATS Road Star Silverado S</v>
      </c>
    </row>
    <row r="21705" spans="1:6" x14ac:dyDescent="0.25">
      <c r="A21705" s="5" t="s">
        <v>733</v>
      </c>
      <c r="B21705" s="5" t="s">
        <v>621</v>
      </c>
      <c r="C21705">
        <v>2014</v>
      </c>
      <c r="D21705" s="6" t="s">
        <v>2473</v>
      </c>
      <c r="F21705" s="3" t="str">
        <f>_xlfn.CONCAT(ARI[[#This Row],[Year]]," ",ARI[[#This Row],[Model]])</f>
        <v>2014 XV1700AS Road Star S</v>
      </c>
    </row>
    <row r="21706" spans="1:6" x14ac:dyDescent="0.25">
      <c r="A21706" s="5" t="s">
        <v>733</v>
      </c>
      <c r="B21706" s="5" t="s">
        <v>621</v>
      </c>
      <c r="C21706">
        <v>2014</v>
      </c>
      <c r="D21706" s="6" t="s">
        <v>5752</v>
      </c>
      <c r="F21706" s="3" t="str">
        <f>_xlfn.CONCAT(ARI[[#This Row],[Year]]," ",ARI[[#This Row],[Model]])</f>
        <v>2014 XVS1300 V Star 1300 Deluxe</v>
      </c>
    </row>
    <row r="21707" spans="1:6" x14ac:dyDescent="0.25">
      <c r="A21707" s="5" t="s">
        <v>733</v>
      </c>
      <c r="B21707" s="5" t="s">
        <v>621</v>
      </c>
      <c r="C21707">
        <v>2014</v>
      </c>
      <c r="D21707" s="6" t="s">
        <v>1682</v>
      </c>
      <c r="F21707" s="3" t="str">
        <f>_xlfn.CONCAT(ARI[[#This Row],[Year]]," ",ARI[[#This Row],[Model]])</f>
        <v>2014 XVS1300A V Star 1300 Tourer</v>
      </c>
    </row>
    <row r="21708" spans="1:6" x14ac:dyDescent="0.25">
      <c r="A21708" s="5" t="s">
        <v>733</v>
      </c>
      <c r="B21708" s="5" t="s">
        <v>621</v>
      </c>
      <c r="C21708">
        <v>2014</v>
      </c>
      <c r="D21708" s="6" t="s">
        <v>1681</v>
      </c>
      <c r="F21708" s="3" t="str">
        <f>_xlfn.CONCAT(ARI[[#This Row],[Year]]," ",ARI[[#This Row],[Model]])</f>
        <v>2014 XVS1300 V Star 1300</v>
      </c>
    </row>
    <row r="21709" spans="1:6" x14ac:dyDescent="0.25">
      <c r="A21709" s="5" t="s">
        <v>733</v>
      </c>
      <c r="B21709" s="5" t="s">
        <v>621</v>
      </c>
      <c r="C21709">
        <v>2014</v>
      </c>
      <c r="D21709" s="6" t="s">
        <v>3671</v>
      </c>
      <c r="F21709" s="3" t="str">
        <f>_xlfn.CONCAT(ARI[[#This Row],[Year]]," ",ARI[[#This Row],[Model]])</f>
        <v>2014 XVS950CT V Star 950 Tourer</v>
      </c>
    </row>
    <row r="21710" spans="1:6" x14ac:dyDescent="0.25">
      <c r="A21710" s="5" t="s">
        <v>733</v>
      </c>
      <c r="B21710" s="5" t="s">
        <v>621</v>
      </c>
      <c r="C21710">
        <v>2014</v>
      </c>
      <c r="D21710" s="6" t="s">
        <v>3670</v>
      </c>
      <c r="F21710" s="3" t="str">
        <f>_xlfn.CONCAT(ARI[[#This Row],[Year]]," ",ARI[[#This Row],[Model]])</f>
        <v>2014 XVS950 V Star 950</v>
      </c>
    </row>
    <row r="21711" spans="1:6" x14ac:dyDescent="0.25">
      <c r="A21711" s="5" t="s">
        <v>733</v>
      </c>
      <c r="B21711" s="5" t="s">
        <v>621</v>
      </c>
      <c r="C21711">
        <v>2014</v>
      </c>
      <c r="D21711" s="6" t="s">
        <v>1683</v>
      </c>
      <c r="F21711" s="3" t="str">
        <f>_xlfn.CONCAT(ARI[[#This Row],[Year]]," ",ARI[[#This Row],[Model]])</f>
        <v>2014 XVS650 V Star Custom</v>
      </c>
    </row>
    <row r="21712" spans="1:6" x14ac:dyDescent="0.25">
      <c r="A21712" s="5" t="s">
        <v>733</v>
      </c>
      <c r="B21712" s="5" t="s">
        <v>621</v>
      </c>
      <c r="C21712">
        <v>2014</v>
      </c>
      <c r="D21712" s="6" t="s">
        <v>3663</v>
      </c>
      <c r="F21712" s="3" t="str">
        <f>_xlfn.CONCAT(ARI[[#This Row],[Year]]," ",ARI[[#This Row],[Model]])</f>
        <v>2014 XV250 V Star 250</v>
      </c>
    </row>
    <row r="21713" spans="1:6" x14ac:dyDescent="0.25">
      <c r="A21713" s="5" t="s">
        <v>169</v>
      </c>
      <c r="B21713" s="5" t="s">
        <v>295</v>
      </c>
      <c r="C21713">
        <v>2014</v>
      </c>
      <c r="D21713" s="6" t="s">
        <v>5698</v>
      </c>
      <c r="F21713" s="3" t="str">
        <f>_xlfn.CONCAT(ARI[[#This Row],[Year]]," ",ARI[[#This Row],[Model]])</f>
        <v>2014 FE250</v>
      </c>
    </row>
    <row r="21714" spans="1:6" x14ac:dyDescent="0.25">
      <c r="A21714" s="5" t="s">
        <v>169</v>
      </c>
      <c r="B21714" s="5" t="s">
        <v>295</v>
      </c>
      <c r="C21714">
        <v>2014</v>
      </c>
      <c r="D21714" s="6" t="s">
        <v>305</v>
      </c>
      <c r="F21714" s="3" t="str">
        <f>_xlfn.CONCAT(ARI[[#This Row],[Year]]," ",ARI[[#This Row],[Model]])</f>
        <v>2014 FE350</v>
      </c>
    </row>
    <row r="21715" spans="1:6" x14ac:dyDescent="0.25">
      <c r="A21715" s="5" t="s">
        <v>169</v>
      </c>
      <c r="B21715" s="5" t="s">
        <v>295</v>
      </c>
      <c r="C21715">
        <v>2014</v>
      </c>
      <c r="D21715" s="6" t="s">
        <v>3304</v>
      </c>
      <c r="F21715" s="3" t="str">
        <f>_xlfn.CONCAT(ARI[[#This Row],[Year]]," ",ARI[[#This Row],[Model]])</f>
        <v>2014 FE450</v>
      </c>
    </row>
    <row r="21716" spans="1:6" x14ac:dyDescent="0.25">
      <c r="A21716" s="5" t="s">
        <v>169</v>
      </c>
      <c r="B21716" s="5" t="s">
        <v>295</v>
      </c>
      <c r="C21716">
        <v>2014</v>
      </c>
      <c r="D21716" s="6" t="s">
        <v>310</v>
      </c>
      <c r="F21716" s="3" t="str">
        <f>_xlfn.CONCAT(ARI[[#This Row],[Year]]," ",ARI[[#This Row],[Model]])</f>
        <v>2014 FE501</v>
      </c>
    </row>
    <row r="21717" spans="1:6" x14ac:dyDescent="0.25">
      <c r="A21717" s="5" t="s">
        <v>169</v>
      </c>
      <c r="B21717" s="5" t="s">
        <v>295</v>
      </c>
      <c r="C21717">
        <v>2014</v>
      </c>
      <c r="D21717" s="6" t="s">
        <v>337</v>
      </c>
      <c r="F21717" s="3" t="str">
        <f>_xlfn.CONCAT(ARI[[#This Row],[Year]]," ",ARI[[#This Row],[Model]])</f>
        <v>2014 TE250</v>
      </c>
    </row>
    <row r="21718" spans="1:6" x14ac:dyDescent="0.25">
      <c r="A21718" s="5" t="s">
        <v>169</v>
      </c>
      <c r="B21718" s="5" t="s">
        <v>295</v>
      </c>
      <c r="C21718">
        <v>2014</v>
      </c>
      <c r="D21718" s="6" t="s">
        <v>5199</v>
      </c>
      <c r="F21718" s="3" t="str">
        <f>_xlfn.CONCAT(ARI[[#This Row],[Year]]," ",ARI[[#This Row],[Model]])</f>
        <v>2014 TE300</v>
      </c>
    </row>
    <row r="21719" spans="1:6" x14ac:dyDescent="0.25">
      <c r="A21719" s="5" t="s">
        <v>169</v>
      </c>
      <c r="B21719" s="5" t="s">
        <v>356</v>
      </c>
      <c r="C21719">
        <v>2014</v>
      </c>
      <c r="D21719" s="6" t="s">
        <v>392</v>
      </c>
      <c r="F21719" s="3" t="str">
        <f>_xlfn.CONCAT(ARI[[#This Row],[Year]]," ",ARI[[#This Row],[Model]])</f>
        <v>2014 KX250F</v>
      </c>
    </row>
    <row r="21720" spans="1:6" x14ac:dyDescent="0.25">
      <c r="A21720" s="5" t="s">
        <v>169</v>
      </c>
      <c r="B21720" s="5" t="s">
        <v>356</v>
      </c>
      <c r="C21720">
        <v>2014</v>
      </c>
      <c r="D21720" s="6" t="s">
        <v>395</v>
      </c>
      <c r="F21720" s="3" t="str">
        <f>_xlfn.CONCAT(ARI[[#This Row],[Year]]," ",ARI[[#This Row],[Model]])</f>
        <v>2014 KX450F</v>
      </c>
    </row>
    <row r="21721" spans="1:6" x14ac:dyDescent="0.25">
      <c r="A21721" s="5" t="s">
        <v>169</v>
      </c>
      <c r="B21721" s="5" t="s">
        <v>544</v>
      </c>
      <c r="C21721">
        <v>2014</v>
      </c>
      <c r="D21721" s="6" t="s">
        <v>592</v>
      </c>
      <c r="F21721" s="3" t="str">
        <f>_xlfn.CONCAT(ARI[[#This Row],[Year]]," ",ARI[[#This Row],[Model]])</f>
        <v>2014 RM-Z250</v>
      </c>
    </row>
    <row r="21722" spans="1:6" x14ac:dyDescent="0.25">
      <c r="A21722" s="5" t="s">
        <v>169</v>
      </c>
      <c r="B21722" s="5" t="s">
        <v>544</v>
      </c>
      <c r="C21722">
        <v>2014</v>
      </c>
      <c r="D21722" s="6" t="s">
        <v>593</v>
      </c>
      <c r="F21722" s="3" t="str">
        <f>_xlfn.CONCAT(ARI[[#This Row],[Year]]," ",ARI[[#This Row],[Model]])</f>
        <v>2014 RM-Z450</v>
      </c>
    </row>
    <row r="21723" spans="1:6" x14ac:dyDescent="0.25">
      <c r="A21723" s="5" t="s">
        <v>2440</v>
      </c>
      <c r="B21723" s="5" t="s">
        <v>1809</v>
      </c>
      <c r="C21723">
        <v>2014</v>
      </c>
      <c r="D21723" s="6" t="s">
        <v>5920</v>
      </c>
      <c r="F21723" s="3" t="str">
        <f>_xlfn.CONCAT(ARI[[#This Row],[Year]]," ",ARI[[#This Row],[Model]])</f>
        <v>2014 Maverick 1000R</v>
      </c>
    </row>
    <row r="21724" spans="1:6" x14ac:dyDescent="0.25">
      <c r="A21724" s="5" t="s">
        <v>2440</v>
      </c>
      <c r="B21724" s="5" t="s">
        <v>1809</v>
      </c>
      <c r="C21724">
        <v>2014</v>
      </c>
      <c r="D21724" s="6" t="s">
        <v>5921</v>
      </c>
      <c r="F21724" s="3" t="str">
        <f>_xlfn.CONCAT(ARI[[#This Row],[Year]]," ",ARI[[#This Row],[Model]])</f>
        <v>2014 Maverick 1000R X rs</v>
      </c>
    </row>
    <row r="21725" spans="1:6" x14ac:dyDescent="0.25">
      <c r="A21725" s="5" t="s">
        <v>2440</v>
      </c>
      <c r="B21725" s="5" t="s">
        <v>1809</v>
      </c>
      <c r="C21725">
        <v>2014</v>
      </c>
      <c r="D21725" s="6" t="s">
        <v>6137</v>
      </c>
      <c r="F21725" s="3" t="str">
        <f>_xlfn.CONCAT(ARI[[#This Row],[Year]]," ",ARI[[#This Row],[Model]])</f>
        <v>2014 Maverick 1000R X rs DPS</v>
      </c>
    </row>
    <row r="21726" spans="1:6" x14ac:dyDescent="0.25">
      <c r="A21726" s="5" t="s">
        <v>2440</v>
      </c>
      <c r="B21726" s="5" t="s">
        <v>1809</v>
      </c>
      <c r="C21726">
        <v>2014</v>
      </c>
      <c r="D21726" s="6" t="s">
        <v>6138</v>
      </c>
      <c r="F21726" s="3" t="str">
        <f>_xlfn.CONCAT(ARI[[#This Row],[Year]]," ",ARI[[#This Row],[Model]])</f>
        <v>2014 Maverick 1000R X xc DPS</v>
      </c>
    </row>
    <row r="21727" spans="1:6" x14ac:dyDescent="0.25">
      <c r="A21727" s="5" t="s">
        <v>2440</v>
      </c>
      <c r="B21727" s="5" t="s">
        <v>1809</v>
      </c>
      <c r="C21727">
        <v>2014</v>
      </c>
      <c r="D21727" s="6" t="s">
        <v>6139</v>
      </c>
      <c r="F21727" s="3" t="str">
        <f>_xlfn.CONCAT(ARI[[#This Row],[Year]]," ",ARI[[#This Row],[Model]])</f>
        <v>2014 Maverick Max 1000R</v>
      </c>
    </row>
    <row r="21728" spans="1:6" x14ac:dyDescent="0.25">
      <c r="A21728" s="5" t="s">
        <v>2440</v>
      </c>
      <c r="B21728" s="5" t="s">
        <v>1809</v>
      </c>
      <c r="C21728">
        <v>2014</v>
      </c>
      <c r="D21728" s="6" t="s">
        <v>6140</v>
      </c>
      <c r="F21728" s="3" t="str">
        <f>_xlfn.CONCAT(ARI[[#This Row],[Year]]," ",ARI[[#This Row],[Model]])</f>
        <v>2014 Maverick Max 1000R X rs DPS</v>
      </c>
    </row>
    <row r="21729" spans="1:6" x14ac:dyDescent="0.25">
      <c r="A21729" s="5" t="s">
        <v>2440</v>
      </c>
      <c r="B21729" s="5" t="s">
        <v>1809</v>
      </c>
      <c r="C21729">
        <v>2014</v>
      </c>
      <c r="D21729" s="6" t="s">
        <v>4790</v>
      </c>
      <c r="F21729" s="3" t="str">
        <f>_xlfn.CONCAT(ARI[[#This Row],[Year]]," ",ARI[[#This Row],[Model]])</f>
        <v>2014 Commander 1000</v>
      </c>
    </row>
    <row r="21730" spans="1:6" x14ac:dyDescent="0.25">
      <c r="A21730" s="5" t="s">
        <v>2440</v>
      </c>
      <c r="B21730" s="5" t="s">
        <v>1809</v>
      </c>
      <c r="C21730">
        <v>2014</v>
      </c>
      <c r="D21730" s="6" t="s">
        <v>6141</v>
      </c>
      <c r="F21730" s="3" t="str">
        <f>_xlfn.CONCAT(ARI[[#This Row],[Year]]," ",ARI[[#This Row],[Model]])</f>
        <v>2014 Commander 1000 DPS</v>
      </c>
    </row>
    <row r="21731" spans="1:6" x14ac:dyDescent="0.25">
      <c r="A21731" s="5" t="s">
        <v>2440</v>
      </c>
      <c r="B21731" s="5" t="s">
        <v>1809</v>
      </c>
      <c r="C21731">
        <v>2014</v>
      </c>
      <c r="D21731" s="6" t="s">
        <v>4787</v>
      </c>
      <c r="F21731" s="3" t="str">
        <f>_xlfn.CONCAT(ARI[[#This Row],[Year]]," ",ARI[[#This Row],[Model]])</f>
        <v>2014 Commander 1000 XT</v>
      </c>
    </row>
    <row r="21732" spans="1:6" x14ac:dyDescent="0.25">
      <c r="A21732" s="5" t="s">
        <v>2440</v>
      </c>
      <c r="B21732" s="5" t="s">
        <v>1809</v>
      </c>
      <c r="C21732">
        <v>2014</v>
      </c>
      <c r="D21732" s="6" t="s">
        <v>6142</v>
      </c>
      <c r="F21732" s="3" t="str">
        <f>_xlfn.CONCAT(ARI[[#This Row],[Year]]," ",ARI[[#This Row],[Model]])</f>
        <v>2014 Commander 1000 XT-P</v>
      </c>
    </row>
    <row r="21733" spans="1:6" x14ac:dyDescent="0.25">
      <c r="A21733" s="5" t="s">
        <v>2440</v>
      </c>
      <c r="B21733" s="5" t="s">
        <v>1809</v>
      </c>
      <c r="C21733">
        <v>2014</v>
      </c>
      <c r="D21733" s="6" t="s">
        <v>5321</v>
      </c>
      <c r="F21733" s="3" t="str">
        <f>_xlfn.CONCAT(ARI[[#This Row],[Year]]," ",ARI[[#This Row],[Model]])</f>
        <v>2014 Commander 1000 Limited</v>
      </c>
    </row>
    <row r="21734" spans="1:6" x14ac:dyDescent="0.25">
      <c r="A21734" s="5" t="s">
        <v>2440</v>
      </c>
      <c r="B21734" s="5" t="s">
        <v>1809</v>
      </c>
      <c r="C21734">
        <v>2014</v>
      </c>
      <c r="D21734" s="6" t="s">
        <v>4789</v>
      </c>
      <c r="F21734" s="3" t="str">
        <f>_xlfn.CONCAT(ARI[[#This Row],[Year]]," ",ARI[[#This Row],[Model]])</f>
        <v>2014 Commander 800R</v>
      </c>
    </row>
    <row r="21735" spans="1:6" x14ac:dyDescent="0.25">
      <c r="A21735" s="5" t="s">
        <v>2440</v>
      </c>
      <c r="B21735" s="5" t="s">
        <v>1809</v>
      </c>
      <c r="C21735">
        <v>2014</v>
      </c>
      <c r="D21735" s="6" t="s">
        <v>4788</v>
      </c>
      <c r="F21735" s="3" t="str">
        <f>_xlfn.CONCAT(ARI[[#This Row],[Year]]," ",ARI[[#This Row],[Model]])</f>
        <v>2014 Commander 800R XT</v>
      </c>
    </row>
    <row r="21736" spans="1:6" x14ac:dyDescent="0.25">
      <c r="A21736" s="5" t="s">
        <v>2440</v>
      </c>
      <c r="B21736" s="5" t="s">
        <v>1809</v>
      </c>
      <c r="C21736">
        <v>2014</v>
      </c>
      <c r="D21736" s="6" t="s">
        <v>5753</v>
      </c>
      <c r="F21736" s="3" t="str">
        <f>_xlfn.CONCAT(ARI[[#This Row],[Year]]," ",ARI[[#This Row],[Model]])</f>
        <v>2014 Commander 800R DPS</v>
      </c>
    </row>
    <row r="21737" spans="1:6" x14ac:dyDescent="0.25">
      <c r="A21737" s="5" t="s">
        <v>1706</v>
      </c>
      <c r="B21737" s="5" t="s">
        <v>208</v>
      </c>
      <c r="C21737">
        <v>2014</v>
      </c>
      <c r="D21737" s="6" t="s">
        <v>1863</v>
      </c>
      <c r="F21737" s="3" t="str">
        <f>_xlfn.CONCAT(ARI[[#This Row],[Year]]," ",ARI[[#This Row],[Model]])</f>
        <v>2014 TRX250X</v>
      </c>
    </row>
    <row r="21738" spans="1:6" x14ac:dyDescent="0.25">
      <c r="A21738" s="5" t="s">
        <v>1706</v>
      </c>
      <c r="B21738" s="5" t="s">
        <v>208</v>
      </c>
      <c r="C21738">
        <v>2014</v>
      </c>
      <c r="D21738" s="6" t="s">
        <v>5097</v>
      </c>
      <c r="F21738" s="3" t="str">
        <f>_xlfn.CONCAT(ARI[[#This Row],[Year]]," ",ARI[[#This Row],[Model]])</f>
        <v>2014 TRX400X</v>
      </c>
    </row>
    <row r="21739" spans="1:6" x14ac:dyDescent="0.25">
      <c r="A21739" s="5" t="s">
        <v>1706</v>
      </c>
      <c r="B21739" s="5" t="s">
        <v>208</v>
      </c>
      <c r="C21739">
        <v>2014</v>
      </c>
      <c r="D21739" s="6" t="s">
        <v>1881</v>
      </c>
      <c r="F21739" s="3" t="str">
        <f>_xlfn.CONCAT(ARI[[#This Row],[Year]]," ",ARI[[#This Row],[Model]])</f>
        <v>2014 TRX450ER Electric Start</v>
      </c>
    </row>
    <row r="21740" spans="1:6" x14ac:dyDescent="0.25">
      <c r="A21740" s="5" t="s">
        <v>1706</v>
      </c>
      <c r="B21740" s="5" t="s">
        <v>356</v>
      </c>
      <c r="C21740">
        <v>2014</v>
      </c>
      <c r="D21740" s="6" t="s">
        <v>1903</v>
      </c>
      <c r="F21740" s="3" t="str">
        <f>_xlfn.CONCAT(ARI[[#This Row],[Year]]," ",ARI[[#This Row],[Model]])</f>
        <v>2014 KFX450R</v>
      </c>
    </row>
    <row r="21741" spans="1:6" x14ac:dyDescent="0.25">
      <c r="A21741" s="5" t="s">
        <v>1706</v>
      </c>
      <c r="B21741" s="5" t="s">
        <v>356</v>
      </c>
      <c r="C21741">
        <v>2014</v>
      </c>
      <c r="D21741" s="6" t="s">
        <v>1904</v>
      </c>
      <c r="F21741" s="3" t="str">
        <f>_xlfn.CONCAT(ARI[[#This Row],[Year]]," ",ARI[[#This Row],[Model]])</f>
        <v>2014 KFX50</v>
      </c>
    </row>
    <row r="21742" spans="1:6" x14ac:dyDescent="0.25">
      <c r="A21742" s="5" t="s">
        <v>1706</v>
      </c>
      <c r="B21742" s="5" t="s">
        <v>356</v>
      </c>
      <c r="C21742">
        <v>2014</v>
      </c>
      <c r="D21742" s="6" t="s">
        <v>1907</v>
      </c>
      <c r="F21742" s="3" t="str">
        <f>_xlfn.CONCAT(ARI[[#This Row],[Year]]," ",ARI[[#This Row],[Model]])</f>
        <v>2014 KFX90</v>
      </c>
    </row>
    <row r="21743" spans="1:6" x14ac:dyDescent="0.25">
      <c r="A21743" s="5" t="s">
        <v>1706</v>
      </c>
      <c r="B21743" s="5" t="s">
        <v>356</v>
      </c>
      <c r="C21743">
        <v>2014</v>
      </c>
      <c r="D21743" s="6" t="s">
        <v>5673</v>
      </c>
      <c r="F21743" s="3" t="str">
        <f>_xlfn.CONCAT(ARI[[#This Row],[Year]]," ",ARI[[#This Row],[Model]])</f>
        <v>2014 KVF300 Brute Force</v>
      </c>
    </row>
    <row r="21744" spans="1:6" x14ac:dyDescent="0.25">
      <c r="A21744" s="5" t="s">
        <v>1706</v>
      </c>
      <c r="B21744" s="5" t="s">
        <v>356</v>
      </c>
      <c r="C21744">
        <v>2014</v>
      </c>
      <c r="D21744" s="6" t="s">
        <v>1931</v>
      </c>
      <c r="F21744" s="3" t="str">
        <f>_xlfn.CONCAT(ARI[[#This Row],[Year]]," ",ARI[[#This Row],[Model]])</f>
        <v>2014 KVF750 Brute Force 4x4i</v>
      </c>
    </row>
    <row r="21745" spans="1:6" x14ac:dyDescent="0.25">
      <c r="A21745" s="5" t="s">
        <v>1706</v>
      </c>
      <c r="B21745" s="5" t="s">
        <v>356</v>
      </c>
      <c r="C21745">
        <v>2014</v>
      </c>
      <c r="D21745" s="6" t="s">
        <v>5101</v>
      </c>
      <c r="F21745" s="3" t="str">
        <f>_xlfn.CONCAT(ARI[[#This Row],[Year]]," ",ARI[[#This Row],[Model]])</f>
        <v>2014 KVF750 Brute Force 4x4i EPS</v>
      </c>
    </row>
    <row r="21746" spans="1:6" x14ac:dyDescent="0.25">
      <c r="A21746" s="5" t="s">
        <v>2440</v>
      </c>
      <c r="B21746" s="5" t="s">
        <v>356</v>
      </c>
      <c r="C21746">
        <v>2014</v>
      </c>
      <c r="D21746" s="6" t="s">
        <v>3782</v>
      </c>
      <c r="F21746" s="3" t="str">
        <f>_xlfn.CONCAT(ARI[[#This Row],[Year]]," ",ARI[[#This Row],[Model]])</f>
        <v>2014 KAF620 Mule 4010 Trans 4x4</v>
      </c>
    </row>
    <row r="21747" spans="1:6" x14ac:dyDescent="0.25">
      <c r="A21747" s="5" t="s">
        <v>2440</v>
      </c>
      <c r="B21747" s="5" t="s">
        <v>356</v>
      </c>
      <c r="C21747">
        <v>2014</v>
      </c>
      <c r="D21747" s="6" t="s">
        <v>2595</v>
      </c>
      <c r="F21747" s="3" t="str">
        <f>_xlfn.CONCAT(ARI[[#This Row],[Year]]," ",ARI[[#This Row],[Model]])</f>
        <v>2014 KAF400 Mule 600</v>
      </c>
    </row>
    <row r="21748" spans="1:6" x14ac:dyDescent="0.25">
      <c r="A21748" s="5" t="s">
        <v>2440</v>
      </c>
      <c r="B21748" s="5" t="s">
        <v>356</v>
      </c>
      <c r="C21748">
        <v>2014</v>
      </c>
      <c r="D21748" s="6" t="s">
        <v>4550</v>
      </c>
      <c r="F21748" s="3" t="str">
        <f>_xlfn.CONCAT(ARI[[#This Row],[Year]]," ",ARI[[#This Row],[Model]])</f>
        <v>2014 KAF400 Mule 610 4x4 XC</v>
      </c>
    </row>
    <row r="21749" spans="1:6" x14ac:dyDescent="0.25">
      <c r="A21749" s="5" t="s">
        <v>2440</v>
      </c>
      <c r="B21749" s="5" t="s">
        <v>356</v>
      </c>
      <c r="C21749">
        <v>2014</v>
      </c>
      <c r="D21749" s="6" t="s">
        <v>2596</v>
      </c>
      <c r="F21749" s="3" t="str">
        <f>_xlfn.CONCAT(ARI[[#This Row],[Year]]," ",ARI[[#This Row],[Model]])</f>
        <v>2014 KAF400 Mule 610 4x4</v>
      </c>
    </row>
    <row r="21750" spans="1:6" x14ac:dyDescent="0.25">
      <c r="A21750" s="5" t="s">
        <v>2440</v>
      </c>
      <c r="B21750" s="5" t="s">
        <v>356</v>
      </c>
      <c r="C21750">
        <v>2014</v>
      </c>
      <c r="D21750" s="6" t="s">
        <v>3778</v>
      </c>
      <c r="F21750" s="3" t="str">
        <f>_xlfn.CONCAT(ARI[[#This Row],[Year]]," ",ARI[[#This Row],[Model]])</f>
        <v>2014 KAF620 Mule 4000</v>
      </c>
    </row>
    <row r="21751" spans="1:6" x14ac:dyDescent="0.25">
      <c r="A21751" s="5" t="s">
        <v>2440</v>
      </c>
      <c r="B21751" s="5" t="s">
        <v>356</v>
      </c>
      <c r="C21751">
        <v>2014</v>
      </c>
      <c r="D21751" s="6" t="s">
        <v>3779</v>
      </c>
      <c r="F21751" s="3" t="str">
        <f>_xlfn.CONCAT(ARI[[#This Row],[Year]]," ",ARI[[#This Row],[Model]])</f>
        <v>2014 KAF620 Mule 4010 4x4</v>
      </c>
    </row>
    <row r="21752" spans="1:6" x14ac:dyDescent="0.25">
      <c r="A21752" s="5" t="s">
        <v>733</v>
      </c>
      <c r="B21752" s="5" t="s">
        <v>3192</v>
      </c>
      <c r="C21752">
        <v>2013</v>
      </c>
      <c r="D21752" s="6" t="s">
        <v>6143</v>
      </c>
      <c r="F21752" s="3" t="str">
        <f>_xlfn.CONCAT(ARI[[#This Row],[Year]]," ",ARI[[#This Row],[Model]])</f>
        <v>2013 Brutale 1090 ABS</v>
      </c>
    </row>
    <row r="21753" spans="1:6" x14ac:dyDescent="0.25">
      <c r="A21753" s="5" t="s">
        <v>733</v>
      </c>
      <c r="B21753" s="5" t="s">
        <v>3192</v>
      </c>
      <c r="C21753">
        <v>2013</v>
      </c>
      <c r="D21753" s="6" t="s">
        <v>6144</v>
      </c>
      <c r="F21753" s="3" t="str">
        <f>_xlfn.CONCAT(ARI[[#This Row],[Year]]," ",ARI[[#This Row],[Model]])</f>
        <v>2013 Brutale 1090R ABS</v>
      </c>
    </row>
    <row r="21754" spans="1:6" x14ac:dyDescent="0.25">
      <c r="A21754" s="5" t="s">
        <v>733</v>
      </c>
      <c r="B21754" s="5" t="s">
        <v>3192</v>
      </c>
      <c r="C21754">
        <v>2013</v>
      </c>
      <c r="D21754" s="6" t="s">
        <v>6145</v>
      </c>
      <c r="F21754" s="3" t="str">
        <f>_xlfn.CONCAT(ARI[[#This Row],[Year]]," ",ARI[[#This Row],[Model]])</f>
        <v>2013 Brutale 1090RR ABS</v>
      </c>
    </row>
    <row r="21755" spans="1:6" x14ac:dyDescent="0.25">
      <c r="A21755" s="5" t="s">
        <v>733</v>
      </c>
      <c r="B21755" s="5" t="s">
        <v>3192</v>
      </c>
      <c r="C21755">
        <v>2013</v>
      </c>
      <c r="D21755" s="6" t="s">
        <v>6146</v>
      </c>
      <c r="F21755" s="3" t="str">
        <f>_xlfn.CONCAT(ARI[[#This Row],[Year]]," ",ARI[[#This Row],[Model]])</f>
        <v>2013 Brutale Corsa</v>
      </c>
    </row>
    <row r="21756" spans="1:6" x14ac:dyDescent="0.25">
      <c r="A21756" s="5" t="s">
        <v>733</v>
      </c>
      <c r="B21756" s="5" t="s">
        <v>3192</v>
      </c>
      <c r="C21756">
        <v>2013</v>
      </c>
      <c r="D21756" s="6" t="s">
        <v>6147</v>
      </c>
      <c r="F21756" s="3" t="str">
        <f>_xlfn.CONCAT(ARI[[#This Row],[Year]]," ",ARI[[#This Row],[Model]])</f>
        <v>2013 Brutale 800 EAS</v>
      </c>
    </row>
    <row r="21757" spans="1:6" x14ac:dyDescent="0.25">
      <c r="A21757" s="5" t="s">
        <v>733</v>
      </c>
      <c r="B21757" s="5" t="s">
        <v>3192</v>
      </c>
      <c r="C21757">
        <v>2013</v>
      </c>
      <c r="D21757" s="6" t="s">
        <v>6148</v>
      </c>
      <c r="F21757" s="3" t="str">
        <f>_xlfn.CONCAT(ARI[[#This Row],[Year]]," ",ARI[[#This Row],[Model]])</f>
        <v>2013 Brutale 800 ITALIA</v>
      </c>
    </row>
    <row r="21758" spans="1:6" x14ac:dyDescent="0.25">
      <c r="A21758" s="5" t="s">
        <v>733</v>
      </c>
      <c r="B21758" s="5" t="s">
        <v>3192</v>
      </c>
      <c r="C21758">
        <v>2013</v>
      </c>
      <c r="D21758" s="6" t="s">
        <v>6149</v>
      </c>
      <c r="F21758" s="3" t="str">
        <f>_xlfn.CONCAT(ARI[[#This Row],[Year]]," ",ARI[[#This Row],[Model]])</f>
        <v>2013 Brutale 675 EAS</v>
      </c>
    </row>
    <row r="21759" spans="1:6" x14ac:dyDescent="0.25">
      <c r="A21759" s="5" t="s">
        <v>733</v>
      </c>
      <c r="B21759" s="5" t="s">
        <v>3192</v>
      </c>
      <c r="C21759">
        <v>2013</v>
      </c>
      <c r="D21759" s="6" t="s">
        <v>6150</v>
      </c>
      <c r="F21759" s="3" t="str">
        <f>_xlfn.CONCAT(ARI[[#This Row],[Year]]," ",ARI[[#This Row],[Model]])</f>
        <v>2013 F4R ABS</v>
      </c>
    </row>
    <row r="21760" spans="1:6" x14ac:dyDescent="0.25">
      <c r="A21760" s="5" t="s">
        <v>733</v>
      </c>
      <c r="B21760" s="5" t="s">
        <v>3192</v>
      </c>
      <c r="C21760">
        <v>2013</v>
      </c>
      <c r="D21760" s="6" t="s">
        <v>6151</v>
      </c>
      <c r="F21760" s="3" t="str">
        <f>_xlfn.CONCAT(ARI[[#This Row],[Year]]," ",ARI[[#This Row],[Model]])</f>
        <v>2013 F4 ABS</v>
      </c>
    </row>
    <row r="21761" spans="1:6" x14ac:dyDescent="0.25">
      <c r="A21761" s="5" t="s">
        <v>733</v>
      </c>
      <c r="B21761" s="5" t="s">
        <v>3192</v>
      </c>
      <c r="C21761">
        <v>2013</v>
      </c>
      <c r="D21761" s="6" t="s">
        <v>6152</v>
      </c>
      <c r="F21761" s="3" t="str">
        <f>_xlfn.CONCAT(ARI[[#This Row],[Year]]," ",ARI[[#This Row],[Model]])</f>
        <v>2013 F4RR ABS</v>
      </c>
    </row>
    <row r="21762" spans="1:6" x14ac:dyDescent="0.25">
      <c r="A21762" s="5" t="s">
        <v>733</v>
      </c>
      <c r="B21762" s="5" t="s">
        <v>3192</v>
      </c>
      <c r="C21762">
        <v>2013</v>
      </c>
      <c r="D21762" s="6" t="s">
        <v>6153</v>
      </c>
      <c r="F21762" s="3" t="str">
        <f>_xlfn.CONCAT(ARI[[#This Row],[Year]]," ",ARI[[#This Row],[Model]])</f>
        <v>2013 F3 675 EAS</v>
      </c>
    </row>
    <row r="21763" spans="1:6" x14ac:dyDescent="0.25">
      <c r="A21763" s="5" t="s">
        <v>169</v>
      </c>
      <c r="B21763" s="5" t="s">
        <v>356</v>
      </c>
      <c r="C21763">
        <v>2014</v>
      </c>
      <c r="D21763" s="6" t="s">
        <v>377</v>
      </c>
      <c r="F21763" s="3" t="str">
        <f>_xlfn.CONCAT(ARI[[#This Row],[Year]]," ",ARI[[#This Row],[Model]])</f>
        <v>2014 KLR650</v>
      </c>
    </row>
    <row r="21764" spans="1:6" x14ac:dyDescent="0.25">
      <c r="A21764" s="5" t="s">
        <v>169</v>
      </c>
      <c r="B21764" s="5" t="s">
        <v>356</v>
      </c>
      <c r="C21764">
        <v>2014</v>
      </c>
      <c r="D21764" s="6" t="s">
        <v>382</v>
      </c>
      <c r="F21764" s="3" t="str">
        <f>_xlfn.CONCAT(ARI[[#This Row],[Year]]," ",ARI[[#This Row],[Model]])</f>
        <v>2014 KLX250S</v>
      </c>
    </row>
    <row r="21765" spans="1:6" x14ac:dyDescent="0.25">
      <c r="A21765" s="5" t="s">
        <v>169</v>
      </c>
      <c r="B21765" s="5" t="s">
        <v>356</v>
      </c>
      <c r="C21765">
        <v>2014</v>
      </c>
      <c r="D21765" s="6" t="s">
        <v>2443</v>
      </c>
      <c r="F21765" s="3" t="str">
        <f>_xlfn.CONCAT(ARI[[#This Row],[Year]]," ",ARI[[#This Row],[Model]])</f>
        <v>2014 KLX140</v>
      </c>
    </row>
    <row r="21766" spans="1:6" x14ac:dyDescent="0.25">
      <c r="A21766" s="5" t="s">
        <v>169</v>
      </c>
      <c r="B21766" s="5" t="s">
        <v>356</v>
      </c>
      <c r="C21766">
        <v>2014</v>
      </c>
      <c r="D21766" s="6" t="s">
        <v>2444</v>
      </c>
      <c r="F21766" s="3" t="str">
        <f>_xlfn.CONCAT(ARI[[#This Row],[Year]]," ",ARI[[#This Row],[Model]])</f>
        <v>2014 KLX140L</v>
      </c>
    </row>
    <row r="21767" spans="1:6" x14ac:dyDescent="0.25">
      <c r="A21767" s="5" t="s">
        <v>169</v>
      </c>
      <c r="B21767" s="5" t="s">
        <v>356</v>
      </c>
      <c r="C21767">
        <v>2014</v>
      </c>
      <c r="D21767" s="6" t="s">
        <v>378</v>
      </c>
      <c r="F21767" s="3" t="str">
        <f>_xlfn.CONCAT(ARI[[#This Row],[Year]]," ",ARI[[#This Row],[Model]])</f>
        <v>2014 KLX110</v>
      </c>
    </row>
    <row r="21768" spans="1:6" x14ac:dyDescent="0.25">
      <c r="A21768" s="5" t="s">
        <v>169</v>
      </c>
      <c r="B21768" s="5" t="s">
        <v>356</v>
      </c>
      <c r="C21768">
        <v>2014</v>
      </c>
      <c r="D21768" s="6" t="s">
        <v>4549</v>
      </c>
      <c r="F21768" s="3" t="str">
        <f>_xlfn.CONCAT(ARI[[#This Row],[Year]]," ",ARI[[#This Row],[Model]])</f>
        <v>2014 KLX110L</v>
      </c>
    </row>
    <row r="21769" spans="1:6" x14ac:dyDescent="0.25">
      <c r="A21769" s="5" t="s">
        <v>169</v>
      </c>
      <c r="B21769" s="5" t="s">
        <v>356</v>
      </c>
      <c r="C21769">
        <v>2014</v>
      </c>
      <c r="D21769" s="6" t="s">
        <v>398</v>
      </c>
      <c r="F21769" s="3" t="str">
        <f>_xlfn.CONCAT(ARI[[#This Row],[Year]]," ",ARI[[#This Row],[Model]])</f>
        <v>2014 KX65</v>
      </c>
    </row>
    <row r="21770" spans="1:6" x14ac:dyDescent="0.25">
      <c r="A21770" s="5" t="s">
        <v>169</v>
      </c>
      <c r="B21770" s="5" t="s">
        <v>356</v>
      </c>
      <c r="C21770">
        <v>2014</v>
      </c>
      <c r="D21770" s="6" t="s">
        <v>401</v>
      </c>
      <c r="F21770" s="3" t="str">
        <f>_xlfn.CONCAT(ARI[[#This Row],[Year]]," ",ARI[[#This Row],[Model]])</f>
        <v>2014 KX85</v>
      </c>
    </row>
    <row r="21771" spans="1:6" x14ac:dyDescent="0.25">
      <c r="A21771" s="5" t="s">
        <v>169</v>
      </c>
      <c r="B21771" s="5" t="s">
        <v>356</v>
      </c>
      <c r="C21771">
        <v>2014</v>
      </c>
      <c r="D21771" s="6" t="s">
        <v>389</v>
      </c>
      <c r="F21771" s="3" t="str">
        <f>_xlfn.CONCAT(ARI[[#This Row],[Year]]," ",ARI[[#This Row],[Model]])</f>
        <v>2014 KX100</v>
      </c>
    </row>
    <row r="21772" spans="1:6" x14ac:dyDescent="0.25">
      <c r="A21772" s="5" t="s">
        <v>733</v>
      </c>
      <c r="B21772" s="5" t="s">
        <v>3192</v>
      </c>
      <c r="C21772">
        <v>2013</v>
      </c>
      <c r="D21772" s="6" t="s">
        <v>6154</v>
      </c>
      <c r="F21772" s="3" t="str">
        <f>_xlfn.CONCAT(ARI[[#This Row],[Year]]," ",ARI[[#This Row],[Model]])</f>
        <v>2013 F3 800 EAS</v>
      </c>
    </row>
    <row r="21773" spans="1:6" x14ac:dyDescent="0.25">
      <c r="A21773" s="5" t="s">
        <v>169</v>
      </c>
      <c r="B21773" s="5" t="s">
        <v>208</v>
      </c>
      <c r="C21773">
        <v>2014</v>
      </c>
      <c r="D21773" s="6" t="s">
        <v>6155</v>
      </c>
      <c r="F21773" s="3" t="str">
        <f>_xlfn.CONCAT(ARI[[#This Row],[Year]]," ",ARI[[#This Row],[Model]])</f>
        <v>2014 CRF125FB Big Wheel</v>
      </c>
    </row>
    <row r="21774" spans="1:6" x14ac:dyDescent="0.25">
      <c r="A21774" s="5" t="s">
        <v>169</v>
      </c>
      <c r="B21774" s="5" t="s">
        <v>208</v>
      </c>
      <c r="C21774">
        <v>2014</v>
      </c>
      <c r="D21774" s="6" t="s">
        <v>6156</v>
      </c>
      <c r="F21774" s="3" t="str">
        <f>_xlfn.CONCAT(ARI[[#This Row],[Year]]," ",ARI[[#This Row],[Model]])</f>
        <v>2014 CRF125F</v>
      </c>
    </row>
    <row r="21775" spans="1:6" x14ac:dyDescent="0.25">
      <c r="A21775" s="5" t="s">
        <v>169</v>
      </c>
      <c r="B21775" s="5" t="s">
        <v>208</v>
      </c>
      <c r="C21775">
        <v>2014</v>
      </c>
      <c r="D21775" s="6" t="s">
        <v>229</v>
      </c>
      <c r="F21775" s="3" t="str">
        <f>_xlfn.CONCAT(ARI[[#This Row],[Year]]," ",ARI[[#This Row],[Model]])</f>
        <v>2014 CRF50F</v>
      </c>
    </row>
    <row r="21776" spans="1:6" x14ac:dyDescent="0.25">
      <c r="A21776" s="5" t="s">
        <v>169</v>
      </c>
      <c r="B21776" s="5" t="s">
        <v>208</v>
      </c>
      <c r="C21776">
        <v>2014</v>
      </c>
      <c r="D21776" s="6" t="s">
        <v>5662</v>
      </c>
      <c r="F21776" s="3" t="str">
        <f>_xlfn.CONCAT(ARI[[#This Row],[Year]]," ",ARI[[#This Row],[Model]])</f>
        <v>2014 CRF110F</v>
      </c>
    </row>
    <row r="21777" spans="1:6" x14ac:dyDescent="0.25">
      <c r="A21777" s="5" t="s">
        <v>169</v>
      </c>
      <c r="B21777" s="5" t="s">
        <v>208</v>
      </c>
      <c r="C21777">
        <v>2014</v>
      </c>
      <c r="D21777" s="6" t="s">
        <v>221</v>
      </c>
      <c r="F21777" s="3" t="str">
        <f>_xlfn.CONCAT(ARI[[#This Row],[Year]]," ",ARI[[#This Row],[Model]])</f>
        <v>2014 CRF150F</v>
      </c>
    </row>
    <row r="21778" spans="1:6" x14ac:dyDescent="0.25">
      <c r="A21778" s="5" t="s">
        <v>169</v>
      </c>
      <c r="B21778" s="5" t="s">
        <v>208</v>
      </c>
      <c r="C21778">
        <v>2014</v>
      </c>
      <c r="D21778" s="6" t="s">
        <v>224</v>
      </c>
      <c r="F21778" s="3" t="str">
        <f>_xlfn.CONCAT(ARI[[#This Row],[Year]]," ",ARI[[#This Row],[Model]])</f>
        <v>2014 CRF230F</v>
      </c>
    </row>
    <row r="21779" spans="1:6" x14ac:dyDescent="0.25">
      <c r="A21779" s="5" t="s">
        <v>169</v>
      </c>
      <c r="B21779" s="5" t="s">
        <v>208</v>
      </c>
      <c r="C21779">
        <v>2014</v>
      </c>
      <c r="D21779" s="6" t="s">
        <v>228</v>
      </c>
      <c r="F21779" s="3" t="str">
        <f>_xlfn.CONCAT(ARI[[#This Row],[Year]]," ",ARI[[#This Row],[Model]])</f>
        <v>2014 CRF450X</v>
      </c>
    </row>
    <row r="21780" spans="1:6" x14ac:dyDescent="0.25">
      <c r="A21780" s="5" t="s">
        <v>169</v>
      </c>
      <c r="B21780" s="5" t="s">
        <v>402</v>
      </c>
      <c r="C21780">
        <v>2014</v>
      </c>
      <c r="D21780" s="6" t="s">
        <v>472</v>
      </c>
      <c r="F21780" s="3" t="str">
        <f>_xlfn.CONCAT(ARI[[#This Row],[Year]]," ",ARI[[#This Row],[Model]])</f>
        <v>2014 450 SMR</v>
      </c>
    </row>
    <row r="21781" spans="1:6" x14ac:dyDescent="0.25">
      <c r="A21781" s="5" t="s">
        <v>733</v>
      </c>
      <c r="B21781" s="5" t="s">
        <v>734</v>
      </c>
      <c r="C21781">
        <v>2013</v>
      </c>
      <c r="D21781" s="6" t="s">
        <v>4676</v>
      </c>
      <c r="F21781" s="3" t="str">
        <f>_xlfn.CONCAT(ARI[[#This Row],[Year]]," ",ARI[[#This Row],[Model]])</f>
        <v>2013 Mana 850 GT ABS</v>
      </c>
    </row>
    <row r="21782" spans="1:6" x14ac:dyDescent="0.25">
      <c r="A21782" s="5" t="s">
        <v>169</v>
      </c>
      <c r="B21782" s="5" t="s">
        <v>621</v>
      </c>
      <c r="C21782">
        <v>2014</v>
      </c>
      <c r="D21782" s="6" t="s">
        <v>697</v>
      </c>
      <c r="F21782" s="3" t="str">
        <f>_xlfn.CONCAT(ARI[[#This Row],[Year]]," ",ARI[[#This Row],[Model]])</f>
        <v>2014 TW200</v>
      </c>
    </row>
    <row r="21783" spans="1:6" x14ac:dyDescent="0.25">
      <c r="A21783" s="5" t="s">
        <v>169</v>
      </c>
      <c r="B21783" s="5" t="s">
        <v>621</v>
      </c>
      <c r="C21783">
        <v>2014</v>
      </c>
      <c r="D21783" s="6" t="s">
        <v>711</v>
      </c>
      <c r="F21783" s="3" t="str">
        <f>_xlfn.CONCAT(ARI[[#This Row],[Year]]," ",ARI[[#This Row],[Model]])</f>
        <v>2014 XT250</v>
      </c>
    </row>
    <row r="21784" spans="1:6" x14ac:dyDescent="0.25">
      <c r="A21784" s="5" t="s">
        <v>1706</v>
      </c>
      <c r="B21784" s="5" t="s">
        <v>1809</v>
      </c>
      <c r="C21784">
        <v>2014</v>
      </c>
      <c r="D21784" s="6" t="s">
        <v>1814</v>
      </c>
      <c r="F21784" s="3" t="str">
        <f>_xlfn.CONCAT(ARI[[#This Row],[Year]]," ",ARI[[#This Row],[Model]])</f>
        <v>2014 DS 70</v>
      </c>
    </row>
    <row r="21785" spans="1:6" x14ac:dyDescent="0.25">
      <c r="A21785" s="5" t="s">
        <v>1706</v>
      </c>
      <c r="B21785" s="5" t="s">
        <v>1809</v>
      </c>
      <c r="C21785">
        <v>2014</v>
      </c>
      <c r="D21785" s="6" t="s">
        <v>1815</v>
      </c>
      <c r="F21785" s="3" t="str">
        <f>_xlfn.CONCAT(ARI[[#This Row],[Year]]," ",ARI[[#This Row],[Model]])</f>
        <v>2014 DS 90</v>
      </c>
    </row>
    <row r="21786" spans="1:6" x14ac:dyDescent="0.25">
      <c r="A21786" s="5" t="s">
        <v>1706</v>
      </c>
      <c r="B21786" s="5" t="s">
        <v>1809</v>
      </c>
      <c r="C21786">
        <v>2013</v>
      </c>
      <c r="D21786" s="6" t="s">
        <v>2453</v>
      </c>
      <c r="F21786" s="3" t="str">
        <f>_xlfn.CONCAT(ARI[[#This Row],[Year]]," ",ARI[[#This Row],[Model]])</f>
        <v>2013 DS 90 X</v>
      </c>
    </row>
    <row r="21787" spans="1:6" x14ac:dyDescent="0.25">
      <c r="A21787" s="5" t="s">
        <v>1706</v>
      </c>
      <c r="B21787" s="5" t="s">
        <v>1809</v>
      </c>
      <c r="C21787">
        <v>2014</v>
      </c>
      <c r="D21787" s="6" t="s">
        <v>2453</v>
      </c>
      <c r="F21787" s="3" t="str">
        <f>_xlfn.CONCAT(ARI[[#This Row],[Year]]," ",ARI[[#This Row],[Model]])</f>
        <v>2014 DS 90 X</v>
      </c>
    </row>
    <row r="21788" spans="1:6" x14ac:dyDescent="0.25">
      <c r="A21788" s="5" t="s">
        <v>1706</v>
      </c>
      <c r="B21788" s="5" t="s">
        <v>1809</v>
      </c>
      <c r="C21788">
        <v>2014</v>
      </c>
      <c r="D21788" s="6" t="s">
        <v>1810</v>
      </c>
      <c r="F21788" s="3" t="str">
        <f>_xlfn.CONCAT(ARI[[#This Row],[Year]]," ",ARI[[#This Row],[Model]])</f>
        <v>2014 DS 250</v>
      </c>
    </row>
    <row r="21789" spans="1:6" x14ac:dyDescent="0.25">
      <c r="A21789" s="5" t="s">
        <v>1706</v>
      </c>
      <c r="B21789" s="5" t="s">
        <v>1809</v>
      </c>
      <c r="C21789">
        <v>2014</v>
      </c>
      <c r="D21789" s="6" t="s">
        <v>1811</v>
      </c>
      <c r="F21789" s="3" t="str">
        <f>_xlfn.CONCAT(ARI[[#This Row],[Year]]," ",ARI[[#This Row],[Model]])</f>
        <v>2014 DS 450</v>
      </c>
    </row>
    <row r="21790" spans="1:6" x14ac:dyDescent="0.25">
      <c r="A21790" s="5" t="s">
        <v>1706</v>
      </c>
      <c r="B21790" s="5" t="s">
        <v>1809</v>
      </c>
      <c r="C21790">
        <v>2014</v>
      </c>
      <c r="D21790" s="6" t="s">
        <v>3776</v>
      </c>
      <c r="F21790" s="3" t="str">
        <f>_xlfn.CONCAT(ARI[[#This Row],[Year]]," ",ARI[[#This Row],[Model]])</f>
        <v>2014 DS 450 X xc</v>
      </c>
    </row>
    <row r="21791" spans="1:6" x14ac:dyDescent="0.25">
      <c r="A21791" s="5" t="s">
        <v>1706</v>
      </c>
      <c r="B21791" s="5" t="s">
        <v>1809</v>
      </c>
      <c r="C21791">
        <v>2014</v>
      </c>
      <c r="D21791" s="6" t="s">
        <v>3775</v>
      </c>
      <c r="F21791" s="3" t="str">
        <f>_xlfn.CONCAT(ARI[[#This Row],[Year]]," ",ARI[[#This Row],[Model]])</f>
        <v>2014 DS 450 X mx</v>
      </c>
    </row>
    <row r="21792" spans="1:6" x14ac:dyDescent="0.25">
      <c r="A21792" s="5" t="s">
        <v>1706</v>
      </c>
      <c r="B21792" s="5" t="s">
        <v>1809</v>
      </c>
      <c r="C21792">
        <v>2014</v>
      </c>
      <c r="D21792" s="6" t="s">
        <v>1829</v>
      </c>
      <c r="F21792" s="3" t="str">
        <f>_xlfn.CONCAT(ARI[[#This Row],[Year]]," ",ARI[[#This Row],[Model]])</f>
        <v>2014 Renegade 500</v>
      </c>
    </row>
    <row r="21793" spans="1:6" x14ac:dyDescent="0.25">
      <c r="A21793" s="5" t="s">
        <v>1706</v>
      </c>
      <c r="B21793" s="5" t="s">
        <v>1809</v>
      </c>
      <c r="C21793">
        <v>2014</v>
      </c>
      <c r="D21793" s="6" t="s">
        <v>5666</v>
      </c>
      <c r="F21793" s="3" t="str">
        <f>_xlfn.CONCAT(ARI[[#This Row],[Year]]," ",ARI[[#This Row],[Model]])</f>
        <v>2014 Renegade 1000 X xc</v>
      </c>
    </row>
    <row r="21794" spans="1:6" x14ac:dyDescent="0.25">
      <c r="A21794" s="5" t="s">
        <v>1706</v>
      </c>
      <c r="B21794" s="5" t="s">
        <v>1809</v>
      </c>
      <c r="C21794">
        <v>2014</v>
      </c>
      <c r="D21794" s="6" t="s">
        <v>5667</v>
      </c>
      <c r="F21794" s="3" t="str">
        <f>_xlfn.CONCAT(ARI[[#This Row],[Year]]," ",ARI[[#This Row],[Model]])</f>
        <v>2014 Renegade 800R X xc</v>
      </c>
    </row>
    <row r="21795" spans="1:6" x14ac:dyDescent="0.25">
      <c r="A21795" s="5" t="s">
        <v>1706</v>
      </c>
      <c r="B21795" s="5" t="s">
        <v>1809</v>
      </c>
      <c r="C21795">
        <v>2014</v>
      </c>
      <c r="D21795" s="6" t="s">
        <v>5260</v>
      </c>
      <c r="F21795" s="3" t="str">
        <f>_xlfn.CONCAT(ARI[[#This Row],[Year]]," ",ARI[[#This Row],[Model]])</f>
        <v>2014 Renegade 1000</v>
      </c>
    </row>
    <row r="21796" spans="1:6" x14ac:dyDescent="0.25">
      <c r="A21796" s="5" t="s">
        <v>1706</v>
      </c>
      <c r="B21796" s="5" t="s">
        <v>1809</v>
      </c>
      <c r="C21796">
        <v>2014</v>
      </c>
      <c r="D21796" s="6" t="s">
        <v>5261</v>
      </c>
      <c r="F21796" s="3" t="str">
        <f>_xlfn.CONCAT(ARI[[#This Row],[Year]]," ",ARI[[#This Row],[Model]])</f>
        <v>2014 Renegade 800R</v>
      </c>
    </row>
    <row r="21797" spans="1:6" x14ac:dyDescent="0.25">
      <c r="A21797" s="5" t="s">
        <v>1706</v>
      </c>
      <c r="B21797" s="5" t="s">
        <v>1809</v>
      </c>
      <c r="C21797">
        <v>2014</v>
      </c>
      <c r="D21797" s="6" t="s">
        <v>5916</v>
      </c>
      <c r="F21797" s="3" t="str">
        <f>_xlfn.CONCAT(ARI[[#This Row],[Year]]," ",ARI[[#This Row],[Model]])</f>
        <v>2014 Outlander 1000 X mr</v>
      </c>
    </row>
    <row r="21798" spans="1:6" x14ac:dyDescent="0.25">
      <c r="A21798" s="5" t="s">
        <v>1706</v>
      </c>
      <c r="B21798" s="5" t="s">
        <v>1809</v>
      </c>
      <c r="C21798">
        <v>2014</v>
      </c>
      <c r="D21798" s="6" t="s">
        <v>5917</v>
      </c>
      <c r="F21798" s="3" t="str">
        <f>_xlfn.CONCAT(ARI[[#This Row],[Year]]," ",ARI[[#This Row],[Model]])</f>
        <v>2014 Outlander 650 X mr</v>
      </c>
    </row>
    <row r="21799" spans="1:6" x14ac:dyDescent="0.25">
      <c r="A21799" s="5" t="s">
        <v>1706</v>
      </c>
      <c r="B21799" s="5" t="s">
        <v>1809</v>
      </c>
      <c r="C21799">
        <v>2014</v>
      </c>
      <c r="D21799" s="6" t="s">
        <v>5791</v>
      </c>
      <c r="F21799" s="3" t="str">
        <f>_xlfn.CONCAT(ARI[[#This Row],[Year]]," ",ARI[[#This Row],[Model]])</f>
        <v>2014 Outlander Max 1000 EFI LTD</v>
      </c>
    </row>
    <row r="21800" spans="1:6" x14ac:dyDescent="0.25">
      <c r="A21800" s="5" t="s">
        <v>1706</v>
      </c>
      <c r="B21800" s="5" t="s">
        <v>1809</v>
      </c>
      <c r="C21800">
        <v>2014</v>
      </c>
      <c r="D21800" s="6" t="s">
        <v>4593</v>
      </c>
      <c r="F21800" s="3" t="str">
        <f>_xlfn.CONCAT(ARI[[#This Row],[Year]]," ",ARI[[#This Row],[Model]])</f>
        <v>2014 Outlander Max 800R EFI XT-P</v>
      </c>
    </row>
    <row r="21801" spans="1:6" x14ac:dyDescent="0.25">
      <c r="A21801" s="5" t="s">
        <v>1706</v>
      </c>
      <c r="B21801" s="5" t="s">
        <v>1809</v>
      </c>
      <c r="C21801">
        <v>2014</v>
      </c>
      <c r="D21801" s="6" t="s">
        <v>5790</v>
      </c>
      <c r="F21801" s="3" t="str">
        <f>_xlfn.CONCAT(ARI[[#This Row],[Year]]," ",ARI[[#This Row],[Model]])</f>
        <v>2014 Outlander Max 1000 EFI XT-P</v>
      </c>
    </row>
    <row r="21802" spans="1:6" x14ac:dyDescent="0.25">
      <c r="A21802" s="5" t="s">
        <v>1706</v>
      </c>
      <c r="B21802" s="5" t="s">
        <v>1809</v>
      </c>
      <c r="C21802">
        <v>2014</v>
      </c>
      <c r="D21802" s="6" t="s">
        <v>4695</v>
      </c>
      <c r="F21802" s="3" t="str">
        <f>_xlfn.CONCAT(ARI[[#This Row],[Year]]," ",ARI[[#This Row],[Model]])</f>
        <v>2014 Outlander Max 400 EFI XT</v>
      </c>
    </row>
    <row r="21803" spans="1:6" x14ac:dyDescent="0.25">
      <c r="A21803" s="5" t="s">
        <v>1706</v>
      </c>
      <c r="B21803" s="5" t="s">
        <v>1809</v>
      </c>
      <c r="C21803">
        <v>2014</v>
      </c>
      <c r="D21803" s="6" t="s">
        <v>4690</v>
      </c>
      <c r="F21803" s="3" t="str">
        <f>_xlfn.CONCAT(ARI[[#This Row],[Year]]," ",ARI[[#This Row],[Model]])</f>
        <v>2014 Outlander Max 500 EFI XT</v>
      </c>
    </row>
    <row r="21804" spans="1:6" x14ac:dyDescent="0.25">
      <c r="A21804" s="5" t="s">
        <v>1706</v>
      </c>
      <c r="B21804" s="5" t="s">
        <v>1809</v>
      </c>
      <c r="C21804">
        <v>2014</v>
      </c>
      <c r="D21804" s="6" t="s">
        <v>4688</v>
      </c>
      <c r="F21804" s="3" t="str">
        <f>_xlfn.CONCAT(ARI[[#This Row],[Year]]," ",ARI[[#This Row],[Model]])</f>
        <v>2014 Outlander Max 650 EFI XT</v>
      </c>
    </row>
    <row r="21805" spans="1:6" x14ac:dyDescent="0.25">
      <c r="A21805" s="5" t="s">
        <v>1706</v>
      </c>
      <c r="B21805" s="5" t="s">
        <v>1809</v>
      </c>
      <c r="C21805">
        <v>2014</v>
      </c>
      <c r="D21805" s="6" t="s">
        <v>4686</v>
      </c>
      <c r="F21805" s="3" t="str">
        <f>_xlfn.CONCAT(ARI[[#This Row],[Year]]," ",ARI[[#This Row],[Model]])</f>
        <v>2014 Outlander Max 800R EFI XT</v>
      </c>
    </row>
    <row r="21806" spans="1:6" x14ac:dyDescent="0.25">
      <c r="A21806" s="5" t="s">
        <v>1706</v>
      </c>
      <c r="B21806" s="5" t="s">
        <v>1809</v>
      </c>
      <c r="C21806">
        <v>2014</v>
      </c>
      <c r="D21806" s="6" t="s">
        <v>5789</v>
      </c>
      <c r="F21806" s="3" t="str">
        <f>_xlfn.CONCAT(ARI[[#This Row],[Year]]," ",ARI[[#This Row],[Model]])</f>
        <v>2014 Outlander Max 1000 EFI XT</v>
      </c>
    </row>
    <row r="21807" spans="1:6" x14ac:dyDescent="0.25">
      <c r="A21807" s="5" t="s">
        <v>1706</v>
      </c>
      <c r="B21807" s="5" t="s">
        <v>1809</v>
      </c>
      <c r="C21807">
        <v>2014</v>
      </c>
      <c r="D21807" s="6" t="s">
        <v>5785</v>
      </c>
      <c r="F21807" s="3" t="str">
        <f>_xlfn.CONCAT(ARI[[#This Row],[Year]]," ",ARI[[#This Row],[Model]])</f>
        <v>2014 Outlander Max 1000 EFI DPS</v>
      </c>
    </row>
    <row r="21808" spans="1:6" x14ac:dyDescent="0.25">
      <c r="A21808" s="5" t="s">
        <v>1706</v>
      </c>
      <c r="B21808" s="5" t="s">
        <v>1809</v>
      </c>
      <c r="C21808">
        <v>2014</v>
      </c>
      <c r="D21808" s="6" t="s">
        <v>5786</v>
      </c>
      <c r="F21808" s="3" t="str">
        <f>_xlfn.CONCAT(ARI[[#This Row],[Year]]," ",ARI[[#This Row],[Model]])</f>
        <v>2014 Outlander Max 800R EFI DPS</v>
      </c>
    </row>
    <row r="21809" spans="1:6" x14ac:dyDescent="0.25">
      <c r="A21809" s="5" t="s">
        <v>1706</v>
      </c>
      <c r="B21809" s="5" t="s">
        <v>1809</v>
      </c>
      <c r="C21809">
        <v>2014</v>
      </c>
      <c r="D21809" s="6" t="s">
        <v>5787</v>
      </c>
      <c r="F21809" s="3" t="str">
        <f>_xlfn.CONCAT(ARI[[#This Row],[Year]]," ",ARI[[#This Row],[Model]])</f>
        <v>2014 Outlander Max 650 EFI DPS</v>
      </c>
    </row>
    <row r="21810" spans="1:6" x14ac:dyDescent="0.25">
      <c r="A21810" s="5" t="s">
        <v>1706</v>
      </c>
      <c r="B21810" s="5" t="s">
        <v>1809</v>
      </c>
      <c r="C21810">
        <v>2014</v>
      </c>
      <c r="D21810" s="6" t="s">
        <v>5788</v>
      </c>
      <c r="F21810" s="3" t="str">
        <f>_xlfn.CONCAT(ARI[[#This Row],[Year]]," ",ARI[[#This Row],[Model]])</f>
        <v>2014 Outlander Max 500 EFI DPS</v>
      </c>
    </row>
    <row r="21811" spans="1:6" x14ac:dyDescent="0.25">
      <c r="A21811" s="5" t="s">
        <v>1706</v>
      </c>
      <c r="B21811" s="5" t="s">
        <v>1809</v>
      </c>
      <c r="C21811">
        <v>2014</v>
      </c>
      <c r="D21811" s="6" t="s">
        <v>4693</v>
      </c>
      <c r="F21811" s="3" t="str">
        <f>_xlfn.CONCAT(ARI[[#This Row],[Year]]," ",ARI[[#This Row],[Model]])</f>
        <v>2014 Outlander Max 650 EFI</v>
      </c>
    </row>
    <row r="21812" spans="1:6" x14ac:dyDescent="0.25">
      <c r="A21812" s="5" t="s">
        <v>1706</v>
      </c>
      <c r="B21812" s="5" t="s">
        <v>1809</v>
      </c>
      <c r="C21812">
        <v>2014</v>
      </c>
      <c r="D21812" s="6" t="s">
        <v>4696</v>
      </c>
      <c r="F21812" s="3" t="str">
        <f>_xlfn.CONCAT(ARI[[#This Row],[Year]]," ",ARI[[#This Row],[Model]])</f>
        <v>2014 Outlander Max 500 EFI</v>
      </c>
    </row>
    <row r="21813" spans="1:6" x14ac:dyDescent="0.25">
      <c r="A21813" s="5" t="s">
        <v>1706</v>
      </c>
      <c r="B21813" s="5" t="s">
        <v>1809</v>
      </c>
      <c r="C21813">
        <v>2014</v>
      </c>
      <c r="D21813" s="6" t="s">
        <v>4700</v>
      </c>
      <c r="F21813" s="3" t="str">
        <f>_xlfn.CONCAT(ARI[[#This Row],[Year]]," ",ARI[[#This Row],[Model]])</f>
        <v>2014 Outlander Max 400 EFI</v>
      </c>
    </row>
    <row r="21814" spans="1:6" x14ac:dyDescent="0.25">
      <c r="A21814" s="5" t="s">
        <v>1706</v>
      </c>
      <c r="B21814" s="5" t="s">
        <v>1809</v>
      </c>
      <c r="C21814">
        <v>2014</v>
      </c>
      <c r="D21814" s="6" t="s">
        <v>5784</v>
      </c>
      <c r="F21814" s="3" t="str">
        <f>_xlfn.CONCAT(ARI[[#This Row],[Year]]," ",ARI[[#This Row],[Model]])</f>
        <v>2014 Outlander 1000 EFI XT-P</v>
      </c>
    </row>
    <row r="21815" spans="1:6" x14ac:dyDescent="0.25">
      <c r="A21815" s="5" t="s">
        <v>1706</v>
      </c>
      <c r="B21815" s="5" t="s">
        <v>1809</v>
      </c>
      <c r="C21815">
        <v>2014</v>
      </c>
      <c r="D21815" s="6" t="s">
        <v>4596</v>
      </c>
      <c r="F21815" s="3" t="str">
        <f>_xlfn.CONCAT(ARI[[#This Row],[Year]]," ",ARI[[#This Row],[Model]])</f>
        <v>2014 Outlander 800R EFI XT-P</v>
      </c>
    </row>
    <row r="21816" spans="1:6" x14ac:dyDescent="0.25">
      <c r="A21816" s="5" t="s">
        <v>1706</v>
      </c>
      <c r="B21816" s="5" t="s">
        <v>1809</v>
      </c>
      <c r="C21816">
        <v>2014</v>
      </c>
      <c r="D21816" s="6" t="s">
        <v>5266</v>
      </c>
      <c r="F21816" s="3" t="str">
        <f>_xlfn.CONCAT(ARI[[#This Row],[Year]]," ",ARI[[#This Row],[Model]])</f>
        <v>2014 Outlander 1000 EFI XT</v>
      </c>
    </row>
    <row r="21817" spans="1:6" x14ac:dyDescent="0.25">
      <c r="A21817" s="5" t="s">
        <v>1706</v>
      </c>
      <c r="B21817" s="5" t="s">
        <v>1809</v>
      </c>
      <c r="C21817">
        <v>2014</v>
      </c>
      <c r="D21817" s="6" t="s">
        <v>4687</v>
      </c>
      <c r="F21817" s="3" t="str">
        <f>_xlfn.CONCAT(ARI[[#This Row],[Year]]," ",ARI[[#This Row],[Model]])</f>
        <v>2014 Outlander 800R EFI XT</v>
      </c>
    </row>
    <row r="21818" spans="1:6" x14ac:dyDescent="0.25">
      <c r="A21818" s="5" t="s">
        <v>1706</v>
      </c>
      <c r="B21818" s="5" t="s">
        <v>1809</v>
      </c>
      <c r="C21818">
        <v>2014</v>
      </c>
      <c r="D21818" s="6" t="s">
        <v>4691</v>
      </c>
      <c r="F21818" s="3" t="str">
        <f>_xlfn.CONCAT(ARI[[#This Row],[Year]]," ",ARI[[#This Row],[Model]])</f>
        <v>2014 Outlander 650 EFI XT</v>
      </c>
    </row>
    <row r="21819" spans="1:6" x14ac:dyDescent="0.25">
      <c r="A21819" s="5" t="s">
        <v>1706</v>
      </c>
      <c r="B21819" s="5" t="s">
        <v>1809</v>
      </c>
      <c r="C21819">
        <v>2014</v>
      </c>
      <c r="D21819" s="6" t="s">
        <v>4694</v>
      </c>
      <c r="F21819" s="3" t="str">
        <f>_xlfn.CONCAT(ARI[[#This Row],[Year]]," ",ARI[[#This Row],[Model]])</f>
        <v>2014 Outlander 500 EFI XT</v>
      </c>
    </row>
    <row r="21820" spans="1:6" x14ac:dyDescent="0.25">
      <c r="A21820" s="5" t="s">
        <v>1706</v>
      </c>
      <c r="B21820" s="5" t="s">
        <v>1809</v>
      </c>
      <c r="C21820">
        <v>2014</v>
      </c>
      <c r="D21820" s="6" t="s">
        <v>4698</v>
      </c>
      <c r="F21820" s="3" t="str">
        <f>_xlfn.CONCAT(ARI[[#This Row],[Year]]," ",ARI[[#This Row],[Model]])</f>
        <v>2014 Outlander 400 EFI XT</v>
      </c>
    </row>
    <row r="21821" spans="1:6" x14ac:dyDescent="0.25">
      <c r="A21821" s="5" t="s">
        <v>1706</v>
      </c>
      <c r="B21821" s="5" t="s">
        <v>1809</v>
      </c>
      <c r="C21821">
        <v>2014</v>
      </c>
      <c r="D21821" s="6" t="s">
        <v>5780</v>
      </c>
      <c r="F21821" s="3" t="str">
        <f>_xlfn.CONCAT(ARI[[#This Row],[Year]]," ",ARI[[#This Row],[Model]])</f>
        <v>2014 Outlander 1000 EFI DPS</v>
      </c>
    </row>
    <row r="21822" spans="1:6" x14ac:dyDescent="0.25">
      <c r="A21822" s="5" t="s">
        <v>1706</v>
      </c>
      <c r="B21822" s="5" t="s">
        <v>1809</v>
      </c>
      <c r="C21822">
        <v>2014</v>
      </c>
      <c r="D21822" s="6" t="s">
        <v>5781</v>
      </c>
      <c r="F21822" s="3" t="str">
        <f>_xlfn.CONCAT(ARI[[#This Row],[Year]]," ",ARI[[#This Row],[Model]])</f>
        <v>2014 Outlander 800R EFI DPS</v>
      </c>
    </row>
    <row r="21823" spans="1:6" x14ac:dyDescent="0.25">
      <c r="A21823" s="5" t="s">
        <v>1706</v>
      </c>
      <c r="B21823" s="5" t="s">
        <v>1809</v>
      </c>
      <c r="C21823">
        <v>2014</v>
      </c>
      <c r="D21823" s="6" t="s">
        <v>5782</v>
      </c>
      <c r="F21823" s="3" t="str">
        <f>_xlfn.CONCAT(ARI[[#This Row],[Year]]," ",ARI[[#This Row],[Model]])</f>
        <v>2014 Outlander 650 EFI DPS</v>
      </c>
    </row>
    <row r="21824" spans="1:6" x14ac:dyDescent="0.25">
      <c r="A21824" s="5" t="s">
        <v>1706</v>
      </c>
      <c r="B21824" s="5" t="s">
        <v>1809</v>
      </c>
      <c r="C21824">
        <v>2014</v>
      </c>
      <c r="D21824" s="6" t="s">
        <v>5783</v>
      </c>
      <c r="F21824" s="3" t="str">
        <f>_xlfn.CONCAT(ARI[[#This Row],[Year]]," ",ARI[[#This Row],[Model]])</f>
        <v>2014 Outlander 500 EFI DPS</v>
      </c>
    </row>
    <row r="21825" spans="1:6" x14ac:dyDescent="0.25">
      <c r="A21825" s="5" t="s">
        <v>1706</v>
      </c>
      <c r="B21825" s="5" t="s">
        <v>1809</v>
      </c>
      <c r="C21825">
        <v>2014</v>
      </c>
      <c r="D21825" s="6" t="s">
        <v>4692</v>
      </c>
      <c r="F21825" s="3" t="str">
        <f>_xlfn.CONCAT(ARI[[#This Row],[Year]]," ",ARI[[#This Row],[Model]])</f>
        <v>2014 Outlander 800R EFI</v>
      </c>
    </row>
    <row r="21826" spans="1:6" x14ac:dyDescent="0.25">
      <c r="A21826" s="5" t="s">
        <v>1706</v>
      </c>
      <c r="B21826" s="5" t="s">
        <v>1809</v>
      </c>
      <c r="C21826">
        <v>2014</v>
      </c>
      <c r="D21826" s="6" t="s">
        <v>4697</v>
      </c>
      <c r="F21826" s="3" t="str">
        <f>_xlfn.CONCAT(ARI[[#This Row],[Year]]," ",ARI[[#This Row],[Model]])</f>
        <v>2014 Outlander 650 EFI</v>
      </c>
    </row>
    <row r="21827" spans="1:6" x14ac:dyDescent="0.25">
      <c r="A21827" s="5" t="s">
        <v>1706</v>
      </c>
      <c r="B21827" s="5" t="s">
        <v>1809</v>
      </c>
      <c r="C21827">
        <v>2014</v>
      </c>
      <c r="D21827" s="6" t="s">
        <v>4699</v>
      </c>
      <c r="F21827" s="3" t="str">
        <f>_xlfn.CONCAT(ARI[[#This Row],[Year]]," ",ARI[[#This Row],[Model]])</f>
        <v>2014 Outlander 500 EFI</v>
      </c>
    </row>
    <row r="21828" spans="1:6" x14ac:dyDescent="0.25">
      <c r="A21828" s="5" t="s">
        <v>1706</v>
      </c>
      <c r="B21828" s="5" t="s">
        <v>1809</v>
      </c>
      <c r="C21828">
        <v>2014</v>
      </c>
      <c r="D21828" s="6" t="s">
        <v>4701</v>
      </c>
      <c r="F21828" s="3" t="str">
        <f>_xlfn.CONCAT(ARI[[#This Row],[Year]]," ",ARI[[#This Row],[Model]])</f>
        <v>2014 Outlander 400 EFI</v>
      </c>
    </row>
    <row r="21829" spans="1:6" x14ac:dyDescent="0.25">
      <c r="A21829" s="5" t="s">
        <v>2440</v>
      </c>
      <c r="B21829" s="5" t="s">
        <v>1809</v>
      </c>
      <c r="C21829">
        <v>2014</v>
      </c>
      <c r="D21829" s="6" t="s">
        <v>6085</v>
      </c>
      <c r="F21829" s="3" t="str">
        <f>_xlfn.CONCAT(ARI[[#This Row],[Year]]," ",ARI[[#This Row],[Model]])</f>
        <v>2014 Commander E</v>
      </c>
    </row>
    <row r="21830" spans="1:6" x14ac:dyDescent="0.25">
      <c r="A21830" s="5" t="s">
        <v>2440</v>
      </c>
      <c r="B21830" s="5" t="s">
        <v>1809</v>
      </c>
      <c r="C21830">
        <v>2013</v>
      </c>
      <c r="D21830" s="6" t="s">
        <v>6157</v>
      </c>
      <c r="F21830" s="3" t="str">
        <f>_xlfn.CONCAT(ARI[[#This Row],[Year]]," ",ARI[[#This Row],[Model]])</f>
        <v>2013 Commander E LSV</v>
      </c>
    </row>
    <row r="21831" spans="1:6" x14ac:dyDescent="0.25">
      <c r="A21831" s="5" t="s">
        <v>2440</v>
      </c>
      <c r="B21831" s="5" t="s">
        <v>1809</v>
      </c>
      <c r="C21831">
        <v>2014</v>
      </c>
      <c r="D21831" s="6" t="s">
        <v>6157</v>
      </c>
      <c r="F21831" s="3" t="str">
        <f>_xlfn.CONCAT(ARI[[#This Row],[Year]]," ",ARI[[#This Row],[Model]])</f>
        <v>2014 Commander E LSV</v>
      </c>
    </row>
    <row r="21832" spans="1:6" x14ac:dyDescent="0.25">
      <c r="A21832" s="5" t="s">
        <v>885</v>
      </c>
      <c r="B21832" s="5" t="s">
        <v>1120</v>
      </c>
      <c r="C21832">
        <v>2019</v>
      </c>
      <c r="D21832" s="6" t="s">
        <v>6108</v>
      </c>
      <c r="F21832" s="3" t="str">
        <f>_xlfn.CONCAT(ARI[[#This Row],[Year]]," ",ARI[[#This Row],[Model]])</f>
        <v>2019 FLDE Deluxe 107</v>
      </c>
    </row>
    <row r="21833" spans="1:6" x14ac:dyDescent="0.25">
      <c r="A21833" s="5" t="s">
        <v>885</v>
      </c>
      <c r="B21833" s="5" t="s">
        <v>1120</v>
      </c>
      <c r="C21833">
        <v>2019</v>
      </c>
      <c r="D21833" s="6" t="s">
        <v>6111</v>
      </c>
      <c r="F21833" s="3" t="str">
        <f>_xlfn.CONCAT(ARI[[#This Row],[Year]]," ",ARI[[#This Row],[Model]])</f>
        <v>2019 FLSB Sport Glide 107</v>
      </c>
    </row>
    <row r="21834" spans="1:6" x14ac:dyDescent="0.25">
      <c r="A21834" s="5" t="s">
        <v>885</v>
      </c>
      <c r="B21834" s="5" t="s">
        <v>1120</v>
      </c>
      <c r="C21834">
        <v>2019</v>
      </c>
      <c r="D21834" s="6" t="s">
        <v>6104</v>
      </c>
      <c r="F21834" s="3" t="str">
        <f>_xlfn.CONCAT(ARI[[#This Row],[Year]]," ",ARI[[#This Row],[Model]])</f>
        <v>2019 FXFB Fat Bob 107</v>
      </c>
    </row>
    <row r="21835" spans="1:6" x14ac:dyDescent="0.25">
      <c r="A21835" s="5" t="s">
        <v>885</v>
      </c>
      <c r="B21835" s="5" t="s">
        <v>1120</v>
      </c>
      <c r="C21835">
        <v>2019</v>
      </c>
      <c r="D21835" s="6" t="s">
        <v>6105</v>
      </c>
      <c r="F21835" s="3" t="str">
        <f>_xlfn.CONCAT(ARI[[#This Row],[Year]]," ",ARI[[#This Row],[Model]])</f>
        <v>2019 FXFBS Fat Bob 114</v>
      </c>
    </row>
    <row r="21836" spans="1:6" x14ac:dyDescent="0.25">
      <c r="A21836" s="5" t="s">
        <v>885</v>
      </c>
      <c r="B21836" s="5" t="s">
        <v>1120</v>
      </c>
      <c r="C21836">
        <v>2019</v>
      </c>
      <c r="D21836" s="6" t="s">
        <v>6109</v>
      </c>
      <c r="F21836" s="3" t="str">
        <f>_xlfn.CONCAT(ARI[[#This Row],[Year]]," ",ARI[[#This Row],[Model]])</f>
        <v>2019 FLHC Heritage Classic 107</v>
      </c>
    </row>
    <row r="21837" spans="1:6" x14ac:dyDescent="0.25">
      <c r="A21837" s="5" t="s">
        <v>885</v>
      </c>
      <c r="B21837" s="5" t="s">
        <v>1120</v>
      </c>
      <c r="C21837">
        <v>2019</v>
      </c>
      <c r="D21837" s="6" t="s">
        <v>6110</v>
      </c>
      <c r="F21837" s="3" t="str">
        <f>_xlfn.CONCAT(ARI[[#This Row],[Year]]," ",ARI[[#This Row],[Model]])</f>
        <v>2019 FLHCS Heritage Classic 114</v>
      </c>
    </row>
    <row r="21838" spans="1:6" x14ac:dyDescent="0.25">
      <c r="A21838" s="5" t="s">
        <v>885</v>
      </c>
      <c r="B21838" s="5" t="s">
        <v>1120</v>
      </c>
      <c r="C21838">
        <v>2019</v>
      </c>
      <c r="D21838" s="6" t="s">
        <v>6100</v>
      </c>
      <c r="F21838" s="3" t="str">
        <f>_xlfn.CONCAT(ARI[[#This Row],[Year]]," ",ARI[[#This Row],[Model]])</f>
        <v>2019 FXBR Breakout 107</v>
      </c>
    </row>
    <row r="21839" spans="1:6" x14ac:dyDescent="0.25">
      <c r="A21839" s="5" t="s">
        <v>885</v>
      </c>
      <c r="B21839" s="5" t="s">
        <v>1120</v>
      </c>
      <c r="C21839">
        <v>2019</v>
      </c>
      <c r="D21839" s="6" t="s">
        <v>6101</v>
      </c>
      <c r="F21839" s="3" t="str">
        <f>_xlfn.CONCAT(ARI[[#This Row],[Year]]," ",ARI[[#This Row],[Model]])</f>
        <v>2019 FXBRS Breakout 114</v>
      </c>
    </row>
    <row r="21840" spans="1:6" x14ac:dyDescent="0.25">
      <c r="A21840" s="5" t="s">
        <v>885</v>
      </c>
      <c r="B21840" s="5" t="s">
        <v>1120</v>
      </c>
      <c r="C21840">
        <v>2019</v>
      </c>
      <c r="D21840" s="6" t="s">
        <v>6158</v>
      </c>
      <c r="F21840" s="3" t="str">
        <f>_xlfn.CONCAT(ARI[[#This Row],[Year]]," ",ARI[[#This Row],[Model]])</f>
        <v>2019 FXDRS FXDR 114</v>
      </c>
    </row>
    <row r="21841" spans="1:6" x14ac:dyDescent="0.25">
      <c r="A21841" s="5" t="s">
        <v>885</v>
      </c>
      <c r="B21841" s="5" t="s">
        <v>1120</v>
      </c>
      <c r="C21841">
        <v>2019</v>
      </c>
      <c r="D21841" s="6" t="s">
        <v>4629</v>
      </c>
      <c r="F21841" s="3" t="str">
        <f>_xlfn.CONCAT(ARI[[#This Row],[Year]]," ",ARI[[#This Row],[Model]])</f>
        <v>2019 XL883L SuperLow</v>
      </c>
    </row>
    <row r="21842" spans="1:6" x14ac:dyDescent="0.25">
      <c r="A21842" s="5" t="s">
        <v>885</v>
      </c>
      <c r="B21842" s="5" t="s">
        <v>1120</v>
      </c>
      <c r="C21842">
        <v>2019</v>
      </c>
      <c r="D21842" s="6" t="s">
        <v>4425</v>
      </c>
      <c r="F21842" s="3" t="str">
        <f>_xlfn.CONCAT(ARI[[#This Row],[Year]]," ",ARI[[#This Row],[Model]])</f>
        <v>2019 XL883N Iron 883</v>
      </c>
    </row>
    <row r="21843" spans="1:6" x14ac:dyDescent="0.25">
      <c r="A21843" s="5" t="s">
        <v>885</v>
      </c>
      <c r="B21843" s="5" t="s">
        <v>1120</v>
      </c>
      <c r="C21843">
        <v>2019</v>
      </c>
      <c r="D21843" s="6" t="s">
        <v>6113</v>
      </c>
      <c r="F21843" s="3" t="str">
        <f>_xlfn.CONCAT(ARI[[#This Row],[Year]]," ",ARI[[#This Row],[Model]])</f>
        <v>2019 XL1200NS Iron 1200</v>
      </c>
    </row>
    <row r="21844" spans="1:6" x14ac:dyDescent="0.25">
      <c r="A21844" s="5" t="s">
        <v>885</v>
      </c>
      <c r="B21844" s="5" t="s">
        <v>1120</v>
      </c>
      <c r="C21844">
        <v>2019</v>
      </c>
      <c r="D21844" s="6" t="s">
        <v>2191</v>
      </c>
      <c r="F21844" s="3" t="str">
        <f>_xlfn.CONCAT(ARI[[#This Row],[Year]]," ",ARI[[#This Row],[Model]])</f>
        <v>2019 XL1200C Sportster 1200 Custom</v>
      </c>
    </row>
    <row r="21845" spans="1:6" x14ac:dyDescent="0.25">
      <c r="A21845" s="5" t="s">
        <v>885</v>
      </c>
      <c r="B21845" s="5" t="s">
        <v>1120</v>
      </c>
      <c r="C21845">
        <v>2019</v>
      </c>
      <c r="D21845" s="6" t="s">
        <v>4438</v>
      </c>
      <c r="F21845" s="3" t="str">
        <f>_xlfn.CONCAT(ARI[[#This Row],[Year]]," ",ARI[[#This Row],[Model]])</f>
        <v>2019 XL1200X Forty-Eight</v>
      </c>
    </row>
    <row r="21846" spans="1:6" x14ac:dyDescent="0.25">
      <c r="A21846" s="5" t="s">
        <v>885</v>
      </c>
      <c r="B21846" s="5" t="s">
        <v>1120</v>
      </c>
      <c r="C21846">
        <v>2019</v>
      </c>
      <c r="D21846" s="6" t="s">
        <v>6112</v>
      </c>
      <c r="F21846" s="3" t="str">
        <f>_xlfn.CONCAT(ARI[[#This Row],[Year]]," ",ARI[[#This Row],[Model]])</f>
        <v>2019 XL1200XS Forty-Eight Special</v>
      </c>
    </row>
    <row r="21847" spans="1:6" x14ac:dyDescent="0.25">
      <c r="A21847" s="5" t="s">
        <v>885</v>
      </c>
      <c r="B21847" s="5" t="s">
        <v>1120</v>
      </c>
      <c r="C21847">
        <v>2019</v>
      </c>
      <c r="D21847" s="6" t="s">
        <v>5764</v>
      </c>
      <c r="F21847" s="3" t="str">
        <f>_xlfn.CONCAT(ARI[[#This Row],[Year]]," ",ARI[[#This Row],[Model]])</f>
        <v>2019 XL1200CX Roadster</v>
      </c>
    </row>
    <row r="21848" spans="1:6" x14ac:dyDescent="0.25">
      <c r="A21848" s="5" t="s">
        <v>885</v>
      </c>
      <c r="B21848" s="5" t="s">
        <v>1120</v>
      </c>
      <c r="C21848">
        <v>2019</v>
      </c>
      <c r="D21848" s="6" t="s">
        <v>5715</v>
      </c>
      <c r="F21848" s="3" t="str">
        <f>_xlfn.CONCAT(ARI[[#This Row],[Year]]," ",ARI[[#This Row],[Model]])</f>
        <v>2019 XG500 Street 500</v>
      </c>
    </row>
    <row r="21849" spans="1:6" x14ac:dyDescent="0.25">
      <c r="A21849" s="5" t="s">
        <v>885</v>
      </c>
      <c r="B21849" s="5" t="s">
        <v>1120</v>
      </c>
      <c r="C21849">
        <v>2019</v>
      </c>
      <c r="D21849" s="6" t="s">
        <v>5716</v>
      </c>
      <c r="F21849" s="3" t="str">
        <f>_xlfn.CONCAT(ARI[[#This Row],[Year]]," ",ARI[[#This Row],[Model]])</f>
        <v>2019 XG750 Street 750</v>
      </c>
    </row>
    <row r="21850" spans="1:6" x14ac:dyDescent="0.25">
      <c r="A21850" s="5" t="s">
        <v>885</v>
      </c>
      <c r="B21850" s="5" t="s">
        <v>1120</v>
      </c>
      <c r="C21850">
        <v>2019</v>
      </c>
      <c r="D21850" s="6" t="s">
        <v>6097</v>
      </c>
      <c r="F21850" s="3" t="str">
        <f>_xlfn.CONCAT(ARI[[#This Row],[Year]]," ",ARI[[#This Row],[Model]])</f>
        <v>2019 XG750A Street Rod</v>
      </c>
    </row>
    <row r="21851" spans="1:6" x14ac:dyDescent="0.25">
      <c r="A21851" s="5" t="s">
        <v>885</v>
      </c>
      <c r="B21851" s="5" t="s">
        <v>1120</v>
      </c>
      <c r="C21851">
        <v>2019</v>
      </c>
      <c r="D21851" s="6" t="s">
        <v>1122</v>
      </c>
      <c r="F21851" s="3" t="str">
        <f>_xlfn.CONCAT(ARI[[#This Row],[Year]]," ",ARI[[#This Row],[Model]])</f>
        <v>2019 FLHR Road King</v>
      </c>
    </row>
    <row r="21852" spans="1:6" x14ac:dyDescent="0.25">
      <c r="A21852" s="5" t="s">
        <v>885</v>
      </c>
      <c r="B21852" s="5" t="s">
        <v>1120</v>
      </c>
      <c r="C21852">
        <v>2019</v>
      </c>
      <c r="D21852" s="6" t="s">
        <v>6096</v>
      </c>
      <c r="F21852" s="3" t="str">
        <f>_xlfn.CONCAT(ARI[[#This Row],[Year]]," ",ARI[[#This Row],[Model]])</f>
        <v>2019 FLHRXS Road King Special</v>
      </c>
    </row>
    <row r="21853" spans="1:6" x14ac:dyDescent="0.25">
      <c r="A21853" s="5" t="s">
        <v>885</v>
      </c>
      <c r="B21853" s="5" t="s">
        <v>1120</v>
      </c>
      <c r="C21853">
        <v>2019</v>
      </c>
      <c r="D21853" s="6" t="s">
        <v>1130</v>
      </c>
      <c r="F21853" s="3" t="str">
        <f>_xlfn.CONCAT(ARI[[#This Row],[Year]]," ",ARI[[#This Row],[Model]])</f>
        <v>2019 FLHX Street Glide</v>
      </c>
    </row>
    <row r="21854" spans="1:6" x14ac:dyDescent="0.25">
      <c r="A21854" s="5" t="s">
        <v>885</v>
      </c>
      <c r="B21854" s="5" t="s">
        <v>1120</v>
      </c>
      <c r="C21854">
        <v>2019</v>
      </c>
      <c r="D21854" s="6" t="s">
        <v>5711</v>
      </c>
      <c r="F21854" s="3" t="str">
        <f>_xlfn.CONCAT(ARI[[#This Row],[Year]]," ",ARI[[#This Row],[Model]])</f>
        <v>2019 FLHXS Street Glide Special</v>
      </c>
    </row>
    <row r="21855" spans="1:6" x14ac:dyDescent="0.25">
      <c r="A21855" s="5" t="s">
        <v>885</v>
      </c>
      <c r="B21855" s="5" t="s">
        <v>1120</v>
      </c>
      <c r="C21855">
        <v>2019</v>
      </c>
      <c r="D21855" s="6" t="s">
        <v>5719</v>
      </c>
      <c r="F21855" s="3" t="str">
        <f>_xlfn.CONCAT(ARI[[#This Row],[Year]]," ",ARI[[#This Row],[Model]])</f>
        <v>2019 FLTRX Road Glide</v>
      </c>
    </row>
    <row r="21856" spans="1:6" x14ac:dyDescent="0.25">
      <c r="A21856" s="5" t="s">
        <v>885</v>
      </c>
      <c r="B21856" s="5" t="s">
        <v>1120</v>
      </c>
      <c r="C21856">
        <v>2019</v>
      </c>
      <c r="D21856" s="6" t="s">
        <v>5720</v>
      </c>
      <c r="F21856" s="3" t="str">
        <f>_xlfn.CONCAT(ARI[[#This Row],[Year]]," ",ARI[[#This Row],[Model]])</f>
        <v>2019 FLTRXS Road Glide Special</v>
      </c>
    </row>
    <row r="21857" spans="1:6" x14ac:dyDescent="0.25">
      <c r="A21857" s="5" t="s">
        <v>885</v>
      </c>
      <c r="B21857" s="5" t="s">
        <v>1120</v>
      </c>
      <c r="C21857">
        <v>2019</v>
      </c>
      <c r="D21857" s="6" t="s">
        <v>5722</v>
      </c>
      <c r="F21857" s="3" t="str">
        <f>_xlfn.CONCAT(ARI[[#This Row],[Year]]," ",ARI[[#This Row],[Model]])</f>
        <v>2019 FLHTK Ultra Limited</v>
      </c>
    </row>
    <row r="21858" spans="1:6" x14ac:dyDescent="0.25">
      <c r="A21858" s="5" t="s">
        <v>885</v>
      </c>
      <c r="B21858" s="5" t="s">
        <v>1120</v>
      </c>
      <c r="C21858">
        <v>2019</v>
      </c>
      <c r="D21858" s="6" t="s">
        <v>5723</v>
      </c>
      <c r="F21858" s="3" t="str">
        <f>_xlfn.CONCAT(ARI[[#This Row],[Year]]," ",ARI[[#This Row],[Model]])</f>
        <v>2019 FLHTKL Ultra Limited Low</v>
      </c>
    </row>
    <row r="21859" spans="1:6" x14ac:dyDescent="0.25">
      <c r="A21859" s="5" t="s">
        <v>885</v>
      </c>
      <c r="B21859" s="5" t="s">
        <v>1120</v>
      </c>
      <c r="C21859">
        <v>2019</v>
      </c>
      <c r="D21859" s="6" t="s">
        <v>4753</v>
      </c>
      <c r="F21859" s="3" t="str">
        <f>_xlfn.CONCAT(ARI[[#This Row],[Year]]," ",ARI[[#This Row],[Model]])</f>
        <v>2019 FLTRU Road Glide Ultra</v>
      </c>
    </row>
    <row r="21860" spans="1:6" x14ac:dyDescent="0.25">
      <c r="A21860" s="5" t="s">
        <v>885</v>
      </c>
      <c r="B21860" s="5" t="s">
        <v>1120</v>
      </c>
      <c r="C21860">
        <v>2019</v>
      </c>
      <c r="D21860" s="6" t="s">
        <v>1128</v>
      </c>
      <c r="F21860" s="3" t="str">
        <f>_xlfn.CONCAT(ARI[[#This Row],[Year]]," ",ARI[[#This Row],[Model]])</f>
        <v>2019 FLHTCU Electra Glide Ultra Classic</v>
      </c>
    </row>
    <row r="21861" spans="1:6" x14ac:dyDescent="0.25">
      <c r="A21861" s="5" t="s">
        <v>885</v>
      </c>
      <c r="B21861" s="5" t="s">
        <v>1120</v>
      </c>
      <c r="C21861">
        <v>2019</v>
      </c>
      <c r="D21861" s="6" t="s">
        <v>5724</v>
      </c>
      <c r="F21861" s="3" t="str">
        <f>_xlfn.CONCAT(ARI[[#This Row],[Year]]," ",ARI[[#This Row],[Model]])</f>
        <v>2019 FLRT Freewheeler</v>
      </c>
    </row>
    <row r="21862" spans="1:6" x14ac:dyDescent="0.25">
      <c r="A21862" s="5" t="s">
        <v>885</v>
      </c>
      <c r="B21862" s="5" t="s">
        <v>1120</v>
      </c>
      <c r="C21862">
        <v>2019</v>
      </c>
      <c r="D21862" s="6" t="s">
        <v>5714</v>
      </c>
      <c r="F21862" s="3" t="str">
        <f>_xlfn.CONCAT(ARI[[#This Row],[Year]]," ",ARI[[#This Row],[Model]])</f>
        <v>2019 FLHTCUTG Tri Glide Ultra</v>
      </c>
    </row>
    <row r="21863" spans="1:6" x14ac:dyDescent="0.25">
      <c r="A21863" s="5" t="s">
        <v>885</v>
      </c>
      <c r="B21863" s="5" t="s">
        <v>1120</v>
      </c>
      <c r="C21863">
        <v>2019</v>
      </c>
      <c r="D21863" s="6" t="s">
        <v>5713</v>
      </c>
      <c r="F21863" s="3" t="str">
        <f>_xlfn.CONCAT(ARI[[#This Row],[Year]]," ",ARI[[#This Row],[Model]])</f>
        <v>2019 FLHTKSE CVO Limited</v>
      </c>
    </row>
    <row r="21864" spans="1:6" x14ac:dyDescent="0.25">
      <c r="A21864" s="5" t="s">
        <v>885</v>
      </c>
      <c r="B21864" s="5" t="s">
        <v>1120</v>
      </c>
      <c r="C21864">
        <v>2019</v>
      </c>
      <c r="D21864" s="6" t="s">
        <v>4436</v>
      </c>
      <c r="F21864" s="3" t="str">
        <f>_xlfn.CONCAT(ARI[[#This Row],[Year]]," ",ARI[[#This Row],[Model]])</f>
        <v>2019 FLHXSE CVO Street Glide</v>
      </c>
    </row>
    <row r="21865" spans="1:6" x14ac:dyDescent="0.25">
      <c r="A21865" s="5" t="s">
        <v>885</v>
      </c>
      <c r="B21865" s="5" t="s">
        <v>1120</v>
      </c>
      <c r="C21865">
        <v>2019</v>
      </c>
      <c r="D21865" s="6" t="s">
        <v>6098</v>
      </c>
      <c r="F21865" s="3" t="str">
        <f>_xlfn.CONCAT(ARI[[#This Row],[Year]]," ",ARI[[#This Row],[Model]])</f>
        <v>2019 FLTRXSE CVO Road Glide</v>
      </c>
    </row>
    <row r="21866" spans="1:6" x14ac:dyDescent="0.25">
      <c r="A21866" s="5" t="s">
        <v>885</v>
      </c>
      <c r="B21866" s="5" t="s">
        <v>1120</v>
      </c>
      <c r="C21866">
        <v>2019</v>
      </c>
      <c r="D21866" s="6" t="s">
        <v>1126</v>
      </c>
      <c r="F21866" s="3" t="str">
        <f>_xlfn.CONCAT(ARI[[#This Row],[Year]]," ",ARI[[#This Row],[Model]])</f>
        <v>2019 FLHT Electra Glide Standard</v>
      </c>
    </row>
    <row r="21867" spans="1:6" x14ac:dyDescent="0.25">
      <c r="A21867" s="5" t="s">
        <v>885</v>
      </c>
      <c r="B21867" s="5" t="s">
        <v>1120</v>
      </c>
      <c r="C21867">
        <v>1955</v>
      </c>
      <c r="D21867" s="6" t="s">
        <v>6159</v>
      </c>
      <c r="F21867" s="3" t="str">
        <f>_xlfn.CONCAT(ARI[[#This Row],[Year]]," ",ARI[[#This Row],[Model]])</f>
        <v>1955 FLH Hydra-Glide</v>
      </c>
    </row>
    <row r="21868" spans="1:6" x14ac:dyDescent="0.25">
      <c r="A21868" s="5" t="s">
        <v>885</v>
      </c>
      <c r="B21868" s="5" t="s">
        <v>1120</v>
      </c>
      <c r="C21868">
        <v>1956</v>
      </c>
      <c r="D21868" s="6" t="s">
        <v>6159</v>
      </c>
      <c r="F21868" s="3" t="str">
        <f>_xlfn.CONCAT(ARI[[#This Row],[Year]]," ",ARI[[#This Row],[Model]])</f>
        <v>1956 FLH Hydra-Glide</v>
      </c>
    </row>
    <row r="21869" spans="1:6" x14ac:dyDescent="0.25">
      <c r="A21869" s="5" t="s">
        <v>885</v>
      </c>
      <c r="B21869" s="5" t="s">
        <v>1120</v>
      </c>
      <c r="C21869">
        <v>1957</v>
      </c>
      <c r="D21869" s="6" t="s">
        <v>6159</v>
      </c>
      <c r="F21869" s="3" t="str">
        <f>_xlfn.CONCAT(ARI[[#This Row],[Year]]," ",ARI[[#This Row],[Model]])</f>
        <v>1957 FLH Hydra-Glide</v>
      </c>
    </row>
    <row r="21870" spans="1:6" x14ac:dyDescent="0.25">
      <c r="A21870" s="5" t="s">
        <v>885</v>
      </c>
      <c r="B21870" s="5" t="s">
        <v>1120</v>
      </c>
      <c r="C21870">
        <v>1958</v>
      </c>
      <c r="D21870" s="6" t="s">
        <v>6160</v>
      </c>
      <c r="F21870" s="3" t="str">
        <f>_xlfn.CONCAT(ARI[[#This Row],[Year]]," ",ARI[[#This Row],[Model]])</f>
        <v>1958 FLH Duo-Glide</v>
      </c>
    </row>
    <row r="21871" spans="1:6" x14ac:dyDescent="0.25">
      <c r="A21871" s="5" t="s">
        <v>885</v>
      </c>
      <c r="B21871" s="5" t="s">
        <v>1120</v>
      </c>
      <c r="C21871">
        <v>1959</v>
      </c>
      <c r="D21871" s="6" t="s">
        <v>6160</v>
      </c>
      <c r="F21871" s="3" t="str">
        <f>_xlfn.CONCAT(ARI[[#This Row],[Year]]," ",ARI[[#This Row],[Model]])</f>
        <v>1959 FLH Duo-Glide</v>
      </c>
    </row>
    <row r="21872" spans="1:6" x14ac:dyDescent="0.25">
      <c r="A21872" s="5" t="s">
        <v>885</v>
      </c>
      <c r="B21872" s="5" t="s">
        <v>1120</v>
      </c>
      <c r="C21872">
        <v>1960</v>
      </c>
      <c r="D21872" s="6" t="s">
        <v>6160</v>
      </c>
      <c r="F21872" s="3" t="str">
        <f>_xlfn.CONCAT(ARI[[#This Row],[Year]]," ",ARI[[#This Row],[Model]])</f>
        <v>1960 FLH Duo-Glide</v>
      </c>
    </row>
    <row r="21873" spans="1:6" x14ac:dyDescent="0.25">
      <c r="A21873" s="5" t="s">
        <v>885</v>
      </c>
      <c r="B21873" s="5" t="s">
        <v>1120</v>
      </c>
      <c r="C21873">
        <v>1961</v>
      </c>
      <c r="D21873" s="6" t="s">
        <v>6160</v>
      </c>
      <c r="F21873" s="3" t="str">
        <f>_xlfn.CONCAT(ARI[[#This Row],[Year]]," ",ARI[[#This Row],[Model]])</f>
        <v>1961 FLH Duo-Glide</v>
      </c>
    </row>
    <row r="21874" spans="1:6" x14ac:dyDescent="0.25">
      <c r="A21874" s="5" t="s">
        <v>885</v>
      </c>
      <c r="B21874" s="5" t="s">
        <v>1120</v>
      </c>
      <c r="C21874">
        <v>1962</v>
      </c>
      <c r="D21874" s="6" t="s">
        <v>6160</v>
      </c>
      <c r="F21874" s="3" t="str">
        <f>_xlfn.CONCAT(ARI[[#This Row],[Year]]," ",ARI[[#This Row],[Model]])</f>
        <v>1962 FLH Duo-Glide</v>
      </c>
    </row>
    <row r="21875" spans="1:6" x14ac:dyDescent="0.25">
      <c r="A21875" s="5" t="s">
        <v>885</v>
      </c>
      <c r="B21875" s="5" t="s">
        <v>1120</v>
      </c>
      <c r="C21875">
        <v>1963</v>
      </c>
      <c r="D21875" s="6" t="s">
        <v>6160</v>
      </c>
      <c r="F21875" s="3" t="str">
        <f>_xlfn.CONCAT(ARI[[#This Row],[Year]]," ",ARI[[#This Row],[Model]])</f>
        <v>1963 FLH Duo-Glide</v>
      </c>
    </row>
    <row r="21876" spans="1:6" x14ac:dyDescent="0.25">
      <c r="A21876" s="5" t="s">
        <v>2440</v>
      </c>
      <c r="B21876" s="5" t="s">
        <v>6161</v>
      </c>
      <c r="C21876">
        <v>2012</v>
      </c>
      <c r="D21876" s="6" t="s">
        <v>2662</v>
      </c>
      <c r="F21876" s="3" t="str">
        <f>_xlfn.CONCAT(ARI[[#This Row],[Year]]," ",ARI[[#This Row],[Model]])</f>
        <v>2012 Scout</v>
      </c>
    </row>
    <row r="21877" spans="1:6" x14ac:dyDescent="0.25">
      <c r="A21877" s="5" t="s">
        <v>2440</v>
      </c>
      <c r="B21877" s="5" t="s">
        <v>6161</v>
      </c>
      <c r="C21877">
        <v>2012</v>
      </c>
      <c r="D21877" s="6" t="s">
        <v>6162</v>
      </c>
      <c r="F21877" s="3" t="str">
        <f>_xlfn.CONCAT(ARI[[#This Row],[Year]]," ",ARI[[#This Row],[Model]])</f>
        <v>2012 Scout XL 2-Passenger</v>
      </c>
    </row>
    <row r="21878" spans="1:6" x14ac:dyDescent="0.25">
      <c r="A21878" s="5" t="s">
        <v>2440</v>
      </c>
      <c r="B21878" s="5" t="s">
        <v>6161</v>
      </c>
      <c r="C21878">
        <v>2012</v>
      </c>
      <c r="D21878" s="6" t="s">
        <v>6163</v>
      </c>
      <c r="F21878" s="3" t="str">
        <f>_xlfn.CONCAT(ARI[[#This Row],[Year]]," ",ARI[[#This Row],[Model]])</f>
        <v>2012 Scout XL Diesel 2-Passenger</v>
      </c>
    </row>
    <row r="21879" spans="1:6" x14ac:dyDescent="0.25">
      <c r="A21879" s="5" t="s">
        <v>2440</v>
      </c>
      <c r="B21879" s="5" t="s">
        <v>6161</v>
      </c>
      <c r="C21879">
        <v>2012</v>
      </c>
      <c r="D21879" s="6" t="s">
        <v>6164</v>
      </c>
      <c r="F21879" s="3" t="str">
        <f>_xlfn.CONCAT(ARI[[#This Row],[Year]]," ",ARI[[#This Row],[Model]])</f>
        <v>2012 Scout XL 4-Passenger</v>
      </c>
    </row>
    <row r="21880" spans="1:6" x14ac:dyDescent="0.25">
      <c r="A21880" s="5" t="s">
        <v>2440</v>
      </c>
      <c r="B21880" s="5" t="s">
        <v>6161</v>
      </c>
      <c r="C21880">
        <v>2012</v>
      </c>
      <c r="D21880" s="6" t="s">
        <v>6165</v>
      </c>
      <c r="F21880" s="3" t="str">
        <f>_xlfn.CONCAT(ARI[[#This Row],[Year]]," ",ARI[[#This Row],[Model]])</f>
        <v>2012 Scout XL Diesel 4-Passenger</v>
      </c>
    </row>
    <row r="21881" spans="1:6" x14ac:dyDescent="0.25">
      <c r="A21881" s="5" t="s">
        <v>2440</v>
      </c>
      <c r="B21881" s="5" t="s">
        <v>6161</v>
      </c>
      <c r="C21881">
        <v>2010</v>
      </c>
      <c r="D21881" s="6" t="s">
        <v>2662</v>
      </c>
      <c r="F21881" s="3" t="str">
        <f>_xlfn.CONCAT(ARI[[#This Row],[Year]]," ",ARI[[#This Row],[Model]])</f>
        <v>2010 Scout</v>
      </c>
    </row>
    <row r="21882" spans="1:6" x14ac:dyDescent="0.25">
      <c r="A21882" s="5" t="s">
        <v>2440</v>
      </c>
      <c r="B21882" s="5" t="s">
        <v>6161</v>
      </c>
      <c r="C21882">
        <v>2011</v>
      </c>
      <c r="D21882" s="6" t="s">
        <v>2662</v>
      </c>
      <c r="F21882" s="3" t="str">
        <f>_xlfn.CONCAT(ARI[[#This Row],[Year]]," ",ARI[[#This Row],[Model]])</f>
        <v>2011 Scout</v>
      </c>
    </row>
    <row r="21883" spans="1:6" x14ac:dyDescent="0.25">
      <c r="A21883" s="5" t="s">
        <v>2440</v>
      </c>
      <c r="B21883" s="5" t="s">
        <v>6161</v>
      </c>
      <c r="C21883">
        <v>2010</v>
      </c>
      <c r="D21883" s="6" t="s">
        <v>6162</v>
      </c>
      <c r="F21883" s="3" t="str">
        <f>_xlfn.CONCAT(ARI[[#This Row],[Year]]," ",ARI[[#This Row],[Model]])</f>
        <v>2010 Scout XL 2-Passenger</v>
      </c>
    </row>
    <row r="21884" spans="1:6" x14ac:dyDescent="0.25">
      <c r="A21884" s="5" t="s">
        <v>2440</v>
      </c>
      <c r="B21884" s="5" t="s">
        <v>6161</v>
      </c>
      <c r="C21884">
        <v>2011</v>
      </c>
      <c r="D21884" s="6" t="s">
        <v>6162</v>
      </c>
      <c r="F21884" s="3" t="str">
        <f>_xlfn.CONCAT(ARI[[#This Row],[Year]]," ",ARI[[#This Row],[Model]])</f>
        <v>2011 Scout XL 2-Passenger</v>
      </c>
    </row>
    <row r="21885" spans="1:6" x14ac:dyDescent="0.25">
      <c r="A21885" s="5" t="s">
        <v>2440</v>
      </c>
      <c r="B21885" s="5" t="s">
        <v>6161</v>
      </c>
      <c r="C21885">
        <v>2010</v>
      </c>
      <c r="D21885" s="6" t="s">
        <v>6164</v>
      </c>
      <c r="F21885" s="3" t="str">
        <f>_xlfn.CONCAT(ARI[[#This Row],[Year]]," ",ARI[[#This Row],[Model]])</f>
        <v>2010 Scout XL 4-Passenger</v>
      </c>
    </row>
    <row r="21886" spans="1:6" x14ac:dyDescent="0.25">
      <c r="A21886" s="5" t="s">
        <v>2440</v>
      </c>
      <c r="B21886" s="5" t="s">
        <v>6161</v>
      </c>
      <c r="C21886">
        <v>2011</v>
      </c>
      <c r="D21886" s="6" t="s">
        <v>6164</v>
      </c>
      <c r="F21886" s="3" t="str">
        <f>_xlfn.CONCAT(ARI[[#This Row],[Year]]," ",ARI[[#This Row],[Model]])</f>
        <v>2011 Scout XL 4-Passenger</v>
      </c>
    </row>
    <row r="21887" spans="1:6" x14ac:dyDescent="0.25">
      <c r="A21887" s="5" t="s">
        <v>2440</v>
      </c>
      <c r="B21887" s="5" t="s">
        <v>6161</v>
      </c>
      <c r="C21887">
        <v>2010</v>
      </c>
      <c r="D21887" s="6" t="s">
        <v>6163</v>
      </c>
      <c r="F21887" s="3" t="str">
        <f>_xlfn.CONCAT(ARI[[#This Row],[Year]]," ",ARI[[#This Row],[Model]])</f>
        <v>2010 Scout XL Diesel 2-Passenger</v>
      </c>
    </row>
    <row r="21888" spans="1:6" x14ac:dyDescent="0.25">
      <c r="A21888" s="5" t="s">
        <v>2440</v>
      </c>
      <c r="B21888" s="5" t="s">
        <v>6161</v>
      </c>
      <c r="C21888">
        <v>2011</v>
      </c>
      <c r="D21888" s="6" t="s">
        <v>6163</v>
      </c>
      <c r="F21888" s="3" t="str">
        <f>_xlfn.CONCAT(ARI[[#This Row],[Year]]," ",ARI[[#This Row],[Model]])</f>
        <v>2011 Scout XL Diesel 2-Passenger</v>
      </c>
    </row>
    <row r="21889" spans="1:6" x14ac:dyDescent="0.25">
      <c r="A21889" s="5" t="s">
        <v>2440</v>
      </c>
      <c r="B21889" s="5" t="s">
        <v>6161</v>
      </c>
      <c r="C21889">
        <v>2010</v>
      </c>
      <c r="D21889" s="6" t="s">
        <v>6165</v>
      </c>
      <c r="F21889" s="3" t="str">
        <f>_xlfn.CONCAT(ARI[[#This Row],[Year]]," ",ARI[[#This Row],[Model]])</f>
        <v>2010 Scout XL Diesel 4-Passenger</v>
      </c>
    </row>
    <row r="21890" spans="1:6" x14ac:dyDescent="0.25">
      <c r="A21890" s="5" t="s">
        <v>2440</v>
      </c>
      <c r="B21890" s="5" t="s">
        <v>6161</v>
      </c>
      <c r="C21890">
        <v>2011</v>
      </c>
      <c r="D21890" s="6" t="s">
        <v>6165</v>
      </c>
      <c r="F21890" s="3" t="str">
        <f>_xlfn.CONCAT(ARI[[#This Row],[Year]]," ",ARI[[#This Row],[Model]])</f>
        <v>2011 Scout XL Diesel 4-Passenger</v>
      </c>
    </row>
    <row r="21891" spans="1:6" x14ac:dyDescent="0.25">
      <c r="A21891" s="5" t="s">
        <v>2440</v>
      </c>
      <c r="B21891" s="5" t="s">
        <v>6161</v>
      </c>
      <c r="C21891">
        <v>2013</v>
      </c>
      <c r="D21891" s="6" t="s">
        <v>2662</v>
      </c>
      <c r="F21891" s="3" t="str">
        <f>_xlfn.CONCAT(ARI[[#This Row],[Year]]," ",ARI[[#This Row],[Model]])</f>
        <v>2013 Scout</v>
      </c>
    </row>
    <row r="21892" spans="1:6" x14ac:dyDescent="0.25">
      <c r="A21892" s="5" t="s">
        <v>2440</v>
      </c>
      <c r="B21892" s="5" t="s">
        <v>6161</v>
      </c>
      <c r="C21892">
        <v>2013</v>
      </c>
      <c r="D21892" s="6" t="s">
        <v>6162</v>
      </c>
      <c r="F21892" s="3" t="str">
        <f>_xlfn.CONCAT(ARI[[#This Row],[Year]]," ",ARI[[#This Row],[Model]])</f>
        <v>2013 Scout XL 2-Passenger</v>
      </c>
    </row>
    <row r="21893" spans="1:6" x14ac:dyDescent="0.25">
      <c r="A21893" s="5" t="s">
        <v>2440</v>
      </c>
      <c r="B21893" s="5" t="s">
        <v>6161</v>
      </c>
      <c r="C21893">
        <v>2013</v>
      </c>
      <c r="D21893" s="6" t="s">
        <v>6164</v>
      </c>
      <c r="F21893" s="3" t="str">
        <f>_xlfn.CONCAT(ARI[[#This Row],[Year]]," ",ARI[[#This Row],[Model]])</f>
        <v>2013 Scout XL 4-Passenger</v>
      </c>
    </row>
    <row r="21894" spans="1:6" x14ac:dyDescent="0.25">
      <c r="A21894" s="5" t="s">
        <v>2440</v>
      </c>
      <c r="B21894" s="5" t="s">
        <v>6161</v>
      </c>
      <c r="C21894">
        <v>2013</v>
      </c>
      <c r="D21894" s="6" t="s">
        <v>6163</v>
      </c>
      <c r="F21894" s="3" t="str">
        <f>_xlfn.CONCAT(ARI[[#This Row],[Year]]," ",ARI[[#This Row],[Model]])</f>
        <v>2013 Scout XL Diesel 2-Passenger</v>
      </c>
    </row>
    <row r="21895" spans="1:6" x14ac:dyDescent="0.25">
      <c r="A21895" s="5" t="s">
        <v>2440</v>
      </c>
      <c r="B21895" s="5" t="s">
        <v>6161</v>
      </c>
      <c r="C21895">
        <v>2013</v>
      </c>
      <c r="D21895" s="6" t="s">
        <v>6165</v>
      </c>
      <c r="F21895" s="3" t="str">
        <f>_xlfn.CONCAT(ARI[[#This Row],[Year]]," ",ARI[[#This Row],[Model]])</f>
        <v>2013 Scout XL Diesel 4-Passenger</v>
      </c>
    </row>
    <row r="21896" spans="1:6" x14ac:dyDescent="0.25">
      <c r="A21896" s="5" t="s">
        <v>885</v>
      </c>
      <c r="B21896" s="5" t="s">
        <v>1120</v>
      </c>
      <c r="C21896">
        <v>1964</v>
      </c>
      <c r="D21896" s="6" t="s">
        <v>6160</v>
      </c>
      <c r="F21896" s="3" t="str">
        <f>_xlfn.CONCAT(ARI[[#This Row],[Year]]," ",ARI[[#This Row],[Model]])</f>
        <v>1964 FLH Duo-Glide</v>
      </c>
    </row>
    <row r="21897" spans="1:6" x14ac:dyDescent="0.25">
      <c r="A21897" s="5" t="s">
        <v>885</v>
      </c>
      <c r="B21897" s="5" t="s">
        <v>1120</v>
      </c>
      <c r="C21897">
        <v>2020</v>
      </c>
      <c r="D21897" s="6" t="s">
        <v>6166</v>
      </c>
      <c r="F21897" s="3" t="str">
        <f>_xlfn.CONCAT(ARI[[#This Row],[Year]]," ",ARI[[#This Row],[Model]])</f>
        <v>2020 ELW LiveWire</v>
      </c>
    </row>
    <row r="21898" spans="1:6" x14ac:dyDescent="0.25">
      <c r="A21898" s="5" t="s">
        <v>885</v>
      </c>
      <c r="B21898" s="5" t="s">
        <v>1120</v>
      </c>
      <c r="C21898">
        <v>2020</v>
      </c>
      <c r="D21898" s="6" t="s">
        <v>6097</v>
      </c>
      <c r="F21898" s="3" t="str">
        <f>_xlfn.CONCAT(ARI[[#This Row],[Year]]," ",ARI[[#This Row],[Model]])</f>
        <v>2020 XG750A Street Rod</v>
      </c>
    </row>
    <row r="21899" spans="1:6" x14ac:dyDescent="0.25">
      <c r="A21899" s="5" t="s">
        <v>885</v>
      </c>
      <c r="B21899" s="5" t="s">
        <v>1120</v>
      </c>
      <c r="C21899">
        <v>2020</v>
      </c>
      <c r="D21899" s="6" t="s">
        <v>5716</v>
      </c>
      <c r="F21899" s="3" t="str">
        <f>_xlfn.CONCAT(ARI[[#This Row],[Year]]," ",ARI[[#This Row],[Model]])</f>
        <v>2020 XG750 Street 750</v>
      </c>
    </row>
    <row r="21900" spans="1:6" x14ac:dyDescent="0.25">
      <c r="A21900" s="5" t="s">
        <v>885</v>
      </c>
      <c r="B21900" s="5" t="s">
        <v>1120</v>
      </c>
      <c r="C21900">
        <v>2020</v>
      </c>
      <c r="D21900" s="6" t="s">
        <v>5715</v>
      </c>
      <c r="F21900" s="3" t="str">
        <f>_xlfn.CONCAT(ARI[[#This Row],[Year]]," ",ARI[[#This Row],[Model]])</f>
        <v>2020 XG500 Street 500</v>
      </c>
    </row>
    <row r="21901" spans="1:6" x14ac:dyDescent="0.25">
      <c r="A21901" s="5" t="s">
        <v>885</v>
      </c>
      <c r="B21901" s="5" t="s">
        <v>1120</v>
      </c>
      <c r="C21901">
        <v>2020</v>
      </c>
      <c r="D21901" s="6" t="s">
        <v>6108</v>
      </c>
      <c r="F21901" s="3" t="str">
        <f>_xlfn.CONCAT(ARI[[#This Row],[Year]]," ",ARI[[#This Row],[Model]])</f>
        <v>2020 FLDE Deluxe 107</v>
      </c>
    </row>
    <row r="21902" spans="1:6" x14ac:dyDescent="0.25">
      <c r="A21902" s="5" t="s">
        <v>885</v>
      </c>
      <c r="B21902" s="5" t="s">
        <v>1120</v>
      </c>
      <c r="C21902">
        <v>2020</v>
      </c>
      <c r="D21902" s="6" t="s">
        <v>6107</v>
      </c>
      <c r="F21902" s="3" t="str">
        <f>_xlfn.CONCAT(ARI[[#This Row],[Year]]," ",ARI[[#This Row],[Model]])</f>
        <v>2020 FLFBS Fat Boy 114</v>
      </c>
    </row>
    <row r="21903" spans="1:6" x14ac:dyDescent="0.25">
      <c r="A21903" s="5" t="s">
        <v>885</v>
      </c>
      <c r="B21903" s="5" t="s">
        <v>1120</v>
      </c>
      <c r="C21903">
        <v>2020</v>
      </c>
      <c r="D21903" s="6" t="s">
        <v>6109</v>
      </c>
      <c r="F21903" s="3" t="str">
        <f>_xlfn.CONCAT(ARI[[#This Row],[Year]]," ",ARI[[#This Row],[Model]])</f>
        <v>2020 FLHC Heritage Classic 107</v>
      </c>
    </row>
    <row r="21904" spans="1:6" x14ac:dyDescent="0.25">
      <c r="A21904" s="5" t="s">
        <v>885</v>
      </c>
      <c r="B21904" s="5" t="s">
        <v>1120</v>
      </c>
      <c r="C21904">
        <v>2020</v>
      </c>
      <c r="D21904" s="6" t="s">
        <v>6110</v>
      </c>
      <c r="F21904" s="3" t="str">
        <f>_xlfn.CONCAT(ARI[[#This Row],[Year]]," ",ARI[[#This Row],[Model]])</f>
        <v>2020 FLHCS Heritage Classic 114</v>
      </c>
    </row>
    <row r="21905" spans="1:6" x14ac:dyDescent="0.25">
      <c r="A21905" s="5" t="s">
        <v>885</v>
      </c>
      <c r="B21905" s="5" t="s">
        <v>1120</v>
      </c>
      <c r="C21905">
        <v>2020</v>
      </c>
      <c r="D21905" s="6" t="s">
        <v>6111</v>
      </c>
      <c r="F21905" s="3" t="str">
        <f>_xlfn.CONCAT(ARI[[#This Row],[Year]]," ",ARI[[#This Row],[Model]])</f>
        <v>2020 FLSB Sport Glide 107</v>
      </c>
    </row>
    <row r="21906" spans="1:6" x14ac:dyDescent="0.25">
      <c r="A21906" s="5" t="s">
        <v>885</v>
      </c>
      <c r="B21906" s="5" t="s">
        <v>1120</v>
      </c>
      <c r="C21906">
        <v>2020</v>
      </c>
      <c r="D21906" s="6" t="s">
        <v>6102</v>
      </c>
      <c r="F21906" s="3" t="str">
        <f>_xlfn.CONCAT(ARI[[#This Row],[Year]]," ",ARI[[#This Row],[Model]])</f>
        <v>2020 FLSL Softail Slim 107</v>
      </c>
    </row>
    <row r="21907" spans="1:6" x14ac:dyDescent="0.25">
      <c r="A21907" s="5" t="s">
        <v>885</v>
      </c>
      <c r="B21907" s="5" t="s">
        <v>1120</v>
      </c>
      <c r="C21907">
        <v>2020</v>
      </c>
      <c r="D21907" s="6" t="s">
        <v>6103</v>
      </c>
      <c r="F21907" s="3" t="str">
        <f>_xlfn.CONCAT(ARI[[#This Row],[Year]]," ",ARI[[#This Row],[Model]])</f>
        <v>2020 FXBB Street Bob 107</v>
      </c>
    </row>
    <row r="21908" spans="1:6" x14ac:dyDescent="0.25">
      <c r="A21908" s="5" t="s">
        <v>885</v>
      </c>
      <c r="B21908" s="5" t="s">
        <v>1120</v>
      </c>
      <c r="C21908">
        <v>2020</v>
      </c>
      <c r="D21908" s="6" t="s">
        <v>6158</v>
      </c>
      <c r="F21908" s="3" t="str">
        <f>_xlfn.CONCAT(ARI[[#This Row],[Year]]," ",ARI[[#This Row],[Model]])</f>
        <v>2020 FXDRS FXDR 114</v>
      </c>
    </row>
    <row r="21909" spans="1:6" x14ac:dyDescent="0.25">
      <c r="A21909" s="5" t="s">
        <v>169</v>
      </c>
      <c r="B21909" s="5" t="s">
        <v>621</v>
      </c>
      <c r="C21909">
        <v>2014</v>
      </c>
      <c r="D21909" s="6" t="s">
        <v>2445</v>
      </c>
      <c r="F21909" s="3" t="str">
        <f>_xlfn.CONCAT(ARI[[#This Row],[Year]]," ",ARI[[#This Row],[Model]])</f>
        <v>2014 WR250R</v>
      </c>
    </row>
    <row r="21910" spans="1:6" x14ac:dyDescent="0.25">
      <c r="A21910" s="5" t="s">
        <v>885</v>
      </c>
      <c r="B21910" s="5" t="s">
        <v>1120</v>
      </c>
      <c r="C21910">
        <v>2020</v>
      </c>
      <c r="D21910" s="6" t="s">
        <v>6105</v>
      </c>
      <c r="F21910" s="3" t="str">
        <f>_xlfn.CONCAT(ARI[[#This Row],[Year]]," ",ARI[[#This Row],[Model]])</f>
        <v>2020 FXFBS Fat Bob 114</v>
      </c>
    </row>
    <row r="21911" spans="1:6" x14ac:dyDescent="0.25">
      <c r="A21911" s="5" t="s">
        <v>885</v>
      </c>
      <c r="B21911" s="5" t="s">
        <v>1120</v>
      </c>
      <c r="C21911">
        <v>2020</v>
      </c>
      <c r="D21911" s="6" t="s">
        <v>6099</v>
      </c>
      <c r="F21911" s="3" t="str">
        <f>_xlfn.CONCAT(ARI[[#This Row],[Year]]," ",ARI[[#This Row],[Model]])</f>
        <v>2020 FXLR Low Rider 107</v>
      </c>
    </row>
    <row r="21912" spans="1:6" x14ac:dyDescent="0.25">
      <c r="A21912" s="5" t="s">
        <v>885</v>
      </c>
      <c r="B21912" s="5" t="s">
        <v>1120</v>
      </c>
      <c r="C21912">
        <v>2020</v>
      </c>
      <c r="D21912" s="6" t="s">
        <v>6167</v>
      </c>
      <c r="F21912" s="3" t="str">
        <f>_xlfn.CONCAT(ARI[[#This Row],[Year]]," ",ARI[[#This Row],[Model]])</f>
        <v>2020 FXLRS Low Rider S 114</v>
      </c>
    </row>
    <row r="21913" spans="1:6" x14ac:dyDescent="0.25">
      <c r="A21913" s="5" t="s">
        <v>1706</v>
      </c>
      <c r="B21913" s="5" t="s">
        <v>208</v>
      </c>
      <c r="C21913">
        <v>2014</v>
      </c>
      <c r="D21913" s="6" t="s">
        <v>6168</v>
      </c>
      <c r="F21913" s="3" t="str">
        <f>_xlfn.CONCAT(ARI[[#This Row],[Year]]," ",ARI[[#This Row],[Model]])</f>
        <v>2014 TRX500FM1 FourTrax Foreman 4x4</v>
      </c>
    </row>
    <row r="21914" spans="1:6" x14ac:dyDescent="0.25">
      <c r="A21914" s="5" t="s">
        <v>1706</v>
      </c>
      <c r="B21914" s="5" t="s">
        <v>208</v>
      </c>
      <c r="C21914">
        <v>2014</v>
      </c>
      <c r="D21914" s="6" t="s">
        <v>6169</v>
      </c>
      <c r="F21914" s="3" t="str">
        <f>_xlfn.CONCAT(ARI[[#This Row],[Year]]," ",ARI[[#This Row],[Model]])</f>
        <v>2014 TRX500FE1 FourTrax Foreman 4x4 ES</v>
      </c>
    </row>
    <row r="21915" spans="1:6" x14ac:dyDescent="0.25">
      <c r="A21915" s="5" t="s">
        <v>1706</v>
      </c>
      <c r="B21915" s="5" t="s">
        <v>208</v>
      </c>
      <c r="C21915">
        <v>2014</v>
      </c>
      <c r="D21915" s="6" t="s">
        <v>6170</v>
      </c>
      <c r="F21915" s="3" t="str">
        <f>_xlfn.CONCAT(ARI[[#This Row],[Year]]," ",ARI[[#This Row],[Model]])</f>
        <v>2014 TRX500FM2 FourTrax Foreman 4x4 with EPS</v>
      </c>
    </row>
    <row r="21916" spans="1:6" x14ac:dyDescent="0.25">
      <c r="A21916" s="5" t="s">
        <v>1706</v>
      </c>
      <c r="B21916" s="5" t="s">
        <v>208</v>
      </c>
      <c r="C21916">
        <v>2014</v>
      </c>
      <c r="D21916" s="6" t="s">
        <v>6171</v>
      </c>
      <c r="F21916" s="3" t="str">
        <f>_xlfn.CONCAT(ARI[[#This Row],[Year]]," ",ARI[[#This Row],[Model]])</f>
        <v>2014 TRX500FE2 FourTrax Foreman 4x4 ES with EPS</v>
      </c>
    </row>
    <row r="21917" spans="1:6" x14ac:dyDescent="0.25">
      <c r="A21917" s="5" t="s">
        <v>1706</v>
      </c>
      <c r="B21917" s="5" t="s">
        <v>208</v>
      </c>
      <c r="C21917">
        <v>2014</v>
      </c>
      <c r="D21917" s="6" t="s">
        <v>6172</v>
      </c>
      <c r="F21917" s="3" t="str">
        <f>_xlfn.CONCAT(ARI[[#This Row],[Year]]," ",ARI[[#This Row],[Model]])</f>
        <v>2014 TRX420TM1 FourTrax Rancher</v>
      </c>
    </row>
    <row r="21918" spans="1:6" x14ac:dyDescent="0.25">
      <c r="A21918" s="5" t="s">
        <v>1706</v>
      </c>
      <c r="B21918" s="5" t="s">
        <v>208</v>
      </c>
      <c r="C21918">
        <v>2014</v>
      </c>
      <c r="D21918" s="6" t="s">
        <v>6173</v>
      </c>
      <c r="F21918" s="3" t="str">
        <f>_xlfn.CONCAT(ARI[[#This Row],[Year]]," ",ARI[[#This Row],[Model]])</f>
        <v>2014 TRX420TE1 FourTrax Rancher ES</v>
      </c>
    </row>
    <row r="21919" spans="1:6" x14ac:dyDescent="0.25">
      <c r="A21919" s="5" t="s">
        <v>1706</v>
      </c>
      <c r="B21919" s="5" t="s">
        <v>208</v>
      </c>
      <c r="C21919">
        <v>2014</v>
      </c>
      <c r="D21919" s="6" t="s">
        <v>6174</v>
      </c>
      <c r="F21919" s="3" t="str">
        <f>_xlfn.CONCAT(ARI[[#This Row],[Year]]," ",ARI[[#This Row],[Model]])</f>
        <v>2014 TRX420FM1 FourTrax Rancher 4x4</v>
      </c>
    </row>
    <row r="21920" spans="1:6" x14ac:dyDescent="0.25">
      <c r="A21920" s="5" t="s">
        <v>1706</v>
      </c>
      <c r="B21920" s="5" t="s">
        <v>208</v>
      </c>
      <c r="C21920">
        <v>2014</v>
      </c>
      <c r="D21920" s="6" t="s">
        <v>6175</v>
      </c>
      <c r="F21920" s="3" t="str">
        <f>_xlfn.CONCAT(ARI[[#This Row],[Year]]," ",ARI[[#This Row],[Model]])</f>
        <v>2014 TRX420FE1 FourTrax Rancher 4x4 ES</v>
      </c>
    </row>
    <row r="21921" spans="1:6" x14ac:dyDescent="0.25">
      <c r="A21921" s="5" t="s">
        <v>1706</v>
      </c>
      <c r="B21921" s="5" t="s">
        <v>208</v>
      </c>
      <c r="C21921">
        <v>2014</v>
      </c>
      <c r="D21921" s="6" t="s">
        <v>6176</v>
      </c>
      <c r="F21921" s="3" t="str">
        <f>_xlfn.CONCAT(ARI[[#This Row],[Year]]," ",ARI[[#This Row],[Model]])</f>
        <v>2014 TRX420FM2 FourTrax Rancher 4x4 with EPS</v>
      </c>
    </row>
    <row r="21922" spans="1:6" x14ac:dyDescent="0.25">
      <c r="A21922" s="5" t="s">
        <v>1706</v>
      </c>
      <c r="B21922" s="5" t="s">
        <v>208</v>
      </c>
      <c r="C21922">
        <v>2014</v>
      </c>
      <c r="D21922" s="6" t="s">
        <v>6177</v>
      </c>
      <c r="F21922" s="3" t="str">
        <f>_xlfn.CONCAT(ARI[[#This Row],[Year]]," ",ARI[[#This Row],[Model]])</f>
        <v>2014 TRX420FA2 FourTrax Rancher 4x4 Auto DCT with EPS</v>
      </c>
    </row>
    <row r="21923" spans="1:6" x14ac:dyDescent="0.25">
      <c r="A21923" s="5" t="s">
        <v>1706</v>
      </c>
      <c r="B21923" s="5" t="s">
        <v>208</v>
      </c>
      <c r="C21923">
        <v>2014</v>
      </c>
      <c r="D21923" s="6" t="s">
        <v>6178</v>
      </c>
      <c r="F21923" s="3" t="str">
        <f>_xlfn.CONCAT(ARI[[#This Row],[Year]]," ",ARI[[#This Row],[Model]])</f>
        <v>2014 TRX420FA1 FourTrax Rancher 4x4 Auto DCT</v>
      </c>
    </row>
    <row r="21924" spans="1:6" x14ac:dyDescent="0.25">
      <c r="A21924" s="5" t="s">
        <v>2440</v>
      </c>
      <c r="B21924" s="5" t="s">
        <v>621</v>
      </c>
      <c r="C21924">
        <v>2014</v>
      </c>
      <c r="D21924" s="6" t="s">
        <v>6179</v>
      </c>
      <c r="F21924" s="3" t="str">
        <f>_xlfn.CONCAT(ARI[[#This Row],[Year]]," ",ARI[[#This Row],[Model]])</f>
        <v>2014 YXM700 Viking</v>
      </c>
    </row>
    <row r="21925" spans="1:6" x14ac:dyDescent="0.25">
      <c r="A21925" s="5" t="s">
        <v>2440</v>
      </c>
      <c r="B21925" s="5" t="s">
        <v>621</v>
      </c>
      <c r="C21925">
        <v>2014</v>
      </c>
      <c r="D21925" s="6" t="s">
        <v>6180</v>
      </c>
      <c r="F21925" s="3" t="str">
        <f>_xlfn.CONCAT(ARI[[#This Row],[Year]]," ",ARI[[#This Row],[Model]])</f>
        <v>2014 YXM700 Viking EPS</v>
      </c>
    </row>
    <row r="21926" spans="1:6" x14ac:dyDescent="0.25">
      <c r="A21926" s="5" t="s">
        <v>2440</v>
      </c>
      <c r="B21926" s="5" t="s">
        <v>621</v>
      </c>
      <c r="C21926">
        <v>2014</v>
      </c>
      <c r="D21926" s="6" t="s">
        <v>6181</v>
      </c>
      <c r="F21926" s="3" t="str">
        <f>_xlfn.CONCAT(ARI[[#This Row],[Year]]," ",ARI[[#This Row],[Model]])</f>
        <v>2014 YXM700 Viking with Suntop</v>
      </c>
    </row>
    <row r="21927" spans="1:6" x14ac:dyDescent="0.25">
      <c r="A21927" s="5" t="s">
        <v>2440</v>
      </c>
      <c r="B21927" s="5" t="s">
        <v>621</v>
      </c>
      <c r="C21927">
        <v>2014</v>
      </c>
      <c r="D21927" s="6" t="s">
        <v>6182</v>
      </c>
      <c r="F21927" s="3" t="str">
        <f>_xlfn.CONCAT(ARI[[#This Row],[Year]]," ",ARI[[#This Row],[Model]])</f>
        <v>2014 YXM700 Viking EPS with Suntop</v>
      </c>
    </row>
    <row r="21928" spans="1:6" x14ac:dyDescent="0.25">
      <c r="A21928" s="5" t="s">
        <v>2502</v>
      </c>
      <c r="B21928" s="5" t="s">
        <v>2509</v>
      </c>
      <c r="C21928">
        <v>1970</v>
      </c>
      <c r="D21928" s="6" t="s">
        <v>6183</v>
      </c>
      <c r="F21928" s="3" t="str">
        <f>_xlfn.CONCAT(ARI[[#This Row],[Year]]," ",ARI[[#This Row],[Model]])</f>
        <v>1970 Olympique 12/3</v>
      </c>
    </row>
    <row r="21929" spans="1:6" x14ac:dyDescent="0.25">
      <c r="A21929" s="5" t="s">
        <v>2502</v>
      </c>
      <c r="B21929" s="5" t="s">
        <v>2509</v>
      </c>
      <c r="C21929">
        <v>1970</v>
      </c>
      <c r="D21929" s="6" t="s">
        <v>6184</v>
      </c>
      <c r="F21929" s="3" t="str">
        <f>_xlfn.CONCAT(ARI[[#This Row],[Year]]," ",ARI[[#This Row],[Model]])</f>
        <v>1970 Olympique 335</v>
      </c>
    </row>
    <row r="21930" spans="1:6" x14ac:dyDescent="0.25">
      <c r="A21930" s="5" t="s">
        <v>2502</v>
      </c>
      <c r="B21930" s="5" t="s">
        <v>2509</v>
      </c>
      <c r="C21930">
        <v>1970</v>
      </c>
      <c r="D21930" s="6" t="s">
        <v>6185</v>
      </c>
      <c r="F21930" s="3" t="str">
        <f>_xlfn.CONCAT(ARI[[#This Row],[Year]]," ",ARI[[#This Row],[Model]])</f>
        <v>1970 Olympique 335E</v>
      </c>
    </row>
    <row r="21931" spans="1:6" x14ac:dyDescent="0.25">
      <c r="A21931" s="5" t="s">
        <v>2502</v>
      </c>
      <c r="B21931" s="5" t="s">
        <v>2509</v>
      </c>
      <c r="C21931">
        <v>1970</v>
      </c>
      <c r="D21931" s="6" t="s">
        <v>6186</v>
      </c>
      <c r="F21931" s="3" t="str">
        <f>_xlfn.CONCAT(ARI[[#This Row],[Year]]," ",ARI[[#This Row],[Model]])</f>
        <v>1970 Olympique 399</v>
      </c>
    </row>
    <row r="21932" spans="1:6" x14ac:dyDescent="0.25">
      <c r="A21932" s="5" t="s">
        <v>2502</v>
      </c>
      <c r="B21932" s="5" t="s">
        <v>2509</v>
      </c>
      <c r="C21932">
        <v>1971</v>
      </c>
      <c r="D21932" s="6" t="s">
        <v>6184</v>
      </c>
      <c r="F21932" s="3" t="str">
        <f>_xlfn.CONCAT(ARI[[#This Row],[Year]]," ",ARI[[#This Row],[Model]])</f>
        <v>1971 Olympique 335</v>
      </c>
    </row>
    <row r="21933" spans="1:6" x14ac:dyDescent="0.25">
      <c r="A21933" s="5" t="s">
        <v>2502</v>
      </c>
      <c r="B21933" s="5" t="s">
        <v>2509</v>
      </c>
      <c r="C21933">
        <v>1971</v>
      </c>
      <c r="D21933" s="6" t="s">
        <v>6185</v>
      </c>
      <c r="F21933" s="3" t="str">
        <f>_xlfn.CONCAT(ARI[[#This Row],[Year]]," ",ARI[[#This Row],[Model]])</f>
        <v>1971 Olympique 335E</v>
      </c>
    </row>
    <row r="21934" spans="1:6" x14ac:dyDescent="0.25">
      <c r="A21934" s="5" t="s">
        <v>2502</v>
      </c>
      <c r="B21934" s="5" t="s">
        <v>2509</v>
      </c>
      <c r="C21934">
        <v>1971</v>
      </c>
      <c r="D21934" s="6" t="s">
        <v>6186</v>
      </c>
      <c r="F21934" s="3" t="str">
        <f>_xlfn.CONCAT(ARI[[#This Row],[Year]]," ",ARI[[#This Row],[Model]])</f>
        <v>1971 Olympique 399</v>
      </c>
    </row>
    <row r="21935" spans="1:6" x14ac:dyDescent="0.25">
      <c r="A21935" s="5" t="s">
        <v>2502</v>
      </c>
      <c r="B21935" s="5" t="s">
        <v>2509</v>
      </c>
      <c r="C21935">
        <v>1971</v>
      </c>
      <c r="D21935" s="6" t="s">
        <v>6187</v>
      </c>
      <c r="F21935" s="3" t="str">
        <f>_xlfn.CONCAT(ARI[[#This Row],[Year]]," ",ARI[[#This Row],[Model]])</f>
        <v>1971 Olympique 300</v>
      </c>
    </row>
    <row r="21936" spans="1:6" x14ac:dyDescent="0.25">
      <c r="A21936" s="5" t="s">
        <v>2502</v>
      </c>
      <c r="B21936" s="5" t="s">
        <v>2509</v>
      </c>
      <c r="C21936">
        <v>1972</v>
      </c>
      <c r="D21936" s="6" t="s">
        <v>6187</v>
      </c>
      <c r="F21936" s="3" t="str">
        <f>_xlfn.CONCAT(ARI[[#This Row],[Year]]," ",ARI[[#This Row],[Model]])</f>
        <v>1972 Olympique 300</v>
      </c>
    </row>
    <row r="21937" spans="1:6" x14ac:dyDescent="0.25">
      <c r="A21937" s="5" t="s">
        <v>2502</v>
      </c>
      <c r="B21937" s="5" t="s">
        <v>2509</v>
      </c>
      <c r="C21937">
        <v>1972</v>
      </c>
      <c r="D21937" s="6" t="s">
        <v>6184</v>
      </c>
      <c r="F21937" s="3" t="str">
        <f>_xlfn.CONCAT(ARI[[#This Row],[Year]]," ",ARI[[#This Row],[Model]])</f>
        <v>1972 Olympique 335</v>
      </c>
    </row>
    <row r="21938" spans="1:6" x14ac:dyDescent="0.25">
      <c r="A21938" s="5" t="s">
        <v>2502</v>
      </c>
      <c r="B21938" s="5" t="s">
        <v>2509</v>
      </c>
      <c r="C21938">
        <v>1972</v>
      </c>
      <c r="D21938" s="6" t="s">
        <v>6185</v>
      </c>
      <c r="F21938" s="3" t="str">
        <f>_xlfn.CONCAT(ARI[[#This Row],[Year]]," ",ARI[[#This Row],[Model]])</f>
        <v>1972 Olympique 335E</v>
      </c>
    </row>
    <row r="21939" spans="1:6" x14ac:dyDescent="0.25">
      <c r="A21939" s="5" t="s">
        <v>2502</v>
      </c>
      <c r="B21939" s="5" t="s">
        <v>2509</v>
      </c>
      <c r="C21939">
        <v>1972</v>
      </c>
      <c r="D21939" s="6" t="s">
        <v>6186</v>
      </c>
      <c r="F21939" s="3" t="str">
        <f>_xlfn.CONCAT(ARI[[#This Row],[Year]]," ",ARI[[#This Row],[Model]])</f>
        <v>1972 Olympique 399</v>
      </c>
    </row>
    <row r="21940" spans="1:6" x14ac:dyDescent="0.25">
      <c r="A21940" s="5" t="s">
        <v>2502</v>
      </c>
      <c r="B21940" s="5" t="s">
        <v>2509</v>
      </c>
      <c r="C21940">
        <v>1972</v>
      </c>
      <c r="D21940" s="6" t="s">
        <v>6188</v>
      </c>
      <c r="F21940" s="3" t="str">
        <f>_xlfn.CONCAT(ARI[[#This Row],[Year]]," ",ARI[[#This Row],[Model]])</f>
        <v>1972 Olympique 399E</v>
      </c>
    </row>
    <row r="21941" spans="1:6" x14ac:dyDescent="0.25">
      <c r="A21941" s="5" t="s">
        <v>2502</v>
      </c>
      <c r="B21941" s="5" t="s">
        <v>3091</v>
      </c>
      <c r="C21941">
        <v>1974</v>
      </c>
      <c r="D21941" s="6" t="s">
        <v>6189</v>
      </c>
      <c r="F21941" s="3" t="str">
        <f>_xlfn.CONCAT(ARI[[#This Row],[Year]]," ",ARI[[#This Row],[Model]])</f>
        <v>1974 Chimo 440</v>
      </c>
    </row>
    <row r="21942" spans="1:6" x14ac:dyDescent="0.25">
      <c r="A21942" s="5" t="s">
        <v>2502</v>
      </c>
      <c r="B21942" s="5" t="s">
        <v>3091</v>
      </c>
      <c r="C21942">
        <v>1975</v>
      </c>
      <c r="D21942" s="6" t="s">
        <v>6189</v>
      </c>
      <c r="F21942" s="3" t="str">
        <f>_xlfn.CONCAT(ARI[[#This Row],[Year]]," ",ARI[[#This Row],[Model]])</f>
        <v>1975 Chimo 440</v>
      </c>
    </row>
    <row r="21943" spans="1:6" x14ac:dyDescent="0.25">
      <c r="A21943" s="5" t="s">
        <v>2502</v>
      </c>
      <c r="B21943" s="5" t="s">
        <v>3091</v>
      </c>
      <c r="C21943">
        <v>1969</v>
      </c>
      <c r="D21943" s="6" t="s">
        <v>3093</v>
      </c>
      <c r="F21943" s="3" t="str">
        <f>_xlfn.CONCAT(ARI[[#This Row],[Year]]," ",ARI[[#This Row],[Model]])</f>
        <v>1969 Cadet 250</v>
      </c>
    </row>
    <row r="21944" spans="1:6" x14ac:dyDescent="0.25">
      <c r="A21944" s="5" t="s">
        <v>2502</v>
      </c>
      <c r="B21944" s="5" t="s">
        <v>3091</v>
      </c>
      <c r="C21944">
        <v>1972</v>
      </c>
      <c r="D21944" s="6" t="s">
        <v>3093</v>
      </c>
      <c r="F21944" s="3" t="str">
        <f>_xlfn.CONCAT(ARI[[#This Row],[Year]]," ",ARI[[#This Row],[Model]])</f>
        <v>1972 Cadet 250</v>
      </c>
    </row>
    <row r="21945" spans="1:6" x14ac:dyDescent="0.25">
      <c r="A21945" s="5" t="s">
        <v>2502</v>
      </c>
      <c r="B21945" s="5" t="s">
        <v>3091</v>
      </c>
      <c r="C21945">
        <v>1973</v>
      </c>
      <c r="D21945" s="6" t="s">
        <v>3093</v>
      </c>
      <c r="F21945" s="3" t="str">
        <f>_xlfn.CONCAT(ARI[[#This Row],[Year]]," ",ARI[[#This Row],[Model]])</f>
        <v>1973 Cadet 250</v>
      </c>
    </row>
    <row r="21946" spans="1:6" x14ac:dyDescent="0.25">
      <c r="A21946" s="5" t="s">
        <v>2502</v>
      </c>
      <c r="B21946" s="5" t="s">
        <v>3091</v>
      </c>
      <c r="C21946">
        <v>1974</v>
      </c>
      <c r="D21946" s="6" t="s">
        <v>3093</v>
      </c>
      <c r="F21946" s="3" t="str">
        <f>_xlfn.CONCAT(ARI[[#This Row],[Year]]," ",ARI[[#This Row],[Model]])</f>
        <v>1974 Cadet 250</v>
      </c>
    </row>
    <row r="21947" spans="1:6" x14ac:dyDescent="0.25">
      <c r="A21947" s="5" t="s">
        <v>2502</v>
      </c>
      <c r="B21947" s="5" t="s">
        <v>3091</v>
      </c>
      <c r="C21947">
        <v>1975</v>
      </c>
      <c r="D21947" s="6" t="s">
        <v>3093</v>
      </c>
      <c r="F21947" s="3" t="str">
        <f>_xlfn.CONCAT(ARI[[#This Row],[Year]]," ",ARI[[#This Row],[Model]])</f>
        <v>1975 Cadet 250</v>
      </c>
    </row>
    <row r="21948" spans="1:6" x14ac:dyDescent="0.25">
      <c r="A21948" s="5" t="s">
        <v>1706</v>
      </c>
      <c r="B21948" s="5" t="s">
        <v>1707</v>
      </c>
      <c r="C21948">
        <v>2014</v>
      </c>
      <c r="D21948" s="6" t="s">
        <v>5815</v>
      </c>
      <c r="F21948" s="3" t="str">
        <f>_xlfn.CONCAT(ARI[[#This Row],[Year]]," ",ARI[[#This Row],[Model]])</f>
        <v>2014 1000 XT</v>
      </c>
    </row>
    <row r="21949" spans="1:6" x14ac:dyDescent="0.25">
      <c r="A21949" s="5" t="s">
        <v>1706</v>
      </c>
      <c r="B21949" s="5" t="s">
        <v>1707</v>
      </c>
      <c r="C21949">
        <v>2014</v>
      </c>
      <c r="D21949" s="6" t="s">
        <v>5816</v>
      </c>
      <c r="F21949" s="3" t="str">
        <f>_xlfn.CONCAT(ARI[[#This Row],[Year]]," ",ARI[[#This Row],[Model]])</f>
        <v>2014 700 XT</v>
      </c>
    </row>
    <row r="21950" spans="1:6" x14ac:dyDescent="0.25">
      <c r="A21950" s="5" t="s">
        <v>1706</v>
      </c>
      <c r="B21950" s="5" t="s">
        <v>1707</v>
      </c>
      <c r="C21950">
        <v>2014</v>
      </c>
      <c r="D21950" s="6" t="s">
        <v>5818</v>
      </c>
      <c r="F21950" s="3" t="str">
        <f>_xlfn.CONCAT(ARI[[#This Row],[Year]]," ",ARI[[#This Row],[Model]])</f>
        <v>2014 550 XT</v>
      </c>
    </row>
    <row r="21951" spans="1:6" x14ac:dyDescent="0.25">
      <c r="A21951" s="5" t="s">
        <v>1706</v>
      </c>
      <c r="B21951" s="5" t="s">
        <v>1707</v>
      </c>
      <c r="C21951">
        <v>2014</v>
      </c>
      <c r="D21951" s="6" t="s">
        <v>5820</v>
      </c>
      <c r="F21951" s="3" t="str">
        <f>_xlfn.CONCAT(ARI[[#This Row],[Year]]," ",ARI[[#This Row],[Model]])</f>
        <v>2014 500 XT</v>
      </c>
    </row>
    <row r="21952" spans="1:6" x14ac:dyDescent="0.25">
      <c r="A21952" s="5" t="s">
        <v>2502</v>
      </c>
      <c r="B21952" s="5" t="s">
        <v>2509</v>
      </c>
      <c r="C21952">
        <v>1977</v>
      </c>
      <c r="D21952" s="6" t="s">
        <v>6190</v>
      </c>
      <c r="F21952" s="3" t="str">
        <f>_xlfn.CONCAT(ARI[[#This Row],[Year]]," ",ARI[[#This Row],[Model]])</f>
        <v>1977 Everest 440E</v>
      </c>
    </row>
    <row r="21953" spans="1:6" x14ac:dyDescent="0.25">
      <c r="A21953" s="5" t="s">
        <v>2502</v>
      </c>
      <c r="B21953" s="5" t="s">
        <v>2509</v>
      </c>
      <c r="C21953">
        <v>1978</v>
      </c>
      <c r="D21953" s="6" t="s">
        <v>6190</v>
      </c>
      <c r="F21953" s="3" t="str">
        <f>_xlfn.CONCAT(ARI[[#This Row],[Year]]," ",ARI[[#This Row],[Model]])</f>
        <v>1978 Everest 440E</v>
      </c>
    </row>
    <row r="21954" spans="1:6" x14ac:dyDescent="0.25">
      <c r="A21954" s="5" t="s">
        <v>2502</v>
      </c>
      <c r="B21954" s="5" t="s">
        <v>2509</v>
      </c>
      <c r="C21954">
        <v>1979</v>
      </c>
      <c r="D21954" s="6" t="s">
        <v>6190</v>
      </c>
      <c r="F21954" s="3" t="str">
        <f>_xlfn.CONCAT(ARI[[#This Row],[Year]]," ",ARI[[#This Row],[Model]])</f>
        <v>1979 Everest 440E</v>
      </c>
    </row>
    <row r="21955" spans="1:6" x14ac:dyDescent="0.25">
      <c r="A21955" s="5" t="s">
        <v>2502</v>
      </c>
      <c r="B21955" s="5" t="s">
        <v>2509</v>
      </c>
      <c r="C21955">
        <v>1976</v>
      </c>
      <c r="D21955" s="6" t="s">
        <v>6190</v>
      </c>
      <c r="F21955" s="3" t="str">
        <f>_xlfn.CONCAT(ARI[[#This Row],[Year]]," ",ARI[[#This Row],[Model]])</f>
        <v>1976 Everest 440E</v>
      </c>
    </row>
    <row r="21956" spans="1:6" x14ac:dyDescent="0.25">
      <c r="A21956" s="5" t="s">
        <v>2502</v>
      </c>
      <c r="B21956" s="5" t="s">
        <v>2509</v>
      </c>
      <c r="C21956">
        <v>1977</v>
      </c>
      <c r="D21956" s="6" t="s">
        <v>6191</v>
      </c>
      <c r="F21956" s="3" t="str">
        <f>_xlfn.CONCAT(ARI[[#This Row],[Year]]," ",ARI[[#This Row],[Model]])</f>
        <v>1977 Everest 340</v>
      </c>
    </row>
    <row r="21957" spans="1:6" x14ac:dyDescent="0.25">
      <c r="A21957" s="5" t="s">
        <v>2502</v>
      </c>
      <c r="B21957" s="5" t="s">
        <v>2509</v>
      </c>
      <c r="C21957">
        <v>1978</v>
      </c>
      <c r="D21957" s="6" t="s">
        <v>6191</v>
      </c>
      <c r="F21957" s="3" t="str">
        <f>_xlfn.CONCAT(ARI[[#This Row],[Year]]," ",ARI[[#This Row],[Model]])</f>
        <v>1978 Everest 340</v>
      </c>
    </row>
    <row r="21958" spans="1:6" x14ac:dyDescent="0.25">
      <c r="A21958" s="5" t="s">
        <v>2502</v>
      </c>
      <c r="B21958" s="5" t="s">
        <v>2509</v>
      </c>
      <c r="C21958">
        <v>1979</v>
      </c>
      <c r="D21958" s="6" t="s">
        <v>6191</v>
      </c>
      <c r="F21958" s="3" t="str">
        <f>_xlfn.CONCAT(ARI[[#This Row],[Year]]," ",ARI[[#This Row],[Model]])</f>
        <v>1979 Everest 340</v>
      </c>
    </row>
    <row r="21959" spans="1:6" x14ac:dyDescent="0.25">
      <c r="A21959" s="5" t="s">
        <v>2502</v>
      </c>
      <c r="B21959" s="5" t="s">
        <v>2509</v>
      </c>
      <c r="C21959">
        <v>1977</v>
      </c>
      <c r="D21959" s="6" t="s">
        <v>6192</v>
      </c>
      <c r="F21959" s="3" t="str">
        <f>_xlfn.CONCAT(ARI[[#This Row],[Year]]," ",ARI[[#This Row],[Model]])</f>
        <v>1977 Everest 340E</v>
      </c>
    </row>
    <row r="21960" spans="1:6" x14ac:dyDescent="0.25">
      <c r="A21960" s="5" t="s">
        <v>2502</v>
      </c>
      <c r="B21960" s="5" t="s">
        <v>2509</v>
      </c>
      <c r="C21960">
        <v>1978</v>
      </c>
      <c r="D21960" s="6" t="s">
        <v>6192</v>
      </c>
      <c r="F21960" s="3" t="str">
        <f>_xlfn.CONCAT(ARI[[#This Row],[Year]]," ",ARI[[#This Row],[Model]])</f>
        <v>1978 Everest 340E</v>
      </c>
    </row>
    <row r="21961" spans="1:6" x14ac:dyDescent="0.25">
      <c r="A21961" s="5" t="s">
        <v>2502</v>
      </c>
      <c r="B21961" s="5" t="s">
        <v>2509</v>
      </c>
      <c r="C21961">
        <v>1979</v>
      </c>
      <c r="D21961" s="6" t="s">
        <v>6192</v>
      </c>
      <c r="F21961" s="3" t="str">
        <f>_xlfn.CONCAT(ARI[[#This Row],[Year]]," ",ARI[[#This Row],[Model]])</f>
        <v>1979 Everest 340E</v>
      </c>
    </row>
    <row r="21962" spans="1:6" x14ac:dyDescent="0.25">
      <c r="A21962" s="5" t="s">
        <v>2502</v>
      </c>
      <c r="B21962" s="5" t="s">
        <v>2509</v>
      </c>
      <c r="C21962">
        <v>1980</v>
      </c>
      <c r="D21962" s="6" t="s">
        <v>6193</v>
      </c>
      <c r="F21962" s="3" t="str">
        <f>_xlfn.CONCAT(ARI[[#This Row],[Year]]," ",ARI[[#This Row],[Model]])</f>
        <v>1980 Everest 500</v>
      </c>
    </row>
    <row r="21963" spans="1:6" x14ac:dyDescent="0.25">
      <c r="A21963" s="5" t="s">
        <v>2502</v>
      </c>
      <c r="B21963" s="5" t="s">
        <v>2509</v>
      </c>
      <c r="C21963">
        <v>1981</v>
      </c>
      <c r="D21963" s="6" t="s">
        <v>6193</v>
      </c>
      <c r="F21963" s="3" t="str">
        <f>_xlfn.CONCAT(ARI[[#This Row],[Year]]," ",ARI[[#This Row],[Model]])</f>
        <v>1981 Everest 500</v>
      </c>
    </row>
    <row r="21964" spans="1:6" x14ac:dyDescent="0.25">
      <c r="A21964" s="5" t="s">
        <v>2502</v>
      </c>
      <c r="B21964" s="5" t="s">
        <v>2509</v>
      </c>
      <c r="C21964">
        <v>1982</v>
      </c>
      <c r="D21964" s="6" t="s">
        <v>6193</v>
      </c>
      <c r="F21964" s="3" t="str">
        <f>_xlfn.CONCAT(ARI[[#This Row],[Year]]," ",ARI[[#This Row],[Model]])</f>
        <v>1982 Everest 500</v>
      </c>
    </row>
    <row r="21965" spans="1:6" x14ac:dyDescent="0.25">
      <c r="A21965" s="5" t="s">
        <v>2502</v>
      </c>
      <c r="B21965" s="5" t="s">
        <v>2509</v>
      </c>
      <c r="C21965">
        <v>1983</v>
      </c>
      <c r="D21965" s="6" t="s">
        <v>6193</v>
      </c>
      <c r="F21965" s="3" t="str">
        <f>_xlfn.CONCAT(ARI[[#This Row],[Year]]," ",ARI[[#This Row],[Model]])</f>
        <v>1983 Everest 500</v>
      </c>
    </row>
    <row r="21966" spans="1:6" x14ac:dyDescent="0.25">
      <c r="A21966" s="5" t="s">
        <v>2502</v>
      </c>
      <c r="B21966" s="5" t="s">
        <v>2509</v>
      </c>
      <c r="C21966">
        <v>1980</v>
      </c>
      <c r="D21966" s="6" t="s">
        <v>6194</v>
      </c>
      <c r="F21966" s="3" t="str">
        <f>_xlfn.CONCAT(ARI[[#This Row],[Year]]," ",ARI[[#This Row],[Model]])</f>
        <v>1980 Everest 500E</v>
      </c>
    </row>
    <row r="21967" spans="1:6" x14ac:dyDescent="0.25">
      <c r="A21967" s="5" t="s">
        <v>2502</v>
      </c>
      <c r="B21967" s="5" t="s">
        <v>2509</v>
      </c>
      <c r="C21967">
        <v>1981</v>
      </c>
      <c r="D21967" s="6" t="s">
        <v>6194</v>
      </c>
      <c r="F21967" s="3" t="str">
        <f>_xlfn.CONCAT(ARI[[#This Row],[Year]]," ",ARI[[#This Row],[Model]])</f>
        <v>1981 Everest 500E</v>
      </c>
    </row>
    <row r="21968" spans="1:6" x14ac:dyDescent="0.25">
      <c r="A21968" s="5" t="s">
        <v>2502</v>
      </c>
      <c r="B21968" s="5" t="s">
        <v>2509</v>
      </c>
      <c r="C21968">
        <v>1982</v>
      </c>
      <c r="D21968" s="6" t="s">
        <v>6194</v>
      </c>
      <c r="F21968" s="3" t="str">
        <f>_xlfn.CONCAT(ARI[[#This Row],[Year]]," ",ARI[[#This Row],[Model]])</f>
        <v>1982 Everest 500E</v>
      </c>
    </row>
    <row r="21969" spans="1:6" x14ac:dyDescent="0.25">
      <c r="A21969" s="5" t="s">
        <v>2502</v>
      </c>
      <c r="B21969" s="5" t="s">
        <v>2509</v>
      </c>
      <c r="C21969">
        <v>1983</v>
      </c>
      <c r="D21969" s="6" t="s">
        <v>6194</v>
      </c>
      <c r="F21969" s="3" t="str">
        <f>_xlfn.CONCAT(ARI[[#This Row],[Year]]," ",ARI[[#This Row],[Model]])</f>
        <v>1983 Everest 500E</v>
      </c>
    </row>
    <row r="21970" spans="1:6" x14ac:dyDescent="0.25">
      <c r="A21970" s="5" t="s">
        <v>2502</v>
      </c>
      <c r="B21970" s="5" t="s">
        <v>2509</v>
      </c>
      <c r="C21970">
        <v>1967</v>
      </c>
      <c r="D21970" s="6" t="s">
        <v>6195</v>
      </c>
      <c r="F21970" s="3" t="str">
        <f>_xlfn.CONCAT(ARI[[#This Row],[Year]]," ",ARI[[#This Row],[Model]])</f>
        <v>1967 Chalet</v>
      </c>
    </row>
    <row r="21971" spans="1:6" x14ac:dyDescent="0.25">
      <c r="A21971" s="5" t="s">
        <v>2502</v>
      </c>
      <c r="B21971" s="5" t="s">
        <v>2509</v>
      </c>
      <c r="C21971">
        <v>1965</v>
      </c>
      <c r="D21971" s="6" t="s">
        <v>6195</v>
      </c>
      <c r="F21971" s="3" t="str">
        <f>_xlfn.CONCAT(ARI[[#This Row],[Year]]," ",ARI[[#This Row],[Model]])</f>
        <v>1965 Chalet</v>
      </c>
    </row>
    <row r="21972" spans="1:6" x14ac:dyDescent="0.25">
      <c r="A21972" s="5" t="s">
        <v>2502</v>
      </c>
      <c r="B21972" s="5" t="s">
        <v>2509</v>
      </c>
      <c r="C21972">
        <v>1965</v>
      </c>
      <c r="D21972" s="6" t="s">
        <v>6196</v>
      </c>
      <c r="F21972" s="3" t="str">
        <f>_xlfn.CONCAT(ARI[[#This Row],[Year]]," ",ARI[[#This Row],[Model]])</f>
        <v>1965 Olympique</v>
      </c>
    </row>
    <row r="21973" spans="1:6" x14ac:dyDescent="0.25">
      <c r="A21973" s="5" t="s">
        <v>2502</v>
      </c>
      <c r="B21973" s="5" t="s">
        <v>2509</v>
      </c>
      <c r="C21973">
        <v>1966</v>
      </c>
      <c r="D21973" s="6" t="s">
        <v>6196</v>
      </c>
      <c r="F21973" s="3" t="str">
        <f>_xlfn.CONCAT(ARI[[#This Row],[Year]]," ",ARI[[#This Row],[Model]])</f>
        <v>1966 Olympique</v>
      </c>
    </row>
    <row r="21974" spans="1:6" x14ac:dyDescent="0.25">
      <c r="A21974" s="5" t="s">
        <v>2502</v>
      </c>
      <c r="B21974" s="5" t="s">
        <v>2509</v>
      </c>
      <c r="C21974">
        <v>1966</v>
      </c>
      <c r="D21974" s="6" t="s">
        <v>6197</v>
      </c>
      <c r="F21974" s="3" t="str">
        <f>_xlfn.CONCAT(ARI[[#This Row],[Year]]," ",ARI[[#This Row],[Model]])</f>
        <v>1966 Super Olympique</v>
      </c>
    </row>
    <row r="21975" spans="1:6" x14ac:dyDescent="0.25">
      <c r="A21975" s="5" t="s">
        <v>2502</v>
      </c>
      <c r="B21975" s="5" t="s">
        <v>2509</v>
      </c>
      <c r="C21975">
        <v>1967</v>
      </c>
      <c r="D21975" s="6" t="s">
        <v>6197</v>
      </c>
      <c r="F21975" s="3" t="str">
        <f>_xlfn.CONCAT(ARI[[#This Row],[Year]]," ",ARI[[#This Row],[Model]])</f>
        <v>1967 Super Olympique</v>
      </c>
    </row>
    <row r="21976" spans="1:6" x14ac:dyDescent="0.25">
      <c r="A21976" s="5" t="s">
        <v>2502</v>
      </c>
      <c r="B21976" s="5" t="s">
        <v>2509</v>
      </c>
      <c r="C21976">
        <v>1967</v>
      </c>
      <c r="D21976" s="6" t="s">
        <v>6196</v>
      </c>
      <c r="F21976" s="3" t="str">
        <f>_xlfn.CONCAT(ARI[[#This Row],[Year]]," ",ARI[[#This Row],[Model]])</f>
        <v>1967 Olympique</v>
      </c>
    </row>
    <row r="21977" spans="1:6" x14ac:dyDescent="0.25">
      <c r="A21977" s="5" t="s">
        <v>2502</v>
      </c>
      <c r="B21977" s="5" t="s">
        <v>2509</v>
      </c>
      <c r="C21977">
        <v>1965</v>
      </c>
      <c r="D21977" s="6" t="s">
        <v>6198</v>
      </c>
      <c r="F21977" s="3" t="str">
        <f>_xlfn.CONCAT(ARI[[#This Row],[Year]]," ",ARI[[#This Row],[Model]])</f>
        <v>1965 Alpine</v>
      </c>
    </row>
    <row r="21978" spans="1:6" x14ac:dyDescent="0.25">
      <c r="A21978" s="5" t="s">
        <v>2502</v>
      </c>
      <c r="B21978" s="5" t="s">
        <v>2509</v>
      </c>
      <c r="C21978">
        <v>1966</v>
      </c>
      <c r="D21978" s="6" t="s">
        <v>6198</v>
      </c>
      <c r="F21978" s="3" t="str">
        <f>_xlfn.CONCAT(ARI[[#This Row],[Year]]," ",ARI[[#This Row],[Model]])</f>
        <v>1966 Alpine</v>
      </c>
    </row>
    <row r="21979" spans="1:6" x14ac:dyDescent="0.25">
      <c r="A21979" s="5" t="s">
        <v>2502</v>
      </c>
      <c r="B21979" s="5" t="s">
        <v>2509</v>
      </c>
      <c r="C21979">
        <v>1968</v>
      </c>
      <c r="D21979" s="6" t="s">
        <v>6198</v>
      </c>
      <c r="F21979" s="3" t="str">
        <f>_xlfn.CONCAT(ARI[[#This Row],[Year]]," ",ARI[[#This Row],[Model]])</f>
        <v>1968 Alpine</v>
      </c>
    </row>
    <row r="21980" spans="1:6" x14ac:dyDescent="0.25">
      <c r="A21980" s="5" t="s">
        <v>2502</v>
      </c>
      <c r="B21980" s="5" t="s">
        <v>2509</v>
      </c>
      <c r="C21980">
        <v>1968</v>
      </c>
      <c r="D21980" s="6" t="s">
        <v>6199</v>
      </c>
      <c r="F21980" s="3" t="str">
        <f>_xlfn.CONCAT(ARI[[#This Row],[Year]]," ",ARI[[#This Row],[Model]])</f>
        <v>1968 Super Alpine</v>
      </c>
    </row>
    <row r="21981" spans="1:6" x14ac:dyDescent="0.25">
      <c r="A21981" s="5" t="s">
        <v>2502</v>
      </c>
      <c r="B21981" s="5" t="s">
        <v>2509</v>
      </c>
      <c r="C21981">
        <v>1968</v>
      </c>
      <c r="D21981" s="6" t="s">
        <v>6200</v>
      </c>
      <c r="F21981" s="3" t="str">
        <f>_xlfn.CONCAT(ARI[[#This Row],[Year]]," ",ARI[[#This Row],[Model]])</f>
        <v>1968 Super 370</v>
      </c>
    </row>
    <row r="21982" spans="1:6" x14ac:dyDescent="0.25">
      <c r="A21982" s="5" t="s">
        <v>2502</v>
      </c>
      <c r="B21982" s="5" t="s">
        <v>2509</v>
      </c>
      <c r="C21982">
        <v>1968</v>
      </c>
      <c r="D21982" s="6" t="s">
        <v>6196</v>
      </c>
      <c r="F21982" s="3" t="str">
        <f>_xlfn.CONCAT(ARI[[#This Row],[Year]]," ",ARI[[#This Row],[Model]])</f>
        <v>1968 Olympique</v>
      </c>
    </row>
    <row r="21983" spans="1:6" x14ac:dyDescent="0.25">
      <c r="A21983" s="5" t="s">
        <v>2502</v>
      </c>
      <c r="B21983" s="5" t="s">
        <v>2509</v>
      </c>
      <c r="C21983">
        <v>1968</v>
      </c>
      <c r="D21983" s="6" t="s">
        <v>6197</v>
      </c>
      <c r="F21983" s="3" t="str">
        <f>_xlfn.CONCAT(ARI[[#This Row],[Year]]," ",ARI[[#This Row],[Model]])</f>
        <v>1968 Super Olympique</v>
      </c>
    </row>
    <row r="21984" spans="1:6" x14ac:dyDescent="0.25">
      <c r="A21984" s="5" t="s">
        <v>2502</v>
      </c>
      <c r="B21984" s="5" t="s">
        <v>2509</v>
      </c>
      <c r="C21984">
        <v>1968</v>
      </c>
      <c r="D21984" s="6" t="s">
        <v>6201</v>
      </c>
      <c r="F21984" s="3" t="str">
        <f>_xlfn.CONCAT(ARI[[#This Row],[Year]]," ",ARI[[#This Row],[Model]])</f>
        <v>1968 Super Olympique E</v>
      </c>
    </row>
    <row r="21985" spans="1:6" x14ac:dyDescent="0.25">
      <c r="A21985" s="5" t="s">
        <v>2502</v>
      </c>
      <c r="B21985" s="5" t="s">
        <v>2509</v>
      </c>
      <c r="C21985">
        <v>1969</v>
      </c>
      <c r="D21985" s="6" t="s">
        <v>6202</v>
      </c>
      <c r="F21985" s="3" t="str">
        <f>_xlfn.CONCAT(ARI[[#This Row],[Year]]," ",ARI[[#This Row],[Model]])</f>
        <v>1969 TNT 399</v>
      </c>
    </row>
    <row r="21986" spans="1:6" x14ac:dyDescent="0.25">
      <c r="A21986" s="5" t="s">
        <v>2502</v>
      </c>
      <c r="B21986" s="5" t="s">
        <v>2509</v>
      </c>
      <c r="C21986">
        <v>1969</v>
      </c>
      <c r="D21986" s="6" t="s">
        <v>6203</v>
      </c>
      <c r="F21986" s="3" t="str">
        <f>_xlfn.CONCAT(ARI[[#This Row],[Year]]," ",ARI[[#This Row],[Model]])</f>
        <v>1969 Nordic 371</v>
      </c>
    </row>
    <row r="21987" spans="1:6" x14ac:dyDescent="0.25">
      <c r="A21987" s="5" t="s">
        <v>2502</v>
      </c>
      <c r="B21987" s="5" t="s">
        <v>2509</v>
      </c>
      <c r="C21987">
        <v>1969</v>
      </c>
      <c r="D21987" s="6" t="s">
        <v>6183</v>
      </c>
      <c r="F21987" s="3" t="str">
        <f>_xlfn.CONCAT(ARI[[#This Row],[Year]]," ",ARI[[#This Row],[Model]])</f>
        <v>1969 Olympique 12/3</v>
      </c>
    </row>
    <row r="21988" spans="1:6" x14ac:dyDescent="0.25">
      <c r="A21988" s="5" t="s">
        <v>2502</v>
      </c>
      <c r="B21988" s="5" t="s">
        <v>2509</v>
      </c>
      <c r="C21988">
        <v>1969</v>
      </c>
      <c r="D21988" s="6" t="s">
        <v>6204</v>
      </c>
      <c r="F21988" s="3" t="str">
        <f>_xlfn.CONCAT(ARI[[#This Row],[Year]]," ",ARI[[#This Row],[Model]])</f>
        <v>1969 Olympique 320</v>
      </c>
    </row>
    <row r="21989" spans="1:6" x14ac:dyDescent="0.25">
      <c r="A21989" s="5" t="s">
        <v>2502</v>
      </c>
      <c r="B21989" s="5" t="s">
        <v>2509</v>
      </c>
      <c r="C21989">
        <v>1969</v>
      </c>
      <c r="D21989" s="6" t="s">
        <v>6205</v>
      </c>
      <c r="F21989" s="3" t="str">
        <f>_xlfn.CONCAT(ARI[[#This Row],[Year]]," ",ARI[[#This Row],[Model]])</f>
        <v>1969 Olympique 12/3 SS</v>
      </c>
    </row>
    <row r="21990" spans="1:6" x14ac:dyDescent="0.25">
      <c r="A21990" s="5" t="s">
        <v>2502</v>
      </c>
      <c r="B21990" s="5" t="s">
        <v>2509</v>
      </c>
      <c r="C21990">
        <v>1969</v>
      </c>
      <c r="D21990" s="6" t="s">
        <v>6206</v>
      </c>
      <c r="F21990" s="3" t="str">
        <f>_xlfn.CONCAT(ARI[[#This Row],[Year]]," ",ARI[[#This Row],[Model]])</f>
        <v>1969 Olympique 320 SS</v>
      </c>
    </row>
    <row r="21991" spans="1:6" x14ac:dyDescent="0.25">
      <c r="A21991" s="5" t="s">
        <v>2502</v>
      </c>
      <c r="B21991" s="5" t="s">
        <v>2509</v>
      </c>
      <c r="C21991">
        <v>1969</v>
      </c>
      <c r="D21991" s="6" t="s">
        <v>6207</v>
      </c>
      <c r="F21991" s="3" t="str">
        <f>_xlfn.CONCAT(ARI[[#This Row],[Year]]," ",ARI[[#This Row],[Model]])</f>
        <v>1969 TNT 669</v>
      </c>
    </row>
    <row r="21992" spans="1:6" x14ac:dyDescent="0.25">
      <c r="A21992" s="5" t="s">
        <v>2502</v>
      </c>
      <c r="B21992" s="5" t="s">
        <v>2509</v>
      </c>
      <c r="C21992">
        <v>1969</v>
      </c>
      <c r="D21992" s="6" t="s">
        <v>6208</v>
      </c>
      <c r="F21992" s="3" t="str">
        <f>_xlfn.CONCAT(ARI[[#This Row],[Year]]," ",ARI[[#This Row],[Model]])</f>
        <v>1969 Alpine 370</v>
      </c>
    </row>
    <row r="21993" spans="1:6" x14ac:dyDescent="0.25">
      <c r="A21993" s="5" t="s">
        <v>2502</v>
      </c>
      <c r="B21993" s="5" t="s">
        <v>2509</v>
      </c>
      <c r="C21993">
        <v>1969</v>
      </c>
      <c r="D21993" s="6" t="s">
        <v>6209</v>
      </c>
      <c r="F21993" s="3" t="str">
        <f>_xlfn.CONCAT(ARI[[#This Row],[Year]]," ",ARI[[#This Row],[Model]])</f>
        <v>1969 Alpine 640</v>
      </c>
    </row>
    <row r="21994" spans="1:6" x14ac:dyDescent="0.25">
      <c r="A21994" s="5" t="s">
        <v>2502</v>
      </c>
      <c r="B21994" s="5" t="s">
        <v>2509</v>
      </c>
      <c r="C21994">
        <v>1970</v>
      </c>
      <c r="D21994" s="6" t="s">
        <v>6210</v>
      </c>
      <c r="F21994" s="3" t="str">
        <f>_xlfn.CONCAT(ARI[[#This Row],[Year]]," ",ARI[[#This Row],[Model]])</f>
        <v>1970 Nordic 399</v>
      </c>
    </row>
    <row r="21995" spans="1:6" x14ac:dyDescent="0.25">
      <c r="A21995" s="5" t="s">
        <v>2502</v>
      </c>
      <c r="B21995" s="5" t="s">
        <v>2509</v>
      </c>
      <c r="C21995">
        <v>1970</v>
      </c>
      <c r="D21995" s="6" t="s">
        <v>6211</v>
      </c>
      <c r="F21995" s="3" t="str">
        <f>_xlfn.CONCAT(ARI[[#This Row],[Year]]," ",ARI[[#This Row],[Model]])</f>
        <v>1970 Nordic 399E</v>
      </c>
    </row>
    <row r="21996" spans="1:6" x14ac:dyDescent="0.25">
      <c r="A21996" s="5" t="s">
        <v>2502</v>
      </c>
      <c r="B21996" s="5" t="s">
        <v>2509</v>
      </c>
      <c r="C21996">
        <v>1970</v>
      </c>
      <c r="D21996" s="6" t="s">
        <v>6212</v>
      </c>
      <c r="F21996" s="3" t="str">
        <f>_xlfn.CONCAT(ARI[[#This Row],[Year]]," ",ARI[[#This Row],[Model]])</f>
        <v>1970 Nordic 640E</v>
      </c>
    </row>
    <row r="21997" spans="1:6" x14ac:dyDescent="0.25">
      <c r="A21997" s="5" t="s">
        <v>2502</v>
      </c>
      <c r="B21997" s="5" t="s">
        <v>2509</v>
      </c>
      <c r="C21997">
        <v>1970</v>
      </c>
      <c r="D21997" s="6" t="s">
        <v>6213</v>
      </c>
      <c r="F21997" s="3" t="str">
        <f>_xlfn.CONCAT(ARI[[#This Row],[Year]]," ",ARI[[#This Row],[Model]])</f>
        <v>1970 Invader 640ER</v>
      </c>
    </row>
    <row r="21998" spans="1:6" x14ac:dyDescent="0.25">
      <c r="A21998" s="5" t="s">
        <v>2502</v>
      </c>
      <c r="B21998" s="5" t="s">
        <v>2509</v>
      </c>
      <c r="C21998">
        <v>1970</v>
      </c>
      <c r="D21998" s="6" t="s">
        <v>6214</v>
      </c>
      <c r="F21998" s="3" t="str">
        <f>_xlfn.CONCAT(ARI[[#This Row],[Year]]," ",ARI[[#This Row],[Model]])</f>
        <v>1970 Alpine 399R</v>
      </c>
    </row>
    <row r="21999" spans="1:6" x14ac:dyDescent="0.25">
      <c r="A21999" s="5" t="s">
        <v>2502</v>
      </c>
      <c r="B21999" s="5" t="s">
        <v>2509</v>
      </c>
      <c r="C21999">
        <v>1970</v>
      </c>
      <c r="D21999" s="6" t="s">
        <v>6215</v>
      </c>
      <c r="F21999" s="3" t="str">
        <f>_xlfn.CONCAT(ARI[[#This Row],[Year]]," ",ARI[[#This Row],[Model]])</f>
        <v>1970 Alpine 399ER</v>
      </c>
    </row>
    <row r="22000" spans="1:6" x14ac:dyDescent="0.25">
      <c r="A22000" s="5" t="s">
        <v>2502</v>
      </c>
      <c r="B22000" s="5" t="s">
        <v>2509</v>
      </c>
      <c r="C22000">
        <v>1970</v>
      </c>
      <c r="D22000" s="6" t="s">
        <v>5488</v>
      </c>
      <c r="F22000" s="3" t="str">
        <f>_xlfn.CONCAT(ARI[[#This Row],[Year]]," ",ARI[[#This Row],[Model]])</f>
        <v>1970 TNT 340</v>
      </c>
    </row>
    <row r="22001" spans="1:6" x14ac:dyDescent="0.25">
      <c r="A22001" s="5" t="s">
        <v>2502</v>
      </c>
      <c r="B22001" s="5" t="s">
        <v>2509</v>
      </c>
      <c r="C22001">
        <v>1970</v>
      </c>
      <c r="D22001" s="6" t="s">
        <v>6216</v>
      </c>
      <c r="F22001" s="3" t="str">
        <f>_xlfn.CONCAT(ARI[[#This Row],[Year]]," ",ARI[[#This Row],[Model]])</f>
        <v>1970 TNT 292</v>
      </c>
    </row>
    <row r="22002" spans="1:6" x14ac:dyDescent="0.25">
      <c r="A22002" s="5" t="s">
        <v>2502</v>
      </c>
      <c r="B22002" s="5" t="s">
        <v>2509</v>
      </c>
      <c r="C22002">
        <v>1970</v>
      </c>
      <c r="D22002" s="6" t="s">
        <v>6202</v>
      </c>
      <c r="F22002" s="3" t="str">
        <f>_xlfn.CONCAT(ARI[[#This Row],[Year]]," ",ARI[[#This Row],[Model]])</f>
        <v>1970 TNT 399</v>
      </c>
    </row>
    <row r="22003" spans="1:6" x14ac:dyDescent="0.25">
      <c r="A22003" s="5" t="s">
        <v>2502</v>
      </c>
      <c r="B22003" s="5" t="s">
        <v>2509</v>
      </c>
      <c r="C22003">
        <v>1970</v>
      </c>
      <c r="D22003" s="6" t="s">
        <v>6217</v>
      </c>
      <c r="F22003" s="3" t="str">
        <f>_xlfn.CONCAT(ARI[[#This Row],[Year]]," ",ARI[[#This Row],[Model]])</f>
        <v>1970 TNT 640</v>
      </c>
    </row>
    <row r="22004" spans="1:6" x14ac:dyDescent="0.25">
      <c r="A22004" s="5" t="s">
        <v>2502</v>
      </c>
      <c r="B22004" s="5" t="s">
        <v>2509</v>
      </c>
      <c r="C22004">
        <v>1971</v>
      </c>
      <c r="D22004" s="6" t="s">
        <v>4135</v>
      </c>
      <c r="F22004" s="3" t="str">
        <f>_xlfn.CONCAT(ARI[[#This Row],[Year]]," ",ARI[[#This Row],[Model]])</f>
        <v>1971 Elan 250</v>
      </c>
    </row>
    <row r="22005" spans="1:6" x14ac:dyDescent="0.25">
      <c r="A22005" s="5" t="s">
        <v>2502</v>
      </c>
      <c r="B22005" s="5" t="s">
        <v>2509</v>
      </c>
      <c r="C22005">
        <v>1971</v>
      </c>
      <c r="D22005" s="6" t="s">
        <v>5865</v>
      </c>
      <c r="F22005" s="3" t="str">
        <f>_xlfn.CONCAT(ARI[[#This Row],[Year]]," ",ARI[[#This Row],[Model]])</f>
        <v>1971 Elan 250E</v>
      </c>
    </row>
    <row r="22006" spans="1:6" x14ac:dyDescent="0.25">
      <c r="A22006" s="5" t="s">
        <v>2502</v>
      </c>
      <c r="B22006" s="5" t="s">
        <v>2509</v>
      </c>
      <c r="C22006">
        <v>1971</v>
      </c>
      <c r="D22006" s="6" t="s">
        <v>6188</v>
      </c>
      <c r="F22006" s="3" t="str">
        <f>_xlfn.CONCAT(ARI[[#This Row],[Year]]," ",ARI[[#This Row],[Model]])</f>
        <v>1971 Olympique 399E</v>
      </c>
    </row>
    <row r="22007" spans="1:6" x14ac:dyDescent="0.25">
      <c r="A22007" s="5" t="s">
        <v>2502</v>
      </c>
      <c r="B22007" s="5" t="s">
        <v>2509</v>
      </c>
      <c r="C22007">
        <v>1971</v>
      </c>
      <c r="D22007" s="6" t="s">
        <v>6210</v>
      </c>
      <c r="F22007" s="3" t="str">
        <f>_xlfn.CONCAT(ARI[[#This Row],[Year]]," ",ARI[[#This Row],[Model]])</f>
        <v>1971 Nordic 399</v>
      </c>
    </row>
    <row r="22008" spans="1:6" x14ac:dyDescent="0.25">
      <c r="A22008" s="5" t="s">
        <v>2502</v>
      </c>
      <c r="B22008" s="5" t="s">
        <v>2509</v>
      </c>
      <c r="C22008">
        <v>1971</v>
      </c>
      <c r="D22008" s="6" t="s">
        <v>6211</v>
      </c>
      <c r="F22008" s="3" t="str">
        <f>_xlfn.CONCAT(ARI[[#This Row],[Year]]," ",ARI[[#This Row],[Model]])</f>
        <v>1971 Nordic 399E</v>
      </c>
    </row>
    <row r="22009" spans="1:6" x14ac:dyDescent="0.25">
      <c r="A22009" s="5" t="s">
        <v>2502</v>
      </c>
      <c r="B22009" s="5" t="s">
        <v>2509</v>
      </c>
      <c r="C22009">
        <v>1971</v>
      </c>
      <c r="D22009" s="6" t="s">
        <v>6212</v>
      </c>
      <c r="F22009" s="3" t="str">
        <f>_xlfn.CONCAT(ARI[[#This Row],[Year]]," ",ARI[[#This Row],[Model]])</f>
        <v>1971 Nordic 640E</v>
      </c>
    </row>
    <row r="22010" spans="1:6" x14ac:dyDescent="0.25">
      <c r="A22010" s="5" t="s">
        <v>2502</v>
      </c>
      <c r="B22010" s="5" t="s">
        <v>2509</v>
      </c>
      <c r="C22010">
        <v>1971</v>
      </c>
      <c r="D22010" s="6" t="s">
        <v>6218</v>
      </c>
      <c r="F22010" s="3" t="str">
        <f>_xlfn.CONCAT(ARI[[#This Row],[Year]]," ",ARI[[#This Row],[Model]])</f>
        <v>1971 Skandic 335</v>
      </c>
    </row>
    <row r="22011" spans="1:6" x14ac:dyDescent="0.25">
      <c r="A22011" s="5" t="s">
        <v>2502</v>
      </c>
      <c r="B22011" s="5" t="s">
        <v>2509</v>
      </c>
      <c r="C22011">
        <v>1971</v>
      </c>
      <c r="D22011" s="6" t="s">
        <v>6214</v>
      </c>
      <c r="F22011" s="3" t="str">
        <f>_xlfn.CONCAT(ARI[[#This Row],[Year]]," ",ARI[[#This Row],[Model]])</f>
        <v>1971 Alpine 399R</v>
      </c>
    </row>
    <row r="22012" spans="1:6" x14ac:dyDescent="0.25">
      <c r="A22012" s="5" t="s">
        <v>2502</v>
      </c>
      <c r="B22012" s="5" t="s">
        <v>2509</v>
      </c>
      <c r="C22012">
        <v>1971</v>
      </c>
      <c r="D22012" s="6" t="s">
        <v>6215</v>
      </c>
      <c r="F22012" s="3" t="str">
        <f>_xlfn.CONCAT(ARI[[#This Row],[Year]]," ",ARI[[#This Row],[Model]])</f>
        <v>1971 Alpine 399ER</v>
      </c>
    </row>
    <row r="22013" spans="1:6" x14ac:dyDescent="0.25">
      <c r="A22013" s="5" t="s">
        <v>2502</v>
      </c>
      <c r="B22013" s="5" t="s">
        <v>2509</v>
      </c>
      <c r="C22013">
        <v>1971</v>
      </c>
      <c r="D22013" s="6" t="s">
        <v>6219</v>
      </c>
      <c r="F22013" s="3" t="str">
        <f>_xlfn.CONCAT(ARI[[#This Row],[Year]]," ",ARI[[#This Row],[Model]])</f>
        <v>1971 Valmont 399R</v>
      </c>
    </row>
    <row r="22014" spans="1:6" x14ac:dyDescent="0.25">
      <c r="A22014" s="5" t="s">
        <v>2502</v>
      </c>
      <c r="B22014" s="5" t="s">
        <v>2509</v>
      </c>
      <c r="C22014">
        <v>1971</v>
      </c>
      <c r="D22014" s="6" t="s">
        <v>6220</v>
      </c>
      <c r="F22014" s="3" t="str">
        <f>_xlfn.CONCAT(ARI[[#This Row],[Year]]," ",ARI[[#This Row],[Model]])</f>
        <v>1971 Valmont 399ER</v>
      </c>
    </row>
    <row r="22015" spans="1:6" x14ac:dyDescent="0.25">
      <c r="A22015" s="5" t="s">
        <v>2502</v>
      </c>
      <c r="B22015" s="5" t="s">
        <v>2509</v>
      </c>
      <c r="C22015">
        <v>1971</v>
      </c>
      <c r="D22015" s="6" t="s">
        <v>6221</v>
      </c>
      <c r="F22015" s="3" t="str">
        <f>_xlfn.CONCAT(ARI[[#This Row],[Year]]," ",ARI[[#This Row],[Model]])</f>
        <v>1971 Valmont 640ER</v>
      </c>
    </row>
    <row r="22016" spans="1:6" x14ac:dyDescent="0.25">
      <c r="A22016" s="5" t="s">
        <v>2502</v>
      </c>
      <c r="B22016" s="5" t="s">
        <v>2509</v>
      </c>
      <c r="C22016">
        <v>1971</v>
      </c>
      <c r="D22016" s="6" t="s">
        <v>6222</v>
      </c>
      <c r="F22016" s="3" t="str">
        <f>_xlfn.CONCAT(ARI[[#This Row],[Year]]," ",ARI[[#This Row],[Model]])</f>
        <v>1971 Alpine 640ER</v>
      </c>
    </row>
    <row r="22017" spans="1:6" x14ac:dyDescent="0.25">
      <c r="A22017" s="5" t="s">
        <v>2502</v>
      </c>
      <c r="B22017" s="5" t="s">
        <v>2509</v>
      </c>
      <c r="C22017">
        <v>1971</v>
      </c>
      <c r="D22017" s="6" t="s">
        <v>6216</v>
      </c>
      <c r="F22017" s="3" t="str">
        <f>_xlfn.CONCAT(ARI[[#This Row],[Year]]," ",ARI[[#This Row],[Model]])</f>
        <v>1971 TNT 292</v>
      </c>
    </row>
    <row r="22018" spans="1:6" x14ac:dyDescent="0.25">
      <c r="A22018" s="5" t="s">
        <v>2502</v>
      </c>
      <c r="B22018" s="5" t="s">
        <v>2509</v>
      </c>
      <c r="C22018">
        <v>1971</v>
      </c>
      <c r="D22018" s="6" t="s">
        <v>5488</v>
      </c>
      <c r="F22018" s="3" t="str">
        <f>_xlfn.CONCAT(ARI[[#This Row],[Year]]," ",ARI[[#This Row],[Model]])</f>
        <v>1971 TNT 340</v>
      </c>
    </row>
    <row r="22019" spans="1:6" x14ac:dyDescent="0.25">
      <c r="A22019" s="5" t="s">
        <v>2502</v>
      </c>
      <c r="B22019" s="5" t="s">
        <v>2509</v>
      </c>
      <c r="C22019">
        <v>1971</v>
      </c>
      <c r="D22019" s="6" t="s">
        <v>5880</v>
      </c>
      <c r="F22019" s="3" t="str">
        <f>_xlfn.CONCAT(ARI[[#This Row],[Year]]," ",ARI[[#This Row],[Model]])</f>
        <v>1971 TNT 440</v>
      </c>
    </row>
    <row r="22020" spans="1:6" x14ac:dyDescent="0.25">
      <c r="A22020" s="5" t="s">
        <v>2502</v>
      </c>
      <c r="B22020" s="5" t="s">
        <v>2509</v>
      </c>
      <c r="C22020">
        <v>1971</v>
      </c>
      <c r="D22020" s="6" t="s">
        <v>6217</v>
      </c>
      <c r="F22020" s="3" t="str">
        <f>_xlfn.CONCAT(ARI[[#This Row],[Year]]," ",ARI[[#This Row],[Model]])</f>
        <v>1971 TNT 640</v>
      </c>
    </row>
    <row r="22021" spans="1:6" x14ac:dyDescent="0.25">
      <c r="A22021" s="5" t="s">
        <v>2502</v>
      </c>
      <c r="B22021" s="5" t="s">
        <v>2509</v>
      </c>
      <c r="C22021">
        <v>1971</v>
      </c>
      <c r="D22021" s="6" t="s">
        <v>6223</v>
      </c>
      <c r="F22021" s="3" t="str">
        <f>_xlfn.CONCAT(ARI[[#This Row],[Year]]," ",ARI[[#This Row],[Model]])</f>
        <v>1971 TNT 775</v>
      </c>
    </row>
    <row r="22022" spans="1:6" x14ac:dyDescent="0.25">
      <c r="A22022" s="5" t="s">
        <v>2502</v>
      </c>
      <c r="B22022" s="5" t="s">
        <v>2509</v>
      </c>
      <c r="C22022">
        <v>1972</v>
      </c>
      <c r="D22022" s="6" t="s">
        <v>6218</v>
      </c>
      <c r="F22022" s="3" t="str">
        <f>_xlfn.CONCAT(ARI[[#This Row],[Year]]," ",ARI[[#This Row],[Model]])</f>
        <v>1972 Skandic 335</v>
      </c>
    </row>
    <row r="22023" spans="1:6" x14ac:dyDescent="0.25">
      <c r="A22023" s="5" t="s">
        <v>2502</v>
      </c>
      <c r="B22023" s="5" t="s">
        <v>2509</v>
      </c>
      <c r="C22023">
        <v>1972</v>
      </c>
      <c r="D22023" s="6" t="s">
        <v>6224</v>
      </c>
      <c r="F22023" s="3" t="str">
        <f>_xlfn.CONCAT(ARI[[#This Row],[Year]]," ",ARI[[#This Row],[Model]])</f>
        <v>1972 Nordic 440</v>
      </c>
    </row>
    <row r="22024" spans="1:6" x14ac:dyDescent="0.25">
      <c r="A22024" s="5" t="s">
        <v>2502</v>
      </c>
      <c r="B22024" s="5" t="s">
        <v>2509</v>
      </c>
      <c r="C22024">
        <v>1972</v>
      </c>
      <c r="D22024" s="6" t="s">
        <v>6225</v>
      </c>
      <c r="F22024" s="3" t="str">
        <f>_xlfn.CONCAT(ARI[[#This Row],[Year]]," ",ARI[[#This Row],[Model]])</f>
        <v>1972 Nordic 440E</v>
      </c>
    </row>
    <row r="22025" spans="1:6" x14ac:dyDescent="0.25">
      <c r="A22025" s="5" t="s">
        <v>2502</v>
      </c>
      <c r="B22025" s="5" t="s">
        <v>2509</v>
      </c>
      <c r="C22025">
        <v>1972</v>
      </c>
      <c r="D22025" s="6" t="s">
        <v>6226</v>
      </c>
      <c r="F22025" s="3" t="str">
        <f>_xlfn.CONCAT(ARI[[#This Row],[Year]]," ",ARI[[#This Row],[Model]])</f>
        <v>1972 Nordic 640ER</v>
      </c>
    </row>
    <row r="22026" spans="1:6" x14ac:dyDescent="0.25">
      <c r="A22026" s="5" t="s">
        <v>2502</v>
      </c>
      <c r="B22026" s="5" t="s">
        <v>2509</v>
      </c>
      <c r="C22026">
        <v>1972</v>
      </c>
      <c r="D22026" s="6" t="s">
        <v>6227</v>
      </c>
      <c r="F22026" s="3" t="str">
        <f>_xlfn.CONCAT(ARI[[#This Row],[Year]]," ",ARI[[#This Row],[Model]])</f>
        <v>1972 Valmont 440R</v>
      </c>
    </row>
    <row r="22027" spans="1:6" x14ac:dyDescent="0.25">
      <c r="A22027" s="5" t="s">
        <v>2502</v>
      </c>
      <c r="B22027" s="5" t="s">
        <v>2509</v>
      </c>
      <c r="C22027">
        <v>1972</v>
      </c>
      <c r="D22027" s="6" t="s">
        <v>6228</v>
      </c>
      <c r="F22027" s="3" t="str">
        <f>_xlfn.CONCAT(ARI[[#This Row],[Year]]," ",ARI[[#This Row],[Model]])</f>
        <v>1972 Valmont 440ER</v>
      </c>
    </row>
    <row r="22028" spans="1:6" x14ac:dyDescent="0.25">
      <c r="A22028" s="5" t="s">
        <v>2502</v>
      </c>
      <c r="B22028" s="5" t="s">
        <v>2509</v>
      </c>
      <c r="C22028">
        <v>1972</v>
      </c>
      <c r="D22028" s="6" t="s">
        <v>6222</v>
      </c>
      <c r="F22028" s="3" t="str">
        <f>_xlfn.CONCAT(ARI[[#This Row],[Year]]," ",ARI[[#This Row],[Model]])</f>
        <v>1972 Alpine 640ER</v>
      </c>
    </row>
    <row r="22029" spans="1:6" x14ac:dyDescent="0.25">
      <c r="A22029" s="5" t="s">
        <v>2502</v>
      </c>
      <c r="B22029" s="5" t="s">
        <v>2509</v>
      </c>
      <c r="C22029">
        <v>1972</v>
      </c>
      <c r="D22029" s="6" t="s">
        <v>6216</v>
      </c>
      <c r="F22029" s="3" t="str">
        <f>_xlfn.CONCAT(ARI[[#This Row],[Year]]," ",ARI[[#This Row],[Model]])</f>
        <v>1972 TNT 292</v>
      </c>
    </row>
    <row r="22030" spans="1:6" x14ac:dyDescent="0.25">
      <c r="A22030" s="5" t="s">
        <v>2502</v>
      </c>
      <c r="B22030" s="5" t="s">
        <v>2509</v>
      </c>
      <c r="C22030">
        <v>1972</v>
      </c>
      <c r="D22030" s="6" t="s">
        <v>5488</v>
      </c>
      <c r="F22030" s="3" t="str">
        <f>_xlfn.CONCAT(ARI[[#This Row],[Year]]," ",ARI[[#This Row],[Model]])</f>
        <v>1972 TNT 340</v>
      </c>
    </row>
    <row r="22031" spans="1:6" x14ac:dyDescent="0.25">
      <c r="A22031" s="5" t="s">
        <v>2502</v>
      </c>
      <c r="B22031" s="5" t="s">
        <v>2509</v>
      </c>
      <c r="C22031">
        <v>1972</v>
      </c>
      <c r="D22031" s="6" t="s">
        <v>5880</v>
      </c>
      <c r="F22031" s="3" t="str">
        <f>_xlfn.CONCAT(ARI[[#This Row],[Year]]," ",ARI[[#This Row],[Model]])</f>
        <v>1972 TNT 440</v>
      </c>
    </row>
    <row r="22032" spans="1:6" x14ac:dyDescent="0.25">
      <c r="A22032" s="5" t="s">
        <v>2502</v>
      </c>
      <c r="B22032" s="5" t="s">
        <v>2509</v>
      </c>
      <c r="C22032">
        <v>1972</v>
      </c>
      <c r="D22032" s="6" t="s">
        <v>6217</v>
      </c>
      <c r="F22032" s="3" t="str">
        <f>_xlfn.CONCAT(ARI[[#This Row],[Year]]," ",ARI[[#This Row],[Model]])</f>
        <v>1972 TNT 640</v>
      </c>
    </row>
    <row r="22033" spans="1:6" x14ac:dyDescent="0.25">
      <c r="A22033" s="5" t="s">
        <v>2502</v>
      </c>
      <c r="B22033" s="5" t="s">
        <v>2509</v>
      </c>
      <c r="C22033">
        <v>1972</v>
      </c>
      <c r="D22033" s="6" t="s">
        <v>6223</v>
      </c>
      <c r="F22033" s="3" t="str">
        <f>_xlfn.CONCAT(ARI[[#This Row],[Year]]," ",ARI[[#This Row],[Model]])</f>
        <v>1972 TNT 775</v>
      </c>
    </row>
    <row r="22034" spans="1:6" x14ac:dyDescent="0.25">
      <c r="A22034" s="5" t="s">
        <v>2502</v>
      </c>
      <c r="B22034" s="5" t="s">
        <v>2509</v>
      </c>
      <c r="C22034">
        <v>1972</v>
      </c>
      <c r="D22034" s="6" t="s">
        <v>4135</v>
      </c>
      <c r="F22034" s="3" t="str">
        <f>_xlfn.CONCAT(ARI[[#This Row],[Year]]," ",ARI[[#This Row],[Model]])</f>
        <v>1972 Elan 250</v>
      </c>
    </row>
    <row r="22035" spans="1:6" x14ac:dyDescent="0.25">
      <c r="A22035" s="5" t="s">
        <v>2502</v>
      </c>
      <c r="B22035" s="5" t="s">
        <v>2509</v>
      </c>
      <c r="C22035">
        <v>1972</v>
      </c>
      <c r="D22035" s="6" t="s">
        <v>5865</v>
      </c>
      <c r="F22035" s="3" t="str">
        <f>_xlfn.CONCAT(ARI[[#This Row],[Year]]," ",ARI[[#This Row],[Model]])</f>
        <v>1972 Elan 250E</v>
      </c>
    </row>
    <row r="22036" spans="1:6" x14ac:dyDescent="0.25">
      <c r="A22036" s="5" t="s">
        <v>2502</v>
      </c>
      <c r="B22036" s="5" t="s">
        <v>2509</v>
      </c>
      <c r="C22036">
        <v>1973</v>
      </c>
      <c r="D22036" s="6" t="s">
        <v>6229</v>
      </c>
      <c r="F22036" s="3" t="str">
        <f>_xlfn.CONCAT(ARI[[#This Row],[Year]]," ",ARI[[#This Row],[Model]])</f>
        <v>1973 TNT 294</v>
      </c>
    </row>
    <row r="22037" spans="1:6" x14ac:dyDescent="0.25">
      <c r="A22037" s="5" t="s">
        <v>2502</v>
      </c>
      <c r="B22037" s="5" t="s">
        <v>2509</v>
      </c>
      <c r="C22037">
        <v>1973</v>
      </c>
      <c r="D22037" s="6" t="s">
        <v>6226</v>
      </c>
      <c r="F22037" s="3" t="str">
        <f>_xlfn.CONCAT(ARI[[#This Row],[Year]]," ",ARI[[#This Row],[Model]])</f>
        <v>1973 Nordic 640ER</v>
      </c>
    </row>
    <row r="22038" spans="1:6" x14ac:dyDescent="0.25">
      <c r="A22038" s="5" t="s">
        <v>2502</v>
      </c>
      <c r="B22038" s="5" t="s">
        <v>2509</v>
      </c>
      <c r="C22038">
        <v>1973</v>
      </c>
      <c r="D22038" s="6" t="s">
        <v>6218</v>
      </c>
      <c r="F22038" s="3" t="str">
        <f>_xlfn.CONCAT(ARI[[#This Row],[Year]]," ",ARI[[#This Row],[Model]])</f>
        <v>1973 Skandic 335</v>
      </c>
    </row>
    <row r="22039" spans="1:6" x14ac:dyDescent="0.25">
      <c r="A22039" s="5" t="s">
        <v>2502</v>
      </c>
      <c r="B22039" s="5" t="s">
        <v>2509</v>
      </c>
      <c r="C22039">
        <v>1973</v>
      </c>
      <c r="D22039" s="6" t="s">
        <v>6227</v>
      </c>
      <c r="F22039" s="3" t="str">
        <f>_xlfn.CONCAT(ARI[[#This Row],[Year]]," ",ARI[[#This Row],[Model]])</f>
        <v>1973 Valmont 440R</v>
      </c>
    </row>
    <row r="22040" spans="1:6" x14ac:dyDescent="0.25">
      <c r="A22040" s="5" t="s">
        <v>2502</v>
      </c>
      <c r="B22040" s="5" t="s">
        <v>2509</v>
      </c>
      <c r="C22040">
        <v>1973</v>
      </c>
      <c r="D22040" s="6" t="s">
        <v>6228</v>
      </c>
      <c r="F22040" s="3" t="str">
        <f>_xlfn.CONCAT(ARI[[#This Row],[Year]]," ",ARI[[#This Row],[Model]])</f>
        <v>1973 Valmont 440ER</v>
      </c>
    </row>
    <row r="22041" spans="1:6" x14ac:dyDescent="0.25">
      <c r="A22041" s="5" t="s">
        <v>2502</v>
      </c>
      <c r="B22041" s="5" t="s">
        <v>2509</v>
      </c>
      <c r="C22041">
        <v>1973</v>
      </c>
      <c r="D22041" s="6" t="s">
        <v>6230</v>
      </c>
      <c r="F22041" s="3" t="str">
        <f>_xlfn.CONCAT(ARI[[#This Row],[Year]]," ",ARI[[#This Row],[Model]])</f>
        <v>1973 Alpine 440R</v>
      </c>
    </row>
    <row r="22042" spans="1:6" x14ac:dyDescent="0.25">
      <c r="A22042" s="5" t="s">
        <v>2502</v>
      </c>
      <c r="B22042" s="5" t="s">
        <v>2509</v>
      </c>
      <c r="C22042">
        <v>1973</v>
      </c>
      <c r="D22042" s="6" t="s">
        <v>6231</v>
      </c>
      <c r="F22042" s="3" t="str">
        <f>_xlfn.CONCAT(ARI[[#This Row],[Year]]," ",ARI[[#This Row],[Model]])</f>
        <v>1973 Alpine 440ER</v>
      </c>
    </row>
    <row r="22043" spans="1:6" x14ac:dyDescent="0.25">
      <c r="A22043" s="5" t="s">
        <v>2502</v>
      </c>
      <c r="B22043" s="5" t="s">
        <v>2509</v>
      </c>
      <c r="C22043">
        <v>1973</v>
      </c>
      <c r="D22043" s="6" t="s">
        <v>6222</v>
      </c>
      <c r="F22043" s="3" t="str">
        <f>_xlfn.CONCAT(ARI[[#This Row],[Year]]," ",ARI[[#This Row],[Model]])</f>
        <v>1973 Alpine 640ER</v>
      </c>
    </row>
    <row r="22044" spans="1:6" x14ac:dyDescent="0.25">
      <c r="A22044" s="5" t="s">
        <v>1706</v>
      </c>
      <c r="B22044" s="5" t="s">
        <v>1707</v>
      </c>
      <c r="C22044">
        <v>2014</v>
      </c>
      <c r="D22044" s="6" t="s">
        <v>5824</v>
      </c>
      <c r="F22044" s="3" t="str">
        <f>_xlfn.CONCAT(ARI[[#This Row],[Year]]," ",ARI[[#This Row],[Model]])</f>
        <v>2014 TRV 1000 LTD</v>
      </c>
    </row>
    <row r="22045" spans="1:6" x14ac:dyDescent="0.25">
      <c r="A22045" s="5" t="s">
        <v>1706</v>
      </c>
      <c r="B22045" s="5" t="s">
        <v>1707</v>
      </c>
      <c r="C22045">
        <v>2014</v>
      </c>
      <c r="D22045" s="6" t="s">
        <v>5825</v>
      </c>
      <c r="F22045" s="3" t="str">
        <f>_xlfn.CONCAT(ARI[[#This Row],[Year]]," ",ARI[[#This Row],[Model]])</f>
        <v>2014 TRV 700 LTD</v>
      </c>
    </row>
    <row r="22046" spans="1:6" x14ac:dyDescent="0.25">
      <c r="A22046" s="5" t="s">
        <v>1706</v>
      </c>
      <c r="B22046" s="5" t="s">
        <v>1707</v>
      </c>
      <c r="C22046">
        <v>2014</v>
      </c>
      <c r="D22046" s="6" t="s">
        <v>5826</v>
      </c>
      <c r="F22046" s="3" t="str">
        <f>_xlfn.CONCAT(ARI[[#This Row],[Year]]," ",ARI[[#This Row],[Model]])</f>
        <v>2014 TRV 700 XT</v>
      </c>
    </row>
    <row r="22047" spans="1:6" x14ac:dyDescent="0.25">
      <c r="A22047" s="5" t="s">
        <v>1706</v>
      </c>
      <c r="B22047" s="5" t="s">
        <v>1707</v>
      </c>
      <c r="C22047">
        <v>2014</v>
      </c>
      <c r="D22047" s="6" t="s">
        <v>5827</v>
      </c>
      <c r="F22047" s="3" t="str">
        <f>_xlfn.CONCAT(ARI[[#This Row],[Year]]," ",ARI[[#This Row],[Model]])</f>
        <v>2014 TRV 550 LTD</v>
      </c>
    </row>
    <row r="22048" spans="1:6" x14ac:dyDescent="0.25">
      <c r="A22048" s="5" t="s">
        <v>1706</v>
      </c>
      <c r="B22048" s="5" t="s">
        <v>1707</v>
      </c>
      <c r="C22048">
        <v>2014</v>
      </c>
      <c r="D22048" s="6" t="s">
        <v>5828</v>
      </c>
      <c r="F22048" s="3" t="str">
        <f>_xlfn.CONCAT(ARI[[#This Row],[Year]]," ",ARI[[#This Row],[Model]])</f>
        <v>2014 TRV 550 XT</v>
      </c>
    </row>
    <row r="22049" spans="1:6" x14ac:dyDescent="0.25">
      <c r="A22049" s="5" t="s">
        <v>1706</v>
      </c>
      <c r="B22049" s="5" t="s">
        <v>1707</v>
      </c>
      <c r="C22049">
        <v>2014</v>
      </c>
      <c r="D22049" s="6" t="s">
        <v>6232</v>
      </c>
      <c r="F22049" s="3" t="str">
        <f>_xlfn.CONCAT(ARI[[#This Row],[Year]]," ",ARI[[#This Row],[Model]])</f>
        <v>2014 TBX 700</v>
      </c>
    </row>
    <row r="22050" spans="1:6" x14ac:dyDescent="0.25">
      <c r="A22050" s="5" t="s">
        <v>1706</v>
      </c>
      <c r="B22050" s="5" t="s">
        <v>1707</v>
      </c>
      <c r="C22050">
        <v>2014</v>
      </c>
      <c r="D22050" s="6" t="s">
        <v>4575</v>
      </c>
      <c r="F22050" s="3" t="str">
        <f>_xlfn.CONCAT(ARI[[#This Row],[Year]]," ",ARI[[#This Row],[Model]])</f>
        <v>2014 700 Super Duty Diesel</v>
      </c>
    </row>
    <row r="22051" spans="1:6" x14ac:dyDescent="0.25">
      <c r="A22051" s="5" t="s">
        <v>1706</v>
      </c>
      <c r="B22051" s="5" t="s">
        <v>1707</v>
      </c>
      <c r="C22051">
        <v>2014</v>
      </c>
      <c r="D22051" s="6" t="s">
        <v>3032</v>
      </c>
      <c r="F22051" s="3" t="str">
        <f>_xlfn.CONCAT(ARI[[#This Row],[Year]]," ",ARI[[#This Row],[Model]])</f>
        <v>2014 300</v>
      </c>
    </row>
    <row r="22052" spans="1:6" x14ac:dyDescent="0.25">
      <c r="A22052" s="5" t="s">
        <v>2440</v>
      </c>
      <c r="B22052" s="5" t="s">
        <v>356</v>
      </c>
      <c r="C22052">
        <v>2014</v>
      </c>
      <c r="D22052" s="6" t="s">
        <v>6233</v>
      </c>
      <c r="F22052" s="3" t="str">
        <f>_xlfn.CONCAT(ARI[[#This Row],[Year]]," ",ARI[[#This Row],[Model]])</f>
        <v>2014 KRT800 Teryx4</v>
      </c>
    </row>
    <row r="22053" spans="1:6" x14ac:dyDescent="0.25">
      <c r="A22053" s="5" t="s">
        <v>2440</v>
      </c>
      <c r="B22053" s="5" t="s">
        <v>356</v>
      </c>
      <c r="C22053">
        <v>2014</v>
      </c>
      <c r="D22053" s="6" t="s">
        <v>6234</v>
      </c>
      <c r="F22053" s="3" t="str">
        <f>_xlfn.CONCAT(ARI[[#This Row],[Year]]," ",ARI[[#This Row],[Model]])</f>
        <v>2014 KRT800 Teryx4 LE</v>
      </c>
    </row>
    <row r="22054" spans="1:6" x14ac:dyDescent="0.25">
      <c r="A22054" s="5" t="s">
        <v>2440</v>
      </c>
      <c r="B22054" s="5" t="s">
        <v>356</v>
      </c>
      <c r="C22054">
        <v>2014</v>
      </c>
      <c r="D22054" s="6" t="s">
        <v>6235</v>
      </c>
      <c r="F22054" s="3" t="str">
        <f>_xlfn.CONCAT(ARI[[#This Row],[Year]]," ",ARI[[#This Row],[Model]])</f>
        <v>2014 KRT800 Teryx4 Camo</v>
      </c>
    </row>
    <row r="22055" spans="1:6" x14ac:dyDescent="0.25">
      <c r="A22055" s="5" t="s">
        <v>2440</v>
      </c>
      <c r="B22055" s="5" t="s">
        <v>1707</v>
      </c>
      <c r="C22055">
        <v>2014</v>
      </c>
      <c r="D22055" s="6" t="s">
        <v>5814</v>
      </c>
      <c r="F22055" s="3" t="str">
        <f>_xlfn.CONCAT(ARI[[#This Row],[Year]]," ",ARI[[#This Row],[Model]])</f>
        <v>2014 Wildcat 1000 LTD</v>
      </c>
    </row>
    <row r="22056" spans="1:6" x14ac:dyDescent="0.25">
      <c r="A22056" s="5" t="s">
        <v>1706</v>
      </c>
      <c r="B22056" s="5" t="s">
        <v>1707</v>
      </c>
      <c r="C22056">
        <v>2014</v>
      </c>
      <c r="D22056" s="6" t="s">
        <v>1764</v>
      </c>
      <c r="F22056" s="3" t="str">
        <f>_xlfn.CONCAT(ARI[[#This Row],[Year]]," ",ARI[[#This Row],[Model]])</f>
        <v>2014 DVX 90</v>
      </c>
    </row>
    <row r="22057" spans="1:6" x14ac:dyDescent="0.25">
      <c r="A22057" s="5" t="s">
        <v>2159</v>
      </c>
      <c r="B22057" s="5" t="s">
        <v>2435</v>
      </c>
      <c r="C22057">
        <v>2014</v>
      </c>
      <c r="D22057" s="6" t="s">
        <v>5015</v>
      </c>
      <c r="F22057" s="3" t="str">
        <f>_xlfn.CONCAT(ARI[[#This Row],[Year]]," ",ARI[[#This Row],[Model]])</f>
        <v>2014 Agility 50</v>
      </c>
    </row>
    <row r="22058" spans="1:6" x14ac:dyDescent="0.25">
      <c r="A22058" s="5" t="s">
        <v>2159</v>
      </c>
      <c r="B22058" s="5" t="s">
        <v>2435</v>
      </c>
      <c r="C22058">
        <v>2014</v>
      </c>
      <c r="D22058" s="6" t="s">
        <v>5777</v>
      </c>
      <c r="F22058" s="3" t="str">
        <f>_xlfn.CONCAT(ARI[[#This Row],[Year]]," ",ARI[[#This Row],[Model]])</f>
        <v>2014 Compagno 50i</v>
      </c>
    </row>
    <row r="22059" spans="1:6" x14ac:dyDescent="0.25">
      <c r="A22059" s="5" t="s">
        <v>2159</v>
      </c>
      <c r="B22059" s="5" t="s">
        <v>2435</v>
      </c>
      <c r="C22059">
        <v>2014</v>
      </c>
      <c r="D22059" s="6" t="s">
        <v>5025</v>
      </c>
      <c r="F22059" s="3" t="str">
        <f>_xlfn.CONCAT(ARI[[#This Row],[Year]]," ",ARI[[#This Row],[Model]])</f>
        <v>2014 Super 8 50 2T</v>
      </c>
    </row>
    <row r="22060" spans="1:6" x14ac:dyDescent="0.25">
      <c r="A22060" s="5" t="s">
        <v>2159</v>
      </c>
      <c r="B22060" s="5" t="s">
        <v>2435</v>
      </c>
      <c r="C22060">
        <v>2014</v>
      </c>
      <c r="D22060" s="6" t="s">
        <v>5335</v>
      </c>
      <c r="F22060" s="3" t="str">
        <f>_xlfn.CONCAT(ARI[[#This Row],[Year]]," ",ARI[[#This Row],[Model]])</f>
        <v>2014 Like 50 2T</v>
      </c>
    </row>
    <row r="22061" spans="1:6" x14ac:dyDescent="0.25">
      <c r="A22061" s="5" t="s">
        <v>2159</v>
      </c>
      <c r="B22061" s="5" t="s">
        <v>2435</v>
      </c>
      <c r="C22061">
        <v>2014</v>
      </c>
      <c r="D22061" s="6" t="s">
        <v>5334</v>
      </c>
      <c r="F22061" s="3" t="str">
        <f>_xlfn.CONCAT(ARI[[#This Row],[Year]]," ",ARI[[#This Row],[Model]])</f>
        <v>2014 Like 50 2T LX</v>
      </c>
    </row>
    <row r="22062" spans="1:6" x14ac:dyDescent="0.25">
      <c r="A22062" s="5" t="s">
        <v>2159</v>
      </c>
      <c r="B22062" s="5" t="s">
        <v>2435</v>
      </c>
      <c r="C22062">
        <v>2014</v>
      </c>
      <c r="D22062" s="6" t="s">
        <v>5778</v>
      </c>
      <c r="F22062" s="3" t="str">
        <f>_xlfn.CONCAT(ARI[[#This Row],[Year]]," ",ARI[[#This Row],[Model]])</f>
        <v>2014 Compagno 110i</v>
      </c>
    </row>
    <row r="22063" spans="1:6" x14ac:dyDescent="0.25">
      <c r="A22063" s="5" t="s">
        <v>2159</v>
      </c>
      <c r="B22063" s="5" t="s">
        <v>2435</v>
      </c>
      <c r="C22063">
        <v>2014</v>
      </c>
      <c r="D22063" s="6" t="s">
        <v>5019</v>
      </c>
      <c r="F22063" s="3" t="str">
        <f>_xlfn.CONCAT(ARI[[#This Row],[Year]]," ",ARI[[#This Row],[Model]])</f>
        <v>2014 Agility 125</v>
      </c>
    </row>
    <row r="22064" spans="1:6" x14ac:dyDescent="0.25">
      <c r="A22064" s="5" t="s">
        <v>2159</v>
      </c>
      <c r="B22064" s="5" t="s">
        <v>2435</v>
      </c>
      <c r="C22064">
        <v>2014</v>
      </c>
      <c r="D22064" s="6" t="s">
        <v>4953</v>
      </c>
      <c r="F22064" s="3" t="str">
        <f>_xlfn.CONCAT(ARI[[#This Row],[Year]]," ",ARI[[#This Row],[Model]])</f>
        <v>2014 Super 8 150</v>
      </c>
    </row>
    <row r="22065" spans="1:6" x14ac:dyDescent="0.25">
      <c r="A22065" s="5" t="s">
        <v>2159</v>
      </c>
      <c r="B22065" s="5" t="s">
        <v>2435</v>
      </c>
      <c r="C22065">
        <v>2014</v>
      </c>
      <c r="D22065" s="6" t="s">
        <v>5779</v>
      </c>
      <c r="F22065" s="3" t="str">
        <f>_xlfn.CONCAT(ARI[[#This Row],[Year]]," ",ARI[[#This Row],[Model]])</f>
        <v>2014 Movie 150</v>
      </c>
    </row>
    <row r="22066" spans="1:6" x14ac:dyDescent="0.25">
      <c r="A22066" s="5" t="s">
        <v>2159</v>
      </c>
      <c r="B22066" s="5" t="s">
        <v>2435</v>
      </c>
      <c r="C22066">
        <v>2014</v>
      </c>
      <c r="D22066" s="6" t="s">
        <v>5024</v>
      </c>
      <c r="F22066" s="3" t="str">
        <f>_xlfn.CONCAT(ARI[[#This Row],[Year]]," ",ARI[[#This Row],[Model]])</f>
        <v>2014 Like 200i</v>
      </c>
    </row>
    <row r="22067" spans="1:6" x14ac:dyDescent="0.25">
      <c r="A22067" s="5" t="s">
        <v>2159</v>
      </c>
      <c r="B22067" s="5" t="s">
        <v>2435</v>
      </c>
      <c r="C22067">
        <v>2014</v>
      </c>
      <c r="D22067" s="6" t="s">
        <v>5333</v>
      </c>
      <c r="F22067" s="3" t="str">
        <f>_xlfn.CONCAT(ARI[[#This Row],[Year]]," ",ARI[[#This Row],[Model]])</f>
        <v>2014 Like 200i LX</v>
      </c>
    </row>
    <row r="22068" spans="1:6" x14ac:dyDescent="0.25">
      <c r="A22068" s="5" t="s">
        <v>2159</v>
      </c>
      <c r="B22068" s="5" t="s">
        <v>2435</v>
      </c>
      <c r="C22068">
        <v>2014</v>
      </c>
      <c r="D22068" s="6" t="s">
        <v>5337</v>
      </c>
      <c r="F22068" s="3" t="str">
        <f>_xlfn.CONCAT(ARI[[#This Row],[Year]]," ",ARI[[#This Row],[Model]])</f>
        <v>2014 People GT 300i</v>
      </c>
    </row>
    <row r="22069" spans="1:6" x14ac:dyDescent="0.25">
      <c r="A22069" s="5" t="s">
        <v>2159</v>
      </c>
      <c r="B22069" s="5" t="s">
        <v>2435</v>
      </c>
      <c r="C22069">
        <v>2014</v>
      </c>
      <c r="D22069" s="6" t="s">
        <v>5023</v>
      </c>
      <c r="F22069" s="3" t="str">
        <f>_xlfn.CONCAT(ARI[[#This Row],[Year]]," ",ARI[[#This Row],[Model]])</f>
        <v>2014 Downtown 300i</v>
      </c>
    </row>
    <row r="22070" spans="1:6" x14ac:dyDescent="0.25">
      <c r="A22070" s="5" t="s">
        <v>2159</v>
      </c>
      <c r="B22070" s="5" t="s">
        <v>2435</v>
      </c>
      <c r="C22070">
        <v>2014</v>
      </c>
      <c r="D22070" s="6" t="s">
        <v>5336</v>
      </c>
      <c r="F22070" s="3" t="str">
        <f>_xlfn.CONCAT(ARI[[#This Row],[Year]]," ",ARI[[#This Row],[Model]])</f>
        <v>2014 Xciting 500Ri ABS</v>
      </c>
    </row>
    <row r="22071" spans="1:6" x14ac:dyDescent="0.25">
      <c r="A22071" s="5" t="s">
        <v>2159</v>
      </c>
      <c r="B22071" s="5" t="s">
        <v>2435</v>
      </c>
      <c r="C22071">
        <v>2014</v>
      </c>
      <c r="D22071" s="6" t="s">
        <v>6236</v>
      </c>
      <c r="F22071" s="3" t="str">
        <f>_xlfn.CONCAT(ARI[[#This Row],[Year]]," ",ARI[[#This Row],[Model]])</f>
        <v>2014 MyRoad 700i</v>
      </c>
    </row>
    <row r="22072" spans="1:6" x14ac:dyDescent="0.25">
      <c r="A22072" s="5" t="s">
        <v>1706</v>
      </c>
      <c r="B22072" s="5" t="s">
        <v>2435</v>
      </c>
      <c r="C22072">
        <v>2014</v>
      </c>
      <c r="D22072" s="6" t="s">
        <v>4628</v>
      </c>
      <c r="F22072" s="3" t="str">
        <f>_xlfn.CONCAT(ARI[[#This Row],[Year]]," ",ARI[[#This Row],[Model]])</f>
        <v>2014 Mongoose 70</v>
      </c>
    </row>
    <row r="22073" spans="1:6" x14ac:dyDescent="0.25">
      <c r="A22073" s="5" t="s">
        <v>1706</v>
      </c>
      <c r="B22073" s="5" t="s">
        <v>2435</v>
      </c>
      <c r="C22073">
        <v>2014</v>
      </c>
      <c r="D22073" s="6" t="s">
        <v>5294</v>
      </c>
      <c r="F22073" s="3" t="str">
        <f>_xlfn.CONCAT(ARI[[#This Row],[Year]]," ",ARI[[#This Row],[Model]])</f>
        <v>2014 Mongoose 90 R</v>
      </c>
    </row>
    <row r="22074" spans="1:6" x14ac:dyDescent="0.25">
      <c r="A22074" s="5" t="s">
        <v>1706</v>
      </c>
      <c r="B22074" s="5" t="s">
        <v>2435</v>
      </c>
      <c r="C22074">
        <v>2014</v>
      </c>
      <c r="D22074" s="6" t="s">
        <v>3125</v>
      </c>
      <c r="F22074" s="3" t="str">
        <f>_xlfn.CONCAT(ARI[[#This Row],[Year]]," ",ARI[[#This Row],[Model]])</f>
        <v>2014 Mongoose 300</v>
      </c>
    </row>
    <row r="22075" spans="1:6" x14ac:dyDescent="0.25">
      <c r="A22075" s="5" t="s">
        <v>1706</v>
      </c>
      <c r="B22075" s="5" t="s">
        <v>2435</v>
      </c>
      <c r="C22075">
        <v>2014</v>
      </c>
      <c r="D22075" s="6" t="s">
        <v>5298</v>
      </c>
      <c r="F22075" s="3" t="str">
        <f>_xlfn.CONCAT(ARI[[#This Row],[Year]]," ",ARI[[#This Row],[Model]])</f>
        <v>2014 Maxxer 450i 4x4</v>
      </c>
    </row>
    <row r="22076" spans="1:6" x14ac:dyDescent="0.25">
      <c r="A22076" s="5" t="s">
        <v>1706</v>
      </c>
      <c r="B22076" s="5" t="s">
        <v>2435</v>
      </c>
      <c r="C22076">
        <v>2014</v>
      </c>
      <c r="D22076" s="6" t="s">
        <v>2439</v>
      </c>
      <c r="F22076" s="3" t="str">
        <f>_xlfn.CONCAT(ARI[[#This Row],[Year]]," ",ARI[[#This Row],[Model]])</f>
        <v>2014 MXU150</v>
      </c>
    </row>
    <row r="22077" spans="1:6" x14ac:dyDescent="0.25">
      <c r="A22077" s="5" t="s">
        <v>1706</v>
      </c>
      <c r="B22077" s="5" t="s">
        <v>2435</v>
      </c>
      <c r="C22077">
        <v>2014</v>
      </c>
      <c r="D22077" s="6" t="s">
        <v>2436</v>
      </c>
      <c r="F22077" s="3" t="str">
        <f>_xlfn.CONCAT(ARI[[#This Row],[Year]]," ",ARI[[#This Row],[Model]])</f>
        <v>2014 MXU300</v>
      </c>
    </row>
    <row r="22078" spans="1:6" x14ac:dyDescent="0.25">
      <c r="A22078" s="5" t="s">
        <v>1706</v>
      </c>
      <c r="B22078" s="5" t="s">
        <v>2435</v>
      </c>
      <c r="C22078">
        <v>2014</v>
      </c>
      <c r="D22078" s="6" t="s">
        <v>5299</v>
      </c>
      <c r="F22078" s="3" t="str">
        <f>_xlfn.CONCAT(ARI[[#This Row],[Year]]," ",ARI[[#This Row],[Model]])</f>
        <v>2014 MXU450i 4x4 IRS</v>
      </c>
    </row>
    <row r="22079" spans="1:6" x14ac:dyDescent="0.25">
      <c r="A22079" s="5" t="s">
        <v>1706</v>
      </c>
      <c r="B22079" s="5" t="s">
        <v>2435</v>
      </c>
      <c r="C22079">
        <v>2014</v>
      </c>
      <c r="D22079" s="6" t="s">
        <v>5297</v>
      </c>
      <c r="F22079" s="3" t="str">
        <f>_xlfn.CONCAT(ARI[[#This Row],[Year]]," ",ARI[[#This Row],[Model]])</f>
        <v>2014 MXU450i 4x4 IRS LE</v>
      </c>
    </row>
    <row r="22080" spans="1:6" x14ac:dyDescent="0.25">
      <c r="A22080" s="5" t="s">
        <v>1706</v>
      </c>
      <c r="B22080" s="5" t="s">
        <v>2435</v>
      </c>
      <c r="C22080">
        <v>2014</v>
      </c>
      <c r="D22080" s="6" t="s">
        <v>5301</v>
      </c>
      <c r="F22080" s="3" t="str">
        <f>_xlfn.CONCAT(ARI[[#This Row],[Year]]," ",ARI[[#This Row],[Model]])</f>
        <v>2014 MXU500 4x4 IRS</v>
      </c>
    </row>
    <row r="22081" spans="1:6" x14ac:dyDescent="0.25">
      <c r="A22081" s="5" t="s">
        <v>1706</v>
      </c>
      <c r="B22081" s="5" t="s">
        <v>2435</v>
      </c>
      <c r="C22081">
        <v>2014</v>
      </c>
      <c r="D22081" s="6" t="s">
        <v>5296</v>
      </c>
      <c r="F22081" s="3" t="str">
        <f>_xlfn.CONCAT(ARI[[#This Row],[Year]]," ",ARI[[#This Row],[Model]])</f>
        <v>2014 MXU500i 4x4 IRS</v>
      </c>
    </row>
    <row r="22082" spans="1:6" x14ac:dyDescent="0.25">
      <c r="A22082" s="5" t="s">
        <v>1706</v>
      </c>
      <c r="B22082" s="5" t="s">
        <v>2435</v>
      </c>
      <c r="C22082">
        <v>2014</v>
      </c>
      <c r="D22082" s="6" t="s">
        <v>5295</v>
      </c>
      <c r="F22082" s="3" t="str">
        <f>_xlfn.CONCAT(ARI[[#This Row],[Year]]," ",ARI[[#This Row],[Model]])</f>
        <v>2014 MXU500i 4x4 IRS LE</v>
      </c>
    </row>
    <row r="22083" spans="1:6" x14ac:dyDescent="0.25">
      <c r="A22083" s="5" t="s">
        <v>1706</v>
      </c>
      <c r="B22083" s="5" t="s">
        <v>2435</v>
      </c>
      <c r="C22083">
        <v>2014</v>
      </c>
      <c r="D22083" s="6" t="s">
        <v>5775</v>
      </c>
      <c r="F22083" s="3" t="str">
        <f>_xlfn.CONCAT(ARI[[#This Row],[Year]]," ",ARI[[#This Row],[Model]])</f>
        <v>2014 MXU700i 4x4 IRS</v>
      </c>
    </row>
    <row r="22084" spans="1:6" x14ac:dyDescent="0.25">
      <c r="A22084" s="5" t="s">
        <v>1706</v>
      </c>
      <c r="B22084" s="5" t="s">
        <v>2435</v>
      </c>
      <c r="C22084">
        <v>2014</v>
      </c>
      <c r="D22084" s="6" t="s">
        <v>5774</v>
      </c>
      <c r="F22084" s="3" t="str">
        <f>_xlfn.CONCAT(ARI[[#This Row],[Year]]," ",ARI[[#This Row],[Model]])</f>
        <v>2014 MXU700i 4x4 IRS LE</v>
      </c>
    </row>
    <row r="22085" spans="1:6" x14ac:dyDescent="0.25">
      <c r="A22085" s="5" t="s">
        <v>2440</v>
      </c>
      <c r="B22085" s="5" t="s">
        <v>2435</v>
      </c>
      <c r="C22085">
        <v>2014</v>
      </c>
      <c r="D22085" s="6" t="s">
        <v>4626</v>
      </c>
      <c r="F22085" s="3" t="str">
        <f>_xlfn.CONCAT(ARI[[#This Row],[Year]]," ",ARI[[#This Row],[Model]])</f>
        <v>2014 UXV 500 4X4</v>
      </c>
    </row>
    <row r="22086" spans="1:6" x14ac:dyDescent="0.25">
      <c r="A22086" s="5" t="s">
        <v>2440</v>
      </c>
      <c r="B22086" s="5" t="s">
        <v>2435</v>
      </c>
      <c r="C22086">
        <v>2014</v>
      </c>
      <c r="D22086" s="6" t="s">
        <v>5339</v>
      </c>
      <c r="F22086" s="3" t="str">
        <f>_xlfn.CONCAT(ARI[[#This Row],[Year]]," ",ARI[[#This Row],[Model]])</f>
        <v>2014 UXV 500i 4X4</v>
      </c>
    </row>
    <row r="22087" spans="1:6" x14ac:dyDescent="0.25">
      <c r="A22087" s="5" t="s">
        <v>2440</v>
      </c>
      <c r="B22087" s="5" t="s">
        <v>2435</v>
      </c>
      <c r="C22087">
        <v>2014</v>
      </c>
      <c r="D22087" s="6" t="s">
        <v>6237</v>
      </c>
      <c r="F22087" s="3" t="str">
        <f>_xlfn.CONCAT(ARI[[#This Row],[Year]]," ",ARI[[#This Row],[Model]])</f>
        <v>2014 UXV 700i</v>
      </c>
    </row>
    <row r="22088" spans="1:6" x14ac:dyDescent="0.25">
      <c r="A22088" s="5" t="s">
        <v>2440</v>
      </c>
      <c r="B22088" s="5" t="s">
        <v>2435</v>
      </c>
      <c r="C22088">
        <v>2014</v>
      </c>
      <c r="D22088" s="6" t="s">
        <v>6238</v>
      </c>
      <c r="F22088" s="3" t="str">
        <f>_xlfn.CONCAT(ARI[[#This Row],[Year]]," ",ARI[[#This Row],[Model]])</f>
        <v>2014 UXV 500i HE</v>
      </c>
    </row>
    <row r="22089" spans="1:6" x14ac:dyDescent="0.25">
      <c r="A22089" s="5" t="s">
        <v>2440</v>
      </c>
      <c r="B22089" s="5" t="s">
        <v>2435</v>
      </c>
      <c r="C22089">
        <v>2014</v>
      </c>
      <c r="D22089" s="6" t="s">
        <v>6239</v>
      </c>
      <c r="F22089" s="3" t="str">
        <f>_xlfn.CONCAT(ARI[[#This Row],[Year]]," ",ARI[[#This Row],[Model]])</f>
        <v>2014 UXV 700i HE</v>
      </c>
    </row>
    <row r="22090" spans="1:6" x14ac:dyDescent="0.25">
      <c r="A22090" s="5" t="s">
        <v>2440</v>
      </c>
      <c r="B22090" s="5" t="s">
        <v>2435</v>
      </c>
      <c r="C22090">
        <v>2014</v>
      </c>
      <c r="D22090" s="6" t="s">
        <v>6240</v>
      </c>
      <c r="F22090" s="3" t="str">
        <f>_xlfn.CONCAT(ARI[[#This Row],[Year]]," ",ARI[[#This Row],[Model]])</f>
        <v>2014 UXV 700i TURF</v>
      </c>
    </row>
    <row r="22091" spans="1:6" x14ac:dyDescent="0.25">
      <c r="A22091" s="5" t="s">
        <v>2440</v>
      </c>
      <c r="B22091" s="5" t="s">
        <v>2435</v>
      </c>
      <c r="C22091">
        <v>2014</v>
      </c>
      <c r="D22091" s="6" t="s">
        <v>6241</v>
      </c>
      <c r="F22091" s="3" t="str">
        <f>_xlfn.CONCAT(ARI[[#This Row],[Year]]," ",ARI[[#This Row],[Model]])</f>
        <v>2014 UXV 500i TURF</v>
      </c>
    </row>
    <row r="22092" spans="1:6" x14ac:dyDescent="0.25">
      <c r="A22092" s="5" t="s">
        <v>2440</v>
      </c>
      <c r="B22092" s="5" t="s">
        <v>2435</v>
      </c>
      <c r="C22092">
        <v>2014</v>
      </c>
      <c r="D22092" s="6" t="s">
        <v>5340</v>
      </c>
      <c r="F22092" s="3" t="str">
        <f>_xlfn.CONCAT(ARI[[#This Row],[Year]]," ",ARI[[#This Row],[Model]])</f>
        <v>2014 UXV 500i LE</v>
      </c>
    </row>
    <row r="22093" spans="1:6" x14ac:dyDescent="0.25">
      <c r="A22093" s="5" t="s">
        <v>2440</v>
      </c>
      <c r="B22093" s="5" t="s">
        <v>2435</v>
      </c>
      <c r="C22093">
        <v>2014</v>
      </c>
      <c r="D22093" s="6" t="s">
        <v>6242</v>
      </c>
      <c r="F22093" s="3" t="str">
        <f>_xlfn.CONCAT(ARI[[#This Row],[Year]]," ",ARI[[#This Row],[Model]])</f>
        <v>2014 UXV 700i LE</v>
      </c>
    </row>
    <row r="22094" spans="1:6" x14ac:dyDescent="0.25">
      <c r="A22094" s="5" t="s">
        <v>2440</v>
      </c>
      <c r="B22094" s="5" t="s">
        <v>2435</v>
      </c>
      <c r="C22094">
        <v>2014</v>
      </c>
      <c r="D22094" s="6" t="s">
        <v>6243</v>
      </c>
      <c r="F22094" s="3" t="str">
        <f>_xlfn.CONCAT(ARI[[#This Row],[Year]]," ",ARI[[#This Row],[Model]])</f>
        <v>2014 UXV 700i SP</v>
      </c>
    </row>
    <row r="22095" spans="1:6" x14ac:dyDescent="0.25">
      <c r="A22095" s="5" t="s">
        <v>2440</v>
      </c>
      <c r="B22095" s="5" t="s">
        <v>2435</v>
      </c>
      <c r="C22095">
        <v>2014</v>
      </c>
      <c r="D22095" s="6" t="s">
        <v>5776</v>
      </c>
      <c r="F22095" s="3" t="str">
        <f>_xlfn.CONCAT(ARI[[#This Row],[Year]]," ",ARI[[#This Row],[Model]])</f>
        <v>2014 UXV 500i SP</v>
      </c>
    </row>
    <row r="22096" spans="1:6" x14ac:dyDescent="0.25">
      <c r="A22096" s="5" t="s">
        <v>1706</v>
      </c>
      <c r="B22096" s="5" t="s">
        <v>165</v>
      </c>
      <c r="C22096">
        <v>2014</v>
      </c>
      <c r="D22096" s="6" t="s">
        <v>6244</v>
      </c>
      <c r="F22096" s="3" t="str">
        <f>_xlfn.CONCAT(ARI[[#This Row],[Year]]," ",ARI[[#This Row],[Model]])</f>
        <v>2014 Sportsman 570</v>
      </c>
    </row>
    <row r="22097" spans="1:6" x14ac:dyDescent="0.25">
      <c r="A22097" s="5" t="s">
        <v>1706</v>
      </c>
      <c r="B22097" s="5" t="s">
        <v>165</v>
      </c>
      <c r="C22097">
        <v>2014</v>
      </c>
      <c r="D22097" s="6" t="s">
        <v>6245</v>
      </c>
      <c r="F22097" s="3" t="str">
        <f>_xlfn.CONCAT(ARI[[#This Row],[Year]]," ",ARI[[#This Row],[Model]])</f>
        <v>2014 Sportsman 570 EPS</v>
      </c>
    </row>
    <row r="22098" spans="1:6" x14ac:dyDescent="0.25">
      <c r="A22098" s="5" t="s">
        <v>1706</v>
      </c>
      <c r="B22098" s="5" t="s">
        <v>165</v>
      </c>
      <c r="C22098">
        <v>2014</v>
      </c>
      <c r="D22098" s="6" t="s">
        <v>6246</v>
      </c>
      <c r="F22098" s="3" t="str">
        <f>_xlfn.CONCAT(ARI[[#This Row],[Year]]," ",ARI[[#This Row],[Model]])</f>
        <v>2014 Sportsman 570 Touring</v>
      </c>
    </row>
    <row r="22099" spans="1:6" x14ac:dyDescent="0.25">
      <c r="A22099" s="5" t="s">
        <v>1706</v>
      </c>
      <c r="B22099" s="5" t="s">
        <v>165</v>
      </c>
      <c r="C22099">
        <v>2014</v>
      </c>
      <c r="D22099" s="6" t="s">
        <v>5311</v>
      </c>
      <c r="F22099" s="3" t="str">
        <f>_xlfn.CONCAT(ARI[[#This Row],[Year]]," ",ARI[[#This Row],[Model]])</f>
        <v>2014 Sportsman 550 EPS</v>
      </c>
    </row>
    <row r="22100" spans="1:6" x14ac:dyDescent="0.25">
      <c r="A22100" s="5" t="s">
        <v>1706</v>
      </c>
      <c r="B22100" s="5" t="s">
        <v>165</v>
      </c>
      <c r="C22100">
        <v>2014</v>
      </c>
      <c r="D22100" s="6" t="s">
        <v>5258</v>
      </c>
      <c r="F22100" s="3" t="str">
        <f>_xlfn.CONCAT(ARI[[#This Row],[Year]]," ",ARI[[#This Row],[Model]])</f>
        <v>2014 Sportsman 550 EPS Browning LE</v>
      </c>
    </row>
    <row r="22101" spans="1:6" x14ac:dyDescent="0.25">
      <c r="A22101" s="5" t="s">
        <v>1706</v>
      </c>
      <c r="B22101" s="5" t="s">
        <v>165</v>
      </c>
      <c r="C22101">
        <v>2014</v>
      </c>
      <c r="D22101" s="6" t="s">
        <v>1978</v>
      </c>
      <c r="F22101" s="3" t="str">
        <f>_xlfn.CONCAT(ARI[[#This Row],[Year]]," ",ARI[[#This Row],[Model]])</f>
        <v>2014 Sportsman 400 HO</v>
      </c>
    </row>
    <row r="22102" spans="1:6" x14ac:dyDescent="0.25">
      <c r="A22102" s="5" t="s">
        <v>1706</v>
      </c>
      <c r="B22102" s="5" t="s">
        <v>165</v>
      </c>
      <c r="C22102">
        <v>2014</v>
      </c>
      <c r="D22102" s="6" t="s">
        <v>5307</v>
      </c>
      <c r="F22102" s="3" t="str">
        <f>_xlfn.CONCAT(ARI[[#This Row],[Year]]," ",ARI[[#This Row],[Model]])</f>
        <v>2014 Sportsman 850 HO XP EPS</v>
      </c>
    </row>
    <row r="22103" spans="1:6" x14ac:dyDescent="0.25">
      <c r="A22103" s="5" t="s">
        <v>1706</v>
      </c>
      <c r="B22103" s="5" t="s">
        <v>165</v>
      </c>
      <c r="C22103">
        <v>2014</v>
      </c>
      <c r="D22103" s="6" t="s">
        <v>5305</v>
      </c>
      <c r="F22103" s="3" t="str">
        <f>_xlfn.CONCAT(ARI[[#This Row],[Year]]," ",ARI[[#This Row],[Model]])</f>
        <v>2014 Sportsman 850 HO XP EPS Browning LE</v>
      </c>
    </row>
    <row r="22104" spans="1:6" x14ac:dyDescent="0.25">
      <c r="A22104" s="5" t="s">
        <v>1706</v>
      </c>
      <c r="B22104" s="5" t="s">
        <v>165</v>
      </c>
      <c r="C22104">
        <v>2014</v>
      </c>
      <c r="D22104" s="6" t="s">
        <v>6247</v>
      </c>
      <c r="F22104" s="3" t="str">
        <f>_xlfn.CONCAT(ARI[[#This Row],[Year]]," ",ARI[[#This Row],[Model]])</f>
        <v>2014 Sportsman 850 HO XP EPS Pearl White LE</v>
      </c>
    </row>
    <row r="22105" spans="1:6" x14ac:dyDescent="0.25">
      <c r="A22105" s="5" t="s">
        <v>1706</v>
      </c>
      <c r="B22105" s="5" t="s">
        <v>165</v>
      </c>
      <c r="C22105">
        <v>2014</v>
      </c>
      <c r="D22105" s="6" t="s">
        <v>77</v>
      </c>
      <c r="F22105" s="3" t="str">
        <f>_xlfn.CONCAT(ARI[[#This Row],[Year]]," ",ARI[[#This Row],[Model]])</f>
        <v>2014 Sportsman 800 EFI</v>
      </c>
    </row>
    <row r="22106" spans="1:6" x14ac:dyDescent="0.25">
      <c r="A22106" s="5" t="s">
        <v>1706</v>
      </c>
      <c r="B22106" s="5" t="s">
        <v>165</v>
      </c>
      <c r="C22106">
        <v>2014</v>
      </c>
      <c r="D22106" s="6" t="s">
        <v>5792</v>
      </c>
      <c r="F22106" s="3" t="str">
        <f>_xlfn.CONCAT(ARI[[#This Row],[Year]]," ",ARI[[#This Row],[Model]])</f>
        <v>2014 Scrambler 850 XP HO</v>
      </c>
    </row>
    <row r="22107" spans="1:6" x14ac:dyDescent="0.25">
      <c r="A22107" s="5" t="s">
        <v>1706</v>
      </c>
      <c r="B22107" s="5" t="s">
        <v>165</v>
      </c>
      <c r="C22107">
        <v>2014</v>
      </c>
      <c r="D22107" s="6" t="s">
        <v>5793</v>
      </c>
      <c r="F22107" s="3" t="str">
        <f>_xlfn.CONCAT(ARI[[#This Row],[Year]]," ",ARI[[#This Row],[Model]])</f>
        <v>2014 Scrambler 850 XP HO EPS LE</v>
      </c>
    </row>
    <row r="22108" spans="1:6" x14ac:dyDescent="0.25">
      <c r="A22108" s="5" t="s">
        <v>1706</v>
      </c>
      <c r="B22108" s="5" t="s">
        <v>165</v>
      </c>
      <c r="C22108">
        <v>2014</v>
      </c>
      <c r="D22108" s="6" t="s">
        <v>5306</v>
      </c>
      <c r="F22108" s="3" t="str">
        <f>_xlfn.CONCAT(ARI[[#This Row],[Year]]," ",ARI[[#This Row],[Model]])</f>
        <v>2014 Sportsman 850 HO Touring EPS</v>
      </c>
    </row>
    <row r="22109" spans="1:6" x14ac:dyDescent="0.25">
      <c r="A22109" s="5" t="s">
        <v>1706</v>
      </c>
      <c r="B22109" s="5" t="s">
        <v>165</v>
      </c>
      <c r="C22109">
        <v>2014</v>
      </c>
      <c r="D22109" s="6" t="s">
        <v>5304</v>
      </c>
      <c r="F22109" s="3" t="str">
        <f>_xlfn.CONCAT(ARI[[#This Row],[Year]]," ",ARI[[#This Row],[Model]])</f>
        <v>2014 Sportsman 850 HO Touring EPS Bronze Mist LE</v>
      </c>
    </row>
    <row r="22110" spans="1:6" x14ac:dyDescent="0.25">
      <c r="A22110" s="5" t="s">
        <v>1706</v>
      </c>
      <c r="B22110" s="5" t="s">
        <v>165</v>
      </c>
      <c r="C22110">
        <v>2014</v>
      </c>
      <c r="D22110" s="6" t="s">
        <v>5303</v>
      </c>
      <c r="F22110" s="3" t="str">
        <f>_xlfn.CONCAT(ARI[[#This Row],[Year]]," ",ARI[[#This Row],[Model]])</f>
        <v>2014 Sportsman 550 Touring EPS</v>
      </c>
    </row>
    <row r="22111" spans="1:6" x14ac:dyDescent="0.25">
      <c r="A22111" s="5" t="s">
        <v>1706</v>
      </c>
      <c r="B22111" s="5" t="s">
        <v>165</v>
      </c>
      <c r="C22111">
        <v>2014</v>
      </c>
      <c r="D22111" s="6" t="s">
        <v>6248</v>
      </c>
      <c r="F22111" s="3" t="str">
        <f>_xlfn.CONCAT(ARI[[#This Row],[Year]]," ",ARI[[#This Row],[Model]])</f>
        <v>2014 Sportsman 550 X2 EPS</v>
      </c>
    </row>
    <row r="22112" spans="1:6" x14ac:dyDescent="0.25">
      <c r="A22112" s="5" t="s">
        <v>1706</v>
      </c>
      <c r="B22112" s="5" t="s">
        <v>165</v>
      </c>
      <c r="C22112">
        <v>2014</v>
      </c>
      <c r="D22112" s="6" t="s">
        <v>103</v>
      </c>
      <c r="F22112" s="3" t="str">
        <f>_xlfn.CONCAT(ARI[[#This Row],[Year]]," ",ARI[[#This Row],[Model]])</f>
        <v>2014 Sportsman 800 6x6 Big Boss</v>
      </c>
    </row>
    <row r="22113" spans="1:6" x14ac:dyDescent="0.25">
      <c r="A22113" s="5" t="s">
        <v>1706</v>
      </c>
      <c r="B22113" s="5" t="s">
        <v>165</v>
      </c>
      <c r="C22113">
        <v>2014</v>
      </c>
      <c r="D22113" s="6" t="s">
        <v>1989</v>
      </c>
      <c r="F22113" s="3" t="str">
        <f>_xlfn.CONCAT(ARI[[#This Row],[Year]]," ",ARI[[#This Row],[Model]])</f>
        <v>2014 Sportsman 90</v>
      </c>
    </row>
    <row r="22114" spans="1:6" x14ac:dyDescent="0.25">
      <c r="A22114" s="5" t="s">
        <v>1706</v>
      </c>
      <c r="B22114" s="5" t="s">
        <v>165</v>
      </c>
      <c r="C22114">
        <v>2014</v>
      </c>
      <c r="D22114" s="6" t="s">
        <v>1961</v>
      </c>
      <c r="F22114" s="3" t="str">
        <f>_xlfn.CONCAT(ARI[[#This Row],[Year]]," ",ARI[[#This Row],[Model]])</f>
        <v>2014 Outlaw 90</v>
      </c>
    </row>
    <row r="22115" spans="1:6" x14ac:dyDescent="0.25">
      <c r="A22115" s="5" t="s">
        <v>1706</v>
      </c>
      <c r="B22115" s="5" t="s">
        <v>165</v>
      </c>
      <c r="C22115">
        <v>2014</v>
      </c>
      <c r="D22115" s="6" t="s">
        <v>1957</v>
      </c>
      <c r="F22115" s="3" t="str">
        <f>_xlfn.CONCAT(ARI[[#This Row],[Year]]," ",ARI[[#This Row],[Model]])</f>
        <v>2014 Outlaw 50</v>
      </c>
    </row>
    <row r="22116" spans="1:6" x14ac:dyDescent="0.25">
      <c r="A22116" s="5" t="s">
        <v>1706</v>
      </c>
      <c r="B22116" s="5" t="s">
        <v>165</v>
      </c>
      <c r="C22116">
        <v>2014</v>
      </c>
      <c r="D22116" s="6" t="s">
        <v>1962</v>
      </c>
      <c r="F22116" s="3" t="str">
        <f>_xlfn.CONCAT(ARI[[#This Row],[Year]]," ",ARI[[#This Row],[Model]])</f>
        <v>2014 Phoenix 200</v>
      </c>
    </row>
    <row r="22117" spans="1:6" x14ac:dyDescent="0.25">
      <c r="A22117" s="5" t="s">
        <v>2440</v>
      </c>
      <c r="B22117" s="5" t="s">
        <v>165</v>
      </c>
      <c r="C22117">
        <v>2014</v>
      </c>
      <c r="D22117" s="6" t="s">
        <v>4562</v>
      </c>
      <c r="F22117" s="3" t="str">
        <f>_xlfn.CONCAT(ARI[[#This Row],[Year]]," ",ARI[[#This Row],[Model]])</f>
        <v>2014 Ranger 6x6 800</v>
      </c>
    </row>
    <row r="22118" spans="1:6" x14ac:dyDescent="0.25">
      <c r="A22118" s="5" t="s">
        <v>2440</v>
      </c>
      <c r="B22118" s="5" t="s">
        <v>165</v>
      </c>
      <c r="C22118">
        <v>2014</v>
      </c>
      <c r="D22118" s="6" t="s">
        <v>5804</v>
      </c>
      <c r="F22118" s="3" t="str">
        <f>_xlfn.CONCAT(ARI[[#This Row],[Year]]," ",ARI[[#This Row],[Model]])</f>
        <v>2014 Ranger 800 EFI</v>
      </c>
    </row>
    <row r="22119" spans="1:6" x14ac:dyDescent="0.25">
      <c r="A22119" s="5" t="s">
        <v>2440</v>
      </c>
      <c r="B22119" s="5" t="s">
        <v>165</v>
      </c>
      <c r="C22119">
        <v>2014</v>
      </c>
      <c r="D22119" s="6" t="s">
        <v>5806</v>
      </c>
      <c r="F22119" s="3" t="str">
        <f>_xlfn.CONCAT(ARI[[#This Row],[Year]]," ",ARI[[#This Row],[Model]])</f>
        <v>2014 Ranger 800 EFI EPS LE</v>
      </c>
    </row>
    <row r="22120" spans="1:6" x14ac:dyDescent="0.25">
      <c r="A22120" s="5" t="s">
        <v>2440</v>
      </c>
      <c r="B22120" s="5" t="s">
        <v>165</v>
      </c>
      <c r="C22120">
        <v>2014</v>
      </c>
      <c r="D22120" s="6" t="s">
        <v>4731</v>
      </c>
      <c r="F22120" s="3" t="str">
        <f>_xlfn.CONCAT(ARI[[#This Row],[Year]]," ",ARI[[#This Row],[Model]])</f>
        <v>2014 Ranger Diesel</v>
      </c>
    </row>
    <row r="22121" spans="1:6" x14ac:dyDescent="0.25">
      <c r="A22121" s="5" t="s">
        <v>2440</v>
      </c>
      <c r="B22121" s="5" t="s">
        <v>165</v>
      </c>
      <c r="C22121">
        <v>2014</v>
      </c>
      <c r="D22121" s="6" t="s">
        <v>5808</v>
      </c>
      <c r="F22121" s="3" t="str">
        <f>_xlfn.CONCAT(ARI[[#This Row],[Year]]," ",ARI[[#This Row],[Model]])</f>
        <v>2014 Ranger 900 XP</v>
      </c>
    </row>
    <row r="22122" spans="1:6" x14ac:dyDescent="0.25">
      <c r="A22122" s="5" t="s">
        <v>2440</v>
      </c>
      <c r="B22122" s="5" t="s">
        <v>165</v>
      </c>
      <c r="C22122">
        <v>2014</v>
      </c>
      <c r="D22122" s="6" t="s">
        <v>5809</v>
      </c>
      <c r="F22122" s="3" t="str">
        <f>_xlfn.CONCAT(ARI[[#This Row],[Year]]," ",ARI[[#This Row],[Model]])</f>
        <v>2014 Ranger 900 XP EPS</v>
      </c>
    </row>
    <row r="22123" spans="1:6" x14ac:dyDescent="0.25">
      <c r="A22123" s="5" t="s">
        <v>2440</v>
      </c>
      <c r="B22123" s="5" t="s">
        <v>165</v>
      </c>
      <c r="C22123">
        <v>2014</v>
      </c>
      <c r="D22123" s="6" t="s">
        <v>5810</v>
      </c>
      <c r="F22123" s="3" t="str">
        <f>_xlfn.CONCAT(ARI[[#This Row],[Year]]," ",ARI[[#This Row],[Model]])</f>
        <v>2014 Ranger 900 XP EPS Browning LE</v>
      </c>
    </row>
    <row r="22124" spans="1:6" x14ac:dyDescent="0.25">
      <c r="A22124" s="5" t="s">
        <v>2440</v>
      </c>
      <c r="B22124" s="5" t="s">
        <v>165</v>
      </c>
      <c r="C22124">
        <v>2014</v>
      </c>
      <c r="D22124" s="6" t="s">
        <v>5811</v>
      </c>
      <c r="F22124" s="3" t="str">
        <f>_xlfn.CONCAT(ARI[[#This Row],[Year]]," ",ARI[[#This Row],[Model]])</f>
        <v>2014 Ranger 900 XP EPS LE</v>
      </c>
    </row>
    <row r="22125" spans="1:6" x14ac:dyDescent="0.25">
      <c r="A22125" s="5" t="s">
        <v>2440</v>
      </c>
      <c r="B22125" s="5" t="s">
        <v>165</v>
      </c>
      <c r="C22125">
        <v>2014</v>
      </c>
      <c r="D22125" s="6" t="s">
        <v>4559</v>
      </c>
      <c r="F22125" s="3" t="str">
        <f>_xlfn.CONCAT(ARI[[#This Row],[Year]]," ",ARI[[#This Row],[Model]])</f>
        <v>2014 Ranger 4x4 400</v>
      </c>
    </row>
    <row r="22126" spans="1:6" x14ac:dyDescent="0.25">
      <c r="A22126" s="5" t="s">
        <v>2440</v>
      </c>
      <c r="B22126" s="5" t="s">
        <v>165</v>
      </c>
      <c r="C22126">
        <v>2014</v>
      </c>
      <c r="D22126" s="6" t="s">
        <v>6249</v>
      </c>
      <c r="F22126" s="3" t="str">
        <f>_xlfn.CONCAT(ARI[[#This Row],[Year]]," ",ARI[[#This Row],[Model]])</f>
        <v>2014 Ranger 570</v>
      </c>
    </row>
    <row r="22127" spans="1:6" x14ac:dyDescent="0.25">
      <c r="A22127" s="5" t="s">
        <v>2440</v>
      </c>
      <c r="B22127" s="5" t="s">
        <v>165</v>
      </c>
      <c r="C22127">
        <v>2014</v>
      </c>
      <c r="D22127" s="6" t="s">
        <v>6250</v>
      </c>
      <c r="F22127" s="3" t="str">
        <f>_xlfn.CONCAT(ARI[[#This Row],[Year]]," ",ARI[[#This Row],[Model]])</f>
        <v>2014 Ranger 570 EPS LE</v>
      </c>
    </row>
    <row r="22128" spans="1:6" x14ac:dyDescent="0.25">
      <c r="A22128" s="5" t="s">
        <v>2440</v>
      </c>
      <c r="B22128" s="5" t="s">
        <v>165</v>
      </c>
      <c r="C22128">
        <v>2014</v>
      </c>
      <c r="D22128" s="6" t="s">
        <v>5802</v>
      </c>
      <c r="F22128" s="3" t="str">
        <f>_xlfn.CONCAT(ARI[[#This Row],[Year]]," ",ARI[[#This Row],[Model]])</f>
        <v>2014 Ranger 800 EFI Mid-Size</v>
      </c>
    </row>
    <row r="22129" spans="1:6" x14ac:dyDescent="0.25">
      <c r="A22129" s="5" t="s">
        <v>2440</v>
      </c>
      <c r="B22129" s="5" t="s">
        <v>165</v>
      </c>
      <c r="C22129">
        <v>2014</v>
      </c>
      <c r="D22129" s="6" t="s">
        <v>6251</v>
      </c>
      <c r="F22129" s="3" t="str">
        <f>_xlfn.CONCAT(ARI[[#This Row],[Year]]," ",ARI[[#This Row],[Model]])</f>
        <v>2014 Ranger 800 EPS Mid-Size LE</v>
      </c>
    </row>
    <row r="22130" spans="1:6" x14ac:dyDescent="0.25">
      <c r="A22130" s="5" t="s">
        <v>2440</v>
      </c>
      <c r="B22130" s="5" t="s">
        <v>165</v>
      </c>
      <c r="C22130">
        <v>2014</v>
      </c>
      <c r="D22130" s="6" t="s">
        <v>4560</v>
      </c>
      <c r="F22130" s="3" t="str">
        <f>_xlfn.CONCAT(ARI[[#This Row],[Year]]," ",ARI[[#This Row],[Model]])</f>
        <v>2014 Ranger EV</v>
      </c>
    </row>
    <row r="22131" spans="1:6" x14ac:dyDescent="0.25">
      <c r="A22131" s="5" t="s">
        <v>2440</v>
      </c>
      <c r="B22131" s="5" t="s">
        <v>165</v>
      </c>
      <c r="C22131">
        <v>2014</v>
      </c>
      <c r="D22131" s="6" t="s">
        <v>6252</v>
      </c>
      <c r="F22131" s="3" t="str">
        <f>_xlfn.CONCAT(ARI[[#This Row],[Year]]," ",ARI[[#This Row],[Model]])</f>
        <v>2014 Ranger 570 Crew</v>
      </c>
    </row>
    <row r="22132" spans="1:6" x14ac:dyDescent="0.25">
      <c r="A22132" s="5" t="s">
        <v>2440</v>
      </c>
      <c r="B22132" s="5" t="s">
        <v>165</v>
      </c>
      <c r="C22132">
        <v>2014</v>
      </c>
      <c r="D22132" s="6" t="s">
        <v>6253</v>
      </c>
      <c r="F22132" s="3" t="str">
        <f>_xlfn.CONCAT(ARI[[#This Row],[Year]]," ",ARI[[#This Row],[Model]])</f>
        <v>2014 Ranger 570 Crew EPS LE</v>
      </c>
    </row>
    <row r="22133" spans="1:6" x14ac:dyDescent="0.25">
      <c r="A22133" s="5" t="s">
        <v>2440</v>
      </c>
      <c r="B22133" s="5" t="s">
        <v>165</v>
      </c>
      <c r="C22133">
        <v>2014</v>
      </c>
      <c r="D22133" s="6" t="s">
        <v>4561</v>
      </c>
      <c r="F22133" s="3" t="str">
        <f>_xlfn.CONCAT(ARI[[#This Row],[Year]]," ",ARI[[#This Row],[Model]])</f>
        <v>2014 Ranger 800 Crew</v>
      </c>
    </row>
    <row r="22134" spans="1:6" x14ac:dyDescent="0.25">
      <c r="A22134" s="5" t="s">
        <v>2440</v>
      </c>
      <c r="B22134" s="5" t="s">
        <v>165</v>
      </c>
      <c r="C22134">
        <v>2014</v>
      </c>
      <c r="D22134" s="6" t="s">
        <v>5357</v>
      </c>
      <c r="F22134" s="3" t="str">
        <f>_xlfn.CONCAT(ARI[[#This Row],[Year]]," ",ARI[[#This Row],[Model]])</f>
        <v>2014 Ranger Diesel Crew</v>
      </c>
    </row>
    <row r="22135" spans="1:6" x14ac:dyDescent="0.25">
      <c r="A22135" s="5" t="s">
        <v>2440</v>
      </c>
      <c r="B22135" s="5" t="s">
        <v>165</v>
      </c>
      <c r="C22135">
        <v>2014</v>
      </c>
      <c r="D22135" s="6" t="s">
        <v>6254</v>
      </c>
      <c r="F22135" s="3" t="str">
        <f>_xlfn.CONCAT(ARI[[#This Row],[Year]]," ",ARI[[#This Row],[Model]])</f>
        <v>2014 Ranger 900 Crew</v>
      </c>
    </row>
    <row r="22136" spans="1:6" x14ac:dyDescent="0.25">
      <c r="A22136" s="5" t="s">
        <v>2440</v>
      </c>
      <c r="B22136" s="5" t="s">
        <v>165</v>
      </c>
      <c r="C22136">
        <v>2014</v>
      </c>
      <c r="D22136" s="6" t="s">
        <v>6255</v>
      </c>
      <c r="F22136" s="3" t="str">
        <f>_xlfn.CONCAT(ARI[[#This Row],[Year]]," ",ARI[[#This Row],[Model]])</f>
        <v>2014 Ranger 900 Crew EPS</v>
      </c>
    </row>
    <row r="22137" spans="1:6" x14ac:dyDescent="0.25">
      <c r="A22137" s="5" t="s">
        <v>2440</v>
      </c>
      <c r="B22137" s="5" t="s">
        <v>165</v>
      </c>
      <c r="C22137">
        <v>2014</v>
      </c>
      <c r="D22137" s="6" t="s">
        <v>6256</v>
      </c>
      <c r="F22137" s="3" t="str">
        <f>_xlfn.CONCAT(ARI[[#This Row],[Year]]," ",ARI[[#This Row],[Model]])</f>
        <v>2014 Ranger 900 Crew EPS LE</v>
      </c>
    </row>
    <row r="22138" spans="1:6" x14ac:dyDescent="0.25">
      <c r="A22138" s="5" t="s">
        <v>2440</v>
      </c>
      <c r="B22138" s="5" t="s">
        <v>165</v>
      </c>
      <c r="C22138">
        <v>2013</v>
      </c>
      <c r="D22138" s="6" t="s">
        <v>6257</v>
      </c>
      <c r="F22138" s="3" t="str">
        <f>_xlfn.CONCAT(ARI[[#This Row],[Year]]," ",ARI[[#This Row],[Model]])</f>
        <v>2013 Brutus LE</v>
      </c>
    </row>
    <row r="22139" spans="1:6" x14ac:dyDescent="0.25">
      <c r="A22139" s="5" t="s">
        <v>733</v>
      </c>
      <c r="B22139" s="5" t="s">
        <v>356</v>
      </c>
      <c r="C22139">
        <v>1982</v>
      </c>
      <c r="D22139" s="6" t="s">
        <v>6258</v>
      </c>
      <c r="F22139" s="3" t="str">
        <f>_xlfn.CONCAT(ARI[[#This Row],[Year]]," ",ARI[[#This Row],[Model]])</f>
        <v>1982 KZ305B CSR Belt</v>
      </c>
    </row>
    <row r="22140" spans="1:6" x14ac:dyDescent="0.25">
      <c r="A22140" s="5" t="s">
        <v>3476</v>
      </c>
      <c r="B22140" s="5" t="s">
        <v>5572</v>
      </c>
      <c r="C22140">
        <v>2013</v>
      </c>
      <c r="D22140" s="6" t="s">
        <v>6259</v>
      </c>
      <c r="F22140" s="3" t="str">
        <f>_xlfn.CONCAT(ARI[[#This Row],[Year]]," ",ARI[[#This Row],[Model]])</f>
        <v>2013 RM1800 SX192</v>
      </c>
    </row>
    <row r="22141" spans="1:6" x14ac:dyDescent="0.25">
      <c r="A22141" s="5" t="s">
        <v>3476</v>
      </c>
      <c r="B22141" s="5" t="s">
        <v>5572</v>
      </c>
      <c r="C22141">
        <v>2013</v>
      </c>
      <c r="D22141" s="6" t="s">
        <v>6260</v>
      </c>
      <c r="F22141" s="3" t="str">
        <f>_xlfn.CONCAT(ARI[[#This Row],[Year]]," ",ARI[[#This Row],[Model]])</f>
        <v>2013 RM1800 AR192</v>
      </c>
    </row>
    <row r="22142" spans="1:6" x14ac:dyDescent="0.25">
      <c r="A22142" s="5" t="s">
        <v>885</v>
      </c>
      <c r="B22142" s="5" t="s">
        <v>1120</v>
      </c>
      <c r="C22142">
        <v>2020</v>
      </c>
      <c r="D22142" s="6" t="s">
        <v>6101</v>
      </c>
      <c r="F22142" s="3" t="str">
        <f>_xlfn.CONCAT(ARI[[#This Row],[Year]]," ",ARI[[#This Row],[Model]])</f>
        <v>2020 FXBRS Breakout 114</v>
      </c>
    </row>
    <row r="22143" spans="1:6" x14ac:dyDescent="0.25">
      <c r="A22143" s="5" t="s">
        <v>885</v>
      </c>
      <c r="B22143" s="5" t="s">
        <v>1120</v>
      </c>
      <c r="C22143">
        <v>2020</v>
      </c>
      <c r="D22143" s="6" t="s">
        <v>5764</v>
      </c>
      <c r="F22143" s="3" t="str">
        <f>_xlfn.CONCAT(ARI[[#This Row],[Year]]," ",ARI[[#This Row],[Model]])</f>
        <v>2020 XL1200CX Roadster</v>
      </c>
    </row>
    <row r="22144" spans="1:6" x14ac:dyDescent="0.25">
      <c r="A22144" s="5" t="s">
        <v>885</v>
      </c>
      <c r="B22144" s="5" t="s">
        <v>1120</v>
      </c>
      <c r="C22144">
        <v>2020</v>
      </c>
      <c r="D22144" s="6" t="s">
        <v>4438</v>
      </c>
      <c r="F22144" s="3" t="str">
        <f>_xlfn.CONCAT(ARI[[#This Row],[Year]]," ",ARI[[#This Row],[Model]])</f>
        <v>2020 XL1200X Forty-Eight</v>
      </c>
    </row>
    <row r="22145" spans="1:6" x14ac:dyDescent="0.25">
      <c r="A22145" s="5" t="s">
        <v>885</v>
      </c>
      <c r="B22145" s="5" t="s">
        <v>1120</v>
      </c>
      <c r="C22145">
        <v>2020</v>
      </c>
      <c r="D22145" s="6" t="s">
        <v>6113</v>
      </c>
      <c r="F22145" s="3" t="str">
        <f>_xlfn.CONCAT(ARI[[#This Row],[Year]]," ",ARI[[#This Row],[Model]])</f>
        <v>2020 XL1200NS Iron 1200</v>
      </c>
    </row>
    <row r="22146" spans="1:6" x14ac:dyDescent="0.25">
      <c r="A22146" s="5" t="s">
        <v>885</v>
      </c>
      <c r="B22146" s="5" t="s">
        <v>1120</v>
      </c>
      <c r="C22146">
        <v>2020</v>
      </c>
      <c r="D22146" s="6" t="s">
        <v>4425</v>
      </c>
      <c r="F22146" s="3" t="str">
        <f>_xlfn.CONCAT(ARI[[#This Row],[Year]]," ",ARI[[#This Row],[Model]])</f>
        <v>2020 XL883N Iron 883</v>
      </c>
    </row>
    <row r="22147" spans="1:6" x14ac:dyDescent="0.25">
      <c r="A22147" s="5" t="s">
        <v>885</v>
      </c>
      <c r="B22147" s="5" t="s">
        <v>1120</v>
      </c>
      <c r="C22147">
        <v>2020</v>
      </c>
      <c r="D22147" s="6" t="s">
        <v>1122</v>
      </c>
      <c r="F22147" s="3" t="str">
        <f>_xlfn.CONCAT(ARI[[#This Row],[Year]]," ",ARI[[#This Row],[Model]])</f>
        <v>2020 FLHR Road King</v>
      </c>
    </row>
    <row r="22148" spans="1:6" x14ac:dyDescent="0.25">
      <c r="A22148" s="5" t="s">
        <v>885</v>
      </c>
      <c r="B22148" s="5" t="s">
        <v>1120</v>
      </c>
      <c r="C22148">
        <v>2020</v>
      </c>
      <c r="D22148" s="6" t="s">
        <v>6096</v>
      </c>
      <c r="F22148" s="3" t="str">
        <f>_xlfn.CONCAT(ARI[[#This Row],[Year]]," ",ARI[[#This Row],[Model]])</f>
        <v>2020 FLHRXS Road King Special</v>
      </c>
    </row>
    <row r="22149" spans="1:6" x14ac:dyDescent="0.25">
      <c r="A22149" s="5" t="s">
        <v>885</v>
      </c>
      <c r="B22149" s="5" t="s">
        <v>1120</v>
      </c>
      <c r="C22149">
        <v>2020</v>
      </c>
      <c r="D22149" s="6" t="s">
        <v>1126</v>
      </c>
      <c r="F22149" s="3" t="str">
        <f>_xlfn.CONCAT(ARI[[#This Row],[Year]]," ",ARI[[#This Row],[Model]])</f>
        <v>2020 FLHT Electra Glide Standard</v>
      </c>
    </row>
    <row r="22150" spans="1:6" x14ac:dyDescent="0.25">
      <c r="A22150" s="5" t="s">
        <v>885</v>
      </c>
      <c r="B22150" s="5" t="s">
        <v>1120</v>
      </c>
      <c r="C22150">
        <v>2020</v>
      </c>
      <c r="D22150" s="6" t="s">
        <v>5722</v>
      </c>
      <c r="F22150" s="3" t="str">
        <f>_xlfn.CONCAT(ARI[[#This Row],[Year]]," ",ARI[[#This Row],[Model]])</f>
        <v>2020 FLHTK Ultra Limited</v>
      </c>
    </row>
    <row r="22151" spans="1:6" x14ac:dyDescent="0.25">
      <c r="A22151" s="5" t="s">
        <v>885</v>
      </c>
      <c r="B22151" s="5" t="s">
        <v>1120</v>
      </c>
      <c r="C22151">
        <v>2020</v>
      </c>
      <c r="D22151" s="6" t="s">
        <v>1130</v>
      </c>
      <c r="F22151" s="3" t="str">
        <f>_xlfn.CONCAT(ARI[[#This Row],[Year]]," ",ARI[[#This Row],[Model]])</f>
        <v>2020 FLHX Street Glide</v>
      </c>
    </row>
    <row r="22152" spans="1:6" x14ac:dyDescent="0.25">
      <c r="A22152" s="5" t="s">
        <v>885</v>
      </c>
      <c r="B22152" s="5" t="s">
        <v>1120</v>
      </c>
      <c r="C22152">
        <v>2020</v>
      </c>
      <c r="D22152" s="6" t="s">
        <v>5711</v>
      </c>
      <c r="F22152" s="3" t="str">
        <f>_xlfn.CONCAT(ARI[[#This Row],[Year]]," ",ARI[[#This Row],[Model]])</f>
        <v>2020 FLHXS Street Glide Special</v>
      </c>
    </row>
    <row r="22153" spans="1:6" x14ac:dyDescent="0.25">
      <c r="A22153" s="5" t="s">
        <v>885</v>
      </c>
      <c r="B22153" s="5" t="s">
        <v>1120</v>
      </c>
      <c r="C22153">
        <v>2020</v>
      </c>
      <c r="D22153" s="6" t="s">
        <v>5719</v>
      </c>
      <c r="F22153" s="3" t="str">
        <f>_xlfn.CONCAT(ARI[[#This Row],[Year]]," ",ARI[[#This Row],[Model]])</f>
        <v>2020 FLTRX Road Glide</v>
      </c>
    </row>
    <row r="22154" spans="1:6" x14ac:dyDescent="0.25">
      <c r="A22154" s="5" t="s">
        <v>885</v>
      </c>
      <c r="B22154" s="5" t="s">
        <v>1120</v>
      </c>
      <c r="C22154">
        <v>2020</v>
      </c>
      <c r="D22154" s="6" t="s">
        <v>5720</v>
      </c>
      <c r="F22154" s="3" t="str">
        <f>_xlfn.CONCAT(ARI[[#This Row],[Year]]," ",ARI[[#This Row],[Model]])</f>
        <v>2020 FLTRXS Road Glide Special</v>
      </c>
    </row>
    <row r="22155" spans="1:6" x14ac:dyDescent="0.25">
      <c r="A22155" s="5" t="s">
        <v>885</v>
      </c>
      <c r="B22155" s="5" t="s">
        <v>1120</v>
      </c>
      <c r="C22155">
        <v>2020</v>
      </c>
      <c r="D22155" s="6" t="s">
        <v>6261</v>
      </c>
      <c r="F22155" s="3" t="str">
        <f>_xlfn.CONCAT(ARI[[#This Row],[Year]]," ",ARI[[#This Row],[Model]])</f>
        <v>2020 FLTRK Road Glide Limited</v>
      </c>
    </row>
    <row r="22156" spans="1:6" x14ac:dyDescent="0.25">
      <c r="A22156" s="5" t="s">
        <v>885</v>
      </c>
      <c r="B22156" s="5" t="s">
        <v>1120</v>
      </c>
      <c r="C22156">
        <v>2020</v>
      </c>
      <c r="D22156" s="6" t="s">
        <v>5714</v>
      </c>
      <c r="F22156" s="3" t="str">
        <f>_xlfn.CONCAT(ARI[[#This Row],[Year]]," ",ARI[[#This Row],[Model]])</f>
        <v>2020 FLHTCUTG Tri Glide Ultra</v>
      </c>
    </row>
    <row r="22157" spans="1:6" x14ac:dyDescent="0.25">
      <c r="A22157" s="5" t="s">
        <v>885</v>
      </c>
      <c r="B22157" s="5" t="s">
        <v>1120</v>
      </c>
      <c r="C22157">
        <v>2020</v>
      </c>
      <c r="D22157" s="6" t="s">
        <v>5724</v>
      </c>
      <c r="F22157" s="3" t="str">
        <f>_xlfn.CONCAT(ARI[[#This Row],[Year]]," ",ARI[[#This Row],[Model]])</f>
        <v>2020 FLRT Freewheeler</v>
      </c>
    </row>
    <row r="22158" spans="1:6" x14ac:dyDescent="0.25">
      <c r="A22158" s="5" t="s">
        <v>885</v>
      </c>
      <c r="B22158" s="5" t="s">
        <v>1120</v>
      </c>
      <c r="C22158">
        <v>2020</v>
      </c>
      <c r="D22158" s="6" t="s">
        <v>4436</v>
      </c>
      <c r="F22158" s="3" t="str">
        <f>_xlfn.CONCAT(ARI[[#This Row],[Year]]," ",ARI[[#This Row],[Model]])</f>
        <v>2020 FLHXSE CVO Street Glide</v>
      </c>
    </row>
    <row r="22159" spans="1:6" x14ac:dyDescent="0.25">
      <c r="A22159" s="5" t="s">
        <v>885</v>
      </c>
      <c r="B22159" s="5" t="s">
        <v>1120</v>
      </c>
      <c r="C22159">
        <v>2020</v>
      </c>
      <c r="D22159" s="6" t="s">
        <v>5713</v>
      </c>
      <c r="F22159" s="3" t="str">
        <f>_xlfn.CONCAT(ARI[[#This Row],[Year]]," ",ARI[[#This Row],[Model]])</f>
        <v>2020 FLHTKSE CVO Limited</v>
      </c>
    </row>
    <row r="22160" spans="1:6" x14ac:dyDescent="0.25">
      <c r="A22160" s="5" t="s">
        <v>885</v>
      </c>
      <c r="B22160" s="5" t="s">
        <v>1120</v>
      </c>
      <c r="C22160">
        <v>2020</v>
      </c>
      <c r="D22160" s="6" t="s">
        <v>6262</v>
      </c>
      <c r="F22160" s="3" t="str">
        <f>_xlfn.CONCAT(ARI[[#This Row],[Year]]," ",ARI[[#This Row],[Model]])</f>
        <v>2020 FLHTCUTGSE CVO Tri Glide</v>
      </c>
    </row>
    <row r="22161" spans="1:6" x14ac:dyDescent="0.25">
      <c r="A22161" s="5" t="s">
        <v>885</v>
      </c>
      <c r="B22161" s="5" t="s">
        <v>1120</v>
      </c>
      <c r="C22161">
        <v>2020</v>
      </c>
      <c r="D22161" s="6" t="s">
        <v>6263</v>
      </c>
      <c r="F22161" s="3" t="str">
        <f>_xlfn.CONCAT(ARI[[#This Row],[Year]]," ",ARI[[#This Row],[Model]])</f>
        <v>2020 FXST Softail Standard 107</v>
      </c>
    </row>
    <row r="22162" spans="1:6" x14ac:dyDescent="0.25">
      <c r="A22162" s="5" t="s">
        <v>885</v>
      </c>
      <c r="B22162" s="5" t="s">
        <v>1120</v>
      </c>
      <c r="C22162">
        <v>2020</v>
      </c>
      <c r="D22162" s="6" t="s">
        <v>6098</v>
      </c>
      <c r="F22162" s="3" t="str">
        <f>_xlfn.CONCAT(ARI[[#This Row],[Year]]," ",ARI[[#This Row],[Model]])</f>
        <v>2020 FLTRXSE CVO Road Glide</v>
      </c>
    </row>
    <row r="22163" spans="1:6" x14ac:dyDescent="0.25">
      <c r="A22163" s="5" t="s">
        <v>885</v>
      </c>
      <c r="B22163" s="5" t="s">
        <v>1120</v>
      </c>
      <c r="C22163">
        <v>2021</v>
      </c>
      <c r="D22163" s="6" t="s">
        <v>4438</v>
      </c>
      <c r="F22163" s="3" t="str">
        <f>_xlfn.CONCAT(ARI[[#This Row],[Year]]," ",ARI[[#This Row],[Model]])</f>
        <v>2021 XL1200X Forty-Eight</v>
      </c>
    </row>
    <row r="22164" spans="1:6" x14ac:dyDescent="0.25">
      <c r="A22164" s="5" t="s">
        <v>885</v>
      </c>
      <c r="B22164" s="5" t="s">
        <v>1120</v>
      </c>
      <c r="C22164">
        <v>2021</v>
      </c>
      <c r="D22164" s="6" t="s">
        <v>4425</v>
      </c>
      <c r="F22164" s="3" t="str">
        <f>_xlfn.CONCAT(ARI[[#This Row],[Year]]," ",ARI[[#This Row],[Model]])</f>
        <v>2021 XL883N Iron 883</v>
      </c>
    </row>
    <row r="22165" spans="1:6" x14ac:dyDescent="0.25">
      <c r="A22165" s="5" t="s">
        <v>885</v>
      </c>
      <c r="B22165" s="5" t="s">
        <v>1120</v>
      </c>
      <c r="C22165">
        <v>2021</v>
      </c>
      <c r="D22165" s="6" t="s">
        <v>6264</v>
      </c>
      <c r="F22165" s="3" t="str">
        <f>_xlfn.CONCAT(ARI[[#This Row],[Year]]," ",ARI[[#This Row],[Model]])</f>
        <v>2021 FXBBS Street Bob 114</v>
      </c>
    </row>
    <row r="22166" spans="1:6" x14ac:dyDescent="0.25">
      <c r="A22166" s="5" t="s">
        <v>885</v>
      </c>
      <c r="B22166" s="5" t="s">
        <v>1120</v>
      </c>
      <c r="C22166">
        <v>2021</v>
      </c>
      <c r="D22166" s="6" t="s">
        <v>6261</v>
      </c>
      <c r="F22166" s="3" t="str">
        <f>_xlfn.CONCAT(ARI[[#This Row],[Year]]," ",ARI[[#This Row],[Model]])</f>
        <v>2021 FLTRK Road Glide Limited</v>
      </c>
    </row>
    <row r="22167" spans="1:6" x14ac:dyDescent="0.25">
      <c r="A22167" s="5" t="s">
        <v>885</v>
      </c>
      <c r="B22167" s="5" t="s">
        <v>1120</v>
      </c>
      <c r="C22167">
        <v>2021</v>
      </c>
      <c r="D22167" s="6" t="s">
        <v>5711</v>
      </c>
      <c r="F22167" s="3" t="str">
        <f>_xlfn.CONCAT(ARI[[#This Row],[Year]]," ",ARI[[#This Row],[Model]])</f>
        <v>2021 FLHXS Street Glide Special</v>
      </c>
    </row>
    <row r="22168" spans="1:6" x14ac:dyDescent="0.25">
      <c r="A22168" s="5" t="s">
        <v>885</v>
      </c>
      <c r="B22168" s="5" t="s">
        <v>1120</v>
      </c>
      <c r="C22168">
        <v>2021</v>
      </c>
      <c r="D22168" s="6" t="s">
        <v>5722</v>
      </c>
      <c r="F22168" s="3" t="str">
        <f>_xlfn.CONCAT(ARI[[#This Row],[Year]]," ",ARI[[#This Row],[Model]])</f>
        <v>2021 FLHTK Ultra Limited</v>
      </c>
    </row>
    <row r="22169" spans="1:6" x14ac:dyDescent="0.25">
      <c r="A22169" s="5" t="s">
        <v>885</v>
      </c>
      <c r="B22169" s="5" t="s">
        <v>1120</v>
      </c>
      <c r="C22169">
        <v>2021</v>
      </c>
      <c r="D22169" s="6" t="s">
        <v>6111</v>
      </c>
      <c r="F22169" s="3" t="str">
        <f>_xlfn.CONCAT(ARI[[#This Row],[Year]]," ",ARI[[#This Row],[Model]])</f>
        <v>2021 FLSB Sport Glide 107</v>
      </c>
    </row>
    <row r="22170" spans="1:6" x14ac:dyDescent="0.25">
      <c r="A22170" s="5" t="s">
        <v>1706</v>
      </c>
      <c r="B22170" s="5" t="s">
        <v>1707</v>
      </c>
      <c r="C22170">
        <v>2014</v>
      </c>
      <c r="D22170" s="6" t="s">
        <v>3758</v>
      </c>
      <c r="F22170" s="3" t="str">
        <f>_xlfn.CONCAT(ARI[[#This Row],[Year]]," ",ARI[[#This Row],[Model]])</f>
        <v>2014 DVX 300</v>
      </c>
    </row>
    <row r="22171" spans="1:6" x14ac:dyDescent="0.25">
      <c r="A22171" s="5" t="s">
        <v>1706</v>
      </c>
      <c r="B22171" s="5" t="s">
        <v>1707</v>
      </c>
      <c r="C22171">
        <v>2014</v>
      </c>
      <c r="D22171" s="6" t="s">
        <v>5291</v>
      </c>
      <c r="F22171" s="3" t="str">
        <f>_xlfn.CONCAT(ARI[[#This Row],[Year]]," ",ARI[[#This Row],[Model]])</f>
        <v>2014 MudPro 1000 LTD</v>
      </c>
    </row>
    <row r="22172" spans="1:6" x14ac:dyDescent="0.25">
      <c r="A22172" s="5" t="s">
        <v>1706</v>
      </c>
      <c r="B22172" s="5" t="s">
        <v>1707</v>
      </c>
      <c r="C22172">
        <v>2014</v>
      </c>
      <c r="D22172" s="6" t="s">
        <v>5289</v>
      </c>
      <c r="F22172" s="3" t="str">
        <f>_xlfn.CONCAT(ARI[[#This Row],[Year]]," ",ARI[[#This Row],[Model]])</f>
        <v>2014 MudPro 700 LTD</v>
      </c>
    </row>
    <row r="22173" spans="1:6" x14ac:dyDescent="0.25">
      <c r="A22173" s="5" t="s">
        <v>1706</v>
      </c>
      <c r="B22173" s="5" t="s">
        <v>1707</v>
      </c>
      <c r="C22173">
        <v>2014</v>
      </c>
      <c r="D22173" s="6" t="s">
        <v>5233</v>
      </c>
      <c r="F22173" s="3" t="str">
        <f>_xlfn.CONCAT(ARI[[#This Row],[Year]]," ",ARI[[#This Row],[Model]])</f>
        <v>2014 XC 450i</v>
      </c>
    </row>
    <row r="22174" spans="1:6" x14ac:dyDescent="0.25">
      <c r="A22174" s="5" t="s">
        <v>1706</v>
      </c>
      <c r="B22174" s="5" t="s">
        <v>1707</v>
      </c>
      <c r="C22174">
        <v>2014</v>
      </c>
      <c r="D22174" s="6" t="s">
        <v>3759</v>
      </c>
      <c r="F22174" s="3" t="str">
        <f>_xlfn.CONCAT(ARI[[#This Row],[Year]]," ",ARI[[#This Row],[Model]])</f>
        <v>2014 150 2x4</v>
      </c>
    </row>
    <row r="22175" spans="1:6" x14ac:dyDescent="0.25">
      <c r="A22175" s="5" t="s">
        <v>1706</v>
      </c>
      <c r="B22175" s="5" t="s">
        <v>544</v>
      </c>
      <c r="C22175">
        <v>2014</v>
      </c>
      <c r="D22175" s="6" t="s">
        <v>2024</v>
      </c>
      <c r="F22175" s="3" t="str">
        <f>_xlfn.CONCAT(ARI[[#This Row],[Year]]," ",ARI[[#This Row],[Model]])</f>
        <v>2014 LT-F250 Ozark</v>
      </c>
    </row>
    <row r="22176" spans="1:6" x14ac:dyDescent="0.25">
      <c r="A22176" s="5" t="s">
        <v>1706</v>
      </c>
      <c r="B22176" s="5" t="s">
        <v>544</v>
      </c>
      <c r="C22176">
        <v>2014</v>
      </c>
      <c r="D22176" s="6" t="s">
        <v>4745</v>
      </c>
      <c r="F22176" s="3" t="str">
        <f>_xlfn.CONCAT(ARI[[#This Row],[Year]]," ",ARI[[#This Row],[Model]])</f>
        <v>2014 LT-F400F KingQuad FSi</v>
      </c>
    </row>
    <row r="22177" spans="1:6" x14ac:dyDescent="0.25">
      <c r="A22177" s="5" t="s">
        <v>1706</v>
      </c>
      <c r="B22177" s="5" t="s">
        <v>544</v>
      </c>
      <c r="C22177">
        <v>2014</v>
      </c>
      <c r="D22177" s="6" t="s">
        <v>4743</v>
      </c>
      <c r="F22177" s="3" t="str">
        <f>_xlfn.CONCAT(ARI[[#This Row],[Year]]," ",ARI[[#This Row],[Model]])</f>
        <v>2014 LT-A400F KingQuad ASi</v>
      </c>
    </row>
    <row r="22178" spans="1:6" x14ac:dyDescent="0.25">
      <c r="A22178" s="5" t="s">
        <v>1706</v>
      </c>
      <c r="B22178" s="5" t="s">
        <v>544</v>
      </c>
      <c r="C22178">
        <v>2014</v>
      </c>
      <c r="D22178" s="6" t="s">
        <v>4746</v>
      </c>
      <c r="F22178" s="3" t="str">
        <f>_xlfn.CONCAT(ARI[[#This Row],[Year]]," ",ARI[[#This Row],[Model]])</f>
        <v>2014 LT-A500 KingQuad AXi</v>
      </c>
    </row>
    <row r="22179" spans="1:6" x14ac:dyDescent="0.25">
      <c r="A22179" s="5" t="s">
        <v>1706</v>
      </c>
      <c r="B22179" s="5" t="s">
        <v>544</v>
      </c>
      <c r="C22179">
        <v>2014</v>
      </c>
      <c r="D22179" s="6" t="s">
        <v>4747</v>
      </c>
      <c r="F22179" s="3" t="str">
        <f>_xlfn.CONCAT(ARI[[#This Row],[Year]]," ",ARI[[#This Row],[Model]])</f>
        <v>2014 LT-A500 KingQuad AXi Power Steering</v>
      </c>
    </row>
    <row r="22180" spans="1:6" x14ac:dyDescent="0.25">
      <c r="A22180" s="5" t="s">
        <v>1706</v>
      </c>
      <c r="B22180" s="5" t="s">
        <v>544</v>
      </c>
      <c r="C22180">
        <v>2014</v>
      </c>
      <c r="D22180" s="6" t="s">
        <v>2497</v>
      </c>
      <c r="F22180" s="3" t="str">
        <f>_xlfn.CONCAT(ARI[[#This Row],[Year]]," ",ARI[[#This Row],[Model]])</f>
        <v>2014 LT-A750X KingQuad AXi 4x4</v>
      </c>
    </row>
    <row r="22181" spans="1:6" x14ac:dyDescent="0.25">
      <c r="A22181" s="5" t="s">
        <v>1706</v>
      </c>
      <c r="B22181" s="5" t="s">
        <v>544</v>
      </c>
      <c r="C22181">
        <v>2014</v>
      </c>
      <c r="D22181" s="6" t="s">
        <v>4748</v>
      </c>
      <c r="F22181" s="3" t="str">
        <f>_xlfn.CONCAT(ARI[[#This Row],[Year]]," ",ARI[[#This Row],[Model]])</f>
        <v>2014 LT-A750 KingQuad AXi Power Steering</v>
      </c>
    </row>
    <row r="22182" spans="1:6" x14ac:dyDescent="0.25">
      <c r="A22182" s="5" t="s">
        <v>1706</v>
      </c>
      <c r="B22182" s="5" t="s">
        <v>544</v>
      </c>
      <c r="C22182">
        <v>2014</v>
      </c>
      <c r="D22182" s="6" t="s">
        <v>2037</v>
      </c>
      <c r="F22182" s="3" t="str">
        <f>_xlfn.CONCAT(ARI[[#This Row],[Year]]," ",ARI[[#This Row],[Model]])</f>
        <v>2014 LT-Z90 QuadSport</v>
      </c>
    </row>
    <row r="22183" spans="1:6" x14ac:dyDescent="0.25">
      <c r="A22183" s="5" t="s">
        <v>2440</v>
      </c>
      <c r="B22183" s="5" t="s">
        <v>1707</v>
      </c>
      <c r="C22183">
        <v>2014</v>
      </c>
      <c r="D22183" s="6" t="s">
        <v>5910</v>
      </c>
      <c r="F22183" s="3" t="str">
        <f>_xlfn.CONCAT(ARI[[#This Row],[Year]]," ",ARI[[#This Row],[Model]])</f>
        <v>2014 Wildcat X 1000</v>
      </c>
    </row>
    <row r="22184" spans="1:6" x14ac:dyDescent="0.25">
      <c r="A22184" s="5" t="s">
        <v>2440</v>
      </c>
      <c r="B22184" s="5" t="s">
        <v>1707</v>
      </c>
      <c r="C22184">
        <v>2014</v>
      </c>
      <c r="D22184" s="6" t="s">
        <v>5316</v>
      </c>
      <c r="F22184" s="3" t="str">
        <f>_xlfn.CONCAT(ARI[[#This Row],[Year]]," ",ARI[[#This Row],[Model]])</f>
        <v>2014 Wildcat 1000</v>
      </c>
    </row>
    <row r="22185" spans="1:6" x14ac:dyDescent="0.25">
      <c r="A22185" s="5" t="s">
        <v>2440</v>
      </c>
      <c r="B22185" s="5" t="s">
        <v>1707</v>
      </c>
      <c r="C22185">
        <v>2014</v>
      </c>
      <c r="D22185" s="6" t="s">
        <v>5909</v>
      </c>
      <c r="F22185" s="3" t="str">
        <f>_xlfn.CONCAT(ARI[[#This Row],[Year]]," ",ARI[[#This Row],[Model]])</f>
        <v>2014 Wildcat 4 1000</v>
      </c>
    </row>
    <row r="22186" spans="1:6" x14ac:dyDescent="0.25">
      <c r="A22186" s="5" t="s">
        <v>2440</v>
      </c>
      <c r="B22186" s="5" t="s">
        <v>1707</v>
      </c>
      <c r="C22186">
        <v>2014</v>
      </c>
      <c r="D22186" s="6" t="s">
        <v>6265</v>
      </c>
      <c r="F22186" s="3" t="str">
        <f>_xlfn.CONCAT(ARI[[#This Row],[Year]]," ",ARI[[#This Row],[Model]])</f>
        <v>2014 Wildcat 4X</v>
      </c>
    </row>
    <row r="22187" spans="1:6" x14ac:dyDescent="0.25">
      <c r="A22187" s="5" t="s">
        <v>2440</v>
      </c>
      <c r="B22187" s="5" t="s">
        <v>1707</v>
      </c>
      <c r="C22187">
        <v>2014</v>
      </c>
      <c r="D22187" s="6" t="s">
        <v>6266</v>
      </c>
      <c r="F22187" s="3" t="str">
        <f>_xlfn.CONCAT(ARI[[#This Row],[Year]]," ",ARI[[#This Row],[Model]])</f>
        <v>2014 Wildcat 4 Limited</v>
      </c>
    </row>
    <row r="22188" spans="1:6" x14ac:dyDescent="0.25">
      <c r="A22188" s="5" t="s">
        <v>2440</v>
      </c>
      <c r="B22188" s="5" t="s">
        <v>1707</v>
      </c>
      <c r="C22188">
        <v>2014</v>
      </c>
      <c r="D22188" s="6" t="s">
        <v>6267</v>
      </c>
      <c r="F22188" s="3" t="str">
        <f>_xlfn.CONCAT(ARI[[#This Row],[Year]]," ",ARI[[#This Row],[Model]])</f>
        <v>2014 Prowler HDX 700 Limited</v>
      </c>
    </row>
    <row r="22189" spans="1:6" x14ac:dyDescent="0.25">
      <c r="A22189" s="5" t="s">
        <v>2440</v>
      </c>
      <c r="B22189" s="5" t="s">
        <v>1707</v>
      </c>
      <c r="C22189">
        <v>2014</v>
      </c>
      <c r="D22189" s="6" t="s">
        <v>6268</v>
      </c>
      <c r="F22189" s="3" t="str">
        <f>_xlfn.CONCAT(ARI[[#This Row],[Year]]," ",ARI[[#This Row],[Model]])</f>
        <v>2014 Prowler HDX 500 Limited</v>
      </c>
    </row>
    <row r="22190" spans="1:6" x14ac:dyDescent="0.25">
      <c r="A22190" s="5" t="s">
        <v>2440</v>
      </c>
      <c r="B22190" s="5" t="s">
        <v>1707</v>
      </c>
      <c r="C22190">
        <v>2014</v>
      </c>
      <c r="D22190" s="6" t="s">
        <v>6269</v>
      </c>
      <c r="F22190" s="3" t="str">
        <f>_xlfn.CONCAT(ARI[[#This Row],[Year]]," ",ARI[[#This Row],[Model]])</f>
        <v>2014 Prowler HDX 500 XT</v>
      </c>
    </row>
    <row r="22191" spans="1:6" x14ac:dyDescent="0.25">
      <c r="A22191" s="5" t="s">
        <v>2440</v>
      </c>
      <c r="B22191" s="5" t="s">
        <v>1707</v>
      </c>
      <c r="C22191">
        <v>2014</v>
      </c>
      <c r="D22191" s="6" t="s">
        <v>6270</v>
      </c>
      <c r="F22191" s="3" t="str">
        <f>_xlfn.CONCAT(ARI[[#This Row],[Year]]," ",ARI[[#This Row],[Model]])</f>
        <v>2014 Prowler HDX 500</v>
      </c>
    </row>
    <row r="22192" spans="1:6" x14ac:dyDescent="0.25">
      <c r="A22192" s="5" t="s">
        <v>2440</v>
      </c>
      <c r="B22192" s="5" t="s">
        <v>1707</v>
      </c>
      <c r="C22192">
        <v>2014</v>
      </c>
      <c r="D22192" s="6" t="s">
        <v>4705</v>
      </c>
      <c r="F22192" s="3" t="str">
        <f>_xlfn.CONCAT(ARI[[#This Row],[Year]]," ",ARI[[#This Row],[Model]])</f>
        <v>2014 Prowler XTX 700</v>
      </c>
    </row>
    <row r="22193" spans="1:6" x14ac:dyDescent="0.25">
      <c r="A22193" s="5" t="s">
        <v>2440</v>
      </c>
      <c r="B22193" s="5" t="s">
        <v>1707</v>
      </c>
      <c r="C22193">
        <v>2014</v>
      </c>
      <c r="D22193" s="6" t="s">
        <v>4577</v>
      </c>
      <c r="F22193" s="3" t="str">
        <f>_xlfn.CONCAT(ARI[[#This Row],[Year]]," ",ARI[[#This Row],[Model]])</f>
        <v>2014 Prowler XT 550</v>
      </c>
    </row>
    <row r="22194" spans="1:6" x14ac:dyDescent="0.25">
      <c r="A22194" s="5" t="s">
        <v>2440</v>
      </c>
      <c r="B22194" s="5" t="s">
        <v>1707</v>
      </c>
      <c r="C22194">
        <v>2014</v>
      </c>
      <c r="D22194" s="6" t="s">
        <v>4704</v>
      </c>
      <c r="F22194" s="3" t="str">
        <f>_xlfn.CONCAT(ARI[[#This Row],[Year]]," ",ARI[[#This Row],[Model]])</f>
        <v>2014 Prowler XTZ 1000</v>
      </c>
    </row>
    <row r="22195" spans="1:6" x14ac:dyDescent="0.25">
      <c r="A22195" s="5" t="s">
        <v>1706</v>
      </c>
      <c r="B22195" s="5" t="s">
        <v>1707</v>
      </c>
      <c r="C22195">
        <v>2014</v>
      </c>
      <c r="D22195" s="6" t="s">
        <v>1757</v>
      </c>
      <c r="F22195" s="3" t="str">
        <f>_xlfn.CONCAT(ARI[[#This Row],[Year]]," ",ARI[[#This Row],[Model]])</f>
        <v>2014 90 2x4 4-Stroke</v>
      </c>
    </row>
    <row r="22196" spans="1:6" x14ac:dyDescent="0.25">
      <c r="A22196" s="5" t="s">
        <v>1706</v>
      </c>
      <c r="B22196" s="5" t="s">
        <v>1707</v>
      </c>
      <c r="C22196">
        <v>2014</v>
      </c>
      <c r="D22196" s="6" t="s">
        <v>4769</v>
      </c>
      <c r="F22196" s="3" t="str">
        <f>_xlfn.CONCAT(ARI[[#This Row],[Year]]," ",ARI[[#This Row],[Model]])</f>
        <v>2014 700</v>
      </c>
    </row>
    <row r="22197" spans="1:6" x14ac:dyDescent="0.25">
      <c r="A22197" s="5" t="s">
        <v>1706</v>
      </c>
      <c r="B22197" s="5" t="s">
        <v>1707</v>
      </c>
      <c r="C22197">
        <v>2014</v>
      </c>
      <c r="D22197" s="6" t="s">
        <v>4766</v>
      </c>
      <c r="F22197" s="3" t="str">
        <f>_xlfn.CONCAT(ARI[[#This Row],[Year]]," ",ARI[[#This Row],[Model]])</f>
        <v>2014 700 LTD</v>
      </c>
    </row>
    <row r="22198" spans="1:6" x14ac:dyDescent="0.25">
      <c r="A22198" s="5" t="s">
        <v>1706</v>
      </c>
      <c r="B22198" s="5" t="s">
        <v>1707</v>
      </c>
      <c r="C22198">
        <v>2014</v>
      </c>
      <c r="D22198" s="6" t="s">
        <v>5284</v>
      </c>
      <c r="F22198" s="3" t="str">
        <f>_xlfn.CONCAT(ARI[[#This Row],[Year]]," ",ARI[[#This Row],[Model]])</f>
        <v>2014 550</v>
      </c>
    </row>
    <row r="22199" spans="1:6" x14ac:dyDescent="0.25">
      <c r="A22199" s="5" t="s">
        <v>1706</v>
      </c>
      <c r="B22199" s="5" t="s">
        <v>1707</v>
      </c>
      <c r="C22199">
        <v>2014</v>
      </c>
      <c r="D22199" s="6" t="s">
        <v>4767</v>
      </c>
      <c r="F22199" s="3" t="str">
        <f>_xlfn.CONCAT(ARI[[#This Row],[Year]]," ",ARI[[#This Row],[Model]])</f>
        <v>2014 550 LTD</v>
      </c>
    </row>
    <row r="22200" spans="1:6" x14ac:dyDescent="0.25">
      <c r="A22200" s="5" t="s">
        <v>1706</v>
      </c>
      <c r="B22200" s="5" t="s">
        <v>1707</v>
      </c>
      <c r="C22200">
        <v>2014</v>
      </c>
      <c r="D22200" s="6" t="s">
        <v>6271</v>
      </c>
      <c r="F22200" s="3" t="str">
        <f>_xlfn.CONCAT(ARI[[#This Row],[Year]]," ",ARI[[#This Row],[Model]])</f>
        <v>2014 TRV 400</v>
      </c>
    </row>
    <row r="22201" spans="1:6" x14ac:dyDescent="0.25">
      <c r="A22201" s="5" t="s">
        <v>1706</v>
      </c>
      <c r="B22201" s="5" t="s">
        <v>1707</v>
      </c>
      <c r="C22201">
        <v>2014</v>
      </c>
      <c r="D22201" s="6" t="s">
        <v>6272</v>
      </c>
      <c r="F22201" s="3" t="str">
        <f>_xlfn.CONCAT(ARI[[#This Row],[Year]]," ",ARI[[#This Row],[Model]])</f>
        <v>2014 TRV 500</v>
      </c>
    </row>
    <row r="22202" spans="1:6" x14ac:dyDescent="0.25">
      <c r="A22202" s="5" t="s">
        <v>1706</v>
      </c>
      <c r="B22202" s="5" t="s">
        <v>1707</v>
      </c>
      <c r="C22202">
        <v>2014</v>
      </c>
      <c r="D22202" s="6" t="s">
        <v>2319</v>
      </c>
      <c r="F22202" s="3" t="str">
        <f>_xlfn.CONCAT(ARI[[#This Row],[Year]]," ",ARI[[#This Row],[Model]])</f>
        <v>2014 500</v>
      </c>
    </row>
    <row r="22203" spans="1:6" x14ac:dyDescent="0.25">
      <c r="A22203" s="5" t="s">
        <v>1706</v>
      </c>
      <c r="B22203" s="5" t="s">
        <v>1707</v>
      </c>
      <c r="C22203">
        <v>2014</v>
      </c>
      <c r="D22203" s="6" t="s">
        <v>4772</v>
      </c>
      <c r="F22203" s="3" t="str">
        <f>_xlfn.CONCAT(ARI[[#This Row],[Year]]," ",ARI[[#This Row],[Model]])</f>
        <v>2014 450</v>
      </c>
    </row>
    <row r="22204" spans="1:6" x14ac:dyDescent="0.25">
      <c r="A22204" s="5" t="s">
        <v>1706</v>
      </c>
      <c r="B22204" s="5" t="s">
        <v>1707</v>
      </c>
      <c r="C22204">
        <v>2014</v>
      </c>
      <c r="D22204" s="6" t="s">
        <v>895</v>
      </c>
      <c r="F22204" s="3" t="str">
        <f>_xlfn.CONCAT(ARI[[#This Row],[Year]]," ",ARI[[#This Row],[Model]])</f>
        <v>2014 400</v>
      </c>
    </row>
    <row r="22205" spans="1:6" x14ac:dyDescent="0.25">
      <c r="A22205" s="5" t="s">
        <v>2440</v>
      </c>
      <c r="B22205" s="5" t="s">
        <v>165</v>
      </c>
      <c r="C22205">
        <v>2014</v>
      </c>
      <c r="D22205" s="6" t="s">
        <v>6273</v>
      </c>
      <c r="F22205" s="3" t="str">
        <f>_xlfn.CONCAT(ARI[[#This Row],[Year]]," ",ARI[[#This Row],[Model]])</f>
        <v>2014 RZR 570</v>
      </c>
    </row>
    <row r="22206" spans="1:6" x14ac:dyDescent="0.25">
      <c r="A22206" s="5" t="s">
        <v>2440</v>
      </c>
      <c r="B22206" s="5" t="s">
        <v>165</v>
      </c>
      <c r="C22206">
        <v>2014</v>
      </c>
      <c r="D22206" s="6" t="s">
        <v>6274</v>
      </c>
      <c r="F22206" s="3" t="str">
        <f>_xlfn.CONCAT(ARI[[#This Row],[Year]]," ",ARI[[#This Row],[Model]])</f>
        <v>2014 RZR 570 EPS Trail LE</v>
      </c>
    </row>
    <row r="22207" spans="1:6" x14ac:dyDescent="0.25">
      <c r="A22207" s="5" t="s">
        <v>2440</v>
      </c>
      <c r="B22207" s="5" t="s">
        <v>165</v>
      </c>
      <c r="C22207">
        <v>2014</v>
      </c>
      <c r="D22207" s="6" t="s">
        <v>115</v>
      </c>
      <c r="F22207" s="3" t="str">
        <f>_xlfn.CONCAT(ARI[[#This Row],[Year]]," ",ARI[[#This Row],[Model]])</f>
        <v>2014 RZR 800</v>
      </c>
    </row>
    <row r="22208" spans="1:6" x14ac:dyDescent="0.25">
      <c r="A22208" s="5" t="s">
        <v>2440</v>
      </c>
      <c r="B22208" s="5" t="s">
        <v>165</v>
      </c>
      <c r="C22208">
        <v>2014</v>
      </c>
      <c r="D22208" s="6" t="s">
        <v>116</v>
      </c>
      <c r="F22208" s="3" t="str">
        <f>_xlfn.CONCAT(ARI[[#This Row],[Year]]," ",ARI[[#This Row],[Model]])</f>
        <v>2014 RZR 800 EPS LE</v>
      </c>
    </row>
    <row r="22209" spans="1:6" x14ac:dyDescent="0.25">
      <c r="A22209" s="5" t="s">
        <v>2440</v>
      </c>
      <c r="B22209" s="5" t="s">
        <v>165</v>
      </c>
      <c r="C22209">
        <v>2014</v>
      </c>
      <c r="D22209" s="6" t="s">
        <v>117</v>
      </c>
      <c r="F22209" s="3" t="str">
        <f>_xlfn.CONCAT(ARI[[#This Row],[Year]]," ",ARI[[#This Row],[Model]])</f>
        <v>2014 RZR 800 XC Edition</v>
      </c>
    </row>
    <row r="22210" spans="1:6" x14ac:dyDescent="0.25">
      <c r="A22210" s="5" t="s">
        <v>2440</v>
      </c>
      <c r="B22210" s="5" t="s">
        <v>165</v>
      </c>
      <c r="C22210">
        <v>2014</v>
      </c>
      <c r="D22210" s="6" t="s">
        <v>118</v>
      </c>
      <c r="F22210" s="3" t="str">
        <f>_xlfn.CONCAT(ARI[[#This Row],[Year]]," ",ARI[[#This Row],[Model]])</f>
        <v>2014 RZR S 800 EPS LE</v>
      </c>
    </row>
    <row r="22211" spans="1:6" x14ac:dyDescent="0.25">
      <c r="A22211" s="5" t="s">
        <v>2440</v>
      </c>
      <c r="B22211" s="5" t="s">
        <v>165</v>
      </c>
      <c r="C22211">
        <v>2014</v>
      </c>
      <c r="D22211" s="6" t="s">
        <v>119</v>
      </c>
      <c r="F22211" s="3" t="str">
        <f>_xlfn.CONCAT(ARI[[#This Row],[Year]]," ",ARI[[#This Row],[Model]])</f>
        <v>2014 RZR S 800</v>
      </c>
    </row>
    <row r="22212" spans="1:6" x14ac:dyDescent="0.25">
      <c r="A22212" s="5" t="s">
        <v>2440</v>
      </c>
      <c r="B22212" s="5" t="s">
        <v>165</v>
      </c>
      <c r="C22212">
        <v>2014</v>
      </c>
      <c r="D22212" s="6" t="s">
        <v>6275</v>
      </c>
      <c r="F22212" s="3" t="str">
        <f>_xlfn.CONCAT(ARI[[#This Row],[Year]]," ",ARI[[#This Row],[Model]])</f>
        <v>2014 RZR 900 EPS LE</v>
      </c>
    </row>
    <row r="22213" spans="1:6" x14ac:dyDescent="0.25">
      <c r="A22213" s="5" t="s">
        <v>2440</v>
      </c>
      <c r="B22213" s="5" t="s">
        <v>165</v>
      </c>
      <c r="C22213">
        <v>2014</v>
      </c>
      <c r="D22213" s="6" t="s">
        <v>6276</v>
      </c>
      <c r="F22213" s="3" t="str">
        <f>_xlfn.CONCAT(ARI[[#This Row],[Year]]," ",ARI[[#This Row],[Model]])</f>
        <v>2014 RZR 900</v>
      </c>
    </row>
    <row r="22214" spans="1:6" x14ac:dyDescent="0.25">
      <c r="A22214" s="5" t="s">
        <v>2440</v>
      </c>
      <c r="B22214" s="5" t="s">
        <v>165</v>
      </c>
      <c r="C22214">
        <v>2014</v>
      </c>
      <c r="D22214" s="6" t="s">
        <v>6277</v>
      </c>
      <c r="F22214" s="3" t="str">
        <f>_xlfn.CONCAT(ARI[[#This Row],[Year]]," ",ARI[[#This Row],[Model]])</f>
        <v>2014 RZR XP 1000 EPS LE</v>
      </c>
    </row>
    <row r="22215" spans="1:6" x14ac:dyDescent="0.25">
      <c r="A22215" s="5" t="s">
        <v>2440</v>
      </c>
      <c r="B22215" s="5" t="s">
        <v>165</v>
      </c>
      <c r="C22215">
        <v>2014</v>
      </c>
      <c r="D22215" s="6" t="s">
        <v>120</v>
      </c>
      <c r="F22215" s="3" t="str">
        <f>_xlfn.CONCAT(ARI[[#This Row],[Year]]," ",ARI[[#This Row],[Model]])</f>
        <v>2014 RZR 4 800 EPS LE</v>
      </c>
    </row>
    <row r="22216" spans="1:6" x14ac:dyDescent="0.25">
      <c r="A22216" s="5" t="s">
        <v>2440</v>
      </c>
      <c r="B22216" s="5" t="s">
        <v>165</v>
      </c>
      <c r="C22216">
        <v>2014</v>
      </c>
      <c r="D22216" s="6" t="s">
        <v>6278</v>
      </c>
      <c r="F22216" s="3" t="str">
        <f>_xlfn.CONCAT(ARI[[#This Row],[Year]]," ",ARI[[#This Row],[Model]])</f>
        <v>2014 RZR 4 900 EPS LE</v>
      </c>
    </row>
    <row r="22217" spans="1:6" x14ac:dyDescent="0.25">
      <c r="A22217" s="5" t="s">
        <v>2440</v>
      </c>
      <c r="B22217" s="5" t="s">
        <v>165</v>
      </c>
      <c r="C22217">
        <v>2014</v>
      </c>
      <c r="D22217" s="6" t="s">
        <v>6279</v>
      </c>
      <c r="F22217" s="3" t="str">
        <f>_xlfn.CONCAT(ARI[[#This Row],[Year]]," ",ARI[[#This Row],[Model]])</f>
        <v>2014 RZR 170</v>
      </c>
    </row>
    <row r="22218" spans="1:6" x14ac:dyDescent="0.25">
      <c r="A22218" s="5" t="s">
        <v>2502</v>
      </c>
      <c r="B22218" s="5" t="s">
        <v>1707</v>
      </c>
      <c r="C22218">
        <v>1971</v>
      </c>
      <c r="D22218" s="6" t="s">
        <v>3927</v>
      </c>
      <c r="F22218" s="3" t="str">
        <f>_xlfn.CONCAT(ARI[[#This Row],[Year]]," ",ARI[[#This Row],[Model]])</f>
        <v>1971 Panther 440</v>
      </c>
    </row>
    <row r="22219" spans="1:6" x14ac:dyDescent="0.25">
      <c r="A22219" s="5" t="s">
        <v>2502</v>
      </c>
      <c r="B22219" s="5" t="s">
        <v>1707</v>
      </c>
      <c r="C22219">
        <v>1972</v>
      </c>
      <c r="D22219" s="6" t="s">
        <v>3927</v>
      </c>
      <c r="F22219" s="3" t="str">
        <f>_xlfn.CONCAT(ARI[[#This Row],[Year]]," ",ARI[[#This Row],[Model]])</f>
        <v>1972 Panther 440</v>
      </c>
    </row>
    <row r="22220" spans="1:6" x14ac:dyDescent="0.25">
      <c r="A22220" s="5" t="s">
        <v>2502</v>
      </c>
      <c r="B22220" s="5" t="s">
        <v>1707</v>
      </c>
      <c r="C22220">
        <v>1971</v>
      </c>
      <c r="D22220" s="6" t="s">
        <v>6280</v>
      </c>
      <c r="F22220" s="3" t="str">
        <f>_xlfn.CONCAT(ARI[[#This Row],[Year]]," ",ARI[[#This Row],[Model]])</f>
        <v>1971 Puma 440</v>
      </c>
    </row>
    <row r="22221" spans="1:6" x14ac:dyDescent="0.25">
      <c r="A22221" s="5" t="s">
        <v>2502</v>
      </c>
      <c r="B22221" s="5" t="s">
        <v>1707</v>
      </c>
      <c r="C22221">
        <v>1972</v>
      </c>
      <c r="D22221" s="6" t="s">
        <v>6280</v>
      </c>
      <c r="F22221" s="3" t="str">
        <f>_xlfn.CONCAT(ARI[[#This Row],[Year]]," ",ARI[[#This Row],[Model]])</f>
        <v>1972 Puma 440</v>
      </c>
    </row>
    <row r="22222" spans="1:6" x14ac:dyDescent="0.25">
      <c r="A22222" s="5" t="s">
        <v>2502</v>
      </c>
      <c r="B22222" s="5" t="s">
        <v>1707</v>
      </c>
      <c r="C22222">
        <v>1971</v>
      </c>
      <c r="D22222" s="6" t="s">
        <v>6281</v>
      </c>
      <c r="F22222" s="3" t="str">
        <f>_xlfn.CONCAT(ARI[[#This Row],[Year]]," ",ARI[[#This Row],[Model]])</f>
        <v>1971 EXT 440</v>
      </c>
    </row>
    <row r="22223" spans="1:6" x14ac:dyDescent="0.25">
      <c r="A22223" s="5" t="s">
        <v>2502</v>
      </c>
      <c r="B22223" s="5" t="s">
        <v>1707</v>
      </c>
      <c r="C22223">
        <v>1972</v>
      </c>
      <c r="D22223" s="6" t="s">
        <v>4087</v>
      </c>
      <c r="F22223" s="3" t="str">
        <f>_xlfn.CONCAT(ARI[[#This Row],[Year]]," ",ARI[[#This Row],[Model]])</f>
        <v>1972 Cheetah 440</v>
      </c>
    </row>
    <row r="22224" spans="1:6" x14ac:dyDescent="0.25">
      <c r="A22224" s="5" t="s">
        <v>2502</v>
      </c>
      <c r="B22224" s="5" t="s">
        <v>1707</v>
      </c>
      <c r="C22224">
        <v>1973</v>
      </c>
      <c r="D22224" s="6" t="s">
        <v>4087</v>
      </c>
      <c r="F22224" s="3" t="str">
        <f>_xlfn.CONCAT(ARI[[#This Row],[Year]]," ",ARI[[#This Row],[Model]])</f>
        <v>1973 Cheetah 440</v>
      </c>
    </row>
    <row r="22225" spans="1:6" x14ac:dyDescent="0.25">
      <c r="A22225" s="5" t="s">
        <v>2502</v>
      </c>
      <c r="B22225" s="5" t="s">
        <v>1707</v>
      </c>
      <c r="C22225">
        <v>1973</v>
      </c>
      <c r="D22225" s="6" t="s">
        <v>3927</v>
      </c>
      <c r="F22225" s="3" t="str">
        <f>_xlfn.CONCAT(ARI[[#This Row],[Year]]," ",ARI[[#This Row],[Model]])</f>
        <v>1973 Panther 440</v>
      </c>
    </row>
    <row r="22226" spans="1:6" x14ac:dyDescent="0.25">
      <c r="A22226" s="5" t="s">
        <v>2502</v>
      </c>
      <c r="B22226" s="5" t="s">
        <v>1707</v>
      </c>
      <c r="C22226">
        <v>1971</v>
      </c>
      <c r="D22226" s="6" t="s">
        <v>6282</v>
      </c>
      <c r="F22226" s="3" t="str">
        <f>_xlfn.CONCAT(ARI[[#This Row],[Year]]," ",ARI[[#This Row],[Model]])</f>
        <v>1971 Puma 399</v>
      </c>
    </row>
    <row r="22227" spans="1:6" x14ac:dyDescent="0.25">
      <c r="A22227" s="5" t="s">
        <v>2502</v>
      </c>
      <c r="B22227" s="5" t="s">
        <v>1707</v>
      </c>
      <c r="C22227">
        <v>1971</v>
      </c>
      <c r="D22227" s="6" t="s">
        <v>6283</v>
      </c>
      <c r="F22227" s="3" t="str">
        <f>_xlfn.CONCAT(ARI[[#This Row],[Year]]," ",ARI[[#This Row],[Model]])</f>
        <v>1971 Puma 340</v>
      </c>
    </row>
    <row r="22228" spans="1:6" x14ac:dyDescent="0.25">
      <c r="A22228" s="5" t="s">
        <v>2502</v>
      </c>
      <c r="B22228" s="5" t="s">
        <v>1707</v>
      </c>
      <c r="C22228">
        <v>1971</v>
      </c>
      <c r="D22228" s="6" t="s">
        <v>6284</v>
      </c>
      <c r="F22228" s="3" t="str">
        <f>_xlfn.CONCAT(ARI[[#This Row],[Year]]," ",ARI[[#This Row],[Model]])</f>
        <v>1971 Puma 340T</v>
      </c>
    </row>
    <row r="22229" spans="1:6" x14ac:dyDescent="0.25">
      <c r="A22229" s="5" t="s">
        <v>2502</v>
      </c>
      <c r="B22229" s="5" t="s">
        <v>1707</v>
      </c>
      <c r="C22229">
        <v>1972</v>
      </c>
      <c r="D22229" s="6" t="s">
        <v>6284</v>
      </c>
      <c r="F22229" s="3" t="str">
        <f>_xlfn.CONCAT(ARI[[#This Row],[Year]]," ",ARI[[#This Row],[Model]])</f>
        <v>1972 Puma 340T</v>
      </c>
    </row>
    <row r="22230" spans="1:6" x14ac:dyDescent="0.25">
      <c r="A22230" s="5" t="s">
        <v>2502</v>
      </c>
      <c r="B22230" s="5" t="s">
        <v>1707</v>
      </c>
      <c r="C22230">
        <v>1972</v>
      </c>
      <c r="D22230" s="6" t="s">
        <v>6282</v>
      </c>
      <c r="F22230" s="3" t="str">
        <f>_xlfn.CONCAT(ARI[[#This Row],[Year]]," ",ARI[[#This Row],[Model]])</f>
        <v>1972 Puma 399</v>
      </c>
    </row>
    <row r="22231" spans="1:6" x14ac:dyDescent="0.25">
      <c r="A22231" s="5" t="s">
        <v>2502</v>
      </c>
      <c r="B22231" s="5" t="s">
        <v>1707</v>
      </c>
      <c r="C22231">
        <v>1973</v>
      </c>
      <c r="D22231" s="6" t="s">
        <v>6280</v>
      </c>
      <c r="F22231" s="3" t="str">
        <f>_xlfn.CONCAT(ARI[[#This Row],[Year]]," ",ARI[[#This Row],[Model]])</f>
        <v>1973 Puma 440</v>
      </c>
    </row>
    <row r="22232" spans="1:6" x14ac:dyDescent="0.25">
      <c r="A22232" s="5" t="s">
        <v>2502</v>
      </c>
      <c r="B22232" s="5" t="s">
        <v>1707</v>
      </c>
      <c r="C22232">
        <v>1972</v>
      </c>
      <c r="D22232" s="6" t="s">
        <v>6285</v>
      </c>
      <c r="F22232" s="3" t="str">
        <f>_xlfn.CONCAT(ARI[[#This Row],[Year]]," ",ARI[[#This Row],[Model]])</f>
        <v>1972 Lynx 292</v>
      </c>
    </row>
    <row r="22233" spans="1:6" x14ac:dyDescent="0.25">
      <c r="A22233" s="5" t="s">
        <v>2502</v>
      </c>
      <c r="B22233" s="5" t="s">
        <v>1707</v>
      </c>
      <c r="C22233">
        <v>1973</v>
      </c>
      <c r="D22233" s="6" t="s">
        <v>6285</v>
      </c>
      <c r="F22233" s="3" t="str">
        <f>_xlfn.CONCAT(ARI[[#This Row],[Year]]," ",ARI[[#This Row],[Model]])</f>
        <v>1973 Lynx 292</v>
      </c>
    </row>
    <row r="22234" spans="1:6" x14ac:dyDescent="0.25">
      <c r="A22234" s="5" t="s">
        <v>2502</v>
      </c>
      <c r="B22234" s="5" t="s">
        <v>1707</v>
      </c>
      <c r="C22234">
        <v>1971</v>
      </c>
      <c r="D22234" s="6" t="s">
        <v>6286</v>
      </c>
      <c r="F22234" s="3" t="str">
        <f>_xlfn.CONCAT(ARI[[#This Row],[Year]]," ",ARI[[#This Row],[Model]])</f>
        <v>1971 EXT 399</v>
      </c>
    </row>
    <row r="22235" spans="1:6" x14ac:dyDescent="0.25">
      <c r="A22235" s="5" t="s">
        <v>2502</v>
      </c>
      <c r="B22235" s="5" t="s">
        <v>1707</v>
      </c>
      <c r="C22235">
        <v>1971</v>
      </c>
      <c r="D22235" s="6" t="s">
        <v>6287</v>
      </c>
      <c r="F22235" s="3" t="str">
        <f>_xlfn.CONCAT(ARI[[#This Row],[Year]]," ",ARI[[#This Row],[Model]])</f>
        <v>1971 EXT 340</v>
      </c>
    </row>
    <row r="22236" spans="1:6" x14ac:dyDescent="0.25">
      <c r="A22236" s="5" t="s">
        <v>2502</v>
      </c>
      <c r="B22236" s="5" t="s">
        <v>1707</v>
      </c>
      <c r="C22236">
        <v>1974</v>
      </c>
      <c r="D22236" s="6" t="s">
        <v>6288</v>
      </c>
      <c r="F22236" s="3" t="str">
        <f>_xlfn.CONCAT(ARI[[#This Row],[Year]]," ",ARI[[#This Row],[Model]])</f>
        <v>1974 Lynx II 440</v>
      </c>
    </row>
    <row r="22237" spans="1:6" x14ac:dyDescent="0.25">
      <c r="A22237" s="5" t="s">
        <v>2502</v>
      </c>
      <c r="B22237" s="5" t="s">
        <v>1707</v>
      </c>
      <c r="C22237">
        <v>1972</v>
      </c>
      <c r="D22237" s="6" t="s">
        <v>6289</v>
      </c>
      <c r="F22237" s="3" t="str">
        <f>_xlfn.CONCAT(ARI[[#This Row],[Year]]," ",ARI[[#This Row],[Model]])</f>
        <v>1972 Panther 399</v>
      </c>
    </row>
    <row r="22238" spans="1:6" x14ac:dyDescent="0.25">
      <c r="A22238" s="5" t="s">
        <v>2502</v>
      </c>
      <c r="B22238" s="5" t="s">
        <v>1707</v>
      </c>
      <c r="C22238">
        <v>1971</v>
      </c>
      <c r="D22238" s="6" t="s">
        <v>6289</v>
      </c>
      <c r="F22238" s="3" t="str">
        <f>_xlfn.CONCAT(ARI[[#This Row],[Year]]," ",ARI[[#This Row],[Model]])</f>
        <v>1971 Panther 399</v>
      </c>
    </row>
    <row r="22239" spans="1:6" x14ac:dyDescent="0.25">
      <c r="A22239" s="5" t="s">
        <v>733</v>
      </c>
      <c r="B22239" s="5" t="s">
        <v>756</v>
      </c>
      <c r="C22239">
        <v>2013</v>
      </c>
      <c r="D22239" s="6" t="s">
        <v>855</v>
      </c>
      <c r="F22239" s="3" t="str">
        <f>_xlfn.CONCAT(ARI[[#This Row],[Year]]," ",ARI[[#This Row],[Model]])</f>
        <v>2013 R1200R</v>
      </c>
    </row>
    <row r="22240" spans="1:6" x14ac:dyDescent="0.25">
      <c r="A22240" s="5" t="s">
        <v>733</v>
      </c>
      <c r="B22240" s="5" t="s">
        <v>756</v>
      </c>
      <c r="C22240">
        <v>2013</v>
      </c>
      <c r="D22240" s="6" t="s">
        <v>4877</v>
      </c>
      <c r="F22240" s="3" t="str">
        <f>_xlfn.CONCAT(ARI[[#This Row],[Year]]," ",ARI[[#This Row],[Model]])</f>
        <v>2013 K1600GTL</v>
      </c>
    </row>
    <row r="22241" spans="1:6" x14ac:dyDescent="0.25">
      <c r="A22241" s="5" t="s">
        <v>733</v>
      </c>
      <c r="B22241" s="5" t="s">
        <v>756</v>
      </c>
      <c r="C22241">
        <v>2013</v>
      </c>
      <c r="D22241" s="6" t="s">
        <v>4876</v>
      </c>
      <c r="F22241" s="3" t="str">
        <f>_xlfn.CONCAT(ARI[[#This Row],[Year]]," ",ARI[[#This Row],[Model]])</f>
        <v>2013 K1600GT</v>
      </c>
    </row>
    <row r="22242" spans="1:6" x14ac:dyDescent="0.25">
      <c r="A22242" s="5" t="s">
        <v>2440</v>
      </c>
      <c r="B22242" s="5" t="s">
        <v>2441</v>
      </c>
      <c r="C22242">
        <v>2013</v>
      </c>
      <c r="D22242" s="6" t="s">
        <v>6082</v>
      </c>
      <c r="F22242" s="3" t="str">
        <f>_xlfn.CONCAT(ARI[[#This Row],[Year]]," ",ARI[[#This Row],[Model]])</f>
        <v>2013 RTV400Ci</v>
      </c>
    </row>
    <row r="22243" spans="1:6" x14ac:dyDescent="0.25">
      <c r="A22243" s="5" t="s">
        <v>2440</v>
      </c>
      <c r="B22243" s="5" t="s">
        <v>2441</v>
      </c>
      <c r="C22243">
        <v>2013</v>
      </c>
      <c r="D22243" s="6" t="s">
        <v>4956</v>
      </c>
      <c r="F22243" s="3" t="str">
        <f>_xlfn.CONCAT(ARI[[#This Row],[Year]]," ",ARI[[#This Row],[Model]])</f>
        <v>2013 RTV500</v>
      </c>
    </row>
    <row r="22244" spans="1:6" x14ac:dyDescent="0.25">
      <c r="A22244" s="5" t="s">
        <v>2440</v>
      </c>
      <c r="B22244" s="5" t="s">
        <v>2441</v>
      </c>
      <c r="C22244">
        <v>2013</v>
      </c>
      <c r="D22244" s="6" t="s">
        <v>4957</v>
      </c>
      <c r="F22244" s="3" t="str">
        <f>_xlfn.CONCAT(ARI[[#This Row],[Year]]," ",ARI[[#This Row],[Model]])</f>
        <v>2013 RTV1100</v>
      </c>
    </row>
    <row r="22245" spans="1:6" x14ac:dyDescent="0.25">
      <c r="A22245" s="5" t="s">
        <v>2440</v>
      </c>
      <c r="B22245" s="5" t="s">
        <v>2441</v>
      </c>
      <c r="C22245">
        <v>2013</v>
      </c>
      <c r="D22245" s="6" t="s">
        <v>4958</v>
      </c>
      <c r="F22245" s="3" t="str">
        <f>_xlfn.CONCAT(ARI[[#This Row],[Year]]," ",ARI[[#This Row],[Model]])</f>
        <v>2013 RTV1140CPX</v>
      </c>
    </row>
    <row r="22246" spans="1:6" x14ac:dyDescent="0.25">
      <c r="A22246" s="5" t="s">
        <v>2440</v>
      </c>
      <c r="B22246" s="5" t="s">
        <v>2441</v>
      </c>
      <c r="C22246">
        <v>2013</v>
      </c>
      <c r="D22246" s="6" t="s">
        <v>6083</v>
      </c>
      <c r="F22246" s="3" t="str">
        <f>_xlfn.CONCAT(ARI[[#This Row],[Year]]," ",ARI[[#This Row],[Model]])</f>
        <v>2013 RTV900XT</v>
      </c>
    </row>
    <row r="22247" spans="1:6" x14ac:dyDescent="0.25">
      <c r="A22247" s="5" t="s">
        <v>2440</v>
      </c>
      <c r="B22247" s="5" t="s">
        <v>2441</v>
      </c>
      <c r="C22247">
        <v>2013</v>
      </c>
      <c r="D22247" s="6" t="s">
        <v>6290</v>
      </c>
      <c r="F22247" s="3" t="str">
        <f>_xlfn.CONCAT(ARI[[#This Row],[Year]]," ",ARI[[#This Row],[Model]])</f>
        <v>2013 RTV900XT Utility</v>
      </c>
    </row>
    <row r="22248" spans="1:6" x14ac:dyDescent="0.25">
      <c r="A22248" s="5" t="s">
        <v>2440</v>
      </c>
      <c r="B22248" s="5" t="s">
        <v>2441</v>
      </c>
      <c r="C22248">
        <v>2013</v>
      </c>
      <c r="D22248" s="6" t="s">
        <v>6291</v>
      </c>
      <c r="F22248" s="3" t="str">
        <f>_xlfn.CONCAT(ARI[[#This Row],[Year]]," ",ARI[[#This Row],[Model]])</f>
        <v>2013 RTV900XT WorkSite</v>
      </c>
    </row>
    <row r="22249" spans="1:6" x14ac:dyDescent="0.25">
      <c r="A22249" s="5" t="s">
        <v>2440</v>
      </c>
      <c r="B22249" s="5" t="s">
        <v>5055</v>
      </c>
      <c r="C22249">
        <v>2013</v>
      </c>
      <c r="D22249" s="6" t="s">
        <v>5060</v>
      </c>
      <c r="F22249" s="3" t="str">
        <f>_xlfn.CONCAT(ARI[[#This Row],[Year]]," ",ARI[[#This Row],[Model]])</f>
        <v>2013 3200 4x2 (Gas)</v>
      </c>
    </row>
    <row r="22250" spans="1:6" x14ac:dyDescent="0.25">
      <c r="A22250" s="5" t="s">
        <v>2440</v>
      </c>
      <c r="B22250" s="5" t="s">
        <v>5055</v>
      </c>
      <c r="C22250">
        <v>2013</v>
      </c>
      <c r="D22250" s="6" t="s">
        <v>5062</v>
      </c>
      <c r="F22250" s="3" t="str">
        <f>_xlfn.CONCAT(ARI[[#This Row],[Year]]," ",ARI[[#This Row],[Model]])</f>
        <v>2013 3400 4x4 (Gas)</v>
      </c>
    </row>
    <row r="22251" spans="1:6" x14ac:dyDescent="0.25">
      <c r="A22251" s="5" t="s">
        <v>2440</v>
      </c>
      <c r="B22251" s="5" t="s">
        <v>5055</v>
      </c>
      <c r="C22251">
        <v>2013</v>
      </c>
      <c r="D22251" s="6" t="s">
        <v>5061</v>
      </c>
      <c r="F22251" s="3" t="str">
        <f>_xlfn.CONCAT(ARI[[#This Row],[Year]]," ",ARI[[#This Row],[Model]])</f>
        <v>2013 3400 4x4 (Diesel)</v>
      </c>
    </row>
    <row r="22252" spans="1:6" x14ac:dyDescent="0.25">
      <c r="A22252" s="5" t="s">
        <v>2440</v>
      </c>
      <c r="B22252" s="5" t="s">
        <v>5055</v>
      </c>
      <c r="C22252">
        <v>2013</v>
      </c>
      <c r="D22252" s="6" t="s">
        <v>5063</v>
      </c>
      <c r="F22252" s="3" t="str">
        <f>_xlfn.CONCAT(ARI[[#This Row],[Year]]," ",ARI[[#This Row],[Model]])</f>
        <v>2013 3400XL 4x4 (Diesel)</v>
      </c>
    </row>
    <row r="22253" spans="1:6" x14ac:dyDescent="0.25">
      <c r="A22253" s="5" t="s">
        <v>2440</v>
      </c>
      <c r="B22253" s="5" t="s">
        <v>5055</v>
      </c>
      <c r="C22253">
        <v>2013</v>
      </c>
      <c r="D22253" s="6" t="s">
        <v>5064</v>
      </c>
      <c r="F22253" s="3" t="str">
        <f>_xlfn.CONCAT(ARI[[#This Row],[Year]]," ",ARI[[#This Row],[Model]])</f>
        <v>2013 3400XL 4x4 (Gas)</v>
      </c>
    </row>
    <row r="22254" spans="1:6" x14ac:dyDescent="0.25">
      <c r="A22254" s="5" t="s">
        <v>2440</v>
      </c>
      <c r="B22254" s="5" t="s">
        <v>5055</v>
      </c>
      <c r="C22254">
        <v>2013</v>
      </c>
      <c r="D22254" s="6" t="s">
        <v>6292</v>
      </c>
      <c r="F22254" s="3" t="str">
        <f>_xlfn.CONCAT(ARI[[#This Row],[Year]]," ",ARI[[#This Row],[Model]])</f>
        <v>2013 3600 4x4</v>
      </c>
    </row>
    <row r="22255" spans="1:6" x14ac:dyDescent="0.25">
      <c r="A22255" s="5" t="s">
        <v>2440</v>
      </c>
      <c r="B22255" s="5" t="s">
        <v>5055</v>
      </c>
      <c r="C22255">
        <v>2013</v>
      </c>
      <c r="D22255" s="6" t="s">
        <v>6293</v>
      </c>
      <c r="F22255" s="3" t="str">
        <f>_xlfn.CONCAT(ARI[[#This Row],[Year]]," ",ARI[[#This Row],[Model]])</f>
        <v>2013 3650 4x4</v>
      </c>
    </row>
    <row r="22256" spans="1:6" x14ac:dyDescent="0.25">
      <c r="A22256" s="5" t="s">
        <v>2440</v>
      </c>
      <c r="B22256" s="5" t="s">
        <v>6294</v>
      </c>
      <c r="C22256">
        <v>2012</v>
      </c>
      <c r="D22256" s="6" t="s">
        <v>6295</v>
      </c>
      <c r="F22256" s="3" t="str">
        <f>_xlfn.CONCAT(ARI[[#This Row],[Year]]," ",ARI[[#This Row],[Model]])</f>
        <v>2012 e2</v>
      </c>
    </row>
    <row r="22257" spans="1:6" x14ac:dyDescent="0.25">
      <c r="A22257" s="5" t="s">
        <v>2440</v>
      </c>
      <c r="B22257" s="5" t="s">
        <v>6294</v>
      </c>
      <c r="C22257">
        <v>2012</v>
      </c>
      <c r="D22257" s="6" t="s">
        <v>6296</v>
      </c>
      <c r="F22257" s="3" t="str">
        <f>_xlfn.CONCAT(ARI[[#This Row],[Year]]," ",ARI[[#This Row],[Model]])</f>
        <v>2012 e4</v>
      </c>
    </row>
    <row r="22258" spans="1:6" x14ac:dyDescent="0.25">
      <c r="A22258" s="5" t="s">
        <v>2440</v>
      </c>
      <c r="B22258" s="5" t="s">
        <v>6294</v>
      </c>
      <c r="C22258">
        <v>2012</v>
      </c>
      <c r="D22258" s="6" t="s">
        <v>6297</v>
      </c>
      <c r="F22258" s="3" t="str">
        <f>_xlfn.CONCAT(ARI[[#This Row],[Year]]," ",ARI[[#This Row],[Model]])</f>
        <v>2012 e6</v>
      </c>
    </row>
    <row r="22259" spans="1:6" x14ac:dyDescent="0.25">
      <c r="A22259" s="5" t="s">
        <v>2440</v>
      </c>
      <c r="B22259" s="5" t="s">
        <v>6294</v>
      </c>
      <c r="C22259">
        <v>2012</v>
      </c>
      <c r="D22259" s="6" t="s">
        <v>6298</v>
      </c>
      <c r="F22259" s="3" t="str">
        <f>_xlfn.CONCAT(ARI[[#This Row],[Year]]," ",ARI[[#This Row],[Model]])</f>
        <v>2012 eS</v>
      </c>
    </row>
    <row r="22260" spans="1:6" x14ac:dyDescent="0.25">
      <c r="A22260" s="5" t="s">
        <v>2440</v>
      </c>
      <c r="B22260" s="5" t="s">
        <v>6294</v>
      </c>
      <c r="C22260">
        <v>2012</v>
      </c>
      <c r="D22260" s="6" t="s">
        <v>3666</v>
      </c>
      <c r="F22260" s="3" t="str">
        <f>_xlfn.CONCAT(ARI[[#This Row],[Year]]," ",ARI[[#This Row],[Model]])</f>
        <v>2012 EL</v>
      </c>
    </row>
    <row r="22261" spans="1:6" x14ac:dyDescent="0.25">
      <c r="A22261" s="5" t="s">
        <v>2440</v>
      </c>
      <c r="B22261" s="5" t="s">
        <v>6294</v>
      </c>
      <c r="C22261">
        <v>2012</v>
      </c>
      <c r="D22261" s="6" t="s">
        <v>6299</v>
      </c>
      <c r="F22261" s="3" t="str">
        <f>_xlfn.CONCAT(ARI[[#This Row],[Year]]," ",ARI[[#This Row],[Model]])</f>
        <v>2012 eL XD</v>
      </c>
    </row>
    <row r="22262" spans="1:6" x14ac:dyDescent="0.25">
      <c r="A22262" s="5" t="s">
        <v>2440</v>
      </c>
      <c r="B22262" s="5" t="s">
        <v>6294</v>
      </c>
      <c r="C22262">
        <v>2013</v>
      </c>
      <c r="D22262" s="6" t="s">
        <v>6295</v>
      </c>
      <c r="F22262" s="3" t="str">
        <f>_xlfn.CONCAT(ARI[[#This Row],[Year]]," ",ARI[[#This Row],[Model]])</f>
        <v>2013 e2</v>
      </c>
    </row>
    <row r="22263" spans="1:6" x14ac:dyDescent="0.25">
      <c r="A22263" s="5" t="s">
        <v>2440</v>
      </c>
      <c r="B22263" s="5" t="s">
        <v>6294</v>
      </c>
      <c r="C22263">
        <v>2013</v>
      </c>
      <c r="D22263" s="6" t="s">
        <v>6296</v>
      </c>
      <c r="F22263" s="3" t="str">
        <f>_xlfn.CONCAT(ARI[[#This Row],[Year]]," ",ARI[[#This Row],[Model]])</f>
        <v>2013 e4</v>
      </c>
    </row>
    <row r="22264" spans="1:6" x14ac:dyDescent="0.25">
      <c r="A22264" s="5" t="s">
        <v>2440</v>
      </c>
      <c r="B22264" s="5" t="s">
        <v>6294</v>
      </c>
      <c r="C22264">
        <v>2013</v>
      </c>
      <c r="D22264" s="6" t="s">
        <v>6297</v>
      </c>
      <c r="F22264" s="3" t="str">
        <f>_xlfn.CONCAT(ARI[[#This Row],[Year]]," ",ARI[[#This Row],[Model]])</f>
        <v>2013 e6</v>
      </c>
    </row>
    <row r="22265" spans="1:6" x14ac:dyDescent="0.25">
      <c r="A22265" s="5" t="s">
        <v>2440</v>
      </c>
      <c r="B22265" s="5" t="s">
        <v>6294</v>
      </c>
      <c r="C22265">
        <v>2013</v>
      </c>
      <c r="D22265" s="6" t="s">
        <v>6298</v>
      </c>
      <c r="F22265" s="3" t="str">
        <f>_xlfn.CONCAT(ARI[[#This Row],[Year]]," ",ARI[[#This Row],[Model]])</f>
        <v>2013 eS</v>
      </c>
    </row>
    <row r="22266" spans="1:6" x14ac:dyDescent="0.25">
      <c r="A22266" s="5" t="s">
        <v>2440</v>
      </c>
      <c r="B22266" s="5" t="s">
        <v>6294</v>
      </c>
      <c r="C22266">
        <v>2013</v>
      </c>
      <c r="D22266" s="6" t="s">
        <v>3666</v>
      </c>
      <c r="F22266" s="3" t="str">
        <f>_xlfn.CONCAT(ARI[[#This Row],[Year]]," ",ARI[[#This Row],[Model]])</f>
        <v>2013 EL</v>
      </c>
    </row>
    <row r="22267" spans="1:6" x14ac:dyDescent="0.25">
      <c r="A22267" s="5" t="s">
        <v>2440</v>
      </c>
      <c r="B22267" s="5" t="s">
        <v>6294</v>
      </c>
      <c r="C22267">
        <v>2013</v>
      </c>
      <c r="D22267" s="6" t="s">
        <v>6299</v>
      </c>
      <c r="F22267" s="3" t="str">
        <f>_xlfn.CONCAT(ARI[[#This Row],[Year]]," ",ARI[[#This Row],[Model]])</f>
        <v>2013 eL XD</v>
      </c>
    </row>
    <row r="22268" spans="1:6" x14ac:dyDescent="0.25">
      <c r="A22268" s="5" t="s">
        <v>2440</v>
      </c>
      <c r="B22268" s="5" t="s">
        <v>6294</v>
      </c>
      <c r="C22268">
        <v>2014</v>
      </c>
      <c r="D22268" s="6" t="s">
        <v>6295</v>
      </c>
      <c r="F22268" s="3" t="str">
        <f>_xlfn.CONCAT(ARI[[#This Row],[Year]]," ",ARI[[#This Row],[Model]])</f>
        <v>2014 e2</v>
      </c>
    </row>
    <row r="22269" spans="1:6" x14ac:dyDescent="0.25">
      <c r="A22269" s="5" t="s">
        <v>2440</v>
      </c>
      <c r="B22269" s="5" t="s">
        <v>6294</v>
      </c>
      <c r="C22269">
        <v>2014</v>
      </c>
      <c r="D22269" s="6" t="s">
        <v>6296</v>
      </c>
      <c r="F22269" s="3" t="str">
        <f>_xlfn.CONCAT(ARI[[#This Row],[Year]]," ",ARI[[#This Row],[Model]])</f>
        <v>2014 e4</v>
      </c>
    </row>
    <row r="22270" spans="1:6" x14ac:dyDescent="0.25">
      <c r="A22270" s="5" t="s">
        <v>2440</v>
      </c>
      <c r="B22270" s="5" t="s">
        <v>6294</v>
      </c>
      <c r="C22270">
        <v>2014</v>
      </c>
      <c r="D22270" s="6" t="s">
        <v>6297</v>
      </c>
      <c r="F22270" s="3" t="str">
        <f>_xlfn.CONCAT(ARI[[#This Row],[Year]]," ",ARI[[#This Row],[Model]])</f>
        <v>2014 e6</v>
      </c>
    </row>
    <row r="22271" spans="1:6" x14ac:dyDescent="0.25">
      <c r="A22271" s="5" t="s">
        <v>2440</v>
      </c>
      <c r="B22271" s="5" t="s">
        <v>6294</v>
      </c>
      <c r="C22271">
        <v>2014</v>
      </c>
      <c r="D22271" s="6" t="s">
        <v>6298</v>
      </c>
      <c r="F22271" s="3" t="str">
        <f>_xlfn.CONCAT(ARI[[#This Row],[Year]]," ",ARI[[#This Row],[Model]])</f>
        <v>2014 eS</v>
      </c>
    </row>
    <row r="22272" spans="1:6" x14ac:dyDescent="0.25">
      <c r="A22272" s="5" t="s">
        <v>2440</v>
      </c>
      <c r="B22272" s="5" t="s">
        <v>6294</v>
      </c>
      <c r="C22272">
        <v>2014</v>
      </c>
      <c r="D22272" s="6" t="s">
        <v>3666</v>
      </c>
      <c r="F22272" s="3" t="str">
        <f>_xlfn.CONCAT(ARI[[#This Row],[Year]]," ",ARI[[#This Row],[Model]])</f>
        <v>2014 EL</v>
      </c>
    </row>
    <row r="22273" spans="1:6" x14ac:dyDescent="0.25">
      <c r="A22273" s="5" t="s">
        <v>2440</v>
      </c>
      <c r="B22273" s="5" t="s">
        <v>6294</v>
      </c>
      <c r="C22273">
        <v>2014</v>
      </c>
      <c r="D22273" s="6" t="s">
        <v>6299</v>
      </c>
      <c r="F22273" s="3" t="str">
        <f>_xlfn.CONCAT(ARI[[#This Row],[Year]]," ",ARI[[#This Row],[Model]])</f>
        <v>2014 eL XD</v>
      </c>
    </row>
    <row r="22274" spans="1:6" x14ac:dyDescent="0.25">
      <c r="A22274" s="5" t="s">
        <v>2440</v>
      </c>
      <c r="B22274" s="5" t="s">
        <v>6294</v>
      </c>
      <c r="C22274">
        <v>2014</v>
      </c>
      <c r="D22274" s="6" t="s">
        <v>6300</v>
      </c>
      <c r="F22274" s="3" t="str">
        <f>_xlfn.CONCAT(ARI[[#This Row],[Year]]," ",ARI[[#This Row],[Model]])</f>
        <v>2014 e4S</v>
      </c>
    </row>
    <row r="22275" spans="1:6" x14ac:dyDescent="0.25">
      <c r="A22275" s="5" t="s">
        <v>2440</v>
      </c>
      <c r="B22275" s="5" t="s">
        <v>6294</v>
      </c>
      <c r="C22275">
        <v>2014</v>
      </c>
      <c r="D22275" s="6" t="s">
        <v>6301</v>
      </c>
      <c r="F22275" s="3" t="str">
        <f>_xlfn.CONCAT(ARI[[#This Row],[Year]]," ",ARI[[#This Row],[Model]])</f>
        <v>2014 e6S</v>
      </c>
    </row>
    <row r="22276" spans="1:6" x14ac:dyDescent="0.25">
      <c r="A22276" s="5" t="s">
        <v>2440</v>
      </c>
      <c r="B22276" s="5" t="s">
        <v>6294</v>
      </c>
      <c r="C22276">
        <v>2011</v>
      </c>
      <c r="D22276" s="6" t="s">
        <v>6295</v>
      </c>
      <c r="F22276" s="3" t="str">
        <f>_xlfn.CONCAT(ARI[[#This Row],[Year]]," ",ARI[[#This Row],[Model]])</f>
        <v>2011 e2</v>
      </c>
    </row>
    <row r="22277" spans="1:6" x14ac:dyDescent="0.25">
      <c r="A22277" s="5" t="s">
        <v>2440</v>
      </c>
      <c r="B22277" s="5" t="s">
        <v>6294</v>
      </c>
      <c r="C22277">
        <v>2010</v>
      </c>
      <c r="D22277" s="6" t="s">
        <v>6295</v>
      </c>
      <c r="F22277" s="3" t="str">
        <f>_xlfn.CONCAT(ARI[[#This Row],[Year]]," ",ARI[[#This Row],[Model]])</f>
        <v>2010 e2</v>
      </c>
    </row>
    <row r="22278" spans="1:6" x14ac:dyDescent="0.25">
      <c r="A22278" s="5" t="s">
        <v>2440</v>
      </c>
      <c r="B22278" s="5" t="s">
        <v>6294</v>
      </c>
      <c r="C22278">
        <v>2009</v>
      </c>
      <c r="D22278" s="6" t="s">
        <v>6295</v>
      </c>
      <c r="F22278" s="3" t="str">
        <f>_xlfn.CONCAT(ARI[[#This Row],[Year]]," ",ARI[[#This Row],[Model]])</f>
        <v>2009 e2</v>
      </c>
    </row>
    <row r="22279" spans="1:6" x14ac:dyDescent="0.25">
      <c r="A22279" s="5" t="s">
        <v>2440</v>
      </c>
      <c r="B22279" s="5" t="s">
        <v>6294</v>
      </c>
      <c r="C22279">
        <v>2008</v>
      </c>
      <c r="D22279" s="6" t="s">
        <v>6295</v>
      </c>
      <c r="F22279" s="3" t="str">
        <f>_xlfn.CONCAT(ARI[[#This Row],[Year]]," ",ARI[[#This Row],[Model]])</f>
        <v>2008 e2</v>
      </c>
    </row>
    <row r="22280" spans="1:6" x14ac:dyDescent="0.25">
      <c r="A22280" s="5" t="s">
        <v>2440</v>
      </c>
      <c r="B22280" s="5" t="s">
        <v>6294</v>
      </c>
      <c r="C22280">
        <v>2007</v>
      </c>
      <c r="D22280" s="6" t="s">
        <v>6295</v>
      </c>
      <c r="F22280" s="3" t="str">
        <f>_xlfn.CONCAT(ARI[[#This Row],[Year]]," ",ARI[[#This Row],[Model]])</f>
        <v>2007 e2</v>
      </c>
    </row>
    <row r="22281" spans="1:6" x14ac:dyDescent="0.25">
      <c r="A22281" s="5" t="s">
        <v>2440</v>
      </c>
      <c r="B22281" s="5" t="s">
        <v>6294</v>
      </c>
      <c r="C22281">
        <v>2011</v>
      </c>
      <c r="D22281" s="6" t="s">
        <v>6296</v>
      </c>
      <c r="F22281" s="3" t="str">
        <f>_xlfn.CONCAT(ARI[[#This Row],[Year]]," ",ARI[[#This Row],[Model]])</f>
        <v>2011 e4</v>
      </c>
    </row>
    <row r="22282" spans="1:6" x14ac:dyDescent="0.25">
      <c r="A22282" s="5" t="s">
        <v>2440</v>
      </c>
      <c r="B22282" s="5" t="s">
        <v>6294</v>
      </c>
      <c r="C22282">
        <v>2010</v>
      </c>
      <c r="D22282" s="6" t="s">
        <v>6296</v>
      </c>
      <c r="F22282" s="3" t="str">
        <f>_xlfn.CONCAT(ARI[[#This Row],[Year]]," ",ARI[[#This Row],[Model]])</f>
        <v>2010 e4</v>
      </c>
    </row>
    <row r="22283" spans="1:6" x14ac:dyDescent="0.25">
      <c r="A22283" s="5" t="s">
        <v>2440</v>
      </c>
      <c r="B22283" s="5" t="s">
        <v>6294</v>
      </c>
      <c r="C22283">
        <v>2009</v>
      </c>
      <c r="D22283" s="6" t="s">
        <v>6296</v>
      </c>
      <c r="F22283" s="3" t="str">
        <f>_xlfn.CONCAT(ARI[[#This Row],[Year]]," ",ARI[[#This Row],[Model]])</f>
        <v>2009 e4</v>
      </c>
    </row>
    <row r="22284" spans="1:6" x14ac:dyDescent="0.25">
      <c r="A22284" s="5" t="s">
        <v>2440</v>
      </c>
      <c r="B22284" s="5" t="s">
        <v>6294</v>
      </c>
      <c r="C22284">
        <v>2008</v>
      </c>
      <c r="D22284" s="6" t="s">
        <v>6296</v>
      </c>
      <c r="F22284" s="3" t="str">
        <f>_xlfn.CONCAT(ARI[[#This Row],[Year]]," ",ARI[[#This Row],[Model]])</f>
        <v>2008 e4</v>
      </c>
    </row>
    <row r="22285" spans="1:6" x14ac:dyDescent="0.25">
      <c r="A22285" s="5" t="s">
        <v>2440</v>
      </c>
      <c r="B22285" s="5" t="s">
        <v>6294</v>
      </c>
      <c r="C22285">
        <v>2007</v>
      </c>
      <c r="D22285" s="6" t="s">
        <v>6296</v>
      </c>
      <c r="F22285" s="3" t="str">
        <f>_xlfn.CONCAT(ARI[[#This Row],[Year]]," ",ARI[[#This Row],[Model]])</f>
        <v>2007 e4</v>
      </c>
    </row>
    <row r="22286" spans="1:6" x14ac:dyDescent="0.25">
      <c r="A22286" s="5" t="s">
        <v>2440</v>
      </c>
      <c r="B22286" s="5" t="s">
        <v>6294</v>
      </c>
      <c r="C22286">
        <v>2011</v>
      </c>
      <c r="D22286" s="6" t="s">
        <v>6297</v>
      </c>
      <c r="F22286" s="3" t="str">
        <f>_xlfn.CONCAT(ARI[[#This Row],[Year]]," ",ARI[[#This Row],[Model]])</f>
        <v>2011 e6</v>
      </c>
    </row>
    <row r="22287" spans="1:6" x14ac:dyDescent="0.25">
      <c r="A22287" s="5" t="s">
        <v>2440</v>
      </c>
      <c r="B22287" s="5" t="s">
        <v>6294</v>
      </c>
      <c r="C22287">
        <v>2010</v>
      </c>
      <c r="D22287" s="6" t="s">
        <v>6297</v>
      </c>
      <c r="F22287" s="3" t="str">
        <f>_xlfn.CONCAT(ARI[[#This Row],[Year]]," ",ARI[[#This Row],[Model]])</f>
        <v>2010 e6</v>
      </c>
    </row>
    <row r="22288" spans="1:6" x14ac:dyDescent="0.25">
      <c r="A22288" s="5" t="s">
        <v>2440</v>
      </c>
      <c r="B22288" s="5" t="s">
        <v>6294</v>
      </c>
      <c r="C22288">
        <v>2009</v>
      </c>
      <c r="D22288" s="6" t="s">
        <v>6297</v>
      </c>
      <c r="F22288" s="3" t="str">
        <f>_xlfn.CONCAT(ARI[[#This Row],[Year]]," ",ARI[[#This Row],[Model]])</f>
        <v>2009 e6</v>
      </c>
    </row>
    <row r="22289" spans="1:6" x14ac:dyDescent="0.25">
      <c r="A22289" s="5" t="s">
        <v>2440</v>
      </c>
      <c r="B22289" s="5" t="s">
        <v>6294</v>
      </c>
      <c r="C22289">
        <v>2008</v>
      </c>
      <c r="D22289" s="6" t="s">
        <v>6297</v>
      </c>
      <c r="F22289" s="3" t="str">
        <f>_xlfn.CONCAT(ARI[[#This Row],[Year]]," ",ARI[[#This Row],[Model]])</f>
        <v>2008 e6</v>
      </c>
    </row>
    <row r="22290" spans="1:6" x14ac:dyDescent="0.25">
      <c r="A22290" s="5" t="s">
        <v>2440</v>
      </c>
      <c r="B22290" s="5" t="s">
        <v>6294</v>
      </c>
      <c r="C22290">
        <v>2007</v>
      </c>
      <c r="D22290" s="6" t="s">
        <v>6297</v>
      </c>
      <c r="F22290" s="3" t="str">
        <f>_xlfn.CONCAT(ARI[[#This Row],[Year]]," ",ARI[[#This Row],[Model]])</f>
        <v>2007 e6</v>
      </c>
    </row>
    <row r="22291" spans="1:6" x14ac:dyDescent="0.25">
      <c r="A22291" s="5" t="s">
        <v>2440</v>
      </c>
      <c r="B22291" s="5" t="s">
        <v>6294</v>
      </c>
      <c r="C22291">
        <v>2011</v>
      </c>
      <c r="D22291" s="6" t="s">
        <v>3666</v>
      </c>
      <c r="F22291" s="3" t="str">
        <f>_xlfn.CONCAT(ARI[[#This Row],[Year]]," ",ARI[[#This Row],[Model]])</f>
        <v>2011 EL</v>
      </c>
    </row>
    <row r="22292" spans="1:6" x14ac:dyDescent="0.25">
      <c r="A22292" s="5" t="s">
        <v>2440</v>
      </c>
      <c r="B22292" s="5" t="s">
        <v>6294</v>
      </c>
      <c r="C22292">
        <v>2010</v>
      </c>
      <c r="D22292" s="6" t="s">
        <v>3666</v>
      </c>
      <c r="F22292" s="3" t="str">
        <f>_xlfn.CONCAT(ARI[[#This Row],[Year]]," ",ARI[[#This Row],[Model]])</f>
        <v>2010 EL</v>
      </c>
    </row>
    <row r="22293" spans="1:6" x14ac:dyDescent="0.25">
      <c r="A22293" s="5" t="s">
        <v>2440</v>
      </c>
      <c r="B22293" s="5" t="s">
        <v>6294</v>
      </c>
      <c r="C22293">
        <v>2009</v>
      </c>
      <c r="D22293" s="6" t="s">
        <v>3666</v>
      </c>
      <c r="F22293" s="3" t="str">
        <f>_xlfn.CONCAT(ARI[[#This Row],[Year]]," ",ARI[[#This Row],[Model]])</f>
        <v>2009 EL</v>
      </c>
    </row>
    <row r="22294" spans="1:6" x14ac:dyDescent="0.25">
      <c r="A22294" s="5" t="s">
        <v>2440</v>
      </c>
      <c r="B22294" s="5" t="s">
        <v>6294</v>
      </c>
      <c r="C22294">
        <v>2008</v>
      </c>
      <c r="D22294" s="6" t="s">
        <v>3666</v>
      </c>
      <c r="F22294" s="3" t="str">
        <f>_xlfn.CONCAT(ARI[[#This Row],[Year]]," ",ARI[[#This Row],[Model]])</f>
        <v>2008 EL</v>
      </c>
    </row>
    <row r="22295" spans="1:6" x14ac:dyDescent="0.25">
      <c r="A22295" s="5" t="s">
        <v>2440</v>
      </c>
      <c r="B22295" s="5" t="s">
        <v>6294</v>
      </c>
      <c r="C22295">
        <v>2007</v>
      </c>
      <c r="D22295" s="6" t="s">
        <v>3666</v>
      </c>
      <c r="F22295" s="3" t="str">
        <f>_xlfn.CONCAT(ARI[[#This Row],[Year]]," ",ARI[[#This Row],[Model]])</f>
        <v>2007 EL</v>
      </c>
    </row>
    <row r="22296" spans="1:6" x14ac:dyDescent="0.25">
      <c r="A22296" s="5" t="s">
        <v>2440</v>
      </c>
      <c r="B22296" s="5" t="s">
        <v>6294</v>
      </c>
      <c r="C22296">
        <v>2011</v>
      </c>
      <c r="D22296" s="6" t="s">
        <v>6299</v>
      </c>
      <c r="F22296" s="3" t="str">
        <f>_xlfn.CONCAT(ARI[[#This Row],[Year]]," ",ARI[[#This Row],[Model]])</f>
        <v>2011 eL XD</v>
      </c>
    </row>
    <row r="22297" spans="1:6" x14ac:dyDescent="0.25">
      <c r="A22297" s="5" t="s">
        <v>2440</v>
      </c>
      <c r="B22297" s="5" t="s">
        <v>6294</v>
      </c>
      <c r="C22297">
        <v>2010</v>
      </c>
      <c r="D22297" s="6" t="s">
        <v>6299</v>
      </c>
      <c r="F22297" s="3" t="str">
        <f>_xlfn.CONCAT(ARI[[#This Row],[Year]]," ",ARI[[#This Row],[Model]])</f>
        <v>2010 eL XD</v>
      </c>
    </row>
    <row r="22298" spans="1:6" x14ac:dyDescent="0.25">
      <c r="A22298" s="5" t="s">
        <v>2440</v>
      </c>
      <c r="B22298" s="5" t="s">
        <v>6294</v>
      </c>
      <c r="C22298">
        <v>2009</v>
      </c>
      <c r="D22298" s="6" t="s">
        <v>6299</v>
      </c>
      <c r="F22298" s="3" t="str">
        <f>_xlfn.CONCAT(ARI[[#This Row],[Year]]," ",ARI[[#This Row],[Model]])</f>
        <v>2009 eL XD</v>
      </c>
    </row>
    <row r="22299" spans="1:6" x14ac:dyDescent="0.25">
      <c r="A22299" s="5" t="s">
        <v>2440</v>
      </c>
      <c r="B22299" s="5" t="s">
        <v>6294</v>
      </c>
      <c r="C22299">
        <v>2008</v>
      </c>
      <c r="D22299" s="6" t="s">
        <v>6299</v>
      </c>
      <c r="F22299" s="3" t="str">
        <f>_xlfn.CONCAT(ARI[[#This Row],[Year]]," ",ARI[[#This Row],[Model]])</f>
        <v>2008 eL XD</v>
      </c>
    </row>
    <row r="22300" spans="1:6" x14ac:dyDescent="0.25">
      <c r="A22300" s="5" t="s">
        <v>2440</v>
      </c>
      <c r="B22300" s="5" t="s">
        <v>6294</v>
      </c>
      <c r="C22300">
        <v>2007</v>
      </c>
      <c r="D22300" s="6" t="s">
        <v>6299</v>
      </c>
      <c r="F22300" s="3" t="str">
        <f>_xlfn.CONCAT(ARI[[#This Row],[Year]]," ",ARI[[#This Row],[Model]])</f>
        <v>2007 eL XD</v>
      </c>
    </row>
    <row r="22301" spans="1:6" x14ac:dyDescent="0.25">
      <c r="A22301" s="5" t="s">
        <v>2440</v>
      </c>
      <c r="B22301" s="5" t="s">
        <v>6294</v>
      </c>
      <c r="C22301">
        <v>2011</v>
      </c>
      <c r="D22301" s="6" t="s">
        <v>6298</v>
      </c>
      <c r="F22301" s="3" t="str">
        <f>_xlfn.CONCAT(ARI[[#This Row],[Year]]," ",ARI[[#This Row],[Model]])</f>
        <v>2011 eS</v>
      </c>
    </row>
    <row r="22302" spans="1:6" x14ac:dyDescent="0.25">
      <c r="A22302" s="5" t="s">
        <v>2440</v>
      </c>
      <c r="B22302" s="5" t="s">
        <v>6294</v>
      </c>
      <c r="C22302">
        <v>2010</v>
      </c>
      <c r="D22302" s="6" t="s">
        <v>6298</v>
      </c>
      <c r="F22302" s="3" t="str">
        <f>_xlfn.CONCAT(ARI[[#This Row],[Year]]," ",ARI[[#This Row],[Model]])</f>
        <v>2010 eS</v>
      </c>
    </row>
    <row r="22303" spans="1:6" x14ac:dyDescent="0.25">
      <c r="A22303" s="5" t="s">
        <v>2440</v>
      </c>
      <c r="B22303" s="5" t="s">
        <v>6294</v>
      </c>
      <c r="C22303">
        <v>2009</v>
      </c>
      <c r="D22303" s="6" t="s">
        <v>6298</v>
      </c>
      <c r="F22303" s="3" t="str">
        <f>_xlfn.CONCAT(ARI[[#This Row],[Year]]," ",ARI[[#This Row],[Model]])</f>
        <v>2009 eS</v>
      </c>
    </row>
    <row r="22304" spans="1:6" x14ac:dyDescent="0.25">
      <c r="A22304" s="5" t="s">
        <v>2440</v>
      </c>
      <c r="B22304" s="5" t="s">
        <v>6294</v>
      </c>
      <c r="C22304">
        <v>2008</v>
      </c>
      <c r="D22304" s="6" t="s">
        <v>6298</v>
      </c>
      <c r="F22304" s="3" t="str">
        <f>_xlfn.CONCAT(ARI[[#This Row],[Year]]," ",ARI[[#This Row],[Model]])</f>
        <v>2008 eS</v>
      </c>
    </row>
    <row r="22305" spans="1:6" x14ac:dyDescent="0.25">
      <c r="A22305" s="5" t="s">
        <v>2440</v>
      </c>
      <c r="B22305" s="5" t="s">
        <v>6294</v>
      </c>
      <c r="C22305">
        <v>2007</v>
      </c>
      <c r="D22305" s="6" t="s">
        <v>6298</v>
      </c>
      <c r="F22305" s="3" t="str">
        <f>_xlfn.CONCAT(ARI[[#This Row],[Year]]," ",ARI[[#This Row],[Model]])</f>
        <v>2007 eS</v>
      </c>
    </row>
    <row r="22306" spans="1:6" x14ac:dyDescent="0.25">
      <c r="A22306" s="5" t="s">
        <v>2440</v>
      </c>
      <c r="B22306" s="5" t="s">
        <v>325</v>
      </c>
      <c r="C22306">
        <v>2006</v>
      </c>
      <c r="D22306" s="6" t="s">
        <v>6302</v>
      </c>
      <c r="F22306" s="3" t="str">
        <f>_xlfn.CONCAT(ARI[[#This Row],[Year]]," ",ARI[[#This Row],[Model]])</f>
        <v>2006 HUV 4421 GXP</v>
      </c>
    </row>
    <row r="22307" spans="1:6" x14ac:dyDescent="0.25">
      <c r="A22307" s="5" t="s">
        <v>2440</v>
      </c>
      <c r="B22307" s="5" t="s">
        <v>325</v>
      </c>
      <c r="C22307">
        <v>2007</v>
      </c>
      <c r="D22307" s="6" t="s">
        <v>6302</v>
      </c>
      <c r="F22307" s="3" t="str">
        <f>_xlfn.CONCAT(ARI[[#This Row],[Year]]," ",ARI[[#This Row],[Model]])</f>
        <v>2007 HUV 4421 GXP</v>
      </c>
    </row>
    <row r="22308" spans="1:6" x14ac:dyDescent="0.25">
      <c r="A22308" s="5" t="s">
        <v>2440</v>
      </c>
      <c r="B22308" s="5" t="s">
        <v>325</v>
      </c>
      <c r="C22308">
        <v>2008</v>
      </c>
      <c r="D22308" s="6" t="s">
        <v>6302</v>
      </c>
      <c r="F22308" s="3" t="str">
        <f>_xlfn.CONCAT(ARI[[#This Row],[Year]]," ",ARI[[#This Row],[Model]])</f>
        <v>2008 HUV 4421 GXP</v>
      </c>
    </row>
    <row r="22309" spans="1:6" x14ac:dyDescent="0.25">
      <c r="A22309" s="5" t="s">
        <v>2440</v>
      </c>
      <c r="B22309" s="5" t="s">
        <v>325</v>
      </c>
      <c r="C22309">
        <v>2009</v>
      </c>
      <c r="D22309" s="6" t="s">
        <v>6302</v>
      </c>
      <c r="F22309" s="3" t="str">
        <f>_xlfn.CONCAT(ARI[[#This Row],[Year]]," ",ARI[[#This Row],[Model]])</f>
        <v>2009 HUV 4421 GXP</v>
      </c>
    </row>
    <row r="22310" spans="1:6" x14ac:dyDescent="0.25">
      <c r="A22310" s="5" t="s">
        <v>2440</v>
      </c>
      <c r="B22310" s="5" t="s">
        <v>325</v>
      </c>
      <c r="C22310">
        <v>2009</v>
      </c>
      <c r="D22310" s="6" t="s">
        <v>6303</v>
      </c>
      <c r="F22310" s="3" t="str">
        <f>_xlfn.CONCAT(ARI[[#This Row],[Year]]," ",ARI[[#This Row],[Model]])</f>
        <v>2009 HUV 4421 GXL</v>
      </c>
    </row>
    <row r="22311" spans="1:6" x14ac:dyDescent="0.25">
      <c r="A22311" s="5" t="s">
        <v>2440</v>
      </c>
      <c r="B22311" s="5" t="s">
        <v>325</v>
      </c>
      <c r="C22311">
        <v>2006</v>
      </c>
      <c r="D22311" s="6" t="s">
        <v>6304</v>
      </c>
      <c r="F22311" s="3" t="str">
        <f>_xlfn.CONCAT(ARI[[#This Row],[Year]]," ",ARI[[#This Row],[Model]])</f>
        <v>2006 HUV 4421 G</v>
      </c>
    </row>
    <row r="22312" spans="1:6" x14ac:dyDescent="0.25">
      <c r="A22312" s="5" t="s">
        <v>2440</v>
      </c>
      <c r="B22312" s="5" t="s">
        <v>325</v>
      </c>
      <c r="C22312">
        <v>2007</v>
      </c>
      <c r="D22312" s="6" t="s">
        <v>6304</v>
      </c>
      <c r="F22312" s="3" t="str">
        <f>_xlfn.CONCAT(ARI[[#This Row],[Year]]," ",ARI[[#This Row],[Model]])</f>
        <v>2007 HUV 4421 G</v>
      </c>
    </row>
    <row r="22313" spans="1:6" x14ac:dyDescent="0.25">
      <c r="A22313" s="5" t="s">
        <v>2440</v>
      </c>
      <c r="B22313" s="5" t="s">
        <v>325</v>
      </c>
      <c r="C22313">
        <v>2008</v>
      </c>
      <c r="D22313" s="6" t="s">
        <v>6304</v>
      </c>
      <c r="F22313" s="3" t="str">
        <f>_xlfn.CONCAT(ARI[[#This Row],[Year]]," ",ARI[[#This Row],[Model]])</f>
        <v>2008 HUV 4421 G</v>
      </c>
    </row>
    <row r="22314" spans="1:6" x14ac:dyDescent="0.25">
      <c r="A22314" s="5" t="s">
        <v>2440</v>
      </c>
      <c r="B22314" s="5" t="s">
        <v>325</v>
      </c>
      <c r="C22314">
        <v>2009</v>
      </c>
      <c r="D22314" s="6" t="s">
        <v>6304</v>
      </c>
      <c r="F22314" s="3" t="str">
        <f>_xlfn.CONCAT(ARI[[#This Row],[Year]]," ",ARI[[#This Row],[Model]])</f>
        <v>2009 HUV 4421 G</v>
      </c>
    </row>
    <row r="22315" spans="1:6" x14ac:dyDescent="0.25">
      <c r="A22315" s="5" t="s">
        <v>2440</v>
      </c>
      <c r="B22315" s="5" t="s">
        <v>325</v>
      </c>
      <c r="C22315">
        <v>2006</v>
      </c>
      <c r="D22315" s="6" t="s">
        <v>6305</v>
      </c>
      <c r="F22315" s="3" t="str">
        <f>_xlfn.CONCAT(ARI[[#This Row],[Year]]," ",ARI[[#This Row],[Model]])</f>
        <v>2006 HUV 4421 DXP</v>
      </c>
    </row>
    <row r="22316" spans="1:6" x14ac:dyDescent="0.25">
      <c r="A22316" s="5" t="s">
        <v>2440</v>
      </c>
      <c r="B22316" s="5" t="s">
        <v>325</v>
      </c>
      <c r="C22316">
        <v>2007</v>
      </c>
      <c r="D22316" s="6" t="s">
        <v>6305</v>
      </c>
      <c r="F22316" s="3" t="str">
        <f>_xlfn.CONCAT(ARI[[#This Row],[Year]]," ",ARI[[#This Row],[Model]])</f>
        <v>2007 HUV 4421 DXP</v>
      </c>
    </row>
    <row r="22317" spans="1:6" x14ac:dyDescent="0.25">
      <c r="A22317" s="5" t="s">
        <v>2440</v>
      </c>
      <c r="B22317" s="5" t="s">
        <v>325</v>
      </c>
      <c r="C22317">
        <v>2008</v>
      </c>
      <c r="D22317" s="6" t="s">
        <v>6305</v>
      </c>
      <c r="F22317" s="3" t="str">
        <f>_xlfn.CONCAT(ARI[[#This Row],[Year]]," ",ARI[[#This Row],[Model]])</f>
        <v>2008 HUV 4421 DXP</v>
      </c>
    </row>
    <row r="22318" spans="1:6" x14ac:dyDescent="0.25">
      <c r="A22318" s="5" t="s">
        <v>2440</v>
      </c>
      <c r="B22318" s="5" t="s">
        <v>325</v>
      </c>
      <c r="C22318">
        <v>2009</v>
      </c>
      <c r="D22318" s="6" t="s">
        <v>6305</v>
      </c>
      <c r="F22318" s="3" t="str">
        <f>_xlfn.CONCAT(ARI[[#This Row],[Year]]," ",ARI[[#This Row],[Model]])</f>
        <v>2009 HUV 4421 DXP</v>
      </c>
    </row>
    <row r="22319" spans="1:6" x14ac:dyDescent="0.25">
      <c r="A22319" s="5" t="s">
        <v>2440</v>
      </c>
      <c r="B22319" s="5" t="s">
        <v>325</v>
      </c>
      <c r="C22319">
        <v>2009</v>
      </c>
      <c r="D22319" s="6" t="s">
        <v>6306</v>
      </c>
      <c r="F22319" s="3" t="str">
        <f>_xlfn.CONCAT(ARI[[#This Row],[Year]]," ",ARI[[#This Row],[Model]])</f>
        <v>2009 HUV 4421 DXL</v>
      </c>
    </row>
    <row r="22320" spans="1:6" x14ac:dyDescent="0.25">
      <c r="A22320" s="5" t="s">
        <v>2440</v>
      </c>
      <c r="B22320" s="5" t="s">
        <v>325</v>
      </c>
      <c r="C22320">
        <v>2006</v>
      </c>
      <c r="D22320" s="6" t="s">
        <v>6307</v>
      </c>
      <c r="F22320" s="3" t="str">
        <f>_xlfn.CONCAT(ARI[[#This Row],[Year]]," ",ARI[[#This Row],[Model]])</f>
        <v>2006 HUV 4421 D</v>
      </c>
    </row>
    <row r="22321" spans="1:6" x14ac:dyDescent="0.25">
      <c r="A22321" s="5" t="s">
        <v>2440</v>
      </c>
      <c r="B22321" s="5" t="s">
        <v>325</v>
      </c>
      <c r="C22321">
        <v>2007</v>
      </c>
      <c r="D22321" s="6" t="s">
        <v>6307</v>
      </c>
      <c r="F22321" s="3" t="str">
        <f>_xlfn.CONCAT(ARI[[#This Row],[Year]]," ",ARI[[#This Row],[Model]])</f>
        <v>2007 HUV 4421 D</v>
      </c>
    </row>
    <row r="22322" spans="1:6" x14ac:dyDescent="0.25">
      <c r="A22322" s="5" t="s">
        <v>2440</v>
      </c>
      <c r="B22322" s="5" t="s">
        <v>325</v>
      </c>
      <c r="C22322">
        <v>2008</v>
      </c>
      <c r="D22322" s="6" t="s">
        <v>6307</v>
      </c>
      <c r="F22322" s="3" t="str">
        <f>_xlfn.CONCAT(ARI[[#This Row],[Year]]," ",ARI[[#This Row],[Model]])</f>
        <v>2008 HUV 4421 D</v>
      </c>
    </row>
    <row r="22323" spans="1:6" x14ac:dyDescent="0.25">
      <c r="A22323" s="5" t="s">
        <v>2440</v>
      </c>
      <c r="B22323" s="5" t="s">
        <v>325</v>
      </c>
      <c r="C22323">
        <v>2009</v>
      </c>
      <c r="D22323" s="6" t="s">
        <v>6307</v>
      </c>
      <c r="F22323" s="3" t="str">
        <f>_xlfn.CONCAT(ARI[[#This Row],[Year]]," ",ARI[[#This Row],[Model]])</f>
        <v>2009 HUV 4421 D</v>
      </c>
    </row>
    <row r="22324" spans="1:6" x14ac:dyDescent="0.25">
      <c r="A22324" s="5" t="s">
        <v>2440</v>
      </c>
      <c r="B22324" s="5" t="s">
        <v>325</v>
      </c>
      <c r="C22324">
        <v>2006</v>
      </c>
      <c r="D22324" s="6" t="s">
        <v>6308</v>
      </c>
      <c r="F22324" s="3" t="str">
        <f>_xlfn.CONCAT(ARI[[#This Row],[Year]]," ",ARI[[#This Row],[Model]])</f>
        <v>2006 HUV 4420 G</v>
      </c>
    </row>
    <row r="22325" spans="1:6" x14ac:dyDescent="0.25">
      <c r="A22325" s="5" t="s">
        <v>2440</v>
      </c>
      <c r="B22325" s="5" t="s">
        <v>325</v>
      </c>
      <c r="C22325">
        <v>2006</v>
      </c>
      <c r="D22325" s="6" t="s">
        <v>6309</v>
      </c>
      <c r="F22325" s="3" t="str">
        <f>_xlfn.CONCAT(ARI[[#This Row],[Year]]," ",ARI[[#This Row],[Model]])</f>
        <v>2006 HUV 4420 D</v>
      </c>
    </row>
    <row r="22326" spans="1:6" x14ac:dyDescent="0.25">
      <c r="A22326" s="5" t="s">
        <v>2440</v>
      </c>
      <c r="B22326" s="5" t="s">
        <v>325</v>
      </c>
      <c r="C22326">
        <v>2006</v>
      </c>
      <c r="D22326" s="6" t="s">
        <v>6310</v>
      </c>
      <c r="F22326" s="3" t="str">
        <f>_xlfn.CONCAT(ARI[[#This Row],[Year]]," ",ARI[[#This Row],[Model]])</f>
        <v>2006 HUV 4420</v>
      </c>
    </row>
    <row r="22327" spans="1:6" x14ac:dyDescent="0.25">
      <c r="A22327" s="5" t="s">
        <v>2440</v>
      </c>
      <c r="B22327" s="5" t="s">
        <v>325</v>
      </c>
      <c r="C22327">
        <v>2009</v>
      </c>
      <c r="D22327" s="6" t="s">
        <v>6311</v>
      </c>
      <c r="F22327" s="3" t="str">
        <f>_xlfn.CONCAT(ARI[[#This Row],[Year]]," ",ARI[[#This Row],[Model]])</f>
        <v>2009 HUV 4414 XP</v>
      </c>
    </row>
    <row r="22328" spans="1:6" x14ac:dyDescent="0.25">
      <c r="A22328" s="5" t="s">
        <v>2440</v>
      </c>
      <c r="B22328" s="5" t="s">
        <v>325</v>
      </c>
      <c r="C22328">
        <v>2009</v>
      </c>
      <c r="D22328" s="6" t="s">
        <v>6312</v>
      </c>
      <c r="F22328" s="3" t="str">
        <f>_xlfn.CONCAT(ARI[[#This Row],[Year]]," ",ARI[[#This Row],[Model]])</f>
        <v>2009 HUV 4414</v>
      </c>
    </row>
    <row r="22329" spans="1:6" x14ac:dyDescent="0.25">
      <c r="A22329" s="5" t="s">
        <v>2440</v>
      </c>
      <c r="B22329" s="5" t="s">
        <v>325</v>
      </c>
      <c r="C22329">
        <v>2009</v>
      </c>
      <c r="D22329" s="6" t="s">
        <v>6313</v>
      </c>
      <c r="F22329" s="3" t="str">
        <f>_xlfn.CONCAT(ARI[[#This Row],[Year]]," ",ARI[[#This Row],[Model]])</f>
        <v>2009 HUV 4214</v>
      </c>
    </row>
    <row r="22330" spans="1:6" x14ac:dyDescent="0.25">
      <c r="A22330" s="5" t="s">
        <v>2440</v>
      </c>
      <c r="B22330" s="5" t="s">
        <v>325</v>
      </c>
      <c r="C22330">
        <v>2006</v>
      </c>
      <c r="D22330" s="6" t="s">
        <v>6314</v>
      </c>
      <c r="F22330" s="3" t="str">
        <f>_xlfn.CONCAT(ARI[[#This Row],[Year]]," ",ARI[[#This Row],[Model]])</f>
        <v>2006 HUV 4213</v>
      </c>
    </row>
    <row r="22331" spans="1:6" x14ac:dyDescent="0.25">
      <c r="A22331" s="5" t="s">
        <v>2440</v>
      </c>
      <c r="B22331" s="5" t="s">
        <v>325</v>
      </c>
      <c r="C22331">
        <v>2005</v>
      </c>
      <c r="D22331" s="6" t="s">
        <v>6315</v>
      </c>
      <c r="F22331" s="3" t="str">
        <f>_xlfn.CONCAT(ARI[[#This Row],[Year]]," ",ARI[[#This Row],[Model]])</f>
        <v>2005 HUV 4210 GXP</v>
      </c>
    </row>
    <row r="22332" spans="1:6" x14ac:dyDescent="0.25">
      <c r="A22332" s="5" t="s">
        <v>2440</v>
      </c>
      <c r="B22332" s="5" t="s">
        <v>325</v>
      </c>
      <c r="C22332">
        <v>2006</v>
      </c>
      <c r="D22332" s="6" t="s">
        <v>6315</v>
      </c>
      <c r="F22332" s="3" t="str">
        <f>_xlfn.CONCAT(ARI[[#This Row],[Year]]," ",ARI[[#This Row],[Model]])</f>
        <v>2006 HUV 4210 GXP</v>
      </c>
    </row>
    <row r="22333" spans="1:6" x14ac:dyDescent="0.25">
      <c r="A22333" s="5" t="s">
        <v>2440</v>
      </c>
      <c r="B22333" s="5" t="s">
        <v>325</v>
      </c>
      <c r="C22333">
        <v>2005</v>
      </c>
      <c r="D22333" s="6" t="s">
        <v>6316</v>
      </c>
      <c r="F22333" s="3" t="str">
        <f>_xlfn.CONCAT(ARI[[#This Row],[Year]]," ",ARI[[#This Row],[Model]])</f>
        <v>2005 HUV 4210 G</v>
      </c>
    </row>
    <row r="22334" spans="1:6" x14ac:dyDescent="0.25">
      <c r="A22334" s="5" t="s">
        <v>2440</v>
      </c>
      <c r="B22334" s="5" t="s">
        <v>325</v>
      </c>
      <c r="C22334">
        <v>2006</v>
      </c>
      <c r="D22334" s="6" t="s">
        <v>6316</v>
      </c>
      <c r="F22334" s="3" t="str">
        <f>_xlfn.CONCAT(ARI[[#This Row],[Year]]," ",ARI[[#This Row],[Model]])</f>
        <v>2006 HUV 4210 G</v>
      </c>
    </row>
    <row r="22335" spans="1:6" x14ac:dyDescent="0.25">
      <c r="A22335" s="5" t="s">
        <v>2440</v>
      </c>
      <c r="B22335" s="5" t="s">
        <v>325</v>
      </c>
      <c r="C22335">
        <v>2006</v>
      </c>
      <c r="D22335" s="6" t="s">
        <v>6317</v>
      </c>
      <c r="F22335" s="3" t="str">
        <f>_xlfn.CONCAT(ARI[[#This Row],[Year]]," ",ARI[[#This Row],[Model]])</f>
        <v>2006 HUV 4210 EXP</v>
      </c>
    </row>
    <row r="22336" spans="1:6" x14ac:dyDescent="0.25">
      <c r="A22336" s="5" t="s">
        <v>2440</v>
      </c>
      <c r="B22336" s="5" t="s">
        <v>325</v>
      </c>
      <c r="C22336">
        <v>2006</v>
      </c>
      <c r="D22336" s="6" t="s">
        <v>6318</v>
      </c>
      <c r="F22336" s="3" t="str">
        <f>_xlfn.CONCAT(ARI[[#This Row],[Year]]," ",ARI[[#This Row],[Model]])</f>
        <v>2006 HUV 4210 E</v>
      </c>
    </row>
    <row r="22337" spans="1:6" x14ac:dyDescent="0.25">
      <c r="A22337" s="5" t="s">
        <v>2502</v>
      </c>
      <c r="B22337" s="5" t="s">
        <v>6319</v>
      </c>
      <c r="C22337">
        <v>1971</v>
      </c>
      <c r="D22337" s="6" t="s">
        <v>6320</v>
      </c>
      <c r="F22337" s="3" t="str">
        <f>_xlfn.CONCAT(ARI[[#This Row],[Year]]," ",ARI[[#This Row],[Model]])</f>
        <v>1971 Star-Jet 292 Hirth</v>
      </c>
    </row>
    <row r="22338" spans="1:6" x14ac:dyDescent="0.25">
      <c r="A22338" s="5" t="s">
        <v>2502</v>
      </c>
      <c r="B22338" s="5" t="s">
        <v>6319</v>
      </c>
      <c r="C22338">
        <v>1971</v>
      </c>
      <c r="D22338" s="6" t="s">
        <v>6321</v>
      </c>
      <c r="F22338" s="3" t="str">
        <f>_xlfn.CONCAT(ARI[[#This Row],[Year]]," ",ARI[[#This Row],[Model]])</f>
        <v>1971 Star-Jet 338</v>
      </c>
    </row>
    <row r="22339" spans="1:6" x14ac:dyDescent="0.25">
      <c r="A22339" s="5" t="s">
        <v>2502</v>
      </c>
      <c r="B22339" s="5" t="s">
        <v>6319</v>
      </c>
      <c r="C22339">
        <v>1971</v>
      </c>
      <c r="D22339" s="6" t="s">
        <v>6322</v>
      </c>
      <c r="F22339" s="3" t="str">
        <f>_xlfn.CONCAT(ARI[[#This Row],[Year]]," ",ARI[[#This Row],[Model]])</f>
        <v>1971 Star-Jet Deluxe</v>
      </c>
    </row>
    <row r="22340" spans="1:6" x14ac:dyDescent="0.25">
      <c r="A22340" s="5" t="s">
        <v>2502</v>
      </c>
      <c r="B22340" s="5" t="s">
        <v>6319</v>
      </c>
      <c r="C22340">
        <v>1971</v>
      </c>
      <c r="D22340" s="6" t="s">
        <v>6323</v>
      </c>
      <c r="F22340" s="3" t="str">
        <f>_xlfn.CONCAT(ARI[[#This Row],[Year]]," ",ARI[[#This Row],[Model]])</f>
        <v>1971 S/S Jet 396</v>
      </c>
    </row>
    <row r="22341" spans="1:6" x14ac:dyDescent="0.25">
      <c r="A22341" s="5" t="s">
        <v>2502</v>
      </c>
      <c r="B22341" s="5" t="s">
        <v>6319</v>
      </c>
      <c r="C22341">
        <v>1971</v>
      </c>
      <c r="D22341" s="6" t="s">
        <v>6324</v>
      </c>
      <c r="F22341" s="3" t="str">
        <f>_xlfn.CONCAT(ARI[[#This Row],[Year]]," ",ARI[[#This Row],[Model]])</f>
        <v>1971 Super-Jet 396</v>
      </c>
    </row>
    <row r="22342" spans="1:6" x14ac:dyDescent="0.25">
      <c r="A22342" s="5" t="s">
        <v>2502</v>
      </c>
      <c r="B22342" s="5" t="s">
        <v>6319</v>
      </c>
      <c r="C22342">
        <v>1971</v>
      </c>
      <c r="D22342" s="6" t="s">
        <v>6325</v>
      </c>
      <c r="F22342" s="3" t="str">
        <f>_xlfn.CONCAT(ARI[[#This Row],[Year]]," ",ARI[[#This Row],[Model]])</f>
        <v>1971 Super-Jet 634</v>
      </c>
    </row>
    <row r="22343" spans="1:6" x14ac:dyDescent="0.25">
      <c r="A22343" s="5" t="s">
        <v>2502</v>
      </c>
      <c r="B22343" s="5" t="s">
        <v>6319</v>
      </c>
      <c r="C22343">
        <v>1971</v>
      </c>
      <c r="D22343" s="6" t="s">
        <v>6326</v>
      </c>
      <c r="F22343" s="3" t="str">
        <f>_xlfn.CONCAT(ARI[[#This Row],[Year]]," ",ARI[[#This Row],[Model]])</f>
        <v>1971 S/S Jet 433</v>
      </c>
    </row>
    <row r="22344" spans="1:6" x14ac:dyDescent="0.25">
      <c r="A22344" s="5" t="s">
        <v>2502</v>
      </c>
      <c r="B22344" s="5" t="s">
        <v>6319</v>
      </c>
      <c r="C22344">
        <v>1971</v>
      </c>
      <c r="D22344" s="6" t="s">
        <v>6327</v>
      </c>
      <c r="F22344" s="3" t="str">
        <f>_xlfn.CONCAT(ARI[[#This Row],[Year]]," ",ARI[[#This Row],[Model]])</f>
        <v>1971 S/S Jet 338</v>
      </c>
    </row>
    <row r="22345" spans="1:6" x14ac:dyDescent="0.25">
      <c r="A22345" s="5" t="s">
        <v>2502</v>
      </c>
      <c r="B22345" s="5" t="s">
        <v>6319</v>
      </c>
      <c r="C22345">
        <v>1971</v>
      </c>
      <c r="D22345" s="6" t="s">
        <v>6328</v>
      </c>
      <c r="F22345" s="3" t="str">
        <f>_xlfn.CONCAT(ARI[[#This Row],[Year]]," ",ARI[[#This Row],[Model]])</f>
        <v>1971 S/S Jet 292</v>
      </c>
    </row>
    <row r="22346" spans="1:6" x14ac:dyDescent="0.25">
      <c r="A22346" s="5" t="s">
        <v>2502</v>
      </c>
      <c r="B22346" s="5" t="s">
        <v>6319</v>
      </c>
      <c r="C22346">
        <v>1970</v>
      </c>
      <c r="D22346" s="6" t="s">
        <v>6329</v>
      </c>
      <c r="F22346" s="3" t="str">
        <f>_xlfn.CONCAT(ARI[[#This Row],[Year]]," ",ARI[[#This Row],[Model]])</f>
        <v>1970 Jet-Flite</v>
      </c>
    </row>
    <row r="22347" spans="1:6" x14ac:dyDescent="0.25">
      <c r="A22347" s="5" t="s">
        <v>2502</v>
      </c>
      <c r="B22347" s="5" t="s">
        <v>6319</v>
      </c>
      <c r="C22347">
        <v>1970</v>
      </c>
      <c r="D22347" s="6" t="s">
        <v>6330</v>
      </c>
      <c r="F22347" s="3" t="str">
        <f>_xlfn.CONCAT(ARI[[#This Row],[Year]]," ",ARI[[#This Row],[Model]])</f>
        <v>1970 Super Sport 339</v>
      </c>
    </row>
    <row r="22348" spans="1:6" x14ac:dyDescent="0.25">
      <c r="A22348" s="5" t="s">
        <v>2502</v>
      </c>
      <c r="B22348" s="5" t="s">
        <v>6319</v>
      </c>
      <c r="C22348">
        <v>1970</v>
      </c>
      <c r="D22348" s="6" t="s">
        <v>6331</v>
      </c>
      <c r="F22348" s="3" t="str">
        <f>_xlfn.CONCAT(ARI[[#This Row],[Year]]," ",ARI[[#This Row],[Model]])</f>
        <v>1970 Super Sport 350</v>
      </c>
    </row>
    <row r="22349" spans="1:6" x14ac:dyDescent="0.25">
      <c r="A22349" s="5" t="s">
        <v>2502</v>
      </c>
      <c r="B22349" s="5" t="s">
        <v>6319</v>
      </c>
      <c r="C22349">
        <v>1970</v>
      </c>
      <c r="D22349" s="6" t="s">
        <v>6332</v>
      </c>
      <c r="F22349" s="3" t="str">
        <f>_xlfn.CONCAT(ARI[[#This Row],[Year]]," ",ARI[[#This Row],[Model]])</f>
        <v>1970 Super Sport 493</v>
      </c>
    </row>
    <row r="22350" spans="1:6" x14ac:dyDescent="0.25">
      <c r="A22350" s="5" t="s">
        <v>2502</v>
      </c>
      <c r="B22350" s="5" t="s">
        <v>6319</v>
      </c>
      <c r="C22350">
        <v>1970</v>
      </c>
      <c r="D22350" s="6" t="s">
        <v>6333</v>
      </c>
      <c r="F22350" s="3" t="str">
        <f>_xlfn.CONCAT(ARI[[#This Row],[Year]]," ",ARI[[#This Row],[Model]])</f>
        <v>1970 Super Sport 634</v>
      </c>
    </row>
    <row r="22351" spans="1:6" x14ac:dyDescent="0.25">
      <c r="A22351" s="5" t="s">
        <v>2502</v>
      </c>
      <c r="B22351" s="5" t="s">
        <v>6319</v>
      </c>
      <c r="C22351">
        <v>1970</v>
      </c>
      <c r="D22351" s="6" t="s">
        <v>6324</v>
      </c>
      <c r="F22351" s="3" t="str">
        <f>_xlfn.CONCAT(ARI[[#This Row],[Year]]," ",ARI[[#This Row],[Model]])</f>
        <v>1970 Super-Jet 396</v>
      </c>
    </row>
    <row r="22352" spans="1:6" x14ac:dyDescent="0.25">
      <c r="A22352" s="5" t="s">
        <v>2502</v>
      </c>
      <c r="B22352" s="5" t="s">
        <v>6319</v>
      </c>
      <c r="C22352">
        <v>1970</v>
      </c>
      <c r="D22352" s="6" t="s">
        <v>6334</v>
      </c>
      <c r="F22352" s="3" t="str">
        <f>_xlfn.CONCAT(ARI[[#This Row],[Year]]," ",ARI[[#This Row],[Model]])</f>
        <v>1970 Super-Jet 338</v>
      </c>
    </row>
    <row r="22353" spans="1:6" x14ac:dyDescent="0.25">
      <c r="A22353" s="5" t="s">
        <v>2502</v>
      </c>
      <c r="B22353" s="5" t="s">
        <v>6319</v>
      </c>
      <c r="C22353">
        <v>1970</v>
      </c>
      <c r="D22353" s="6" t="s">
        <v>6335</v>
      </c>
      <c r="F22353" s="3" t="str">
        <f>_xlfn.CONCAT(ARI[[#This Row],[Year]]," ",ARI[[#This Row],[Model]])</f>
        <v>1970 Super-Jet 399</v>
      </c>
    </row>
    <row r="22354" spans="1:6" x14ac:dyDescent="0.25">
      <c r="A22354" s="5" t="s">
        <v>2502</v>
      </c>
      <c r="B22354" s="5" t="s">
        <v>6319</v>
      </c>
      <c r="C22354">
        <v>1970</v>
      </c>
      <c r="D22354" s="6" t="s">
        <v>6336</v>
      </c>
      <c r="F22354" s="3" t="str">
        <f>_xlfn.CONCAT(ARI[[#This Row],[Year]]," ",ARI[[#This Row],[Model]])</f>
        <v>1970 Super-Jet 493</v>
      </c>
    </row>
    <row r="22355" spans="1:6" x14ac:dyDescent="0.25">
      <c r="A22355" s="5" t="s">
        <v>2502</v>
      </c>
      <c r="B22355" s="5" t="s">
        <v>6319</v>
      </c>
      <c r="C22355">
        <v>1970</v>
      </c>
      <c r="D22355" s="6" t="s">
        <v>6325</v>
      </c>
      <c r="F22355" s="3" t="str">
        <f>_xlfn.CONCAT(ARI[[#This Row],[Year]]," ",ARI[[#This Row],[Model]])</f>
        <v>1970 Super-Jet 634</v>
      </c>
    </row>
    <row r="22356" spans="1:6" x14ac:dyDescent="0.25">
      <c r="A22356" s="5" t="s">
        <v>2502</v>
      </c>
      <c r="B22356" s="5" t="s">
        <v>6319</v>
      </c>
      <c r="C22356">
        <v>1970</v>
      </c>
      <c r="D22356" s="6" t="s">
        <v>6320</v>
      </c>
      <c r="F22356" s="3" t="str">
        <f>_xlfn.CONCAT(ARI[[#This Row],[Year]]," ",ARI[[#This Row],[Model]])</f>
        <v>1970 Star-Jet 292 Hirth</v>
      </c>
    </row>
    <row r="22357" spans="1:6" x14ac:dyDescent="0.25">
      <c r="A22357" s="5" t="s">
        <v>2502</v>
      </c>
      <c r="B22357" s="5" t="s">
        <v>6319</v>
      </c>
      <c r="C22357">
        <v>1971</v>
      </c>
      <c r="D22357" s="6" t="s">
        <v>6337</v>
      </c>
      <c r="F22357" s="3" t="str">
        <f>_xlfn.CONCAT(ARI[[#This Row],[Year]]," ",ARI[[#This Row],[Model]])</f>
        <v>1971 Star-Jet 292 Yamaha</v>
      </c>
    </row>
    <row r="22358" spans="1:6" x14ac:dyDescent="0.25">
      <c r="A22358" s="5" t="s">
        <v>2502</v>
      </c>
      <c r="B22358" s="5" t="s">
        <v>6319</v>
      </c>
      <c r="C22358">
        <v>1969</v>
      </c>
      <c r="D22358" s="6" t="s">
        <v>6338</v>
      </c>
      <c r="F22358" s="3" t="str">
        <f>_xlfn.CONCAT(ARI[[#This Row],[Year]]," ",ARI[[#This Row],[Model]])</f>
        <v>1969 150</v>
      </c>
    </row>
    <row r="22359" spans="1:6" x14ac:dyDescent="0.25">
      <c r="A22359" s="5" t="s">
        <v>2502</v>
      </c>
      <c r="B22359" s="5" t="s">
        <v>6319</v>
      </c>
      <c r="C22359">
        <v>1969</v>
      </c>
      <c r="D22359" s="6" t="s">
        <v>6339</v>
      </c>
      <c r="F22359" s="3" t="str">
        <f>_xlfn.CONCAT(ARI[[#This Row],[Year]]," ",ARI[[#This Row],[Model]])</f>
        <v>1969 175</v>
      </c>
    </row>
    <row r="22360" spans="1:6" x14ac:dyDescent="0.25">
      <c r="A22360" s="5" t="s">
        <v>2502</v>
      </c>
      <c r="B22360" s="5" t="s">
        <v>6319</v>
      </c>
      <c r="C22360">
        <v>1969</v>
      </c>
      <c r="D22360" s="6" t="s">
        <v>6340</v>
      </c>
      <c r="F22360" s="3" t="str">
        <f>_xlfn.CONCAT(ARI[[#This Row],[Year]]," ",ARI[[#This Row],[Model]])</f>
        <v>1969 190</v>
      </c>
    </row>
    <row r="22361" spans="1:6" x14ac:dyDescent="0.25">
      <c r="A22361" s="5" t="s">
        <v>2502</v>
      </c>
      <c r="B22361" s="5" t="s">
        <v>6319</v>
      </c>
      <c r="C22361">
        <v>1969</v>
      </c>
      <c r="D22361" s="6" t="s">
        <v>6341</v>
      </c>
      <c r="F22361" s="3" t="str">
        <f>_xlfn.CONCAT(ARI[[#This Row],[Year]]," ",ARI[[#This Row],[Model]])</f>
        <v>1969 230</v>
      </c>
    </row>
    <row r="22362" spans="1:6" x14ac:dyDescent="0.25">
      <c r="A22362" s="5" t="s">
        <v>2502</v>
      </c>
      <c r="B22362" s="5" t="s">
        <v>6319</v>
      </c>
      <c r="C22362">
        <v>1969</v>
      </c>
      <c r="D22362" s="6" t="s">
        <v>3032</v>
      </c>
      <c r="F22362" s="3" t="str">
        <f>_xlfn.CONCAT(ARI[[#This Row],[Year]]," ",ARI[[#This Row],[Model]])</f>
        <v>1969 300</v>
      </c>
    </row>
    <row r="22363" spans="1:6" x14ac:dyDescent="0.25">
      <c r="A22363" s="5" t="s">
        <v>2502</v>
      </c>
      <c r="B22363" s="5" t="s">
        <v>6319</v>
      </c>
      <c r="C22363">
        <v>1969</v>
      </c>
      <c r="D22363" s="6" t="s">
        <v>2276</v>
      </c>
      <c r="F22363" s="3" t="str">
        <f>_xlfn.CONCAT(ARI[[#This Row],[Year]]," ",ARI[[#This Row],[Model]])</f>
        <v>1969 350</v>
      </c>
    </row>
    <row r="22364" spans="1:6" x14ac:dyDescent="0.25">
      <c r="A22364" s="5" t="s">
        <v>2502</v>
      </c>
      <c r="B22364" s="5" t="s">
        <v>6319</v>
      </c>
      <c r="C22364">
        <v>1972</v>
      </c>
      <c r="D22364" s="6" t="s">
        <v>6320</v>
      </c>
      <c r="F22364" s="3" t="str">
        <f>_xlfn.CONCAT(ARI[[#This Row],[Year]]," ",ARI[[#This Row],[Model]])</f>
        <v>1972 Star-Jet 292 Hirth</v>
      </c>
    </row>
    <row r="22365" spans="1:6" x14ac:dyDescent="0.25">
      <c r="A22365" s="5" t="s">
        <v>2502</v>
      </c>
      <c r="B22365" s="5" t="s">
        <v>6319</v>
      </c>
      <c r="C22365">
        <v>1972</v>
      </c>
      <c r="D22365" s="6" t="s">
        <v>6337</v>
      </c>
      <c r="F22365" s="3" t="str">
        <f>_xlfn.CONCAT(ARI[[#This Row],[Year]]," ",ARI[[#This Row],[Model]])</f>
        <v>1972 Star-Jet 292 Yamaha</v>
      </c>
    </row>
    <row r="22366" spans="1:6" x14ac:dyDescent="0.25">
      <c r="A22366" s="5" t="s">
        <v>2502</v>
      </c>
      <c r="B22366" s="5" t="s">
        <v>6319</v>
      </c>
      <c r="C22366">
        <v>1972</v>
      </c>
      <c r="D22366" s="6" t="s">
        <v>6342</v>
      </c>
      <c r="F22366" s="3" t="str">
        <f>_xlfn.CONCAT(ARI[[#This Row],[Year]]," ",ARI[[#This Row],[Model]])</f>
        <v>1972 Star-Jet +2 338</v>
      </c>
    </row>
    <row r="22367" spans="1:6" x14ac:dyDescent="0.25">
      <c r="A22367" s="5" t="s">
        <v>2502</v>
      </c>
      <c r="B22367" s="5" t="s">
        <v>6319</v>
      </c>
      <c r="C22367">
        <v>1972</v>
      </c>
      <c r="D22367" s="6" t="s">
        <v>6343</v>
      </c>
      <c r="F22367" s="3" t="str">
        <f>_xlfn.CONCAT(ARI[[#This Row],[Year]]," ",ARI[[#This Row],[Model]])</f>
        <v>1972 Star-Jet +2 396</v>
      </c>
    </row>
    <row r="22368" spans="1:6" x14ac:dyDescent="0.25">
      <c r="A22368" s="5" t="s">
        <v>2502</v>
      </c>
      <c r="B22368" s="5" t="s">
        <v>6319</v>
      </c>
      <c r="C22368">
        <v>1972</v>
      </c>
      <c r="D22368" s="6" t="s">
        <v>6344</v>
      </c>
      <c r="F22368" s="3" t="str">
        <f>_xlfn.CONCAT(ARI[[#This Row],[Year]]," ",ARI[[#This Row],[Model]])</f>
        <v>1972 Super-Jet 433</v>
      </c>
    </row>
    <row r="22369" spans="1:6" x14ac:dyDescent="0.25">
      <c r="A22369" s="5" t="s">
        <v>2502</v>
      </c>
      <c r="B22369" s="5" t="s">
        <v>6319</v>
      </c>
      <c r="C22369">
        <v>1973</v>
      </c>
      <c r="D22369" s="6" t="s">
        <v>6345</v>
      </c>
      <c r="F22369" s="3" t="str">
        <f>_xlfn.CONCAT(ARI[[#This Row],[Year]]," ",ARI[[#This Row],[Model]])</f>
        <v>1973 Whisper Jet</v>
      </c>
    </row>
    <row r="22370" spans="1:6" x14ac:dyDescent="0.25">
      <c r="A22370" s="5" t="s">
        <v>2502</v>
      </c>
      <c r="B22370" s="5" t="s">
        <v>6319</v>
      </c>
      <c r="C22370">
        <v>1973</v>
      </c>
      <c r="D22370" s="6" t="s">
        <v>6337</v>
      </c>
      <c r="F22370" s="3" t="str">
        <f>_xlfn.CONCAT(ARI[[#This Row],[Year]]," ",ARI[[#This Row],[Model]])</f>
        <v>1973 Star-Jet 292 Yamaha</v>
      </c>
    </row>
    <row r="22371" spans="1:6" x14ac:dyDescent="0.25">
      <c r="A22371" s="5" t="s">
        <v>2502</v>
      </c>
      <c r="B22371" s="5" t="s">
        <v>6319</v>
      </c>
      <c r="C22371">
        <v>1973</v>
      </c>
      <c r="D22371" s="6" t="s">
        <v>6321</v>
      </c>
      <c r="F22371" s="3" t="str">
        <f>_xlfn.CONCAT(ARI[[#This Row],[Year]]," ",ARI[[#This Row],[Model]])</f>
        <v>1973 Star-Jet 338</v>
      </c>
    </row>
    <row r="22372" spans="1:6" x14ac:dyDescent="0.25">
      <c r="A22372" s="5" t="s">
        <v>2502</v>
      </c>
      <c r="B22372" s="5" t="s">
        <v>6319</v>
      </c>
      <c r="C22372">
        <v>1973</v>
      </c>
      <c r="D22372" s="6" t="s">
        <v>6346</v>
      </c>
      <c r="F22372" s="3" t="str">
        <f>_xlfn.CONCAT(ARI[[#This Row],[Year]]," ",ARI[[#This Row],[Model]])</f>
        <v>1973 Star-Jet 433</v>
      </c>
    </row>
    <row r="22373" spans="1:6" x14ac:dyDescent="0.25">
      <c r="A22373" s="5" t="s">
        <v>2502</v>
      </c>
      <c r="B22373" s="5" t="s">
        <v>6319</v>
      </c>
      <c r="C22373">
        <v>1974</v>
      </c>
      <c r="D22373" s="6" t="s">
        <v>6345</v>
      </c>
      <c r="F22373" s="3" t="str">
        <f>_xlfn.CONCAT(ARI[[#This Row],[Year]]," ",ARI[[#This Row],[Model]])</f>
        <v>1974 Whisper Jet</v>
      </c>
    </row>
    <row r="22374" spans="1:6" x14ac:dyDescent="0.25">
      <c r="A22374" s="5" t="s">
        <v>2502</v>
      </c>
      <c r="B22374" s="5" t="s">
        <v>6319</v>
      </c>
      <c r="C22374">
        <v>1974</v>
      </c>
      <c r="D22374" s="6" t="s">
        <v>6347</v>
      </c>
      <c r="F22374" s="3" t="str">
        <f>_xlfn.CONCAT(ARI[[#This Row],[Year]]," ",ARI[[#This Row],[Model]])</f>
        <v>1974 Sabre Jet</v>
      </c>
    </row>
    <row r="22375" spans="1:6" x14ac:dyDescent="0.25">
      <c r="A22375" s="5" t="s">
        <v>2502</v>
      </c>
      <c r="B22375" s="5" t="s">
        <v>6319</v>
      </c>
      <c r="C22375">
        <v>1974</v>
      </c>
      <c r="D22375" s="6" t="s">
        <v>6348</v>
      </c>
      <c r="F22375" s="3" t="str">
        <f>_xlfn.CONCAT(ARI[[#This Row],[Year]]," ",ARI[[#This Row],[Model]])</f>
        <v>1974 Strato Jet</v>
      </c>
    </row>
    <row r="22376" spans="1:6" x14ac:dyDescent="0.25">
      <c r="A22376" s="5" t="s">
        <v>2502</v>
      </c>
      <c r="B22376" s="5" t="s">
        <v>6319</v>
      </c>
      <c r="C22376">
        <v>1974</v>
      </c>
      <c r="D22376" s="6" t="s">
        <v>6349</v>
      </c>
      <c r="F22376" s="3" t="str">
        <f>_xlfn.CONCAT(ARI[[#This Row],[Year]]," ",ARI[[#This Row],[Model]])</f>
        <v>1974 Astro Jet 295</v>
      </c>
    </row>
    <row r="22377" spans="1:6" x14ac:dyDescent="0.25">
      <c r="A22377" s="5" t="s">
        <v>2502</v>
      </c>
      <c r="B22377" s="5" t="s">
        <v>6319</v>
      </c>
      <c r="C22377">
        <v>1974</v>
      </c>
      <c r="D22377" s="6" t="s">
        <v>6350</v>
      </c>
      <c r="F22377" s="3" t="str">
        <f>_xlfn.CONCAT(ARI[[#This Row],[Year]]," ",ARI[[#This Row],[Model]])</f>
        <v>1974 Astro Jet 340</v>
      </c>
    </row>
    <row r="22378" spans="1:6" x14ac:dyDescent="0.25">
      <c r="A22378" s="5" t="s">
        <v>2502</v>
      </c>
      <c r="B22378" s="5" t="s">
        <v>6319</v>
      </c>
      <c r="C22378">
        <v>1974</v>
      </c>
      <c r="D22378" s="6" t="s">
        <v>6351</v>
      </c>
      <c r="F22378" s="3" t="str">
        <f>_xlfn.CONCAT(ARI[[#This Row],[Year]]," ",ARI[[#This Row],[Model]])</f>
        <v>1974 Astro Jet 440</v>
      </c>
    </row>
    <row r="22379" spans="1:6" x14ac:dyDescent="0.25">
      <c r="A22379" s="5" t="s">
        <v>2502</v>
      </c>
      <c r="B22379" s="5" t="s">
        <v>6319</v>
      </c>
      <c r="C22379">
        <v>1974</v>
      </c>
      <c r="D22379" s="6" t="s">
        <v>6352</v>
      </c>
      <c r="F22379" s="3" t="str">
        <f>_xlfn.CONCAT(ARI[[#This Row],[Year]]," ",ARI[[#This Row],[Model]])</f>
        <v>1974 Astro SS 440</v>
      </c>
    </row>
    <row r="22380" spans="1:6" x14ac:dyDescent="0.25">
      <c r="A22380" s="5" t="s">
        <v>2502</v>
      </c>
      <c r="B22380" s="5" t="s">
        <v>6319</v>
      </c>
      <c r="C22380">
        <v>1974</v>
      </c>
      <c r="D22380" s="6" t="s">
        <v>6353</v>
      </c>
      <c r="F22380" s="3" t="str">
        <f>_xlfn.CONCAT(ARI[[#This Row],[Year]]," ",ARI[[#This Row],[Model]])</f>
        <v>1974 Astro SS 340</v>
      </c>
    </row>
    <row r="22381" spans="1:6" x14ac:dyDescent="0.25">
      <c r="A22381" s="5" t="s">
        <v>2502</v>
      </c>
      <c r="B22381" s="5" t="s">
        <v>6319</v>
      </c>
      <c r="C22381">
        <v>1974</v>
      </c>
      <c r="D22381" s="6" t="s">
        <v>6354</v>
      </c>
      <c r="F22381" s="3" t="str">
        <f>_xlfn.CONCAT(ARI[[#This Row],[Year]]," ",ARI[[#This Row],[Model]])</f>
        <v>1974 Astro SS 295</v>
      </c>
    </row>
    <row r="22382" spans="1:6" x14ac:dyDescent="0.25">
      <c r="A22382" s="5" t="s">
        <v>2502</v>
      </c>
      <c r="B22382" s="5" t="s">
        <v>6319</v>
      </c>
      <c r="C22382">
        <v>1975</v>
      </c>
      <c r="D22382" s="6" t="s">
        <v>6345</v>
      </c>
      <c r="F22382" s="3" t="str">
        <f>_xlfn.CONCAT(ARI[[#This Row],[Year]]," ",ARI[[#This Row],[Model]])</f>
        <v>1975 Whisper Jet</v>
      </c>
    </row>
    <row r="22383" spans="1:6" x14ac:dyDescent="0.25">
      <c r="A22383" s="5" t="s">
        <v>2502</v>
      </c>
      <c r="B22383" s="5" t="s">
        <v>6319</v>
      </c>
      <c r="C22383">
        <v>1975</v>
      </c>
      <c r="D22383" s="6" t="s">
        <v>6349</v>
      </c>
      <c r="F22383" s="3" t="str">
        <f>_xlfn.CONCAT(ARI[[#This Row],[Year]]," ",ARI[[#This Row],[Model]])</f>
        <v>1975 Astro Jet 295</v>
      </c>
    </row>
    <row r="22384" spans="1:6" x14ac:dyDescent="0.25">
      <c r="A22384" s="5" t="s">
        <v>2502</v>
      </c>
      <c r="B22384" s="5" t="s">
        <v>6319</v>
      </c>
      <c r="C22384">
        <v>1975</v>
      </c>
      <c r="D22384" s="6" t="s">
        <v>6353</v>
      </c>
      <c r="F22384" s="3" t="str">
        <f>_xlfn.CONCAT(ARI[[#This Row],[Year]]," ",ARI[[#This Row],[Model]])</f>
        <v>1975 Astro SS 340</v>
      </c>
    </row>
    <row r="22385" spans="1:6" x14ac:dyDescent="0.25">
      <c r="A22385" s="5" t="s">
        <v>2502</v>
      </c>
      <c r="B22385" s="5" t="s">
        <v>6319</v>
      </c>
      <c r="C22385">
        <v>1976</v>
      </c>
      <c r="D22385" s="6" t="s">
        <v>6353</v>
      </c>
      <c r="F22385" s="3" t="str">
        <f>_xlfn.CONCAT(ARI[[#This Row],[Year]]," ",ARI[[#This Row],[Model]])</f>
        <v>1976 Astro SS 340</v>
      </c>
    </row>
    <row r="22386" spans="1:6" x14ac:dyDescent="0.25">
      <c r="A22386" s="5" t="s">
        <v>2502</v>
      </c>
      <c r="B22386" s="5" t="s">
        <v>6319</v>
      </c>
      <c r="C22386">
        <v>1976</v>
      </c>
      <c r="D22386" s="6" t="s">
        <v>6355</v>
      </c>
      <c r="F22386" s="3" t="str">
        <f>_xlfn.CONCAT(ARI[[#This Row],[Year]]," ",ARI[[#This Row],[Model]])</f>
        <v>1976 Astro 295</v>
      </c>
    </row>
    <row r="22387" spans="1:6" x14ac:dyDescent="0.25">
      <c r="A22387" s="5" t="s">
        <v>2502</v>
      </c>
      <c r="B22387" s="5" t="s">
        <v>6319</v>
      </c>
      <c r="C22387">
        <v>1973</v>
      </c>
      <c r="D22387" s="6" t="s">
        <v>3069</v>
      </c>
      <c r="F22387" s="3" t="str">
        <f>_xlfn.CONCAT(ARI[[#This Row],[Year]]," ",ARI[[#This Row],[Model]])</f>
        <v>1973 SST 440</v>
      </c>
    </row>
    <row r="22388" spans="1:6" x14ac:dyDescent="0.25">
      <c r="A22388" s="5" t="s">
        <v>2502</v>
      </c>
      <c r="B22388" s="5" t="s">
        <v>6319</v>
      </c>
      <c r="C22388">
        <v>1974</v>
      </c>
      <c r="D22388" s="6" t="s">
        <v>3069</v>
      </c>
      <c r="F22388" s="3" t="str">
        <f>_xlfn.CONCAT(ARI[[#This Row],[Year]]," ",ARI[[#This Row],[Model]])</f>
        <v>1974 SST 440</v>
      </c>
    </row>
    <row r="22389" spans="1:6" x14ac:dyDescent="0.25">
      <c r="A22389" s="5" t="s">
        <v>2502</v>
      </c>
      <c r="B22389" s="5" t="s">
        <v>6319</v>
      </c>
      <c r="C22389">
        <v>1975</v>
      </c>
      <c r="D22389" s="6" t="s">
        <v>3069</v>
      </c>
      <c r="F22389" s="3" t="str">
        <f>_xlfn.CONCAT(ARI[[#This Row],[Year]]," ",ARI[[#This Row],[Model]])</f>
        <v>1975 SST 440</v>
      </c>
    </row>
    <row r="22390" spans="1:6" x14ac:dyDescent="0.25">
      <c r="A22390" s="5" t="s">
        <v>2502</v>
      </c>
      <c r="B22390" s="5" t="s">
        <v>6319</v>
      </c>
      <c r="C22390">
        <v>1976</v>
      </c>
      <c r="D22390" s="6" t="s">
        <v>3069</v>
      </c>
      <c r="F22390" s="3" t="str">
        <f>_xlfn.CONCAT(ARI[[#This Row],[Year]]," ",ARI[[#This Row],[Model]])</f>
        <v>1976 SST 440</v>
      </c>
    </row>
    <row r="22391" spans="1:6" x14ac:dyDescent="0.25">
      <c r="A22391" s="5" t="s">
        <v>2502</v>
      </c>
      <c r="B22391" s="5" t="s">
        <v>6319</v>
      </c>
      <c r="C22391">
        <v>1973</v>
      </c>
      <c r="D22391" s="6" t="s">
        <v>3068</v>
      </c>
      <c r="F22391" s="3" t="str">
        <f>_xlfn.CONCAT(ARI[[#This Row],[Year]]," ",ARI[[#This Row],[Model]])</f>
        <v>1973 SST 340</v>
      </c>
    </row>
    <row r="22392" spans="1:6" x14ac:dyDescent="0.25">
      <c r="A22392" s="5" t="s">
        <v>2502</v>
      </c>
      <c r="B22392" s="5" t="s">
        <v>6319</v>
      </c>
      <c r="C22392">
        <v>1974</v>
      </c>
      <c r="D22392" s="6" t="s">
        <v>3068</v>
      </c>
      <c r="F22392" s="3" t="str">
        <f>_xlfn.CONCAT(ARI[[#This Row],[Year]]," ",ARI[[#This Row],[Model]])</f>
        <v>1974 SST 340</v>
      </c>
    </row>
    <row r="22393" spans="1:6" x14ac:dyDescent="0.25">
      <c r="A22393" s="5" t="s">
        <v>2502</v>
      </c>
      <c r="B22393" s="5" t="s">
        <v>6319</v>
      </c>
      <c r="C22393">
        <v>1975</v>
      </c>
      <c r="D22393" s="6" t="s">
        <v>6356</v>
      </c>
      <c r="F22393" s="3" t="str">
        <f>_xlfn.CONCAT(ARI[[#This Row],[Year]]," ",ARI[[#This Row],[Model]])</f>
        <v>1975 SST F/A 340</v>
      </c>
    </row>
    <row r="22394" spans="1:6" x14ac:dyDescent="0.25">
      <c r="A22394" s="5" t="s">
        <v>2502</v>
      </c>
      <c r="B22394" s="5" t="s">
        <v>6319</v>
      </c>
      <c r="C22394">
        <v>1975</v>
      </c>
      <c r="D22394" s="6" t="s">
        <v>6357</v>
      </c>
      <c r="F22394" s="3" t="str">
        <f>_xlfn.CONCAT(ARI[[#This Row],[Year]]," ",ARI[[#This Row],[Model]])</f>
        <v>1975 SST F/A 440</v>
      </c>
    </row>
    <row r="22395" spans="1:6" x14ac:dyDescent="0.25">
      <c r="A22395" s="5" t="s">
        <v>2502</v>
      </c>
      <c r="B22395" s="5" t="s">
        <v>6319</v>
      </c>
      <c r="C22395">
        <v>1973</v>
      </c>
      <c r="D22395" s="6" t="s">
        <v>6358</v>
      </c>
      <c r="F22395" s="3" t="str">
        <f>_xlfn.CONCAT(ARI[[#This Row],[Year]]," ",ARI[[#This Row],[Model]])</f>
        <v>1973 SST 295</v>
      </c>
    </row>
    <row r="22396" spans="1:6" x14ac:dyDescent="0.25">
      <c r="A22396" s="5" t="s">
        <v>2502</v>
      </c>
      <c r="B22396" s="5" t="s">
        <v>6319</v>
      </c>
      <c r="C22396">
        <v>1974</v>
      </c>
      <c r="D22396" s="6" t="s">
        <v>6358</v>
      </c>
      <c r="F22396" s="3" t="str">
        <f>_xlfn.CONCAT(ARI[[#This Row],[Year]]," ",ARI[[#This Row],[Model]])</f>
        <v>1974 SST 295</v>
      </c>
    </row>
    <row r="22397" spans="1:6" x14ac:dyDescent="0.25">
      <c r="A22397" s="5" t="s">
        <v>2502</v>
      </c>
      <c r="B22397" s="5" t="s">
        <v>6319</v>
      </c>
      <c r="C22397">
        <v>1976</v>
      </c>
      <c r="D22397" s="6" t="s">
        <v>6357</v>
      </c>
      <c r="F22397" s="3" t="str">
        <f>_xlfn.CONCAT(ARI[[#This Row],[Year]]," ",ARI[[#This Row],[Model]])</f>
        <v>1976 SST F/A 440</v>
      </c>
    </row>
    <row r="22398" spans="1:6" x14ac:dyDescent="0.25">
      <c r="A22398" s="5" t="s">
        <v>2502</v>
      </c>
      <c r="B22398" s="5" t="s">
        <v>6319</v>
      </c>
      <c r="C22398">
        <v>1976</v>
      </c>
      <c r="D22398" s="6" t="s">
        <v>6356</v>
      </c>
      <c r="F22398" s="3" t="str">
        <f>_xlfn.CONCAT(ARI[[#This Row],[Year]]," ",ARI[[#This Row],[Model]])</f>
        <v>1976 SST F/A 340</v>
      </c>
    </row>
    <row r="22399" spans="1:6" x14ac:dyDescent="0.25">
      <c r="A22399" s="5" t="s">
        <v>2502</v>
      </c>
      <c r="B22399" s="5" t="s">
        <v>6319</v>
      </c>
      <c r="C22399">
        <v>1972</v>
      </c>
      <c r="D22399" s="6" t="s">
        <v>6359</v>
      </c>
      <c r="F22399" s="3" t="str">
        <f>_xlfn.CONCAT(ARI[[#This Row],[Year]]," ",ARI[[#This Row],[Model]])</f>
        <v>1972 SST 292</v>
      </c>
    </row>
    <row r="22400" spans="1:6" x14ac:dyDescent="0.25">
      <c r="A22400" s="5" t="s">
        <v>2502</v>
      </c>
      <c r="B22400" s="5" t="s">
        <v>6319</v>
      </c>
      <c r="C22400">
        <v>1972</v>
      </c>
      <c r="D22400" s="6" t="s">
        <v>6360</v>
      </c>
      <c r="F22400" s="3" t="str">
        <f>_xlfn.CONCAT(ARI[[#This Row],[Year]]," ",ARI[[#This Row],[Model]])</f>
        <v>1972 SST 338</v>
      </c>
    </row>
    <row r="22401" spans="1:6" x14ac:dyDescent="0.25">
      <c r="A22401" s="5" t="s">
        <v>2502</v>
      </c>
      <c r="B22401" s="5" t="s">
        <v>6319</v>
      </c>
      <c r="C22401">
        <v>1972</v>
      </c>
      <c r="D22401" s="6" t="s">
        <v>6361</v>
      </c>
      <c r="F22401" s="3" t="str">
        <f>_xlfn.CONCAT(ARI[[#This Row],[Year]]," ",ARI[[#This Row],[Model]])</f>
        <v>1972 SST 433</v>
      </c>
    </row>
    <row r="22402" spans="1:6" x14ac:dyDescent="0.25">
      <c r="A22402" s="5" t="s">
        <v>2502</v>
      </c>
      <c r="B22402" s="5" t="s">
        <v>6319</v>
      </c>
      <c r="C22402">
        <v>1968</v>
      </c>
      <c r="D22402" s="6" t="s">
        <v>6362</v>
      </c>
      <c r="F22402" s="3" t="str">
        <f>_xlfn.CONCAT(ARI[[#This Row],[Year]]," ",ARI[[#This Row],[Model]])</f>
        <v>1968 15 Standard</v>
      </c>
    </row>
    <row r="22403" spans="1:6" x14ac:dyDescent="0.25">
      <c r="A22403" s="5" t="s">
        <v>2502</v>
      </c>
      <c r="B22403" s="5" t="s">
        <v>6319</v>
      </c>
      <c r="C22403">
        <v>1968</v>
      </c>
      <c r="D22403" s="6" t="s">
        <v>6363</v>
      </c>
      <c r="F22403" s="3" t="str">
        <f>_xlfn.CONCAT(ARI[[#This Row],[Year]]," ",ARI[[#This Row],[Model]])</f>
        <v>1968 17 Deluxe</v>
      </c>
    </row>
    <row r="22404" spans="1:6" x14ac:dyDescent="0.25">
      <c r="A22404" s="5" t="s">
        <v>2502</v>
      </c>
      <c r="B22404" s="5" t="s">
        <v>6319</v>
      </c>
      <c r="C22404">
        <v>1968</v>
      </c>
      <c r="D22404" s="6" t="s">
        <v>6364</v>
      </c>
      <c r="F22404" s="3" t="str">
        <f>_xlfn.CONCAT(ARI[[#This Row],[Year]]," ",ARI[[#This Row],[Model]])</f>
        <v>1968 20 Deluxe</v>
      </c>
    </row>
    <row r="22405" spans="1:6" x14ac:dyDescent="0.25">
      <c r="A22405" s="5" t="s">
        <v>2502</v>
      </c>
      <c r="B22405" s="5" t="s">
        <v>6319</v>
      </c>
      <c r="C22405">
        <v>1968</v>
      </c>
      <c r="D22405" s="6" t="s">
        <v>6365</v>
      </c>
      <c r="F22405" s="3" t="str">
        <f>_xlfn.CONCAT(ARI[[#This Row],[Year]]," ",ARI[[#This Row],[Model]])</f>
        <v>1968 300 Deluxe</v>
      </c>
    </row>
    <row r="22406" spans="1:6" x14ac:dyDescent="0.25">
      <c r="A22406" s="5" t="s">
        <v>2502</v>
      </c>
      <c r="B22406" s="5" t="s">
        <v>6366</v>
      </c>
      <c r="C22406">
        <v>1981</v>
      </c>
      <c r="D22406" s="6" t="s">
        <v>6367</v>
      </c>
      <c r="F22406" s="3" t="str">
        <f>_xlfn.CONCAT(ARI[[#This Row],[Year]]," ",ARI[[#This Row],[Model]])</f>
        <v>1981 Whip 440</v>
      </c>
    </row>
    <row r="22407" spans="1:6" x14ac:dyDescent="0.25">
      <c r="A22407" s="5" t="s">
        <v>2502</v>
      </c>
      <c r="B22407" s="5" t="s">
        <v>6366</v>
      </c>
      <c r="C22407">
        <v>1981</v>
      </c>
      <c r="D22407" s="6" t="s">
        <v>6368</v>
      </c>
      <c r="F22407" s="3" t="str">
        <f>_xlfn.CONCAT(ARI[[#This Row],[Year]]," ",ARI[[#This Row],[Model]])</f>
        <v>1981 Sting 440</v>
      </c>
    </row>
    <row r="22408" spans="1:6" x14ac:dyDescent="0.25">
      <c r="A22408" s="5" t="s">
        <v>2502</v>
      </c>
      <c r="B22408" s="5" t="s">
        <v>6366</v>
      </c>
      <c r="C22408">
        <v>1981</v>
      </c>
      <c r="D22408" s="6" t="s">
        <v>6369</v>
      </c>
      <c r="F22408" s="3" t="str">
        <f>_xlfn.CONCAT(ARI[[#This Row],[Year]]," ",ARI[[#This Row],[Model]])</f>
        <v>1981 Sidewinder</v>
      </c>
    </row>
    <row r="22409" spans="1:6" x14ac:dyDescent="0.25">
      <c r="A22409" s="5" t="s">
        <v>2502</v>
      </c>
      <c r="B22409" s="5" t="s">
        <v>6366</v>
      </c>
      <c r="C22409">
        <v>1981</v>
      </c>
      <c r="D22409" s="6" t="s">
        <v>6370</v>
      </c>
      <c r="F22409" s="3" t="str">
        <f>_xlfn.CONCAT(ARI[[#This Row],[Year]]," ",ARI[[#This Row],[Model]])</f>
        <v>1981 TK 340</v>
      </c>
    </row>
    <row r="22410" spans="1:6" x14ac:dyDescent="0.25">
      <c r="A22410" s="5" t="s">
        <v>2502</v>
      </c>
      <c r="B22410" s="5" t="s">
        <v>6366</v>
      </c>
      <c r="C22410">
        <v>1981</v>
      </c>
      <c r="D22410" s="6" t="s">
        <v>6371</v>
      </c>
      <c r="F22410" s="3" t="str">
        <f>_xlfn.CONCAT(ARI[[#This Row],[Year]]," ",ARI[[#This Row],[Model]])</f>
        <v>1981 TK 440</v>
      </c>
    </row>
    <row r="22411" spans="1:6" x14ac:dyDescent="0.25">
      <c r="A22411" s="5" t="s">
        <v>2502</v>
      </c>
      <c r="B22411" s="5" t="s">
        <v>6366</v>
      </c>
      <c r="C22411">
        <v>1980</v>
      </c>
      <c r="D22411" s="6" t="s">
        <v>6370</v>
      </c>
      <c r="F22411" s="3" t="str">
        <f>_xlfn.CONCAT(ARI[[#This Row],[Year]]," ",ARI[[#This Row],[Model]])</f>
        <v>1980 TK 340</v>
      </c>
    </row>
    <row r="22412" spans="1:6" x14ac:dyDescent="0.25">
      <c r="A22412" s="5" t="s">
        <v>2502</v>
      </c>
      <c r="B22412" s="5" t="s">
        <v>6366</v>
      </c>
      <c r="C22412">
        <v>1980</v>
      </c>
      <c r="D22412" s="6" t="s">
        <v>6371</v>
      </c>
      <c r="F22412" s="3" t="str">
        <f>_xlfn.CONCAT(ARI[[#This Row],[Year]]," ",ARI[[#This Row],[Model]])</f>
        <v>1980 TK 440</v>
      </c>
    </row>
    <row r="22413" spans="1:6" x14ac:dyDescent="0.25">
      <c r="A22413" s="5" t="s">
        <v>2502</v>
      </c>
      <c r="B22413" s="5" t="s">
        <v>6366</v>
      </c>
      <c r="C22413">
        <v>1980</v>
      </c>
      <c r="D22413" s="6" t="s">
        <v>6367</v>
      </c>
      <c r="F22413" s="3" t="str">
        <f>_xlfn.CONCAT(ARI[[#This Row],[Year]]," ",ARI[[#This Row],[Model]])</f>
        <v>1980 Whip 440</v>
      </c>
    </row>
    <row r="22414" spans="1:6" x14ac:dyDescent="0.25">
      <c r="A22414" s="5" t="s">
        <v>2502</v>
      </c>
      <c r="B22414" s="5" t="s">
        <v>6366</v>
      </c>
      <c r="C22414">
        <v>1980</v>
      </c>
      <c r="D22414" s="6" t="s">
        <v>6368</v>
      </c>
      <c r="F22414" s="3" t="str">
        <f>_xlfn.CONCAT(ARI[[#This Row],[Year]]," ",ARI[[#This Row],[Model]])</f>
        <v>1980 Sting 440</v>
      </c>
    </row>
    <row r="22415" spans="1:6" x14ac:dyDescent="0.25">
      <c r="A22415" s="5" t="s">
        <v>2502</v>
      </c>
      <c r="B22415" s="5" t="s">
        <v>6366</v>
      </c>
      <c r="C22415">
        <v>1976</v>
      </c>
      <c r="D22415" s="6" t="s">
        <v>6372</v>
      </c>
      <c r="F22415" s="3" t="str">
        <f>_xlfn.CONCAT(ARI[[#This Row],[Year]]," ",ARI[[#This Row],[Model]])</f>
        <v>1976 Lil Whip 300B</v>
      </c>
    </row>
    <row r="22416" spans="1:6" x14ac:dyDescent="0.25">
      <c r="A22416" s="5" t="s">
        <v>2502</v>
      </c>
      <c r="B22416" s="5" t="s">
        <v>6366</v>
      </c>
      <c r="C22416">
        <v>1977</v>
      </c>
      <c r="D22416" s="6" t="s">
        <v>6372</v>
      </c>
      <c r="F22416" s="3" t="str">
        <f>_xlfn.CONCAT(ARI[[#This Row],[Year]]," ",ARI[[#This Row],[Model]])</f>
        <v>1977 Lil Whip 300B</v>
      </c>
    </row>
    <row r="22417" spans="1:6" x14ac:dyDescent="0.25">
      <c r="A22417" s="5" t="s">
        <v>2502</v>
      </c>
      <c r="B22417" s="5" t="s">
        <v>6366</v>
      </c>
      <c r="C22417">
        <v>1977</v>
      </c>
      <c r="D22417" s="6" t="s">
        <v>6373</v>
      </c>
      <c r="F22417" s="3" t="str">
        <f>_xlfn.CONCAT(ARI[[#This Row],[Year]]," ",ARI[[#This Row],[Model]])</f>
        <v>1977 Lil Whip 300PR</v>
      </c>
    </row>
    <row r="22418" spans="1:6" x14ac:dyDescent="0.25">
      <c r="A22418" s="5" t="s">
        <v>2502</v>
      </c>
      <c r="B22418" s="5" t="s">
        <v>6366</v>
      </c>
      <c r="C22418">
        <v>1978</v>
      </c>
      <c r="D22418" s="6" t="s">
        <v>6373</v>
      </c>
      <c r="F22418" s="3" t="str">
        <f>_xlfn.CONCAT(ARI[[#This Row],[Year]]," ",ARI[[#This Row],[Model]])</f>
        <v>1978 Lil Whip 300PR</v>
      </c>
    </row>
    <row r="22419" spans="1:6" x14ac:dyDescent="0.25">
      <c r="A22419" s="5" t="s">
        <v>2502</v>
      </c>
      <c r="B22419" s="5" t="s">
        <v>6366</v>
      </c>
      <c r="C22419">
        <v>1979</v>
      </c>
      <c r="D22419" s="6" t="s">
        <v>6373</v>
      </c>
      <c r="F22419" s="3" t="str">
        <f>_xlfn.CONCAT(ARI[[#This Row],[Year]]," ",ARI[[#This Row],[Model]])</f>
        <v>1979 Lil Whip 300PR</v>
      </c>
    </row>
    <row r="22420" spans="1:6" x14ac:dyDescent="0.25">
      <c r="A22420" s="5" t="s">
        <v>2502</v>
      </c>
      <c r="B22420" s="5" t="s">
        <v>6366</v>
      </c>
      <c r="C22420">
        <v>1976</v>
      </c>
      <c r="D22420" s="6" t="s">
        <v>6374</v>
      </c>
      <c r="F22420" s="3" t="str">
        <f>_xlfn.CONCAT(ARI[[#This Row],[Year]]," ",ARI[[#This Row],[Model]])</f>
        <v>1976 Range Whip 400PR</v>
      </c>
    </row>
    <row r="22421" spans="1:6" x14ac:dyDescent="0.25">
      <c r="A22421" s="5" t="s">
        <v>2502</v>
      </c>
      <c r="B22421" s="5" t="s">
        <v>6366</v>
      </c>
      <c r="C22421">
        <v>1977</v>
      </c>
      <c r="D22421" s="6" t="s">
        <v>6374</v>
      </c>
      <c r="F22421" s="3" t="str">
        <f>_xlfn.CONCAT(ARI[[#This Row],[Year]]," ",ARI[[#This Row],[Model]])</f>
        <v>1977 Range Whip 400PR</v>
      </c>
    </row>
    <row r="22422" spans="1:6" x14ac:dyDescent="0.25">
      <c r="A22422" s="5" t="s">
        <v>2502</v>
      </c>
      <c r="B22422" s="5" t="s">
        <v>6366</v>
      </c>
      <c r="C22422">
        <v>1978</v>
      </c>
      <c r="D22422" s="6" t="s">
        <v>6374</v>
      </c>
      <c r="F22422" s="3" t="str">
        <f>_xlfn.CONCAT(ARI[[#This Row],[Year]]," ",ARI[[#This Row],[Model]])</f>
        <v>1978 Range Whip 400PR</v>
      </c>
    </row>
    <row r="22423" spans="1:6" x14ac:dyDescent="0.25">
      <c r="A22423" s="5" t="s">
        <v>2502</v>
      </c>
      <c r="B22423" s="5" t="s">
        <v>6366</v>
      </c>
      <c r="C22423">
        <v>1976</v>
      </c>
      <c r="D22423" s="6" t="s">
        <v>6375</v>
      </c>
      <c r="F22423" s="3" t="str">
        <f>_xlfn.CONCAT(ARI[[#This Row],[Year]]," ",ARI[[#This Row],[Model]])</f>
        <v>1976 Range Whip 400PS</v>
      </c>
    </row>
    <row r="22424" spans="1:6" x14ac:dyDescent="0.25">
      <c r="A22424" s="5" t="s">
        <v>2502</v>
      </c>
      <c r="B22424" s="5" t="s">
        <v>6366</v>
      </c>
      <c r="C22424">
        <v>1977</v>
      </c>
      <c r="D22424" s="6" t="s">
        <v>6375</v>
      </c>
      <c r="F22424" s="3" t="str">
        <f>_xlfn.CONCAT(ARI[[#This Row],[Year]]," ",ARI[[#This Row],[Model]])</f>
        <v>1977 Range Whip 400PS</v>
      </c>
    </row>
    <row r="22425" spans="1:6" x14ac:dyDescent="0.25">
      <c r="A22425" s="5" t="s">
        <v>2502</v>
      </c>
      <c r="B22425" s="5" t="s">
        <v>6366</v>
      </c>
      <c r="C22425">
        <v>1978</v>
      </c>
      <c r="D22425" s="6" t="s">
        <v>6375</v>
      </c>
      <c r="F22425" s="3" t="str">
        <f>_xlfn.CONCAT(ARI[[#This Row],[Year]]," ",ARI[[#This Row],[Model]])</f>
        <v>1978 Range Whip 400PS</v>
      </c>
    </row>
    <row r="22426" spans="1:6" x14ac:dyDescent="0.25">
      <c r="A22426" s="5" t="s">
        <v>2502</v>
      </c>
      <c r="B22426" s="5" t="s">
        <v>6366</v>
      </c>
      <c r="C22426">
        <v>1978</v>
      </c>
      <c r="D22426" s="6" t="s">
        <v>6376</v>
      </c>
      <c r="F22426" s="3" t="str">
        <f>_xlfn.CONCAT(ARI[[#This Row],[Year]]," ",ARI[[#This Row],[Model]])</f>
        <v>1978 Whip 340PR</v>
      </c>
    </row>
    <row r="22427" spans="1:6" x14ac:dyDescent="0.25">
      <c r="A22427" s="5" t="s">
        <v>2502</v>
      </c>
      <c r="B22427" s="5" t="s">
        <v>6366</v>
      </c>
      <c r="C22427">
        <v>1977</v>
      </c>
      <c r="D22427" s="6" t="s">
        <v>6376</v>
      </c>
      <c r="F22427" s="3" t="str">
        <f>_xlfn.CONCAT(ARI[[#This Row],[Year]]," ",ARI[[#This Row],[Model]])</f>
        <v>1977 Whip 340PR</v>
      </c>
    </row>
    <row r="22428" spans="1:6" x14ac:dyDescent="0.25">
      <c r="A22428" s="5" t="s">
        <v>2502</v>
      </c>
      <c r="B22428" s="5" t="s">
        <v>6366</v>
      </c>
      <c r="C22428">
        <v>1979</v>
      </c>
      <c r="D22428" s="6" t="s">
        <v>6376</v>
      </c>
      <c r="F22428" s="3" t="str">
        <f>_xlfn.CONCAT(ARI[[#This Row],[Year]]," ",ARI[[#This Row],[Model]])</f>
        <v>1979 Whip 340PR</v>
      </c>
    </row>
    <row r="22429" spans="1:6" x14ac:dyDescent="0.25">
      <c r="A22429" s="5" t="s">
        <v>2502</v>
      </c>
      <c r="B22429" s="5" t="s">
        <v>6366</v>
      </c>
      <c r="C22429">
        <v>1979</v>
      </c>
      <c r="D22429" s="6" t="s">
        <v>6377</v>
      </c>
      <c r="F22429" s="3" t="str">
        <f>_xlfn.CONCAT(ARI[[#This Row],[Year]]," ",ARI[[#This Row],[Model]])</f>
        <v>1979 Whip 440PR</v>
      </c>
    </row>
    <row r="22430" spans="1:6" x14ac:dyDescent="0.25">
      <c r="A22430" s="5" t="s">
        <v>2502</v>
      </c>
      <c r="B22430" s="5" t="s">
        <v>6366</v>
      </c>
      <c r="C22430">
        <v>1978</v>
      </c>
      <c r="D22430" s="6" t="s">
        <v>6377</v>
      </c>
      <c r="F22430" s="3" t="str">
        <f>_xlfn.CONCAT(ARI[[#This Row],[Year]]," ",ARI[[#This Row],[Model]])</f>
        <v>1978 Whip 440PR</v>
      </c>
    </row>
    <row r="22431" spans="1:6" x14ac:dyDescent="0.25">
      <c r="A22431" s="5" t="s">
        <v>2502</v>
      </c>
      <c r="B22431" s="5" t="s">
        <v>6366</v>
      </c>
      <c r="C22431">
        <v>1977</v>
      </c>
      <c r="D22431" s="6" t="s">
        <v>6377</v>
      </c>
      <c r="F22431" s="3" t="str">
        <f>_xlfn.CONCAT(ARI[[#This Row],[Year]]," ",ARI[[#This Row],[Model]])</f>
        <v>1977 Whip 440PR</v>
      </c>
    </row>
    <row r="22432" spans="1:6" x14ac:dyDescent="0.25">
      <c r="A22432" s="5" t="s">
        <v>2502</v>
      </c>
      <c r="B22432" s="5" t="s">
        <v>6366</v>
      </c>
      <c r="C22432">
        <v>1977</v>
      </c>
      <c r="D22432" s="6" t="s">
        <v>6378</v>
      </c>
      <c r="F22432" s="3" t="str">
        <f>_xlfn.CONCAT(ARI[[#This Row],[Year]]," ",ARI[[#This Row],[Model]])</f>
        <v>1977 Whip 440PS</v>
      </c>
    </row>
    <row r="22433" spans="1:6" x14ac:dyDescent="0.25">
      <c r="A22433" s="5" t="s">
        <v>2502</v>
      </c>
      <c r="B22433" s="5" t="s">
        <v>6366</v>
      </c>
      <c r="C22433">
        <v>1978</v>
      </c>
      <c r="D22433" s="6" t="s">
        <v>6378</v>
      </c>
      <c r="F22433" s="3" t="str">
        <f>_xlfn.CONCAT(ARI[[#This Row],[Year]]," ",ARI[[#This Row],[Model]])</f>
        <v>1978 Whip 440PS</v>
      </c>
    </row>
    <row r="22434" spans="1:6" x14ac:dyDescent="0.25">
      <c r="A22434" s="5" t="s">
        <v>2502</v>
      </c>
      <c r="B22434" s="5" t="s">
        <v>6366</v>
      </c>
      <c r="C22434">
        <v>1979</v>
      </c>
      <c r="D22434" s="6" t="s">
        <v>6378</v>
      </c>
      <c r="F22434" s="3" t="str">
        <f>_xlfn.CONCAT(ARI[[#This Row],[Year]]," ",ARI[[#This Row],[Model]])</f>
        <v>1979 Whip 440PS</v>
      </c>
    </row>
    <row r="22435" spans="1:6" x14ac:dyDescent="0.25">
      <c r="A22435" s="5" t="s">
        <v>2502</v>
      </c>
      <c r="B22435" s="5" t="s">
        <v>6366</v>
      </c>
      <c r="C22435">
        <v>1978</v>
      </c>
      <c r="D22435" s="6" t="s">
        <v>6379</v>
      </c>
      <c r="F22435" s="3" t="str">
        <f>_xlfn.CONCAT(ARI[[#This Row],[Year]]," ",ARI[[#This Row],[Model]])</f>
        <v>1978 Sting 440PR</v>
      </c>
    </row>
    <row r="22436" spans="1:6" x14ac:dyDescent="0.25">
      <c r="A22436" s="5" t="s">
        <v>2502</v>
      </c>
      <c r="B22436" s="5" t="s">
        <v>6366</v>
      </c>
      <c r="C22436">
        <v>1978</v>
      </c>
      <c r="D22436" s="6" t="s">
        <v>6380</v>
      </c>
      <c r="F22436" s="3" t="str">
        <f>_xlfn.CONCAT(ARI[[#This Row],[Year]]," ",ARI[[#This Row],[Model]])</f>
        <v>1978 Sting 440PS</v>
      </c>
    </row>
    <row r="22437" spans="1:6" x14ac:dyDescent="0.25">
      <c r="A22437" s="5" t="s">
        <v>2502</v>
      </c>
      <c r="B22437" s="5" t="s">
        <v>6366</v>
      </c>
      <c r="C22437">
        <v>1979</v>
      </c>
      <c r="D22437" s="6" t="s">
        <v>6381</v>
      </c>
      <c r="F22437" s="3" t="str">
        <f>_xlfn.CONCAT(ARI[[#This Row],[Year]]," ",ARI[[#This Row],[Model]])</f>
        <v>1979 Sting 400</v>
      </c>
    </row>
    <row r="22438" spans="1:6" x14ac:dyDescent="0.25">
      <c r="A22438" s="5" t="s">
        <v>2502</v>
      </c>
      <c r="B22438" s="5" t="s">
        <v>6366</v>
      </c>
      <c r="C22438">
        <v>1979</v>
      </c>
      <c r="D22438" s="6" t="s">
        <v>6368</v>
      </c>
      <c r="F22438" s="3" t="str">
        <f>_xlfn.CONCAT(ARI[[#This Row],[Year]]," ",ARI[[#This Row],[Model]])</f>
        <v>1979 Sting 440</v>
      </c>
    </row>
    <row r="22439" spans="1:6" x14ac:dyDescent="0.25">
      <c r="A22439" s="5" t="s">
        <v>2502</v>
      </c>
      <c r="B22439" s="5" t="s">
        <v>6366</v>
      </c>
      <c r="C22439">
        <v>1979</v>
      </c>
      <c r="D22439" s="6" t="s">
        <v>6382</v>
      </c>
      <c r="F22439" s="3" t="str">
        <f>_xlfn.CONCAT(ARI[[#This Row],[Year]]," ",ARI[[#This Row],[Model]])</f>
        <v>1979 Whip 440 TK</v>
      </c>
    </row>
    <row r="22440" spans="1:6" x14ac:dyDescent="0.25">
      <c r="A22440" s="5" t="s">
        <v>2502</v>
      </c>
      <c r="B22440" s="5" t="s">
        <v>6366</v>
      </c>
      <c r="C22440">
        <v>1979</v>
      </c>
      <c r="D22440" s="6" t="s">
        <v>6383</v>
      </c>
      <c r="F22440" s="3" t="str">
        <f>_xlfn.CONCAT(ARI[[#This Row],[Year]]," ",ARI[[#This Row],[Model]])</f>
        <v>1979 Whip 440 TKX</v>
      </c>
    </row>
    <row r="22441" spans="1:6" x14ac:dyDescent="0.25">
      <c r="A22441" s="5" t="s">
        <v>2502</v>
      </c>
      <c r="B22441" s="5" t="s">
        <v>6366</v>
      </c>
      <c r="C22441">
        <v>1977</v>
      </c>
      <c r="D22441" s="6" t="s">
        <v>6384</v>
      </c>
      <c r="F22441" s="3" t="str">
        <f>_xlfn.CONCAT(ARI[[#This Row],[Year]]," ",ARI[[#This Row],[Model]])</f>
        <v>1977 Range Whip Sting 440PR</v>
      </c>
    </row>
    <row r="22442" spans="1:6" x14ac:dyDescent="0.25">
      <c r="A22442" s="5" t="s">
        <v>2502</v>
      </c>
      <c r="B22442" s="5" t="s">
        <v>6366</v>
      </c>
      <c r="C22442">
        <v>1977</v>
      </c>
      <c r="D22442" s="6" t="s">
        <v>6385</v>
      </c>
      <c r="F22442" s="3" t="str">
        <f>_xlfn.CONCAT(ARI[[#This Row],[Year]]," ",ARI[[#This Row],[Model]])</f>
        <v>1977 Range Whip Sting 440PS</v>
      </c>
    </row>
    <row r="22443" spans="1:6" x14ac:dyDescent="0.25">
      <c r="A22443" s="5" t="s">
        <v>2502</v>
      </c>
      <c r="B22443" s="5" t="s">
        <v>6366</v>
      </c>
      <c r="C22443">
        <v>1976</v>
      </c>
      <c r="D22443" s="6" t="s">
        <v>6376</v>
      </c>
      <c r="F22443" s="3" t="str">
        <f>_xlfn.CONCAT(ARI[[#This Row],[Year]]," ",ARI[[#This Row],[Model]])</f>
        <v>1976 Whip 340PR</v>
      </c>
    </row>
    <row r="22444" spans="1:6" x14ac:dyDescent="0.25">
      <c r="A22444" s="5" t="s">
        <v>2502</v>
      </c>
      <c r="B22444" s="5" t="s">
        <v>6366</v>
      </c>
      <c r="C22444">
        <v>1976</v>
      </c>
      <c r="D22444" s="6" t="s">
        <v>6377</v>
      </c>
      <c r="F22444" s="3" t="str">
        <f>_xlfn.CONCAT(ARI[[#This Row],[Year]]," ",ARI[[#This Row],[Model]])</f>
        <v>1976 Whip 440PR</v>
      </c>
    </row>
    <row r="22445" spans="1:6" x14ac:dyDescent="0.25">
      <c r="A22445" s="5" t="s">
        <v>2502</v>
      </c>
      <c r="B22445" s="5" t="s">
        <v>6366</v>
      </c>
      <c r="C22445">
        <v>1976</v>
      </c>
      <c r="D22445" s="6" t="s">
        <v>6378</v>
      </c>
      <c r="F22445" s="3" t="str">
        <f>_xlfn.CONCAT(ARI[[#This Row],[Year]]," ",ARI[[#This Row],[Model]])</f>
        <v>1976 Whip 440PS</v>
      </c>
    </row>
    <row r="22446" spans="1:6" x14ac:dyDescent="0.25">
      <c r="A22446" s="5" t="s">
        <v>2502</v>
      </c>
      <c r="B22446" s="5" t="s">
        <v>6366</v>
      </c>
      <c r="C22446">
        <v>1975</v>
      </c>
      <c r="D22446" s="6" t="s">
        <v>6386</v>
      </c>
      <c r="F22446" s="3" t="str">
        <f>_xlfn.CONCAT(ARI[[#This Row],[Year]]," ",ARI[[#This Row],[Model]])</f>
        <v>1975 Brut 340</v>
      </c>
    </row>
    <row r="22447" spans="1:6" x14ac:dyDescent="0.25">
      <c r="A22447" s="5" t="s">
        <v>2502</v>
      </c>
      <c r="B22447" s="5" t="s">
        <v>6366</v>
      </c>
      <c r="C22447">
        <v>1975</v>
      </c>
      <c r="D22447" s="6" t="s">
        <v>6387</v>
      </c>
      <c r="F22447" s="3" t="str">
        <f>_xlfn.CONCAT(ARI[[#This Row],[Year]]," ",ARI[[#This Row],[Model]])</f>
        <v>1975 Brut 440</v>
      </c>
    </row>
    <row r="22448" spans="1:6" x14ac:dyDescent="0.25">
      <c r="A22448" s="5" t="s">
        <v>2502</v>
      </c>
      <c r="B22448" s="5" t="s">
        <v>6366</v>
      </c>
      <c r="C22448">
        <v>1975</v>
      </c>
      <c r="D22448" s="6" t="s">
        <v>6388</v>
      </c>
      <c r="F22448" s="3" t="str">
        <f>_xlfn.CONCAT(ARI[[#This Row],[Year]]," ",ARI[[#This Row],[Model]])</f>
        <v>1975 Lil Whip</v>
      </c>
    </row>
    <row r="22449" spans="1:6" x14ac:dyDescent="0.25">
      <c r="A22449" s="5" t="s">
        <v>2502</v>
      </c>
      <c r="B22449" s="5" t="s">
        <v>6366</v>
      </c>
      <c r="C22449">
        <v>1975</v>
      </c>
      <c r="D22449" s="6" t="s">
        <v>6377</v>
      </c>
      <c r="F22449" s="3" t="str">
        <f>_xlfn.CONCAT(ARI[[#This Row],[Year]]," ",ARI[[#This Row],[Model]])</f>
        <v>1975 Whip 440PR</v>
      </c>
    </row>
    <row r="22450" spans="1:6" x14ac:dyDescent="0.25">
      <c r="A22450" s="5" t="s">
        <v>2502</v>
      </c>
      <c r="B22450" s="5" t="s">
        <v>6366</v>
      </c>
      <c r="C22450">
        <v>1975</v>
      </c>
      <c r="D22450" s="6" t="s">
        <v>6376</v>
      </c>
      <c r="F22450" s="3" t="str">
        <f>_xlfn.CONCAT(ARI[[#This Row],[Year]]," ",ARI[[#This Row],[Model]])</f>
        <v>1975 Whip 340PR</v>
      </c>
    </row>
    <row r="22451" spans="1:6" x14ac:dyDescent="0.25">
      <c r="A22451" s="5" t="s">
        <v>2502</v>
      </c>
      <c r="B22451" s="5" t="s">
        <v>6366</v>
      </c>
      <c r="C22451">
        <v>1975</v>
      </c>
      <c r="D22451" s="6" t="s">
        <v>6389</v>
      </c>
      <c r="F22451" s="3" t="str">
        <f>_xlfn.CONCAT(ARI[[#This Row],[Year]]," ",ARI[[#This Row],[Model]])</f>
        <v>1975 Whip 400PR</v>
      </c>
    </row>
    <row r="22452" spans="1:6" x14ac:dyDescent="0.25">
      <c r="A22452" s="5" t="s">
        <v>2502</v>
      </c>
      <c r="B22452" s="5" t="s">
        <v>6366</v>
      </c>
      <c r="C22452">
        <v>1975</v>
      </c>
      <c r="D22452" s="6" t="s">
        <v>6390</v>
      </c>
      <c r="F22452" s="3" t="str">
        <f>_xlfn.CONCAT(ARI[[#This Row],[Year]]," ",ARI[[#This Row],[Model]])</f>
        <v>1975 Super Stinger 290</v>
      </c>
    </row>
    <row r="22453" spans="1:6" x14ac:dyDescent="0.25">
      <c r="A22453" s="5" t="s">
        <v>2502</v>
      </c>
      <c r="B22453" s="5" t="s">
        <v>6366</v>
      </c>
      <c r="C22453">
        <v>1974</v>
      </c>
      <c r="D22453" s="6" t="s">
        <v>6390</v>
      </c>
      <c r="F22453" s="3" t="str">
        <f>_xlfn.CONCAT(ARI[[#This Row],[Year]]," ",ARI[[#This Row],[Model]])</f>
        <v>1974 Super Stinger 290</v>
      </c>
    </row>
    <row r="22454" spans="1:6" x14ac:dyDescent="0.25">
      <c r="A22454" s="5" t="s">
        <v>2502</v>
      </c>
      <c r="B22454" s="5" t="s">
        <v>6366</v>
      </c>
      <c r="C22454">
        <v>1975</v>
      </c>
      <c r="D22454" s="6" t="s">
        <v>6391</v>
      </c>
      <c r="F22454" s="3" t="str">
        <f>_xlfn.CONCAT(ARI[[#This Row],[Year]]," ",ARI[[#This Row],[Model]])</f>
        <v>1975 Super Stinger 340</v>
      </c>
    </row>
    <row r="22455" spans="1:6" x14ac:dyDescent="0.25">
      <c r="A22455" s="5" t="s">
        <v>2502</v>
      </c>
      <c r="B22455" s="5" t="s">
        <v>6366</v>
      </c>
      <c r="C22455">
        <v>1974</v>
      </c>
      <c r="D22455" s="6" t="s">
        <v>6391</v>
      </c>
      <c r="F22455" s="3" t="str">
        <f>_xlfn.CONCAT(ARI[[#This Row],[Year]]," ",ARI[[#This Row],[Model]])</f>
        <v>1974 Super Stinger 340</v>
      </c>
    </row>
    <row r="22456" spans="1:6" x14ac:dyDescent="0.25">
      <c r="A22456" s="5" t="s">
        <v>2502</v>
      </c>
      <c r="B22456" s="5" t="s">
        <v>6366</v>
      </c>
      <c r="C22456">
        <v>1975</v>
      </c>
      <c r="D22456" s="6" t="s">
        <v>6392</v>
      </c>
      <c r="F22456" s="3" t="str">
        <f>_xlfn.CONCAT(ARI[[#This Row],[Year]]," ",ARI[[#This Row],[Model]])</f>
        <v>1975 Super Stinger 400</v>
      </c>
    </row>
    <row r="22457" spans="1:6" x14ac:dyDescent="0.25">
      <c r="A22457" s="5" t="s">
        <v>2502</v>
      </c>
      <c r="B22457" s="5" t="s">
        <v>6366</v>
      </c>
      <c r="C22457">
        <v>1974</v>
      </c>
      <c r="D22457" s="6" t="s">
        <v>6392</v>
      </c>
      <c r="F22457" s="3" t="str">
        <f>_xlfn.CONCAT(ARI[[#This Row],[Year]]," ",ARI[[#This Row],[Model]])</f>
        <v>1974 Super Stinger 400</v>
      </c>
    </row>
    <row r="22458" spans="1:6" x14ac:dyDescent="0.25">
      <c r="A22458" s="5" t="s">
        <v>2502</v>
      </c>
      <c r="B22458" s="5" t="s">
        <v>6366</v>
      </c>
      <c r="C22458">
        <v>1975</v>
      </c>
      <c r="D22458" s="6" t="s">
        <v>6393</v>
      </c>
      <c r="F22458" s="3" t="str">
        <f>_xlfn.CONCAT(ARI[[#This Row],[Year]]," ",ARI[[#This Row],[Model]])</f>
        <v>1975 Super Stinger 440</v>
      </c>
    </row>
    <row r="22459" spans="1:6" x14ac:dyDescent="0.25">
      <c r="A22459" s="5" t="s">
        <v>2502</v>
      </c>
      <c r="B22459" s="5" t="s">
        <v>6366</v>
      </c>
      <c r="C22459">
        <v>1974</v>
      </c>
      <c r="D22459" s="6" t="s">
        <v>6393</v>
      </c>
      <c r="F22459" s="3" t="str">
        <f>_xlfn.CONCAT(ARI[[#This Row],[Year]]," ",ARI[[#This Row],[Model]])</f>
        <v>1974 Super Stinger 440</v>
      </c>
    </row>
    <row r="22460" spans="1:6" x14ac:dyDescent="0.25">
      <c r="A22460" s="5" t="s">
        <v>2502</v>
      </c>
      <c r="B22460" s="5" t="s">
        <v>6366</v>
      </c>
      <c r="C22460">
        <v>1974</v>
      </c>
      <c r="D22460" s="6" t="s">
        <v>6394</v>
      </c>
      <c r="F22460" s="3" t="str">
        <f>_xlfn.CONCAT(ARI[[#This Row],[Year]]," ",ARI[[#This Row],[Model]])</f>
        <v>1974 Super Stingerette 340</v>
      </c>
    </row>
    <row r="22461" spans="1:6" x14ac:dyDescent="0.25">
      <c r="A22461" s="5" t="s">
        <v>169</v>
      </c>
      <c r="B22461" s="5" t="s">
        <v>621</v>
      </c>
      <c r="C22461">
        <v>2014</v>
      </c>
      <c r="D22461" s="6" t="s">
        <v>706</v>
      </c>
      <c r="F22461" s="3" t="str">
        <f>_xlfn.CONCAT(ARI[[#This Row],[Year]]," ",ARI[[#This Row],[Model]])</f>
        <v>2014 WR450F</v>
      </c>
    </row>
    <row r="22462" spans="1:6" x14ac:dyDescent="0.25">
      <c r="A22462" s="5" t="s">
        <v>2502</v>
      </c>
      <c r="B22462" s="5" t="s">
        <v>2509</v>
      </c>
      <c r="C22462">
        <v>1990</v>
      </c>
      <c r="D22462" s="6" t="s">
        <v>2640</v>
      </c>
      <c r="F22462" s="3" t="str">
        <f>_xlfn.CONCAT(ARI[[#This Row],[Year]]," ",ARI[[#This Row],[Model]])</f>
        <v>1990 Alpine II</v>
      </c>
    </row>
    <row r="22463" spans="1:6" x14ac:dyDescent="0.25">
      <c r="A22463" s="5" t="s">
        <v>2502</v>
      </c>
      <c r="B22463" s="5" t="s">
        <v>2509</v>
      </c>
      <c r="C22463">
        <v>1989</v>
      </c>
      <c r="D22463" s="6" t="s">
        <v>2640</v>
      </c>
      <c r="F22463" s="3" t="str">
        <f>_xlfn.CONCAT(ARI[[#This Row],[Year]]," ",ARI[[#This Row],[Model]])</f>
        <v>1989 Alpine II</v>
      </c>
    </row>
    <row r="22464" spans="1:6" x14ac:dyDescent="0.25">
      <c r="A22464" s="5" t="s">
        <v>2502</v>
      </c>
      <c r="B22464" s="5" t="s">
        <v>2509</v>
      </c>
      <c r="C22464">
        <v>1988</v>
      </c>
      <c r="D22464" s="6" t="s">
        <v>2640</v>
      </c>
      <c r="F22464" s="3" t="str">
        <f>_xlfn.CONCAT(ARI[[#This Row],[Year]]," ",ARI[[#This Row],[Model]])</f>
        <v>1988 Alpine II</v>
      </c>
    </row>
    <row r="22465" spans="1:6" x14ac:dyDescent="0.25">
      <c r="A22465" s="5" t="s">
        <v>2502</v>
      </c>
      <c r="B22465" s="5" t="s">
        <v>2509</v>
      </c>
      <c r="C22465">
        <v>1987</v>
      </c>
      <c r="D22465" s="6" t="s">
        <v>6198</v>
      </c>
      <c r="F22465" s="3" t="str">
        <f>_xlfn.CONCAT(ARI[[#This Row],[Year]]," ",ARI[[#This Row],[Model]])</f>
        <v>1987 Alpine</v>
      </c>
    </row>
    <row r="22466" spans="1:6" x14ac:dyDescent="0.25">
      <c r="A22466" s="5" t="s">
        <v>2502</v>
      </c>
      <c r="B22466" s="5" t="s">
        <v>2509</v>
      </c>
      <c r="C22466">
        <v>1986</v>
      </c>
      <c r="D22466" s="6" t="s">
        <v>6198</v>
      </c>
      <c r="F22466" s="3" t="str">
        <f>_xlfn.CONCAT(ARI[[#This Row],[Year]]," ",ARI[[#This Row],[Model]])</f>
        <v>1986 Alpine</v>
      </c>
    </row>
    <row r="22467" spans="1:6" x14ac:dyDescent="0.25">
      <c r="A22467" s="5" t="s">
        <v>2502</v>
      </c>
      <c r="B22467" s="5" t="s">
        <v>2509</v>
      </c>
      <c r="C22467">
        <v>1985</v>
      </c>
      <c r="D22467" s="6" t="s">
        <v>6198</v>
      </c>
      <c r="F22467" s="3" t="str">
        <f>_xlfn.CONCAT(ARI[[#This Row],[Year]]," ",ARI[[#This Row],[Model]])</f>
        <v>1985 Alpine</v>
      </c>
    </row>
    <row r="22468" spans="1:6" x14ac:dyDescent="0.25">
      <c r="A22468" s="5" t="s">
        <v>2502</v>
      </c>
      <c r="B22468" s="5" t="s">
        <v>2509</v>
      </c>
      <c r="C22468">
        <v>1984</v>
      </c>
      <c r="D22468" s="6" t="s">
        <v>6198</v>
      </c>
      <c r="F22468" s="3" t="str">
        <f>_xlfn.CONCAT(ARI[[#This Row],[Year]]," ",ARI[[#This Row],[Model]])</f>
        <v>1984 Alpine</v>
      </c>
    </row>
    <row r="22469" spans="1:6" x14ac:dyDescent="0.25">
      <c r="A22469" s="5" t="s">
        <v>2502</v>
      </c>
      <c r="B22469" s="5" t="s">
        <v>2509</v>
      </c>
      <c r="C22469">
        <v>1983</v>
      </c>
      <c r="D22469" s="6" t="s">
        <v>6198</v>
      </c>
      <c r="F22469" s="3" t="str">
        <f>_xlfn.CONCAT(ARI[[#This Row],[Year]]," ",ARI[[#This Row],[Model]])</f>
        <v>1983 Alpine</v>
      </c>
    </row>
    <row r="22470" spans="1:6" x14ac:dyDescent="0.25">
      <c r="A22470" s="5" t="s">
        <v>733</v>
      </c>
      <c r="B22470" s="5" t="s">
        <v>208</v>
      </c>
      <c r="C22470">
        <v>2014</v>
      </c>
      <c r="D22470" s="6" t="s">
        <v>4543</v>
      </c>
      <c r="F22470" s="3" t="str">
        <f>_xlfn.CONCAT(ARI[[#This Row],[Year]]," ",ARI[[#This Row],[Model]])</f>
        <v>2014 VT1300CT Interstate</v>
      </c>
    </row>
    <row r="22471" spans="1:6" x14ac:dyDescent="0.25">
      <c r="A22471" s="5" t="s">
        <v>733</v>
      </c>
      <c r="B22471" s="5" t="s">
        <v>208</v>
      </c>
      <c r="C22471">
        <v>2014</v>
      </c>
      <c r="D22471" s="6" t="s">
        <v>5273</v>
      </c>
      <c r="F22471" s="3" t="str">
        <f>_xlfn.CONCAT(ARI[[#This Row],[Year]]," ",ARI[[#This Row],[Model]])</f>
        <v>2014 VT1300CTA Interstate ABS</v>
      </c>
    </row>
    <row r="22472" spans="1:6" x14ac:dyDescent="0.25">
      <c r="A22472" s="5" t="s">
        <v>733</v>
      </c>
      <c r="B22472" s="5" t="s">
        <v>208</v>
      </c>
      <c r="C22472">
        <v>2014</v>
      </c>
      <c r="D22472" s="6" t="s">
        <v>4253</v>
      </c>
      <c r="F22472" s="3" t="str">
        <f>_xlfn.CONCAT(ARI[[#This Row],[Year]]," ",ARI[[#This Row],[Model]])</f>
        <v>2014 VT13CX Fury</v>
      </c>
    </row>
    <row r="22473" spans="1:6" x14ac:dyDescent="0.25">
      <c r="A22473" s="5" t="s">
        <v>733</v>
      </c>
      <c r="B22473" s="5" t="s">
        <v>208</v>
      </c>
      <c r="C22473">
        <v>2014</v>
      </c>
      <c r="D22473" s="6" t="s">
        <v>4538</v>
      </c>
      <c r="F22473" s="3" t="str">
        <f>_xlfn.CONCAT(ARI[[#This Row],[Year]]," ",ARI[[#This Row],[Model]])</f>
        <v>2014 VT13CXA Fury ABS</v>
      </c>
    </row>
    <row r="22474" spans="1:6" x14ac:dyDescent="0.25">
      <c r="A22474" s="5" t="s">
        <v>733</v>
      </c>
      <c r="B22474" s="5" t="s">
        <v>208</v>
      </c>
      <c r="C22474">
        <v>2014</v>
      </c>
      <c r="D22474" s="6" t="s">
        <v>4539</v>
      </c>
      <c r="F22474" s="3" t="str">
        <f>_xlfn.CONCAT(ARI[[#This Row],[Year]]," ",ARI[[#This Row],[Model]])</f>
        <v>2014 VT1300CS Sabre</v>
      </c>
    </row>
    <row r="22475" spans="1:6" x14ac:dyDescent="0.25">
      <c r="A22475" s="5" t="s">
        <v>733</v>
      </c>
      <c r="B22475" s="5" t="s">
        <v>208</v>
      </c>
      <c r="C22475">
        <v>2014</v>
      </c>
      <c r="D22475" s="6" t="s">
        <v>4540</v>
      </c>
      <c r="F22475" s="3" t="str">
        <f>_xlfn.CONCAT(ARI[[#This Row],[Year]]," ",ARI[[#This Row],[Model]])</f>
        <v>2014 VT1300CSA Sabre ABS</v>
      </c>
    </row>
    <row r="22476" spans="1:6" x14ac:dyDescent="0.25">
      <c r="A22476" s="5" t="s">
        <v>733</v>
      </c>
      <c r="B22476" s="5" t="s">
        <v>208</v>
      </c>
      <c r="C22476">
        <v>2014</v>
      </c>
      <c r="D22476" s="6" t="s">
        <v>4541</v>
      </c>
      <c r="F22476" s="3" t="str">
        <f>_xlfn.CONCAT(ARI[[#This Row],[Year]]," ",ARI[[#This Row],[Model]])</f>
        <v>2014 VT1300CR Stateline</v>
      </c>
    </row>
    <row r="22477" spans="1:6" x14ac:dyDescent="0.25">
      <c r="A22477" s="5" t="s">
        <v>733</v>
      </c>
      <c r="B22477" s="5" t="s">
        <v>208</v>
      </c>
      <c r="C22477">
        <v>2014</v>
      </c>
      <c r="D22477" s="6" t="s">
        <v>4542</v>
      </c>
      <c r="F22477" s="3" t="str">
        <f>_xlfn.CONCAT(ARI[[#This Row],[Year]]," ",ARI[[#This Row],[Model]])</f>
        <v>2014 VT1300CRA Stateline ABS</v>
      </c>
    </row>
    <row r="22478" spans="1:6" x14ac:dyDescent="0.25">
      <c r="A22478" s="5" t="s">
        <v>733</v>
      </c>
      <c r="B22478" s="5" t="s">
        <v>208</v>
      </c>
      <c r="C22478">
        <v>2014</v>
      </c>
      <c r="D22478" s="6" t="s">
        <v>4544</v>
      </c>
      <c r="F22478" s="3" t="str">
        <f>_xlfn.CONCAT(ARI[[#This Row],[Year]]," ",ARI[[#This Row],[Model]])</f>
        <v>2014 VT750C2B Shadow Phantom</v>
      </c>
    </row>
    <row r="22479" spans="1:6" x14ac:dyDescent="0.25">
      <c r="A22479" s="5" t="s">
        <v>733</v>
      </c>
      <c r="B22479" s="5" t="s">
        <v>208</v>
      </c>
      <c r="C22479">
        <v>2014</v>
      </c>
      <c r="D22479" s="6" t="s">
        <v>5272</v>
      </c>
      <c r="F22479" s="3" t="str">
        <f>_xlfn.CONCAT(ARI[[#This Row],[Year]]," ",ARI[[#This Row],[Model]])</f>
        <v>2014 VT750CA Shadow Aero ABS</v>
      </c>
    </row>
    <row r="22480" spans="1:6" x14ac:dyDescent="0.25">
      <c r="A22480" s="5" t="s">
        <v>733</v>
      </c>
      <c r="B22480" s="5" t="s">
        <v>208</v>
      </c>
      <c r="C22480">
        <v>2014</v>
      </c>
      <c r="D22480" s="6" t="s">
        <v>1304</v>
      </c>
      <c r="F22480" s="3" t="str">
        <f>_xlfn.CONCAT(ARI[[#This Row],[Year]]," ",ARI[[#This Row],[Model]])</f>
        <v>2014 VT750C Shadow Aero</v>
      </c>
    </row>
    <row r="22481" spans="1:6" x14ac:dyDescent="0.25">
      <c r="A22481" s="5" t="s">
        <v>733</v>
      </c>
      <c r="B22481" s="5" t="s">
        <v>208</v>
      </c>
      <c r="C22481">
        <v>2014</v>
      </c>
      <c r="D22481" s="6" t="s">
        <v>1305</v>
      </c>
      <c r="F22481" s="3" t="str">
        <f>_xlfn.CONCAT(ARI[[#This Row],[Year]]," ",ARI[[#This Row],[Model]])</f>
        <v>2014 VT750C2 Shadow Spirit</v>
      </c>
    </row>
    <row r="22482" spans="1:6" x14ac:dyDescent="0.25">
      <c r="A22482" s="5" t="s">
        <v>733</v>
      </c>
      <c r="B22482" s="5" t="s">
        <v>208</v>
      </c>
      <c r="C22482">
        <v>2013</v>
      </c>
      <c r="D22482" s="6" t="s">
        <v>6395</v>
      </c>
      <c r="F22482" s="3" t="str">
        <f>_xlfn.CONCAT(ARI[[#This Row],[Year]]," ",ARI[[#This Row],[Model]])</f>
        <v>2013 VT750C2 Shadow Spirit ABS</v>
      </c>
    </row>
    <row r="22483" spans="1:6" x14ac:dyDescent="0.25">
      <c r="A22483" s="5" t="s">
        <v>733</v>
      </c>
      <c r="B22483" s="5" t="s">
        <v>208</v>
      </c>
      <c r="C22483">
        <v>2014</v>
      </c>
      <c r="D22483" s="6" t="s">
        <v>6395</v>
      </c>
      <c r="F22483" s="3" t="str">
        <f>_xlfn.CONCAT(ARI[[#This Row],[Year]]," ",ARI[[#This Row],[Model]])</f>
        <v>2014 VT750C2 Shadow Spirit ABS</v>
      </c>
    </row>
    <row r="22484" spans="1:6" x14ac:dyDescent="0.25">
      <c r="A22484" s="5" t="s">
        <v>733</v>
      </c>
      <c r="B22484" s="5" t="s">
        <v>208</v>
      </c>
      <c r="C22484">
        <v>2014</v>
      </c>
      <c r="D22484" s="6" t="s">
        <v>1229</v>
      </c>
      <c r="F22484" s="3" t="str">
        <f>_xlfn.CONCAT(ARI[[#This Row],[Year]]," ",ARI[[#This Row],[Model]])</f>
        <v>2014 CMX250C Rebel</v>
      </c>
    </row>
    <row r="22485" spans="1:6" x14ac:dyDescent="0.25">
      <c r="A22485" s="5" t="s">
        <v>733</v>
      </c>
      <c r="B22485" s="5" t="s">
        <v>356</v>
      </c>
      <c r="C22485">
        <v>2014</v>
      </c>
      <c r="D22485" s="6" t="s">
        <v>5376</v>
      </c>
      <c r="F22485" s="3" t="str">
        <f>_xlfn.CONCAT(ARI[[#This Row],[Year]]," ",ARI[[#This Row],[Model]])</f>
        <v>2014 ZX1000 Ninja 1000 ABS</v>
      </c>
    </row>
    <row r="22486" spans="1:6" x14ac:dyDescent="0.25">
      <c r="A22486" s="5" t="s">
        <v>733</v>
      </c>
      <c r="B22486" s="5" t="s">
        <v>356</v>
      </c>
      <c r="C22486">
        <v>2014</v>
      </c>
      <c r="D22486" s="6" t="s">
        <v>5375</v>
      </c>
      <c r="F22486" s="3" t="str">
        <f>_xlfn.CONCAT(ARI[[#This Row],[Year]]," ",ARI[[#This Row],[Model]])</f>
        <v>2014 EX650 Ninja 650</v>
      </c>
    </row>
    <row r="22487" spans="1:6" x14ac:dyDescent="0.25">
      <c r="A22487" s="5" t="s">
        <v>733</v>
      </c>
      <c r="B22487" s="5" t="s">
        <v>356</v>
      </c>
      <c r="C22487">
        <v>2014</v>
      </c>
      <c r="D22487" s="6" t="s">
        <v>5729</v>
      </c>
      <c r="F22487" s="3" t="str">
        <f>_xlfn.CONCAT(ARI[[#This Row],[Year]]," ",ARI[[#This Row],[Model]])</f>
        <v>2014 EX650 Ninja 650 ABS</v>
      </c>
    </row>
    <row r="22488" spans="1:6" x14ac:dyDescent="0.25">
      <c r="A22488" s="5" t="s">
        <v>733</v>
      </c>
      <c r="B22488" s="5" t="s">
        <v>356</v>
      </c>
      <c r="C22488">
        <v>2014</v>
      </c>
      <c r="D22488" s="6" t="s">
        <v>5730</v>
      </c>
      <c r="F22488" s="3" t="str">
        <f>_xlfn.CONCAT(ARI[[#This Row],[Year]]," ",ARI[[#This Row],[Model]])</f>
        <v>2014 EX300 Ninja 300</v>
      </c>
    </row>
    <row r="22489" spans="1:6" x14ac:dyDescent="0.25">
      <c r="A22489" s="5" t="s">
        <v>733</v>
      </c>
      <c r="B22489" s="5" t="s">
        <v>356</v>
      </c>
      <c r="C22489">
        <v>2014</v>
      </c>
      <c r="D22489" s="6" t="s">
        <v>5731</v>
      </c>
      <c r="F22489" s="3" t="str">
        <f>_xlfn.CONCAT(ARI[[#This Row],[Year]]," ",ARI[[#This Row],[Model]])</f>
        <v>2014 EX300 Ninja 300 ABS</v>
      </c>
    </row>
    <row r="22490" spans="1:6" x14ac:dyDescent="0.25">
      <c r="A22490" s="5" t="s">
        <v>733</v>
      </c>
      <c r="B22490" s="5" t="s">
        <v>356</v>
      </c>
      <c r="C22490">
        <v>2014</v>
      </c>
      <c r="D22490" s="6" t="s">
        <v>6396</v>
      </c>
      <c r="F22490" s="3" t="str">
        <f>_xlfn.CONCAT(ARI[[#This Row],[Year]]," ",ARI[[#This Row],[Model]])</f>
        <v>2014 EX300 Ninja 300 SE</v>
      </c>
    </row>
    <row r="22491" spans="1:6" x14ac:dyDescent="0.25">
      <c r="A22491" s="5" t="s">
        <v>733</v>
      </c>
      <c r="B22491" s="5" t="s">
        <v>356</v>
      </c>
      <c r="C22491">
        <v>2014</v>
      </c>
      <c r="D22491" s="6" t="s">
        <v>6397</v>
      </c>
      <c r="F22491" s="3" t="str">
        <f>_xlfn.CONCAT(ARI[[#This Row],[Year]]," ",ARI[[#This Row],[Model]])</f>
        <v>2014 EX300 Ninja 300 ABS SE</v>
      </c>
    </row>
    <row r="22492" spans="1:6" x14ac:dyDescent="0.25">
      <c r="A22492" s="5" t="s">
        <v>733</v>
      </c>
      <c r="B22492" s="5" t="s">
        <v>356</v>
      </c>
      <c r="C22492">
        <v>2014</v>
      </c>
      <c r="D22492" s="6" t="s">
        <v>6398</v>
      </c>
      <c r="F22492" s="3" t="str">
        <f>_xlfn.CONCAT(ARI[[#This Row],[Year]]," ",ARI[[#This Row],[Model]])</f>
        <v>2014 KLE650 Versys ABS</v>
      </c>
    </row>
    <row r="22493" spans="1:6" x14ac:dyDescent="0.25">
      <c r="A22493" s="5" t="s">
        <v>733</v>
      </c>
      <c r="B22493" s="5" t="s">
        <v>356</v>
      </c>
      <c r="C22493">
        <v>2014</v>
      </c>
      <c r="D22493" s="6" t="s">
        <v>5374</v>
      </c>
      <c r="F22493" s="3" t="str">
        <f>_xlfn.CONCAT(ARI[[#This Row],[Year]]," ",ARI[[#This Row],[Model]])</f>
        <v>2014 ZX1400 Ninja ZX-14R</v>
      </c>
    </row>
    <row r="22494" spans="1:6" x14ac:dyDescent="0.25">
      <c r="A22494" s="5" t="s">
        <v>733</v>
      </c>
      <c r="B22494" s="5" t="s">
        <v>356</v>
      </c>
      <c r="C22494">
        <v>2014</v>
      </c>
      <c r="D22494" s="6" t="s">
        <v>5733</v>
      </c>
      <c r="F22494" s="3" t="str">
        <f>_xlfn.CONCAT(ARI[[#This Row],[Year]]," ",ARI[[#This Row],[Model]])</f>
        <v>2014 ZX1400 Ninja ZX-14R ABS</v>
      </c>
    </row>
    <row r="22495" spans="1:6" x14ac:dyDescent="0.25">
      <c r="A22495" s="5" t="s">
        <v>733</v>
      </c>
      <c r="B22495" s="5" t="s">
        <v>356</v>
      </c>
      <c r="C22495">
        <v>2014</v>
      </c>
      <c r="D22495" s="6" t="s">
        <v>1414</v>
      </c>
      <c r="F22495" s="3" t="str">
        <f>_xlfn.CONCAT(ARI[[#This Row],[Year]]," ",ARI[[#This Row],[Model]])</f>
        <v>2014 ZX1000 Ninja ZX-10R</v>
      </c>
    </row>
    <row r="22496" spans="1:6" x14ac:dyDescent="0.25">
      <c r="A22496" s="5" t="s">
        <v>733</v>
      </c>
      <c r="B22496" s="5" t="s">
        <v>356</v>
      </c>
      <c r="C22496">
        <v>2014</v>
      </c>
      <c r="D22496" s="6" t="s">
        <v>4796</v>
      </c>
      <c r="F22496" s="3" t="str">
        <f>_xlfn.CONCAT(ARI[[#This Row],[Year]]," ",ARI[[#This Row],[Model]])</f>
        <v>2014 ZX1000 Ninja ZX-10R ABS</v>
      </c>
    </row>
    <row r="22497" spans="1:6" x14ac:dyDescent="0.25">
      <c r="A22497" s="5" t="s">
        <v>733</v>
      </c>
      <c r="B22497" s="5" t="s">
        <v>356</v>
      </c>
      <c r="C22497">
        <v>2014</v>
      </c>
      <c r="D22497" s="6" t="s">
        <v>1424</v>
      </c>
      <c r="F22497" s="3" t="str">
        <f>_xlfn.CONCAT(ARI[[#This Row],[Year]]," ",ARI[[#This Row],[Model]])</f>
        <v>2014 ZX636 Ninja ZX-6R</v>
      </c>
    </row>
    <row r="22498" spans="1:6" x14ac:dyDescent="0.25">
      <c r="A22498" s="5" t="s">
        <v>733</v>
      </c>
      <c r="B22498" s="5" t="s">
        <v>356</v>
      </c>
      <c r="C22498">
        <v>2014</v>
      </c>
      <c r="D22498" s="6" t="s">
        <v>5732</v>
      </c>
      <c r="F22498" s="3" t="str">
        <f>_xlfn.CONCAT(ARI[[#This Row],[Year]]," ",ARI[[#This Row],[Model]])</f>
        <v>2014 ZX636 Ninja ZX-6R ABS</v>
      </c>
    </row>
    <row r="22499" spans="1:6" x14ac:dyDescent="0.25">
      <c r="A22499" s="5" t="s">
        <v>733</v>
      </c>
      <c r="B22499" s="5" t="s">
        <v>356</v>
      </c>
      <c r="C22499">
        <v>2014</v>
      </c>
      <c r="D22499" s="6" t="s">
        <v>2471</v>
      </c>
      <c r="F22499" s="3" t="str">
        <f>_xlfn.CONCAT(ARI[[#This Row],[Year]]," ",ARI[[#This Row],[Model]])</f>
        <v>2014 ZG1400 Concours ABS</v>
      </c>
    </row>
    <row r="22500" spans="1:6" x14ac:dyDescent="0.25">
      <c r="A22500" s="5" t="s">
        <v>733</v>
      </c>
      <c r="B22500" s="5" t="s">
        <v>356</v>
      </c>
      <c r="C22500">
        <v>2014</v>
      </c>
      <c r="D22500" s="6" t="s">
        <v>6399</v>
      </c>
      <c r="F22500" s="3" t="str">
        <f>_xlfn.CONCAT(ARI[[#This Row],[Year]]," ",ARI[[#This Row],[Model]])</f>
        <v>2014 VN1700 Vulcan 1700 Nomad ABS</v>
      </c>
    </row>
    <row r="22501" spans="1:6" x14ac:dyDescent="0.25">
      <c r="A22501" s="5" t="s">
        <v>733</v>
      </c>
      <c r="B22501" s="5" t="s">
        <v>356</v>
      </c>
      <c r="C22501">
        <v>2014</v>
      </c>
      <c r="D22501" s="6" t="s">
        <v>4797</v>
      </c>
      <c r="F22501" s="3" t="str">
        <f>_xlfn.CONCAT(ARI[[#This Row],[Year]]," ",ARI[[#This Row],[Model]])</f>
        <v>2014 VN1700 Vulcan 1700 Voyager ABS</v>
      </c>
    </row>
    <row r="22502" spans="1:6" x14ac:dyDescent="0.25">
      <c r="A22502" s="5" t="s">
        <v>733</v>
      </c>
      <c r="B22502" s="5" t="s">
        <v>356</v>
      </c>
      <c r="C22502">
        <v>2014</v>
      </c>
      <c r="D22502" s="6" t="s">
        <v>6400</v>
      </c>
      <c r="F22502" s="3" t="str">
        <f>_xlfn.CONCAT(ARI[[#This Row],[Year]]," ",ARI[[#This Row],[Model]])</f>
        <v>2014 VN1700 Vulcan 1700 Vaquero ABS</v>
      </c>
    </row>
    <row r="22503" spans="1:6" x14ac:dyDescent="0.25">
      <c r="A22503" s="5" t="s">
        <v>733</v>
      </c>
      <c r="B22503" s="5" t="s">
        <v>356</v>
      </c>
      <c r="C22503">
        <v>2014</v>
      </c>
      <c r="D22503" s="6" t="s">
        <v>6401</v>
      </c>
      <c r="F22503" s="3" t="str">
        <f>_xlfn.CONCAT(ARI[[#This Row],[Year]]," ",ARI[[#This Row],[Model]])</f>
        <v>2014 VN1700 Vulcan 1700 Vaquero ABS SE</v>
      </c>
    </row>
    <row r="22504" spans="1:6" x14ac:dyDescent="0.25">
      <c r="A22504" s="5" t="s">
        <v>733</v>
      </c>
      <c r="B22504" s="5" t="s">
        <v>356</v>
      </c>
      <c r="C22504">
        <v>2014</v>
      </c>
      <c r="D22504" s="6" t="s">
        <v>1392</v>
      </c>
      <c r="F22504" s="3" t="str">
        <f>_xlfn.CONCAT(ARI[[#This Row],[Year]]," ",ARI[[#This Row],[Model]])</f>
        <v>2014 VN900C Vulcan 900 Custom</v>
      </c>
    </row>
    <row r="22505" spans="1:6" x14ac:dyDescent="0.25">
      <c r="A22505" s="5" t="s">
        <v>733</v>
      </c>
      <c r="B22505" s="5" t="s">
        <v>356</v>
      </c>
      <c r="C22505">
        <v>2014</v>
      </c>
      <c r="D22505" s="6" t="s">
        <v>1391</v>
      </c>
      <c r="F22505" s="3" t="str">
        <f>_xlfn.CONCAT(ARI[[#This Row],[Year]]," ",ARI[[#This Row],[Model]])</f>
        <v>2014 VN900B Vulcan 900 Classic</v>
      </c>
    </row>
    <row r="22506" spans="1:6" x14ac:dyDescent="0.25">
      <c r="A22506" s="5" t="s">
        <v>733</v>
      </c>
      <c r="B22506" s="5" t="s">
        <v>356</v>
      </c>
      <c r="C22506">
        <v>2014</v>
      </c>
      <c r="D22506" s="6" t="s">
        <v>1393</v>
      </c>
      <c r="F22506" s="3" t="str">
        <f>_xlfn.CONCAT(ARI[[#This Row],[Year]]," ",ARI[[#This Row],[Model]])</f>
        <v>2014 VN900D Vulcan 900 Classic LT</v>
      </c>
    </row>
    <row r="22507" spans="1:6" x14ac:dyDescent="0.25">
      <c r="A22507" s="5" t="s">
        <v>169</v>
      </c>
      <c r="B22507" s="5" t="s">
        <v>208</v>
      </c>
      <c r="C22507">
        <v>2014</v>
      </c>
      <c r="D22507" s="6" t="s">
        <v>287</v>
      </c>
      <c r="F22507" s="3" t="str">
        <f>_xlfn.CONCAT(ARI[[#This Row],[Year]]," ",ARI[[#This Row],[Model]])</f>
        <v>2014 XR650L</v>
      </c>
    </row>
    <row r="22508" spans="1:6" x14ac:dyDescent="0.25">
      <c r="A22508" s="5" t="s">
        <v>2440</v>
      </c>
      <c r="B22508" s="5" t="s">
        <v>356</v>
      </c>
      <c r="C22508">
        <v>2014</v>
      </c>
      <c r="D22508" s="6" t="s">
        <v>6402</v>
      </c>
      <c r="F22508" s="3" t="str">
        <f>_xlfn.CONCAT(ARI[[#This Row],[Year]]," ",ARI[[#This Row],[Model]])</f>
        <v>2014 KRF800 Teryx</v>
      </c>
    </row>
    <row r="22509" spans="1:6" x14ac:dyDescent="0.25">
      <c r="A22509" s="5" t="s">
        <v>2440</v>
      </c>
      <c r="B22509" s="5" t="s">
        <v>356</v>
      </c>
      <c r="C22509">
        <v>2014</v>
      </c>
      <c r="D22509" s="6" t="s">
        <v>6403</v>
      </c>
      <c r="F22509" s="3" t="str">
        <f>_xlfn.CONCAT(ARI[[#This Row],[Year]]," ",ARI[[#This Row],[Model]])</f>
        <v>2014 KRF800 Teryx LE</v>
      </c>
    </row>
    <row r="22510" spans="1:6" x14ac:dyDescent="0.25">
      <c r="A22510" s="5" t="s">
        <v>2440</v>
      </c>
      <c r="B22510" s="5" t="s">
        <v>356</v>
      </c>
      <c r="C22510">
        <v>2014</v>
      </c>
      <c r="D22510" s="6" t="s">
        <v>6404</v>
      </c>
      <c r="F22510" s="3" t="str">
        <f>_xlfn.CONCAT(ARI[[#This Row],[Year]]," ",ARI[[#This Row],[Model]])</f>
        <v>2014 KRF800 Teryx Camo</v>
      </c>
    </row>
    <row r="22511" spans="1:6" x14ac:dyDescent="0.25">
      <c r="A22511" s="5" t="s">
        <v>3476</v>
      </c>
      <c r="B22511" s="5" t="s">
        <v>621</v>
      </c>
      <c r="C22511">
        <v>2014</v>
      </c>
      <c r="D22511" s="6" t="s">
        <v>3555</v>
      </c>
      <c r="F22511" s="3" t="str">
        <f>_xlfn.CONCAT(ARI[[#This Row],[Year]]," ",ARI[[#This Row],[Model]])</f>
        <v>2014 SJ700 Super Jet</v>
      </c>
    </row>
    <row r="22512" spans="1:6" x14ac:dyDescent="0.25">
      <c r="A22512" s="5" t="s">
        <v>3476</v>
      </c>
      <c r="B22512" s="5" t="s">
        <v>621</v>
      </c>
      <c r="C22512">
        <v>2014</v>
      </c>
      <c r="D22512" s="6" t="s">
        <v>4633</v>
      </c>
      <c r="F22512" s="3" t="str">
        <f>_xlfn.CONCAT(ARI[[#This Row],[Year]]," ",ARI[[#This Row],[Model]])</f>
        <v>2014 VX1800K WaveRunner VXS</v>
      </c>
    </row>
    <row r="22513" spans="1:6" x14ac:dyDescent="0.25">
      <c r="A22513" s="5" t="s">
        <v>3476</v>
      </c>
      <c r="B22513" s="5" t="s">
        <v>621</v>
      </c>
      <c r="C22513">
        <v>2014</v>
      </c>
      <c r="D22513" s="6" t="s">
        <v>4632</v>
      </c>
      <c r="F22513" s="3" t="str">
        <f>_xlfn.CONCAT(ARI[[#This Row],[Year]]," ",ARI[[#This Row],[Model]])</f>
        <v>2014 VX1800AK WaveRunner VXR</v>
      </c>
    </row>
    <row r="22514" spans="1:6" x14ac:dyDescent="0.25">
      <c r="A22514" s="5" t="s">
        <v>3476</v>
      </c>
      <c r="B22514" s="5" t="s">
        <v>621</v>
      </c>
      <c r="C22514">
        <v>2014</v>
      </c>
      <c r="D22514" s="6" t="s">
        <v>5852</v>
      </c>
      <c r="F22514" s="3" t="str">
        <f>_xlfn.CONCAT(ARI[[#This Row],[Year]]," ",ARI[[#This Row],[Model]])</f>
        <v>2014 FA1800A WaveRunner FX Cruiser SHO</v>
      </c>
    </row>
    <row r="22515" spans="1:6" x14ac:dyDescent="0.25">
      <c r="A22515" s="5" t="s">
        <v>3476</v>
      </c>
      <c r="B22515" s="5" t="s">
        <v>621</v>
      </c>
      <c r="C22515">
        <v>2014</v>
      </c>
      <c r="D22515" s="6" t="s">
        <v>5853</v>
      </c>
      <c r="F22515" s="3" t="str">
        <f>_xlfn.CONCAT(ARI[[#This Row],[Year]]," ",ARI[[#This Row],[Model]])</f>
        <v>2014 FA1800 WaveRunner FX SHO</v>
      </c>
    </row>
    <row r="22516" spans="1:6" x14ac:dyDescent="0.25">
      <c r="A22516" s="5" t="s">
        <v>3476</v>
      </c>
      <c r="B22516" s="5" t="s">
        <v>621</v>
      </c>
      <c r="C22516">
        <v>2014</v>
      </c>
      <c r="D22516" s="6" t="s">
        <v>5278</v>
      </c>
      <c r="F22516" s="3" t="str">
        <f>_xlfn.CONCAT(ARI[[#This Row],[Year]]," ",ARI[[#This Row],[Model]])</f>
        <v>2014 FB1800A WaveRunner FX Cruiser HO</v>
      </c>
    </row>
    <row r="22517" spans="1:6" x14ac:dyDescent="0.25">
      <c r="A22517" s="5" t="s">
        <v>3476</v>
      </c>
      <c r="B22517" s="5" t="s">
        <v>621</v>
      </c>
      <c r="C22517">
        <v>2014</v>
      </c>
      <c r="D22517" s="6" t="s">
        <v>5279</v>
      </c>
      <c r="F22517" s="3" t="str">
        <f>_xlfn.CONCAT(ARI[[#This Row],[Year]]," ",ARI[[#This Row],[Model]])</f>
        <v>2014 FB1800 WaveRunner FX HO</v>
      </c>
    </row>
    <row r="22518" spans="1:6" x14ac:dyDescent="0.25">
      <c r="A22518" s="5" t="s">
        <v>3476</v>
      </c>
      <c r="B22518" s="5" t="s">
        <v>621</v>
      </c>
      <c r="C22518">
        <v>2014</v>
      </c>
      <c r="D22518" s="6" t="s">
        <v>3594</v>
      </c>
      <c r="F22518" s="3" t="str">
        <f>_xlfn.CONCAT(ARI[[#This Row],[Year]]," ",ARI[[#This Row],[Model]])</f>
        <v>2014 VX1100C WaveRunner VX Sport</v>
      </c>
    </row>
    <row r="22519" spans="1:6" x14ac:dyDescent="0.25">
      <c r="A22519" s="5" t="s">
        <v>733</v>
      </c>
      <c r="B22519" s="5" t="s">
        <v>889</v>
      </c>
      <c r="C22519">
        <v>2014</v>
      </c>
      <c r="D22519" s="6" t="s">
        <v>6405</v>
      </c>
      <c r="F22519" s="3" t="str">
        <f>_xlfn.CONCAT(ARI[[#This Row],[Year]]," ",ARI[[#This Row],[Model]])</f>
        <v>2014 899 Panigale</v>
      </c>
    </row>
    <row r="22520" spans="1:6" x14ac:dyDescent="0.25">
      <c r="A22520" s="5" t="s">
        <v>733</v>
      </c>
      <c r="B22520" s="5" t="s">
        <v>621</v>
      </c>
      <c r="C22520">
        <v>2014</v>
      </c>
      <c r="D22520" s="6" t="s">
        <v>1699</v>
      </c>
      <c r="F22520" s="3" t="str">
        <f>_xlfn.CONCAT(ARI[[#This Row],[Year]]," ",ARI[[#This Row],[Model]])</f>
        <v>2014 YZF-R1</v>
      </c>
    </row>
    <row r="22521" spans="1:6" x14ac:dyDescent="0.25">
      <c r="A22521" s="5" t="s">
        <v>733</v>
      </c>
      <c r="B22521" s="5" t="s">
        <v>621</v>
      </c>
      <c r="C22521">
        <v>2014</v>
      </c>
      <c r="D22521" s="6" t="s">
        <v>1603</v>
      </c>
      <c r="F22521" s="3" t="str">
        <f>_xlfn.CONCAT(ARI[[#This Row],[Year]]," ",ARI[[#This Row],[Model]])</f>
        <v>2014 FZS1000 FZ1</v>
      </c>
    </row>
    <row r="22522" spans="1:6" x14ac:dyDescent="0.25">
      <c r="A22522" s="5" t="s">
        <v>733</v>
      </c>
      <c r="B22522" s="5" t="s">
        <v>621</v>
      </c>
      <c r="C22522">
        <v>2014</v>
      </c>
      <c r="D22522" s="6" t="s">
        <v>1700</v>
      </c>
      <c r="F22522" s="3" t="str">
        <f>_xlfn.CONCAT(ARI[[#This Row],[Year]]," ",ARI[[#This Row],[Model]])</f>
        <v>2014 YZF-R6</v>
      </c>
    </row>
    <row r="22523" spans="1:6" x14ac:dyDescent="0.25">
      <c r="A22523" s="5" t="s">
        <v>733</v>
      </c>
      <c r="B22523" s="5" t="s">
        <v>621</v>
      </c>
      <c r="C22523">
        <v>2014</v>
      </c>
      <c r="D22523" s="6" t="s">
        <v>3433</v>
      </c>
      <c r="F22523" s="3" t="str">
        <f>_xlfn.CONCAT(ARI[[#This Row],[Year]]," ",ARI[[#This Row],[Model]])</f>
        <v>2014 FZ6R</v>
      </c>
    </row>
    <row r="22524" spans="1:6" x14ac:dyDescent="0.25">
      <c r="A22524" s="5" t="s">
        <v>733</v>
      </c>
      <c r="B22524" s="5" t="s">
        <v>621</v>
      </c>
      <c r="C22524">
        <v>2014</v>
      </c>
      <c r="D22524" s="6" t="s">
        <v>1594</v>
      </c>
      <c r="F22524" s="3" t="str">
        <f>_xlfn.CONCAT(ARI[[#This Row],[Year]]," ",ARI[[#This Row],[Model]])</f>
        <v>2014 FJR1300A ABS</v>
      </c>
    </row>
    <row r="22525" spans="1:6" x14ac:dyDescent="0.25">
      <c r="A22525" s="5" t="s">
        <v>733</v>
      </c>
      <c r="B22525" s="5" t="s">
        <v>621</v>
      </c>
      <c r="C22525">
        <v>2014</v>
      </c>
      <c r="D22525" s="6" t="s">
        <v>6406</v>
      </c>
      <c r="F22525" s="3" t="str">
        <f>_xlfn.CONCAT(ARI[[#This Row],[Year]]," ",ARI[[#This Row],[Model]])</f>
        <v>2014 FJR1300ES</v>
      </c>
    </row>
    <row r="22526" spans="1:6" x14ac:dyDescent="0.25">
      <c r="A22526" s="5" t="s">
        <v>169</v>
      </c>
      <c r="B22526" s="5" t="s">
        <v>621</v>
      </c>
      <c r="C22526">
        <v>2014</v>
      </c>
      <c r="D22526" s="6" t="s">
        <v>672</v>
      </c>
      <c r="F22526" s="3" t="str">
        <f>_xlfn.CONCAT(ARI[[#This Row],[Year]]," ",ARI[[#This Row],[Model]])</f>
        <v>2014 PW50</v>
      </c>
    </row>
    <row r="22527" spans="1:6" x14ac:dyDescent="0.25">
      <c r="A22527" s="5" t="s">
        <v>169</v>
      </c>
      <c r="B22527" s="5" t="s">
        <v>621</v>
      </c>
      <c r="C22527">
        <v>2014</v>
      </c>
      <c r="D22527" s="6" t="s">
        <v>694</v>
      </c>
      <c r="F22527" s="3" t="str">
        <f>_xlfn.CONCAT(ARI[[#This Row],[Year]]," ",ARI[[#This Row],[Model]])</f>
        <v>2014 TTR50E</v>
      </c>
    </row>
    <row r="22528" spans="1:6" x14ac:dyDescent="0.25">
      <c r="A22528" s="5" t="s">
        <v>169</v>
      </c>
      <c r="B22528" s="5" t="s">
        <v>621</v>
      </c>
      <c r="C22528">
        <v>2014</v>
      </c>
      <c r="D22528" s="6" t="s">
        <v>686</v>
      </c>
      <c r="F22528" s="3" t="str">
        <f>_xlfn.CONCAT(ARI[[#This Row],[Year]]," ",ARI[[#This Row],[Model]])</f>
        <v>2014 TTR110E</v>
      </c>
    </row>
    <row r="22529" spans="1:6" x14ac:dyDescent="0.25">
      <c r="A22529" s="5" t="s">
        <v>169</v>
      </c>
      <c r="B22529" s="5" t="s">
        <v>621</v>
      </c>
      <c r="C22529">
        <v>2014</v>
      </c>
      <c r="D22529" s="6" t="s">
        <v>690</v>
      </c>
      <c r="F22529" s="3" t="str">
        <f>_xlfn.CONCAT(ARI[[#This Row],[Year]]," ",ARI[[#This Row],[Model]])</f>
        <v>2014 TTR125LE</v>
      </c>
    </row>
    <row r="22530" spans="1:6" x14ac:dyDescent="0.25">
      <c r="A22530" s="5" t="s">
        <v>169</v>
      </c>
      <c r="B22530" s="5" t="s">
        <v>621</v>
      </c>
      <c r="C22530">
        <v>2014</v>
      </c>
      <c r="D22530" s="6" t="s">
        <v>692</v>
      </c>
      <c r="F22530" s="3" t="str">
        <f>_xlfn.CONCAT(ARI[[#This Row],[Year]]," ",ARI[[#This Row],[Model]])</f>
        <v>2014 TTR230</v>
      </c>
    </row>
    <row r="22531" spans="1:6" x14ac:dyDescent="0.25">
      <c r="A22531" s="5" t="s">
        <v>733</v>
      </c>
      <c r="B22531" s="5" t="s">
        <v>621</v>
      </c>
      <c r="C22531">
        <v>2014</v>
      </c>
      <c r="D22531" s="6" t="s">
        <v>5672</v>
      </c>
      <c r="F22531" s="3" t="str">
        <f>_xlfn.CONCAT(ARI[[#This Row],[Year]]," ",ARI[[#This Row],[Model]])</f>
        <v>2014 XV19C Raider SCL</v>
      </c>
    </row>
    <row r="22532" spans="1:6" x14ac:dyDescent="0.25">
      <c r="A22532" s="5" t="s">
        <v>2440</v>
      </c>
      <c r="B22532" s="5" t="s">
        <v>356</v>
      </c>
      <c r="C22532">
        <v>2014</v>
      </c>
      <c r="D22532" s="6" t="s">
        <v>6407</v>
      </c>
      <c r="F22532" s="3" t="str">
        <f>_xlfn.CONCAT(ARI[[#This Row],[Year]]," ",ARI[[#This Row],[Model]])</f>
        <v>2014 KAF400 Mule 610 4x4 XC SE</v>
      </c>
    </row>
    <row r="22533" spans="1:6" x14ac:dyDescent="0.25">
      <c r="A22533" s="5" t="s">
        <v>2502</v>
      </c>
      <c r="B22533" s="5" t="s">
        <v>1707</v>
      </c>
      <c r="C22533">
        <v>2014</v>
      </c>
      <c r="D22533" s="6" t="s">
        <v>6408</v>
      </c>
      <c r="F22533" s="3" t="str">
        <f>_xlfn.CONCAT(ARI[[#This Row],[Year]]," ",ARI[[#This Row],[Model]])</f>
        <v>2014 ZR 6000 RR</v>
      </c>
    </row>
    <row r="22534" spans="1:6" x14ac:dyDescent="0.25">
      <c r="A22534" s="5" t="s">
        <v>2502</v>
      </c>
      <c r="B22534" s="5" t="s">
        <v>1707</v>
      </c>
      <c r="C22534">
        <v>2014</v>
      </c>
      <c r="D22534" s="6" t="s">
        <v>6409</v>
      </c>
      <c r="F22534" s="3" t="str">
        <f>_xlfn.CONCAT(ARI[[#This Row],[Year]]," ",ARI[[#This Row],[Model]])</f>
        <v>2014 M 6000 Sno Pro 153</v>
      </c>
    </row>
    <row r="22535" spans="1:6" x14ac:dyDescent="0.25">
      <c r="A22535" s="5" t="s">
        <v>2159</v>
      </c>
      <c r="B22535" s="5" t="s">
        <v>621</v>
      </c>
      <c r="C22535">
        <v>2014</v>
      </c>
      <c r="D22535" s="6" t="s">
        <v>3842</v>
      </c>
      <c r="F22535" s="3" t="str">
        <f>_xlfn.CONCAT(ARI[[#This Row],[Year]]," ",ARI[[#This Row],[Model]])</f>
        <v>2014 YP400 Majesty</v>
      </c>
    </row>
    <row r="22536" spans="1:6" x14ac:dyDescent="0.25">
      <c r="A22536" s="5" t="s">
        <v>3476</v>
      </c>
      <c r="B22536" s="5" t="s">
        <v>356</v>
      </c>
      <c r="C22536">
        <v>2014</v>
      </c>
      <c r="D22536" s="6" t="s">
        <v>3616</v>
      </c>
      <c r="F22536" s="3" t="str">
        <f>_xlfn.CONCAT(ARI[[#This Row],[Year]]," ",ARI[[#This Row],[Model]])</f>
        <v>2014 JT1500 STX-15F</v>
      </c>
    </row>
    <row r="22537" spans="1:6" x14ac:dyDescent="0.25">
      <c r="A22537" s="5" t="s">
        <v>3476</v>
      </c>
      <c r="B22537" s="5" t="s">
        <v>356</v>
      </c>
      <c r="C22537">
        <v>2014</v>
      </c>
      <c r="D22537" s="6" t="s">
        <v>3619</v>
      </c>
      <c r="F22537" s="3" t="str">
        <f>_xlfn.CONCAT(ARI[[#This Row],[Year]]," ",ARI[[#This Row],[Model]])</f>
        <v>2014 JT1500 Ultra LX</v>
      </c>
    </row>
    <row r="22538" spans="1:6" x14ac:dyDescent="0.25">
      <c r="A22538" s="5" t="s">
        <v>3476</v>
      </c>
      <c r="B22538" s="5" t="s">
        <v>356</v>
      </c>
      <c r="C22538">
        <v>2014</v>
      </c>
      <c r="D22538" s="6" t="s">
        <v>6410</v>
      </c>
      <c r="F22538" s="3" t="str">
        <f>_xlfn.CONCAT(ARI[[#This Row],[Year]]," ",ARI[[#This Row],[Model]])</f>
        <v>2014 JT1500 Ultra 310R</v>
      </c>
    </row>
    <row r="22539" spans="1:6" x14ac:dyDescent="0.25">
      <c r="A22539" s="5" t="s">
        <v>3476</v>
      </c>
      <c r="B22539" s="5" t="s">
        <v>356</v>
      </c>
      <c r="C22539">
        <v>2014</v>
      </c>
      <c r="D22539" s="6" t="s">
        <v>6411</v>
      </c>
      <c r="F22539" s="3" t="str">
        <f>_xlfn.CONCAT(ARI[[#This Row],[Year]]," ",ARI[[#This Row],[Model]])</f>
        <v>2014 JT1500 Ultra 310X</v>
      </c>
    </row>
    <row r="22540" spans="1:6" x14ac:dyDescent="0.25">
      <c r="A22540" s="5" t="s">
        <v>3476</v>
      </c>
      <c r="B22540" s="5" t="s">
        <v>356</v>
      </c>
      <c r="C22540">
        <v>2014</v>
      </c>
      <c r="D22540" s="6" t="s">
        <v>6412</v>
      </c>
      <c r="F22540" s="3" t="str">
        <f>_xlfn.CONCAT(ARI[[#This Row],[Year]]," ",ARI[[#This Row],[Model]])</f>
        <v>2014 JT1500 Ultra 310X SE</v>
      </c>
    </row>
    <row r="22541" spans="1:6" x14ac:dyDescent="0.25">
      <c r="A22541" s="5" t="s">
        <v>3476</v>
      </c>
      <c r="B22541" s="5" t="s">
        <v>356</v>
      </c>
      <c r="C22541">
        <v>2014</v>
      </c>
      <c r="D22541" s="6" t="s">
        <v>6413</v>
      </c>
      <c r="F22541" s="3" t="str">
        <f>_xlfn.CONCAT(ARI[[#This Row],[Year]]," ",ARI[[#This Row],[Model]])</f>
        <v>2014 JT1500 Ultra 310LX</v>
      </c>
    </row>
    <row r="22542" spans="1:6" x14ac:dyDescent="0.25">
      <c r="A22542" s="5" t="s">
        <v>733</v>
      </c>
      <c r="B22542" s="5" t="s">
        <v>756</v>
      </c>
      <c r="C22542">
        <v>2014</v>
      </c>
      <c r="D22542" s="6" t="s">
        <v>4416</v>
      </c>
      <c r="F22542" s="3" t="str">
        <f>_xlfn.CONCAT(ARI[[#This Row],[Year]]," ",ARI[[#This Row],[Model]])</f>
        <v>2014 S1000RR</v>
      </c>
    </row>
    <row r="22543" spans="1:6" x14ac:dyDescent="0.25">
      <c r="A22543" s="5" t="s">
        <v>733</v>
      </c>
      <c r="B22543" s="5" t="s">
        <v>756</v>
      </c>
      <c r="C22543">
        <v>2014</v>
      </c>
      <c r="D22543" s="6" t="s">
        <v>3800</v>
      </c>
      <c r="F22543" s="3" t="str">
        <f>_xlfn.CONCAT(ARI[[#This Row],[Year]]," ",ARI[[#This Row],[Model]])</f>
        <v>2014 K1300S</v>
      </c>
    </row>
    <row r="22544" spans="1:6" x14ac:dyDescent="0.25">
      <c r="A22544" s="5" t="s">
        <v>733</v>
      </c>
      <c r="B22544" s="5" t="s">
        <v>756</v>
      </c>
      <c r="C22544">
        <v>2014</v>
      </c>
      <c r="D22544" s="6" t="s">
        <v>5838</v>
      </c>
      <c r="F22544" s="3" t="str">
        <f>_xlfn.CONCAT(ARI[[#This Row],[Year]]," ",ARI[[#This Row],[Model]])</f>
        <v>2014 HP4</v>
      </c>
    </row>
    <row r="22545" spans="1:6" x14ac:dyDescent="0.25">
      <c r="A22545" s="5" t="s">
        <v>733</v>
      </c>
      <c r="B22545" s="5" t="s">
        <v>756</v>
      </c>
      <c r="C22545">
        <v>2014</v>
      </c>
      <c r="D22545" s="6" t="s">
        <v>6414</v>
      </c>
      <c r="F22545" s="3" t="str">
        <f>_xlfn.CONCAT(ARI[[#This Row],[Year]]," ",ARI[[#This Row],[Model]])</f>
        <v>2014 HP4 Competition</v>
      </c>
    </row>
    <row r="22546" spans="1:6" x14ac:dyDescent="0.25">
      <c r="A22546" s="5" t="s">
        <v>733</v>
      </c>
      <c r="B22546" s="5" t="s">
        <v>756</v>
      </c>
      <c r="C22546">
        <v>2014</v>
      </c>
      <c r="D22546" s="6" t="s">
        <v>4876</v>
      </c>
      <c r="F22546" s="3" t="str">
        <f>_xlfn.CONCAT(ARI[[#This Row],[Year]]," ",ARI[[#This Row],[Model]])</f>
        <v>2014 K1600GT</v>
      </c>
    </row>
    <row r="22547" spans="1:6" x14ac:dyDescent="0.25">
      <c r="A22547" s="5" t="s">
        <v>733</v>
      </c>
      <c r="B22547" s="5" t="s">
        <v>756</v>
      </c>
      <c r="C22547">
        <v>2014</v>
      </c>
      <c r="D22547" s="6" t="s">
        <v>5922</v>
      </c>
      <c r="F22547" s="3" t="str">
        <f>_xlfn.CONCAT(ARI[[#This Row],[Year]]," ",ARI[[#This Row],[Model]])</f>
        <v>2014 F800GT</v>
      </c>
    </row>
    <row r="22548" spans="1:6" x14ac:dyDescent="0.25">
      <c r="A22548" s="5" t="s">
        <v>733</v>
      </c>
      <c r="B22548" s="5" t="s">
        <v>756</v>
      </c>
      <c r="C22548">
        <v>2014</v>
      </c>
      <c r="D22548" s="6" t="s">
        <v>852</v>
      </c>
      <c r="F22548" s="3" t="str">
        <f>_xlfn.CONCAT(ARI[[#This Row],[Year]]," ",ARI[[#This Row],[Model]])</f>
        <v>2014 R1200GS</v>
      </c>
    </row>
    <row r="22549" spans="1:6" x14ac:dyDescent="0.25">
      <c r="A22549" s="5" t="s">
        <v>733</v>
      </c>
      <c r="B22549" s="5" t="s">
        <v>756</v>
      </c>
      <c r="C22549">
        <v>2014</v>
      </c>
      <c r="D22549" s="6" t="s">
        <v>3293</v>
      </c>
      <c r="F22549" s="3" t="str">
        <f>_xlfn.CONCAT(ARI[[#This Row],[Year]]," ",ARI[[#This Row],[Model]])</f>
        <v>2014 F800GS</v>
      </c>
    </row>
    <row r="22550" spans="1:6" x14ac:dyDescent="0.25">
      <c r="A22550" s="5" t="s">
        <v>733</v>
      </c>
      <c r="B22550" s="5" t="s">
        <v>756</v>
      </c>
      <c r="C22550">
        <v>2014</v>
      </c>
      <c r="D22550" s="6" t="s">
        <v>5839</v>
      </c>
      <c r="F22550" s="3" t="str">
        <f>_xlfn.CONCAT(ARI[[#This Row],[Year]]," ",ARI[[#This Row],[Model]])</f>
        <v>2014 F700GS</v>
      </c>
    </row>
    <row r="22551" spans="1:6" x14ac:dyDescent="0.25">
      <c r="A22551" s="5" t="s">
        <v>733</v>
      </c>
      <c r="B22551" s="5" t="s">
        <v>756</v>
      </c>
      <c r="C22551">
        <v>2014</v>
      </c>
      <c r="D22551" s="6" t="s">
        <v>3294</v>
      </c>
      <c r="F22551" s="3" t="str">
        <f>_xlfn.CONCAT(ARI[[#This Row],[Year]]," ",ARI[[#This Row],[Model]])</f>
        <v>2014 G650GS</v>
      </c>
    </row>
    <row r="22552" spans="1:6" x14ac:dyDescent="0.25">
      <c r="A22552" s="5" t="s">
        <v>733</v>
      </c>
      <c r="B22552" s="5" t="s">
        <v>756</v>
      </c>
      <c r="C22552">
        <v>2014</v>
      </c>
      <c r="D22552" s="6" t="s">
        <v>5627</v>
      </c>
      <c r="F22552" s="3" t="str">
        <f>_xlfn.CONCAT(ARI[[#This Row],[Year]]," ",ARI[[#This Row],[Model]])</f>
        <v>2014 G650GS Sertao</v>
      </c>
    </row>
    <row r="22553" spans="1:6" x14ac:dyDescent="0.25">
      <c r="A22553" s="5" t="s">
        <v>2159</v>
      </c>
      <c r="B22553" s="5" t="s">
        <v>756</v>
      </c>
      <c r="C22553">
        <v>2014</v>
      </c>
      <c r="D22553" s="6" t="s">
        <v>5840</v>
      </c>
      <c r="F22553" s="3" t="str">
        <f>_xlfn.CONCAT(ARI[[#This Row],[Year]]," ",ARI[[#This Row],[Model]])</f>
        <v>2014 C600 Sport</v>
      </c>
    </row>
    <row r="22554" spans="1:6" x14ac:dyDescent="0.25">
      <c r="A22554" s="5" t="s">
        <v>2159</v>
      </c>
      <c r="B22554" s="5" t="s">
        <v>756</v>
      </c>
      <c r="C22554">
        <v>2014</v>
      </c>
      <c r="D22554" s="6" t="s">
        <v>5841</v>
      </c>
      <c r="F22554" s="3" t="str">
        <f>_xlfn.CONCAT(ARI[[#This Row],[Year]]," ",ARI[[#This Row],[Model]])</f>
        <v>2014 C650GT</v>
      </c>
    </row>
    <row r="22555" spans="1:6" x14ac:dyDescent="0.25">
      <c r="A22555" s="5" t="s">
        <v>3476</v>
      </c>
      <c r="B22555" s="5" t="s">
        <v>3633</v>
      </c>
      <c r="C22555">
        <v>2014</v>
      </c>
      <c r="D22555" s="6" t="s">
        <v>6415</v>
      </c>
      <c r="F22555" s="3" t="str">
        <f>_xlfn.CONCAT(ARI[[#This Row],[Year]]," ",ARI[[#This Row],[Model]])</f>
        <v>2014 SPARK 2up 900 ACE</v>
      </c>
    </row>
    <row r="22556" spans="1:6" x14ac:dyDescent="0.25">
      <c r="A22556" s="5" t="s">
        <v>3476</v>
      </c>
      <c r="B22556" s="5" t="s">
        <v>3633</v>
      </c>
      <c r="C22556">
        <v>2014</v>
      </c>
      <c r="D22556" s="6" t="s">
        <v>6416</v>
      </c>
      <c r="F22556" s="3" t="str">
        <f>_xlfn.CONCAT(ARI[[#This Row],[Year]]," ",ARI[[#This Row],[Model]])</f>
        <v>2014 SPARK 2up 900 HO ACE</v>
      </c>
    </row>
    <row r="22557" spans="1:6" x14ac:dyDescent="0.25">
      <c r="A22557" s="5" t="s">
        <v>3476</v>
      </c>
      <c r="B22557" s="5" t="s">
        <v>3633</v>
      </c>
      <c r="C22557">
        <v>2014</v>
      </c>
      <c r="D22557" s="6" t="s">
        <v>6417</v>
      </c>
      <c r="F22557" s="3" t="str">
        <f>_xlfn.CONCAT(ARI[[#This Row],[Year]]," ",ARI[[#This Row],[Model]])</f>
        <v>2014 SPARK 3up 900 HO ACE</v>
      </c>
    </row>
    <row r="22558" spans="1:6" x14ac:dyDescent="0.25">
      <c r="A22558" s="5" t="s">
        <v>733</v>
      </c>
      <c r="B22558" s="5" t="s">
        <v>756</v>
      </c>
      <c r="C22558">
        <v>2014</v>
      </c>
      <c r="D22558" s="6" t="s">
        <v>855</v>
      </c>
      <c r="F22558" s="3" t="str">
        <f>_xlfn.CONCAT(ARI[[#This Row],[Year]]," ",ARI[[#This Row],[Model]])</f>
        <v>2014 R1200R</v>
      </c>
    </row>
    <row r="22559" spans="1:6" x14ac:dyDescent="0.25">
      <c r="A22559" s="5" t="s">
        <v>733</v>
      </c>
      <c r="B22559" s="5" t="s">
        <v>756</v>
      </c>
      <c r="C22559">
        <v>2014</v>
      </c>
      <c r="D22559" s="6" t="s">
        <v>4877</v>
      </c>
      <c r="F22559" s="3" t="str">
        <f>_xlfn.CONCAT(ARI[[#This Row],[Year]]," ",ARI[[#This Row],[Model]])</f>
        <v>2014 K1600GTL</v>
      </c>
    </row>
    <row r="22560" spans="1:6" x14ac:dyDescent="0.25">
      <c r="A22560" s="5" t="s">
        <v>733</v>
      </c>
      <c r="B22560" s="5" t="s">
        <v>756</v>
      </c>
      <c r="C22560">
        <v>2014</v>
      </c>
      <c r="D22560" s="6" t="s">
        <v>6418</v>
      </c>
      <c r="F22560" s="3" t="str">
        <f>_xlfn.CONCAT(ARI[[#This Row],[Year]]," ",ARI[[#This Row],[Model]])</f>
        <v>2014 K1600GT Sport</v>
      </c>
    </row>
    <row r="22561" spans="1:6" x14ac:dyDescent="0.25">
      <c r="A22561" s="5" t="s">
        <v>2440</v>
      </c>
      <c r="B22561" s="5" t="s">
        <v>1809</v>
      </c>
      <c r="C22561">
        <v>2014</v>
      </c>
      <c r="D22561" s="6" t="s">
        <v>6419</v>
      </c>
      <c r="F22561" s="3" t="str">
        <f>_xlfn.CONCAT(ARI[[#This Row],[Year]]," ",ARI[[#This Row],[Model]])</f>
        <v>2014 Maverick 1000R X mr DPS</v>
      </c>
    </row>
    <row r="22562" spans="1:6" x14ac:dyDescent="0.25">
      <c r="A22562" s="5" t="s">
        <v>3476</v>
      </c>
      <c r="B22562" s="5" t="s">
        <v>3633</v>
      </c>
      <c r="C22562">
        <v>2014</v>
      </c>
      <c r="D22562" s="6" t="s">
        <v>4635</v>
      </c>
      <c r="F22562" s="3" t="str">
        <f>_xlfn.CONCAT(ARI[[#This Row],[Year]]," ",ARI[[#This Row],[Model]])</f>
        <v>2014 GTS 130</v>
      </c>
    </row>
    <row r="22563" spans="1:6" x14ac:dyDescent="0.25">
      <c r="A22563" s="5" t="s">
        <v>3476</v>
      </c>
      <c r="B22563" s="5" t="s">
        <v>3633</v>
      </c>
      <c r="C22563">
        <v>2014</v>
      </c>
      <c r="D22563" s="6" t="s">
        <v>3726</v>
      </c>
      <c r="F22563" s="3" t="str">
        <f>_xlfn.CONCAT(ARI[[#This Row],[Year]]," ",ARI[[#This Row],[Model]])</f>
        <v>2014 GTI 130</v>
      </c>
    </row>
    <row r="22564" spans="1:6" x14ac:dyDescent="0.25">
      <c r="A22564" s="5" t="s">
        <v>3476</v>
      </c>
      <c r="B22564" s="5" t="s">
        <v>3633</v>
      </c>
      <c r="C22564">
        <v>2014</v>
      </c>
      <c r="D22564" s="6" t="s">
        <v>3728</v>
      </c>
      <c r="F22564" s="3" t="str">
        <f>_xlfn.CONCAT(ARI[[#This Row],[Year]]," ",ARI[[#This Row],[Model]])</f>
        <v>2014 GTI SE 130</v>
      </c>
    </row>
    <row r="22565" spans="1:6" x14ac:dyDescent="0.25">
      <c r="A22565" s="5" t="s">
        <v>3476</v>
      </c>
      <c r="B22565" s="5" t="s">
        <v>3633</v>
      </c>
      <c r="C22565">
        <v>2014</v>
      </c>
      <c r="D22565" s="6" t="s">
        <v>3729</v>
      </c>
      <c r="F22565" s="3" t="str">
        <f>_xlfn.CONCAT(ARI[[#This Row],[Year]]," ",ARI[[#This Row],[Model]])</f>
        <v>2014 GTI SE 155</v>
      </c>
    </row>
    <row r="22566" spans="1:6" x14ac:dyDescent="0.25">
      <c r="A22566" s="5" t="s">
        <v>3476</v>
      </c>
      <c r="B22566" s="5" t="s">
        <v>3633</v>
      </c>
      <c r="C22566">
        <v>2014</v>
      </c>
      <c r="D22566" s="6" t="s">
        <v>4634</v>
      </c>
      <c r="F22566" s="3" t="str">
        <f>_xlfn.CONCAT(ARI[[#This Row],[Year]]," ",ARI[[#This Row],[Model]])</f>
        <v>2014 GTI Limited 155</v>
      </c>
    </row>
    <row r="22567" spans="1:6" x14ac:dyDescent="0.25">
      <c r="A22567" s="5" t="s">
        <v>3476</v>
      </c>
      <c r="B22567" s="5" t="s">
        <v>3633</v>
      </c>
      <c r="C22567">
        <v>2014</v>
      </c>
      <c r="D22567" s="6" t="s">
        <v>3709</v>
      </c>
      <c r="F22567" s="3" t="str">
        <f>_xlfn.CONCAT(ARI[[#This Row],[Year]]," ",ARI[[#This Row],[Model]])</f>
        <v>2014 Wake 155</v>
      </c>
    </row>
    <row r="22568" spans="1:6" x14ac:dyDescent="0.25">
      <c r="A22568" s="5" t="s">
        <v>3476</v>
      </c>
      <c r="B22568" s="5" t="s">
        <v>3633</v>
      </c>
      <c r="C22568">
        <v>2014</v>
      </c>
      <c r="D22568" s="6" t="s">
        <v>3736</v>
      </c>
      <c r="F22568" s="3" t="str">
        <f>_xlfn.CONCAT(ARI[[#This Row],[Year]]," ",ARI[[#This Row],[Model]])</f>
        <v>2014 Wake Pro 215</v>
      </c>
    </row>
    <row r="22569" spans="1:6" x14ac:dyDescent="0.25">
      <c r="A22569" s="5" t="s">
        <v>3476</v>
      </c>
      <c r="B22569" s="5" t="s">
        <v>3633</v>
      </c>
      <c r="C22569">
        <v>2014</v>
      </c>
      <c r="D22569" s="6" t="s">
        <v>3730</v>
      </c>
      <c r="F22569" s="3" t="str">
        <f>_xlfn.CONCAT(ARI[[#This Row],[Year]]," ",ARI[[#This Row],[Model]])</f>
        <v>2014 GTX 155</v>
      </c>
    </row>
    <row r="22570" spans="1:6" x14ac:dyDescent="0.25">
      <c r="A22570" s="5" t="s">
        <v>3476</v>
      </c>
      <c r="B22570" s="5" t="s">
        <v>3633</v>
      </c>
      <c r="C22570">
        <v>2014</v>
      </c>
      <c r="D22570" s="6" t="s">
        <v>5276</v>
      </c>
      <c r="F22570" s="3" t="str">
        <f>_xlfn.CONCAT(ARI[[#This Row],[Year]]," ",ARI[[#This Row],[Model]])</f>
        <v>2014 GTX S 155</v>
      </c>
    </row>
    <row r="22571" spans="1:6" x14ac:dyDescent="0.25">
      <c r="A22571" s="5" t="s">
        <v>3476</v>
      </c>
      <c r="B22571" s="5" t="s">
        <v>3633</v>
      </c>
      <c r="C22571">
        <v>2014</v>
      </c>
      <c r="D22571" s="6" t="s">
        <v>6420</v>
      </c>
      <c r="F22571" s="3" t="str">
        <f>_xlfn.CONCAT(ARI[[#This Row],[Year]]," ",ARI[[#This Row],[Model]])</f>
        <v>2014 GTX Limited 215</v>
      </c>
    </row>
    <row r="22572" spans="1:6" x14ac:dyDescent="0.25">
      <c r="A22572" s="5" t="s">
        <v>3476</v>
      </c>
      <c r="B22572" s="5" t="s">
        <v>3633</v>
      </c>
      <c r="C22572">
        <v>2014</v>
      </c>
      <c r="D22572" s="6" t="s">
        <v>4637</v>
      </c>
      <c r="F22572" s="3" t="str">
        <f>_xlfn.CONCAT(ARI[[#This Row],[Year]]," ",ARI[[#This Row],[Model]])</f>
        <v>2014 GTX Limited iS 260</v>
      </c>
    </row>
    <row r="22573" spans="1:6" x14ac:dyDescent="0.25">
      <c r="A22573" s="5" t="s">
        <v>3476</v>
      </c>
      <c r="B22573" s="5" t="s">
        <v>3633</v>
      </c>
      <c r="C22573">
        <v>2014</v>
      </c>
      <c r="D22573" s="6" t="s">
        <v>5277</v>
      </c>
      <c r="F22573" s="3" t="str">
        <f>_xlfn.CONCAT(ARI[[#This Row],[Year]]," ",ARI[[#This Row],[Model]])</f>
        <v>2014 GTR 215</v>
      </c>
    </row>
    <row r="22574" spans="1:6" x14ac:dyDescent="0.25">
      <c r="A22574" s="5" t="s">
        <v>3476</v>
      </c>
      <c r="B22574" s="5" t="s">
        <v>3633</v>
      </c>
      <c r="C22574">
        <v>2014</v>
      </c>
      <c r="D22574" s="6" t="s">
        <v>4640</v>
      </c>
      <c r="F22574" s="3" t="str">
        <f>_xlfn.CONCAT(ARI[[#This Row],[Year]]," ",ARI[[#This Row],[Model]])</f>
        <v>2014 RXT 260</v>
      </c>
    </row>
    <row r="22575" spans="1:6" x14ac:dyDescent="0.25">
      <c r="A22575" s="5" t="s">
        <v>3476</v>
      </c>
      <c r="B22575" s="5" t="s">
        <v>3633</v>
      </c>
      <c r="C22575">
        <v>2014</v>
      </c>
      <c r="D22575" s="6" t="s">
        <v>4638</v>
      </c>
      <c r="F22575" s="3" t="str">
        <f>_xlfn.CONCAT(ARI[[#This Row],[Year]]," ",ARI[[#This Row],[Model]])</f>
        <v>2014 RXT X 260</v>
      </c>
    </row>
    <row r="22576" spans="1:6" x14ac:dyDescent="0.25">
      <c r="A22576" s="5" t="s">
        <v>3476</v>
      </c>
      <c r="B22576" s="5" t="s">
        <v>3633</v>
      </c>
      <c r="C22576">
        <v>2014</v>
      </c>
      <c r="D22576" s="6" t="s">
        <v>5275</v>
      </c>
      <c r="F22576" s="3" t="str">
        <f>_xlfn.CONCAT(ARI[[#This Row],[Year]]," ",ARI[[#This Row],[Model]])</f>
        <v>2014 RXT X aS 260</v>
      </c>
    </row>
    <row r="22577" spans="1:6" x14ac:dyDescent="0.25">
      <c r="A22577" s="5" t="s">
        <v>3476</v>
      </c>
      <c r="B22577" s="5" t="s">
        <v>3633</v>
      </c>
      <c r="C22577">
        <v>2014</v>
      </c>
      <c r="D22577" s="6" t="s">
        <v>5274</v>
      </c>
      <c r="F22577" s="3" t="str">
        <f>_xlfn.CONCAT(ARI[[#This Row],[Year]]," ",ARI[[#This Row],[Model]])</f>
        <v>2014 RXP X 260</v>
      </c>
    </row>
    <row r="22578" spans="1:6" x14ac:dyDescent="0.25">
      <c r="A22578" s="5" t="s">
        <v>2440</v>
      </c>
      <c r="B22578" s="5" t="s">
        <v>1809</v>
      </c>
      <c r="C22578">
        <v>2014</v>
      </c>
      <c r="D22578" s="6" t="s">
        <v>6421</v>
      </c>
      <c r="F22578" s="3" t="str">
        <f>_xlfn.CONCAT(ARI[[#This Row],[Year]]," ",ARI[[#This Row],[Model]])</f>
        <v>2014 Commander Max 1000 XT</v>
      </c>
    </row>
    <row r="22579" spans="1:6" x14ac:dyDescent="0.25">
      <c r="A22579" s="5" t="s">
        <v>2440</v>
      </c>
      <c r="B22579" s="5" t="s">
        <v>1809</v>
      </c>
      <c r="C22579">
        <v>2014</v>
      </c>
      <c r="D22579" s="6" t="s">
        <v>6422</v>
      </c>
      <c r="F22579" s="3" t="str">
        <f>_xlfn.CONCAT(ARI[[#This Row],[Year]]," ",ARI[[#This Row],[Model]])</f>
        <v>2014 Commander Max 1000 DPS</v>
      </c>
    </row>
    <row r="22580" spans="1:6" x14ac:dyDescent="0.25">
      <c r="A22580" s="5" t="s">
        <v>733</v>
      </c>
      <c r="B22580" s="5" t="s">
        <v>1809</v>
      </c>
      <c r="C22580">
        <v>2014</v>
      </c>
      <c r="D22580" s="6" t="s">
        <v>4943</v>
      </c>
      <c r="F22580" s="3" t="str">
        <f>_xlfn.CONCAT(ARI[[#This Row],[Year]]," ",ARI[[#This Row],[Model]])</f>
        <v>2014 Spyder RS (SE5)</v>
      </c>
    </row>
    <row r="22581" spans="1:6" x14ac:dyDescent="0.25">
      <c r="A22581" s="5" t="s">
        <v>733</v>
      </c>
      <c r="B22581" s="5" t="s">
        <v>1809</v>
      </c>
      <c r="C22581">
        <v>2014</v>
      </c>
      <c r="D22581" s="6" t="s">
        <v>4578</v>
      </c>
      <c r="F22581" s="3" t="str">
        <f>_xlfn.CONCAT(ARI[[#This Row],[Year]]," ",ARI[[#This Row],[Model]])</f>
        <v>2014 Spyder RS (SM5)</v>
      </c>
    </row>
    <row r="22582" spans="1:6" x14ac:dyDescent="0.25">
      <c r="A22582" s="5" t="s">
        <v>733</v>
      </c>
      <c r="B22582" s="5" t="s">
        <v>1809</v>
      </c>
      <c r="C22582">
        <v>2014</v>
      </c>
      <c r="D22582" s="6" t="s">
        <v>4579</v>
      </c>
      <c r="F22582" s="3" t="str">
        <f>_xlfn.CONCAT(ARI[[#This Row],[Year]]," ",ARI[[#This Row],[Model]])</f>
        <v>2014 Spyder RS-S (SE5)</v>
      </c>
    </row>
    <row r="22583" spans="1:6" x14ac:dyDescent="0.25">
      <c r="A22583" s="5" t="s">
        <v>733</v>
      </c>
      <c r="B22583" s="5" t="s">
        <v>1809</v>
      </c>
      <c r="C22583">
        <v>2014</v>
      </c>
      <c r="D22583" s="6" t="s">
        <v>4942</v>
      </c>
      <c r="F22583" s="3" t="str">
        <f>_xlfn.CONCAT(ARI[[#This Row],[Year]]," ",ARI[[#This Row],[Model]])</f>
        <v>2014 Spyder RS-S (SM5)</v>
      </c>
    </row>
    <row r="22584" spans="1:6" x14ac:dyDescent="0.25">
      <c r="A22584" s="5" t="s">
        <v>733</v>
      </c>
      <c r="B22584" s="5" t="s">
        <v>1809</v>
      </c>
      <c r="C22584">
        <v>2014</v>
      </c>
      <c r="D22584" s="6" t="s">
        <v>6423</v>
      </c>
      <c r="F22584" s="3" t="str">
        <f>_xlfn.CONCAT(ARI[[#This Row],[Year]]," ",ARI[[#This Row],[Model]])</f>
        <v>2014 Spyder RT (SM6)</v>
      </c>
    </row>
    <row r="22585" spans="1:6" x14ac:dyDescent="0.25">
      <c r="A22585" s="5" t="s">
        <v>733</v>
      </c>
      <c r="B22585" s="5" t="s">
        <v>1809</v>
      </c>
      <c r="C22585">
        <v>2014</v>
      </c>
      <c r="D22585" s="6" t="s">
        <v>6424</v>
      </c>
      <c r="F22585" s="3" t="str">
        <f>_xlfn.CONCAT(ARI[[#This Row],[Year]]," ",ARI[[#This Row],[Model]])</f>
        <v>2014 Spyder RT (SE6)</v>
      </c>
    </row>
    <row r="22586" spans="1:6" x14ac:dyDescent="0.25">
      <c r="A22586" s="5" t="s">
        <v>733</v>
      </c>
      <c r="B22586" s="5" t="s">
        <v>1809</v>
      </c>
      <c r="C22586">
        <v>2014</v>
      </c>
      <c r="D22586" s="6" t="s">
        <v>6425</v>
      </c>
      <c r="F22586" s="3" t="str">
        <f>_xlfn.CONCAT(ARI[[#This Row],[Year]]," ",ARI[[#This Row],[Model]])</f>
        <v>2014 Spyder RT-S (SE6)</v>
      </c>
    </row>
    <row r="22587" spans="1:6" x14ac:dyDescent="0.25">
      <c r="A22587" s="5" t="s">
        <v>733</v>
      </c>
      <c r="B22587" s="5" t="s">
        <v>1809</v>
      </c>
      <c r="C22587">
        <v>2014</v>
      </c>
      <c r="D22587" s="6" t="s">
        <v>6426</v>
      </c>
      <c r="F22587" s="3" t="str">
        <f>_xlfn.CONCAT(ARI[[#This Row],[Year]]," ",ARI[[#This Row],[Model]])</f>
        <v>2014 Spyder RT-S (SM6)</v>
      </c>
    </row>
    <row r="22588" spans="1:6" x14ac:dyDescent="0.25">
      <c r="A22588" s="5" t="s">
        <v>733</v>
      </c>
      <c r="B22588" s="5" t="s">
        <v>1809</v>
      </c>
      <c r="C22588">
        <v>2014</v>
      </c>
      <c r="D22588" s="6" t="s">
        <v>6427</v>
      </c>
      <c r="F22588" s="3" t="str">
        <f>_xlfn.CONCAT(ARI[[#This Row],[Year]]," ",ARI[[#This Row],[Model]])</f>
        <v>2014 Spyder RT Limited (SE6)</v>
      </c>
    </row>
    <row r="22589" spans="1:6" x14ac:dyDescent="0.25">
      <c r="A22589" s="5" t="s">
        <v>733</v>
      </c>
      <c r="B22589" s="5" t="s">
        <v>1809</v>
      </c>
      <c r="C22589">
        <v>2014</v>
      </c>
      <c r="D22589" s="6" t="s">
        <v>5833</v>
      </c>
      <c r="F22589" s="3" t="str">
        <f>_xlfn.CONCAT(ARI[[#This Row],[Year]]," ",ARI[[#This Row],[Model]])</f>
        <v>2014 Spyder ST (SE5)</v>
      </c>
    </row>
    <row r="22590" spans="1:6" x14ac:dyDescent="0.25">
      <c r="A22590" s="5" t="s">
        <v>733</v>
      </c>
      <c r="B22590" s="5" t="s">
        <v>1809</v>
      </c>
      <c r="C22590">
        <v>2014</v>
      </c>
      <c r="D22590" s="6" t="s">
        <v>5832</v>
      </c>
      <c r="F22590" s="3" t="str">
        <f>_xlfn.CONCAT(ARI[[#This Row],[Year]]," ",ARI[[#This Row],[Model]])</f>
        <v>2014 Spyder ST (SM5)</v>
      </c>
    </row>
    <row r="22591" spans="1:6" x14ac:dyDescent="0.25">
      <c r="A22591" s="5" t="s">
        <v>733</v>
      </c>
      <c r="B22591" s="5" t="s">
        <v>1809</v>
      </c>
      <c r="C22591">
        <v>2014</v>
      </c>
      <c r="D22591" s="6" t="s">
        <v>5834</v>
      </c>
      <c r="F22591" s="3" t="str">
        <f>_xlfn.CONCAT(ARI[[#This Row],[Year]]," ",ARI[[#This Row],[Model]])</f>
        <v>2014 Spyder ST-S (SE5)</v>
      </c>
    </row>
    <row r="22592" spans="1:6" x14ac:dyDescent="0.25">
      <c r="A22592" s="5" t="s">
        <v>733</v>
      </c>
      <c r="B22592" s="5" t="s">
        <v>1809</v>
      </c>
      <c r="C22592">
        <v>2014</v>
      </c>
      <c r="D22592" s="6" t="s">
        <v>5835</v>
      </c>
      <c r="F22592" s="3" t="str">
        <f>_xlfn.CONCAT(ARI[[#This Row],[Year]]," ",ARI[[#This Row],[Model]])</f>
        <v>2014 Spyder ST-S (SM5)</v>
      </c>
    </row>
    <row r="22593" spans="1:6" x14ac:dyDescent="0.25">
      <c r="A22593" s="5" t="s">
        <v>733</v>
      </c>
      <c r="B22593" s="5" t="s">
        <v>1809</v>
      </c>
      <c r="C22593">
        <v>2014</v>
      </c>
      <c r="D22593" s="6" t="s">
        <v>5836</v>
      </c>
      <c r="F22593" s="3" t="str">
        <f>_xlfn.CONCAT(ARI[[#This Row],[Year]]," ",ARI[[#This Row],[Model]])</f>
        <v>2014 Spyder ST Limited (SE5)</v>
      </c>
    </row>
    <row r="22594" spans="1:6" x14ac:dyDescent="0.25">
      <c r="A22594" s="5" t="s">
        <v>2440</v>
      </c>
      <c r="B22594" s="5" t="s">
        <v>5055</v>
      </c>
      <c r="C22594">
        <v>2013</v>
      </c>
      <c r="D22594" s="6" t="s">
        <v>5066</v>
      </c>
      <c r="F22594" s="3" t="str">
        <f>_xlfn.CONCAT(ARI[[#This Row],[Year]]," ",ARI[[#This Row],[Model]])</f>
        <v>2013 Toolcat 5600</v>
      </c>
    </row>
    <row r="22595" spans="1:6" x14ac:dyDescent="0.25">
      <c r="A22595" s="5" t="s">
        <v>2440</v>
      </c>
      <c r="B22595" s="5" t="s">
        <v>5055</v>
      </c>
      <c r="C22595">
        <v>2013</v>
      </c>
      <c r="D22595" s="6" t="s">
        <v>5067</v>
      </c>
      <c r="F22595" s="3" t="str">
        <f>_xlfn.CONCAT(ARI[[#This Row],[Year]]," ",ARI[[#This Row],[Model]])</f>
        <v>2013 Toolcat 5610</v>
      </c>
    </row>
    <row r="22596" spans="1:6" x14ac:dyDescent="0.25">
      <c r="A22596" s="5" t="s">
        <v>1706</v>
      </c>
      <c r="B22596" s="5" t="s">
        <v>165</v>
      </c>
      <c r="C22596">
        <v>2013</v>
      </c>
      <c r="D22596" s="6" t="s">
        <v>5675</v>
      </c>
      <c r="F22596" s="3" t="str">
        <f>_xlfn.CONCAT(ARI[[#This Row],[Year]]," ",ARI[[#This Row],[Model]])</f>
        <v>2013 Sportsman Forest 500</v>
      </c>
    </row>
    <row r="22597" spans="1:6" x14ac:dyDescent="0.25">
      <c r="A22597" s="5" t="s">
        <v>1706</v>
      </c>
      <c r="B22597" s="5" t="s">
        <v>165</v>
      </c>
      <c r="C22597">
        <v>2013</v>
      </c>
      <c r="D22597" s="6" t="s">
        <v>5676</v>
      </c>
      <c r="F22597" s="3" t="str">
        <f>_xlfn.CONCAT(ARI[[#This Row],[Year]]," ",ARI[[#This Row],[Model]])</f>
        <v>2013 Sportsman Forest 550</v>
      </c>
    </row>
    <row r="22598" spans="1:6" x14ac:dyDescent="0.25">
      <c r="A22598" s="5" t="s">
        <v>1706</v>
      </c>
      <c r="B22598" s="5" t="s">
        <v>165</v>
      </c>
      <c r="C22598">
        <v>2013</v>
      </c>
      <c r="D22598" s="6" t="s">
        <v>106</v>
      </c>
      <c r="F22598" s="3" t="str">
        <f>_xlfn.CONCAT(ARI[[#This Row],[Year]]," ",ARI[[#This Row],[Model]])</f>
        <v>2013 Sportsman Forest 800</v>
      </c>
    </row>
    <row r="22599" spans="1:6" x14ac:dyDescent="0.25">
      <c r="A22599" s="5" t="s">
        <v>1706</v>
      </c>
      <c r="B22599" s="5" t="s">
        <v>165</v>
      </c>
      <c r="C22599">
        <v>2013</v>
      </c>
      <c r="D22599" s="6" t="s">
        <v>107</v>
      </c>
      <c r="F22599" s="3" t="str">
        <f>_xlfn.CONCAT(ARI[[#This Row],[Year]]," ",ARI[[#This Row],[Model]])</f>
        <v>2013 Sportsman Forest 800 6x6</v>
      </c>
    </row>
    <row r="22600" spans="1:6" x14ac:dyDescent="0.25">
      <c r="A22600" s="5" t="s">
        <v>1706</v>
      </c>
      <c r="B22600" s="5" t="s">
        <v>165</v>
      </c>
      <c r="C22600">
        <v>2013</v>
      </c>
      <c r="D22600" s="6" t="s">
        <v>5677</v>
      </c>
      <c r="F22600" s="3" t="str">
        <f>_xlfn.CONCAT(ARI[[#This Row],[Year]]," ",ARI[[#This Row],[Model]])</f>
        <v>2013 Sportsman Forest 850</v>
      </c>
    </row>
    <row r="22601" spans="1:6" x14ac:dyDescent="0.25">
      <c r="A22601" s="5" t="s">
        <v>1706</v>
      </c>
      <c r="B22601" s="5" t="s">
        <v>165</v>
      </c>
      <c r="C22601">
        <v>2013</v>
      </c>
      <c r="D22601" s="6" t="s">
        <v>5678</v>
      </c>
      <c r="F22601" s="3" t="str">
        <f>_xlfn.CONCAT(ARI[[#This Row],[Year]]," ",ARI[[#This Row],[Model]])</f>
        <v>2013 Sportsman Forest Tractor 500</v>
      </c>
    </row>
    <row r="22602" spans="1:6" x14ac:dyDescent="0.25">
      <c r="A22602" s="5" t="s">
        <v>1706</v>
      </c>
      <c r="B22602" s="5" t="s">
        <v>165</v>
      </c>
      <c r="C22602">
        <v>2014</v>
      </c>
      <c r="D22602" s="6" t="s">
        <v>5676</v>
      </c>
      <c r="F22602" s="3" t="str">
        <f>_xlfn.CONCAT(ARI[[#This Row],[Year]]," ",ARI[[#This Row],[Model]])</f>
        <v>2014 Sportsman Forest 550</v>
      </c>
    </row>
    <row r="22603" spans="1:6" x14ac:dyDescent="0.25">
      <c r="A22603" s="5" t="s">
        <v>1706</v>
      </c>
      <c r="B22603" s="5" t="s">
        <v>165</v>
      </c>
      <c r="C22603">
        <v>2014</v>
      </c>
      <c r="D22603" s="6" t="s">
        <v>6428</v>
      </c>
      <c r="F22603" s="3" t="str">
        <f>_xlfn.CONCAT(ARI[[#This Row],[Year]]," ",ARI[[#This Row],[Model]])</f>
        <v>2014 Sportsman Forest 570</v>
      </c>
    </row>
    <row r="22604" spans="1:6" x14ac:dyDescent="0.25">
      <c r="A22604" s="5" t="s">
        <v>1706</v>
      </c>
      <c r="B22604" s="5" t="s">
        <v>165</v>
      </c>
      <c r="C22604">
        <v>2014</v>
      </c>
      <c r="D22604" s="6" t="s">
        <v>106</v>
      </c>
      <c r="F22604" s="3" t="str">
        <f>_xlfn.CONCAT(ARI[[#This Row],[Year]]," ",ARI[[#This Row],[Model]])</f>
        <v>2014 Sportsman Forest 800</v>
      </c>
    </row>
    <row r="22605" spans="1:6" x14ac:dyDescent="0.25">
      <c r="A22605" s="5" t="s">
        <v>1706</v>
      </c>
      <c r="B22605" s="5" t="s">
        <v>165</v>
      </c>
      <c r="C22605">
        <v>2014</v>
      </c>
      <c r="D22605" s="6" t="s">
        <v>107</v>
      </c>
      <c r="F22605" s="3" t="str">
        <f>_xlfn.CONCAT(ARI[[#This Row],[Year]]," ",ARI[[#This Row],[Model]])</f>
        <v>2014 Sportsman Forest 800 6x6</v>
      </c>
    </row>
    <row r="22606" spans="1:6" x14ac:dyDescent="0.25">
      <c r="A22606" s="5" t="s">
        <v>1706</v>
      </c>
      <c r="B22606" s="5" t="s">
        <v>165</v>
      </c>
      <c r="C22606">
        <v>2014</v>
      </c>
      <c r="D22606" s="6" t="s">
        <v>5677</v>
      </c>
      <c r="F22606" s="3" t="str">
        <f>_xlfn.CONCAT(ARI[[#This Row],[Year]]," ",ARI[[#This Row],[Model]])</f>
        <v>2014 Sportsman Forest 850</v>
      </c>
    </row>
    <row r="22607" spans="1:6" x14ac:dyDescent="0.25">
      <c r="A22607" s="5" t="s">
        <v>2440</v>
      </c>
      <c r="B22607" s="5" t="s">
        <v>165</v>
      </c>
      <c r="C22607">
        <v>2012</v>
      </c>
      <c r="D22607" s="6" t="s">
        <v>4723</v>
      </c>
      <c r="F22607" s="3" t="str">
        <f>_xlfn.CONCAT(ARI[[#This Row],[Year]]," ",ARI[[#This Row],[Model]])</f>
        <v>2012 Ranger EV LSV</v>
      </c>
    </row>
    <row r="22608" spans="1:6" x14ac:dyDescent="0.25">
      <c r="A22608" s="5" t="s">
        <v>169</v>
      </c>
      <c r="B22608" s="5" t="s">
        <v>544</v>
      </c>
      <c r="C22608">
        <v>2014</v>
      </c>
      <c r="D22608" s="6" t="s">
        <v>546</v>
      </c>
      <c r="F22608" s="3" t="str">
        <f>_xlfn.CONCAT(ARI[[#This Row],[Year]]," ",ARI[[#This Row],[Model]])</f>
        <v>2014 DR-Z125</v>
      </c>
    </row>
    <row r="22609" spans="1:6" x14ac:dyDescent="0.25">
      <c r="A22609" s="5" t="s">
        <v>169</v>
      </c>
      <c r="B22609" s="5" t="s">
        <v>544</v>
      </c>
      <c r="C22609">
        <v>2014</v>
      </c>
      <c r="D22609" s="6" t="s">
        <v>547</v>
      </c>
      <c r="F22609" s="3" t="str">
        <f>_xlfn.CONCAT(ARI[[#This Row],[Year]]," ",ARI[[#This Row],[Model]])</f>
        <v>2014 DR-Z125L</v>
      </c>
    </row>
    <row r="22610" spans="1:6" x14ac:dyDescent="0.25">
      <c r="A22610" s="5" t="s">
        <v>169</v>
      </c>
      <c r="B22610" s="5" t="s">
        <v>544</v>
      </c>
      <c r="C22610">
        <v>2014</v>
      </c>
      <c r="D22610" s="6" t="s">
        <v>552</v>
      </c>
      <c r="F22610" s="3" t="str">
        <f>_xlfn.CONCAT(ARI[[#This Row],[Year]]," ",ARI[[#This Row],[Model]])</f>
        <v>2014 DR-Z400SM</v>
      </c>
    </row>
    <row r="22611" spans="1:6" x14ac:dyDescent="0.25">
      <c r="A22611" s="5" t="s">
        <v>169</v>
      </c>
      <c r="B22611" s="5" t="s">
        <v>544</v>
      </c>
      <c r="C22611">
        <v>2014</v>
      </c>
      <c r="D22611" s="6" t="s">
        <v>558</v>
      </c>
      <c r="F22611" s="3" t="str">
        <f>_xlfn.CONCAT(ARI[[#This Row],[Year]]," ",ARI[[#This Row],[Model]])</f>
        <v>2014 DR200SE</v>
      </c>
    </row>
    <row r="22612" spans="1:6" x14ac:dyDescent="0.25">
      <c r="A22612" s="5" t="s">
        <v>169</v>
      </c>
      <c r="B22612" s="5" t="s">
        <v>544</v>
      </c>
      <c r="C22612">
        <v>2014</v>
      </c>
      <c r="D22612" s="6" t="s">
        <v>551</v>
      </c>
      <c r="F22612" s="3" t="str">
        <f>_xlfn.CONCAT(ARI[[#This Row],[Year]]," ",ARI[[#This Row],[Model]])</f>
        <v>2014 DR-Z400S</v>
      </c>
    </row>
    <row r="22613" spans="1:6" x14ac:dyDescent="0.25">
      <c r="A22613" s="5" t="s">
        <v>169</v>
      </c>
      <c r="B22613" s="5" t="s">
        <v>544</v>
      </c>
      <c r="C22613">
        <v>2014</v>
      </c>
      <c r="D22613" s="6" t="s">
        <v>567</v>
      </c>
      <c r="F22613" s="3" t="str">
        <f>_xlfn.CONCAT(ARI[[#This Row],[Year]]," ",ARI[[#This Row],[Model]])</f>
        <v>2014 DR650SE</v>
      </c>
    </row>
    <row r="22614" spans="1:6" x14ac:dyDescent="0.25">
      <c r="A22614" s="5" t="s">
        <v>733</v>
      </c>
      <c r="B22614" s="5" t="s">
        <v>544</v>
      </c>
      <c r="C22614">
        <v>2014</v>
      </c>
      <c r="D22614" s="6" t="s">
        <v>1446</v>
      </c>
      <c r="F22614" s="3" t="str">
        <f>_xlfn.CONCAT(ARI[[#This Row],[Year]]," ",ARI[[#This Row],[Model]])</f>
        <v>2014 DL650A V-Strom 650 ABS</v>
      </c>
    </row>
    <row r="22615" spans="1:6" x14ac:dyDescent="0.25">
      <c r="A22615" s="5" t="s">
        <v>733</v>
      </c>
      <c r="B22615" s="5" t="s">
        <v>544</v>
      </c>
      <c r="C22615">
        <v>2014</v>
      </c>
      <c r="D22615" s="6" t="s">
        <v>5616</v>
      </c>
      <c r="F22615" s="3" t="str">
        <f>_xlfn.CONCAT(ARI[[#This Row],[Year]]," ",ARI[[#This Row],[Model]])</f>
        <v>2014 DL650A V-Strom 650 ABS Adventure</v>
      </c>
    </row>
    <row r="22616" spans="1:6" x14ac:dyDescent="0.25">
      <c r="A22616" s="5" t="s">
        <v>733</v>
      </c>
      <c r="B22616" s="5" t="s">
        <v>544</v>
      </c>
      <c r="C22616">
        <v>2014</v>
      </c>
      <c r="D22616" s="6" t="s">
        <v>6429</v>
      </c>
      <c r="F22616" s="3" t="str">
        <f>_xlfn.CONCAT(ARI[[#This Row],[Year]]," ",ARI[[#This Row],[Model]])</f>
        <v>2014 DL1000 V-Strom 1000 ABS</v>
      </c>
    </row>
    <row r="22617" spans="1:6" x14ac:dyDescent="0.25">
      <c r="A22617" s="5" t="s">
        <v>733</v>
      </c>
      <c r="B22617" s="5" t="s">
        <v>544</v>
      </c>
      <c r="C22617">
        <v>2014</v>
      </c>
      <c r="D22617" s="6" t="s">
        <v>6430</v>
      </c>
      <c r="F22617" s="3" t="str">
        <f>_xlfn.CONCAT(ARI[[#This Row],[Year]]," ",ARI[[#This Row],[Model]])</f>
        <v>2014 DL1000 V-Strom 1000 ABS Adventure</v>
      </c>
    </row>
    <row r="22618" spans="1:6" x14ac:dyDescent="0.25">
      <c r="A22618" s="5" t="s">
        <v>733</v>
      </c>
      <c r="B22618" s="5" t="s">
        <v>544</v>
      </c>
      <c r="C22618">
        <v>2014</v>
      </c>
      <c r="D22618" s="6" t="s">
        <v>3660</v>
      </c>
      <c r="F22618" s="3" t="str">
        <f>_xlfn.CONCAT(ARI[[#This Row],[Year]]," ",ARI[[#This Row],[Model]])</f>
        <v>2014 TU250X</v>
      </c>
    </row>
    <row r="22619" spans="1:6" x14ac:dyDescent="0.25">
      <c r="A22619" s="5" t="s">
        <v>733</v>
      </c>
      <c r="B22619" s="5" t="s">
        <v>544</v>
      </c>
      <c r="C22619">
        <v>2014</v>
      </c>
      <c r="D22619" s="6" t="s">
        <v>5734</v>
      </c>
      <c r="F22619" s="3" t="str">
        <f>_xlfn.CONCAT(ARI[[#This Row],[Year]]," ",ARI[[#This Row],[Model]])</f>
        <v>2014 SFV650</v>
      </c>
    </row>
    <row r="22620" spans="1:6" x14ac:dyDescent="0.25">
      <c r="A22620" s="5" t="s">
        <v>733</v>
      </c>
      <c r="B22620" s="5" t="s">
        <v>544</v>
      </c>
      <c r="C22620">
        <v>2014</v>
      </c>
      <c r="D22620" s="6" t="s">
        <v>1440</v>
      </c>
      <c r="F22620" s="3" t="str">
        <f>_xlfn.CONCAT(ARI[[#This Row],[Year]]," ",ARI[[#This Row],[Model]])</f>
        <v>2014 C50T Boulevard</v>
      </c>
    </row>
    <row r="22621" spans="1:6" x14ac:dyDescent="0.25">
      <c r="A22621" s="5" t="s">
        <v>733</v>
      </c>
      <c r="B22621" s="5" t="s">
        <v>544</v>
      </c>
      <c r="C22621">
        <v>2014</v>
      </c>
      <c r="D22621" s="6" t="s">
        <v>6135</v>
      </c>
      <c r="F22621" s="3" t="str">
        <f>_xlfn.CONCAT(ARI[[#This Row],[Year]]," ",ARI[[#This Row],[Model]])</f>
        <v>2014 C90 Boulevard B.O.S.S.</v>
      </c>
    </row>
    <row r="22622" spans="1:6" x14ac:dyDescent="0.25">
      <c r="A22622" s="5" t="s">
        <v>733</v>
      </c>
      <c r="B22622" s="5" t="s">
        <v>544</v>
      </c>
      <c r="C22622">
        <v>2014</v>
      </c>
      <c r="D22622" s="6" t="s">
        <v>1529</v>
      </c>
      <c r="F22622" s="3" t="str">
        <f>_xlfn.CONCAT(ARI[[#This Row],[Year]]," ",ARI[[#This Row],[Model]])</f>
        <v>2014 M50 Boulevard</v>
      </c>
    </row>
    <row r="22623" spans="1:6" x14ac:dyDescent="0.25">
      <c r="A22623" s="5" t="s">
        <v>733</v>
      </c>
      <c r="B22623" s="5" t="s">
        <v>544</v>
      </c>
      <c r="C22623">
        <v>2014</v>
      </c>
      <c r="D22623" s="6" t="s">
        <v>1526</v>
      </c>
      <c r="F22623" s="3" t="str">
        <f>_xlfn.CONCAT(ARI[[#This Row],[Year]]," ",ARI[[#This Row],[Model]])</f>
        <v>2014 M109R Boulevard</v>
      </c>
    </row>
    <row r="22624" spans="1:6" x14ac:dyDescent="0.25">
      <c r="A22624" s="5" t="s">
        <v>733</v>
      </c>
      <c r="B22624" s="5" t="s">
        <v>544</v>
      </c>
      <c r="C22624">
        <v>2014</v>
      </c>
      <c r="D22624" s="6" t="s">
        <v>1528</v>
      </c>
      <c r="F22624" s="3" t="str">
        <f>_xlfn.CONCAT(ARI[[#This Row],[Year]]," ",ARI[[#This Row],[Model]])</f>
        <v>2014 M109RZ Boulevard Limited</v>
      </c>
    </row>
    <row r="22625" spans="1:6" x14ac:dyDescent="0.25">
      <c r="A22625" s="5" t="s">
        <v>733</v>
      </c>
      <c r="B22625" s="5" t="s">
        <v>544</v>
      </c>
      <c r="C22625">
        <v>2014</v>
      </c>
      <c r="D22625" s="6" t="s">
        <v>1534</v>
      </c>
      <c r="F22625" s="3" t="str">
        <f>_xlfn.CONCAT(ARI[[#This Row],[Year]]," ",ARI[[#This Row],[Model]])</f>
        <v>2014 S40 Boulevard</v>
      </c>
    </row>
    <row r="22626" spans="1:6" x14ac:dyDescent="0.25">
      <c r="A22626" s="5" t="s">
        <v>733</v>
      </c>
      <c r="B22626" s="5" t="s">
        <v>544</v>
      </c>
      <c r="C22626">
        <v>2014</v>
      </c>
      <c r="D22626" s="6" t="s">
        <v>1511</v>
      </c>
      <c r="F22626" s="3" t="str">
        <f>_xlfn.CONCAT(ARI[[#This Row],[Year]]," ",ARI[[#This Row],[Model]])</f>
        <v>2014 GSX1300R Hayabusa</v>
      </c>
    </row>
    <row r="22627" spans="1:6" x14ac:dyDescent="0.25">
      <c r="A22627" s="5" t="s">
        <v>733</v>
      </c>
      <c r="B22627" s="5" t="s">
        <v>544</v>
      </c>
      <c r="C22627">
        <v>2014</v>
      </c>
      <c r="D22627" s="6" t="s">
        <v>6431</v>
      </c>
      <c r="F22627" s="3" t="str">
        <f>_xlfn.CONCAT(ARI[[#This Row],[Year]]," ",ARI[[#This Row],[Model]])</f>
        <v>2014 GSX1300R Hayabusa 50th Ann. Edition</v>
      </c>
    </row>
    <row r="22628" spans="1:6" x14ac:dyDescent="0.25">
      <c r="A22628" s="5" t="s">
        <v>733</v>
      </c>
      <c r="B22628" s="5" t="s">
        <v>544</v>
      </c>
      <c r="C22628">
        <v>2014</v>
      </c>
      <c r="D22628" s="6" t="s">
        <v>1505</v>
      </c>
      <c r="F22628" s="3" t="str">
        <f>_xlfn.CONCAT(ARI[[#This Row],[Year]]," ",ARI[[#This Row],[Model]])</f>
        <v>2014 GSX-R1000</v>
      </c>
    </row>
    <row r="22629" spans="1:6" x14ac:dyDescent="0.25">
      <c r="A22629" s="5" t="s">
        <v>733</v>
      </c>
      <c r="B22629" s="5" t="s">
        <v>544</v>
      </c>
      <c r="C22629">
        <v>2014</v>
      </c>
      <c r="D22629" s="6" t="s">
        <v>1508</v>
      </c>
      <c r="F22629" s="3" t="str">
        <f>_xlfn.CONCAT(ARI[[#This Row],[Year]]," ",ARI[[#This Row],[Model]])</f>
        <v>2014 GSX-R750</v>
      </c>
    </row>
    <row r="22630" spans="1:6" x14ac:dyDescent="0.25">
      <c r="A22630" s="5" t="s">
        <v>733</v>
      </c>
      <c r="B22630" s="5" t="s">
        <v>544</v>
      </c>
      <c r="C22630">
        <v>2014</v>
      </c>
      <c r="D22630" s="6" t="s">
        <v>1507</v>
      </c>
      <c r="F22630" s="3" t="str">
        <f>_xlfn.CONCAT(ARI[[#This Row],[Year]]," ",ARI[[#This Row],[Model]])</f>
        <v>2014 GSX-R600</v>
      </c>
    </row>
    <row r="22631" spans="1:6" x14ac:dyDescent="0.25">
      <c r="A22631" s="5" t="s">
        <v>2159</v>
      </c>
      <c r="B22631" s="5" t="s">
        <v>544</v>
      </c>
      <c r="C22631">
        <v>2014</v>
      </c>
      <c r="D22631" s="6" t="s">
        <v>5902</v>
      </c>
      <c r="F22631" s="3" t="str">
        <f>_xlfn.CONCAT(ARI[[#This Row],[Year]]," ",ARI[[#This Row],[Model]])</f>
        <v>2014 AN650A Burgman ABS</v>
      </c>
    </row>
    <row r="22632" spans="1:6" x14ac:dyDescent="0.25">
      <c r="A22632" s="5" t="s">
        <v>2159</v>
      </c>
      <c r="B22632" s="5" t="s">
        <v>544</v>
      </c>
      <c r="C22632">
        <v>2014</v>
      </c>
      <c r="D22632" s="6" t="s">
        <v>4878</v>
      </c>
      <c r="F22632" s="3" t="str">
        <f>_xlfn.CONCAT(ARI[[#This Row],[Year]]," ",ARI[[#This Row],[Model]])</f>
        <v>2014 AN400 Burgman ABS</v>
      </c>
    </row>
    <row r="22633" spans="1:6" x14ac:dyDescent="0.25">
      <c r="A22633" s="5" t="s">
        <v>2159</v>
      </c>
      <c r="B22633" s="5" t="s">
        <v>544</v>
      </c>
      <c r="C22633">
        <v>2014</v>
      </c>
      <c r="D22633" s="6" t="s">
        <v>6432</v>
      </c>
      <c r="F22633" s="3" t="str">
        <f>_xlfn.CONCAT(ARI[[#This Row],[Year]]," ",ARI[[#This Row],[Model]])</f>
        <v>2014 UH200 Burgman ABS</v>
      </c>
    </row>
    <row r="22634" spans="1:6" x14ac:dyDescent="0.25">
      <c r="A22634" s="5" t="s">
        <v>1706</v>
      </c>
      <c r="B22634" s="5" t="s">
        <v>544</v>
      </c>
      <c r="C22634">
        <v>2014</v>
      </c>
      <c r="D22634" s="6" t="s">
        <v>6433</v>
      </c>
      <c r="F22634" s="3" t="str">
        <f>_xlfn.CONCAT(ARI[[#This Row],[Year]]," ",ARI[[#This Row],[Model]])</f>
        <v>2014 LT-A750X KingQuad AXi 4x4 LE</v>
      </c>
    </row>
    <row r="22635" spans="1:6" x14ac:dyDescent="0.25">
      <c r="A22635" s="5" t="s">
        <v>1706</v>
      </c>
      <c r="B22635" s="5" t="s">
        <v>544</v>
      </c>
      <c r="C22635">
        <v>2014</v>
      </c>
      <c r="D22635" s="6" t="s">
        <v>6434</v>
      </c>
      <c r="F22635" s="3" t="str">
        <f>_xlfn.CONCAT(ARI[[#This Row],[Year]]," ",ARI[[#This Row],[Model]])</f>
        <v>2014 LT-A750 KingQuad AXi Power Steering LE</v>
      </c>
    </row>
    <row r="22636" spans="1:6" x14ac:dyDescent="0.25">
      <c r="A22636" s="5" t="s">
        <v>1706</v>
      </c>
      <c r="B22636" s="5" t="s">
        <v>544</v>
      </c>
      <c r="C22636">
        <v>2014</v>
      </c>
      <c r="D22636" s="6" t="s">
        <v>2035</v>
      </c>
      <c r="F22636" s="3" t="str">
        <f>_xlfn.CONCAT(ARI[[#This Row],[Year]]," ",ARI[[#This Row],[Model]])</f>
        <v>2014 LT-Z400 QuadSport Z</v>
      </c>
    </row>
    <row r="22637" spans="1:6" x14ac:dyDescent="0.25">
      <c r="A22637" s="5" t="s">
        <v>169</v>
      </c>
      <c r="B22637" s="5" t="s">
        <v>325</v>
      </c>
      <c r="C22637">
        <v>2014</v>
      </c>
      <c r="D22637" s="6" t="s">
        <v>5088</v>
      </c>
      <c r="F22637" s="3" t="str">
        <f>_xlfn.CONCAT(ARI[[#This Row],[Year]]," ",ARI[[#This Row],[Model]])</f>
        <v>2014 TE125</v>
      </c>
    </row>
    <row r="22638" spans="1:6" x14ac:dyDescent="0.25">
      <c r="A22638" s="5" t="s">
        <v>169</v>
      </c>
      <c r="B22638" s="5" t="s">
        <v>325</v>
      </c>
      <c r="C22638">
        <v>2014</v>
      </c>
      <c r="D22638" s="6" t="s">
        <v>337</v>
      </c>
      <c r="F22638" s="3" t="str">
        <f>_xlfn.CONCAT(ARI[[#This Row],[Year]]," ",ARI[[#This Row],[Model]])</f>
        <v>2014 TE250</v>
      </c>
    </row>
    <row r="22639" spans="1:6" x14ac:dyDescent="0.25">
      <c r="A22639" s="5" t="s">
        <v>169</v>
      </c>
      <c r="B22639" s="5" t="s">
        <v>325</v>
      </c>
      <c r="C22639">
        <v>2014</v>
      </c>
      <c r="D22639" s="6" t="s">
        <v>5199</v>
      </c>
      <c r="F22639" s="3" t="str">
        <f>_xlfn.CONCAT(ARI[[#This Row],[Year]]," ",ARI[[#This Row],[Model]])</f>
        <v>2014 TE300</v>
      </c>
    </row>
    <row r="22640" spans="1:6" x14ac:dyDescent="0.25">
      <c r="A22640" s="5" t="s">
        <v>169</v>
      </c>
      <c r="B22640" s="5" t="s">
        <v>325</v>
      </c>
      <c r="C22640">
        <v>2014</v>
      </c>
      <c r="D22640" s="6" t="s">
        <v>5698</v>
      </c>
      <c r="F22640" s="3" t="str">
        <f>_xlfn.CONCAT(ARI[[#This Row],[Year]]," ",ARI[[#This Row],[Model]])</f>
        <v>2014 FE250</v>
      </c>
    </row>
    <row r="22641" spans="1:6" x14ac:dyDescent="0.25">
      <c r="A22641" s="5" t="s">
        <v>169</v>
      </c>
      <c r="B22641" s="5" t="s">
        <v>325</v>
      </c>
      <c r="C22641">
        <v>2014</v>
      </c>
      <c r="D22641" s="6" t="s">
        <v>305</v>
      </c>
      <c r="F22641" s="3" t="str">
        <f>_xlfn.CONCAT(ARI[[#This Row],[Year]]," ",ARI[[#This Row],[Model]])</f>
        <v>2014 FE350</v>
      </c>
    </row>
    <row r="22642" spans="1:6" x14ac:dyDescent="0.25">
      <c r="A22642" s="5" t="s">
        <v>169</v>
      </c>
      <c r="B22642" s="5" t="s">
        <v>325</v>
      </c>
      <c r="C22642">
        <v>2014</v>
      </c>
      <c r="D22642" s="6" t="s">
        <v>3304</v>
      </c>
      <c r="F22642" s="3" t="str">
        <f>_xlfn.CONCAT(ARI[[#This Row],[Year]]," ",ARI[[#This Row],[Model]])</f>
        <v>2014 FE450</v>
      </c>
    </row>
    <row r="22643" spans="1:6" x14ac:dyDescent="0.25">
      <c r="A22643" s="5" t="s">
        <v>169</v>
      </c>
      <c r="B22643" s="5" t="s">
        <v>325</v>
      </c>
      <c r="C22643">
        <v>2014</v>
      </c>
      <c r="D22643" s="6" t="s">
        <v>310</v>
      </c>
      <c r="F22643" s="3" t="str">
        <f>_xlfn.CONCAT(ARI[[#This Row],[Year]]," ",ARI[[#This Row],[Model]])</f>
        <v>2014 FE501</v>
      </c>
    </row>
    <row r="22644" spans="1:6" x14ac:dyDescent="0.25">
      <c r="A22644" s="5" t="s">
        <v>169</v>
      </c>
      <c r="B22644" s="5" t="s">
        <v>325</v>
      </c>
      <c r="C22644">
        <v>2014</v>
      </c>
      <c r="D22644" s="6" t="s">
        <v>6435</v>
      </c>
      <c r="F22644" s="3" t="str">
        <f>_xlfn.CONCAT(ARI[[#This Row],[Year]]," ",ARI[[#This Row],[Model]])</f>
        <v>2014 TC85 17/14</v>
      </c>
    </row>
    <row r="22645" spans="1:6" x14ac:dyDescent="0.25">
      <c r="A22645" s="5" t="s">
        <v>169</v>
      </c>
      <c r="B22645" s="5" t="s">
        <v>325</v>
      </c>
      <c r="C22645">
        <v>2014</v>
      </c>
      <c r="D22645" s="6" t="s">
        <v>6436</v>
      </c>
      <c r="F22645" s="3" t="str">
        <f>_xlfn.CONCAT(ARI[[#This Row],[Year]]," ",ARI[[#This Row],[Model]])</f>
        <v>2014 TC85 19/16</v>
      </c>
    </row>
    <row r="22646" spans="1:6" x14ac:dyDescent="0.25">
      <c r="A22646" s="5" t="s">
        <v>169</v>
      </c>
      <c r="B22646" s="5" t="s">
        <v>325</v>
      </c>
      <c r="C22646">
        <v>2014</v>
      </c>
      <c r="D22646" s="6" t="s">
        <v>607</v>
      </c>
      <c r="F22646" s="3" t="str">
        <f>_xlfn.CONCAT(ARI[[#This Row],[Year]]," ",ARI[[#This Row],[Model]])</f>
        <v>2014 TC125</v>
      </c>
    </row>
    <row r="22647" spans="1:6" x14ac:dyDescent="0.25">
      <c r="A22647" s="5" t="s">
        <v>169</v>
      </c>
      <c r="B22647" s="5" t="s">
        <v>325</v>
      </c>
      <c r="C22647">
        <v>2014</v>
      </c>
      <c r="D22647" s="6" t="s">
        <v>333</v>
      </c>
      <c r="F22647" s="3" t="str">
        <f>_xlfn.CONCAT(ARI[[#This Row],[Year]]," ",ARI[[#This Row],[Model]])</f>
        <v>2014 TC250</v>
      </c>
    </row>
    <row r="22648" spans="1:6" x14ac:dyDescent="0.25">
      <c r="A22648" s="5" t="s">
        <v>169</v>
      </c>
      <c r="B22648" s="5" t="s">
        <v>325</v>
      </c>
      <c r="C22648">
        <v>2014</v>
      </c>
      <c r="D22648" s="6" t="s">
        <v>6437</v>
      </c>
      <c r="F22648" s="3" t="str">
        <f>_xlfn.CONCAT(ARI[[#This Row],[Year]]," ",ARI[[#This Row],[Model]])</f>
        <v>2014 FC250</v>
      </c>
    </row>
    <row r="22649" spans="1:6" x14ac:dyDescent="0.25">
      <c r="A22649" s="5" t="s">
        <v>169</v>
      </c>
      <c r="B22649" s="5" t="s">
        <v>325</v>
      </c>
      <c r="C22649">
        <v>2014</v>
      </c>
      <c r="D22649" s="6" t="s">
        <v>296</v>
      </c>
      <c r="F22649" s="3" t="str">
        <f>_xlfn.CONCAT(ARI[[#This Row],[Year]]," ",ARI[[#This Row],[Model]])</f>
        <v>2014 FC350</v>
      </c>
    </row>
    <row r="22650" spans="1:6" x14ac:dyDescent="0.25">
      <c r="A22650" s="5" t="s">
        <v>169</v>
      </c>
      <c r="B22650" s="5" t="s">
        <v>325</v>
      </c>
      <c r="C22650">
        <v>2014</v>
      </c>
      <c r="D22650" s="6" t="s">
        <v>298</v>
      </c>
      <c r="F22650" s="3" t="str">
        <f>_xlfn.CONCAT(ARI[[#This Row],[Year]]," ",ARI[[#This Row],[Model]])</f>
        <v>2014 FC450</v>
      </c>
    </row>
    <row r="22651" spans="1:6" x14ac:dyDescent="0.25">
      <c r="A22651" s="5" t="s">
        <v>733</v>
      </c>
      <c r="B22651" s="5" t="s">
        <v>756</v>
      </c>
      <c r="C22651">
        <v>2014</v>
      </c>
      <c r="D22651" s="6" t="s">
        <v>6438</v>
      </c>
      <c r="F22651" s="3" t="str">
        <f>_xlfn.CONCAT(ARI[[#This Row],[Year]]," ",ARI[[#This Row],[Model]])</f>
        <v>2014 R nine T</v>
      </c>
    </row>
    <row r="22652" spans="1:6" x14ac:dyDescent="0.25">
      <c r="A22652" s="5" t="s">
        <v>733</v>
      </c>
      <c r="B22652" s="5" t="s">
        <v>1555</v>
      </c>
      <c r="C22652">
        <v>2014</v>
      </c>
      <c r="D22652" s="6" t="s">
        <v>1558</v>
      </c>
      <c r="F22652" s="3" t="str">
        <f>_xlfn.CONCAT(ARI[[#This Row],[Year]]," ",ARI[[#This Row],[Model]])</f>
        <v>2014 Bonneville</v>
      </c>
    </row>
    <row r="22653" spans="1:6" x14ac:dyDescent="0.25">
      <c r="A22653" s="5" t="s">
        <v>733</v>
      </c>
      <c r="B22653" s="5" t="s">
        <v>1555</v>
      </c>
      <c r="C22653">
        <v>2014</v>
      </c>
      <c r="D22653" s="6" t="s">
        <v>1559</v>
      </c>
      <c r="F22653" s="3" t="str">
        <f>_xlfn.CONCAT(ARI[[#This Row],[Year]]," ",ARI[[#This Row],[Model]])</f>
        <v>2014 Bonneville T100</v>
      </c>
    </row>
    <row r="22654" spans="1:6" x14ac:dyDescent="0.25">
      <c r="A22654" s="5" t="s">
        <v>733</v>
      </c>
      <c r="B22654" s="5" t="s">
        <v>1555</v>
      </c>
      <c r="C22654">
        <v>2014</v>
      </c>
      <c r="D22654" s="6" t="s">
        <v>1572</v>
      </c>
      <c r="F22654" s="3" t="str">
        <f>_xlfn.CONCAT(ARI[[#This Row],[Year]]," ",ARI[[#This Row],[Model]])</f>
        <v>2014 Scrambler</v>
      </c>
    </row>
    <row r="22655" spans="1:6" x14ac:dyDescent="0.25">
      <c r="A22655" s="5" t="s">
        <v>733</v>
      </c>
      <c r="B22655" s="5" t="s">
        <v>1555</v>
      </c>
      <c r="C22655">
        <v>2014</v>
      </c>
      <c r="D22655" s="6" t="s">
        <v>1582</v>
      </c>
      <c r="F22655" s="3" t="str">
        <f>_xlfn.CONCAT(ARI[[#This Row],[Year]]," ",ARI[[#This Row],[Model]])</f>
        <v>2014 Thruxton</v>
      </c>
    </row>
    <row r="22656" spans="1:6" x14ac:dyDescent="0.25">
      <c r="A22656" s="5" t="s">
        <v>2440</v>
      </c>
      <c r="B22656" s="5" t="s">
        <v>165</v>
      </c>
      <c r="C22656">
        <v>2014</v>
      </c>
      <c r="D22656" s="6" t="s">
        <v>6439</v>
      </c>
      <c r="F22656" s="3" t="str">
        <f>_xlfn.CONCAT(ARI[[#This Row],[Year]]," ",ARI[[#This Row],[Model]])</f>
        <v>2014 RZR XP 4 1000 EPS</v>
      </c>
    </row>
    <row r="22657" spans="1:6" x14ac:dyDescent="0.25">
      <c r="A22657" s="5" t="s">
        <v>2440</v>
      </c>
      <c r="B22657" s="5" t="s">
        <v>5143</v>
      </c>
      <c r="C22657">
        <v>2014</v>
      </c>
      <c r="D22657" s="6" t="s">
        <v>5145</v>
      </c>
      <c r="F22657" s="3" t="str">
        <f>_xlfn.CONCAT(ARI[[#This Row],[Year]]," ",ARI[[#This Row],[Model]])</f>
        <v>2014 Frontier 580 6x6</v>
      </c>
    </row>
    <row r="22658" spans="1:6" x14ac:dyDescent="0.25">
      <c r="A22658" s="5" t="s">
        <v>2440</v>
      </c>
      <c r="B22658" s="5" t="s">
        <v>5143</v>
      </c>
      <c r="C22658">
        <v>2014</v>
      </c>
      <c r="D22658" s="6" t="s">
        <v>5151</v>
      </c>
      <c r="F22658" s="3" t="str">
        <f>_xlfn.CONCAT(ARI[[#This Row],[Year]]," ",ARI[[#This Row],[Model]])</f>
        <v>2014 Frontier 650 8x8</v>
      </c>
    </row>
    <row r="22659" spans="1:6" x14ac:dyDescent="0.25">
      <c r="A22659" s="5" t="s">
        <v>2440</v>
      </c>
      <c r="B22659" s="5" t="s">
        <v>5143</v>
      </c>
      <c r="C22659">
        <v>2014</v>
      </c>
      <c r="D22659" s="6" t="s">
        <v>5942</v>
      </c>
      <c r="F22659" s="3" t="str">
        <f>_xlfn.CONCAT(ARI[[#This Row],[Year]]," ",ARI[[#This Row],[Model]])</f>
        <v>2014 8x8 700 HD</v>
      </c>
    </row>
    <row r="22660" spans="1:6" x14ac:dyDescent="0.25">
      <c r="A22660" s="5" t="s">
        <v>2440</v>
      </c>
      <c r="B22660" s="5" t="s">
        <v>5143</v>
      </c>
      <c r="C22660">
        <v>2014</v>
      </c>
      <c r="D22660" s="6" t="s">
        <v>5943</v>
      </c>
      <c r="F22660" s="3" t="str">
        <f>_xlfn.CONCAT(ARI[[#This Row],[Year]]," ",ARI[[#This Row],[Model]])</f>
        <v>2014 8x8 750 HDi</v>
      </c>
    </row>
    <row r="22661" spans="1:6" x14ac:dyDescent="0.25">
      <c r="A22661" s="5" t="s">
        <v>2440</v>
      </c>
      <c r="B22661" s="5" t="s">
        <v>5143</v>
      </c>
      <c r="C22661">
        <v>2014</v>
      </c>
      <c r="D22661" s="6" t="s">
        <v>5944</v>
      </c>
      <c r="F22661" s="3" t="str">
        <f>_xlfn.CONCAT(ARI[[#This Row],[Year]]," ",ARI[[#This Row],[Model]])</f>
        <v>2014 8x8 750 HDi SE</v>
      </c>
    </row>
    <row r="22662" spans="1:6" x14ac:dyDescent="0.25">
      <c r="A22662" s="5" t="s">
        <v>2440</v>
      </c>
      <c r="B22662" s="5" t="s">
        <v>5143</v>
      </c>
      <c r="C22662">
        <v>2014</v>
      </c>
      <c r="D22662" s="6" t="s">
        <v>5945</v>
      </c>
      <c r="F22662" s="3" t="str">
        <f>_xlfn.CONCAT(ARI[[#This Row],[Year]]," ",ARI[[#This Row],[Model]])</f>
        <v>2014 8x8 XTI</v>
      </c>
    </row>
    <row r="22663" spans="1:6" x14ac:dyDescent="0.25">
      <c r="A22663" s="5" t="s">
        <v>2440</v>
      </c>
      <c r="B22663" s="5" t="s">
        <v>5143</v>
      </c>
      <c r="C22663">
        <v>2014</v>
      </c>
      <c r="D22663" s="6" t="s">
        <v>6440</v>
      </c>
      <c r="F22663" s="3" t="str">
        <f>_xlfn.CONCAT(ARI[[#This Row],[Year]]," ",ARI[[#This Row],[Model]])</f>
        <v>2014 8x8 XTD</v>
      </c>
    </row>
    <row r="22664" spans="1:6" x14ac:dyDescent="0.25">
      <c r="A22664" s="5" t="s">
        <v>2440</v>
      </c>
      <c r="B22664" s="5" t="s">
        <v>5143</v>
      </c>
      <c r="C22664">
        <v>2014</v>
      </c>
      <c r="D22664" s="6" t="s">
        <v>5941</v>
      </c>
      <c r="F22664" s="3" t="str">
        <f>_xlfn.CONCAT(ARI[[#This Row],[Year]]," ",ARI[[#This Row],[Model]])</f>
        <v>2014 6x6 650 HD</v>
      </c>
    </row>
    <row r="22665" spans="1:6" x14ac:dyDescent="0.25">
      <c r="A22665" s="5" t="s">
        <v>2440</v>
      </c>
      <c r="B22665" s="5" t="s">
        <v>5143</v>
      </c>
      <c r="C22665">
        <v>2014</v>
      </c>
      <c r="D22665" s="6" t="s">
        <v>6441</v>
      </c>
      <c r="F22665" s="3" t="str">
        <f>_xlfn.CONCAT(ARI[[#This Row],[Year]]," ",ARI[[#This Row],[Model]])</f>
        <v>2014 Centaur 954DT</v>
      </c>
    </row>
    <row r="22666" spans="1:6" x14ac:dyDescent="0.25">
      <c r="A22666" s="5" t="s">
        <v>733</v>
      </c>
      <c r="B22666" s="5" t="s">
        <v>734</v>
      </c>
      <c r="C22666">
        <v>2014</v>
      </c>
      <c r="D22666" s="6" t="s">
        <v>6442</v>
      </c>
      <c r="F22666" s="3" t="str">
        <f>_xlfn.CONCAT(ARI[[#This Row],[Year]]," ",ARI[[#This Row],[Model]])</f>
        <v>2014 Tuono V4 R APRC ABS</v>
      </c>
    </row>
    <row r="22667" spans="1:6" x14ac:dyDescent="0.25">
      <c r="A22667" s="5" t="s">
        <v>733</v>
      </c>
      <c r="B22667" s="5" t="s">
        <v>402</v>
      </c>
      <c r="C22667">
        <v>2014</v>
      </c>
      <c r="D22667" s="6" t="s">
        <v>6443</v>
      </c>
      <c r="F22667" s="3" t="str">
        <f>_xlfn.CONCAT(ARI[[#This Row],[Year]]," ",ARI[[#This Row],[Model]])</f>
        <v>2014 1290 Super Duke R</v>
      </c>
    </row>
    <row r="22668" spans="1:6" x14ac:dyDescent="0.25">
      <c r="A22668" s="5" t="s">
        <v>733</v>
      </c>
      <c r="B22668" s="5" t="s">
        <v>889</v>
      </c>
      <c r="C22668">
        <v>2014</v>
      </c>
      <c r="D22668" s="6" t="s">
        <v>6444</v>
      </c>
      <c r="F22668" s="3" t="str">
        <f>_xlfn.CONCAT(ARI[[#This Row],[Year]]," ",ARI[[#This Row],[Model]])</f>
        <v>2014 1199 Superleggera</v>
      </c>
    </row>
    <row r="22669" spans="1:6" x14ac:dyDescent="0.25">
      <c r="A22669" s="5" t="s">
        <v>733</v>
      </c>
      <c r="B22669" s="5" t="s">
        <v>5372</v>
      </c>
      <c r="C22669">
        <v>2014</v>
      </c>
      <c r="D22669" s="6" t="s">
        <v>6445</v>
      </c>
      <c r="F22669" s="3" t="str">
        <f>_xlfn.CONCAT(ARI[[#This Row],[Year]]," ",ARI[[#This Row],[Model]])</f>
        <v>2014 1190RX</v>
      </c>
    </row>
    <row r="22670" spans="1:6" x14ac:dyDescent="0.25">
      <c r="A22670" s="5" t="s">
        <v>169</v>
      </c>
      <c r="B22670" s="5" t="s">
        <v>325</v>
      </c>
      <c r="C22670">
        <v>1984</v>
      </c>
      <c r="D22670" s="6" t="s">
        <v>340</v>
      </c>
      <c r="F22670" s="3" t="str">
        <f>_xlfn.CONCAT(ARI[[#This Row],[Year]]," ",ARI[[#This Row],[Model]])</f>
        <v>1984 TE510</v>
      </c>
    </row>
    <row r="22671" spans="1:6" x14ac:dyDescent="0.25">
      <c r="A22671" s="5" t="s">
        <v>169</v>
      </c>
      <c r="B22671" s="5" t="s">
        <v>325</v>
      </c>
      <c r="C22671">
        <v>1984</v>
      </c>
      <c r="D22671" s="6" t="s">
        <v>2223</v>
      </c>
      <c r="F22671" s="3" t="str">
        <f>_xlfn.CONCAT(ARI[[#This Row],[Year]]," ",ARI[[#This Row],[Model]])</f>
        <v>1984 TX510</v>
      </c>
    </row>
    <row r="22672" spans="1:6" x14ac:dyDescent="0.25">
      <c r="A22672" s="5" t="s">
        <v>733</v>
      </c>
      <c r="B22672" s="5" t="s">
        <v>208</v>
      </c>
      <c r="C22672">
        <v>2014</v>
      </c>
      <c r="D22672" s="6" t="s">
        <v>1258</v>
      </c>
      <c r="F22672" s="3" t="str">
        <f>_xlfn.CONCAT(ARI[[#This Row],[Year]]," ",ARI[[#This Row],[Model]])</f>
        <v>2014 GL1800HP Gold Wing Audio/Comfort</v>
      </c>
    </row>
    <row r="22673" spans="1:6" x14ac:dyDescent="0.25">
      <c r="A22673" s="5" t="s">
        <v>733</v>
      </c>
      <c r="B22673" s="5" t="s">
        <v>208</v>
      </c>
      <c r="C22673">
        <v>2014</v>
      </c>
      <c r="D22673" s="6" t="s">
        <v>5271</v>
      </c>
      <c r="F22673" s="3" t="str">
        <f>_xlfn.CONCAT(ARI[[#This Row],[Year]]," ",ARI[[#This Row],[Model]])</f>
        <v>2014 GL1800HPNM Gold Wing Audio/Comfort/Navi/XM</v>
      </c>
    </row>
    <row r="22674" spans="1:6" x14ac:dyDescent="0.25">
      <c r="A22674" s="5" t="s">
        <v>733</v>
      </c>
      <c r="B22674" s="5" t="s">
        <v>208</v>
      </c>
      <c r="C22674">
        <v>2014</v>
      </c>
      <c r="D22674" s="6" t="s">
        <v>5270</v>
      </c>
      <c r="F22674" s="3" t="str">
        <f>_xlfn.CONCAT(ARI[[#This Row],[Year]]," ",ARI[[#This Row],[Model]])</f>
        <v>2014 GL1800HPNM Gold Wing Audio/Comfort/Navi/XM/ABS</v>
      </c>
    </row>
    <row r="22675" spans="1:6" x14ac:dyDescent="0.25">
      <c r="A22675" s="5" t="s">
        <v>733</v>
      </c>
      <c r="B22675" s="5" t="s">
        <v>208</v>
      </c>
      <c r="C22675">
        <v>2014</v>
      </c>
      <c r="D22675" s="6" t="s">
        <v>1256</v>
      </c>
      <c r="F22675" s="3" t="str">
        <f>_xlfn.CONCAT(ARI[[#This Row],[Year]]," ",ARI[[#This Row],[Model]])</f>
        <v>2014 GL1800 Gold Wing Airbag</v>
      </c>
    </row>
    <row r="22676" spans="1:6" x14ac:dyDescent="0.25">
      <c r="A22676" s="5" t="s">
        <v>733</v>
      </c>
      <c r="B22676" s="5" t="s">
        <v>208</v>
      </c>
      <c r="C22676">
        <v>2014</v>
      </c>
      <c r="D22676" s="6" t="s">
        <v>5842</v>
      </c>
      <c r="F22676" s="3" t="str">
        <f>_xlfn.CONCAT(ARI[[#This Row],[Year]]," ",ARI[[#This Row],[Model]])</f>
        <v>2014 GL1800B Gold Wing F6B</v>
      </c>
    </row>
    <row r="22677" spans="1:6" x14ac:dyDescent="0.25">
      <c r="A22677" s="5" t="s">
        <v>733</v>
      </c>
      <c r="B22677" s="5" t="s">
        <v>208</v>
      </c>
      <c r="C22677">
        <v>2014</v>
      </c>
      <c r="D22677" s="6" t="s">
        <v>5843</v>
      </c>
      <c r="F22677" s="3" t="str">
        <f>_xlfn.CONCAT(ARI[[#This Row],[Year]]," ",ARI[[#This Row],[Model]])</f>
        <v>2014 GL1800B Gold Wing F6B Deluxe</v>
      </c>
    </row>
    <row r="22678" spans="1:6" x14ac:dyDescent="0.25">
      <c r="A22678" s="5" t="s">
        <v>733</v>
      </c>
      <c r="B22678" s="5" t="s">
        <v>208</v>
      </c>
      <c r="C22678">
        <v>2014</v>
      </c>
      <c r="D22678" s="6" t="s">
        <v>6446</v>
      </c>
      <c r="F22678" s="3" t="str">
        <f>_xlfn.CONCAT(ARI[[#This Row],[Year]]," ",ARI[[#This Row],[Model]])</f>
        <v>2014 CTX1300</v>
      </c>
    </row>
    <row r="22679" spans="1:6" x14ac:dyDescent="0.25">
      <c r="A22679" s="5" t="s">
        <v>733</v>
      </c>
      <c r="B22679" s="5" t="s">
        <v>208</v>
      </c>
      <c r="C22679">
        <v>2014</v>
      </c>
      <c r="D22679" s="6" t="s">
        <v>6447</v>
      </c>
      <c r="F22679" s="3" t="str">
        <f>_xlfn.CONCAT(ARI[[#This Row],[Year]]," ",ARI[[#This Row],[Model]])</f>
        <v>2014 CTX1300D Deluxe</v>
      </c>
    </row>
    <row r="22680" spans="1:6" x14ac:dyDescent="0.25">
      <c r="A22680" s="5" t="s">
        <v>733</v>
      </c>
      <c r="B22680" s="5" t="s">
        <v>208</v>
      </c>
      <c r="C22680">
        <v>2014</v>
      </c>
      <c r="D22680" s="6" t="s">
        <v>5668</v>
      </c>
      <c r="F22680" s="3" t="str">
        <f>_xlfn.CONCAT(ARI[[#This Row],[Year]]," ",ARI[[#This Row],[Model]])</f>
        <v>2014 NC700X</v>
      </c>
    </row>
    <row r="22681" spans="1:6" x14ac:dyDescent="0.25">
      <c r="A22681" s="5" t="s">
        <v>733</v>
      </c>
      <c r="B22681" s="5" t="s">
        <v>208</v>
      </c>
      <c r="C22681">
        <v>2014</v>
      </c>
      <c r="D22681" s="6" t="s">
        <v>5669</v>
      </c>
      <c r="F22681" s="3" t="str">
        <f>_xlfn.CONCAT(ARI[[#This Row],[Year]]," ",ARI[[#This Row],[Model]])</f>
        <v>2014 NC700X DCT ABS</v>
      </c>
    </row>
    <row r="22682" spans="1:6" x14ac:dyDescent="0.25">
      <c r="A22682" s="5" t="s">
        <v>733</v>
      </c>
      <c r="B22682" s="5" t="s">
        <v>208</v>
      </c>
      <c r="C22682">
        <v>2014</v>
      </c>
      <c r="D22682" s="6" t="s">
        <v>5844</v>
      </c>
      <c r="F22682" s="3" t="str">
        <f>_xlfn.CONCAT(ARI[[#This Row],[Year]]," ",ARI[[#This Row],[Model]])</f>
        <v>2014 CB500X</v>
      </c>
    </row>
    <row r="22683" spans="1:6" x14ac:dyDescent="0.25">
      <c r="A22683" s="5" t="s">
        <v>733</v>
      </c>
      <c r="B22683" s="5" t="s">
        <v>208</v>
      </c>
      <c r="C22683">
        <v>2014</v>
      </c>
      <c r="D22683" s="6" t="s">
        <v>5845</v>
      </c>
      <c r="F22683" s="3" t="str">
        <f>_xlfn.CONCAT(ARI[[#This Row],[Year]]," ",ARI[[#This Row],[Model]])</f>
        <v>2014 CB500X ABS</v>
      </c>
    </row>
    <row r="22684" spans="1:6" x14ac:dyDescent="0.25">
      <c r="A22684" s="5" t="s">
        <v>733</v>
      </c>
      <c r="B22684" s="5" t="s">
        <v>208</v>
      </c>
      <c r="C22684">
        <v>2014</v>
      </c>
      <c r="D22684" s="6" t="s">
        <v>1199</v>
      </c>
      <c r="F22684" s="3" t="str">
        <f>_xlfn.CONCAT(ARI[[#This Row],[Year]]," ",ARI[[#This Row],[Model]])</f>
        <v>2014 CBR1000RR</v>
      </c>
    </row>
    <row r="22685" spans="1:6" x14ac:dyDescent="0.25">
      <c r="A22685" s="5" t="s">
        <v>733</v>
      </c>
      <c r="B22685" s="5" t="s">
        <v>208</v>
      </c>
      <c r="C22685">
        <v>2014</v>
      </c>
      <c r="D22685" s="6" t="s">
        <v>3672</v>
      </c>
      <c r="F22685" s="3" t="str">
        <f>_xlfn.CONCAT(ARI[[#This Row],[Year]]," ",ARI[[#This Row],[Model]])</f>
        <v>2014 CBR1000RR ABS</v>
      </c>
    </row>
    <row r="22686" spans="1:6" x14ac:dyDescent="0.25">
      <c r="A22686" s="5" t="s">
        <v>733</v>
      </c>
      <c r="B22686" s="5" t="s">
        <v>208</v>
      </c>
      <c r="C22686">
        <v>2014</v>
      </c>
      <c r="D22686" s="6" t="s">
        <v>6448</v>
      </c>
      <c r="F22686" s="3" t="str">
        <f>_xlfn.CONCAT(ARI[[#This Row],[Year]]," ",ARI[[#This Row],[Model]])</f>
        <v>2014 CBR1000RR SP</v>
      </c>
    </row>
    <row r="22687" spans="1:6" x14ac:dyDescent="0.25">
      <c r="A22687" s="5" t="s">
        <v>733</v>
      </c>
      <c r="B22687" s="5" t="s">
        <v>208</v>
      </c>
      <c r="C22687">
        <v>2014</v>
      </c>
      <c r="D22687" s="6" t="s">
        <v>1207</v>
      </c>
      <c r="F22687" s="3" t="str">
        <f>_xlfn.CONCAT(ARI[[#This Row],[Year]]," ",ARI[[#This Row],[Model]])</f>
        <v>2014 CBR600RR</v>
      </c>
    </row>
    <row r="22688" spans="1:6" x14ac:dyDescent="0.25">
      <c r="A22688" s="5" t="s">
        <v>733</v>
      </c>
      <c r="B22688" s="5" t="s">
        <v>208</v>
      </c>
      <c r="C22688">
        <v>2014</v>
      </c>
      <c r="D22688" s="6" t="s">
        <v>3673</v>
      </c>
      <c r="F22688" s="3" t="str">
        <f>_xlfn.CONCAT(ARI[[#This Row],[Year]]," ",ARI[[#This Row],[Model]])</f>
        <v>2014 CBR600RR ABS</v>
      </c>
    </row>
    <row r="22689" spans="1:6" x14ac:dyDescent="0.25">
      <c r="A22689" s="5" t="s">
        <v>733</v>
      </c>
      <c r="B22689" s="5" t="s">
        <v>208</v>
      </c>
      <c r="C22689">
        <v>2014</v>
      </c>
      <c r="D22689" s="6" t="s">
        <v>4735</v>
      </c>
      <c r="F22689" s="3" t="str">
        <f>_xlfn.CONCAT(ARI[[#This Row],[Year]]," ",ARI[[#This Row],[Model]])</f>
        <v>2014 CB1000R</v>
      </c>
    </row>
    <row r="22690" spans="1:6" x14ac:dyDescent="0.25">
      <c r="A22690" s="5" t="s">
        <v>733</v>
      </c>
      <c r="B22690" s="5" t="s">
        <v>208</v>
      </c>
      <c r="C22690">
        <v>2014</v>
      </c>
      <c r="D22690" s="6" t="s">
        <v>5848</v>
      </c>
      <c r="F22690" s="3" t="str">
        <f>_xlfn.CONCAT(ARI[[#This Row],[Year]]," ",ARI[[#This Row],[Model]])</f>
        <v>2014 CBR500R</v>
      </c>
    </row>
    <row r="22691" spans="1:6" x14ac:dyDescent="0.25">
      <c r="A22691" s="5" t="s">
        <v>733</v>
      </c>
      <c r="B22691" s="5" t="s">
        <v>208</v>
      </c>
      <c r="C22691">
        <v>2014</v>
      </c>
      <c r="D22691" s="6" t="s">
        <v>5849</v>
      </c>
      <c r="F22691" s="3" t="str">
        <f>_xlfn.CONCAT(ARI[[#This Row],[Year]]," ",ARI[[#This Row],[Model]])</f>
        <v>2014 CBR500R ABS</v>
      </c>
    </row>
    <row r="22692" spans="1:6" x14ac:dyDescent="0.25">
      <c r="A22692" s="5" t="s">
        <v>733</v>
      </c>
      <c r="B22692" s="5" t="s">
        <v>208</v>
      </c>
      <c r="C22692">
        <v>2014</v>
      </c>
      <c r="D22692" s="6" t="s">
        <v>5850</v>
      </c>
      <c r="F22692" s="3" t="str">
        <f>_xlfn.CONCAT(ARI[[#This Row],[Year]]," ",ARI[[#This Row],[Model]])</f>
        <v>2014 CB500F</v>
      </c>
    </row>
    <row r="22693" spans="1:6" x14ac:dyDescent="0.25">
      <c r="A22693" s="5" t="s">
        <v>733</v>
      </c>
      <c r="B22693" s="5" t="s">
        <v>208</v>
      </c>
      <c r="C22693">
        <v>2014</v>
      </c>
      <c r="D22693" s="6" t="s">
        <v>5851</v>
      </c>
      <c r="F22693" s="3" t="str">
        <f>_xlfn.CONCAT(ARI[[#This Row],[Year]]," ",ARI[[#This Row],[Model]])</f>
        <v>2014 CB500F ABS</v>
      </c>
    </row>
    <row r="22694" spans="1:6" x14ac:dyDescent="0.25">
      <c r="A22694" s="5" t="s">
        <v>2159</v>
      </c>
      <c r="B22694" s="5" t="s">
        <v>208</v>
      </c>
      <c r="C22694">
        <v>2014</v>
      </c>
      <c r="D22694" s="6" t="s">
        <v>5671</v>
      </c>
      <c r="F22694" s="3" t="str">
        <f>_xlfn.CONCAT(ARI[[#This Row],[Year]]," ",ARI[[#This Row],[Model]])</f>
        <v>2014 NCH50 Metropolitan</v>
      </c>
    </row>
    <row r="22695" spans="1:6" x14ac:dyDescent="0.25">
      <c r="A22695" s="5" t="s">
        <v>2159</v>
      </c>
      <c r="B22695" s="5" t="s">
        <v>208</v>
      </c>
      <c r="C22695">
        <v>2014</v>
      </c>
      <c r="D22695" s="6" t="s">
        <v>4443</v>
      </c>
      <c r="F22695" s="3" t="str">
        <f>_xlfn.CONCAT(ARI[[#This Row],[Year]]," ",ARI[[#This Row],[Model]])</f>
        <v>2014 NPS50 Ruckus</v>
      </c>
    </row>
    <row r="22696" spans="1:6" x14ac:dyDescent="0.25">
      <c r="A22696" s="5" t="s">
        <v>733</v>
      </c>
      <c r="B22696" s="5" t="s">
        <v>889</v>
      </c>
      <c r="C22696">
        <v>2014</v>
      </c>
      <c r="D22696" s="6" t="s">
        <v>6449</v>
      </c>
      <c r="F22696" s="3" t="str">
        <f>_xlfn.CONCAT(ARI[[#This Row],[Year]]," ",ARI[[#This Row],[Model]])</f>
        <v>2014 Monster 1200</v>
      </c>
    </row>
    <row r="22697" spans="1:6" x14ac:dyDescent="0.25">
      <c r="A22697" s="5" t="s">
        <v>733</v>
      </c>
      <c r="B22697" s="5" t="s">
        <v>889</v>
      </c>
      <c r="C22697">
        <v>2014</v>
      </c>
      <c r="D22697" s="6" t="s">
        <v>6450</v>
      </c>
      <c r="F22697" s="3" t="str">
        <f>_xlfn.CONCAT(ARI[[#This Row],[Year]]," ",ARI[[#This Row],[Model]])</f>
        <v>2014 Monster 1200 S</v>
      </c>
    </row>
    <row r="22698" spans="1:6" x14ac:dyDescent="0.25">
      <c r="A22698" s="5" t="s">
        <v>733</v>
      </c>
      <c r="B22698" s="5" t="s">
        <v>756</v>
      </c>
      <c r="C22698">
        <v>2014</v>
      </c>
      <c r="D22698" s="6" t="s">
        <v>853</v>
      </c>
      <c r="F22698" s="3" t="str">
        <f>_xlfn.CONCAT(ARI[[#This Row],[Year]]," ",ARI[[#This Row],[Model]])</f>
        <v>2014 R1200GS Adventure</v>
      </c>
    </row>
    <row r="22699" spans="1:6" x14ac:dyDescent="0.25">
      <c r="A22699" s="5" t="s">
        <v>2159</v>
      </c>
      <c r="B22699" s="5" t="s">
        <v>3816</v>
      </c>
      <c r="C22699">
        <v>2013</v>
      </c>
      <c r="D22699" s="6" t="s">
        <v>6451</v>
      </c>
      <c r="F22699" s="3" t="str">
        <f>_xlfn.CONCAT(ARI[[#This Row],[Year]]," ",ARI[[#This Row],[Model]])</f>
        <v>2013 946</v>
      </c>
    </row>
    <row r="22700" spans="1:6" x14ac:dyDescent="0.25">
      <c r="A22700" s="5" t="s">
        <v>733</v>
      </c>
      <c r="B22700" s="5" t="s">
        <v>402</v>
      </c>
      <c r="C22700">
        <v>2014</v>
      </c>
      <c r="D22700" s="6" t="s">
        <v>4804</v>
      </c>
      <c r="F22700" s="3" t="str">
        <f>_xlfn.CONCAT(ARI[[#This Row],[Year]]," ",ARI[[#This Row],[Model]])</f>
        <v>2014 1190 RC8 R</v>
      </c>
    </row>
    <row r="22701" spans="1:6" x14ac:dyDescent="0.25">
      <c r="A22701" s="5" t="s">
        <v>733</v>
      </c>
      <c r="B22701" s="5" t="s">
        <v>402</v>
      </c>
      <c r="C22701">
        <v>2014</v>
      </c>
      <c r="D22701" s="6" t="s">
        <v>2476</v>
      </c>
      <c r="F22701" s="3" t="str">
        <f>_xlfn.CONCAT(ARI[[#This Row],[Year]]," ",ARI[[#This Row],[Model]])</f>
        <v>2014 690 Duke</v>
      </c>
    </row>
    <row r="22702" spans="1:6" x14ac:dyDescent="0.25">
      <c r="A22702" s="5" t="s">
        <v>3476</v>
      </c>
      <c r="B22702" s="5" t="s">
        <v>621</v>
      </c>
      <c r="C22702">
        <v>2014</v>
      </c>
      <c r="D22702" s="6" t="s">
        <v>6452</v>
      </c>
      <c r="F22702" s="3" t="str">
        <f>_xlfn.CONCAT(ARI[[#This Row],[Year]]," ",ARI[[#This Row],[Model]])</f>
        <v>2014 FC1800 WaveRunner FX SVHO</v>
      </c>
    </row>
    <row r="22703" spans="1:6" x14ac:dyDescent="0.25">
      <c r="A22703" s="5" t="s">
        <v>3476</v>
      </c>
      <c r="B22703" s="5" t="s">
        <v>621</v>
      </c>
      <c r="C22703">
        <v>2014</v>
      </c>
      <c r="D22703" s="6" t="s">
        <v>6453</v>
      </c>
      <c r="F22703" s="3" t="str">
        <f>_xlfn.CONCAT(ARI[[#This Row],[Year]]," ",ARI[[#This Row],[Model]])</f>
        <v>2014 FC1800A WaveRunner FX Cruiser SVHO</v>
      </c>
    </row>
    <row r="22704" spans="1:6" x14ac:dyDescent="0.25">
      <c r="A22704" s="5" t="s">
        <v>3476</v>
      </c>
      <c r="B22704" s="5" t="s">
        <v>621</v>
      </c>
      <c r="C22704">
        <v>2014</v>
      </c>
      <c r="D22704" s="6" t="s">
        <v>3593</v>
      </c>
      <c r="F22704" s="3" t="str">
        <f>_xlfn.CONCAT(ARI[[#This Row],[Year]]," ",ARI[[#This Row],[Model]])</f>
        <v>2014 VX1100B WaveRunner VX Deluxe</v>
      </c>
    </row>
    <row r="22705" spans="1:6" x14ac:dyDescent="0.25">
      <c r="A22705" s="5" t="s">
        <v>3476</v>
      </c>
      <c r="B22705" s="5" t="s">
        <v>621</v>
      </c>
      <c r="C22705">
        <v>2014</v>
      </c>
      <c r="D22705" s="6" t="s">
        <v>3592</v>
      </c>
      <c r="F22705" s="3" t="str">
        <f>_xlfn.CONCAT(ARI[[#This Row],[Year]]," ",ARI[[#This Row],[Model]])</f>
        <v>2014 VX1100A WaveRunner VX Cruiser</v>
      </c>
    </row>
    <row r="22706" spans="1:6" x14ac:dyDescent="0.25">
      <c r="A22706" s="5" t="s">
        <v>3476</v>
      </c>
      <c r="B22706" s="5" t="s">
        <v>621</v>
      </c>
      <c r="C22706">
        <v>2014</v>
      </c>
      <c r="D22706" s="6" t="s">
        <v>4480</v>
      </c>
      <c r="F22706" s="3" t="str">
        <f>_xlfn.CONCAT(ARI[[#This Row],[Year]]," ",ARI[[#This Row],[Model]])</f>
        <v>2014 GX1800 WaveRunner FZR</v>
      </c>
    </row>
    <row r="22707" spans="1:6" x14ac:dyDescent="0.25">
      <c r="A22707" s="5" t="s">
        <v>3476</v>
      </c>
      <c r="B22707" s="5" t="s">
        <v>621</v>
      </c>
      <c r="C22707">
        <v>2014</v>
      </c>
      <c r="D22707" s="6" t="s">
        <v>4631</v>
      </c>
      <c r="F22707" s="3" t="str">
        <f>_xlfn.CONCAT(ARI[[#This Row],[Year]]," ",ARI[[#This Row],[Model]])</f>
        <v>2014 GX1800A WaveRunner FZS</v>
      </c>
    </row>
    <row r="22708" spans="1:6" x14ac:dyDescent="0.25">
      <c r="A22708" s="5" t="s">
        <v>733</v>
      </c>
      <c r="B22708" s="5" t="s">
        <v>356</v>
      </c>
      <c r="C22708">
        <v>2014</v>
      </c>
      <c r="D22708" s="6" t="s">
        <v>6454</v>
      </c>
      <c r="F22708" s="3" t="str">
        <f>_xlfn.CONCAT(ARI[[#This Row],[Year]]," ",ARI[[#This Row],[Model]])</f>
        <v>2014 ZR1000 Z1000 ABS</v>
      </c>
    </row>
    <row r="22709" spans="1:6" x14ac:dyDescent="0.25">
      <c r="A22709" s="5" t="s">
        <v>733</v>
      </c>
      <c r="B22709" s="5" t="s">
        <v>3192</v>
      </c>
      <c r="C22709">
        <v>2014</v>
      </c>
      <c r="D22709" s="6" t="s">
        <v>6455</v>
      </c>
      <c r="F22709" s="3" t="str">
        <f>_xlfn.CONCAT(ARI[[#This Row],[Year]]," ",ARI[[#This Row],[Model]])</f>
        <v>2014 Turismo Veloce 800</v>
      </c>
    </row>
    <row r="22710" spans="1:6" x14ac:dyDescent="0.25">
      <c r="A22710" s="5" t="s">
        <v>733</v>
      </c>
      <c r="B22710" s="5" t="s">
        <v>3192</v>
      </c>
      <c r="C22710">
        <v>2014</v>
      </c>
      <c r="D22710" s="6" t="s">
        <v>6456</v>
      </c>
      <c r="F22710" s="3" t="str">
        <f>_xlfn.CONCAT(ARI[[#This Row],[Year]]," ",ARI[[#This Row],[Model]])</f>
        <v>2014 Turismo Veloce Lusso 800</v>
      </c>
    </row>
    <row r="22711" spans="1:6" x14ac:dyDescent="0.25">
      <c r="A22711" s="5" t="s">
        <v>169</v>
      </c>
      <c r="B22711" s="5" t="s">
        <v>402</v>
      </c>
      <c r="C22711">
        <v>2014</v>
      </c>
      <c r="D22711" s="6" t="s">
        <v>6457</v>
      </c>
      <c r="F22711" s="3" t="str">
        <f>_xlfn.CONCAT(ARI[[#This Row],[Year]]," ",ARI[[#This Row],[Model]])</f>
        <v>2014 1190 Adventure</v>
      </c>
    </row>
    <row r="22712" spans="1:6" x14ac:dyDescent="0.25">
      <c r="A22712" s="5" t="s">
        <v>3476</v>
      </c>
      <c r="B22712" s="5" t="s">
        <v>5572</v>
      </c>
      <c r="C22712">
        <v>2014</v>
      </c>
      <c r="D22712" s="6" t="s">
        <v>5605</v>
      </c>
      <c r="F22712" s="3" t="str">
        <f>_xlfn.CONCAT(ARI[[#This Row],[Year]]," ",ARI[[#This Row],[Model]])</f>
        <v>2014 SXT1800 AR240 HO</v>
      </c>
    </row>
    <row r="22713" spans="1:6" x14ac:dyDescent="0.25">
      <c r="A22713" s="5" t="s">
        <v>3476</v>
      </c>
      <c r="B22713" s="5" t="s">
        <v>5572</v>
      </c>
      <c r="C22713">
        <v>2014</v>
      </c>
      <c r="D22713" s="6" t="s">
        <v>6259</v>
      </c>
      <c r="F22713" s="3" t="str">
        <f>_xlfn.CONCAT(ARI[[#This Row],[Year]]," ",ARI[[#This Row],[Model]])</f>
        <v>2014 RM1800 SX192</v>
      </c>
    </row>
    <row r="22714" spans="1:6" x14ac:dyDescent="0.25">
      <c r="A22714" s="5" t="s">
        <v>3476</v>
      </c>
      <c r="B22714" s="5" t="s">
        <v>5572</v>
      </c>
      <c r="C22714">
        <v>2014</v>
      </c>
      <c r="D22714" s="6" t="s">
        <v>5607</v>
      </c>
      <c r="F22714" s="3" t="str">
        <f>_xlfn.CONCAT(ARI[[#This Row],[Year]]," ",ARI[[#This Row],[Model]])</f>
        <v>2014 XAT1800 212X</v>
      </c>
    </row>
    <row r="22715" spans="1:6" x14ac:dyDescent="0.25">
      <c r="A22715" s="5" t="s">
        <v>3476</v>
      </c>
      <c r="B22715" s="5" t="s">
        <v>5572</v>
      </c>
      <c r="C22715">
        <v>2014</v>
      </c>
      <c r="D22715" s="6" t="s">
        <v>5608</v>
      </c>
      <c r="F22715" s="3" t="str">
        <f>_xlfn.CONCAT(ARI[[#This Row],[Year]]," ",ARI[[#This Row],[Model]])</f>
        <v>2014 XAT1800 212SS</v>
      </c>
    </row>
    <row r="22716" spans="1:6" x14ac:dyDescent="0.25">
      <c r="A22716" s="5" t="s">
        <v>3476</v>
      </c>
      <c r="B22716" s="5" t="s">
        <v>5572</v>
      </c>
      <c r="C22716">
        <v>2014</v>
      </c>
      <c r="D22716" s="6" t="s">
        <v>6260</v>
      </c>
      <c r="F22716" s="3" t="str">
        <f>_xlfn.CONCAT(ARI[[#This Row],[Year]]," ",ARI[[#This Row],[Model]])</f>
        <v>2014 RM1800 AR192</v>
      </c>
    </row>
    <row r="22717" spans="1:6" x14ac:dyDescent="0.25">
      <c r="A22717" s="5" t="s">
        <v>3476</v>
      </c>
      <c r="B22717" s="5" t="s">
        <v>5572</v>
      </c>
      <c r="C22717">
        <v>2014</v>
      </c>
      <c r="D22717" s="6" t="s">
        <v>5606</v>
      </c>
      <c r="F22717" s="3" t="str">
        <f>_xlfn.CONCAT(ARI[[#This Row],[Year]]," ",ARI[[#This Row],[Model]])</f>
        <v>2014 SXT1800 SX240 HO</v>
      </c>
    </row>
    <row r="22718" spans="1:6" x14ac:dyDescent="0.25">
      <c r="A22718" s="5" t="s">
        <v>3476</v>
      </c>
      <c r="B22718" s="5" t="s">
        <v>5572</v>
      </c>
      <c r="C22718">
        <v>2014</v>
      </c>
      <c r="D22718" s="6" t="s">
        <v>5603</v>
      </c>
      <c r="F22718" s="3" t="str">
        <f>_xlfn.CONCAT(ARI[[#This Row],[Year]]," ",ARI[[#This Row],[Model]])</f>
        <v>2014 SXT1800 242 Limited</v>
      </c>
    </row>
    <row r="22719" spans="1:6" x14ac:dyDescent="0.25">
      <c r="A22719" s="5" t="s">
        <v>3476</v>
      </c>
      <c r="B22719" s="5" t="s">
        <v>5572</v>
      </c>
      <c r="C22719">
        <v>2014</v>
      </c>
      <c r="D22719" s="6" t="s">
        <v>5604</v>
      </c>
      <c r="F22719" s="3" t="str">
        <f>_xlfn.CONCAT(ARI[[#This Row],[Year]]," ",ARI[[#This Row],[Model]])</f>
        <v>2014 SXT1800 242 Limited S</v>
      </c>
    </row>
    <row r="22720" spans="1:6" x14ac:dyDescent="0.25">
      <c r="A22720" s="5" t="s">
        <v>3476</v>
      </c>
      <c r="B22720" s="5" t="s">
        <v>5572</v>
      </c>
      <c r="C22720">
        <v>2014</v>
      </c>
      <c r="D22720" s="6" t="s">
        <v>5610</v>
      </c>
      <c r="F22720" s="3" t="str">
        <f>_xlfn.CONCAT(ARI[[#This Row],[Year]]," ",ARI[[#This Row],[Model]])</f>
        <v>2014 LAT1100 AR210</v>
      </c>
    </row>
    <row r="22721" spans="1:6" x14ac:dyDescent="0.25">
      <c r="A22721" s="5" t="s">
        <v>3476</v>
      </c>
      <c r="B22721" s="5" t="s">
        <v>5572</v>
      </c>
      <c r="C22721">
        <v>2014</v>
      </c>
      <c r="D22721" s="6" t="s">
        <v>5612</v>
      </c>
      <c r="F22721" s="3" t="str">
        <f>_xlfn.CONCAT(ARI[[#This Row],[Year]]," ",ARI[[#This Row],[Model]])</f>
        <v>2014 LAT1100 SX210</v>
      </c>
    </row>
    <row r="22722" spans="1:6" x14ac:dyDescent="0.25">
      <c r="A22722" s="5" t="s">
        <v>3476</v>
      </c>
      <c r="B22722" s="5" t="s">
        <v>5572</v>
      </c>
      <c r="C22722">
        <v>2014</v>
      </c>
      <c r="D22722" s="6" t="s">
        <v>5611</v>
      </c>
      <c r="F22722" s="3" t="str">
        <f>_xlfn.CONCAT(ARI[[#This Row],[Year]]," ",ARI[[#This Row],[Model]])</f>
        <v>2014 RX1800 SX190</v>
      </c>
    </row>
    <row r="22723" spans="1:6" x14ac:dyDescent="0.25">
      <c r="A22723" s="5" t="s">
        <v>3476</v>
      </c>
      <c r="B22723" s="5" t="s">
        <v>5572</v>
      </c>
      <c r="C22723">
        <v>2014</v>
      </c>
      <c r="D22723" s="6" t="s">
        <v>5609</v>
      </c>
      <c r="F22723" s="3" t="str">
        <f>_xlfn.CONCAT(ARI[[#This Row],[Year]]," ",ARI[[#This Row],[Model]])</f>
        <v>2014 RX1800 AR190</v>
      </c>
    </row>
    <row r="22724" spans="1:6" x14ac:dyDescent="0.25">
      <c r="A22724" s="5" t="s">
        <v>733</v>
      </c>
      <c r="B22724" s="5" t="s">
        <v>889</v>
      </c>
      <c r="C22724">
        <v>2014</v>
      </c>
      <c r="D22724" s="6" t="s">
        <v>5911</v>
      </c>
      <c r="F22724" s="3" t="str">
        <f>_xlfn.CONCAT(ARI[[#This Row],[Year]]," ",ARI[[#This Row],[Model]])</f>
        <v>2014 Hypermotard</v>
      </c>
    </row>
    <row r="22725" spans="1:6" x14ac:dyDescent="0.25">
      <c r="A22725" s="5" t="s">
        <v>733</v>
      </c>
      <c r="B22725" s="5" t="s">
        <v>889</v>
      </c>
      <c r="C22725">
        <v>2014</v>
      </c>
      <c r="D22725" s="6" t="s">
        <v>5912</v>
      </c>
      <c r="F22725" s="3" t="str">
        <f>_xlfn.CONCAT(ARI[[#This Row],[Year]]," ",ARI[[#This Row],[Model]])</f>
        <v>2014 Hypermotard SP</v>
      </c>
    </row>
    <row r="22726" spans="1:6" x14ac:dyDescent="0.25">
      <c r="A22726" s="5" t="s">
        <v>733</v>
      </c>
      <c r="B22726" s="5" t="s">
        <v>889</v>
      </c>
      <c r="C22726">
        <v>2014</v>
      </c>
      <c r="D22726" s="6" t="s">
        <v>5914</v>
      </c>
      <c r="F22726" s="3" t="str">
        <f>_xlfn.CONCAT(ARI[[#This Row],[Year]]," ",ARI[[#This Row],[Model]])</f>
        <v>2014 Hyperstrada</v>
      </c>
    </row>
    <row r="22727" spans="1:6" x14ac:dyDescent="0.25">
      <c r="A22727" s="5" t="s">
        <v>733</v>
      </c>
      <c r="B22727" s="5" t="s">
        <v>889</v>
      </c>
      <c r="C22727">
        <v>2014</v>
      </c>
      <c r="D22727" s="6" t="s">
        <v>2459</v>
      </c>
      <c r="F22727" s="3" t="str">
        <f>_xlfn.CONCAT(ARI[[#This Row],[Year]]," ",ARI[[#This Row],[Model]])</f>
        <v>2014 Monster 696</v>
      </c>
    </row>
    <row r="22728" spans="1:6" x14ac:dyDescent="0.25">
      <c r="A22728" s="5" t="s">
        <v>733</v>
      </c>
      <c r="B22728" s="5" t="s">
        <v>889</v>
      </c>
      <c r="C22728">
        <v>2014</v>
      </c>
      <c r="D22728" s="6" t="s">
        <v>5007</v>
      </c>
      <c r="F22728" s="3" t="str">
        <f>_xlfn.CONCAT(ARI[[#This Row],[Year]]," ",ARI[[#This Row],[Model]])</f>
        <v>2014 Monster 796</v>
      </c>
    </row>
    <row r="22729" spans="1:6" x14ac:dyDescent="0.25">
      <c r="A22729" s="5" t="s">
        <v>733</v>
      </c>
      <c r="B22729" s="5" t="s">
        <v>889</v>
      </c>
      <c r="C22729">
        <v>2014</v>
      </c>
      <c r="D22729" s="6" t="s">
        <v>5756</v>
      </c>
      <c r="F22729" s="3" t="str">
        <f>_xlfn.CONCAT(ARI[[#This Row],[Year]]," ",ARI[[#This Row],[Model]])</f>
        <v>2014 Multistrada 1200 S Granturismo</v>
      </c>
    </row>
    <row r="22730" spans="1:6" x14ac:dyDescent="0.25">
      <c r="A22730" s="5" t="s">
        <v>733</v>
      </c>
      <c r="B22730" s="5" t="s">
        <v>889</v>
      </c>
      <c r="C22730">
        <v>2014</v>
      </c>
      <c r="D22730" s="6" t="s">
        <v>5529</v>
      </c>
      <c r="F22730" s="3" t="str">
        <f>_xlfn.CONCAT(ARI[[#This Row],[Year]]," ",ARI[[#This Row],[Model]])</f>
        <v>2014 Multistrada 1200 S Pikes Peak</v>
      </c>
    </row>
    <row r="22731" spans="1:6" x14ac:dyDescent="0.25">
      <c r="A22731" s="5" t="s">
        <v>733</v>
      </c>
      <c r="B22731" s="5" t="s">
        <v>889</v>
      </c>
      <c r="C22731">
        <v>2014</v>
      </c>
      <c r="D22731" s="6" t="s">
        <v>5530</v>
      </c>
      <c r="F22731" s="3" t="str">
        <f>_xlfn.CONCAT(ARI[[#This Row],[Year]]," ",ARI[[#This Row],[Model]])</f>
        <v>2014 Multistrada 1200 S Touring</v>
      </c>
    </row>
    <row r="22732" spans="1:6" x14ac:dyDescent="0.25">
      <c r="A22732" s="5" t="s">
        <v>733</v>
      </c>
      <c r="B22732" s="5" t="s">
        <v>889</v>
      </c>
      <c r="C22732">
        <v>2014</v>
      </c>
      <c r="D22732" s="6" t="s">
        <v>4586</v>
      </c>
      <c r="F22732" s="3" t="str">
        <f>_xlfn.CONCAT(ARI[[#This Row],[Year]]," ",ARI[[#This Row],[Model]])</f>
        <v>2014 Multistrada 1200</v>
      </c>
    </row>
    <row r="22733" spans="1:6" x14ac:dyDescent="0.25">
      <c r="A22733" s="5" t="s">
        <v>733</v>
      </c>
      <c r="B22733" s="5" t="s">
        <v>889</v>
      </c>
      <c r="C22733">
        <v>2014</v>
      </c>
      <c r="D22733" s="6" t="s">
        <v>5534</v>
      </c>
      <c r="F22733" s="3" t="str">
        <f>_xlfn.CONCAT(ARI[[#This Row],[Year]]," ",ARI[[#This Row],[Model]])</f>
        <v>2014 Streetfighter 848</v>
      </c>
    </row>
    <row r="22734" spans="1:6" x14ac:dyDescent="0.25">
      <c r="A22734" s="5" t="s">
        <v>733</v>
      </c>
      <c r="B22734" s="5" t="s">
        <v>889</v>
      </c>
      <c r="C22734">
        <v>2014</v>
      </c>
      <c r="D22734" s="6" t="s">
        <v>5526</v>
      </c>
      <c r="F22734" s="3" t="str">
        <f>_xlfn.CONCAT(ARI[[#This Row],[Year]]," ",ARI[[#This Row],[Model]])</f>
        <v>2014 1199 Panigale</v>
      </c>
    </row>
    <row r="22735" spans="1:6" x14ac:dyDescent="0.25">
      <c r="A22735" s="5" t="s">
        <v>733</v>
      </c>
      <c r="B22735" s="5" t="s">
        <v>889</v>
      </c>
      <c r="C22735">
        <v>2014</v>
      </c>
      <c r="D22735" s="6" t="s">
        <v>5527</v>
      </c>
      <c r="F22735" s="3" t="str">
        <f>_xlfn.CONCAT(ARI[[#This Row],[Year]]," ",ARI[[#This Row],[Model]])</f>
        <v>2014 1199 Panigale S</v>
      </c>
    </row>
    <row r="22736" spans="1:6" x14ac:dyDescent="0.25">
      <c r="A22736" s="5" t="s">
        <v>733</v>
      </c>
      <c r="B22736" s="5" t="s">
        <v>889</v>
      </c>
      <c r="C22736">
        <v>2014</v>
      </c>
      <c r="D22736" s="6" t="s">
        <v>5915</v>
      </c>
      <c r="F22736" s="3" t="str">
        <f>_xlfn.CONCAT(ARI[[#This Row],[Year]]," ",ARI[[#This Row],[Model]])</f>
        <v>2014 1199 Panigale R</v>
      </c>
    </row>
    <row r="22737" spans="1:6" x14ac:dyDescent="0.25">
      <c r="A22737" s="5" t="s">
        <v>2440</v>
      </c>
      <c r="B22737" s="5" t="s">
        <v>1707</v>
      </c>
      <c r="C22737">
        <v>2014</v>
      </c>
      <c r="D22737" s="6" t="s">
        <v>6458</v>
      </c>
      <c r="F22737" s="3" t="str">
        <f>_xlfn.CONCAT(ARI[[#This Row],[Year]]," ",ARI[[#This Row],[Model]])</f>
        <v>2014 Wildcat 4X Limited</v>
      </c>
    </row>
    <row r="22738" spans="1:6" x14ac:dyDescent="0.25">
      <c r="A22738" s="5" t="s">
        <v>2440</v>
      </c>
      <c r="B22738" s="5" t="s">
        <v>1707</v>
      </c>
      <c r="C22738">
        <v>2014</v>
      </c>
      <c r="D22738" s="6" t="s">
        <v>6459</v>
      </c>
      <c r="F22738" s="3" t="str">
        <f>_xlfn.CONCAT(ARI[[#This Row],[Year]]," ",ARI[[#This Row],[Model]])</f>
        <v>2014 Wildcat X Limited</v>
      </c>
    </row>
    <row r="22739" spans="1:6" x14ac:dyDescent="0.25">
      <c r="A22739" s="5" t="s">
        <v>2440</v>
      </c>
      <c r="B22739" s="5" t="s">
        <v>1707</v>
      </c>
      <c r="C22739">
        <v>2014</v>
      </c>
      <c r="D22739" s="6" t="s">
        <v>6460</v>
      </c>
      <c r="F22739" s="3" t="str">
        <f>_xlfn.CONCAT(ARI[[#This Row],[Year]]," ",ARI[[#This Row],[Model]])</f>
        <v>2014 Wildcat Trail XT</v>
      </c>
    </row>
    <row r="22740" spans="1:6" x14ac:dyDescent="0.25">
      <c r="A22740" s="5" t="s">
        <v>2440</v>
      </c>
      <c r="B22740" s="5" t="s">
        <v>1707</v>
      </c>
      <c r="C22740">
        <v>2014</v>
      </c>
      <c r="D22740" s="6" t="s">
        <v>6461</v>
      </c>
      <c r="F22740" s="3" t="str">
        <f>_xlfn.CONCAT(ARI[[#This Row],[Year]]," ",ARI[[#This Row],[Model]])</f>
        <v>2014 Wildcat Trail</v>
      </c>
    </row>
    <row r="22741" spans="1:6" x14ac:dyDescent="0.25">
      <c r="A22741" s="5" t="s">
        <v>733</v>
      </c>
      <c r="B22741" s="5" t="s">
        <v>544</v>
      </c>
      <c r="C22741">
        <v>2014</v>
      </c>
      <c r="D22741" s="6" t="s">
        <v>3657</v>
      </c>
      <c r="F22741" s="3" t="str">
        <f>_xlfn.CONCAT(ARI[[#This Row],[Year]]," ",ARI[[#This Row],[Model]])</f>
        <v>2014 M90 Boulevard</v>
      </c>
    </row>
    <row r="22742" spans="1:6" x14ac:dyDescent="0.25">
      <c r="A22742" s="5" t="s">
        <v>733</v>
      </c>
      <c r="B22742" s="5" t="s">
        <v>1555</v>
      </c>
      <c r="C22742">
        <v>2014</v>
      </c>
      <c r="D22742" s="6" t="s">
        <v>6462</v>
      </c>
      <c r="F22742" s="3" t="str">
        <f>_xlfn.CONCAT(ARI[[#This Row],[Year]]," ",ARI[[#This Row],[Model]])</f>
        <v>2014 Bonneville T100 Black</v>
      </c>
    </row>
    <row r="22743" spans="1:6" x14ac:dyDescent="0.25">
      <c r="A22743" s="5" t="s">
        <v>733</v>
      </c>
      <c r="B22743" s="5" t="s">
        <v>1555</v>
      </c>
      <c r="C22743">
        <v>2014</v>
      </c>
      <c r="D22743" s="6" t="s">
        <v>1557</v>
      </c>
      <c r="F22743" s="3" t="str">
        <f>_xlfn.CONCAT(ARI[[#This Row],[Year]]," ",ARI[[#This Row],[Model]])</f>
        <v>2014 America</v>
      </c>
    </row>
    <row r="22744" spans="1:6" x14ac:dyDescent="0.25">
      <c r="A22744" s="5" t="s">
        <v>733</v>
      </c>
      <c r="B22744" s="5" t="s">
        <v>1555</v>
      </c>
      <c r="C22744">
        <v>2014</v>
      </c>
      <c r="D22744" s="6" t="s">
        <v>1576</v>
      </c>
      <c r="F22744" s="3" t="str">
        <f>_xlfn.CONCAT(ARI[[#This Row],[Year]]," ",ARI[[#This Row],[Model]])</f>
        <v>2014 Speedmaster</v>
      </c>
    </row>
    <row r="22745" spans="1:6" x14ac:dyDescent="0.25">
      <c r="A22745" s="5" t="s">
        <v>733</v>
      </c>
      <c r="B22745" s="5" t="s">
        <v>1555</v>
      </c>
      <c r="C22745">
        <v>2014</v>
      </c>
      <c r="D22745" s="6" t="s">
        <v>6463</v>
      </c>
      <c r="F22745" s="3" t="str">
        <f>_xlfn.CONCAT(ARI[[#This Row],[Year]]," ",ARI[[#This Row],[Model]])</f>
        <v>2014 America LT</v>
      </c>
    </row>
    <row r="22746" spans="1:6" x14ac:dyDescent="0.25">
      <c r="A22746" s="5" t="s">
        <v>733</v>
      </c>
      <c r="B22746" s="5" t="s">
        <v>1555</v>
      </c>
      <c r="C22746">
        <v>2014</v>
      </c>
      <c r="D22746" s="6" t="s">
        <v>6464</v>
      </c>
      <c r="F22746" s="3" t="str">
        <f>_xlfn.CONCAT(ARI[[#This Row],[Year]]," ",ARI[[#This Row],[Model]])</f>
        <v>2014 Thunderbird Commander</v>
      </c>
    </row>
    <row r="22747" spans="1:6" x14ac:dyDescent="0.25">
      <c r="A22747" s="5" t="s">
        <v>733</v>
      </c>
      <c r="B22747" s="5" t="s">
        <v>1555</v>
      </c>
      <c r="C22747">
        <v>2014</v>
      </c>
      <c r="D22747" s="6" t="s">
        <v>1583</v>
      </c>
      <c r="F22747" s="3" t="str">
        <f>_xlfn.CONCAT(ARI[[#This Row],[Year]]," ",ARI[[#This Row],[Model]])</f>
        <v>2014 Thunderbird</v>
      </c>
    </row>
    <row r="22748" spans="1:6" x14ac:dyDescent="0.25">
      <c r="A22748" s="5" t="s">
        <v>733</v>
      </c>
      <c r="B22748" s="5" t="s">
        <v>1555</v>
      </c>
      <c r="C22748">
        <v>2014</v>
      </c>
      <c r="D22748" s="6" t="s">
        <v>6465</v>
      </c>
      <c r="F22748" s="3" t="str">
        <f>_xlfn.CONCAT(ARI[[#This Row],[Year]]," ",ARI[[#This Row],[Model]])</f>
        <v>2014 Thunderbird LT</v>
      </c>
    </row>
    <row r="22749" spans="1:6" x14ac:dyDescent="0.25">
      <c r="A22749" s="5" t="s">
        <v>733</v>
      </c>
      <c r="B22749" s="5" t="s">
        <v>1555</v>
      </c>
      <c r="C22749">
        <v>2014</v>
      </c>
      <c r="D22749" s="6" t="s">
        <v>4806</v>
      </c>
      <c r="F22749" s="3" t="str">
        <f>_xlfn.CONCAT(ARI[[#This Row],[Year]]," ",ARI[[#This Row],[Model]])</f>
        <v>2014 Rocket III Roadster</v>
      </c>
    </row>
    <row r="22750" spans="1:6" x14ac:dyDescent="0.25">
      <c r="A22750" s="5" t="s">
        <v>733</v>
      </c>
      <c r="B22750" s="5" t="s">
        <v>1555</v>
      </c>
      <c r="C22750">
        <v>2014</v>
      </c>
      <c r="D22750" s="6" t="s">
        <v>5620</v>
      </c>
      <c r="F22750" s="3" t="str">
        <f>_xlfn.CONCAT(ARI[[#This Row],[Year]]," ",ARI[[#This Row],[Model]])</f>
        <v>2014 Rocket III Touring</v>
      </c>
    </row>
    <row r="22751" spans="1:6" x14ac:dyDescent="0.25">
      <c r="A22751" s="5" t="s">
        <v>733</v>
      </c>
      <c r="B22751" s="5" t="s">
        <v>1555</v>
      </c>
      <c r="C22751">
        <v>2014</v>
      </c>
      <c r="D22751" s="6" t="s">
        <v>4809</v>
      </c>
      <c r="F22751" s="3" t="str">
        <f>_xlfn.CONCAT(ARI[[#This Row],[Year]]," ",ARI[[#This Row],[Model]])</f>
        <v>2014 Thunderbird Storm</v>
      </c>
    </row>
    <row r="22752" spans="1:6" x14ac:dyDescent="0.25">
      <c r="A22752" s="5" t="s">
        <v>733</v>
      </c>
      <c r="B22752" s="5" t="s">
        <v>1555</v>
      </c>
      <c r="C22752">
        <v>2014</v>
      </c>
      <c r="D22752" s="6" t="s">
        <v>5674</v>
      </c>
      <c r="F22752" s="3" t="str">
        <f>_xlfn.CONCAT(ARI[[#This Row],[Year]]," ",ARI[[#This Row],[Model]])</f>
        <v>2014 Trophy SE</v>
      </c>
    </row>
    <row r="22753" spans="1:6" x14ac:dyDescent="0.25">
      <c r="A22753" s="5" t="s">
        <v>733</v>
      </c>
      <c r="B22753" s="5" t="s">
        <v>1555</v>
      </c>
      <c r="C22753">
        <v>2014</v>
      </c>
      <c r="D22753" s="6" t="s">
        <v>4954</v>
      </c>
      <c r="F22753" s="3" t="str">
        <f>_xlfn.CONCAT(ARI[[#This Row],[Year]]," ",ARI[[#This Row],[Model]])</f>
        <v>2014 Daytona 675 R</v>
      </c>
    </row>
    <row r="22754" spans="1:6" x14ac:dyDescent="0.25">
      <c r="A22754" s="5" t="s">
        <v>733</v>
      </c>
      <c r="B22754" s="5" t="s">
        <v>208</v>
      </c>
      <c r="C22754">
        <v>2014</v>
      </c>
      <c r="D22754" s="6" t="s">
        <v>6466</v>
      </c>
      <c r="F22754" s="3" t="str">
        <f>_xlfn.CONCAT(ARI[[#This Row],[Year]]," ",ARI[[#This Row],[Model]])</f>
        <v>2014 GL1800 Valkyrie</v>
      </c>
    </row>
    <row r="22755" spans="1:6" x14ac:dyDescent="0.25">
      <c r="A22755" s="5" t="s">
        <v>733</v>
      </c>
      <c r="B22755" s="5" t="s">
        <v>208</v>
      </c>
      <c r="C22755">
        <v>2014</v>
      </c>
      <c r="D22755" s="6" t="s">
        <v>6467</v>
      </c>
      <c r="F22755" s="3" t="str">
        <f>_xlfn.CONCAT(ARI[[#This Row],[Year]]," ",ARI[[#This Row],[Model]])</f>
        <v>2014 GL1800 Valkyrie ABS</v>
      </c>
    </row>
    <row r="22756" spans="1:6" x14ac:dyDescent="0.25">
      <c r="A22756" s="5" t="s">
        <v>733</v>
      </c>
      <c r="B22756" s="5" t="s">
        <v>756</v>
      </c>
      <c r="C22756">
        <v>2014</v>
      </c>
      <c r="D22756" s="6" t="s">
        <v>6468</v>
      </c>
      <c r="F22756" s="3" t="str">
        <f>_xlfn.CONCAT(ARI[[#This Row],[Year]]," ",ARI[[#This Row],[Model]])</f>
        <v>2014 S1000R</v>
      </c>
    </row>
    <row r="22757" spans="1:6" x14ac:dyDescent="0.25">
      <c r="A22757" s="5" t="s">
        <v>733</v>
      </c>
      <c r="B22757" s="5" t="s">
        <v>756</v>
      </c>
      <c r="C22757">
        <v>2014</v>
      </c>
      <c r="D22757" s="6" t="s">
        <v>6469</v>
      </c>
      <c r="F22757" s="3" t="str">
        <f>_xlfn.CONCAT(ARI[[#This Row],[Year]]," ",ARI[[#This Row],[Model]])</f>
        <v>2014 K1600GTL Exclusive</v>
      </c>
    </row>
    <row r="22758" spans="1:6" x14ac:dyDescent="0.25">
      <c r="A22758" s="5" t="s">
        <v>1706</v>
      </c>
      <c r="B22758" s="5" t="s">
        <v>165</v>
      </c>
      <c r="C22758">
        <v>2014</v>
      </c>
      <c r="D22758" s="6" t="s">
        <v>6470</v>
      </c>
      <c r="F22758" s="3" t="str">
        <f>_xlfn.CONCAT(ARI[[#This Row],[Year]]," ",ARI[[#This Row],[Model]])</f>
        <v>2014 Sportsman WV850 HO</v>
      </c>
    </row>
    <row r="22759" spans="1:6" x14ac:dyDescent="0.25">
      <c r="A22759" s="5" t="s">
        <v>1706</v>
      </c>
      <c r="B22759" s="5" t="s">
        <v>165</v>
      </c>
      <c r="C22759">
        <v>2014</v>
      </c>
      <c r="D22759" s="6" t="s">
        <v>6471</v>
      </c>
      <c r="F22759" s="3" t="str">
        <f>_xlfn.CONCAT(ARI[[#This Row],[Year]]," ",ARI[[#This Row],[Model]])</f>
        <v>2014 Scrambler 1000 XP EPS</v>
      </c>
    </row>
    <row r="22760" spans="1:6" x14ac:dyDescent="0.25">
      <c r="A22760" s="5" t="s">
        <v>2440</v>
      </c>
      <c r="B22760" s="5" t="s">
        <v>165</v>
      </c>
      <c r="C22760">
        <v>2014</v>
      </c>
      <c r="D22760" s="6" t="s">
        <v>6472</v>
      </c>
      <c r="F22760" s="3" t="str">
        <f>_xlfn.CONCAT(ARI[[#This Row],[Year]]," ",ARI[[#This Row],[Model]])</f>
        <v>2014 Ranger 900 XP Deluxe</v>
      </c>
    </row>
    <row r="22761" spans="1:6" x14ac:dyDescent="0.25">
      <c r="A22761" s="5" t="s">
        <v>2440</v>
      </c>
      <c r="B22761" s="5" t="s">
        <v>6294</v>
      </c>
      <c r="C22761">
        <v>2014</v>
      </c>
      <c r="D22761" s="6" t="s">
        <v>6473</v>
      </c>
      <c r="F22761" s="3" t="str">
        <f>_xlfn.CONCAT(ARI[[#This Row],[Year]]," ",ARI[[#This Row],[Model]])</f>
        <v>2014 eM1400</v>
      </c>
    </row>
    <row r="22762" spans="1:6" x14ac:dyDescent="0.25">
      <c r="A22762" s="5" t="s">
        <v>169</v>
      </c>
      <c r="B22762" s="5" t="s">
        <v>402</v>
      </c>
      <c r="C22762">
        <v>2014</v>
      </c>
      <c r="D22762" s="6" t="s">
        <v>6474</v>
      </c>
      <c r="F22762" s="3" t="str">
        <f>_xlfn.CONCAT(ARI[[#This Row],[Year]]," ",ARI[[#This Row],[Model]])</f>
        <v>2014 1190 Adventure R</v>
      </c>
    </row>
    <row r="22763" spans="1:6" x14ac:dyDescent="0.25">
      <c r="A22763" s="5" t="s">
        <v>169</v>
      </c>
      <c r="B22763" s="5" t="s">
        <v>402</v>
      </c>
      <c r="C22763">
        <v>2014</v>
      </c>
      <c r="D22763" s="6" t="s">
        <v>3320</v>
      </c>
      <c r="F22763" s="3" t="str">
        <f>_xlfn.CONCAT(ARI[[#This Row],[Year]]," ",ARI[[#This Row],[Model]])</f>
        <v>2014 690 Enduro R</v>
      </c>
    </row>
    <row r="22764" spans="1:6" x14ac:dyDescent="0.25">
      <c r="A22764" s="5" t="s">
        <v>733</v>
      </c>
      <c r="B22764" s="5" t="s">
        <v>889</v>
      </c>
      <c r="C22764">
        <v>2014</v>
      </c>
      <c r="D22764" s="6" t="s">
        <v>6475</v>
      </c>
      <c r="F22764" s="3" t="str">
        <f>_xlfn.CONCAT(ARI[[#This Row],[Year]]," ",ARI[[#This Row],[Model]])</f>
        <v>2014 Monster 696 ABS</v>
      </c>
    </row>
    <row r="22765" spans="1:6" x14ac:dyDescent="0.25">
      <c r="A22765" s="5" t="s">
        <v>733</v>
      </c>
      <c r="B22765" s="5" t="s">
        <v>889</v>
      </c>
      <c r="C22765">
        <v>2014</v>
      </c>
      <c r="D22765" s="6" t="s">
        <v>6476</v>
      </c>
      <c r="F22765" s="3" t="str">
        <f>_xlfn.CONCAT(ARI[[#This Row],[Year]]," ",ARI[[#This Row],[Model]])</f>
        <v>2014 Monster 796 ABS</v>
      </c>
    </row>
    <row r="22766" spans="1:6" x14ac:dyDescent="0.25">
      <c r="A22766" s="5" t="s">
        <v>733</v>
      </c>
      <c r="B22766" s="5" t="s">
        <v>1555</v>
      </c>
      <c r="C22766">
        <v>2014</v>
      </c>
      <c r="D22766" s="6" t="s">
        <v>4812</v>
      </c>
      <c r="F22766" s="3" t="str">
        <f>_xlfn.CONCAT(ARI[[#This Row],[Year]]," ",ARI[[#This Row],[Model]])</f>
        <v>2014 Tiger 800 ABS</v>
      </c>
    </row>
    <row r="22767" spans="1:6" x14ac:dyDescent="0.25">
      <c r="A22767" s="5" t="s">
        <v>733</v>
      </c>
      <c r="B22767" s="5" t="s">
        <v>1555</v>
      </c>
      <c r="C22767">
        <v>2014</v>
      </c>
      <c r="D22767" s="6" t="s">
        <v>4814</v>
      </c>
      <c r="F22767" s="3" t="str">
        <f>_xlfn.CONCAT(ARI[[#This Row],[Year]]," ",ARI[[#This Row],[Model]])</f>
        <v>2014 Tiger 800 XC</v>
      </c>
    </row>
    <row r="22768" spans="1:6" x14ac:dyDescent="0.25">
      <c r="A22768" s="5" t="s">
        <v>733</v>
      </c>
      <c r="B22768" s="5" t="s">
        <v>1555</v>
      </c>
      <c r="C22768">
        <v>2014</v>
      </c>
      <c r="D22768" s="6" t="s">
        <v>5623</v>
      </c>
      <c r="F22768" s="3" t="str">
        <f>_xlfn.CONCAT(ARI[[#This Row],[Year]]," ",ARI[[#This Row],[Model]])</f>
        <v>2014 Tiger Explorer</v>
      </c>
    </row>
    <row r="22769" spans="1:6" x14ac:dyDescent="0.25">
      <c r="A22769" s="5" t="s">
        <v>733</v>
      </c>
      <c r="B22769" s="5" t="s">
        <v>1555</v>
      </c>
      <c r="C22769">
        <v>2014</v>
      </c>
      <c r="D22769" s="6" t="s">
        <v>5918</v>
      </c>
      <c r="F22769" s="3" t="str">
        <f>_xlfn.CONCAT(ARI[[#This Row],[Year]]," ",ARI[[#This Row],[Model]])</f>
        <v>2014 Tiger Explorer XC</v>
      </c>
    </row>
    <row r="22770" spans="1:6" x14ac:dyDescent="0.25">
      <c r="A22770" s="5" t="s">
        <v>733</v>
      </c>
      <c r="B22770" s="5" t="s">
        <v>1555</v>
      </c>
      <c r="C22770">
        <v>2014</v>
      </c>
      <c r="D22770" s="6" t="s">
        <v>5618</v>
      </c>
      <c r="F22770" s="3" t="str">
        <f>_xlfn.CONCAT(ARI[[#This Row],[Year]]," ",ARI[[#This Row],[Model]])</f>
        <v>2014 Speed Triple ABS</v>
      </c>
    </row>
    <row r="22771" spans="1:6" x14ac:dyDescent="0.25">
      <c r="A22771" s="5" t="s">
        <v>733</v>
      </c>
      <c r="B22771" s="5" t="s">
        <v>1555</v>
      </c>
      <c r="C22771">
        <v>2014</v>
      </c>
      <c r="D22771" s="6" t="s">
        <v>5619</v>
      </c>
      <c r="F22771" s="3" t="str">
        <f>_xlfn.CONCAT(ARI[[#This Row],[Year]]," ",ARI[[#This Row],[Model]])</f>
        <v>2014 Speed Triple R ABS</v>
      </c>
    </row>
    <row r="22772" spans="1:6" x14ac:dyDescent="0.25">
      <c r="A22772" s="5" t="s">
        <v>733</v>
      </c>
      <c r="B22772" s="5" t="s">
        <v>1555</v>
      </c>
      <c r="C22772">
        <v>2014</v>
      </c>
      <c r="D22772" s="6" t="s">
        <v>6477</v>
      </c>
      <c r="F22772" s="3" t="str">
        <f>_xlfn.CONCAT(ARI[[#This Row],[Year]]," ",ARI[[#This Row],[Model]])</f>
        <v>2014 Street Triple ABS</v>
      </c>
    </row>
    <row r="22773" spans="1:6" x14ac:dyDescent="0.25">
      <c r="A22773" s="5" t="s">
        <v>733</v>
      </c>
      <c r="B22773" s="5" t="s">
        <v>1555</v>
      </c>
      <c r="C22773">
        <v>2014</v>
      </c>
      <c r="D22773" s="6" t="s">
        <v>6478</v>
      </c>
      <c r="F22773" s="3" t="str">
        <f>_xlfn.CONCAT(ARI[[#This Row],[Year]]," ",ARI[[#This Row],[Model]])</f>
        <v>2014 Street Triple R ABS</v>
      </c>
    </row>
    <row r="22774" spans="1:6" x14ac:dyDescent="0.25">
      <c r="A22774" s="5" t="s">
        <v>733</v>
      </c>
      <c r="B22774" s="5" t="s">
        <v>1555</v>
      </c>
      <c r="C22774">
        <v>2014</v>
      </c>
      <c r="D22774" s="6" t="s">
        <v>1563</v>
      </c>
      <c r="F22774" s="3" t="str">
        <f>_xlfn.CONCAT(ARI[[#This Row],[Year]]," ",ARI[[#This Row],[Model]])</f>
        <v>2014 Daytona 675</v>
      </c>
    </row>
    <row r="22775" spans="1:6" x14ac:dyDescent="0.25">
      <c r="A22775" s="5" t="s">
        <v>733</v>
      </c>
      <c r="B22775" s="5" t="s">
        <v>6479</v>
      </c>
      <c r="C22775">
        <v>2014</v>
      </c>
      <c r="D22775" s="6" t="s">
        <v>6480</v>
      </c>
      <c r="F22775" s="3" t="str">
        <f>_xlfn.CONCAT(ARI[[#This Row],[Year]]," ",ARI[[#This Row],[Model]])</f>
        <v>2014 Zero S ZF8.5</v>
      </c>
    </row>
    <row r="22776" spans="1:6" x14ac:dyDescent="0.25">
      <c r="A22776" s="5" t="s">
        <v>733</v>
      </c>
      <c r="B22776" s="5" t="s">
        <v>6479</v>
      </c>
      <c r="C22776">
        <v>2014</v>
      </c>
      <c r="D22776" s="6" t="s">
        <v>6481</v>
      </c>
      <c r="F22776" s="3" t="str">
        <f>_xlfn.CONCAT(ARI[[#This Row],[Year]]," ",ARI[[#This Row],[Model]])</f>
        <v>2014 Zero S ZF11.4</v>
      </c>
    </row>
    <row r="22777" spans="1:6" x14ac:dyDescent="0.25">
      <c r="A22777" s="5" t="s">
        <v>733</v>
      </c>
      <c r="B22777" s="5" t="s">
        <v>6479</v>
      </c>
      <c r="C22777">
        <v>2014</v>
      </c>
      <c r="D22777" s="6" t="s">
        <v>6482</v>
      </c>
      <c r="F22777" s="3" t="str">
        <f>_xlfn.CONCAT(ARI[[#This Row],[Year]]," ",ARI[[#This Row],[Model]])</f>
        <v>2014 Zero S ZF11.4 +Power Tank</v>
      </c>
    </row>
    <row r="22778" spans="1:6" x14ac:dyDescent="0.25">
      <c r="A22778" s="5" t="s">
        <v>733</v>
      </c>
      <c r="B22778" s="5" t="s">
        <v>6479</v>
      </c>
      <c r="C22778">
        <v>2014</v>
      </c>
      <c r="D22778" s="6" t="s">
        <v>6483</v>
      </c>
      <c r="F22778" s="3" t="str">
        <f>_xlfn.CONCAT(ARI[[#This Row],[Year]]," ",ARI[[#This Row],[Model]])</f>
        <v>2014 Zero SR ZF11.4 +Power Tank</v>
      </c>
    </row>
    <row r="22779" spans="1:6" x14ac:dyDescent="0.25">
      <c r="A22779" s="5" t="s">
        <v>733</v>
      </c>
      <c r="B22779" s="5" t="s">
        <v>6479</v>
      </c>
      <c r="C22779">
        <v>2014</v>
      </c>
      <c r="D22779" s="6" t="s">
        <v>6484</v>
      </c>
      <c r="F22779" s="3" t="str">
        <f>_xlfn.CONCAT(ARI[[#This Row],[Year]]," ",ARI[[#This Row],[Model]])</f>
        <v>2014 Zero SR ZF11.4</v>
      </c>
    </row>
    <row r="22780" spans="1:6" x14ac:dyDescent="0.25">
      <c r="A22780" s="5" t="s">
        <v>733</v>
      </c>
      <c r="B22780" s="5" t="s">
        <v>6479</v>
      </c>
      <c r="C22780">
        <v>2013</v>
      </c>
      <c r="D22780" s="6" t="s">
        <v>6480</v>
      </c>
      <c r="F22780" s="3" t="str">
        <f>_xlfn.CONCAT(ARI[[#This Row],[Year]]," ",ARI[[#This Row],[Model]])</f>
        <v>2013 Zero S ZF8.5</v>
      </c>
    </row>
    <row r="22781" spans="1:6" x14ac:dyDescent="0.25">
      <c r="A22781" s="5" t="s">
        <v>733</v>
      </c>
      <c r="B22781" s="5" t="s">
        <v>6479</v>
      </c>
      <c r="C22781">
        <v>2013</v>
      </c>
      <c r="D22781" s="6" t="s">
        <v>6481</v>
      </c>
      <c r="F22781" s="3" t="str">
        <f>_xlfn.CONCAT(ARI[[#This Row],[Year]]," ",ARI[[#This Row],[Model]])</f>
        <v>2013 Zero S ZF11.4</v>
      </c>
    </row>
    <row r="22782" spans="1:6" x14ac:dyDescent="0.25">
      <c r="A22782" s="5" t="s">
        <v>733</v>
      </c>
      <c r="B22782" s="5" t="s">
        <v>6479</v>
      </c>
      <c r="C22782">
        <v>2013</v>
      </c>
      <c r="D22782" s="6" t="s">
        <v>6485</v>
      </c>
      <c r="F22782" s="3" t="str">
        <f>_xlfn.CONCAT(ARI[[#This Row],[Year]]," ",ARI[[#This Row],[Model]])</f>
        <v>2013 Zero DS ZF8.5</v>
      </c>
    </row>
    <row r="22783" spans="1:6" x14ac:dyDescent="0.25">
      <c r="A22783" s="5" t="s">
        <v>733</v>
      </c>
      <c r="B22783" s="5" t="s">
        <v>6479</v>
      </c>
      <c r="C22783">
        <v>2013</v>
      </c>
      <c r="D22783" s="6" t="s">
        <v>6486</v>
      </c>
      <c r="F22783" s="3" t="str">
        <f>_xlfn.CONCAT(ARI[[#This Row],[Year]]," ",ARI[[#This Row],[Model]])</f>
        <v>2013 Zero DS ZF11.4</v>
      </c>
    </row>
    <row r="22784" spans="1:6" x14ac:dyDescent="0.25">
      <c r="A22784" s="5" t="s">
        <v>733</v>
      </c>
      <c r="B22784" s="5" t="s">
        <v>6479</v>
      </c>
      <c r="C22784">
        <v>2012</v>
      </c>
      <c r="D22784" s="6" t="s">
        <v>6487</v>
      </c>
      <c r="F22784" s="3" t="str">
        <f>_xlfn.CONCAT(ARI[[#This Row],[Year]]," ",ARI[[#This Row],[Model]])</f>
        <v>2012 Zero DS ZF6</v>
      </c>
    </row>
    <row r="22785" spans="1:6" x14ac:dyDescent="0.25">
      <c r="A22785" s="5" t="s">
        <v>733</v>
      </c>
      <c r="B22785" s="5" t="s">
        <v>6479</v>
      </c>
      <c r="C22785">
        <v>2012</v>
      </c>
      <c r="D22785" s="6" t="s">
        <v>6488</v>
      </c>
      <c r="F22785" s="3" t="str">
        <f>_xlfn.CONCAT(ARI[[#This Row],[Year]]," ",ARI[[#This Row],[Model]])</f>
        <v>2012 Zero DS ZF9</v>
      </c>
    </row>
    <row r="22786" spans="1:6" x14ac:dyDescent="0.25">
      <c r="A22786" s="5" t="s">
        <v>733</v>
      </c>
      <c r="B22786" s="5" t="s">
        <v>6479</v>
      </c>
      <c r="C22786">
        <v>2012</v>
      </c>
      <c r="D22786" s="6" t="s">
        <v>6489</v>
      </c>
      <c r="F22786" s="3" t="str">
        <f>_xlfn.CONCAT(ARI[[#This Row],[Year]]," ",ARI[[#This Row],[Model]])</f>
        <v>2012 Zero S ZF6</v>
      </c>
    </row>
    <row r="22787" spans="1:6" x14ac:dyDescent="0.25">
      <c r="A22787" s="5" t="s">
        <v>733</v>
      </c>
      <c r="B22787" s="5" t="s">
        <v>6479</v>
      </c>
      <c r="C22787">
        <v>2012</v>
      </c>
      <c r="D22787" s="6" t="s">
        <v>6490</v>
      </c>
      <c r="F22787" s="3" t="str">
        <f>_xlfn.CONCAT(ARI[[#This Row],[Year]]," ",ARI[[#This Row],[Model]])</f>
        <v>2012 Zero S ZF9</v>
      </c>
    </row>
    <row r="22788" spans="1:6" x14ac:dyDescent="0.25">
      <c r="A22788" s="5" t="s">
        <v>733</v>
      </c>
      <c r="B22788" s="5" t="s">
        <v>6479</v>
      </c>
      <c r="C22788">
        <v>2012</v>
      </c>
      <c r="D22788" s="6" t="s">
        <v>6491</v>
      </c>
      <c r="F22788" s="3" t="str">
        <f>_xlfn.CONCAT(ARI[[#This Row],[Year]]," ",ARI[[#This Row],[Model]])</f>
        <v>2012 Zero XU</v>
      </c>
    </row>
    <row r="22789" spans="1:6" x14ac:dyDescent="0.25">
      <c r="A22789" s="5" t="s">
        <v>169</v>
      </c>
      <c r="B22789" s="5" t="s">
        <v>6479</v>
      </c>
      <c r="C22789">
        <v>2012</v>
      </c>
      <c r="D22789" s="6" t="s">
        <v>6492</v>
      </c>
      <c r="F22789" s="3" t="str">
        <f>_xlfn.CONCAT(ARI[[#This Row],[Year]]," ",ARI[[#This Row],[Model]])</f>
        <v>2012 Zero MX</v>
      </c>
    </row>
    <row r="22790" spans="1:6" x14ac:dyDescent="0.25">
      <c r="A22790" s="5" t="s">
        <v>169</v>
      </c>
      <c r="B22790" s="5" t="s">
        <v>356</v>
      </c>
      <c r="C22790">
        <v>2014</v>
      </c>
      <c r="D22790" s="6" t="s">
        <v>6493</v>
      </c>
      <c r="F22790" s="3" t="str">
        <f>_xlfn.CONCAT(ARI[[#This Row],[Year]]," ",ARI[[#This Row],[Model]])</f>
        <v>2014 KLR650 New Edition</v>
      </c>
    </row>
    <row r="22791" spans="1:6" x14ac:dyDescent="0.25">
      <c r="A22791" s="5" t="s">
        <v>2440</v>
      </c>
      <c r="B22791" s="5" t="s">
        <v>621</v>
      </c>
      <c r="C22791">
        <v>2014</v>
      </c>
      <c r="D22791" s="6" t="s">
        <v>6494</v>
      </c>
      <c r="F22791" s="3" t="str">
        <f>_xlfn.CONCAT(ARI[[#This Row],[Year]]," ",ARI[[#This Row],[Model]])</f>
        <v>2014 YXM700 Viking EPS SE</v>
      </c>
    </row>
    <row r="22792" spans="1:6" x14ac:dyDescent="0.25">
      <c r="A22792" s="5" t="s">
        <v>2159</v>
      </c>
      <c r="B22792" s="5" t="s">
        <v>621</v>
      </c>
      <c r="C22792">
        <v>2014</v>
      </c>
      <c r="D22792" s="6" t="s">
        <v>6495</v>
      </c>
      <c r="F22792" s="3" t="str">
        <f>_xlfn.CONCAT(ARI[[#This Row],[Year]]," ",ARI[[#This Row],[Model]])</f>
        <v>2014 YW50FX Zuma 50FX</v>
      </c>
    </row>
    <row r="22793" spans="1:6" x14ac:dyDescent="0.25">
      <c r="A22793" s="5" t="s">
        <v>733</v>
      </c>
      <c r="B22793" s="5" t="s">
        <v>6479</v>
      </c>
      <c r="C22793">
        <v>2014</v>
      </c>
      <c r="D22793" s="6" t="s">
        <v>6485</v>
      </c>
      <c r="F22793" s="3" t="str">
        <f>_xlfn.CONCAT(ARI[[#This Row],[Year]]," ",ARI[[#This Row],[Model]])</f>
        <v>2014 Zero DS ZF8.5</v>
      </c>
    </row>
    <row r="22794" spans="1:6" x14ac:dyDescent="0.25">
      <c r="A22794" s="5" t="s">
        <v>733</v>
      </c>
      <c r="B22794" s="5" t="s">
        <v>6479</v>
      </c>
      <c r="C22794">
        <v>2014</v>
      </c>
      <c r="D22794" s="6" t="s">
        <v>6486</v>
      </c>
      <c r="F22794" s="3" t="str">
        <f>_xlfn.CONCAT(ARI[[#This Row],[Year]]," ",ARI[[#This Row],[Model]])</f>
        <v>2014 Zero DS ZF11.4</v>
      </c>
    </row>
    <row r="22795" spans="1:6" x14ac:dyDescent="0.25">
      <c r="A22795" s="5" t="s">
        <v>733</v>
      </c>
      <c r="B22795" s="5" t="s">
        <v>6479</v>
      </c>
      <c r="C22795">
        <v>2014</v>
      </c>
      <c r="D22795" s="6" t="s">
        <v>6496</v>
      </c>
      <c r="F22795" s="3" t="str">
        <f>_xlfn.CONCAT(ARI[[#This Row],[Year]]," ",ARI[[#This Row],[Model]])</f>
        <v>2014 Zero DS ZF11.4 +Power Tank</v>
      </c>
    </row>
    <row r="22796" spans="1:6" x14ac:dyDescent="0.25">
      <c r="A22796" s="5" t="s">
        <v>733</v>
      </c>
      <c r="B22796" s="5" t="s">
        <v>3192</v>
      </c>
      <c r="C22796">
        <v>2014</v>
      </c>
      <c r="D22796" s="6" t="s">
        <v>5903</v>
      </c>
      <c r="F22796" s="3" t="str">
        <f>_xlfn.CONCAT(ARI[[#This Row],[Year]]," ",ARI[[#This Row],[Model]])</f>
        <v>2014 Brutale 1090</v>
      </c>
    </row>
    <row r="22797" spans="1:6" x14ac:dyDescent="0.25">
      <c r="A22797" s="5" t="s">
        <v>733</v>
      </c>
      <c r="B22797" s="5" t="s">
        <v>3192</v>
      </c>
      <c r="C22797">
        <v>2014</v>
      </c>
      <c r="D22797" s="6" t="s">
        <v>6143</v>
      </c>
      <c r="F22797" s="3" t="str">
        <f>_xlfn.CONCAT(ARI[[#This Row],[Year]]," ",ARI[[#This Row],[Model]])</f>
        <v>2014 Brutale 1090 ABS</v>
      </c>
    </row>
    <row r="22798" spans="1:6" x14ac:dyDescent="0.25">
      <c r="A22798" s="5" t="s">
        <v>733</v>
      </c>
      <c r="B22798" s="5" t="s">
        <v>3192</v>
      </c>
      <c r="C22798">
        <v>2014</v>
      </c>
      <c r="D22798" s="6" t="s">
        <v>5537</v>
      </c>
      <c r="F22798" s="3" t="str">
        <f>_xlfn.CONCAT(ARI[[#This Row],[Year]]," ",ARI[[#This Row],[Model]])</f>
        <v>2014 Brutale 1090R</v>
      </c>
    </row>
    <row r="22799" spans="1:6" x14ac:dyDescent="0.25">
      <c r="A22799" s="5" t="s">
        <v>733</v>
      </c>
      <c r="B22799" s="5" t="s">
        <v>3192</v>
      </c>
      <c r="C22799">
        <v>2014</v>
      </c>
      <c r="D22799" s="6" t="s">
        <v>6144</v>
      </c>
      <c r="F22799" s="3" t="str">
        <f>_xlfn.CONCAT(ARI[[#This Row],[Year]]," ",ARI[[#This Row],[Model]])</f>
        <v>2014 Brutale 1090R ABS</v>
      </c>
    </row>
    <row r="22800" spans="1:6" x14ac:dyDescent="0.25">
      <c r="A22800" s="5" t="s">
        <v>733</v>
      </c>
      <c r="B22800" s="5" t="s">
        <v>3192</v>
      </c>
      <c r="C22800">
        <v>2014</v>
      </c>
      <c r="D22800" s="6" t="s">
        <v>4829</v>
      </c>
      <c r="F22800" s="3" t="str">
        <f>_xlfn.CONCAT(ARI[[#This Row],[Year]]," ",ARI[[#This Row],[Model]])</f>
        <v>2014 Brutale 1090RR</v>
      </c>
    </row>
    <row r="22801" spans="1:6" x14ac:dyDescent="0.25">
      <c r="A22801" s="5" t="s">
        <v>733</v>
      </c>
      <c r="B22801" s="5" t="s">
        <v>3192</v>
      </c>
      <c r="C22801">
        <v>2014</v>
      </c>
      <c r="D22801" s="6" t="s">
        <v>6145</v>
      </c>
      <c r="F22801" s="3" t="str">
        <f>_xlfn.CONCAT(ARI[[#This Row],[Year]]," ",ARI[[#This Row],[Model]])</f>
        <v>2014 Brutale 1090RR ABS</v>
      </c>
    </row>
    <row r="22802" spans="1:6" x14ac:dyDescent="0.25">
      <c r="A22802" s="5" t="s">
        <v>733</v>
      </c>
      <c r="B22802" s="5" t="s">
        <v>3192</v>
      </c>
      <c r="C22802">
        <v>2014</v>
      </c>
      <c r="D22802" s="6" t="s">
        <v>6146</v>
      </c>
      <c r="F22802" s="3" t="str">
        <f>_xlfn.CONCAT(ARI[[#This Row],[Year]]," ",ARI[[#This Row],[Model]])</f>
        <v>2014 Brutale Corsa</v>
      </c>
    </row>
    <row r="22803" spans="1:6" x14ac:dyDescent="0.25">
      <c r="A22803" s="5" t="s">
        <v>733</v>
      </c>
      <c r="B22803" s="5" t="s">
        <v>3192</v>
      </c>
      <c r="C22803">
        <v>2014</v>
      </c>
      <c r="D22803" s="6" t="s">
        <v>6148</v>
      </c>
      <c r="F22803" s="3" t="str">
        <f>_xlfn.CONCAT(ARI[[#This Row],[Year]]," ",ARI[[#This Row],[Model]])</f>
        <v>2014 Brutale 800 ITALIA</v>
      </c>
    </row>
    <row r="22804" spans="1:6" x14ac:dyDescent="0.25">
      <c r="A22804" s="5" t="s">
        <v>733</v>
      </c>
      <c r="B22804" s="5" t="s">
        <v>3192</v>
      </c>
      <c r="C22804">
        <v>2014</v>
      </c>
      <c r="D22804" s="6" t="s">
        <v>5907</v>
      </c>
      <c r="F22804" s="3" t="str">
        <f>_xlfn.CONCAT(ARI[[#This Row],[Year]]," ",ARI[[#This Row],[Model]])</f>
        <v>2014 Brutale 800</v>
      </c>
    </row>
    <row r="22805" spans="1:6" x14ac:dyDescent="0.25">
      <c r="A22805" s="5" t="s">
        <v>733</v>
      </c>
      <c r="B22805" s="5" t="s">
        <v>3192</v>
      </c>
      <c r="C22805">
        <v>2014</v>
      </c>
      <c r="D22805" s="6" t="s">
        <v>6147</v>
      </c>
      <c r="F22805" s="3" t="str">
        <f>_xlfn.CONCAT(ARI[[#This Row],[Year]]," ",ARI[[#This Row],[Model]])</f>
        <v>2014 Brutale 800 EAS</v>
      </c>
    </row>
    <row r="22806" spans="1:6" x14ac:dyDescent="0.25">
      <c r="A22806" s="5" t="s">
        <v>733</v>
      </c>
      <c r="B22806" s="5" t="s">
        <v>3192</v>
      </c>
      <c r="C22806">
        <v>2014</v>
      </c>
      <c r="D22806" s="6" t="s">
        <v>5908</v>
      </c>
      <c r="F22806" s="3" t="str">
        <f>_xlfn.CONCAT(ARI[[#This Row],[Year]]," ",ARI[[#This Row],[Model]])</f>
        <v>2014 Brutale 675</v>
      </c>
    </row>
    <row r="22807" spans="1:6" x14ac:dyDescent="0.25">
      <c r="A22807" s="5" t="s">
        <v>733</v>
      </c>
      <c r="B22807" s="5" t="s">
        <v>3192</v>
      </c>
      <c r="C22807">
        <v>2014</v>
      </c>
      <c r="D22807" s="6" t="s">
        <v>6149</v>
      </c>
      <c r="F22807" s="3" t="str">
        <f>_xlfn.CONCAT(ARI[[#This Row],[Year]]," ",ARI[[#This Row],[Model]])</f>
        <v>2014 Brutale 675 EAS</v>
      </c>
    </row>
    <row r="22808" spans="1:6" x14ac:dyDescent="0.25">
      <c r="A22808" s="5" t="s">
        <v>733</v>
      </c>
      <c r="B22808" s="5" t="s">
        <v>3192</v>
      </c>
      <c r="C22808">
        <v>2014</v>
      </c>
      <c r="D22808" s="6" t="s">
        <v>3256</v>
      </c>
      <c r="F22808" s="3" t="str">
        <f>_xlfn.CONCAT(ARI[[#This Row],[Year]]," ",ARI[[#This Row],[Model]])</f>
        <v>2014 F4</v>
      </c>
    </row>
    <row r="22809" spans="1:6" x14ac:dyDescent="0.25">
      <c r="A22809" s="5" t="s">
        <v>733</v>
      </c>
      <c r="B22809" s="5" t="s">
        <v>3192</v>
      </c>
      <c r="C22809">
        <v>2014</v>
      </c>
      <c r="D22809" s="6" t="s">
        <v>6151</v>
      </c>
      <c r="F22809" s="3" t="str">
        <f>_xlfn.CONCAT(ARI[[#This Row],[Year]]," ",ARI[[#This Row],[Model]])</f>
        <v>2014 F4 ABS</v>
      </c>
    </row>
    <row r="22810" spans="1:6" x14ac:dyDescent="0.25">
      <c r="A22810" s="5" t="s">
        <v>733</v>
      </c>
      <c r="B22810" s="5" t="s">
        <v>3192</v>
      </c>
      <c r="C22810">
        <v>2014</v>
      </c>
      <c r="D22810" s="6" t="s">
        <v>5904</v>
      </c>
      <c r="F22810" s="3" t="str">
        <f>_xlfn.CONCAT(ARI[[#This Row],[Year]]," ",ARI[[#This Row],[Model]])</f>
        <v>2014 F4R</v>
      </c>
    </row>
    <row r="22811" spans="1:6" x14ac:dyDescent="0.25">
      <c r="A22811" s="5" t="s">
        <v>733</v>
      </c>
      <c r="B22811" s="5" t="s">
        <v>3192</v>
      </c>
      <c r="C22811">
        <v>2014</v>
      </c>
      <c r="D22811" s="6" t="s">
        <v>6150</v>
      </c>
      <c r="F22811" s="3" t="str">
        <f>_xlfn.CONCAT(ARI[[#This Row],[Year]]," ",ARI[[#This Row],[Model]])</f>
        <v>2014 F4R ABS</v>
      </c>
    </row>
    <row r="22812" spans="1:6" x14ac:dyDescent="0.25">
      <c r="A22812" s="5" t="s">
        <v>733</v>
      </c>
      <c r="B22812" s="5" t="s">
        <v>3192</v>
      </c>
      <c r="C22812">
        <v>2014</v>
      </c>
      <c r="D22812" s="6" t="s">
        <v>5905</v>
      </c>
      <c r="F22812" s="3" t="str">
        <f>_xlfn.CONCAT(ARI[[#This Row],[Year]]," ",ARI[[#This Row],[Model]])</f>
        <v>2014 F4RR</v>
      </c>
    </row>
    <row r="22813" spans="1:6" x14ac:dyDescent="0.25">
      <c r="A22813" s="5" t="s">
        <v>733</v>
      </c>
      <c r="B22813" s="5" t="s">
        <v>3192</v>
      </c>
      <c r="C22813">
        <v>2014</v>
      </c>
      <c r="D22813" s="6" t="s">
        <v>6152</v>
      </c>
      <c r="F22813" s="3" t="str">
        <f>_xlfn.CONCAT(ARI[[#This Row],[Year]]," ",ARI[[#This Row],[Model]])</f>
        <v>2014 F4RR ABS</v>
      </c>
    </row>
    <row r="22814" spans="1:6" x14ac:dyDescent="0.25">
      <c r="A22814" s="5" t="s">
        <v>733</v>
      </c>
      <c r="B22814" s="5" t="s">
        <v>3192</v>
      </c>
      <c r="C22814">
        <v>2014</v>
      </c>
      <c r="D22814" s="6" t="s">
        <v>5099</v>
      </c>
      <c r="F22814" s="3" t="str">
        <f>_xlfn.CONCAT(ARI[[#This Row],[Year]]," ",ARI[[#This Row],[Model]])</f>
        <v>2014 F3 675</v>
      </c>
    </row>
    <row r="22815" spans="1:6" x14ac:dyDescent="0.25">
      <c r="A22815" s="5" t="s">
        <v>733</v>
      </c>
      <c r="B22815" s="5" t="s">
        <v>3192</v>
      </c>
      <c r="C22815">
        <v>2014</v>
      </c>
      <c r="D22815" s="6" t="s">
        <v>6153</v>
      </c>
      <c r="F22815" s="3" t="str">
        <f>_xlfn.CONCAT(ARI[[#This Row],[Year]]," ",ARI[[#This Row],[Model]])</f>
        <v>2014 F3 675 EAS</v>
      </c>
    </row>
    <row r="22816" spans="1:6" x14ac:dyDescent="0.25">
      <c r="A22816" s="5" t="s">
        <v>733</v>
      </c>
      <c r="B22816" s="5" t="s">
        <v>3192</v>
      </c>
      <c r="C22816">
        <v>2014</v>
      </c>
      <c r="D22816" s="6" t="s">
        <v>6154</v>
      </c>
      <c r="F22816" s="3" t="str">
        <f>_xlfn.CONCAT(ARI[[#This Row],[Year]]," ",ARI[[#This Row],[Model]])</f>
        <v>2014 F3 800 EAS</v>
      </c>
    </row>
    <row r="22817" spans="1:6" x14ac:dyDescent="0.25">
      <c r="A22817" s="5" t="s">
        <v>733</v>
      </c>
      <c r="B22817" s="5" t="s">
        <v>3192</v>
      </c>
      <c r="C22817">
        <v>2014</v>
      </c>
      <c r="D22817" s="6" t="s">
        <v>5906</v>
      </c>
      <c r="F22817" s="3" t="str">
        <f>_xlfn.CONCAT(ARI[[#This Row],[Year]]," ",ARI[[#This Row],[Model]])</f>
        <v>2014 Rivale 800</v>
      </c>
    </row>
    <row r="22818" spans="1:6" x14ac:dyDescent="0.25">
      <c r="A22818" s="5" t="s">
        <v>733</v>
      </c>
      <c r="B22818" s="5" t="s">
        <v>756</v>
      </c>
      <c r="C22818">
        <v>2014</v>
      </c>
      <c r="D22818" s="6" t="s">
        <v>856</v>
      </c>
      <c r="F22818" s="3" t="str">
        <f>_xlfn.CONCAT(ARI[[#This Row],[Year]]," ",ARI[[#This Row],[Model]])</f>
        <v>2014 R1200RT</v>
      </c>
    </row>
    <row r="22819" spans="1:6" x14ac:dyDescent="0.25">
      <c r="A22819" s="5" t="s">
        <v>733</v>
      </c>
      <c r="B22819" s="5" t="s">
        <v>889</v>
      </c>
      <c r="C22819">
        <v>2014</v>
      </c>
      <c r="D22819" s="6" t="s">
        <v>5532</v>
      </c>
      <c r="F22819" s="3" t="str">
        <f>_xlfn.CONCAT(ARI[[#This Row],[Year]]," ",ARI[[#This Row],[Model]])</f>
        <v>2014 Diavel Carbon</v>
      </c>
    </row>
    <row r="22820" spans="1:6" x14ac:dyDescent="0.25">
      <c r="A22820" s="5" t="s">
        <v>733</v>
      </c>
      <c r="B22820" s="5" t="s">
        <v>889</v>
      </c>
      <c r="C22820">
        <v>2014</v>
      </c>
      <c r="D22820" s="6" t="s">
        <v>4817</v>
      </c>
      <c r="F22820" s="3" t="str">
        <f>_xlfn.CONCAT(ARI[[#This Row],[Year]]," ",ARI[[#This Row],[Model]])</f>
        <v>2014 Diavel</v>
      </c>
    </row>
    <row r="22821" spans="1:6" x14ac:dyDescent="0.25">
      <c r="A22821" s="5" t="s">
        <v>2159</v>
      </c>
      <c r="B22821" s="5" t="s">
        <v>3812</v>
      </c>
      <c r="C22821">
        <v>2014</v>
      </c>
      <c r="D22821" s="6" t="s">
        <v>5837</v>
      </c>
      <c r="F22821" s="3" t="str">
        <f>_xlfn.CONCAT(ARI[[#This Row],[Year]]," ",ARI[[#This Row],[Model]])</f>
        <v>2014 BV 350</v>
      </c>
    </row>
    <row r="22822" spans="1:6" x14ac:dyDescent="0.25">
      <c r="A22822" s="5" t="s">
        <v>2159</v>
      </c>
      <c r="B22822" s="5" t="s">
        <v>3812</v>
      </c>
      <c r="C22822">
        <v>2014</v>
      </c>
      <c r="D22822" s="6" t="s">
        <v>5937</v>
      </c>
      <c r="F22822" s="3" t="str">
        <f>_xlfn.CONCAT(ARI[[#This Row],[Year]]," ",ARI[[#This Row],[Model]])</f>
        <v>2014 Fly 50 4V</v>
      </c>
    </row>
    <row r="22823" spans="1:6" x14ac:dyDescent="0.25">
      <c r="A22823" s="5" t="s">
        <v>2159</v>
      </c>
      <c r="B22823" s="5" t="s">
        <v>3812</v>
      </c>
      <c r="C22823">
        <v>2014</v>
      </c>
      <c r="D22823" s="6" t="s">
        <v>4935</v>
      </c>
      <c r="F22823" s="3" t="str">
        <f>_xlfn.CONCAT(ARI[[#This Row],[Year]]," ",ARI[[#This Row],[Model]])</f>
        <v>2014 Fly 150</v>
      </c>
    </row>
    <row r="22824" spans="1:6" x14ac:dyDescent="0.25">
      <c r="A22824" s="5" t="s">
        <v>2159</v>
      </c>
      <c r="B22824" s="5" t="s">
        <v>3812</v>
      </c>
      <c r="C22824">
        <v>2014</v>
      </c>
      <c r="D22824" s="6" t="s">
        <v>5936</v>
      </c>
      <c r="F22824" s="3" t="str">
        <f>_xlfn.CONCAT(ARI[[#This Row],[Year]]," ",ARI[[#This Row],[Model]])</f>
        <v>2014 Typhoon 50</v>
      </c>
    </row>
    <row r="22825" spans="1:6" x14ac:dyDescent="0.25">
      <c r="A22825" s="5" t="s">
        <v>2159</v>
      </c>
      <c r="B22825" s="5" t="s">
        <v>3812</v>
      </c>
      <c r="C22825">
        <v>2014</v>
      </c>
      <c r="D22825" s="6" t="s">
        <v>4940</v>
      </c>
      <c r="F22825" s="3" t="str">
        <f>_xlfn.CONCAT(ARI[[#This Row],[Year]]," ",ARI[[#This Row],[Model]])</f>
        <v>2014 Typhoon 125</v>
      </c>
    </row>
    <row r="22826" spans="1:6" x14ac:dyDescent="0.25">
      <c r="A22826" s="5" t="s">
        <v>2159</v>
      </c>
      <c r="B22826" s="5" t="s">
        <v>3812</v>
      </c>
      <c r="C22826">
        <v>2014</v>
      </c>
      <c r="D22826" s="6" t="s">
        <v>3813</v>
      </c>
      <c r="F22826" s="3" t="str">
        <f>_xlfn.CONCAT(ARI[[#This Row],[Year]]," ",ARI[[#This Row],[Model]])</f>
        <v>2014 MP3 250</v>
      </c>
    </row>
    <row r="22827" spans="1:6" x14ac:dyDescent="0.25">
      <c r="A22827" s="5" t="s">
        <v>2159</v>
      </c>
      <c r="B22827" s="5" t="s">
        <v>3812</v>
      </c>
      <c r="C22827">
        <v>2014</v>
      </c>
      <c r="D22827" s="6" t="s">
        <v>3814</v>
      </c>
      <c r="F22827" s="3" t="str">
        <f>_xlfn.CONCAT(ARI[[#This Row],[Year]]," ",ARI[[#This Row],[Model]])</f>
        <v>2014 MP3 400</v>
      </c>
    </row>
    <row r="22828" spans="1:6" x14ac:dyDescent="0.25">
      <c r="A22828" s="5" t="s">
        <v>2159</v>
      </c>
      <c r="B22828" s="5" t="s">
        <v>3812</v>
      </c>
      <c r="C22828">
        <v>2014</v>
      </c>
      <c r="D22828" s="6" t="s">
        <v>3815</v>
      </c>
      <c r="F22828" s="3" t="str">
        <f>_xlfn.CONCAT(ARI[[#This Row],[Year]]," ",ARI[[#This Row],[Model]])</f>
        <v>2014 MP3 500</v>
      </c>
    </row>
    <row r="22829" spans="1:6" x14ac:dyDescent="0.25">
      <c r="A22829" s="5" t="s">
        <v>2159</v>
      </c>
      <c r="B22829" s="5" t="s">
        <v>734</v>
      </c>
      <c r="C22829">
        <v>2014</v>
      </c>
      <c r="D22829" s="6" t="s">
        <v>5927</v>
      </c>
      <c r="F22829" s="3" t="str">
        <f>_xlfn.CONCAT(ARI[[#This Row],[Year]]," ",ARI[[#This Row],[Model]])</f>
        <v>2014 SR Motard 50</v>
      </c>
    </row>
    <row r="22830" spans="1:6" x14ac:dyDescent="0.25">
      <c r="A22830" s="5" t="s">
        <v>733</v>
      </c>
      <c r="B22830" s="5" t="s">
        <v>734</v>
      </c>
      <c r="C22830">
        <v>2014</v>
      </c>
      <c r="D22830" s="6" t="s">
        <v>5923</v>
      </c>
      <c r="F22830" s="3" t="str">
        <f>_xlfn.CONCAT(ARI[[#This Row],[Year]]," ",ARI[[#This Row],[Model]])</f>
        <v>2014 RSV4 Factory APRC ABS</v>
      </c>
    </row>
    <row r="22831" spans="1:6" x14ac:dyDescent="0.25">
      <c r="A22831" s="5" t="s">
        <v>733</v>
      </c>
      <c r="B22831" s="5" t="s">
        <v>734</v>
      </c>
      <c r="C22831">
        <v>2014</v>
      </c>
      <c r="D22831" s="6" t="s">
        <v>5924</v>
      </c>
      <c r="F22831" s="3" t="str">
        <f>_xlfn.CONCAT(ARI[[#This Row],[Year]]," ",ARI[[#This Row],[Model]])</f>
        <v>2014 RSV4 R APRC ABS</v>
      </c>
    </row>
    <row r="22832" spans="1:6" x14ac:dyDescent="0.25">
      <c r="A22832" s="5" t="s">
        <v>733</v>
      </c>
      <c r="B22832" s="5" t="s">
        <v>734</v>
      </c>
      <c r="C22832">
        <v>2014</v>
      </c>
      <c r="D22832" s="6" t="s">
        <v>4676</v>
      </c>
      <c r="F22832" s="3" t="str">
        <f>_xlfn.CONCAT(ARI[[#This Row],[Year]]," ",ARI[[#This Row],[Model]])</f>
        <v>2014 Mana 850 GT ABS</v>
      </c>
    </row>
    <row r="22833" spans="1:6" x14ac:dyDescent="0.25">
      <c r="A22833" s="5" t="s">
        <v>733</v>
      </c>
      <c r="B22833" s="5" t="s">
        <v>734</v>
      </c>
      <c r="C22833">
        <v>2014</v>
      </c>
      <c r="D22833" s="6" t="s">
        <v>5926</v>
      </c>
      <c r="F22833" s="3" t="str">
        <f>_xlfn.CONCAT(ARI[[#This Row],[Year]]," ",ARI[[#This Row],[Model]])</f>
        <v>2014 Dorsoduro 750 ABS</v>
      </c>
    </row>
    <row r="22834" spans="1:6" x14ac:dyDescent="0.25">
      <c r="A22834" s="5" t="s">
        <v>733</v>
      </c>
      <c r="B22834" s="5" t="s">
        <v>734</v>
      </c>
      <c r="C22834">
        <v>2014</v>
      </c>
      <c r="D22834" s="6" t="s">
        <v>4678</v>
      </c>
      <c r="F22834" s="3" t="str">
        <f>_xlfn.CONCAT(ARI[[#This Row],[Year]]," ",ARI[[#This Row],[Model]])</f>
        <v>2014 Shiver 750</v>
      </c>
    </row>
    <row r="22835" spans="1:6" x14ac:dyDescent="0.25">
      <c r="A22835" s="5" t="s">
        <v>1706</v>
      </c>
      <c r="B22835" s="5" t="s">
        <v>165</v>
      </c>
      <c r="C22835">
        <v>2014</v>
      </c>
      <c r="D22835" s="6" t="s">
        <v>5946</v>
      </c>
      <c r="F22835" s="3" t="str">
        <f>_xlfn.CONCAT(ARI[[#This Row],[Year]]," ",ARI[[#This Row],[Model]])</f>
        <v>2014 Sportsman 400 HO South Edition</v>
      </c>
    </row>
    <row r="22836" spans="1:6" x14ac:dyDescent="0.25">
      <c r="A22836" s="5" t="s">
        <v>2440</v>
      </c>
      <c r="B22836" s="5" t="s">
        <v>165</v>
      </c>
      <c r="C22836">
        <v>2014</v>
      </c>
      <c r="D22836" s="6" t="s">
        <v>6497</v>
      </c>
      <c r="F22836" s="3" t="str">
        <f>_xlfn.CONCAT(ARI[[#This Row],[Year]]," ",ARI[[#This Row],[Model]])</f>
        <v>2014 RZR 570 EPS LE</v>
      </c>
    </row>
    <row r="22837" spans="1:6" x14ac:dyDescent="0.25">
      <c r="A22837" s="5" t="s">
        <v>733</v>
      </c>
      <c r="B22837" s="5" t="s">
        <v>3098</v>
      </c>
      <c r="C22837">
        <v>2014</v>
      </c>
      <c r="D22837" s="6" t="s">
        <v>5772</v>
      </c>
      <c r="F22837" s="3" t="str">
        <f>_xlfn.CONCAT(ARI[[#This Row],[Year]]," ",ARI[[#This Row],[Model]])</f>
        <v>2014 V7 Stone</v>
      </c>
    </row>
    <row r="22838" spans="1:6" x14ac:dyDescent="0.25">
      <c r="A22838" s="5" t="s">
        <v>733</v>
      </c>
      <c r="B22838" s="5" t="s">
        <v>3098</v>
      </c>
      <c r="C22838">
        <v>2014</v>
      </c>
      <c r="D22838" s="6" t="s">
        <v>5773</v>
      </c>
      <c r="F22838" s="3" t="str">
        <f>_xlfn.CONCAT(ARI[[#This Row],[Year]]," ",ARI[[#This Row],[Model]])</f>
        <v>2014 V7 Special</v>
      </c>
    </row>
    <row r="22839" spans="1:6" x14ac:dyDescent="0.25">
      <c r="A22839" s="5" t="s">
        <v>733</v>
      </c>
      <c r="B22839" s="5" t="s">
        <v>3098</v>
      </c>
      <c r="C22839">
        <v>2014</v>
      </c>
      <c r="D22839" s="6" t="s">
        <v>5626</v>
      </c>
      <c r="F22839" s="3" t="str">
        <f>_xlfn.CONCAT(ARI[[#This Row],[Year]]," ",ARI[[#This Row],[Model]])</f>
        <v>2014 V7 Racer</v>
      </c>
    </row>
    <row r="22840" spans="1:6" x14ac:dyDescent="0.25">
      <c r="A22840" s="5" t="s">
        <v>733</v>
      </c>
      <c r="B22840" s="5" t="s">
        <v>3098</v>
      </c>
      <c r="C22840">
        <v>2014</v>
      </c>
      <c r="D22840" s="6" t="s">
        <v>4824</v>
      </c>
      <c r="F22840" s="3" t="str">
        <f>_xlfn.CONCAT(ARI[[#This Row],[Year]]," ",ARI[[#This Row],[Model]])</f>
        <v>2014 Griso 8V SE</v>
      </c>
    </row>
    <row r="22841" spans="1:6" x14ac:dyDescent="0.25">
      <c r="A22841" s="5" t="s">
        <v>733</v>
      </c>
      <c r="B22841" s="5" t="s">
        <v>3098</v>
      </c>
      <c r="C22841">
        <v>2014</v>
      </c>
      <c r="D22841" s="6" t="s">
        <v>5933</v>
      </c>
      <c r="F22841" s="3" t="str">
        <f>_xlfn.CONCAT(ARI[[#This Row],[Year]]," ",ARI[[#This Row],[Model]])</f>
        <v>2014 Stelvio 1200 NTX</v>
      </c>
    </row>
    <row r="22842" spans="1:6" x14ac:dyDescent="0.25">
      <c r="A22842" s="5" t="s">
        <v>733</v>
      </c>
      <c r="B22842" s="5" t="s">
        <v>3098</v>
      </c>
      <c r="C22842">
        <v>2014</v>
      </c>
      <c r="D22842" s="6" t="s">
        <v>5625</v>
      </c>
      <c r="F22842" s="3" t="str">
        <f>_xlfn.CONCAT(ARI[[#This Row],[Year]]," ",ARI[[#This Row],[Model]])</f>
        <v>2014 Norge GT8V</v>
      </c>
    </row>
    <row r="22843" spans="1:6" x14ac:dyDescent="0.25">
      <c r="A22843" s="5" t="s">
        <v>733</v>
      </c>
      <c r="B22843" s="5" t="s">
        <v>3098</v>
      </c>
      <c r="C22843">
        <v>2014</v>
      </c>
      <c r="D22843" s="6" t="s">
        <v>5934</v>
      </c>
      <c r="F22843" s="3" t="str">
        <f>_xlfn.CONCAT(ARI[[#This Row],[Year]]," ",ARI[[#This Row],[Model]])</f>
        <v>2014 California 1400 Custom</v>
      </c>
    </row>
    <row r="22844" spans="1:6" x14ac:dyDescent="0.25">
      <c r="A22844" s="5" t="s">
        <v>733</v>
      </c>
      <c r="B22844" s="5" t="s">
        <v>3098</v>
      </c>
      <c r="C22844">
        <v>2014</v>
      </c>
      <c r="D22844" s="6" t="s">
        <v>5935</v>
      </c>
      <c r="F22844" s="3" t="str">
        <f>_xlfn.CONCAT(ARI[[#This Row],[Year]]," ",ARI[[#This Row],[Model]])</f>
        <v>2014 California 1400 Touring</v>
      </c>
    </row>
    <row r="22845" spans="1:6" x14ac:dyDescent="0.25">
      <c r="A22845" s="5" t="s">
        <v>733</v>
      </c>
      <c r="B22845" s="5" t="s">
        <v>6479</v>
      </c>
      <c r="C22845">
        <v>2014</v>
      </c>
      <c r="D22845" s="6" t="s">
        <v>6498</v>
      </c>
      <c r="F22845" s="3" t="str">
        <f>_xlfn.CONCAT(ARI[[#This Row],[Year]]," ",ARI[[#This Row],[Model]])</f>
        <v>2014 Zero FX ZF2.8</v>
      </c>
    </row>
    <row r="22846" spans="1:6" x14ac:dyDescent="0.25">
      <c r="A22846" s="5" t="s">
        <v>733</v>
      </c>
      <c r="B22846" s="5" t="s">
        <v>6479</v>
      </c>
      <c r="C22846">
        <v>2014</v>
      </c>
      <c r="D22846" s="6" t="s">
        <v>6499</v>
      </c>
      <c r="F22846" s="3" t="str">
        <f>_xlfn.CONCAT(ARI[[#This Row],[Year]]," ",ARI[[#This Row],[Model]])</f>
        <v>2014 Zero FX ZF5.7</v>
      </c>
    </row>
    <row r="22847" spans="1:6" x14ac:dyDescent="0.25">
      <c r="A22847" s="5" t="s">
        <v>885</v>
      </c>
      <c r="B22847" s="5" t="s">
        <v>1120</v>
      </c>
      <c r="C22847">
        <v>2021</v>
      </c>
      <c r="D22847" s="6" t="s">
        <v>5724</v>
      </c>
      <c r="F22847" s="3" t="str">
        <f>_xlfn.CONCAT(ARI[[#This Row],[Year]]," ",ARI[[#This Row],[Model]])</f>
        <v>2021 FLRT Freewheeler</v>
      </c>
    </row>
    <row r="22848" spans="1:6" x14ac:dyDescent="0.25">
      <c r="A22848" s="5" t="s">
        <v>885</v>
      </c>
      <c r="B22848" s="5" t="s">
        <v>1120</v>
      </c>
      <c r="C22848">
        <v>2021</v>
      </c>
      <c r="D22848" s="6" t="s">
        <v>6167</v>
      </c>
      <c r="F22848" s="3" t="str">
        <f>_xlfn.CONCAT(ARI[[#This Row],[Year]]," ",ARI[[#This Row],[Model]])</f>
        <v>2021 FXLRS Low Rider S 114</v>
      </c>
    </row>
    <row r="22849" spans="1:6" x14ac:dyDescent="0.25">
      <c r="A22849" s="5" t="s">
        <v>1706</v>
      </c>
      <c r="B22849" s="5" t="s">
        <v>165</v>
      </c>
      <c r="C22849">
        <v>2014</v>
      </c>
      <c r="D22849" s="6" t="s">
        <v>6500</v>
      </c>
      <c r="F22849" s="3" t="str">
        <f>_xlfn.CONCAT(ARI[[#This Row],[Year]]," ",ARI[[#This Row],[Model]])</f>
        <v>2014 Sportsman ACE</v>
      </c>
    </row>
    <row r="22850" spans="1:6" x14ac:dyDescent="0.25">
      <c r="A22850" s="5" t="s">
        <v>1706</v>
      </c>
      <c r="B22850" s="5" t="s">
        <v>544</v>
      </c>
      <c r="C22850">
        <v>2014</v>
      </c>
      <c r="D22850" s="6" t="s">
        <v>6501</v>
      </c>
      <c r="F22850" s="3" t="str">
        <f>_xlfn.CONCAT(ARI[[#This Row],[Year]]," ",ARI[[#This Row],[Model]])</f>
        <v>2014 LT-F400F KingQuad FSi LE</v>
      </c>
    </row>
    <row r="22851" spans="1:6" x14ac:dyDescent="0.25">
      <c r="A22851" s="5" t="s">
        <v>1706</v>
      </c>
      <c r="B22851" s="5" t="s">
        <v>544</v>
      </c>
      <c r="C22851">
        <v>2014</v>
      </c>
      <c r="D22851" s="6" t="s">
        <v>6502</v>
      </c>
      <c r="F22851" s="3" t="str">
        <f>_xlfn.CONCAT(ARI[[#This Row],[Year]]," ",ARI[[#This Row],[Model]])</f>
        <v>2014 LT-A400F KingQuad ASi LE</v>
      </c>
    </row>
    <row r="22852" spans="1:6" x14ac:dyDescent="0.25">
      <c r="A22852" s="5" t="s">
        <v>2159</v>
      </c>
      <c r="B22852" s="5" t="s">
        <v>734</v>
      </c>
      <c r="C22852">
        <v>2014</v>
      </c>
      <c r="D22852" s="6" t="s">
        <v>5928</v>
      </c>
      <c r="F22852" s="3" t="str">
        <f>_xlfn.CONCAT(ARI[[#This Row],[Year]]," ",ARI[[#This Row],[Model]])</f>
        <v>2014 SR 50 R Replica SBK</v>
      </c>
    </row>
    <row r="22853" spans="1:6" x14ac:dyDescent="0.25">
      <c r="A22853" s="5" t="s">
        <v>2159</v>
      </c>
      <c r="B22853" s="5" t="s">
        <v>734</v>
      </c>
      <c r="C22853">
        <v>2014</v>
      </c>
      <c r="D22853" s="6" t="s">
        <v>3825</v>
      </c>
      <c r="F22853" s="3" t="str">
        <f>_xlfn.CONCAT(ARI[[#This Row],[Year]]," ",ARI[[#This Row],[Model]])</f>
        <v>2014 SR 50 R Factory</v>
      </c>
    </row>
    <row r="22854" spans="1:6" x14ac:dyDescent="0.25">
      <c r="A22854" s="5" t="s">
        <v>733</v>
      </c>
      <c r="B22854" s="5" t="s">
        <v>544</v>
      </c>
      <c r="C22854">
        <v>2014</v>
      </c>
      <c r="D22854" s="6" t="s">
        <v>6503</v>
      </c>
      <c r="F22854" s="3" t="str">
        <f>_xlfn.CONCAT(ARI[[#This Row],[Year]]," ",ARI[[#This Row],[Model]])</f>
        <v>2014 GSX-R750 50th Ann. Edition</v>
      </c>
    </row>
    <row r="22855" spans="1:6" x14ac:dyDescent="0.25">
      <c r="A22855" s="5" t="s">
        <v>733</v>
      </c>
      <c r="B22855" s="5" t="s">
        <v>544</v>
      </c>
      <c r="C22855">
        <v>2014</v>
      </c>
      <c r="D22855" s="6" t="s">
        <v>6504</v>
      </c>
      <c r="F22855" s="3" t="str">
        <f>_xlfn.CONCAT(ARI[[#This Row],[Year]]," ",ARI[[#This Row],[Model]])</f>
        <v>2014 GSX-R1000 SE</v>
      </c>
    </row>
    <row r="22856" spans="1:6" x14ac:dyDescent="0.25">
      <c r="A22856" s="5" t="s">
        <v>733</v>
      </c>
      <c r="B22856" s="5" t="s">
        <v>208</v>
      </c>
      <c r="C22856">
        <v>2014</v>
      </c>
      <c r="D22856" s="6" t="s">
        <v>6505</v>
      </c>
      <c r="F22856" s="3" t="str">
        <f>_xlfn.CONCAT(ARI[[#This Row],[Year]]," ",ARI[[#This Row],[Model]])</f>
        <v>2014 CBR650F</v>
      </c>
    </row>
    <row r="22857" spans="1:6" x14ac:dyDescent="0.25">
      <c r="A22857" s="5" t="s">
        <v>733</v>
      </c>
      <c r="B22857" s="5" t="s">
        <v>208</v>
      </c>
      <c r="C22857">
        <v>2014</v>
      </c>
      <c r="D22857" s="6" t="s">
        <v>6506</v>
      </c>
      <c r="F22857" s="3" t="str">
        <f>_xlfn.CONCAT(ARI[[#This Row],[Year]]," ",ARI[[#This Row],[Model]])</f>
        <v>2014 CBR650F ABS</v>
      </c>
    </row>
    <row r="22858" spans="1:6" x14ac:dyDescent="0.25">
      <c r="A22858" s="5" t="s">
        <v>733</v>
      </c>
      <c r="B22858" s="5" t="s">
        <v>208</v>
      </c>
      <c r="C22858">
        <v>2014</v>
      </c>
      <c r="D22858" s="6" t="s">
        <v>5846</v>
      </c>
      <c r="F22858" s="3" t="str">
        <f>_xlfn.CONCAT(ARI[[#This Row],[Year]]," ",ARI[[#This Row],[Model]])</f>
        <v>2014 CB1100</v>
      </c>
    </row>
    <row r="22859" spans="1:6" x14ac:dyDescent="0.25">
      <c r="A22859" s="5" t="s">
        <v>733</v>
      </c>
      <c r="B22859" s="5" t="s">
        <v>208</v>
      </c>
      <c r="C22859">
        <v>2014</v>
      </c>
      <c r="D22859" s="6" t="s">
        <v>6507</v>
      </c>
      <c r="F22859" s="3" t="str">
        <f>_xlfn.CONCAT(ARI[[#This Row],[Year]]," ",ARI[[#This Row],[Model]])</f>
        <v>2014 CB1100 DLX</v>
      </c>
    </row>
    <row r="22860" spans="1:6" x14ac:dyDescent="0.25">
      <c r="A22860" s="5" t="s">
        <v>733</v>
      </c>
      <c r="B22860" s="5" t="s">
        <v>208</v>
      </c>
      <c r="C22860">
        <v>2014</v>
      </c>
      <c r="D22860" s="6" t="s">
        <v>1289</v>
      </c>
      <c r="F22860" s="3" t="str">
        <f>_xlfn.CONCAT(ARI[[#This Row],[Year]]," ",ARI[[#This Row],[Model]])</f>
        <v>2014 VFR800 Interceptor</v>
      </c>
    </row>
    <row r="22861" spans="1:6" x14ac:dyDescent="0.25">
      <c r="A22861" s="5" t="s">
        <v>733</v>
      </c>
      <c r="B22861" s="5" t="s">
        <v>208</v>
      </c>
      <c r="C22861">
        <v>2014</v>
      </c>
      <c r="D22861" s="6" t="s">
        <v>6508</v>
      </c>
      <c r="F22861" s="3" t="str">
        <f>_xlfn.CONCAT(ARI[[#This Row],[Year]]," ",ARI[[#This Row],[Model]])</f>
        <v>2014 VFR800D Interceptor DLX</v>
      </c>
    </row>
    <row r="22862" spans="1:6" x14ac:dyDescent="0.25">
      <c r="A22862" s="5" t="s">
        <v>169</v>
      </c>
      <c r="B22862" s="5" t="s">
        <v>208</v>
      </c>
      <c r="C22862">
        <v>2014</v>
      </c>
      <c r="D22862" s="6" t="s">
        <v>6509</v>
      </c>
      <c r="F22862" s="3" t="str">
        <f>_xlfn.CONCAT(ARI[[#This Row],[Year]]," ",ARI[[#This Row],[Model]])</f>
        <v>2014 MRT2604F Montesa Cota 4RT Repsol Ed.</v>
      </c>
    </row>
    <row r="22863" spans="1:6" x14ac:dyDescent="0.25">
      <c r="A22863" s="5" t="s">
        <v>885</v>
      </c>
      <c r="B22863" s="5" t="s">
        <v>1120</v>
      </c>
      <c r="C22863">
        <v>2021</v>
      </c>
      <c r="D22863" s="6" t="s">
        <v>6263</v>
      </c>
      <c r="F22863" s="3" t="str">
        <f>_xlfn.CONCAT(ARI[[#This Row],[Year]]," ",ARI[[#This Row],[Model]])</f>
        <v>2021 FXST Softail Standard 107</v>
      </c>
    </row>
    <row r="22864" spans="1:6" x14ac:dyDescent="0.25">
      <c r="A22864" s="5" t="s">
        <v>2159</v>
      </c>
      <c r="B22864" s="5" t="s">
        <v>3816</v>
      </c>
      <c r="C22864">
        <v>2014</v>
      </c>
      <c r="D22864" s="6" t="s">
        <v>4927</v>
      </c>
      <c r="F22864" s="3" t="str">
        <f>_xlfn.CONCAT(ARI[[#This Row],[Year]]," ",ARI[[#This Row],[Model]])</f>
        <v>2014 LX 50 4V</v>
      </c>
    </row>
    <row r="22865" spans="1:6" x14ac:dyDescent="0.25">
      <c r="A22865" s="5" t="s">
        <v>2159</v>
      </c>
      <c r="B22865" s="5" t="s">
        <v>3816</v>
      </c>
      <c r="C22865">
        <v>2014</v>
      </c>
      <c r="D22865" s="6" t="s">
        <v>3818</v>
      </c>
      <c r="F22865" s="3" t="str">
        <f>_xlfn.CONCAT(ARI[[#This Row],[Year]]," ",ARI[[#This Row],[Model]])</f>
        <v>2014 LX 150</v>
      </c>
    </row>
    <row r="22866" spans="1:6" x14ac:dyDescent="0.25">
      <c r="A22866" s="5" t="s">
        <v>2159</v>
      </c>
      <c r="B22866" s="5" t="s">
        <v>3816</v>
      </c>
      <c r="C22866">
        <v>2014</v>
      </c>
      <c r="D22866" s="6" t="s">
        <v>4928</v>
      </c>
      <c r="F22866" s="3" t="str">
        <f>_xlfn.CONCAT(ARI[[#This Row],[Year]]," ",ARI[[#This Row],[Model]])</f>
        <v>2014 S 50 4V</v>
      </c>
    </row>
    <row r="22867" spans="1:6" x14ac:dyDescent="0.25">
      <c r="A22867" s="5" t="s">
        <v>2159</v>
      </c>
      <c r="B22867" s="5" t="s">
        <v>3816</v>
      </c>
      <c r="C22867">
        <v>2014</v>
      </c>
      <c r="D22867" s="6" t="s">
        <v>3820</v>
      </c>
      <c r="F22867" s="3" t="str">
        <f>_xlfn.CONCAT(ARI[[#This Row],[Year]]," ",ARI[[#This Row],[Model]])</f>
        <v>2014 S 150</v>
      </c>
    </row>
    <row r="22868" spans="1:6" x14ac:dyDescent="0.25">
      <c r="A22868" s="5" t="s">
        <v>2159</v>
      </c>
      <c r="B22868" s="5" t="s">
        <v>3816</v>
      </c>
      <c r="C22868">
        <v>2014</v>
      </c>
      <c r="D22868" s="6" t="s">
        <v>5939</v>
      </c>
      <c r="F22868" s="3" t="str">
        <f>_xlfn.CONCAT(ARI[[#This Row],[Year]]," ",ARI[[#This Row],[Model]])</f>
        <v>2014 S 150 Sport SE</v>
      </c>
    </row>
    <row r="22869" spans="1:6" x14ac:dyDescent="0.25">
      <c r="A22869" s="5" t="s">
        <v>2159</v>
      </c>
      <c r="B22869" s="5" t="s">
        <v>3816</v>
      </c>
      <c r="C22869">
        <v>2014</v>
      </c>
      <c r="D22869" s="6" t="s">
        <v>5938</v>
      </c>
      <c r="F22869" s="3" t="str">
        <f>_xlfn.CONCAT(ARI[[#This Row],[Year]]," ",ARI[[#This Row],[Model]])</f>
        <v>2014 S 50 4V Sport SE</v>
      </c>
    </row>
    <row r="22870" spans="1:6" x14ac:dyDescent="0.25">
      <c r="A22870" s="5" t="s">
        <v>2159</v>
      </c>
      <c r="B22870" s="5" t="s">
        <v>3816</v>
      </c>
      <c r="C22870">
        <v>2014</v>
      </c>
      <c r="D22870" s="6" t="s">
        <v>4930</v>
      </c>
      <c r="F22870" s="3" t="str">
        <f>_xlfn.CONCAT(ARI[[#This Row],[Year]]," ",ARI[[#This Row],[Model]])</f>
        <v>2014 GTS 300</v>
      </c>
    </row>
    <row r="22871" spans="1:6" x14ac:dyDescent="0.25">
      <c r="A22871" s="5" t="s">
        <v>2159</v>
      </c>
      <c r="B22871" s="5" t="s">
        <v>3816</v>
      </c>
      <c r="C22871">
        <v>2014</v>
      </c>
      <c r="D22871" s="6" t="s">
        <v>3822</v>
      </c>
      <c r="F22871" s="3" t="str">
        <f>_xlfn.CONCAT(ARI[[#This Row],[Year]]," ",ARI[[#This Row],[Model]])</f>
        <v>2014 GTS 300 Super</v>
      </c>
    </row>
    <row r="22872" spans="1:6" x14ac:dyDescent="0.25">
      <c r="A22872" s="5" t="s">
        <v>2159</v>
      </c>
      <c r="B22872" s="5" t="s">
        <v>3816</v>
      </c>
      <c r="C22872">
        <v>2014</v>
      </c>
      <c r="D22872" s="6" t="s">
        <v>5940</v>
      </c>
      <c r="F22872" s="3" t="str">
        <f>_xlfn.CONCAT(ARI[[#This Row],[Year]]," ",ARI[[#This Row],[Model]])</f>
        <v>2014 GTS 300 Super Sport SE</v>
      </c>
    </row>
    <row r="22873" spans="1:6" x14ac:dyDescent="0.25">
      <c r="A22873" s="5" t="s">
        <v>2159</v>
      </c>
      <c r="B22873" s="5" t="s">
        <v>3816</v>
      </c>
      <c r="C22873">
        <v>2014</v>
      </c>
      <c r="D22873" s="6" t="s">
        <v>4929</v>
      </c>
      <c r="F22873" s="3" t="str">
        <f>_xlfn.CONCAT(ARI[[#This Row],[Year]]," ",ARI[[#This Row],[Model]])</f>
        <v>2014 GTV 300</v>
      </c>
    </row>
    <row r="22874" spans="1:6" x14ac:dyDescent="0.25">
      <c r="A22874" s="5" t="s">
        <v>2159</v>
      </c>
      <c r="B22874" s="5" t="s">
        <v>3816</v>
      </c>
      <c r="C22874">
        <v>2014</v>
      </c>
      <c r="D22874" s="6" t="s">
        <v>3823</v>
      </c>
      <c r="F22874" s="3" t="str">
        <f>_xlfn.CONCAT(ARI[[#This Row],[Year]]," ",ARI[[#This Row],[Model]])</f>
        <v>2014 LXV 150</v>
      </c>
    </row>
    <row r="22875" spans="1:6" x14ac:dyDescent="0.25">
      <c r="A22875" s="5" t="s">
        <v>2159</v>
      </c>
      <c r="B22875" s="5" t="s">
        <v>3816</v>
      </c>
      <c r="C22875">
        <v>2014</v>
      </c>
      <c r="D22875" s="6" t="s">
        <v>6451</v>
      </c>
      <c r="F22875" s="3" t="str">
        <f>_xlfn.CONCAT(ARI[[#This Row],[Year]]," ",ARI[[#This Row],[Model]])</f>
        <v>2014 946</v>
      </c>
    </row>
    <row r="22876" spans="1:6" x14ac:dyDescent="0.25">
      <c r="A22876" s="5" t="s">
        <v>169</v>
      </c>
      <c r="B22876" s="5" t="s">
        <v>2253</v>
      </c>
      <c r="C22876">
        <v>2014</v>
      </c>
      <c r="D22876" s="6" t="s">
        <v>2261</v>
      </c>
      <c r="F22876" s="3" t="str">
        <f>_xlfn.CONCAT(ARI[[#This Row],[Year]]," ",ARI[[#This Row],[Model]])</f>
        <v>2014 CX65</v>
      </c>
    </row>
    <row r="22877" spans="1:6" x14ac:dyDescent="0.25">
      <c r="A22877" s="5" t="s">
        <v>169</v>
      </c>
      <c r="B22877" s="5" t="s">
        <v>2253</v>
      </c>
      <c r="C22877">
        <v>2014</v>
      </c>
      <c r="D22877" s="6" t="s">
        <v>2263</v>
      </c>
      <c r="F22877" s="3" t="str">
        <f>_xlfn.CONCAT(ARI[[#This Row],[Year]]," ",ARI[[#This Row],[Model]])</f>
        <v>2014 CX50 JR</v>
      </c>
    </row>
    <row r="22878" spans="1:6" x14ac:dyDescent="0.25">
      <c r="A22878" s="5" t="s">
        <v>169</v>
      </c>
      <c r="B22878" s="5" t="s">
        <v>2253</v>
      </c>
      <c r="C22878">
        <v>2014</v>
      </c>
      <c r="D22878" s="6" t="s">
        <v>2264</v>
      </c>
      <c r="F22878" s="3" t="str">
        <f>_xlfn.CONCAT(ARI[[#This Row],[Year]]," ",ARI[[#This Row],[Model]])</f>
        <v>2014 CX50 SR</v>
      </c>
    </row>
    <row r="22879" spans="1:6" x14ac:dyDescent="0.25">
      <c r="A22879" s="5" t="s">
        <v>169</v>
      </c>
      <c r="B22879" s="5" t="s">
        <v>2253</v>
      </c>
      <c r="C22879">
        <v>2014</v>
      </c>
      <c r="D22879" s="6" t="s">
        <v>6510</v>
      </c>
      <c r="F22879" s="3" t="str">
        <f>_xlfn.CONCAT(ARI[[#This Row],[Year]]," ",ARI[[#This Row],[Model]])</f>
        <v>2014 CX50 BW</v>
      </c>
    </row>
    <row r="22880" spans="1:6" x14ac:dyDescent="0.25">
      <c r="A22880" s="5" t="s">
        <v>169</v>
      </c>
      <c r="B22880" s="5" t="s">
        <v>2253</v>
      </c>
      <c r="C22880">
        <v>2014</v>
      </c>
      <c r="D22880" s="6" t="s">
        <v>6511</v>
      </c>
      <c r="F22880" s="3" t="str">
        <f>_xlfn.CONCAT(ARI[[#This Row],[Year]]," ",ARI[[#This Row],[Model]])</f>
        <v>2014 CX65 Limited Edition</v>
      </c>
    </row>
    <row r="22881" spans="1:6" x14ac:dyDescent="0.25">
      <c r="A22881" s="5" t="s">
        <v>169</v>
      </c>
      <c r="B22881" s="5" t="s">
        <v>2253</v>
      </c>
      <c r="C22881">
        <v>2014</v>
      </c>
      <c r="D22881" s="6" t="s">
        <v>6512</v>
      </c>
      <c r="F22881" s="3" t="str">
        <f>_xlfn.CONCAT(ARI[[#This Row],[Year]]," ",ARI[[#This Row],[Model]])</f>
        <v>2014 CX50 SR King Limited Edition</v>
      </c>
    </row>
    <row r="22882" spans="1:6" x14ac:dyDescent="0.25">
      <c r="A22882" s="5" t="s">
        <v>885</v>
      </c>
      <c r="B22882" s="5" t="s">
        <v>1120</v>
      </c>
      <c r="C22882">
        <v>2021</v>
      </c>
      <c r="D22882" s="6" t="s">
        <v>4436</v>
      </c>
      <c r="F22882" s="3" t="str">
        <f>_xlfn.CONCAT(ARI[[#This Row],[Year]]," ",ARI[[#This Row],[Model]])</f>
        <v>2021 FLHXSE CVO Street Glide</v>
      </c>
    </row>
    <row r="22883" spans="1:6" x14ac:dyDescent="0.25">
      <c r="A22883" s="5" t="s">
        <v>885</v>
      </c>
      <c r="B22883" s="5" t="s">
        <v>1120</v>
      </c>
      <c r="C22883">
        <v>2021</v>
      </c>
      <c r="D22883" s="6" t="s">
        <v>6113</v>
      </c>
      <c r="F22883" s="3" t="str">
        <f>_xlfn.CONCAT(ARI[[#This Row],[Year]]," ",ARI[[#This Row],[Model]])</f>
        <v>2021 XL1200NS Iron 1200</v>
      </c>
    </row>
    <row r="22884" spans="1:6" x14ac:dyDescent="0.25">
      <c r="A22884" s="5" t="s">
        <v>2440</v>
      </c>
      <c r="B22884" s="5" t="s">
        <v>2423</v>
      </c>
      <c r="C22884">
        <v>2014</v>
      </c>
      <c r="D22884" s="6" t="s">
        <v>4720</v>
      </c>
      <c r="F22884" s="3" t="str">
        <f>_xlfn.CONCAT(ARI[[#This Row],[Year]]," ",ARI[[#This Row],[Model]])</f>
        <v>2014 Gator XUV 625i 4x4</v>
      </c>
    </row>
    <row r="22885" spans="1:6" x14ac:dyDescent="0.25">
      <c r="A22885" s="5" t="s">
        <v>2440</v>
      </c>
      <c r="B22885" s="5" t="s">
        <v>2423</v>
      </c>
      <c r="C22885">
        <v>2014</v>
      </c>
      <c r="D22885" s="6" t="s">
        <v>4721</v>
      </c>
      <c r="F22885" s="3" t="str">
        <f>_xlfn.CONCAT(ARI[[#This Row],[Year]]," ",ARI[[#This Row],[Model]])</f>
        <v>2014 Gator XUV 825i 4x4</v>
      </c>
    </row>
    <row r="22886" spans="1:6" x14ac:dyDescent="0.25">
      <c r="A22886" s="5" t="s">
        <v>2440</v>
      </c>
      <c r="B22886" s="5" t="s">
        <v>2423</v>
      </c>
      <c r="C22886">
        <v>2014</v>
      </c>
      <c r="D22886" s="6" t="s">
        <v>5952</v>
      </c>
      <c r="F22886" s="3" t="str">
        <f>_xlfn.CONCAT(ARI[[#This Row],[Year]]," ",ARI[[#This Row],[Model]])</f>
        <v>2014 Gator XUV 825i 4x4 Power Steering</v>
      </c>
    </row>
    <row r="22887" spans="1:6" x14ac:dyDescent="0.25">
      <c r="A22887" s="5" t="s">
        <v>2440</v>
      </c>
      <c r="B22887" s="5" t="s">
        <v>2423</v>
      </c>
      <c r="C22887">
        <v>2014</v>
      </c>
      <c r="D22887" s="6" t="s">
        <v>5953</v>
      </c>
      <c r="F22887" s="3" t="str">
        <f>_xlfn.CONCAT(ARI[[#This Row],[Year]]," ",ARI[[#This Row],[Model]])</f>
        <v>2014 Gator XUV 825i 4x4 S4</v>
      </c>
    </row>
    <row r="22888" spans="1:6" x14ac:dyDescent="0.25">
      <c r="A22888" s="5" t="s">
        <v>2440</v>
      </c>
      <c r="B22888" s="5" t="s">
        <v>2423</v>
      </c>
      <c r="C22888">
        <v>2014</v>
      </c>
      <c r="D22888" s="6" t="s">
        <v>4722</v>
      </c>
      <c r="F22888" s="3" t="str">
        <f>_xlfn.CONCAT(ARI[[#This Row],[Year]]," ",ARI[[#This Row],[Model]])</f>
        <v>2014 Gator XUV 855D 4x4 Diesel</v>
      </c>
    </row>
    <row r="22889" spans="1:6" x14ac:dyDescent="0.25">
      <c r="A22889" s="5" t="s">
        <v>2440</v>
      </c>
      <c r="B22889" s="5" t="s">
        <v>2423</v>
      </c>
      <c r="C22889">
        <v>2014</v>
      </c>
      <c r="D22889" s="6" t="s">
        <v>5954</v>
      </c>
      <c r="F22889" s="3" t="str">
        <f>_xlfn.CONCAT(ARI[[#This Row],[Year]]," ",ARI[[#This Row],[Model]])</f>
        <v>2014 Gator XUV 855D 4x4 Diesel Power Steering</v>
      </c>
    </row>
    <row r="22890" spans="1:6" x14ac:dyDescent="0.25">
      <c r="A22890" s="5" t="s">
        <v>2440</v>
      </c>
      <c r="B22890" s="5" t="s">
        <v>2423</v>
      </c>
      <c r="C22890">
        <v>2014</v>
      </c>
      <c r="D22890" s="6" t="s">
        <v>5955</v>
      </c>
      <c r="F22890" s="3" t="str">
        <f>_xlfn.CONCAT(ARI[[#This Row],[Year]]," ",ARI[[#This Row],[Model]])</f>
        <v>2014 Gator XUV 855D 4x4 Diesel S4</v>
      </c>
    </row>
    <row r="22891" spans="1:6" x14ac:dyDescent="0.25">
      <c r="A22891" s="5" t="s">
        <v>2440</v>
      </c>
      <c r="B22891" s="5" t="s">
        <v>2423</v>
      </c>
      <c r="C22891">
        <v>2014</v>
      </c>
      <c r="D22891" s="6" t="s">
        <v>5323</v>
      </c>
      <c r="F22891" s="3" t="str">
        <f>_xlfn.CONCAT(ARI[[#This Row],[Year]]," ",ARI[[#This Row],[Model]])</f>
        <v>2014 Gator XUV 550 S4</v>
      </c>
    </row>
    <row r="22892" spans="1:6" x14ac:dyDescent="0.25">
      <c r="A22892" s="5" t="s">
        <v>2440</v>
      </c>
      <c r="B22892" s="5" t="s">
        <v>2423</v>
      </c>
      <c r="C22892">
        <v>2014</v>
      </c>
      <c r="D22892" s="6" t="s">
        <v>5322</v>
      </c>
      <c r="F22892" s="3" t="str">
        <f>_xlfn.CONCAT(ARI[[#This Row],[Year]]," ",ARI[[#This Row],[Model]])</f>
        <v>2014 Gator XUV 550</v>
      </c>
    </row>
    <row r="22893" spans="1:6" x14ac:dyDescent="0.25">
      <c r="A22893" s="5" t="s">
        <v>2440</v>
      </c>
      <c r="B22893" s="5" t="s">
        <v>2423</v>
      </c>
      <c r="C22893">
        <v>2013</v>
      </c>
      <c r="D22893" s="6" t="s">
        <v>5322</v>
      </c>
      <c r="F22893" s="3" t="str">
        <f>_xlfn.CONCAT(ARI[[#This Row],[Year]]," ",ARI[[#This Row],[Model]])</f>
        <v>2013 Gator XUV 550</v>
      </c>
    </row>
    <row r="22894" spans="1:6" x14ac:dyDescent="0.25">
      <c r="A22894" s="5" t="s">
        <v>2440</v>
      </c>
      <c r="B22894" s="5" t="s">
        <v>2423</v>
      </c>
      <c r="C22894">
        <v>2013</v>
      </c>
      <c r="D22894" s="6" t="s">
        <v>5323</v>
      </c>
      <c r="F22894" s="3" t="str">
        <f>_xlfn.CONCAT(ARI[[#This Row],[Year]]," ",ARI[[#This Row],[Model]])</f>
        <v>2013 Gator XUV 550 S4</v>
      </c>
    </row>
    <row r="22895" spans="1:6" x14ac:dyDescent="0.25">
      <c r="A22895" s="5" t="s">
        <v>2440</v>
      </c>
      <c r="B22895" s="5" t="s">
        <v>2423</v>
      </c>
      <c r="C22895">
        <v>2014</v>
      </c>
      <c r="D22895" s="6" t="s">
        <v>5949</v>
      </c>
      <c r="F22895" s="3" t="str">
        <f>_xlfn.CONCAT(ARI[[#This Row],[Year]]," ",ARI[[#This Row],[Model]])</f>
        <v>2014 Gator RSX850i</v>
      </c>
    </row>
    <row r="22896" spans="1:6" x14ac:dyDescent="0.25">
      <c r="A22896" s="5" t="s">
        <v>2440</v>
      </c>
      <c r="B22896" s="5" t="s">
        <v>2423</v>
      </c>
      <c r="C22896">
        <v>2014</v>
      </c>
      <c r="D22896" s="6" t="s">
        <v>5950</v>
      </c>
      <c r="F22896" s="3" t="str">
        <f>_xlfn.CONCAT(ARI[[#This Row],[Year]]," ",ARI[[#This Row],[Model]])</f>
        <v>2014 Gator RSX850i Sport</v>
      </c>
    </row>
    <row r="22897" spans="1:6" x14ac:dyDescent="0.25">
      <c r="A22897" s="5" t="s">
        <v>2440</v>
      </c>
      <c r="B22897" s="5" t="s">
        <v>2423</v>
      </c>
      <c r="C22897">
        <v>2014</v>
      </c>
      <c r="D22897" s="6" t="s">
        <v>5951</v>
      </c>
      <c r="F22897" s="3" t="str">
        <f>_xlfn.CONCAT(ARI[[#This Row],[Year]]," ",ARI[[#This Row],[Model]])</f>
        <v>2014 Gator RSX850i Trail</v>
      </c>
    </row>
    <row r="22898" spans="1:6" x14ac:dyDescent="0.25">
      <c r="A22898" s="5" t="s">
        <v>2440</v>
      </c>
      <c r="B22898" s="5" t="s">
        <v>2423</v>
      </c>
      <c r="C22898">
        <v>2014</v>
      </c>
      <c r="D22898" s="6" t="s">
        <v>4711</v>
      </c>
      <c r="F22898" s="3" t="str">
        <f>_xlfn.CONCAT(ARI[[#This Row],[Year]]," ",ARI[[#This Row],[Model]])</f>
        <v>2014 Gator CX 4x2</v>
      </c>
    </row>
    <row r="22899" spans="1:6" x14ac:dyDescent="0.25">
      <c r="A22899" s="5" t="s">
        <v>2440</v>
      </c>
      <c r="B22899" s="5" t="s">
        <v>2423</v>
      </c>
      <c r="C22899">
        <v>2013</v>
      </c>
      <c r="D22899" s="6" t="s">
        <v>4711</v>
      </c>
      <c r="F22899" s="3" t="str">
        <f>_xlfn.CONCAT(ARI[[#This Row],[Year]]," ",ARI[[#This Row],[Model]])</f>
        <v>2013 Gator CX 4x2</v>
      </c>
    </row>
    <row r="22900" spans="1:6" x14ac:dyDescent="0.25">
      <c r="A22900" s="5" t="s">
        <v>2440</v>
      </c>
      <c r="B22900" s="5" t="s">
        <v>2423</v>
      </c>
      <c r="C22900">
        <v>2013</v>
      </c>
      <c r="D22900" s="6" t="s">
        <v>4716</v>
      </c>
      <c r="F22900" s="3" t="str">
        <f>_xlfn.CONCAT(ARI[[#This Row],[Year]]," ",ARI[[#This Row],[Model]])</f>
        <v>2013 Gator HPX 4x4</v>
      </c>
    </row>
    <row r="22901" spans="1:6" x14ac:dyDescent="0.25">
      <c r="A22901" s="5" t="s">
        <v>2440</v>
      </c>
      <c r="B22901" s="5" t="s">
        <v>2423</v>
      </c>
      <c r="C22901">
        <v>2014</v>
      </c>
      <c r="D22901" s="6" t="s">
        <v>4716</v>
      </c>
      <c r="F22901" s="3" t="str">
        <f>_xlfn.CONCAT(ARI[[#This Row],[Year]]," ",ARI[[#This Row],[Model]])</f>
        <v>2014 Gator HPX 4x4</v>
      </c>
    </row>
    <row r="22902" spans="1:6" x14ac:dyDescent="0.25">
      <c r="A22902" s="5" t="s">
        <v>2440</v>
      </c>
      <c r="B22902" s="5" t="s">
        <v>2423</v>
      </c>
      <c r="C22902">
        <v>2014</v>
      </c>
      <c r="D22902" s="6" t="s">
        <v>4717</v>
      </c>
      <c r="F22902" s="3" t="str">
        <f>_xlfn.CONCAT(ARI[[#This Row],[Year]]," ",ARI[[#This Row],[Model]])</f>
        <v>2014 Gator HPX 4x4 Diesel</v>
      </c>
    </row>
    <row r="22903" spans="1:6" x14ac:dyDescent="0.25">
      <c r="A22903" s="5" t="s">
        <v>2440</v>
      </c>
      <c r="B22903" s="5" t="s">
        <v>2423</v>
      </c>
      <c r="C22903">
        <v>2013</v>
      </c>
      <c r="D22903" s="6" t="s">
        <v>4717</v>
      </c>
      <c r="F22903" s="3" t="str">
        <f>_xlfn.CONCAT(ARI[[#This Row],[Year]]," ",ARI[[#This Row],[Model]])</f>
        <v>2013 Gator HPX 4x4 Diesel</v>
      </c>
    </row>
    <row r="22904" spans="1:6" x14ac:dyDescent="0.25">
      <c r="A22904" s="5" t="s">
        <v>2440</v>
      </c>
      <c r="B22904" s="5" t="s">
        <v>2423</v>
      </c>
      <c r="C22904">
        <v>2013</v>
      </c>
      <c r="D22904" s="6" t="s">
        <v>4707</v>
      </c>
      <c r="F22904" s="3" t="str">
        <f>_xlfn.CONCAT(ARI[[#This Row],[Year]]," ",ARI[[#This Row],[Model]])</f>
        <v>2013 Gator TE 4x2 Electric</v>
      </c>
    </row>
    <row r="22905" spans="1:6" x14ac:dyDescent="0.25">
      <c r="A22905" s="5" t="s">
        <v>2440</v>
      </c>
      <c r="B22905" s="5" t="s">
        <v>2423</v>
      </c>
      <c r="C22905">
        <v>2014</v>
      </c>
      <c r="D22905" s="6" t="s">
        <v>4707</v>
      </c>
      <c r="F22905" s="3" t="str">
        <f>_xlfn.CONCAT(ARI[[#This Row],[Year]]," ",ARI[[#This Row],[Model]])</f>
        <v>2014 Gator TE 4x2 Electric</v>
      </c>
    </row>
    <row r="22906" spans="1:6" x14ac:dyDescent="0.25">
      <c r="A22906" s="5" t="s">
        <v>2440</v>
      </c>
      <c r="B22906" s="5" t="s">
        <v>2423</v>
      </c>
      <c r="C22906">
        <v>2013</v>
      </c>
      <c r="D22906" s="6" t="s">
        <v>4713</v>
      </c>
      <c r="F22906" s="3" t="str">
        <f>_xlfn.CONCAT(ARI[[#This Row],[Year]]," ",ARI[[#This Row],[Model]])</f>
        <v>2013 Gator TH 6x4 Diesel</v>
      </c>
    </row>
    <row r="22907" spans="1:6" x14ac:dyDescent="0.25">
      <c r="A22907" s="5" t="s">
        <v>2440</v>
      </c>
      <c r="B22907" s="5" t="s">
        <v>2423</v>
      </c>
      <c r="C22907">
        <v>2014</v>
      </c>
      <c r="D22907" s="6" t="s">
        <v>4713</v>
      </c>
      <c r="F22907" s="3" t="str">
        <f>_xlfn.CONCAT(ARI[[#This Row],[Year]]," ",ARI[[#This Row],[Model]])</f>
        <v>2014 Gator TH 6x4 Diesel</v>
      </c>
    </row>
    <row r="22908" spans="1:6" x14ac:dyDescent="0.25">
      <c r="A22908" s="5" t="s">
        <v>2440</v>
      </c>
      <c r="B22908" s="5" t="s">
        <v>2423</v>
      </c>
      <c r="C22908">
        <v>2013</v>
      </c>
      <c r="D22908" s="6" t="s">
        <v>4712</v>
      </c>
      <c r="F22908" s="3" t="str">
        <f>_xlfn.CONCAT(ARI[[#This Row],[Year]]," ",ARI[[#This Row],[Model]])</f>
        <v>2013 Gator TH 6x4</v>
      </c>
    </row>
    <row r="22909" spans="1:6" x14ac:dyDescent="0.25">
      <c r="A22909" s="5" t="s">
        <v>2440</v>
      </c>
      <c r="B22909" s="5" t="s">
        <v>2423</v>
      </c>
      <c r="C22909">
        <v>2014</v>
      </c>
      <c r="D22909" s="6" t="s">
        <v>4712</v>
      </c>
      <c r="F22909" s="3" t="str">
        <f>_xlfn.CONCAT(ARI[[#This Row],[Year]]," ",ARI[[#This Row],[Model]])</f>
        <v>2014 Gator TH 6x4</v>
      </c>
    </row>
    <row r="22910" spans="1:6" x14ac:dyDescent="0.25">
      <c r="A22910" s="5" t="s">
        <v>2440</v>
      </c>
      <c r="B22910" s="5" t="s">
        <v>2423</v>
      </c>
      <c r="C22910">
        <v>2013</v>
      </c>
      <c r="D22910" s="6" t="s">
        <v>4710</v>
      </c>
      <c r="F22910" s="3" t="str">
        <f>_xlfn.CONCAT(ARI[[#This Row],[Year]]," ",ARI[[#This Row],[Model]])</f>
        <v>2013 Gator TS 4x2</v>
      </c>
    </row>
    <row r="22911" spans="1:6" x14ac:dyDescent="0.25">
      <c r="A22911" s="5" t="s">
        <v>2440</v>
      </c>
      <c r="B22911" s="5" t="s">
        <v>2423</v>
      </c>
      <c r="C22911">
        <v>2014</v>
      </c>
      <c r="D22911" s="6" t="s">
        <v>4710</v>
      </c>
      <c r="F22911" s="3" t="str">
        <f>_xlfn.CONCAT(ARI[[#This Row],[Year]]," ",ARI[[#This Row],[Model]])</f>
        <v>2014 Gator TS 4x2</v>
      </c>
    </row>
    <row r="22912" spans="1:6" x14ac:dyDescent="0.25">
      <c r="A22912" s="5" t="s">
        <v>2440</v>
      </c>
      <c r="B22912" s="5" t="s">
        <v>2423</v>
      </c>
      <c r="C22912">
        <v>2013</v>
      </c>
      <c r="D22912" s="6" t="s">
        <v>4709</v>
      </c>
      <c r="F22912" s="3" t="str">
        <f>_xlfn.CONCAT(ARI[[#This Row],[Year]]," ",ARI[[#This Row],[Model]])</f>
        <v>2013 Gator TX 4x2</v>
      </c>
    </row>
    <row r="22913" spans="1:6" x14ac:dyDescent="0.25">
      <c r="A22913" s="5" t="s">
        <v>2440</v>
      </c>
      <c r="B22913" s="5" t="s">
        <v>2423</v>
      </c>
      <c r="C22913">
        <v>2014</v>
      </c>
      <c r="D22913" s="6" t="s">
        <v>4709</v>
      </c>
      <c r="F22913" s="3" t="str">
        <f>_xlfn.CONCAT(ARI[[#This Row],[Year]]," ",ARI[[#This Row],[Model]])</f>
        <v>2014 Gator TX 4x2</v>
      </c>
    </row>
    <row r="22914" spans="1:6" x14ac:dyDescent="0.25">
      <c r="A22914" s="5" t="s">
        <v>733</v>
      </c>
      <c r="B22914" s="5" t="s">
        <v>621</v>
      </c>
      <c r="C22914">
        <v>2014</v>
      </c>
      <c r="D22914" s="6" t="s">
        <v>5087</v>
      </c>
      <c r="F22914" s="3" t="str">
        <f>_xlfn.CONCAT(ARI[[#This Row],[Year]]," ",ARI[[#This Row],[Model]])</f>
        <v>2014 XTZ1200 Super Tenere</v>
      </c>
    </row>
    <row r="22915" spans="1:6" x14ac:dyDescent="0.25">
      <c r="A22915" s="5" t="s">
        <v>733</v>
      </c>
      <c r="B22915" s="5" t="s">
        <v>621</v>
      </c>
      <c r="C22915">
        <v>2014</v>
      </c>
      <c r="D22915" s="6" t="s">
        <v>6513</v>
      </c>
      <c r="F22915" s="3" t="str">
        <f>_xlfn.CONCAT(ARI[[#This Row],[Year]]," ",ARI[[#This Row],[Model]])</f>
        <v>2014 XTZ1200 Super Tenere ES</v>
      </c>
    </row>
    <row r="22916" spans="1:6" x14ac:dyDescent="0.25">
      <c r="A22916" s="5" t="s">
        <v>733</v>
      </c>
      <c r="B22916" s="5" t="s">
        <v>621</v>
      </c>
      <c r="C22916">
        <v>2015</v>
      </c>
      <c r="D22916" s="6" t="s">
        <v>6514</v>
      </c>
      <c r="F22916" s="3" t="str">
        <f>_xlfn.CONCAT(ARI[[#This Row],[Year]]," ",ARI[[#This Row],[Model]])</f>
        <v>2015 SR400</v>
      </c>
    </row>
    <row r="22917" spans="1:6" x14ac:dyDescent="0.25">
      <c r="A22917" s="5" t="s">
        <v>1706</v>
      </c>
      <c r="B22917" s="5" t="s">
        <v>621</v>
      </c>
      <c r="C22917">
        <v>2014</v>
      </c>
      <c r="D22917" s="6" t="s">
        <v>2068</v>
      </c>
      <c r="F22917" s="3" t="str">
        <f>_xlfn.CONCAT(ARI[[#This Row],[Year]]," ",ARI[[#This Row],[Model]])</f>
        <v>2014 YFM350 Grizzly Auto</v>
      </c>
    </row>
    <row r="22918" spans="1:6" x14ac:dyDescent="0.25">
      <c r="A22918" s="5" t="s">
        <v>2440</v>
      </c>
      <c r="B22918" s="5" t="s">
        <v>165</v>
      </c>
      <c r="C22918">
        <v>2014</v>
      </c>
      <c r="D22918" s="6" t="s">
        <v>6515</v>
      </c>
      <c r="F22918" s="3" t="str">
        <f>_xlfn.CONCAT(ARI[[#This Row],[Year]]," ",ARI[[#This Row],[Model]])</f>
        <v>2014 Ranger Diesel HST</v>
      </c>
    </row>
    <row r="22919" spans="1:6" x14ac:dyDescent="0.25">
      <c r="A22919" s="5" t="s">
        <v>2440</v>
      </c>
      <c r="B22919" s="5" t="s">
        <v>165</v>
      </c>
      <c r="C22919">
        <v>2014</v>
      </c>
      <c r="D22919" s="6" t="s">
        <v>6516</v>
      </c>
      <c r="F22919" s="3" t="str">
        <f>_xlfn.CONCAT(ARI[[#This Row],[Year]]," ",ARI[[#This Row],[Model]])</f>
        <v>2014 Ranger Diesel HST Deluxe</v>
      </c>
    </row>
    <row r="22920" spans="1:6" x14ac:dyDescent="0.25">
      <c r="A22920" s="5" t="s">
        <v>733</v>
      </c>
      <c r="B22920" s="5" t="s">
        <v>3192</v>
      </c>
      <c r="C22920">
        <v>2014</v>
      </c>
      <c r="D22920" s="6" t="s">
        <v>6517</v>
      </c>
      <c r="F22920" s="3" t="str">
        <f>_xlfn.CONCAT(ARI[[#This Row],[Year]]," ",ARI[[#This Row],[Model]])</f>
        <v>2014 F3 675 EAS ABS</v>
      </c>
    </row>
    <row r="22921" spans="1:6" x14ac:dyDescent="0.25">
      <c r="A22921" s="5" t="s">
        <v>733</v>
      </c>
      <c r="B22921" s="5" t="s">
        <v>3192</v>
      </c>
      <c r="C22921">
        <v>2014</v>
      </c>
      <c r="D22921" s="6" t="s">
        <v>6518</v>
      </c>
      <c r="F22921" s="3" t="str">
        <f>_xlfn.CONCAT(ARI[[#This Row],[Year]]," ",ARI[[#This Row],[Model]])</f>
        <v>2014 F3 800 EAS ABS</v>
      </c>
    </row>
    <row r="22922" spans="1:6" x14ac:dyDescent="0.25">
      <c r="A22922" s="5" t="s">
        <v>733</v>
      </c>
      <c r="B22922" s="5" t="s">
        <v>3192</v>
      </c>
      <c r="C22922">
        <v>2014</v>
      </c>
      <c r="D22922" s="6" t="s">
        <v>6519</v>
      </c>
      <c r="F22922" s="3" t="str">
        <f>_xlfn.CONCAT(ARI[[#This Row],[Year]]," ",ARI[[#This Row],[Model]])</f>
        <v>2014 Brutale 675 EAS ABS</v>
      </c>
    </row>
    <row r="22923" spans="1:6" x14ac:dyDescent="0.25">
      <c r="A22923" s="5" t="s">
        <v>733</v>
      </c>
      <c r="B22923" s="5" t="s">
        <v>3192</v>
      </c>
      <c r="C22923">
        <v>2014</v>
      </c>
      <c r="D22923" s="6" t="s">
        <v>6520</v>
      </c>
      <c r="F22923" s="3" t="str">
        <f>_xlfn.CONCAT(ARI[[#This Row],[Year]]," ",ARI[[#This Row],[Model]])</f>
        <v>2014 Brutale 800 EAS ABS</v>
      </c>
    </row>
    <row r="22924" spans="1:6" x14ac:dyDescent="0.25">
      <c r="A22924" s="5" t="s">
        <v>733</v>
      </c>
      <c r="B22924" s="5" t="s">
        <v>3192</v>
      </c>
      <c r="C22924">
        <v>2014</v>
      </c>
      <c r="D22924" s="6" t="s">
        <v>6521</v>
      </c>
      <c r="F22924" s="3" t="str">
        <f>_xlfn.CONCAT(ARI[[#This Row],[Year]]," ",ARI[[#This Row],[Model]])</f>
        <v>2014 Brutale 800 ITALIA ABS</v>
      </c>
    </row>
    <row r="22925" spans="1:6" x14ac:dyDescent="0.25">
      <c r="A22925" s="5" t="s">
        <v>733</v>
      </c>
      <c r="B22925" s="5" t="s">
        <v>3192</v>
      </c>
      <c r="C22925">
        <v>2014</v>
      </c>
      <c r="D22925" s="6" t="s">
        <v>6522</v>
      </c>
      <c r="F22925" s="3" t="str">
        <f>_xlfn.CONCAT(ARI[[#This Row],[Year]]," ",ARI[[#This Row],[Model]])</f>
        <v>2014 Brutale 800 Dragster</v>
      </c>
    </row>
    <row r="22926" spans="1:6" x14ac:dyDescent="0.25">
      <c r="A22926" s="5" t="s">
        <v>733</v>
      </c>
      <c r="B22926" s="5" t="s">
        <v>208</v>
      </c>
      <c r="C22926">
        <v>2015</v>
      </c>
      <c r="D22926" s="6" t="s">
        <v>6523</v>
      </c>
      <c r="F22926" s="3" t="str">
        <f>_xlfn.CONCAT(ARI[[#This Row],[Year]]," ",ARI[[#This Row],[Model]])</f>
        <v>2015 NC700J NM4</v>
      </c>
    </row>
    <row r="22927" spans="1:6" x14ac:dyDescent="0.25">
      <c r="A22927" s="5" t="s">
        <v>2159</v>
      </c>
      <c r="B22927" s="5" t="s">
        <v>208</v>
      </c>
      <c r="C22927">
        <v>2015</v>
      </c>
      <c r="D22927" s="6" t="s">
        <v>5670</v>
      </c>
      <c r="F22927" s="3" t="str">
        <f>_xlfn.CONCAT(ARI[[#This Row],[Year]]," ",ARI[[#This Row],[Model]])</f>
        <v>2015 PCX150</v>
      </c>
    </row>
    <row r="22928" spans="1:6" x14ac:dyDescent="0.25">
      <c r="A22928" s="5" t="s">
        <v>169</v>
      </c>
      <c r="B22928" s="5" t="s">
        <v>208</v>
      </c>
      <c r="C22928">
        <v>2015</v>
      </c>
      <c r="D22928" s="6" t="s">
        <v>229</v>
      </c>
      <c r="F22928" s="3" t="str">
        <f>_xlfn.CONCAT(ARI[[#This Row],[Year]]," ",ARI[[#This Row],[Model]])</f>
        <v>2015 CRF50F</v>
      </c>
    </row>
    <row r="22929" spans="1:6" x14ac:dyDescent="0.25">
      <c r="A22929" s="5" t="s">
        <v>169</v>
      </c>
      <c r="B22929" s="5" t="s">
        <v>208</v>
      </c>
      <c r="C22929">
        <v>2015</v>
      </c>
      <c r="D22929" s="6" t="s">
        <v>5662</v>
      </c>
      <c r="F22929" s="3" t="str">
        <f>_xlfn.CONCAT(ARI[[#This Row],[Year]]," ",ARI[[#This Row],[Model]])</f>
        <v>2015 CRF110F</v>
      </c>
    </row>
    <row r="22930" spans="1:6" x14ac:dyDescent="0.25">
      <c r="A22930" s="5" t="s">
        <v>733</v>
      </c>
      <c r="B22930" s="5" t="s">
        <v>734</v>
      </c>
      <c r="C22930">
        <v>2014</v>
      </c>
      <c r="D22930" s="6" t="s">
        <v>6524</v>
      </c>
      <c r="F22930" s="3" t="str">
        <f>_xlfn.CONCAT(ARI[[#This Row],[Year]]," ",ARI[[#This Row],[Model]])</f>
        <v>2014 Caponord 1200</v>
      </c>
    </row>
    <row r="22931" spans="1:6" x14ac:dyDescent="0.25">
      <c r="A22931" s="5" t="s">
        <v>733</v>
      </c>
      <c r="B22931" s="5" t="s">
        <v>2269</v>
      </c>
      <c r="C22931">
        <v>2014</v>
      </c>
      <c r="D22931" s="6" t="s">
        <v>3218</v>
      </c>
      <c r="F22931" s="3" t="str">
        <f>_xlfn.CONCAT(ARI[[#This Row],[Year]]," ",ARI[[#This Row],[Model]])</f>
        <v>2014 GV250</v>
      </c>
    </row>
    <row r="22932" spans="1:6" x14ac:dyDescent="0.25">
      <c r="A22932" s="5" t="s">
        <v>733</v>
      </c>
      <c r="B22932" s="5" t="s">
        <v>2269</v>
      </c>
      <c r="C22932">
        <v>2014</v>
      </c>
      <c r="D22932" s="6" t="s">
        <v>3219</v>
      </c>
      <c r="F22932" s="3" t="str">
        <f>_xlfn.CONCAT(ARI[[#This Row],[Year]]," ",ARI[[#This Row],[Model]])</f>
        <v>2014 GV650</v>
      </c>
    </row>
    <row r="22933" spans="1:6" x14ac:dyDescent="0.25">
      <c r="A22933" s="5" t="s">
        <v>733</v>
      </c>
      <c r="B22933" s="5" t="s">
        <v>2269</v>
      </c>
      <c r="C22933">
        <v>2014</v>
      </c>
      <c r="D22933" s="6" t="s">
        <v>1516</v>
      </c>
      <c r="F22933" s="3" t="str">
        <f>_xlfn.CONCAT(ARI[[#This Row],[Year]]," ",ARI[[#This Row],[Model]])</f>
        <v>2014 GT250</v>
      </c>
    </row>
    <row r="22934" spans="1:6" x14ac:dyDescent="0.25">
      <c r="A22934" s="5" t="s">
        <v>733</v>
      </c>
      <c r="B22934" s="5" t="s">
        <v>2269</v>
      </c>
      <c r="C22934">
        <v>2014</v>
      </c>
      <c r="D22934" s="6" t="s">
        <v>2501</v>
      </c>
      <c r="F22934" s="3" t="str">
        <f>_xlfn.CONCAT(ARI[[#This Row],[Year]]," ",ARI[[#This Row],[Model]])</f>
        <v>2014 GT250R</v>
      </c>
    </row>
    <row r="22935" spans="1:6" x14ac:dyDescent="0.25">
      <c r="A22935" s="5" t="s">
        <v>733</v>
      </c>
      <c r="B22935" s="5" t="s">
        <v>2269</v>
      </c>
      <c r="C22935">
        <v>2014</v>
      </c>
      <c r="D22935" s="6" t="s">
        <v>2499</v>
      </c>
      <c r="F22935" s="3" t="str">
        <f>_xlfn.CONCAT(ARI[[#This Row],[Year]]," ",ARI[[#This Row],[Model]])</f>
        <v>2014 GT650R</v>
      </c>
    </row>
    <row r="22936" spans="1:6" x14ac:dyDescent="0.25">
      <c r="A22936" s="5" t="s">
        <v>169</v>
      </c>
      <c r="B22936" s="5" t="s">
        <v>2269</v>
      </c>
      <c r="C22936">
        <v>2014</v>
      </c>
      <c r="D22936" s="6" t="s">
        <v>2221</v>
      </c>
      <c r="F22936" s="3" t="str">
        <f>_xlfn.CONCAT(ARI[[#This Row],[Year]]," ",ARI[[#This Row],[Model]])</f>
        <v>2014 450 Enduro</v>
      </c>
    </row>
    <row r="22937" spans="1:6" x14ac:dyDescent="0.25">
      <c r="A22937" s="5" t="s">
        <v>169</v>
      </c>
      <c r="B22937" s="5" t="s">
        <v>2269</v>
      </c>
      <c r="C22937">
        <v>2014</v>
      </c>
      <c r="D22937" s="6" t="s">
        <v>2318</v>
      </c>
      <c r="F22937" s="3" t="str">
        <f>_xlfn.CONCAT(ARI[[#This Row],[Year]]," ",ARI[[#This Row],[Model]])</f>
        <v>2014 620 Intimidator</v>
      </c>
    </row>
    <row r="22938" spans="1:6" x14ac:dyDescent="0.25">
      <c r="A22938" s="5" t="s">
        <v>169</v>
      </c>
      <c r="B22938" s="5" t="s">
        <v>2269</v>
      </c>
      <c r="C22938">
        <v>2014</v>
      </c>
      <c r="D22938" s="6" t="s">
        <v>2317</v>
      </c>
      <c r="F22938" s="3" t="str">
        <f>_xlfn.CONCAT(ARI[[#This Row],[Year]]," ",ARI[[#This Row],[Model]])</f>
        <v>2014 700 Intimidator</v>
      </c>
    </row>
    <row r="22939" spans="1:6" x14ac:dyDescent="0.25">
      <c r="A22939" s="5" t="s">
        <v>2440</v>
      </c>
      <c r="B22939" s="5" t="s">
        <v>2441</v>
      </c>
      <c r="C22939">
        <v>2014</v>
      </c>
      <c r="D22939" s="6" t="s">
        <v>6082</v>
      </c>
      <c r="F22939" s="3" t="str">
        <f>_xlfn.CONCAT(ARI[[#This Row],[Year]]," ",ARI[[#This Row],[Model]])</f>
        <v>2014 RTV400Ci</v>
      </c>
    </row>
    <row r="22940" spans="1:6" x14ac:dyDescent="0.25">
      <c r="A22940" s="5" t="s">
        <v>2440</v>
      </c>
      <c r="B22940" s="5" t="s">
        <v>2441</v>
      </c>
      <c r="C22940">
        <v>2014</v>
      </c>
      <c r="D22940" s="6" t="s">
        <v>4956</v>
      </c>
      <c r="F22940" s="3" t="str">
        <f>_xlfn.CONCAT(ARI[[#This Row],[Year]]," ",ARI[[#This Row],[Model]])</f>
        <v>2014 RTV500</v>
      </c>
    </row>
    <row r="22941" spans="1:6" x14ac:dyDescent="0.25">
      <c r="A22941" s="5" t="s">
        <v>2440</v>
      </c>
      <c r="B22941" s="5" t="s">
        <v>2441</v>
      </c>
      <c r="C22941">
        <v>2014</v>
      </c>
      <c r="D22941" s="6" t="s">
        <v>6525</v>
      </c>
      <c r="F22941" s="3" t="str">
        <f>_xlfn.CONCAT(ARI[[#This Row],[Year]]," ",ARI[[#This Row],[Model]])</f>
        <v>2014 RTV-X900 General Purpose</v>
      </c>
    </row>
    <row r="22942" spans="1:6" x14ac:dyDescent="0.25">
      <c r="A22942" s="5" t="s">
        <v>2440</v>
      </c>
      <c r="B22942" s="5" t="s">
        <v>2441</v>
      </c>
      <c r="C22942">
        <v>2014</v>
      </c>
      <c r="D22942" s="6" t="s">
        <v>6526</v>
      </c>
      <c r="F22942" s="3" t="str">
        <f>_xlfn.CONCAT(ARI[[#This Row],[Year]]," ",ARI[[#This Row],[Model]])</f>
        <v>2014 RTV-X900 Worksite</v>
      </c>
    </row>
    <row r="22943" spans="1:6" x14ac:dyDescent="0.25">
      <c r="A22943" s="5" t="s">
        <v>2440</v>
      </c>
      <c r="B22943" s="5" t="s">
        <v>2441</v>
      </c>
      <c r="C22943">
        <v>2014</v>
      </c>
      <c r="D22943" s="6" t="s">
        <v>6527</v>
      </c>
      <c r="F22943" s="3" t="str">
        <f>_xlfn.CONCAT(ARI[[#This Row],[Year]]," ",ARI[[#This Row],[Model]])</f>
        <v>2014 RTV-X1100C</v>
      </c>
    </row>
    <row r="22944" spans="1:6" x14ac:dyDescent="0.25">
      <c r="A22944" s="5" t="s">
        <v>2440</v>
      </c>
      <c r="B22944" s="5" t="s">
        <v>2441</v>
      </c>
      <c r="C22944">
        <v>2014</v>
      </c>
      <c r="D22944" s="6" t="s">
        <v>6528</v>
      </c>
      <c r="F22944" s="3" t="str">
        <f>_xlfn.CONCAT(ARI[[#This Row],[Year]]," ",ARI[[#This Row],[Model]])</f>
        <v>2014 RTV-X1120D</v>
      </c>
    </row>
    <row r="22945" spans="1:6" x14ac:dyDescent="0.25">
      <c r="A22945" s="5" t="s">
        <v>2440</v>
      </c>
      <c r="B22945" s="5" t="s">
        <v>2441</v>
      </c>
      <c r="C22945">
        <v>2014</v>
      </c>
      <c r="D22945" s="6" t="s">
        <v>4958</v>
      </c>
      <c r="F22945" s="3" t="str">
        <f>_xlfn.CONCAT(ARI[[#This Row],[Year]]," ",ARI[[#This Row],[Model]])</f>
        <v>2014 RTV1140CPX</v>
      </c>
    </row>
    <row r="22946" spans="1:6" x14ac:dyDescent="0.25">
      <c r="A22946" s="5" t="s">
        <v>169</v>
      </c>
      <c r="B22946" s="5" t="s">
        <v>3807</v>
      </c>
      <c r="C22946">
        <v>2014</v>
      </c>
      <c r="D22946" s="6" t="s">
        <v>5073</v>
      </c>
      <c r="F22946" s="3" t="str">
        <f>_xlfn.CONCAT(ARI[[#This Row],[Year]]," ",ARI[[#This Row],[Model]])</f>
        <v>2014 400 RS</v>
      </c>
    </row>
    <row r="22947" spans="1:6" x14ac:dyDescent="0.25">
      <c r="A22947" s="5" t="s">
        <v>169</v>
      </c>
      <c r="B22947" s="5" t="s">
        <v>3807</v>
      </c>
      <c r="C22947">
        <v>2014</v>
      </c>
      <c r="D22947" s="6" t="s">
        <v>4883</v>
      </c>
      <c r="F22947" s="3" t="str">
        <f>_xlfn.CONCAT(ARI[[#This Row],[Year]]," ",ARI[[#This Row],[Model]])</f>
        <v>2014 450 RS</v>
      </c>
    </row>
    <row r="22948" spans="1:6" x14ac:dyDescent="0.25">
      <c r="A22948" s="5" t="s">
        <v>169</v>
      </c>
      <c r="B22948" s="5" t="s">
        <v>3807</v>
      </c>
      <c r="C22948">
        <v>2014</v>
      </c>
      <c r="D22948" s="6" t="s">
        <v>5072</v>
      </c>
      <c r="F22948" s="3" t="str">
        <f>_xlfn.CONCAT(ARI[[#This Row],[Year]]," ",ARI[[#This Row],[Model]])</f>
        <v>2014 520 RS</v>
      </c>
    </row>
    <row r="22949" spans="1:6" x14ac:dyDescent="0.25">
      <c r="A22949" s="5" t="s">
        <v>169</v>
      </c>
      <c r="B22949" s="5" t="s">
        <v>3807</v>
      </c>
      <c r="C22949">
        <v>2014</v>
      </c>
      <c r="D22949" s="6" t="s">
        <v>5757</v>
      </c>
      <c r="F22949" s="3" t="str">
        <f>_xlfn.CONCAT(ARI[[#This Row],[Year]]," ",ARI[[#This Row],[Model]])</f>
        <v>2014 250 RR</v>
      </c>
    </row>
    <row r="22950" spans="1:6" x14ac:dyDescent="0.25">
      <c r="A22950" s="5" t="s">
        <v>169</v>
      </c>
      <c r="B22950" s="5" t="s">
        <v>3807</v>
      </c>
      <c r="C22950">
        <v>2014</v>
      </c>
      <c r="D22950" s="6" t="s">
        <v>5758</v>
      </c>
      <c r="F22950" s="3" t="str">
        <f>_xlfn.CONCAT(ARI[[#This Row],[Year]]," ",ARI[[#This Row],[Model]])</f>
        <v>2014 300 RR</v>
      </c>
    </row>
    <row r="22951" spans="1:6" x14ac:dyDescent="0.25">
      <c r="A22951" s="5" t="s">
        <v>169</v>
      </c>
      <c r="B22951" s="5" t="s">
        <v>3807</v>
      </c>
      <c r="C22951">
        <v>2014</v>
      </c>
      <c r="D22951" s="6" t="s">
        <v>5071</v>
      </c>
      <c r="F22951" s="3" t="str">
        <f>_xlfn.CONCAT(ARI[[#This Row],[Year]]," ",ARI[[#This Row],[Model]])</f>
        <v>2014 350 RR</v>
      </c>
    </row>
    <row r="22952" spans="1:6" x14ac:dyDescent="0.25">
      <c r="A22952" s="5" t="s">
        <v>169</v>
      </c>
      <c r="B22952" s="5" t="s">
        <v>3807</v>
      </c>
      <c r="C22952">
        <v>2014</v>
      </c>
      <c r="D22952" s="6" t="s">
        <v>4886</v>
      </c>
      <c r="F22952" s="3" t="str">
        <f>_xlfn.CONCAT(ARI[[#This Row],[Year]]," ",ARI[[#This Row],[Model]])</f>
        <v>2014 400 RR</v>
      </c>
    </row>
    <row r="22953" spans="1:6" x14ac:dyDescent="0.25">
      <c r="A22953" s="5" t="s">
        <v>169</v>
      </c>
      <c r="B22953" s="5" t="s">
        <v>3807</v>
      </c>
      <c r="C22953">
        <v>2014</v>
      </c>
      <c r="D22953" s="6" t="s">
        <v>4885</v>
      </c>
      <c r="F22953" s="3" t="str">
        <f>_xlfn.CONCAT(ARI[[#This Row],[Year]]," ",ARI[[#This Row],[Model]])</f>
        <v>2014 450 RR</v>
      </c>
    </row>
    <row r="22954" spans="1:6" x14ac:dyDescent="0.25">
      <c r="A22954" s="5" t="s">
        <v>169</v>
      </c>
      <c r="B22954" s="5" t="s">
        <v>3807</v>
      </c>
      <c r="C22954">
        <v>2014</v>
      </c>
      <c r="D22954" s="6" t="s">
        <v>5198</v>
      </c>
      <c r="F22954" s="3" t="str">
        <f>_xlfn.CONCAT(ARI[[#This Row],[Year]]," ",ARI[[#This Row],[Model]])</f>
        <v>2014 498 RR</v>
      </c>
    </row>
    <row r="22955" spans="1:6" x14ac:dyDescent="0.25">
      <c r="A22955" s="5" t="s">
        <v>169</v>
      </c>
      <c r="B22955" s="5" t="s">
        <v>3807</v>
      </c>
      <c r="C22955">
        <v>2014</v>
      </c>
      <c r="D22955" s="6" t="s">
        <v>6529</v>
      </c>
      <c r="F22955" s="3" t="str">
        <f>_xlfn.CONCAT(ARI[[#This Row],[Year]]," ",ARI[[#This Row],[Model]])</f>
        <v>2014 250 RR-Race Edition (2-Stroke)</v>
      </c>
    </row>
    <row r="22956" spans="1:6" x14ac:dyDescent="0.25">
      <c r="A22956" s="5" t="s">
        <v>169</v>
      </c>
      <c r="B22956" s="5" t="s">
        <v>3807</v>
      </c>
      <c r="C22956">
        <v>2014</v>
      </c>
      <c r="D22956" s="6" t="s">
        <v>6530</v>
      </c>
      <c r="F22956" s="3" t="str">
        <f>_xlfn.CONCAT(ARI[[#This Row],[Year]]," ",ARI[[#This Row],[Model]])</f>
        <v>2014 300 RR-Race Edition (2-Stroke)</v>
      </c>
    </row>
    <row r="22957" spans="1:6" x14ac:dyDescent="0.25">
      <c r="A22957" s="5" t="s">
        <v>169</v>
      </c>
      <c r="B22957" s="5" t="s">
        <v>3807</v>
      </c>
      <c r="C22957">
        <v>2014</v>
      </c>
      <c r="D22957" s="6" t="s">
        <v>6531</v>
      </c>
      <c r="F22957" s="3" t="str">
        <f>_xlfn.CONCAT(ARI[[#This Row],[Year]]," ",ARI[[#This Row],[Model]])</f>
        <v>2014 450 RR-Race Edition</v>
      </c>
    </row>
    <row r="22958" spans="1:6" x14ac:dyDescent="0.25">
      <c r="A22958" s="5" t="s">
        <v>169</v>
      </c>
      <c r="B22958" s="5" t="s">
        <v>3807</v>
      </c>
      <c r="C22958">
        <v>2014</v>
      </c>
      <c r="D22958" s="6" t="s">
        <v>6532</v>
      </c>
      <c r="F22958" s="3" t="str">
        <f>_xlfn.CONCAT(ARI[[#This Row],[Year]]," ",ARI[[#This Row],[Model]])</f>
        <v>2014 498 RR-Race Edition</v>
      </c>
    </row>
    <row r="22959" spans="1:6" x14ac:dyDescent="0.25">
      <c r="A22959" s="5" t="s">
        <v>169</v>
      </c>
      <c r="B22959" s="5" t="s">
        <v>3807</v>
      </c>
      <c r="C22959">
        <v>2014</v>
      </c>
      <c r="D22959" s="6" t="s">
        <v>4895</v>
      </c>
      <c r="F22959" s="3" t="str">
        <f>_xlfn.CONCAT(ARI[[#This Row],[Year]]," ",ARI[[#This Row],[Model]])</f>
        <v>2014 EVO 80 JR</v>
      </c>
    </row>
    <row r="22960" spans="1:6" x14ac:dyDescent="0.25">
      <c r="A22960" s="5" t="s">
        <v>169</v>
      </c>
      <c r="B22960" s="5" t="s">
        <v>3807</v>
      </c>
      <c r="C22960">
        <v>2014</v>
      </c>
      <c r="D22960" s="6" t="s">
        <v>6533</v>
      </c>
      <c r="F22960" s="3" t="str">
        <f>_xlfn.CONCAT(ARI[[#This Row],[Year]]," ",ARI[[#This Row],[Model]])</f>
        <v>2014 EVO 80 SR</v>
      </c>
    </row>
    <row r="22961" spans="1:6" x14ac:dyDescent="0.25">
      <c r="A22961" s="5" t="s">
        <v>169</v>
      </c>
      <c r="B22961" s="5" t="s">
        <v>3807</v>
      </c>
      <c r="C22961">
        <v>2014</v>
      </c>
      <c r="D22961" s="6" t="s">
        <v>4893</v>
      </c>
      <c r="F22961" s="3" t="str">
        <f>_xlfn.CONCAT(ARI[[#This Row],[Year]]," ",ARI[[#This Row],[Model]])</f>
        <v>2014 EVO 125</v>
      </c>
    </row>
    <row r="22962" spans="1:6" x14ac:dyDescent="0.25">
      <c r="A22962" s="5" t="s">
        <v>169</v>
      </c>
      <c r="B22962" s="5" t="s">
        <v>3807</v>
      </c>
      <c r="C22962">
        <v>2014</v>
      </c>
      <c r="D22962" s="6" t="s">
        <v>4892</v>
      </c>
      <c r="F22962" s="3" t="str">
        <f>_xlfn.CONCAT(ARI[[#This Row],[Year]]," ",ARI[[#This Row],[Model]])</f>
        <v>2014 EVO 200</v>
      </c>
    </row>
    <row r="22963" spans="1:6" x14ac:dyDescent="0.25">
      <c r="A22963" s="5" t="s">
        <v>169</v>
      </c>
      <c r="B22963" s="5" t="s">
        <v>3807</v>
      </c>
      <c r="C22963">
        <v>2014</v>
      </c>
      <c r="D22963" s="6" t="s">
        <v>4891</v>
      </c>
      <c r="F22963" s="3" t="str">
        <f>_xlfn.CONCAT(ARI[[#This Row],[Year]]," ",ARI[[#This Row],[Model]])</f>
        <v>2014 EVO 250 (2 Stroke)</v>
      </c>
    </row>
    <row r="22964" spans="1:6" x14ac:dyDescent="0.25">
      <c r="A22964" s="5" t="s">
        <v>169</v>
      </c>
      <c r="B22964" s="5" t="s">
        <v>3807</v>
      </c>
      <c r="C22964">
        <v>2014</v>
      </c>
      <c r="D22964" s="6" t="s">
        <v>4889</v>
      </c>
      <c r="F22964" s="3" t="str">
        <f>_xlfn.CONCAT(ARI[[#This Row],[Year]]," ",ARI[[#This Row],[Model]])</f>
        <v>2014 EVO 250 (4 Stroke)</v>
      </c>
    </row>
    <row r="22965" spans="1:6" x14ac:dyDescent="0.25">
      <c r="A22965" s="5" t="s">
        <v>169</v>
      </c>
      <c r="B22965" s="5" t="s">
        <v>3807</v>
      </c>
      <c r="C22965">
        <v>2014</v>
      </c>
      <c r="D22965" s="6" t="s">
        <v>4888</v>
      </c>
      <c r="F22965" s="3" t="str">
        <f>_xlfn.CONCAT(ARI[[#This Row],[Year]]," ",ARI[[#This Row],[Model]])</f>
        <v>2014 EVO 300 (2 Stroke)</v>
      </c>
    </row>
    <row r="22966" spans="1:6" x14ac:dyDescent="0.25">
      <c r="A22966" s="5" t="s">
        <v>169</v>
      </c>
      <c r="B22966" s="5" t="s">
        <v>3807</v>
      </c>
      <c r="C22966">
        <v>2014</v>
      </c>
      <c r="D22966" s="6" t="s">
        <v>5760</v>
      </c>
      <c r="F22966" s="3" t="str">
        <f>_xlfn.CONCAT(ARI[[#This Row],[Year]]," ",ARI[[#This Row],[Model]])</f>
        <v>2014 EVO 300 SS Super Smooth</v>
      </c>
    </row>
    <row r="22967" spans="1:6" x14ac:dyDescent="0.25">
      <c r="A22967" s="5" t="s">
        <v>169</v>
      </c>
      <c r="B22967" s="5" t="s">
        <v>3807</v>
      </c>
      <c r="C22967">
        <v>2014</v>
      </c>
      <c r="D22967" s="6" t="s">
        <v>5759</v>
      </c>
      <c r="F22967" s="3" t="str">
        <f>_xlfn.CONCAT(ARI[[#This Row],[Year]]," ",ARI[[#This Row],[Model]])</f>
        <v>2014 EVO 300 (4 Stroke)</v>
      </c>
    </row>
    <row r="22968" spans="1:6" x14ac:dyDescent="0.25">
      <c r="A22968" s="5" t="s">
        <v>169</v>
      </c>
      <c r="B22968" s="5" t="s">
        <v>3807</v>
      </c>
      <c r="C22968">
        <v>2014</v>
      </c>
      <c r="D22968" s="6" t="s">
        <v>6534</v>
      </c>
      <c r="F22968" s="3" t="str">
        <f>_xlfn.CONCAT(ARI[[#This Row],[Year]]," ",ARI[[#This Row],[Model]])</f>
        <v>2014 EVO 250 Sport (4 Stroke)</v>
      </c>
    </row>
    <row r="22969" spans="1:6" x14ac:dyDescent="0.25">
      <c r="A22969" s="5" t="s">
        <v>169</v>
      </c>
      <c r="B22969" s="5" t="s">
        <v>3807</v>
      </c>
      <c r="C22969">
        <v>2014</v>
      </c>
      <c r="D22969" s="6" t="s">
        <v>6535</v>
      </c>
      <c r="F22969" s="3" t="str">
        <f>_xlfn.CONCAT(ARI[[#This Row],[Year]]," ",ARI[[#This Row],[Model]])</f>
        <v>2014 EVO 300 Sport (4 Stroke)</v>
      </c>
    </row>
    <row r="22970" spans="1:6" x14ac:dyDescent="0.25">
      <c r="A22970" s="5" t="s">
        <v>169</v>
      </c>
      <c r="B22970" s="5" t="s">
        <v>3807</v>
      </c>
      <c r="C22970">
        <v>2014</v>
      </c>
      <c r="D22970" s="6" t="s">
        <v>6536</v>
      </c>
      <c r="F22970" s="3" t="str">
        <f>_xlfn.CONCAT(ARI[[#This Row],[Year]]," ",ARI[[#This Row],[Model]])</f>
        <v>2014 EVO 300 Sport (2 Stroke)</v>
      </c>
    </row>
    <row r="22971" spans="1:6" x14ac:dyDescent="0.25">
      <c r="A22971" s="5" t="s">
        <v>169</v>
      </c>
      <c r="B22971" s="5" t="s">
        <v>3807</v>
      </c>
      <c r="C22971">
        <v>2014</v>
      </c>
      <c r="D22971" s="6" t="s">
        <v>6537</v>
      </c>
      <c r="F22971" s="3" t="str">
        <f>_xlfn.CONCAT(ARI[[#This Row],[Year]]," ",ARI[[#This Row],[Model]])</f>
        <v>2014 EVO 200 Sport</v>
      </c>
    </row>
    <row r="22972" spans="1:6" x14ac:dyDescent="0.25">
      <c r="A22972" s="5" t="s">
        <v>169</v>
      </c>
      <c r="B22972" s="5" t="s">
        <v>3807</v>
      </c>
      <c r="C22972">
        <v>2014</v>
      </c>
      <c r="D22972" s="6" t="s">
        <v>6538</v>
      </c>
      <c r="F22972" s="3" t="str">
        <f>_xlfn.CONCAT(ARI[[#This Row],[Year]]," ",ARI[[#This Row],[Model]])</f>
        <v>2014 EVO 250 Sport (2 Stroke)</v>
      </c>
    </row>
    <row r="22973" spans="1:6" x14ac:dyDescent="0.25">
      <c r="A22973" s="5" t="s">
        <v>169</v>
      </c>
      <c r="B22973" s="5" t="s">
        <v>3807</v>
      </c>
      <c r="C22973">
        <v>2014</v>
      </c>
      <c r="D22973" s="6" t="s">
        <v>6539</v>
      </c>
      <c r="F22973" s="3" t="str">
        <f>_xlfn.CONCAT(ARI[[#This Row],[Year]]," ",ARI[[#This Row],[Model]])</f>
        <v>2014 EVO 125 Factory</v>
      </c>
    </row>
    <row r="22974" spans="1:6" x14ac:dyDescent="0.25">
      <c r="A22974" s="5" t="s">
        <v>169</v>
      </c>
      <c r="B22974" s="5" t="s">
        <v>3807</v>
      </c>
      <c r="C22974">
        <v>2014</v>
      </c>
      <c r="D22974" s="6" t="s">
        <v>6540</v>
      </c>
      <c r="F22974" s="3" t="str">
        <f>_xlfn.CONCAT(ARI[[#This Row],[Year]]," ",ARI[[#This Row],[Model]])</f>
        <v>2014 EVO 250 Factory (2 Stroke)</v>
      </c>
    </row>
    <row r="22975" spans="1:6" x14ac:dyDescent="0.25">
      <c r="A22975" s="5" t="s">
        <v>169</v>
      </c>
      <c r="B22975" s="5" t="s">
        <v>3807</v>
      </c>
      <c r="C22975">
        <v>2014</v>
      </c>
      <c r="D22975" s="6" t="s">
        <v>6541</v>
      </c>
      <c r="F22975" s="3" t="str">
        <f>_xlfn.CONCAT(ARI[[#This Row],[Year]]," ",ARI[[#This Row],[Model]])</f>
        <v>2014 EVO 300 Factory (2 Stroke)</v>
      </c>
    </row>
    <row r="22976" spans="1:6" x14ac:dyDescent="0.25">
      <c r="A22976" s="5" t="s">
        <v>169</v>
      </c>
      <c r="B22976" s="5" t="s">
        <v>3807</v>
      </c>
      <c r="C22976">
        <v>2014</v>
      </c>
      <c r="D22976" s="6" t="s">
        <v>6542</v>
      </c>
      <c r="F22976" s="3" t="str">
        <f>_xlfn.CONCAT(ARI[[#This Row],[Year]]," ",ARI[[#This Row],[Model]])</f>
        <v>2014 Minitrial-E</v>
      </c>
    </row>
    <row r="22977" spans="1:6" x14ac:dyDescent="0.25">
      <c r="A22977" s="5" t="s">
        <v>169</v>
      </c>
      <c r="B22977" s="5" t="s">
        <v>170</v>
      </c>
      <c r="C22977">
        <v>2014</v>
      </c>
      <c r="D22977" s="6" t="s">
        <v>5116</v>
      </c>
      <c r="F22977" s="3" t="str">
        <f>_xlfn.CONCAT(ARI[[#This Row],[Year]]," ",ARI[[#This Row],[Model]])</f>
        <v>2014 TXT Pro 125</v>
      </c>
    </row>
    <row r="22978" spans="1:6" x14ac:dyDescent="0.25">
      <c r="A22978" s="5" t="s">
        <v>169</v>
      </c>
      <c r="B22978" s="5" t="s">
        <v>170</v>
      </c>
      <c r="C22978">
        <v>2014</v>
      </c>
      <c r="D22978" s="6" t="s">
        <v>5117</v>
      </c>
      <c r="F22978" s="3" t="str">
        <f>_xlfn.CONCAT(ARI[[#This Row],[Year]]," ",ARI[[#This Row],[Model]])</f>
        <v>2014 TXT Pro 250</v>
      </c>
    </row>
    <row r="22979" spans="1:6" x14ac:dyDescent="0.25">
      <c r="A22979" s="5" t="s">
        <v>169</v>
      </c>
      <c r="B22979" s="5" t="s">
        <v>170</v>
      </c>
      <c r="C22979">
        <v>2014</v>
      </c>
      <c r="D22979" s="6" t="s">
        <v>5118</v>
      </c>
      <c r="F22979" s="3" t="str">
        <f>_xlfn.CONCAT(ARI[[#This Row],[Year]]," ",ARI[[#This Row],[Model]])</f>
        <v>2014 TXT Pro 280</v>
      </c>
    </row>
    <row r="22980" spans="1:6" x14ac:dyDescent="0.25">
      <c r="A22980" s="5" t="s">
        <v>169</v>
      </c>
      <c r="B22980" s="5" t="s">
        <v>170</v>
      </c>
      <c r="C22980">
        <v>2014</v>
      </c>
      <c r="D22980" s="6" t="s">
        <v>5119</v>
      </c>
      <c r="F22980" s="3" t="str">
        <f>_xlfn.CONCAT(ARI[[#This Row],[Year]]," ",ARI[[#This Row],[Model]])</f>
        <v>2014 TXT Pro 300</v>
      </c>
    </row>
    <row r="22981" spans="1:6" x14ac:dyDescent="0.25">
      <c r="A22981" s="5" t="s">
        <v>169</v>
      </c>
      <c r="B22981" s="5" t="s">
        <v>170</v>
      </c>
      <c r="C22981">
        <v>2014</v>
      </c>
      <c r="D22981" s="6" t="s">
        <v>6543</v>
      </c>
      <c r="F22981" s="3" t="str">
        <f>_xlfn.CONCAT(ARI[[#This Row],[Year]]," ",ARI[[#This Row],[Model]])</f>
        <v>2014 TXT Racing 125</v>
      </c>
    </row>
    <row r="22982" spans="1:6" x14ac:dyDescent="0.25">
      <c r="A22982" s="5" t="s">
        <v>169</v>
      </c>
      <c r="B22982" s="5" t="s">
        <v>170</v>
      </c>
      <c r="C22982">
        <v>2014</v>
      </c>
      <c r="D22982" s="6" t="s">
        <v>6544</v>
      </c>
      <c r="F22982" s="3" t="str">
        <f>_xlfn.CONCAT(ARI[[#This Row],[Year]]," ",ARI[[#This Row],[Model]])</f>
        <v>2014 TXT Racing 250</v>
      </c>
    </row>
    <row r="22983" spans="1:6" x14ac:dyDescent="0.25">
      <c r="A22983" s="5" t="s">
        <v>169</v>
      </c>
      <c r="B22983" s="5" t="s">
        <v>170</v>
      </c>
      <c r="C22983">
        <v>2014</v>
      </c>
      <c r="D22983" s="6" t="s">
        <v>6545</v>
      </c>
      <c r="F22983" s="3" t="str">
        <f>_xlfn.CONCAT(ARI[[#This Row],[Year]]," ",ARI[[#This Row],[Model]])</f>
        <v>2014 TXT Racing 280</v>
      </c>
    </row>
    <row r="22984" spans="1:6" x14ac:dyDescent="0.25">
      <c r="A22984" s="5" t="s">
        <v>169</v>
      </c>
      <c r="B22984" s="5" t="s">
        <v>170</v>
      </c>
      <c r="C22984">
        <v>2014</v>
      </c>
      <c r="D22984" s="6" t="s">
        <v>6546</v>
      </c>
      <c r="F22984" s="3" t="str">
        <f>_xlfn.CONCAT(ARI[[#This Row],[Year]]," ",ARI[[#This Row],[Model]])</f>
        <v>2014 TXT Racing 300</v>
      </c>
    </row>
    <row r="22985" spans="1:6" x14ac:dyDescent="0.25">
      <c r="A22985" s="5" t="s">
        <v>2502</v>
      </c>
      <c r="B22985" s="5" t="s">
        <v>2509</v>
      </c>
      <c r="C22985">
        <v>2015</v>
      </c>
      <c r="D22985" s="6" t="s">
        <v>6547</v>
      </c>
      <c r="F22985" s="3" t="str">
        <f>_xlfn.CONCAT(ARI[[#This Row],[Year]]," ",ARI[[#This Row],[Model]])</f>
        <v>2015 Summit X T3 Package E-TEC 800R 163</v>
      </c>
    </row>
    <row r="22986" spans="1:6" x14ac:dyDescent="0.25">
      <c r="A22986" s="5" t="s">
        <v>2502</v>
      </c>
      <c r="B22986" s="5" t="s">
        <v>2509</v>
      </c>
      <c r="C22986">
        <v>2015</v>
      </c>
      <c r="D22986" s="6" t="s">
        <v>6548</v>
      </c>
      <c r="F22986" s="3" t="str">
        <f>_xlfn.CONCAT(ARI[[#This Row],[Year]]," ",ARI[[#This Row],[Model]])</f>
        <v>2015 Summit X T3 Package E-TEC 800R 174</v>
      </c>
    </row>
    <row r="22987" spans="1:6" x14ac:dyDescent="0.25">
      <c r="A22987" s="5" t="s">
        <v>2502</v>
      </c>
      <c r="B22987" s="5" t="s">
        <v>2509</v>
      </c>
      <c r="C22987">
        <v>2015</v>
      </c>
      <c r="D22987" s="6" t="s">
        <v>4835</v>
      </c>
      <c r="F22987" s="3" t="str">
        <f>_xlfn.CONCAT(ARI[[#This Row],[Year]]," ",ARI[[#This Row],[Model]])</f>
        <v>2015 Summit X E-TEC 800R 146</v>
      </c>
    </row>
    <row r="22988" spans="1:6" x14ac:dyDescent="0.25">
      <c r="A22988" s="5" t="s">
        <v>2502</v>
      </c>
      <c r="B22988" s="5" t="s">
        <v>2509</v>
      </c>
      <c r="C22988">
        <v>2015</v>
      </c>
      <c r="D22988" s="6" t="s">
        <v>4834</v>
      </c>
      <c r="F22988" s="3" t="str">
        <f>_xlfn.CONCAT(ARI[[#This Row],[Year]]," ",ARI[[#This Row],[Model]])</f>
        <v>2015 Summit X E-TEC 800R 154</v>
      </c>
    </row>
    <row r="22989" spans="1:6" x14ac:dyDescent="0.25">
      <c r="A22989" s="5" t="s">
        <v>2502</v>
      </c>
      <c r="B22989" s="5" t="s">
        <v>2509</v>
      </c>
      <c r="C22989">
        <v>2015</v>
      </c>
      <c r="D22989" s="6" t="s">
        <v>4833</v>
      </c>
      <c r="F22989" s="3" t="str">
        <f>_xlfn.CONCAT(ARI[[#This Row],[Year]]," ",ARI[[#This Row],[Model]])</f>
        <v>2015 Summit X E-TEC 800R 163</v>
      </c>
    </row>
    <row r="22990" spans="1:6" x14ac:dyDescent="0.25">
      <c r="A22990" s="5" t="s">
        <v>2159</v>
      </c>
      <c r="B22990" s="5" t="s">
        <v>3812</v>
      </c>
      <c r="C22990">
        <v>2005</v>
      </c>
      <c r="D22990" s="6" t="s">
        <v>4935</v>
      </c>
      <c r="F22990" s="3" t="str">
        <f>_xlfn.CONCAT(ARI[[#This Row],[Year]]," ",ARI[[#This Row],[Model]])</f>
        <v>2005 Fly 150</v>
      </c>
    </row>
    <row r="22991" spans="1:6" x14ac:dyDescent="0.25">
      <c r="A22991" s="5" t="s">
        <v>2159</v>
      </c>
      <c r="B22991" s="5" t="s">
        <v>621</v>
      </c>
      <c r="C22991">
        <v>1976</v>
      </c>
      <c r="D22991" s="6" t="s">
        <v>6549</v>
      </c>
      <c r="F22991" s="3" t="str">
        <f>_xlfn.CONCAT(ARI[[#This Row],[Year]]," ",ARI[[#This Row],[Model]])</f>
        <v>1976 LB80 II Chappy</v>
      </c>
    </row>
    <row r="22992" spans="1:6" x14ac:dyDescent="0.25">
      <c r="A22992" s="5" t="s">
        <v>2159</v>
      </c>
      <c r="B22992" s="5" t="s">
        <v>621</v>
      </c>
      <c r="C22992">
        <v>1977</v>
      </c>
      <c r="D22992" s="6" t="s">
        <v>6549</v>
      </c>
      <c r="F22992" s="3" t="str">
        <f>_xlfn.CONCAT(ARI[[#This Row],[Year]]," ",ARI[[#This Row],[Model]])</f>
        <v>1977 LB80 II Chappy</v>
      </c>
    </row>
    <row r="22993" spans="1:6" x14ac:dyDescent="0.25">
      <c r="A22993" s="5" t="s">
        <v>2159</v>
      </c>
      <c r="B22993" s="5" t="s">
        <v>621</v>
      </c>
      <c r="C22993">
        <v>1978</v>
      </c>
      <c r="D22993" s="6" t="s">
        <v>6549</v>
      </c>
      <c r="F22993" s="3" t="str">
        <f>_xlfn.CONCAT(ARI[[#This Row],[Year]]," ",ARI[[#This Row],[Model]])</f>
        <v>1978 LB80 II Chappy</v>
      </c>
    </row>
    <row r="22994" spans="1:6" x14ac:dyDescent="0.25">
      <c r="A22994" s="5" t="s">
        <v>2159</v>
      </c>
      <c r="B22994" s="5" t="s">
        <v>621</v>
      </c>
      <c r="C22994">
        <v>1978</v>
      </c>
      <c r="D22994" s="6" t="s">
        <v>6550</v>
      </c>
      <c r="F22994" s="3" t="str">
        <f>_xlfn.CONCAT(ARI[[#This Row],[Year]]," ",ARI[[#This Row],[Model]])</f>
        <v>1978 LB50 Chappy</v>
      </c>
    </row>
    <row r="22995" spans="1:6" x14ac:dyDescent="0.25">
      <c r="A22995" s="5" t="s">
        <v>2159</v>
      </c>
      <c r="B22995" s="5" t="s">
        <v>621</v>
      </c>
      <c r="C22995">
        <v>1979</v>
      </c>
      <c r="D22995" s="6" t="s">
        <v>6550</v>
      </c>
      <c r="F22995" s="3" t="str">
        <f>_xlfn.CONCAT(ARI[[#This Row],[Year]]," ",ARI[[#This Row],[Model]])</f>
        <v>1979 LB50 Chappy</v>
      </c>
    </row>
    <row r="22996" spans="1:6" x14ac:dyDescent="0.25">
      <c r="A22996" s="5" t="s">
        <v>2159</v>
      </c>
      <c r="B22996" s="5" t="s">
        <v>621</v>
      </c>
      <c r="C22996">
        <v>1980</v>
      </c>
      <c r="D22996" s="6" t="s">
        <v>6550</v>
      </c>
      <c r="F22996" s="3" t="str">
        <f>_xlfn.CONCAT(ARI[[#This Row],[Year]]," ",ARI[[#This Row],[Model]])</f>
        <v>1980 LB50 Chappy</v>
      </c>
    </row>
    <row r="22997" spans="1:6" x14ac:dyDescent="0.25">
      <c r="A22997" s="5" t="s">
        <v>2159</v>
      </c>
      <c r="B22997" s="5" t="s">
        <v>621</v>
      </c>
      <c r="C22997">
        <v>1981</v>
      </c>
      <c r="D22997" s="6" t="s">
        <v>6550</v>
      </c>
      <c r="F22997" s="3" t="str">
        <f>_xlfn.CONCAT(ARI[[#This Row],[Year]]," ",ARI[[#This Row],[Model]])</f>
        <v>1981 LB50 Chappy</v>
      </c>
    </row>
    <row r="22998" spans="1:6" x14ac:dyDescent="0.25">
      <c r="A22998" s="5" t="s">
        <v>2159</v>
      </c>
      <c r="B22998" s="5" t="s">
        <v>621</v>
      </c>
      <c r="C22998">
        <v>1982</v>
      </c>
      <c r="D22998" s="6" t="s">
        <v>6550</v>
      </c>
      <c r="F22998" s="3" t="str">
        <f>_xlfn.CONCAT(ARI[[#This Row],[Year]]," ",ARI[[#This Row],[Model]])</f>
        <v>1982 LB50 Chappy</v>
      </c>
    </row>
    <row r="22999" spans="1:6" x14ac:dyDescent="0.25">
      <c r="A22999" s="5" t="s">
        <v>2159</v>
      </c>
      <c r="B22999" s="5" t="s">
        <v>621</v>
      </c>
      <c r="C22999">
        <v>1980</v>
      </c>
      <c r="D22999" s="6" t="s">
        <v>6551</v>
      </c>
      <c r="F22999" s="3" t="str">
        <f>_xlfn.CONCAT(ARI[[#This Row],[Year]]," ",ARI[[#This Row],[Model]])</f>
        <v>1980 LC50 Champ</v>
      </c>
    </row>
    <row r="23000" spans="1:6" x14ac:dyDescent="0.25">
      <c r="A23000" s="5" t="s">
        <v>2159</v>
      </c>
      <c r="B23000" s="5" t="s">
        <v>621</v>
      </c>
      <c r="C23000">
        <v>1977</v>
      </c>
      <c r="D23000" s="6" t="s">
        <v>6552</v>
      </c>
      <c r="F23000" s="3" t="str">
        <f>_xlfn.CONCAT(ARI[[#This Row],[Year]]," ",ARI[[#This Row],[Model]])</f>
        <v>1977 LB80 Chappy</v>
      </c>
    </row>
    <row r="23001" spans="1:6" x14ac:dyDescent="0.25">
      <c r="A23001" s="5" t="s">
        <v>2502</v>
      </c>
      <c r="B23001" s="5" t="s">
        <v>2509</v>
      </c>
      <c r="C23001">
        <v>2015</v>
      </c>
      <c r="D23001" s="6" t="s">
        <v>5426</v>
      </c>
      <c r="F23001" s="3" t="str">
        <f>_xlfn.CONCAT(ARI[[#This Row],[Year]]," ",ARI[[#This Row],[Model]])</f>
        <v>2015 Summit SP E-TEC 600 HO 146</v>
      </c>
    </row>
    <row r="23002" spans="1:6" x14ac:dyDescent="0.25">
      <c r="A23002" s="5" t="s">
        <v>2502</v>
      </c>
      <c r="B23002" s="5" t="s">
        <v>2509</v>
      </c>
      <c r="C23002">
        <v>2015</v>
      </c>
      <c r="D23002" s="6" t="s">
        <v>5424</v>
      </c>
      <c r="F23002" s="3" t="str">
        <f>_xlfn.CONCAT(ARI[[#This Row],[Year]]," ",ARI[[#This Row],[Model]])</f>
        <v>2015 Summit SP E-TEC 600 HO 154</v>
      </c>
    </row>
    <row r="23003" spans="1:6" x14ac:dyDescent="0.25">
      <c r="A23003" s="5" t="s">
        <v>2502</v>
      </c>
      <c r="B23003" s="5" t="s">
        <v>2509</v>
      </c>
      <c r="C23003">
        <v>2015</v>
      </c>
      <c r="D23003" s="6" t="s">
        <v>5423</v>
      </c>
      <c r="F23003" s="3" t="str">
        <f>_xlfn.CONCAT(ARI[[#This Row],[Year]]," ",ARI[[#This Row],[Model]])</f>
        <v>2015 Summit SP E-TEC 800R 146</v>
      </c>
    </row>
    <row r="23004" spans="1:6" x14ac:dyDescent="0.25">
      <c r="A23004" s="5" t="s">
        <v>2502</v>
      </c>
      <c r="B23004" s="5" t="s">
        <v>2509</v>
      </c>
      <c r="C23004">
        <v>2015</v>
      </c>
      <c r="D23004" s="6" t="s">
        <v>5422</v>
      </c>
      <c r="F23004" s="3" t="str">
        <f>_xlfn.CONCAT(ARI[[#This Row],[Year]]," ",ARI[[#This Row],[Model]])</f>
        <v>2015 Summit SP E-TEC 800R 154</v>
      </c>
    </row>
    <row r="23005" spans="1:6" x14ac:dyDescent="0.25">
      <c r="A23005" s="5" t="s">
        <v>2502</v>
      </c>
      <c r="B23005" s="5" t="s">
        <v>2509</v>
      </c>
      <c r="C23005">
        <v>2015</v>
      </c>
      <c r="D23005" s="6" t="s">
        <v>5421</v>
      </c>
      <c r="F23005" s="3" t="str">
        <f>_xlfn.CONCAT(ARI[[#This Row],[Year]]," ",ARI[[#This Row],[Model]])</f>
        <v>2015 Summit SP E-TEC 800R 163</v>
      </c>
    </row>
    <row r="23006" spans="1:6" x14ac:dyDescent="0.25">
      <c r="A23006" s="5" t="s">
        <v>2502</v>
      </c>
      <c r="B23006" s="5" t="s">
        <v>2509</v>
      </c>
      <c r="C23006">
        <v>2015</v>
      </c>
      <c r="D23006" s="6" t="s">
        <v>5427</v>
      </c>
      <c r="F23006" s="3" t="str">
        <f>_xlfn.CONCAT(ARI[[#This Row],[Year]]," ",ARI[[#This Row],[Model]])</f>
        <v>2015 Summit Sport 600 Carb</v>
      </c>
    </row>
    <row r="23007" spans="1:6" x14ac:dyDescent="0.25">
      <c r="A23007" s="5" t="s">
        <v>2502</v>
      </c>
      <c r="B23007" s="5" t="s">
        <v>2509</v>
      </c>
      <c r="C23007">
        <v>2015</v>
      </c>
      <c r="D23007" s="6" t="s">
        <v>5425</v>
      </c>
      <c r="F23007" s="3" t="str">
        <f>_xlfn.CONCAT(ARI[[#This Row],[Year]]," ",ARI[[#This Row],[Model]])</f>
        <v>2015 Summit Sport Power TEK 800R</v>
      </c>
    </row>
    <row r="23008" spans="1:6" x14ac:dyDescent="0.25">
      <c r="A23008" s="5" t="s">
        <v>2502</v>
      </c>
      <c r="B23008" s="5" t="s">
        <v>2509</v>
      </c>
      <c r="C23008">
        <v>2015</v>
      </c>
      <c r="D23008" s="6" t="s">
        <v>5419</v>
      </c>
      <c r="F23008" s="3" t="str">
        <f>_xlfn.CONCAT(ARI[[#This Row],[Year]]," ",ARI[[#This Row],[Model]])</f>
        <v>2015 Freeride E-TEC 800R 137</v>
      </c>
    </row>
    <row r="23009" spans="1:6" x14ac:dyDescent="0.25">
      <c r="A23009" s="5" t="s">
        <v>2502</v>
      </c>
      <c r="B23009" s="5" t="s">
        <v>2509</v>
      </c>
      <c r="C23009">
        <v>2015</v>
      </c>
      <c r="D23009" s="6" t="s">
        <v>5420</v>
      </c>
      <c r="F23009" s="3" t="str">
        <f>_xlfn.CONCAT(ARI[[#This Row],[Year]]," ",ARI[[#This Row],[Model]])</f>
        <v>2015 Freeride E-TEC 800R 146</v>
      </c>
    </row>
    <row r="23010" spans="1:6" x14ac:dyDescent="0.25">
      <c r="A23010" s="5" t="s">
        <v>2502</v>
      </c>
      <c r="B23010" s="5" t="s">
        <v>2509</v>
      </c>
      <c r="C23010">
        <v>2015</v>
      </c>
      <c r="D23010" s="6" t="s">
        <v>5418</v>
      </c>
      <c r="F23010" s="3" t="str">
        <f>_xlfn.CONCAT(ARI[[#This Row],[Year]]," ",ARI[[#This Row],[Model]])</f>
        <v>2015 Freeride E-TEC 800R 154</v>
      </c>
    </row>
    <row r="23011" spans="1:6" x14ac:dyDescent="0.25">
      <c r="A23011" s="5" t="s">
        <v>2502</v>
      </c>
      <c r="B23011" s="5" t="s">
        <v>2509</v>
      </c>
      <c r="C23011">
        <v>2015</v>
      </c>
      <c r="D23011" s="6" t="s">
        <v>6553</v>
      </c>
      <c r="F23011" s="3" t="str">
        <f>_xlfn.CONCAT(ARI[[#This Row],[Year]]," ",ARI[[#This Row],[Model]])</f>
        <v>2015 Renegade X-RS E-TEC 800R</v>
      </c>
    </row>
    <row r="23012" spans="1:6" x14ac:dyDescent="0.25">
      <c r="A23012" s="5" t="s">
        <v>2502</v>
      </c>
      <c r="B23012" s="5" t="s">
        <v>2509</v>
      </c>
      <c r="C23012">
        <v>2015</v>
      </c>
      <c r="D23012" s="6" t="s">
        <v>4900</v>
      </c>
      <c r="F23012" s="3" t="str">
        <f>_xlfn.CONCAT(ARI[[#This Row],[Year]]," ",ARI[[#This Row],[Model]])</f>
        <v>2015 Renegade X E-TEC 600 HO</v>
      </c>
    </row>
    <row r="23013" spans="1:6" x14ac:dyDescent="0.25">
      <c r="A23013" s="5" t="s">
        <v>2502</v>
      </c>
      <c r="B23013" s="5" t="s">
        <v>2509</v>
      </c>
      <c r="C23013">
        <v>2015</v>
      </c>
      <c r="D23013" s="6" t="s">
        <v>4864</v>
      </c>
      <c r="F23013" s="3" t="str">
        <f>_xlfn.CONCAT(ARI[[#This Row],[Year]]," ",ARI[[#This Row],[Model]])</f>
        <v>2015 Renegade X E-TEC 800R</v>
      </c>
    </row>
    <row r="23014" spans="1:6" x14ac:dyDescent="0.25">
      <c r="A23014" s="5" t="s">
        <v>2502</v>
      </c>
      <c r="B23014" s="5" t="s">
        <v>2509</v>
      </c>
      <c r="C23014">
        <v>2015</v>
      </c>
      <c r="D23014" s="6" t="s">
        <v>4869</v>
      </c>
      <c r="F23014" s="3" t="str">
        <f>_xlfn.CONCAT(ARI[[#This Row],[Year]]," ",ARI[[#This Row],[Model]])</f>
        <v>2015 Renegade X 4-TEC 1200</v>
      </c>
    </row>
    <row r="23015" spans="1:6" x14ac:dyDescent="0.25">
      <c r="A23015" s="5" t="s">
        <v>2502</v>
      </c>
      <c r="B23015" s="5" t="s">
        <v>2509</v>
      </c>
      <c r="C23015">
        <v>2015</v>
      </c>
      <c r="D23015" s="6" t="s">
        <v>4863</v>
      </c>
      <c r="F23015" s="3" t="str">
        <f>_xlfn.CONCAT(ARI[[#This Row],[Year]]," ",ARI[[#This Row],[Model]])</f>
        <v>2015 Renegade Backcountry X E-TEC 800R</v>
      </c>
    </row>
    <row r="23016" spans="1:6" x14ac:dyDescent="0.25">
      <c r="A23016" s="5" t="s">
        <v>2502</v>
      </c>
      <c r="B23016" s="5" t="s">
        <v>2509</v>
      </c>
      <c r="C23016">
        <v>2015</v>
      </c>
      <c r="D23016" s="6" t="s">
        <v>4905</v>
      </c>
      <c r="F23016" s="3" t="str">
        <f>_xlfn.CONCAT(ARI[[#This Row],[Year]]," ",ARI[[#This Row],[Model]])</f>
        <v>2015 Renegade Backcountry E-TEC 600 HO</v>
      </c>
    </row>
    <row r="23017" spans="1:6" x14ac:dyDescent="0.25">
      <c r="A23017" s="5" t="s">
        <v>2502</v>
      </c>
      <c r="B23017" s="5" t="s">
        <v>2509</v>
      </c>
      <c r="C23017">
        <v>2015</v>
      </c>
      <c r="D23017" s="6" t="s">
        <v>5434</v>
      </c>
      <c r="F23017" s="3" t="str">
        <f>_xlfn.CONCAT(ARI[[#This Row],[Year]]," ",ARI[[#This Row],[Model]])</f>
        <v>2015 Renegade Backcountry E-TEC 800R</v>
      </c>
    </row>
    <row r="23018" spans="1:6" x14ac:dyDescent="0.25">
      <c r="A23018" s="5" t="s">
        <v>2502</v>
      </c>
      <c r="B23018" s="5" t="s">
        <v>2509</v>
      </c>
      <c r="C23018">
        <v>2015</v>
      </c>
      <c r="D23018" s="6" t="s">
        <v>4873</v>
      </c>
      <c r="F23018" s="3" t="str">
        <f>_xlfn.CONCAT(ARI[[#This Row],[Year]]," ",ARI[[#This Row],[Model]])</f>
        <v>2015 Renegade Adrenaline 4-TEC 1200</v>
      </c>
    </row>
    <row r="23019" spans="1:6" x14ac:dyDescent="0.25">
      <c r="A23019" s="5" t="s">
        <v>2502</v>
      </c>
      <c r="B23019" s="5" t="s">
        <v>2509</v>
      </c>
      <c r="C23019">
        <v>2015</v>
      </c>
      <c r="D23019" s="6" t="s">
        <v>5985</v>
      </c>
      <c r="F23019" s="3" t="str">
        <f>_xlfn.CONCAT(ARI[[#This Row],[Year]]," ",ARI[[#This Row],[Model]])</f>
        <v>2015 Renegade Adrenaline ACE 900</v>
      </c>
    </row>
    <row r="23020" spans="1:6" x14ac:dyDescent="0.25">
      <c r="A23020" s="5" t="s">
        <v>2502</v>
      </c>
      <c r="B23020" s="5" t="s">
        <v>2509</v>
      </c>
      <c r="C23020">
        <v>2015</v>
      </c>
      <c r="D23020" s="6" t="s">
        <v>4868</v>
      </c>
      <c r="F23020" s="3" t="str">
        <f>_xlfn.CONCAT(ARI[[#This Row],[Year]]," ",ARI[[#This Row],[Model]])</f>
        <v>2015 Renegade Adrenaline E-TEC 800R</v>
      </c>
    </row>
    <row r="23021" spans="1:6" x14ac:dyDescent="0.25">
      <c r="A23021" s="5" t="s">
        <v>2502</v>
      </c>
      <c r="B23021" s="5" t="s">
        <v>2509</v>
      </c>
      <c r="C23021">
        <v>2015</v>
      </c>
      <c r="D23021" s="6" t="s">
        <v>4906</v>
      </c>
      <c r="F23021" s="3" t="str">
        <f>_xlfn.CONCAT(ARI[[#This Row],[Year]]," ",ARI[[#This Row],[Model]])</f>
        <v>2015 Renegade Adrenaline E-TEC 600 HO</v>
      </c>
    </row>
    <row r="23022" spans="1:6" x14ac:dyDescent="0.25">
      <c r="A23022" s="5" t="s">
        <v>2502</v>
      </c>
      <c r="B23022" s="5" t="s">
        <v>2509</v>
      </c>
      <c r="C23022">
        <v>2015</v>
      </c>
      <c r="D23022" s="6" t="s">
        <v>4911</v>
      </c>
      <c r="F23022" s="3" t="str">
        <f>_xlfn.CONCAT(ARI[[#This Row],[Year]]," ",ARI[[#This Row],[Model]])</f>
        <v>2015 Renegade Sport 600 ACE</v>
      </c>
    </row>
    <row r="23023" spans="1:6" x14ac:dyDescent="0.25">
      <c r="A23023" s="5" t="s">
        <v>2502</v>
      </c>
      <c r="B23023" s="5" t="s">
        <v>2509</v>
      </c>
      <c r="C23023">
        <v>2015</v>
      </c>
      <c r="D23023" s="6" t="s">
        <v>6554</v>
      </c>
      <c r="F23023" s="3" t="str">
        <f>_xlfn.CONCAT(ARI[[#This Row],[Year]]," ",ARI[[#This Row],[Model]])</f>
        <v>2015 Renegade Sport 600 Carb</v>
      </c>
    </row>
    <row r="23024" spans="1:6" x14ac:dyDescent="0.25">
      <c r="A23024" s="5" t="s">
        <v>2502</v>
      </c>
      <c r="B23024" s="5" t="s">
        <v>2509</v>
      </c>
      <c r="C23024">
        <v>2015</v>
      </c>
      <c r="D23024" s="6" t="s">
        <v>4870</v>
      </c>
      <c r="F23024" s="3" t="str">
        <f>_xlfn.CONCAT(ARI[[#This Row],[Year]]," ",ARI[[#This Row],[Model]])</f>
        <v>2015 MX Z X-RS E-TEC 600 HO</v>
      </c>
    </row>
    <row r="23025" spans="1:6" x14ac:dyDescent="0.25">
      <c r="A23025" s="5" t="s">
        <v>2502</v>
      </c>
      <c r="B23025" s="5" t="s">
        <v>2509</v>
      </c>
      <c r="C23025">
        <v>2015</v>
      </c>
      <c r="D23025" s="6" t="s">
        <v>4861</v>
      </c>
      <c r="F23025" s="3" t="str">
        <f>_xlfn.CONCAT(ARI[[#This Row],[Year]]," ",ARI[[#This Row],[Model]])</f>
        <v>2015 MX Z X-RS E-TEC 800R</v>
      </c>
    </row>
    <row r="23026" spans="1:6" x14ac:dyDescent="0.25">
      <c r="A23026" s="5" t="s">
        <v>2502</v>
      </c>
      <c r="B23026" s="5" t="s">
        <v>2509</v>
      </c>
      <c r="C23026">
        <v>2015</v>
      </c>
      <c r="D23026" s="6" t="s">
        <v>4903</v>
      </c>
      <c r="F23026" s="3" t="str">
        <f>_xlfn.CONCAT(ARI[[#This Row],[Year]]," ",ARI[[#This Row],[Model]])</f>
        <v>2015 MX Z X E-TEC 600 HO</v>
      </c>
    </row>
    <row r="23027" spans="1:6" x14ac:dyDescent="0.25">
      <c r="A23027" s="5" t="s">
        <v>2502</v>
      </c>
      <c r="B23027" s="5" t="s">
        <v>2509</v>
      </c>
      <c r="C23027">
        <v>2015</v>
      </c>
      <c r="D23027" s="6" t="s">
        <v>4866</v>
      </c>
      <c r="F23027" s="3" t="str">
        <f>_xlfn.CONCAT(ARI[[#This Row],[Year]]," ",ARI[[#This Row],[Model]])</f>
        <v>2015 MX Z X E-TEC 800R</v>
      </c>
    </row>
    <row r="23028" spans="1:6" x14ac:dyDescent="0.25">
      <c r="A23028" s="5" t="s">
        <v>2502</v>
      </c>
      <c r="B23028" s="5" t="s">
        <v>2509</v>
      </c>
      <c r="C23028">
        <v>2015</v>
      </c>
      <c r="D23028" s="6" t="s">
        <v>4871</v>
      </c>
      <c r="F23028" s="3" t="str">
        <f>_xlfn.CONCAT(ARI[[#This Row],[Year]]," ",ARI[[#This Row],[Model]])</f>
        <v>2015 MX Z X 4-TEC 1200</v>
      </c>
    </row>
    <row r="23029" spans="1:6" x14ac:dyDescent="0.25">
      <c r="A23029" s="5" t="s">
        <v>2502</v>
      </c>
      <c r="B23029" s="5" t="s">
        <v>2509</v>
      </c>
      <c r="C23029">
        <v>2015</v>
      </c>
      <c r="D23029" s="6" t="s">
        <v>4907</v>
      </c>
      <c r="F23029" s="3" t="str">
        <f>_xlfn.CONCAT(ARI[[#This Row],[Year]]," ",ARI[[#This Row],[Model]])</f>
        <v>2015 MX Z TNT E-TEC 600 HO</v>
      </c>
    </row>
    <row r="23030" spans="1:6" x14ac:dyDescent="0.25">
      <c r="A23030" s="5" t="s">
        <v>2502</v>
      </c>
      <c r="B23030" s="5" t="s">
        <v>2509</v>
      </c>
      <c r="C23030">
        <v>2015</v>
      </c>
      <c r="D23030" s="6" t="s">
        <v>5435</v>
      </c>
      <c r="F23030" s="3" t="str">
        <f>_xlfn.CONCAT(ARI[[#This Row],[Year]]," ",ARI[[#This Row],[Model]])</f>
        <v>2015 MX Z TNT E-TEC 800R</v>
      </c>
    </row>
    <row r="23031" spans="1:6" x14ac:dyDescent="0.25">
      <c r="A23031" s="5" t="s">
        <v>2502</v>
      </c>
      <c r="B23031" s="5" t="s">
        <v>2509</v>
      </c>
      <c r="C23031">
        <v>2015</v>
      </c>
      <c r="D23031" s="6" t="s">
        <v>5986</v>
      </c>
      <c r="F23031" s="3" t="str">
        <f>_xlfn.CONCAT(ARI[[#This Row],[Year]]," ",ARI[[#This Row],[Model]])</f>
        <v>2015 MX Z TNT ACE 900</v>
      </c>
    </row>
    <row r="23032" spans="1:6" x14ac:dyDescent="0.25">
      <c r="A23032" s="5" t="s">
        <v>2502</v>
      </c>
      <c r="B23032" s="5" t="s">
        <v>2509</v>
      </c>
      <c r="C23032">
        <v>2015</v>
      </c>
      <c r="D23032" s="6" t="s">
        <v>5436</v>
      </c>
      <c r="F23032" s="3" t="str">
        <f>_xlfn.CONCAT(ARI[[#This Row],[Year]]," ",ARI[[#This Row],[Model]])</f>
        <v>2015 MX Z TNT 4-TEC 1200</v>
      </c>
    </row>
    <row r="23033" spans="1:6" x14ac:dyDescent="0.25">
      <c r="A23033" s="5" t="s">
        <v>2502</v>
      </c>
      <c r="B23033" s="5" t="s">
        <v>2509</v>
      </c>
      <c r="C23033">
        <v>2015</v>
      </c>
      <c r="D23033" s="6" t="s">
        <v>4912</v>
      </c>
      <c r="F23033" s="3" t="str">
        <f>_xlfn.CONCAT(ARI[[#This Row],[Year]]," ",ARI[[#This Row],[Model]])</f>
        <v>2015 MX Z Sport 600 ACE</v>
      </c>
    </row>
    <row r="23034" spans="1:6" x14ac:dyDescent="0.25">
      <c r="A23034" s="5" t="s">
        <v>2502</v>
      </c>
      <c r="B23034" s="5" t="s">
        <v>2509</v>
      </c>
      <c r="C23034">
        <v>2015</v>
      </c>
      <c r="D23034" s="6" t="s">
        <v>5439</v>
      </c>
      <c r="F23034" s="3" t="str">
        <f>_xlfn.CONCAT(ARI[[#This Row],[Year]]," ",ARI[[#This Row],[Model]])</f>
        <v>2015 MX Z Sport 600 Carb</v>
      </c>
    </row>
    <row r="23035" spans="1:6" x14ac:dyDescent="0.25">
      <c r="A23035" s="5" t="s">
        <v>2502</v>
      </c>
      <c r="B23035" s="5" t="s">
        <v>2509</v>
      </c>
      <c r="C23035">
        <v>2015</v>
      </c>
      <c r="D23035" s="6" t="s">
        <v>5431</v>
      </c>
      <c r="F23035" s="3" t="str">
        <f>_xlfn.CONCAT(ARI[[#This Row],[Year]]," ",ARI[[#This Row],[Model]])</f>
        <v>2015 GSX SE E-TEC 600 HO</v>
      </c>
    </row>
    <row r="23036" spans="1:6" x14ac:dyDescent="0.25">
      <c r="A23036" s="5" t="s">
        <v>2502</v>
      </c>
      <c r="B23036" s="5" t="s">
        <v>2509</v>
      </c>
      <c r="C23036">
        <v>2015</v>
      </c>
      <c r="D23036" s="6" t="s">
        <v>5428</v>
      </c>
      <c r="F23036" s="3" t="str">
        <f>_xlfn.CONCAT(ARI[[#This Row],[Year]]," ",ARI[[#This Row],[Model]])</f>
        <v>2015 GSX SE E-TEC 800R</v>
      </c>
    </row>
    <row r="23037" spans="1:6" x14ac:dyDescent="0.25">
      <c r="A23037" s="5" t="s">
        <v>2502</v>
      </c>
      <c r="B23037" s="5" t="s">
        <v>2509</v>
      </c>
      <c r="C23037">
        <v>2015</v>
      </c>
      <c r="D23037" s="6" t="s">
        <v>5429</v>
      </c>
      <c r="F23037" s="3" t="str">
        <f>_xlfn.CONCAT(ARI[[#This Row],[Year]]," ",ARI[[#This Row],[Model]])</f>
        <v>2015 GSX SE 4-TEC 1200</v>
      </c>
    </row>
    <row r="23038" spans="1:6" x14ac:dyDescent="0.25">
      <c r="A23038" s="5" t="s">
        <v>2502</v>
      </c>
      <c r="B23038" s="5" t="s">
        <v>2509</v>
      </c>
      <c r="C23038">
        <v>2015</v>
      </c>
      <c r="D23038" s="6" t="s">
        <v>5432</v>
      </c>
      <c r="F23038" s="3" t="str">
        <f>_xlfn.CONCAT(ARI[[#This Row],[Year]]," ",ARI[[#This Row],[Model]])</f>
        <v>2015 GSX LE E-TEC 600 HO</v>
      </c>
    </row>
    <row r="23039" spans="1:6" x14ac:dyDescent="0.25">
      <c r="A23039" s="5" t="s">
        <v>2502</v>
      </c>
      <c r="B23039" s="5" t="s">
        <v>2509</v>
      </c>
      <c r="C23039">
        <v>2015</v>
      </c>
      <c r="D23039" s="6" t="s">
        <v>5987</v>
      </c>
      <c r="F23039" s="3" t="str">
        <f>_xlfn.CONCAT(ARI[[#This Row],[Year]]," ",ARI[[#This Row],[Model]])</f>
        <v>2015 GSX LE ACE 900</v>
      </c>
    </row>
    <row r="23040" spans="1:6" x14ac:dyDescent="0.25">
      <c r="A23040" s="5" t="s">
        <v>2502</v>
      </c>
      <c r="B23040" s="5" t="s">
        <v>2509</v>
      </c>
      <c r="C23040">
        <v>2015</v>
      </c>
      <c r="D23040" s="6" t="s">
        <v>5430</v>
      </c>
      <c r="F23040" s="3" t="str">
        <f>_xlfn.CONCAT(ARI[[#This Row],[Year]]," ",ARI[[#This Row],[Model]])</f>
        <v>2015 GSX LE 4-TEC 1200</v>
      </c>
    </row>
    <row r="23041" spans="1:6" x14ac:dyDescent="0.25">
      <c r="A23041" s="5" t="s">
        <v>2502</v>
      </c>
      <c r="B23041" s="5" t="s">
        <v>2509</v>
      </c>
      <c r="C23041">
        <v>2015</v>
      </c>
      <c r="D23041" s="6" t="s">
        <v>5433</v>
      </c>
      <c r="F23041" s="3" t="str">
        <f>_xlfn.CONCAT(ARI[[#This Row],[Year]]," ",ARI[[#This Row],[Model]])</f>
        <v>2015 Grand Touring SE 4-TEC 1200</v>
      </c>
    </row>
    <row r="23042" spans="1:6" x14ac:dyDescent="0.25">
      <c r="A23042" s="5" t="s">
        <v>2502</v>
      </c>
      <c r="B23042" s="5" t="s">
        <v>2509</v>
      </c>
      <c r="C23042">
        <v>2015</v>
      </c>
      <c r="D23042" s="6" t="s">
        <v>4901</v>
      </c>
      <c r="F23042" s="3" t="str">
        <f>_xlfn.CONCAT(ARI[[#This Row],[Year]]," ",ARI[[#This Row],[Model]])</f>
        <v>2015 Grand Touring LE E-TEC 600 HO</v>
      </c>
    </row>
    <row r="23043" spans="1:6" x14ac:dyDescent="0.25">
      <c r="A23043" s="5" t="s">
        <v>2502</v>
      </c>
      <c r="B23043" s="5" t="s">
        <v>2509</v>
      </c>
      <c r="C23043">
        <v>2015</v>
      </c>
      <c r="D23043" s="6" t="s">
        <v>5988</v>
      </c>
      <c r="F23043" s="3" t="str">
        <f>_xlfn.CONCAT(ARI[[#This Row],[Year]]," ",ARI[[#This Row],[Model]])</f>
        <v>2015 Grand Touring LE ACE 900</v>
      </c>
    </row>
    <row r="23044" spans="1:6" x14ac:dyDescent="0.25">
      <c r="A23044" s="5" t="s">
        <v>2502</v>
      </c>
      <c r="B23044" s="5" t="s">
        <v>2509</v>
      </c>
      <c r="C23044">
        <v>2015</v>
      </c>
      <c r="D23044" s="6" t="s">
        <v>4867</v>
      </c>
      <c r="F23044" s="3" t="str">
        <f>_xlfn.CONCAT(ARI[[#This Row],[Year]]," ",ARI[[#This Row],[Model]])</f>
        <v>2015 Grand Touring LE 4-TEC 1200</v>
      </c>
    </row>
    <row r="23045" spans="1:6" x14ac:dyDescent="0.25">
      <c r="A23045" s="5" t="s">
        <v>2502</v>
      </c>
      <c r="B23045" s="5" t="s">
        <v>2509</v>
      </c>
      <c r="C23045">
        <v>2015</v>
      </c>
      <c r="D23045" s="6" t="s">
        <v>4909</v>
      </c>
      <c r="F23045" s="3" t="str">
        <f>_xlfn.CONCAT(ARI[[#This Row],[Year]]," ",ARI[[#This Row],[Model]])</f>
        <v>2015 Grand Touring Sport 600 ACE</v>
      </c>
    </row>
    <row r="23046" spans="1:6" x14ac:dyDescent="0.25">
      <c r="A23046" s="5" t="s">
        <v>2502</v>
      </c>
      <c r="B23046" s="5" t="s">
        <v>2509</v>
      </c>
      <c r="C23046">
        <v>2015</v>
      </c>
      <c r="D23046" s="6" t="s">
        <v>6555</v>
      </c>
      <c r="F23046" s="3" t="str">
        <f>_xlfn.CONCAT(ARI[[#This Row],[Year]]," ",ARI[[#This Row],[Model]])</f>
        <v>2015 Grand Touring Sport 550F</v>
      </c>
    </row>
    <row r="23047" spans="1:6" x14ac:dyDescent="0.25">
      <c r="A23047" s="5" t="s">
        <v>2502</v>
      </c>
      <c r="B23047" s="5" t="s">
        <v>2509</v>
      </c>
      <c r="C23047">
        <v>2015</v>
      </c>
      <c r="D23047" s="6" t="s">
        <v>4865</v>
      </c>
      <c r="F23047" s="3" t="str">
        <f>_xlfn.CONCAT(ARI[[#This Row],[Year]]," ",ARI[[#This Row],[Model]])</f>
        <v>2015 Expedition SE E-TEC 600 HO</v>
      </c>
    </row>
    <row r="23048" spans="1:6" x14ac:dyDescent="0.25">
      <c r="A23048" s="5" t="s">
        <v>2502</v>
      </c>
      <c r="B23048" s="5" t="s">
        <v>2509</v>
      </c>
      <c r="C23048">
        <v>2015</v>
      </c>
      <c r="D23048" s="6" t="s">
        <v>4859</v>
      </c>
      <c r="F23048" s="3" t="str">
        <f>_xlfn.CONCAT(ARI[[#This Row],[Year]]," ",ARI[[#This Row],[Model]])</f>
        <v>2015 Expedition SE 4-TEC 1200</v>
      </c>
    </row>
    <row r="23049" spans="1:6" x14ac:dyDescent="0.25">
      <c r="A23049" s="5" t="s">
        <v>2502</v>
      </c>
      <c r="B23049" s="5" t="s">
        <v>2509</v>
      </c>
      <c r="C23049">
        <v>2015</v>
      </c>
      <c r="D23049" s="6" t="s">
        <v>6556</v>
      </c>
      <c r="F23049" s="3" t="str">
        <f>_xlfn.CONCAT(ARI[[#This Row],[Year]]," ",ARI[[#This Row],[Model]])</f>
        <v>2015 Expedition SE ACE 900</v>
      </c>
    </row>
    <row r="23050" spans="1:6" x14ac:dyDescent="0.25">
      <c r="A23050" s="5" t="s">
        <v>2502</v>
      </c>
      <c r="B23050" s="5" t="s">
        <v>2509</v>
      </c>
      <c r="C23050">
        <v>2015</v>
      </c>
      <c r="D23050" s="6" t="s">
        <v>4897</v>
      </c>
      <c r="F23050" s="3" t="str">
        <f>_xlfn.CONCAT(ARI[[#This Row],[Year]]," ",ARI[[#This Row],[Model]])</f>
        <v>2015 Expedition LE E-TEC 600 HO</v>
      </c>
    </row>
    <row r="23051" spans="1:6" x14ac:dyDescent="0.25">
      <c r="A23051" s="5" t="s">
        <v>2502</v>
      </c>
      <c r="B23051" s="5" t="s">
        <v>2509</v>
      </c>
      <c r="C23051">
        <v>2015</v>
      </c>
      <c r="D23051" s="6" t="s">
        <v>4860</v>
      </c>
      <c r="F23051" s="3" t="str">
        <f>_xlfn.CONCAT(ARI[[#This Row],[Year]]," ",ARI[[#This Row],[Model]])</f>
        <v>2015 Expedition LE 4-TEC 1200</v>
      </c>
    </row>
    <row r="23052" spans="1:6" x14ac:dyDescent="0.25">
      <c r="A23052" s="5" t="s">
        <v>2502</v>
      </c>
      <c r="B23052" s="5" t="s">
        <v>2509</v>
      </c>
      <c r="C23052">
        <v>2015</v>
      </c>
      <c r="D23052" s="6" t="s">
        <v>6557</v>
      </c>
      <c r="F23052" s="3" t="str">
        <f>_xlfn.CONCAT(ARI[[#This Row],[Year]]," ",ARI[[#This Row],[Model]])</f>
        <v>2015 Expedition LE ACE 900</v>
      </c>
    </row>
    <row r="23053" spans="1:6" x14ac:dyDescent="0.25">
      <c r="A23053" s="5" t="s">
        <v>2502</v>
      </c>
      <c r="B23053" s="5" t="s">
        <v>2509</v>
      </c>
      <c r="C23053">
        <v>2015</v>
      </c>
      <c r="D23053" s="6" t="s">
        <v>4913</v>
      </c>
      <c r="F23053" s="3" t="str">
        <f>_xlfn.CONCAT(ARI[[#This Row],[Year]]," ",ARI[[#This Row],[Model]])</f>
        <v>2015 Expedition Sport 550F</v>
      </c>
    </row>
    <row r="23054" spans="1:6" x14ac:dyDescent="0.25">
      <c r="A23054" s="5" t="s">
        <v>2502</v>
      </c>
      <c r="B23054" s="5" t="s">
        <v>2509</v>
      </c>
      <c r="C23054">
        <v>2015</v>
      </c>
      <c r="D23054" s="6" t="s">
        <v>5989</v>
      </c>
      <c r="F23054" s="3" t="str">
        <f>_xlfn.CONCAT(ARI[[#This Row],[Year]]," ",ARI[[#This Row],[Model]])</f>
        <v>2015 Expedition Sport ACE 900</v>
      </c>
    </row>
    <row r="23055" spans="1:6" x14ac:dyDescent="0.25">
      <c r="A23055" s="5" t="s">
        <v>2502</v>
      </c>
      <c r="B23055" s="5" t="s">
        <v>2509</v>
      </c>
      <c r="C23055">
        <v>2015</v>
      </c>
      <c r="D23055" s="6" t="s">
        <v>4908</v>
      </c>
      <c r="F23055" s="3" t="str">
        <f>_xlfn.CONCAT(ARI[[#This Row],[Year]]," ",ARI[[#This Row],[Model]])</f>
        <v>2015 Expedition Sport 600 ACE</v>
      </c>
    </row>
    <row r="23056" spans="1:6" x14ac:dyDescent="0.25">
      <c r="A23056" s="5" t="s">
        <v>2502</v>
      </c>
      <c r="B23056" s="5" t="s">
        <v>2509</v>
      </c>
      <c r="C23056">
        <v>2015</v>
      </c>
      <c r="D23056" s="6" t="s">
        <v>5440</v>
      </c>
      <c r="F23056" s="3" t="str">
        <f>_xlfn.CONCAT(ARI[[#This Row],[Year]]," ",ARI[[#This Row],[Model]])</f>
        <v>2015 Skandic SWT E-TEC 600 HO</v>
      </c>
    </row>
    <row r="23057" spans="1:6" x14ac:dyDescent="0.25">
      <c r="A23057" s="5" t="s">
        <v>2502</v>
      </c>
      <c r="B23057" s="5" t="s">
        <v>2509</v>
      </c>
      <c r="C23057">
        <v>2015</v>
      </c>
      <c r="D23057" s="6" t="s">
        <v>6558</v>
      </c>
      <c r="F23057" s="3" t="str">
        <f>_xlfn.CONCAT(ARI[[#This Row],[Year]]," ",ARI[[#This Row],[Model]])</f>
        <v>2015 Skandic SWT ACE 900</v>
      </c>
    </row>
    <row r="23058" spans="1:6" x14ac:dyDescent="0.25">
      <c r="A23058" s="5" t="s">
        <v>2502</v>
      </c>
      <c r="B23058" s="5" t="s">
        <v>2509</v>
      </c>
      <c r="C23058">
        <v>2015</v>
      </c>
      <c r="D23058" s="6" t="s">
        <v>4915</v>
      </c>
      <c r="F23058" s="3" t="str">
        <f>_xlfn.CONCAT(ARI[[#This Row],[Year]]," ",ARI[[#This Row],[Model]])</f>
        <v>2015 Skandic WT E-TEC 600 HO</v>
      </c>
    </row>
    <row r="23059" spans="1:6" x14ac:dyDescent="0.25">
      <c r="A23059" s="5" t="s">
        <v>2502</v>
      </c>
      <c r="B23059" s="5" t="s">
        <v>2509</v>
      </c>
      <c r="C23059">
        <v>2015</v>
      </c>
      <c r="D23059" s="6" t="s">
        <v>4918</v>
      </c>
      <c r="F23059" s="3" t="str">
        <f>_xlfn.CONCAT(ARI[[#This Row],[Year]]," ",ARI[[#This Row],[Model]])</f>
        <v>2015 Skandic WT 600 ACE</v>
      </c>
    </row>
    <row r="23060" spans="1:6" x14ac:dyDescent="0.25">
      <c r="A23060" s="5" t="s">
        <v>2502</v>
      </c>
      <c r="B23060" s="5" t="s">
        <v>2509</v>
      </c>
      <c r="C23060">
        <v>2015</v>
      </c>
      <c r="D23060" s="6" t="s">
        <v>6559</v>
      </c>
      <c r="F23060" s="3" t="str">
        <f>_xlfn.CONCAT(ARI[[#This Row],[Year]]," ",ARI[[#This Row],[Model]])</f>
        <v>2015 Skandic WT ACE 900</v>
      </c>
    </row>
    <row r="23061" spans="1:6" x14ac:dyDescent="0.25">
      <c r="A23061" s="5" t="s">
        <v>2502</v>
      </c>
      <c r="B23061" s="5" t="s">
        <v>2509</v>
      </c>
      <c r="C23061">
        <v>2015</v>
      </c>
      <c r="D23061" s="6" t="s">
        <v>6560</v>
      </c>
      <c r="F23061" s="3" t="str">
        <f>_xlfn.CONCAT(ARI[[#This Row],[Year]]," ",ARI[[#This Row],[Model]])</f>
        <v>2015 Skandic WT 550F</v>
      </c>
    </row>
    <row r="23062" spans="1:6" x14ac:dyDescent="0.25">
      <c r="A23062" s="5" t="s">
        <v>2502</v>
      </c>
      <c r="B23062" s="5" t="s">
        <v>2509</v>
      </c>
      <c r="C23062">
        <v>2015</v>
      </c>
      <c r="D23062" s="6" t="s">
        <v>5442</v>
      </c>
      <c r="F23062" s="3" t="str">
        <f>_xlfn.CONCAT(ARI[[#This Row],[Year]]," ",ARI[[#This Row],[Model]])</f>
        <v>2015 Tundra Xtreme E-TEC 600 HO</v>
      </c>
    </row>
    <row r="23063" spans="1:6" x14ac:dyDescent="0.25">
      <c r="A23063" s="5" t="s">
        <v>2502</v>
      </c>
      <c r="B23063" s="5" t="s">
        <v>2509</v>
      </c>
      <c r="C23063">
        <v>2015</v>
      </c>
      <c r="D23063" s="6" t="s">
        <v>5445</v>
      </c>
      <c r="F23063" s="3" t="str">
        <f>_xlfn.CONCAT(ARI[[#This Row],[Year]]," ",ARI[[#This Row],[Model]])</f>
        <v>2015 Tundra LT 550F</v>
      </c>
    </row>
    <row r="23064" spans="1:6" x14ac:dyDescent="0.25">
      <c r="A23064" s="5" t="s">
        <v>2502</v>
      </c>
      <c r="B23064" s="5" t="s">
        <v>2509</v>
      </c>
      <c r="C23064">
        <v>2015</v>
      </c>
      <c r="D23064" s="6" t="s">
        <v>5443</v>
      </c>
      <c r="F23064" s="3" t="str">
        <f>_xlfn.CONCAT(ARI[[#This Row],[Year]]," ",ARI[[#This Row],[Model]])</f>
        <v>2015 Tundra LT ACE 600</v>
      </c>
    </row>
    <row r="23065" spans="1:6" x14ac:dyDescent="0.25">
      <c r="A23065" s="5" t="s">
        <v>2502</v>
      </c>
      <c r="B23065" s="5" t="s">
        <v>2509</v>
      </c>
      <c r="C23065">
        <v>2015</v>
      </c>
      <c r="D23065" s="6" t="s">
        <v>5446</v>
      </c>
      <c r="F23065" s="3" t="str">
        <f>_xlfn.CONCAT(ARI[[#This Row],[Year]]," ",ARI[[#This Row],[Model]])</f>
        <v>2015 Tundra Sport 550F</v>
      </c>
    </row>
    <row r="23066" spans="1:6" x14ac:dyDescent="0.25">
      <c r="A23066" s="5" t="s">
        <v>2502</v>
      </c>
      <c r="B23066" s="5" t="s">
        <v>2509</v>
      </c>
      <c r="C23066">
        <v>2015</v>
      </c>
      <c r="D23066" s="6" t="s">
        <v>5444</v>
      </c>
      <c r="F23066" s="3" t="str">
        <f>_xlfn.CONCAT(ARI[[#This Row],[Year]]," ",ARI[[#This Row],[Model]])</f>
        <v>2015 Tundra Sport ACE 600</v>
      </c>
    </row>
    <row r="23067" spans="1:6" x14ac:dyDescent="0.25">
      <c r="A23067" s="5" t="s">
        <v>2502</v>
      </c>
      <c r="B23067" s="5" t="s">
        <v>165</v>
      </c>
      <c r="C23067">
        <v>2015</v>
      </c>
      <c r="D23067" s="6" t="s">
        <v>6040</v>
      </c>
      <c r="F23067" s="3" t="str">
        <f>_xlfn.CONCAT(ARI[[#This Row],[Year]]," ",ARI[[#This Row],[Model]])</f>
        <v>2015 120 INDY</v>
      </c>
    </row>
    <row r="23068" spans="1:6" x14ac:dyDescent="0.25">
      <c r="A23068" s="5" t="s">
        <v>2502</v>
      </c>
      <c r="B23068" s="5" t="s">
        <v>165</v>
      </c>
      <c r="C23068">
        <v>2015</v>
      </c>
      <c r="D23068" s="6" t="s">
        <v>109</v>
      </c>
      <c r="F23068" s="3" t="str">
        <f>_xlfn.CONCAT(ARI[[#This Row],[Year]]," ",ARI[[#This Row],[Model]])</f>
        <v>2015 800 INDY SP</v>
      </c>
    </row>
    <row r="23069" spans="1:6" x14ac:dyDescent="0.25">
      <c r="A23069" s="5" t="s">
        <v>2502</v>
      </c>
      <c r="B23069" s="5" t="s">
        <v>165</v>
      </c>
      <c r="C23069">
        <v>2015</v>
      </c>
      <c r="D23069" s="6" t="s">
        <v>46</v>
      </c>
      <c r="F23069" s="3" t="str">
        <f>_xlfn.CONCAT(ARI[[#This Row],[Year]]," ",ARI[[#This Row],[Model]])</f>
        <v>2015 600 INDY SP</v>
      </c>
    </row>
    <row r="23070" spans="1:6" x14ac:dyDescent="0.25">
      <c r="A23070" s="5" t="s">
        <v>2502</v>
      </c>
      <c r="B23070" s="5" t="s">
        <v>165</v>
      </c>
      <c r="C23070">
        <v>2015</v>
      </c>
      <c r="D23070" s="6" t="s">
        <v>45</v>
      </c>
      <c r="F23070" s="3" t="str">
        <f>_xlfn.CONCAT(ARI[[#This Row],[Year]]," ",ARI[[#This Row],[Model]])</f>
        <v>2015 600 INDY</v>
      </c>
    </row>
    <row r="23071" spans="1:6" x14ac:dyDescent="0.25">
      <c r="A23071" s="5" t="s">
        <v>2502</v>
      </c>
      <c r="B23071" s="5" t="s">
        <v>165</v>
      </c>
      <c r="C23071">
        <v>2015</v>
      </c>
      <c r="D23071" s="6" t="s">
        <v>6561</v>
      </c>
      <c r="F23071" s="3" t="str">
        <f>_xlfn.CONCAT(ARI[[#This Row],[Year]]," ",ARI[[#This Row],[Model]])</f>
        <v>2015 550 INDY Voyageur 144</v>
      </c>
    </row>
    <row r="23072" spans="1:6" x14ac:dyDescent="0.25">
      <c r="A23072" s="5" t="s">
        <v>2502</v>
      </c>
      <c r="B23072" s="5" t="s">
        <v>165</v>
      </c>
      <c r="C23072">
        <v>2015</v>
      </c>
      <c r="D23072" s="6" t="s">
        <v>6562</v>
      </c>
      <c r="F23072" s="3" t="str">
        <f>_xlfn.CONCAT(ARI[[#This Row],[Year]]," ",ARI[[#This Row],[Model]])</f>
        <v>2015 550 INDY Voyageur 155</v>
      </c>
    </row>
    <row r="23073" spans="1:6" x14ac:dyDescent="0.25">
      <c r="A23073" s="5" t="s">
        <v>2502</v>
      </c>
      <c r="B23073" s="5" t="s">
        <v>165</v>
      </c>
      <c r="C23073">
        <v>2015</v>
      </c>
      <c r="D23073" s="6" t="s">
        <v>6037</v>
      </c>
      <c r="F23073" s="3" t="str">
        <f>_xlfn.CONCAT(ARI[[#This Row],[Year]]," ",ARI[[#This Row],[Model]])</f>
        <v>2015 550 INDY LXT</v>
      </c>
    </row>
    <row r="23074" spans="1:6" x14ac:dyDescent="0.25">
      <c r="A23074" s="5" t="s">
        <v>2502</v>
      </c>
      <c r="B23074" s="5" t="s">
        <v>165</v>
      </c>
      <c r="C23074">
        <v>2015</v>
      </c>
      <c r="D23074" s="6" t="s">
        <v>6038</v>
      </c>
      <c r="F23074" s="3" t="str">
        <f>_xlfn.CONCAT(ARI[[#This Row],[Year]]," ",ARI[[#This Row],[Model]])</f>
        <v>2015 550 INDY Adventure 144</v>
      </c>
    </row>
    <row r="23075" spans="1:6" x14ac:dyDescent="0.25">
      <c r="A23075" s="5" t="s">
        <v>2502</v>
      </c>
      <c r="B23075" s="5" t="s">
        <v>165</v>
      </c>
      <c r="C23075">
        <v>2015</v>
      </c>
      <c r="D23075" s="6" t="s">
        <v>6563</v>
      </c>
      <c r="F23075" s="3" t="str">
        <f>_xlfn.CONCAT(ARI[[#This Row],[Year]]," ",ARI[[#This Row],[Model]])</f>
        <v>2015 550 INDY Adventure 155</v>
      </c>
    </row>
    <row r="23076" spans="1:6" x14ac:dyDescent="0.25">
      <c r="A23076" s="5" t="s">
        <v>2502</v>
      </c>
      <c r="B23076" s="5" t="s">
        <v>165</v>
      </c>
      <c r="C23076">
        <v>2015</v>
      </c>
      <c r="D23076" s="6" t="s">
        <v>6036</v>
      </c>
      <c r="F23076" s="3" t="str">
        <f>_xlfn.CONCAT(ARI[[#This Row],[Year]]," ",ARI[[#This Row],[Model]])</f>
        <v>2015 550 INDY 144</v>
      </c>
    </row>
    <row r="23077" spans="1:6" x14ac:dyDescent="0.25">
      <c r="A23077" s="5" t="s">
        <v>2502</v>
      </c>
      <c r="B23077" s="5" t="s">
        <v>165</v>
      </c>
      <c r="C23077">
        <v>2015</v>
      </c>
      <c r="D23077" s="6" t="s">
        <v>6035</v>
      </c>
      <c r="F23077" s="3" t="str">
        <f>_xlfn.CONCAT(ARI[[#This Row],[Year]]," ",ARI[[#This Row],[Model]])</f>
        <v>2015 550 INDY</v>
      </c>
    </row>
    <row r="23078" spans="1:6" x14ac:dyDescent="0.25">
      <c r="A23078" s="5" t="s">
        <v>2502</v>
      </c>
      <c r="B23078" s="5" t="s">
        <v>165</v>
      </c>
      <c r="C23078">
        <v>2015</v>
      </c>
      <c r="D23078" s="6" t="s">
        <v>40</v>
      </c>
      <c r="F23078" s="3" t="str">
        <f>_xlfn.CONCAT(ARI[[#This Row],[Year]]," ",ARI[[#This Row],[Model]])</f>
        <v>2015 600 IQ Widetrack</v>
      </c>
    </row>
    <row r="23079" spans="1:6" x14ac:dyDescent="0.25">
      <c r="A23079" s="5" t="s">
        <v>2502</v>
      </c>
      <c r="B23079" s="5" t="s">
        <v>165</v>
      </c>
      <c r="C23079">
        <v>2015</v>
      </c>
      <c r="D23079" s="6" t="s">
        <v>39</v>
      </c>
      <c r="F23079" s="3" t="str">
        <f>_xlfn.CONCAT(ARI[[#This Row],[Year]]," ",ARI[[#This Row],[Model]])</f>
        <v>2015 600 IQ LXT</v>
      </c>
    </row>
    <row r="23080" spans="1:6" x14ac:dyDescent="0.25">
      <c r="A23080" s="5" t="s">
        <v>2502</v>
      </c>
      <c r="B23080" s="5" t="s">
        <v>165</v>
      </c>
      <c r="C23080">
        <v>2015</v>
      </c>
      <c r="D23080" s="6" t="s">
        <v>96</v>
      </c>
      <c r="F23080" s="3" t="str">
        <f>_xlfn.CONCAT(ARI[[#This Row],[Year]]," ",ARI[[#This Row],[Model]])</f>
        <v>2015 800 RMK Assault 155</v>
      </c>
    </row>
    <row r="23081" spans="1:6" x14ac:dyDescent="0.25">
      <c r="A23081" s="5" t="s">
        <v>2502</v>
      </c>
      <c r="B23081" s="5" t="s">
        <v>165</v>
      </c>
      <c r="C23081">
        <v>2015</v>
      </c>
      <c r="D23081" s="6" t="s">
        <v>87</v>
      </c>
      <c r="F23081" s="3" t="str">
        <f>_xlfn.CONCAT(ARI[[#This Row],[Year]]," ",ARI[[#This Row],[Model]])</f>
        <v>2015 800 RMK 155</v>
      </c>
    </row>
    <row r="23082" spans="1:6" x14ac:dyDescent="0.25">
      <c r="A23082" s="5" t="s">
        <v>2502</v>
      </c>
      <c r="B23082" s="5" t="s">
        <v>165</v>
      </c>
      <c r="C23082">
        <v>2015</v>
      </c>
      <c r="D23082" s="6" t="s">
        <v>121</v>
      </c>
      <c r="F23082" s="3" t="str">
        <f>_xlfn.CONCAT(ARI[[#This Row],[Year]]," ",ARI[[#This Row],[Model]])</f>
        <v>2015 800 PRO-RMK 163 Terrain Dominator</v>
      </c>
    </row>
    <row r="23083" spans="1:6" x14ac:dyDescent="0.25">
      <c r="A23083" s="5" t="s">
        <v>2502</v>
      </c>
      <c r="B23083" s="5" t="s">
        <v>165</v>
      </c>
      <c r="C23083">
        <v>2015</v>
      </c>
      <c r="D23083" s="6" t="s">
        <v>97</v>
      </c>
      <c r="F23083" s="3" t="str">
        <f>_xlfn.CONCAT(ARI[[#This Row],[Year]]," ",ARI[[#This Row],[Model]])</f>
        <v>2015 800 PRO-RMK 163</v>
      </c>
    </row>
    <row r="23084" spans="1:6" x14ac:dyDescent="0.25">
      <c r="A23084" s="5" t="s">
        <v>2502</v>
      </c>
      <c r="B23084" s="5" t="s">
        <v>165</v>
      </c>
      <c r="C23084">
        <v>2015</v>
      </c>
      <c r="D23084" s="6" t="s">
        <v>122</v>
      </c>
      <c r="F23084" s="3" t="str">
        <f>_xlfn.CONCAT(ARI[[#This Row],[Year]]," ",ARI[[#This Row],[Model]])</f>
        <v>2015 800 PRO-RMK 155 Terrain Dominator</v>
      </c>
    </row>
    <row r="23085" spans="1:6" x14ac:dyDescent="0.25">
      <c r="A23085" s="5" t="s">
        <v>2502</v>
      </c>
      <c r="B23085" s="5" t="s">
        <v>165</v>
      </c>
      <c r="C23085">
        <v>2015</v>
      </c>
      <c r="D23085" s="6" t="s">
        <v>98</v>
      </c>
      <c r="F23085" s="3" t="str">
        <f>_xlfn.CONCAT(ARI[[#This Row],[Year]]," ",ARI[[#This Row],[Model]])</f>
        <v>2015 800 PRO-RMK 155</v>
      </c>
    </row>
    <row r="23086" spans="1:6" x14ac:dyDescent="0.25">
      <c r="A23086" s="5" t="s">
        <v>2502</v>
      </c>
      <c r="B23086" s="5" t="s">
        <v>165</v>
      </c>
      <c r="C23086">
        <v>2015</v>
      </c>
      <c r="D23086" s="6" t="s">
        <v>28</v>
      </c>
      <c r="F23086" s="3" t="str">
        <f>_xlfn.CONCAT(ARI[[#This Row],[Year]]," ",ARI[[#This Row],[Model]])</f>
        <v>2015 600 RMK 155</v>
      </c>
    </row>
    <row r="23087" spans="1:6" x14ac:dyDescent="0.25">
      <c r="A23087" s="5" t="s">
        <v>2502</v>
      </c>
      <c r="B23087" s="5" t="s">
        <v>165</v>
      </c>
      <c r="C23087">
        <v>2015</v>
      </c>
      <c r="D23087" s="6" t="s">
        <v>27</v>
      </c>
      <c r="F23087" s="3" t="str">
        <f>_xlfn.CONCAT(ARI[[#This Row],[Year]]," ",ARI[[#This Row],[Model]])</f>
        <v>2015 600 RMK 144</v>
      </c>
    </row>
    <row r="23088" spans="1:6" x14ac:dyDescent="0.25">
      <c r="A23088" s="5" t="s">
        <v>2502</v>
      </c>
      <c r="B23088" s="5" t="s">
        <v>165</v>
      </c>
      <c r="C23088">
        <v>2015</v>
      </c>
      <c r="D23088" s="6" t="s">
        <v>43</v>
      </c>
      <c r="F23088" s="3" t="str">
        <f>_xlfn.CONCAT(ARI[[#This Row],[Year]]," ",ARI[[#This Row],[Model]])</f>
        <v>2015 600 PRO-RMK 155</v>
      </c>
    </row>
    <row r="23089" spans="1:6" x14ac:dyDescent="0.25">
      <c r="A23089" s="5" t="s">
        <v>2502</v>
      </c>
      <c r="B23089" s="5" t="s">
        <v>165</v>
      </c>
      <c r="C23089">
        <v>2015</v>
      </c>
      <c r="D23089" s="6" t="s">
        <v>123</v>
      </c>
      <c r="F23089" s="3" t="str">
        <f>_xlfn.CONCAT(ARI[[#This Row],[Year]]," ",ARI[[#This Row],[Model]])</f>
        <v>2015 800 Rush PRO-X</v>
      </c>
    </row>
    <row r="23090" spans="1:6" x14ac:dyDescent="0.25">
      <c r="A23090" s="5" t="s">
        <v>2502</v>
      </c>
      <c r="B23090" s="5" t="s">
        <v>165</v>
      </c>
      <c r="C23090">
        <v>2015</v>
      </c>
      <c r="D23090" s="6" t="s">
        <v>124</v>
      </c>
      <c r="F23090" s="3" t="str">
        <f>_xlfn.CONCAT(ARI[[#This Row],[Year]]," ",ARI[[#This Row],[Model]])</f>
        <v>2015 800 Rush PRO-S</v>
      </c>
    </row>
    <row r="23091" spans="1:6" x14ac:dyDescent="0.25">
      <c r="A23091" s="5" t="s">
        <v>2502</v>
      </c>
      <c r="B23091" s="5" t="s">
        <v>165</v>
      </c>
      <c r="C23091">
        <v>2015</v>
      </c>
      <c r="D23091" s="6" t="s">
        <v>50</v>
      </c>
      <c r="F23091" s="3" t="str">
        <f>_xlfn.CONCAT(ARI[[#This Row],[Year]]," ",ARI[[#This Row],[Model]])</f>
        <v>2015 600 Rush PRO-S</v>
      </c>
    </row>
    <row r="23092" spans="1:6" x14ac:dyDescent="0.25">
      <c r="A23092" s="5" t="s">
        <v>2502</v>
      </c>
      <c r="B23092" s="5" t="s">
        <v>165</v>
      </c>
      <c r="C23092">
        <v>2015</v>
      </c>
      <c r="D23092" s="6" t="s">
        <v>125</v>
      </c>
      <c r="F23092" s="3" t="str">
        <f>_xlfn.CONCAT(ARI[[#This Row],[Year]]," ",ARI[[#This Row],[Model]])</f>
        <v>2015 800 SwitchBack PRO-X</v>
      </c>
    </row>
    <row r="23093" spans="1:6" x14ac:dyDescent="0.25">
      <c r="A23093" s="5" t="s">
        <v>2502</v>
      </c>
      <c r="B23093" s="5" t="s">
        <v>165</v>
      </c>
      <c r="C23093">
        <v>2015</v>
      </c>
      <c r="D23093" s="6" t="s">
        <v>126</v>
      </c>
      <c r="F23093" s="3" t="str">
        <f>_xlfn.CONCAT(ARI[[#This Row],[Year]]," ",ARI[[#This Row],[Model]])</f>
        <v>2015 800 SwitchBack PRO-S</v>
      </c>
    </row>
    <row r="23094" spans="1:6" x14ac:dyDescent="0.25">
      <c r="A23094" s="5" t="s">
        <v>2502</v>
      </c>
      <c r="B23094" s="5" t="s">
        <v>165</v>
      </c>
      <c r="C23094">
        <v>2015</v>
      </c>
      <c r="D23094" s="6" t="s">
        <v>51</v>
      </c>
      <c r="F23094" s="3" t="str">
        <f>_xlfn.CONCAT(ARI[[#This Row],[Year]]," ",ARI[[#This Row],[Model]])</f>
        <v>2015 600 SwitchBack PRO-S</v>
      </c>
    </row>
    <row r="23095" spans="1:6" x14ac:dyDescent="0.25">
      <c r="A23095" s="5" t="s">
        <v>2502</v>
      </c>
      <c r="B23095" s="5" t="s">
        <v>165</v>
      </c>
      <c r="C23095">
        <v>2015</v>
      </c>
      <c r="D23095" s="6" t="s">
        <v>95</v>
      </c>
      <c r="F23095" s="3" t="str">
        <f>_xlfn.CONCAT(ARI[[#This Row],[Year]]," ",ARI[[#This Row],[Model]])</f>
        <v>2015 800 SwitchBack Assault 144</v>
      </c>
    </row>
    <row r="23096" spans="1:6" x14ac:dyDescent="0.25">
      <c r="A23096" s="5" t="s">
        <v>2502</v>
      </c>
      <c r="B23096" s="5" t="s">
        <v>165</v>
      </c>
      <c r="C23096">
        <v>2015</v>
      </c>
      <c r="D23096" s="6" t="s">
        <v>48</v>
      </c>
      <c r="F23096" s="3" t="str">
        <f>_xlfn.CONCAT(ARI[[#This Row],[Year]]," ",ARI[[#This Row],[Model]])</f>
        <v>2015 600 SwitchBack Assault 144</v>
      </c>
    </row>
    <row r="23097" spans="1:6" x14ac:dyDescent="0.25">
      <c r="A23097" s="5" t="s">
        <v>2502</v>
      </c>
      <c r="B23097" s="5" t="s">
        <v>165</v>
      </c>
      <c r="C23097">
        <v>2015</v>
      </c>
      <c r="D23097" s="6" t="s">
        <v>41</v>
      </c>
      <c r="F23097" s="3" t="str">
        <f>_xlfn.CONCAT(ARI[[#This Row],[Year]]," ",ARI[[#This Row],[Model]])</f>
        <v>2015 600 SwitchBack Adventure</v>
      </c>
    </row>
    <row r="23098" spans="1:6" x14ac:dyDescent="0.25">
      <c r="A23098" s="5" t="s">
        <v>2502</v>
      </c>
      <c r="B23098" s="5" t="s">
        <v>165</v>
      </c>
      <c r="C23098">
        <v>2015</v>
      </c>
      <c r="D23098" s="6" t="s">
        <v>52</v>
      </c>
      <c r="F23098" s="3" t="str">
        <f>_xlfn.CONCAT(ARI[[#This Row],[Year]]," ",ARI[[#This Row],[Model]])</f>
        <v>2015 600 INDY Voyageur</v>
      </c>
    </row>
    <row r="23099" spans="1:6" x14ac:dyDescent="0.25">
      <c r="A23099" s="5" t="s">
        <v>2502</v>
      </c>
      <c r="B23099" s="5" t="s">
        <v>1707</v>
      </c>
      <c r="C23099">
        <v>2015</v>
      </c>
      <c r="D23099" s="6" t="s">
        <v>6564</v>
      </c>
      <c r="F23099" s="3" t="str">
        <f>_xlfn.CONCAT(ARI[[#This Row],[Year]]," ",ARI[[#This Row],[Model]])</f>
        <v>2015 ZR 4000 LXR</v>
      </c>
    </row>
    <row r="23100" spans="1:6" x14ac:dyDescent="0.25">
      <c r="A23100" s="5" t="s">
        <v>2502</v>
      </c>
      <c r="B23100" s="5" t="s">
        <v>1707</v>
      </c>
      <c r="C23100">
        <v>2015</v>
      </c>
      <c r="D23100" s="6" t="s">
        <v>6565</v>
      </c>
      <c r="F23100" s="3" t="str">
        <f>_xlfn.CONCAT(ARI[[#This Row],[Year]]," ",ARI[[#This Row],[Model]])</f>
        <v>2015 ZR 4000 RR</v>
      </c>
    </row>
    <row r="23101" spans="1:6" x14ac:dyDescent="0.25">
      <c r="A23101" s="5" t="s">
        <v>2502</v>
      </c>
      <c r="B23101" s="5" t="s">
        <v>1707</v>
      </c>
      <c r="C23101">
        <v>2015</v>
      </c>
      <c r="D23101" s="6" t="s">
        <v>5990</v>
      </c>
      <c r="F23101" s="3" t="str">
        <f>_xlfn.CONCAT(ARI[[#This Row],[Year]]," ",ARI[[#This Row],[Model]])</f>
        <v>2015 ZR 5000 LXR</v>
      </c>
    </row>
    <row r="23102" spans="1:6" x14ac:dyDescent="0.25">
      <c r="A23102" s="5" t="s">
        <v>2502</v>
      </c>
      <c r="B23102" s="5" t="s">
        <v>1707</v>
      </c>
      <c r="C23102">
        <v>2015</v>
      </c>
      <c r="D23102" s="6" t="s">
        <v>6566</v>
      </c>
      <c r="F23102" s="3" t="str">
        <f>_xlfn.CONCAT(ARI[[#This Row],[Year]]," ",ARI[[#This Row],[Model]])</f>
        <v>2015 ZR 6000 LXR 129</v>
      </c>
    </row>
    <row r="23103" spans="1:6" x14ac:dyDescent="0.25">
      <c r="A23103" s="5" t="s">
        <v>2502</v>
      </c>
      <c r="B23103" s="5" t="s">
        <v>1707</v>
      </c>
      <c r="C23103">
        <v>2015</v>
      </c>
      <c r="D23103" s="6" t="s">
        <v>6567</v>
      </c>
      <c r="F23103" s="3" t="str">
        <f>_xlfn.CONCAT(ARI[[#This Row],[Year]]," ",ARI[[#This Row],[Model]])</f>
        <v>2015 ZR 6000 Sno Pro 129</v>
      </c>
    </row>
    <row r="23104" spans="1:6" x14ac:dyDescent="0.25">
      <c r="A23104" s="5" t="s">
        <v>2502</v>
      </c>
      <c r="B23104" s="5" t="s">
        <v>1707</v>
      </c>
      <c r="C23104">
        <v>2015</v>
      </c>
      <c r="D23104" s="6" t="s">
        <v>6568</v>
      </c>
      <c r="F23104" s="3" t="str">
        <f>_xlfn.CONCAT(ARI[[#This Row],[Year]]," ",ARI[[#This Row],[Model]])</f>
        <v>2015 ZR 6000 Limited 129</v>
      </c>
    </row>
    <row r="23105" spans="1:6" x14ac:dyDescent="0.25">
      <c r="A23105" s="5" t="s">
        <v>2502</v>
      </c>
      <c r="B23105" s="5" t="s">
        <v>1707</v>
      </c>
      <c r="C23105">
        <v>2015</v>
      </c>
      <c r="D23105" s="6" t="s">
        <v>5991</v>
      </c>
      <c r="F23105" s="3" t="str">
        <f>_xlfn.CONCAT(ARI[[#This Row],[Year]]," ",ARI[[#This Row],[Model]])</f>
        <v>2015 ZR 6000 El Tigre</v>
      </c>
    </row>
    <row r="23106" spans="1:6" x14ac:dyDescent="0.25">
      <c r="A23106" s="5" t="s">
        <v>2502</v>
      </c>
      <c r="B23106" s="5" t="s">
        <v>1707</v>
      </c>
      <c r="C23106">
        <v>2015</v>
      </c>
      <c r="D23106" s="6" t="s">
        <v>6408</v>
      </c>
      <c r="F23106" s="3" t="str">
        <f>_xlfn.CONCAT(ARI[[#This Row],[Year]]," ",ARI[[#This Row],[Model]])</f>
        <v>2015 ZR 6000 RR</v>
      </c>
    </row>
    <row r="23107" spans="1:6" x14ac:dyDescent="0.25">
      <c r="A23107" s="5" t="s">
        <v>2502</v>
      </c>
      <c r="B23107" s="5" t="s">
        <v>1707</v>
      </c>
      <c r="C23107">
        <v>2015</v>
      </c>
      <c r="D23107" s="6" t="s">
        <v>6569</v>
      </c>
      <c r="F23107" s="3" t="str">
        <f>_xlfn.CONCAT(ARI[[#This Row],[Year]]," ",ARI[[#This Row],[Model]])</f>
        <v>2015 ZR 6000 Tucker Hibbert RR</v>
      </c>
    </row>
    <row r="23108" spans="1:6" x14ac:dyDescent="0.25">
      <c r="A23108" s="5" t="s">
        <v>2502</v>
      </c>
      <c r="B23108" s="5" t="s">
        <v>1707</v>
      </c>
      <c r="C23108">
        <v>2015</v>
      </c>
      <c r="D23108" s="6" t="s">
        <v>5993</v>
      </c>
      <c r="F23108" s="3" t="str">
        <f>_xlfn.CONCAT(ARI[[#This Row],[Year]]," ",ARI[[#This Row],[Model]])</f>
        <v>2015 ZR 7000 LXR 129</v>
      </c>
    </row>
    <row r="23109" spans="1:6" x14ac:dyDescent="0.25">
      <c r="A23109" s="5" t="s">
        <v>2502</v>
      </c>
      <c r="B23109" s="5" t="s">
        <v>1707</v>
      </c>
      <c r="C23109">
        <v>2015</v>
      </c>
      <c r="D23109" s="6" t="s">
        <v>5994</v>
      </c>
      <c r="F23109" s="3" t="str">
        <f>_xlfn.CONCAT(ARI[[#This Row],[Year]]," ",ARI[[#This Row],[Model]])</f>
        <v>2015 ZR 7000 Sno Pro 129</v>
      </c>
    </row>
    <row r="23110" spans="1:6" x14ac:dyDescent="0.25">
      <c r="A23110" s="5" t="s">
        <v>2502</v>
      </c>
      <c r="B23110" s="5" t="s">
        <v>1707</v>
      </c>
      <c r="C23110">
        <v>2015</v>
      </c>
      <c r="D23110" s="6" t="s">
        <v>5995</v>
      </c>
      <c r="F23110" s="3" t="str">
        <f>_xlfn.CONCAT(ARI[[#This Row],[Year]]," ",ARI[[#This Row],[Model]])</f>
        <v>2015 ZR 7000 Limited 129</v>
      </c>
    </row>
    <row r="23111" spans="1:6" x14ac:dyDescent="0.25">
      <c r="A23111" s="5" t="s">
        <v>2502</v>
      </c>
      <c r="B23111" s="5" t="s">
        <v>1707</v>
      </c>
      <c r="C23111">
        <v>2015</v>
      </c>
      <c r="D23111" s="6" t="s">
        <v>6570</v>
      </c>
      <c r="F23111" s="3" t="str">
        <f>_xlfn.CONCAT(ARI[[#This Row],[Year]]," ",ARI[[#This Row],[Model]])</f>
        <v>2015 ZR 7000 El Tigre</v>
      </c>
    </row>
    <row r="23112" spans="1:6" x14ac:dyDescent="0.25">
      <c r="A23112" s="5" t="s">
        <v>2502</v>
      </c>
      <c r="B23112" s="5" t="s">
        <v>1707</v>
      </c>
      <c r="C23112">
        <v>2015</v>
      </c>
      <c r="D23112" s="6" t="s">
        <v>6571</v>
      </c>
      <c r="F23112" s="3" t="str">
        <f>_xlfn.CONCAT(ARI[[#This Row],[Year]]," ",ARI[[#This Row],[Model]])</f>
        <v>2015 ZR 7000 RR</v>
      </c>
    </row>
    <row r="23113" spans="1:6" x14ac:dyDescent="0.25">
      <c r="A23113" s="5" t="s">
        <v>2502</v>
      </c>
      <c r="B23113" s="5" t="s">
        <v>1707</v>
      </c>
      <c r="C23113">
        <v>2015</v>
      </c>
      <c r="D23113" s="6" t="s">
        <v>5998</v>
      </c>
      <c r="F23113" s="3" t="str">
        <f>_xlfn.CONCAT(ARI[[#This Row],[Year]]," ",ARI[[#This Row],[Model]])</f>
        <v>2015 ZR 8000 LXR 129</v>
      </c>
    </row>
    <row r="23114" spans="1:6" x14ac:dyDescent="0.25">
      <c r="A23114" s="5" t="s">
        <v>2502</v>
      </c>
      <c r="B23114" s="5" t="s">
        <v>1707</v>
      </c>
      <c r="C23114">
        <v>2015</v>
      </c>
      <c r="D23114" s="6" t="s">
        <v>5997</v>
      </c>
      <c r="F23114" s="3" t="str">
        <f>_xlfn.CONCAT(ARI[[#This Row],[Year]]," ",ARI[[#This Row],[Model]])</f>
        <v>2015 ZR 8000 Sno Pro 129</v>
      </c>
    </row>
    <row r="23115" spans="1:6" x14ac:dyDescent="0.25">
      <c r="A23115" s="5" t="s">
        <v>2502</v>
      </c>
      <c r="B23115" s="5" t="s">
        <v>1707</v>
      </c>
      <c r="C23115">
        <v>2015</v>
      </c>
      <c r="D23115" s="6" t="s">
        <v>5996</v>
      </c>
      <c r="F23115" s="3" t="str">
        <f>_xlfn.CONCAT(ARI[[#This Row],[Year]]," ",ARI[[#This Row],[Model]])</f>
        <v>2015 ZR 8000 Limited 129</v>
      </c>
    </row>
    <row r="23116" spans="1:6" x14ac:dyDescent="0.25">
      <c r="A23116" s="5" t="s">
        <v>2502</v>
      </c>
      <c r="B23116" s="5" t="s">
        <v>1707</v>
      </c>
      <c r="C23116">
        <v>2015</v>
      </c>
      <c r="D23116" s="6" t="s">
        <v>6572</v>
      </c>
      <c r="F23116" s="3" t="str">
        <f>_xlfn.CONCAT(ARI[[#This Row],[Year]]," ",ARI[[#This Row],[Model]])</f>
        <v>2015 ZR 8000 El Tigre</v>
      </c>
    </row>
    <row r="23117" spans="1:6" x14ac:dyDescent="0.25">
      <c r="A23117" s="5" t="s">
        <v>2502</v>
      </c>
      <c r="B23117" s="5" t="s">
        <v>1707</v>
      </c>
      <c r="C23117">
        <v>2015</v>
      </c>
      <c r="D23117" s="6" t="s">
        <v>5999</v>
      </c>
      <c r="F23117" s="3" t="str">
        <f>_xlfn.CONCAT(ARI[[#This Row],[Year]]," ",ARI[[#This Row],[Model]])</f>
        <v>2015 ZR 8000 RR</v>
      </c>
    </row>
    <row r="23118" spans="1:6" x14ac:dyDescent="0.25">
      <c r="A23118" s="5" t="s">
        <v>2502</v>
      </c>
      <c r="B23118" s="5" t="s">
        <v>1707</v>
      </c>
      <c r="C23118">
        <v>2015</v>
      </c>
      <c r="D23118" s="6" t="s">
        <v>6000</v>
      </c>
      <c r="F23118" s="3" t="str">
        <f>_xlfn.CONCAT(ARI[[#This Row],[Year]]," ",ARI[[#This Row],[Model]])</f>
        <v>2015 ZR 9000 LXR</v>
      </c>
    </row>
    <row r="23119" spans="1:6" x14ac:dyDescent="0.25">
      <c r="A23119" s="5" t="s">
        <v>2502</v>
      </c>
      <c r="B23119" s="5" t="s">
        <v>1707</v>
      </c>
      <c r="C23119">
        <v>2015</v>
      </c>
      <c r="D23119" s="6" t="s">
        <v>6001</v>
      </c>
      <c r="F23119" s="3" t="str">
        <f>_xlfn.CONCAT(ARI[[#This Row],[Year]]," ",ARI[[#This Row],[Model]])</f>
        <v>2015 ZR 9000 Sno Pro 129</v>
      </c>
    </row>
    <row r="23120" spans="1:6" x14ac:dyDescent="0.25">
      <c r="A23120" s="5" t="s">
        <v>2502</v>
      </c>
      <c r="B23120" s="5" t="s">
        <v>1707</v>
      </c>
      <c r="C23120">
        <v>2015</v>
      </c>
      <c r="D23120" s="6" t="s">
        <v>6002</v>
      </c>
      <c r="F23120" s="3" t="str">
        <f>_xlfn.CONCAT(ARI[[#This Row],[Year]]," ",ARI[[#This Row],[Model]])</f>
        <v>2015 ZR 9000 Limited 129</v>
      </c>
    </row>
    <row r="23121" spans="1:6" x14ac:dyDescent="0.25">
      <c r="A23121" s="5" t="s">
        <v>2502</v>
      </c>
      <c r="B23121" s="5" t="s">
        <v>1707</v>
      </c>
      <c r="C23121">
        <v>2015</v>
      </c>
      <c r="D23121" s="6" t="s">
        <v>6573</v>
      </c>
      <c r="F23121" s="3" t="str">
        <f>_xlfn.CONCAT(ARI[[#This Row],[Year]]," ",ARI[[#This Row],[Model]])</f>
        <v>2015 ZR 9000 El Tigre</v>
      </c>
    </row>
    <row r="23122" spans="1:6" x14ac:dyDescent="0.25">
      <c r="A23122" s="5" t="s">
        <v>2502</v>
      </c>
      <c r="B23122" s="5" t="s">
        <v>1707</v>
      </c>
      <c r="C23122">
        <v>2015</v>
      </c>
      <c r="D23122" s="6" t="s">
        <v>6003</v>
      </c>
      <c r="F23122" s="3" t="str">
        <f>_xlfn.CONCAT(ARI[[#This Row],[Year]]," ",ARI[[#This Row],[Model]])</f>
        <v>2015 ZR 9000 RR</v>
      </c>
    </row>
    <row r="23123" spans="1:6" x14ac:dyDescent="0.25">
      <c r="A23123" s="5" t="s">
        <v>2502</v>
      </c>
      <c r="B23123" s="5" t="s">
        <v>1707</v>
      </c>
      <c r="C23123">
        <v>2015</v>
      </c>
      <c r="D23123" s="6" t="s">
        <v>6574</v>
      </c>
      <c r="F23123" s="3" t="str">
        <f>_xlfn.CONCAT(ARI[[#This Row],[Year]]," ",ARI[[#This Row],[Model]])</f>
        <v>2015 XF 6000 LXR</v>
      </c>
    </row>
    <row r="23124" spans="1:6" x14ac:dyDescent="0.25">
      <c r="A23124" s="5" t="s">
        <v>2502</v>
      </c>
      <c r="B23124" s="5" t="s">
        <v>1707</v>
      </c>
      <c r="C23124">
        <v>2015</v>
      </c>
      <c r="D23124" s="6" t="s">
        <v>6575</v>
      </c>
      <c r="F23124" s="3" t="str">
        <f>_xlfn.CONCAT(ARI[[#This Row],[Year]]," ",ARI[[#This Row],[Model]])</f>
        <v>2015 XF 6000 Sno Pro</v>
      </c>
    </row>
    <row r="23125" spans="1:6" x14ac:dyDescent="0.25">
      <c r="A23125" s="5" t="s">
        <v>2502</v>
      </c>
      <c r="B23125" s="5" t="s">
        <v>1707</v>
      </c>
      <c r="C23125">
        <v>2015</v>
      </c>
      <c r="D23125" s="6" t="s">
        <v>6576</v>
      </c>
      <c r="F23125" s="3" t="str">
        <f>_xlfn.CONCAT(ARI[[#This Row],[Year]]," ",ARI[[#This Row],[Model]])</f>
        <v>2015 XF 6000 Limited</v>
      </c>
    </row>
    <row r="23126" spans="1:6" x14ac:dyDescent="0.25">
      <c r="A23126" s="5" t="s">
        <v>2502</v>
      </c>
      <c r="B23126" s="5" t="s">
        <v>1707</v>
      </c>
      <c r="C23126">
        <v>2015</v>
      </c>
      <c r="D23126" s="6" t="s">
        <v>6577</v>
      </c>
      <c r="F23126" s="3" t="str">
        <f>_xlfn.CONCAT(ARI[[#This Row],[Year]]," ",ARI[[#This Row],[Model]])</f>
        <v>2015 XF 6000 Crosstour</v>
      </c>
    </row>
    <row r="23127" spans="1:6" x14ac:dyDescent="0.25">
      <c r="A23127" s="5" t="s">
        <v>2502</v>
      </c>
      <c r="B23127" s="5" t="s">
        <v>1707</v>
      </c>
      <c r="C23127">
        <v>2015</v>
      </c>
      <c r="D23127" s="6" t="s">
        <v>6578</v>
      </c>
      <c r="F23127" s="3" t="str">
        <f>_xlfn.CONCAT(ARI[[#This Row],[Year]]," ",ARI[[#This Row],[Model]])</f>
        <v>2015 XF 6000 Cross Country</v>
      </c>
    </row>
    <row r="23128" spans="1:6" x14ac:dyDescent="0.25">
      <c r="A23128" s="5" t="s">
        <v>2502</v>
      </c>
      <c r="B23128" s="5" t="s">
        <v>1707</v>
      </c>
      <c r="C23128">
        <v>2015</v>
      </c>
      <c r="D23128" s="6" t="s">
        <v>6579</v>
      </c>
      <c r="F23128" s="3" t="str">
        <f>_xlfn.CONCAT(ARI[[#This Row],[Year]]," ",ARI[[#This Row],[Model]])</f>
        <v>2015 XF 6000 High Country</v>
      </c>
    </row>
    <row r="23129" spans="1:6" x14ac:dyDescent="0.25">
      <c r="A23129" s="5" t="s">
        <v>2502</v>
      </c>
      <c r="B23129" s="5" t="s">
        <v>1707</v>
      </c>
      <c r="C23129">
        <v>2015</v>
      </c>
      <c r="D23129" s="6" t="s">
        <v>6004</v>
      </c>
      <c r="F23129" s="3" t="str">
        <f>_xlfn.CONCAT(ARI[[#This Row],[Year]]," ",ARI[[#This Row],[Model]])</f>
        <v>2015 XF 7000 LXR</v>
      </c>
    </row>
    <row r="23130" spans="1:6" x14ac:dyDescent="0.25">
      <c r="A23130" s="5" t="s">
        <v>2502</v>
      </c>
      <c r="B23130" s="5" t="s">
        <v>1707</v>
      </c>
      <c r="C23130">
        <v>2015</v>
      </c>
      <c r="D23130" s="6" t="s">
        <v>6005</v>
      </c>
      <c r="F23130" s="3" t="str">
        <f>_xlfn.CONCAT(ARI[[#This Row],[Year]]," ",ARI[[#This Row],[Model]])</f>
        <v>2015 XF 7000 Sno Pro</v>
      </c>
    </row>
    <row r="23131" spans="1:6" x14ac:dyDescent="0.25">
      <c r="A23131" s="5" t="s">
        <v>2502</v>
      </c>
      <c r="B23131" s="5" t="s">
        <v>1707</v>
      </c>
      <c r="C23131">
        <v>2015</v>
      </c>
      <c r="D23131" s="6" t="s">
        <v>6006</v>
      </c>
      <c r="F23131" s="3" t="str">
        <f>_xlfn.CONCAT(ARI[[#This Row],[Year]]," ",ARI[[#This Row],[Model]])</f>
        <v>2015 XF 7000 Limited</v>
      </c>
    </row>
    <row r="23132" spans="1:6" x14ac:dyDescent="0.25">
      <c r="A23132" s="5" t="s">
        <v>2502</v>
      </c>
      <c r="B23132" s="5" t="s">
        <v>1707</v>
      </c>
      <c r="C23132">
        <v>2015</v>
      </c>
      <c r="D23132" s="6" t="s">
        <v>6007</v>
      </c>
      <c r="F23132" s="3" t="str">
        <f>_xlfn.CONCAT(ARI[[#This Row],[Year]]," ",ARI[[#This Row],[Model]])</f>
        <v>2015 XF 7000 Crosstour</v>
      </c>
    </row>
    <row r="23133" spans="1:6" x14ac:dyDescent="0.25">
      <c r="A23133" s="5" t="s">
        <v>2502</v>
      </c>
      <c r="B23133" s="5" t="s">
        <v>1707</v>
      </c>
      <c r="C23133">
        <v>2015</v>
      </c>
      <c r="D23133" s="6" t="s">
        <v>6580</v>
      </c>
      <c r="F23133" s="3" t="str">
        <f>_xlfn.CONCAT(ARI[[#This Row],[Year]]," ",ARI[[#This Row],[Model]])</f>
        <v>2015 XF 7000 Cross Country</v>
      </c>
    </row>
    <row r="23134" spans="1:6" x14ac:dyDescent="0.25">
      <c r="A23134" s="5" t="s">
        <v>2502</v>
      </c>
      <c r="B23134" s="5" t="s">
        <v>1707</v>
      </c>
      <c r="C23134">
        <v>2015</v>
      </c>
      <c r="D23134" s="6" t="s">
        <v>6581</v>
      </c>
      <c r="F23134" s="3" t="str">
        <f>_xlfn.CONCAT(ARI[[#This Row],[Year]]," ",ARI[[#This Row],[Model]])</f>
        <v>2015 XF 7000 High Country</v>
      </c>
    </row>
    <row r="23135" spans="1:6" x14ac:dyDescent="0.25">
      <c r="A23135" s="5" t="s">
        <v>2502</v>
      </c>
      <c r="B23135" s="5" t="s">
        <v>1707</v>
      </c>
      <c r="C23135">
        <v>2015</v>
      </c>
      <c r="D23135" s="6" t="s">
        <v>6011</v>
      </c>
      <c r="F23135" s="3" t="str">
        <f>_xlfn.CONCAT(ARI[[#This Row],[Year]]," ",ARI[[#This Row],[Model]])</f>
        <v>2015 XF 8000 LXR</v>
      </c>
    </row>
    <row r="23136" spans="1:6" x14ac:dyDescent="0.25">
      <c r="A23136" s="5" t="s">
        <v>2502</v>
      </c>
      <c r="B23136" s="5" t="s">
        <v>1707</v>
      </c>
      <c r="C23136">
        <v>2015</v>
      </c>
      <c r="D23136" s="6" t="s">
        <v>6012</v>
      </c>
      <c r="F23136" s="3" t="str">
        <f>_xlfn.CONCAT(ARI[[#This Row],[Year]]," ",ARI[[#This Row],[Model]])</f>
        <v>2015 XF 8000 Sno Pro</v>
      </c>
    </row>
    <row r="23137" spans="1:6" x14ac:dyDescent="0.25">
      <c r="A23137" s="5" t="s">
        <v>2502</v>
      </c>
      <c r="B23137" s="5" t="s">
        <v>1707</v>
      </c>
      <c r="C23137">
        <v>2015</v>
      </c>
      <c r="D23137" s="6" t="s">
        <v>6013</v>
      </c>
      <c r="F23137" s="3" t="str">
        <f>_xlfn.CONCAT(ARI[[#This Row],[Year]]," ",ARI[[#This Row],[Model]])</f>
        <v>2015 XF 8000 Limited</v>
      </c>
    </row>
    <row r="23138" spans="1:6" x14ac:dyDescent="0.25">
      <c r="A23138" s="5" t="s">
        <v>2502</v>
      </c>
      <c r="B23138" s="5" t="s">
        <v>1707</v>
      </c>
      <c r="C23138">
        <v>2015</v>
      </c>
      <c r="D23138" s="6" t="s">
        <v>6010</v>
      </c>
      <c r="F23138" s="3" t="str">
        <f>_xlfn.CONCAT(ARI[[#This Row],[Year]]," ",ARI[[#This Row],[Model]])</f>
        <v>2015 XF 8000 Crosstour</v>
      </c>
    </row>
    <row r="23139" spans="1:6" x14ac:dyDescent="0.25">
      <c r="A23139" s="5" t="s">
        <v>2502</v>
      </c>
      <c r="B23139" s="5" t="s">
        <v>1707</v>
      </c>
      <c r="C23139">
        <v>2015</v>
      </c>
      <c r="D23139" s="6" t="s">
        <v>6582</v>
      </c>
      <c r="F23139" s="3" t="str">
        <f>_xlfn.CONCAT(ARI[[#This Row],[Year]]," ",ARI[[#This Row],[Model]])</f>
        <v>2015 XF 8000 Cross Country</v>
      </c>
    </row>
    <row r="23140" spans="1:6" x14ac:dyDescent="0.25">
      <c r="A23140" s="5" t="s">
        <v>2502</v>
      </c>
      <c r="B23140" s="5" t="s">
        <v>1707</v>
      </c>
      <c r="C23140">
        <v>2015</v>
      </c>
      <c r="D23140" s="6" t="s">
        <v>6583</v>
      </c>
      <c r="F23140" s="3" t="str">
        <f>_xlfn.CONCAT(ARI[[#This Row],[Year]]," ",ARI[[#This Row],[Model]])</f>
        <v>2015 XF 8000 High Country</v>
      </c>
    </row>
    <row r="23141" spans="1:6" x14ac:dyDescent="0.25">
      <c r="A23141" s="5" t="s">
        <v>2502</v>
      </c>
      <c r="B23141" s="5" t="s">
        <v>1707</v>
      </c>
      <c r="C23141">
        <v>2015</v>
      </c>
      <c r="D23141" s="6" t="s">
        <v>6015</v>
      </c>
      <c r="F23141" s="3" t="str">
        <f>_xlfn.CONCAT(ARI[[#This Row],[Year]]," ",ARI[[#This Row],[Model]])</f>
        <v>2015 XF 8000 High Country Limited</v>
      </c>
    </row>
    <row r="23142" spans="1:6" x14ac:dyDescent="0.25">
      <c r="A23142" s="5" t="s">
        <v>2502</v>
      </c>
      <c r="B23142" s="5" t="s">
        <v>1707</v>
      </c>
      <c r="C23142">
        <v>2015</v>
      </c>
      <c r="D23142" s="6" t="s">
        <v>6584</v>
      </c>
      <c r="F23142" s="3" t="str">
        <f>_xlfn.CONCAT(ARI[[#This Row],[Year]]," ",ARI[[#This Row],[Model]])</f>
        <v>2015 XF 8000 Cross Country Limited</v>
      </c>
    </row>
    <row r="23143" spans="1:6" x14ac:dyDescent="0.25">
      <c r="A23143" s="5" t="s">
        <v>2502</v>
      </c>
      <c r="B23143" s="5" t="s">
        <v>1707</v>
      </c>
      <c r="C23143">
        <v>2015</v>
      </c>
      <c r="D23143" s="6" t="s">
        <v>6020</v>
      </c>
      <c r="F23143" s="3" t="str">
        <f>_xlfn.CONCAT(ARI[[#This Row],[Year]]," ",ARI[[#This Row],[Model]])</f>
        <v>2015 XF 9000 LXR</v>
      </c>
    </row>
    <row r="23144" spans="1:6" x14ac:dyDescent="0.25">
      <c r="A23144" s="5" t="s">
        <v>2502</v>
      </c>
      <c r="B23144" s="5" t="s">
        <v>1707</v>
      </c>
      <c r="C23144">
        <v>2015</v>
      </c>
      <c r="D23144" s="6" t="s">
        <v>6021</v>
      </c>
      <c r="F23144" s="3" t="str">
        <f>_xlfn.CONCAT(ARI[[#This Row],[Year]]," ",ARI[[#This Row],[Model]])</f>
        <v>2015 XF 9000 Sno Pro</v>
      </c>
    </row>
    <row r="23145" spans="1:6" x14ac:dyDescent="0.25">
      <c r="A23145" s="5" t="s">
        <v>2502</v>
      </c>
      <c r="B23145" s="5" t="s">
        <v>1707</v>
      </c>
      <c r="C23145">
        <v>2015</v>
      </c>
      <c r="D23145" s="6" t="s">
        <v>6022</v>
      </c>
      <c r="F23145" s="3" t="str">
        <f>_xlfn.CONCAT(ARI[[#This Row],[Year]]," ",ARI[[#This Row],[Model]])</f>
        <v>2015 XF 9000 Limited</v>
      </c>
    </row>
    <row r="23146" spans="1:6" x14ac:dyDescent="0.25">
      <c r="A23146" s="5" t="s">
        <v>2502</v>
      </c>
      <c r="B23146" s="5" t="s">
        <v>1707</v>
      </c>
      <c r="C23146">
        <v>2015</v>
      </c>
      <c r="D23146" s="6" t="s">
        <v>6018</v>
      </c>
      <c r="F23146" s="3" t="str">
        <f>_xlfn.CONCAT(ARI[[#This Row],[Year]]," ",ARI[[#This Row],[Model]])</f>
        <v>2015 XF 9000 Crosstour</v>
      </c>
    </row>
    <row r="23147" spans="1:6" x14ac:dyDescent="0.25">
      <c r="A23147" s="5" t="s">
        <v>2502</v>
      </c>
      <c r="B23147" s="5" t="s">
        <v>1707</v>
      </c>
      <c r="C23147">
        <v>2015</v>
      </c>
      <c r="D23147" s="6" t="s">
        <v>6585</v>
      </c>
      <c r="F23147" s="3" t="str">
        <f>_xlfn.CONCAT(ARI[[#This Row],[Year]]," ",ARI[[#This Row],[Model]])</f>
        <v>2015 XF 9000 Cross Country</v>
      </c>
    </row>
    <row r="23148" spans="1:6" x14ac:dyDescent="0.25">
      <c r="A23148" s="5" t="s">
        <v>2502</v>
      </c>
      <c r="B23148" s="5" t="s">
        <v>1707</v>
      </c>
      <c r="C23148">
        <v>2015</v>
      </c>
      <c r="D23148" s="6" t="s">
        <v>6586</v>
      </c>
      <c r="F23148" s="3" t="str">
        <f>_xlfn.CONCAT(ARI[[#This Row],[Year]]," ",ARI[[#This Row],[Model]])</f>
        <v>2015 XF 9000 High Country</v>
      </c>
    </row>
    <row r="23149" spans="1:6" x14ac:dyDescent="0.25">
      <c r="A23149" s="5" t="s">
        <v>2502</v>
      </c>
      <c r="B23149" s="5" t="s">
        <v>1707</v>
      </c>
      <c r="C23149">
        <v>2015</v>
      </c>
      <c r="D23149" s="6" t="s">
        <v>6587</v>
      </c>
      <c r="F23149" s="3" t="str">
        <f>_xlfn.CONCAT(ARI[[#This Row],[Year]]," ",ARI[[#This Row],[Model]])</f>
        <v>2015 XF 9000 Cross Country Limited</v>
      </c>
    </row>
    <row r="23150" spans="1:6" x14ac:dyDescent="0.25">
      <c r="A23150" s="5" t="s">
        <v>2502</v>
      </c>
      <c r="B23150" s="5" t="s">
        <v>1707</v>
      </c>
      <c r="C23150">
        <v>2015</v>
      </c>
      <c r="D23150" s="6" t="s">
        <v>6016</v>
      </c>
      <c r="F23150" s="3" t="str">
        <f>_xlfn.CONCAT(ARI[[#This Row],[Year]]," ",ARI[[#This Row],[Model]])</f>
        <v>2015 XF 9000 High Country Limited</v>
      </c>
    </row>
    <row r="23151" spans="1:6" x14ac:dyDescent="0.25">
      <c r="A23151" s="5" t="s">
        <v>2502</v>
      </c>
      <c r="B23151" s="5" t="s">
        <v>1707</v>
      </c>
      <c r="C23151">
        <v>2015</v>
      </c>
      <c r="D23151" s="6" t="s">
        <v>6588</v>
      </c>
      <c r="F23151" s="3" t="str">
        <f>_xlfn.CONCAT(ARI[[#This Row],[Year]]," ",ARI[[#This Row],[Model]])</f>
        <v>2015 M 6000 153</v>
      </c>
    </row>
    <row r="23152" spans="1:6" x14ac:dyDescent="0.25">
      <c r="A23152" s="5" t="s">
        <v>2502</v>
      </c>
      <c r="B23152" s="5" t="s">
        <v>1707</v>
      </c>
      <c r="C23152">
        <v>2015</v>
      </c>
      <c r="D23152" s="6" t="s">
        <v>6409</v>
      </c>
      <c r="F23152" s="3" t="str">
        <f>_xlfn.CONCAT(ARI[[#This Row],[Year]]," ",ARI[[#This Row],[Model]])</f>
        <v>2015 M 6000 Sno Pro 153</v>
      </c>
    </row>
    <row r="23153" spans="1:6" x14ac:dyDescent="0.25">
      <c r="A23153" s="5" t="s">
        <v>2502</v>
      </c>
      <c r="B23153" s="5" t="s">
        <v>1707</v>
      </c>
      <c r="C23153">
        <v>2015</v>
      </c>
      <c r="D23153" s="6" t="s">
        <v>6589</v>
      </c>
      <c r="F23153" s="3" t="str">
        <f>_xlfn.CONCAT(ARI[[#This Row],[Year]]," ",ARI[[#This Row],[Model]])</f>
        <v>2015 M 7000 Sno Pro 153</v>
      </c>
    </row>
    <row r="23154" spans="1:6" x14ac:dyDescent="0.25">
      <c r="A23154" s="5" t="s">
        <v>2502</v>
      </c>
      <c r="B23154" s="5" t="s">
        <v>1707</v>
      </c>
      <c r="C23154">
        <v>2015</v>
      </c>
      <c r="D23154" s="6" t="s">
        <v>6023</v>
      </c>
      <c r="F23154" s="3" t="str">
        <f>_xlfn.CONCAT(ARI[[#This Row],[Year]]," ",ARI[[#This Row],[Model]])</f>
        <v>2015 M 8000 153</v>
      </c>
    </row>
    <row r="23155" spans="1:6" x14ac:dyDescent="0.25">
      <c r="A23155" s="5" t="s">
        <v>2502</v>
      </c>
      <c r="B23155" s="5" t="s">
        <v>1707</v>
      </c>
      <c r="C23155">
        <v>2015</v>
      </c>
      <c r="D23155" s="6" t="s">
        <v>6024</v>
      </c>
      <c r="F23155" s="3" t="str">
        <f>_xlfn.CONCAT(ARI[[#This Row],[Year]]," ",ARI[[#This Row],[Model]])</f>
        <v>2015 M 8000 Sno Pro 153</v>
      </c>
    </row>
    <row r="23156" spans="1:6" x14ac:dyDescent="0.25">
      <c r="A23156" s="5" t="s">
        <v>2502</v>
      </c>
      <c r="B23156" s="5" t="s">
        <v>1707</v>
      </c>
      <c r="C23156">
        <v>2015</v>
      </c>
      <c r="D23156" s="6" t="s">
        <v>6025</v>
      </c>
      <c r="F23156" s="3" t="str">
        <f>_xlfn.CONCAT(ARI[[#This Row],[Year]]," ",ARI[[#This Row],[Model]])</f>
        <v>2015 M 8000 Sno Pro 162</v>
      </c>
    </row>
    <row r="23157" spans="1:6" x14ac:dyDescent="0.25">
      <c r="A23157" s="5" t="s">
        <v>2502</v>
      </c>
      <c r="B23157" s="5" t="s">
        <v>1707</v>
      </c>
      <c r="C23157">
        <v>2015</v>
      </c>
      <c r="D23157" s="6" t="s">
        <v>6026</v>
      </c>
      <c r="F23157" s="3" t="str">
        <f>_xlfn.CONCAT(ARI[[#This Row],[Year]]," ",ARI[[#This Row],[Model]])</f>
        <v>2015 M 8000 Limited 153</v>
      </c>
    </row>
    <row r="23158" spans="1:6" x14ac:dyDescent="0.25">
      <c r="A23158" s="5" t="s">
        <v>2502</v>
      </c>
      <c r="B23158" s="5" t="s">
        <v>1707</v>
      </c>
      <c r="C23158">
        <v>2015</v>
      </c>
      <c r="D23158" s="6" t="s">
        <v>6027</v>
      </c>
      <c r="F23158" s="3" t="str">
        <f>_xlfn.CONCAT(ARI[[#This Row],[Year]]," ",ARI[[#This Row],[Model]])</f>
        <v>2015 M 8000 Limited 162</v>
      </c>
    </row>
    <row r="23159" spans="1:6" x14ac:dyDescent="0.25">
      <c r="A23159" s="5" t="s">
        <v>2502</v>
      </c>
      <c r="B23159" s="5" t="s">
        <v>1707</v>
      </c>
      <c r="C23159">
        <v>2015</v>
      </c>
      <c r="D23159" s="6" t="s">
        <v>6029</v>
      </c>
      <c r="F23159" s="3" t="str">
        <f>_xlfn.CONCAT(ARI[[#This Row],[Year]]," ",ARI[[#This Row],[Model]])</f>
        <v>2015 M 8000 Limited ES 153</v>
      </c>
    </row>
    <row r="23160" spans="1:6" x14ac:dyDescent="0.25">
      <c r="A23160" s="5" t="s">
        <v>2502</v>
      </c>
      <c r="B23160" s="5" t="s">
        <v>1707</v>
      </c>
      <c r="C23160">
        <v>2015</v>
      </c>
      <c r="D23160" s="6" t="s">
        <v>6028</v>
      </c>
      <c r="F23160" s="3" t="str">
        <f>_xlfn.CONCAT(ARI[[#This Row],[Year]]," ",ARI[[#This Row],[Model]])</f>
        <v>2015 M 8000 Limited ES 162</v>
      </c>
    </row>
    <row r="23161" spans="1:6" x14ac:dyDescent="0.25">
      <c r="A23161" s="5" t="s">
        <v>2502</v>
      </c>
      <c r="B23161" s="5" t="s">
        <v>1707</v>
      </c>
      <c r="C23161">
        <v>2015</v>
      </c>
      <c r="D23161" s="6" t="s">
        <v>6034</v>
      </c>
      <c r="F23161" s="3" t="str">
        <f>_xlfn.CONCAT(ARI[[#This Row],[Year]]," ",ARI[[#This Row],[Model]])</f>
        <v>2015 M 9000 Limited 162</v>
      </c>
    </row>
    <row r="23162" spans="1:6" x14ac:dyDescent="0.25">
      <c r="A23162" s="5" t="s">
        <v>2502</v>
      </c>
      <c r="B23162" s="5" t="s">
        <v>1707</v>
      </c>
      <c r="C23162">
        <v>2015</v>
      </c>
      <c r="D23162" s="6" t="s">
        <v>6031</v>
      </c>
      <c r="F23162" s="3" t="str">
        <f>_xlfn.CONCAT(ARI[[#This Row],[Year]]," ",ARI[[#This Row],[Model]])</f>
        <v>2015 M 9000 HCR 162</v>
      </c>
    </row>
    <row r="23163" spans="1:6" x14ac:dyDescent="0.25">
      <c r="A23163" s="5" t="s">
        <v>2502</v>
      </c>
      <c r="B23163" s="5" t="s">
        <v>1707</v>
      </c>
      <c r="C23163">
        <v>2015</v>
      </c>
      <c r="D23163" s="6" t="s">
        <v>6030</v>
      </c>
      <c r="F23163" s="3" t="str">
        <f>_xlfn.CONCAT(ARI[[#This Row],[Year]]," ",ARI[[#This Row],[Model]])</f>
        <v>2015 M 8000 HCR 153</v>
      </c>
    </row>
    <row r="23164" spans="1:6" x14ac:dyDescent="0.25">
      <c r="A23164" s="5" t="s">
        <v>2502</v>
      </c>
      <c r="B23164" s="5" t="s">
        <v>1707</v>
      </c>
      <c r="C23164">
        <v>2015</v>
      </c>
      <c r="D23164" s="6" t="s">
        <v>6590</v>
      </c>
      <c r="F23164" s="3" t="str">
        <f>_xlfn.CONCAT(ARI[[#This Row],[Year]]," ",ARI[[#This Row],[Model]])</f>
        <v>2015 M 8000 David McClure SE</v>
      </c>
    </row>
    <row r="23165" spans="1:6" x14ac:dyDescent="0.25">
      <c r="A23165" s="5" t="s">
        <v>2502</v>
      </c>
      <c r="B23165" s="5" t="s">
        <v>1707</v>
      </c>
      <c r="C23165">
        <v>2015</v>
      </c>
      <c r="D23165" s="6" t="s">
        <v>6591</v>
      </c>
      <c r="F23165" s="3" t="str">
        <f>_xlfn.CONCAT(ARI[[#This Row],[Year]]," ",ARI[[#This Row],[Model]])</f>
        <v>2015 M 8000 Rob Kincaid SE</v>
      </c>
    </row>
    <row r="23166" spans="1:6" x14ac:dyDescent="0.25">
      <c r="A23166" s="5" t="s">
        <v>2502</v>
      </c>
      <c r="B23166" s="5" t="s">
        <v>1707</v>
      </c>
      <c r="C23166">
        <v>2015</v>
      </c>
      <c r="D23166" s="6" t="s">
        <v>2814</v>
      </c>
      <c r="F23166" s="3" t="str">
        <f>_xlfn.CONCAT(ARI[[#This Row],[Year]]," ",ARI[[#This Row],[Model]])</f>
        <v>2015 ZR 120</v>
      </c>
    </row>
    <row r="23167" spans="1:6" x14ac:dyDescent="0.25">
      <c r="A23167" s="5" t="s">
        <v>2502</v>
      </c>
      <c r="B23167" s="5" t="s">
        <v>1707</v>
      </c>
      <c r="C23167">
        <v>2015</v>
      </c>
      <c r="D23167" s="6" t="s">
        <v>6592</v>
      </c>
      <c r="F23167" s="3" t="str">
        <f>_xlfn.CONCAT(ARI[[#This Row],[Year]]," ",ARI[[#This Row],[Model]])</f>
        <v>2015 Lynx 2000</v>
      </c>
    </row>
    <row r="23168" spans="1:6" x14ac:dyDescent="0.25">
      <c r="A23168" s="5" t="s">
        <v>2502</v>
      </c>
      <c r="B23168" s="5" t="s">
        <v>1707</v>
      </c>
      <c r="C23168">
        <v>2015</v>
      </c>
      <c r="D23168" s="6" t="s">
        <v>6593</v>
      </c>
      <c r="F23168" s="3" t="str">
        <f>_xlfn.CONCAT(ARI[[#This Row],[Year]]," ",ARI[[#This Row],[Model]])</f>
        <v>2015 Pantera 7000 Limited</v>
      </c>
    </row>
    <row r="23169" spans="1:6" x14ac:dyDescent="0.25">
      <c r="A23169" s="5" t="s">
        <v>2502</v>
      </c>
      <c r="B23169" s="5" t="s">
        <v>1707</v>
      </c>
      <c r="C23169">
        <v>2015</v>
      </c>
      <c r="D23169" s="6" t="s">
        <v>6594</v>
      </c>
      <c r="F23169" s="3" t="str">
        <f>_xlfn.CONCAT(ARI[[#This Row],[Year]]," ",ARI[[#This Row],[Model]])</f>
        <v>2015 Pantera 7000</v>
      </c>
    </row>
    <row r="23170" spans="1:6" x14ac:dyDescent="0.25">
      <c r="A23170" s="5" t="s">
        <v>2502</v>
      </c>
      <c r="B23170" s="5" t="s">
        <v>1707</v>
      </c>
      <c r="C23170">
        <v>2015</v>
      </c>
      <c r="D23170" s="6" t="s">
        <v>6595</v>
      </c>
      <c r="F23170" s="3" t="str">
        <f>_xlfn.CONCAT(ARI[[#This Row],[Year]]," ",ARI[[#This Row],[Model]])</f>
        <v>2015 Lynx 2000 LT</v>
      </c>
    </row>
    <row r="23171" spans="1:6" x14ac:dyDescent="0.25">
      <c r="A23171" s="5" t="s">
        <v>2502</v>
      </c>
      <c r="B23171" s="5" t="s">
        <v>1707</v>
      </c>
      <c r="C23171">
        <v>2015</v>
      </c>
      <c r="D23171" s="6" t="s">
        <v>6596</v>
      </c>
      <c r="F23171" s="3" t="str">
        <f>_xlfn.CONCAT(ARI[[#This Row],[Year]]," ",ARI[[#This Row],[Model]])</f>
        <v>2015 Bearcat 2000 LT</v>
      </c>
    </row>
    <row r="23172" spans="1:6" x14ac:dyDescent="0.25">
      <c r="A23172" s="5" t="s">
        <v>2502</v>
      </c>
      <c r="B23172" s="5" t="s">
        <v>1707</v>
      </c>
      <c r="C23172">
        <v>2015</v>
      </c>
      <c r="D23172" s="6" t="s">
        <v>6597</v>
      </c>
      <c r="F23172" s="3" t="str">
        <f>_xlfn.CONCAT(ARI[[#This Row],[Year]]," ",ARI[[#This Row],[Model]])</f>
        <v>2015 Bearcat 2000 XT</v>
      </c>
    </row>
    <row r="23173" spans="1:6" x14ac:dyDescent="0.25">
      <c r="A23173" s="5" t="s">
        <v>2502</v>
      </c>
      <c r="B23173" s="5" t="s">
        <v>1707</v>
      </c>
      <c r="C23173">
        <v>2015</v>
      </c>
      <c r="D23173" s="6" t="s">
        <v>6598</v>
      </c>
      <c r="F23173" s="3" t="str">
        <f>_xlfn.CONCAT(ARI[[#This Row],[Year]]," ",ARI[[#This Row],[Model]])</f>
        <v>2015 Bearcat 2000 XTE</v>
      </c>
    </row>
    <row r="23174" spans="1:6" x14ac:dyDescent="0.25">
      <c r="A23174" s="5" t="s">
        <v>2502</v>
      </c>
      <c r="B23174" s="5" t="s">
        <v>1707</v>
      </c>
      <c r="C23174">
        <v>2015</v>
      </c>
      <c r="D23174" s="6" t="s">
        <v>6599</v>
      </c>
      <c r="F23174" s="3" t="str">
        <f>_xlfn.CONCAT(ARI[[#This Row],[Year]]," ",ARI[[#This Row],[Model]])</f>
        <v>2015 Bearcat 5000 XT</v>
      </c>
    </row>
    <row r="23175" spans="1:6" x14ac:dyDescent="0.25">
      <c r="A23175" s="5" t="s">
        <v>2502</v>
      </c>
      <c r="B23175" s="5" t="s">
        <v>1707</v>
      </c>
      <c r="C23175">
        <v>2015</v>
      </c>
      <c r="D23175" s="6" t="s">
        <v>6600</v>
      </c>
      <c r="F23175" s="3" t="str">
        <f>_xlfn.CONCAT(ARI[[#This Row],[Year]]," ",ARI[[#This Row],[Model]])</f>
        <v>2015 Bearcat 5000 XT Limited</v>
      </c>
    </row>
    <row r="23176" spans="1:6" x14ac:dyDescent="0.25">
      <c r="A23176" s="5" t="s">
        <v>2502</v>
      </c>
      <c r="B23176" s="5" t="s">
        <v>1707</v>
      </c>
      <c r="C23176">
        <v>2015</v>
      </c>
      <c r="D23176" s="6" t="s">
        <v>6601</v>
      </c>
      <c r="F23176" s="3" t="str">
        <f>_xlfn.CONCAT(ARI[[#This Row],[Year]]," ",ARI[[#This Row],[Model]])</f>
        <v>2015 Bearcat 5000 XT GS</v>
      </c>
    </row>
    <row r="23177" spans="1:6" x14ac:dyDescent="0.25">
      <c r="A23177" s="5" t="s">
        <v>733</v>
      </c>
      <c r="B23177" s="5" t="s">
        <v>889</v>
      </c>
      <c r="C23177">
        <v>2005</v>
      </c>
      <c r="D23177" s="6" t="s">
        <v>985</v>
      </c>
      <c r="F23177" s="3" t="str">
        <f>_xlfn.CONCAT(ARI[[#This Row],[Year]]," ",ARI[[#This Row],[Model]])</f>
        <v>2005 Monster S4R</v>
      </c>
    </row>
    <row r="23178" spans="1:6" x14ac:dyDescent="0.25">
      <c r="A23178" s="5" t="s">
        <v>733</v>
      </c>
      <c r="B23178" s="5" t="s">
        <v>889</v>
      </c>
      <c r="C23178">
        <v>2004</v>
      </c>
      <c r="D23178" s="6" t="s">
        <v>985</v>
      </c>
      <c r="F23178" s="3" t="str">
        <f>_xlfn.CONCAT(ARI[[#This Row],[Year]]," ",ARI[[#This Row],[Model]])</f>
        <v>2004 Monster S4R</v>
      </c>
    </row>
    <row r="23179" spans="1:6" x14ac:dyDescent="0.25">
      <c r="A23179" s="5" t="s">
        <v>733</v>
      </c>
      <c r="B23179" s="5" t="s">
        <v>1555</v>
      </c>
      <c r="C23179">
        <v>1975</v>
      </c>
      <c r="D23179" s="6" t="s">
        <v>6602</v>
      </c>
      <c r="F23179" s="3" t="str">
        <f>_xlfn.CONCAT(ARI[[#This Row],[Year]]," ",ARI[[#This Row],[Model]])</f>
        <v>1975 Trident 750 T160V</v>
      </c>
    </row>
    <row r="23180" spans="1:6" x14ac:dyDescent="0.25">
      <c r="A23180" s="5" t="s">
        <v>733</v>
      </c>
      <c r="B23180" s="5" t="s">
        <v>1555</v>
      </c>
      <c r="C23180">
        <v>1976</v>
      </c>
      <c r="D23180" s="6" t="s">
        <v>6602</v>
      </c>
      <c r="F23180" s="3" t="str">
        <f>_xlfn.CONCAT(ARI[[#This Row],[Year]]," ",ARI[[#This Row],[Model]])</f>
        <v>1976 Trident 750 T160V</v>
      </c>
    </row>
    <row r="23181" spans="1:6" x14ac:dyDescent="0.25">
      <c r="A23181" s="5" t="s">
        <v>733</v>
      </c>
      <c r="B23181" s="5" t="s">
        <v>544</v>
      </c>
      <c r="C23181">
        <v>2015</v>
      </c>
      <c r="D23181" s="6" t="s">
        <v>3660</v>
      </c>
      <c r="F23181" s="3" t="str">
        <f>_xlfn.CONCAT(ARI[[#This Row],[Year]]," ",ARI[[#This Row],[Model]])</f>
        <v>2015 TU250X</v>
      </c>
    </row>
    <row r="23182" spans="1:6" x14ac:dyDescent="0.25">
      <c r="A23182" s="5" t="s">
        <v>733</v>
      </c>
      <c r="B23182" s="5" t="s">
        <v>356</v>
      </c>
      <c r="C23182">
        <v>2015</v>
      </c>
      <c r="D23182" s="6" t="s">
        <v>6603</v>
      </c>
      <c r="F23182" s="3" t="str">
        <f>_xlfn.CONCAT(ARI[[#This Row],[Year]]," ",ARI[[#This Row],[Model]])</f>
        <v>2015 ZX1000 Ninja ZX-10R ABS 30th Anniversary</v>
      </c>
    </row>
    <row r="23183" spans="1:6" x14ac:dyDescent="0.25">
      <c r="A23183" s="5" t="s">
        <v>733</v>
      </c>
      <c r="B23183" s="5" t="s">
        <v>356</v>
      </c>
      <c r="C23183">
        <v>2015</v>
      </c>
      <c r="D23183" s="6" t="s">
        <v>6604</v>
      </c>
      <c r="F23183" s="3" t="str">
        <f>_xlfn.CONCAT(ARI[[#This Row],[Year]]," ",ARI[[#This Row],[Model]])</f>
        <v>2015 ZX1000 Ninja ZX-10R 30th Anniversary</v>
      </c>
    </row>
    <row r="23184" spans="1:6" x14ac:dyDescent="0.25">
      <c r="A23184" s="5" t="s">
        <v>733</v>
      </c>
      <c r="B23184" s="5" t="s">
        <v>356</v>
      </c>
      <c r="C23184">
        <v>2015</v>
      </c>
      <c r="D23184" s="6" t="s">
        <v>6605</v>
      </c>
      <c r="F23184" s="3" t="str">
        <f>_xlfn.CONCAT(ARI[[#This Row],[Year]]," ",ARI[[#This Row],[Model]])</f>
        <v>2015 ZX636 Ninja ZX-6R ABS 30th Anniversary</v>
      </c>
    </row>
    <row r="23185" spans="1:6" x14ac:dyDescent="0.25">
      <c r="A23185" s="5" t="s">
        <v>733</v>
      </c>
      <c r="B23185" s="5" t="s">
        <v>356</v>
      </c>
      <c r="C23185">
        <v>2015</v>
      </c>
      <c r="D23185" s="6" t="s">
        <v>6606</v>
      </c>
      <c r="F23185" s="3" t="str">
        <f>_xlfn.CONCAT(ARI[[#This Row],[Year]]," ",ARI[[#This Row],[Model]])</f>
        <v>2015 ZX636 Ninja ZX-6R 30th Anniversary</v>
      </c>
    </row>
    <row r="23186" spans="1:6" x14ac:dyDescent="0.25">
      <c r="A23186" s="5" t="s">
        <v>2440</v>
      </c>
      <c r="B23186" s="5" t="s">
        <v>208</v>
      </c>
      <c r="C23186">
        <v>2015</v>
      </c>
      <c r="D23186" s="6" t="s">
        <v>6607</v>
      </c>
      <c r="F23186" s="3" t="str">
        <f>_xlfn.CONCAT(ARI[[#This Row],[Year]]," ",ARI[[#This Row],[Model]])</f>
        <v>2015 SXS500M2 Pioneer 500</v>
      </c>
    </row>
    <row r="23187" spans="1:6" x14ac:dyDescent="0.25">
      <c r="A23187" s="5" t="s">
        <v>733</v>
      </c>
      <c r="B23187" s="5" t="s">
        <v>2498</v>
      </c>
      <c r="C23187">
        <v>2014</v>
      </c>
      <c r="D23187" s="6" t="s">
        <v>5765</v>
      </c>
      <c r="F23187" s="3" t="str">
        <f>_xlfn.CONCAT(ARI[[#This Row],[Year]]," ",ARI[[#This Row],[Model]])</f>
        <v>2014 ST7 Deluxe</v>
      </c>
    </row>
    <row r="23188" spans="1:6" x14ac:dyDescent="0.25">
      <c r="A23188" s="5" t="s">
        <v>733</v>
      </c>
      <c r="B23188" s="5" t="s">
        <v>2498</v>
      </c>
      <c r="C23188">
        <v>2014</v>
      </c>
      <c r="D23188" s="6" t="s">
        <v>4828</v>
      </c>
      <c r="F23188" s="3" t="str">
        <f>_xlfn.CONCAT(ARI[[#This Row],[Year]]," ",ARI[[#This Row],[Model]])</f>
        <v>2014 ST7</v>
      </c>
    </row>
    <row r="23189" spans="1:6" x14ac:dyDescent="0.25">
      <c r="A23189" s="5" t="s">
        <v>733</v>
      </c>
      <c r="B23189" s="5" t="s">
        <v>2498</v>
      </c>
      <c r="C23189">
        <v>2014</v>
      </c>
      <c r="D23189" s="6" t="s">
        <v>5341</v>
      </c>
      <c r="F23189" s="3" t="str">
        <f>_xlfn.CONCAT(ARI[[#This Row],[Year]]," ",ARI[[#This Row],[Model]])</f>
        <v>2014 GV650 Aquila Pro</v>
      </c>
    </row>
    <row r="23190" spans="1:6" x14ac:dyDescent="0.25">
      <c r="A23190" s="5" t="s">
        <v>733</v>
      </c>
      <c r="B23190" s="5" t="s">
        <v>2498</v>
      </c>
      <c r="C23190">
        <v>2014</v>
      </c>
      <c r="D23190" s="6" t="s">
        <v>5342</v>
      </c>
      <c r="F23190" s="3" t="str">
        <f>_xlfn.CONCAT(ARI[[#This Row],[Year]]," ",ARI[[#This Row],[Model]])</f>
        <v>2014 GV250 Aquila</v>
      </c>
    </row>
    <row r="23191" spans="1:6" x14ac:dyDescent="0.25">
      <c r="A23191" s="5" t="s">
        <v>733</v>
      </c>
      <c r="B23191" s="5" t="s">
        <v>2498</v>
      </c>
      <c r="C23191">
        <v>2014</v>
      </c>
      <c r="D23191" s="6" t="s">
        <v>2499</v>
      </c>
      <c r="F23191" s="3" t="str">
        <f>_xlfn.CONCAT(ARI[[#This Row],[Year]]," ",ARI[[#This Row],[Model]])</f>
        <v>2014 GT650R</v>
      </c>
    </row>
    <row r="23192" spans="1:6" x14ac:dyDescent="0.25">
      <c r="A23192" s="5" t="s">
        <v>733</v>
      </c>
      <c r="B23192" s="5" t="s">
        <v>2498</v>
      </c>
      <c r="C23192">
        <v>2014</v>
      </c>
      <c r="D23192" s="6" t="s">
        <v>3220</v>
      </c>
      <c r="F23192" s="3" t="str">
        <f>_xlfn.CONCAT(ARI[[#This Row],[Year]]," ",ARI[[#This Row],[Model]])</f>
        <v>2014 GT650</v>
      </c>
    </row>
    <row r="23193" spans="1:6" x14ac:dyDescent="0.25">
      <c r="A23193" s="5" t="s">
        <v>733</v>
      </c>
      <c r="B23193" s="5" t="s">
        <v>2498</v>
      </c>
      <c r="C23193">
        <v>2014</v>
      </c>
      <c r="D23193" s="6" t="s">
        <v>2501</v>
      </c>
      <c r="F23193" s="3" t="str">
        <f>_xlfn.CONCAT(ARI[[#This Row],[Year]]," ",ARI[[#This Row],[Model]])</f>
        <v>2014 GT250R</v>
      </c>
    </row>
    <row r="23194" spans="1:6" x14ac:dyDescent="0.25">
      <c r="A23194" s="5" t="s">
        <v>733</v>
      </c>
      <c r="B23194" s="5" t="s">
        <v>2498</v>
      </c>
      <c r="C23194">
        <v>2014</v>
      </c>
      <c r="D23194" s="6" t="s">
        <v>1516</v>
      </c>
      <c r="F23194" s="3" t="str">
        <f>_xlfn.CONCAT(ARI[[#This Row],[Year]]," ",ARI[[#This Row],[Model]])</f>
        <v>2014 GT250</v>
      </c>
    </row>
    <row r="23195" spans="1:6" x14ac:dyDescent="0.25">
      <c r="A23195" s="5" t="s">
        <v>2502</v>
      </c>
      <c r="B23195" s="5" t="s">
        <v>621</v>
      </c>
      <c r="C23195">
        <v>2015</v>
      </c>
      <c r="D23195" s="6" t="s">
        <v>4802</v>
      </c>
      <c r="F23195" s="3" t="str">
        <f>_xlfn.CONCAT(ARI[[#This Row],[Year]]," ",ARI[[#This Row],[Model]])</f>
        <v>2015 RX10PS Apex SE</v>
      </c>
    </row>
    <row r="23196" spans="1:6" x14ac:dyDescent="0.25">
      <c r="A23196" s="5" t="s">
        <v>2502</v>
      </c>
      <c r="B23196" s="5" t="s">
        <v>621</v>
      </c>
      <c r="C23196">
        <v>2015</v>
      </c>
      <c r="D23196" s="6" t="s">
        <v>4803</v>
      </c>
      <c r="F23196" s="3" t="str">
        <f>_xlfn.CONCAT(ARI[[#This Row],[Year]]," ",ARI[[#This Row],[Model]])</f>
        <v>2015 RX10XT Apex XTX</v>
      </c>
    </row>
    <row r="23197" spans="1:6" x14ac:dyDescent="0.25">
      <c r="A23197" s="5" t="s">
        <v>2502</v>
      </c>
      <c r="B23197" s="5" t="s">
        <v>621</v>
      </c>
      <c r="C23197">
        <v>2015</v>
      </c>
      <c r="D23197" s="6" t="s">
        <v>5737</v>
      </c>
      <c r="F23197" s="3" t="str">
        <f>_xlfn.CONCAT(ARI[[#This Row],[Year]]," ",ARI[[#This Row],[Model]])</f>
        <v>2015 SRX120 SRX120</v>
      </c>
    </row>
    <row r="23198" spans="1:6" x14ac:dyDescent="0.25">
      <c r="A23198" s="5" t="s">
        <v>2502</v>
      </c>
      <c r="B23198" s="5" t="s">
        <v>621</v>
      </c>
      <c r="C23198">
        <v>2015</v>
      </c>
      <c r="D23198" s="6" t="s">
        <v>2914</v>
      </c>
      <c r="F23198" s="3" t="str">
        <f>_xlfn.CONCAT(ARI[[#This Row],[Year]]," ",ARI[[#This Row],[Model]])</f>
        <v>2015 RST90 RS Venture</v>
      </c>
    </row>
    <row r="23199" spans="1:6" x14ac:dyDescent="0.25">
      <c r="A23199" s="5" t="s">
        <v>733</v>
      </c>
      <c r="B23199" s="5" t="s">
        <v>621</v>
      </c>
      <c r="C23199">
        <v>2015</v>
      </c>
      <c r="D23199" s="6" t="s">
        <v>6608</v>
      </c>
      <c r="F23199" s="3" t="str">
        <f>_xlfn.CONCAT(ARI[[#This Row],[Year]]," ",ARI[[#This Row],[Model]])</f>
        <v>2015 FZ-07</v>
      </c>
    </row>
    <row r="23200" spans="1:6" x14ac:dyDescent="0.25">
      <c r="A23200" s="5" t="s">
        <v>1706</v>
      </c>
      <c r="B23200" s="5" t="s">
        <v>1809</v>
      </c>
      <c r="C23200">
        <v>2015</v>
      </c>
      <c r="D23200" s="6" t="s">
        <v>6609</v>
      </c>
      <c r="F23200" s="3" t="str">
        <f>_xlfn.CONCAT(ARI[[#This Row],[Year]]," ",ARI[[#This Row],[Model]])</f>
        <v>2015 Outlander L 450</v>
      </c>
    </row>
    <row r="23201" spans="1:6" x14ac:dyDescent="0.25">
      <c r="A23201" s="5" t="s">
        <v>1706</v>
      </c>
      <c r="B23201" s="5" t="s">
        <v>1809</v>
      </c>
      <c r="C23201">
        <v>2015</v>
      </c>
      <c r="D23201" s="6" t="s">
        <v>6610</v>
      </c>
      <c r="F23201" s="3" t="str">
        <f>_xlfn.CONCAT(ARI[[#This Row],[Year]]," ",ARI[[#This Row],[Model]])</f>
        <v>2015 Outlander L 500</v>
      </c>
    </row>
    <row r="23202" spans="1:6" x14ac:dyDescent="0.25">
      <c r="A23202" s="5" t="s">
        <v>1706</v>
      </c>
      <c r="B23202" s="5" t="s">
        <v>1809</v>
      </c>
      <c r="C23202">
        <v>2015</v>
      </c>
      <c r="D23202" s="6" t="s">
        <v>6611</v>
      </c>
      <c r="F23202" s="3" t="str">
        <f>_xlfn.CONCAT(ARI[[#This Row],[Year]]," ",ARI[[#This Row],[Model]])</f>
        <v>2015 Outlander L 500 DPS</v>
      </c>
    </row>
    <row r="23203" spans="1:6" x14ac:dyDescent="0.25">
      <c r="A23203" s="5" t="s">
        <v>1706</v>
      </c>
      <c r="B23203" s="5" t="s">
        <v>1809</v>
      </c>
      <c r="C23203">
        <v>2015</v>
      </c>
      <c r="D23203" s="6" t="s">
        <v>6612</v>
      </c>
      <c r="F23203" s="3" t="str">
        <f>_xlfn.CONCAT(ARI[[#This Row],[Year]]," ",ARI[[#This Row],[Model]])</f>
        <v>2015 Outlander L 450 DPS</v>
      </c>
    </row>
    <row r="23204" spans="1:6" x14ac:dyDescent="0.25">
      <c r="A23204" s="5" t="s">
        <v>1706</v>
      </c>
      <c r="B23204" s="5" t="s">
        <v>1809</v>
      </c>
      <c r="C23204">
        <v>2015</v>
      </c>
      <c r="D23204" s="6" t="s">
        <v>4697</v>
      </c>
      <c r="F23204" s="3" t="str">
        <f>_xlfn.CONCAT(ARI[[#This Row],[Year]]," ",ARI[[#This Row],[Model]])</f>
        <v>2015 Outlander 650 EFI</v>
      </c>
    </row>
    <row r="23205" spans="1:6" x14ac:dyDescent="0.25">
      <c r="A23205" s="5" t="s">
        <v>1706</v>
      </c>
      <c r="B23205" s="5" t="s">
        <v>1809</v>
      </c>
      <c r="C23205">
        <v>2015</v>
      </c>
      <c r="D23205" s="6" t="s">
        <v>4692</v>
      </c>
      <c r="F23205" s="3" t="str">
        <f>_xlfn.CONCAT(ARI[[#This Row],[Year]]," ",ARI[[#This Row],[Model]])</f>
        <v>2015 Outlander 800R EFI</v>
      </c>
    </row>
    <row r="23206" spans="1:6" x14ac:dyDescent="0.25">
      <c r="A23206" s="5" t="s">
        <v>1706</v>
      </c>
      <c r="B23206" s="5" t="s">
        <v>1809</v>
      </c>
      <c r="C23206">
        <v>2015</v>
      </c>
      <c r="D23206" s="6" t="s">
        <v>5783</v>
      </c>
      <c r="F23206" s="3" t="str">
        <f>_xlfn.CONCAT(ARI[[#This Row],[Year]]," ",ARI[[#This Row],[Model]])</f>
        <v>2015 Outlander 500 EFI DPS</v>
      </c>
    </row>
    <row r="23207" spans="1:6" x14ac:dyDescent="0.25">
      <c r="A23207" s="5" t="s">
        <v>1706</v>
      </c>
      <c r="B23207" s="5" t="s">
        <v>1809</v>
      </c>
      <c r="C23207">
        <v>2015</v>
      </c>
      <c r="D23207" s="6" t="s">
        <v>5782</v>
      </c>
      <c r="F23207" s="3" t="str">
        <f>_xlfn.CONCAT(ARI[[#This Row],[Year]]," ",ARI[[#This Row],[Model]])</f>
        <v>2015 Outlander 650 EFI DPS</v>
      </c>
    </row>
    <row r="23208" spans="1:6" x14ac:dyDescent="0.25">
      <c r="A23208" s="5" t="s">
        <v>1706</v>
      </c>
      <c r="B23208" s="5" t="s">
        <v>1809</v>
      </c>
      <c r="C23208">
        <v>2015</v>
      </c>
      <c r="D23208" s="6" t="s">
        <v>5781</v>
      </c>
      <c r="F23208" s="3" t="str">
        <f>_xlfn.CONCAT(ARI[[#This Row],[Year]]," ",ARI[[#This Row],[Model]])</f>
        <v>2015 Outlander 800R EFI DPS</v>
      </c>
    </row>
    <row r="23209" spans="1:6" x14ac:dyDescent="0.25">
      <c r="A23209" s="5" t="s">
        <v>1706</v>
      </c>
      <c r="B23209" s="5" t="s">
        <v>1809</v>
      </c>
      <c r="C23209">
        <v>2015</v>
      </c>
      <c r="D23209" s="6" t="s">
        <v>5780</v>
      </c>
      <c r="F23209" s="3" t="str">
        <f>_xlfn.CONCAT(ARI[[#This Row],[Year]]," ",ARI[[#This Row],[Model]])</f>
        <v>2015 Outlander 1000 EFI DPS</v>
      </c>
    </row>
    <row r="23210" spans="1:6" x14ac:dyDescent="0.25">
      <c r="A23210" s="5" t="s">
        <v>1706</v>
      </c>
      <c r="B23210" s="5" t="s">
        <v>1809</v>
      </c>
      <c r="C23210">
        <v>2015</v>
      </c>
      <c r="D23210" s="6" t="s">
        <v>4694</v>
      </c>
      <c r="F23210" s="3" t="str">
        <f>_xlfn.CONCAT(ARI[[#This Row],[Year]]," ",ARI[[#This Row],[Model]])</f>
        <v>2015 Outlander 500 EFI XT</v>
      </c>
    </row>
    <row r="23211" spans="1:6" x14ac:dyDescent="0.25">
      <c r="A23211" s="5" t="s">
        <v>1706</v>
      </c>
      <c r="B23211" s="5" t="s">
        <v>1809</v>
      </c>
      <c r="C23211">
        <v>2015</v>
      </c>
      <c r="D23211" s="6" t="s">
        <v>4691</v>
      </c>
      <c r="F23211" s="3" t="str">
        <f>_xlfn.CONCAT(ARI[[#This Row],[Year]]," ",ARI[[#This Row],[Model]])</f>
        <v>2015 Outlander 650 EFI XT</v>
      </c>
    </row>
    <row r="23212" spans="1:6" x14ac:dyDescent="0.25">
      <c r="A23212" s="5" t="s">
        <v>1706</v>
      </c>
      <c r="B23212" s="5" t="s">
        <v>1809</v>
      </c>
      <c r="C23212">
        <v>2015</v>
      </c>
      <c r="D23212" s="6" t="s">
        <v>4687</v>
      </c>
      <c r="F23212" s="3" t="str">
        <f>_xlfn.CONCAT(ARI[[#This Row],[Year]]," ",ARI[[#This Row],[Model]])</f>
        <v>2015 Outlander 800R EFI XT</v>
      </c>
    </row>
    <row r="23213" spans="1:6" x14ac:dyDescent="0.25">
      <c r="A23213" s="5" t="s">
        <v>1706</v>
      </c>
      <c r="B23213" s="5" t="s">
        <v>1809</v>
      </c>
      <c r="C23213">
        <v>2015</v>
      </c>
      <c r="D23213" s="6" t="s">
        <v>5266</v>
      </c>
      <c r="F23213" s="3" t="str">
        <f>_xlfn.CONCAT(ARI[[#This Row],[Year]]," ",ARI[[#This Row],[Model]])</f>
        <v>2015 Outlander 1000 EFI XT</v>
      </c>
    </row>
    <row r="23214" spans="1:6" x14ac:dyDescent="0.25">
      <c r="A23214" s="5" t="s">
        <v>1706</v>
      </c>
      <c r="B23214" s="5" t="s">
        <v>1809</v>
      </c>
      <c r="C23214">
        <v>2015</v>
      </c>
      <c r="D23214" s="6" t="s">
        <v>4596</v>
      </c>
      <c r="F23214" s="3" t="str">
        <f>_xlfn.CONCAT(ARI[[#This Row],[Year]]," ",ARI[[#This Row],[Model]])</f>
        <v>2015 Outlander 800R EFI XT-P</v>
      </c>
    </row>
    <row r="23215" spans="1:6" x14ac:dyDescent="0.25">
      <c r="A23215" s="5" t="s">
        <v>1706</v>
      </c>
      <c r="B23215" s="5" t="s">
        <v>1809</v>
      </c>
      <c r="C23215">
        <v>2015</v>
      </c>
      <c r="D23215" s="6" t="s">
        <v>5784</v>
      </c>
      <c r="F23215" s="3" t="str">
        <f>_xlfn.CONCAT(ARI[[#This Row],[Year]]," ",ARI[[#This Row],[Model]])</f>
        <v>2015 Outlander 1000 EFI XT-P</v>
      </c>
    </row>
    <row r="23216" spans="1:6" x14ac:dyDescent="0.25">
      <c r="A23216" s="5" t="s">
        <v>1706</v>
      </c>
      <c r="B23216" s="5" t="s">
        <v>1809</v>
      </c>
      <c r="C23216">
        <v>2015</v>
      </c>
      <c r="D23216" s="6" t="s">
        <v>4693</v>
      </c>
      <c r="F23216" s="3" t="str">
        <f>_xlfn.CONCAT(ARI[[#This Row],[Year]]," ",ARI[[#This Row],[Model]])</f>
        <v>2015 Outlander Max 650 EFI</v>
      </c>
    </row>
    <row r="23217" spans="1:6" x14ac:dyDescent="0.25">
      <c r="A23217" s="5" t="s">
        <v>1706</v>
      </c>
      <c r="B23217" s="5" t="s">
        <v>1809</v>
      </c>
      <c r="C23217">
        <v>2015</v>
      </c>
      <c r="D23217" s="6" t="s">
        <v>5788</v>
      </c>
      <c r="F23217" s="3" t="str">
        <f>_xlfn.CONCAT(ARI[[#This Row],[Year]]," ",ARI[[#This Row],[Model]])</f>
        <v>2015 Outlander Max 500 EFI DPS</v>
      </c>
    </row>
    <row r="23218" spans="1:6" x14ac:dyDescent="0.25">
      <c r="A23218" s="5" t="s">
        <v>1706</v>
      </c>
      <c r="B23218" s="5" t="s">
        <v>1809</v>
      </c>
      <c r="C23218">
        <v>2015</v>
      </c>
      <c r="D23218" s="6" t="s">
        <v>5787</v>
      </c>
      <c r="F23218" s="3" t="str">
        <f>_xlfn.CONCAT(ARI[[#This Row],[Year]]," ",ARI[[#This Row],[Model]])</f>
        <v>2015 Outlander Max 650 EFI DPS</v>
      </c>
    </row>
    <row r="23219" spans="1:6" x14ac:dyDescent="0.25">
      <c r="A23219" s="5" t="s">
        <v>1706</v>
      </c>
      <c r="B23219" s="5" t="s">
        <v>1809</v>
      </c>
      <c r="C23219">
        <v>2015</v>
      </c>
      <c r="D23219" s="6" t="s">
        <v>5786</v>
      </c>
      <c r="F23219" s="3" t="str">
        <f>_xlfn.CONCAT(ARI[[#This Row],[Year]]," ",ARI[[#This Row],[Model]])</f>
        <v>2015 Outlander Max 800R EFI DPS</v>
      </c>
    </row>
    <row r="23220" spans="1:6" x14ac:dyDescent="0.25">
      <c r="A23220" s="5" t="s">
        <v>1706</v>
      </c>
      <c r="B23220" s="5" t="s">
        <v>1809</v>
      </c>
      <c r="C23220">
        <v>2015</v>
      </c>
      <c r="D23220" s="6" t="s">
        <v>5785</v>
      </c>
      <c r="F23220" s="3" t="str">
        <f>_xlfn.CONCAT(ARI[[#This Row],[Year]]," ",ARI[[#This Row],[Model]])</f>
        <v>2015 Outlander Max 1000 EFI DPS</v>
      </c>
    </row>
    <row r="23221" spans="1:6" x14ac:dyDescent="0.25">
      <c r="A23221" s="5" t="s">
        <v>1706</v>
      </c>
      <c r="B23221" s="5" t="s">
        <v>1809</v>
      </c>
      <c r="C23221">
        <v>2015</v>
      </c>
      <c r="D23221" s="6" t="s">
        <v>4690</v>
      </c>
      <c r="F23221" s="3" t="str">
        <f>_xlfn.CONCAT(ARI[[#This Row],[Year]]," ",ARI[[#This Row],[Model]])</f>
        <v>2015 Outlander Max 500 EFI XT</v>
      </c>
    </row>
    <row r="23222" spans="1:6" x14ac:dyDescent="0.25">
      <c r="A23222" s="5" t="s">
        <v>1706</v>
      </c>
      <c r="B23222" s="5" t="s">
        <v>1809</v>
      </c>
      <c r="C23222">
        <v>2015</v>
      </c>
      <c r="D23222" s="6" t="s">
        <v>4688</v>
      </c>
      <c r="F23222" s="3" t="str">
        <f>_xlfn.CONCAT(ARI[[#This Row],[Year]]," ",ARI[[#This Row],[Model]])</f>
        <v>2015 Outlander Max 650 EFI XT</v>
      </c>
    </row>
    <row r="23223" spans="1:6" x14ac:dyDescent="0.25">
      <c r="A23223" s="5" t="s">
        <v>1706</v>
      </c>
      <c r="B23223" s="5" t="s">
        <v>1809</v>
      </c>
      <c r="C23223">
        <v>2015</v>
      </c>
      <c r="D23223" s="6" t="s">
        <v>4686</v>
      </c>
      <c r="F23223" s="3" t="str">
        <f>_xlfn.CONCAT(ARI[[#This Row],[Year]]," ",ARI[[#This Row],[Model]])</f>
        <v>2015 Outlander Max 800R EFI XT</v>
      </c>
    </row>
    <row r="23224" spans="1:6" x14ac:dyDescent="0.25">
      <c r="A23224" s="5" t="s">
        <v>1706</v>
      </c>
      <c r="B23224" s="5" t="s">
        <v>1809</v>
      </c>
      <c r="C23224">
        <v>2015</v>
      </c>
      <c r="D23224" s="6" t="s">
        <v>5789</v>
      </c>
      <c r="F23224" s="3" t="str">
        <f>_xlfn.CONCAT(ARI[[#This Row],[Year]]," ",ARI[[#This Row],[Model]])</f>
        <v>2015 Outlander Max 1000 EFI XT</v>
      </c>
    </row>
    <row r="23225" spans="1:6" x14ac:dyDescent="0.25">
      <c r="A23225" s="5" t="s">
        <v>1706</v>
      </c>
      <c r="B23225" s="5" t="s">
        <v>1809</v>
      </c>
      <c r="C23225">
        <v>2015</v>
      </c>
      <c r="D23225" s="6" t="s">
        <v>4593</v>
      </c>
      <c r="F23225" s="3" t="str">
        <f>_xlfn.CONCAT(ARI[[#This Row],[Year]]," ",ARI[[#This Row],[Model]])</f>
        <v>2015 Outlander Max 800R EFI XT-P</v>
      </c>
    </row>
    <row r="23226" spans="1:6" x14ac:dyDescent="0.25">
      <c r="A23226" s="5" t="s">
        <v>1706</v>
      </c>
      <c r="B23226" s="5" t="s">
        <v>1809</v>
      </c>
      <c r="C23226">
        <v>2015</v>
      </c>
      <c r="D23226" s="6" t="s">
        <v>5790</v>
      </c>
      <c r="F23226" s="3" t="str">
        <f>_xlfn.CONCAT(ARI[[#This Row],[Year]]," ",ARI[[#This Row],[Model]])</f>
        <v>2015 Outlander Max 1000 EFI XT-P</v>
      </c>
    </row>
    <row r="23227" spans="1:6" x14ac:dyDescent="0.25">
      <c r="A23227" s="5" t="s">
        <v>1706</v>
      </c>
      <c r="B23227" s="5" t="s">
        <v>1809</v>
      </c>
      <c r="C23227">
        <v>2015</v>
      </c>
      <c r="D23227" s="6" t="s">
        <v>5791</v>
      </c>
      <c r="F23227" s="3" t="str">
        <f>_xlfn.CONCAT(ARI[[#This Row],[Year]]," ",ARI[[#This Row],[Model]])</f>
        <v>2015 Outlander Max 1000 EFI LTD</v>
      </c>
    </row>
    <row r="23228" spans="1:6" x14ac:dyDescent="0.25">
      <c r="A23228" s="5" t="s">
        <v>1706</v>
      </c>
      <c r="B23228" s="5" t="s">
        <v>1809</v>
      </c>
      <c r="C23228">
        <v>2015</v>
      </c>
      <c r="D23228" s="6" t="s">
        <v>6613</v>
      </c>
      <c r="F23228" s="3" t="str">
        <f>_xlfn.CONCAT(ARI[[#This Row],[Year]]," ",ARI[[#This Row],[Model]])</f>
        <v>2015 Outlander 1000 6x6 XT</v>
      </c>
    </row>
    <row r="23229" spans="1:6" x14ac:dyDescent="0.25">
      <c r="A23229" s="5" t="s">
        <v>1706</v>
      </c>
      <c r="B23229" s="5" t="s">
        <v>1809</v>
      </c>
      <c r="C23229">
        <v>2015</v>
      </c>
      <c r="D23229" s="6" t="s">
        <v>6614</v>
      </c>
      <c r="F23229" s="3" t="str">
        <f>_xlfn.CONCAT(ARI[[#This Row],[Year]]," ",ARI[[#This Row],[Model]])</f>
        <v>2015 Outlander 650 6x6 XT</v>
      </c>
    </row>
    <row r="23230" spans="1:6" x14ac:dyDescent="0.25">
      <c r="A23230" s="5" t="s">
        <v>1706</v>
      </c>
      <c r="B23230" s="5" t="s">
        <v>1809</v>
      </c>
      <c r="C23230">
        <v>2015</v>
      </c>
      <c r="D23230" s="6" t="s">
        <v>5917</v>
      </c>
      <c r="F23230" s="3" t="str">
        <f>_xlfn.CONCAT(ARI[[#This Row],[Year]]," ",ARI[[#This Row],[Model]])</f>
        <v>2015 Outlander 650 X mr</v>
      </c>
    </row>
    <row r="23231" spans="1:6" x14ac:dyDescent="0.25">
      <c r="A23231" s="5" t="s">
        <v>1706</v>
      </c>
      <c r="B23231" s="5" t="s">
        <v>1809</v>
      </c>
      <c r="C23231">
        <v>2015</v>
      </c>
      <c r="D23231" s="6" t="s">
        <v>5265</v>
      </c>
      <c r="F23231" s="3" t="str">
        <f>_xlfn.CONCAT(ARI[[#This Row],[Year]]," ",ARI[[#This Row],[Model]])</f>
        <v>2015 Outlander 800R EFI X mr</v>
      </c>
    </row>
    <row r="23232" spans="1:6" x14ac:dyDescent="0.25">
      <c r="A23232" s="5" t="s">
        <v>1706</v>
      </c>
      <c r="B23232" s="5" t="s">
        <v>1809</v>
      </c>
      <c r="C23232">
        <v>2015</v>
      </c>
      <c r="D23232" s="6" t="s">
        <v>5916</v>
      </c>
      <c r="F23232" s="3" t="str">
        <f>_xlfn.CONCAT(ARI[[#This Row],[Year]]," ",ARI[[#This Row],[Model]])</f>
        <v>2015 Outlander 1000 X mr</v>
      </c>
    </row>
    <row r="23233" spans="1:6" x14ac:dyDescent="0.25">
      <c r="A23233" s="5" t="s">
        <v>1706</v>
      </c>
      <c r="B23233" s="5" t="s">
        <v>1809</v>
      </c>
      <c r="C23233">
        <v>2015</v>
      </c>
      <c r="D23233" s="6" t="s">
        <v>1829</v>
      </c>
      <c r="F23233" s="3" t="str">
        <f>_xlfn.CONCAT(ARI[[#This Row],[Year]]," ",ARI[[#This Row],[Model]])</f>
        <v>2015 Renegade 500</v>
      </c>
    </row>
    <row r="23234" spans="1:6" x14ac:dyDescent="0.25">
      <c r="A23234" s="5" t="s">
        <v>1706</v>
      </c>
      <c r="B23234" s="5" t="s">
        <v>1809</v>
      </c>
      <c r="C23234">
        <v>2015</v>
      </c>
      <c r="D23234" s="6" t="s">
        <v>5261</v>
      </c>
      <c r="F23234" s="3" t="str">
        <f>_xlfn.CONCAT(ARI[[#This Row],[Year]]," ",ARI[[#This Row],[Model]])</f>
        <v>2015 Renegade 800R</v>
      </c>
    </row>
    <row r="23235" spans="1:6" x14ac:dyDescent="0.25">
      <c r="A23235" s="5" t="s">
        <v>1706</v>
      </c>
      <c r="B23235" s="5" t="s">
        <v>1809</v>
      </c>
      <c r="C23235">
        <v>2015</v>
      </c>
      <c r="D23235" s="6" t="s">
        <v>5260</v>
      </c>
      <c r="F23235" s="3" t="str">
        <f>_xlfn.CONCAT(ARI[[#This Row],[Year]]," ",ARI[[#This Row],[Model]])</f>
        <v>2015 Renegade 1000</v>
      </c>
    </row>
    <row r="23236" spans="1:6" x14ac:dyDescent="0.25">
      <c r="A23236" s="5" t="s">
        <v>1706</v>
      </c>
      <c r="B23236" s="5" t="s">
        <v>1809</v>
      </c>
      <c r="C23236">
        <v>2015</v>
      </c>
      <c r="D23236" s="6" t="s">
        <v>5667</v>
      </c>
      <c r="F23236" s="3" t="str">
        <f>_xlfn.CONCAT(ARI[[#This Row],[Year]]," ",ARI[[#This Row],[Model]])</f>
        <v>2015 Renegade 800R X xc</v>
      </c>
    </row>
    <row r="23237" spans="1:6" x14ac:dyDescent="0.25">
      <c r="A23237" s="5" t="s">
        <v>1706</v>
      </c>
      <c r="B23237" s="5" t="s">
        <v>1809</v>
      </c>
      <c r="C23237">
        <v>2015</v>
      </c>
      <c r="D23237" s="6" t="s">
        <v>5666</v>
      </c>
      <c r="F23237" s="3" t="str">
        <f>_xlfn.CONCAT(ARI[[#This Row],[Year]]," ",ARI[[#This Row],[Model]])</f>
        <v>2015 Renegade 1000 X xc</v>
      </c>
    </row>
    <row r="23238" spans="1:6" x14ac:dyDescent="0.25">
      <c r="A23238" s="5" t="s">
        <v>1706</v>
      </c>
      <c r="B23238" s="5" t="s">
        <v>1809</v>
      </c>
      <c r="C23238">
        <v>2015</v>
      </c>
      <c r="D23238" s="6" t="s">
        <v>3776</v>
      </c>
      <c r="F23238" s="3" t="str">
        <f>_xlfn.CONCAT(ARI[[#This Row],[Year]]," ",ARI[[#This Row],[Model]])</f>
        <v>2015 DS 450 X xc</v>
      </c>
    </row>
    <row r="23239" spans="1:6" x14ac:dyDescent="0.25">
      <c r="A23239" s="5" t="s">
        <v>1706</v>
      </c>
      <c r="B23239" s="5" t="s">
        <v>1809</v>
      </c>
      <c r="C23239">
        <v>2015</v>
      </c>
      <c r="D23239" s="6" t="s">
        <v>3775</v>
      </c>
      <c r="F23239" s="3" t="str">
        <f>_xlfn.CONCAT(ARI[[#This Row],[Year]]," ",ARI[[#This Row],[Model]])</f>
        <v>2015 DS 450 X mx</v>
      </c>
    </row>
    <row r="23240" spans="1:6" x14ac:dyDescent="0.25">
      <c r="A23240" s="5" t="s">
        <v>1706</v>
      </c>
      <c r="B23240" s="5" t="s">
        <v>1809</v>
      </c>
      <c r="C23240">
        <v>2015</v>
      </c>
      <c r="D23240" s="6" t="s">
        <v>1810</v>
      </c>
      <c r="F23240" s="3" t="str">
        <f>_xlfn.CONCAT(ARI[[#This Row],[Year]]," ",ARI[[#This Row],[Model]])</f>
        <v>2015 DS 250</v>
      </c>
    </row>
    <row r="23241" spans="1:6" x14ac:dyDescent="0.25">
      <c r="A23241" s="5" t="s">
        <v>1706</v>
      </c>
      <c r="B23241" s="5" t="s">
        <v>1809</v>
      </c>
      <c r="C23241">
        <v>2015</v>
      </c>
      <c r="D23241" s="6" t="s">
        <v>1814</v>
      </c>
      <c r="F23241" s="3" t="str">
        <f>_xlfn.CONCAT(ARI[[#This Row],[Year]]," ",ARI[[#This Row],[Model]])</f>
        <v>2015 DS 70</v>
      </c>
    </row>
    <row r="23242" spans="1:6" x14ac:dyDescent="0.25">
      <c r="A23242" s="5" t="s">
        <v>1706</v>
      </c>
      <c r="B23242" s="5" t="s">
        <v>1809</v>
      </c>
      <c r="C23242">
        <v>2015</v>
      </c>
      <c r="D23242" s="6" t="s">
        <v>1815</v>
      </c>
      <c r="F23242" s="3" t="str">
        <f>_xlfn.CONCAT(ARI[[#This Row],[Year]]," ",ARI[[#This Row],[Model]])</f>
        <v>2015 DS 90</v>
      </c>
    </row>
    <row r="23243" spans="1:6" x14ac:dyDescent="0.25">
      <c r="A23243" s="5" t="s">
        <v>1706</v>
      </c>
      <c r="B23243" s="5" t="s">
        <v>1809</v>
      </c>
      <c r="C23243">
        <v>2015</v>
      </c>
      <c r="D23243" s="6" t="s">
        <v>2453</v>
      </c>
      <c r="F23243" s="3" t="str">
        <f>_xlfn.CONCAT(ARI[[#This Row],[Year]]," ",ARI[[#This Row],[Model]])</f>
        <v>2015 DS 90 X</v>
      </c>
    </row>
    <row r="23244" spans="1:6" x14ac:dyDescent="0.25">
      <c r="A23244" s="5" t="s">
        <v>2440</v>
      </c>
      <c r="B23244" s="5" t="s">
        <v>1809</v>
      </c>
      <c r="C23244">
        <v>2015</v>
      </c>
      <c r="D23244" s="6" t="s">
        <v>4789</v>
      </c>
      <c r="F23244" s="3" t="str">
        <f>_xlfn.CONCAT(ARI[[#This Row],[Year]]," ",ARI[[#This Row],[Model]])</f>
        <v>2015 Commander 800R</v>
      </c>
    </row>
    <row r="23245" spans="1:6" x14ac:dyDescent="0.25">
      <c r="A23245" s="5" t="s">
        <v>2440</v>
      </c>
      <c r="B23245" s="5" t="s">
        <v>1809</v>
      </c>
      <c r="C23245">
        <v>2015</v>
      </c>
      <c r="D23245" s="6" t="s">
        <v>5753</v>
      </c>
      <c r="F23245" s="3" t="str">
        <f>_xlfn.CONCAT(ARI[[#This Row],[Year]]," ",ARI[[#This Row],[Model]])</f>
        <v>2015 Commander 800R DPS</v>
      </c>
    </row>
    <row r="23246" spans="1:6" x14ac:dyDescent="0.25">
      <c r="A23246" s="5" t="s">
        <v>2440</v>
      </c>
      <c r="B23246" s="5" t="s">
        <v>1809</v>
      </c>
      <c r="C23246">
        <v>2015</v>
      </c>
      <c r="D23246" s="6" t="s">
        <v>6141</v>
      </c>
      <c r="F23246" s="3" t="str">
        <f>_xlfn.CONCAT(ARI[[#This Row],[Year]]," ",ARI[[#This Row],[Model]])</f>
        <v>2015 Commander 1000 DPS</v>
      </c>
    </row>
    <row r="23247" spans="1:6" x14ac:dyDescent="0.25">
      <c r="A23247" s="5" t="s">
        <v>2440</v>
      </c>
      <c r="B23247" s="5" t="s">
        <v>1809</v>
      </c>
      <c r="C23247">
        <v>2015</v>
      </c>
      <c r="D23247" s="6" t="s">
        <v>4787</v>
      </c>
      <c r="F23247" s="3" t="str">
        <f>_xlfn.CONCAT(ARI[[#This Row],[Year]]," ",ARI[[#This Row],[Model]])</f>
        <v>2015 Commander 1000 XT</v>
      </c>
    </row>
    <row r="23248" spans="1:6" x14ac:dyDescent="0.25">
      <c r="A23248" s="5" t="s">
        <v>2440</v>
      </c>
      <c r="B23248" s="5" t="s">
        <v>1809</v>
      </c>
      <c r="C23248">
        <v>2015</v>
      </c>
      <c r="D23248" s="6" t="s">
        <v>4788</v>
      </c>
      <c r="F23248" s="3" t="str">
        <f>_xlfn.CONCAT(ARI[[#This Row],[Year]]," ",ARI[[#This Row],[Model]])</f>
        <v>2015 Commander 800R XT</v>
      </c>
    </row>
    <row r="23249" spans="1:6" x14ac:dyDescent="0.25">
      <c r="A23249" s="5" t="s">
        <v>2440</v>
      </c>
      <c r="B23249" s="5" t="s">
        <v>1809</v>
      </c>
      <c r="C23249">
        <v>2015</v>
      </c>
      <c r="D23249" s="6" t="s">
        <v>6142</v>
      </c>
      <c r="F23249" s="3" t="str">
        <f>_xlfn.CONCAT(ARI[[#This Row],[Year]]," ",ARI[[#This Row],[Model]])</f>
        <v>2015 Commander 1000 XT-P</v>
      </c>
    </row>
    <row r="23250" spans="1:6" x14ac:dyDescent="0.25">
      <c r="A23250" s="5" t="s">
        <v>2440</v>
      </c>
      <c r="B23250" s="5" t="s">
        <v>1809</v>
      </c>
      <c r="C23250">
        <v>2015</v>
      </c>
      <c r="D23250" s="6" t="s">
        <v>5321</v>
      </c>
      <c r="F23250" s="3" t="str">
        <f>_xlfn.CONCAT(ARI[[#This Row],[Year]]," ",ARI[[#This Row],[Model]])</f>
        <v>2015 Commander 1000 Limited</v>
      </c>
    </row>
    <row r="23251" spans="1:6" x14ac:dyDescent="0.25">
      <c r="A23251" s="5" t="s">
        <v>2440</v>
      </c>
      <c r="B23251" s="5" t="s">
        <v>1809</v>
      </c>
      <c r="C23251">
        <v>2015</v>
      </c>
      <c r="D23251" s="6" t="s">
        <v>6422</v>
      </c>
      <c r="F23251" s="3" t="str">
        <f>_xlfn.CONCAT(ARI[[#This Row],[Year]]," ",ARI[[#This Row],[Model]])</f>
        <v>2015 Commander Max 1000 DPS</v>
      </c>
    </row>
    <row r="23252" spans="1:6" x14ac:dyDescent="0.25">
      <c r="A23252" s="5" t="s">
        <v>2440</v>
      </c>
      <c r="B23252" s="5" t="s">
        <v>1809</v>
      </c>
      <c r="C23252">
        <v>2015</v>
      </c>
      <c r="D23252" s="6" t="s">
        <v>6421</v>
      </c>
      <c r="F23252" s="3" t="str">
        <f>_xlfn.CONCAT(ARI[[#This Row],[Year]]," ",ARI[[#This Row],[Model]])</f>
        <v>2015 Commander Max 1000 XT</v>
      </c>
    </row>
    <row r="23253" spans="1:6" x14ac:dyDescent="0.25">
      <c r="A23253" s="5" t="s">
        <v>2440</v>
      </c>
      <c r="B23253" s="5" t="s">
        <v>1809</v>
      </c>
      <c r="C23253">
        <v>2015</v>
      </c>
      <c r="D23253" s="6" t="s">
        <v>6615</v>
      </c>
      <c r="F23253" s="3" t="str">
        <f>_xlfn.CONCAT(ARI[[#This Row],[Year]]," ",ARI[[#This Row],[Model]])</f>
        <v>2015 Commander E LSV SE</v>
      </c>
    </row>
    <row r="23254" spans="1:6" x14ac:dyDescent="0.25">
      <c r="A23254" s="5" t="s">
        <v>2440</v>
      </c>
      <c r="B23254" s="5" t="s">
        <v>1809</v>
      </c>
      <c r="C23254">
        <v>2015</v>
      </c>
      <c r="D23254" s="6" t="s">
        <v>6616</v>
      </c>
      <c r="F23254" s="3" t="str">
        <f>_xlfn.CONCAT(ARI[[#This Row],[Year]]," ",ARI[[#This Row],[Model]])</f>
        <v>2015 Commander E XT</v>
      </c>
    </row>
    <row r="23255" spans="1:6" x14ac:dyDescent="0.25">
      <c r="A23255" s="5" t="s">
        <v>2440</v>
      </c>
      <c r="B23255" s="5" t="s">
        <v>1809</v>
      </c>
      <c r="C23255">
        <v>2015</v>
      </c>
      <c r="D23255" s="6" t="s">
        <v>6085</v>
      </c>
      <c r="F23255" s="3" t="str">
        <f>_xlfn.CONCAT(ARI[[#This Row],[Year]]," ",ARI[[#This Row],[Model]])</f>
        <v>2015 Commander E</v>
      </c>
    </row>
    <row r="23256" spans="1:6" x14ac:dyDescent="0.25">
      <c r="A23256" s="5" t="s">
        <v>2440</v>
      </c>
      <c r="B23256" s="5" t="s">
        <v>1809</v>
      </c>
      <c r="C23256">
        <v>2015</v>
      </c>
      <c r="D23256" s="6" t="s">
        <v>6157</v>
      </c>
      <c r="F23256" s="3" t="str">
        <f>_xlfn.CONCAT(ARI[[#This Row],[Year]]," ",ARI[[#This Row],[Model]])</f>
        <v>2015 Commander E LSV</v>
      </c>
    </row>
    <row r="23257" spans="1:6" x14ac:dyDescent="0.25">
      <c r="A23257" s="5" t="s">
        <v>2440</v>
      </c>
      <c r="B23257" s="5" t="s">
        <v>1809</v>
      </c>
      <c r="C23257">
        <v>2015</v>
      </c>
      <c r="D23257" s="6" t="s">
        <v>5920</v>
      </c>
      <c r="F23257" s="3" t="str">
        <f>_xlfn.CONCAT(ARI[[#This Row],[Year]]," ",ARI[[#This Row],[Model]])</f>
        <v>2015 Maverick 1000R</v>
      </c>
    </row>
    <row r="23258" spans="1:6" x14ac:dyDescent="0.25">
      <c r="A23258" s="5" t="s">
        <v>2440</v>
      </c>
      <c r="B23258" s="5" t="s">
        <v>1809</v>
      </c>
      <c r="C23258">
        <v>2015</v>
      </c>
      <c r="D23258" s="6" t="s">
        <v>6137</v>
      </c>
      <c r="F23258" s="3" t="str">
        <f>_xlfn.CONCAT(ARI[[#This Row],[Year]]," ",ARI[[#This Row],[Model]])</f>
        <v>2015 Maverick 1000R X rs DPS</v>
      </c>
    </row>
    <row r="23259" spans="1:6" x14ac:dyDescent="0.25">
      <c r="A23259" s="5" t="s">
        <v>2440</v>
      </c>
      <c r="B23259" s="5" t="s">
        <v>1809</v>
      </c>
      <c r="C23259">
        <v>2015</v>
      </c>
      <c r="D23259" s="6" t="s">
        <v>6138</v>
      </c>
      <c r="F23259" s="3" t="str">
        <f>_xlfn.CONCAT(ARI[[#This Row],[Year]]," ",ARI[[#This Row],[Model]])</f>
        <v>2015 Maverick 1000R X xc DPS</v>
      </c>
    </row>
    <row r="23260" spans="1:6" x14ac:dyDescent="0.25">
      <c r="A23260" s="5" t="s">
        <v>2440</v>
      </c>
      <c r="B23260" s="5" t="s">
        <v>1809</v>
      </c>
      <c r="C23260">
        <v>2015</v>
      </c>
      <c r="D23260" s="6" t="s">
        <v>6139</v>
      </c>
      <c r="F23260" s="3" t="str">
        <f>_xlfn.CONCAT(ARI[[#This Row],[Year]]," ",ARI[[#This Row],[Model]])</f>
        <v>2015 Maverick Max 1000R</v>
      </c>
    </row>
    <row r="23261" spans="1:6" x14ac:dyDescent="0.25">
      <c r="A23261" s="5" t="s">
        <v>2440</v>
      </c>
      <c r="B23261" s="5" t="s">
        <v>1809</v>
      </c>
      <c r="C23261">
        <v>2015</v>
      </c>
      <c r="D23261" s="6" t="s">
        <v>6140</v>
      </c>
      <c r="F23261" s="3" t="str">
        <f>_xlfn.CONCAT(ARI[[#This Row],[Year]]," ",ARI[[#This Row],[Model]])</f>
        <v>2015 Maverick Max 1000R X rs DPS</v>
      </c>
    </row>
    <row r="23262" spans="1:6" x14ac:dyDescent="0.25">
      <c r="A23262" s="5" t="s">
        <v>2440</v>
      </c>
      <c r="B23262" s="5" t="s">
        <v>1809</v>
      </c>
      <c r="C23262">
        <v>2015</v>
      </c>
      <c r="D23262" s="6" t="s">
        <v>6419</v>
      </c>
      <c r="F23262" s="3" t="str">
        <f>_xlfn.CONCAT(ARI[[#This Row],[Year]]," ",ARI[[#This Row],[Model]])</f>
        <v>2015 Maverick 1000R X mr DPS</v>
      </c>
    </row>
    <row r="23263" spans="1:6" x14ac:dyDescent="0.25">
      <c r="A23263" s="5" t="s">
        <v>2440</v>
      </c>
      <c r="B23263" s="5" t="s">
        <v>5055</v>
      </c>
      <c r="C23263">
        <v>2014</v>
      </c>
      <c r="D23263" s="6" t="s">
        <v>5066</v>
      </c>
      <c r="F23263" s="3" t="str">
        <f>_xlfn.CONCAT(ARI[[#This Row],[Year]]," ",ARI[[#This Row],[Model]])</f>
        <v>2014 Toolcat 5600</v>
      </c>
    </row>
    <row r="23264" spans="1:6" x14ac:dyDescent="0.25">
      <c r="A23264" s="5" t="s">
        <v>2440</v>
      </c>
      <c r="B23264" s="5" t="s">
        <v>5055</v>
      </c>
      <c r="C23264">
        <v>2014</v>
      </c>
      <c r="D23264" s="6" t="s">
        <v>5067</v>
      </c>
      <c r="F23264" s="3" t="str">
        <f>_xlfn.CONCAT(ARI[[#This Row],[Year]]," ",ARI[[#This Row],[Model]])</f>
        <v>2014 Toolcat 5610</v>
      </c>
    </row>
    <row r="23265" spans="1:6" x14ac:dyDescent="0.25">
      <c r="A23265" s="5" t="s">
        <v>2440</v>
      </c>
      <c r="B23265" s="5" t="s">
        <v>5055</v>
      </c>
      <c r="C23265">
        <v>2014</v>
      </c>
      <c r="D23265" s="6" t="s">
        <v>5060</v>
      </c>
      <c r="F23265" s="3" t="str">
        <f>_xlfn.CONCAT(ARI[[#This Row],[Year]]," ",ARI[[#This Row],[Model]])</f>
        <v>2014 3200 4x2 (Gas)</v>
      </c>
    </row>
    <row r="23266" spans="1:6" x14ac:dyDescent="0.25">
      <c r="A23266" s="5" t="s">
        <v>2440</v>
      </c>
      <c r="B23266" s="5" t="s">
        <v>5055</v>
      </c>
      <c r="C23266">
        <v>2014</v>
      </c>
      <c r="D23266" s="6" t="s">
        <v>5061</v>
      </c>
      <c r="F23266" s="3" t="str">
        <f>_xlfn.CONCAT(ARI[[#This Row],[Year]]," ",ARI[[#This Row],[Model]])</f>
        <v>2014 3400 4x4 (Diesel)</v>
      </c>
    </row>
    <row r="23267" spans="1:6" x14ac:dyDescent="0.25">
      <c r="A23267" s="5" t="s">
        <v>2440</v>
      </c>
      <c r="B23267" s="5" t="s">
        <v>5055</v>
      </c>
      <c r="C23267">
        <v>2014</v>
      </c>
      <c r="D23267" s="6" t="s">
        <v>6617</v>
      </c>
      <c r="F23267" s="3" t="str">
        <f>_xlfn.CONCAT(ARI[[#This Row],[Year]]," ",ARI[[#This Row],[Model]])</f>
        <v>2014 3400 4x4 Deluxe Package (Diesel)</v>
      </c>
    </row>
    <row r="23268" spans="1:6" x14ac:dyDescent="0.25">
      <c r="A23268" s="5" t="s">
        <v>2440</v>
      </c>
      <c r="B23268" s="5" t="s">
        <v>5055</v>
      </c>
      <c r="C23268">
        <v>2014</v>
      </c>
      <c r="D23268" s="6" t="s">
        <v>6618</v>
      </c>
      <c r="F23268" s="3" t="str">
        <f>_xlfn.CONCAT(ARI[[#This Row],[Year]]," ",ARI[[#This Row],[Model]])</f>
        <v>2014 3400 4x4 Deluxe Package (Gas)</v>
      </c>
    </row>
    <row r="23269" spans="1:6" x14ac:dyDescent="0.25">
      <c r="A23269" s="5" t="s">
        <v>2440</v>
      </c>
      <c r="B23269" s="5" t="s">
        <v>5055</v>
      </c>
      <c r="C23269">
        <v>2014</v>
      </c>
      <c r="D23269" s="6" t="s">
        <v>6292</v>
      </c>
      <c r="F23269" s="3" t="str">
        <f>_xlfn.CONCAT(ARI[[#This Row],[Year]]," ",ARI[[#This Row],[Model]])</f>
        <v>2014 3600 4x4</v>
      </c>
    </row>
    <row r="23270" spans="1:6" x14ac:dyDescent="0.25">
      <c r="A23270" s="5" t="s">
        <v>2440</v>
      </c>
      <c r="B23270" s="5" t="s">
        <v>5055</v>
      </c>
      <c r="C23270">
        <v>2014</v>
      </c>
      <c r="D23270" s="6" t="s">
        <v>6619</v>
      </c>
      <c r="F23270" s="3" t="str">
        <f>_xlfn.CONCAT(ARI[[#This Row],[Year]]," ",ARI[[#This Row],[Model]])</f>
        <v>2014 3600 4x4 Deluxe Package</v>
      </c>
    </row>
    <row r="23271" spans="1:6" x14ac:dyDescent="0.25">
      <c r="A23271" s="5" t="s">
        <v>2440</v>
      </c>
      <c r="B23271" s="5" t="s">
        <v>5055</v>
      </c>
      <c r="C23271">
        <v>2014</v>
      </c>
      <c r="D23271" s="6" t="s">
        <v>6293</v>
      </c>
      <c r="F23271" s="3" t="str">
        <f>_xlfn.CONCAT(ARI[[#This Row],[Year]]," ",ARI[[#This Row],[Model]])</f>
        <v>2014 3650 4x4</v>
      </c>
    </row>
    <row r="23272" spans="1:6" x14ac:dyDescent="0.25">
      <c r="A23272" s="5" t="s">
        <v>2440</v>
      </c>
      <c r="B23272" s="5" t="s">
        <v>5055</v>
      </c>
      <c r="C23272">
        <v>2014</v>
      </c>
      <c r="D23272" s="6" t="s">
        <v>5063</v>
      </c>
      <c r="F23272" s="3" t="str">
        <f>_xlfn.CONCAT(ARI[[#This Row],[Year]]," ",ARI[[#This Row],[Model]])</f>
        <v>2014 3400XL 4x4 (Diesel)</v>
      </c>
    </row>
    <row r="23273" spans="1:6" x14ac:dyDescent="0.25">
      <c r="A23273" s="5" t="s">
        <v>2440</v>
      </c>
      <c r="B23273" s="5" t="s">
        <v>5055</v>
      </c>
      <c r="C23273">
        <v>2014</v>
      </c>
      <c r="D23273" s="6" t="s">
        <v>6620</v>
      </c>
      <c r="F23273" s="3" t="str">
        <f>_xlfn.CONCAT(ARI[[#This Row],[Year]]," ",ARI[[#This Row],[Model]])</f>
        <v>2014 3400XL 4x4 Deluxe Package (Diesel)</v>
      </c>
    </row>
    <row r="23274" spans="1:6" x14ac:dyDescent="0.25">
      <c r="A23274" s="5" t="s">
        <v>2440</v>
      </c>
      <c r="B23274" s="5" t="s">
        <v>5055</v>
      </c>
      <c r="C23274">
        <v>2014</v>
      </c>
      <c r="D23274" s="6" t="s">
        <v>5064</v>
      </c>
      <c r="F23274" s="3" t="str">
        <f>_xlfn.CONCAT(ARI[[#This Row],[Year]]," ",ARI[[#This Row],[Model]])</f>
        <v>2014 3400XL 4x4 (Gas)</v>
      </c>
    </row>
    <row r="23275" spans="1:6" x14ac:dyDescent="0.25">
      <c r="A23275" s="5" t="s">
        <v>2440</v>
      </c>
      <c r="B23275" s="5" t="s">
        <v>5558</v>
      </c>
      <c r="C23275">
        <v>2014</v>
      </c>
      <c r="D23275" s="6" t="s">
        <v>5568</v>
      </c>
      <c r="F23275" s="3" t="str">
        <f>_xlfn.CONCAT(ARI[[#This Row],[Year]]," ",ARI[[#This Row],[Model]])</f>
        <v>2014 Volunteer 4x4</v>
      </c>
    </row>
    <row r="23276" spans="1:6" x14ac:dyDescent="0.25">
      <c r="A23276" s="5" t="s">
        <v>2440</v>
      </c>
      <c r="B23276" s="5" t="s">
        <v>5558</v>
      </c>
      <c r="C23276">
        <v>2014</v>
      </c>
      <c r="D23276" s="6" t="s">
        <v>5565</v>
      </c>
      <c r="F23276" s="3" t="str">
        <f>_xlfn.CONCAT(ARI[[#This Row],[Year]]," ",ARI[[#This Row],[Model]])</f>
        <v>2014 Volunteer 4x4 EFI</v>
      </c>
    </row>
    <row r="23277" spans="1:6" x14ac:dyDescent="0.25">
      <c r="A23277" s="5" t="s">
        <v>2440</v>
      </c>
      <c r="B23277" s="5" t="s">
        <v>5558</v>
      </c>
      <c r="C23277">
        <v>2014</v>
      </c>
      <c r="D23277" s="6" t="s">
        <v>5570</v>
      </c>
      <c r="F23277" s="3" t="str">
        <f>_xlfn.CONCAT(ARI[[#This Row],[Year]]," ",ARI[[#This Row],[Model]])</f>
        <v>2014 Volunteer 4x4D</v>
      </c>
    </row>
    <row r="23278" spans="1:6" x14ac:dyDescent="0.25">
      <c r="A23278" s="5" t="s">
        <v>2440</v>
      </c>
      <c r="B23278" s="5" t="s">
        <v>5558</v>
      </c>
      <c r="C23278">
        <v>2014</v>
      </c>
      <c r="D23278" s="6" t="s">
        <v>5566</v>
      </c>
      <c r="F23278" s="3" t="str">
        <f>_xlfn.CONCAT(ARI[[#This Row],[Year]]," ",ARI[[#This Row],[Model]])</f>
        <v>2014 Volunteer 4x2</v>
      </c>
    </row>
    <row r="23279" spans="1:6" x14ac:dyDescent="0.25">
      <c r="A23279" s="5" t="s">
        <v>169</v>
      </c>
      <c r="B23279" s="5" t="s">
        <v>544</v>
      </c>
      <c r="C23279">
        <v>2015</v>
      </c>
      <c r="D23279" s="6" t="s">
        <v>6621</v>
      </c>
      <c r="F23279" s="3" t="str">
        <f>_xlfn.CONCAT(ARI[[#This Row],[Year]]," ",ARI[[#This Row],[Model]])</f>
        <v>2015 DR200S</v>
      </c>
    </row>
    <row r="23280" spans="1:6" x14ac:dyDescent="0.25">
      <c r="A23280" s="5" t="s">
        <v>733</v>
      </c>
      <c r="B23280" s="5" t="s">
        <v>621</v>
      </c>
      <c r="C23280">
        <v>2015</v>
      </c>
      <c r="D23280" s="6" t="s">
        <v>6118</v>
      </c>
      <c r="F23280" s="3" t="str">
        <f>_xlfn.CONCAT(ARI[[#This Row],[Year]]," ",ARI[[#This Row],[Model]])</f>
        <v>2015 XVS950 Bolt</v>
      </c>
    </row>
    <row r="23281" spans="1:6" x14ac:dyDescent="0.25">
      <c r="A23281" s="5" t="s">
        <v>733</v>
      </c>
      <c r="B23281" s="5" t="s">
        <v>621</v>
      </c>
      <c r="C23281">
        <v>2015</v>
      </c>
      <c r="D23281" s="6" t="s">
        <v>6119</v>
      </c>
      <c r="F23281" s="3" t="str">
        <f>_xlfn.CONCAT(ARI[[#This Row],[Year]]," ",ARI[[#This Row],[Model]])</f>
        <v>2015 XVS950 Bolt R-Spec</v>
      </c>
    </row>
    <row r="23282" spans="1:6" x14ac:dyDescent="0.25">
      <c r="A23282" s="5" t="s">
        <v>169</v>
      </c>
      <c r="B23282" s="5" t="s">
        <v>621</v>
      </c>
      <c r="C23282">
        <v>2015</v>
      </c>
      <c r="D23282" s="6" t="s">
        <v>2445</v>
      </c>
      <c r="F23282" s="3" t="str">
        <f>_xlfn.CONCAT(ARI[[#This Row],[Year]]," ",ARI[[#This Row],[Model]])</f>
        <v>2015 WR250R</v>
      </c>
    </row>
    <row r="23283" spans="1:6" x14ac:dyDescent="0.25">
      <c r="A23283" s="5" t="s">
        <v>169</v>
      </c>
      <c r="B23283" s="5" t="s">
        <v>621</v>
      </c>
      <c r="C23283">
        <v>2015</v>
      </c>
      <c r="D23283" s="6" t="s">
        <v>711</v>
      </c>
      <c r="F23283" s="3" t="str">
        <f>_xlfn.CONCAT(ARI[[#This Row],[Year]]," ",ARI[[#This Row],[Model]])</f>
        <v>2015 XT250</v>
      </c>
    </row>
    <row r="23284" spans="1:6" x14ac:dyDescent="0.25">
      <c r="A23284" s="5" t="s">
        <v>169</v>
      </c>
      <c r="B23284" s="5" t="s">
        <v>621</v>
      </c>
      <c r="C23284">
        <v>2015</v>
      </c>
      <c r="D23284" s="6" t="s">
        <v>697</v>
      </c>
      <c r="F23284" s="3" t="str">
        <f>_xlfn.CONCAT(ARI[[#This Row],[Year]]," ",ARI[[#This Row],[Model]])</f>
        <v>2015 TW200</v>
      </c>
    </row>
    <row r="23285" spans="1:6" x14ac:dyDescent="0.25">
      <c r="A23285" s="5" t="s">
        <v>169</v>
      </c>
      <c r="B23285" s="5" t="s">
        <v>208</v>
      </c>
      <c r="C23285">
        <v>2015</v>
      </c>
      <c r="D23285" s="6" t="s">
        <v>224</v>
      </c>
      <c r="F23285" s="3" t="str">
        <f>_xlfn.CONCAT(ARI[[#This Row],[Year]]," ",ARI[[#This Row],[Model]])</f>
        <v>2015 CRF230F</v>
      </c>
    </row>
    <row r="23286" spans="1:6" x14ac:dyDescent="0.25">
      <c r="A23286" s="5" t="s">
        <v>169</v>
      </c>
      <c r="B23286" s="5" t="s">
        <v>208</v>
      </c>
      <c r="C23286">
        <v>2015</v>
      </c>
      <c r="D23286" s="6" t="s">
        <v>221</v>
      </c>
      <c r="F23286" s="3" t="str">
        <f>_xlfn.CONCAT(ARI[[#This Row],[Year]]," ",ARI[[#This Row],[Model]])</f>
        <v>2015 CRF150F</v>
      </c>
    </row>
    <row r="23287" spans="1:6" x14ac:dyDescent="0.25">
      <c r="A23287" s="5" t="s">
        <v>169</v>
      </c>
      <c r="B23287" s="5" t="s">
        <v>208</v>
      </c>
      <c r="C23287">
        <v>2015</v>
      </c>
      <c r="D23287" s="6" t="s">
        <v>6155</v>
      </c>
      <c r="F23287" s="3" t="str">
        <f>_xlfn.CONCAT(ARI[[#This Row],[Year]]," ",ARI[[#This Row],[Model]])</f>
        <v>2015 CRF125FB Big Wheel</v>
      </c>
    </row>
    <row r="23288" spans="1:6" x14ac:dyDescent="0.25">
      <c r="A23288" s="5" t="s">
        <v>169</v>
      </c>
      <c r="B23288" s="5" t="s">
        <v>208</v>
      </c>
      <c r="C23288">
        <v>2015</v>
      </c>
      <c r="D23288" s="6" t="s">
        <v>6156</v>
      </c>
      <c r="F23288" s="3" t="str">
        <f>_xlfn.CONCAT(ARI[[#This Row],[Year]]," ",ARI[[#This Row],[Model]])</f>
        <v>2015 CRF125F</v>
      </c>
    </row>
    <row r="23289" spans="1:6" x14ac:dyDescent="0.25">
      <c r="A23289" s="5" t="s">
        <v>169</v>
      </c>
      <c r="B23289" s="5" t="s">
        <v>208</v>
      </c>
      <c r="C23289">
        <v>2015</v>
      </c>
      <c r="D23289" s="6" t="s">
        <v>222</v>
      </c>
      <c r="F23289" s="3" t="str">
        <f>_xlfn.CONCAT(ARI[[#This Row],[Year]]," ",ARI[[#This Row],[Model]])</f>
        <v>2015 CRF150R</v>
      </c>
    </row>
    <row r="23290" spans="1:6" x14ac:dyDescent="0.25">
      <c r="A23290" s="5" t="s">
        <v>169</v>
      </c>
      <c r="B23290" s="5" t="s">
        <v>208</v>
      </c>
      <c r="C23290">
        <v>2015</v>
      </c>
      <c r="D23290" s="6" t="s">
        <v>223</v>
      </c>
      <c r="F23290" s="3" t="str">
        <f>_xlfn.CONCAT(ARI[[#This Row],[Year]]," ",ARI[[#This Row],[Model]])</f>
        <v>2015 CRF150R Expert</v>
      </c>
    </row>
    <row r="23291" spans="1:6" x14ac:dyDescent="0.25">
      <c r="A23291" s="5" t="s">
        <v>169</v>
      </c>
      <c r="B23291" s="5" t="s">
        <v>208</v>
      </c>
      <c r="C23291">
        <v>2015</v>
      </c>
      <c r="D23291" s="6" t="s">
        <v>225</v>
      </c>
      <c r="F23291" s="3" t="str">
        <f>_xlfn.CONCAT(ARI[[#This Row],[Year]]," ",ARI[[#This Row],[Model]])</f>
        <v>2015 CRF250R</v>
      </c>
    </row>
    <row r="23292" spans="1:6" x14ac:dyDescent="0.25">
      <c r="A23292" s="5" t="s">
        <v>169</v>
      </c>
      <c r="B23292" s="5" t="s">
        <v>208</v>
      </c>
      <c r="C23292">
        <v>2015</v>
      </c>
      <c r="D23292" s="6" t="s">
        <v>227</v>
      </c>
      <c r="F23292" s="3" t="str">
        <f>_xlfn.CONCAT(ARI[[#This Row],[Year]]," ",ARI[[#This Row],[Model]])</f>
        <v>2015 CRF450R</v>
      </c>
    </row>
    <row r="23293" spans="1:6" x14ac:dyDescent="0.25">
      <c r="A23293" s="5" t="s">
        <v>1706</v>
      </c>
      <c r="B23293" s="5" t="s">
        <v>208</v>
      </c>
      <c r="C23293">
        <v>2015</v>
      </c>
      <c r="D23293" s="6" t="s">
        <v>3769</v>
      </c>
      <c r="F23293" s="3" t="str">
        <f>_xlfn.CONCAT(ARI[[#This Row],[Year]]," ",ARI[[#This Row],[Model]])</f>
        <v>2015 TRX90X</v>
      </c>
    </row>
    <row r="23294" spans="1:6" x14ac:dyDescent="0.25">
      <c r="A23294" s="5" t="s">
        <v>1706</v>
      </c>
      <c r="B23294" s="5" t="s">
        <v>208</v>
      </c>
      <c r="C23294">
        <v>2015</v>
      </c>
      <c r="D23294" s="6" t="s">
        <v>1894</v>
      </c>
      <c r="F23294" s="3" t="str">
        <f>_xlfn.CONCAT(ARI[[#This Row],[Year]]," ",ARI[[#This Row],[Model]])</f>
        <v>2015 TRX680FA FourTrax Rincon</v>
      </c>
    </row>
    <row r="23295" spans="1:6" x14ac:dyDescent="0.25">
      <c r="A23295" s="5" t="s">
        <v>1706</v>
      </c>
      <c r="B23295" s="5" t="s">
        <v>208</v>
      </c>
      <c r="C23295">
        <v>2015</v>
      </c>
      <c r="D23295" s="6" t="s">
        <v>6168</v>
      </c>
      <c r="F23295" s="3" t="str">
        <f>_xlfn.CONCAT(ARI[[#This Row],[Year]]," ",ARI[[#This Row],[Model]])</f>
        <v>2015 TRX500FM1 FourTrax Foreman 4x4</v>
      </c>
    </row>
    <row r="23296" spans="1:6" x14ac:dyDescent="0.25">
      <c r="A23296" s="5" t="s">
        <v>1706</v>
      </c>
      <c r="B23296" s="5" t="s">
        <v>208</v>
      </c>
      <c r="C23296">
        <v>2015</v>
      </c>
      <c r="D23296" s="6" t="s">
        <v>6169</v>
      </c>
      <c r="F23296" s="3" t="str">
        <f>_xlfn.CONCAT(ARI[[#This Row],[Year]]," ",ARI[[#This Row],[Model]])</f>
        <v>2015 TRX500FE1 FourTrax Foreman 4x4 ES</v>
      </c>
    </row>
    <row r="23297" spans="1:6" x14ac:dyDescent="0.25">
      <c r="A23297" s="5" t="s">
        <v>1706</v>
      </c>
      <c r="B23297" s="5" t="s">
        <v>208</v>
      </c>
      <c r="C23297">
        <v>2015</v>
      </c>
      <c r="D23297" s="6" t="s">
        <v>6171</v>
      </c>
      <c r="F23297" s="3" t="str">
        <f>_xlfn.CONCAT(ARI[[#This Row],[Year]]," ",ARI[[#This Row],[Model]])</f>
        <v>2015 TRX500FE2 FourTrax Foreman 4x4 ES with EPS</v>
      </c>
    </row>
    <row r="23298" spans="1:6" x14ac:dyDescent="0.25">
      <c r="A23298" s="5" t="s">
        <v>1706</v>
      </c>
      <c r="B23298" s="5" t="s">
        <v>208</v>
      </c>
      <c r="C23298">
        <v>2015</v>
      </c>
      <c r="D23298" s="6" t="s">
        <v>6170</v>
      </c>
      <c r="F23298" s="3" t="str">
        <f>_xlfn.CONCAT(ARI[[#This Row],[Year]]," ",ARI[[#This Row],[Model]])</f>
        <v>2015 TRX500FM2 FourTrax Foreman 4x4 with EPS</v>
      </c>
    </row>
    <row r="23299" spans="1:6" x14ac:dyDescent="0.25">
      <c r="A23299" s="5" t="s">
        <v>1706</v>
      </c>
      <c r="B23299" s="5" t="s">
        <v>208</v>
      </c>
      <c r="C23299">
        <v>2015</v>
      </c>
      <c r="D23299" s="6" t="s">
        <v>6622</v>
      </c>
      <c r="F23299" s="3" t="str">
        <f>_xlfn.CONCAT(ARI[[#This Row],[Year]]," ",ARI[[#This Row],[Model]])</f>
        <v>2015 TRX500FM5 FourTrax Foreman Rubicon</v>
      </c>
    </row>
    <row r="23300" spans="1:6" x14ac:dyDescent="0.25">
      <c r="A23300" s="5" t="s">
        <v>1706</v>
      </c>
      <c r="B23300" s="5" t="s">
        <v>208</v>
      </c>
      <c r="C23300">
        <v>2015</v>
      </c>
      <c r="D23300" s="6" t="s">
        <v>6623</v>
      </c>
      <c r="F23300" s="3" t="str">
        <f>_xlfn.CONCAT(ARI[[#This Row],[Year]]," ",ARI[[#This Row],[Model]])</f>
        <v>2015 TRX500FM6 FourTrax Foreman Rubicon EPS</v>
      </c>
    </row>
    <row r="23301" spans="1:6" x14ac:dyDescent="0.25">
      <c r="A23301" s="5" t="s">
        <v>1706</v>
      </c>
      <c r="B23301" s="5" t="s">
        <v>208</v>
      </c>
      <c r="C23301">
        <v>2015</v>
      </c>
      <c r="D23301" s="6" t="s">
        <v>6624</v>
      </c>
      <c r="F23301" s="3" t="str">
        <f>_xlfn.CONCAT(ARI[[#This Row],[Year]]," ",ARI[[#This Row],[Model]])</f>
        <v>2015 TRX500FM6D FourTrax Foreman Rubicon EPS DLX</v>
      </c>
    </row>
    <row r="23302" spans="1:6" x14ac:dyDescent="0.25">
      <c r="A23302" s="5" t="s">
        <v>1706</v>
      </c>
      <c r="B23302" s="5" t="s">
        <v>208</v>
      </c>
      <c r="C23302">
        <v>2015</v>
      </c>
      <c r="D23302" s="6" t="s">
        <v>6625</v>
      </c>
      <c r="F23302" s="3" t="str">
        <f>_xlfn.CONCAT(ARI[[#This Row],[Year]]," ",ARI[[#This Row],[Model]])</f>
        <v>2015 TRX500FA5 FourTrax Foreman Rubicon Auto DCT</v>
      </c>
    </row>
    <row r="23303" spans="1:6" x14ac:dyDescent="0.25">
      <c r="A23303" s="5" t="s">
        <v>1706</v>
      </c>
      <c r="B23303" s="5" t="s">
        <v>208</v>
      </c>
      <c r="C23303">
        <v>2015</v>
      </c>
      <c r="D23303" s="6" t="s">
        <v>6626</v>
      </c>
      <c r="F23303" s="3" t="str">
        <f>_xlfn.CONCAT(ARI[[#This Row],[Year]]," ",ARI[[#This Row],[Model]])</f>
        <v>2015 TRX500FA6 FourTrax Foreman Rubicon Auto DCT EPS</v>
      </c>
    </row>
    <row r="23304" spans="1:6" x14ac:dyDescent="0.25">
      <c r="A23304" s="5" t="s">
        <v>1706</v>
      </c>
      <c r="B23304" s="5" t="s">
        <v>208</v>
      </c>
      <c r="C23304">
        <v>2015</v>
      </c>
      <c r="D23304" s="6" t="s">
        <v>6627</v>
      </c>
      <c r="F23304" s="3" t="str">
        <f>_xlfn.CONCAT(ARI[[#This Row],[Year]]," ",ARI[[#This Row],[Model]])</f>
        <v>2015 TRX500FA6D FourTrax Foreman Rubicon Auto DCT EPS D</v>
      </c>
    </row>
    <row r="23305" spans="1:6" x14ac:dyDescent="0.25">
      <c r="A23305" s="5" t="s">
        <v>1706</v>
      </c>
      <c r="B23305" s="5" t="s">
        <v>208</v>
      </c>
      <c r="C23305">
        <v>2015</v>
      </c>
      <c r="D23305" s="6" t="s">
        <v>6172</v>
      </c>
      <c r="F23305" s="3" t="str">
        <f>_xlfn.CONCAT(ARI[[#This Row],[Year]]," ",ARI[[#This Row],[Model]])</f>
        <v>2015 TRX420TM1 FourTrax Rancher</v>
      </c>
    </row>
    <row r="23306" spans="1:6" x14ac:dyDescent="0.25">
      <c r="A23306" s="5" t="s">
        <v>1706</v>
      </c>
      <c r="B23306" s="5" t="s">
        <v>208</v>
      </c>
      <c r="C23306">
        <v>2015</v>
      </c>
      <c r="D23306" s="6" t="s">
        <v>6173</v>
      </c>
      <c r="F23306" s="3" t="str">
        <f>_xlfn.CONCAT(ARI[[#This Row],[Year]]," ",ARI[[#This Row],[Model]])</f>
        <v>2015 TRX420TE1 FourTrax Rancher ES</v>
      </c>
    </row>
    <row r="23307" spans="1:6" x14ac:dyDescent="0.25">
      <c r="A23307" s="5" t="s">
        <v>1706</v>
      </c>
      <c r="B23307" s="5" t="s">
        <v>208</v>
      </c>
      <c r="C23307">
        <v>2015</v>
      </c>
      <c r="D23307" s="6" t="s">
        <v>6174</v>
      </c>
      <c r="F23307" s="3" t="str">
        <f>_xlfn.CONCAT(ARI[[#This Row],[Year]]," ",ARI[[#This Row],[Model]])</f>
        <v>2015 TRX420FM1 FourTrax Rancher 4x4</v>
      </c>
    </row>
    <row r="23308" spans="1:6" x14ac:dyDescent="0.25">
      <c r="A23308" s="5" t="s">
        <v>1706</v>
      </c>
      <c r="B23308" s="5" t="s">
        <v>208</v>
      </c>
      <c r="C23308">
        <v>2015</v>
      </c>
      <c r="D23308" s="6" t="s">
        <v>6175</v>
      </c>
      <c r="F23308" s="3" t="str">
        <f>_xlfn.CONCAT(ARI[[#This Row],[Year]]," ",ARI[[#This Row],[Model]])</f>
        <v>2015 TRX420FE1 FourTrax Rancher 4x4 ES</v>
      </c>
    </row>
    <row r="23309" spans="1:6" x14ac:dyDescent="0.25">
      <c r="A23309" s="5" t="s">
        <v>1706</v>
      </c>
      <c r="B23309" s="5" t="s">
        <v>208</v>
      </c>
      <c r="C23309">
        <v>2015</v>
      </c>
      <c r="D23309" s="6" t="s">
        <v>6176</v>
      </c>
      <c r="F23309" s="3" t="str">
        <f>_xlfn.CONCAT(ARI[[#This Row],[Year]]," ",ARI[[#This Row],[Model]])</f>
        <v>2015 TRX420FM2 FourTrax Rancher 4x4 with EPS</v>
      </c>
    </row>
    <row r="23310" spans="1:6" x14ac:dyDescent="0.25">
      <c r="A23310" s="5" t="s">
        <v>1706</v>
      </c>
      <c r="B23310" s="5" t="s">
        <v>208</v>
      </c>
      <c r="C23310">
        <v>2015</v>
      </c>
      <c r="D23310" s="6" t="s">
        <v>6178</v>
      </c>
      <c r="F23310" s="3" t="str">
        <f>_xlfn.CONCAT(ARI[[#This Row],[Year]]," ",ARI[[#This Row],[Model]])</f>
        <v>2015 TRX420FA1 FourTrax Rancher 4x4 Auto DCT</v>
      </c>
    </row>
    <row r="23311" spans="1:6" x14ac:dyDescent="0.25">
      <c r="A23311" s="5" t="s">
        <v>1706</v>
      </c>
      <c r="B23311" s="5" t="s">
        <v>208</v>
      </c>
      <c r="C23311">
        <v>2015</v>
      </c>
      <c r="D23311" s="6" t="s">
        <v>6177</v>
      </c>
      <c r="F23311" s="3" t="str">
        <f>_xlfn.CONCAT(ARI[[#This Row],[Year]]," ",ARI[[#This Row],[Model]])</f>
        <v>2015 TRX420FA2 FourTrax Rancher 4x4 Auto DCT with EPS</v>
      </c>
    </row>
    <row r="23312" spans="1:6" x14ac:dyDescent="0.25">
      <c r="A23312" s="5" t="s">
        <v>1706</v>
      </c>
      <c r="B23312" s="5" t="s">
        <v>208</v>
      </c>
      <c r="C23312">
        <v>2015</v>
      </c>
      <c r="D23312" s="6" t="s">
        <v>6628</v>
      </c>
      <c r="F23312" s="3" t="str">
        <f>_xlfn.CONCAT(ARI[[#This Row],[Year]]," ",ARI[[#This Row],[Model]])</f>
        <v>2015 TRX420FA5 FourTrax Rancher 4x4 Auto DCT IRS</v>
      </c>
    </row>
    <row r="23313" spans="1:6" x14ac:dyDescent="0.25">
      <c r="A23313" s="5" t="s">
        <v>1706</v>
      </c>
      <c r="B23313" s="5" t="s">
        <v>208</v>
      </c>
      <c r="C23313">
        <v>2015</v>
      </c>
      <c r="D23313" s="6" t="s">
        <v>6629</v>
      </c>
      <c r="F23313" s="3" t="str">
        <f>_xlfn.CONCAT(ARI[[#This Row],[Year]]," ",ARI[[#This Row],[Model]])</f>
        <v>2015 TRX420FA6 FourTrax Rancher 4x4 Auto DCT IRS EPS</v>
      </c>
    </row>
    <row r="23314" spans="1:6" x14ac:dyDescent="0.25">
      <c r="A23314" s="5" t="s">
        <v>169</v>
      </c>
      <c r="B23314" s="5" t="s">
        <v>621</v>
      </c>
      <c r="C23314">
        <v>2015</v>
      </c>
      <c r="D23314" s="6" t="s">
        <v>726</v>
      </c>
      <c r="F23314" s="3" t="str">
        <f>_xlfn.CONCAT(ARI[[#This Row],[Year]]," ",ARI[[#This Row],[Model]])</f>
        <v>2015 YZ450F</v>
      </c>
    </row>
    <row r="23315" spans="1:6" x14ac:dyDescent="0.25">
      <c r="A23315" s="5" t="s">
        <v>169</v>
      </c>
      <c r="B23315" s="5" t="s">
        <v>621</v>
      </c>
      <c r="C23315">
        <v>2015</v>
      </c>
      <c r="D23315" s="6" t="s">
        <v>720</v>
      </c>
      <c r="F23315" s="3" t="str">
        <f>_xlfn.CONCAT(ARI[[#This Row],[Year]]," ",ARI[[#This Row],[Model]])</f>
        <v>2015 YZ250F</v>
      </c>
    </row>
    <row r="23316" spans="1:6" x14ac:dyDescent="0.25">
      <c r="A23316" s="5" t="s">
        <v>169</v>
      </c>
      <c r="B23316" s="5" t="s">
        <v>621</v>
      </c>
      <c r="C23316">
        <v>2015</v>
      </c>
      <c r="D23316" s="6" t="s">
        <v>719</v>
      </c>
      <c r="F23316" s="3" t="str">
        <f>_xlfn.CONCAT(ARI[[#This Row],[Year]]," ",ARI[[#This Row],[Model]])</f>
        <v>2015 YZ250</v>
      </c>
    </row>
    <row r="23317" spans="1:6" x14ac:dyDescent="0.25">
      <c r="A23317" s="5" t="s">
        <v>169</v>
      </c>
      <c r="B23317" s="5" t="s">
        <v>621</v>
      </c>
      <c r="C23317">
        <v>2015</v>
      </c>
      <c r="D23317" s="6" t="s">
        <v>717</v>
      </c>
      <c r="F23317" s="3" t="str">
        <f>_xlfn.CONCAT(ARI[[#This Row],[Year]]," ",ARI[[#This Row],[Model]])</f>
        <v>2015 YZ125</v>
      </c>
    </row>
    <row r="23318" spans="1:6" x14ac:dyDescent="0.25">
      <c r="A23318" s="5" t="s">
        <v>169</v>
      </c>
      <c r="B23318" s="5" t="s">
        <v>621</v>
      </c>
      <c r="C23318">
        <v>2015</v>
      </c>
      <c r="D23318" s="6" t="s">
        <v>732</v>
      </c>
      <c r="F23318" s="3" t="str">
        <f>_xlfn.CONCAT(ARI[[#This Row],[Year]]," ",ARI[[#This Row],[Model]])</f>
        <v>2015 YZ85</v>
      </c>
    </row>
    <row r="23319" spans="1:6" x14ac:dyDescent="0.25">
      <c r="A23319" s="5" t="s">
        <v>169</v>
      </c>
      <c r="B23319" s="5" t="s">
        <v>356</v>
      </c>
      <c r="C23319">
        <v>2015</v>
      </c>
      <c r="D23319" s="6" t="s">
        <v>395</v>
      </c>
      <c r="F23319" s="3" t="str">
        <f>_xlfn.CONCAT(ARI[[#This Row],[Year]]," ",ARI[[#This Row],[Model]])</f>
        <v>2015 KX450F</v>
      </c>
    </row>
    <row r="23320" spans="1:6" x14ac:dyDescent="0.25">
      <c r="A23320" s="5" t="s">
        <v>169</v>
      </c>
      <c r="B23320" s="5" t="s">
        <v>356</v>
      </c>
      <c r="C23320">
        <v>2015</v>
      </c>
      <c r="D23320" s="6" t="s">
        <v>392</v>
      </c>
      <c r="F23320" s="3" t="str">
        <f>_xlfn.CONCAT(ARI[[#This Row],[Year]]," ",ARI[[#This Row],[Model]])</f>
        <v>2015 KX250F</v>
      </c>
    </row>
    <row r="23321" spans="1:6" x14ac:dyDescent="0.25">
      <c r="A23321" s="5" t="s">
        <v>169</v>
      </c>
      <c r="B23321" s="5" t="s">
        <v>356</v>
      </c>
      <c r="C23321">
        <v>2015</v>
      </c>
      <c r="D23321" s="6" t="s">
        <v>389</v>
      </c>
      <c r="F23321" s="3" t="str">
        <f>_xlfn.CONCAT(ARI[[#This Row],[Year]]," ",ARI[[#This Row],[Model]])</f>
        <v>2015 KX100</v>
      </c>
    </row>
    <row r="23322" spans="1:6" x14ac:dyDescent="0.25">
      <c r="A23322" s="5" t="s">
        <v>169</v>
      </c>
      <c r="B23322" s="5" t="s">
        <v>356</v>
      </c>
      <c r="C23322">
        <v>2015</v>
      </c>
      <c r="D23322" s="6" t="s">
        <v>401</v>
      </c>
      <c r="F23322" s="3" t="str">
        <f>_xlfn.CONCAT(ARI[[#This Row],[Year]]," ",ARI[[#This Row],[Model]])</f>
        <v>2015 KX85</v>
      </c>
    </row>
    <row r="23323" spans="1:6" x14ac:dyDescent="0.25">
      <c r="A23323" s="5" t="s">
        <v>169</v>
      </c>
      <c r="B23323" s="5" t="s">
        <v>356</v>
      </c>
      <c r="C23323">
        <v>2015</v>
      </c>
      <c r="D23323" s="6" t="s">
        <v>398</v>
      </c>
      <c r="F23323" s="3" t="str">
        <f>_xlfn.CONCAT(ARI[[#This Row],[Year]]," ",ARI[[#This Row],[Model]])</f>
        <v>2015 KX65</v>
      </c>
    </row>
    <row r="23324" spans="1:6" x14ac:dyDescent="0.25">
      <c r="A23324" s="5" t="s">
        <v>169</v>
      </c>
      <c r="B23324" s="5" t="s">
        <v>356</v>
      </c>
      <c r="C23324">
        <v>2015</v>
      </c>
      <c r="D23324" s="6" t="s">
        <v>2444</v>
      </c>
      <c r="F23324" s="3" t="str">
        <f>_xlfn.CONCAT(ARI[[#This Row],[Year]]," ",ARI[[#This Row],[Model]])</f>
        <v>2015 KLX140L</v>
      </c>
    </row>
    <row r="23325" spans="1:6" x14ac:dyDescent="0.25">
      <c r="A23325" s="5" t="s">
        <v>169</v>
      </c>
      <c r="B23325" s="5" t="s">
        <v>356</v>
      </c>
      <c r="C23325">
        <v>2015</v>
      </c>
      <c r="D23325" s="6" t="s">
        <v>2443</v>
      </c>
      <c r="F23325" s="3" t="str">
        <f>_xlfn.CONCAT(ARI[[#This Row],[Year]]," ",ARI[[#This Row],[Model]])</f>
        <v>2015 KLX140</v>
      </c>
    </row>
    <row r="23326" spans="1:6" x14ac:dyDescent="0.25">
      <c r="A23326" s="5" t="s">
        <v>169</v>
      </c>
      <c r="B23326" s="5" t="s">
        <v>356</v>
      </c>
      <c r="C23326">
        <v>2015</v>
      </c>
      <c r="D23326" s="6" t="s">
        <v>378</v>
      </c>
      <c r="F23326" s="3" t="str">
        <f>_xlfn.CONCAT(ARI[[#This Row],[Year]]," ",ARI[[#This Row],[Model]])</f>
        <v>2015 KLX110</v>
      </c>
    </row>
    <row r="23327" spans="1:6" x14ac:dyDescent="0.25">
      <c r="A23327" s="5" t="s">
        <v>169</v>
      </c>
      <c r="B23327" s="5" t="s">
        <v>356</v>
      </c>
      <c r="C23327">
        <v>2015</v>
      </c>
      <c r="D23327" s="6" t="s">
        <v>4549</v>
      </c>
      <c r="F23327" s="3" t="str">
        <f>_xlfn.CONCAT(ARI[[#This Row],[Year]]," ",ARI[[#This Row],[Model]])</f>
        <v>2015 KLX110L</v>
      </c>
    </row>
    <row r="23328" spans="1:6" x14ac:dyDescent="0.25">
      <c r="A23328" s="5" t="s">
        <v>169</v>
      </c>
      <c r="B23328" s="5" t="s">
        <v>544</v>
      </c>
      <c r="C23328">
        <v>2015</v>
      </c>
      <c r="D23328" s="6" t="s">
        <v>593</v>
      </c>
      <c r="F23328" s="3" t="str">
        <f>_xlfn.CONCAT(ARI[[#This Row],[Year]]," ",ARI[[#This Row],[Model]])</f>
        <v>2015 RM-Z450</v>
      </c>
    </row>
    <row r="23329" spans="1:6" x14ac:dyDescent="0.25">
      <c r="A23329" s="5" t="s">
        <v>169</v>
      </c>
      <c r="B23329" s="5" t="s">
        <v>544</v>
      </c>
      <c r="C23329">
        <v>2015</v>
      </c>
      <c r="D23329" s="6" t="s">
        <v>592</v>
      </c>
      <c r="F23329" s="3" t="str">
        <f>_xlfn.CONCAT(ARI[[#This Row],[Year]]," ",ARI[[#This Row],[Model]])</f>
        <v>2015 RM-Z250</v>
      </c>
    </row>
    <row r="23330" spans="1:6" x14ac:dyDescent="0.25">
      <c r="A23330" s="5" t="s">
        <v>169</v>
      </c>
      <c r="B23330" s="5" t="s">
        <v>544</v>
      </c>
      <c r="C23330">
        <v>2015</v>
      </c>
      <c r="D23330" s="6" t="s">
        <v>547</v>
      </c>
      <c r="F23330" s="3" t="str">
        <f>_xlfn.CONCAT(ARI[[#This Row],[Year]]," ",ARI[[#This Row],[Model]])</f>
        <v>2015 DR-Z125L</v>
      </c>
    </row>
    <row r="23331" spans="1:6" x14ac:dyDescent="0.25">
      <c r="A23331" s="5" t="s">
        <v>169</v>
      </c>
      <c r="B23331" s="5" t="s">
        <v>544</v>
      </c>
      <c r="C23331">
        <v>2015</v>
      </c>
      <c r="D23331" s="6" t="s">
        <v>589</v>
      </c>
      <c r="F23331" s="3" t="str">
        <f>_xlfn.CONCAT(ARI[[#This Row],[Year]]," ",ARI[[#This Row],[Model]])</f>
        <v>2015 RM85</v>
      </c>
    </row>
    <row r="23332" spans="1:6" x14ac:dyDescent="0.25">
      <c r="A23332" s="5" t="s">
        <v>169</v>
      </c>
      <c r="B23332" s="5" t="s">
        <v>402</v>
      </c>
      <c r="C23332">
        <v>2015</v>
      </c>
      <c r="D23332" s="6" t="s">
        <v>474</v>
      </c>
      <c r="F23332" s="3" t="str">
        <f>_xlfn.CONCAT(ARI[[#This Row],[Year]]," ",ARI[[#This Row],[Model]])</f>
        <v>2015 450 SX-F</v>
      </c>
    </row>
    <row r="23333" spans="1:6" x14ac:dyDescent="0.25">
      <c r="A23333" s="5" t="s">
        <v>169</v>
      </c>
      <c r="B23333" s="5" t="s">
        <v>402</v>
      </c>
      <c r="C23333">
        <v>2015</v>
      </c>
      <c r="D23333" s="6" t="s">
        <v>4740</v>
      </c>
      <c r="F23333" s="3" t="str">
        <f>_xlfn.CONCAT(ARI[[#This Row],[Year]]," ",ARI[[#This Row],[Model]])</f>
        <v>2015 350 SX-F</v>
      </c>
    </row>
    <row r="23334" spans="1:6" x14ac:dyDescent="0.25">
      <c r="A23334" s="5" t="s">
        <v>169</v>
      </c>
      <c r="B23334" s="5" t="s">
        <v>402</v>
      </c>
      <c r="C23334">
        <v>2015</v>
      </c>
      <c r="D23334" s="6" t="s">
        <v>428</v>
      </c>
      <c r="F23334" s="3" t="str">
        <f>_xlfn.CONCAT(ARI[[#This Row],[Year]]," ",ARI[[#This Row],[Model]])</f>
        <v>2015 250 SX-F</v>
      </c>
    </row>
    <row r="23335" spans="1:6" x14ac:dyDescent="0.25">
      <c r="A23335" s="5" t="s">
        <v>169</v>
      </c>
      <c r="B23335" s="5" t="s">
        <v>402</v>
      </c>
      <c r="C23335">
        <v>2015</v>
      </c>
      <c r="D23335" s="6" t="s">
        <v>427</v>
      </c>
      <c r="F23335" s="3" t="str">
        <f>_xlfn.CONCAT(ARI[[#This Row],[Year]]," ",ARI[[#This Row],[Model]])</f>
        <v>2015 250 SX</v>
      </c>
    </row>
    <row r="23336" spans="1:6" x14ac:dyDescent="0.25">
      <c r="A23336" s="5" t="s">
        <v>169</v>
      </c>
      <c r="B23336" s="5" t="s">
        <v>402</v>
      </c>
      <c r="C23336">
        <v>2015</v>
      </c>
      <c r="D23336" s="6" t="s">
        <v>3319</v>
      </c>
      <c r="F23336" s="3" t="str">
        <f>_xlfn.CONCAT(ARI[[#This Row],[Year]]," ",ARI[[#This Row],[Model]])</f>
        <v>2015 150 SX</v>
      </c>
    </row>
    <row r="23337" spans="1:6" x14ac:dyDescent="0.25">
      <c r="A23337" s="5" t="s">
        <v>169</v>
      </c>
      <c r="B23337" s="5" t="s">
        <v>402</v>
      </c>
      <c r="C23337">
        <v>2015</v>
      </c>
      <c r="D23337" s="6" t="s">
        <v>411</v>
      </c>
      <c r="F23337" s="3" t="str">
        <f>_xlfn.CONCAT(ARI[[#This Row],[Year]]," ",ARI[[#This Row],[Model]])</f>
        <v>2015 125 SX</v>
      </c>
    </row>
    <row r="23338" spans="1:6" x14ac:dyDescent="0.25">
      <c r="A23338" s="5" t="s">
        <v>169</v>
      </c>
      <c r="B23338" s="5" t="s">
        <v>402</v>
      </c>
      <c r="C23338">
        <v>2015</v>
      </c>
      <c r="D23338" s="6" t="s">
        <v>536</v>
      </c>
      <c r="F23338" s="3" t="str">
        <f>_xlfn.CONCAT(ARI[[#This Row],[Year]]," ",ARI[[#This Row],[Model]])</f>
        <v>2015 85 SX (17/14)</v>
      </c>
    </row>
    <row r="23339" spans="1:6" x14ac:dyDescent="0.25">
      <c r="A23339" s="5" t="s">
        <v>169</v>
      </c>
      <c r="B23339" s="5" t="s">
        <v>402</v>
      </c>
      <c r="C23339">
        <v>2015</v>
      </c>
      <c r="D23339" s="6" t="s">
        <v>530</v>
      </c>
      <c r="F23339" s="3" t="str">
        <f>_xlfn.CONCAT(ARI[[#This Row],[Year]]," ",ARI[[#This Row],[Model]])</f>
        <v>2015 65 SX</v>
      </c>
    </row>
    <row r="23340" spans="1:6" x14ac:dyDescent="0.25">
      <c r="A23340" s="5" t="s">
        <v>169</v>
      </c>
      <c r="B23340" s="5" t="s">
        <v>402</v>
      </c>
      <c r="C23340">
        <v>2015</v>
      </c>
      <c r="D23340" s="6" t="s">
        <v>485</v>
      </c>
      <c r="F23340" s="3" t="str">
        <f>_xlfn.CONCAT(ARI[[#This Row],[Year]]," ",ARI[[#This Row],[Model]])</f>
        <v>2015 50 SX Mini</v>
      </c>
    </row>
    <row r="23341" spans="1:6" x14ac:dyDescent="0.25">
      <c r="A23341" s="5" t="s">
        <v>169</v>
      </c>
      <c r="B23341" s="5" t="s">
        <v>402</v>
      </c>
      <c r="C23341">
        <v>2015</v>
      </c>
      <c r="D23341" s="6" t="s">
        <v>483</v>
      </c>
      <c r="F23341" s="3" t="str">
        <f>_xlfn.CONCAT(ARI[[#This Row],[Year]]," ",ARI[[#This Row],[Model]])</f>
        <v>2015 50 SX</v>
      </c>
    </row>
    <row r="23342" spans="1:6" x14ac:dyDescent="0.25">
      <c r="A23342" s="5" t="s">
        <v>169</v>
      </c>
      <c r="B23342" s="5" t="s">
        <v>402</v>
      </c>
      <c r="C23342">
        <v>2015</v>
      </c>
      <c r="D23342" s="6" t="s">
        <v>5326</v>
      </c>
      <c r="F23342" s="3" t="str">
        <f>_xlfn.CONCAT(ARI[[#This Row],[Year]]," ",ARI[[#This Row],[Model]])</f>
        <v>2015 350 EXC-F</v>
      </c>
    </row>
    <row r="23343" spans="1:6" x14ac:dyDescent="0.25">
      <c r="A23343" s="5" t="s">
        <v>169</v>
      </c>
      <c r="B23343" s="5" t="s">
        <v>402</v>
      </c>
      <c r="C23343">
        <v>2015</v>
      </c>
      <c r="D23343" s="6" t="s">
        <v>492</v>
      </c>
      <c r="F23343" s="3" t="str">
        <f>_xlfn.CONCAT(ARI[[#This Row],[Year]]," ",ARI[[#This Row],[Model]])</f>
        <v>2015 500 EXC</v>
      </c>
    </row>
    <row r="23344" spans="1:6" x14ac:dyDescent="0.25">
      <c r="A23344" s="5" t="s">
        <v>169</v>
      </c>
      <c r="B23344" s="5" t="s">
        <v>325</v>
      </c>
      <c r="C23344">
        <v>2015</v>
      </c>
      <c r="D23344" s="6" t="s">
        <v>6435</v>
      </c>
      <c r="F23344" s="3" t="str">
        <f>_xlfn.CONCAT(ARI[[#This Row],[Year]]," ",ARI[[#This Row],[Model]])</f>
        <v>2015 TC85 17/14</v>
      </c>
    </row>
    <row r="23345" spans="1:6" x14ac:dyDescent="0.25">
      <c r="A23345" s="5" t="s">
        <v>169</v>
      </c>
      <c r="B23345" s="5" t="s">
        <v>325</v>
      </c>
      <c r="C23345">
        <v>2015</v>
      </c>
      <c r="D23345" s="6" t="s">
        <v>6436</v>
      </c>
      <c r="F23345" s="3" t="str">
        <f>_xlfn.CONCAT(ARI[[#This Row],[Year]]," ",ARI[[#This Row],[Model]])</f>
        <v>2015 TC85 19/16</v>
      </c>
    </row>
    <row r="23346" spans="1:6" x14ac:dyDescent="0.25">
      <c r="A23346" s="5" t="s">
        <v>169</v>
      </c>
      <c r="B23346" s="5" t="s">
        <v>325</v>
      </c>
      <c r="C23346">
        <v>2015</v>
      </c>
      <c r="D23346" s="6" t="s">
        <v>607</v>
      </c>
      <c r="F23346" s="3" t="str">
        <f>_xlfn.CONCAT(ARI[[#This Row],[Year]]," ",ARI[[#This Row],[Model]])</f>
        <v>2015 TC125</v>
      </c>
    </row>
    <row r="23347" spans="1:6" x14ac:dyDescent="0.25">
      <c r="A23347" s="5" t="s">
        <v>169</v>
      </c>
      <c r="B23347" s="5" t="s">
        <v>325</v>
      </c>
      <c r="C23347">
        <v>2015</v>
      </c>
      <c r="D23347" s="6" t="s">
        <v>333</v>
      </c>
      <c r="F23347" s="3" t="str">
        <f>_xlfn.CONCAT(ARI[[#This Row],[Year]]," ",ARI[[#This Row],[Model]])</f>
        <v>2015 TC250</v>
      </c>
    </row>
    <row r="23348" spans="1:6" x14ac:dyDescent="0.25">
      <c r="A23348" s="5" t="s">
        <v>169</v>
      </c>
      <c r="B23348" s="5" t="s">
        <v>325</v>
      </c>
      <c r="C23348">
        <v>2015</v>
      </c>
      <c r="D23348" s="6" t="s">
        <v>6437</v>
      </c>
      <c r="F23348" s="3" t="str">
        <f>_xlfn.CONCAT(ARI[[#This Row],[Year]]," ",ARI[[#This Row],[Model]])</f>
        <v>2015 FC250</v>
      </c>
    </row>
    <row r="23349" spans="1:6" x14ac:dyDescent="0.25">
      <c r="A23349" s="5" t="s">
        <v>169</v>
      </c>
      <c r="B23349" s="5" t="s">
        <v>325</v>
      </c>
      <c r="C23349">
        <v>2015</v>
      </c>
      <c r="D23349" s="6" t="s">
        <v>296</v>
      </c>
      <c r="F23349" s="3" t="str">
        <f>_xlfn.CONCAT(ARI[[#This Row],[Year]]," ",ARI[[#This Row],[Model]])</f>
        <v>2015 FC350</v>
      </c>
    </row>
    <row r="23350" spans="1:6" x14ac:dyDescent="0.25">
      <c r="A23350" s="5" t="s">
        <v>169</v>
      </c>
      <c r="B23350" s="5" t="s">
        <v>325</v>
      </c>
      <c r="C23350">
        <v>2015</v>
      </c>
      <c r="D23350" s="6" t="s">
        <v>298</v>
      </c>
      <c r="F23350" s="3" t="str">
        <f>_xlfn.CONCAT(ARI[[#This Row],[Year]]," ",ARI[[#This Row],[Model]])</f>
        <v>2015 FC450</v>
      </c>
    </row>
    <row r="23351" spans="1:6" x14ac:dyDescent="0.25">
      <c r="A23351" s="5" t="s">
        <v>169</v>
      </c>
      <c r="B23351" s="5" t="s">
        <v>325</v>
      </c>
      <c r="C23351">
        <v>2015</v>
      </c>
      <c r="D23351" s="6" t="s">
        <v>310</v>
      </c>
      <c r="F23351" s="3" t="str">
        <f>_xlfn.CONCAT(ARI[[#This Row],[Year]]," ",ARI[[#This Row],[Model]])</f>
        <v>2015 FE501</v>
      </c>
    </row>
    <row r="23352" spans="1:6" x14ac:dyDescent="0.25">
      <c r="A23352" s="5" t="s">
        <v>169</v>
      </c>
      <c r="B23352" s="5" t="s">
        <v>325</v>
      </c>
      <c r="C23352">
        <v>2015</v>
      </c>
      <c r="D23352" s="6" t="s">
        <v>3304</v>
      </c>
      <c r="F23352" s="3" t="str">
        <f>_xlfn.CONCAT(ARI[[#This Row],[Year]]," ",ARI[[#This Row],[Model]])</f>
        <v>2015 FE450</v>
      </c>
    </row>
    <row r="23353" spans="1:6" x14ac:dyDescent="0.25">
      <c r="A23353" s="5" t="s">
        <v>169</v>
      </c>
      <c r="B23353" s="5" t="s">
        <v>325</v>
      </c>
      <c r="C23353">
        <v>2015</v>
      </c>
      <c r="D23353" s="6" t="s">
        <v>305</v>
      </c>
      <c r="F23353" s="3" t="str">
        <f>_xlfn.CONCAT(ARI[[#This Row],[Year]]," ",ARI[[#This Row],[Model]])</f>
        <v>2015 FE350</v>
      </c>
    </row>
    <row r="23354" spans="1:6" x14ac:dyDescent="0.25">
      <c r="A23354" s="5" t="s">
        <v>169</v>
      </c>
      <c r="B23354" s="5" t="s">
        <v>325</v>
      </c>
      <c r="C23354">
        <v>2015</v>
      </c>
      <c r="D23354" s="6" t="s">
        <v>5698</v>
      </c>
      <c r="F23354" s="3" t="str">
        <f>_xlfn.CONCAT(ARI[[#This Row],[Year]]," ",ARI[[#This Row],[Model]])</f>
        <v>2015 FE250</v>
      </c>
    </row>
    <row r="23355" spans="1:6" x14ac:dyDescent="0.25">
      <c r="A23355" s="5" t="s">
        <v>169</v>
      </c>
      <c r="B23355" s="5" t="s">
        <v>325</v>
      </c>
      <c r="C23355">
        <v>2015</v>
      </c>
      <c r="D23355" s="6" t="s">
        <v>5199</v>
      </c>
      <c r="F23355" s="3" t="str">
        <f>_xlfn.CONCAT(ARI[[#This Row],[Year]]," ",ARI[[#This Row],[Model]])</f>
        <v>2015 TE300</v>
      </c>
    </row>
    <row r="23356" spans="1:6" x14ac:dyDescent="0.25">
      <c r="A23356" s="5" t="s">
        <v>169</v>
      </c>
      <c r="B23356" s="5" t="s">
        <v>325</v>
      </c>
      <c r="C23356">
        <v>2015</v>
      </c>
      <c r="D23356" s="6" t="s">
        <v>337</v>
      </c>
      <c r="F23356" s="3" t="str">
        <f>_xlfn.CONCAT(ARI[[#This Row],[Year]]," ",ARI[[#This Row],[Model]])</f>
        <v>2015 TE250</v>
      </c>
    </row>
    <row r="23357" spans="1:6" x14ac:dyDescent="0.25">
      <c r="A23357" s="5" t="s">
        <v>169</v>
      </c>
      <c r="B23357" s="5" t="s">
        <v>325</v>
      </c>
      <c r="C23357">
        <v>2015</v>
      </c>
      <c r="D23357" s="6" t="s">
        <v>5088</v>
      </c>
      <c r="F23357" s="3" t="str">
        <f>_xlfn.CONCAT(ARI[[#This Row],[Year]]," ",ARI[[#This Row],[Model]])</f>
        <v>2015 TE125</v>
      </c>
    </row>
    <row r="23358" spans="1:6" x14ac:dyDescent="0.25">
      <c r="A23358" s="5" t="s">
        <v>169</v>
      </c>
      <c r="B23358" s="5" t="s">
        <v>170</v>
      </c>
      <c r="C23358">
        <v>2015</v>
      </c>
      <c r="D23358" s="6" t="s">
        <v>6630</v>
      </c>
      <c r="F23358" s="3" t="str">
        <f>_xlfn.CONCAT(ARI[[#This Row],[Year]]," ",ARI[[#This Row],[Model]])</f>
        <v>2015 EC 125 Racing</v>
      </c>
    </row>
    <row r="23359" spans="1:6" x14ac:dyDescent="0.25">
      <c r="A23359" s="5" t="s">
        <v>169</v>
      </c>
      <c r="B23359" s="5" t="s">
        <v>170</v>
      </c>
      <c r="C23359">
        <v>2015</v>
      </c>
      <c r="D23359" s="6" t="s">
        <v>6631</v>
      </c>
      <c r="F23359" s="3" t="str">
        <f>_xlfn.CONCAT(ARI[[#This Row],[Year]]," ",ARI[[#This Row],[Model]])</f>
        <v>2015 EC 200</v>
      </c>
    </row>
    <row r="23360" spans="1:6" x14ac:dyDescent="0.25">
      <c r="A23360" s="5" t="s">
        <v>169</v>
      </c>
      <c r="B23360" s="5" t="s">
        <v>170</v>
      </c>
      <c r="C23360">
        <v>2015</v>
      </c>
      <c r="D23360" s="6" t="s">
        <v>6632</v>
      </c>
      <c r="F23360" s="3" t="str">
        <f>_xlfn.CONCAT(ARI[[#This Row],[Year]]," ",ARI[[#This Row],[Model]])</f>
        <v>2015 EC 200E</v>
      </c>
    </row>
    <row r="23361" spans="1:6" x14ac:dyDescent="0.25">
      <c r="A23361" s="5" t="s">
        <v>169</v>
      </c>
      <c r="B23361" s="5" t="s">
        <v>170</v>
      </c>
      <c r="C23361">
        <v>2015</v>
      </c>
      <c r="D23361" s="6" t="s">
        <v>5005</v>
      </c>
      <c r="F23361" s="3" t="str">
        <f>_xlfn.CONCAT(ARI[[#This Row],[Year]]," ",ARI[[#This Row],[Model]])</f>
        <v>2015 EC 250</v>
      </c>
    </row>
    <row r="23362" spans="1:6" x14ac:dyDescent="0.25">
      <c r="A23362" s="5" t="s">
        <v>169</v>
      </c>
      <c r="B23362" s="5" t="s">
        <v>170</v>
      </c>
      <c r="C23362">
        <v>2015</v>
      </c>
      <c r="D23362" s="6" t="s">
        <v>6633</v>
      </c>
      <c r="F23362" s="3" t="str">
        <f>_xlfn.CONCAT(ARI[[#This Row],[Year]]," ",ARI[[#This Row],[Model]])</f>
        <v>2015 EC 250E</v>
      </c>
    </row>
    <row r="23363" spans="1:6" x14ac:dyDescent="0.25">
      <c r="A23363" s="5" t="s">
        <v>169</v>
      </c>
      <c r="B23363" s="5" t="s">
        <v>170</v>
      </c>
      <c r="C23363">
        <v>2015</v>
      </c>
      <c r="D23363" s="6" t="s">
        <v>6634</v>
      </c>
      <c r="F23363" s="3" t="str">
        <f>_xlfn.CONCAT(ARI[[#This Row],[Year]]," ",ARI[[#This Row],[Model]])</f>
        <v>2015 EC 300</v>
      </c>
    </row>
    <row r="23364" spans="1:6" x14ac:dyDescent="0.25">
      <c r="A23364" s="5" t="s">
        <v>169</v>
      </c>
      <c r="B23364" s="5" t="s">
        <v>170</v>
      </c>
      <c r="C23364">
        <v>2015</v>
      </c>
      <c r="D23364" s="6" t="s">
        <v>6635</v>
      </c>
      <c r="F23364" s="3" t="str">
        <f>_xlfn.CONCAT(ARI[[#This Row],[Year]]," ",ARI[[#This Row],[Model]])</f>
        <v>2015 EC 300E</v>
      </c>
    </row>
    <row r="23365" spans="1:6" x14ac:dyDescent="0.25">
      <c r="A23365" s="5" t="s">
        <v>169</v>
      </c>
      <c r="B23365" s="5" t="s">
        <v>170</v>
      </c>
      <c r="C23365">
        <v>2015</v>
      </c>
      <c r="D23365" s="6" t="s">
        <v>6636</v>
      </c>
      <c r="F23365" s="3" t="str">
        <f>_xlfn.CONCAT(ARI[[#This Row],[Year]]," ",ARI[[#This Row],[Model]])</f>
        <v>2015 EC 250 F</v>
      </c>
    </row>
    <row r="23366" spans="1:6" x14ac:dyDescent="0.25">
      <c r="A23366" s="5" t="s">
        <v>169</v>
      </c>
      <c r="B23366" s="5" t="s">
        <v>170</v>
      </c>
      <c r="C23366">
        <v>2015</v>
      </c>
      <c r="D23366" s="6" t="s">
        <v>6637</v>
      </c>
      <c r="F23366" s="3" t="str">
        <f>_xlfn.CONCAT(ARI[[#This Row],[Year]]," ",ARI[[#This Row],[Model]])</f>
        <v>2015 EC 300 F</v>
      </c>
    </row>
    <row r="23367" spans="1:6" x14ac:dyDescent="0.25">
      <c r="A23367" s="5" t="s">
        <v>169</v>
      </c>
      <c r="B23367" s="5" t="s">
        <v>170</v>
      </c>
      <c r="C23367">
        <v>2015</v>
      </c>
      <c r="D23367" s="6" t="s">
        <v>6638</v>
      </c>
      <c r="F23367" s="3" t="str">
        <f>_xlfn.CONCAT(ARI[[#This Row],[Year]]," ",ARI[[#This Row],[Model]])</f>
        <v>2015 EC 450 F</v>
      </c>
    </row>
    <row r="23368" spans="1:6" x14ac:dyDescent="0.25">
      <c r="A23368" s="5" t="s">
        <v>169</v>
      </c>
      <c r="B23368" s="5" t="s">
        <v>170</v>
      </c>
      <c r="C23368">
        <v>2015</v>
      </c>
      <c r="D23368" s="6" t="s">
        <v>5116</v>
      </c>
      <c r="F23368" s="3" t="str">
        <f>_xlfn.CONCAT(ARI[[#This Row],[Year]]," ",ARI[[#This Row],[Model]])</f>
        <v>2015 TXT Pro 125</v>
      </c>
    </row>
    <row r="23369" spans="1:6" x14ac:dyDescent="0.25">
      <c r="A23369" s="5" t="s">
        <v>169</v>
      </c>
      <c r="B23369" s="5" t="s">
        <v>170</v>
      </c>
      <c r="C23369">
        <v>2015</v>
      </c>
      <c r="D23369" s="6" t="s">
        <v>5117</v>
      </c>
      <c r="F23369" s="3" t="str">
        <f>_xlfn.CONCAT(ARI[[#This Row],[Year]]," ",ARI[[#This Row],[Model]])</f>
        <v>2015 TXT Pro 250</v>
      </c>
    </row>
    <row r="23370" spans="1:6" x14ac:dyDescent="0.25">
      <c r="A23370" s="5" t="s">
        <v>169</v>
      </c>
      <c r="B23370" s="5" t="s">
        <v>170</v>
      </c>
      <c r="C23370">
        <v>2015</v>
      </c>
      <c r="D23370" s="6" t="s">
        <v>5118</v>
      </c>
      <c r="F23370" s="3" t="str">
        <f>_xlfn.CONCAT(ARI[[#This Row],[Year]]," ",ARI[[#This Row],[Model]])</f>
        <v>2015 TXT Pro 280</v>
      </c>
    </row>
    <row r="23371" spans="1:6" x14ac:dyDescent="0.25">
      <c r="A23371" s="5" t="s">
        <v>169</v>
      </c>
      <c r="B23371" s="5" t="s">
        <v>170</v>
      </c>
      <c r="C23371">
        <v>2015</v>
      </c>
      <c r="D23371" s="6" t="s">
        <v>5119</v>
      </c>
      <c r="F23371" s="3" t="str">
        <f>_xlfn.CONCAT(ARI[[#This Row],[Year]]," ",ARI[[#This Row],[Model]])</f>
        <v>2015 TXT Pro 300</v>
      </c>
    </row>
    <row r="23372" spans="1:6" x14ac:dyDescent="0.25">
      <c r="A23372" s="5" t="s">
        <v>169</v>
      </c>
      <c r="B23372" s="5" t="s">
        <v>170</v>
      </c>
      <c r="C23372">
        <v>2015</v>
      </c>
      <c r="D23372" s="6" t="s">
        <v>6639</v>
      </c>
      <c r="F23372" s="3" t="str">
        <f>_xlfn.CONCAT(ARI[[#This Row],[Year]]," ",ARI[[#This Row],[Model]])</f>
        <v>2015 TXT Pro 80</v>
      </c>
    </row>
    <row r="23373" spans="1:6" x14ac:dyDescent="0.25">
      <c r="A23373" s="5" t="s">
        <v>733</v>
      </c>
      <c r="B23373" s="5" t="s">
        <v>208</v>
      </c>
      <c r="C23373">
        <v>2015</v>
      </c>
      <c r="D23373" s="6" t="s">
        <v>6640</v>
      </c>
      <c r="F23373" s="3" t="str">
        <f>_xlfn.CONCAT(ARI[[#This Row],[Year]]," ",ARI[[#This Row],[Model]])</f>
        <v>2015 CBR300R</v>
      </c>
    </row>
    <row r="23374" spans="1:6" x14ac:dyDescent="0.25">
      <c r="A23374" s="5" t="s">
        <v>733</v>
      </c>
      <c r="B23374" s="5" t="s">
        <v>208</v>
      </c>
      <c r="C23374">
        <v>2015</v>
      </c>
      <c r="D23374" s="6" t="s">
        <v>6641</v>
      </c>
      <c r="F23374" s="3" t="str">
        <f>_xlfn.CONCAT(ARI[[#This Row],[Year]]," ",ARI[[#This Row],[Model]])</f>
        <v>2015 CBR300R ABS</v>
      </c>
    </row>
    <row r="23375" spans="1:6" x14ac:dyDescent="0.25">
      <c r="A23375" s="5" t="s">
        <v>733</v>
      </c>
      <c r="B23375" s="5" t="s">
        <v>208</v>
      </c>
      <c r="C23375">
        <v>2015</v>
      </c>
      <c r="D23375" s="6" t="s">
        <v>6642</v>
      </c>
      <c r="F23375" s="3" t="str">
        <f>_xlfn.CONCAT(ARI[[#This Row],[Year]]," ",ARI[[#This Row],[Model]])</f>
        <v>2015 CB300F</v>
      </c>
    </row>
    <row r="23376" spans="1:6" x14ac:dyDescent="0.25">
      <c r="A23376" s="5" t="s">
        <v>2440</v>
      </c>
      <c r="B23376" s="5" t="s">
        <v>621</v>
      </c>
      <c r="C23376">
        <v>2015</v>
      </c>
      <c r="D23376" s="6" t="s">
        <v>6643</v>
      </c>
      <c r="F23376" s="3" t="str">
        <f>_xlfn.CONCAT(ARI[[#This Row],[Year]]," ",ARI[[#This Row],[Model]])</f>
        <v>2015 YXC700 Viking VI EPS SE</v>
      </c>
    </row>
    <row r="23377" spans="1:6" x14ac:dyDescent="0.25">
      <c r="A23377" s="5" t="s">
        <v>2440</v>
      </c>
      <c r="B23377" s="5" t="s">
        <v>621</v>
      </c>
      <c r="C23377">
        <v>2015</v>
      </c>
      <c r="D23377" s="6" t="s">
        <v>6644</v>
      </c>
      <c r="F23377" s="3" t="str">
        <f>_xlfn.CONCAT(ARI[[#This Row],[Year]]," ",ARI[[#This Row],[Model]])</f>
        <v>2015 YXC700 Viking VI EPS</v>
      </c>
    </row>
    <row r="23378" spans="1:6" x14ac:dyDescent="0.25">
      <c r="A23378" s="5" t="s">
        <v>2440</v>
      </c>
      <c r="B23378" s="5" t="s">
        <v>621</v>
      </c>
      <c r="C23378">
        <v>2015</v>
      </c>
      <c r="D23378" s="6" t="s">
        <v>6645</v>
      </c>
      <c r="F23378" s="3" t="str">
        <f>_xlfn.CONCAT(ARI[[#This Row],[Year]]," ",ARI[[#This Row],[Model]])</f>
        <v>2015 YXC700 Viking VI</v>
      </c>
    </row>
    <row r="23379" spans="1:6" x14ac:dyDescent="0.25">
      <c r="A23379" s="5" t="s">
        <v>1706</v>
      </c>
      <c r="B23379" s="5" t="s">
        <v>544</v>
      </c>
      <c r="C23379">
        <v>2015</v>
      </c>
      <c r="D23379" s="6" t="s">
        <v>2037</v>
      </c>
      <c r="F23379" s="3" t="str">
        <f>_xlfn.CONCAT(ARI[[#This Row],[Year]]," ",ARI[[#This Row],[Model]])</f>
        <v>2015 LT-Z90 QuadSport</v>
      </c>
    </row>
    <row r="23380" spans="1:6" x14ac:dyDescent="0.25">
      <c r="A23380" s="5" t="s">
        <v>1706</v>
      </c>
      <c r="B23380" s="5" t="s">
        <v>544</v>
      </c>
      <c r="C23380">
        <v>2015</v>
      </c>
      <c r="D23380" s="6" t="s">
        <v>2497</v>
      </c>
      <c r="F23380" s="3" t="str">
        <f>_xlfn.CONCAT(ARI[[#This Row],[Year]]," ",ARI[[#This Row],[Model]])</f>
        <v>2015 LT-A750X KingQuad AXi 4x4</v>
      </c>
    </row>
    <row r="23381" spans="1:6" x14ac:dyDescent="0.25">
      <c r="A23381" s="5" t="s">
        <v>1706</v>
      </c>
      <c r="B23381" s="5" t="s">
        <v>544</v>
      </c>
      <c r="C23381">
        <v>2015</v>
      </c>
      <c r="D23381" s="6" t="s">
        <v>4748</v>
      </c>
      <c r="F23381" s="3" t="str">
        <f>_xlfn.CONCAT(ARI[[#This Row],[Year]]," ",ARI[[#This Row],[Model]])</f>
        <v>2015 LT-A750 KingQuad AXi Power Steering</v>
      </c>
    </row>
    <row r="23382" spans="1:6" x14ac:dyDescent="0.25">
      <c r="A23382" s="5" t="s">
        <v>1706</v>
      </c>
      <c r="B23382" s="5" t="s">
        <v>544</v>
      </c>
      <c r="C23382">
        <v>2015</v>
      </c>
      <c r="D23382" s="6" t="s">
        <v>4743</v>
      </c>
      <c r="F23382" s="3" t="str">
        <f>_xlfn.CONCAT(ARI[[#This Row],[Year]]," ",ARI[[#This Row],[Model]])</f>
        <v>2015 LT-A400F KingQuad ASi</v>
      </c>
    </row>
    <row r="23383" spans="1:6" x14ac:dyDescent="0.25">
      <c r="A23383" s="5" t="s">
        <v>1706</v>
      </c>
      <c r="B23383" s="5" t="s">
        <v>544</v>
      </c>
      <c r="C23383">
        <v>2015</v>
      </c>
      <c r="D23383" s="6" t="s">
        <v>4745</v>
      </c>
      <c r="F23383" s="3" t="str">
        <f>_xlfn.CONCAT(ARI[[#This Row],[Year]]," ",ARI[[#This Row],[Model]])</f>
        <v>2015 LT-F400F KingQuad FSi</v>
      </c>
    </row>
    <row r="23384" spans="1:6" x14ac:dyDescent="0.25">
      <c r="A23384" s="5" t="s">
        <v>733</v>
      </c>
      <c r="B23384" s="5" t="s">
        <v>356</v>
      </c>
      <c r="C23384">
        <v>2015</v>
      </c>
      <c r="D23384" s="6" t="s">
        <v>6646</v>
      </c>
      <c r="F23384" s="3" t="str">
        <f>_xlfn.CONCAT(ARI[[#This Row],[Year]]," ",ARI[[#This Row],[Model]])</f>
        <v>2015 ZX1400 Ninja ZX-14R ABS 30th Anniversary</v>
      </c>
    </row>
    <row r="23385" spans="1:6" x14ac:dyDescent="0.25">
      <c r="A23385" s="5" t="s">
        <v>733</v>
      </c>
      <c r="B23385" s="5" t="s">
        <v>356</v>
      </c>
      <c r="C23385">
        <v>2015</v>
      </c>
      <c r="D23385" s="6" t="s">
        <v>4796</v>
      </c>
      <c r="F23385" s="3" t="str">
        <f>_xlfn.CONCAT(ARI[[#This Row],[Year]]," ",ARI[[#This Row],[Model]])</f>
        <v>2015 ZX1000 Ninja ZX-10R ABS</v>
      </c>
    </row>
    <row r="23386" spans="1:6" x14ac:dyDescent="0.25">
      <c r="A23386" s="5" t="s">
        <v>733</v>
      </c>
      <c r="B23386" s="5" t="s">
        <v>356</v>
      </c>
      <c r="C23386">
        <v>2015</v>
      </c>
      <c r="D23386" s="6" t="s">
        <v>1414</v>
      </c>
      <c r="F23386" s="3" t="str">
        <f>_xlfn.CONCAT(ARI[[#This Row],[Year]]," ",ARI[[#This Row],[Model]])</f>
        <v>2015 ZX1000 Ninja ZX-10R</v>
      </c>
    </row>
    <row r="23387" spans="1:6" x14ac:dyDescent="0.25">
      <c r="A23387" s="5" t="s">
        <v>733</v>
      </c>
      <c r="B23387" s="5" t="s">
        <v>356</v>
      </c>
      <c r="C23387">
        <v>2015</v>
      </c>
      <c r="D23387" s="6" t="s">
        <v>5732</v>
      </c>
      <c r="F23387" s="3" t="str">
        <f>_xlfn.CONCAT(ARI[[#This Row],[Year]]," ",ARI[[#This Row],[Model]])</f>
        <v>2015 ZX636 Ninja ZX-6R ABS</v>
      </c>
    </row>
    <row r="23388" spans="1:6" x14ac:dyDescent="0.25">
      <c r="A23388" s="5" t="s">
        <v>733</v>
      </c>
      <c r="B23388" s="5" t="s">
        <v>356</v>
      </c>
      <c r="C23388">
        <v>2015</v>
      </c>
      <c r="D23388" s="6" t="s">
        <v>1424</v>
      </c>
      <c r="F23388" s="3" t="str">
        <f>_xlfn.CONCAT(ARI[[#This Row],[Year]]," ",ARI[[#This Row],[Model]])</f>
        <v>2015 ZX636 Ninja ZX-6R</v>
      </c>
    </row>
    <row r="23389" spans="1:6" x14ac:dyDescent="0.25">
      <c r="A23389" s="5" t="s">
        <v>1706</v>
      </c>
      <c r="B23389" s="5" t="s">
        <v>356</v>
      </c>
      <c r="C23389">
        <v>2015</v>
      </c>
      <c r="D23389" s="6" t="s">
        <v>5101</v>
      </c>
      <c r="F23389" s="3" t="str">
        <f>_xlfn.CONCAT(ARI[[#This Row],[Year]]," ",ARI[[#This Row],[Model]])</f>
        <v>2015 KVF750 Brute Force 4x4i EPS</v>
      </c>
    </row>
    <row r="23390" spans="1:6" x14ac:dyDescent="0.25">
      <c r="A23390" s="5" t="s">
        <v>1706</v>
      </c>
      <c r="B23390" s="5" t="s">
        <v>356</v>
      </c>
      <c r="C23390">
        <v>2015</v>
      </c>
      <c r="D23390" s="6" t="s">
        <v>1931</v>
      </c>
      <c r="F23390" s="3" t="str">
        <f>_xlfn.CONCAT(ARI[[#This Row],[Year]]," ",ARI[[#This Row],[Model]])</f>
        <v>2015 KVF750 Brute Force 4x4i</v>
      </c>
    </row>
    <row r="23391" spans="1:6" x14ac:dyDescent="0.25">
      <c r="A23391" s="5" t="s">
        <v>1706</v>
      </c>
      <c r="B23391" s="5" t="s">
        <v>356</v>
      </c>
      <c r="C23391">
        <v>2015</v>
      </c>
      <c r="D23391" s="6" t="s">
        <v>5673</v>
      </c>
      <c r="F23391" s="3" t="str">
        <f>_xlfn.CONCAT(ARI[[#This Row],[Year]]," ",ARI[[#This Row],[Model]])</f>
        <v>2015 KVF300 Brute Force</v>
      </c>
    </row>
    <row r="23392" spans="1:6" x14ac:dyDescent="0.25">
      <c r="A23392" s="5" t="s">
        <v>1706</v>
      </c>
      <c r="B23392" s="5" t="s">
        <v>356</v>
      </c>
      <c r="C23392">
        <v>2015</v>
      </c>
      <c r="D23392" s="6" t="s">
        <v>1904</v>
      </c>
      <c r="F23392" s="3" t="str">
        <f>_xlfn.CONCAT(ARI[[#This Row],[Year]]," ",ARI[[#This Row],[Model]])</f>
        <v>2015 KFX50</v>
      </c>
    </row>
    <row r="23393" spans="1:6" x14ac:dyDescent="0.25">
      <c r="A23393" s="5" t="s">
        <v>1706</v>
      </c>
      <c r="B23393" s="5" t="s">
        <v>356</v>
      </c>
      <c r="C23393">
        <v>2015</v>
      </c>
      <c r="D23393" s="6" t="s">
        <v>1907</v>
      </c>
      <c r="F23393" s="3" t="str">
        <f>_xlfn.CONCAT(ARI[[#This Row],[Year]]," ",ARI[[#This Row],[Model]])</f>
        <v>2015 KFX90</v>
      </c>
    </row>
    <row r="23394" spans="1:6" x14ac:dyDescent="0.25">
      <c r="A23394" s="5" t="s">
        <v>2440</v>
      </c>
      <c r="B23394" s="5" t="s">
        <v>356</v>
      </c>
      <c r="C23394">
        <v>2015</v>
      </c>
      <c r="D23394" s="6" t="s">
        <v>6403</v>
      </c>
      <c r="F23394" s="3" t="str">
        <f>_xlfn.CONCAT(ARI[[#This Row],[Year]]," ",ARI[[#This Row],[Model]])</f>
        <v>2015 KRF800 Teryx LE</v>
      </c>
    </row>
    <row r="23395" spans="1:6" x14ac:dyDescent="0.25">
      <c r="A23395" s="5" t="s">
        <v>2440</v>
      </c>
      <c r="B23395" s="5" t="s">
        <v>356</v>
      </c>
      <c r="C23395">
        <v>2015</v>
      </c>
      <c r="D23395" s="6" t="s">
        <v>6402</v>
      </c>
      <c r="F23395" s="3" t="str">
        <f>_xlfn.CONCAT(ARI[[#This Row],[Year]]," ",ARI[[#This Row],[Model]])</f>
        <v>2015 KRF800 Teryx</v>
      </c>
    </row>
    <row r="23396" spans="1:6" x14ac:dyDescent="0.25">
      <c r="A23396" s="5" t="s">
        <v>2440</v>
      </c>
      <c r="B23396" s="5" t="s">
        <v>356</v>
      </c>
      <c r="C23396">
        <v>2015</v>
      </c>
      <c r="D23396" s="6" t="s">
        <v>6404</v>
      </c>
      <c r="F23396" s="3" t="str">
        <f>_xlfn.CONCAT(ARI[[#This Row],[Year]]," ",ARI[[#This Row],[Model]])</f>
        <v>2015 KRF800 Teryx Camo</v>
      </c>
    </row>
    <row r="23397" spans="1:6" x14ac:dyDescent="0.25">
      <c r="A23397" s="5" t="s">
        <v>2440</v>
      </c>
      <c r="B23397" s="5" t="s">
        <v>356</v>
      </c>
      <c r="C23397">
        <v>2015</v>
      </c>
      <c r="D23397" s="6" t="s">
        <v>6234</v>
      </c>
      <c r="F23397" s="3" t="str">
        <f>_xlfn.CONCAT(ARI[[#This Row],[Year]]," ",ARI[[#This Row],[Model]])</f>
        <v>2015 KRT800 Teryx4 LE</v>
      </c>
    </row>
    <row r="23398" spans="1:6" x14ac:dyDescent="0.25">
      <c r="A23398" s="5" t="s">
        <v>2440</v>
      </c>
      <c r="B23398" s="5" t="s">
        <v>356</v>
      </c>
      <c r="C23398">
        <v>2015</v>
      </c>
      <c r="D23398" s="6" t="s">
        <v>6233</v>
      </c>
      <c r="F23398" s="3" t="str">
        <f>_xlfn.CONCAT(ARI[[#This Row],[Year]]," ",ARI[[#This Row],[Model]])</f>
        <v>2015 KRT800 Teryx4</v>
      </c>
    </row>
    <row r="23399" spans="1:6" x14ac:dyDescent="0.25">
      <c r="A23399" s="5" t="s">
        <v>2440</v>
      </c>
      <c r="B23399" s="5" t="s">
        <v>356</v>
      </c>
      <c r="C23399">
        <v>2015</v>
      </c>
      <c r="D23399" s="6" t="s">
        <v>6235</v>
      </c>
      <c r="F23399" s="3" t="str">
        <f>_xlfn.CONCAT(ARI[[#This Row],[Year]]," ",ARI[[#This Row],[Model]])</f>
        <v>2015 KRT800 Teryx4 Camo</v>
      </c>
    </row>
    <row r="23400" spans="1:6" x14ac:dyDescent="0.25">
      <c r="A23400" s="5" t="s">
        <v>2440</v>
      </c>
      <c r="B23400" s="5" t="s">
        <v>356</v>
      </c>
      <c r="C23400">
        <v>2015</v>
      </c>
      <c r="D23400" s="6" t="s">
        <v>6647</v>
      </c>
      <c r="F23400" s="3" t="str">
        <f>_xlfn.CONCAT(ARI[[#This Row],[Year]]," ",ARI[[#This Row],[Model]])</f>
        <v>2015 KAF820 Mule PRO-FXT</v>
      </c>
    </row>
    <row r="23401" spans="1:6" x14ac:dyDescent="0.25">
      <c r="A23401" s="5" t="s">
        <v>2440</v>
      </c>
      <c r="B23401" s="5" t="s">
        <v>356</v>
      </c>
      <c r="C23401">
        <v>2015</v>
      </c>
      <c r="D23401" s="6" t="s">
        <v>6648</v>
      </c>
      <c r="F23401" s="3" t="str">
        <f>_xlfn.CONCAT(ARI[[#This Row],[Year]]," ",ARI[[#This Row],[Model]])</f>
        <v>2015 KAF820 Mule PRO-FXT EPS</v>
      </c>
    </row>
    <row r="23402" spans="1:6" x14ac:dyDescent="0.25">
      <c r="A23402" s="5" t="s">
        <v>2440</v>
      </c>
      <c r="B23402" s="5" t="s">
        <v>356</v>
      </c>
      <c r="C23402">
        <v>2015</v>
      </c>
      <c r="D23402" s="6" t="s">
        <v>6649</v>
      </c>
      <c r="F23402" s="3" t="str">
        <f>_xlfn.CONCAT(ARI[[#This Row],[Year]]," ",ARI[[#This Row],[Model]])</f>
        <v>2015 KAF820 Mule PRO-FXT EPS LE</v>
      </c>
    </row>
    <row r="23403" spans="1:6" x14ac:dyDescent="0.25">
      <c r="A23403" s="5" t="s">
        <v>2440</v>
      </c>
      <c r="B23403" s="5" t="s">
        <v>356</v>
      </c>
      <c r="C23403">
        <v>2015</v>
      </c>
      <c r="D23403" s="6" t="s">
        <v>6650</v>
      </c>
      <c r="F23403" s="3" t="str">
        <f>_xlfn.CONCAT(ARI[[#This Row],[Year]]," ",ARI[[#This Row],[Model]])</f>
        <v>2015 KAF820 Mule PRO-FXT EPS Camo</v>
      </c>
    </row>
    <row r="23404" spans="1:6" x14ac:dyDescent="0.25">
      <c r="A23404" s="5" t="s">
        <v>2440</v>
      </c>
      <c r="B23404" s="5" t="s">
        <v>356</v>
      </c>
      <c r="C23404">
        <v>2015</v>
      </c>
      <c r="D23404" s="6" t="s">
        <v>3782</v>
      </c>
      <c r="F23404" s="3" t="str">
        <f>_xlfn.CONCAT(ARI[[#This Row],[Year]]," ",ARI[[#This Row],[Model]])</f>
        <v>2015 KAF620 Mule 4010 Trans 4x4</v>
      </c>
    </row>
    <row r="23405" spans="1:6" x14ac:dyDescent="0.25">
      <c r="A23405" s="5" t="s">
        <v>2440</v>
      </c>
      <c r="B23405" s="5" t="s">
        <v>356</v>
      </c>
      <c r="C23405">
        <v>2015</v>
      </c>
      <c r="D23405" s="6" t="s">
        <v>3779</v>
      </c>
      <c r="F23405" s="3" t="str">
        <f>_xlfn.CONCAT(ARI[[#This Row],[Year]]," ",ARI[[#This Row],[Model]])</f>
        <v>2015 KAF620 Mule 4010 4x4</v>
      </c>
    </row>
    <row r="23406" spans="1:6" x14ac:dyDescent="0.25">
      <c r="A23406" s="5" t="s">
        <v>2440</v>
      </c>
      <c r="B23406" s="5" t="s">
        <v>356</v>
      </c>
      <c r="C23406">
        <v>2015</v>
      </c>
      <c r="D23406" s="6" t="s">
        <v>3778</v>
      </c>
      <c r="F23406" s="3" t="str">
        <f>_xlfn.CONCAT(ARI[[#This Row],[Year]]," ",ARI[[#This Row],[Model]])</f>
        <v>2015 KAF620 Mule 4000</v>
      </c>
    </row>
    <row r="23407" spans="1:6" x14ac:dyDescent="0.25">
      <c r="A23407" s="5" t="s">
        <v>2440</v>
      </c>
      <c r="B23407" s="5" t="s">
        <v>356</v>
      </c>
      <c r="C23407">
        <v>2015</v>
      </c>
      <c r="D23407" s="6" t="s">
        <v>2596</v>
      </c>
      <c r="F23407" s="3" t="str">
        <f>_xlfn.CONCAT(ARI[[#This Row],[Year]]," ",ARI[[#This Row],[Model]])</f>
        <v>2015 KAF400 Mule 610 4x4</v>
      </c>
    </row>
    <row r="23408" spans="1:6" x14ac:dyDescent="0.25">
      <c r="A23408" s="5" t="s">
        <v>2440</v>
      </c>
      <c r="B23408" s="5" t="s">
        <v>356</v>
      </c>
      <c r="C23408">
        <v>2015</v>
      </c>
      <c r="D23408" s="6" t="s">
        <v>4550</v>
      </c>
      <c r="F23408" s="3" t="str">
        <f>_xlfn.CONCAT(ARI[[#This Row],[Year]]," ",ARI[[#This Row],[Model]])</f>
        <v>2015 KAF400 Mule 610 4x4 XC</v>
      </c>
    </row>
    <row r="23409" spans="1:6" x14ac:dyDescent="0.25">
      <c r="A23409" s="5" t="s">
        <v>2440</v>
      </c>
      <c r="B23409" s="5" t="s">
        <v>356</v>
      </c>
      <c r="C23409">
        <v>2015</v>
      </c>
      <c r="D23409" s="6" t="s">
        <v>6407</v>
      </c>
      <c r="F23409" s="3" t="str">
        <f>_xlfn.CONCAT(ARI[[#This Row],[Year]]," ",ARI[[#This Row],[Model]])</f>
        <v>2015 KAF400 Mule 610 4x4 XC SE</v>
      </c>
    </row>
    <row r="23410" spans="1:6" x14ac:dyDescent="0.25">
      <c r="A23410" s="5" t="s">
        <v>2440</v>
      </c>
      <c r="B23410" s="5" t="s">
        <v>356</v>
      </c>
      <c r="C23410">
        <v>2015</v>
      </c>
      <c r="D23410" s="6" t="s">
        <v>2595</v>
      </c>
      <c r="F23410" s="3" t="str">
        <f>_xlfn.CONCAT(ARI[[#This Row],[Year]]," ",ARI[[#This Row],[Model]])</f>
        <v>2015 KAF400 Mule 600</v>
      </c>
    </row>
    <row r="23411" spans="1:6" x14ac:dyDescent="0.25">
      <c r="A23411" s="5" t="s">
        <v>885</v>
      </c>
      <c r="B23411" s="5" t="s">
        <v>1120</v>
      </c>
      <c r="C23411">
        <v>2021</v>
      </c>
      <c r="D23411" s="6" t="s">
        <v>5713</v>
      </c>
      <c r="F23411" s="3" t="str">
        <f>_xlfn.CONCAT(ARI[[#This Row],[Year]]," ",ARI[[#This Row],[Model]])</f>
        <v>2021 FLHTKSE CVO Limited</v>
      </c>
    </row>
    <row r="23412" spans="1:6" x14ac:dyDescent="0.25">
      <c r="A23412" s="5" t="s">
        <v>885</v>
      </c>
      <c r="B23412" s="5" t="s">
        <v>1120</v>
      </c>
      <c r="C23412">
        <v>2021</v>
      </c>
      <c r="D23412" s="6" t="s">
        <v>6096</v>
      </c>
      <c r="F23412" s="3" t="str">
        <f>_xlfn.CONCAT(ARI[[#This Row],[Year]]," ",ARI[[#This Row],[Model]])</f>
        <v>2021 FLHRXS Road King Special</v>
      </c>
    </row>
    <row r="23413" spans="1:6" x14ac:dyDescent="0.25">
      <c r="A23413" s="5" t="s">
        <v>885</v>
      </c>
      <c r="B23413" s="5" t="s">
        <v>1120</v>
      </c>
      <c r="C23413">
        <v>2021</v>
      </c>
      <c r="D23413" s="6" t="s">
        <v>1130</v>
      </c>
      <c r="F23413" s="3" t="str">
        <f>_xlfn.CONCAT(ARI[[#This Row],[Year]]," ",ARI[[#This Row],[Model]])</f>
        <v>2021 FLHX Street Glide</v>
      </c>
    </row>
    <row r="23414" spans="1:6" x14ac:dyDescent="0.25">
      <c r="A23414" s="5" t="s">
        <v>885</v>
      </c>
      <c r="B23414" s="5" t="s">
        <v>1120</v>
      </c>
      <c r="C23414">
        <v>2021</v>
      </c>
      <c r="D23414" s="6" t="s">
        <v>5719</v>
      </c>
      <c r="F23414" s="3" t="str">
        <f>_xlfn.CONCAT(ARI[[#This Row],[Year]]," ",ARI[[#This Row],[Model]])</f>
        <v>2021 FLTRX Road Glide</v>
      </c>
    </row>
    <row r="23415" spans="1:6" x14ac:dyDescent="0.25">
      <c r="A23415" s="5" t="s">
        <v>885</v>
      </c>
      <c r="B23415" s="5" t="s">
        <v>1120</v>
      </c>
      <c r="C23415">
        <v>2021</v>
      </c>
      <c r="D23415" s="6" t="s">
        <v>1122</v>
      </c>
      <c r="F23415" s="3" t="str">
        <f>_xlfn.CONCAT(ARI[[#This Row],[Year]]," ",ARI[[#This Row],[Model]])</f>
        <v>2021 FLHR Road King</v>
      </c>
    </row>
    <row r="23416" spans="1:6" x14ac:dyDescent="0.25">
      <c r="A23416" s="5" t="s">
        <v>885</v>
      </c>
      <c r="B23416" s="5" t="s">
        <v>1120</v>
      </c>
      <c r="C23416">
        <v>2021</v>
      </c>
      <c r="D23416" s="6" t="s">
        <v>6107</v>
      </c>
      <c r="F23416" s="3" t="str">
        <f>_xlfn.CONCAT(ARI[[#This Row],[Year]]," ",ARI[[#This Row],[Model]])</f>
        <v>2021 FLFBS Fat Boy 114</v>
      </c>
    </row>
    <row r="23417" spans="1:6" x14ac:dyDescent="0.25">
      <c r="A23417" s="5" t="s">
        <v>885</v>
      </c>
      <c r="B23417" s="5" t="s">
        <v>1120</v>
      </c>
      <c r="C23417">
        <v>2021</v>
      </c>
      <c r="D23417" s="6" t="s">
        <v>6105</v>
      </c>
      <c r="F23417" s="3" t="str">
        <f>_xlfn.CONCAT(ARI[[#This Row],[Year]]," ",ARI[[#This Row],[Model]])</f>
        <v>2021 FXFBS Fat Bob 114</v>
      </c>
    </row>
    <row r="23418" spans="1:6" x14ac:dyDescent="0.25">
      <c r="A23418" s="5" t="s">
        <v>885</v>
      </c>
      <c r="B23418" s="5" t="s">
        <v>1120</v>
      </c>
      <c r="C23418">
        <v>2021</v>
      </c>
      <c r="D23418" s="6" t="s">
        <v>6102</v>
      </c>
      <c r="F23418" s="3" t="str">
        <f>_xlfn.CONCAT(ARI[[#This Row],[Year]]," ",ARI[[#This Row],[Model]])</f>
        <v>2021 FLSL Softail Slim 107</v>
      </c>
    </row>
    <row r="23419" spans="1:6" x14ac:dyDescent="0.25">
      <c r="A23419" s="5" t="s">
        <v>885</v>
      </c>
      <c r="B23419" s="5" t="s">
        <v>1120</v>
      </c>
      <c r="C23419">
        <v>2021</v>
      </c>
      <c r="D23419" s="6" t="s">
        <v>1126</v>
      </c>
      <c r="F23419" s="3" t="str">
        <f>_xlfn.CONCAT(ARI[[#This Row],[Year]]," ",ARI[[#This Row],[Model]])</f>
        <v>2021 FLHT Electra Glide Standard</v>
      </c>
    </row>
    <row r="23420" spans="1:6" x14ac:dyDescent="0.25">
      <c r="A23420" s="5" t="s">
        <v>885</v>
      </c>
      <c r="B23420" s="5" t="s">
        <v>1120</v>
      </c>
      <c r="C23420">
        <v>2021</v>
      </c>
      <c r="D23420" s="6" t="s">
        <v>6262</v>
      </c>
      <c r="F23420" s="3" t="str">
        <f>_xlfn.CONCAT(ARI[[#This Row],[Year]]," ",ARI[[#This Row],[Model]])</f>
        <v>2021 FLHTCUTGSE CVO Tri Glide</v>
      </c>
    </row>
    <row r="23421" spans="1:6" x14ac:dyDescent="0.25">
      <c r="A23421" s="5" t="s">
        <v>885</v>
      </c>
      <c r="B23421" s="5" t="s">
        <v>1120</v>
      </c>
      <c r="C23421">
        <v>2021</v>
      </c>
      <c r="D23421" s="6" t="s">
        <v>6110</v>
      </c>
      <c r="F23421" s="3" t="str">
        <f>_xlfn.CONCAT(ARI[[#This Row],[Year]]," ",ARI[[#This Row],[Model]])</f>
        <v>2021 FLHCS Heritage Classic 114</v>
      </c>
    </row>
    <row r="23422" spans="1:6" x14ac:dyDescent="0.25">
      <c r="A23422" s="5" t="s">
        <v>885</v>
      </c>
      <c r="B23422" s="5" t="s">
        <v>1120</v>
      </c>
      <c r="C23422">
        <v>2021</v>
      </c>
      <c r="D23422" s="6" t="s">
        <v>6109</v>
      </c>
      <c r="F23422" s="3" t="str">
        <f>_xlfn.CONCAT(ARI[[#This Row],[Year]]," ",ARI[[#This Row],[Model]])</f>
        <v>2021 FLHC Heritage Classic 107</v>
      </c>
    </row>
    <row r="23423" spans="1:6" x14ac:dyDescent="0.25">
      <c r="A23423" s="5" t="s">
        <v>2440</v>
      </c>
      <c r="B23423" s="5" t="s">
        <v>165</v>
      </c>
      <c r="C23423">
        <v>2015</v>
      </c>
      <c r="D23423" s="6" t="s">
        <v>6439</v>
      </c>
      <c r="F23423" s="3" t="str">
        <f>_xlfn.CONCAT(ARI[[#This Row],[Year]]," ",ARI[[#This Row],[Model]])</f>
        <v>2015 RZR XP 4 1000 EPS</v>
      </c>
    </row>
    <row r="23424" spans="1:6" x14ac:dyDescent="0.25">
      <c r="A23424" s="5" t="s">
        <v>2440</v>
      </c>
      <c r="B23424" s="5" t="s">
        <v>165</v>
      </c>
      <c r="C23424">
        <v>2015</v>
      </c>
      <c r="D23424" s="6" t="s">
        <v>6651</v>
      </c>
      <c r="F23424" s="3" t="str">
        <f>_xlfn.CONCAT(ARI[[#This Row],[Year]]," ",ARI[[#This Row],[Model]])</f>
        <v>2015 RZR S 900</v>
      </c>
    </row>
    <row r="23425" spans="1:6" x14ac:dyDescent="0.25">
      <c r="A23425" s="5" t="s">
        <v>2440</v>
      </c>
      <c r="B23425" s="5" t="s">
        <v>165</v>
      </c>
      <c r="C23425">
        <v>2015</v>
      </c>
      <c r="D23425" s="6" t="s">
        <v>6652</v>
      </c>
      <c r="F23425" s="3" t="str">
        <f>_xlfn.CONCAT(ARI[[#This Row],[Year]]," ",ARI[[#This Row],[Model]])</f>
        <v>2015 RZR S 900 EPS</v>
      </c>
    </row>
    <row r="23426" spans="1:6" x14ac:dyDescent="0.25">
      <c r="A23426" s="5" t="s">
        <v>2440</v>
      </c>
      <c r="B23426" s="5" t="s">
        <v>165</v>
      </c>
      <c r="C23426">
        <v>2015</v>
      </c>
      <c r="D23426" s="6" t="s">
        <v>6653</v>
      </c>
      <c r="F23426" s="3" t="str">
        <f>_xlfn.CONCAT(ARI[[#This Row],[Year]]," ",ARI[[#This Row],[Model]])</f>
        <v>2015 RZR XP 1000 EPS</v>
      </c>
    </row>
    <row r="23427" spans="1:6" x14ac:dyDescent="0.25">
      <c r="A23427" s="5" t="s">
        <v>2440</v>
      </c>
      <c r="B23427" s="5" t="s">
        <v>165</v>
      </c>
      <c r="C23427">
        <v>2015</v>
      </c>
      <c r="D23427" s="6" t="s">
        <v>6654</v>
      </c>
      <c r="F23427" s="3" t="str">
        <f>_xlfn.CONCAT(ARI[[#This Row],[Year]]," ",ARI[[#This Row],[Model]])</f>
        <v>2015 RZR XP 1000 EPS High Lifter Edition</v>
      </c>
    </row>
    <row r="23428" spans="1:6" x14ac:dyDescent="0.25">
      <c r="A23428" s="5" t="s">
        <v>2440</v>
      </c>
      <c r="B23428" s="5" t="s">
        <v>165</v>
      </c>
      <c r="C23428">
        <v>2015</v>
      </c>
      <c r="D23428" s="6" t="s">
        <v>6655</v>
      </c>
      <c r="F23428" s="3" t="str">
        <f>_xlfn.CONCAT(ARI[[#This Row],[Year]]," ",ARI[[#This Row],[Model]])</f>
        <v>2015 RZR XP 1000 EPS Desert Edition</v>
      </c>
    </row>
    <row r="23429" spans="1:6" x14ac:dyDescent="0.25">
      <c r="A23429" s="5" t="s">
        <v>2440</v>
      </c>
      <c r="B23429" s="5" t="s">
        <v>165</v>
      </c>
      <c r="C23429">
        <v>2015</v>
      </c>
      <c r="D23429" s="6" t="s">
        <v>6656</v>
      </c>
      <c r="F23429" s="3" t="str">
        <f>_xlfn.CONCAT(ARI[[#This Row],[Year]]," ",ARI[[#This Row],[Model]])</f>
        <v>2015 RZR 900 XC Edition</v>
      </c>
    </row>
    <row r="23430" spans="1:6" x14ac:dyDescent="0.25">
      <c r="A23430" s="5" t="s">
        <v>2440</v>
      </c>
      <c r="B23430" s="5" t="s">
        <v>165</v>
      </c>
      <c r="C23430">
        <v>2015</v>
      </c>
      <c r="D23430" s="6" t="s">
        <v>6273</v>
      </c>
      <c r="F23430" s="3" t="str">
        <f>_xlfn.CONCAT(ARI[[#This Row],[Year]]," ",ARI[[#This Row],[Model]])</f>
        <v>2015 RZR 570</v>
      </c>
    </row>
    <row r="23431" spans="1:6" x14ac:dyDescent="0.25">
      <c r="A23431" s="5" t="s">
        <v>2440</v>
      </c>
      <c r="B23431" s="5" t="s">
        <v>165</v>
      </c>
      <c r="C23431">
        <v>2015</v>
      </c>
      <c r="D23431" s="6" t="s">
        <v>6657</v>
      </c>
      <c r="F23431" s="3" t="str">
        <f>_xlfn.CONCAT(ARI[[#This Row],[Year]]," ",ARI[[#This Row],[Model]])</f>
        <v>2015 RZR 570 EPS Trail</v>
      </c>
    </row>
    <row r="23432" spans="1:6" x14ac:dyDescent="0.25">
      <c r="A23432" s="5" t="s">
        <v>2440</v>
      </c>
      <c r="B23432" s="5" t="s">
        <v>165</v>
      </c>
      <c r="C23432">
        <v>2015</v>
      </c>
      <c r="D23432" s="6" t="s">
        <v>6276</v>
      </c>
      <c r="F23432" s="3" t="str">
        <f>_xlfn.CONCAT(ARI[[#This Row],[Year]]," ",ARI[[#This Row],[Model]])</f>
        <v>2015 RZR 900</v>
      </c>
    </row>
    <row r="23433" spans="1:6" x14ac:dyDescent="0.25">
      <c r="A23433" s="5" t="s">
        <v>2440</v>
      </c>
      <c r="B23433" s="5" t="s">
        <v>165</v>
      </c>
      <c r="C23433">
        <v>2015</v>
      </c>
      <c r="D23433" s="6" t="s">
        <v>6658</v>
      </c>
      <c r="F23433" s="3" t="str">
        <f>_xlfn.CONCAT(ARI[[#This Row],[Year]]," ",ARI[[#This Row],[Model]])</f>
        <v>2015 RZR 900 EPS Trail</v>
      </c>
    </row>
    <row r="23434" spans="1:6" x14ac:dyDescent="0.25">
      <c r="A23434" s="5" t="s">
        <v>2440</v>
      </c>
      <c r="B23434" s="5" t="s">
        <v>165</v>
      </c>
      <c r="C23434">
        <v>2015</v>
      </c>
      <c r="D23434" s="6" t="s">
        <v>6659</v>
      </c>
      <c r="F23434" s="3" t="str">
        <f>_xlfn.CONCAT(ARI[[#This Row],[Year]]," ",ARI[[#This Row],[Model]])</f>
        <v>2015 Ranger ETX</v>
      </c>
    </row>
    <row r="23435" spans="1:6" x14ac:dyDescent="0.25">
      <c r="A23435" s="5" t="s">
        <v>2440</v>
      </c>
      <c r="B23435" s="5" t="s">
        <v>165</v>
      </c>
      <c r="C23435">
        <v>2015</v>
      </c>
      <c r="D23435" s="6" t="s">
        <v>6249</v>
      </c>
      <c r="F23435" s="3" t="str">
        <f>_xlfn.CONCAT(ARI[[#This Row],[Year]]," ",ARI[[#This Row],[Model]])</f>
        <v>2015 Ranger 570</v>
      </c>
    </row>
    <row r="23436" spans="1:6" x14ac:dyDescent="0.25">
      <c r="A23436" s="5" t="s">
        <v>2440</v>
      </c>
      <c r="B23436" s="5" t="s">
        <v>165</v>
      </c>
      <c r="C23436">
        <v>2015</v>
      </c>
      <c r="D23436" s="6" t="s">
        <v>6660</v>
      </c>
      <c r="F23436" s="3" t="str">
        <f>_xlfn.CONCAT(ARI[[#This Row],[Year]]," ",ARI[[#This Row],[Model]])</f>
        <v>2015 Ranger 570 EPS</v>
      </c>
    </row>
    <row r="23437" spans="1:6" x14ac:dyDescent="0.25">
      <c r="A23437" s="5" t="s">
        <v>2440</v>
      </c>
      <c r="B23437" s="5" t="s">
        <v>165</v>
      </c>
      <c r="C23437">
        <v>2015</v>
      </c>
      <c r="D23437" s="6" t="s">
        <v>4560</v>
      </c>
      <c r="F23437" s="3" t="str">
        <f>_xlfn.CONCAT(ARI[[#This Row],[Year]]," ",ARI[[#This Row],[Model]])</f>
        <v>2015 Ranger EV</v>
      </c>
    </row>
    <row r="23438" spans="1:6" x14ac:dyDescent="0.25">
      <c r="A23438" s="5" t="s">
        <v>2440</v>
      </c>
      <c r="B23438" s="5" t="s">
        <v>165</v>
      </c>
      <c r="C23438">
        <v>2015</v>
      </c>
      <c r="D23438" s="6" t="s">
        <v>4731</v>
      </c>
      <c r="F23438" s="3" t="str">
        <f>_xlfn.CONCAT(ARI[[#This Row],[Year]]," ",ARI[[#This Row],[Model]])</f>
        <v>2015 Ranger Diesel</v>
      </c>
    </row>
    <row r="23439" spans="1:6" x14ac:dyDescent="0.25">
      <c r="A23439" s="5" t="s">
        <v>2440</v>
      </c>
      <c r="B23439" s="5" t="s">
        <v>165</v>
      </c>
      <c r="C23439">
        <v>2015</v>
      </c>
      <c r="D23439" s="6" t="s">
        <v>5808</v>
      </c>
      <c r="F23439" s="3" t="str">
        <f>_xlfn.CONCAT(ARI[[#This Row],[Year]]," ",ARI[[#This Row],[Model]])</f>
        <v>2015 Ranger 900 XP</v>
      </c>
    </row>
    <row r="23440" spans="1:6" x14ac:dyDescent="0.25">
      <c r="A23440" s="5" t="s">
        <v>2440</v>
      </c>
      <c r="B23440" s="5" t="s">
        <v>165</v>
      </c>
      <c r="C23440">
        <v>2015</v>
      </c>
      <c r="D23440" s="6" t="s">
        <v>5809</v>
      </c>
      <c r="F23440" s="3" t="str">
        <f>_xlfn.CONCAT(ARI[[#This Row],[Year]]," ",ARI[[#This Row],[Model]])</f>
        <v>2015 Ranger 900 XP EPS</v>
      </c>
    </row>
    <row r="23441" spans="1:6" x14ac:dyDescent="0.25">
      <c r="A23441" s="5" t="s">
        <v>2440</v>
      </c>
      <c r="B23441" s="5" t="s">
        <v>165</v>
      </c>
      <c r="C23441">
        <v>2015</v>
      </c>
      <c r="D23441" s="6" t="s">
        <v>6661</v>
      </c>
      <c r="F23441" s="3" t="str">
        <f>_xlfn.CONCAT(ARI[[#This Row],[Year]]," ",ARI[[#This Row],[Model]])</f>
        <v>2015 Ranger 900 XP EPS Northstar Edition</v>
      </c>
    </row>
    <row r="23442" spans="1:6" x14ac:dyDescent="0.25">
      <c r="A23442" s="5" t="s">
        <v>2440</v>
      </c>
      <c r="B23442" s="5" t="s">
        <v>165</v>
      </c>
      <c r="C23442">
        <v>2015</v>
      </c>
      <c r="D23442" s="6" t="s">
        <v>6662</v>
      </c>
      <c r="F23442" s="3" t="str">
        <f>_xlfn.CONCAT(ARI[[#This Row],[Year]]," ",ARI[[#This Row],[Model]])</f>
        <v>2015 Ranger 900 XP EPS Hunter Deluxe Edition</v>
      </c>
    </row>
    <row r="23443" spans="1:6" x14ac:dyDescent="0.25">
      <c r="A23443" s="5" t="s">
        <v>2440</v>
      </c>
      <c r="B23443" s="5" t="s">
        <v>165</v>
      </c>
      <c r="C23443">
        <v>2015</v>
      </c>
      <c r="D23443" s="6" t="s">
        <v>6663</v>
      </c>
      <c r="F23443" s="3" t="str">
        <f>_xlfn.CONCAT(ARI[[#This Row],[Year]]," ",ARI[[#This Row],[Model]])</f>
        <v>2015 Ranger 900 XP EPS Deluxe</v>
      </c>
    </row>
    <row r="23444" spans="1:6" x14ac:dyDescent="0.25">
      <c r="A23444" s="5" t="s">
        <v>2440</v>
      </c>
      <c r="B23444" s="5" t="s">
        <v>165</v>
      </c>
      <c r="C23444">
        <v>2015</v>
      </c>
      <c r="D23444" s="6" t="s">
        <v>6664</v>
      </c>
      <c r="F23444" s="3" t="str">
        <f>_xlfn.CONCAT(ARI[[#This Row],[Year]]," ",ARI[[#This Row],[Model]])</f>
        <v>2015 Ranger 900 XP EPS Hunter Edition</v>
      </c>
    </row>
    <row r="23445" spans="1:6" x14ac:dyDescent="0.25">
      <c r="A23445" s="5" t="s">
        <v>2440</v>
      </c>
      <c r="B23445" s="5" t="s">
        <v>165</v>
      </c>
      <c r="C23445">
        <v>2015</v>
      </c>
      <c r="D23445" s="6" t="s">
        <v>5811</v>
      </c>
      <c r="F23445" s="3" t="str">
        <f>_xlfn.CONCAT(ARI[[#This Row],[Year]]," ",ARI[[#This Row],[Model]])</f>
        <v>2015 Ranger 900 XP EPS LE</v>
      </c>
    </row>
    <row r="23446" spans="1:6" x14ac:dyDescent="0.25">
      <c r="A23446" s="5" t="s">
        <v>885</v>
      </c>
      <c r="B23446" s="5" t="s">
        <v>1120</v>
      </c>
      <c r="C23446">
        <v>2021</v>
      </c>
      <c r="D23446" s="6" t="s">
        <v>5714</v>
      </c>
      <c r="F23446" s="3" t="str">
        <f>_xlfn.CONCAT(ARI[[#This Row],[Year]]," ",ARI[[#This Row],[Model]])</f>
        <v>2021 FLHTCUTG Tri Glide Ultra</v>
      </c>
    </row>
    <row r="23447" spans="1:6" x14ac:dyDescent="0.25">
      <c r="A23447" s="5" t="s">
        <v>2440</v>
      </c>
      <c r="B23447" s="5" t="s">
        <v>165</v>
      </c>
      <c r="C23447">
        <v>2015</v>
      </c>
      <c r="D23447" s="6" t="s">
        <v>6665</v>
      </c>
      <c r="F23447" s="3" t="str">
        <f>_xlfn.CONCAT(ARI[[#This Row],[Year]]," ",ARI[[#This Row],[Model]])</f>
        <v>2015 Ranger 570 EPS Full-Size</v>
      </c>
    </row>
    <row r="23448" spans="1:6" x14ac:dyDescent="0.25">
      <c r="A23448" s="5" t="s">
        <v>2440</v>
      </c>
      <c r="B23448" s="5" t="s">
        <v>165</v>
      </c>
      <c r="C23448">
        <v>2015</v>
      </c>
      <c r="D23448" s="6" t="s">
        <v>6666</v>
      </c>
      <c r="F23448" s="3" t="str">
        <f>_xlfn.CONCAT(ARI[[#This Row],[Year]]," ",ARI[[#This Row],[Model]])</f>
        <v>2015 Ranger 570 Full-Size</v>
      </c>
    </row>
    <row r="23449" spans="1:6" x14ac:dyDescent="0.25">
      <c r="A23449" s="5" t="s">
        <v>2440</v>
      </c>
      <c r="B23449" s="5" t="s">
        <v>165</v>
      </c>
      <c r="C23449">
        <v>2015</v>
      </c>
      <c r="D23449" s="6" t="s">
        <v>6252</v>
      </c>
      <c r="F23449" s="3" t="str">
        <f>_xlfn.CONCAT(ARI[[#This Row],[Year]]," ",ARI[[#This Row],[Model]])</f>
        <v>2015 Ranger 570 Crew</v>
      </c>
    </row>
    <row r="23450" spans="1:6" x14ac:dyDescent="0.25">
      <c r="A23450" s="5" t="s">
        <v>2440</v>
      </c>
      <c r="B23450" s="5" t="s">
        <v>165</v>
      </c>
      <c r="C23450">
        <v>2015</v>
      </c>
      <c r="D23450" s="6" t="s">
        <v>6667</v>
      </c>
      <c r="F23450" s="3" t="str">
        <f>_xlfn.CONCAT(ARI[[#This Row],[Year]]," ",ARI[[#This Row],[Model]])</f>
        <v>2015 Ranger 570 Crew EPS</v>
      </c>
    </row>
    <row r="23451" spans="1:6" x14ac:dyDescent="0.25">
      <c r="A23451" s="5" t="s">
        <v>2440</v>
      </c>
      <c r="B23451" s="5" t="s">
        <v>165</v>
      </c>
      <c r="C23451">
        <v>2015</v>
      </c>
      <c r="D23451" s="6" t="s">
        <v>6668</v>
      </c>
      <c r="F23451" s="3" t="str">
        <f>_xlfn.CONCAT(ARI[[#This Row],[Year]]," ",ARI[[#This Row],[Model]])</f>
        <v>2015 Ranger 570 Crew Full-Size</v>
      </c>
    </row>
    <row r="23452" spans="1:6" x14ac:dyDescent="0.25">
      <c r="A23452" s="5" t="s">
        <v>2440</v>
      </c>
      <c r="B23452" s="5" t="s">
        <v>165</v>
      </c>
      <c r="C23452">
        <v>2015</v>
      </c>
      <c r="D23452" s="6" t="s">
        <v>6669</v>
      </c>
      <c r="F23452" s="3" t="str">
        <f>_xlfn.CONCAT(ARI[[#This Row],[Year]]," ",ARI[[#This Row],[Model]])</f>
        <v>2015 Ranger 570 Crew EPS Full-Size</v>
      </c>
    </row>
    <row r="23453" spans="1:6" x14ac:dyDescent="0.25">
      <c r="A23453" s="5" t="s">
        <v>2440</v>
      </c>
      <c r="B23453" s="5" t="s">
        <v>165</v>
      </c>
      <c r="C23453">
        <v>2015</v>
      </c>
      <c r="D23453" s="6" t="s">
        <v>6254</v>
      </c>
      <c r="F23453" s="3" t="str">
        <f>_xlfn.CONCAT(ARI[[#This Row],[Year]]," ",ARI[[#This Row],[Model]])</f>
        <v>2015 Ranger 900 Crew</v>
      </c>
    </row>
    <row r="23454" spans="1:6" x14ac:dyDescent="0.25">
      <c r="A23454" s="5" t="s">
        <v>2440</v>
      </c>
      <c r="B23454" s="5" t="s">
        <v>165</v>
      </c>
      <c r="C23454">
        <v>2015</v>
      </c>
      <c r="D23454" s="6" t="s">
        <v>6255</v>
      </c>
      <c r="F23454" s="3" t="str">
        <f>_xlfn.CONCAT(ARI[[#This Row],[Year]]," ",ARI[[#This Row],[Model]])</f>
        <v>2015 Ranger 900 Crew EPS</v>
      </c>
    </row>
    <row r="23455" spans="1:6" x14ac:dyDescent="0.25">
      <c r="A23455" s="5" t="s">
        <v>2440</v>
      </c>
      <c r="B23455" s="5" t="s">
        <v>165</v>
      </c>
      <c r="C23455">
        <v>2015</v>
      </c>
      <c r="D23455" s="6" t="s">
        <v>5357</v>
      </c>
      <c r="F23455" s="3" t="str">
        <f>_xlfn.CONCAT(ARI[[#This Row],[Year]]," ",ARI[[#This Row],[Model]])</f>
        <v>2015 Ranger Diesel Crew</v>
      </c>
    </row>
    <row r="23456" spans="1:6" x14ac:dyDescent="0.25">
      <c r="A23456" s="5" t="s">
        <v>1706</v>
      </c>
      <c r="B23456" s="5" t="s">
        <v>165</v>
      </c>
      <c r="C23456">
        <v>2015</v>
      </c>
      <c r="D23456" s="6" t="s">
        <v>6670</v>
      </c>
      <c r="F23456" s="3" t="str">
        <f>_xlfn.CONCAT(ARI[[#This Row],[Year]]," ",ARI[[#This Row],[Model]])</f>
        <v>2015 Sportsman ETX</v>
      </c>
    </row>
    <row r="23457" spans="1:6" x14ac:dyDescent="0.25">
      <c r="A23457" s="5" t="s">
        <v>1706</v>
      </c>
      <c r="B23457" s="5" t="s">
        <v>165</v>
      </c>
      <c r="C23457">
        <v>2015</v>
      </c>
      <c r="D23457" s="6" t="s">
        <v>6244</v>
      </c>
      <c r="F23457" s="3" t="str">
        <f>_xlfn.CONCAT(ARI[[#This Row],[Year]]," ",ARI[[#This Row],[Model]])</f>
        <v>2015 Sportsman 570</v>
      </c>
    </row>
    <row r="23458" spans="1:6" x14ac:dyDescent="0.25">
      <c r="A23458" s="5" t="s">
        <v>1706</v>
      </c>
      <c r="B23458" s="5" t="s">
        <v>165</v>
      </c>
      <c r="C23458">
        <v>2015</v>
      </c>
      <c r="D23458" s="6" t="s">
        <v>6245</v>
      </c>
      <c r="F23458" s="3" t="str">
        <f>_xlfn.CONCAT(ARI[[#This Row],[Year]]," ",ARI[[#This Row],[Model]])</f>
        <v>2015 Sportsman 570 EPS</v>
      </c>
    </row>
    <row r="23459" spans="1:6" x14ac:dyDescent="0.25">
      <c r="A23459" s="5" t="s">
        <v>1706</v>
      </c>
      <c r="B23459" s="5" t="s">
        <v>165</v>
      </c>
      <c r="C23459">
        <v>2015</v>
      </c>
      <c r="D23459" s="6" t="s">
        <v>6671</v>
      </c>
      <c r="F23459" s="3" t="str">
        <f>_xlfn.CONCAT(ARI[[#This Row],[Year]]," ",ARI[[#This Row],[Model]])</f>
        <v>2015 Sportsman 570 SP</v>
      </c>
    </row>
    <row r="23460" spans="1:6" x14ac:dyDescent="0.25">
      <c r="A23460" s="5" t="s">
        <v>1706</v>
      </c>
      <c r="B23460" s="5" t="s">
        <v>165</v>
      </c>
      <c r="C23460">
        <v>2015</v>
      </c>
      <c r="D23460" s="6" t="s">
        <v>6672</v>
      </c>
      <c r="F23460" s="3" t="str">
        <f>_xlfn.CONCAT(ARI[[#This Row],[Year]]," ",ARI[[#This Row],[Model]])</f>
        <v>2015 Sportsman 570 SP Hunters Edition</v>
      </c>
    </row>
    <row r="23461" spans="1:6" x14ac:dyDescent="0.25">
      <c r="A23461" s="5" t="s">
        <v>1706</v>
      </c>
      <c r="B23461" s="5" t="s">
        <v>165</v>
      </c>
      <c r="C23461">
        <v>2015</v>
      </c>
      <c r="D23461" s="6" t="s">
        <v>6500</v>
      </c>
      <c r="F23461" s="3" t="str">
        <f>_xlfn.CONCAT(ARI[[#This Row],[Year]]," ",ARI[[#This Row],[Model]])</f>
        <v>2015 Sportsman ACE</v>
      </c>
    </row>
    <row r="23462" spans="1:6" x14ac:dyDescent="0.25">
      <c r="A23462" s="5" t="s">
        <v>1706</v>
      </c>
      <c r="B23462" s="5" t="s">
        <v>165</v>
      </c>
      <c r="C23462">
        <v>2015</v>
      </c>
      <c r="D23462" s="6" t="s">
        <v>6673</v>
      </c>
      <c r="F23462" s="3" t="str">
        <f>_xlfn.CONCAT(ARI[[#This Row],[Year]]," ",ARI[[#This Row],[Model]])</f>
        <v>2015 Sportsman ACE 570</v>
      </c>
    </row>
    <row r="23463" spans="1:6" x14ac:dyDescent="0.25">
      <c r="A23463" s="5" t="s">
        <v>1706</v>
      </c>
      <c r="B23463" s="5" t="s">
        <v>165</v>
      </c>
      <c r="C23463">
        <v>2015</v>
      </c>
      <c r="D23463" s="6" t="s">
        <v>6674</v>
      </c>
      <c r="F23463" s="3" t="str">
        <f>_xlfn.CONCAT(ARI[[#This Row],[Year]]," ",ARI[[#This Row],[Model]])</f>
        <v>2015 Sportsman 850</v>
      </c>
    </row>
    <row r="23464" spans="1:6" x14ac:dyDescent="0.25">
      <c r="A23464" s="5" t="s">
        <v>1706</v>
      </c>
      <c r="B23464" s="5" t="s">
        <v>165</v>
      </c>
      <c r="C23464">
        <v>2015</v>
      </c>
      <c r="D23464" s="6" t="s">
        <v>6675</v>
      </c>
      <c r="F23464" s="3" t="str">
        <f>_xlfn.CONCAT(ARI[[#This Row],[Year]]," ",ARI[[#This Row],[Model]])</f>
        <v>2015 Sportsman 850 SP</v>
      </c>
    </row>
    <row r="23465" spans="1:6" x14ac:dyDescent="0.25">
      <c r="A23465" s="5" t="s">
        <v>1706</v>
      </c>
      <c r="B23465" s="5" t="s">
        <v>165</v>
      </c>
      <c r="C23465">
        <v>2015</v>
      </c>
      <c r="D23465" s="6" t="s">
        <v>6676</v>
      </c>
      <c r="F23465" s="3" t="str">
        <f>_xlfn.CONCAT(ARI[[#This Row],[Year]]," ",ARI[[#This Row],[Model]])</f>
        <v>2015 Sportsman 1000 XP</v>
      </c>
    </row>
    <row r="23466" spans="1:6" x14ac:dyDescent="0.25">
      <c r="A23466" s="5" t="s">
        <v>1706</v>
      </c>
      <c r="B23466" s="5" t="s">
        <v>165</v>
      </c>
      <c r="C23466">
        <v>2015</v>
      </c>
      <c r="D23466" s="6" t="s">
        <v>6677</v>
      </c>
      <c r="F23466" s="3" t="str">
        <f>_xlfn.CONCAT(ARI[[#This Row],[Year]]," ",ARI[[#This Row],[Model]])</f>
        <v>2015 Scrambler 850</v>
      </c>
    </row>
    <row r="23467" spans="1:6" x14ac:dyDescent="0.25">
      <c r="A23467" s="5" t="s">
        <v>1706</v>
      </c>
      <c r="B23467" s="5" t="s">
        <v>165</v>
      </c>
      <c r="C23467">
        <v>2015</v>
      </c>
      <c r="D23467" s="6" t="s">
        <v>6471</v>
      </c>
      <c r="F23467" s="3" t="str">
        <f>_xlfn.CONCAT(ARI[[#This Row],[Year]]," ",ARI[[#This Row],[Model]])</f>
        <v>2015 Scrambler 1000 XP EPS</v>
      </c>
    </row>
    <row r="23468" spans="1:6" x14ac:dyDescent="0.25">
      <c r="A23468" s="5" t="s">
        <v>1706</v>
      </c>
      <c r="B23468" s="5" t="s">
        <v>165</v>
      </c>
      <c r="C23468">
        <v>2015</v>
      </c>
      <c r="D23468" s="6" t="s">
        <v>6246</v>
      </c>
      <c r="F23468" s="3" t="str">
        <f>_xlfn.CONCAT(ARI[[#This Row],[Year]]," ",ARI[[#This Row],[Model]])</f>
        <v>2015 Sportsman 570 Touring</v>
      </c>
    </row>
    <row r="23469" spans="1:6" x14ac:dyDescent="0.25">
      <c r="A23469" s="5" t="s">
        <v>1706</v>
      </c>
      <c r="B23469" s="5" t="s">
        <v>165</v>
      </c>
      <c r="C23469">
        <v>2015</v>
      </c>
      <c r="D23469" s="6" t="s">
        <v>6678</v>
      </c>
      <c r="F23469" s="3" t="str">
        <f>_xlfn.CONCAT(ARI[[#This Row],[Year]]," ",ARI[[#This Row],[Model]])</f>
        <v>2015 Sportsman 570 Touring SP</v>
      </c>
    </row>
    <row r="23470" spans="1:6" x14ac:dyDescent="0.25">
      <c r="A23470" s="5" t="s">
        <v>1706</v>
      </c>
      <c r="B23470" s="5" t="s">
        <v>165</v>
      </c>
      <c r="C23470">
        <v>2015</v>
      </c>
      <c r="D23470" s="6" t="s">
        <v>6679</v>
      </c>
      <c r="F23470" s="3" t="str">
        <f>_xlfn.CONCAT(ARI[[#This Row],[Year]]," ",ARI[[#This Row],[Model]])</f>
        <v>2015 Sportsman 570 X2 EPS</v>
      </c>
    </row>
    <row r="23471" spans="1:6" x14ac:dyDescent="0.25">
      <c r="A23471" s="5" t="s">
        <v>1706</v>
      </c>
      <c r="B23471" s="5" t="s">
        <v>165</v>
      </c>
      <c r="C23471">
        <v>2015</v>
      </c>
      <c r="D23471" s="6" t="s">
        <v>6680</v>
      </c>
      <c r="F23471" s="3" t="str">
        <f>_xlfn.CONCAT(ARI[[#This Row],[Year]]," ",ARI[[#This Row],[Model]])</f>
        <v>2015 Sportsman 850 Touring SP</v>
      </c>
    </row>
    <row r="23472" spans="1:6" x14ac:dyDescent="0.25">
      <c r="A23472" s="5" t="s">
        <v>1706</v>
      </c>
      <c r="B23472" s="5" t="s">
        <v>165</v>
      </c>
      <c r="C23472">
        <v>2015</v>
      </c>
      <c r="D23472" s="6" t="s">
        <v>6681</v>
      </c>
      <c r="F23472" s="3" t="str">
        <f>_xlfn.CONCAT(ARI[[#This Row],[Year]]," ",ARI[[#This Row],[Model]])</f>
        <v>2015 Sportsman 1000 Touring XP</v>
      </c>
    </row>
    <row r="23473" spans="1:6" x14ac:dyDescent="0.25">
      <c r="A23473" s="5" t="s">
        <v>1706</v>
      </c>
      <c r="B23473" s="5" t="s">
        <v>165</v>
      </c>
      <c r="C23473">
        <v>2015</v>
      </c>
      <c r="D23473" s="6" t="s">
        <v>1957</v>
      </c>
      <c r="F23473" s="3" t="str">
        <f>_xlfn.CONCAT(ARI[[#This Row],[Year]]," ",ARI[[#This Row],[Model]])</f>
        <v>2015 Outlaw 50</v>
      </c>
    </row>
    <row r="23474" spans="1:6" x14ac:dyDescent="0.25">
      <c r="A23474" s="5" t="s">
        <v>1706</v>
      </c>
      <c r="B23474" s="5" t="s">
        <v>165</v>
      </c>
      <c r="C23474">
        <v>2015</v>
      </c>
      <c r="D23474" s="6" t="s">
        <v>1962</v>
      </c>
      <c r="F23474" s="3" t="str">
        <f>_xlfn.CONCAT(ARI[[#This Row],[Year]]," ",ARI[[#This Row],[Model]])</f>
        <v>2015 Phoenix 200</v>
      </c>
    </row>
    <row r="23475" spans="1:6" x14ac:dyDescent="0.25">
      <c r="A23475" s="5" t="s">
        <v>2440</v>
      </c>
      <c r="B23475" s="5" t="s">
        <v>6294</v>
      </c>
      <c r="C23475">
        <v>2015</v>
      </c>
      <c r="D23475" s="6" t="s">
        <v>6295</v>
      </c>
      <c r="F23475" s="3" t="str">
        <f>_xlfn.CONCAT(ARI[[#This Row],[Year]]," ",ARI[[#This Row],[Model]])</f>
        <v>2015 e2</v>
      </c>
    </row>
    <row r="23476" spans="1:6" x14ac:dyDescent="0.25">
      <c r="A23476" s="5" t="s">
        <v>2440</v>
      </c>
      <c r="B23476" s="5" t="s">
        <v>6294</v>
      </c>
      <c r="C23476">
        <v>2015</v>
      </c>
      <c r="D23476" s="6" t="s">
        <v>6296</v>
      </c>
      <c r="F23476" s="3" t="str">
        <f>_xlfn.CONCAT(ARI[[#This Row],[Year]]," ",ARI[[#This Row],[Model]])</f>
        <v>2015 e4</v>
      </c>
    </row>
    <row r="23477" spans="1:6" x14ac:dyDescent="0.25">
      <c r="A23477" s="5" t="s">
        <v>2440</v>
      </c>
      <c r="B23477" s="5" t="s">
        <v>6294</v>
      </c>
      <c r="C23477">
        <v>2015</v>
      </c>
      <c r="D23477" s="6" t="s">
        <v>6297</v>
      </c>
      <c r="F23477" s="3" t="str">
        <f>_xlfn.CONCAT(ARI[[#This Row],[Year]]," ",ARI[[#This Row],[Model]])</f>
        <v>2015 e6</v>
      </c>
    </row>
    <row r="23478" spans="1:6" x14ac:dyDescent="0.25">
      <c r="A23478" s="5" t="s">
        <v>2440</v>
      </c>
      <c r="B23478" s="5" t="s">
        <v>6294</v>
      </c>
      <c r="C23478">
        <v>2015</v>
      </c>
      <c r="D23478" s="6" t="s">
        <v>6298</v>
      </c>
      <c r="F23478" s="3" t="str">
        <f>_xlfn.CONCAT(ARI[[#This Row],[Year]]," ",ARI[[#This Row],[Model]])</f>
        <v>2015 eS</v>
      </c>
    </row>
    <row r="23479" spans="1:6" x14ac:dyDescent="0.25">
      <c r="A23479" s="5" t="s">
        <v>2440</v>
      </c>
      <c r="B23479" s="5" t="s">
        <v>6294</v>
      </c>
      <c r="C23479">
        <v>2015</v>
      </c>
      <c r="D23479" s="6" t="s">
        <v>3666</v>
      </c>
      <c r="F23479" s="3" t="str">
        <f>_xlfn.CONCAT(ARI[[#This Row],[Year]]," ",ARI[[#This Row],[Model]])</f>
        <v>2015 EL</v>
      </c>
    </row>
    <row r="23480" spans="1:6" x14ac:dyDescent="0.25">
      <c r="A23480" s="5" t="s">
        <v>2440</v>
      </c>
      <c r="B23480" s="5" t="s">
        <v>6294</v>
      </c>
      <c r="C23480">
        <v>2015</v>
      </c>
      <c r="D23480" s="6" t="s">
        <v>6299</v>
      </c>
      <c r="F23480" s="3" t="str">
        <f>_xlfn.CONCAT(ARI[[#This Row],[Year]]," ",ARI[[#This Row],[Model]])</f>
        <v>2015 eL XD</v>
      </c>
    </row>
    <row r="23481" spans="1:6" x14ac:dyDescent="0.25">
      <c r="A23481" s="5" t="s">
        <v>2440</v>
      </c>
      <c r="B23481" s="5" t="s">
        <v>6294</v>
      </c>
      <c r="C23481">
        <v>2015</v>
      </c>
      <c r="D23481" s="6" t="s">
        <v>6473</v>
      </c>
      <c r="F23481" s="3" t="str">
        <f>_xlfn.CONCAT(ARI[[#This Row],[Year]]," ",ARI[[#This Row],[Model]])</f>
        <v>2015 eM1400</v>
      </c>
    </row>
    <row r="23482" spans="1:6" x14ac:dyDescent="0.25">
      <c r="A23482" s="5" t="s">
        <v>2440</v>
      </c>
      <c r="B23482" s="5" t="s">
        <v>6294</v>
      </c>
      <c r="C23482">
        <v>2015</v>
      </c>
      <c r="D23482" s="6" t="s">
        <v>6682</v>
      </c>
      <c r="F23482" s="3" t="str">
        <f>_xlfn.CONCAT(ARI[[#This Row],[Year]]," ",ARI[[#This Row],[Model]])</f>
        <v>2015 eM1400 LSV</v>
      </c>
    </row>
    <row r="23483" spans="1:6" x14ac:dyDescent="0.25">
      <c r="A23483" s="5" t="s">
        <v>2440</v>
      </c>
      <c r="B23483" s="5" t="s">
        <v>165</v>
      </c>
      <c r="C23483">
        <v>2015</v>
      </c>
      <c r="D23483" s="6" t="s">
        <v>6683</v>
      </c>
      <c r="F23483" s="3" t="str">
        <f>_xlfn.CONCAT(ARI[[#This Row],[Year]]," ",ARI[[#This Row],[Model]])</f>
        <v>2015 M1400</v>
      </c>
    </row>
    <row r="23484" spans="1:6" x14ac:dyDescent="0.25">
      <c r="A23484" s="5" t="s">
        <v>733</v>
      </c>
      <c r="B23484" s="5" t="s">
        <v>5372</v>
      </c>
      <c r="C23484">
        <v>2014</v>
      </c>
      <c r="D23484" s="6" t="s">
        <v>6684</v>
      </c>
      <c r="F23484" s="3" t="str">
        <f>_xlfn.CONCAT(ARI[[#This Row],[Year]]," ",ARI[[#This Row],[Model]])</f>
        <v>2014 1190SX</v>
      </c>
    </row>
    <row r="23485" spans="1:6" x14ac:dyDescent="0.25">
      <c r="A23485" s="5" t="s">
        <v>1706</v>
      </c>
      <c r="B23485" s="5" t="s">
        <v>1809</v>
      </c>
      <c r="C23485">
        <v>2015</v>
      </c>
      <c r="D23485" s="6" t="s">
        <v>6685</v>
      </c>
      <c r="F23485" s="3" t="str">
        <f>_xlfn.CONCAT(ARI[[#This Row],[Year]]," ",ARI[[#This Row],[Model]])</f>
        <v>2015 Outlander L Max 450</v>
      </c>
    </row>
    <row r="23486" spans="1:6" x14ac:dyDescent="0.25">
      <c r="A23486" s="5" t="s">
        <v>1706</v>
      </c>
      <c r="B23486" s="5" t="s">
        <v>1809</v>
      </c>
      <c r="C23486">
        <v>2015</v>
      </c>
      <c r="D23486" s="6" t="s">
        <v>6686</v>
      </c>
      <c r="F23486" s="3" t="str">
        <f>_xlfn.CONCAT(ARI[[#This Row],[Year]]," ",ARI[[#This Row],[Model]])</f>
        <v>2015 Outlander L Max 500</v>
      </c>
    </row>
    <row r="23487" spans="1:6" x14ac:dyDescent="0.25">
      <c r="A23487" s="5" t="s">
        <v>1706</v>
      </c>
      <c r="B23487" s="5" t="s">
        <v>1809</v>
      </c>
      <c r="C23487">
        <v>2015</v>
      </c>
      <c r="D23487" s="6" t="s">
        <v>6687</v>
      </c>
      <c r="F23487" s="3" t="str">
        <f>_xlfn.CONCAT(ARI[[#This Row],[Year]]," ",ARI[[#This Row],[Model]])</f>
        <v>2015 Outlander L Max 500 DPS</v>
      </c>
    </row>
    <row r="23488" spans="1:6" x14ac:dyDescent="0.25">
      <c r="A23488" s="5" t="s">
        <v>1706</v>
      </c>
      <c r="B23488" s="5" t="s">
        <v>1809</v>
      </c>
      <c r="C23488">
        <v>2015</v>
      </c>
      <c r="D23488" s="6" t="s">
        <v>6688</v>
      </c>
      <c r="F23488" s="3" t="str">
        <f>_xlfn.CONCAT(ARI[[#This Row],[Year]]," ",ARI[[#This Row],[Model]])</f>
        <v>2015 Outlander L Max 450 DPS</v>
      </c>
    </row>
    <row r="23489" spans="1:6" x14ac:dyDescent="0.25">
      <c r="A23489" s="5" t="s">
        <v>733</v>
      </c>
      <c r="B23489" s="5" t="s">
        <v>165</v>
      </c>
      <c r="C23489">
        <v>2015</v>
      </c>
      <c r="D23489" s="6" t="s">
        <v>6689</v>
      </c>
      <c r="F23489" s="3" t="str">
        <f>_xlfn.CONCAT(ARI[[#This Row],[Year]]," ",ARI[[#This Row],[Model]])</f>
        <v>2015 Slingshot</v>
      </c>
    </row>
    <row r="23490" spans="1:6" x14ac:dyDescent="0.25">
      <c r="A23490" s="5" t="s">
        <v>733</v>
      </c>
      <c r="B23490" s="5" t="s">
        <v>165</v>
      </c>
      <c r="C23490">
        <v>2015</v>
      </c>
      <c r="D23490" s="6" t="s">
        <v>6690</v>
      </c>
      <c r="F23490" s="3" t="str">
        <f>_xlfn.CONCAT(ARI[[#This Row],[Year]]," ",ARI[[#This Row],[Model]])</f>
        <v>2015 Slingshot SL</v>
      </c>
    </row>
    <row r="23491" spans="1:6" x14ac:dyDescent="0.25">
      <c r="A23491" s="5" t="s">
        <v>2502</v>
      </c>
      <c r="B23491" s="5" t="s">
        <v>621</v>
      </c>
      <c r="C23491">
        <v>2015</v>
      </c>
      <c r="D23491" s="6" t="s">
        <v>4101</v>
      </c>
      <c r="F23491" s="3" t="str">
        <f>_xlfn.CONCAT(ARI[[#This Row],[Year]]," ",ARI[[#This Row],[Model]])</f>
        <v>2015 RX10 Apex</v>
      </c>
    </row>
    <row r="23492" spans="1:6" x14ac:dyDescent="0.25">
      <c r="A23492" s="5" t="s">
        <v>2502</v>
      </c>
      <c r="B23492" s="5" t="s">
        <v>621</v>
      </c>
      <c r="C23492">
        <v>2015</v>
      </c>
      <c r="D23492" s="6" t="s">
        <v>2983</v>
      </c>
      <c r="F23492" s="3" t="str">
        <f>_xlfn.CONCAT(ARI[[#This Row],[Year]]," ",ARI[[#This Row],[Model]])</f>
        <v>2015 VK10 Viking Professional</v>
      </c>
    </row>
    <row r="23493" spans="1:6" x14ac:dyDescent="0.25">
      <c r="A23493" s="5" t="s">
        <v>2502</v>
      </c>
      <c r="B23493" s="5" t="s">
        <v>621</v>
      </c>
      <c r="C23493">
        <v>2015</v>
      </c>
      <c r="D23493" s="6" t="s">
        <v>2970</v>
      </c>
      <c r="F23493" s="3" t="str">
        <f>_xlfn.CONCAT(ARI[[#This Row],[Year]]," ",ARI[[#This Row],[Model]])</f>
        <v>2015 RST90GT RS Venture GT</v>
      </c>
    </row>
    <row r="23494" spans="1:6" x14ac:dyDescent="0.25">
      <c r="A23494" s="5" t="s">
        <v>2502</v>
      </c>
      <c r="B23494" s="5" t="s">
        <v>621</v>
      </c>
      <c r="C23494">
        <v>2015</v>
      </c>
      <c r="D23494" s="6" t="s">
        <v>4107</v>
      </c>
      <c r="E23494">
        <v>900</v>
      </c>
      <c r="F23494" s="3" t="str">
        <f>_xlfn.CONCAT(ARI[[#This Row],[Year]]," ",ARI[[#This Row],[Model]])</f>
        <v>2015 RS90LT RS Vector LTX</v>
      </c>
    </row>
    <row r="23495" spans="1:6" x14ac:dyDescent="0.25">
      <c r="A23495" s="5" t="s">
        <v>2502</v>
      </c>
      <c r="B23495" s="5" t="s">
        <v>621</v>
      </c>
      <c r="C23495">
        <v>2015</v>
      </c>
      <c r="D23495" s="6" t="s">
        <v>2966</v>
      </c>
      <c r="E23495">
        <v>973</v>
      </c>
      <c r="F23495" s="3" t="str">
        <f>_xlfn.CONCAT(ARI[[#This Row],[Year]]," ",ARI[[#This Row],[Model]])</f>
        <v>2015 RS90 RS Vector</v>
      </c>
    </row>
    <row r="23496" spans="1:6" x14ac:dyDescent="0.25">
      <c r="A23496" s="5" t="s">
        <v>2502</v>
      </c>
      <c r="B23496" s="5" t="s">
        <v>621</v>
      </c>
      <c r="C23496">
        <v>2015</v>
      </c>
      <c r="D23496" s="6" t="s">
        <v>2904</v>
      </c>
      <c r="F23496" s="3" t="str">
        <f>_xlfn.CONCAT(ARI[[#This Row],[Year]]," ",ARI[[#This Row],[Model]])</f>
        <v>2015 PZ50RT Phazer RTX</v>
      </c>
    </row>
    <row r="23497" spans="1:6" x14ac:dyDescent="0.25">
      <c r="A23497" s="5" t="s">
        <v>2502</v>
      </c>
      <c r="B23497" s="5" t="s">
        <v>621</v>
      </c>
      <c r="C23497">
        <v>2015</v>
      </c>
      <c r="D23497" s="6" t="s">
        <v>4105</v>
      </c>
      <c r="F23497" s="3" t="str">
        <f>_xlfn.CONCAT(ARI[[#This Row],[Year]]," ",ARI[[#This Row],[Model]])</f>
        <v>2015 PZ50MT Phazer MTX</v>
      </c>
    </row>
    <row r="23498" spans="1:6" x14ac:dyDescent="0.25">
      <c r="A23498" s="5" t="s">
        <v>2502</v>
      </c>
      <c r="B23498" s="5" t="s">
        <v>621</v>
      </c>
      <c r="C23498">
        <v>2015</v>
      </c>
      <c r="D23498" s="6" t="s">
        <v>6125</v>
      </c>
      <c r="F23498" s="3" t="str">
        <f>_xlfn.CONCAT(ARI[[#This Row],[Year]]," ",ARI[[#This Row],[Model]])</f>
        <v>2015 PZ50XT Phazer XTX</v>
      </c>
    </row>
    <row r="23499" spans="1:6" x14ac:dyDescent="0.25">
      <c r="A23499" s="5" t="s">
        <v>2502</v>
      </c>
      <c r="B23499" s="5" t="s">
        <v>621</v>
      </c>
      <c r="C23499">
        <v>2015</v>
      </c>
      <c r="D23499" s="6" t="s">
        <v>6691</v>
      </c>
      <c r="F23499" s="3" t="str">
        <f>_xlfn.CONCAT(ARI[[#This Row],[Year]]," ",ARI[[#This Row],[Model]])</f>
        <v>2015 RST90TF RS Venture TF</v>
      </c>
    </row>
    <row r="23500" spans="1:6" x14ac:dyDescent="0.25">
      <c r="A23500" s="5" t="s">
        <v>2502</v>
      </c>
      <c r="B23500" s="5" t="s">
        <v>621</v>
      </c>
      <c r="C23500">
        <v>2015</v>
      </c>
      <c r="D23500" s="6" t="s">
        <v>5736</v>
      </c>
      <c r="F23500" s="3" t="str">
        <f>_xlfn.CONCAT(ARI[[#This Row],[Year]]," ",ARI[[#This Row],[Model]])</f>
        <v>2015 PZ50 Venture MP</v>
      </c>
    </row>
    <row r="23501" spans="1:6" x14ac:dyDescent="0.25">
      <c r="A23501" s="5" t="s">
        <v>2502</v>
      </c>
      <c r="B23501" s="5" t="s">
        <v>621</v>
      </c>
      <c r="C23501">
        <v>2015</v>
      </c>
      <c r="D23501" s="6" t="s">
        <v>6121</v>
      </c>
      <c r="F23501" s="3" t="str">
        <f>_xlfn.CONCAT(ARI[[#This Row],[Year]]," ",ARI[[#This Row],[Model]])</f>
        <v>2015 SR10LS SR Viper LTX SE</v>
      </c>
    </row>
    <row r="23502" spans="1:6" x14ac:dyDescent="0.25">
      <c r="A23502" s="5" t="s">
        <v>2502</v>
      </c>
      <c r="B23502" s="5" t="s">
        <v>621</v>
      </c>
      <c r="C23502">
        <v>2015</v>
      </c>
      <c r="D23502" s="6" t="s">
        <v>6692</v>
      </c>
      <c r="F23502" s="3" t="str">
        <f>_xlfn.CONCAT(ARI[[#This Row],[Year]]," ",ARI[[#This Row],[Model]])</f>
        <v>2015 SR10LD SR Viper LTX DX</v>
      </c>
    </row>
    <row r="23503" spans="1:6" x14ac:dyDescent="0.25">
      <c r="A23503" s="5" t="s">
        <v>2502</v>
      </c>
      <c r="B23503" s="5" t="s">
        <v>621</v>
      </c>
      <c r="C23503">
        <v>2015</v>
      </c>
      <c r="D23503" s="6" t="s">
        <v>6693</v>
      </c>
      <c r="F23503" s="3" t="str">
        <f>_xlfn.CONCAT(ARI[[#This Row],[Year]]," ",ARI[[#This Row],[Model]])</f>
        <v>2015 SR10LL SR Viper LTX LE</v>
      </c>
    </row>
    <row r="23504" spans="1:6" x14ac:dyDescent="0.25">
      <c r="A23504" s="5" t="s">
        <v>2502</v>
      </c>
      <c r="B23504" s="5" t="s">
        <v>621</v>
      </c>
      <c r="C23504">
        <v>2015</v>
      </c>
      <c r="D23504" s="6" t="s">
        <v>6124</v>
      </c>
      <c r="F23504" s="3" t="str">
        <f>_xlfn.CONCAT(ARI[[#This Row],[Year]]," ",ARI[[#This Row],[Model]])</f>
        <v>2015 SR10XS SR Viper XTX SE</v>
      </c>
    </row>
    <row r="23505" spans="1:6" x14ac:dyDescent="0.25">
      <c r="A23505" s="5" t="s">
        <v>2502</v>
      </c>
      <c r="B23505" s="5" t="s">
        <v>621</v>
      </c>
      <c r="C23505">
        <v>2015</v>
      </c>
      <c r="D23505" s="6" t="s">
        <v>6694</v>
      </c>
      <c r="F23505" s="3" t="str">
        <f>_xlfn.CONCAT(ARI[[#This Row],[Year]]," ",ARI[[#This Row],[Model]])</f>
        <v>2015 SR10XL SR Viper XTX LE</v>
      </c>
    </row>
    <row r="23506" spans="1:6" x14ac:dyDescent="0.25">
      <c r="A23506" s="5" t="s">
        <v>2502</v>
      </c>
      <c r="B23506" s="5" t="s">
        <v>621</v>
      </c>
      <c r="C23506">
        <v>2015</v>
      </c>
      <c r="D23506" s="6" t="s">
        <v>6695</v>
      </c>
      <c r="F23506" s="3" t="str">
        <f>_xlfn.CONCAT(ARI[[#This Row],[Year]]," ",ARI[[#This Row],[Model]])</f>
        <v>2015 SR10SD SR Viper STX DX</v>
      </c>
    </row>
    <row r="23507" spans="1:6" x14ac:dyDescent="0.25">
      <c r="A23507" s="5" t="s">
        <v>2502</v>
      </c>
      <c r="B23507" s="5" t="s">
        <v>621</v>
      </c>
      <c r="C23507">
        <v>2015</v>
      </c>
      <c r="D23507" s="6" t="s">
        <v>6120</v>
      </c>
      <c r="F23507" s="3" t="str">
        <f>_xlfn.CONCAT(ARI[[#This Row],[Year]]," ",ARI[[#This Row],[Model]])</f>
        <v>2015 SR10RS SR Viper RTX SE</v>
      </c>
    </row>
    <row r="23508" spans="1:6" x14ac:dyDescent="0.25">
      <c r="A23508" s="5" t="s">
        <v>2502</v>
      </c>
      <c r="B23508" s="5" t="s">
        <v>621</v>
      </c>
      <c r="C23508">
        <v>2015</v>
      </c>
      <c r="D23508" s="6" t="s">
        <v>6696</v>
      </c>
      <c r="F23508" s="3" t="str">
        <f>_xlfn.CONCAT(ARI[[#This Row],[Year]]," ",ARI[[#This Row],[Model]])</f>
        <v>2015 SR10RL SR Viper RTX LE</v>
      </c>
    </row>
    <row r="23509" spans="1:6" x14ac:dyDescent="0.25">
      <c r="A23509" s="5" t="s">
        <v>2502</v>
      </c>
      <c r="B23509" s="5" t="s">
        <v>621</v>
      </c>
      <c r="C23509">
        <v>2015</v>
      </c>
      <c r="D23509" s="6" t="s">
        <v>6697</v>
      </c>
      <c r="F23509" s="3" t="str">
        <f>_xlfn.CONCAT(ARI[[#This Row],[Year]]," ",ARI[[#This Row],[Model]])</f>
        <v>2015 SR10RD SR Viper RTX DX</v>
      </c>
    </row>
    <row r="23510" spans="1:6" x14ac:dyDescent="0.25">
      <c r="A23510" s="5" t="s">
        <v>2502</v>
      </c>
      <c r="B23510" s="5" t="s">
        <v>621</v>
      </c>
      <c r="C23510">
        <v>2015</v>
      </c>
      <c r="D23510" s="6" t="s">
        <v>6698</v>
      </c>
      <c r="F23510" s="3" t="str">
        <f>_xlfn.CONCAT(ARI[[#This Row],[Year]]," ",ARI[[#This Row],[Model]])</f>
        <v>2015 SR10M53 SR Viper MTX 153</v>
      </c>
    </row>
    <row r="23511" spans="1:6" x14ac:dyDescent="0.25">
      <c r="A23511" s="5" t="s">
        <v>2502</v>
      </c>
      <c r="B23511" s="5" t="s">
        <v>621</v>
      </c>
      <c r="C23511">
        <v>2015</v>
      </c>
      <c r="D23511" s="6" t="s">
        <v>6699</v>
      </c>
      <c r="F23511" s="3" t="str">
        <f>_xlfn.CONCAT(ARI[[#This Row],[Year]]," ",ARI[[#This Row],[Model]])</f>
        <v>2015 SR10M53S SR Viper MTX 153 SE</v>
      </c>
    </row>
    <row r="23512" spans="1:6" x14ac:dyDescent="0.25">
      <c r="A23512" s="5" t="s">
        <v>2502</v>
      </c>
      <c r="B23512" s="5" t="s">
        <v>621</v>
      </c>
      <c r="C23512">
        <v>2015</v>
      </c>
      <c r="D23512" s="6" t="s">
        <v>6700</v>
      </c>
      <c r="F23512" s="3" t="str">
        <f>_xlfn.CONCAT(ARI[[#This Row],[Year]]," ",ARI[[#This Row],[Model]])</f>
        <v>2015 SR10M62S SR Viper MTX 162 SE</v>
      </c>
    </row>
    <row r="23513" spans="1:6" x14ac:dyDescent="0.25">
      <c r="A23513" s="5" t="s">
        <v>2502</v>
      </c>
      <c r="B23513" s="5" t="s">
        <v>621</v>
      </c>
      <c r="C23513">
        <v>2015</v>
      </c>
      <c r="D23513" s="6" t="s">
        <v>6701</v>
      </c>
      <c r="F23513" s="3" t="str">
        <f>_xlfn.CONCAT(ARI[[#This Row],[Year]]," ",ARI[[#This Row],[Model]])</f>
        <v>2015 SR10M62L SR Viper MTX 162 LE</v>
      </c>
    </row>
    <row r="23514" spans="1:6" x14ac:dyDescent="0.25">
      <c r="A23514" s="5" t="s">
        <v>169</v>
      </c>
      <c r="B23514" s="5" t="s">
        <v>208</v>
      </c>
      <c r="C23514">
        <v>2015</v>
      </c>
      <c r="D23514" s="6" t="s">
        <v>6702</v>
      </c>
      <c r="F23514" s="3" t="str">
        <f>_xlfn.CONCAT(ARI[[#This Row],[Year]]," ",ARI[[#This Row],[Model]])</f>
        <v>2015 MRT260 Montesa Cota 4RT260</v>
      </c>
    </row>
    <row r="23515" spans="1:6" x14ac:dyDescent="0.25">
      <c r="A23515" s="5" t="s">
        <v>169</v>
      </c>
      <c r="B23515" s="5" t="s">
        <v>208</v>
      </c>
      <c r="C23515">
        <v>2015</v>
      </c>
      <c r="D23515" s="6" t="s">
        <v>6509</v>
      </c>
      <c r="F23515" s="3" t="str">
        <f>_xlfn.CONCAT(ARI[[#This Row],[Year]]," ",ARI[[#This Row],[Model]])</f>
        <v>2015 MRT2604F Montesa Cota 4RT Repsol Ed.</v>
      </c>
    </row>
    <row r="23516" spans="1:6" x14ac:dyDescent="0.25">
      <c r="A23516" s="5" t="s">
        <v>885</v>
      </c>
      <c r="B23516" s="5" t="s">
        <v>1120</v>
      </c>
      <c r="C23516">
        <v>2021</v>
      </c>
      <c r="D23516" s="6" t="s">
        <v>5720</v>
      </c>
      <c r="F23516" s="3" t="str">
        <f>_xlfn.CONCAT(ARI[[#This Row],[Year]]," ",ARI[[#This Row],[Model]])</f>
        <v>2021 FLTRXS Road Glide Special</v>
      </c>
    </row>
    <row r="23517" spans="1:6" x14ac:dyDescent="0.25">
      <c r="A23517" s="5" t="s">
        <v>885</v>
      </c>
      <c r="B23517" s="5" t="s">
        <v>1120</v>
      </c>
      <c r="C23517">
        <v>2021</v>
      </c>
      <c r="D23517" s="6" t="s">
        <v>6098</v>
      </c>
      <c r="F23517" s="3" t="str">
        <f>_xlfn.CONCAT(ARI[[#This Row],[Year]]," ",ARI[[#This Row],[Model]])</f>
        <v>2021 FLTRXSE CVO Road Glide</v>
      </c>
    </row>
    <row r="23518" spans="1:6" x14ac:dyDescent="0.25">
      <c r="A23518" s="5" t="s">
        <v>885</v>
      </c>
      <c r="B23518" s="5" t="s">
        <v>1120</v>
      </c>
      <c r="C23518">
        <v>2021</v>
      </c>
      <c r="D23518" s="6" t="s">
        <v>6703</v>
      </c>
      <c r="F23518" s="3" t="str">
        <f>_xlfn.CONCAT(ARI[[#This Row],[Year]]," ",ARI[[#This Row],[Model]])</f>
        <v>2021 RA1250S Pan America 1250 Special</v>
      </c>
    </row>
    <row r="23519" spans="1:6" x14ac:dyDescent="0.25">
      <c r="A23519" s="5" t="s">
        <v>885</v>
      </c>
      <c r="B23519" s="5" t="s">
        <v>1120</v>
      </c>
      <c r="C23519">
        <v>2021</v>
      </c>
      <c r="D23519" s="6" t="s">
        <v>6704</v>
      </c>
      <c r="F23519" s="3" t="str">
        <f>_xlfn.CONCAT(ARI[[#This Row],[Year]]," ",ARI[[#This Row],[Model]])</f>
        <v>2021 RA1250 Pan America 1250</v>
      </c>
    </row>
    <row r="23520" spans="1:6" x14ac:dyDescent="0.25">
      <c r="A23520" s="5" t="s">
        <v>885</v>
      </c>
      <c r="B23520" s="5" t="s">
        <v>1120</v>
      </c>
      <c r="C23520">
        <v>2021</v>
      </c>
      <c r="D23520" s="6" t="s">
        <v>6705</v>
      </c>
      <c r="F23520" s="3" t="str">
        <f>_xlfn.CONCAT(ARI[[#This Row],[Year]]," ",ARI[[#This Row],[Model]])</f>
        <v>2021 FLH Electra Glide Revival</v>
      </c>
    </row>
    <row r="23521" spans="1:6" x14ac:dyDescent="0.25">
      <c r="A23521" s="5" t="s">
        <v>885</v>
      </c>
      <c r="B23521" s="5" t="s">
        <v>1120</v>
      </c>
      <c r="C23521">
        <v>2021</v>
      </c>
      <c r="D23521" s="6" t="s">
        <v>6706</v>
      </c>
      <c r="F23521" s="3" t="str">
        <f>_xlfn.CONCAT(ARI[[#This Row],[Year]]," ",ARI[[#This Row],[Model]])</f>
        <v>2021 RH1250S Sportster S</v>
      </c>
    </row>
    <row r="23522" spans="1:6" x14ac:dyDescent="0.25">
      <c r="A23522" s="5" t="s">
        <v>885</v>
      </c>
      <c r="B23522" s="5" t="s">
        <v>1120</v>
      </c>
      <c r="C23522">
        <v>2022</v>
      </c>
      <c r="D23522" s="6" t="s">
        <v>5720</v>
      </c>
      <c r="F23522" s="3" t="str">
        <f>_xlfn.CONCAT(ARI[[#This Row],[Year]]," ",ARI[[#This Row],[Model]])</f>
        <v>2022 FLTRXS Road Glide Special</v>
      </c>
    </row>
    <row r="23523" spans="1:6" x14ac:dyDescent="0.25">
      <c r="A23523" s="5" t="s">
        <v>885</v>
      </c>
      <c r="B23523" s="5" t="s">
        <v>1120</v>
      </c>
      <c r="C23523">
        <v>2022</v>
      </c>
      <c r="D23523" s="6" t="s">
        <v>4438</v>
      </c>
      <c r="F23523" s="3" t="str">
        <f>_xlfn.CONCAT(ARI[[#This Row],[Year]]," ",ARI[[#This Row],[Model]])</f>
        <v>2022 XL1200X Forty-Eight</v>
      </c>
    </row>
    <row r="23524" spans="1:6" x14ac:dyDescent="0.25">
      <c r="A23524" s="5" t="s">
        <v>885</v>
      </c>
      <c r="B23524" s="5" t="s">
        <v>1120</v>
      </c>
      <c r="C23524">
        <v>2022</v>
      </c>
      <c r="D23524" s="6" t="s">
        <v>6261</v>
      </c>
      <c r="F23524" s="3" t="str">
        <f>_xlfn.CONCAT(ARI[[#This Row],[Year]]," ",ARI[[#This Row],[Model]])</f>
        <v>2022 FLTRK Road Glide Limited</v>
      </c>
    </row>
    <row r="23525" spans="1:6" x14ac:dyDescent="0.25">
      <c r="A23525" s="5" t="s">
        <v>885</v>
      </c>
      <c r="B23525" s="5" t="s">
        <v>1120</v>
      </c>
      <c r="C23525">
        <v>2022</v>
      </c>
      <c r="D23525" s="6" t="s">
        <v>4425</v>
      </c>
      <c r="F23525" s="3" t="str">
        <f>_xlfn.CONCAT(ARI[[#This Row],[Year]]," ",ARI[[#This Row],[Model]])</f>
        <v>2022 XL883N Iron 883</v>
      </c>
    </row>
    <row r="23526" spans="1:6" x14ac:dyDescent="0.25">
      <c r="A23526" s="5" t="s">
        <v>885</v>
      </c>
      <c r="B23526" s="5" t="s">
        <v>1120</v>
      </c>
      <c r="C23526">
        <v>2022</v>
      </c>
      <c r="D23526" s="6" t="s">
        <v>5711</v>
      </c>
      <c r="F23526" s="3" t="str">
        <f>_xlfn.CONCAT(ARI[[#This Row],[Year]]," ",ARI[[#This Row],[Model]])</f>
        <v>2022 FLHXS Street Glide Special</v>
      </c>
    </row>
    <row r="23527" spans="1:6" x14ac:dyDescent="0.25">
      <c r="A23527" s="5" t="s">
        <v>885</v>
      </c>
      <c r="B23527" s="5" t="s">
        <v>1120</v>
      </c>
      <c r="C23527">
        <v>2022</v>
      </c>
      <c r="D23527" s="6" t="s">
        <v>6707</v>
      </c>
      <c r="F23527" s="3" t="str">
        <f>_xlfn.CONCAT(ARI[[#This Row],[Year]]," ",ARI[[#This Row],[Model]])</f>
        <v>2022 FXLRS Low Rider S 117</v>
      </c>
    </row>
    <row r="23528" spans="1:6" x14ac:dyDescent="0.25">
      <c r="A23528" s="5" t="s">
        <v>885</v>
      </c>
      <c r="B23528" s="5" t="s">
        <v>1120</v>
      </c>
      <c r="C23528">
        <v>2022</v>
      </c>
      <c r="D23528" s="6" t="s">
        <v>6098</v>
      </c>
      <c r="F23528" s="3" t="str">
        <f>_xlfn.CONCAT(ARI[[#This Row],[Year]]," ",ARI[[#This Row],[Model]])</f>
        <v>2022 FLTRXSE CVO Road Glide</v>
      </c>
    </row>
    <row r="23529" spans="1:6" x14ac:dyDescent="0.25">
      <c r="A23529" s="5" t="s">
        <v>885</v>
      </c>
      <c r="B23529" s="5" t="s">
        <v>1120</v>
      </c>
      <c r="C23529">
        <v>2022</v>
      </c>
      <c r="D23529" s="6" t="s">
        <v>6107</v>
      </c>
      <c r="F23529" s="3" t="str">
        <f>_xlfn.CONCAT(ARI[[#This Row],[Year]]," ",ARI[[#This Row],[Model]])</f>
        <v>2022 FLFBS Fat Boy 114</v>
      </c>
    </row>
    <row r="23530" spans="1:6" x14ac:dyDescent="0.25">
      <c r="A23530" s="5" t="s">
        <v>885</v>
      </c>
      <c r="B23530" s="5" t="s">
        <v>1120</v>
      </c>
      <c r="C23530">
        <v>2022</v>
      </c>
      <c r="D23530" s="6" t="s">
        <v>6706</v>
      </c>
      <c r="F23530" s="3" t="str">
        <f>_xlfn.CONCAT(ARI[[#This Row],[Year]]," ",ARI[[#This Row],[Model]])</f>
        <v>2022 RH1250S Sportster S</v>
      </c>
    </row>
    <row r="23531" spans="1:6" x14ac:dyDescent="0.25">
      <c r="A23531" s="5" t="s">
        <v>885</v>
      </c>
      <c r="B23531" s="5" t="s">
        <v>1120</v>
      </c>
      <c r="C23531">
        <v>2022</v>
      </c>
      <c r="D23531" s="6" t="s">
        <v>1130</v>
      </c>
      <c r="F23531" s="3" t="str">
        <f>_xlfn.CONCAT(ARI[[#This Row],[Year]]," ",ARI[[#This Row],[Model]])</f>
        <v>2022 FLHX Street Glide</v>
      </c>
    </row>
    <row r="23532" spans="1:6" x14ac:dyDescent="0.25">
      <c r="A23532" s="5" t="s">
        <v>885</v>
      </c>
      <c r="B23532" s="5" t="s">
        <v>1120</v>
      </c>
      <c r="C23532">
        <v>2022</v>
      </c>
      <c r="D23532" s="6" t="s">
        <v>6262</v>
      </c>
      <c r="F23532" s="3" t="str">
        <f>_xlfn.CONCAT(ARI[[#This Row],[Year]]," ",ARI[[#This Row],[Model]])</f>
        <v>2022 FLHTCUTGSE CVO Tri Glide</v>
      </c>
    </row>
    <row r="23533" spans="1:6" x14ac:dyDescent="0.25">
      <c r="A23533" s="5" t="s">
        <v>885</v>
      </c>
      <c r="B23533" s="5" t="s">
        <v>1120</v>
      </c>
      <c r="C23533">
        <v>2022</v>
      </c>
      <c r="D23533" s="6" t="s">
        <v>6096</v>
      </c>
      <c r="F23533" s="3" t="str">
        <f>_xlfn.CONCAT(ARI[[#This Row],[Year]]," ",ARI[[#This Row],[Model]])</f>
        <v>2022 FLHRXS Road King Special</v>
      </c>
    </row>
    <row r="23534" spans="1:6" x14ac:dyDescent="0.25">
      <c r="A23534" s="5" t="s">
        <v>885</v>
      </c>
      <c r="B23534" s="5" t="s">
        <v>1120</v>
      </c>
      <c r="C23534">
        <v>2022</v>
      </c>
      <c r="D23534" s="6" t="s">
        <v>6703</v>
      </c>
      <c r="F23534" s="3" t="str">
        <f>_xlfn.CONCAT(ARI[[#This Row],[Year]]," ",ARI[[#This Row],[Model]])</f>
        <v>2022 RA1250S Pan America 1250 Special</v>
      </c>
    </row>
    <row r="23535" spans="1:6" x14ac:dyDescent="0.25">
      <c r="A23535" s="5" t="s">
        <v>885</v>
      </c>
      <c r="B23535" s="5" t="s">
        <v>1120</v>
      </c>
      <c r="C23535">
        <v>2022</v>
      </c>
      <c r="D23535" s="6" t="s">
        <v>6708</v>
      </c>
      <c r="F23535" s="3" t="str">
        <f>_xlfn.CONCAT(ARI[[#This Row],[Year]]," ",ARI[[#This Row],[Model]])</f>
        <v>2022 FLHXST Street Glide ST</v>
      </c>
    </row>
    <row r="23536" spans="1:6" x14ac:dyDescent="0.25">
      <c r="A23536" s="5" t="s">
        <v>885</v>
      </c>
      <c r="B23536" s="5" t="s">
        <v>1120</v>
      </c>
      <c r="C23536">
        <v>2022</v>
      </c>
      <c r="D23536" s="6" t="s">
        <v>6709</v>
      </c>
      <c r="F23536" s="3" t="str">
        <f>_xlfn.CONCAT(ARI[[#This Row],[Year]]," ",ARI[[#This Row],[Model]])</f>
        <v>2022 FXLRST Low Rider ST 117</v>
      </c>
    </row>
    <row r="23537" spans="1:6" x14ac:dyDescent="0.25">
      <c r="A23537" s="5" t="s">
        <v>885</v>
      </c>
      <c r="B23537" s="5" t="s">
        <v>1120</v>
      </c>
      <c r="C23537">
        <v>2022</v>
      </c>
      <c r="D23537" s="6" t="s">
        <v>6710</v>
      </c>
      <c r="F23537" s="3" t="str">
        <f>_xlfn.CONCAT(ARI[[#This Row],[Year]]," ",ARI[[#This Row],[Model]])</f>
        <v>2022 FLTRKSE CVO Road Glide Limited</v>
      </c>
    </row>
    <row r="23538" spans="1:6" x14ac:dyDescent="0.25">
      <c r="A23538" s="5" t="s">
        <v>885</v>
      </c>
      <c r="B23538" s="5" t="s">
        <v>1120</v>
      </c>
      <c r="C23538">
        <v>2022</v>
      </c>
      <c r="D23538" s="6" t="s">
        <v>6110</v>
      </c>
      <c r="F23538" s="3" t="str">
        <f>_xlfn.CONCAT(ARI[[#This Row],[Year]]," ",ARI[[#This Row],[Model]])</f>
        <v>2022 FLHCS Heritage Classic 114</v>
      </c>
    </row>
    <row r="23539" spans="1:6" x14ac:dyDescent="0.25">
      <c r="A23539" s="5" t="s">
        <v>885</v>
      </c>
      <c r="B23539" s="5" t="s">
        <v>1120</v>
      </c>
      <c r="C23539">
        <v>2022</v>
      </c>
      <c r="D23539" s="6" t="s">
        <v>5714</v>
      </c>
      <c r="F23539" s="3" t="str">
        <f>_xlfn.CONCAT(ARI[[#This Row],[Year]]," ",ARI[[#This Row],[Model]])</f>
        <v>2022 FLHTCUTG Tri Glide Ultra</v>
      </c>
    </row>
    <row r="23540" spans="1:6" x14ac:dyDescent="0.25">
      <c r="A23540" s="5" t="s">
        <v>885</v>
      </c>
      <c r="B23540" s="5" t="s">
        <v>1120</v>
      </c>
      <c r="C23540">
        <v>2022</v>
      </c>
      <c r="D23540" s="6" t="s">
        <v>5719</v>
      </c>
      <c r="F23540" s="3" t="str">
        <f>_xlfn.CONCAT(ARI[[#This Row],[Year]]," ",ARI[[#This Row],[Model]])</f>
        <v>2022 FLTRX Road Glide</v>
      </c>
    </row>
    <row r="23541" spans="1:6" x14ac:dyDescent="0.25">
      <c r="A23541" s="5" t="s">
        <v>885</v>
      </c>
      <c r="B23541" s="5" t="s">
        <v>1120</v>
      </c>
      <c r="C23541">
        <v>2022</v>
      </c>
      <c r="D23541" s="6" t="s">
        <v>6704</v>
      </c>
      <c r="F23541" s="3" t="str">
        <f>_xlfn.CONCAT(ARI[[#This Row],[Year]]," ",ARI[[#This Row],[Model]])</f>
        <v>2022 RA1250 Pan America 1250</v>
      </c>
    </row>
    <row r="23542" spans="1:6" x14ac:dyDescent="0.25">
      <c r="A23542" s="5" t="s">
        <v>885</v>
      </c>
      <c r="B23542" s="5" t="s">
        <v>1120</v>
      </c>
      <c r="C23542">
        <v>2022</v>
      </c>
      <c r="D23542" s="6" t="s">
        <v>1122</v>
      </c>
      <c r="F23542" s="3" t="str">
        <f>_xlfn.CONCAT(ARI[[#This Row],[Year]]," ",ARI[[#This Row],[Model]])</f>
        <v>2022 FLHR Road King</v>
      </c>
    </row>
    <row r="23543" spans="1:6" x14ac:dyDescent="0.25">
      <c r="A23543" s="5" t="s">
        <v>885</v>
      </c>
      <c r="B23543" s="5" t="s">
        <v>1120</v>
      </c>
      <c r="C23543">
        <v>2022</v>
      </c>
      <c r="D23543" s="6" t="s">
        <v>6264</v>
      </c>
      <c r="F23543" s="3" t="str">
        <f>_xlfn.CONCAT(ARI[[#This Row],[Year]]," ",ARI[[#This Row],[Model]])</f>
        <v>2022 FXBBS Street Bob 114</v>
      </c>
    </row>
    <row r="23544" spans="1:6" x14ac:dyDescent="0.25">
      <c r="A23544" s="5" t="s">
        <v>885</v>
      </c>
      <c r="B23544" s="5" t="s">
        <v>1120</v>
      </c>
      <c r="C23544">
        <v>2022</v>
      </c>
      <c r="D23544" s="6" t="s">
        <v>6711</v>
      </c>
      <c r="F23544" s="3" t="str">
        <f>_xlfn.CONCAT(ARI[[#This Row],[Year]]," ",ARI[[#This Row],[Model]])</f>
        <v>2022 FLTRXST Road Glide ST</v>
      </c>
    </row>
    <row r="23545" spans="1:6" x14ac:dyDescent="0.25">
      <c r="A23545" s="5" t="s">
        <v>885</v>
      </c>
      <c r="B23545" s="5" t="s">
        <v>1120</v>
      </c>
      <c r="C23545">
        <v>2022</v>
      </c>
      <c r="D23545" s="6" t="s">
        <v>6263</v>
      </c>
      <c r="F23545" s="3" t="str">
        <f>_xlfn.CONCAT(ARI[[#This Row],[Year]]," ",ARI[[#This Row],[Model]])</f>
        <v>2022 FXST Softail Standard 107</v>
      </c>
    </row>
    <row r="23546" spans="1:6" x14ac:dyDescent="0.25">
      <c r="A23546" s="5" t="s">
        <v>885</v>
      </c>
      <c r="B23546" s="5" t="s">
        <v>1120</v>
      </c>
      <c r="C23546">
        <v>2022</v>
      </c>
      <c r="D23546" s="6" t="s">
        <v>4436</v>
      </c>
      <c r="F23546" s="3" t="str">
        <f>_xlfn.CONCAT(ARI[[#This Row],[Year]]," ",ARI[[#This Row],[Model]])</f>
        <v>2022 FLHXSE CVO Street Glide</v>
      </c>
    </row>
    <row r="23547" spans="1:6" x14ac:dyDescent="0.25">
      <c r="A23547" s="5" t="s">
        <v>885</v>
      </c>
      <c r="B23547" s="5" t="s">
        <v>1120</v>
      </c>
      <c r="C23547">
        <v>2022</v>
      </c>
      <c r="D23547" s="6" t="s">
        <v>6105</v>
      </c>
      <c r="F23547" s="3" t="str">
        <f>_xlfn.CONCAT(ARI[[#This Row],[Year]]," ",ARI[[#This Row],[Model]])</f>
        <v>2022 FXFBS Fat Bob 114</v>
      </c>
    </row>
    <row r="23548" spans="1:6" x14ac:dyDescent="0.25">
      <c r="A23548" s="5" t="s">
        <v>885</v>
      </c>
      <c r="B23548" s="5" t="s">
        <v>1120</v>
      </c>
      <c r="C23548">
        <v>2022</v>
      </c>
      <c r="D23548" s="6" t="s">
        <v>5722</v>
      </c>
      <c r="F23548" s="3" t="str">
        <f>_xlfn.CONCAT(ARI[[#This Row],[Year]]," ",ARI[[#This Row],[Model]])</f>
        <v>2022 FLHTK Ultra Limited</v>
      </c>
    </row>
    <row r="23549" spans="1:6" x14ac:dyDescent="0.25">
      <c r="A23549" s="5" t="s">
        <v>885</v>
      </c>
      <c r="B23549" s="5" t="s">
        <v>1120</v>
      </c>
      <c r="C23549">
        <v>2022</v>
      </c>
      <c r="D23549" s="6" t="s">
        <v>1126</v>
      </c>
      <c r="F23549" s="3" t="str">
        <f>_xlfn.CONCAT(ARI[[#This Row],[Year]]," ",ARI[[#This Row],[Model]])</f>
        <v>2022 FLHT Electra Glide Standard</v>
      </c>
    </row>
    <row r="23550" spans="1:6" x14ac:dyDescent="0.25">
      <c r="A23550" s="5" t="s">
        <v>733</v>
      </c>
      <c r="B23550" s="5" t="s">
        <v>889</v>
      </c>
      <c r="C23550">
        <v>2015</v>
      </c>
      <c r="D23550" s="6" t="s">
        <v>6712</v>
      </c>
      <c r="F23550" s="3" t="str">
        <f>_xlfn.CONCAT(ARI[[#This Row],[Year]]," ",ARI[[#This Row],[Model]])</f>
        <v>2015 Monster 821</v>
      </c>
    </row>
    <row r="23551" spans="1:6" x14ac:dyDescent="0.25">
      <c r="A23551" s="5" t="s">
        <v>733</v>
      </c>
      <c r="B23551" s="5" t="s">
        <v>889</v>
      </c>
      <c r="C23551">
        <v>2015</v>
      </c>
      <c r="D23551" s="6" t="s">
        <v>6713</v>
      </c>
      <c r="F23551" s="3" t="str">
        <f>_xlfn.CONCAT(ARI[[#This Row],[Year]]," ",ARI[[#This Row],[Model]])</f>
        <v>2015 Monster 821 Dark</v>
      </c>
    </row>
    <row r="23552" spans="1:6" x14ac:dyDescent="0.25">
      <c r="A23552" s="5" t="s">
        <v>733</v>
      </c>
      <c r="B23552" s="5" t="s">
        <v>208</v>
      </c>
      <c r="C23552">
        <v>2015</v>
      </c>
      <c r="D23552" s="6" t="s">
        <v>1258</v>
      </c>
      <c r="F23552" s="3" t="str">
        <f>_xlfn.CONCAT(ARI[[#This Row],[Year]]," ",ARI[[#This Row],[Model]])</f>
        <v>2015 GL1800HP Gold Wing Audio/Comfort</v>
      </c>
    </row>
    <row r="23553" spans="1:6" x14ac:dyDescent="0.25">
      <c r="A23553" s="5" t="s">
        <v>733</v>
      </c>
      <c r="B23553" s="5" t="s">
        <v>208</v>
      </c>
      <c r="C23553">
        <v>2015</v>
      </c>
      <c r="D23553" s="6" t="s">
        <v>5271</v>
      </c>
      <c r="F23553" s="3" t="str">
        <f>_xlfn.CONCAT(ARI[[#This Row],[Year]]," ",ARI[[#This Row],[Model]])</f>
        <v>2015 GL1800HPNM Gold Wing Audio/Comfort/Navi/XM</v>
      </c>
    </row>
    <row r="23554" spans="1:6" x14ac:dyDescent="0.25">
      <c r="A23554" s="5" t="s">
        <v>733</v>
      </c>
      <c r="B23554" s="5" t="s">
        <v>208</v>
      </c>
      <c r="C23554">
        <v>2015</v>
      </c>
      <c r="D23554" s="6" t="s">
        <v>5270</v>
      </c>
      <c r="F23554" s="3" t="str">
        <f>_xlfn.CONCAT(ARI[[#This Row],[Year]]," ",ARI[[#This Row],[Model]])</f>
        <v>2015 GL1800HPNM Gold Wing Audio/Comfort/Navi/XM/ABS</v>
      </c>
    </row>
    <row r="23555" spans="1:6" x14ac:dyDescent="0.25">
      <c r="A23555" s="5" t="s">
        <v>733</v>
      </c>
      <c r="B23555" s="5" t="s">
        <v>208</v>
      </c>
      <c r="C23555">
        <v>2015</v>
      </c>
      <c r="D23555" s="6" t="s">
        <v>1256</v>
      </c>
      <c r="F23555" s="3" t="str">
        <f>_xlfn.CONCAT(ARI[[#This Row],[Year]]," ",ARI[[#This Row],[Model]])</f>
        <v>2015 GL1800 Gold Wing Airbag</v>
      </c>
    </row>
    <row r="23556" spans="1:6" x14ac:dyDescent="0.25">
      <c r="A23556" s="5" t="s">
        <v>733</v>
      </c>
      <c r="B23556" s="5" t="s">
        <v>208</v>
      </c>
      <c r="C23556">
        <v>2015</v>
      </c>
      <c r="D23556" s="6" t="s">
        <v>5842</v>
      </c>
      <c r="F23556" s="3" t="str">
        <f>_xlfn.CONCAT(ARI[[#This Row],[Year]]," ",ARI[[#This Row],[Model]])</f>
        <v>2015 GL1800B Gold Wing F6B</v>
      </c>
    </row>
    <row r="23557" spans="1:6" x14ac:dyDescent="0.25">
      <c r="A23557" s="5" t="s">
        <v>733</v>
      </c>
      <c r="B23557" s="5" t="s">
        <v>208</v>
      </c>
      <c r="C23557">
        <v>2015</v>
      </c>
      <c r="D23557" s="6" t="s">
        <v>5843</v>
      </c>
      <c r="F23557" s="3" t="str">
        <f>_xlfn.CONCAT(ARI[[#This Row],[Year]]," ",ARI[[#This Row],[Model]])</f>
        <v>2015 GL1800B Gold Wing F6B Deluxe</v>
      </c>
    </row>
    <row r="23558" spans="1:6" x14ac:dyDescent="0.25">
      <c r="A23558" s="5" t="s">
        <v>733</v>
      </c>
      <c r="B23558" s="5" t="s">
        <v>208</v>
      </c>
      <c r="C23558">
        <v>2015</v>
      </c>
      <c r="D23558" s="6" t="s">
        <v>4253</v>
      </c>
      <c r="F23558" s="3" t="str">
        <f>_xlfn.CONCAT(ARI[[#This Row],[Year]]," ",ARI[[#This Row],[Model]])</f>
        <v>2015 VT13CX Fury</v>
      </c>
    </row>
    <row r="23559" spans="1:6" x14ac:dyDescent="0.25">
      <c r="A23559" s="5" t="s">
        <v>733</v>
      </c>
      <c r="B23559" s="5" t="s">
        <v>208</v>
      </c>
      <c r="C23559">
        <v>2015</v>
      </c>
      <c r="D23559" s="6" t="s">
        <v>4538</v>
      </c>
      <c r="F23559" s="3" t="str">
        <f>_xlfn.CONCAT(ARI[[#This Row],[Year]]," ",ARI[[#This Row],[Model]])</f>
        <v>2015 VT13CXA Fury ABS</v>
      </c>
    </row>
    <row r="23560" spans="1:6" x14ac:dyDescent="0.25">
      <c r="A23560" s="5" t="s">
        <v>733</v>
      </c>
      <c r="B23560" s="5" t="s">
        <v>208</v>
      </c>
      <c r="C23560">
        <v>2015</v>
      </c>
      <c r="D23560" s="6" t="s">
        <v>4541</v>
      </c>
      <c r="F23560" s="3" t="str">
        <f>_xlfn.CONCAT(ARI[[#This Row],[Year]]," ",ARI[[#This Row],[Model]])</f>
        <v>2015 VT1300CR Stateline</v>
      </c>
    </row>
    <row r="23561" spans="1:6" x14ac:dyDescent="0.25">
      <c r="A23561" s="5" t="s">
        <v>733</v>
      </c>
      <c r="B23561" s="5" t="s">
        <v>208</v>
      </c>
      <c r="C23561">
        <v>2015</v>
      </c>
      <c r="D23561" s="6" t="s">
        <v>4542</v>
      </c>
      <c r="F23561" s="3" t="str">
        <f>_xlfn.CONCAT(ARI[[#This Row],[Year]]," ",ARI[[#This Row],[Model]])</f>
        <v>2015 VT1300CRA Stateline ABS</v>
      </c>
    </row>
    <row r="23562" spans="1:6" x14ac:dyDescent="0.25">
      <c r="A23562" s="5" t="s">
        <v>733</v>
      </c>
      <c r="B23562" s="5" t="s">
        <v>208</v>
      </c>
      <c r="C23562">
        <v>2015</v>
      </c>
      <c r="D23562" s="6" t="s">
        <v>4543</v>
      </c>
      <c r="F23562" s="3" t="str">
        <f>_xlfn.CONCAT(ARI[[#This Row],[Year]]," ",ARI[[#This Row],[Model]])</f>
        <v>2015 VT1300CT Interstate</v>
      </c>
    </row>
    <row r="23563" spans="1:6" x14ac:dyDescent="0.25">
      <c r="A23563" s="5" t="s">
        <v>733</v>
      </c>
      <c r="B23563" s="5" t="s">
        <v>208</v>
      </c>
      <c r="C23563">
        <v>2015</v>
      </c>
      <c r="D23563" s="6" t="s">
        <v>5273</v>
      </c>
      <c r="F23563" s="3" t="str">
        <f>_xlfn.CONCAT(ARI[[#This Row],[Year]]," ",ARI[[#This Row],[Model]])</f>
        <v>2015 VT1300CTA Interstate ABS</v>
      </c>
    </row>
    <row r="23564" spans="1:6" x14ac:dyDescent="0.25">
      <c r="A23564" s="5" t="s">
        <v>733</v>
      </c>
      <c r="B23564" s="5" t="s">
        <v>208</v>
      </c>
      <c r="C23564">
        <v>2015</v>
      </c>
      <c r="D23564" s="6" t="s">
        <v>4544</v>
      </c>
      <c r="F23564" s="3" t="str">
        <f>_xlfn.CONCAT(ARI[[#This Row],[Year]]," ",ARI[[#This Row],[Model]])</f>
        <v>2015 VT750C2B Shadow Phantom</v>
      </c>
    </row>
    <row r="23565" spans="1:6" x14ac:dyDescent="0.25">
      <c r="A23565" s="5" t="s">
        <v>733</v>
      </c>
      <c r="B23565" s="5" t="s">
        <v>208</v>
      </c>
      <c r="C23565">
        <v>2015</v>
      </c>
      <c r="D23565" s="6" t="s">
        <v>1304</v>
      </c>
      <c r="F23565" s="3" t="str">
        <f>_xlfn.CONCAT(ARI[[#This Row],[Year]]," ",ARI[[#This Row],[Model]])</f>
        <v>2015 VT750C Shadow Aero</v>
      </c>
    </row>
    <row r="23566" spans="1:6" x14ac:dyDescent="0.25">
      <c r="A23566" s="5" t="s">
        <v>733</v>
      </c>
      <c r="B23566" s="5" t="s">
        <v>208</v>
      </c>
      <c r="C23566">
        <v>2015</v>
      </c>
      <c r="D23566" s="6" t="s">
        <v>5272</v>
      </c>
      <c r="F23566" s="3" t="str">
        <f>_xlfn.CONCAT(ARI[[#This Row],[Year]]," ",ARI[[#This Row],[Model]])</f>
        <v>2015 VT750CA Shadow Aero ABS</v>
      </c>
    </row>
    <row r="23567" spans="1:6" x14ac:dyDescent="0.25">
      <c r="A23567" s="5" t="s">
        <v>2159</v>
      </c>
      <c r="B23567" s="5" t="s">
        <v>621</v>
      </c>
      <c r="C23567">
        <v>2015</v>
      </c>
      <c r="D23567" s="6" t="s">
        <v>3838</v>
      </c>
      <c r="F23567" s="3" t="str">
        <f>_xlfn.CONCAT(ARI[[#This Row],[Year]]," ",ARI[[#This Row],[Model]])</f>
        <v>2015 YW125 Zuma 125</v>
      </c>
    </row>
    <row r="23568" spans="1:6" x14ac:dyDescent="0.25">
      <c r="A23568" s="5" t="s">
        <v>2159</v>
      </c>
      <c r="B23568" s="5" t="s">
        <v>621</v>
      </c>
      <c r="C23568">
        <v>2015</v>
      </c>
      <c r="D23568" s="6" t="s">
        <v>6495</v>
      </c>
      <c r="F23568" s="3" t="str">
        <f>_xlfn.CONCAT(ARI[[#This Row],[Year]]," ",ARI[[#This Row],[Model]])</f>
        <v>2015 YW50FX Zuma 50FX</v>
      </c>
    </row>
    <row r="23569" spans="1:6" x14ac:dyDescent="0.25">
      <c r="A23569" s="5" t="s">
        <v>2159</v>
      </c>
      <c r="B23569" s="5" t="s">
        <v>621</v>
      </c>
      <c r="C23569">
        <v>2015</v>
      </c>
      <c r="D23569" s="6" t="s">
        <v>5226</v>
      </c>
      <c r="F23569" s="3" t="str">
        <f>_xlfn.CONCAT(ARI[[#This Row],[Year]]," ",ARI[[#This Row],[Model]])</f>
        <v>2015 YW50F Zuma 50F</v>
      </c>
    </row>
    <row r="23570" spans="1:6" x14ac:dyDescent="0.25">
      <c r="A23570" s="5" t="s">
        <v>2159</v>
      </c>
      <c r="B23570" s="5" t="s">
        <v>621</v>
      </c>
      <c r="C23570">
        <v>2015</v>
      </c>
      <c r="D23570" s="6" t="s">
        <v>3852</v>
      </c>
      <c r="F23570" s="3" t="str">
        <f>_xlfn.CONCAT(ARI[[#This Row],[Year]]," ",ARI[[#This Row],[Model]])</f>
        <v>2015 XC50 Vino 50 Classic</v>
      </c>
    </row>
    <row r="23571" spans="1:6" x14ac:dyDescent="0.25">
      <c r="A23571" s="5" t="s">
        <v>733</v>
      </c>
      <c r="B23571" s="5" t="s">
        <v>356</v>
      </c>
      <c r="C23571">
        <v>2015</v>
      </c>
      <c r="D23571" s="6" t="s">
        <v>6454</v>
      </c>
      <c r="F23571" s="3" t="str">
        <f>_xlfn.CONCAT(ARI[[#This Row],[Year]]," ",ARI[[#This Row],[Model]])</f>
        <v>2015 ZR1000 Z1000 ABS</v>
      </c>
    </row>
    <row r="23572" spans="1:6" x14ac:dyDescent="0.25">
      <c r="A23572" s="5" t="s">
        <v>733</v>
      </c>
      <c r="B23572" s="5" t="s">
        <v>356</v>
      </c>
      <c r="C23572">
        <v>2015</v>
      </c>
      <c r="D23572" s="6" t="s">
        <v>5376</v>
      </c>
      <c r="F23572" s="3" t="str">
        <f>_xlfn.CONCAT(ARI[[#This Row],[Year]]," ",ARI[[#This Row],[Model]])</f>
        <v>2015 ZX1000 Ninja 1000 ABS</v>
      </c>
    </row>
    <row r="23573" spans="1:6" x14ac:dyDescent="0.25">
      <c r="A23573" s="5" t="s">
        <v>733</v>
      </c>
      <c r="B23573" s="5" t="s">
        <v>356</v>
      </c>
      <c r="C23573">
        <v>2015</v>
      </c>
      <c r="D23573" s="6" t="s">
        <v>5729</v>
      </c>
      <c r="F23573" s="3" t="str">
        <f>_xlfn.CONCAT(ARI[[#This Row],[Year]]," ",ARI[[#This Row],[Model]])</f>
        <v>2015 EX650 Ninja 650 ABS</v>
      </c>
    </row>
    <row r="23574" spans="1:6" x14ac:dyDescent="0.25">
      <c r="A23574" s="5" t="s">
        <v>733</v>
      </c>
      <c r="B23574" s="5" t="s">
        <v>356</v>
      </c>
      <c r="C23574">
        <v>2015</v>
      </c>
      <c r="D23574" s="6" t="s">
        <v>5375</v>
      </c>
      <c r="F23574" s="3" t="str">
        <f>_xlfn.CONCAT(ARI[[#This Row],[Year]]," ",ARI[[#This Row],[Model]])</f>
        <v>2015 EX650 Ninja 650</v>
      </c>
    </row>
    <row r="23575" spans="1:6" x14ac:dyDescent="0.25">
      <c r="A23575" s="5" t="s">
        <v>733</v>
      </c>
      <c r="B23575" s="5" t="s">
        <v>356</v>
      </c>
      <c r="C23575">
        <v>2015</v>
      </c>
      <c r="D23575" s="6" t="s">
        <v>5731</v>
      </c>
      <c r="F23575" s="3" t="str">
        <f>_xlfn.CONCAT(ARI[[#This Row],[Year]]," ",ARI[[#This Row],[Model]])</f>
        <v>2015 EX300 Ninja 300 ABS</v>
      </c>
    </row>
    <row r="23576" spans="1:6" x14ac:dyDescent="0.25">
      <c r="A23576" s="5" t="s">
        <v>733</v>
      </c>
      <c r="B23576" s="5" t="s">
        <v>356</v>
      </c>
      <c r="C23576">
        <v>2015</v>
      </c>
      <c r="D23576" s="6" t="s">
        <v>6396</v>
      </c>
      <c r="F23576" s="3" t="str">
        <f>_xlfn.CONCAT(ARI[[#This Row],[Year]]," ",ARI[[#This Row],[Model]])</f>
        <v>2015 EX300 Ninja 300 SE</v>
      </c>
    </row>
    <row r="23577" spans="1:6" x14ac:dyDescent="0.25">
      <c r="A23577" s="5" t="s">
        <v>733</v>
      </c>
      <c r="B23577" s="5" t="s">
        <v>356</v>
      </c>
      <c r="C23577">
        <v>2015</v>
      </c>
      <c r="D23577" s="6" t="s">
        <v>5730</v>
      </c>
      <c r="F23577" s="3" t="str">
        <f>_xlfn.CONCAT(ARI[[#This Row],[Year]]," ",ARI[[#This Row],[Model]])</f>
        <v>2015 EX300 Ninja 300</v>
      </c>
    </row>
    <row r="23578" spans="1:6" x14ac:dyDescent="0.25">
      <c r="A23578" s="5" t="s">
        <v>733</v>
      </c>
      <c r="B23578" s="5" t="s">
        <v>356</v>
      </c>
      <c r="C23578">
        <v>2015</v>
      </c>
      <c r="D23578" s="6" t="s">
        <v>4797</v>
      </c>
      <c r="F23578" s="3" t="str">
        <f>_xlfn.CONCAT(ARI[[#This Row],[Year]]," ",ARI[[#This Row],[Model]])</f>
        <v>2015 VN1700 Vulcan 1700 Voyager ABS</v>
      </c>
    </row>
    <row r="23579" spans="1:6" x14ac:dyDescent="0.25">
      <c r="A23579" s="5" t="s">
        <v>733</v>
      </c>
      <c r="B23579" s="5" t="s">
        <v>356</v>
      </c>
      <c r="C23579">
        <v>2015</v>
      </c>
      <c r="D23579" s="6" t="s">
        <v>6400</v>
      </c>
      <c r="F23579" s="3" t="str">
        <f>_xlfn.CONCAT(ARI[[#This Row],[Year]]," ",ARI[[#This Row],[Model]])</f>
        <v>2015 VN1700 Vulcan 1700 Vaquero ABS</v>
      </c>
    </row>
    <row r="23580" spans="1:6" x14ac:dyDescent="0.25">
      <c r="A23580" s="5" t="s">
        <v>733</v>
      </c>
      <c r="B23580" s="5" t="s">
        <v>356</v>
      </c>
      <c r="C23580">
        <v>2015</v>
      </c>
      <c r="D23580" s="6" t="s">
        <v>1391</v>
      </c>
      <c r="F23580" s="3" t="str">
        <f>_xlfn.CONCAT(ARI[[#This Row],[Year]]," ",ARI[[#This Row],[Model]])</f>
        <v>2015 VN900B Vulcan 900 Classic</v>
      </c>
    </row>
    <row r="23581" spans="1:6" x14ac:dyDescent="0.25">
      <c r="A23581" s="5" t="s">
        <v>733</v>
      </c>
      <c r="B23581" s="5" t="s">
        <v>356</v>
      </c>
      <c r="C23581">
        <v>2015</v>
      </c>
      <c r="D23581" s="6" t="s">
        <v>1393</v>
      </c>
      <c r="F23581" s="3" t="str">
        <f>_xlfn.CONCAT(ARI[[#This Row],[Year]]," ",ARI[[#This Row],[Model]])</f>
        <v>2015 VN900D Vulcan 900 Classic LT</v>
      </c>
    </row>
    <row r="23582" spans="1:6" x14ac:dyDescent="0.25">
      <c r="A23582" s="5" t="s">
        <v>733</v>
      </c>
      <c r="B23582" s="5" t="s">
        <v>356</v>
      </c>
      <c r="C23582">
        <v>2015</v>
      </c>
      <c r="D23582" s="6" t="s">
        <v>1392</v>
      </c>
      <c r="F23582" s="3" t="str">
        <f>_xlfn.CONCAT(ARI[[#This Row],[Year]]," ",ARI[[#This Row],[Model]])</f>
        <v>2015 VN900C Vulcan 900 Custom</v>
      </c>
    </row>
    <row r="23583" spans="1:6" x14ac:dyDescent="0.25">
      <c r="A23583" s="5" t="s">
        <v>169</v>
      </c>
      <c r="B23583" s="5" t="s">
        <v>356</v>
      </c>
      <c r="C23583">
        <v>2015</v>
      </c>
      <c r="D23583" s="6" t="s">
        <v>377</v>
      </c>
      <c r="F23583" s="3" t="str">
        <f>_xlfn.CONCAT(ARI[[#This Row],[Year]]," ",ARI[[#This Row],[Model]])</f>
        <v>2015 KLR650</v>
      </c>
    </row>
    <row r="23584" spans="1:6" x14ac:dyDescent="0.25">
      <c r="A23584" s="5" t="s">
        <v>3476</v>
      </c>
      <c r="B23584" s="5" t="s">
        <v>356</v>
      </c>
      <c r="C23584">
        <v>2015</v>
      </c>
      <c r="D23584" s="6" t="s">
        <v>6411</v>
      </c>
      <c r="F23584" s="3" t="str">
        <f>_xlfn.CONCAT(ARI[[#This Row],[Year]]," ",ARI[[#This Row],[Model]])</f>
        <v>2015 JT1500 Ultra 310X</v>
      </c>
    </row>
    <row r="23585" spans="1:6" x14ac:dyDescent="0.25">
      <c r="A23585" s="5" t="s">
        <v>3476</v>
      </c>
      <c r="B23585" s="5" t="s">
        <v>356</v>
      </c>
      <c r="C23585">
        <v>2015</v>
      </c>
      <c r="D23585" s="6" t="s">
        <v>6412</v>
      </c>
      <c r="F23585" s="3" t="str">
        <f>_xlfn.CONCAT(ARI[[#This Row],[Year]]," ",ARI[[#This Row],[Model]])</f>
        <v>2015 JT1500 Ultra 310X SE</v>
      </c>
    </row>
    <row r="23586" spans="1:6" x14ac:dyDescent="0.25">
      <c r="A23586" s="5" t="s">
        <v>3476</v>
      </c>
      <c r="B23586" s="5" t="s">
        <v>356</v>
      </c>
      <c r="C23586">
        <v>2015</v>
      </c>
      <c r="D23586" s="6" t="s">
        <v>6413</v>
      </c>
      <c r="F23586" s="3" t="str">
        <f>_xlfn.CONCAT(ARI[[#This Row],[Year]]," ",ARI[[#This Row],[Model]])</f>
        <v>2015 JT1500 Ultra 310LX</v>
      </c>
    </row>
    <row r="23587" spans="1:6" x14ac:dyDescent="0.25">
      <c r="A23587" s="5" t="s">
        <v>3476</v>
      </c>
      <c r="B23587" s="5" t="s">
        <v>356</v>
      </c>
      <c r="C23587">
        <v>2015</v>
      </c>
      <c r="D23587" s="6" t="s">
        <v>6410</v>
      </c>
      <c r="F23587" s="3" t="str">
        <f>_xlfn.CONCAT(ARI[[#This Row],[Year]]," ",ARI[[#This Row],[Model]])</f>
        <v>2015 JT1500 Ultra 310R</v>
      </c>
    </row>
    <row r="23588" spans="1:6" x14ac:dyDescent="0.25">
      <c r="A23588" s="5" t="s">
        <v>3476</v>
      </c>
      <c r="B23588" s="5" t="s">
        <v>356</v>
      </c>
      <c r="C23588">
        <v>2015</v>
      </c>
      <c r="D23588" s="6" t="s">
        <v>3619</v>
      </c>
      <c r="F23588" s="3" t="str">
        <f>_xlfn.CONCAT(ARI[[#This Row],[Year]]," ",ARI[[#This Row],[Model]])</f>
        <v>2015 JT1500 Ultra LX</v>
      </c>
    </row>
    <row r="23589" spans="1:6" x14ac:dyDescent="0.25">
      <c r="A23589" s="5" t="s">
        <v>3476</v>
      </c>
      <c r="B23589" s="5" t="s">
        <v>356</v>
      </c>
      <c r="C23589">
        <v>2015</v>
      </c>
      <c r="D23589" s="6" t="s">
        <v>3616</v>
      </c>
      <c r="F23589" s="3" t="str">
        <f>_xlfn.CONCAT(ARI[[#This Row],[Year]]," ",ARI[[#This Row],[Model]])</f>
        <v>2015 JT1500 STX-15F</v>
      </c>
    </row>
    <row r="23590" spans="1:6" x14ac:dyDescent="0.25">
      <c r="A23590" s="5" t="s">
        <v>169</v>
      </c>
      <c r="B23590" s="5" t="s">
        <v>544</v>
      </c>
      <c r="C23590">
        <v>2015</v>
      </c>
      <c r="D23590" s="6" t="s">
        <v>566</v>
      </c>
      <c r="F23590" s="3" t="str">
        <f>_xlfn.CONCAT(ARI[[#This Row],[Year]]," ",ARI[[#This Row],[Model]])</f>
        <v>2015 DR650S</v>
      </c>
    </row>
    <row r="23591" spans="1:6" x14ac:dyDescent="0.25">
      <c r="A23591" s="5" t="s">
        <v>169</v>
      </c>
      <c r="B23591" s="5" t="s">
        <v>544</v>
      </c>
      <c r="C23591">
        <v>2015</v>
      </c>
      <c r="D23591" s="6" t="s">
        <v>551</v>
      </c>
      <c r="F23591" s="3" t="str">
        <f>_xlfn.CONCAT(ARI[[#This Row],[Year]]," ",ARI[[#This Row],[Model]])</f>
        <v>2015 DR-Z400S</v>
      </c>
    </row>
    <row r="23592" spans="1:6" x14ac:dyDescent="0.25">
      <c r="A23592" s="5" t="s">
        <v>169</v>
      </c>
      <c r="B23592" s="5" t="s">
        <v>544</v>
      </c>
      <c r="C23592">
        <v>2015</v>
      </c>
      <c r="D23592" s="6" t="s">
        <v>552</v>
      </c>
      <c r="F23592" s="3" t="str">
        <f>_xlfn.CONCAT(ARI[[#This Row],[Year]]," ",ARI[[#This Row],[Model]])</f>
        <v>2015 DR-Z400SM</v>
      </c>
    </row>
    <row r="23593" spans="1:6" x14ac:dyDescent="0.25">
      <c r="A23593" s="5" t="s">
        <v>3476</v>
      </c>
      <c r="B23593" s="5" t="s">
        <v>3633</v>
      </c>
      <c r="C23593">
        <v>2015</v>
      </c>
      <c r="D23593" s="6" t="s">
        <v>6415</v>
      </c>
      <c r="F23593" s="3" t="str">
        <f>_xlfn.CONCAT(ARI[[#This Row],[Year]]," ",ARI[[#This Row],[Model]])</f>
        <v>2015 SPARK 2up 900 ACE</v>
      </c>
    </row>
    <row r="23594" spans="1:6" x14ac:dyDescent="0.25">
      <c r="A23594" s="5" t="s">
        <v>3476</v>
      </c>
      <c r="B23594" s="5" t="s">
        <v>3633</v>
      </c>
      <c r="C23594">
        <v>2015</v>
      </c>
      <c r="D23594" s="6" t="s">
        <v>6416</v>
      </c>
      <c r="F23594" s="3" t="str">
        <f>_xlfn.CONCAT(ARI[[#This Row],[Year]]," ",ARI[[#This Row],[Model]])</f>
        <v>2015 SPARK 2up 900 HO ACE</v>
      </c>
    </row>
    <row r="23595" spans="1:6" x14ac:dyDescent="0.25">
      <c r="A23595" s="5" t="s">
        <v>3476</v>
      </c>
      <c r="B23595" s="5" t="s">
        <v>3633</v>
      </c>
      <c r="C23595">
        <v>2015</v>
      </c>
      <c r="D23595" s="6" t="s">
        <v>6417</v>
      </c>
      <c r="F23595" s="3" t="str">
        <f>_xlfn.CONCAT(ARI[[#This Row],[Year]]," ",ARI[[#This Row],[Model]])</f>
        <v>2015 SPARK 3up 900 HO ACE</v>
      </c>
    </row>
    <row r="23596" spans="1:6" x14ac:dyDescent="0.25">
      <c r="A23596" s="5" t="s">
        <v>3476</v>
      </c>
      <c r="B23596" s="5" t="s">
        <v>3633</v>
      </c>
      <c r="C23596">
        <v>2015</v>
      </c>
      <c r="D23596" s="6" t="s">
        <v>4635</v>
      </c>
      <c r="F23596" s="3" t="str">
        <f>_xlfn.CONCAT(ARI[[#This Row],[Year]]," ",ARI[[#This Row],[Model]])</f>
        <v>2015 GTS 130</v>
      </c>
    </row>
    <row r="23597" spans="1:6" x14ac:dyDescent="0.25">
      <c r="A23597" s="5" t="s">
        <v>3476</v>
      </c>
      <c r="B23597" s="5" t="s">
        <v>3633</v>
      </c>
      <c r="C23597">
        <v>2015</v>
      </c>
      <c r="D23597" s="6" t="s">
        <v>3726</v>
      </c>
      <c r="F23597" s="3" t="str">
        <f>_xlfn.CONCAT(ARI[[#This Row],[Year]]," ",ARI[[#This Row],[Model]])</f>
        <v>2015 GTI 130</v>
      </c>
    </row>
    <row r="23598" spans="1:6" x14ac:dyDescent="0.25">
      <c r="A23598" s="5" t="s">
        <v>3476</v>
      </c>
      <c r="B23598" s="5" t="s">
        <v>3633</v>
      </c>
      <c r="C23598">
        <v>2015</v>
      </c>
      <c r="D23598" s="6" t="s">
        <v>3728</v>
      </c>
      <c r="F23598" s="3" t="str">
        <f>_xlfn.CONCAT(ARI[[#This Row],[Year]]," ",ARI[[#This Row],[Model]])</f>
        <v>2015 GTI SE 130</v>
      </c>
    </row>
    <row r="23599" spans="1:6" x14ac:dyDescent="0.25">
      <c r="A23599" s="5" t="s">
        <v>3476</v>
      </c>
      <c r="B23599" s="5" t="s">
        <v>3633</v>
      </c>
      <c r="C23599">
        <v>2015</v>
      </c>
      <c r="D23599" s="6" t="s">
        <v>3729</v>
      </c>
      <c r="F23599" s="3" t="str">
        <f>_xlfn.CONCAT(ARI[[#This Row],[Year]]," ",ARI[[#This Row],[Model]])</f>
        <v>2015 GTI SE 155</v>
      </c>
    </row>
    <row r="23600" spans="1:6" x14ac:dyDescent="0.25">
      <c r="A23600" s="5" t="s">
        <v>3476</v>
      </c>
      <c r="B23600" s="5" t="s">
        <v>3633</v>
      </c>
      <c r="C23600">
        <v>2015</v>
      </c>
      <c r="D23600" s="6" t="s">
        <v>4634</v>
      </c>
      <c r="F23600" s="3" t="str">
        <f>_xlfn.CONCAT(ARI[[#This Row],[Year]]," ",ARI[[#This Row],[Model]])</f>
        <v>2015 GTI Limited 155</v>
      </c>
    </row>
    <row r="23601" spans="1:6" x14ac:dyDescent="0.25">
      <c r="A23601" s="5" t="s">
        <v>3476</v>
      </c>
      <c r="B23601" s="5" t="s">
        <v>3633</v>
      </c>
      <c r="C23601">
        <v>2015</v>
      </c>
      <c r="D23601" s="6" t="s">
        <v>3709</v>
      </c>
      <c r="F23601" s="3" t="str">
        <f>_xlfn.CONCAT(ARI[[#This Row],[Year]]," ",ARI[[#This Row],[Model]])</f>
        <v>2015 Wake 155</v>
      </c>
    </row>
    <row r="23602" spans="1:6" x14ac:dyDescent="0.25">
      <c r="A23602" s="5" t="s">
        <v>3476</v>
      </c>
      <c r="B23602" s="5" t="s">
        <v>3633</v>
      </c>
      <c r="C23602">
        <v>2015</v>
      </c>
      <c r="D23602" s="6" t="s">
        <v>3736</v>
      </c>
      <c r="F23602" s="3" t="str">
        <f>_xlfn.CONCAT(ARI[[#This Row],[Year]]," ",ARI[[#This Row],[Model]])</f>
        <v>2015 Wake Pro 215</v>
      </c>
    </row>
    <row r="23603" spans="1:6" x14ac:dyDescent="0.25">
      <c r="A23603" s="5" t="s">
        <v>3476</v>
      </c>
      <c r="B23603" s="5" t="s">
        <v>3633</v>
      </c>
      <c r="C23603">
        <v>2015</v>
      </c>
      <c r="D23603" s="6" t="s">
        <v>3730</v>
      </c>
      <c r="F23603" s="3" t="str">
        <f>_xlfn.CONCAT(ARI[[#This Row],[Year]]," ",ARI[[#This Row],[Model]])</f>
        <v>2015 GTX 155</v>
      </c>
    </row>
    <row r="23604" spans="1:6" x14ac:dyDescent="0.25">
      <c r="A23604" s="5" t="s">
        <v>3476</v>
      </c>
      <c r="B23604" s="5" t="s">
        <v>3633</v>
      </c>
      <c r="C23604">
        <v>2015</v>
      </c>
      <c r="D23604" s="6" t="s">
        <v>5276</v>
      </c>
      <c r="F23604" s="3" t="str">
        <f>_xlfn.CONCAT(ARI[[#This Row],[Year]]," ",ARI[[#This Row],[Model]])</f>
        <v>2015 GTX S 155</v>
      </c>
    </row>
    <row r="23605" spans="1:6" x14ac:dyDescent="0.25">
      <c r="A23605" s="5" t="s">
        <v>3476</v>
      </c>
      <c r="B23605" s="5" t="s">
        <v>3633</v>
      </c>
      <c r="C23605">
        <v>2015</v>
      </c>
      <c r="D23605" s="6" t="s">
        <v>6420</v>
      </c>
      <c r="F23605" s="3" t="str">
        <f>_xlfn.CONCAT(ARI[[#This Row],[Year]]," ",ARI[[#This Row],[Model]])</f>
        <v>2015 GTX Limited 215</v>
      </c>
    </row>
    <row r="23606" spans="1:6" x14ac:dyDescent="0.25">
      <c r="A23606" s="5" t="s">
        <v>3476</v>
      </c>
      <c r="B23606" s="5" t="s">
        <v>3633</v>
      </c>
      <c r="C23606">
        <v>2015</v>
      </c>
      <c r="D23606" s="6" t="s">
        <v>4637</v>
      </c>
      <c r="F23606" s="3" t="str">
        <f>_xlfn.CONCAT(ARI[[#This Row],[Year]]," ",ARI[[#This Row],[Model]])</f>
        <v>2015 GTX Limited iS 260</v>
      </c>
    </row>
    <row r="23607" spans="1:6" x14ac:dyDescent="0.25">
      <c r="A23607" s="5" t="s">
        <v>3476</v>
      </c>
      <c r="B23607" s="5" t="s">
        <v>3633</v>
      </c>
      <c r="C23607">
        <v>2015</v>
      </c>
      <c r="D23607" s="6" t="s">
        <v>5277</v>
      </c>
      <c r="F23607" s="3" t="str">
        <f>_xlfn.CONCAT(ARI[[#This Row],[Year]]," ",ARI[[#This Row],[Model]])</f>
        <v>2015 GTR 215</v>
      </c>
    </row>
    <row r="23608" spans="1:6" x14ac:dyDescent="0.25">
      <c r="A23608" s="5" t="s">
        <v>3476</v>
      </c>
      <c r="B23608" s="5" t="s">
        <v>3633</v>
      </c>
      <c r="C23608">
        <v>2015</v>
      </c>
      <c r="D23608" s="6" t="s">
        <v>4640</v>
      </c>
      <c r="F23608" s="3" t="str">
        <f>_xlfn.CONCAT(ARI[[#This Row],[Year]]," ",ARI[[#This Row],[Model]])</f>
        <v>2015 RXT 260</v>
      </c>
    </row>
    <row r="23609" spans="1:6" x14ac:dyDescent="0.25">
      <c r="A23609" s="5" t="s">
        <v>3476</v>
      </c>
      <c r="B23609" s="5" t="s">
        <v>3633</v>
      </c>
      <c r="C23609">
        <v>2015</v>
      </c>
      <c r="D23609" s="6" t="s">
        <v>4638</v>
      </c>
      <c r="F23609" s="3" t="str">
        <f>_xlfn.CONCAT(ARI[[#This Row],[Year]]," ",ARI[[#This Row],[Model]])</f>
        <v>2015 RXT X 260</v>
      </c>
    </row>
    <row r="23610" spans="1:6" x14ac:dyDescent="0.25">
      <c r="A23610" s="5" t="s">
        <v>3476</v>
      </c>
      <c r="B23610" s="5" t="s">
        <v>3633</v>
      </c>
      <c r="C23610">
        <v>2015</v>
      </c>
      <c r="D23610" s="6" t="s">
        <v>5275</v>
      </c>
      <c r="F23610" s="3" t="str">
        <f>_xlfn.CONCAT(ARI[[#This Row],[Year]]," ",ARI[[#This Row],[Model]])</f>
        <v>2015 RXT X aS 260</v>
      </c>
    </row>
    <row r="23611" spans="1:6" x14ac:dyDescent="0.25">
      <c r="A23611" s="5" t="s">
        <v>3476</v>
      </c>
      <c r="B23611" s="5" t="s">
        <v>3633</v>
      </c>
      <c r="C23611">
        <v>2015</v>
      </c>
      <c r="D23611" s="6" t="s">
        <v>5274</v>
      </c>
      <c r="F23611" s="3" t="str">
        <f>_xlfn.CONCAT(ARI[[#This Row],[Year]]," ",ARI[[#This Row],[Model]])</f>
        <v>2015 RXP X 260</v>
      </c>
    </row>
    <row r="23612" spans="1:6" x14ac:dyDescent="0.25">
      <c r="A23612" s="5" t="s">
        <v>169</v>
      </c>
      <c r="B23612" s="5" t="s">
        <v>2253</v>
      </c>
      <c r="C23612">
        <v>2015</v>
      </c>
      <c r="D23612" s="6" t="s">
        <v>2263</v>
      </c>
      <c r="F23612" s="3" t="str">
        <f>_xlfn.CONCAT(ARI[[#This Row],[Year]]," ",ARI[[#This Row],[Model]])</f>
        <v>2015 CX50 JR</v>
      </c>
    </row>
    <row r="23613" spans="1:6" x14ac:dyDescent="0.25">
      <c r="A23613" s="5" t="s">
        <v>169</v>
      </c>
      <c r="B23613" s="5" t="s">
        <v>2253</v>
      </c>
      <c r="C23613">
        <v>2015</v>
      </c>
      <c r="D23613" s="6" t="s">
        <v>2264</v>
      </c>
      <c r="F23613" s="3" t="str">
        <f>_xlfn.CONCAT(ARI[[#This Row],[Year]]," ",ARI[[#This Row],[Model]])</f>
        <v>2015 CX50 SR</v>
      </c>
    </row>
    <row r="23614" spans="1:6" x14ac:dyDescent="0.25">
      <c r="A23614" s="5" t="s">
        <v>169</v>
      </c>
      <c r="B23614" s="5" t="s">
        <v>2253</v>
      </c>
      <c r="C23614">
        <v>2015</v>
      </c>
      <c r="D23614" s="6" t="s">
        <v>6510</v>
      </c>
      <c r="F23614" s="3" t="str">
        <f>_xlfn.CONCAT(ARI[[#This Row],[Year]]," ",ARI[[#This Row],[Model]])</f>
        <v>2015 CX50 BW</v>
      </c>
    </row>
    <row r="23615" spans="1:6" x14ac:dyDescent="0.25">
      <c r="A23615" s="5" t="s">
        <v>169</v>
      </c>
      <c r="B23615" s="5" t="s">
        <v>2253</v>
      </c>
      <c r="C23615">
        <v>2015</v>
      </c>
      <c r="D23615" s="6" t="s">
        <v>2261</v>
      </c>
      <c r="F23615" s="3" t="str">
        <f>_xlfn.CONCAT(ARI[[#This Row],[Year]]," ",ARI[[#This Row],[Model]])</f>
        <v>2015 CX65</v>
      </c>
    </row>
    <row r="23616" spans="1:6" x14ac:dyDescent="0.25">
      <c r="A23616" s="5" t="s">
        <v>169</v>
      </c>
      <c r="B23616" s="5" t="s">
        <v>3807</v>
      </c>
      <c r="C23616">
        <v>2015</v>
      </c>
      <c r="D23616" s="6" t="s">
        <v>6714</v>
      </c>
      <c r="F23616" s="3" t="str">
        <f>_xlfn.CONCAT(ARI[[#This Row],[Year]]," ",ARI[[#This Row],[Model]])</f>
        <v>2015 430 RS</v>
      </c>
    </row>
    <row r="23617" spans="1:6" x14ac:dyDescent="0.25">
      <c r="A23617" s="5" t="s">
        <v>169</v>
      </c>
      <c r="B23617" s="5" t="s">
        <v>3807</v>
      </c>
      <c r="C23617">
        <v>2015</v>
      </c>
      <c r="D23617" s="6" t="s">
        <v>6715</v>
      </c>
      <c r="F23617" s="3" t="str">
        <f>_xlfn.CONCAT(ARI[[#This Row],[Year]]," ",ARI[[#This Row],[Model]])</f>
        <v>2015 500 RS</v>
      </c>
    </row>
    <row r="23618" spans="1:6" x14ac:dyDescent="0.25">
      <c r="A23618" s="5" t="s">
        <v>169</v>
      </c>
      <c r="B23618" s="5" t="s">
        <v>3807</v>
      </c>
      <c r="C23618">
        <v>2015</v>
      </c>
      <c r="D23618" s="6" t="s">
        <v>5757</v>
      </c>
      <c r="F23618" s="3" t="str">
        <f>_xlfn.CONCAT(ARI[[#This Row],[Year]]," ",ARI[[#This Row],[Model]])</f>
        <v>2015 250 RR</v>
      </c>
    </row>
    <row r="23619" spans="1:6" x14ac:dyDescent="0.25">
      <c r="A23619" s="5" t="s">
        <v>169</v>
      </c>
      <c r="B23619" s="5" t="s">
        <v>3807</v>
      </c>
      <c r="C23619">
        <v>2015</v>
      </c>
      <c r="D23619" s="6" t="s">
        <v>5758</v>
      </c>
      <c r="F23619" s="3" t="str">
        <f>_xlfn.CONCAT(ARI[[#This Row],[Year]]," ",ARI[[#This Row],[Model]])</f>
        <v>2015 300 RR</v>
      </c>
    </row>
    <row r="23620" spans="1:6" x14ac:dyDescent="0.25">
      <c r="A23620" s="5" t="s">
        <v>169</v>
      </c>
      <c r="B23620" s="5" t="s">
        <v>3807</v>
      </c>
      <c r="C23620">
        <v>2015</v>
      </c>
      <c r="D23620" s="6" t="s">
        <v>6716</v>
      </c>
      <c r="F23620" s="3" t="str">
        <f>_xlfn.CONCAT(ARI[[#This Row],[Year]]," ",ARI[[#This Row],[Model]])</f>
        <v>2015 350 RR EFI</v>
      </c>
    </row>
    <row r="23621" spans="1:6" x14ac:dyDescent="0.25">
      <c r="A23621" s="5" t="s">
        <v>169</v>
      </c>
      <c r="B23621" s="5" t="s">
        <v>3807</v>
      </c>
      <c r="C23621">
        <v>2015</v>
      </c>
      <c r="D23621" s="6" t="s">
        <v>6717</v>
      </c>
      <c r="F23621" s="3" t="str">
        <f>_xlfn.CONCAT(ARI[[#This Row],[Year]]," ",ARI[[#This Row],[Model]])</f>
        <v>2015 390 RR</v>
      </c>
    </row>
    <row r="23622" spans="1:6" x14ac:dyDescent="0.25">
      <c r="A23622" s="5" t="s">
        <v>169</v>
      </c>
      <c r="B23622" s="5" t="s">
        <v>3807</v>
      </c>
      <c r="C23622">
        <v>2015</v>
      </c>
      <c r="D23622" s="6" t="s">
        <v>6718</v>
      </c>
      <c r="F23622" s="3" t="str">
        <f>_xlfn.CONCAT(ARI[[#This Row],[Year]]," ",ARI[[#This Row],[Model]])</f>
        <v>2015 430 RR</v>
      </c>
    </row>
    <row r="23623" spans="1:6" x14ac:dyDescent="0.25">
      <c r="A23623" s="5" t="s">
        <v>169</v>
      </c>
      <c r="B23623" s="5" t="s">
        <v>3807</v>
      </c>
      <c r="C23623">
        <v>2015</v>
      </c>
      <c r="D23623" s="6" t="s">
        <v>6719</v>
      </c>
      <c r="F23623" s="3" t="str">
        <f>_xlfn.CONCAT(ARI[[#This Row],[Year]]," ",ARI[[#This Row],[Model]])</f>
        <v>2015 480 RR</v>
      </c>
    </row>
    <row r="23624" spans="1:6" x14ac:dyDescent="0.25">
      <c r="A23624" s="5" t="s">
        <v>2440</v>
      </c>
      <c r="B23624" s="5" t="s">
        <v>1707</v>
      </c>
      <c r="C23624">
        <v>2015</v>
      </c>
      <c r="D23624" s="6" t="s">
        <v>6720</v>
      </c>
      <c r="F23624" s="3" t="str">
        <f>_xlfn.CONCAT(ARI[[#This Row],[Year]]," ",ARI[[#This Row],[Model]])</f>
        <v>2015 Wildcat Sport</v>
      </c>
    </row>
    <row r="23625" spans="1:6" x14ac:dyDescent="0.25">
      <c r="A23625" s="5" t="s">
        <v>2440</v>
      </c>
      <c r="B23625" s="5" t="s">
        <v>1707</v>
      </c>
      <c r="C23625">
        <v>2015</v>
      </c>
      <c r="D23625" s="6" t="s">
        <v>6721</v>
      </c>
      <c r="F23625" s="3" t="str">
        <f>_xlfn.CONCAT(ARI[[#This Row],[Year]]," ",ARI[[#This Row],[Model]])</f>
        <v>2015 Wildcat Sport XT</v>
      </c>
    </row>
    <row r="23626" spans="1:6" x14ac:dyDescent="0.25">
      <c r="A23626" s="5" t="s">
        <v>2440</v>
      </c>
      <c r="B23626" s="5" t="s">
        <v>1707</v>
      </c>
      <c r="C23626">
        <v>2015</v>
      </c>
      <c r="D23626" s="6" t="s">
        <v>6461</v>
      </c>
      <c r="F23626" s="3" t="str">
        <f>_xlfn.CONCAT(ARI[[#This Row],[Year]]," ",ARI[[#This Row],[Model]])</f>
        <v>2015 Wildcat Trail</v>
      </c>
    </row>
    <row r="23627" spans="1:6" x14ac:dyDescent="0.25">
      <c r="A23627" s="5" t="s">
        <v>2440</v>
      </c>
      <c r="B23627" s="5" t="s">
        <v>1707</v>
      </c>
      <c r="C23627">
        <v>2015</v>
      </c>
      <c r="D23627" s="6" t="s">
        <v>6460</v>
      </c>
      <c r="F23627" s="3" t="str">
        <f>_xlfn.CONCAT(ARI[[#This Row],[Year]]," ",ARI[[#This Row],[Model]])</f>
        <v>2015 Wildcat Trail XT</v>
      </c>
    </row>
    <row r="23628" spans="1:6" x14ac:dyDescent="0.25">
      <c r="A23628" s="5" t="s">
        <v>2440</v>
      </c>
      <c r="B23628" s="5" t="s">
        <v>1707</v>
      </c>
      <c r="C23628">
        <v>2015</v>
      </c>
      <c r="D23628" s="6" t="s">
        <v>6270</v>
      </c>
      <c r="F23628" s="3" t="str">
        <f>_xlfn.CONCAT(ARI[[#This Row],[Year]]," ",ARI[[#This Row],[Model]])</f>
        <v>2015 Prowler HDX 500</v>
      </c>
    </row>
    <row r="23629" spans="1:6" x14ac:dyDescent="0.25">
      <c r="A23629" s="5" t="s">
        <v>2440</v>
      </c>
      <c r="B23629" s="5" t="s">
        <v>1707</v>
      </c>
      <c r="C23629">
        <v>2015</v>
      </c>
      <c r="D23629" s="6" t="s">
        <v>6722</v>
      </c>
      <c r="F23629" s="3" t="str">
        <f>_xlfn.CONCAT(ARI[[#This Row],[Year]]," ",ARI[[#This Row],[Model]])</f>
        <v>2015 Prowler HDX 700 XT</v>
      </c>
    </row>
    <row r="23630" spans="1:6" x14ac:dyDescent="0.25">
      <c r="A23630" s="5" t="s">
        <v>1706</v>
      </c>
      <c r="B23630" s="5" t="s">
        <v>1707</v>
      </c>
      <c r="C23630">
        <v>2015</v>
      </c>
      <c r="D23630" s="6" t="s">
        <v>1764</v>
      </c>
      <c r="F23630" s="3" t="str">
        <f>_xlfn.CONCAT(ARI[[#This Row],[Year]]," ",ARI[[#This Row],[Model]])</f>
        <v>2015 DVX 90</v>
      </c>
    </row>
    <row r="23631" spans="1:6" x14ac:dyDescent="0.25">
      <c r="A23631" s="5" t="s">
        <v>1706</v>
      </c>
      <c r="B23631" s="5" t="s">
        <v>1707</v>
      </c>
      <c r="C23631">
        <v>2015</v>
      </c>
      <c r="D23631" s="6" t="s">
        <v>6723</v>
      </c>
      <c r="F23631" s="3" t="str">
        <f>_xlfn.CONCAT(ARI[[#This Row],[Year]]," ",ARI[[#This Row],[Model]])</f>
        <v>2015 90</v>
      </c>
    </row>
    <row r="23632" spans="1:6" x14ac:dyDescent="0.25">
      <c r="A23632" s="5" t="s">
        <v>1706</v>
      </c>
      <c r="B23632" s="5" t="s">
        <v>1707</v>
      </c>
      <c r="C23632">
        <v>2015</v>
      </c>
      <c r="D23632" s="6" t="s">
        <v>6338</v>
      </c>
      <c r="F23632" s="3" t="str">
        <f>_xlfn.CONCAT(ARI[[#This Row],[Year]]," ",ARI[[#This Row],[Model]])</f>
        <v>2015 150</v>
      </c>
    </row>
    <row r="23633" spans="1:6" x14ac:dyDescent="0.25">
      <c r="A23633" s="5" t="s">
        <v>1706</v>
      </c>
      <c r="B23633" s="5" t="s">
        <v>1707</v>
      </c>
      <c r="C23633">
        <v>2015</v>
      </c>
      <c r="D23633" s="6" t="s">
        <v>3758</v>
      </c>
      <c r="F23633" s="3" t="str">
        <f>_xlfn.CONCAT(ARI[[#This Row],[Year]]," ",ARI[[#This Row],[Model]])</f>
        <v>2015 DVX 300</v>
      </c>
    </row>
    <row r="23634" spans="1:6" x14ac:dyDescent="0.25">
      <c r="A23634" s="5" t="s">
        <v>1706</v>
      </c>
      <c r="B23634" s="5" t="s">
        <v>1707</v>
      </c>
      <c r="C23634">
        <v>2015</v>
      </c>
      <c r="D23634" s="6" t="s">
        <v>6724</v>
      </c>
      <c r="F23634" s="3" t="str">
        <f>_xlfn.CONCAT(ARI[[#This Row],[Year]]," ",ARI[[#This Row],[Model]])</f>
        <v>2015 XC 450</v>
      </c>
    </row>
    <row r="23635" spans="1:6" x14ac:dyDescent="0.25">
      <c r="A23635" s="5" t="s">
        <v>1706</v>
      </c>
      <c r="B23635" s="5" t="s">
        <v>1707</v>
      </c>
      <c r="C23635">
        <v>2015</v>
      </c>
      <c r="D23635" s="6" t="s">
        <v>4575</v>
      </c>
      <c r="F23635" s="3" t="str">
        <f>_xlfn.CONCAT(ARI[[#This Row],[Year]]," ",ARI[[#This Row],[Model]])</f>
        <v>2015 700 Super Duty Diesel</v>
      </c>
    </row>
    <row r="23636" spans="1:6" x14ac:dyDescent="0.25">
      <c r="A23636" s="5" t="s">
        <v>1706</v>
      </c>
      <c r="B23636" s="5" t="s">
        <v>1707</v>
      </c>
      <c r="C23636">
        <v>2015</v>
      </c>
      <c r="D23636" s="6" t="s">
        <v>6232</v>
      </c>
      <c r="F23636" s="3" t="str">
        <f>_xlfn.CONCAT(ARI[[#This Row],[Year]]," ",ARI[[#This Row],[Model]])</f>
        <v>2015 TBX 700</v>
      </c>
    </row>
    <row r="23637" spans="1:6" x14ac:dyDescent="0.25">
      <c r="A23637" s="5" t="s">
        <v>1706</v>
      </c>
      <c r="B23637" s="5" t="s">
        <v>1707</v>
      </c>
      <c r="C23637">
        <v>2015</v>
      </c>
      <c r="D23637" s="6" t="s">
        <v>5289</v>
      </c>
      <c r="F23637" s="3" t="str">
        <f>_xlfn.CONCAT(ARI[[#This Row],[Year]]," ",ARI[[#This Row],[Model]])</f>
        <v>2015 MudPro 700 LTD</v>
      </c>
    </row>
    <row r="23638" spans="1:6" x14ac:dyDescent="0.25">
      <c r="A23638" s="5" t="s">
        <v>1706</v>
      </c>
      <c r="B23638" s="5" t="s">
        <v>1707</v>
      </c>
      <c r="C23638">
        <v>2015</v>
      </c>
      <c r="D23638" s="6" t="s">
        <v>5291</v>
      </c>
      <c r="F23638" s="3" t="str">
        <f>_xlfn.CONCAT(ARI[[#This Row],[Year]]," ",ARI[[#This Row],[Model]])</f>
        <v>2015 MudPro 1000 LTD</v>
      </c>
    </row>
    <row r="23639" spans="1:6" x14ac:dyDescent="0.25">
      <c r="A23639" s="5" t="s">
        <v>1706</v>
      </c>
      <c r="B23639" s="5" t="s">
        <v>1707</v>
      </c>
      <c r="C23639">
        <v>2015</v>
      </c>
      <c r="D23639" s="6" t="s">
        <v>6272</v>
      </c>
      <c r="F23639" s="3" t="str">
        <f>_xlfn.CONCAT(ARI[[#This Row],[Year]]," ",ARI[[#This Row],[Model]])</f>
        <v>2015 TRV 500</v>
      </c>
    </row>
    <row r="23640" spans="1:6" x14ac:dyDescent="0.25">
      <c r="A23640" s="5" t="s">
        <v>1706</v>
      </c>
      <c r="B23640" s="5" t="s">
        <v>1707</v>
      </c>
      <c r="C23640">
        <v>2015</v>
      </c>
      <c r="D23640" s="6" t="s">
        <v>5828</v>
      </c>
      <c r="F23640" s="3" t="str">
        <f>_xlfn.CONCAT(ARI[[#This Row],[Year]]," ",ARI[[#This Row],[Model]])</f>
        <v>2015 TRV 550 XT</v>
      </c>
    </row>
    <row r="23641" spans="1:6" x14ac:dyDescent="0.25">
      <c r="A23641" s="5" t="s">
        <v>1706</v>
      </c>
      <c r="B23641" s="5" t="s">
        <v>1707</v>
      </c>
      <c r="C23641">
        <v>2015</v>
      </c>
      <c r="D23641" s="6" t="s">
        <v>5827</v>
      </c>
      <c r="F23641" s="3" t="str">
        <f>_xlfn.CONCAT(ARI[[#This Row],[Year]]," ",ARI[[#This Row],[Model]])</f>
        <v>2015 TRV 550 LTD</v>
      </c>
    </row>
    <row r="23642" spans="1:6" x14ac:dyDescent="0.25">
      <c r="A23642" s="5" t="s">
        <v>1706</v>
      </c>
      <c r="B23642" s="5" t="s">
        <v>1707</v>
      </c>
      <c r="C23642">
        <v>2015</v>
      </c>
      <c r="D23642" s="6" t="s">
        <v>5826</v>
      </c>
      <c r="F23642" s="3" t="str">
        <f>_xlfn.CONCAT(ARI[[#This Row],[Year]]," ",ARI[[#This Row],[Model]])</f>
        <v>2015 TRV 700 XT</v>
      </c>
    </row>
    <row r="23643" spans="1:6" x14ac:dyDescent="0.25">
      <c r="A23643" s="5" t="s">
        <v>1706</v>
      </c>
      <c r="B23643" s="5" t="s">
        <v>1707</v>
      </c>
      <c r="C23643">
        <v>2015</v>
      </c>
      <c r="D23643" s="6" t="s">
        <v>5825</v>
      </c>
      <c r="F23643" s="3" t="str">
        <f>_xlfn.CONCAT(ARI[[#This Row],[Year]]," ",ARI[[#This Row],[Model]])</f>
        <v>2015 TRV 700 LTD</v>
      </c>
    </row>
    <row r="23644" spans="1:6" x14ac:dyDescent="0.25">
      <c r="A23644" s="5" t="s">
        <v>1706</v>
      </c>
      <c r="B23644" s="5" t="s">
        <v>1707</v>
      </c>
      <c r="C23644">
        <v>2015</v>
      </c>
      <c r="D23644" s="6" t="s">
        <v>6725</v>
      </c>
      <c r="F23644" s="3" t="str">
        <f>_xlfn.CONCAT(ARI[[#This Row],[Year]]," ",ARI[[#This Row],[Model]])</f>
        <v>2015 TRV 1000 XT</v>
      </c>
    </row>
    <row r="23645" spans="1:6" x14ac:dyDescent="0.25">
      <c r="A23645" s="5" t="s">
        <v>1706</v>
      </c>
      <c r="B23645" s="5" t="s">
        <v>1707</v>
      </c>
      <c r="C23645">
        <v>2015</v>
      </c>
      <c r="D23645" s="6" t="s">
        <v>5824</v>
      </c>
      <c r="F23645" s="3" t="str">
        <f>_xlfn.CONCAT(ARI[[#This Row],[Year]]," ",ARI[[#This Row],[Model]])</f>
        <v>2015 TRV 1000 LTD</v>
      </c>
    </row>
    <row r="23646" spans="1:6" x14ac:dyDescent="0.25">
      <c r="A23646" s="5" t="s">
        <v>1706</v>
      </c>
      <c r="B23646" s="5" t="s">
        <v>1707</v>
      </c>
      <c r="C23646">
        <v>2015</v>
      </c>
      <c r="D23646" s="6" t="s">
        <v>3032</v>
      </c>
      <c r="F23646" s="3" t="str">
        <f>_xlfn.CONCAT(ARI[[#This Row],[Year]]," ",ARI[[#This Row],[Model]])</f>
        <v>2015 300</v>
      </c>
    </row>
    <row r="23647" spans="1:6" x14ac:dyDescent="0.25">
      <c r="A23647" s="5" t="s">
        <v>1706</v>
      </c>
      <c r="B23647" s="5" t="s">
        <v>1707</v>
      </c>
      <c r="C23647">
        <v>2015</v>
      </c>
      <c r="D23647" s="6" t="s">
        <v>895</v>
      </c>
      <c r="F23647" s="3" t="str">
        <f>_xlfn.CONCAT(ARI[[#This Row],[Year]]," ",ARI[[#This Row],[Model]])</f>
        <v>2015 400</v>
      </c>
    </row>
    <row r="23648" spans="1:6" x14ac:dyDescent="0.25">
      <c r="A23648" s="5" t="s">
        <v>1706</v>
      </c>
      <c r="B23648" s="5" t="s">
        <v>1707</v>
      </c>
      <c r="C23648">
        <v>2015</v>
      </c>
      <c r="D23648" s="6" t="s">
        <v>4772</v>
      </c>
      <c r="F23648" s="3" t="str">
        <f>_xlfn.CONCAT(ARI[[#This Row],[Year]]," ",ARI[[#This Row],[Model]])</f>
        <v>2015 450</v>
      </c>
    </row>
    <row r="23649" spans="1:6" x14ac:dyDescent="0.25">
      <c r="A23649" s="5" t="s">
        <v>1706</v>
      </c>
      <c r="B23649" s="5" t="s">
        <v>1707</v>
      </c>
      <c r="C23649">
        <v>2015</v>
      </c>
      <c r="D23649" s="6" t="s">
        <v>2319</v>
      </c>
      <c r="F23649" s="3" t="str">
        <f>_xlfn.CONCAT(ARI[[#This Row],[Year]]," ",ARI[[#This Row],[Model]])</f>
        <v>2015 500</v>
      </c>
    </row>
    <row r="23650" spans="1:6" x14ac:dyDescent="0.25">
      <c r="A23650" s="5" t="s">
        <v>1706</v>
      </c>
      <c r="B23650" s="5" t="s">
        <v>1707</v>
      </c>
      <c r="C23650">
        <v>2015</v>
      </c>
      <c r="D23650" s="6" t="s">
        <v>6726</v>
      </c>
      <c r="F23650" s="3" t="str">
        <f>_xlfn.CONCAT(ARI[[#This Row],[Year]]," ",ARI[[#This Row],[Model]])</f>
        <v>2015 XR 500</v>
      </c>
    </row>
    <row r="23651" spans="1:6" x14ac:dyDescent="0.25">
      <c r="A23651" s="5" t="s">
        <v>1706</v>
      </c>
      <c r="B23651" s="5" t="s">
        <v>1707</v>
      </c>
      <c r="C23651">
        <v>2015</v>
      </c>
      <c r="D23651" s="6" t="s">
        <v>6727</v>
      </c>
      <c r="F23651" s="3" t="str">
        <f>_xlfn.CONCAT(ARI[[#This Row],[Year]]," ",ARI[[#This Row],[Model]])</f>
        <v>2015 XR 550</v>
      </c>
    </row>
    <row r="23652" spans="1:6" x14ac:dyDescent="0.25">
      <c r="A23652" s="5" t="s">
        <v>1706</v>
      </c>
      <c r="B23652" s="5" t="s">
        <v>1707</v>
      </c>
      <c r="C23652">
        <v>2015</v>
      </c>
      <c r="D23652" s="6" t="s">
        <v>6728</v>
      </c>
      <c r="F23652" s="3" t="str">
        <f>_xlfn.CONCAT(ARI[[#This Row],[Year]]," ",ARI[[#This Row],[Model]])</f>
        <v>2015 XR 550 XT</v>
      </c>
    </row>
    <row r="23653" spans="1:6" x14ac:dyDescent="0.25">
      <c r="A23653" s="5" t="s">
        <v>1706</v>
      </c>
      <c r="B23653" s="5" t="s">
        <v>1707</v>
      </c>
      <c r="C23653">
        <v>2015</v>
      </c>
      <c r="D23653" s="6" t="s">
        <v>6729</v>
      </c>
      <c r="F23653" s="3" t="str">
        <f>_xlfn.CONCAT(ARI[[#This Row],[Year]]," ",ARI[[#This Row],[Model]])</f>
        <v>2015 XR 550 LTD</v>
      </c>
    </row>
    <row r="23654" spans="1:6" x14ac:dyDescent="0.25">
      <c r="A23654" s="5" t="s">
        <v>1706</v>
      </c>
      <c r="B23654" s="5" t="s">
        <v>1707</v>
      </c>
      <c r="C23654">
        <v>2015</v>
      </c>
      <c r="D23654" s="6" t="s">
        <v>6730</v>
      </c>
      <c r="F23654" s="3" t="str">
        <f>_xlfn.CONCAT(ARI[[#This Row],[Year]]," ",ARI[[#This Row],[Model]])</f>
        <v>2015 XR 700 XT</v>
      </c>
    </row>
    <row r="23655" spans="1:6" x14ac:dyDescent="0.25">
      <c r="A23655" s="5" t="s">
        <v>1706</v>
      </c>
      <c r="B23655" s="5" t="s">
        <v>1707</v>
      </c>
      <c r="C23655">
        <v>2015</v>
      </c>
      <c r="D23655" s="6" t="s">
        <v>6731</v>
      </c>
      <c r="F23655" s="3" t="str">
        <f>_xlfn.CONCAT(ARI[[#This Row],[Year]]," ",ARI[[#This Row],[Model]])</f>
        <v>2015 XR 700 LTD</v>
      </c>
    </row>
    <row r="23656" spans="1:6" x14ac:dyDescent="0.25">
      <c r="A23656" s="5" t="s">
        <v>1706</v>
      </c>
      <c r="B23656" s="5" t="s">
        <v>1707</v>
      </c>
      <c r="C23656">
        <v>2015</v>
      </c>
      <c r="D23656" s="6" t="s">
        <v>6732</v>
      </c>
      <c r="F23656" s="3" t="str">
        <f>_xlfn.CONCAT(ARI[[#This Row],[Year]]," ",ARI[[#This Row],[Model]])</f>
        <v>2015 XR 700</v>
      </c>
    </row>
    <row r="23657" spans="1:6" x14ac:dyDescent="0.25">
      <c r="A23657" s="5" t="s">
        <v>1706</v>
      </c>
      <c r="B23657" s="5" t="s">
        <v>1707</v>
      </c>
      <c r="C23657">
        <v>2015</v>
      </c>
      <c r="D23657" s="6" t="s">
        <v>5815</v>
      </c>
      <c r="F23657" s="3" t="str">
        <f>_xlfn.CONCAT(ARI[[#This Row],[Year]]," ",ARI[[#This Row],[Model]])</f>
        <v>2015 1000 XT</v>
      </c>
    </row>
    <row r="23658" spans="1:6" x14ac:dyDescent="0.25">
      <c r="A23658" s="5" t="s">
        <v>2440</v>
      </c>
      <c r="B23658" s="5" t="s">
        <v>1707</v>
      </c>
      <c r="C23658">
        <v>2015</v>
      </c>
      <c r="D23658" s="6" t="s">
        <v>6458</v>
      </c>
      <c r="F23658" s="3" t="str">
        <f>_xlfn.CONCAT(ARI[[#This Row],[Year]]," ",ARI[[#This Row],[Model]])</f>
        <v>2015 Wildcat 4X Limited</v>
      </c>
    </row>
    <row r="23659" spans="1:6" x14ac:dyDescent="0.25">
      <c r="A23659" s="5" t="s">
        <v>2440</v>
      </c>
      <c r="B23659" s="5" t="s">
        <v>1707</v>
      </c>
      <c r="C23659">
        <v>2015</v>
      </c>
      <c r="D23659" s="6" t="s">
        <v>6265</v>
      </c>
      <c r="F23659" s="3" t="str">
        <f>_xlfn.CONCAT(ARI[[#This Row],[Year]]," ",ARI[[#This Row],[Model]])</f>
        <v>2015 Wildcat 4X</v>
      </c>
    </row>
    <row r="23660" spans="1:6" x14ac:dyDescent="0.25">
      <c r="A23660" s="5" t="s">
        <v>2440</v>
      </c>
      <c r="B23660" s="5" t="s">
        <v>1707</v>
      </c>
      <c r="C23660">
        <v>2015</v>
      </c>
      <c r="D23660" s="6" t="s">
        <v>6459</v>
      </c>
      <c r="F23660" s="3" t="str">
        <f>_xlfn.CONCAT(ARI[[#This Row],[Year]]," ",ARI[[#This Row],[Model]])</f>
        <v>2015 Wildcat X Limited</v>
      </c>
    </row>
    <row r="23661" spans="1:6" x14ac:dyDescent="0.25">
      <c r="A23661" s="5" t="s">
        <v>2440</v>
      </c>
      <c r="B23661" s="5" t="s">
        <v>1707</v>
      </c>
      <c r="C23661">
        <v>2015</v>
      </c>
      <c r="D23661" s="6" t="s">
        <v>5910</v>
      </c>
      <c r="F23661" s="3" t="str">
        <f>_xlfn.CONCAT(ARI[[#This Row],[Year]]," ",ARI[[#This Row],[Model]])</f>
        <v>2015 Wildcat X 1000</v>
      </c>
    </row>
    <row r="23662" spans="1:6" x14ac:dyDescent="0.25">
      <c r="A23662" s="5" t="s">
        <v>2440</v>
      </c>
      <c r="B23662" s="5" t="s">
        <v>1707</v>
      </c>
      <c r="C23662">
        <v>2015</v>
      </c>
      <c r="D23662" s="6" t="s">
        <v>5316</v>
      </c>
      <c r="F23662" s="3" t="str">
        <f>_xlfn.CONCAT(ARI[[#This Row],[Year]]," ",ARI[[#This Row],[Model]])</f>
        <v>2015 Wildcat 1000</v>
      </c>
    </row>
    <row r="23663" spans="1:6" x14ac:dyDescent="0.25">
      <c r="A23663" s="5" t="s">
        <v>2440</v>
      </c>
      <c r="B23663" s="5" t="s">
        <v>1707</v>
      </c>
      <c r="C23663">
        <v>2015</v>
      </c>
      <c r="D23663" s="6" t="s">
        <v>6733</v>
      </c>
      <c r="F23663" s="3" t="str">
        <f>_xlfn.CONCAT(ARI[[#This Row],[Year]]," ",ARI[[#This Row],[Model]])</f>
        <v>2015 Wildcat Sport Limited</v>
      </c>
    </row>
    <row r="23664" spans="1:6" x14ac:dyDescent="0.25">
      <c r="A23664" s="5" t="s">
        <v>2440</v>
      </c>
      <c r="B23664" s="5" t="s">
        <v>1707</v>
      </c>
      <c r="C23664">
        <v>2015</v>
      </c>
      <c r="D23664" s="6" t="s">
        <v>6734</v>
      </c>
      <c r="F23664" s="3" t="str">
        <f>_xlfn.CONCAT(ARI[[#This Row],[Year]]," ",ARI[[#This Row],[Model]])</f>
        <v>2015 Wildcat Trail Limited</v>
      </c>
    </row>
    <row r="23665" spans="1:6" x14ac:dyDescent="0.25">
      <c r="A23665" s="5" t="s">
        <v>2440</v>
      </c>
      <c r="B23665" s="5" t="s">
        <v>1707</v>
      </c>
      <c r="C23665">
        <v>2015</v>
      </c>
      <c r="D23665" s="6" t="s">
        <v>4577</v>
      </c>
      <c r="F23665" s="3" t="str">
        <f>_xlfn.CONCAT(ARI[[#This Row],[Year]]," ",ARI[[#This Row],[Model]])</f>
        <v>2015 Prowler XT 550</v>
      </c>
    </row>
    <row r="23666" spans="1:6" x14ac:dyDescent="0.25">
      <c r="A23666" s="5" t="s">
        <v>2440</v>
      </c>
      <c r="B23666" s="5" t="s">
        <v>1707</v>
      </c>
      <c r="C23666">
        <v>2015</v>
      </c>
      <c r="D23666" s="6" t="s">
        <v>3753</v>
      </c>
      <c r="F23666" s="3" t="str">
        <f>_xlfn.CONCAT(ARI[[#This Row],[Year]]," ",ARI[[#This Row],[Model]])</f>
        <v>2015 Prowler XT 700</v>
      </c>
    </row>
    <row r="23667" spans="1:6" x14ac:dyDescent="0.25">
      <c r="A23667" s="5" t="s">
        <v>2440</v>
      </c>
      <c r="B23667" s="5" t="s">
        <v>1707</v>
      </c>
      <c r="C23667">
        <v>2015</v>
      </c>
      <c r="D23667" s="6" t="s">
        <v>6735</v>
      </c>
      <c r="F23667" s="3" t="str">
        <f>_xlfn.CONCAT(ARI[[#This Row],[Year]]," ",ARI[[#This Row],[Model]])</f>
        <v>2015 Prowler XT 1000</v>
      </c>
    </row>
    <row r="23668" spans="1:6" x14ac:dyDescent="0.25">
      <c r="A23668" s="5" t="s">
        <v>733</v>
      </c>
      <c r="B23668" s="5" t="s">
        <v>544</v>
      </c>
      <c r="C23668">
        <v>2015</v>
      </c>
      <c r="D23668" s="6" t="s">
        <v>1511</v>
      </c>
      <c r="F23668" s="3" t="str">
        <f>_xlfn.CONCAT(ARI[[#This Row],[Year]]," ",ARI[[#This Row],[Model]])</f>
        <v>2015 GSX1300R Hayabusa</v>
      </c>
    </row>
    <row r="23669" spans="1:6" x14ac:dyDescent="0.25">
      <c r="A23669" s="5" t="s">
        <v>733</v>
      </c>
      <c r="B23669" s="5" t="s">
        <v>544</v>
      </c>
      <c r="C23669">
        <v>2015</v>
      </c>
      <c r="D23669" s="6" t="s">
        <v>1505</v>
      </c>
      <c r="F23669" s="3" t="str">
        <f>_xlfn.CONCAT(ARI[[#This Row],[Year]]," ",ARI[[#This Row],[Model]])</f>
        <v>2015 GSX-R1000</v>
      </c>
    </row>
    <row r="23670" spans="1:6" x14ac:dyDescent="0.25">
      <c r="A23670" s="5" t="s">
        <v>733</v>
      </c>
      <c r="B23670" s="5" t="s">
        <v>544</v>
      </c>
      <c r="C23670">
        <v>2015</v>
      </c>
      <c r="D23670" s="6" t="s">
        <v>1508</v>
      </c>
      <c r="F23670" s="3" t="str">
        <f>_xlfn.CONCAT(ARI[[#This Row],[Year]]," ",ARI[[#This Row],[Model]])</f>
        <v>2015 GSX-R750</v>
      </c>
    </row>
    <row r="23671" spans="1:6" x14ac:dyDescent="0.25">
      <c r="A23671" s="5" t="s">
        <v>733</v>
      </c>
      <c r="B23671" s="5" t="s">
        <v>544</v>
      </c>
      <c r="C23671">
        <v>2015</v>
      </c>
      <c r="D23671" s="6" t="s">
        <v>1507</v>
      </c>
      <c r="F23671" s="3" t="str">
        <f>_xlfn.CONCAT(ARI[[#This Row],[Year]]," ",ARI[[#This Row],[Model]])</f>
        <v>2015 GSX-R600</v>
      </c>
    </row>
    <row r="23672" spans="1:6" x14ac:dyDescent="0.25">
      <c r="A23672" s="5" t="s">
        <v>733</v>
      </c>
      <c r="B23672" s="5" t="s">
        <v>544</v>
      </c>
      <c r="C23672">
        <v>2015</v>
      </c>
      <c r="D23672" s="6" t="s">
        <v>1437</v>
      </c>
      <c r="F23672" s="3" t="str">
        <f>_xlfn.CONCAT(ARI[[#This Row],[Year]]," ",ARI[[#This Row],[Model]])</f>
        <v>2015 C50 Boulevard</v>
      </c>
    </row>
    <row r="23673" spans="1:6" x14ac:dyDescent="0.25">
      <c r="A23673" s="5" t="s">
        <v>733</v>
      </c>
      <c r="B23673" s="5" t="s">
        <v>544</v>
      </c>
      <c r="C23673">
        <v>2015</v>
      </c>
      <c r="D23673" s="6" t="s">
        <v>1440</v>
      </c>
      <c r="F23673" s="3" t="str">
        <f>_xlfn.CONCAT(ARI[[#This Row],[Year]]," ",ARI[[#This Row],[Model]])</f>
        <v>2015 C50T Boulevard</v>
      </c>
    </row>
    <row r="23674" spans="1:6" x14ac:dyDescent="0.25">
      <c r="A23674" s="5" t="s">
        <v>733</v>
      </c>
      <c r="B23674" s="5" t="s">
        <v>544</v>
      </c>
      <c r="C23674">
        <v>2015</v>
      </c>
      <c r="D23674" s="6" t="s">
        <v>6135</v>
      </c>
      <c r="F23674" s="3" t="str">
        <f>_xlfn.CONCAT(ARI[[#This Row],[Year]]," ",ARI[[#This Row],[Model]])</f>
        <v>2015 C90 Boulevard B.O.S.S.</v>
      </c>
    </row>
    <row r="23675" spans="1:6" x14ac:dyDescent="0.25">
      <c r="A23675" s="5" t="s">
        <v>733</v>
      </c>
      <c r="B23675" s="5" t="s">
        <v>544</v>
      </c>
      <c r="C23675">
        <v>2015</v>
      </c>
      <c r="D23675" s="6" t="s">
        <v>1443</v>
      </c>
      <c r="F23675" s="3" t="str">
        <f>_xlfn.CONCAT(ARI[[#This Row],[Year]]," ",ARI[[#This Row],[Model]])</f>
        <v>2015 C90T Boulevard</v>
      </c>
    </row>
    <row r="23676" spans="1:6" x14ac:dyDescent="0.25">
      <c r="A23676" s="5" t="s">
        <v>733</v>
      </c>
      <c r="B23676" s="5" t="s">
        <v>544</v>
      </c>
      <c r="C23676">
        <v>2015</v>
      </c>
      <c r="D23676" s="6" t="s">
        <v>1529</v>
      </c>
      <c r="F23676" s="3" t="str">
        <f>_xlfn.CONCAT(ARI[[#This Row],[Year]]," ",ARI[[#This Row],[Model]])</f>
        <v>2015 M50 Boulevard</v>
      </c>
    </row>
    <row r="23677" spans="1:6" x14ac:dyDescent="0.25">
      <c r="A23677" s="5" t="s">
        <v>733</v>
      </c>
      <c r="B23677" s="5" t="s">
        <v>544</v>
      </c>
      <c r="C23677">
        <v>2015</v>
      </c>
      <c r="D23677" s="6" t="s">
        <v>3657</v>
      </c>
      <c r="F23677" s="3" t="str">
        <f>_xlfn.CONCAT(ARI[[#This Row],[Year]]," ",ARI[[#This Row],[Model]])</f>
        <v>2015 M90 Boulevard</v>
      </c>
    </row>
    <row r="23678" spans="1:6" x14ac:dyDescent="0.25">
      <c r="A23678" s="5" t="s">
        <v>733</v>
      </c>
      <c r="B23678" s="5" t="s">
        <v>544</v>
      </c>
      <c r="C23678">
        <v>2015</v>
      </c>
      <c r="D23678" s="6" t="s">
        <v>6133</v>
      </c>
      <c r="F23678" s="3" t="str">
        <f>_xlfn.CONCAT(ARI[[#This Row],[Year]]," ",ARI[[#This Row],[Model]])</f>
        <v>2015 M109R Boulevard B.O.S.S.</v>
      </c>
    </row>
    <row r="23679" spans="1:6" x14ac:dyDescent="0.25">
      <c r="A23679" s="5" t="s">
        <v>733</v>
      </c>
      <c r="B23679" s="5" t="s">
        <v>544</v>
      </c>
      <c r="C23679">
        <v>2015</v>
      </c>
      <c r="D23679" s="6" t="s">
        <v>1534</v>
      </c>
      <c r="F23679" s="3" t="str">
        <f>_xlfn.CONCAT(ARI[[#This Row],[Year]]," ",ARI[[#This Row],[Model]])</f>
        <v>2015 S40 Boulevard</v>
      </c>
    </row>
    <row r="23680" spans="1:6" x14ac:dyDescent="0.25">
      <c r="A23680" s="5" t="s">
        <v>733</v>
      </c>
      <c r="B23680" s="5" t="s">
        <v>544</v>
      </c>
      <c r="C23680">
        <v>2015</v>
      </c>
      <c r="D23680" s="6" t="s">
        <v>6736</v>
      </c>
      <c r="F23680" s="3" t="str">
        <f>_xlfn.CONCAT(ARI[[#This Row],[Year]]," ",ARI[[#This Row],[Model]])</f>
        <v>2015 GSX-S750</v>
      </c>
    </row>
    <row r="23681" spans="1:6" x14ac:dyDescent="0.25">
      <c r="A23681" s="5" t="s">
        <v>733</v>
      </c>
      <c r="B23681" s="5" t="s">
        <v>544</v>
      </c>
      <c r="C23681">
        <v>2015</v>
      </c>
      <c r="D23681" s="6" t="s">
        <v>6737</v>
      </c>
      <c r="F23681" s="3" t="str">
        <f>_xlfn.CONCAT(ARI[[#This Row],[Year]]," ",ARI[[#This Row],[Model]])</f>
        <v>2015 GSX-S750Z</v>
      </c>
    </row>
    <row r="23682" spans="1:6" x14ac:dyDescent="0.25">
      <c r="A23682" s="5" t="s">
        <v>733</v>
      </c>
      <c r="B23682" s="5" t="s">
        <v>544</v>
      </c>
      <c r="C23682">
        <v>2015</v>
      </c>
      <c r="D23682" s="6" t="s">
        <v>5734</v>
      </c>
      <c r="F23682" s="3" t="str">
        <f>_xlfn.CONCAT(ARI[[#This Row],[Year]]," ",ARI[[#This Row],[Model]])</f>
        <v>2015 SFV650</v>
      </c>
    </row>
    <row r="23683" spans="1:6" x14ac:dyDescent="0.25">
      <c r="A23683" s="5" t="s">
        <v>733</v>
      </c>
      <c r="B23683" s="5" t="s">
        <v>544</v>
      </c>
      <c r="C23683">
        <v>2015</v>
      </c>
      <c r="D23683" s="6" t="s">
        <v>5901</v>
      </c>
      <c r="F23683" s="3" t="str">
        <f>_xlfn.CONCAT(ARI[[#This Row],[Year]]," ",ARI[[#This Row],[Model]])</f>
        <v>2015 GW250</v>
      </c>
    </row>
    <row r="23684" spans="1:6" x14ac:dyDescent="0.25">
      <c r="A23684" s="5" t="s">
        <v>733</v>
      </c>
      <c r="B23684" s="5" t="s">
        <v>544</v>
      </c>
      <c r="C23684">
        <v>2015</v>
      </c>
      <c r="D23684" s="6" t="s">
        <v>6738</v>
      </c>
      <c r="F23684" s="3" t="str">
        <f>_xlfn.CONCAT(ARI[[#This Row],[Year]]," ",ARI[[#This Row],[Model]])</f>
        <v>2015 GW250F</v>
      </c>
    </row>
    <row r="23685" spans="1:6" x14ac:dyDescent="0.25">
      <c r="A23685" s="5" t="s">
        <v>733</v>
      </c>
      <c r="B23685" s="5" t="s">
        <v>544</v>
      </c>
      <c r="C23685">
        <v>2015</v>
      </c>
      <c r="D23685" s="6" t="s">
        <v>6429</v>
      </c>
      <c r="F23685" s="3" t="str">
        <f>_xlfn.CONCAT(ARI[[#This Row],[Year]]," ",ARI[[#This Row],[Model]])</f>
        <v>2015 DL1000 V-Strom 1000 ABS</v>
      </c>
    </row>
    <row r="23686" spans="1:6" x14ac:dyDescent="0.25">
      <c r="A23686" s="5" t="s">
        <v>733</v>
      </c>
      <c r="B23686" s="5" t="s">
        <v>544</v>
      </c>
      <c r="C23686">
        <v>2015</v>
      </c>
      <c r="D23686" s="6" t="s">
        <v>6430</v>
      </c>
      <c r="F23686" s="3" t="str">
        <f>_xlfn.CONCAT(ARI[[#This Row],[Year]]," ",ARI[[#This Row],[Model]])</f>
        <v>2015 DL1000 V-Strom 1000 ABS Adventure</v>
      </c>
    </row>
    <row r="23687" spans="1:6" x14ac:dyDescent="0.25">
      <c r="A23687" s="5" t="s">
        <v>733</v>
      </c>
      <c r="B23687" s="5" t="s">
        <v>544</v>
      </c>
      <c r="C23687">
        <v>2015</v>
      </c>
      <c r="D23687" s="6" t="s">
        <v>1446</v>
      </c>
      <c r="F23687" s="3" t="str">
        <f>_xlfn.CONCAT(ARI[[#This Row],[Year]]," ",ARI[[#This Row],[Model]])</f>
        <v>2015 DL650A V-Strom 650 ABS</v>
      </c>
    </row>
    <row r="23688" spans="1:6" x14ac:dyDescent="0.25">
      <c r="A23688" s="5" t="s">
        <v>733</v>
      </c>
      <c r="B23688" s="5" t="s">
        <v>544</v>
      </c>
      <c r="C23688">
        <v>2015</v>
      </c>
      <c r="D23688" s="6" t="s">
        <v>5616</v>
      </c>
      <c r="F23688" s="3" t="str">
        <f>_xlfn.CONCAT(ARI[[#This Row],[Year]]," ",ARI[[#This Row],[Model]])</f>
        <v>2015 DL650A V-Strom 650 ABS Adventure</v>
      </c>
    </row>
    <row r="23689" spans="1:6" x14ac:dyDescent="0.25">
      <c r="A23689" s="5" t="s">
        <v>733</v>
      </c>
      <c r="B23689" s="5" t="s">
        <v>544</v>
      </c>
      <c r="C23689">
        <v>2015</v>
      </c>
      <c r="D23689" s="6" t="s">
        <v>6739</v>
      </c>
      <c r="F23689" s="3" t="str">
        <f>_xlfn.CONCAT(ARI[[#This Row],[Year]]," ",ARI[[#This Row],[Model]])</f>
        <v>2015 DL650A V-Strom 650XT</v>
      </c>
    </row>
    <row r="23690" spans="1:6" x14ac:dyDescent="0.25">
      <c r="A23690" s="5" t="s">
        <v>169</v>
      </c>
      <c r="B23690" s="5" t="s">
        <v>544</v>
      </c>
      <c r="C23690">
        <v>2015</v>
      </c>
      <c r="D23690" s="6" t="s">
        <v>553</v>
      </c>
      <c r="F23690" s="3" t="str">
        <f>_xlfn.CONCAT(ARI[[#This Row],[Year]]," ",ARI[[#This Row],[Model]])</f>
        <v>2015 DR-Z70</v>
      </c>
    </row>
    <row r="23691" spans="1:6" x14ac:dyDescent="0.25">
      <c r="A23691" s="5" t="s">
        <v>2159</v>
      </c>
      <c r="B23691" s="5" t="s">
        <v>544</v>
      </c>
      <c r="C23691">
        <v>2015</v>
      </c>
      <c r="D23691" s="6" t="s">
        <v>5902</v>
      </c>
      <c r="F23691" s="3" t="str">
        <f>_xlfn.CONCAT(ARI[[#This Row],[Year]]," ",ARI[[#This Row],[Model]])</f>
        <v>2015 AN650A Burgman ABS</v>
      </c>
    </row>
    <row r="23692" spans="1:6" x14ac:dyDescent="0.25">
      <c r="A23692" s="5" t="s">
        <v>2159</v>
      </c>
      <c r="B23692" s="5" t="s">
        <v>544</v>
      </c>
      <c r="C23692">
        <v>2015</v>
      </c>
      <c r="D23692" s="6" t="s">
        <v>4878</v>
      </c>
      <c r="F23692" s="3" t="str">
        <f>_xlfn.CONCAT(ARI[[#This Row],[Year]]," ",ARI[[#This Row],[Model]])</f>
        <v>2015 AN400 Burgman ABS</v>
      </c>
    </row>
    <row r="23693" spans="1:6" x14ac:dyDescent="0.25">
      <c r="A23693" s="5" t="s">
        <v>2159</v>
      </c>
      <c r="B23693" s="5" t="s">
        <v>544</v>
      </c>
      <c r="C23693">
        <v>2015</v>
      </c>
      <c r="D23693" s="6" t="s">
        <v>6432</v>
      </c>
      <c r="F23693" s="3" t="str">
        <f>_xlfn.CONCAT(ARI[[#This Row],[Year]]," ",ARI[[#This Row],[Model]])</f>
        <v>2015 UH200 Burgman ABS</v>
      </c>
    </row>
    <row r="23694" spans="1:6" x14ac:dyDescent="0.25">
      <c r="A23694" s="5" t="s">
        <v>1706</v>
      </c>
      <c r="B23694" s="5" t="s">
        <v>544</v>
      </c>
      <c r="C23694">
        <v>2015</v>
      </c>
      <c r="D23694" s="6" t="s">
        <v>4746</v>
      </c>
      <c r="F23694" s="3" t="str">
        <f>_xlfn.CONCAT(ARI[[#This Row],[Year]]," ",ARI[[#This Row],[Model]])</f>
        <v>2015 LT-A500 KingQuad AXi</v>
      </c>
    </row>
    <row r="23695" spans="1:6" x14ac:dyDescent="0.25">
      <c r="A23695" s="5" t="s">
        <v>1706</v>
      </c>
      <c r="B23695" s="5" t="s">
        <v>544</v>
      </c>
      <c r="C23695">
        <v>2015</v>
      </c>
      <c r="D23695" s="6" t="s">
        <v>4747</v>
      </c>
      <c r="F23695" s="3" t="str">
        <f>_xlfn.CONCAT(ARI[[#This Row],[Year]]," ",ARI[[#This Row],[Model]])</f>
        <v>2015 LT-A500 KingQuad AXi Power Steering</v>
      </c>
    </row>
    <row r="23696" spans="1:6" x14ac:dyDescent="0.25">
      <c r="A23696" s="5" t="s">
        <v>1706</v>
      </c>
      <c r="B23696" s="5" t="s">
        <v>544</v>
      </c>
      <c r="C23696">
        <v>2015</v>
      </c>
      <c r="D23696" s="6" t="s">
        <v>6434</v>
      </c>
      <c r="F23696" s="3" t="str">
        <f>_xlfn.CONCAT(ARI[[#This Row],[Year]]," ",ARI[[#This Row],[Model]])</f>
        <v>2015 LT-A750 KingQuad AXi Power Steering LE</v>
      </c>
    </row>
    <row r="23697" spans="1:6" x14ac:dyDescent="0.25">
      <c r="A23697" s="5" t="s">
        <v>733</v>
      </c>
      <c r="B23697" s="5" t="s">
        <v>544</v>
      </c>
      <c r="C23697">
        <v>2016</v>
      </c>
      <c r="D23697" s="6" t="s">
        <v>6740</v>
      </c>
      <c r="F23697" s="3" t="str">
        <f>_xlfn.CONCAT(ARI[[#This Row],[Year]]," ",ARI[[#This Row],[Model]])</f>
        <v>2016 GSX-S1000</v>
      </c>
    </row>
    <row r="23698" spans="1:6" x14ac:dyDescent="0.25">
      <c r="A23698" s="5" t="s">
        <v>733</v>
      </c>
      <c r="B23698" s="5" t="s">
        <v>544</v>
      </c>
      <c r="C23698">
        <v>2016</v>
      </c>
      <c r="D23698" s="6" t="s">
        <v>6741</v>
      </c>
      <c r="F23698" s="3" t="str">
        <f>_xlfn.CONCAT(ARI[[#This Row],[Year]]," ",ARI[[#This Row],[Model]])</f>
        <v>2016 GSX-S1000 ABS</v>
      </c>
    </row>
    <row r="23699" spans="1:6" x14ac:dyDescent="0.25">
      <c r="A23699" s="5" t="s">
        <v>733</v>
      </c>
      <c r="B23699" s="5" t="s">
        <v>544</v>
      </c>
      <c r="C23699">
        <v>2016</v>
      </c>
      <c r="D23699" s="6" t="s">
        <v>6742</v>
      </c>
      <c r="F23699" s="3" t="str">
        <f>_xlfn.CONCAT(ARI[[#This Row],[Year]]," ",ARI[[#This Row],[Model]])</f>
        <v>2016 GSX-S1000F ABS</v>
      </c>
    </row>
    <row r="23700" spans="1:6" x14ac:dyDescent="0.25">
      <c r="A23700" s="5" t="s">
        <v>733</v>
      </c>
      <c r="B23700" s="5" t="s">
        <v>1809</v>
      </c>
      <c r="C23700">
        <v>2015</v>
      </c>
      <c r="D23700" s="6" t="s">
        <v>5833</v>
      </c>
      <c r="F23700" s="3" t="str">
        <f>_xlfn.CONCAT(ARI[[#This Row],[Year]]," ",ARI[[#This Row],[Model]])</f>
        <v>2015 Spyder ST (SE5)</v>
      </c>
    </row>
    <row r="23701" spans="1:6" x14ac:dyDescent="0.25">
      <c r="A23701" s="5" t="s">
        <v>733</v>
      </c>
      <c r="B23701" s="5" t="s">
        <v>1809</v>
      </c>
      <c r="C23701">
        <v>2015</v>
      </c>
      <c r="D23701" s="6" t="s">
        <v>5832</v>
      </c>
      <c r="F23701" s="3" t="str">
        <f>_xlfn.CONCAT(ARI[[#This Row],[Year]]," ",ARI[[#This Row],[Model]])</f>
        <v>2015 Spyder ST (SM5)</v>
      </c>
    </row>
    <row r="23702" spans="1:6" x14ac:dyDescent="0.25">
      <c r="A23702" s="5" t="s">
        <v>733</v>
      </c>
      <c r="B23702" s="5" t="s">
        <v>1809</v>
      </c>
      <c r="C23702">
        <v>2015</v>
      </c>
      <c r="D23702" s="6" t="s">
        <v>5834</v>
      </c>
      <c r="F23702" s="3" t="str">
        <f>_xlfn.CONCAT(ARI[[#This Row],[Year]]," ",ARI[[#This Row],[Model]])</f>
        <v>2015 Spyder ST-S (SE5)</v>
      </c>
    </row>
    <row r="23703" spans="1:6" x14ac:dyDescent="0.25">
      <c r="A23703" s="5" t="s">
        <v>733</v>
      </c>
      <c r="B23703" s="5" t="s">
        <v>1809</v>
      </c>
      <c r="C23703">
        <v>2015</v>
      </c>
      <c r="D23703" s="6" t="s">
        <v>5835</v>
      </c>
      <c r="F23703" s="3" t="str">
        <f>_xlfn.CONCAT(ARI[[#This Row],[Year]]," ",ARI[[#This Row],[Model]])</f>
        <v>2015 Spyder ST-S (SM5)</v>
      </c>
    </row>
    <row r="23704" spans="1:6" x14ac:dyDescent="0.25">
      <c r="A23704" s="5" t="s">
        <v>733</v>
      </c>
      <c r="B23704" s="5" t="s">
        <v>1809</v>
      </c>
      <c r="C23704">
        <v>2015</v>
      </c>
      <c r="D23704" s="6" t="s">
        <v>5836</v>
      </c>
      <c r="F23704" s="3" t="str">
        <f>_xlfn.CONCAT(ARI[[#This Row],[Year]]," ",ARI[[#This Row],[Model]])</f>
        <v>2015 Spyder ST Limited (SE5)</v>
      </c>
    </row>
    <row r="23705" spans="1:6" x14ac:dyDescent="0.25">
      <c r="A23705" s="5" t="s">
        <v>733</v>
      </c>
      <c r="B23705" s="5" t="s">
        <v>1809</v>
      </c>
      <c r="C23705">
        <v>2015</v>
      </c>
      <c r="D23705" s="6" t="s">
        <v>4943</v>
      </c>
      <c r="F23705" s="3" t="str">
        <f>_xlfn.CONCAT(ARI[[#This Row],[Year]]," ",ARI[[#This Row],[Model]])</f>
        <v>2015 Spyder RS (SE5)</v>
      </c>
    </row>
    <row r="23706" spans="1:6" x14ac:dyDescent="0.25">
      <c r="A23706" s="5" t="s">
        <v>733</v>
      </c>
      <c r="B23706" s="5" t="s">
        <v>1809</v>
      </c>
      <c r="C23706">
        <v>2015</v>
      </c>
      <c r="D23706" s="6" t="s">
        <v>4578</v>
      </c>
      <c r="F23706" s="3" t="str">
        <f>_xlfn.CONCAT(ARI[[#This Row],[Year]]," ",ARI[[#This Row],[Model]])</f>
        <v>2015 Spyder RS (SM5)</v>
      </c>
    </row>
    <row r="23707" spans="1:6" x14ac:dyDescent="0.25">
      <c r="A23707" s="5" t="s">
        <v>733</v>
      </c>
      <c r="B23707" s="5" t="s">
        <v>1809</v>
      </c>
      <c r="C23707">
        <v>2015</v>
      </c>
      <c r="D23707" s="6" t="s">
        <v>4579</v>
      </c>
      <c r="F23707" s="3" t="str">
        <f>_xlfn.CONCAT(ARI[[#This Row],[Year]]," ",ARI[[#This Row],[Model]])</f>
        <v>2015 Spyder RS-S (SE5)</v>
      </c>
    </row>
    <row r="23708" spans="1:6" x14ac:dyDescent="0.25">
      <c r="A23708" s="5" t="s">
        <v>733</v>
      </c>
      <c r="B23708" s="5" t="s">
        <v>1809</v>
      </c>
      <c r="C23708">
        <v>2015</v>
      </c>
      <c r="D23708" s="6" t="s">
        <v>4942</v>
      </c>
      <c r="F23708" s="3" t="str">
        <f>_xlfn.CONCAT(ARI[[#This Row],[Year]]," ",ARI[[#This Row],[Model]])</f>
        <v>2015 Spyder RS-S (SM5)</v>
      </c>
    </row>
    <row r="23709" spans="1:6" x14ac:dyDescent="0.25">
      <c r="A23709" s="5" t="s">
        <v>733</v>
      </c>
      <c r="B23709" s="5" t="s">
        <v>1809</v>
      </c>
      <c r="C23709">
        <v>2015</v>
      </c>
      <c r="D23709" s="6" t="s">
        <v>6424</v>
      </c>
      <c r="F23709" s="3" t="str">
        <f>_xlfn.CONCAT(ARI[[#This Row],[Year]]," ",ARI[[#This Row],[Model]])</f>
        <v>2015 Spyder RT (SE6)</v>
      </c>
    </row>
    <row r="23710" spans="1:6" x14ac:dyDescent="0.25">
      <c r="A23710" s="5" t="s">
        <v>733</v>
      </c>
      <c r="B23710" s="5" t="s">
        <v>1809</v>
      </c>
      <c r="C23710">
        <v>2015</v>
      </c>
      <c r="D23710" s="6" t="s">
        <v>6423</v>
      </c>
      <c r="F23710" s="3" t="str">
        <f>_xlfn.CONCAT(ARI[[#This Row],[Year]]," ",ARI[[#This Row],[Model]])</f>
        <v>2015 Spyder RT (SM6)</v>
      </c>
    </row>
    <row r="23711" spans="1:6" x14ac:dyDescent="0.25">
      <c r="A23711" s="5" t="s">
        <v>733</v>
      </c>
      <c r="B23711" s="5" t="s">
        <v>1809</v>
      </c>
      <c r="C23711">
        <v>2015</v>
      </c>
      <c r="D23711" s="6" t="s">
        <v>6425</v>
      </c>
      <c r="F23711" s="3" t="str">
        <f>_xlfn.CONCAT(ARI[[#This Row],[Year]]," ",ARI[[#This Row],[Model]])</f>
        <v>2015 Spyder RT-S (SE6)</v>
      </c>
    </row>
    <row r="23712" spans="1:6" x14ac:dyDescent="0.25">
      <c r="A23712" s="5" t="s">
        <v>733</v>
      </c>
      <c r="B23712" s="5" t="s">
        <v>1809</v>
      </c>
      <c r="C23712">
        <v>2015</v>
      </c>
      <c r="D23712" s="6" t="s">
        <v>6426</v>
      </c>
      <c r="F23712" s="3" t="str">
        <f>_xlfn.CONCAT(ARI[[#This Row],[Year]]," ",ARI[[#This Row],[Model]])</f>
        <v>2015 Spyder RT-S (SM6)</v>
      </c>
    </row>
    <row r="23713" spans="1:6" x14ac:dyDescent="0.25">
      <c r="A23713" s="5" t="s">
        <v>733</v>
      </c>
      <c r="B23713" s="5" t="s">
        <v>1809</v>
      </c>
      <c r="C23713">
        <v>2015</v>
      </c>
      <c r="D23713" s="6" t="s">
        <v>6427</v>
      </c>
      <c r="F23713" s="3" t="str">
        <f>_xlfn.CONCAT(ARI[[#This Row],[Year]]," ",ARI[[#This Row],[Model]])</f>
        <v>2015 Spyder RT Limited (SE6)</v>
      </c>
    </row>
    <row r="23714" spans="1:6" x14ac:dyDescent="0.25">
      <c r="A23714" s="5" t="s">
        <v>733</v>
      </c>
      <c r="B23714" s="5" t="s">
        <v>1809</v>
      </c>
      <c r="C23714">
        <v>2015</v>
      </c>
      <c r="D23714" s="6" t="s">
        <v>6743</v>
      </c>
      <c r="F23714" s="3" t="str">
        <f>_xlfn.CONCAT(ARI[[#This Row],[Year]]," ",ARI[[#This Row],[Model]])</f>
        <v>2015 Spyder F3 (SM6)</v>
      </c>
    </row>
    <row r="23715" spans="1:6" x14ac:dyDescent="0.25">
      <c r="A23715" s="5" t="s">
        <v>733</v>
      </c>
      <c r="B23715" s="5" t="s">
        <v>1809</v>
      </c>
      <c r="C23715">
        <v>2015</v>
      </c>
      <c r="D23715" s="6" t="s">
        <v>6744</v>
      </c>
      <c r="F23715" s="3" t="str">
        <f>_xlfn.CONCAT(ARI[[#This Row],[Year]]," ",ARI[[#This Row],[Model]])</f>
        <v>2015 Spyder F3 (SE6)</v>
      </c>
    </row>
    <row r="23716" spans="1:6" x14ac:dyDescent="0.25">
      <c r="A23716" s="5" t="s">
        <v>733</v>
      </c>
      <c r="B23716" s="5" t="s">
        <v>1809</v>
      </c>
      <c r="C23716">
        <v>2015</v>
      </c>
      <c r="D23716" s="6" t="s">
        <v>6745</v>
      </c>
      <c r="F23716" s="3" t="str">
        <f>_xlfn.CONCAT(ARI[[#This Row],[Year]]," ",ARI[[#This Row],[Model]])</f>
        <v>2015 Spyder F3-S (SE6)</v>
      </c>
    </row>
    <row r="23717" spans="1:6" x14ac:dyDescent="0.25">
      <c r="A23717" s="5" t="s">
        <v>733</v>
      </c>
      <c r="B23717" s="5" t="s">
        <v>1809</v>
      </c>
      <c r="C23717">
        <v>2015</v>
      </c>
      <c r="D23717" s="6" t="s">
        <v>6746</v>
      </c>
      <c r="F23717" s="3" t="str">
        <f>_xlfn.CONCAT(ARI[[#This Row],[Year]]," ",ARI[[#This Row],[Model]])</f>
        <v>2015 Spyder F3-S (SM6)</v>
      </c>
    </row>
    <row r="23718" spans="1:6" x14ac:dyDescent="0.25">
      <c r="A23718" s="5" t="s">
        <v>733</v>
      </c>
      <c r="B23718" s="5" t="s">
        <v>6479</v>
      </c>
      <c r="C23718">
        <v>2015</v>
      </c>
      <c r="D23718" s="6" t="s">
        <v>6747</v>
      </c>
      <c r="F23718" s="3" t="str">
        <f>_xlfn.CONCAT(ARI[[#This Row],[Year]]," ",ARI[[#This Row],[Model]])</f>
        <v>2015 Zero S ZF9.4</v>
      </c>
    </row>
    <row r="23719" spans="1:6" x14ac:dyDescent="0.25">
      <c r="A23719" s="5" t="s">
        <v>733</v>
      </c>
      <c r="B23719" s="5" t="s">
        <v>6479</v>
      </c>
      <c r="C23719">
        <v>2015</v>
      </c>
      <c r="D23719" s="6" t="s">
        <v>6748</v>
      </c>
      <c r="F23719" s="3" t="str">
        <f>_xlfn.CONCAT(ARI[[#This Row],[Year]]," ",ARI[[#This Row],[Model]])</f>
        <v>2015 Zero S ZF12.5</v>
      </c>
    </row>
    <row r="23720" spans="1:6" x14ac:dyDescent="0.25">
      <c r="A23720" s="5" t="s">
        <v>733</v>
      </c>
      <c r="B23720" s="5" t="s">
        <v>6479</v>
      </c>
      <c r="C23720">
        <v>2015</v>
      </c>
      <c r="D23720" s="6" t="s">
        <v>6749</v>
      </c>
      <c r="F23720" s="3" t="str">
        <f>_xlfn.CONCAT(ARI[[#This Row],[Year]]," ",ARI[[#This Row],[Model]])</f>
        <v>2015 Zero S ZF12.5 +Power Tank</v>
      </c>
    </row>
    <row r="23721" spans="1:6" x14ac:dyDescent="0.25">
      <c r="A23721" s="5" t="s">
        <v>733</v>
      </c>
      <c r="B23721" s="5" t="s">
        <v>6479</v>
      </c>
      <c r="C23721">
        <v>2015</v>
      </c>
      <c r="D23721" s="6" t="s">
        <v>6750</v>
      </c>
      <c r="F23721" s="3" t="str">
        <f>_xlfn.CONCAT(ARI[[#This Row],[Year]]," ",ARI[[#This Row],[Model]])</f>
        <v>2015 Zero SR ZF12.5</v>
      </c>
    </row>
    <row r="23722" spans="1:6" x14ac:dyDescent="0.25">
      <c r="A23722" s="5" t="s">
        <v>733</v>
      </c>
      <c r="B23722" s="5" t="s">
        <v>6479</v>
      </c>
      <c r="C23722">
        <v>2015</v>
      </c>
      <c r="D23722" s="6" t="s">
        <v>6751</v>
      </c>
      <c r="F23722" s="3" t="str">
        <f>_xlfn.CONCAT(ARI[[#This Row],[Year]]," ",ARI[[#This Row],[Model]])</f>
        <v>2015 Zero SR ZF12.5 +Power Tank</v>
      </c>
    </row>
    <row r="23723" spans="1:6" x14ac:dyDescent="0.25">
      <c r="A23723" s="5" t="s">
        <v>733</v>
      </c>
      <c r="B23723" s="5" t="s">
        <v>6479</v>
      </c>
      <c r="C23723">
        <v>2015</v>
      </c>
      <c r="D23723" s="6" t="s">
        <v>6752</v>
      </c>
      <c r="F23723" s="3" t="str">
        <f>_xlfn.CONCAT(ARI[[#This Row],[Year]]," ",ARI[[#This Row],[Model]])</f>
        <v>2015 Zero DS ZF9.4</v>
      </c>
    </row>
    <row r="23724" spans="1:6" x14ac:dyDescent="0.25">
      <c r="A23724" s="5" t="s">
        <v>733</v>
      </c>
      <c r="B23724" s="5" t="s">
        <v>6479</v>
      </c>
      <c r="C23724">
        <v>2015</v>
      </c>
      <c r="D23724" s="6" t="s">
        <v>6753</v>
      </c>
      <c r="F23724" s="3" t="str">
        <f>_xlfn.CONCAT(ARI[[#This Row],[Year]]," ",ARI[[#This Row],[Model]])</f>
        <v>2015 Zero DS ZF12.5</v>
      </c>
    </row>
    <row r="23725" spans="1:6" x14ac:dyDescent="0.25">
      <c r="A23725" s="5" t="s">
        <v>733</v>
      </c>
      <c r="B23725" s="5" t="s">
        <v>6479</v>
      </c>
      <c r="C23725">
        <v>2015</v>
      </c>
      <c r="D23725" s="6" t="s">
        <v>6754</v>
      </c>
      <c r="F23725" s="3" t="str">
        <f>_xlfn.CONCAT(ARI[[#This Row],[Year]]," ",ARI[[#This Row],[Model]])</f>
        <v>2015 Zero DS ZF12.5 +Power Tank</v>
      </c>
    </row>
    <row r="23726" spans="1:6" x14ac:dyDescent="0.25">
      <c r="A23726" s="5" t="s">
        <v>733</v>
      </c>
      <c r="B23726" s="5" t="s">
        <v>6479</v>
      </c>
      <c r="C23726">
        <v>2015</v>
      </c>
      <c r="D23726" s="6" t="s">
        <v>6498</v>
      </c>
      <c r="F23726" s="3" t="str">
        <f>_xlfn.CONCAT(ARI[[#This Row],[Year]]," ",ARI[[#This Row],[Model]])</f>
        <v>2015 Zero FX ZF2.8</v>
      </c>
    </row>
    <row r="23727" spans="1:6" x14ac:dyDescent="0.25">
      <c r="A23727" s="5" t="s">
        <v>733</v>
      </c>
      <c r="B23727" s="5" t="s">
        <v>6479</v>
      </c>
      <c r="C23727">
        <v>2015</v>
      </c>
      <c r="D23727" s="6" t="s">
        <v>6499</v>
      </c>
      <c r="F23727" s="3" t="str">
        <f>_xlfn.CONCAT(ARI[[#This Row],[Year]]," ",ARI[[#This Row],[Model]])</f>
        <v>2015 Zero FX ZF5.7</v>
      </c>
    </row>
    <row r="23728" spans="1:6" x14ac:dyDescent="0.25">
      <c r="A23728" s="5" t="s">
        <v>2159</v>
      </c>
      <c r="B23728" s="5" t="s">
        <v>756</v>
      </c>
      <c r="C23728">
        <v>2015</v>
      </c>
      <c r="D23728" s="6" t="s">
        <v>5841</v>
      </c>
      <c r="F23728" s="3" t="str">
        <f>_xlfn.CONCAT(ARI[[#This Row],[Year]]," ",ARI[[#This Row],[Model]])</f>
        <v>2015 C650GT</v>
      </c>
    </row>
    <row r="23729" spans="1:6" x14ac:dyDescent="0.25">
      <c r="A23729" s="5" t="s">
        <v>733</v>
      </c>
      <c r="B23729" s="5" t="s">
        <v>756</v>
      </c>
      <c r="C23729">
        <v>2015</v>
      </c>
      <c r="D23729" s="6" t="s">
        <v>3800</v>
      </c>
      <c r="F23729" s="3" t="str">
        <f>_xlfn.CONCAT(ARI[[#This Row],[Year]]," ",ARI[[#This Row],[Model]])</f>
        <v>2015 K1300S</v>
      </c>
    </row>
    <row r="23730" spans="1:6" x14ac:dyDescent="0.25">
      <c r="A23730" s="5" t="s">
        <v>733</v>
      </c>
      <c r="B23730" s="5" t="s">
        <v>756</v>
      </c>
      <c r="C23730">
        <v>2015</v>
      </c>
      <c r="D23730" s="6" t="s">
        <v>6469</v>
      </c>
      <c r="F23730" s="3" t="str">
        <f>_xlfn.CONCAT(ARI[[#This Row],[Year]]," ",ARI[[#This Row],[Model]])</f>
        <v>2015 K1600GTL Exclusive</v>
      </c>
    </row>
    <row r="23731" spans="1:6" x14ac:dyDescent="0.25">
      <c r="A23731" s="5" t="s">
        <v>733</v>
      </c>
      <c r="B23731" s="5" t="s">
        <v>756</v>
      </c>
      <c r="C23731">
        <v>2015</v>
      </c>
      <c r="D23731" s="6" t="s">
        <v>4877</v>
      </c>
      <c r="F23731" s="3" t="str">
        <f>_xlfn.CONCAT(ARI[[#This Row],[Year]]," ",ARI[[#This Row],[Model]])</f>
        <v>2015 K1600GTL</v>
      </c>
    </row>
    <row r="23732" spans="1:6" x14ac:dyDescent="0.25">
      <c r="A23732" s="5" t="s">
        <v>733</v>
      </c>
      <c r="B23732" s="5" t="s">
        <v>756</v>
      </c>
      <c r="C23732">
        <v>2015</v>
      </c>
      <c r="D23732" s="6" t="s">
        <v>4876</v>
      </c>
      <c r="F23732" s="3" t="str">
        <f>_xlfn.CONCAT(ARI[[#This Row],[Year]]," ",ARI[[#This Row],[Model]])</f>
        <v>2015 K1600GT</v>
      </c>
    </row>
    <row r="23733" spans="1:6" x14ac:dyDescent="0.25">
      <c r="A23733" s="5" t="s">
        <v>733</v>
      </c>
      <c r="B23733" s="5" t="s">
        <v>756</v>
      </c>
      <c r="C23733">
        <v>2015</v>
      </c>
      <c r="D23733" s="6" t="s">
        <v>5922</v>
      </c>
      <c r="F23733" s="3" t="str">
        <f>_xlfn.CONCAT(ARI[[#This Row],[Year]]," ",ARI[[#This Row],[Model]])</f>
        <v>2015 F800GT</v>
      </c>
    </row>
    <row r="23734" spans="1:6" x14ac:dyDescent="0.25">
      <c r="A23734" s="5" t="s">
        <v>733</v>
      </c>
      <c r="B23734" s="5" t="s">
        <v>756</v>
      </c>
      <c r="C23734">
        <v>2015</v>
      </c>
      <c r="D23734" s="6" t="s">
        <v>6438</v>
      </c>
      <c r="F23734" s="3" t="str">
        <f>_xlfn.CONCAT(ARI[[#This Row],[Year]]," ",ARI[[#This Row],[Model]])</f>
        <v>2015 R nine T</v>
      </c>
    </row>
    <row r="23735" spans="1:6" x14ac:dyDescent="0.25">
      <c r="A23735" s="5" t="s">
        <v>733</v>
      </c>
      <c r="B23735" s="5" t="s">
        <v>756</v>
      </c>
      <c r="C23735">
        <v>2015</v>
      </c>
      <c r="D23735" s="6" t="s">
        <v>6468</v>
      </c>
      <c r="F23735" s="3" t="str">
        <f>_xlfn.CONCAT(ARI[[#This Row],[Year]]," ",ARI[[#This Row],[Model]])</f>
        <v>2015 S1000R</v>
      </c>
    </row>
    <row r="23736" spans="1:6" x14ac:dyDescent="0.25">
      <c r="A23736" s="5" t="s">
        <v>733</v>
      </c>
      <c r="B23736" s="5" t="s">
        <v>756</v>
      </c>
      <c r="C23736">
        <v>2015</v>
      </c>
      <c r="D23736" s="6" t="s">
        <v>852</v>
      </c>
      <c r="F23736" s="3" t="str">
        <f>_xlfn.CONCAT(ARI[[#This Row],[Year]]," ",ARI[[#This Row],[Model]])</f>
        <v>2015 R1200GS</v>
      </c>
    </row>
    <row r="23737" spans="1:6" x14ac:dyDescent="0.25">
      <c r="A23737" s="5" t="s">
        <v>733</v>
      </c>
      <c r="B23737" s="5" t="s">
        <v>756</v>
      </c>
      <c r="C23737">
        <v>2015</v>
      </c>
      <c r="D23737" s="6" t="s">
        <v>853</v>
      </c>
      <c r="F23737" s="3" t="str">
        <f>_xlfn.CONCAT(ARI[[#This Row],[Year]]," ",ARI[[#This Row],[Model]])</f>
        <v>2015 R1200GS Adventure</v>
      </c>
    </row>
    <row r="23738" spans="1:6" x14ac:dyDescent="0.25">
      <c r="A23738" s="5" t="s">
        <v>733</v>
      </c>
      <c r="B23738" s="5" t="s">
        <v>756</v>
      </c>
      <c r="C23738">
        <v>2015</v>
      </c>
      <c r="D23738" s="6" t="s">
        <v>3293</v>
      </c>
      <c r="F23738" s="3" t="str">
        <f>_xlfn.CONCAT(ARI[[#This Row],[Year]]," ",ARI[[#This Row],[Model]])</f>
        <v>2015 F800GS</v>
      </c>
    </row>
    <row r="23739" spans="1:6" x14ac:dyDescent="0.25">
      <c r="A23739" s="5" t="s">
        <v>733</v>
      </c>
      <c r="B23739" s="5" t="s">
        <v>756</v>
      </c>
      <c r="C23739">
        <v>2015</v>
      </c>
      <c r="D23739" s="6" t="s">
        <v>6126</v>
      </c>
      <c r="F23739" s="3" t="str">
        <f>_xlfn.CONCAT(ARI[[#This Row],[Year]]," ",ARI[[#This Row],[Model]])</f>
        <v>2015 F800GS Adventure</v>
      </c>
    </row>
    <row r="23740" spans="1:6" x14ac:dyDescent="0.25">
      <c r="A23740" s="5" t="s">
        <v>733</v>
      </c>
      <c r="B23740" s="5" t="s">
        <v>756</v>
      </c>
      <c r="C23740">
        <v>2015</v>
      </c>
      <c r="D23740" s="6" t="s">
        <v>5839</v>
      </c>
      <c r="F23740" s="3" t="str">
        <f>_xlfn.CONCAT(ARI[[#This Row],[Year]]," ",ARI[[#This Row],[Model]])</f>
        <v>2015 F700GS</v>
      </c>
    </row>
    <row r="23741" spans="1:6" x14ac:dyDescent="0.25">
      <c r="A23741" s="5" t="s">
        <v>733</v>
      </c>
      <c r="B23741" s="5" t="s">
        <v>756</v>
      </c>
      <c r="C23741">
        <v>2015</v>
      </c>
      <c r="D23741" s="6" t="s">
        <v>3294</v>
      </c>
      <c r="F23741" s="3" t="str">
        <f>_xlfn.CONCAT(ARI[[#This Row],[Year]]," ",ARI[[#This Row],[Model]])</f>
        <v>2015 G650GS</v>
      </c>
    </row>
    <row r="23742" spans="1:6" x14ac:dyDescent="0.25">
      <c r="A23742" s="5" t="s">
        <v>733</v>
      </c>
      <c r="B23742" s="5" t="s">
        <v>402</v>
      </c>
      <c r="C23742">
        <v>2015</v>
      </c>
      <c r="D23742" s="6" t="s">
        <v>6443</v>
      </c>
      <c r="F23742" s="3" t="str">
        <f>_xlfn.CONCAT(ARI[[#This Row],[Year]]," ",ARI[[#This Row],[Model]])</f>
        <v>2015 1290 Super Duke R</v>
      </c>
    </row>
    <row r="23743" spans="1:6" x14ac:dyDescent="0.25">
      <c r="A23743" s="5" t="s">
        <v>733</v>
      </c>
      <c r="B23743" s="5" t="s">
        <v>402</v>
      </c>
      <c r="C23743">
        <v>2015</v>
      </c>
      <c r="D23743" s="6" t="s">
        <v>2476</v>
      </c>
      <c r="F23743" s="3" t="str">
        <f>_xlfn.CONCAT(ARI[[#This Row],[Year]]," ",ARI[[#This Row],[Model]])</f>
        <v>2015 690 Duke</v>
      </c>
    </row>
    <row r="23744" spans="1:6" x14ac:dyDescent="0.25">
      <c r="A23744" s="5" t="s">
        <v>169</v>
      </c>
      <c r="B23744" s="5" t="s">
        <v>402</v>
      </c>
      <c r="C23744">
        <v>2015</v>
      </c>
      <c r="D23744" s="6" t="s">
        <v>6457</v>
      </c>
      <c r="F23744" s="3" t="str">
        <f>_xlfn.CONCAT(ARI[[#This Row],[Year]]," ",ARI[[#This Row],[Model]])</f>
        <v>2015 1190 Adventure</v>
      </c>
    </row>
    <row r="23745" spans="1:6" x14ac:dyDescent="0.25">
      <c r="A23745" s="5" t="s">
        <v>169</v>
      </c>
      <c r="B23745" s="5" t="s">
        <v>402</v>
      </c>
      <c r="C23745">
        <v>2015</v>
      </c>
      <c r="D23745" s="6" t="s">
        <v>6474</v>
      </c>
      <c r="F23745" s="3" t="str">
        <f>_xlfn.CONCAT(ARI[[#This Row],[Year]]," ",ARI[[#This Row],[Model]])</f>
        <v>2015 1190 Adventure R</v>
      </c>
    </row>
    <row r="23746" spans="1:6" x14ac:dyDescent="0.25">
      <c r="A23746" s="5" t="s">
        <v>169</v>
      </c>
      <c r="B23746" s="5" t="s">
        <v>402</v>
      </c>
      <c r="C23746">
        <v>2015</v>
      </c>
      <c r="D23746" s="6" t="s">
        <v>6755</v>
      </c>
      <c r="F23746" s="3" t="str">
        <f>_xlfn.CONCAT(ARI[[#This Row],[Year]]," ",ARI[[#This Row],[Model]])</f>
        <v>2015 1290 Super Adventure</v>
      </c>
    </row>
    <row r="23747" spans="1:6" x14ac:dyDescent="0.25">
      <c r="A23747" s="5" t="s">
        <v>733</v>
      </c>
      <c r="B23747" s="5" t="s">
        <v>889</v>
      </c>
      <c r="C23747">
        <v>2015</v>
      </c>
      <c r="D23747" s="6" t="s">
        <v>6756</v>
      </c>
      <c r="F23747" s="3" t="str">
        <f>_xlfn.CONCAT(ARI[[#This Row],[Year]]," ",ARI[[#This Row],[Model]])</f>
        <v>2015 Scrambler Classic</v>
      </c>
    </row>
    <row r="23748" spans="1:6" x14ac:dyDescent="0.25">
      <c r="A23748" s="5" t="s">
        <v>733</v>
      </c>
      <c r="B23748" s="5" t="s">
        <v>889</v>
      </c>
      <c r="C23748">
        <v>2015</v>
      </c>
      <c r="D23748" s="6" t="s">
        <v>6757</v>
      </c>
      <c r="F23748" s="3" t="str">
        <f>_xlfn.CONCAT(ARI[[#This Row],[Year]]," ",ARI[[#This Row],[Model]])</f>
        <v>2015 Scrambler Full Throttle</v>
      </c>
    </row>
    <row r="23749" spans="1:6" x14ac:dyDescent="0.25">
      <c r="A23749" s="5" t="s">
        <v>733</v>
      </c>
      <c r="B23749" s="5" t="s">
        <v>889</v>
      </c>
      <c r="C23749">
        <v>2015</v>
      </c>
      <c r="D23749" s="6" t="s">
        <v>6758</v>
      </c>
      <c r="F23749" s="3" t="str">
        <f>_xlfn.CONCAT(ARI[[#This Row],[Year]]," ",ARI[[#This Row],[Model]])</f>
        <v>2015 Scrambler Icon</v>
      </c>
    </row>
    <row r="23750" spans="1:6" x14ac:dyDescent="0.25">
      <c r="A23750" s="5" t="s">
        <v>733</v>
      </c>
      <c r="B23750" s="5" t="s">
        <v>889</v>
      </c>
      <c r="C23750">
        <v>2015</v>
      </c>
      <c r="D23750" s="6" t="s">
        <v>6759</v>
      </c>
      <c r="F23750" s="3" t="str">
        <f>_xlfn.CONCAT(ARI[[#This Row],[Year]]," ",ARI[[#This Row],[Model]])</f>
        <v>2015 Scrambler Urban Enduro</v>
      </c>
    </row>
    <row r="23751" spans="1:6" x14ac:dyDescent="0.25">
      <c r="A23751" s="5" t="s">
        <v>1706</v>
      </c>
      <c r="B23751" s="5" t="s">
        <v>621</v>
      </c>
      <c r="C23751">
        <v>2015</v>
      </c>
      <c r="D23751" s="6" t="s">
        <v>2095</v>
      </c>
      <c r="F23751" s="3" t="str">
        <f>_xlfn.CONCAT(ARI[[#This Row],[Year]]," ",ARI[[#This Row],[Model]])</f>
        <v>2015 YFM700R Raptor SE</v>
      </c>
    </row>
    <row r="23752" spans="1:6" x14ac:dyDescent="0.25">
      <c r="A23752" s="5" t="s">
        <v>1706</v>
      </c>
      <c r="B23752" s="5" t="s">
        <v>621</v>
      </c>
      <c r="C23752">
        <v>2015</v>
      </c>
      <c r="D23752" s="6" t="s">
        <v>2093</v>
      </c>
      <c r="F23752" s="3" t="str">
        <f>_xlfn.CONCAT(ARI[[#This Row],[Year]]," ",ARI[[#This Row],[Model]])</f>
        <v>2015 YFM700R Raptor</v>
      </c>
    </row>
    <row r="23753" spans="1:6" x14ac:dyDescent="0.25">
      <c r="A23753" s="5" t="s">
        <v>1706</v>
      </c>
      <c r="B23753" s="5" t="s">
        <v>621</v>
      </c>
      <c r="C23753">
        <v>2015</v>
      </c>
      <c r="D23753" s="6" t="s">
        <v>5664</v>
      </c>
      <c r="F23753" s="3" t="str">
        <f>_xlfn.CONCAT(ARI[[#This Row],[Year]]," ",ARI[[#This Row],[Model]])</f>
        <v>2015 YFM700 Raptor</v>
      </c>
    </row>
    <row r="23754" spans="1:6" x14ac:dyDescent="0.25">
      <c r="A23754" s="5" t="s">
        <v>1706</v>
      </c>
      <c r="B23754" s="5" t="s">
        <v>621</v>
      </c>
      <c r="C23754">
        <v>2015</v>
      </c>
      <c r="D23754" s="6" t="s">
        <v>3783</v>
      </c>
      <c r="F23754" s="3" t="str">
        <f>_xlfn.CONCAT(ARI[[#This Row],[Year]]," ",ARI[[#This Row],[Model]])</f>
        <v>2015 YFZ450R SE</v>
      </c>
    </row>
    <row r="23755" spans="1:6" x14ac:dyDescent="0.25">
      <c r="A23755" s="5" t="s">
        <v>1706</v>
      </c>
      <c r="B23755" s="5" t="s">
        <v>621</v>
      </c>
      <c r="C23755">
        <v>2015</v>
      </c>
      <c r="D23755" s="6" t="s">
        <v>3762</v>
      </c>
      <c r="F23755" s="3" t="str">
        <f>_xlfn.CONCAT(ARI[[#This Row],[Year]]," ",ARI[[#This Row],[Model]])</f>
        <v>2015 YFZ450R</v>
      </c>
    </row>
    <row r="23756" spans="1:6" x14ac:dyDescent="0.25">
      <c r="A23756" s="5" t="s">
        <v>733</v>
      </c>
      <c r="B23756" s="5" t="s">
        <v>621</v>
      </c>
      <c r="C23756">
        <v>2015</v>
      </c>
      <c r="D23756" s="6" t="s">
        <v>6760</v>
      </c>
      <c r="F23756" s="3" t="str">
        <f>_xlfn.CONCAT(ARI[[#This Row],[Year]]," ",ARI[[#This Row],[Model]])</f>
        <v>2015 YZF-R3</v>
      </c>
    </row>
    <row r="23757" spans="1:6" x14ac:dyDescent="0.25">
      <c r="A23757" s="5" t="s">
        <v>733</v>
      </c>
      <c r="B23757" s="5" t="s">
        <v>621</v>
      </c>
      <c r="C23757">
        <v>2015</v>
      </c>
      <c r="D23757" s="6" t="s">
        <v>1700</v>
      </c>
      <c r="F23757" s="3" t="str">
        <f>_xlfn.CONCAT(ARI[[#This Row],[Year]]," ",ARI[[#This Row],[Model]])</f>
        <v>2015 YZF-R6</v>
      </c>
    </row>
    <row r="23758" spans="1:6" x14ac:dyDescent="0.25">
      <c r="A23758" s="5" t="s">
        <v>733</v>
      </c>
      <c r="B23758" s="5" t="s">
        <v>621</v>
      </c>
      <c r="C23758">
        <v>2015</v>
      </c>
      <c r="D23758" s="6" t="s">
        <v>6136</v>
      </c>
      <c r="F23758" s="3" t="str">
        <f>_xlfn.CONCAT(ARI[[#This Row],[Year]]," ",ARI[[#This Row],[Model]])</f>
        <v>2015 FZ-09</v>
      </c>
    </row>
    <row r="23759" spans="1:6" x14ac:dyDescent="0.25">
      <c r="A23759" s="5" t="s">
        <v>733</v>
      </c>
      <c r="B23759" s="5" t="s">
        <v>621</v>
      </c>
      <c r="C23759">
        <v>2015</v>
      </c>
      <c r="D23759" s="6" t="s">
        <v>1603</v>
      </c>
      <c r="F23759" s="3" t="str">
        <f>_xlfn.CONCAT(ARI[[#This Row],[Year]]," ",ARI[[#This Row],[Model]])</f>
        <v>2015 FZS1000 FZ1</v>
      </c>
    </row>
    <row r="23760" spans="1:6" x14ac:dyDescent="0.25">
      <c r="A23760" s="5" t="s">
        <v>733</v>
      </c>
      <c r="B23760" s="5" t="s">
        <v>621</v>
      </c>
      <c r="C23760">
        <v>2015</v>
      </c>
      <c r="D23760" s="6" t="s">
        <v>3433</v>
      </c>
      <c r="F23760" s="3" t="str">
        <f>_xlfn.CONCAT(ARI[[#This Row],[Year]]," ",ARI[[#This Row],[Model]])</f>
        <v>2015 FZ6R</v>
      </c>
    </row>
    <row r="23761" spans="1:6" x14ac:dyDescent="0.25">
      <c r="A23761" s="5" t="s">
        <v>733</v>
      </c>
      <c r="B23761" s="5" t="s">
        <v>621</v>
      </c>
      <c r="C23761">
        <v>2015</v>
      </c>
      <c r="D23761" s="6" t="s">
        <v>6406</v>
      </c>
      <c r="F23761" s="3" t="str">
        <f>_xlfn.CONCAT(ARI[[#This Row],[Year]]," ",ARI[[#This Row],[Model]])</f>
        <v>2015 FJR1300ES</v>
      </c>
    </row>
    <row r="23762" spans="1:6" x14ac:dyDescent="0.25">
      <c r="A23762" s="5" t="s">
        <v>733</v>
      </c>
      <c r="B23762" s="5" t="s">
        <v>621</v>
      </c>
      <c r="C23762">
        <v>2015</v>
      </c>
      <c r="D23762" s="6" t="s">
        <v>6761</v>
      </c>
      <c r="F23762" s="3" t="str">
        <f>_xlfn.CONCAT(ARI[[#This Row],[Year]]," ",ARI[[#This Row],[Model]])</f>
        <v>2015 FJR1300A</v>
      </c>
    </row>
    <row r="23763" spans="1:6" x14ac:dyDescent="0.25">
      <c r="A23763" s="5" t="s">
        <v>733</v>
      </c>
      <c r="B23763" s="5" t="s">
        <v>621</v>
      </c>
      <c r="C23763">
        <v>2015</v>
      </c>
      <c r="D23763" s="6" t="s">
        <v>5087</v>
      </c>
      <c r="F23763" s="3" t="str">
        <f>_xlfn.CONCAT(ARI[[#This Row],[Year]]," ",ARI[[#This Row],[Model]])</f>
        <v>2015 XTZ1200 Super Tenere</v>
      </c>
    </row>
    <row r="23764" spans="1:6" x14ac:dyDescent="0.25">
      <c r="A23764" s="5" t="s">
        <v>733</v>
      </c>
      <c r="B23764" s="5" t="s">
        <v>621</v>
      </c>
      <c r="C23764">
        <v>2015</v>
      </c>
      <c r="D23764" s="6" t="s">
        <v>6513</v>
      </c>
      <c r="F23764" s="3" t="str">
        <f>_xlfn.CONCAT(ARI[[#This Row],[Year]]," ",ARI[[#This Row],[Model]])</f>
        <v>2015 XTZ1200 Super Tenere ES</v>
      </c>
    </row>
    <row r="23765" spans="1:6" x14ac:dyDescent="0.25">
      <c r="A23765" s="5" t="s">
        <v>169</v>
      </c>
      <c r="B23765" s="5" t="s">
        <v>621</v>
      </c>
      <c r="C23765">
        <v>2015</v>
      </c>
      <c r="D23765" s="6" t="s">
        <v>706</v>
      </c>
      <c r="F23765" s="3" t="str">
        <f>_xlfn.CONCAT(ARI[[#This Row],[Year]]," ",ARI[[#This Row],[Model]])</f>
        <v>2015 WR450F</v>
      </c>
    </row>
    <row r="23766" spans="1:6" x14ac:dyDescent="0.25">
      <c r="A23766" s="5" t="s">
        <v>169</v>
      </c>
      <c r="B23766" s="5" t="s">
        <v>621</v>
      </c>
      <c r="C23766">
        <v>2015</v>
      </c>
      <c r="D23766" s="6" t="s">
        <v>703</v>
      </c>
      <c r="F23766" s="3" t="str">
        <f>_xlfn.CONCAT(ARI[[#This Row],[Year]]," ",ARI[[#This Row],[Model]])</f>
        <v>2015 WR250F</v>
      </c>
    </row>
    <row r="23767" spans="1:6" x14ac:dyDescent="0.25">
      <c r="A23767" s="5" t="s">
        <v>169</v>
      </c>
      <c r="B23767" s="5" t="s">
        <v>621</v>
      </c>
      <c r="C23767">
        <v>2015</v>
      </c>
      <c r="D23767" s="6" t="s">
        <v>6762</v>
      </c>
      <c r="F23767" s="3" t="str">
        <f>_xlfn.CONCAT(ARI[[#This Row],[Year]]," ",ARI[[#This Row],[Model]])</f>
        <v>2015 YZ250FX</v>
      </c>
    </row>
    <row r="23768" spans="1:6" x14ac:dyDescent="0.25">
      <c r="A23768" s="5" t="s">
        <v>169</v>
      </c>
      <c r="B23768" s="5" t="s">
        <v>621</v>
      </c>
      <c r="C23768">
        <v>2015</v>
      </c>
      <c r="D23768" s="6" t="s">
        <v>692</v>
      </c>
      <c r="F23768" s="3" t="str">
        <f>_xlfn.CONCAT(ARI[[#This Row],[Year]]," ",ARI[[#This Row],[Model]])</f>
        <v>2015 TTR230</v>
      </c>
    </row>
    <row r="23769" spans="1:6" x14ac:dyDescent="0.25">
      <c r="A23769" s="5" t="s">
        <v>169</v>
      </c>
      <c r="B23769" s="5" t="s">
        <v>621</v>
      </c>
      <c r="C23769">
        <v>2015</v>
      </c>
      <c r="D23769" s="6" t="s">
        <v>690</v>
      </c>
      <c r="F23769" s="3" t="str">
        <f>_xlfn.CONCAT(ARI[[#This Row],[Year]]," ",ARI[[#This Row],[Model]])</f>
        <v>2015 TTR125LE</v>
      </c>
    </row>
    <row r="23770" spans="1:6" x14ac:dyDescent="0.25">
      <c r="A23770" s="5" t="s">
        <v>169</v>
      </c>
      <c r="B23770" s="5" t="s">
        <v>621</v>
      </c>
      <c r="C23770">
        <v>2015</v>
      </c>
      <c r="D23770" s="6" t="s">
        <v>686</v>
      </c>
      <c r="F23770" s="3" t="str">
        <f>_xlfn.CONCAT(ARI[[#This Row],[Year]]," ",ARI[[#This Row],[Model]])</f>
        <v>2015 TTR110E</v>
      </c>
    </row>
    <row r="23771" spans="1:6" x14ac:dyDescent="0.25">
      <c r="A23771" s="5" t="s">
        <v>169</v>
      </c>
      <c r="B23771" s="5" t="s">
        <v>621</v>
      </c>
      <c r="C23771">
        <v>2015</v>
      </c>
      <c r="D23771" s="6" t="s">
        <v>694</v>
      </c>
      <c r="F23771" s="3" t="str">
        <f>_xlfn.CONCAT(ARI[[#This Row],[Year]]," ",ARI[[#This Row],[Model]])</f>
        <v>2015 TTR50E</v>
      </c>
    </row>
    <row r="23772" spans="1:6" x14ac:dyDescent="0.25">
      <c r="A23772" s="5" t="s">
        <v>169</v>
      </c>
      <c r="B23772" s="5" t="s">
        <v>621</v>
      </c>
      <c r="C23772">
        <v>2015</v>
      </c>
      <c r="D23772" s="6" t="s">
        <v>672</v>
      </c>
      <c r="F23772" s="3" t="str">
        <f>_xlfn.CONCAT(ARI[[#This Row],[Year]]," ",ARI[[#This Row],[Model]])</f>
        <v>2015 PW50</v>
      </c>
    </row>
    <row r="23773" spans="1:6" x14ac:dyDescent="0.25">
      <c r="A23773" s="5" t="s">
        <v>2440</v>
      </c>
      <c r="B23773" s="5" t="s">
        <v>621</v>
      </c>
      <c r="C23773">
        <v>2015</v>
      </c>
      <c r="D23773" s="6" t="s">
        <v>6179</v>
      </c>
      <c r="F23773" s="3" t="str">
        <f>_xlfn.CONCAT(ARI[[#This Row],[Year]]," ",ARI[[#This Row],[Model]])</f>
        <v>2015 YXM700 Viking</v>
      </c>
    </row>
    <row r="23774" spans="1:6" x14ac:dyDescent="0.25">
      <c r="A23774" s="5" t="s">
        <v>2440</v>
      </c>
      <c r="B23774" s="5" t="s">
        <v>621</v>
      </c>
      <c r="C23774">
        <v>2015</v>
      </c>
      <c r="D23774" s="6" t="s">
        <v>6181</v>
      </c>
      <c r="F23774" s="3" t="str">
        <f>_xlfn.CONCAT(ARI[[#This Row],[Year]]," ",ARI[[#This Row],[Model]])</f>
        <v>2015 YXM700 Viking with Suntop</v>
      </c>
    </row>
    <row r="23775" spans="1:6" x14ac:dyDescent="0.25">
      <c r="A23775" s="5" t="s">
        <v>2440</v>
      </c>
      <c r="B23775" s="5" t="s">
        <v>621</v>
      </c>
      <c r="C23775">
        <v>2015</v>
      </c>
      <c r="D23775" s="6" t="s">
        <v>6180</v>
      </c>
      <c r="F23775" s="3" t="str">
        <f>_xlfn.CONCAT(ARI[[#This Row],[Year]]," ",ARI[[#This Row],[Model]])</f>
        <v>2015 YXM700 Viking EPS</v>
      </c>
    </row>
    <row r="23776" spans="1:6" x14ac:dyDescent="0.25">
      <c r="A23776" s="5" t="s">
        <v>2440</v>
      </c>
      <c r="B23776" s="5" t="s">
        <v>621</v>
      </c>
      <c r="C23776">
        <v>2015</v>
      </c>
      <c r="D23776" s="6" t="s">
        <v>6182</v>
      </c>
      <c r="F23776" s="3" t="str">
        <f>_xlfn.CONCAT(ARI[[#This Row],[Year]]," ",ARI[[#This Row],[Model]])</f>
        <v>2015 YXM700 Viking EPS with Suntop</v>
      </c>
    </row>
    <row r="23777" spans="1:6" x14ac:dyDescent="0.25">
      <c r="A23777" s="5" t="s">
        <v>2440</v>
      </c>
      <c r="B23777" s="5" t="s">
        <v>621</v>
      </c>
      <c r="C23777">
        <v>2015</v>
      </c>
      <c r="D23777" s="6" t="s">
        <v>6494</v>
      </c>
      <c r="F23777" s="3" t="str">
        <f>_xlfn.CONCAT(ARI[[#This Row],[Year]]," ",ARI[[#This Row],[Model]])</f>
        <v>2015 YXM700 Viking EPS SE</v>
      </c>
    </row>
    <row r="23778" spans="1:6" x14ac:dyDescent="0.25">
      <c r="A23778" s="5" t="s">
        <v>1706</v>
      </c>
      <c r="B23778" s="5" t="s">
        <v>621</v>
      </c>
      <c r="C23778">
        <v>2015</v>
      </c>
      <c r="D23778" s="6" t="s">
        <v>4554</v>
      </c>
      <c r="F23778" s="3" t="str">
        <f>_xlfn.CONCAT(ARI[[#This Row],[Year]]," ",ARI[[#This Row],[Model]])</f>
        <v>2015 YFM700 Grizzly FI 4x4 Auto EPS SE</v>
      </c>
    </row>
    <row r="23779" spans="1:6" x14ac:dyDescent="0.25">
      <c r="A23779" s="5" t="s">
        <v>1706</v>
      </c>
      <c r="B23779" s="5" t="s">
        <v>621</v>
      </c>
      <c r="C23779">
        <v>2015</v>
      </c>
      <c r="D23779" s="6" t="s">
        <v>2092</v>
      </c>
      <c r="F23779" s="3" t="str">
        <f>_xlfn.CONCAT(ARI[[#This Row],[Year]]," ",ARI[[#This Row],[Model]])</f>
        <v>2015 YFM700 Grizzly FI 4x4 Auto EPS</v>
      </c>
    </row>
    <row r="23780" spans="1:6" x14ac:dyDescent="0.25">
      <c r="A23780" s="5" t="s">
        <v>1706</v>
      </c>
      <c r="B23780" s="5" t="s">
        <v>621</v>
      </c>
      <c r="C23780">
        <v>2015</v>
      </c>
      <c r="D23780" s="6" t="s">
        <v>2091</v>
      </c>
      <c r="F23780" s="3" t="str">
        <f>_xlfn.CONCAT(ARI[[#This Row],[Year]]," ",ARI[[#This Row],[Model]])</f>
        <v>2015 YFM700 Grizzly FI 4x4 Auto</v>
      </c>
    </row>
    <row r="23781" spans="1:6" x14ac:dyDescent="0.25">
      <c r="A23781" s="5" t="s">
        <v>733</v>
      </c>
      <c r="B23781" s="5" t="s">
        <v>621</v>
      </c>
      <c r="C23781">
        <v>2015</v>
      </c>
      <c r="D23781" s="6" t="s">
        <v>3662</v>
      </c>
      <c r="F23781" s="3" t="str">
        <f>_xlfn.CONCAT(ARI[[#This Row],[Year]]," ",ARI[[#This Row],[Model]])</f>
        <v>2015 VMX1700 V-Max</v>
      </c>
    </row>
    <row r="23782" spans="1:6" x14ac:dyDescent="0.25">
      <c r="A23782" s="5" t="s">
        <v>733</v>
      </c>
      <c r="B23782" s="5" t="s">
        <v>621</v>
      </c>
      <c r="C23782">
        <v>2015</v>
      </c>
      <c r="D23782" s="6" t="s">
        <v>2450</v>
      </c>
      <c r="F23782" s="3" t="str">
        <f>_xlfn.CONCAT(ARI[[#This Row],[Year]]," ",ARI[[#This Row],[Model]])</f>
        <v>2015 XV19C Raider</v>
      </c>
    </row>
    <row r="23783" spans="1:6" x14ac:dyDescent="0.25">
      <c r="A23783" s="5" t="s">
        <v>733</v>
      </c>
      <c r="B23783" s="5" t="s">
        <v>621</v>
      </c>
      <c r="C23783">
        <v>2015</v>
      </c>
      <c r="D23783" s="6" t="s">
        <v>2451</v>
      </c>
      <c r="F23783" s="3" t="str">
        <f>_xlfn.CONCAT(ARI[[#This Row],[Year]]," ",ARI[[#This Row],[Model]])</f>
        <v>2015 XV19CS Raider S</v>
      </c>
    </row>
    <row r="23784" spans="1:6" x14ac:dyDescent="0.25">
      <c r="A23784" s="5" t="s">
        <v>733</v>
      </c>
      <c r="B23784" s="5" t="s">
        <v>621</v>
      </c>
      <c r="C23784">
        <v>2015</v>
      </c>
      <c r="D23784" s="6" t="s">
        <v>6763</v>
      </c>
      <c r="F23784" s="3" t="str">
        <f>_xlfn.CONCAT(ARI[[#This Row],[Year]]," ",ARI[[#This Row],[Model]])</f>
        <v>2015 XV19C Raider Bullet Cowl</v>
      </c>
    </row>
    <row r="23785" spans="1:6" x14ac:dyDescent="0.25">
      <c r="A23785" s="5" t="s">
        <v>733</v>
      </c>
      <c r="B23785" s="5" t="s">
        <v>621</v>
      </c>
      <c r="C23785">
        <v>2015</v>
      </c>
      <c r="D23785" s="6" t="s">
        <v>4793</v>
      </c>
      <c r="F23785" s="3" t="str">
        <f>_xlfn.CONCAT(ARI[[#This Row],[Year]]," ",ARI[[#This Row],[Model]])</f>
        <v>2015 XVS13 Stryker</v>
      </c>
    </row>
    <row r="23786" spans="1:6" x14ac:dyDescent="0.25">
      <c r="A23786" s="5" t="s">
        <v>733</v>
      </c>
      <c r="B23786" s="5" t="s">
        <v>621</v>
      </c>
      <c r="C23786">
        <v>2015</v>
      </c>
      <c r="D23786" s="6" t="s">
        <v>6764</v>
      </c>
      <c r="F23786" s="3" t="str">
        <f>_xlfn.CONCAT(ARI[[#This Row],[Year]]," ",ARI[[#This Row],[Model]])</f>
        <v>2015 XVS13 Stryker Bullet Cowl</v>
      </c>
    </row>
    <row r="23787" spans="1:6" x14ac:dyDescent="0.25">
      <c r="A23787" s="5" t="s">
        <v>733</v>
      </c>
      <c r="B23787" s="5" t="s">
        <v>621</v>
      </c>
      <c r="C23787">
        <v>2015</v>
      </c>
      <c r="D23787" s="6" t="s">
        <v>6765</v>
      </c>
      <c r="F23787" s="3" t="str">
        <f>_xlfn.CONCAT(ARI[[#This Row],[Year]]," ",ARI[[#This Row],[Model]])</f>
        <v>2015 XVS950 Bolt C-Spec</v>
      </c>
    </row>
    <row r="23788" spans="1:6" x14ac:dyDescent="0.25">
      <c r="A23788" s="5" t="s">
        <v>733</v>
      </c>
      <c r="B23788" s="5" t="s">
        <v>621</v>
      </c>
      <c r="C23788">
        <v>2015</v>
      </c>
      <c r="D23788" s="6" t="s">
        <v>5752</v>
      </c>
      <c r="F23788" s="3" t="str">
        <f>_xlfn.CONCAT(ARI[[#This Row],[Year]]," ",ARI[[#This Row],[Model]])</f>
        <v>2015 XVS1300 V Star 1300 Deluxe</v>
      </c>
    </row>
    <row r="23789" spans="1:6" x14ac:dyDescent="0.25">
      <c r="A23789" s="5" t="s">
        <v>733</v>
      </c>
      <c r="B23789" s="5" t="s">
        <v>621</v>
      </c>
      <c r="C23789">
        <v>2015</v>
      </c>
      <c r="D23789" s="6" t="s">
        <v>1682</v>
      </c>
      <c r="F23789" s="3" t="str">
        <f>_xlfn.CONCAT(ARI[[#This Row],[Year]]," ",ARI[[#This Row],[Model]])</f>
        <v>2015 XVS1300A V Star 1300 Tourer</v>
      </c>
    </row>
    <row r="23790" spans="1:6" x14ac:dyDescent="0.25">
      <c r="A23790" s="5" t="s">
        <v>733</v>
      </c>
      <c r="B23790" s="5" t="s">
        <v>621</v>
      </c>
      <c r="C23790">
        <v>2015</v>
      </c>
      <c r="D23790" s="6" t="s">
        <v>1681</v>
      </c>
      <c r="F23790" s="3" t="str">
        <f>_xlfn.CONCAT(ARI[[#This Row],[Year]]," ",ARI[[#This Row],[Model]])</f>
        <v>2015 XVS1300 V Star 1300</v>
      </c>
    </row>
    <row r="23791" spans="1:6" x14ac:dyDescent="0.25">
      <c r="A23791" s="5" t="s">
        <v>733</v>
      </c>
      <c r="B23791" s="5" t="s">
        <v>621</v>
      </c>
      <c r="C23791">
        <v>2015</v>
      </c>
      <c r="D23791" s="6" t="s">
        <v>3671</v>
      </c>
      <c r="F23791" s="3" t="str">
        <f>_xlfn.CONCAT(ARI[[#This Row],[Year]]," ",ARI[[#This Row],[Model]])</f>
        <v>2015 XVS950CT V Star 950 Tourer</v>
      </c>
    </row>
    <row r="23792" spans="1:6" x14ac:dyDescent="0.25">
      <c r="A23792" s="5" t="s">
        <v>733</v>
      </c>
      <c r="B23792" s="5" t="s">
        <v>621</v>
      </c>
      <c r="C23792">
        <v>2015</v>
      </c>
      <c r="D23792" s="6" t="s">
        <v>3670</v>
      </c>
      <c r="F23792" s="3" t="str">
        <f>_xlfn.CONCAT(ARI[[#This Row],[Year]]," ",ARI[[#This Row],[Model]])</f>
        <v>2015 XVS950 V Star 950</v>
      </c>
    </row>
    <row r="23793" spans="1:6" x14ac:dyDescent="0.25">
      <c r="A23793" s="5" t="s">
        <v>733</v>
      </c>
      <c r="B23793" s="5" t="s">
        <v>621</v>
      </c>
      <c r="C23793">
        <v>2015</v>
      </c>
      <c r="D23793" s="6" t="s">
        <v>1683</v>
      </c>
      <c r="F23793" s="3" t="str">
        <f>_xlfn.CONCAT(ARI[[#This Row],[Year]]," ",ARI[[#This Row],[Model]])</f>
        <v>2015 XVS650 V Star Custom</v>
      </c>
    </row>
    <row r="23794" spans="1:6" x14ac:dyDescent="0.25">
      <c r="A23794" s="5" t="s">
        <v>733</v>
      </c>
      <c r="B23794" s="5" t="s">
        <v>621</v>
      </c>
      <c r="C23794">
        <v>2015</v>
      </c>
      <c r="D23794" s="6" t="s">
        <v>3663</v>
      </c>
      <c r="F23794" s="3" t="str">
        <f>_xlfn.CONCAT(ARI[[#This Row],[Year]]," ",ARI[[#This Row],[Model]])</f>
        <v>2015 XV250 V Star 250</v>
      </c>
    </row>
    <row r="23795" spans="1:6" x14ac:dyDescent="0.25">
      <c r="A23795" s="5" t="s">
        <v>2159</v>
      </c>
      <c r="B23795" s="5" t="s">
        <v>621</v>
      </c>
      <c r="C23795">
        <v>2015</v>
      </c>
      <c r="D23795" s="6" t="s">
        <v>6766</v>
      </c>
      <c r="F23795" s="3" t="str">
        <f>_xlfn.CONCAT(ARI[[#This Row],[Year]]," ",ARI[[#This Row],[Model]])</f>
        <v>2015 XC155 SMAX</v>
      </c>
    </row>
    <row r="23796" spans="1:6" x14ac:dyDescent="0.25">
      <c r="A23796" s="5" t="s">
        <v>2440</v>
      </c>
      <c r="B23796" s="5" t="s">
        <v>1809</v>
      </c>
      <c r="C23796">
        <v>2015</v>
      </c>
      <c r="D23796" s="6" t="s">
        <v>6767</v>
      </c>
      <c r="F23796" s="3" t="str">
        <f>_xlfn.CONCAT(ARI[[#This Row],[Year]]," ",ARI[[#This Row],[Model]])</f>
        <v>2015 Maverick 1000R X ds</v>
      </c>
    </row>
    <row r="23797" spans="1:6" x14ac:dyDescent="0.25">
      <c r="A23797" s="5" t="s">
        <v>2440</v>
      </c>
      <c r="B23797" s="5" t="s">
        <v>1809</v>
      </c>
      <c r="C23797">
        <v>2015</v>
      </c>
      <c r="D23797" s="6" t="s">
        <v>6768</v>
      </c>
      <c r="F23797" s="3" t="str">
        <f>_xlfn.CONCAT(ARI[[#This Row],[Year]]," ",ARI[[#This Row],[Model]])</f>
        <v>2015 Maverick 1000R Turbo X ds</v>
      </c>
    </row>
    <row r="23798" spans="1:6" x14ac:dyDescent="0.25">
      <c r="A23798" s="5" t="s">
        <v>2502</v>
      </c>
      <c r="B23798" s="5" t="s">
        <v>2509</v>
      </c>
      <c r="C23798">
        <v>1973</v>
      </c>
      <c r="D23798" s="6" t="s">
        <v>4333</v>
      </c>
      <c r="F23798" s="3" t="str">
        <f>_xlfn.CONCAT(ARI[[#This Row],[Year]]," ",ARI[[#This Row],[Model]])</f>
        <v>1973 Elite</v>
      </c>
    </row>
    <row r="23799" spans="1:6" x14ac:dyDescent="0.25">
      <c r="A23799" s="5" t="s">
        <v>1706</v>
      </c>
      <c r="B23799" s="5" t="s">
        <v>165</v>
      </c>
      <c r="C23799">
        <v>2015</v>
      </c>
      <c r="D23799" s="6" t="s">
        <v>6769</v>
      </c>
      <c r="F23799" s="3" t="str">
        <f>_xlfn.CONCAT(ARI[[#This Row],[Year]]," ",ARI[[#This Row],[Model]])</f>
        <v>2015 Sportsman ACE 570 SP</v>
      </c>
    </row>
    <row r="23800" spans="1:6" x14ac:dyDescent="0.25">
      <c r="A23800" s="5" t="s">
        <v>733</v>
      </c>
      <c r="B23800" s="5" t="s">
        <v>3209</v>
      </c>
      <c r="C23800">
        <v>2014</v>
      </c>
      <c r="D23800" s="6" t="s">
        <v>6770</v>
      </c>
      <c r="F23800" s="3" t="str">
        <f>_xlfn.CONCAT(ARI[[#This Row],[Year]]," ",ARI[[#This Row],[Model]])</f>
        <v>2014 BB3</v>
      </c>
    </row>
    <row r="23801" spans="1:6" x14ac:dyDescent="0.25">
      <c r="A23801" s="5" t="s">
        <v>733</v>
      </c>
      <c r="B23801" s="5" t="s">
        <v>621</v>
      </c>
      <c r="C23801">
        <v>2015</v>
      </c>
      <c r="D23801" s="6" t="s">
        <v>1699</v>
      </c>
      <c r="F23801" s="3" t="str">
        <f>_xlfn.CONCAT(ARI[[#This Row],[Year]]," ",ARI[[#This Row],[Model]])</f>
        <v>2015 YZF-R1</v>
      </c>
    </row>
    <row r="23802" spans="1:6" x14ac:dyDescent="0.25">
      <c r="A23802" s="5" t="s">
        <v>733</v>
      </c>
      <c r="B23802" s="5" t="s">
        <v>621</v>
      </c>
      <c r="C23802">
        <v>2015</v>
      </c>
      <c r="D23802" s="6" t="s">
        <v>6771</v>
      </c>
      <c r="F23802" s="3" t="str">
        <f>_xlfn.CONCAT(ARI[[#This Row],[Year]]," ",ARI[[#This Row],[Model]])</f>
        <v>2015 FJ-09</v>
      </c>
    </row>
    <row r="23803" spans="1:6" x14ac:dyDescent="0.25">
      <c r="A23803" s="5" t="s">
        <v>733</v>
      </c>
      <c r="B23803" s="5" t="s">
        <v>621</v>
      </c>
      <c r="C23803">
        <v>2015</v>
      </c>
      <c r="D23803" s="6" t="s">
        <v>6772</v>
      </c>
      <c r="F23803" s="3" t="str">
        <f>_xlfn.CONCAT(ARI[[#This Row],[Year]]," ",ARI[[#This Row],[Model]])</f>
        <v>2015 YZF-R1M</v>
      </c>
    </row>
    <row r="23804" spans="1:6" x14ac:dyDescent="0.25">
      <c r="A23804" s="5" t="s">
        <v>733</v>
      </c>
      <c r="B23804" s="5" t="s">
        <v>208</v>
      </c>
      <c r="C23804">
        <v>2015</v>
      </c>
      <c r="D23804" s="6" t="s">
        <v>1199</v>
      </c>
      <c r="F23804" s="3" t="str">
        <f>_xlfn.CONCAT(ARI[[#This Row],[Year]]," ",ARI[[#This Row],[Model]])</f>
        <v>2015 CBR1000RR</v>
      </c>
    </row>
    <row r="23805" spans="1:6" x14ac:dyDescent="0.25">
      <c r="A23805" s="5" t="s">
        <v>733</v>
      </c>
      <c r="B23805" s="5" t="s">
        <v>208</v>
      </c>
      <c r="C23805">
        <v>2015</v>
      </c>
      <c r="D23805" s="6" t="s">
        <v>3672</v>
      </c>
      <c r="F23805" s="3" t="str">
        <f>_xlfn.CONCAT(ARI[[#This Row],[Year]]," ",ARI[[#This Row],[Model]])</f>
        <v>2015 CBR1000RR ABS</v>
      </c>
    </row>
    <row r="23806" spans="1:6" x14ac:dyDescent="0.25">
      <c r="A23806" s="5" t="s">
        <v>733</v>
      </c>
      <c r="B23806" s="5" t="s">
        <v>208</v>
      </c>
      <c r="C23806">
        <v>2015</v>
      </c>
      <c r="D23806" s="6" t="s">
        <v>6773</v>
      </c>
      <c r="F23806" s="3" t="str">
        <f>_xlfn.CONCAT(ARI[[#This Row],[Year]]," ",ARI[[#This Row],[Model]])</f>
        <v>2015 CBR1000RR SP Repsol Edition</v>
      </c>
    </row>
    <row r="23807" spans="1:6" x14ac:dyDescent="0.25">
      <c r="A23807" s="5" t="s">
        <v>733</v>
      </c>
      <c r="B23807" s="5" t="s">
        <v>208</v>
      </c>
      <c r="C23807">
        <v>2015</v>
      </c>
      <c r="D23807" s="6" t="s">
        <v>1207</v>
      </c>
      <c r="F23807" s="3" t="str">
        <f>_xlfn.CONCAT(ARI[[#This Row],[Year]]," ",ARI[[#This Row],[Model]])</f>
        <v>2015 CBR600RR</v>
      </c>
    </row>
    <row r="23808" spans="1:6" x14ac:dyDescent="0.25">
      <c r="A23808" s="5" t="s">
        <v>733</v>
      </c>
      <c r="B23808" s="5" t="s">
        <v>208</v>
      </c>
      <c r="C23808">
        <v>2015</v>
      </c>
      <c r="D23808" s="6" t="s">
        <v>3673</v>
      </c>
      <c r="F23808" s="3" t="str">
        <f>_xlfn.CONCAT(ARI[[#This Row],[Year]]," ",ARI[[#This Row],[Model]])</f>
        <v>2015 CBR600RR ABS</v>
      </c>
    </row>
    <row r="23809" spans="1:6" x14ac:dyDescent="0.25">
      <c r="A23809" s="5" t="s">
        <v>733</v>
      </c>
      <c r="B23809" s="5" t="s">
        <v>208</v>
      </c>
      <c r="C23809">
        <v>2015</v>
      </c>
      <c r="D23809" s="6" t="s">
        <v>5929</v>
      </c>
      <c r="F23809" s="3" t="str">
        <f>_xlfn.CONCAT(ARI[[#This Row],[Year]]," ",ARI[[#This Row],[Model]])</f>
        <v>2015 CTX700</v>
      </c>
    </row>
    <row r="23810" spans="1:6" x14ac:dyDescent="0.25">
      <c r="A23810" s="5" t="s">
        <v>733</v>
      </c>
      <c r="B23810" s="5" t="s">
        <v>208</v>
      </c>
      <c r="C23810">
        <v>2015</v>
      </c>
      <c r="D23810" s="6" t="s">
        <v>5930</v>
      </c>
      <c r="F23810" s="3" t="str">
        <f>_xlfn.CONCAT(ARI[[#This Row],[Year]]," ",ARI[[#This Row],[Model]])</f>
        <v>2015 CTX700 DCT ABS</v>
      </c>
    </row>
    <row r="23811" spans="1:6" x14ac:dyDescent="0.25">
      <c r="A23811" s="5" t="s">
        <v>733</v>
      </c>
      <c r="B23811" s="5" t="s">
        <v>208</v>
      </c>
      <c r="C23811">
        <v>2015</v>
      </c>
      <c r="D23811" s="6" t="s">
        <v>5668</v>
      </c>
      <c r="F23811" s="3" t="str">
        <f>_xlfn.CONCAT(ARI[[#This Row],[Year]]," ",ARI[[#This Row],[Model]])</f>
        <v>2015 NC700X</v>
      </c>
    </row>
    <row r="23812" spans="1:6" x14ac:dyDescent="0.25">
      <c r="A23812" s="5" t="s">
        <v>733</v>
      </c>
      <c r="B23812" s="5" t="s">
        <v>208</v>
      </c>
      <c r="C23812">
        <v>2015</v>
      </c>
      <c r="D23812" s="6" t="s">
        <v>5669</v>
      </c>
      <c r="F23812" s="3" t="str">
        <f>_xlfn.CONCAT(ARI[[#This Row],[Year]]," ",ARI[[#This Row],[Model]])</f>
        <v>2015 NC700X DCT ABS</v>
      </c>
    </row>
    <row r="23813" spans="1:6" x14ac:dyDescent="0.25">
      <c r="A23813" s="5" t="s">
        <v>733</v>
      </c>
      <c r="B23813" s="5" t="s">
        <v>208</v>
      </c>
      <c r="C23813">
        <v>2015</v>
      </c>
      <c r="D23813" s="6" t="s">
        <v>6466</v>
      </c>
      <c r="F23813" s="3" t="str">
        <f>_xlfn.CONCAT(ARI[[#This Row],[Year]]," ",ARI[[#This Row],[Model]])</f>
        <v>2015 GL1800 Valkyrie</v>
      </c>
    </row>
    <row r="23814" spans="1:6" x14ac:dyDescent="0.25">
      <c r="A23814" s="5" t="s">
        <v>733</v>
      </c>
      <c r="B23814" s="5" t="s">
        <v>208</v>
      </c>
      <c r="C23814">
        <v>2015</v>
      </c>
      <c r="D23814" s="6" t="s">
        <v>5931</v>
      </c>
      <c r="F23814" s="3" t="str">
        <f>_xlfn.CONCAT(ARI[[#This Row],[Year]]," ",ARI[[#This Row],[Model]])</f>
        <v>2015 CTX700N</v>
      </c>
    </row>
    <row r="23815" spans="1:6" x14ac:dyDescent="0.25">
      <c r="A23815" s="5" t="s">
        <v>733</v>
      </c>
      <c r="B23815" s="5" t="s">
        <v>208</v>
      </c>
      <c r="C23815">
        <v>2015</v>
      </c>
      <c r="D23815" s="6" t="s">
        <v>5932</v>
      </c>
      <c r="F23815" s="3" t="str">
        <f>_xlfn.CONCAT(ARI[[#This Row],[Year]]," ",ARI[[#This Row],[Model]])</f>
        <v>2015 CTX700N DCT ABS</v>
      </c>
    </row>
    <row r="23816" spans="1:6" x14ac:dyDescent="0.25">
      <c r="A23816" s="5" t="s">
        <v>733</v>
      </c>
      <c r="B23816" s="5" t="s">
        <v>3098</v>
      </c>
      <c r="C23816">
        <v>2006</v>
      </c>
      <c r="D23816" s="6" t="s">
        <v>3101</v>
      </c>
      <c r="F23816" s="3" t="str">
        <f>_xlfn.CONCAT(ARI[[#This Row],[Year]]," ",ARI[[#This Row],[Model]])</f>
        <v>2006 Breva 1100</v>
      </c>
    </row>
    <row r="23817" spans="1:6" x14ac:dyDescent="0.25">
      <c r="A23817" s="5" t="s">
        <v>733</v>
      </c>
      <c r="B23817" s="5" t="s">
        <v>3098</v>
      </c>
      <c r="C23817">
        <v>2005</v>
      </c>
      <c r="D23817" s="6" t="s">
        <v>3100</v>
      </c>
      <c r="F23817" s="3" t="str">
        <f>_xlfn.CONCAT(ARI[[#This Row],[Year]]," ",ARI[[#This Row],[Model]])</f>
        <v>2005 Breva 750</v>
      </c>
    </row>
    <row r="23818" spans="1:6" x14ac:dyDescent="0.25">
      <c r="A23818" s="5" t="s">
        <v>733</v>
      </c>
      <c r="B23818" s="5" t="s">
        <v>3098</v>
      </c>
      <c r="C23818">
        <v>2004</v>
      </c>
      <c r="D23818" s="6" t="s">
        <v>3100</v>
      </c>
      <c r="F23818" s="3" t="str">
        <f>_xlfn.CONCAT(ARI[[#This Row],[Year]]," ",ARI[[#This Row],[Model]])</f>
        <v>2004 Breva 750</v>
      </c>
    </row>
    <row r="23819" spans="1:6" x14ac:dyDescent="0.25">
      <c r="A23819" s="5" t="s">
        <v>733</v>
      </c>
      <c r="B23819" s="5" t="s">
        <v>3098</v>
      </c>
      <c r="C23819">
        <v>2003</v>
      </c>
      <c r="D23819" s="6" t="s">
        <v>3100</v>
      </c>
      <c r="F23819" s="3" t="str">
        <f>_xlfn.CONCAT(ARI[[#This Row],[Year]]," ",ARI[[#This Row],[Model]])</f>
        <v>2003 Breva 750</v>
      </c>
    </row>
    <row r="23820" spans="1:6" x14ac:dyDescent="0.25">
      <c r="A23820" s="5" t="s">
        <v>733</v>
      </c>
      <c r="B23820" s="5" t="s">
        <v>3098</v>
      </c>
      <c r="C23820">
        <v>2006</v>
      </c>
      <c r="D23820" s="6" t="s">
        <v>3099</v>
      </c>
      <c r="F23820" s="3" t="str">
        <f>_xlfn.CONCAT(ARI[[#This Row],[Year]]," ",ARI[[#This Row],[Model]])</f>
        <v>2006 Nevada Classic 750</v>
      </c>
    </row>
    <row r="23821" spans="1:6" x14ac:dyDescent="0.25">
      <c r="A23821" s="5" t="s">
        <v>733</v>
      </c>
      <c r="B23821" s="5" t="s">
        <v>3098</v>
      </c>
      <c r="C23821">
        <v>2005</v>
      </c>
      <c r="D23821" s="6" t="s">
        <v>3099</v>
      </c>
      <c r="F23821" s="3" t="str">
        <f>_xlfn.CONCAT(ARI[[#This Row],[Year]]," ",ARI[[#This Row],[Model]])</f>
        <v>2005 Nevada Classic 750</v>
      </c>
    </row>
    <row r="23822" spans="1:6" x14ac:dyDescent="0.25">
      <c r="A23822" s="5" t="s">
        <v>733</v>
      </c>
      <c r="B23822" s="5" t="s">
        <v>3098</v>
      </c>
      <c r="C23822">
        <v>2004</v>
      </c>
      <c r="D23822" s="6" t="s">
        <v>3099</v>
      </c>
      <c r="F23822" s="3" t="str">
        <f>_xlfn.CONCAT(ARI[[#This Row],[Year]]," ",ARI[[#This Row],[Model]])</f>
        <v>2004 Nevada Classic 750</v>
      </c>
    </row>
    <row r="23823" spans="1:6" x14ac:dyDescent="0.25">
      <c r="A23823" s="5" t="s">
        <v>733</v>
      </c>
      <c r="B23823" s="5" t="s">
        <v>3098</v>
      </c>
      <c r="C23823">
        <v>2006</v>
      </c>
      <c r="D23823" s="6" t="s">
        <v>3104</v>
      </c>
      <c r="F23823" s="3" t="str">
        <f>_xlfn.CONCAT(ARI[[#This Row],[Year]]," ",ARI[[#This Row],[Model]])</f>
        <v>2006 Griso 1100</v>
      </c>
    </row>
    <row r="23824" spans="1:6" x14ac:dyDescent="0.25">
      <c r="A23824" s="5" t="s">
        <v>733</v>
      </c>
      <c r="B23824" s="5" t="s">
        <v>3098</v>
      </c>
      <c r="C23824">
        <v>2005</v>
      </c>
      <c r="D23824" s="6" t="s">
        <v>3104</v>
      </c>
      <c r="F23824" s="3" t="str">
        <f>_xlfn.CONCAT(ARI[[#This Row],[Year]]," ",ARI[[#This Row],[Model]])</f>
        <v>2005 Griso 1100</v>
      </c>
    </row>
    <row r="23825" spans="1:6" x14ac:dyDescent="0.25">
      <c r="A23825" s="5" t="s">
        <v>733</v>
      </c>
      <c r="B23825" s="5" t="s">
        <v>3098</v>
      </c>
      <c r="C23825">
        <v>2008</v>
      </c>
      <c r="D23825" s="6" t="s">
        <v>4826</v>
      </c>
      <c r="F23825" s="3" t="str">
        <f>_xlfn.CONCAT(ARI[[#This Row],[Year]]," ",ARI[[#This Row],[Model]])</f>
        <v>2008 V7 Classic</v>
      </c>
    </row>
    <row r="23826" spans="1:6" x14ac:dyDescent="0.25">
      <c r="A23826" s="5" t="s">
        <v>733</v>
      </c>
      <c r="B23826" s="5" t="s">
        <v>889</v>
      </c>
      <c r="C23826">
        <v>2014</v>
      </c>
      <c r="D23826" s="6" t="s">
        <v>5913</v>
      </c>
      <c r="F23826" s="3" t="str">
        <f>_xlfn.CONCAT(ARI[[#This Row],[Year]]," ",ARI[[#This Row],[Model]])</f>
        <v>2014 Diavel Strada</v>
      </c>
    </row>
    <row r="23827" spans="1:6" x14ac:dyDescent="0.25">
      <c r="A23827" s="5" t="s">
        <v>733</v>
      </c>
      <c r="B23827" s="5" t="s">
        <v>3098</v>
      </c>
      <c r="C23827">
        <v>2008</v>
      </c>
      <c r="D23827" s="6" t="s">
        <v>4823</v>
      </c>
      <c r="F23827" s="3" t="str">
        <f>_xlfn.CONCAT(ARI[[#This Row],[Year]]," ",ARI[[#This Row],[Model]])</f>
        <v>2008 Griso 1200</v>
      </c>
    </row>
    <row r="23828" spans="1:6" x14ac:dyDescent="0.25">
      <c r="A23828" s="5" t="s">
        <v>733</v>
      </c>
      <c r="B23828" s="5" t="s">
        <v>3098</v>
      </c>
      <c r="C23828">
        <v>2007</v>
      </c>
      <c r="D23828" s="6" t="s">
        <v>4823</v>
      </c>
      <c r="F23828" s="3" t="str">
        <f>_xlfn.CONCAT(ARI[[#This Row],[Year]]," ",ARI[[#This Row],[Model]])</f>
        <v>2007 Griso 1200</v>
      </c>
    </row>
    <row r="23829" spans="1:6" x14ac:dyDescent="0.25">
      <c r="A23829" s="5" t="s">
        <v>733</v>
      </c>
      <c r="B23829" s="5" t="s">
        <v>756</v>
      </c>
      <c r="C23829">
        <v>2007</v>
      </c>
      <c r="D23829" s="6" t="s">
        <v>3298</v>
      </c>
      <c r="F23829" s="3" t="str">
        <f>_xlfn.CONCAT(ARI[[#This Row],[Year]]," ",ARI[[#This Row],[Model]])</f>
        <v>2007 HP2 Megamoto</v>
      </c>
    </row>
    <row r="23830" spans="1:6" x14ac:dyDescent="0.25">
      <c r="A23830" s="5" t="s">
        <v>2440</v>
      </c>
      <c r="B23830" s="5" t="s">
        <v>208</v>
      </c>
      <c r="C23830">
        <v>2015</v>
      </c>
      <c r="D23830" s="6" t="s">
        <v>6129</v>
      </c>
      <c r="F23830" s="3" t="str">
        <f>_xlfn.CONCAT(ARI[[#This Row],[Year]]," ",ARI[[#This Row],[Model]])</f>
        <v>2015 SXS700M2 Pioneer 700</v>
      </c>
    </row>
    <row r="23831" spans="1:6" x14ac:dyDescent="0.25">
      <c r="A23831" s="5" t="s">
        <v>2440</v>
      </c>
      <c r="B23831" s="5" t="s">
        <v>208</v>
      </c>
      <c r="C23831">
        <v>2015</v>
      </c>
      <c r="D23831" s="6" t="s">
        <v>6080</v>
      </c>
      <c r="F23831" s="3" t="str">
        <f>_xlfn.CONCAT(ARI[[#This Row],[Year]]," ",ARI[[#This Row],[Model]])</f>
        <v>2015 SXS700M4 Pioneer 700-4</v>
      </c>
    </row>
    <row r="23832" spans="1:6" x14ac:dyDescent="0.25">
      <c r="A23832" s="5" t="s">
        <v>169</v>
      </c>
      <c r="B23832" s="5" t="s">
        <v>208</v>
      </c>
      <c r="C23832">
        <v>2015</v>
      </c>
      <c r="D23832" s="6" t="s">
        <v>287</v>
      </c>
      <c r="F23832" s="3" t="str">
        <f>_xlfn.CONCAT(ARI[[#This Row],[Year]]," ",ARI[[#This Row],[Model]])</f>
        <v>2015 XR650L</v>
      </c>
    </row>
    <row r="23833" spans="1:6" x14ac:dyDescent="0.25">
      <c r="A23833" s="5" t="s">
        <v>169</v>
      </c>
      <c r="B23833" s="5" t="s">
        <v>208</v>
      </c>
      <c r="C23833">
        <v>2015</v>
      </c>
      <c r="D23833" s="6" t="s">
        <v>5663</v>
      </c>
      <c r="F23833" s="3" t="str">
        <f>_xlfn.CONCAT(ARI[[#This Row],[Year]]," ",ARI[[#This Row],[Model]])</f>
        <v>2015 CRF250L</v>
      </c>
    </row>
    <row r="23834" spans="1:6" x14ac:dyDescent="0.25">
      <c r="A23834" s="5" t="s">
        <v>169</v>
      </c>
      <c r="B23834" s="5" t="s">
        <v>208</v>
      </c>
      <c r="C23834">
        <v>2015</v>
      </c>
      <c r="D23834" s="6" t="s">
        <v>228</v>
      </c>
      <c r="F23834" s="3" t="str">
        <f>_xlfn.CONCAT(ARI[[#This Row],[Year]]," ",ARI[[#This Row],[Model]])</f>
        <v>2015 CRF450X</v>
      </c>
    </row>
    <row r="23835" spans="1:6" x14ac:dyDescent="0.25">
      <c r="A23835" s="5" t="s">
        <v>169</v>
      </c>
      <c r="B23835" s="5" t="s">
        <v>208</v>
      </c>
      <c r="C23835">
        <v>2015</v>
      </c>
      <c r="D23835" s="6" t="s">
        <v>226</v>
      </c>
      <c r="F23835" s="3" t="str">
        <f>_xlfn.CONCAT(ARI[[#This Row],[Year]]," ",ARI[[#This Row],[Model]])</f>
        <v>2015 CRF250X</v>
      </c>
    </row>
    <row r="23836" spans="1:6" x14ac:dyDescent="0.25">
      <c r="A23836" s="5" t="s">
        <v>2159</v>
      </c>
      <c r="B23836" s="5" t="s">
        <v>208</v>
      </c>
      <c r="C23836">
        <v>2015</v>
      </c>
      <c r="D23836" s="6" t="s">
        <v>6130</v>
      </c>
      <c r="F23836" s="3" t="str">
        <f>_xlfn.CONCAT(ARI[[#This Row],[Year]]," ",ARI[[#This Row],[Model]])</f>
        <v>2015 NSS300 Forza</v>
      </c>
    </row>
    <row r="23837" spans="1:6" x14ac:dyDescent="0.25">
      <c r="A23837" s="5" t="s">
        <v>2159</v>
      </c>
      <c r="B23837" s="5" t="s">
        <v>208</v>
      </c>
      <c r="C23837">
        <v>2015</v>
      </c>
      <c r="D23837" s="6" t="s">
        <v>6131</v>
      </c>
      <c r="F23837" s="3" t="str">
        <f>_xlfn.CONCAT(ARI[[#This Row],[Year]]," ",ARI[[#This Row],[Model]])</f>
        <v>2015 NSS300A Forza ABS</v>
      </c>
    </row>
    <row r="23838" spans="1:6" x14ac:dyDescent="0.25">
      <c r="A23838" s="5" t="s">
        <v>2159</v>
      </c>
      <c r="B23838" s="5" t="s">
        <v>208</v>
      </c>
      <c r="C23838">
        <v>2015</v>
      </c>
      <c r="D23838" s="6" t="s">
        <v>4443</v>
      </c>
      <c r="F23838" s="3" t="str">
        <f>_xlfn.CONCAT(ARI[[#This Row],[Year]]," ",ARI[[#This Row],[Model]])</f>
        <v>2015 NPS50 Ruckus</v>
      </c>
    </row>
    <row r="23839" spans="1:6" x14ac:dyDescent="0.25">
      <c r="A23839" s="5" t="s">
        <v>2159</v>
      </c>
      <c r="B23839" s="5" t="s">
        <v>208</v>
      </c>
      <c r="C23839">
        <v>2015</v>
      </c>
      <c r="D23839" s="6" t="s">
        <v>5671</v>
      </c>
      <c r="F23839" s="3" t="str">
        <f>_xlfn.CONCAT(ARI[[#This Row],[Year]]," ",ARI[[#This Row],[Model]])</f>
        <v>2015 NCH50 Metropolitan</v>
      </c>
    </row>
    <row r="23840" spans="1:6" x14ac:dyDescent="0.25">
      <c r="A23840" s="5" t="s">
        <v>733</v>
      </c>
      <c r="B23840" s="5" t="s">
        <v>208</v>
      </c>
      <c r="C23840">
        <v>2015</v>
      </c>
      <c r="D23840" s="6" t="s">
        <v>5850</v>
      </c>
      <c r="F23840" s="3" t="str">
        <f>_xlfn.CONCAT(ARI[[#This Row],[Year]]," ",ARI[[#This Row],[Model]])</f>
        <v>2015 CB500F</v>
      </c>
    </row>
    <row r="23841" spans="1:6" x14ac:dyDescent="0.25">
      <c r="A23841" s="5" t="s">
        <v>733</v>
      </c>
      <c r="B23841" s="5" t="s">
        <v>208</v>
      </c>
      <c r="C23841">
        <v>2015</v>
      </c>
      <c r="D23841" s="6" t="s">
        <v>5851</v>
      </c>
      <c r="F23841" s="3" t="str">
        <f>_xlfn.CONCAT(ARI[[#This Row],[Year]]," ",ARI[[#This Row],[Model]])</f>
        <v>2015 CB500F ABS</v>
      </c>
    </row>
    <row r="23842" spans="1:6" x14ac:dyDescent="0.25">
      <c r="A23842" s="5" t="s">
        <v>733</v>
      </c>
      <c r="B23842" s="5" t="s">
        <v>208</v>
      </c>
      <c r="C23842">
        <v>2015</v>
      </c>
      <c r="D23842" s="6" t="s">
        <v>5848</v>
      </c>
      <c r="F23842" s="3" t="str">
        <f>_xlfn.CONCAT(ARI[[#This Row],[Year]]," ",ARI[[#This Row],[Model]])</f>
        <v>2015 CBR500R</v>
      </c>
    </row>
    <row r="23843" spans="1:6" x14ac:dyDescent="0.25">
      <c r="A23843" s="5" t="s">
        <v>733</v>
      </c>
      <c r="B23843" s="5" t="s">
        <v>208</v>
      </c>
      <c r="C23843">
        <v>2015</v>
      </c>
      <c r="D23843" s="6" t="s">
        <v>5849</v>
      </c>
      <c r="F23843" s="3" t="str">
        <f>_xlfn.CONCAT(ARI[[#This Row],[Year]]," ",ARI[[#This Row],[Model]])</f>
        <v>2015 CBR500R ABS</v>
      </c>
    </row>
    <row r="23844" spans="1:6" x14ac:dyDescent="0.25">
      <c r="A23844" s="5" t="s">
        <v>733</v>
      </c>
      <c r="B23844" s="5" t="s">
        <v>208</v>
      </c>
      <c r="C23844">
        <v>2015</v>
      </c>
      <c r="D23844" s="6" t="s">
        <v>6505</v>
      </c>
      <c r="F23844" s="3" t="str">
        <f>_xlfn.CONCAT(ARI[[#This Row],[Year]]," ",ARI[[#This Row],[Model]])</f>
        <v>2015 CBR650F</v>
      </c>
    </row>
    <row r="23845" spans="1:6" x14ac:dyDescent="0.25">
      <c r="A23845" s="5" t="s">
        <v>733</v>
      </c>
      <c r="B23845" s="5" t="s">
        <v>208</v>
      </c>
      <c r="C23845">
        <v>2015</v>
      </c>
      <c r="D23845" s="6" t="s">
        <v>6506</v>
      </c>
      <c r="F23845" s="3" t="str">
        <f>_xlfn.CONCAT(ARI[[#This Row],[Year]]," ",ARI[[#This Row],[Model]])</f>
        <v>2015 CBR650F ABS</v>
      </c>
    </row>
    <row r="23846" spans="1:6" x14ac:dyDescent="0.25">
      <c r="A23846" s="5" t="s">
        <v>733</v>
      </c>
      <c r="B23846" s="5" t="s">
        <v>208</v>
      </c>
      <c r="C23846">
        <v>2015</v>
      </c>
      <c r="D23846" s="6" t="s">
        <v>1289</v>
      </c>
      <c r="F23846" s="3" t="str">
        <f>_xlfn.CONCAT(ARI[[#This Row],[Year]]," ",ARI[[#This Row],[Model]])</f>
        <v>2015 VFR800 Interceptor</v>
      </c>
    </row>
    <row r="23847" spans="1:6" x14ac:dyDescent="0.25">
      <c r="A23847" s="5" t="s">
        <v>733</v>
      </c>
      <c r="B23847" s="5" t="s">
        <v>208</v>
      </c>
      <c r="C23847">
        <v>2015</v>
      </c>
      <c r="D23847" s="6" t="s">
        <v>6508</v>
      </c>
      <c r="F23847" s="3" t="str">
        <f>_xlfn.CONCAT(ARI[[#This Row],[Year]]," ",ARI[[#This Row],[Model]])</f>
        <v>2015 VFR800D Interceptor DLX</v>
      </c>
    </row>
    <row r="23848" spans="1:6" x14ac:dyDescent="0.25">
      <c r="A23848" s="5" t="s">
        <v>733</v>
      </c>
      <c r="B23848" s="5" t="s">
        <v>208</v>
      </c>
      <c r="C23848">
        <v>2015</v>
      </c>
      <c r="D23848" s="6" t="s">
        <v>4735</v>
      </c>
      <c r="F23848" s="3" t="str">
        <f>_xlfn.CONCAT(ARI[[#This Row],[Year]]," ",ARI[[#This Row],[Model]])</f>
        <v>2015 CB1000R</v>
      </c>
    </row>
    <row r="23849" spans="1:6" x14ac:dyDescent="0.25">
      <c r="A23849" s="5" t="s">
        <v>733</v>
      </c>
      <c r="B23849" s="5" t="s">
        <v>208</v>
      </c>
      <c r="C23849">
        <v>2015</v>
      </c>
      <c r="D23849" s="6" t="s">
        <v>1229</v>
      </c>
      <c r="F23849" s="3" t="str">
        <f>_xlfn.CONCAT(ARI[[#This Row],[Year]]," ",ARI[[#This Row],[Model]])</f>
        <v>2015 CMX250C Rebel</v>
      </c>
    </row>
    <row r="23850" spans="1:6" x14ac:dyDescent="0.25">
      <c r="A23850" s="5" t="s">
        <v>733</v>
      </c>
      <c r="B23850" s="5" t="s">
        <v>208</v>
      </c>
      <c r="C23850">
        <v>2015</v>
      </c>
      <c r="D23850" s="6" t="s">
        <v>5844</v>
      </c>
      <c r="F23850" s="3" t="str">
        <f>_xlfn.CONCAT(ARI[[#This Row],[Year]]," ",ARI[[#This Row],[Model]])</f>
        <v>2015 CB500X</v>
      </c>
    </row>
    <row r="23851" spans="1:6" x14ac:dyDescent="0.25">
      <c r="A23851" s="5" t="s">
        <v>733</v>
      </c>
      <c r="B23851" s="5" t="s">
        <v>208</v>
      </c>
      <c r="C23851">
        <v>2015</v>
      </c>
      <c r="D23851" s="6" t="s">
        <v>5845</v>
      </c>
      <c r="F23851" s="3" t="str">
        <f>_xlfn.CONCAT(ARI[[#This Row],[Year]]," ",ARI[[#This Row],[Model]])</f>
        <v>2015 CB500X ABS</v>
      </c>
    </row>
    <row r="23852" spans="1:6" x14ac:dyDescent="0.25">
      <c r="A23852" s="5" t="s">
        <v>733</v>
      </c>
      <c r="B23852" s="5" t="s">
        <v>889</v>
      </c>
      <c r="C23852">
        <v>2015</v>
      </c>
      <c r="D23852" s="6" t="s">
        <v>4817</v>
      </c>
      <c r="F23852" s="3" t="str">
        <f>_xlfn.CONCAT(ARI[[#This Row],[Year]]," ",ARI[[#This Row],[Model]])</f>
        <v>2015 Diavel</v>
      </c>
    </row>
    <row r="23853" spans="1:6" x14ac:dyDescent="0.25">
      <c r="A23853" s="5" t="s">
        <v>733</v>
      </c>
      <c r="B23853" s="5" t="s">
        <v>889</v>
      </c>
      <c r="C23853">
        <v>2015</v>
      </c>
      <c r="D23853" s="6" t="s">
        <v>5532</v>
      </c>
      <c r="F23853" s="3" t="str">
        <f>_xlfn.CONCAT(ARI[[#This Row],[Year]]," ",ARI[[#This Row],[Model]])</f>
        <v>2015 Diavel Carbon</v>
      </c>
    </row>
    <row r="23854" spans="1:6" x14ac:dyDescent="0.25">
      <c r="A23854" s="5" t="s">
        <v>733</v>
      </c>
      <c r="B23854" s="5" t="s">
        <v>889</v>
      </c>
      <c r="C23854">
        <v>2015</v>
      </c>
      <c r="D23854" s="6" t="s">
        <v>6774</v>
      </c>
      <c r="F23854" s="3" t="str">
        <f>_xlfn.CONCAT(ARI[[#This Row],[Year]]," ",ARI[[#This Row],[Model]])</f>
        <v>2015 Diavel Titanium</v>
      </c>
    </row>
    <row r="23855" spans="1:6" x14ac:dyDescent="0.25">
      <c r="A23855" s="5" t="s">
        <v>733</v>
      </c>
      <c r="B23855" s="5" t="s">
        <v>889</v>
      </c>
      <c r="C23855">
        <v>2015</v>
      </c>
      <c r="D23855" s="6" t="s">
        <v>5911</v>
      </c>
      <c r="F23855" s="3" t="str">
        <f>_xlfn.CONCAT(ARI[[#This Row],[Year]]," ",ARI[[#This Row],[Model]])</f>
        <v>2015 Hypermotard</v>
      </c>
    </row>
    <row r="23856" spans="1:6" x14ac:dyDescent="0.25">
      <c r="A23856" s="5" t="s">
        <v>733</v>
      </c>
      <c r="B23856" s="5" t="s">
        <v>889</v>
      </c>
      <c r="C23856">
        <v>2015</v>
      </c>
      <c r="D23856" s="6" t="s">
        <v>5912</v>
      </c>
      <c r="F23856" s="3" t="str">
        <f>_xlfn.CONCAT(ARI[[#This Row],[Year]]," ",ARI[[#This Row],[Model]])</f>
        <v>2015 Hypermotard SP</v>
      </c>
    </row>
    <row r="23857" spans="1:6" x14ac:dyDescent="0.25">
      <c r="A23857" s="5" t="s">
        <v>733</v>
      </c>
      <c r="B23857" s="5" t="s">
        <v>889</v>
      </c>
      <c r="C23857">
        <v>2015</v>
      </c>
      <c r="D23857" s="6" t="s">
        <v>5914</v>
      </c>
      <c r="F23857" s="3" t="str">
        <f>_xlfn.CONCAT(ARI[[#This Row],[Year]]," ",ARI[[#This Row],[Model]])</f>
        <v>2015 Hyperstrada</v>
      </c>
    </row>
    <row r="23858" spans="1:6" x14ac:dyDescent="0.25">
      <c r="A23858" s="5" t="s">
        <v>733</v>
      </c>
      <c r="B23858" s="5" t="s">
        <v>889</v>
      </c>
      <c r="C23858">
        <v>2015</v>
      </c>
      <c r="D23858" s="6" t="s">
        <v>6775</v>
      </c>
      <c r="F23858" s="3" t="str">
        <f>_xlfn.CONCAT(ARI[[#This Row],[Year]]," ",ARI[[#This Row],[Model]])</f>
        <v>2015 Monster 821 Stripe</v>
      </c>
    </row>
    <row r="23859" spans="1:6" x14ac:dyDescent="0.25">
      <c r="A23859" s="5" t="s">
        <v>733</v>
      </c>
      <c r="B23859" s="5" t="s">
        <v>889</v>
      </c>
      <c r="C23859">
        <v>2015</v>
      </c>
      <c r="D23859" s="6" t="s">
        <v>6449</v>
      </c>
      <c r="F23859" s="3" t="str">
        <f>_xlfn.CONCAT(ARI[[#This Row],[Year]]," ",ARI[[#This Row],[Model]])</f>
        <v>2015 Monster 1200</v>
      </c>
    </row>
    <row r="23860" spans="1:6" x14ac:dyDescent="0.25">
      <c r="A23860" s="5" t="s">
        <v>733</v>
      </c>
      <c r="B23860" s="5" t="s">
        <v>889</v>
      </c>
      <c r="C23860">
        <v>2015</v>
      </c>
      <c r="D23860" s="6" t="s">
        <v>6450</v>
      </c>
      <c r="F23860" s="3" t="str">
        <f>_xlfn.CONCAT(ARI[[#This Row],[Year]]," ",ARI[[#This Row],[Model]])</f>
        <v>2015 Monster 1200 S</v>
      </c>
    </row>
    <row r="23861" spans="1:6" x14ac:dyDescent="0.25">
      <c r="A23861" s="5" t="s">
        <v>733</v>
      </c>
      <c r="B23861" s="5" t="s">
        <v>889</v>
      </c>
      <c r="C23861">
        <v>2015</v>
      </c>
      <c r="D23861" s="6" t="s">
        <v>6776</v>
      </c>
      <c r="F23861" s="3" t="str">
        <f>_xlfn.CONCAT(ARI[[#This Row],[Year]]," ",ARI[[#This Row],[Model]])</f>
        <v>2015 Monster 1200 S Stripe</v>
      </c>
    </row>
    <row r="23862" spans="1:6" x14ac:dyDescent="0.25">
      <c r="A23862" s="5" t="s">
        <v>733</v>
      </c>
      <c r="B23862" s="5" t="s">
        <v>889</v>
      </c>
      <c r="C23862">
        <v>2015</v>
      </c>
      <c r="D23862" s="6" t="s">
        <v>4586</v>
      </c>
      <c r="F23862" s="3" t="str">
        <f>_xlfn.CONCAT(ARI[[#This Row],[Year]]," ",ARI[[#This Row],[Model]])</f>
        <v>2015 Multistrada 1200</v>
      </c>
    </row>
    <row r="23863" spans="1:6" x14ac:dyDescent="0.25">
      <c r="A23863" s="5" t="s">
        <v>733</v>
      </c>
      <c r="B23863" s="5" t="s">
        <v>889</v>
      </c>
      <c r="C23863">
        <v>2015</v>
      </c>
      <c r="D23863" s="6" t="s">
        <v>4587</v>
      </c>
      <c r="F23863" s="3" t="str">
        <f>_xlfn.CONCAT(ARI[[#This Row],[Year]]," ",ARI[[#This Row],[Model]])</f>
        <v>2015 Multistrada 1200 S</v>
      </c>
    </row>
    <row r="23864" spans="1:6" x14ac:dyDescent="0.25">
      <c r="A23864" s="5" t="s">
        <v>733</v>
      </c>
      <c r="B23864" s="5" t="s">
        <v>889</v>
      </c>
      <c r="C23864">
        <v>2015</v>
      </c>
      <c r="D23864" s="6" t="s">
        <v>5534</v>
      </c>
      <c r="F23864" s="3" t="str">
        <f>_xlfn.CONCAT(ARI[[#This Row],[Year]]," ",ARI[[#This Row],[Model]])</f>
        <v>2015 Streetfighter 848</v>
      </c>
    </row>
    <row r="23865" spans="1:6" x14ac:dyDescent="0.25">
      <c r="A23865" s="5" t="s">
        <v>733</v>
      </c>
      <c r="B23865" s="5" t="s">
        <v>889</v>
      </c>
      <c r="C23865">
        <v>2015</v>
      </c>
      <c r="D23865" s="6" t="s">
        <v>6405</v>
      </c>
      <c r="F23865" s="3" t="str">
        <f>_xlfn.CONCAT(ARI[[#This Row],[Year]]," ",ARI[[#This Row],[Model]])</f>
        <v>2015 899 Panigale</v>
      </c>
    </row>
    <row r="23866" spans="1:6" x14ac:dyDescent="0.25">
      <c r="A23866" s="5" t="s">
        <v>733</v>
      </c>
      <c r="B23866" s="5" t="s">
        <v>889</v>
      </c>
      <c r="C23866">
        <v>2015</v>
      </c>
      <c r="D23866" s="6" t="s">
        <v>6777</v>
      </c>
      <c r="F23866" s="3" t="str">
        <f>_xlfn.CONCAT(ARI[[#This Row],[Year]]," ",ARI[[#This Row],[Model]])</f>
        <v>2015 1299 Panigale</v>
      </c>
    </row>
    <row r="23867" spans="1:6" x14ac:dyDescent="0.25">
      <c r="A23867" s="5" t="s">
        <v>733</v>
      </c>
      <c r="B23867" s="5" t="s">
        <v>889</v>
      </c>
      <c r="C23867">
        <v>2015</v>
      </c>
      <c r="D23867" s="6" t="s">
        <v>6778</v>
      </c>
      <c r="F23867" s="3" t="str">
        <f>_xlfn.CONCAT(ARI[[#This Row],[Year]]," ",ARI[[#This Row],[Model]])</f>
        <v>2015 1299 Panigale S</v>
      </c>
    </row>
    <row r="23868" spans="1:6" x14ac:dyDescent="0.25">
      <c r="A23868" s="5" t="s">
        <v>733</v>
      </c>
      <c r="B23868" s="5" t="s">
        <v>889</v>
      </c>
      <c r="C23868">
        <v>2015</v>
      </c>
      <c r="D23868" s="6" t="s">
        <v>6779</v>
      </c>
      <c r="F23868" s="3" t="str">
        <f>_xlfn.CONCAT(ARI[[#This Row],[Year]]," ",ARI[[#This Row],[Model]])</f>
        <v>2015 Panigale R</v>
      </c>
    </row>
    <row r="23869" spans="1:6" x14ac:dyDescent="0.25">
      <c r="A23869" s="5" t="s">
        <v>2440</v>
      </c>
      <c r="B23869" s="5" t="s">
        <v>165</v>
      </c>
      <c r="C23869">
        <v>2015</v>
      </c>
      <c r="D23869" s="6" t="s">
        <v>6780</v>
      </c>
      <c r="F23869" s="3" t="str">
        <f>_xlfn.CONCAT(ARI[[#This Row],[Year]]," ",ARI[[#This Row],[Model]])</f>
        <v>2015 RZR 170 EFI</v>
      </c>
    </row>
    <row r="23870" spans="1:6" x14ac:dyDescent="0.25">
      <c r="A23870" s="5" t="s">
        <v>2440</v>
      </c>
      <c r="B23870" s="5" t="s">
        <v>165</v>
      </c>
      <c r="C23870">
        <v>2015</v>
      </c>
      <c r="D23870" s="6" t="s">
        <v>6781</v>
      </c>
      <c r="F23870" s="3" t="str">
        <f>_xlfn.CONCAT(ARI[[#This Row],[Year]]," ",ARI[[#This Row],[Model]])</f>
        <v>2015 Ranger 900-6 Crew</v>
      </c>
    </row>
    <row r="23871" spans="1:6" x14ac:dyDescent="0.25">
      <c r="A23871" s="5" t="s">
        <v>2440</v>
      </c>
      <c r="B23871" s="5" t="s">
        <v>165</v>
      </c>
      <c r="C23871">
        <v>2015</v>
      </c>
      <c r="D23871" s="6" t="s">
        <v>6782</v>
      </c>
      <c r="F23871" s="3" t="str">
        <f>_xlfn.CONCAT(ARI[[#This Row],[Year]]," ",ARI[[#This Row],[Model]])</f>
        <v>2015 Ranger 900-6 Crew EPS</v>
      </c>
    </row>
    <row r="23872" spans="1:6" x14ac:dyDescent="0.25">
      <c r="A23872" s="5" t="s">
        <v>885</v>
      </c>
      <c r="B23872" s="5" t="s">
        <v>1120</v>
      </c>
      <c r="C23872">
        <v>2022</v>
      </c>
      <c r="D23872" s="6" t="s">
        <v>5724</v>
      </c>
      <c r="F23872" s="3" t="str">
        <f>_xlfn.CONCAT(ARI[[#This Row],[Year]]," ",ARI[[#This Row],[Model]])</f>
        <v>2022 FLRT Freewheeler</v>
      </c>
    </row>
    <row r="23873" spans="1:6" x14ac:dyDescent="0.25">
      <c r="A23873" s="5" t="s">
        <v>2440</v>
      </c>
      <c r="B23873" s="5" t="s">
        <v>165</v>
      </c>
      <c r="C23873">
        <v>2014</v>
      </c>
      <c r="D23873" s="6" t="s">
        <v>6114</v>
      </c>
      <c r="F23873" s="3" t="str">
        <f>_xlfn.CONCAT(ARI[[#This Row],[Year]]," ",ARI[[#This Row],[Model]])</f>
        <v>2014 Brutus</v>
      </c>
    </row>
    <row r="23874" spans="1:6" x14ac:dyDescent="0.25">
      <c r="A23874" s="5" t="s">
        <v>2440</v>
      </c>
      <c r="B23874" s="5" t="s">
        <v>165</v>
      </c>
      <c r="C23874">
        <v>2014</v>
      </c>
      <c r="D23874" s="6" t="s">
        <v>6115</v>
      </c>
      <c r="F23874" s="3" t="str">
        <f>_xlfn.CONCAT(ARI[[#This Row],[Year]]," ",ARI[[#This Row],[Model]])</f>
        <v>2014 Brutus HD</v>
      </c>
    </row>
    <row r="23875" spans="1:6" x14ac:dyDescent="0.25">
      <c r="A23875" s="5" t="s">
        <v>2440</v>
      </c>
      <c r="B23875" s="5" t="s">
        <v>165</v>
      </c>
      <c r="C23875">
        <v>2014</v>
      </c>
      <c r="D23875" s="6" t="s">
        <v>6116</v>
      </c>
      <c r="F23875" s="3" t="str">
        <f>_xlfn.CONCAT(ARI[[#This Row],[Year]]," ",ARI[[#This Row],[Model]])</f>
        <v>2014 Brutus HDPTO</v>
      </c>
    </row>
    <row r="23876" spans="1:6" x14ac:dyDescent="0.25">
      <c r="A23876" s="5" t="s">
        <v>2440</v>
      </c>
      <c r="B23876" s="5" t="s">
        <v>165</v>
      </c>
      <c r="C23876">
        <v>2014</v>
      </c>
      <c r="D23876" s="6" t="s">
        <v>6783</v>
      </c>
      <c r="F23876" s="3" t="str">
        <f>_xlfn.CONCAT(ARI[[#This Row],[Year]]," ",ARI[[#This Row],[Model]])</f>
        <v>2014 Brutus + Cab</v>
      </c>
    </row>
    <row r="23877" spans="1:6" x14ac:dyDescent="0.25">
      <c r="A23877" s="5" t="s">
        <v>733</v>
      </c>
      <c r="B23877" s="5" t="s">
        <v>356</v>
      </c>
      <c r="C23877">
        <v>2015</v>
      </c>
      <c r="D23877" s="6" t="s">
        <v>6784</v>
      </c>
      <c r="F23877" s="3" t="str">
        <f>_xlfn.CONCAT(ARI[[#This Row],[Year]]," ",ARI[[#This Row],[Model]])</f>
        <v>2015 EN650 Vulcan S ABS</v>
      </c>
    </row>
    <row r="23878" spans="1:6" x14ac:dyDescent="0.25">
      <c r="A23878" s="5" t="s">
        <v>733</v>
      </c>
      <c r="B23878" s="5" t="s">
        <v>356</v>
      </c>
      <c r="C23878">
        <v>2015</v>
      </c>
      <c r="D23878" s="6" t="s">
        <v>6785</v>
      </c>
      <c r="F23878" s="3" t="str">
        <f>_xlfn.CONCAT(ARI[[#This Row],[Year]]," ",ARI[[#This Row],[Model]])</f>
        <v>2015 EN650 Vulcan S</v>
      </c>
    </row>
    <row r="23879" spans="1:6" x14ac:dyDescent="0.25">
      <c r="A23879" s="5" t="s">
        <v>733</v>
      </c>
      <c r="B23879" s="5" t="s">
        <v>356</v>
      </c>
      <c r="C23879">
        <v>2015</v>
      </c>
      <c r="D23879" s="6" t="s">
        <v>2471</v>
      </c>
      <c r="F23879" s="3" t="str">
        <f>_xlfn.CONCAT(ARI[[#This Row],[Year]]," ",ARI[[#This Row],[Model]])</f>
        <v>2015 ZG1400 Concours ABS</v>
      </c>
    </row>
    <row r="23880" spans="1:6" x14ac:dyDescent="0.25">
      <c r="A23880" s="5" t="s">
        <v>733</v>
      </c>
      <c r="B23880" s="5" t="s">
        <v>356</v>
      </c>
      <c r="C23880">
        <v>2015</v>
      </c>
      <c r="D23880" s="6" t="s">
        <v>6398</v>
      </c>
      <c r="F23880" s="3" t="str">
        <f>_xlfn.CONCAT(ARI[[#This Row],[Year]]," ",ARI[[#This Row],[Model]])</f>
        <v>2015 KLE650 Versys ABS</v>
      </c>
    </row>
    <row r="23881" spans="1:6" x14ac:dyDescent="0.25">
      <c r="A23881" s="5" t="s">
        <v>733</v>
      </c>
      <c r="B23881" s="5" t="s">
        <v>356</v>
      </c>
      <c r="C23881">
        <v>2015</v>
      </c>
      <c r="D23881" s="6" t="s">
        <v>6786</v>
      </c>
      <c r="F23881" s="3" t="str">
        <f>_xlfn.CONCAT(ARI[[#This Row],[Year]]," ",ARI[[#This Row],[Model]])</f>
        <v>2015 KLE650 Versys ABS LT</v>
      </c>
    </row>
    <row r="23882" spans="1:6" x14ac:dyDescent="0.25">
      <c r="A23882" s="5" t="s">
        <v>733</v>
      </c>
      <c r="B23882" s="5" t="s">
        <v>356</v>
      </c>
      <c r="C23882">
        <v>2015</v>
      </c>
      <c r="D23882" s="6" t="s">
        <v>6787</v>
      </c>
      <c r="F23882" s="3" t="str">
        <f>_xlfn.CONCAT(ARI[[#This Row],[Year]]," ",ARI[[#This Row],[Model]])</f>
        <v>2015 KLZ1000 Versys LT</v>
      </c>
    </row>
    <row r="23883" spans="1:6" x14ac:dyDescent="0.25">
      <c r="A23883" s="5" t="s">
        <v>733</v>
      </c>
      <c r="B23883" s="5" t="s">
        <v>356</v>
      </c>
      <c r="C23883">
        <v>2015</v>
      </c>
      <c r="D23883" s="6" t="s">
        <v>6788</v>
      </c>
      <c r="F23883" s="3" t="str">
        <f>_xlfn.CONCAT(ARI[[#This Row],[Year]]," ",ARI[[#This Row],[Model]])</f>
        <v>2015 ZX1000 Ninja H2</v>
      </c>
    </row>
    <row r="23884" spans="1:6" x14ac:dyDescent="0.25">
      <c r="A23884" s="5" t="s">
        <v>733</v>
      </c>
      <c r="B23884" s="5" t="s">
        <v>356</v>
      </c>
      <c r="C23884">
        <v>2015</v>
      </c>
      <c r="D23884" s="6" t="s">
        <v>6789</v>
      </c>
      <c r="F23884" s="3" t="str">
        <f>_xlfn.CONCAT(ARI[[#This Row],[Year]]," ",ARI[[#This Row],[Model]])</f>
        <v>2015 ZX1000 Ninja H2R</v>
      </c>
    </row>
    <row r="23885" spans="1:6" x14ac:dyDescent="0.25">
      <c r="A23885" s="5" t="s">
        <v>733</v>
      </c>
      <c r="B23885" s="5" t="s">
        <v>756</v>
      </c>
      <c r="C23885">
        <v>2015</v>
      </c>
      <c r="D23885" s="6" t="s">
        <v>4416</v>
      </c>
      <c r="F23885" s="3" t="str">
        <f>_xlfn.CONCAT(ARI[[#This Row],[Year]]," ",ARI[[#This Row],[Model]])</f>
        <v>2015 S1000RR</v>
      </c>
    </row>
    <row r="23886" spans="1:6" x14ac:dyDescent="0.25">
      <c r="A23886" s="5" t="s">
        <v>733</v>
      </c>
      <c r="B23886" s="5" t="s">
        <v>756</v>
      </c>
      <c r="C23886">
        <v>2015</v>
      </c>
      <c r="D23886" s="6" t="s">
        <v>856</v>
      </c>
      <c r="F23886" s="3" t="str">
        <f>_xlfn.CONCAT(ARI[[#This Row],[Year]]," ",ARI[[#This Row],[Model]])</f>
        <v>2015 R1200RT</v>
      </c>
    </row>
    <row r="23887" spans="1:6" x14ac:dyDescent="0.25">
      <c r="A23887" s="5" t="s">
        <v>733</v>
      </c>
      <c r="B23887" s="5" t="s">
        <v>756</v>
      </c>
      <c r="C23887">
        <v>2015</v>
      </c>
      <c r="D23887" s="6" t="s">
        <v>6790</v>
      </c>
      <c r="F23887" s="3" t="str">
        <f>_xlfn.CONCAT(ARI[[#This Row],[Year]]," ",ARI[[#This Row],[Model]])</f>
        <v>2015 R1200RS</v>
      </c>
    </row>
    <row r="23888" spans="1:6" x14ac:dyDescent="0.25">
      <c r="A23888" s="5" t="s">
        <v>733</v>
      </c>
      <c r="B23888" s="5" t="s">
        <v>756</v>
      </c>
      <c r="C23888">
        <v>2015</v>
      </c>
      <c r="D23888" s="6" t="s">
        <v>4874</v>
      </c>
      <c r="F23888" s="3" t="str">
        <f>_xlfn.CONCAT(ARI[[#This Row],[Year]]," ",ARI[[#This Row],[Model]])</f>
        <v>2015 F800R</v>
      </c>
    </row>
    <row r="23889" spans="1:6" x14ac:dyDescent="0.25">
      <c r="A23889" s="5" t="s">
        <v>169</v>
      </c>
      <c r="B23889" s="5" t="s">
        <v>402</v>
      </c>
      <c r="C23889">
        <v>2015</v>
      </c>
      <c r="D23889" s="6" t="s">
        <v>6791</v>
      </c>
      <c r="F23889" s="3" t="str">
        <f>_xlfn.CONCAT(ARI[[#This Row],[Year]]," ",ARI[[#This Row],[Model]])</f>
        <v>2015 Freeride 250 R</v>
      </c>
    </row>
    <row r="23890" spans="1:6" x14ac:dyDescent="0.25">
      <c r="A23890" s="5" t="s">
        <v>733</v>
      </c>
      <c r="B23890" s="5" t="s">
        <v>402</v>
      </c>
      <c r="C23890">
        <v>2015</v>
      </c>
      <c r="D23890" s="6" t="s">
        <v>4804</v>
      </c>
      <c r="F23890" s="3" t="str">
        <f>_xlfn.CONCAT(ARI[[#This Row],[Year]]," ",ARI[[#This Row],[Model]])</f>
        <v>2015 1190 RC8 R</v>
      </c>
    </row>
    <row r="23891" spans="1:6" x14ac:dyDescent="0.25">
      <c r="A23891" s="5" t="s">
        <v>2440</v>
      </c>
      <c r="B23891" s="5" t="s">
        <v>1809</v>
      </c>
      <c r="C23891">
        <v>2015</v>
      </c>
      <c r="D23891" s="6" t="s">
        <v>6792</v>
      </c>
      <c r="F23891" s="3" t="str">
        <f>_xlfn.CONCAT(ARI[[#This Row],[Year]]," ",ARI[[#This Row],[Model]])</f>
        <v>2015 Maverick Max 1000R X ds</v>
      </c>
    </row>
    <row r="23892" spans="1:6" x14ac:dyDescent="0.25">
      <c r="A23892" s="5" t="s">
        <v>2440</v>
      </c>
      <c r="B23892" s="5" t="s">
        <v>1809</v>
      </c>
      <c r="C23892">
        <v>2015</v>
      </c>
      <c r="D23892" s="6" t="s">
        <v>6793</v>
      </c>
      <c r="F23892" s="3" t="str">
        <f>_xlfn.CONCAT(ARI[[#This Row],[Year]]," ",ARI[[#This Row],[Model]])</f>
        <v>2015 Maverick Max 1000R Turbo X ds</v>
      </c>
    </row>
    <row r="23893" spans="1:6" x14ac:dyDescent="0.25">
      <c r="A23893" s="5" t="s">
        <v>733</v>
      </c>
      <c r="B23893" s="5" t="s">
        <v>889</v>
      </c>
      <c r="C23893">
        <v>1998</v>
      </c>
      <c r="D23893" s="6" t="s">
        <v>914</v>
      </c>
      <c r="F23893" s="3" t="str">
        <f>_xlfn.CONCAT(ARI[[#This Row],[Year]]," ",ARI[[#This Row],[Model]])</f>
        <v>1998 900</v>
      </c>
    </row>
    <row r="23894" spans="1:6" x14ac:dyDescent="0.25">
      <c r="A23894" s="5" t="s">
        <v>169</v>
      </c>
      <c r="B23894" s="5" t="s">
        <v>402</v>
      </c>
      <c r="C23894">
        <v>2015</v>
      </c>
      <c r="D23894" s="6" t="s">
        <v>431</v>
      </c>
      <c r="F23894" s="3" t="str">
        <f>_xlfn.CONCAT(ARI[[#This Row],[Year]]," ",ARI[[#This Row],[Model]])</f>
        <v>2015 250 XC</v>
      </c>
    </row>
    <row r="23895" spans="1:6" x14ac:dyDescent="0.25">
      <c r="A23895" s="5" t="s">
        <v>169</v>
      </c>
      <c r="B23895" s="5" t="s">
        <v>402</v>
      </c>
      <c r="C23895">
        <v>2015</v>
      </c>
      <c r="D23895" s="6" t="s">
        <v>443</v>
      </c>
      <c r="F23895" s="3" t="str">
        <f>_xlfn.CONCAT(ARI[[#This Row],[Year]]," ",ARI[[#This Row],[Model]])</f>
        <v>2015 300 XC</v>
      </c>
    </row>
    <row r="23896" spans="1:6" x14ac:dyDescent="0.25">
      <c r="A23896" s="5" t="s">
        <v>169</v>
      </c>
      <c r="B23896" s="5" t="s">
        <v>402</v>
      </c>
      <c r="C23896">
        <v>2015</v>
      </c>
      <c r="D23896" s="6" t="s">
        <v>433</v>
      </c>
      <c r="F23896" s="3" t="str">
        <f>_xlfn.CONCAT(ARI[[#This Row],[Year]]," ",ARI[[#This Row],[Model]])</f>
        <v>2015 250 XC-F</v>
      </c>
    </row>
    <row r="23897" spans="1:6" x14ac:dyDescent="0.25">
      <c r="A23897" s="5" t="s">
        <v>169</v>
      </c>
      <c r="B23897" s="5" t="s">
        <v>402</v>
      </c>
      <c r="C23897">
        <v>2015</v>
      </c>
      <c r="D23897" s="6" t="s">
        <v>476</v>
      </c>
      <c r="F23897" s="3" t="str">
        <f>_xlfn.CONCAT(ARI[[#This Row],[Year]]," ",ARI[[#This Row],[Model]])</f>
        <v>2015 450 XC-F</v>
      </c>
    </row>
    <row r="23898" spans="1:6" x14ac:dyDescent="0.25">
      <c r="A23898" s="5" t="s">
        <v>169</v>
      </c>
      <c r="B23898" s="5" t="s">
        <v>402</v>
      </c>
      <c r="C23898">
        <v>2015</v>
      </c>
      <c r="D23898" s="6" t="s">
        <v>5328</v>
      </c>
      <c r="F23898" s="3" t="str">
        <f>_xlfn.CONCAT(ARI[[#This Row],[Year]]," ",ARI[[#This Row],[Model]])</f>
        <v>2015 350 XC-F</v>
      </c>
    </row>
    <row r="23899" spans="1:6" x14ac:dyDescent="0.25">
      <c r="A23899" s="5" t="s">
        <v>733</v>
      </c>
      <c r="B23899" s="5" t="s">
        <v>889</v>
      </c>
      <c r="C23899">
        <v>2003</v>
      </c>
      <c r="D23899" s="6" t="s">
        <v>1007</v>
      </c>
      <c r="F23899" s="3" t="str">
        <f>_xlfn.CONCAT(ARI[[#This Row],[Year]]," ",ARI[[#This Row],[Model]])</f>
        <v>2003 ST4S ABS</v>
      </c>
    </row>
    <row r="23900" spans="1:6" x14ac:dyDescent="0.25">
      <c r="A23900" s="5" t="s">
        <v>733</v>
      </c>
      <c r="B23900" s="5" t="s">
        <v>889</v>
      </c>
      <c r="C23900">
        <v>2004</v>
      </c>
      <c r="D23900" s="6" t="s">
        <v>1007</v>
      </c>
      <c r="F23900" s="3" t="str">
        <f>_xlfn.CONCAT(ARI[[#This Row],[Year]]," ",ARI[[#This Row],[Model]])</f>
        <v>2004 ST4S ABS</v>
      </c>
    </row>
    <row r="23901" spans="1:6" x14ac:dyDescent="0.25">
      <c r="A23901" s="5" t="s">
        <v>733</v>
      </c>
      <c r="B23901" s="5" t="s">
        <v>889</v>
      </c>
      <c r="C23901">
        <v>2002</v>
      </c>
      <c r="D23901" s="6" t="s">
        <v>1005</v>
      </c>
      <c r="F23901" s="3" t="str">
        <f>_xlfn.CONCAT(ARI[[#This Row],[Year]]," ",ARI[[#This Row],[Model]])</f>
        <v>2002 ST4</v>
      </c>
    </row>
    <row r="23902" spans="1:6" x14ac:dyDescent="0.25">
      <c r="A23902" s="5" t="s">
        <v>733</v>
      </c>
      <c r="B23902" s="5" t="s">
        <v>208</v>
      </c>
      <c r="C23902">
        <v>2015</v>
      </c>
      <c r="D23902" s="6" t="s">
        <v>6132</v>
      </c>
      <c r="F23902" s="3" t="str">
        <f>_xlfn.CONCAT(ARI[[#This Row],[Year]]," ",ARI[[#This Row],[Model]])</f>
        <v>2015 Grom 125</v>
      </c>
    </row>
    <row r="23903" spans="1:6" x14ac:dyDescent="0.25">
      <c r="A23903" s="5" t="s">
        <v>2440</v>
      </c>
      <c r="B23903" s="5" t="s">
        <v>621</v>
      </c>
      <c r="C23903">
        <v>2016</v>
      </c>
      <c r="D23903" s="6" t="s">
        <v>6794</v>
      </c>
      <c r="F23903" s="3" t="str">
        <f>_xlfn.CONCAT(ARI[[#This Row],[Year]]," ",ARI[[#This Row],[Model]])</f>
        <v>2016 YXE70 Wolverine R-Spec</v>
      </c>
    </row>
    <row r="23904" spans="1:6" x14ac:dyDescent="0.25">
      <c r="A23904" s="5" t="s">
        <v>2440</v>
      </c>
      <c r="B23904" s="5" t="s">
        <v>621</v>
      </c>
      <c r="C23904">
        <v>2016</v>
      </c>
      <c r="D23904" s="6" t="s">
        <v>6795</v>
      </c>
      <c r="F23904" s="3" t="str">
        <f>_xlfn.CONCAT(ARI[[#This Row],[Year]]," ",ARI[[#This Row],[Model]])</f>
        <v>2016 YXE70 Wolverine R-Spec EPS</v>
      </c>
    </row>
    <row r="23905" spans="1:6" x14ac:dyDescent="0.25">
      <c r="A23905" s="5" t="s">
        <v>3476</v>
      </c>
      <c r="B23905" s="5" t="s">
        <v>5572</v>
      </c>
      <c r="C23905">
        <v>2015</v>
      </c>
      <c r="D23905" s="6" t="s">
        <v>5608</v>
      </c>
      <c r="F23905" s="3" t="str">
        <f>_xlfn.CONCAT(ARI[[#This Row],[Year]]," ",ARI[[#This Row],[Model]])</f>
        <v>2015 XAT1800 212SS</v>
      </c>
    </row>
    <row r="23906" spans="1:6" x14ac:dyDescent="0.25">
      <c r="A23906" s="5" t="s">
        <v>3476</v>
      </c>
      <c r="B23906" s="5" t="s">
        <v>5572</v>
      </c>
      <c r="C23906">
        <v>2015</v>
      </c>
      <c r="D23906" s="6" t="s">
        <v>5607</v>
      </c>
      <c r="F23906" s="3" t="str">
        <f>_xlfn.CONCAT(ARI[[#This Row],[Year]]," ",ARI[[#This Row],[Model]])</f>
        <v>2015 XAT1800 212X</v>
      </c>
    </row>
    <row r="23907" spans="1:6" x14ac:dyDescent="0.25">
      <c r="A23907" s="5" t="s">
        <v>3476</v>
      </c>
      <c r="B23907" s="5" t="s">
        <v>5572</v>
      </c>
      <c r="C23907">
        <v>2015</v>
      </c>
      <c r="D23907" s="6" t="s">
        <v>6796</v>
      </c>
      <c r="F23907" s="3" t="str">
        <f>_xlfn.CONCAT(ARI[[#This Row],[Year]]," ",ARI[[#This Row],[Model]])</f>
        <v>2015 SAT1800 242 Limited</v>
      </c>
    </row>
    <row r="23908" spans="1:6" x14ac:dyDescent="0.25">
      <c r="A23908" s="5" t="s">
        <v>3476</v>
      </c>
      <c r="B23908" s="5" t="s">
        <v>5572</v>
      </c>
      <c r="C23908">
        <v>2015</v>
      </c>
      <c r="D23908" s="6" t="s">
        <v>6797</v>
      </c>
      <c r="F23908" s="3" t="str">
        <f>_xlfn.CONCAT(ARI[[#This Row],[Year]]," ",ARI[[#This Row],[Model]])</f>
        <v>2015 SAT1800 242 Limited S</v>
      </c>
    </row>
    <row r="23909" spans="1:6" x14ac:dyDescent="0.25">
      <c r="A23909" s="5" t="s">
        <v>3476</v>
      </c>
      <c r="B23909" s="5" t="s">
        <v>5572</v>
      </c>
      <c r="C23909">
        <v>2015</v>
      </c>
      <c r="D23909" s="6" t="s">
        <v>6260</v>
      </c>
      <c r="F23909" s="3" t="str">
        <f>_xlfn.CONCAT(ARI[[#This Row],[Year]]," ",ARI[[#This Row],[Model]])</f>
        <v>2015 RM1800 AR192</v>
      </c>
    </row>
    <row r="23910" spans="1:6" x14ac:dyDescent="0.25">
      <c r="A23910" s="5" t="s">
        <v>3476</v>
      </c>
      <c r="B23910" s="5" t="s">
        <v>5572</v>
      </c>
      <c r="C23910">
        <v>2015</v>
      </c>
      <c r="D23910" s="6" t="s">
        <v>5610</v>
      </c>
      <c r="F23910" s="3" t="str">
        <f>_xlfn.CONCAT(ARI[[#This Row],[Year]]," ",ARI[[#This Row],[Model]])</f>
        <v>2015 LAT1100 AR210</v>
      </c>
    </row>
    <row r="23911" spans="1:6" x14ac:dyDescent="0.25">
      <c r="A23911" s="5" t="s">
        <v>3476</v>
      </c>
      <c r="B23911" s="5" t="s">
        <v>5572</v>
      </c>
      <c r="C23911">
        <v>2015</v>
      </c>
      <c r="D23911" s="6" t="s">
        <v>6798</v>
      </c>
      <c r="F23911" s="3" t="str">
        <f>_xlfn.CONCAT(ARI[[#This Row],[Year]]," ",ARI[[#This Row],[Model]])</f>
        <v>2015 SAT1800 AR240 HO</v>
      </c>
    </row>
    <row r="23912" spans="1:6" x14ac:dyDescent="0.25">
      <c r="A23912" s="5" t="s">
        <v>3476</v>
      </c>
      <c r="B23912" s="5" t="s">
        <v>5572</v>
      </c>
      <c r="C23912">
        <v>2015</v>
      </c>
      <c r="D23912" s="6" t="s">
        <v>5611</v>
      </c>
      <c r="F23912" s="3" t="str">
        <f>_xlfn.CONCAT(ARI[[#This Row],[Year]]," ",ARI[[#This Row],[Model]])</f>
        <v>2015 RX1800 SX190</v>
      </c>
    </row>
    <row r="23913" spans="1:6" x14ac:dyDescent="0.25">
      <c r="A23913" s="5" t="s">
        <v>3476</v>
      </c>
      <c r="B23913" s="5" t="s">
        <v>5572</v>
      </c>
      <c r="C23913">
        <v>2015</v>
      </c>
      <c r="D23913" s="6" t="s">
        <v>6259</v>
      </c>
      <c r="F23913" s="3" t="str">
        <f>_xlfn.CONCAT(ARI[[#This Row],[Year]]," ",ARI[[#This Row],[Model]])</f>
        <v>2015 RM1800 SX192</v>
      </c>
    </row>
    <row r="23914" spans="1:6" x14ac:dyDescent="0.25">
      <c r="A23914" s="5" t="s">
        <v>3476</v>
      </c>
      <c r="B23914" s="5" t="s">
        <v>5572</v>
      </c>
      <c r="C23914">
        <v>2015</v>
      </c>
      <c r="D23914" s="6" t="s">
        <v>5612</v>
      </c>
      <c r="F23914" s="3" t="str">
        <f>_xlfn.CONCAT(ARI[[#This Row],[Year]]," ",ARI[[#This Row],[Model]])</f>
        <v>2015 LAT1100 SX210</v>
      </c>
    </row>
    <row r="23915" spans="1:6" x14ac:dyDescent="0.25">
      <c r="A23915" s="5" t="s">
        <v>3476</v>
      </c>
      <c r="B23915" s="5" t="s">
        <v>5572</v>
      </c>
      <c r="C23915">
        <v>2015</v>
      </c>
      <c r="D23915" s="6" t="s">
        <v>6799</v>
      </c>
      <c r="F23915" s="3" t="str">
        <f>_xlfn.CONCAT(ARI[[#This Row],[Year]]," ",ARI[[#This Row],[Model]])</f>
        <v>2015 SAT1800 SX240 HO</v>
      </c>
    </row>
    <row r="23916" spans="1:6" x14ac:dyDescent="0.25">
      <c r="A23916" s="5" t="s">
        <v>3476</v>
      </c>
      <c r="B23916" s="5" t="s">
        <v>5572</v>
      </c>
      <c r="C23916">
        <v>2015</v>
      </c>
      <c r="D23916" s="6" t="s">
        <v>5609</v>
      </c>
      <c r="F23916" s="3" t="str">
        <f>_xlfn.CONCAT(ARI[[#This Row],[Year]]," ",ARI[[#This Row],[Model]])</f>
        <v>2015 RX1800 AR190</v>
      </c>
    </row>
    <row r="23917" spans="1:6" x14ac:dyDescent="0.25">
      <c r="A23917" s="5" t="s">
        <v>3476</v>
      </c>
      <c r="B23917" s="5" t="s">
        <v>621</v>
      </c>
      <c r="C23917">
        <v>2015</v>
      </c>
      <c r="D23917" s="6" t="s">
        <v>6453</v>
      </c>
      <c r="F23917" s="3" t="str">
        <f>_xlfn.CONCAT(ARI[[#This Row],[Year]]," ",ARI[[#This Row],[Model]])</f>
        <v>2015 FC1800A WaveRunner FX Cruiser SVHO</v>
      </c>
    </row>
    <row r="23918" spans="1:6" x14ac:dyDescent="0.25">
      <c r="A23918" s="5" t="s">
        <v>3476</v>
      </c>
      <c r="B23918" s="5" t="s">
        <v>621</v>
      </c>
      <c r="C23918">
        <v>2015</v>
      </c>
      <c r="D23918" s="6" t="s">
        <v>5852</v>
      </c>
      <c r="F23918" s="3" t="str">
        <f>_xlfn.CONCAT(ARI[[#This Row],[Year]]," ",ARI[[#This Row],[Model]])</f>
        <v>2015 FA1800A WaveRunner FX Cruiser SHO</v>
      </c>
    </row>
    <row r="23919" spans="1:6" x14ac:dyDescent="0.25">
      <c r="A23919" s="5" t="s">
        <v>3476</v>
      </c>
      <c r="B23919" s="5" t="s">
        <v>621</v>
      </c>
      <c r="C23919">
        <v>2015</v>
      </c>
      <c r="D23919" s="6" t="s">
        <v>3592</v>
      </c>
      <c r="F23919" s="3" t="str">
        <f>_xlfn.CONCAT(ARI[[#This Row],[Year]]," ",ARI[[#This Row],[Model]])</f>
        <v>2015 VX1100A WaveRunner VX Cruiser</v>
      </c>
    </row>
    <row r="23920" spans="1:6" x14ac:dyDescent="0.25">
      <c r="A23920" s="5" t="s">
        <v>3476</v>
      </c>
      <c r="B23920" s="5" t="s">
        <v>621</v>
      </c>
      <c r="C23920">
        <v>2015</v>
      </c>
      <c r="D23920" s="6" t="s">
        <v>6800</v>
      </c>
      <c r="F23920" s="3" t="str">
        <f>_xlfn.CONCAT(ARI[[#This Row],[Year]]," ",ARI[[#This Row],[Model]])</f>
        <v>2015 VX1100C WaveRunner VX</v>
      </c>
    </row>
    <row r="23921" spans="1:6" x14ac:dyDescent="0.25">
      <c r="A23921" s="5" t="s">
        <v>3476</v>
      </c>
      <c r="B23921" s="5" t="s">
        <v>621</v>
      </c>
      <c r="C23921">
        <v>2015</v>
      </c>
      <c r="D23921" s="6" t="s">
        <v>3593</v>
      </c>
      <c r="F23921" s="3" t="str">
        <f>_xlfn.CONCAT(ARI[[#This Row],[Year]]," ",ARI[[#This Row],[Model]])</f>
        <v>2015 VX1100B WaveRunner VX Deluxe</v>
      </c>
    </row>
    <row r="23922" spans="1:6" x14ac:dyDescent="0.25">
      <c r="A23922" s="5" t="s">
        <v>3476</v>
      </c>
      <c r="B23922" s="5" t="s">
        <v>621</v>
      </c>
      <c r="C23922">
        <v>2015</v>
      </c>
      <c r="D23922" s="6" t="s">
        <v>6452</v>
      </c>
      <c r="F23922" s="3" t="str">
        <f>_xlfn.CONCAT(ARI[[#This Row],[Year]]," ",ARI[[#This Row],[Model]])</f>
        <v>2015 FC1800 WaveRunner FX SVHO</v>
      </c>
    </row>
    <row r="23923" spans="1:6" x14ac:dyDescent="0.25">
      <c r="A23923" s="5" t="s">
        <v>3476</v>
      </c>
      <c r="B23923" s="5" t="s">
        <v>621</v>
      </c>
      <c r="C23923">
        <v>2015</v>
      </c>
      <c r="D23923" s="6" t="s">
        <v>5853</v>
      </c>
      <c r="F23923" s="3" t="str">
        <f>_xlfn.CONCAT(ARI[[#This Row],[Year]]," ",ARI[[#This Row],[Model]])</f>
        <v>2015 FA1800 WaveRunner FX SHO</v>
      </c>
    </row>
    <row r="23924" spans="1:6" x14ac:dyDescent="0.25">
      <c r="A23924" s="5" t="s">
        <v>3476</v>
      </c>
      <c r="B23924" s="5" t="s">
        <v>621</v>
      </c>
      <c r="C23924">
        <v>2015</v>
      </c>
      <c r="D23924" s="6" t="s">
        <v>4480</v>
      </c>
      <c r="F23924" s="3" t="str">
        <f>_xlfn.CONCAT(ARI[[#This Row],[Year]]," ",ARI[[#This Row],[Model]])</f>
        <v>2015 GX1800 WaveRunner FZR</v>
      </c>
    </row>
    <row r="23925" spans="1:6" x14ac:dyDescent="0.25">
      <c r="A23925" s="5" t="s">
        <v>3476</v>
      </c>
      <c r="B23925" s="5" t="s">
        <v>621</v>
      </c>
      <c r="C23925">
        <v>2015</v>
      </c>
      <c r="D23925" s="6" t="s">
        <v>4631</v>
      </c>
      <c r="F23925" s="3" t="str">
        <f>_xlfn.CONCAT(ARI[[#This Row],[Year]]," ",ARI[[#This Row],[Model]])</f>
        <v>2015 GX1800A WaveRunner FZS</v>
      </c>
    </row>
    <row r="23926" spans="1:6" x14ac:dyDescent="0.25">
      <c r="A23926" s="5" t="s">
        <v>3476</v>
      </c>
      <c r="B23926" s="5" t="s">
        <v>621</v>
      </c>
      <c r="C23926">
        <v>2015</v>
      </c>
      <c r="D23926" s="6" t="s">
        <v>5278</v>
      </c>
      <c r="F23926" s="3" t="str">
        <f>_xlfn.CONCAT(ARI[[#This Row],[Year]]," ",ARI[[#This Row],[Model]])</f>
        <v>2015 FB1800A WaveRunner FX Cruiser HO</v>
      </c>
    </row>
    <row r="23927" spans="1:6" x14ac:dyDescent="0.25">
      <c r="A23927" s="5" t="s">
        <v>3476</v>
      </c>
      <c r="B23927" s="5" t="s">
        <v>621</v>
      </c>
      <c r="C23927">
        <v>2015</v>
      </c>
      <c r="D23927" s="6" t="s">
        <v>6801</v>
      </c>
      <c r="F23927" s="3" t="str">
        <f>_xlfn.CONCAT(ARI[[#This Row],[Year]]," ",ARI[[#This Row],[Model]])</f>
        <v>2015 VX1100E WaveRunner V1</v>
      </c>
    </row>
    <row r="23928" spans="1:6" x14ac:dyDescent="0.25">
      <c r="A23928" s="5" t="s">
        <v>3476</v>
      </c>
      <c r="B23928" s="5" t="s">
        <v>621</v>
      </c>
      <c r="C23928">
        <v>2015</v>
      </c>
      <c r="D23928" s="6" t="s">
        <v>6802</v>
      </c>
      <c r="F23928" s="3" t="str">
        <f>_xlfn.CONCAT(ARI[[#This Row],[Year]]," ",ARI[[#This Row],[Model]])</f>
        <v>2015 VX1100D WaveRunner V1 Sport</v>
      </c>
    </row>
    <row r="23929" spans="1:6" x14ac:dyDescent="0.25">
      <c r="A23929" s="5" t="s">
        <v>3476</v>
      </c>
      <c r="B23929" s="5" t="s">
        <v>621</v>
      </c>
      <c r="C23929">
        <v>2015</v>
      </c>
      <c r="D23929" s="6" t="s">
        <v>5279</v>
      </c>
      <c r="F23929" s="3" t="str">
        <f>_xlfn.CONCAT(ARI[[#This Row],[Year]]," ",ARI[[#This Row],[Model]])</f>
        <v>2015 FB1800 WaveRunner FX HO</v>
      </c>
    </row>
    <row r="23930" spans="1:6" x14ac:dyDescent="0.25">
      <c r="A23930" s="5" t="s">
        <v>3476</v>
      </c>
      <c r="B23930" s="5" t="s">
        <v>621</v>
      </c>
      <c r="C23930">
        <v>2015</v>
      </c>
      <c r="D23930" s="6" t="s">
        <v>4632</v>
      </c>
      <c r="F23930" s="3" t="str">
        <f>_xlfn.CONCAT(ARI[[#This Row],[Year]]," ",ARI[[#This Row],[Model]])</f>
        <v>2015 VX1800AK WaveRunner VXR</v>
      </c>
    </row>
    <row r="23931" spans="1:6" x14ac:dyDescent="0.25">
      <c r="A23931" s="5" t="s">
        <v>3476</v>
      </c>
      <c r="B23931" s="5" t="s">
        <v>621</v>
      </c>
      <c r="C23931">
        <v>2015</v>
      </c>
      <c r="D23931" s="6" t="s">
        <v>4633</v>
      </c>
      <c r="F23931" s="3" t="str">
        <f>_xlfn.CONCAT(ARI[[#This Row],[Year]]," ",ARI[[#This Row],[Model]])</f>
        <v>2015 VX1800K WaveRunner VXS</v>
      </c>
    </row>
    <row r="23932" spans="1:6" x14ac:dyDescent="0.25">
      <c r="A23932" s="5" t="s">
        <v>3476</v>
      </c>
      <c r="B23932" s="5" t="s">
        <v>621</v>
      </c>
      <c r="C23932">
        <v>2015</v>
      </c>
      <c r="D23932" s="6" t="s">
        <v>3555</v>
      </c>
      <c r="F23932" s="3" t="str">
        <f>_xlfn.CONCAT(ARI[[#This Row],[Year]]," ",ARI[[#This Row],[Model]])</f>
        <v>2015 SJ700 Super Jet</v>
      </c>
    </row>
    <row r="23933" spans="1:6" x14ac:dyDescent="0.25">
      <c r="A23933" s="5" t="s">
        <v>733</v>
      </c>
      <c r="B23933" s="5" t="s">
        <v>1555</v>
      </c>
      <c r="C23933">
        <v>2015</v>
      </c>
      <c r="D23933" s="6" t="s">
        <v>1558</v>
      </c>
      <c r="F23933" s="3" t="str">
        <f>_xlfn.CONCAT(ARI[[#This Row],[Year]]," ",ARI[[#This Row],[Model]])</f>
        <v>2015 Bonneville</v>
      </c>
    </row>
    <row r="23934" spans="1:6" x14ac:dyDescent="0.25">
      <c r="A23934" s="5" t="s">
        <v>733</v>
      </c>
      <c r="B23934" s="5" t="s">
        <v>1555</v>
      </c>
      <c r="C23934">
        <v>2015</v>
      </c>
      <c r="D23934" s="6" t="s">
        <v>1559</v>
      </c>
      <c r="F23934" s="3" t="str">
        <f>_xlfn.CONCAT(ARI[[#This Row],[Year]]," ",ARI[[#This Row],[Model]])</f>
        <v>2015 Bonneville T100</v>
      </c>
    </row>
    <row r="23935" spans="1:6" x14ac:dyDescent="0.25">
      <c r="A23935" s="5" t="s">
        <v>733</v>
      </c>
      <c r="B23935" s="5" t="s">
        <v>1555</v>
      </c>
      <c r="C23935">
        <v>2015</v>
      </c>
      <c r="D23935" s="6" t="s">
        <v>6803</v>
      </c>
      <c r="F23935" s="3" t="str">
        <f>_xlfn.CONCAT(ARI[[#This Row],[Year]]," ",ARI[[#This Row],[Model]])</f>
        <v>2015 Bonneville T214 SE</v>
      </c>
    </row>
    <row r="23936" spans="1:6" x14ac:dyDescent="0.25">
      <c r="A23936" s="5" t="s">
        <v>733</v>
      </c>
      <c r="B23936" s="5" t="s">
        <v>1555</v>
      </c>
      <c r="C23936">
        <v>2015</v>
      </c>
      <c r="D23936" s="6" t="s">
        <v>6462</v>
      </c>
      <c r="F23936" s="3" t="str">
        <f>_xlfn.CONCAT(ARI[[#This Row],[Year]]," ",ARI[[#This Row],[Model]])</f>
        <v>2015 Bonneville T100 Black</v>
      </c>
    </row>
    <row r="23937" spans="1:6" x14ac:dyDescent="0.25">
      <c r="A23937" s="5" t="s">
        <v>733</v>
      </c>
      <c r="B23937" s="5" t="s">
        <v>1555</v>
      </c>
      <c r="C23937">
        <v>2015</v>
      </c>
      <c r="D23937" s="6" t="s">
        <v>1572</v>
      </c>
      <c r="F23937" s="3" t="str">
        <f>_xlfn.CONCAT(ARI[[#This Row],[Year]]," ",ARI[[#This Row],[Model]])</f>
        <v>2015 Scrambler</v>
      </c>
    </row>
    <row r="23938" spans="1:6" x14ac:dyDescent="0.25">
      <c r="A23938" s="5" t="s">
        <v>733</v>
      </c>
      <c r="B23938" s="5" t="s">
        <v>1555</v>
      </c>
      <c r="C23938">
        <v>2015</v>
      </c>
      <c r="D23938" s="6" t="s">
        <v>1582</v>
      </c>
      <c r="F23938" s="3" t="str">
        <f>_xlfn.CONCAT(ARI[[#This Row],[Year]]," ",ARI[[#This Row],[Model]])</f>
        <v>2015 Thruxton</v>
      </c>
    </row>
    <row r="23939" spans="1:6" x14ac:dyDescent="0.25">
      <c r="A23939" s="5" t="s">
        <v>733</v>
      </c>
      <c r="B23939" s="5" t="s">
        <v>1555</v>
      </c>
      <c r="C23939">
        <v>2015</v>
      </c>
      <c r="D23939" s="6" t="s">
        <v>6804</v>
      </c>
      <c r="F23939" s="3" t="str">
        <f>_xlfn.CONCAT(ARI[[#This Row],[Year]]," ",ARI[[#This Row],[Model]])</f>
        <v>2015 Thruxton Ace SE</v>
      </c>
    </row>
    <row r="23940" spans="1:6" x14ac:dyDescent="0.25">
      <c r="A23940" s="5" t="s">
        <v>733</v>
      </c>
      <c r="B23940" s="5" t="s">
        <v>1555</v>
      </c>
      <c r="C23940">
        <v>2015</v>
      </c>
      <c r="D23940" s="6" t="s">
        <v>1557</v>
      </c>
      <c r="F23940" s="3" t="str">
        <f>_xlfn.CONCAT(ARI[[#This Row],[Year]]," ",ARI[[#This Row],[Model]])</f>
        <v>2015 America</v>
      </c>
    </row>
    <row r="23941" spans="1:6" x14ac:dyDescent="0.25">
      <c r="A23941" s="5" t="s">
        <v>733</v>
      </c>
      <c r="B23941" s="5" t="s">
        <v>1555</v>
      </c>
      <c r="C23941">
        <v>2015</v>
      </c>
      <c r="D23941" s="6" t="s">
        <v>6463</v>
      </c>
      <c r="F23941" s="3" t="str">
        <f>_xlfn.CONCAT(ARI[[#This Row],[Year]]," ",ARI[[#This Row],[Model]])</f>
        <v>2015 America LT</v>
      </c>
    </row>
    <row r="23942" spans="1:6" x14ac:dyDescent="0.25">
      <c r="A23942" s="5" t="s">
        <v>733</v>
      </c>
      <c r="B23942" s="5" t="s">
        <v>1555</v>
      </c>
      <c r="C23942">
        <v>2015</v>
      </c>
      <c r="D23942" s="6" t="s">
        <v>6805</v>
      </c>
      <c r="F23942" s="3" t="str">
        <f>_xlfn.CONCAT(ARI[[#This Row],[Year]]," ",ARI[[#This Row],[Model]])</f>
        <v>2015 Rocket III Roadster ABS</v>
      </c>
    </row>
    <row r="23943" spans="1:6" x14ac:dyDescent="0.25">
      <c r="A23943" s="5" t="s">
        <v>733</v>
      </c>
      <c r="B23943" s="5" t="s">
        <v>1555</v>
      </c>
      <c r="C23943">
        <v>2015</v>
      </c>
      <c r="D23943" s="6" t="s">
        <v>6806</v>
      </c>
      <c r="F23943" s="3" t="str">
        <f>_xlfn.CONCAT(ARI[[#This Row],[Year]]," ",ARI[[#This Row],[Model]])</f>
        <v>2015 Rocket III Touring ABS</v>
      </c>
    </row>
    <row r="23944" spans="1:6" x14ac:dyDescent="0.25">
      <c r="A23944" s="5" t="s">
        <v>733</v>
      </c>
      <c r="B23944" s="5" t="s">
        <v>1555</v>
      </c>
      <c r="C23944">
        <v>2015</v>
      </c>
      <c r="D23944" s="6" t="s">
        <v>1576</v>
      </c>
      <c r="F23944" s="3" t="str">
        <f>_xlfn.CONCAT(ARI[[#This Row],[Year]]," ",ARI[[#This Row],[Model]])</f>
        <v>2015 Speedmaster</v>
      </c>
    </row>
    <row r="23945" spans="1:6" x14ac:dyDescent="0.25">
      <c r="A23945" s="5" t="s">
        <v>733</v>
      </c>
      <c r="B23945" s="5" t="s">
        <v>1555</v>
      </c>
      <c r="C23945">
        <v>2015</v>
      </c>
      <c r="D23945" s="6" t="s">
        <v>6807</v>
      </c>
      <c r="F23945" s="3" t="str">
        <f>_xlfn.CONCAT(ARI[[#This Row],[Year]]," ",ARI[[#This Row],[Model]])</f>
        <v>2015 Thunderbird Commander ABS</v>
      </c>
    </row>
    <row r="23946" spans="1:6" x14ac:dyDescent="0.25">
      <c r="A23946" s="5" t="s">
        <v>733</v>
      </c>
      <c r="B23946" s="5" t="s">
        <v>1555</v>
      </c>
      <c r="C23946">
        <v>2015</v>
      </c>
      <c r="D23946" s="6" t="s">
        <v>6808</v>
      </c>
      <c r="F23946" s="3" t="str">
        <f>_xlfn.CONCAT(ARI[[#This Row],[Year]]," ",ARI[[#This Row],[Model]])</f>
        <v>2015 Thunderbird LT ABS</v>
      </c>
    </row>
    <row r="23947" spans="1:6" x14ac:dyDescent="0.25">
      <c r="A23947" s="5" t="s">
        <v>733</v>
      </c>
      <c r="B23947" s="5" t="s">
        <v>1555</v>
      </c>
      <c r="C23947">
        <v>2015</v>
      </c>
      <c r="D23947" s="6" t="s">
        <v>5621</v>
      </c>
      <c r="F23947" s="3" t="str">
        <f>_xlfn.CONCAT(ARI[[#This Row],[Year]]," ",ARI[[#This Row],[Model]])</f>
        <v>2015 Thunderbird Storm ABS</v>
      </c>
    </row>
    <row r="23948" spans="1:6" x14ac:dyDescent="0.25">
      <c r="A23948" s="5" t="s">
        <v>733</v>
      </c>
      <c r="B23948" s="5" t="s">
        <v>1555</v>
      </c>
      <c r="C23948">
        <v>2014</v>
      </c>
      <c r="D23948" s="6" t="s">
        <v>6809</v>
      </c>
      <c r="F23948" s="3" t="str">
        <f>_xlfn.CONCAT(ARI[[#This Row],[Year]]," ",ARI[[#This Row],[Model]])</f>
        <v>2014 Rocket X SE</v>
      </c>
    </row>
    <row r="23949" spans="1:6" x14ac:dyDescent="0.25">
      <c r="A23949" s="5" t="s">
        <v>733</v>
      </c>
      <c r="B23949" s="5" t="s">
        <v>1555</v>
      </c>
      <c r="C23949">
        <v>2015</v>
      </c>
      <c r="D23949" s="6" t="s">
        <v>6810</v>
      </c>
      <c r="F23949" s="3" t="str">
        <f>_xlfn.CONCAT(ARI[[#This Row],[Year]]," ",ARI[[#This Row],[Model]])</f>
        <v>2015 Trophy SE ABS</v>
      </c>
    </row>
    <row r="23950" spans="1:6" x14ac:dyDescent="0.25">
      <c r="A23950" s="5" t="s">
        <v>733</v>
      </c>
      <c r="B23950" s="5" t="s">
        <v>1555</v>
      </c>
      <c r="C23950">
        <v>2015</v>
      </c>
      <c r="D23950" s="6" t="s">
        <v>6811</v>
      </c>
      <c r="F23950" s="3" t="str">
        <f>_xlfn.CONCAT(ARI[[#This Row],[Year]]," ",ARI[[#This Row],[Model]])</f>
        <v>2015 Daytona 675 ABS</v>
      </c>
    </row>
    <row r="23951" spans="1:6" x14ac:dyDescent="0.25">
      <c r="A23951" s="5" t="s">
        <v>733</v>
      </c>
      <c r="B23951" s="5" t="s">
        <v>1555</v>
      </c>
      <c r="C23951">
        <v>2015</v>
      </c>
      <c r="D23951" s="6" t="s">
        <v>6812</v>
      </c>
      <c r="F23951" s="3" t="str">
        <f>_xlfn.CONCAT(ARI[[#This Row],[Year]]," ",ARI[[#This Row],[Model]])</f>
        <v>2015 Daytona 675 R ABS</v>
      </c>
    </row>
    <row r="23952" spans="1:6" x14ac:dyDescent="0.25">
      <c r="A23952" s="5" t="s">
        <v>733</v>
      </c>
      <c r="B23952" s="5" t="s">
        <v>1555</v>
      </c>
      <c r="C23952">
        <v>2015</v>
      </c>
      <c r="D23952" s="6" t="s">
        <v>5618</v>
      </c>
      <c r="F23952" s="3" t="str">
        <f>_xlfn.CONCAT(ARI[[#This Row],[Year]]," ",ARI[[#This Row],[Model]])</f>
        <v>2015 Speed Triple ABS</v>
      </c>
    </row>
    <row r="23953" spans="1:6" x14ac:dyDescent="0.25">
      <c r="A23953" s="5" t="s">
        <v>733</v>
      </c>
      <c r="B23953" s="5" t="s">
        <v>1555</v>
      </c>
      <c r="C23953">
        <v>2015</v>
      </c>
      <c r="D23953" s="6" t="s">
        <v>5619</v>
      </c>
      <c r="F23953" s="3" t="str">
        <f>_xlfn.CONCAT(ARI[[#This Row],[Year]]," ",ARI[[#This Row],[Model]])</f>
        <v>2015 Speed Triple R ABS</v>
      </c>
    </row>
    <row r="23954" spans="1:6" x14ac:dyDescent="0.25">
      <c r="A23954" s="5" t="s">
        <v>733</v>
      </c>
      <c r="B23954" s="5" t="s">
        <v>1555</v>
      </c>
      <c r="C23954">
        <v>2015</v>
      </c>
      <c r="D23954" s="6" t="s">
        <v>6477</v>
      </c>
      <c r="F23954" s="3" t="str">
        <f>_xlfn.CONCAT(ARI[[#This Row],[Year]]," ",ARI[[#This Row],[Model]])</f>
        <v>2015 Street Triple ABS</v>
      </c>
    </row>
    <row r="23955" spans="1:6" x14ac:dyDescent="0.25">
      <c r="A23955" s="5" t="s">
        <v>733</v>
      </c>
      <c r="B23955" s="5" t="s">
        <v>1555</v>
      </c>
      <c r="C23955">
        <v>2015</v>
      </c>
      <c r="D23955" s="6" t="s">
        <v>6478</v>
      </c>
      <c r="F23955" s="3" t="str">
        <f>_xlfn.CONCAT(ARI[[#This Row],[Year]]," ",ARI[[#This Row],[Model]])</f>
        <v>2015 Street Triple R ABS</v>
      </c>
    </row>
    <row r="23956" spans="1:6" x14ac:dyDescent="0.25">
      <c r="A23956" s="5" t="s">
        <v>733</v>
      </c>
      <c r="B23956" s="5" t="s">
        <v>1555</v>
      </c>
      <c r="C23956">
        <v>2015</v>
      </c>
      <c r="D23956" s="6" t="s">
        <v>4814</v>
      </c>
      <c r="F23956" s="3" t="str">
        <f>_xlfn.CONCAT(ARI[[#This Row],[Year]]," ",ARI[[#This Row],[Model]])</f>
        <v>2015 Tiger 800 XC</v>
      </c>
    </row>
    <row r="23957" spans="1:6" x14ac:dyDescent="0.25">
      <c r="A23957" s="5" t="s">
        <v>733</v>
      </c>
      <c r="B23957" s="5" t="s">
        <v>1555</v>
      </c>
      <c r="C23957">
        <v>2015</v>
      </c>
      <c r="D23957" s="6" t="s">
        <v>6813</v>
      </c>
      <c r="F23957" s="3" t="str">
        <f>_xlfn.CONCAT(ARI[[#This Row],[Year]]," ",ARI[[#This Row],[Model]])</f>
        <v>2015 Tiger 800 XCx</v>
      </c>
    </row>
    <row r="23958" spans="1:6" x14ac:dyDescent="0.25">
      <c r="A23958" s="5" t="s">
        <v>733</v>
      </c>
      <c r="B23958" s="5" t="s">
        <v>1555</v>
      </c>
      <c r="C23958">
        <v>2015</v>
      </c>
      <c r="D23958" s="6" t="s">
        <v>6814</v>
      </c>
      <c r="F23958" s="3" t="str">
        <f>_xlfn.CONCAT(ARI[[#This Row],[Year]]," ",ARI[[#This Row],[Model]])</f>
        <v>2015 Tiger 800 XR</v>
      </c>
    </row>
    <row r="23959" spans="1:6" x14ac:dyDescent="0.25">
      <c r="A23959" s="5" t="s">
        <v>733</v>
      </c>
      <c r="B23959" s="5" t="s">
        <v>1555</v>
      </c>
      <c r="C23959">
        <v>2015</v>
      </c>
      <c r="D23959" s="6" t="s">
        <v>6815</v>
      </c>
      <c r="F23959" s="3" t="str">
        <f>_xlfn.CONCAT(ARI[[#This Row],[Year]]," ",ARI[[#This Row],[Model]])</f>
        <v>2015 Tiger 800 XRx</v>
      </c>
    </row>
    <row r="23960" spans="1:6" x14ac:dyDescent="0.25">
      <c r="A23960" s="5" t="s">
        <v>733</v>
      </c>
      <c r="B23960" s="5" t="s">
        <v>1555</v>
      </c>
      <c r="C23960">
        <v>2015</v>
      </c>
      <c r="D23960" s="6" t="s">
        <v>6816</v>
      </c>
      <c r="F23960" s="3" t="str">
        <f>_xlfn.CONCAT(ARI[[#This Row],[Year]]," ",ARI[[#This Row],[Model]])</f>
        <v>2015 Tiger Explorer ABS</v>
      </c>
    </row>
    <row r="23961" spans="1:6" x14ac:dyDescent="0.25">
      <c r="A23961" s="5" t="s">
        <v>733</v>
      </c>
      <c r="B23961" s="5" t="s">
        <v>1555</v>
      </c>
      <c r="C23961">
        <v>2015</v>
      </c>
      <c r="D23961" s="6" t="s">
        <v>6817</v>
      </c>
      <c r="F23961" s="3" t="str">
        <f>_xlfn.CONCAT(ARI[[#This Row],[Year]]," ",ARI[[#This Row],[Model]])</f>
        <v>2015 Tiger Explorer XC ABS</v>
      </c>
    </row>
    <row r="23962" spans="1:6" x14ac:dyDescent="0.25">
      <c r="A23962" s="5" t="s">
        <v>733</v>
      </c>
      <c r="B23962" s="5" t="s">
        <v>1555</v>
      </c>
      <c r="C23962">
        <v>2014</v>
      </c>
      <c r="D23962" s="6" t="s">
        <v>6818</v>
      </c>
      <c r="F23962" s="3" t="str">
        <f>_xlfn.CONCAT(ARI[[#This Row],[Year]]," ",ARI[[#This Row],[Model]])</f>
        <v>2014 Thunderbird Nightstorm SE</v>
      </c>
    </row>
    <row r="23963" spans="1:6" x14ac:dyDescent="0.25">
      <c r="A23963" s="5" t="s">
        <v>733</v>
      </c>
      <c r="B23963" s="5" t="s">
        <v>1555</v>
      </c>
      <c r="C23963">
        <v>2014</v>
      </c>
      <c r="D23963" s="6" t="s">
        <v>6819</v>
      </c>
      <c r="F23963" s="3" t="str">
        <f>_xlfn.CONCAT(ARI[[#This Row],[Year]]," ",ARI[[#This Row],[Model]])</f>
        <v>2014 Bonneville Newchurch SE</v>
      </c>
    </row>
    <row r="23964" spans="1:6" x14ac:dyDescent="0.25">
      <c r="A23964" s="5" t="s">
        <v>733</v>
      </c>
      <c r="B23964" s="5" t="s">
        <v>1555</v>
      </c>
      <c r="C23964">
        <v>2014</v>
      </c>
      <c r="D23964" s="6" t="s">
        <v>6820</v>
      </c>
      <c r="F23964" s="3" t="str">
        <f>_xlfn.CONCAT(ARI[[#This Row],[Year]]," ",ARI[[#This Row],[Model]])</f>
        <v>2014 Street Triple Rx SE</v>
      </c>
    </row>
    <row r="23965" spans="1:6" x14ac:dyDescent="0.25">
      <c r="A23965" s="5" t="s">
        <v>2159</v>
      </c>
      <c r="B23965" s="5" t="s">
        <v>3812</v>
      </c>
      <c r="C23965">
        <v>2015</v>
      </c>
      <c r="D23965" s="6" t="s">
        <v>5837</v>
      </c>
      <c r="F23965" s="3" t="str">
        <f>_xlfn.CONCAT(ARI[[#This Row],[Year]]," ",ARI[[#This Row],[Model]])</f>
        <v>2015 BV 350</v>
      </c>
    </row>
    <row r="23966" spans="1:6" x14ac:dyDescent="0.25">
      <c r="A23966" s="5" t="s">
        <v>733</v>
      </c>
      <c r="B23966" s="5" t="s">
        <v>2498</v>
      </c>
      <c r="C23966">
        <v>2015</v>
      </c>
      <c r="D23966" s="6" t="s">
        <v>5765</v>
      </c>
      <c r="F23966" s="3" t="str">
        <f>_xlfn.CONCAT(ARI[[#This Row],[Year]]," ",ARI[[#This Row],[Model]])</f>
        <v>2015 ST7 Deluxe</v>
      </c>
    </row>
    <row r="23967" spans="1:6" x14ac:dyDescent="0.25">
      <c r="A23967" s="5" t="s">
        <v>733</v>
      </c>
      <c r="B23967" s="5" t="s">
        <v>2498</v>
      </c>
      <c r="C23967">
        <v>2015</v>
      </c>
      <c r="D23967" s="6" t="s">
        <v>4828</v>
      </c>
      <c r="F23967" s="3" t="str">
        <f>_xlfn.CONCAT(ARI[[#This Row],[Year]]," ",ARI[[#This Row],[Model]])</f>
        <v>2015 ST7</v>
      </c>
    </row>
    <row r="23968" spans="1:6" x14ac:dyDescent="0.25">
      <c r="A23968" s="5" t="s">
        <v>733</v>
      </c>
      <c r="B23968" s="5" t="s">
        <v>2498</v>
      </c>
      <c r="C23968">
        <v>2015</v>
      </c>
      <c r="D23968" s="6" t="s">
        <v>5341</v>
      </c>
      <c r="F23968" s="3" t="str">
        <f>_xlfn.CONCAT(ARI[[#This Row],[Year]]," ",ARI[[#This Row],[Model]])</f>
        <v>2015 GV650 Aquila Pro</v>
      </c>
    </row>
    <row r="23969" spans="1:6" x14ac:dyDescent="0.25">
      <c r="A23969" s="5" t="s">
        <v>733</v>
      </c>
      <c r="B23969" s="5" t="s">
        <v>2498</v>
      </c>
      <c r="C23969">
        <v>2015</v>
      </c>
      <c r="D23969" s="6" t="s">
        <v>5342</v>
      </c>
      <c r="F23969" s="3" t="str">
        <f>_xlfn.CONCAT(ARI[[#This Row],[Year]]," ",ARI[[#This Row],[Model]])</f>
        <v>2015 GV250 Aquila</v>
      </c>
    </row>
    <row r="23970" spans="1:6" x14ac:dyDescent="0.25">
      <c r="A23970" s="5" t="s">
        <v>733</v>
      </c>
      <c r="B23970" s="5" t="s">
        <v>2498</v>
      </c>
      <c r="C23970">
        <v>2015</v>
      </c>
      <c r="D23970" s="6" t="s">
        <v>2499</v>
      </c>
      <c r="F23970" s="3" t="str">
        <f>_xlfn.CONCAT(ARI[[#This Row],[Year]]," ",ARI[[#This Row],[Model]])</f>
        <v>2015 GT650R</v>
      </c>
    </row>
    <row r="23971" spans="1:6" x14ac:dyDescent="0.25">
      <c r="A23971" s="5" t="s">
        <v>733</v>
      </c>
      <c r="B23971" s="5" t="s">
        <v>2498</v>
      </c>
      <c r="C23971">
        <v>2015</v>
      </c>
      <c r="D23971" s="6" t="s">
        <v>3220</v>
      </c>
      <c r="F23971" s="3" t="str">
        <f>_xlfn.CONCAT(ARI[[#This Row],[Year]]," ",ARI[[#This Row],[Model]])</f>
        <v>2015 GT650</v>
      </c>
    </row>
    <row r="23972" spans="1:6" x14ac:dyDescent="0.25">
      <c r="A23972" s="5" t="s">
        <v>733</v>
      </c>
      <c r="B23972" s="5" t="s">
        <v>2498</v>
      </c>
      <c r="C23972">
        <v>2015</v>
      </c>
      <c r="D23972" s="6" t="s">
        <v>2501</v>
      </c>
      <c r="F23972" s="3" t="str">
        <f>_xlfn.CONCAT(ARI[[#This Row],[Year]]," ",ARI[[#This Row],[Model]])</f>
        <v>2015 GT250R</v>
      </c>
    </row>
    <row r="23973" spans="1:6" x14ac:dyDescent="0.25">
      <c r="A23973" s="5" t="s">
        <v>733</v>
      </c>
      <c r="B23973" s="5" t="s">
        <v>2498</v>
      </c>
      <c r="C23973">
        <v>2015</v>
      </c>
      <c r="D23973" s="6" t="s">
        <v>1516</v>
      </c>
      <c r="F23973" s="3" t="str">
        <f>_xlfn.CONCAT(ARI[[#This Row],[Year]]," ",ARI[[#This Row],[Model]])</f>
        <v>2015 GT250</v>
      </c>
    </row>
    <row r="23974" spans="1:6" x14ac:dyDescent="0.25">
      <c r="A23974" s="5" t="s">
        <v>733</v>
      </c>
      <c r="B23974" s="5" t="s">
        <v>2498</v>
      </c>
      <c r="C23974">
        <v>2015</v>
      </c>
      <c r="D23974" s="6" t="s">
        <v>6821</v>
      </c>
      <c r="F23974" s="3" t="str">
        <f>_xlfn.CONCAT(ARI[[#This Row],[Year]]," ",ARI[[#This Row],[Model]])</f>
        <v>2015 GD250</v>
      </c>
    </row>
    <row r="23975" spans="1:6" x14ac:dyDescent="0.25">
      <c r="A23975" s="5" t="s">
        <v>169</v>
      </c>
      <c r="B23975" s="5" t="s">
        <v>402</v>
      </c>
      <c r="C23975">
        <v>2015</v>
      </c>
      <c r="D23975" s="6" t="s">
        <v>3320</v>
      </c>
      <c r="F23975" s="3" t="str">
        <f>_xlfn.CONCAT(ARI[[#This Row],[Year]]," ",ARI[[#This Row],[Model]])</f>
        <v>2015 690 Enduro R</v>
      </c>
    </row>
    <row r="23976" spans="1:6" x14ac:dyDescent="0.25">
      <c r="A23976" s="5" t="s">
        <v>169</v>
      </c>
      <c r="B23976" s="5" t="s">
        <v>402</v>
      </c>
      <c r="C23976">
        <v>2015</v>
      </c>
      <c r="D23976" s="6" t="s">
        <v>419</v>
      </c>
      <c r="F23976" s="3" t="str">
        <f>_xlfn.CONCAT(ARI[[#This Row],[Year]]," ",ARI[[#This Row],[Model]])</f>
        <v>2015 200 XC-W</v>
      </c>
    </row>
    <row r="23977" spans="1:6" x14ac:dyDescent="0.25">
      <c r="A23977" s="5" t="s">
        <v>169</v>
      </c>
      <c r="B23977" s="5" t="s">
        <v>402</v>
      </c>
      <c r="C23977">
        <v>2015</v>
      </c>
      <c r="D23977" s="6" t="s">
        <v>432</v>
      </c>
      <c r="F23977" s="3" t="str">
        <f>_xlfn.CONCAT(ARI[[#This Row],[Year]]," ",ARI[[#This Row],[Model]])</f>
        <v>2015 250 XC-W</v>
      </c>
    </row>
    <row r="23978" spans="1:6" x14ac:dyDescent="0.25">
      <c r="A23978" s="5" t="s">
        <v>169</v>
      </c>
      <c r="B23978" s="5" t="s">
        <v>402</v>
      </c>
      <c r="C23978">
        <v>2015</v>
      </c>
      <c r="D23978" s="6" t="s">
        <v>444</v>
      </c>
      <c r="F23978" s="3" t="str">
        <f>_xlfn.CONCAT(ARI[[#This Row],[Year]]," ",ARI[[#This Row],[Model]])</f>
        <v>2015 300 XC-W</v>
      </c>
    </row>
    <row r="23979" spans="1:6" x14ac:dyDescent="0.25">
      <c r="A23979" s="5" t="s">
        <v>169</v>
      </c>
      <c r="B23979" s="5" t="s">
        <v>402</v>
      </c>
      <c r="C23979">
        <v>2015</v>
      </c>
      <c r="D23979" s="6" t="s">
        <v>434</v>
      </c>
      <c r="F23979" s="3" t="str">
        <f>_xlfn.CONCAT(ARI[[#This Row],[Year]]," ",ARI[[#This Row],[Model]])</f>
        <v>2015 250 XCF-W</v>
      </c>
    </row>
    <row r="23980" spans="1:6" x14ac:dyDescent="0.25">
      <c r="A23980" s="5" t="s">
        <v>169</v>
      </c>
      <c r="B23980" s="5" t="s">
        <v>402</v>
      </c>
      <c r="C23980">
        <v>2015</v>
      </c>
      <c r="D23980" s="6" t="s">
        <v>5329</v>
      </c>
      <c r="F23980" s="3" t="str">
        <f>_xlfn.CONCAT(ARI[[#This Row],[Year]]," ",ARI[[#This Row],[Model]])</f>
        <v>2015 350 XCF-W</v>
      </c>
    </row>
    <row r="23981" spans="1:6" x14ac:dyDescent="0.25">
      <c r="A23981" s="5" t="s">
        <v>169</v>
      </c>
      <c r="B23981" s="5" t="s">
        <v>402</v>
      </c>
      <c r="C23981">
        <v>2015</v>
      </c>
      <c r="D23981" s="6" t="s">
        <v>477</v>
      </c>
      <c r="F23981" s="3" t="str">
        <f>_xlfn.CONCAT(ARI[[#This Row],[Year]]," ",ARI[[#This Row],[Model]])</f>
        <v>2015 450 XC-W</v>
      </c>
    </row>
    <row r="23982" spans="1:6" x14ac:dyDescent="0.25">
      <c r="A23982" s="5" t="s">
        <v>169</v>
      </c>
      <c r="B23982" s="5" t="s">
        <v>402</v>
      </c>
      <c r="C23982">
        <v>2015</v>
      </c>
      <c r="D23982" s="6" t="s">
        <v>5327</v>
      </c>
      <c r="F23982" s="3" t="str">
        <f>_xlfn.CONCAT(ARI[[#This Row],[Year]]," ",ARI[[#This Row],[Model]])</f>
        <v>2015 500 XC-W</v>
      </c>
    </row>
    <row r="23983" spans="1:6" x14ac:dyDescent="0.25">
      <c r="A23983" s="5" t="s">
        <v>169</v>
      </c>
      <c r="B23983" s="5" t="s">
        <v>208</v>
      </c>
      <c r="C23983">
        <v>1987</v>
      </c>
      <c r="D23983" s="6" t="s">
        <v>269</v>
      </c>
      <c r="F23983" s="3" t="str">
        <f>_xlfn.CONCAT(ARI[[#This Row],[Year]]," ",ARI[[#This Row],[Model]])</f>
        <v>1987 XL600V Transalp</v>
      </c>
    </row>
    <row r="23984" spans="1:6" x14ac:dyDescent="0.25">
      <c r="A23984" s="5" t="s">
        <v>169</v>
      </c>
      <c r="B23984" s="5" t="s">
        <v>208</v>
      </c>
      <c r="C23984">
        <v>1988</v>
      </c>
      <c r="D23984" s="6" t="s">
        <v>269</v>
      </c>
      <c r="F23984" s="3" t="str">
        <f>_xlfn.CONCAT(ARI[[#This Row],[Year]]," ",ARI[[#This Row],[Model]])</f>
        <v>1988 XL600V Transalp</v>
      </c>
    </row>
    <row r="23985" spans="1:6" x14ac:dyDescent="0.25">
      <c r="A23985" s="5" t="s">
        <v>169</v>
      </c>
      <c r="B23985" s="5" t="s">
        <v>208</v>
      </c>
      <c r="C23985">
        <v>1991</v>
      </c>
      <c r="D23985" s="6" t="s">
        <v>269</v>
      </c>
      <c r="F23985" s="3" t="str">
        <f>_xlfn.CONCAT(ARI[[#This Row],[Year]]," ",ARI[[#This Row],[Model]])</f>
        <v>1991 XL600V Transalp</v>
      </c>
    </row>
    <row r="23986" spans="1:6" x14ac:dyDescent="0.25">
      <c r="A23986" s="5" t="s">
        <v>169</v>
      </c>
      <c r="B23986" s="5" t="s">
        <v>208</v>
      </c>
      <c r="C23986">
        <v>1992</v>
      </c>
      <c r="D23986" s="6" t="s">
        <v>269</v>
      </c>
      <c r="F23986" s="3" t="str">
        <f>_xlfn.CONCAT(ARI[[#This Row],[Year]]," ",ARI[[#This Row],[Model]])</f>
        <v>1992 XL600V Transalp</v>
      </c>
    </row>
    <row r="23987" spans="1:6" x14ac:dyDescent="0.25">
      <c r="A23987" s="5" t="s">
        <v>169</v>
      </c>
      <c r="B23987" s="5" t="s">
        <v>208</v>
      </c>
      <c r="C23987">
        <v>1993</v>
      </c>
      <c r="D23987" s="6" t="s">
        <v>269</v>
      </c>
      <c r="F23987" s="3" t="str">
        <f>_xlfn.CONCAT(ARI[[#This Row],[Year]]," ",ARI[[#This Row],[Model]])</f>
        <v>1993 XL600V Transalp</v>
      </c>
    </row>
    <row r="23988" spans="1:6" x14ac:dyDescent="0.25">
      <c r="A23988" s="5" t="s">
        <v>169</v>
      </c>
      <c r="B23988" s="5" t="s">
        <v>208</v>
      </c>
      <c r="C23988">
        <v>1994</v>
      </c>
      <c r="D23988" s="6" t="s">
        <v>269</v>
      </c>
      <c r="F23988" s="3" t="str">
        <f>_xlfn.CONCAT(ARI[[#This Row],[Year]]," ",ARI[[#This Row],[Model]])</f>
        <v>1994 XL600V Transalp</v>
      </c>
    </row>
    <row r="23989" spans="1:6" x14ac:dyDescent="0.25">
      <c r="A23989" s="5" t="s">
        <v>169</v>
      </c>
      <c r="B23989" s="5" t="s">
        <v>208</v>
      </c>
      <c r="C23989">
        <v>1995</v>
      </c>
      <c r="D23989" s="6" t="s">
        <v>269</v>
      </c>
      <c r="F23989" s="3" t="str">
        <f>_xlfn.CONCAT(ARI[[#This Row],[Year]]," ",ARI[[#This Row],[Model]])</f>
        <v>1995 XL600V Transalp</v>
      </c>
    </row>
    <row r="23990" spans="1:6" x14ac:dyDescent="0.25">
      <c r="A23990" s="5" t="s">
        <v>169</v>
      </c>
      <c r="B23990" s="5" t="s">
        <v>208</v>
      </c>
      <c r="C23990">
        <v>1996</v>
      </c>
      <c r="D23990" s="6" t="s">
        <v>269</v>
      </c>
      <c r="F23990" s="3" t="str">
        <f>_xlfn.CONCAT(ARI[[#This Row],[Year]]," ",ARI[[#This Row],[Model]])</f>
        <v>1996 XL600V Transalp</v>
      </c>
    </row>
    <row r="23991" spans="1:6" x14ac:dyDescent="0.25">
      <c r="A23991" s="5" t="s">
        <v>169</v>
      </c>
      <c r="B23991" s="5" t="s">
        <v>208</v>
      </c>
      <c r="C23991">
        <v>1997</v>
      </c>
      <c r="D23991" s="6" t="s">
        <v>269</v>
      </c>
      <c r="F23991" s="3" t="str">
        <f>_xlfn.CONCAT(ARI[[#This Row],[Year]]," ",ARI[[#This Row],[Model]])</f>
        <v>1997 XL600V Transalp</v>
      </c>
    </row>
    <row r="23992" spans="1:6" x14ac:dyDescent="0.25">
      <c r="A23992" s="5" t="s">
        <v>169</v>
      </c>
      <c r="B23992" s="5" t="s">
        <v>208</v>
      </c>
      <c r="C23992">
        <v>1998</v>
      </c>
      <c r="D23992" s="6" t="s">
        <v>269</v>
      </c>
      <c r="F23992" s="3" t="str">
        <f>_xlfn.CONCAT(ARI[[#This Row],[Year]]," ",ARI[[#This Row],[Model]])</f>
        <v>1998 XL600V Transalp</v>
      </c>
    </row>
    <row r="23993" spans="1:6" x14ac:dyDescent="0.25">
      <c r="A23993" s="5" t="s">
        <v>169</v>
      </c>
      <c r="B23993" s="5" t="s">
        <v>208</v>
      </c>
      <c r="C23993">
        <v>1999</v>
      </c>
      <c r="D23993" s="6" t="s">
        <v>269</v>
      </c>
      <c r="F23993" s="3" t="str">
        <f>_xlfn.CONCAT(ARI[[#This Row],[Year]]," ",ARI[[#This Row],[Model]])</f>
        <v>1999 XL600V Transalp</v>
      </c>
    </row>
    <row r="23994" spans="1:6" x14ac:dyDescent="0.25">
      <c r="A23994" s="5" t="s">
        <v>169</v>
      </c>
      <c r="B23994" s="5" t="s">
        <v>208</v>
      </c>
      <c r="C23994">
        <v>2000</v>
      </c>
      <c r="D23994" s="6" t="s">
        <v>6822</v>
      </c>
      <c r="F23994" s="3" t="str">
        <f>_xlfn.CONCAT(ARI[[#This Row],[Year]]," ",ARI[[#This Row],[Model]])</f>
        <v>2000 XL650V Transalp</v>
      </c>
    </row>
    <row r="23995" spans="1:6" x14ac:dyDescent="0.25">
      <c r="A23995" s="5" t="s">
        <v>169</v>
      </c>
      <c r="B23995" s="5" t="s">
        <v>208</v>
      </c>
      <c r="C23995">
        <v>2001</v>
      </c>
      <c r="D23995" s="6" t="s">
        <v>6822</v>
      </c>
      <c r="F23995" s="3" t="str">
        <f>_xlfn.CONCAT(ARI[[#This Row],[Year]]," ",ARI[[#This Row],[Model]])</f>
        <v>2001 XL650V Transalp</v>
      </c>
    </row>
    <row r="23996" spans="1:6" x14ac:dyDescent="0.25">
      <c r="A23996" s="5" t="s">
        <v>169</v>
      </c>
      <c r="B23996" s="5" t="s">
        <v>208</v>
      </c>
      <c r="C23996">
        <v>2002</v>
      </c>
      <c r="D23996" s="6" t="s">
        <v>6822</v>
      </c>
      <c r="F23996" s="3" t="str">
        <f>_xlfn.CONCAT(ARI[[#This Row],[Year]]," ",ARI[[#This Row],[Model]])</f>
        <v>2002 XL650V Transalp</v>
      </c>
    </row>
    <row r="23997" spans="1:6" x14ac:dyDescent="0.25">
      <c r="A23997" s="5" t="s">
        <v>169</v>
      </c>
      <c r="B23997" s="5" t="s">
        <v>208</v>
      </c>
      <c r="C23997">
        <v>2003</v>
      </c>
      <c r="D23997" s="6" t="s">
        <v>6822</v>
      </c>
      <c r="F23997" s="3" t="str">
        <f>_xlfn.CONCAT(ARI[[#This Row],[Year]]," ",ARI[[#This Row],[Model]])</f>
        <v>2003 XL650V Transalp</v>
      </c>
    </row>
    <row r="23998" spans="1:6" x14ac:dyDescent="0.25">
      <c r="A23998" s="5" t="s">
        <v>169</v>
      </c>
      <c r="B23998" s="5" t="s">
        <v>208</v>
      </c>
      <c r="C23998">
        <v>2004</v>
      </c>
      <c r="D23998" s="6" t="s">
        <v>6822</v>
      </c>
      <c r="F23998" s="3" t="str">
        <f>_xlfn.CONCAT(ARI[[#This Row],[Year]]," ",ARI[[#This Row],[Model]])</f>
        <v>2004 XL650V Transalp</v>
      </c>
    </row>
    <row r="23999" spans="1:6" x14ac:dyDescent="0.25">
      <c r="A23999" s="5" t="s">
        <v>169</v>
      </c>
      <c r="B23999" s="5" t="s">
        <v>208</v>
      </c>
      <c r="C23999">
        <v>2005</v>
      </c>
      <c r="D23999" s="6" t="s">
        <v>6822</v>
      </c>
      <c r="F23999" s="3" t="str">
        <f>_xlfn.CONCAT(ARI[[#This Row],[Year]]," ",ARI[[#This Row],[Model]])</f>
        <v>2005 XL650V Transalp</v>
      </c>
    </row>
    <row r="24000" spans="1:6" x14ac:dyDescent="0.25">
      <c r="A24000" s="5" t="s">
        <v>169</v>
      </c>
      <c r="B24000" s="5" t="s">
        <v>208</v>
      </c>
      <c r="C24000">
        <v>2006</v>
      </c>
      <c r="D24000" s="6" t="s">
        <v>6822</v>
      </c>
      <c r="F24000" s="3" t="str">
        <f>_xlfn.CONCAT(ARI[[#This Row],[Year]]," ",ARI[[#This Row],[Model]])</f>
        <v>2006 XL650V Transalp</v>
      </c>
    </row>
    <row r="24001" spans="1:6" x14ac:dyDescent="0.25">
      <c r="A24001" s="5" t="s">
        <v>885</v>
      </c>
      <c r="B24001" s="5" t="s">
        <v>1120</v>
      </c>
      <c r="C24001">
        <v>2022</v>
      </c>
      <c r="D24001" s="6" t="s">
        <v>6823</v>
      </c>
      <c r="F24001" s="3" t="str">
        <f>_xlfn.CONCAT(ARI[[#This Row],[Year]]," ",ARI[[#This Row],[Model]])</f>
        <v>2022 RH975 Nightster</v>
      </c>
    </row>
    <row r="24002" spans="1:6" x14ac:dyDescent="0.25">
      <c r="A24002" s="5" t="s">
        <v>885</v>
      </c>
      <c r="B24002" s="5" t="s">
        <v>1120</v>
      </c>
      <c r="C24002">
        <v>2022</v>
      </c>
      <c r="D24002" s="6" t="s">
        <v>6824</v>
      </c>
      <c r="F24002" s="3" t="str">
        <f>_xlfn.CONCAT(ARI[[#This Row],[Year]]," ",ARI[[#This Row],[Model]])</f>
        <v>2022 FLHTCUTG Tri Glide Ultra G.I.</v>
      </c>
    </row>
    <row r="24003" spans="1:6" x14ac:dyDescent="0.25">
      <c r="A24003" s="5" t="s">
        <v>2502</v>
      </c>
      <c r="B24003" s="5" t="s">
        <v>165</v>
      </c>
      <c r="C24003">
        <v>2016</v>
      </c>
      <c r="D24003" s="6" t="s">
        <v>124</v>
      </c>
      <c r="F24003" s="3" t="str">
        <f>_xlfn.CONCAT(ARI[[#This Row],[Year]]," ",ARI[[#This Row],[Model]])</f>
        <v>2016 800 Rush PRO-S</v>
      </c>
    </row>
    <row r="24004" spans="1:6" x14ac:dyDescent="0.25">
      <c r="A24004" s="5" t="s">
        <v>2502</v>
      </c>
      <c r="B24004" s="5" t="s">
        <v>165</v>
      </c>
      <c r="C24004">
        <v>2016</v>
      </c>
      <c r="D24004" s="6" t="s">
        <v>50</v>
      </c>
      <c r="F24004" s="3" t="str">
        <f>_xlfn.CONCAT(ARI[[#This Row],[Year]]," ",ARI[[#This Row],[Model]])</f>
        <v>2016 600 Rush PRO-S</v>
      </c>
    </row>
    <row r="24005" spans="1:6" x14ac:dyDescent="0.25">
      <c r="A24005" s="5" t="s">
        <v>2502</v>
      </c>
      <c r="B24005" s="5" t="s">
        <v>165</v>
      </c>
      <c r="C24005">
        <v>2016</v>
      </c>
      <c r="D24005" s="6" t="s">
        <v>127</v>
      </c>
      <c r="F24005" s="3" t="str">
        <f>_xlfn.CONCAT(ARI[[#This Row],[Year]]," ",ARI[[#This Row],[Model]])</f>
        <v>2016 800 Rush PRO-S LE</v>
      </c>
    </row>
    <row r="24006" spans="1:6" x14ac:dyDescent="0.25">
      <c r="A24006" s="5" t="s">
        <v>2502</v>
      </c>
      <c r="B24006" s="5" t="s">
        <v>165</v>
      </c>
      <c r="C24006">
        <v>2016</v>
      </c>
      <c r="D24006" s="6" t="s">
        <v>123</v>
      </c>
      <c r="F24006" s="3" t="str">
        <f>_xlfn.CONCAT(ARI[[#This Row],[Year]]," ",ARI[[#This Row],[Model]])</f>
        <v>2016 800 Rush PRO-X</v>
      </c>
    </row>
    <row r="24007" spans="1:6" x14ac:dyDescent="0.25">
      <c r="A24007" s="5" t="s">
        <v>2502</v>
      </c>
      <c r="B24007" s="5" t="s">
        <v>165</v>
      </c>
      <c r="C24007">
        <v>2016</v>
      </c>
      <c r="D24007" s="6" t="s">
        <v>126</v>
      </c>
      <c r="F24007" s="3" t="str">
        <f>_xlfn.CONCAT(ARI[[#This Row],[Year]]," ",ARI[[#This Row],[Model]])</f>
        <v>2016 800 SwitchBack PRO-S</v>
      </c>
    </row>
    <row r="24008" spans="1:6" x14ac:dyDescent="0.25">
      <c r="A24008" s="5" t="s">
        <v>2502</v>
      </c>
      <c r="B24008" s="5" t="s">
        <v>165</v>
      </c>
      <c r="C24008">
        <v>2016</v>
      </c>
      <c r="D24008" s="6" t="s">
        <v>51</v>
      </c>
      <c r="F24008" s="3" t="str">
        <f>_xlfn.CONCAT(ARI[[#This Row],[Year]]," ",ARI[[#This Row],[Model]])</f>
        <v>2016 600 SwitchBack PRO-S</v>
      </c>
    </row>
    <row r="24009" spans="1:6" x14ac:dyDescent="0.25">
      <c r="A24009" s="5" t="s">
        <v>2502</v>
      </c>
      <c r="B24009" s="5" t="s">
        <v>165</v>
      </c>
      <c r="C24009">
        <v>2016</v>
      </c>
      <c r="D24009" s="6" t="s">
        <v>125</v>
      </c>
      <c r="F24009" s="3" t="str">
        <f>_xlfn.CONCAT(ARI[[#This Row],[Year]]," ",ARI[[#This Row],[Model]])</f>
        <v>2016 800 SwitchBack PRO-X</v>
      </c>
    </row>
    <row r="24010" spans="1:6" x14ac:dyDescent="0.25">
      <c r="A24010" s="5" t="s">
        <v>2502</v>
      </c>
      <c r="B24010" s="5" t="s">
        <v>165</v>
      </c>
      <c r="C24010">
        <v>2016</v>
      </c>
      <c r="D24010" s="6" t="s">
        <v>108</v>
      </c>
      <c r="F24010" s="3" t="str">
        <f>_xlfn.CONCAT(ARI[[#This Row],[Year]]," ",ARI[[#This Row],[Model]])</f>
        <v>2016 800 SwitchBack Adventure</v>
      </c>
    </row>
    <row r="24011" spans="1:6" x14ac:dyDescent="0.25">
      <c r="A24011" s="5" t="s">
        <v>2502</v>
      </c>
      <c r="B24011" s="5" t="s">
        <v>165</v>
      </c>
      <c r="C24011">
        <v>2016</v>
      </c>
      <c r="D24011" s="6" t="s">
        <v>41</v>
      </c>
      <c r="F24011" s="3" t="str">
        <f>_xlfn.CONCAT(ARI[[#This Row],[Year]]," ",ARI[[#This Row],[Model]])</f>
        <v>2016 600 SwitchBack Adventure</v>
      </c>
    </row>
    <row r="24012" spans="1:6" x14ac:dyDescent="0.25">
      <c r="A24012" s="5" t="s">
        <v>2502</v>
      </c>
      <c r="B24012" s="5" t="s">
        <v>165</v>
      </c>
      <c r="C24012">
        <v>2016</v>
      </c>
      <c r="D24012" s="6" t="s">
        <v>48</v>
      </c>
      <c r="F24012" s="3" t="str">
        <f>_xlfn.CONCAT(ARI[[#This Row],[Year]]," ",ARI[[#This Row],[Model]])</f>
        <v>2016 600 SwitchBack Assault 144</v>
      </c>
    </row>
    <row r="24013" spans="1:6" x14ac:dyDescent="0.25">
      <c r="A24013" s="5" t="s">
        <v>2502</v>
      </c>
      <c r="B24013" s="5" t="s">
        <v>165</v>
      </c>
      <c r="C24013">
        <v>2016</v>
      </c>
      <c r="D24013" s="6" t="s">
        <v>95</v>
      </c>
      <c r="F24013" s="3" t="str">
        <f>_xlfn.CONCAT(ARI[[#This Row],[Year]]," ",ARI[[#This Row],[Model]])</f>
        <v>2016 800 SwitchBack Assault 144</v>
      </c>
    </row>
    <row r="24014" spans="1:6" x14ac:dyDescent="0.25">
      <c r="A24014" s="5" t="s">
        <v>2502</v>
      </c>
      <c r="B24014" s="5" t="s">
        <v>165</v>
      </c>
      <c r="C24014">
        <v>2016</v>
      </c>
      <c r="D24014" s="6" t="s">
        <v>128</v>
      </c>
      <c r="F24014" s="3" t="str">
        <f>_xlfn.CONCAT(ARI[[#This Row],[Year]]," ",ARI[[#This Row],[Model]])</f>
        <v>2016 800 SwitchBack Assault 144 TD Series LE</v>
      </c>
    </row>
    <row r="24015" spans="1:6" x14ac:dyDescent="0.25">
      <c r="A24015" s="5" t="s">
        <v>2502</v>
      </c>
      <c r="B24015" s="5" t="s">
        <v>165</v>
      </c>
      <c r="C24015">
        <v>2016</v>
      </c>
      <c r="D24015" s="6" t="s">
        <v>97</v>
      </c>
      <c r="F24015" s="3" t="str">
        <f>_xlfn.CONCAT(ARI[[#This Row],[Year]]," ",ARI[[#This Row],[Model]])</f>
        <v>2016 800 PRO-RMK 163</v>
      </c>
    </row>
    <row r="24016" spans="1:6" x14ac:dyDescent="0.25">
      <c r="A24016" s="5" t="s">
        <v>2502</v>
      </c>
      <c r="B24016" s="5" t="s">
        <v>165</v>
      </c>
      <c r="C24016">
        <v>2016</v>
      </c>
      <c r="D24016" s="6" t="s">
        <v>98</v>
      </c>
      <c r="F24016" s="3" t="str">
        <f>_xlfn.CONCAT(ARI[[#This Row],[Year]]," ",ARI[[#This Row],[Model]])</f>
        <v>2016 800 PRO-RMK 155</v>
      </c>
    </row>
    <row r="24017" spans="1:6" x14ac:dyDescent="0.25">
      <c r="A24017" s="5" t="s">
        <v>2502</v>
      </c>
      <c r="B24017" s="5" t="s">
        <v>165</v>
      </c>
      <c r="C24017">
        <v>2016</v>
      </c>
      <c r="D24017" s="6" t="s">
        <v>129</v>
      </c>
      <c r="F24017" s="3" t="str">
        <f>_xlfn.CONCAT(ARI[[#This Row],[Year]]," ",ARI[[#This Row],[Model]])</f>
        <v>2016 800 PRO-RMK 155 3in.</v>
      </c>
    </row>
    <row r="24018" spans="1:6" x14ac:dyDescent="0.25">
      <c r="A24018" s="5" t="s">
        <v>2502</v>
      </c>
      <c r="B24018" s="5" t="s">
        <v>165</v>
      </c>
      <c r="C24018">
        <v>2016</v>
      </c>
      <c r="D24018" s="6" t="s">
        <v>130</v>
      </c>
      <c r="F24018" s="3" t="str">
        <f>_xlfn.CONCAT(ARI[[#This Row],[Year]]," ",ARI[[#This Row],[Model]])</f>
        <v>2016 800 PRO-RMK 163 3in.</v>
      </c>
    </row>
    <row r="24019" spans="1:6" x14ac:dyDescent="0.25">
      <c r="A24019" s="5" t="s">
        <v>2502</v>
      </c>
      <c r="B24019" s="5" t="s">
        <v>165</v>
      </c>
      <c r="C24019">
        <v>2016</v>
      </c>
      <c r="D24019" s="6" t="s">
        <v>131</v>
      </c>
      <c r="F24019" s="3" t="str">
        <f>_xlfn.CONCAT(ARI[[#This Row],[Year]]," ",ARI[[#This Row],[Model]])</f>
        <v>2016 800 SKS 155</v>
      </c>
    </row>
    <row r="24020" spans="1:6" x14ac:dyDescent="0.25">
      <c r="A24020" s="5" t="s">
        <v>2502</v>
      </c>
      <c r="B24020" s="5" t="s">
        <v>165</v>
      </c>
      <c r="C24020">
        <v>2016</v>
      </c>
      <c r="D24020" s="6" t="s">
        <v>43</v>
      </c>
      <c r="F24020" s="3" t="str">
        <f>_xlfn.CONCAT(ARI[[#This Row],[Year]]," ",ARI[[#This Row],[Model]])</f>
        <v>2016 600 PRO-RMK 155</v>
      </c>
    </row>
    <row r="24021" spans="1:6" x14ac:dyDescent="0.25">
      <c r="A24021" s="5" t="s">
        <v>2502</v>
      </c>
      <c r="B24021" s="5" t="s">
        <v>165</v>
      </c>
      <c r="C24021">
        <v>2016</v>
      </c>
      <c r="D24021" s="6" t="s">
        <v>28</v>
      </c>
      <c r="F24021" s="3" t="str">
        <f>_xlfn.CONCAT(ARI[[#This Row],[Year]]," ",ARI[[#This Row],[Model]])</f>
        <v>2016 600 RMK 155</v>
      </c>
    </row>
    <row r="24022" spans="1:6" x14ac:dyDescent="0.25">
      <c r="A24022" s="5" t="s">
        <v>2502</v>
      </c>
      <c r="B24022" s="5" t="s">
        <v>165</v>
      </c>
      <c r="C24022">
        <v>2016</v>
      </c>
      <c r="D24022" s="6" t="s">
        <v>96</v>
      </c>
      <c r="F24022" s="3" t="str">
        <f>_xlfn.CONCAT(ARI[[#This Row],[Year]]," ",ARI[[#This Row],[Model]])</f>
        <v>2016 800 RMK Assault 155</v>
      </c>
    </row>
    <row r="24023" spans="1:6" x14ac:dyDescent="0.25">
      <c r="A24023" s="5" t="s">
        <v>2502</v>
      </c>
      <c r="B24023" s="5" t="s">
        <v>165</v>
      </c>
      <c r="C24023">
        <v>2016</v>
      </c>
      <c r="D24023" s="6" t="s">
        <v>132</v>
      </c>
      <c r="F24023" s="3" t="str">
        <f>_xlfn.CONCAT(ARI[[#This Row],[Year]]," ",ARI[[#This Row],[Model]])</f>
        <v>2016 800 RMK Assault 155 3in.</v>
      </c>
    </row>
    <row r="24024" spans="1:6" x14ac:dyDescent="0.25">
      <c r="A24024" s="5" t="s">
        <v>2502</v>
      </c>
      <c r="B24024" s="5" t="s">
        <v>165</v>
      </c>
      <c r="C24024">
        <v>2016</v>
      </c>
      <c r="D24024" s="6" t="s">
        <v>87</v>
      </c>
      <c r="F24024" s="3" t="str">
        <f>_xlfn.CONCAT(ARI[[#This Row],[Year]]," ",ARI[[#This Row],[Model]])</f>
        <v>2016 800 RMK 155</v>
      </c>
    </row>
    <row r="24025" spans="1:6" x14ac:dyDescent="0.25">
      <c r="A24025" s="5" t="s">
        <v>2502</v>
      </c>
      <c r="B24025" s="5" t="s">
        <v>165</v>
      </c>
      <c r="C24025">
        <v>2016</v>
      </c>
      <c r="D24025" s="6" t="s">
        <v>27</v>
      </c>
      <c r="F24025" s="3" t="str">
        <f>_xlfn.CONCAT(ARI[[#This Row],[Year]]," ",ARI[[#This Row],[Model]])</f>
        <v>2016 600 RMK 144</v>
      </c>
    </row>
    <row r="24026" spans="1:6" x14ac:dyDescent="0.25">
      <c r="A24026" s="5" t="s">
        <v>2502</v>
      </c>
      <c r="B24026" s="5" t="s">
        <v>165</v>
      </c>
      <c r="C24026">
        <v>2016</v>
      </c>
      <c r="D24026" s="6" t="s">
        <v>53</v>
      </c>
      <c r="F24026" s="3" t="str">
        <f>_xlfn.CONCAT(ARI[[#This Row],[Year]]," ",ARI[[#This Row],[Model]])</f>
        <v>2016 600 IQ Widetrak</v>
      </c>
    </row>
    <row r="24027" spans="1:6" x14ac:dyDescent="0.25">
      <c r="A24027" s="5" t="s">
        <v>2502</v>
      </c>
      <c r="B24027" s="5" t="s">
        <v>165</v>
      </c>
      <c r="C24027">
        <v>2016</v>
      </c>
      <c r="D24027" s="6" t="s">
        <v>6825</v>
      </c>
      <c r="F24027" s="3" t="str">
        <f>_xlfn.CONCAT(ARI[[#This Row],[Year]]," ",ARI[[#This Row],[Model]])</f>
        <v>2016 550 WideTrak LX</v>
      </c>
    </row>
    <row r="24028" spans="1:6" x14ac:dyDescent="0.25">
      <c r="A24028" s="5" t="s">
        <v>2502</v>
      </c>
      <c r="B24028" s="5" t="s">
        <v>165</v>
      </c>
      <c r="C24028">
        <v>2016</v>
      </c>
      <c r="D24028" s="6" t="s">
        <v>109</v>
      </c>
      <c r="F24028" s="3" t="str">
        <f>_xlfn.CONCAT(ARI[[#This Row],[Year]]," ",ARI[[#This Row],[Model]])</f>
        <v>2016 800 INDY SP</v>
      </c>
    </row>
    <row r="24029" spans="1:6" x14ac:dyDescent="0.25">
      <c r="A24029" s="5" t="s">
        <v>2502</v>
      </c>
      <c r="B24029" s="5" t="s">
        <v>165</v>
      </c>
      <c r="C24029">
        <v>2016</v>
      </c>
      <c r="D24029" s="6" t="s">
        <v>46</v>
      </c>
      <c r="F24029" s="3" t="str">
        <f>_xlfn.CONCAT(ARI[[#This Row],[Year]]," ",ARI[[#This Row],[Model]])</f>
        <v>2016 600 INDY SP</v>
      </c>
    </row>
    <row r="24030" spans="1:6" x14ac:dyDescent="0.25">
      <c r="A24030" s="5" t="s">
        <v>2502</v>
      </c>
      <c r="B24030" s="5" t="s">
        <v>165</v>
      </c>
      <c r="C24030">
        <v>2016</v>
      </c>
      <c r="D24030" s="6" t="s">
        <v>54</v>
      </c>
      <c r="F24030" s="3" t="str">
        <f>_xlfn.CONCAT(ARI[[#This Row],[Year]]," ",ARI[[#This Row],[Model]])</f>
        <v>2016 600 INDY SP TD Series LE</v>
      </c>
    </row>
    <row r="24031" spans="1:6" x14ac:dyDescent="0.25">
      <c r="A24031" s="5" t="s">
        <v>2502</v>
      </c>
      <c r="B24031" s="5" t="s">
        <v>165</v>
      </c>
      <c r="C24031">
        <v>2016</v>
      </c>
      <c r="D24031" s="6" t="s">
        <v>45</v>
      </c>
      <c r="F24031" s="3" t="str">
        <f>_xlfn.CONCAT(ARI[[#This Row],[Year]]," ",ARI[[#This Row],[Model]])</f>
        <v>2016 600 INDY</v>
      </c>
    </row>
    <row r="24032" spans="1:6" x14ac:dyDescent="0.25">
      <c r="A24032" s="5" t="s">
        <v>2502</v>
      </c>
      <c r="B24032" s="5" t="s">
        <v>165</v>
      </c>
      <c r="C24032">
        <v>2016</v>
      </c>
      <c r="D24032" s="6" t="s">
        <v>6035</v>
      </c>
      <c r="F24032" s="3" t="str">
        <f>_xlfn.CONCAT(ARI[[#This Row],[Year]]," ",ARI[[#This Row],[Model]])</f>
        <v>2016 550 INDY</v>
      </c>
    </row>
    <row r="24033" spans="1:6" x14ac:dyDescent="0.25">
      <c r="A24033" s="5" t="s">
        <v>2502</v>
      </c>
      <c r="B24033" s="5" t="s">
        <v>165</v>
      </c>
      <c r="C24033">
        <v>2016</v>
      </c>
      <c r="D24033" s="6" t="s">
        <v>6036</v>
      </c>
      <c r="F24033" s="3" t="str">
        <f>_xlfn.CONCAT(ARI[[#This Row],[Year]]," ",ARI[[#This Row],[Model]])</f>
        <v>2016 550 INDY 144</v>
      </c>
    </row>
    <row r="24034" spans="1:6" x14ac:dyDescent="0.25">
      <c r="A24034" s="5" t="s">
        <v>2502</v>
      </c>
      <c r="B24034" s="5" t="s">
        <v>165</v>
      </c>
      <c r="C24034">
        <v>2016</v>
      </c>
      <c r="D24034" s="6" t="s">
        <v>6040</v>
      </c>
      <c r="F24034" s="3" t="str">
        <f>_xlfn.CONCAT(ARI[[#This Row],[Year]]," ",ARI[[#This Row],[Model]])</f>
        <v>2016 120 INDY</v>
      </c>
    </row>
    <row r="24035" spans="1:6" x14ac:dyDescent="0.25">
      <c r="A24035" s="5" t="s">
        <v>2502</v>
      </c>
      <c r="B24035" s="5" t="s">
        <v>165</v>
      </c>
      <c r="C24035">
        <v>2016</v>
      </c>
      <c r="D24035" s="6" t="s">
        <v>6562</v>
      </c>
      <c r="F24035" s="3" t="str">
        <f>_xlfn.CONCAT(ARI[[#This Row],[Year]]," ",ARI[[#This Row],[Model]])</f>
        <v>2016 550 INDY Voyageur 155</v>
      </c>
    </row>
    <row r="24036" spans="1:6" x14ac:dyDescent="0.25">
      <c r="A24036" s="5" t="s">
        <v>2502</v>
      </c>
      <c r="B24036" s="5" t="s">
        <v>165</v>
      </c>
      <c r="C24036">
        <v>2016</v>
      </c>
      <c r="D24036" s="6" t="s">
        <v>6561</v>
      </c>
      <c r="F24036" s="3" t="str">
        <f>_xlfn.CONCAT(ARI[[#This Row],[Year]]," ",ARI[[#This Row],[Model]])</f>
        <v>2016 550 INDY Voyageur 144</v>
      </c>
    </row>
    <row r="24037" spans="1:6" x14ac:dyDescent="0.25">
      <c r="A24037" s="5" t="s">
        <v>2502</v>
      </c>
      <c r="B24037" s="5" t="s">
        <v>165</v>
      </c>
      <c r="C24037">
        <v>2016</v>
      </c>
      <c r="D24037" s="6" t="s">
        <v>6563</v>
      </c>
      <c r="F24037" s="3" t="str">
        <f>_xlfn.CONCAT(ARI[[#This Row],[Year]]," ",ARI[[#This Row],[Model]])</f>
        <v>2016 550 INDY Adventure 155</v>
      </c>
    </row>
    <row r="24038" spans="1:6" x14ac:dyDescent="0.25">
      <c r="A24038" s="5" t="s">
        <v>2502</v>
      </c>
      <c r="B24038" s="5" t="s">
        <v>165</v>
      </c>
      <c r="C24038">
        <v>2016</v>
      </c>
      <c r="D24038" s="6" t="s">
        <v>6038</v>
      </c>
      <c r="F24038" s="3" t="str">
        <f>_xlfn.CONCAT(ARI[[#This Row],[Year]]," ",ARI[[#This Row],[Model]])</f>
        <v>2016 550 INDY Adventure 144</v>
      </c>
    </row>
    <row r="24039" spans="1:6" x14ac:dyDescent="0.25">
      <c r="A24039" s="5" t="s">
        <v>2502</v>
      </c>
      <c r="B24039" s="5" t="s">
        <v>165</v>
      </c>
      <c r="C24039">
        <v>2016</v>
      </c>
      <c r="D24039" s="6" t="s">
        <v>52</v>
      </c>
      <c r="F24039" s="3" t="str">
        <f>_xlfn.CONCAT(ARI[[#This Row],[Year]]," ",ARI[[#This Row],[Model]])</f>
        <v>2016 600 INDY Voyageur</v>
      </c>
    </row>
    <row r="24040" spans="1:6" x14ac:dyDescent="0.25">
      <c r="A24040" s="5" t="s">
        <v>2502</v>
      </c>
      <c r="B24040" s="5" t="s">
        <v>165</v>
      </c>
      <c r="C24040">
        <v>2016</v>
      </c>
      <c r="D24040" s="6" t="s">
        <v>6826</v>
      </c>
      <c r="F24040" s="3" t="str">
        <f>_xlfn.CONCAT(ARI[[#This Row],[Year]]," ",ARI[[#This Row],[Model]])</f>
        <v>2016 550 INDY LXT 144 White Lightning</v>
      </c>
    </row>
    <row r="24041" spans="1:6" x14ac:dyDescent="0.25">
      <c r="A24041" s="5" t="s">
        <v>2502</v>
      </c>
      <c r="B24041" s="5" t="s">
        <v>165</v>
      </c>
      <c r="C24041">
        <v>2016</v>
      </c>
      <c r="D24041" s="6" t="s">
        <v>6827</v>
      </c>
      <c r="F24041" s="3" t="str">
        <f>_xlfn.CONCAT(ARI[[#This Row],[Year]]," ",ARI[[#This Row],[Model]])</f>
        <v>2016 550 INDY LXT 144 Turbo Silver</v>
      </c>
    </row>
    <row r="24042" spans="1:6" x14ac:dyDescent="0.25">
      <c r="A24042" s="5" t="s">
        <v>2502</v>
      </c>
      <c r="B24042" s="5" t="s">
        <v>2509</v>
      </c>
      <c r="C24042">
        <v>2016</v>
      </c>
      <c r="D24042" s="6" t="s">
        <v>6553</v>
      </c>
      <c r="F24042" s="3" t="str">
        <f>_xlfn.CONCAT(ARI[[#This Row],[Year]]," ",ARI[[#This Row],[Model]])</f>
        <v>2016 Renegade X-RS E-TEC 800R</v>
      </c>
    </row>
    <row r="24043" spans="1:6" x14ac:dyDescent="0.25">
      <c r="A24043" s="5" t="s">
        <v>2502</v>
      </c>
      <c r="B24043" s="5" t="s">
        <v>2509</v>
      </c>
      <c r="C24043">
        <v>2016</v>
      </c>
      <c r="D24043" s="6" t="s">
        <v>4869</v>
      </c>
      <c r="F24043" s="3" t="str">
        <f>_xlfn.CONCAT(ARI[[#This Row],[Year]]," ",ARI[[#This Row],[Model]])</f>
        <v>2016 Renegade X 4-TEC 1200</v>
      </c>
    </row>
    <row r="24044" spans="1:6" x14ac:dyDescent="0.25">
      <c r="A24044" s="5" t="s">
        <v>2502</v>
      </c>
      <c r="B24044" s="5" t="s">
        <v>2509</v>
      </c>
      <c r="C24044">
        <v>2016</v>
      </c>
      <c r="D24044" s="6" t="s">
        <v>4900</v>
      </c>
      <c r="F24044" s="3" t="str">
        <f>_xlfn.CONCAT(ARI[[#This Row],[Year]]," ",ARI[[#This Row],[Model]])</f>
        <v>2016 Renegade X E-TEC 600 HO</v>
      </c>
    </row>
    <row r="24045" spans="1:6" x14ac:dyDescent="0.25">
      <c r="A24045" s="5" t="s">
        <v>2502</v>
      </c>
      <c r="B24045" s="5" t="s">
        <v>2509</v>
      </c>
      <c r="C24045">
        <v>2016</v>
      </c>
      <c r="D24045" s="6" t="s">
        <v>4864</v>
      </c>
      <c r="F24045" s="3" t="str">
        <f>_xlfn.CONCAT(ARI[[#This Row],[Year]]," ",ARI[[#This Row],[Model]])</f>
        <v>2016 Renegade X E-TEC 800R</v>
      </c>
    </row>
    <row r="24046" spans="1:6" x14ac:dyDescent="0.25">
      <c r="A24046" s="5" t="s">
        <v>2502</v>
      </c>
      <c r="B24046" s="5" t="s">
        <v>2509</v>
      </c>
      <c r="C24046">
        <v>2016</v>
      </c>
      <c r="D24046" s="6" t="s">
        <v>6828</v>
      </c>
      <c r="F24046" s="3" t="str">
        <f>_xlfn.CONCAT(ARI[[#This Row],[Year]]," ",ARI[[#This Row],[Model]])</f>
        <v>2016 Renegade Enduro E-TEC 600 HO</v>
      </c>
    </row>
    <row r="24047" spans="1:6" x14ac:dyDescent="0.25">
      <c r="A24047" s="5" t="s">
        <v>2502</v>
      </c>
      <c r="B24047" s="5" t="s">
        <v>2509</v>
      </c>
      <c r="C24047">
        <v>2016</v>
      </c>
      <c r="D24047" s="6" t="s">
        <v>6829</v>
      </c>
      <c r="F24047" s="3" t="str">
        <f>_xlfn.CONCAT(ARI[[#This Row],[Year]]," ",ARI[[#This Row],[Model]])</f>
        <v>2016 Renegade Enduro E-TEC 800R</v>
      </c>
    </row>
    <row r="24048" spans="1:6" x14ac:dyDescent="0.25">
      <c r="A24048" s="5" t="s">
        <v>2502</v>
      </c>
      <c r="B24048" s="5" t="s">
        <v>2509</v>
      </c>
      <c r="C24048">
        <v>2016</v>
      </c>
      <c r="D24048" s="6" t="s">
        <v>6830</v>
      </c>
      <c r="F24048" s="3" t="str">
        <f>_xlfn.CONCAT(ARI[[#This Row],[Year]]," ",ARI[[#This Row],[Model]])</f>
        <v>2016 Renegade Enduro ACE 900</v>
      </c>
    </row>
    <row r="24049" spans="1:6" x14ac:dyDescent="0.25">
      <c r="A24049" s="5" t="s">
        <v>2502</v>
      </c>
      <c r="B24049" s="5" t="s">
        <v>2509</v>
      </c>
      <c r="C24049">
        <v>2016</v>
      </c>
      <c r="D24049" s="6" t="s">
        <v>6831</v>
      </c>
      <c r="F24049" s="3" t="str">
        <f>_xlfn.CONCAT(ARI[[#This Row],[Year]]," ",ARI[[#This Row],[Model]])</f>
        <v>2016 Renegade Enduro 4-TEC 1200</v>
      </c>
    </row>
    <row r="24050" spans="1:6" x14ac:dyDescent="0.25">
      <c r="A24050" s="5" t="s">
        <v>2502</v>
      </c>
      <c r="B24050" s="5" t="s">
        <v>2509</v>
      </c>
      <c r="C24050">
        <v>2016</v>
      </c>
      <c r="D24050" s="6" t="s">
        <v>4906</v>
      </c>
      <c r="F24050" s="3" t="str">
        <f>_xlfn.CONCAT(ARI[[#This Row],[Year]]," ",ARI[[#This Row],[Model]])</f>
        <v>2016 Renegade Adrenaline E-TEC 600 HO</v>
      </c>
    </row>
    <row r="24051" spans="1:6" x14ac:dyDescent="0.25">
      <c r="A24051" s="5" t="s">
        <v>2502</v>
      </c>
      <c r="B24051" s="5" t="s">
        <v>2509</v>
      </c>
      <c r="C24051">
        <v>2016</v>
      </c>
      <c r="D24051" s="6" t="s">
        <v>4868</v>
      </c>
      <c r="F24051" s="3" t="str">
        <f>_xlfn.CONCAT(ARI[[#This Row],[Year]]," ",ARI[[#This Row],[Model]])</f>
        <v>2016 Renegade Adrenaline E-TEC 800R</v>
      </c>
    </row>
    <row r="24052" spans="1:6" x14ac:dyDescent="0.25">
      <c r="A24052" s="5" t="s">
        <v>2502</v>
      </c>
      <c r="B24052" s="5" t="s">
        <v>2509</v>
      </c>
      <c r="C24052">
        <v>2016</v>
      </c>
      <c r="D24052" s="6" t="s">
        <v>5985</v>
      </c>
      <c r="F24052" s="3" t="str">
        <f>_xlfn.CONCAT(ARI[[#This Row],[Year]]," ",ARI[[#This Row],[Model]])</f>
        <v>2016 Renegade Adrenaline ACE 900</v>
      </c>
    </row>
    <row r="24053" spans="1:6" x14ac:dyDescent="0.25">
      <c r="A24053" s="5" t="s">
        <v>2502</v>
      </c>
      <c r="B24053" s="5" t="s">
        <v>2509</v>
      </c>
      <c r="C24053">
        <v>2016</v>
      </c>
      <c r="D24053" s="6" t="s">
        <v>4873</v>
      </c>
      <c r="F24053" s="3" t="str">
        <f>_xlfn.CONCAT(ARI[[#This Row],[Year]]," ",ARI[[#This Row],[Model]])</f>
        <v>2016 Renegade Adrenaline 4-TEC 1200</v>
      </c>
    </row>
    <row r="24054" spans="1:6" x14ac:dyDescent="0.25">
      <c r="A24054" s="5" t="s">
        <v>2502</v>
      </c>
      <c r="B24054" s="5" t="s">
        <v>2509</v>
      </c>
      <c r="C24054">
        <v>2016</v>
      </c>
      <c r="D24054" s="6" t="s">
        <v>4911</v>
      </c>
      <c r="F24054" s="3" t="str">
        <f>_xlfn.CONCAT(ARI[[#This Row],[Year]]," ",ARI[[#This Row],[Model]])</f>
        <v>2016 Renegade Sport 600 ACE</v>
      </c>
    </row>
    <row r="24055" spans="1:6" x14ac:dyDescent="0.25">
      <c r="A24055" s="5" t="s">
        <v>2502</v>
      </c>
      <c r="B24055" s="5" t="s">
        <v>2509</v>
      </c>
      <c r="C24055">
        <v>2016</v>
      </c>
      <c r="D24055" s="6" t="s">
        <v>6554</v>
      </c>
      <c r="F24055" s="3" t="str">
        <f>_xlfn.CONCAT(ARI[[#This Row],[Year]]," ",ARI[[#This Row],[Model]])</f>
        <v>2016 Renegade Sport 600 Carb</v>
      </c>
    </row>
    <row r="24056" spans="1:6" x14ac:dyDescent="0.25">
      <c r="A24056" s="5" t="s">
        <v>2502</v>
      </c>
      <c r="B24056" s="5" t="s">
        <v>2509</v>
      </c>
      <c r="C24056">
        <v>2016</v>
      </c>
      <c r="D24056" s="6" t="s">
        <v>4863</v>
      </c>
      <c r="F24056" s="3" t="str">
        <f>_xlfn.CONCAT(ARI[[#This Row],[Year]]," ",ARI[[#This Row],[Model]])</f>
        <v>2016 Renegade Backcountry X E-TEC 800R</v>
      </c>
    </row>
    <row r="24057" spans="1:6" x14ac:dyDescent="0.25">
      <c r="A24057" s="5" t="s">
        <v>2502</v>
      </c>
      <c r="B24057" s="5" t="s">
        <v>2509</v>
      </c>
      <c r="C24057">
        <v>2016</v>
      </c>
      <c r="D24057" s="6" t="s">
        <v>4905</v>
      </c>
      <c r="F24057" s="3" t="str">
        <f>_xlfn.CONCAT(ARI[[#This Row],[Year]]," ",ARI[[#This Row],[Model]])</f>
        <v>2016 Renegade Backcountry E-TEC 600 HO</v>
      </c>
    </row>
    <row r="24058" spans="1:6" x14ac:dyDescent="0.25">
      <c r="A24058" s="5" t="s">
        <v>2502</v>
      </c>
      <c r="B24058" s="5" t="s">
        <v>2509</v>
      </c>
      <c r="C24058">
        <v>2016</v>
      </c>
      <c r="D24058" s="6" t="s">
        <v>5434</v>
      </c>
      <c r="F24058" s="3" t="str">
        <f>_xlfn.CONCAT(ARI[[#This Row],[Year]]," ",ARI[[#This Row],[Model]])</f>
        <v>2016 Renegade Backcountry E-TEC 800R</v>
      </c>
    </row>
    <row r="24059" spans="1:6" x14ac:dyDescent="0.25">
      <c r="A24059" s="5" t="s">
        <v>2502</v>
      </c>
      <c r="B24059" s="5" t="s">
        <v>2509</v>
      </c>
      <c r="C24059">
        <v>2016</v>
      </c>
      <c r="D24059" s="6" t="s">
        <v>4870</v>
      </c>
      <c r="F24059" s="3" t="str">
        <f>_xlfn.CONCAT(ARI[[#This Row],[Year]]," ",ARI[[#This Row],[Model]])</f>
        <v>2016 MX Z X-RS E-TEC 600 HO</v>
      </c>
    </row>
    <row r="24060" spans="1:6" x14ac:dyDescent="0.25">
      <c r="A24060" s="5" t="s">
        <v>2502</v>
      </c>
      <c r="B24060" s="5" t="s">
        <v>2509</v>
      </c>
      <c r="C24060">
        <v>2016</v>
      </c>
      <c r="D24060" s="6" t="s">
        <v>4861</v>
      </c>
      <c r="F24060" s="3" t="str">
        <f>_xlfn.CONCAT(ARI[[#This Row],[Year]]," ",ARI[[#This Row],[Model]])</f>
        <v>2016 MX Z X-RS E-TEC 800R</v>
      </c>
    </row>
    <row r="24061" spans="1:6" x14ac:dyDescent="0.25">
      <c r="A24061" s="5" t="s">
        <v>2502</v>
      </c>
      <c r="B24061" s="5" t="s">
        <v>2509</v>
      </c>
      <c r="C24061">
        <v>2016</v>
      </c>
      <c r="D24061" s="6" t="s">
        <v>4871</v>
      </c>
      <c r="F24061" s="3" t="str">
        <f>_xlfn.CONCAT(ARI[[#This Row],[Year]]," ",ARI[[#This Row],[Model]])</f>
        <v>2016 MX Z X 4-TEC 1200</v>
      </c>
    </row>
    <row r="24062" spans="1:6" x14ac:dyDescent="0.25">
      <c r="A24062" s="5" t="s">
        <v>2502</v>
      </c>
      <c r="B24062" s="5" t="s">
        <v>2509</v>
      </c>
      <c r="C24062">
        <v>2016</v>
      </c>
      <c r="D24062" s="6" t="s">
        <v>4903</v>
      </c>
      <c r="F24062" s="3" t="str">
        <f>_xlfn.CONCAT(ARI[[#This Row],[Year]]," ",ARI[[#This Row],[Model]])</f>
        <v>2016 MX Z X E-TEC 600 HO</v>
      </c>
    </row>
    <row r="24063" spans="1:6" x14ac:dyDescent="0.25">
      <c r="A24063" s="5" t="s">
        <v>2502</v>
      </c>
      <c r="B24063" s="5" t="s">
        <v>2509</v>
      </c>
      <c r="C24063">
        <v>2016</v>
      </c>
      <c r="D24063" s="6" t="s">
        <v>4866</v>
      </c>
      <c r="F24063" s="3" t="str">
        <f>_xlfn.CONCAT(ARI[[#This Row],[Year]]," ",ARI[[#This Row],[Model]])</f>
        <v>2016 MX Z X E-TEC 800R</v>
      </c>
    </row>
    <row r="24064" spans="1:6" x14ac:dyDescent="0.25">
      <c r="A24064" s="5" t="s">
        <v>2502</v>
      </c>
      <c r="B24064" s="5" t="s">
        <v>2509</v>
      </c>
      <c r="C24064">
        <v>2016</v>
      </c>
      <c r="D24064" s="6" t="s">
        <v>6832</v>
      </c>
      <c r="F24064" s="3" t="str">
        <f>_xlfn.CONCAT(ARI[[#This Row],[Year]]," ",ARI[[#This Row],[Model]])</f>
        <v>2016 MX Z Blizzard E-TEC 600 HO</v>
      </c>
    </row>
    <row r="24065" spans="1:6" x14ac:dyDescent="0.25">
      <c r="A24065" s="5" t="s">
        <v>2502</v>
      </c>
      <c r="B24065" s="5" t="s">
        <v>2509</v>
      </c>
      <c r="C24065">
        <v>2016</v>
      </c>
      <c r="D24065" s="6" t="s">
        <v>6833</v>
      </c>
      <c r="F24065" s="3" t="str">
        <f>_xlfn.CONCAT(ARI[[#This Row],[Year]]," ",ARI[[#This Row],[Model]])</f>
        <v>2016 MX Z Blizzard E-TEC 800R</v>
      </c>
    </row>
    <row r="24066" spans="1:6" x14ac:dyDescent="0.25">
      <c r="A24066" s="5" t="s">
        <v>2502</v>
      </c>
      <c r="B24066" s="5" t="s">
        <v>2509</v>
      </c>
      <c r="C24066">
        <v>2016</v>
      </c>
      <c r="D24066" s="6" t="s">
        <v>6834</v>
      </c>
      <c r="F24066" s="3" t="str">
        <f>_xlfn.CONCAT(ARI[[#This Row],[Year]]," ",ARI[[#This Row],[Model]])</f>
        <v>2016 MX Z Blizzard ACE 900</v>
      </c>
    </row>
    <row r="24067" spans="1:6" x14ac:dyDescent="0.25">
      <c r="A24067" s="5" t="s">
        <v>2502</v>
      </c>
      <c r="B24067" s="5" t="s">
        <v>2509</v>
      </c>
      <c r="C24067">
        <v>2016</v>
      </c>
      <c r="D24067" s="6" t="s">
        <v>6835</v>
      </c>
      <c r="F24067" s="3" t="str">
        <f>_xlfn.CONCAT(ARI[[#This Row],[Year]]," ",ARI[[#This Row],[Model]])</f>
        <v>2016 MX Z Blizzard 4-TEC 1200</v>
      </c>
    </row>
    <row r="24068" spans="1:6" x14ac:dyDescent="0.25">
      <c r="A24068" s="5" t="s">
        <v>2502</v>
      </c>
      <c r="B24068" s="5" t="s">
        <v>2509</v>
      </c>
      <c r="C24068">
        <v>2016</v>
      </c>
      <c r="D24068" s="6" t="s">
        <v>4907</v>
      </c>
      <c r="F24068" s="3" t="str">
        <f>_xlfn.CONCAT(ARI[[#This Row],[Year]]," ",ARI[[#This Row],[Model]])</f>
        <v>2016 MX Z TNT E-TEC 600 HO</v>
      </c>
    </row>
    <row r="24069" spans="1:6" x14ac:dyDescent="0.25">
      <c r="A24069" s="5" t="s">
        <v>2502</v>
      </c>
      <c r="B24069" s="5" t="s">
        <v>2509</v>
      </c>
      <c r="C24069">
        <v>2016</v>
      </c>
      <c r="D24069" s="6" t="s">
        <v>5435</v>
      </c>
      <c r="F24069" s="3" t="str">
        <f>_xlfn.CONCAT(ARI[[#This Row],[Year]]," ",ARI[[#This Row],[Model]])</f>
        <v>2016 MX Z TNT E-TEC 800R</v>
      </c>
    </row>
    <row r="24070" spans="1:6" x14ac:dyDescent="0.25">
      <c r="A24070" s="5" t="s">
        <v>2502</v>
      </c>
      <c r="B24070" s="5" t="s">
        <v>2509</v>
      </c>
      <c r="C24070">
        <v>2016</v>
      </c>
      <c r="D24070" s="6" t="s">
        <v>5986</v>
      </c>
      <c r="F24070" s="3" t="str">
        <f>_xlfn.CONCAT(ARI[[#This Row],[Year]]," ",ARI[[#This Row],[Model]])</f>
        <v>2016 MX Z TNT ACE 900</v>
      </c>
    </row>
    <row r="24071" spans="1:6" x14ac:dyDescent="0.25">
      <c r="A24071" s="5" t="s">
        <v>2502</v>
      </c>
      <c r="B24071" s="5" t="s">
        <v>2509</v>
      </c>
      <c r="C24071">
        <v>2016</v>
      </c>
      <c r="D24071" s="6" t="s">
        <v>5436</v>
      </c>
      <c r="F24071" s="3" t="str">
        <f>_xlfn.CONCAT(ARI[[#This Row],[Year]]," ",ARI[[#This Row],[Model]])</f>
        <v>2016 MX Z TNT 4-TEC 1200</v>
      </c>
    </row>
    <row r="24072" spans="1:6" x14ac:dyDescent="0.25">
      <c r="A24072" s="5" t="s">
        <v>2502</v>
      </c>
      <c r="B24072" s="5" t="s">
        <v>2509</v>
      </c>
      <c r="C24072">
        <v>2016</v>
      </c>
      <c r="D24072" s="6" t="s">
        <v>4912</v>
      </c>
      <c r="F24072" s="3" t="str">
        <f>_xlfn.CONCAT(ARI[[#This Row],[Year]]," ",ARI[[#This Row],[Model]])</f>
        <v>2016 MX Z Sport 600 ACE</v>
      </c>
    </row>
    <row r="24073" spans="1:6" x14ac:dyDescent="0.25">
      <c r="A24073" s="5" t="s">
        <v>2502</v>
      </c>
      <c r="B24073" s="5" t="s">
        <v>2509</v>
      </c>
      <c r="C24073">
        <v>2016</v>
      </c>
      <c r="D24073" s="6" t="s">
        <v>5439</v>
      </c>
      <c r="F24073" s="3" t="str">
        <f>_xlfn.CONCAT(ARI[[#This Row],[Year]]," ",ARI[[#This Row],[Model]])</f>
        <v>2016 MX Z Sport 600 Carb</v>
      </c>
    </row>
    <row r="24074" spans="1:6" x14ac:dyDescent="0.25">
      <c r="A24074" s="5" t="s">
        <v>2502</v>
      </c>
      <c r="B24074" s="5" t="s">
        <v>2509</v>
      </c>
      <c r="C24074">
        <v>2016</v>
      </c>
      <c r="D24074" s="6" t="s">
        <v>6547</v>
      </c>
      <c r="F24074" s="3" t="str">
        <f>_xlfn.CONCAT(ARI[[#This Row],[Year]]," ",ARI[[#This Row],[Model]])</f>
        <v>2016 Summit X T3 Package E-TEC 800R 163</v>
      </c>
    </row>
    <row r="24075" spans="1:6" x14ac:dyDescent="0.25">
      <c r="A24075" s="5" t="s">
        <v>2502</v>
      </c>
      <c r="B24075" s="5" t="s">
        <v>2509</v>
      </c>
      <c r="C24075">
        <v>2016</v>
      </c>
      <c r="D24075" s="6" t="s">
        <v>6548</v>
      </c>
      <c r="F24075" s="3" t="str">
        <f>_xlfn.CONCAT(ARI[[#This Row],[Year]]," ",ARI[[#This Row],[Model]])</f>
        <v>2016 Summit X T3 Package E-TEC 800R 174</v>
      </c>
    </row>
    <row r="24076" spans="1:6" x14ac:dyDescent="0.25">
      <c r="A24076" s="5" t="s">
        <v>2502</v>
      </c>
      <c r="B24076" s="5" t="s">
        <v>2509</v>
      </c>
      <c r="C24076">
        <v>2016</v>
      </c>
      <c r="D24076" s="6" t="s">
        <v>6836</v>
      </c>
      <c r="F24076" s="3" t="str">
        <f>_xlfn.CONCAT(ARI[[#This Row],[Year]]," ",ARI[[#This Row],[Model]])</f>
        <v>2016 Summit X T3 Package E-TEC 800R 154</v>
      </c>
    </row>
    <row r="24077" spans="1:6" x14ac:dyDescent="0.25">
      <c r="A24077" s="5" t="s">
        <v>2502</v>
      </c>
      <c r="B24077" s="5" t="s">
        <v>2509</v>
      </c>
      <c r="C24077">
        <v>2016</v>
      </c>
      <c r="D24077" s="6" t="s">
        <v>6837</v>
      </c>
      <c r="F24077" s="3" t="str">
        <f>_xlfn.CONCAT(ARI[[#This Row],[Year]]," ",ARI[[#This Row],[Model]])</f>
        <v>2016 Summit SP T3 Package E-TEC 800R 154</v>
      </c>
    </row>
    <row r="24078" spans="1:6" x14ac:dyDescent="0.25">
      <c r="A24078" s="5" t="s">
        <v>2502</v>
      </c>
      <c r="B24078" s="5" t="s">
        <v>2509</v>
      </c>
      <c r="C24078">
        <v>2016</v>
      </c>
      <c r="D24078" s="6" t="s">
        <v>6838</v>
      </c>
      <c r="F24078" s="3" t="str">
        <f>_xlfn.CONCAT(ARI[[#This Row],[Year]]," ",ARI[[#This Row],[Model]])</f>
        <v>2016 Summit SP T3 Package E-TEC 800R 163</v>
      </c>
    </row>
    <row r="24079" spans="1:6" x14ac:dyDescent="0.25">
      <c r="A24079" s="5" t="s">
        <v>2502</v>
      </c>
      <c r="B24079" s="5" t="s">
        <v>2509</v>
      </c>
      <c r="C24079">
        <v>2016</v>
      </c>
      <c r="D24079" s="6" t="s">
        <v>6839</v>
      </c>
      <c r="F24079" s="3" t="str">
        <f>_xlfn.CONCAT(ARI[[#This Row],[Year]]," ",ARI[[#This Row],[Model]])</f>
        <v>2016 Summit SP T3 Package E-TEC 800R 174</v>
      </c>
    </row>
    <row r="24080" spans="1:6" x14ac:dyDescent="0.25">
      <c r="A24080" s="5" t="s">
        <v>2502</v>
      </c>
      <c r="B24080" s="5" t="s">
        <v>2509</v>
      </c>
      <c r="C24080">
        <v>2016</v>
      </c>
      <c r="D24080" s="6" t="s">
        <v>6840</v>
      </c>
      <c r="F24080" s="3" t="str">
        <f>_xlfn.CONCAT(ARI[[#This Row],[Year]]," ",ARI[[#This Row],[Model]])</f>
        <v>2016 Summit Burton E-TEC 800R</v>
      </c>
    </row>
    <row r="24081" spans="1:6" x14ac:dyDescent="0.25">
      <c r="A24081" s="5" t="s">
        <v>2502</v>
      </c>
      <c r="B24081" s="5" t="s">
        <v>2509</v>
      </c>
      <c r="C24081">
        <v>2016</v>
      </c>
      <c r="D24081" s="6" t="s">
        <v>5426</v>
      </c>
      <c r="F24081" s="3" t="str">
        <f>_xlfn.CONCAT(ARI[[#This Row],[Year]]," ",ARI[[#This Row],[Model]])</f>
        <v>2016 Summit SP E-TEC 600 HO 146</v>
      </c>
    </row>
    <row r="24082" spans="1:6" x14ac:dyDescent="0.25">
      <c r="A24082" s="5" t="s">
        <v>2502</v>
      </c>
      <c r="B24082" s="5" t="s">
        <v>2509</v>
      </c>
      <c r="C24082">
        <v>2016</v>
      </c>
      <c r="D24082" s="6" t="s">
        <v>5424</v>
      </c>
      <c r="F24082" s="3" t="str">
        <f>_xlfn.CONCAT(ARI[[#This Row],[Year]]," ",ARI[[#This Row],[Model]])</f>
        <v>2016 Summit SP E-TEC 600 HO 154</v>
      </c>
    </row>
    <row r="24083" spans="1:6" x14ac:dyDescent="0.25">
      <c r="A24083" s="5" t="s">
        <v>2502</v>
      </c>
      <c r="B24083" s="5" t="s">
        <v>2509</v>
      </c>
      <c r="C24083">
        <v>2016</v>
      </c>
      <c r="D24083" s="6" t="s">
        <v>5423</v>
      </c>
      <c r="F24083" s="3" t="str">
        <f>_xlfn.CONCAT(ARI[[#This Row],[Year]]," ",ARI[[#This Row],[Model]])</f>
        <v>2016 Summit SP E-TEC 800R 146</v>
      </c>
    </row>
    <row r="24084" spans="1:6" x14ac:dyDescent="0.25">
      <c r="A24084" s="5" t="s">
        <v>2502</v>
      </c>
      <c r="B24084" s="5" t="s">
        <v>2509</v>
      </c>
      <c r="C24084">
        <v>2016</v>
      </c>
      <c r="D24084" s="6" t="s">
        <v>5422</v>
      </c>
      <c r="F24084" s="3" t="str">
        <f>_xlfn.CONCAT(ARI[[#This Row],[Year]]," ",ARI[[#This Row],[Model]])</f>
        <v>2016 Summit SP E-TEC 800R 154</v>
      </c>
    </row>
    <row r="24085" spans="1:6" x14ac:dyDescent="0.25">
      <c r="A24085" s="5" t="s">
        <v>2502</v>
      </c>
      <c r="B24085" s="5" t="s">
        <v>2509</v>
      </c>
      <c r="C24085">
        <v>2016</v>
      </c>
      <c r="D24085" s="6" t="s">
        <v>5421</v>
      </c>
      <c r="F24085" s="3" t="str">
        <f>_xlfn.CONCAT(ARI[[#This Row],[Year]]," ",ARI[[#This Row],[Model]])</f>
        <v>2016 Summit SP E-TEC 800R 163</v>
      </c>
    </row>
    <row r="24086" spans="1:6" x14ac:dyDescent="0.25">
      <c r="A24086" s="5" t="s">
        <v>2502</v>
      </c>
      <c r="B24086" s="5" t="s">
        <v>2509</v>
      </c>
      <c r="C24086">
        <v>2016</v>
      </c>
      <c r="D24086" s="6" t="s">
        <v>5427</v>
      </c>
      <c r="F24086" s="3" t="str">
        <f>_xlfn.CONCAT(ARI[[#This Row],[Year]]," ",ARI[[#This Row],[Model]])</f>
        <v>2016 Summit Sport 600 Carb</v>
      </c>
    </row>
    <row r="24087" spans="1:6" x14ac:dyDescent="0.25">
      <c r="A24087" s="5" t="s">
        <v>2502</v>
      </c>
      <c r="B24087" s="5" t="s">
        <v>2509</v>
      </c>
      <c r="C24087">
        <v>2016</v>
      </c>
      <c r="D24087" s="6" t="s">
        <v>5425</v>
      </c>
      <c r="F24087" s="3" t="str">
        <f>_xlfn.CONCAT(ARI[[#This Row],[Year]]," ",ARI[[#This Row],[Model]])</f>
        <v>2016 Summit Sport Power TEK 800R</v>
      </c>
    </row>
    <row r="24088" spans="1:6" x14ac:dyDescent="0.25">
      <c r="A24088" s="5" t="s">
        <v>2502</v>
      </c>
      <c r="B24088" s="5" t="s">
        <v>2509</v>
      </c>
      <c r="C24088">
        <v>2016</v>
      </c>
      <c r="D24088" s="6" t="s">
        <v>5419</v>
      </c>
      <c r="F24088" s="3" t="str">
        <f>_xlfn.CONCAT(ARI[[#This Row],[Year]]," ",ARI[[#This Row],[Model]])</f>
        <v>2016 Freeride E-TEC 800R 137</v>
      </c>
    </row>
    <row r="24089" spans="1:6" x14ac:dyDescent="0.25">
      <c r="A24089" s="5" t="s">
        <v>2502</v>
      </c>
      <c r="B24089" s="5" t="s">
        <v>2509</v>
      </c>
      <c r="C24089">
        <v>2016</v>
      </c>
      <c r="D24089" s="6" t="s">
        <v>5420</v>
      </c>
      <c r="F24089" s="3" t="str">
        <f>_xlfn.CONCAT(ARI[[#This Row],[Year]]," ",ARI[[#This Row],[Model]])</f>
        <v>2016 Freeride E-TEC 800R 146</v>
      </c>
    </row>
    <row r="24090" spans="1:6" x14ac:dyDescent="0.25">
      <c r="A24090" s="5" t="s">
        <v>2502</v>
      </c>
      <c r="B24090" s="5" t="s">
        <v>2509</v>
      </c>
      <c r="C24090">
        <v>2016</v>
      </c>
      <c r="D24090" s="6" t="s">
        <v>5418</v>
      </c>
      <c r="F24090" s="3" t="str">
        <f>_xlfn.CONCAT(ARI[[#This Row],[Year]]," ",ARI[[#This Row],[Model]])</f>
        <v>2016 Freeride E-TEC 800R 154</v>
      </c>
    </row>
    <row r="24091" spans="1:6" x14ac:dyDescent="0.25">
      <c r="A24091" s="5" t="s">
        <v>2502</v>
      </c>
      <c r="B24091" s="5" t="s">
        <v>2509</v>
      </c>
      <c r="C24091">
        <v>2016</v>
      </c>
      <c r="D24091" s="6" t="s">
        <v>5433</v>
      </c>
      <c r="F24091" s="3" t="str">
        <f>_xlfn.CONCAT(ARI[[#This Row],[Year]]," ",ARI[[#This Row],[Model]])</f>
        <v>2016 Grand Touring SE 4-TEC 1200</v>
      </c>
    </row>
    <row r="24092" spans="1:6" x14ac:dyDescent="0.25">
      <c r="A24092" s="5" t="s">
        <v>2502</v>
      </c>
      <c r="B24092" s="5" t="s">
        <v>2509</v>
      </c>
      <c r="C24092">
        <v>2016</v>
      </c>
      <c r="D24092" s="6" t="s">
        <v>4901</v>
      </c>
      <c r="F24092" s="3" t="str">
        <f>_xlfn.CONCAT(ARI[[#This Row],[Year]]," ",ARI[[#This Row],[Model]])</f>
        <v>2016 Grand Touring LE E-TEC 600 HO</v>
      </c>
    </row>
    <row r="24093" spans="1:6" x14ac:dyDescent="0.25">
      <c r="A24093" s="5" t="s">
        <v>2502</v>
      </c>
      <c r="B24093" s="5" t="s">
        <v>2509</v>
      </c>
      <c r="C24093">
        <v>2016</v>
      </c>
      <c r="D24093" s="6" t="s">
        <v>5988</v>
      </c>
      <c r="F24093" s="3" t="str">
        <f>_xlfn.CONCAT(ARI[[#This Row],[Year]]," ",ARI[[#This Row],[Model]])</f>
        <v>2016 Grand Touring LE ACE 900</v>
      </c>
    </row>
    <row r="24094" spans="1:6" x14ac:dyDescent="0.25">
      <c r="A24094" s="5" t="s">
        <v>2502</v>
      </c>
      <c r="B24094" s="5" t="s">
        <v>2509</v>
      </c>
      <c r="C24094">
        <v>2016</v>
      </c>
      <c r="D24094" s="6" t="s">
        <v>4867</v>
      </c>
      <c r="F24094" s="3" t="str">
        <f>_xlfn.CONCAT(ARI[[#This Row],[Year]]," ",ARI[[#This Row],[Model]])</f>
        <v>2016 Grand Touring LE 4-TEC 1200</v>
      </c>
    </row>
    <row r="24095" spans="1:6" x14ac:dyDescent="0.25">
      <c r="A24095" s="5" t="s">
        <v>2502</v>
      </c>
      <c r="B24095" s="5" t="s">
        <v>2509</v>
      </c>
      <c r="C24095">
        <v>2016</v>
      </c>
      <c r="D24095" s="6" t="s">
        <v>4909</v>
      </c>
      <c r="F24095" s="3" t="str">
        <f>_xlfn.CONCAT(ARI[[#This Row],[Year]]," ",ARI[[#This Row],[Model]])</f>
        <v>2016 Grand Touring Sport 600 ACE</v>
      </c>
    </row>
    <row r="24096" spans="1:6" x14ac:dyDescent="0.25">
      <c r="A24096" s="5" t="s">
        <v>2502</v>
      </c>
      <c r="B24096" s="5" t="s">
        <v>2509</v>
      </c>
      <c r="C24096">
        <v>2016</v>
      </c>
      <c r="D24096" s="6" t="s">
        <v>6841</v>
      </c>
      <c r="F24096" s="3" t="str">
        <f>_xlfn.CONCAT(ARI[[#This Row],[Year]]," ",ARI[[#This Row],[Model]])</f>
        <v>2016 Expedition Xtreme E-TEC 800R</v>
      </c>
    </row>
    <row r="24097" spans="1:6" x14ac:dyDescent="0.25">
      <c r="A24097" s="5" t="s">
        <v>2502</v>
      </c>
      <c r="B24097" s="5" t="s">
        <v>2509</v>
      </c>
      <c r="C24097">
        <v>2016</v>
      </c>
      <c r="D24097" s="6" t="s">
        <v>4865</v>
      </c>
      <c r="F24097" s="3" t="str">
        <f>_xlfn.CONCAT(ARI[[#This Row],[Year]]," ",ARI[[#This Row],[Model]])</f>
        <v>2016 Expedition SE E-TEC 600 HO</v>
      </c>
    </row>
    <row r="24098" spans="1:6" x14ac:dyDescent="0.25">
      <c r="A24098" s="5" t="s">
        <v>2502</v>
      </c>
      <c r="B24098" s="5" t="s">
        <v>2509</v>
      </c>
      <c r="C24098">
        <v>2016</v>
      </c>
      <c r="D24098" s="6" t="s">
        <v>6556</v>
      </c>
      <c r="F24098" s="3" t="str">
        <f>_xlfn.CONCAT(ARI[[#This Row],[Year]]," ",ARI[[#This Row],[Model]])</f>
        <v>2016 Expedition SE ACE 900</v>
      </c>
    </row>
    <row r="24099" spans="1:6" x14ac:dyDescent="0.25">
      <c r="A24099" s="5" t="s">
        <v>2502</v>
      </c>
      <c r="B24099" s="5" t="s">
        <v>2509</v>
      </c>
      <c r="C24099">
        <v>2016</v>
      </c>
      <c r="D24099" s="6" t="s">
        <v>4859</v>
      </c>
      <c r="F24099" s="3" t="str">
        <f>_xlfn.CONCAT(ARI[[#This Row],[Year]]," ",ARI[[#This Row],[Model]])</f>
        <v>2016 Expedition SE 4-TEC 1200</v>
      </c>
    </row>
    <row r="24100" spans="1:6" x14ac:dyDescent="0.25">
      <c r="A24100" s="5" t="s">
        <v>2502</v>
      </c>
      <c r="B24100" s="5" t="s">
        <v>2509</v>
      </c>
      <c r="C24100">
        <v>2016</v>
      </c>
      <c r="D24100" s="6" t="s">
        <v>4860</v>
      </c>
      <c r="F24100" s="3" t="str">
        <f>_xlfn.CONCAT(ARI[[#This Row],[Year]]," ",ARI[[#This Row],[Model]])</f>
        <v>2016 Expedition LE 4-TEC 1200</v>
      </c>
    </row>
    <row r="24101" spans="1:6" x14ac:dyDescent="0.25">
      <c r="A24101" s="5" t="s">
        <v>2502</v>
      </c>
      <c r="B24101" s="5" t="s">
        <v>2509</v>
      </c>
      <c r="C24101">
        <v>2016</v>
      </c>
      <c r="D24101" s="6" t="s">
        <v>6557</v>
      </c>
      <c r="F24101" s="3" t="str">
        <f>_xlfn.CONCAT(ARI[[#This Row],[Year]]," ",ARI[[#This Row],[Model]])</f>
        <v>2016 Expedition LE ACE 900</v>
      </c>
    </row>
    <row r="24102" spans="1:6" x14ac:dyDescent="0.25">
      <c r="A24102" s="5" t="s">
        <v>2502</v>
      </c>
      <c r="B24102" s="5" t="s">
        <v>2509</v>
      </c>
      <c r="C24102">
        <v>2016</v>
      </c>
      <c r="D24102" s="6" t="s">
        <v>4897</v>
      </c>
      <c r="F24102" s="3" t="str">
        <f>_xlfn.CONCAT(ARI[[#This Row],[Year]]," ",ARI[[#This Row],[Model]])</f>
        <v>2016 Expedition LE E-TEC 600 HO</v>
      </c>
    </row>
    <row r="24103" spans="1:6" x14ac:dyDescent="0.25">
      <c r="A24103" s="5" t="s">
        <v>2502</v>
      </c>
      <c r="B24103" s="5" t="s">
        <v>2509</v>
      </c>
      <c r="C24103">
        <v>2016</v>
      </c>
      <c r="D24103" s="6" t="s">
        <v>4913</v>
      </c>
      <c r="F24103" s="3" t="str">
        <f>_xlfn.CONCAT(ARI[[#This Row],[Year]]," ",ARI[[#This Row],[Model]])</f>
        <v>2016 Expedition Sport 550F</v>
      </c>
    </row>
    <row r="24104" spans="1:6" x14ac:dyDescent="0.25">
      <c r="A24104" s="5" t="s">
        <v>2502</v>
      </c>
      <c r="B24104" s="5" t="s">
        <v>2509</v>
      </c>
      <c r="C24104">
        <v>2016</v>
      </c>
      <c r="D24104" s="6" t="s">
        <v>4908</v>
      </c>
      <c r="F24104" s="3" t="str">
        <f>_xlfn.CONCAT(ARI[[#This Row],[Year]]," ",ARI[[#This Row],[Model]])</f>
        <v>2016 Expedition Sport 600 ACE</v>
      </c>
    </row>
    <row r="24105" spans="1:6" x14ac:dyDescent="0.25">
      <c r="A24105" s="5" t="s">
        <v>2502</v>
      </c>
      <c r="B24105" s="5" t="s">
        <v>2509</v>
      </c>
      <c r="C24105">
        <v>2016</v>
      </c>
      <c r="D24105" s="6" t="s">
        <v>5989</v>
      </c>
      <c r="F24105" s="3" t="str">
        <f>_xlfn.CONCAT(ARI[[#This Row],[Year]]," ",ARI[[#This Row],[Model]])</f>
        <v>2016 Expedition Sport ACE 900</v>
      </c>
    </row>
    <row r="24106" spans="1:6" x14ac:dyDescent="0.25">
      <c r="A24106" s="5" t="s">
        <v>2502</v>
      </c>
      <c r="B24106" s="5" t="s">
        <v>2509</v>
      </c>
      <c r="C24106">
        <v>2016</v>
      </c>
      <c r="D24106" s="6" t="s">
        <v>5442</v>
      </c>
      <c r="F24106" s="3" t="str">
        <f>_xlfn.CONCAT(ARI[[#This Row],[Year]]," ",ARI[[#This Row],[Model]])</f>
        <v>2016 Tundra Xtreme E-TEC 600 HO</v>
      </c>
    </row>
    <row r="24107" spans="1:6" x14ac:dyDescent="0.25">
      <c r="A24107" s="5" t="s">
        <v>2502</v>
      </c>
      <c r="B24107" s="5" t="s">
        <v>2509</v>
      </c>
      <c r="C24107">
        <v>2016</v>
      </c>
      <c r="D24107" s="6" t="s">
        <v>5445</v>
      </c>
      <c r="F24107" s="3" t="str">
        <f>_xlfn.CONCAT(ARI[[#This Row],[Year]]," ",ARI[[#This Row],[Model]])</f>
        <v>2016 Tundra LT 550F</v>
      </c>
    </row>
    <row r="24108" spans="1:6" x14ac:dyDescent="0.25">
      <c r="A24108" s="5" t="s">
        <v>2502</v>
      </c>
      <c r="B24108" s="5" t="s">
        <v>2509</v>
      </c>
      <c r="C24108">
        <v>2016</v>
      </c>
      <c r="D24108" s="6" t="s">
        <v>5443</v>
      </c>
      <c r="F24108" s="3" t="str">
        <f>_xlfn.CONCAT(ARI[[#This Row],[Year]]," ",ARI[[#This Row],[Model]])</f>
        <v>2016 Tundra LT ACE 600</v>
      </c>
    </row>
    <row r="24109" spans="1:6" x14ac:dyDescent="0.25">
      <c r="A24109" s="5" t="s">
        <v>2502</v>
      </c>
      <c r="B24109" s="5" t="s">
        <v>2509</v>
      </c>
      <c r="C24109">
        <v>2016</v>
      </c>
      <c r="D24109" s="6" t="s">
        <v>5444</v>
      </c>
      <c r="F24109" s="3" t="str">
        <f>_xlfn.CONCAT(ARI[[#This Row],[Year]]," ",ARI[[#This Row],[Model]])</f>
        <v>2016 Tundra Sport ACE 600</v>
      </c>
    </row>
    <row r="24110" spans="1:6" x14ac:dyDescent="0.25">
      <c r="A24110" s="5" t="s">
        <v>2502</v>
      </c>
      <c r="B24110" s="5" t="s">
        <v>2509</v>
      </c>
      <c r="C24110">
        <v>2016</v>
      </c>
      <c r="D24110" s="6" t="s">
        <v>5446</v>
      </c>
      <c r="F24110" s="3" t="str">
        <f>_xlfn.CONCAT(ARI[[#This Row],[Year]]," ",ARI[[#This Row],[Model]])</f>
        <v>2016 Tundra Sport 550F</v>
      </c>
    </row>
    <row r="24111" spans="1:6" x14ac:dyDescent="0.25">
      <c r="A24111" s="5" t="s">
        <v>2502</v>
      </c>
      <c r="B24111" s="5" t="s">
        <v>2509</v>
      </c>
      <c r="C24111">
        <v>2016</v>
      </c>
      <c r="D24111" s="6" t="s">
        <v>5440</v>
      </c>
      <c r="F24111" s="3" t="str">
        <f>_xlfn.CONCAT(ARI[[#This Row],[Year]]," ",ARI[[#This Row],[Model]])</f>
        <v>2016 Skandic SWT E-TEC 600 HO</v>
      </c>
    </row>
    <row r="24112" spans="1:6" x14ac:dyDescent="0.25">
      <c r="A24112" s="5" t="s">
        <v>2502</v>
      </c>
      <c r="B24112" s="5" t="s">
        <v>2509</v>
      </c>
      <c r="C24112">
        <v>2016</v>
      </c>
      <c r="D24112" s="6" t="s">
        <v>6558</v>
      </c>
      <c r="F24112" s="3" t="str">
        <f>_xlfn.CONCAT(ARI[[#This Row],[Year]]," ",ARI[[#This Row],[Model]])</f>
        <v>2016 Skandic SWT ACE 900</v>
      </c>
    </row>
    <row r="24113" spans="1:6" x14ac:dyDescent="0.25">
      <c r="A24113" s="5" t="s">
        <v>2502</v>
      </c>
      <c r="B24113" s="5" t="s">
        <v>2509</v>
      </c>
      <c r="C24113">
        <v>2016</v>
      </c>
      <c r="D24113" s="6" t="s">
        <v>6560</v>
      </c>
      <c r="F24113" s="3" t="str">
        <f>_xlfn.CONCAT(ARI[[#This Row],[Year]]," ",ARI[[#This Row],[Model]])</f>
        <v>2016 Skandic WT 550F</v>
      </c>
    </row>
    <row r="24114" spans="1:6" x14ac:dyDescent="0.25">
      <c r="A24114" s="5" t="s">
        <v>2502</v>
      </c>
      <c r="B24114" s="5" t="s">
        <v>2509</v>
      </c>
      <c r="C24114">
        <v>2016</v>
      </c>
      <c r="D24114" s="6" t="s">
        <v>4915</v>
      </c>
      <c r="F24114" s="3" t="str">
        <f>_xlfn.CONCAT(ARI[[#This Row],[Year]]," ",ARI[[#This Row],[Model]])</f>
        <v>2016 Skandic WT E-TEC 600 HO</v>
      </c>
    </row>
    <row r="24115" spans="1:6" x14ac:dyDescent="0.25">
      <c r="A24115" s="5" t="s">
        <v>2502</v>
      </c>
      <c r="B24115" s="5" t="s">
        <v>2509</v>
      </c>
      <c r="C24115">
        <v>2016</v>
      </c>
      <c r="D24115" s="6" t="s">
        <v>4918</v>
      </c>
      <c r="F24115" s="3" t="str">
        <f>_xlfn.CONCAT(ARI[[#This Row],[Year]]," ",ARI[[#This Row],[Model]])</f>
        <v>2016 Skandic WT 600 ACE</v>
      </c>
    </row>
    <row r="24116" spans="1:6" x14ac:dyDescent="0.25">
      <c r="A24116" s="5" t="s">
        <v>2502</v>
      </c>
      <c r="B24116" s="5" t="s">
        <v>2509</v>
      </c>
      <c r="C24116">
        <v>2016</v>
      </c>
      <c r="D24116" s="6" t="s">
        <v>6559</v>
      </c>
      <c r="F24116" s="3" t="str">
        <f>_xlfn.CONCAT(ARI[[#This Row],[Year]]," ",ARI[[#This Row],[Model]])</f>
        <v>2016 Skandic WT ACE 900</v>
      </c>
    </row>
    <row r="24117" spans="1:6" x14ac:dyDescent="0.25">
      <c r="A24117" s="5" t="s">
        <v>733</v>
      </c>
      <c r="B24117" s="5" t="s">
        <v>756</v>
      </c>
      <c r="C24117">
        <v>2016</v>
      </c>
      <c r="D24117" s="6" t="s">
        <v>6842</v>
      </c>
      <c r="F24117" s="3" t="str">
        <f>_xlfn.CONCAT(ARI[[#This Row],[Year]]," ",ARI[[#This Row],[Model]])</f>
        <v>2016 S1000XR</v>
      </c>
    </row>
    <row r="24118" spans="1:6" x14ac:dyDescent="0.25">
      <c r="A24118" s="5" t="s">
        <v>733</v>
      </c>
      <c r="B24118" s="5" t="s">
        <v>756</v>
      </c>
      <c r="C24118">
        <v>2016</v>
      </c>
      <c r="D24118" s="6" t="s">
        <v>6790</v>
      </c>
      <c r="F24118" s="3" t="str">
        <f>_xlfn.CONCAT(ARI[[#This Row],[Year]]," ",ARI[[#This Row],[Model]])</f>
        <v>2016 R1200RS</v>
      </c>
    </row>
    <row r="24119" spans="1:6" x14ac:dyDescent="0.25">
      <c r="A24119" s="5" t="s">
        <v>2502</v>
      </c>
      <c r="B24119" s="5" t="s">
        <v>1707</v>
      </c>
      <c r="C24119">
        <v>2016</v>
      </c>
      <c r="D24119" s="6" t="s">
        <v>6592</v>
      </c>
      <c r="F24119" s="3" t="str">
        <f>_xlfn.CONCAT(ARI[[#This Row],[Year]]," ",ARI[[#This Row],[Model]])</f>
        <v>2016 Lynx 2000</v>
      </c>
    </row>
    <row r="24120" spans="1:6" x14ac:dyDescent="0.25">
      <c r="A24120" s="5" t="s">
        <v>2502</v>
      </c>
      <c r="B24120" s="5" t="s">
        <v>1707</v>
      </c>
      <c r="C24120">
        <v>2016</v>
      </c>
      <c r="D24120" s="6" t="s">
        <v>6564</v>
      </c>
      <c r="F24120" s="3" t="str">
        <f>_xlfn.CONCAT(ARI[[#This Row],[Year]]," ",ARI[[#This Row],[Model]])</f>
        <v>2016 ZR 4000 LXR</v>
      </c>
    </row>
    <row r="24121" spans="1:6" x14ac:dyDescent="0.25">
      <c r="A24121" s="5" t="s">
        <v>2502</v>
      </c>
      <c r="B24121" s="5" t="s">
        <v>1707</v>
      </c>
      <c r="C24121">
        <v>2016</v>
      </c>
      <c r="D24121" s="6" t="s">
        <v>6565</v>
      </c>
      <c r="F24121" s="3" t="str">
        <f>_xlfn.CONCAT(ARI[[#This Row],[Year]]," ",ARI[[#This Row],[Model]])</f>
        <v>2016 ZR 4000 RR</v>
      </c>
    </row>
    <row r="24122" spans="1:6" x14ac:dyDescent="0.25">
      <c r="A24122" s="5" t="s">
        <v>2502</v>
      </c>
      <c r="B24122" s="5" t="s">
        <v>1707</v>
      </c>
      <c r="C24122">
        <v>2016</v>
      </c>
      <c r="D24122" s="6" t="s">
        <v>5990</v>
      </c>
      <c r="F24122" s="3" t="str">
        <f>_xlfn.CONCAT(ARI[[#This Row],[Year]]," ",ARI[[#This Row],[Model]])</f>
        <v>2016 ZR 5000 LXR</v>
      </c>
    </row>
    <row r="24123" spans="1:6" x14ac:dyDescent="0.25">
      <c r="A24123" s="5" t="s">
        <v>2502</v>
      </c>
      <c r="B24123" s="5" t="s">
        <v>1707</v>
      </c>
      <c r="C24123">
        <v>2016</v>
      </c>
      <c r="D24123" s="6" t="s">
        <v>6566</v>
      </c>
      <c r="F24123" s="3" t="str">
        <f>_xlfn.CONCAT(ARI[[#This Row],[Year]]," ",ARI[[#This Row],[Model]])</f>
        <v>2016 ZR 6000 LXR 129</v>
      </c>
    </row>
    <row r="24124" spans="1:6" x14ac:dyDescent="0.25">
      <c r="A24124" s="5" t="s">
        <v>2502</v>
      </c>
      <c r="B24124" s="5" t="s">
        <v>1707</v>
      </c>
      <c r="C24124">
        <v>2016</v>
      </c>
      <c r="D24124" s="6" t="s">
        <v>6843</v>
      </c>
      <c r="F24124" s="3" t="str">
        <f>_xlfn.CONCAT(ARI[[#This Row],[Year]]," ",ARI[[#This Row],[Model]])</f>
        <v>2016 ZR 6000 LXR 137</v>
      </c>
    </row>
    <row r="24125" spans="1:6" x14ac:dyDescent="0.25">
      <c r="A24125" s="5" t="s">
        <v>2502</v>
      </c>
      <c r="B24125" s="5" t="s">
        <v>1707</v>
      </c>
      <c r="C24125">
        <v>2016</v>
      </c>
      <c r="D24125" s="6" t="s">
        <v>6567</v>
      </c>
      <c r="F24125" s="3" t="str">
        <f>_xlfn.CONCAT(ARI[[#This Row],[Year]]," ",ARI[[#This Row],[Model]])</f>
        <v>2016 ZR 6000 Sno Pro 129</v>
      </c>
    </row>
    <row r="24126" spans="1:6" x14ac:dyDescent="0.25">
      <c r="A24126" s="5" t="s">
        <v>2502</v>
      </c>
      <c r="B24126" s="5" t="s">
        <v>1707</v>
      </c>
      <c r="C24126">
        <v>2016</v>
      </c>
      <c r="D24126" s="6" t="s">
        <v>6844</v>
      </c>
      <c r="F24126" s="3" t="str">
        <f>_xlfn.CONCAT(ARI[[#This Row],[Year]]," ",ARI[[#This Row],[Model]])</f>
        <v>2016 ZR 6000 Sno Pro 137</v>
      </c>
    </row>
    <row r="24127" spans="1:6" x14ac:dyDescent="0.25">
      <c r="A24127" s="5" t="s">
        <v>2502</v>
      </c>
      <c r="B24127" s="5" t="s">
        <v>1707</v>
      </c>
      <c r="C24127">
        <v>2016</v>
      </c>
      <c r="D24127" s="6" t="s">
        <v>6568</v>
      </c>
      <c r="F24127" s="3" t="str">
        <f>_xlfn.CONCAT(ARI[[#This Row],[Year]]," ",ARI[[#This Row],[Model]])</f>
        <v>2016 ZR 6000 Limited 129</v>
      </c>
    </row>
    <row r="24128" spans="1:6" x14ac:dyDescent="0.25">
      <c r="A24128" s="5" t="s">
        <v>2502</v>
      </c>
      <c r="B24128" s="5" t="s">
        <v>1707</v>
      </c>
      <c r="C24128">
        <v>2016</v>
      </c>
      <c r="D24128" s="6" t="s">
        <v>6845</v>
      </c>
      <c r="F24128" s="3" t="str">
        <f>_xlfn.CONCAT(ARI[[#This Row],[Year]]," ",ARI[[#This Row],[Model]])</f>
        <v>2016 ZR 6000 Limited 137</v>
      </c>
    </row>
    <row r="24129" spans="1:6" x14ac:dyDescent="0.25">
      <c r="A24129" s="5" t="s">
        <v>2502</v>
      </c>
      <c r="B24129" s="5" t="s">
        <v>1707</v>
      </c>
      <c r="C24129">
        <v>2016</v>
      </c>
      <c r="D24129" s="6" t="s">
        <v>5991</v>
      </c>
      <c r="F24129" s="3" t="str">
        <f>_xlfn.CONCAT(ARI[[#This Row],[Year]]," ",ARI[[#This Row],[Model]])</f>
        <v>2016 ZR 6000 El Tigre</v>
      </c>
    </row>
    <row r="24130" spans="1:6" x14ac:dyDescent="0.25">
      <c r="A24130" s="5" t="s">
        <v>2502</v>
      </c>
      <c r="B24130" s="5" t="s">
        <v>1707</v>
      </c>
      <c r="C24130">
        <v>2016</v>
      </c>
      <c r="D24130" s="6" t="s">
        <v>6408</v>
      </c>
      <c r="F24130" s="3" t="str">
        <f>_xlfn.CONCAT(ARI[[#This Row],[Year]]," ",ARI[[#This Row],[Model]])</f>
        <v>2016 ZR 6000 RR</v>
      </c>
    </row>
    <row r="24131" spans="1:6" x14ac:dyDescent="0.25">
      <c r="A24131" s="5" t="s">
        <v>2502</v>
      </c>
      <c r="B24131" s="5" t="s">
        <v>1707</v>
      </c>
      <c r="C24131">
        <v>2016</v>
      </c>
      <c r="D24131" s="6" t="s">
        <v>5993</v>
      </c>
      <c r="F24131" s="3" t="str">
        <f>_xlfn.CONCAT(ARI[[#This Row],[Year]]," ",ARI[[#This Row],[Model]])</f>
        <v>2016 ZR 7000 LXR 129</v>
      </c>
    </row>
    <row r="24132" spans="1:6" x14ac:dyDescent="0.25">
      <c r="A24132" s="5" t="s">
        <v>2502</v>
      </c>
      <c r="B24132" s="5" t="s">
        <v>1707</v>
      </c>
      <c r="C24132">
        <v>2016</v>
      </c>
      <c r="D24132" s="6" t="s">
        <v>6846</v>
      </c>
      <c r="F24132" s="3" t="str">
        <f>_xlfn.CONCAT(ARI[[#This Row],[Year]]," ",ARI[[#This Row],[Model]])</f>
        <v>2016 ZR 7000 LXR 137</v>
      </c>
    </row>
    <row r="24133" spans="1:6" x14ac:dyDescent="0.25">
      <c r="A24133" s="5" t="s">
        <v>2502</v>
      </c>
      <c r="B24133" s="5" t="s">
        <v>1707</v>
      </c>
      <c r="C24133">
        <v>2016</v>
      </c>
      <c r="D24133" s="6" t="s">
        <v>5994</v>
      </c>
      <c r="F24133" s="3" t="str">
        <f>_xlfn.CONCAT(ARI[[#This Row],[Year]]," ",ARI[[#This Row],[Model]])</f>
        <v>2016 ZR 7000 Sno Pro 129</v>
      </c>
    </row>
    <row r="24134" spans="1:6" x14ac:dyDescent="0.25">
      <c r="A24134" s="5" t="s">
        <v>2502</v>
      </c>
      <c r="B24134" s="5" t="s">
        <v>1707</v>
      </c>
      <c r="C24134">
        <v>2016</v>
      </c>
      <c r="D24134" s="6" t="s">
        <v>6847</v>
      </c>
      <c r="F24134" s="3" t="str">
        <f>_xlfn.CONCAT(ARI[[#This Row],[Year]]," ",ARI[[#This Row],[Model]])</f>
        <v>2016 ZR 7000 Sno Pro 137</v>
      </c>
    </row>
    <row r="24135" spans="1:6" x14ac:dyDescent="0.25">
      <c r="A24135" s="5" t="s">
        <v>2502</v>
      </c>
      <c r="B24135" s="5" t="s">
        <v>1707</v>
      </c>
      <c r="C24135">
        <v>2016</v>
      </c>
      <c r="D24135" s="6" t="s">
        <v>5995</v>
      </c>
      <c r="F24135" s="3" t="str">
        <f>_xlfn.CONCAT(ARI[[#This Row],[Year]]," ",ARI[[#This Row],[Model]])</f>
        <v>2016 ZR 7000 Limited 129</v>
      </c>
    </row>
    <row r="24136" spans="1:6" x14ac:dyDescent="0.25">
      <c r="A24136" s="5" t="s">
        <v>2502</v>
      </c>
      <c r="B24136" s="5" t="s">
        <v>1707</v>
      </c>
      <c r="C24136">
        <v>2016</v>
      </c>
      <c r="D24136" s="6" t="s">
        <v>6848</v>
      </c>
      <c r="F24136" s="3" t="str">
        <f>_xlfn.CONCAT(ARI[[#This Row],[Year]]," ",ARI[[#This Row],[Model]])</f>
        <v>2016 ZR 7000 Limited 137</v>
      </c>
    </row>
    <row r="24137" spans="1:6" x14ac:dyDescent="0.25">
      <c r="A24137" s="5" t="s">
        <v>2502</v>
      </c>
      <c r="B24137" s="5" t="s">
        <v>1707</v>
      </c>
      <c r="C24137">
        <v>2016</v>
      </c>
      <c r="D24137" s="6" t="s">
        <v>6570</v>
      </c>
      <c r="F24137" s="3" t="str">
        <f>_xlfn.CONCAT(ARI[[#This Row],[Year]]," ",ARI[[#This Row],[Model]])</f>
        <v>2016 ZR 7000 El Tigre</v>
      </c>
    </row>
    <row r="24138" spans="1:6" x14ac:dyDescent="0.25">
      <c r="A24138" s="5" t="s">
        <v>2502</v>
      </c>
      <c r="B24138" s="5" t="s">
        <v>1707</v>
      </c>
      <c r="C24138">
        <v>2016</v>
      </c>
      <c r="D24138" s="6" t="s">
        <v>6571</v>
      </c>
      <c r="F24138" s="3" t="str">
        <f>_xlfn.CONCAT(ARI[[#This Row],[Year]]," ",ARI[[#This Row],[Model]])</f>
        <v>2016 ZR 7000 RR</v>
      </c>
    </row>
    <row r="24139" spans="1:6" x14ac:dyDescent="0.25">
      <c r="A24139" s="5" t="s">
        <v>2502</v>
      </c>
      <c r="B24139" s="5" t="s">
        <v>1707</v>
      </c>
      <c r="C24139">
        <v>2016</v>
      </c>
      <c r="D24139" s="6" t="s">
        <v>5998</v>
      </c>
      <c r="F24139" s="3" t="str">
        <f>_xlfn.CONCAT(ARI[[#This Row],[Year]]," ",ARI[[#This Row],[Model]])</f>
        <v>2016 ZR 8000 LXR 129</v>
      </c>
    </row>
    <row r="24140" spans="1:6" x14ac:dyDescent="0.25">
      <c r="A24140" s="5" t="s">
        <v>2502</v>
      </c>
      <c r="B24140" s="5" t="s">
        <v>1707</v>
      </c>
      <c r="C24140">
        <v>2016</v>
      </c>
      <c r="D24140" s="6" t="s">
        <v>6849</v>
      </c>
      <c r="F24140" s="3" t="str">
        <f>_xlfn.CONCAT(ARI[[#This Row],[Year]]," ",ARI[[#This Row],[Model]])</f>
        <v>2016 ZR 8000 LXR 137</v>
      </c>
    </row>
    <row r="24141" spans="1:6" x14ac:dyDescent="0.25">
      <c r="A24141" s="5" t="s">
        <v>2502</v>
      </c>
      <c r="B24141" s="5" t="s">
        <v>1707</v>
      </c>
      <c r="C24141">
        <v>2016</v>
      </c>
      <c r="D24141" s="6" t="s">
        <v>5997</v>
      </c>
      <c r="F24141" s="3" t="str">
        <f>_xlfn.CONCAT(ARI[[#This Row],[Year]]," ",ARI[[#This Row],[Model]])</f>
        <v>2016 ZR 8000 Sno Pro 129</v>
      </c>
    </row>
    <row r="24142" spans="1:6" x14ac:dyDescent="0.25">
      <c r="A24142" s="5" t="s">
        <v>2502</v>
      </c>
      <c r="B24142" s="5" t="s">
        <v>1707</v>
      </c>
      <c r="C24142">
        <v>2016</v>
      </c>
      <c r="D24142" s="6" t="s">
        <v>6850</v>
      </c>
      <c r="F24142" s="3" t="str">
        <f>_xlfn.CONCAT(ARI[[#This Row],[Year]]," ",ARI[[#This Row],[Model]])</f>
        <v>2016 ZR 8000 Sno Pro 137</v>
      </c>
    </row>
    <row r="24143" spans="1:6" x14ac:dyDescent="0.25">
      <c r="A24143" s="5" t="s">
        <v>2502</v>
      </c>
      <c r="B24143" s="5" t="s">
        <v>1707</v>
      </c>
      <c r="C24143">
        <v>2016</v>
      </c>
      <c r="D24143" s="6" t="s">
        <v>5996</v>
      </c>
      <c r="F24143" s="3" t="str">
        <f>_xlfn.CONCAT(ARI[[#This Row],[Year]]," ",ARI[[#This Row],[Model]])</f>
        <v>2016 ZR 8000 Limited 129</v>
      </c>
    </row>
    <row r="24144" spans="1:6" x14ac:dyDescent="0.25">
      <c r="A24144" s="5" t="s">
        <v>2502</v>
      </c>
      <c r="B24144" s="5" t="s">
        <v>1707</v>
      </c>
      <c r="C24144">
        <v>2016</v>
      </c>
      <c r="D24144" s="6" t="s">
        <v>6851</v>
      </c>
      <c r="F24144" s="3" t="str">
        <f>_xlfn.CONCAT(ARI[[#This Row],[Year]]," ",ARI[[#This Row],[Model]])</f>
        <v>2016 ZR 8000 Limited 137</v>
      </c>
    </row>
    <row r="24145" spans="1:6" x14ac:dyDescent="0.25">
      <c r="A24145" s="5" t="s">
        <v>2502</v>
      </c>
      <c r="B24145" s="5" t="s">
        <v>1707</v>
      </c>
      <c r="C24145">
        <v>2016</v>
      </c>
      <c r="D24145" s="6" t="s">
        <v>6572</v>
      </c>
      <c r="F24145" s="3" t="str">
        <f>_xlfn.CONCAT(ARI[[#This Row],[Year]]," ",ARI[[#This Row],[Model]])</f>
        <v>2016 ZR 8000 El Tigre</v>
      </c>
    </row>
    <row r="24146" spans="1:6" x14ac:dyDescent="0.25">
      <c r="A24146" s="5" t="s">
        <v>2502</v>
      </c>
      <c r="B24146" s="5" t="s">
        <v>1707</v>
      </c>
      <c r="C24146">
        <v>2016</v>
      </c>
      <c r="D24146" s="6" t="s">
        <v>5999</v>
      </c>
      <c r="F24146" s="3" t="str">
        <f>_xlfn.CONCAT(ARI[[#This Row],[Year]]," ",ARI[[#This Row],[Model]])</f>
        <v>2016 ZR 8000 RR</v>
      </c>
    </row>
    <row r="24147" spans="1:6" x14ac:dyDescent="0.25">
      <c r="A24147" s="5" t="s">
        <v>2502</v>
      </c>
      <c r="B24147" s="5" t="s">
        <v>1707</v>
      </c>
      <c r="C24147">
        <v>2016</v>
      </c>
      <c r="D24147" s="6" t="s">
        <v>6000</v>
      </c>
      <c r="F24147" s="3" t="str">
        <f>_xlfn.CONCAT(ARI[[#This Row],[Year]]," ",ARI[[#This Row],[Model]])</f>
        <v>2016 ZR 9000 LXR</v>
      </c>
    </row>
    <row r="24148" spans="1:6" x14ac:dyDescent="0.25">
      <c r="A24148" s="5" t="s">
        <v>169</v>
      </c>
      <c r="B24148" s="5" t="s">
        <v>170</v>
      </c>
      <c r="C24148">
        <v>2014</v>
      </c>
      <c r="D24148" s="6" t="s">
        <v>6638</v>
      </c>
      <c r="F24148" s="3" t="str">
        <f>_xlfn.CONCAT(ARI[[#This Row],[Year]]," ",ARI[[#This Row],[Model]])</f>
        <v>2014 EC 450 F</v>
      </c>
    </row>
    <row r="24149" spans="1:6" x14ac:dyDescent="0.25">
      <c r="A24149" s="5" t="s">
        <v>169</v>
      </c>
      <c r="B24149" s="5" t="s">
        <v>170</v>
      </c>
      <c r="C24149">
        <v>2014</v>
      </c>
      <c r="D24149" s="6" t="s">
        <v>6631</v>
      </c>
      <c r="F24149" s="3" t="str">
        <f>_xlfn.CONCAT(ARI[[#This Row],[Year]]," ",ARI[[#This Row],[Model]])</f>
        <v>2014 EC 200</v>
      </c>
    </row>
    <row r="24150" spans="1:6" x14ac:dyDescent="0.25">
      <c r="A24150" s="5" t="s">
        <v>169</v>
      </c>
      <c r="B24150" s="5" t="s">
        <v>170</v>
      </c>
      <c r="C24150">
        <v>2014</v>
      </c>
      <c r="D24150" s="6" t="s">
        <v>6636</v>
      </c>
      <c r="F24150" s="3" t="str">
        <f>_xlfn.CONCAT(ARI[[#This Row],[Year]]," ",ARI[[#This Row],[Model]])</f>
        <v>2014 EC 250 F</v>
      </c>
    </row>
    <row r="24151" spans="1:6" x14ac:dyDescent="0.25">
      <c r="A24151" s="5" t="s">
        <v>169</v>
      </c>
      <c r="B24151" s="5" t="s">
        <v>170</v>
      </c>
      <c r="C24151">
        <v>2014</v>
      </c>
      <c r="D24151" s="6" t="s">
        <v>5005</v>
      </c>
      <c r="F24151" s="3" t="str">
        <f>_xlfn.CONCAT(ARI[[#This Row],[Year]]," ",ARI[[#This Row],[Model]])</f>
        <v>2014 EC 250</v>
      </c>
    </row>
    <row r="24152" spans="1:6" x14ac:dyDescent="0.25">
      <c r="A24152" s="5" t="s">
        <v>169</v>
      </c>
      <c r="B24152" s="5" t="s">
        <v>170</v>
      </c>
      <c r="C24152">
        <v>2014</v>
      </c>
      <c r="D24152" s="6" t="s">
        <v>6633</v>
      </c>
      <c r="F24152" s="3" t="str">
        <f>_xlfn.CONCAT(ARI[[#This Row],[Year]]," ",ARI[[#This Row],[Model]])</f>
        <v>2014 EC 250E</v>
      </c>
    </row>
    <row r="24153" spans="1:6" x14ac:dyDescent="0.25">
      <c r="A24153" s="5" t="s">
        <v>169</v>
      </c>
      <c r="B24153" s="5" t="s">
        <v>170</v>
      </c>
      <c r="C24153">
        <v>2014</v>
      </c>
      <c r="D24153" s="6" t="s">
        <v>6634</v>
      </c>
      <c r="F24153" s="3" t="str">
        <f>_xlfn.CONCAT(ARI[[#This Row],[Year]]," ",ARI[[#This Row],[Model]])</f>
        <v>2014 EC 300</v>
      </c>
    </row>
    <row r="24154" spans="1:6" x14ac:dyDescent="0.25">
      <c r="A24154" s="5" t="s">
        <v>169</v>
      </c>
      <c r="B24154" s="5" t="s">
        <v>170</v>
      </c>
      <c r="C24154">
        <v>2014</v>
      </c>
      <c r="D24154" s="6" t="s">
        <v>6635</v>
      </c>
      <c r="F24154" s="3" t="str">
        <f>_xlfn.CONCAT(ARI[[#This Row],[Year]]," ",ARI[[#This Row],[Model]])</f>
        <v>2014 EC 300E</v>
      </c>
    </row>
    <row r="24155" spans="1:6" x14ac:dyDescent="0.25">
      <c r="A24155" s="5" t="s">
        <v>169</v>
      </c>
      <c r="B24155" s="5" t="s">
        <v>170</v>
      </c>
      <c r="C24155">
        <v>2010</v>
      </c>
      <c r="D24155" s="6" t="s">
        <v>6852</v>
      </c>
      <c r="F24155" s="3" t="str">
        <f>_xlfn.CONCAT(ARI[[#This Row],[Year]]," ",ARI[[#This Row],[Model]])</f>
        <v>2010 EC 125</v>
      </c>
    </row>
    <row r="24156" spans="1:6" x14ac:dyDescent="0.25">
      <c r="A24156" s="5" t="s">
        <v>169</v>
      </c>
      <c r="B24156" s="5" t="s">
        <v>170</v>
      </c>
      <c r="C24156">
        <v>2010</v>
      </c>
      <c r="D24156" s="6" t="s">
        <v>6634</v>
      </c>
      <c r="F24156" s="3" t="str">
        <f>_xlfn.CONCAT(ARI[[#This Row],[Year]]," ",ARI[[#This Row],[Model]])</f>
        <v>2010 EC 300</v>
      </c>
    </row>
    <row r="24157" spans="1:6" x14ac:dyDescent="0.25">
      <c r="A24157" s="5" t="s">
        <v>169</v>
      </c>
      <c r="B24157" s="5" t="s">
        <v>170</v>
      </c>
      <c r="C24157">
        <v>2013</v>
      </c>
      <c r="D24157" s="6" t="s">
        <v>6638</v>
      </c>
      <c r="F24157" s="3" t="str">
        <f>_xlfn.CONCAT(ARI[[#This Row],[Year]]," ",ARI[[#This Row],[Model]])</f>
        <v>2013 EC 450 F</v>
      </c>
    </row>
    <row r="24158" spans="1:6" x14ac:dyDescent="0.25">
      <c r="A24158" s="5" t="s">
        <v>169</v>
      </c>
      <c r="B24158" s="5" t="s">
        <v>170</v>
      </c>
      <c r="C24158">
        <v>2014</v>
      </c>
      <c r="D24158" s="6" t="s">
        <v>6637</v>
      </c>
      <c r="F24158" s="3" t="str">
        <f>_xlfn.CONCAT(ARI[[#This Row],[Year]]," ",ARI[[#This Row],[Model]])</f>
        <v>2014 EC 300 F</v>
      </c>
    </row>
    <row r="24159" spans="1:6" x14ac:dyDescent="0.25">
      <c r="A24159" s="5" t="s">
        <v>169</v>
      </c>
      <c r="B24159" s="5" t="s">
        <v>170</v>
      </c>
      <c r="C24159">
        <v>2013</v>
      </c>
      <c r="D24159" s="6" t="s">
        <v>6637</v>
      </c>
      <c r="F24159" s="3" t="str">
        <f>_xlfn.CONCAT(ARI[[#This Row],[Year]]," ",ARI[[#This Row],[Model]])</f>
        <v>2013 EC 300 F</v>
      </c>
    </row>
    <row r="24160" spans="1:6" x14ac:dyDescent="0.25">
      <c r="A24160" s="5" t="s">
        <v>169</v>
      </c>
      <c r="B24160" s="5" t="s">
        <v>170</v>
      </c>
      <c r="C24160">
        <v>2013</v>
      </c>
      <c r="D24160" s="6" t="s">
        <v>6636</v>
      </c>
      <c r="F24160" s="3" t="str">
        <f>_xlfn.CONCAT(ARI[[#This Row],[Year]]," ",ARI[[#This Row],[Model]])</f>
        <v>2013 EC 250 F</v>
      </c>
    </row>
    <row r="24161" spans="1:6" x14ac:dyDescent="0.25">
      <c r="A24161" s="5" t="s">
        <v>169</v>
      </c>
      <c r="B24161" s="5" t="s">
        <v>170</v>
      </c>
      <c r="C24161">
        <v>2014</v>
      </c>
      <c r="D24161" s="6" t="s">
        <v>6853</v>
      </c>
      <c r="F24161" s="3" t="str">
        <f>_xlfn.CONCAT(ARI[[#This Row],[Year]]," ",ARI[[#This Row],[Model]])</f>
        <v>2014 EC 300 Replica</v>
      </c>
    </row>
    <row r="24162" spans="1:6" x14ac:dyDescent="0.25">
      <c r="A24162" s="5" t="s">
        <v>169</v>
      </c>
      <c r="B24162" s="5" t="s">
        <v>170</v>
      </c>
      <c r="C24162">
        <v>2013</v>
      </c>
      <c r="D24162" s="6" t="s">
        <v>6853</v>
      </c>
      <c r="F24162" s="3" t="str">
        <f>_xlfn.CONCAT(ARI[[#This Row],[Year]]," ",ARI[[#This Row],[Model]])</f>
        <v>2013 EC 300 Replica</v>
      </c>
    </row>
    <row r="24163" spans="1:6" x14ac:dyDescent="0.25">
      <c r="A24163" s="5" t="s">
        <v>169</v>
      </c>
      <c r="B24163" s="5" t="s">
        <v>170</v>
      </c>
      <c r="C24163">
        <v>2014</v>
      </c>
      <c r="D24163" s="6" t="s">
        <v>6630</v>
      </c>
      <c r="F24163" s="3" t="str">
        <f>_xlfn.CONCAT(ARI[[#This Row],[Year]]," ",ARI[[#This Row],[Model]])</f>
        <v>2014 EC 125 Racing</v>
      </c>
    </row>
    <row r="24164" spans="1:6" x14ac:dyDescent="0.25">
      <c r="A24164" s="5" t="s">
        <v>169</v>
      </c>
      <c r="B24164" s="5" t="s">
        <v>170</v>
      </c>
      <c r="C24164">
        <v>2013</v>
      </c>
      <c r="D24164" s="6" t="s">
        <v>6630</v>
      </c>
      <c r="F24164" s="3" t="str">
        <f>_xlfn.CONCAT(ARI[[#This Row],[Year]]," ",ARI[[#This Row],[Model]])</f>
        <v>2013 EC 125 Racing</v>
      </c>
    </row>
    <row r="24165" spans="1:6" x14ac:dyDescent="0.25">
      <c r="A24165" s="5" t="s">
        <v>169</v>
      </c>
      <c r="B24165" s="5" t="s">
        <v>170</v>
      </c>
      <c r="C24165">
        <v>2014</v>
      </c>
      <c r="D24165" s="6" t="s">
        <v>6854</v>
      </c>
      <c r="F24165" s="3" t="str">
        <f>_xlfn.CONCAT(ARI[[#This Row],[Year]]," ",ARI[[#This Row],[Model]])</f>
        <v>2014 EC 250 Replica</v>
      </c>
    </row>
    <row r="24166" spans="1:6" x14ac:dyDescent="0.25">
      <c r="A24166" s="5" t="s">
        <v>169</v>
      </c>
      <c r="B24166" s="5" t="s">
        <v>170</v>
      </c>
      <c r="C24166">
        <v>2013</v>
      </c>
      <c r="D24166" s="6" t="s">
        <v>6854</v>
      </c>
      <c r="F24166" s="3" t="str">
        <f>_xlfn.CONCAT(ARI[[#This Row],[Year]]," ",ARI[[#This Row],[Model]])</f>
        <v>2013 EC 250 Replica</v>
      </c>
    </row>
    <row r="24167" spans="1:6" x14ac:dyDescent="0.25">
      <c r="A24167" s="5" t="s">
        <v>169</v>
      </c>
      <c r="B24167" s="5" t="s">
        <v>170</v>
      </c>
      <c r="C24167">
        <v>2013</v>
      </c>
      <c r="D24167" s="6" t="s">
        <v>6634</v>
      </c>
      <c r="F24167" s="3" t="str">
        <f>_xlfn.CONCAT(ARI[[#This Row],[Year]]," ",ARI[[#This Row],[Model]])</f>
        <v>2013 EC 300</v>
      </c>
    </row>
    <row r="24168" spans="1:6" x14ac:dyDescent="0.25">
      <c r="A24168" s="5" t="s">
        <v>169</v>
      </c>
      <c r="B24168" s="5" t="s">
        <v>170</v>
      </c>
      <c r="C24168">
        <v>2013</v>
      </c>
      <c r="D24168" s="6" t="s">
        <v>6635</v>
      </c>
      <c r="F24168" s="3" t="str">
        <f>_xlfn.CONCAT(ARI[[#This Row],[Year]]," ",ARI[[#This Row],[Model]])</f>
        <v>2013 EC 300E</v>
      </c>
    </row>
    <row r="24169" spans="1:6" x14ac:dyDescent="0.25">
      <c r="A24169" s="5" t="s">
        <v>169</v>
      </c>
      <c r="B24169" s="5" t="s">
        <v>170</v>
      </c>
      <c r="C24169">
        <v>2012</v>
      </c>
      <c r="D24169" s="6" t="s">
        <v>6635</v>
      </c>
      <c r="F24169" s="3" t="str">
        <f>_xlfn.CONCAT(ARI[[#This Row],[Year]]," ",ARI[[#This Row],[Model]])</f>
        <v>2012 EC 300E</v>
      </c>
    </row>
    <row r="24170" spans="1:6" x14ac:dyDescent="0.25">
      <c r="A24170" s="5" t="s">
        <v>169</v>
      </c>
      <c r="B24170" s="5" t="s">
        <v>170</v>
      </c>
      <c r="C24170">
        <v>2012</v>
      </c>
      <c r="D24170" s="6" t="s">
        <v>6634</v>
      </c>
      <c r="F24170" s="3" t="str">
        <f>_xlfn.CONCAT(ARI[[#This Row],[Year]]," ",ARI[[#This Row],[Model]])</f>
        <v>2012 EC 300</v>
      </c>
    </row>
    <row r="24171" spans="1:6" x14ac:dyDescent="0.25">
      <c r="A24171" s="5" t="s">
        <v>169</v>
      </c>
      <c r="B24171" s="5" t="s">
        <v>170</v>
      </c>
      <c r="C24171">
        <v>2011</v>
      </c>
      <c r="D24171" s="6" t="s">
        <v>6634</v>
      </c>
      <c r="F24171" s="3" t="str">
        <f>_xlfn.CONCAT(ARI[[#This Row],[Year]]," ",ARI[[#This Row],[Model]])</f>
        <v>2011 EC 300</v>
      </c>
    </row>
    <row r="24172" spans="1:6" x14ac:dyDescent="0.25">
      <c r="A24172" s="5" t="s">
        <v>169</v>
      </c>
      <c r="B24172" s="5" t="s">
        <v>170</v>
      </c>
      <c r="C24172">
        <v>2011</v>
      </c>
      <c r="D24172" s="6" t="s">
        <v>6635</v>
      </c>
      <c r="F24172" s="3" t="str">
        <f>_xlfn.CONCAT(ARI[[#This Row],[Year]]," ",ARI[[#This Row],[Model]])</f>
        <v>2011 EC 300E</v>
      </c>
    </row>
    <row r="24173" spans="1:6" x14ac:dyDescent="0.25">
      <c r="A24173" s="5" t="s">
        <v>169</v>
      </c>
      <c r="B24173" s="5" t="s">
        <v>170</v>
      </c>
      <c r="C24173">
        <v>2009</v>
      </c>
      <c r="D24173" s="6" t="s">
        <v>6634</v>
      </c>
      <c r="F24173" s="3" t="str">
        <f>_xlfn.CONCAT(ARI[[#This Row],[Year]]," ",ARI[[#This Row],[Model]])</f>
        <v>2009 EC 300</v>
      </c>
    </row>
    <row r="24174" spans="1:6" x14ac:dyDescent="0.25">
      <c r="A24174" s="5" t="s">
        <v>169</v>
      </c>
      <c r="B24174" s="5" t="s">
        <v>170</v>
      </c>
      <c r="C24174">
        <v>2013</v>
      </c>
      <c r="D24174" s="6" t="s">
        <v>5005</v>
      </c>
      <c r="F24174" s="3" t="str">
        <f>_xlfn.CONCAT(ARI[[#This Row],[Year]]," ",ARI[[#This Row],[Model]])</f>
        <v>2013 EC 250</v>
      </c>
    </row>
    <row r="24175" spans="1:6" x14ac:dyDescent="0.25">
      <c r="A24175" s="5" t="s">
        <v>169</v>
      </c>
      <c r="B24175" s="5" t="s">
        <v>170</v>
      </c>
      <c r="C24175">
        <v>2011</v>
      </c>
      <c r="D24175" s="6" t="s">
        <v>5005</v>
      </c>
      <c r="F24175" s="3" t="str">
        <f>_xlfn.CONCAT(ARI[[#This Row],[Year]]," ",ARI[[#This Row],[Model]])</f>
        <v>2011 EC 250</v>
      </c>
    </row>
    <row r="24176" spans="1:6" x14ac:dyDescent="0.25">
      <c r="A24176" s="5" t="s">
        <v>169</v>
      </c>
      <c r="B24176" s="5" t="s">
        <v>170</v>
      </c>
      <c r="C24176">
        <v>2013</v>
      </c>
      <c r="D24176" s="6" t="s">
        <v>6633</v>
      </c>
      <c r="F24176" s="3" t="str">
        <f>_xlfn.CONCAT(ARI[[#This Row],[Year]]," ",ARI[[#This Row],[Model]])</f>
        <v>2013 EC 250E</v>
      </c>
    </row>
    <row r="24177" spans="1:6" x14ac:dyDescent="0.25">
      <c r="A24177" s="5" t="s">
        <v>169</v>
      </c>
      <c r="B24177" s="5" t="s">
        <v>170</v>
      </c>
      <c r="C24177">
        <v>2012</v>
      </c>
      <c r="D24177" s="6" t="s">
        <v>6633</v>
      </c>
      <c r="F24177" s="3" t="str">
        <f>_xlfn.CONCAT(ARI[[#This Row],[Year]]," ",ARI[[#This Row],[Model]])</f>
        <v>2012 EC 250E</v>
      </c>
    </row>
    <row r="24178" spans="1:6" x14ac:dyDescent="0.25">
      <c r="A24178" s="5" t="s">
        <v>169</v>
      </c>
      <c r="B24178" s="5" t="s">
        <v>170</v>
      </c>
      <c r="C24178">
        <v>2011</v>
      </c>
      <c r="D24178" s="6" t="s">
        <v>6633</v>
      </c>
      <c r="F24178" s="3" t="str">
        <f>_xlfn.CONCAT(ARI[[#This Row],[Year]]," ",ARI[[#This Row],[Model]])</f>
        <v>2011 EC 250E</v>
      </c>
    </row>
    <row r="24179" spans="1:6" x14ac:dyDescent="0.25">
      <c r="A24179" s="5" t="s">
        <v>169</v>
      </c>
      <c r="B24179" s="5" t="s">
        <v>170</v>
      </c>
      <c r="C24179">
        <v>2009</v>
      </c>
      <c r="D24179" s="6" t="s">
        <v>5005</v>
      </c>
      <c r="F24179" s="3" t="str">
        <f>_xlfn.CONCAT(ARI[[#This Row],[Year]]," ",ARI[[#This Row],[Model]])</f>
        <v>2009 EC 250</v>
      </c>
    </row>
    <row r="24180" spans="1:6" x14ac:dyDescent="0.25">
      <c r="A24180" s="5" t="s">
        <v>169</v>
      </c>
      <c r="B24180" s="5" t="s">
        <v>170</v>
      </c>
      <c r="C24180">
        <v>2012</v>
      </c>
      <c r="D24180" s="6" t="s">
        <v>6853</v>
      </c>
      <c r="F24180" s="3" t="str">
        <f>_xlfn.CONCAT(ARI[[#This Row],[Year]]," ",ARI[[#This Row],[Model]])</f>
        <v>2012 EC 300 Replica</v>
      </c>
    </row>
    <row r="24181" spans="1:6" x14ac:dyDescent="0.25">
      <c r="A24181" s="5" t="s">
        <v>169</v>
      </c>
      <c r="B24181" s="5" t="s">
        <v>170</v>
      </c>
      <c r="C24181">
        <v>2011</v>
      </c>
      <c r="D24181" s="6" t="s">
        <v>6853</v>
      </c>
      <c r="F24181" s="3" t="str">
        <f>_xlfn.CONCAT(ARI[[#This Row],[Year]]," ",ARI[[#This Row],[Model]])</f>
        <v>2011 EC 300 Replica</v>
      </c>
    </row>
    <row r="24182" spans="1:6" x14ac:dyDescent="0.25">
      <c r="A24182" s="5" t="s">
        <v>169</v>
      </c>
      <c r="B24182" s="5" t="s">
        <v>170</v>
      </c>
      <c r="C24182">
        <v>2012</v>
      </c>
      <c r="D24182" s="6" t="s">
        <v>6854</v>
      </c>
      <c r="F24182" s="3" t="str">
        <f>_xlfn.CONCAT(ARI[[#This Row],[Year]]," ",ARI[[#This Row],[Model]])</f>
        <v>2012 EC 250 Replica</v>
      </c>
    </row>
    <row r="24183" spans="1:6" x14ac:dyDescent="0.25">
      <c r="A24183" s="5" t="s">
        <v>169</v>
      </c>
      <c r="B24183" s="5" t="s">
        <v>170</v>
      </c>
      <c r="C24183">
        <v>2011</v>
      </c>
      <c r="D24183" s="6" t="s">
        <v>6854</v>
      </c>
      <c r="F24183" s="3" t="str">
        <f>_xlfn.CONCAT(ARI[[#This Row],[Year]]," ",ARI[[#This Row],[Model]])</f>
        <v>2011 EC 250 Replica</v>
      </c>
    </row>
    <row r="24184" spans="1:6" x14ac:dyDescent="0.25">
      <c r="A24184" s="5" t="s">
        <v>169</v>
      </c>
      <c r="B24184" s="5" t="s">
        <v>170</v>
      </c>
      <c r="C24184">
        <v>2011</v>
      </c>
      <c r="D24184" s="6" t="s">
        <v>5004</v>
      </c>
      <c r="F24184" s="3" t="str">
        <f>_xlfn.CONCAT(ARI[[#This Row],[Year]]," ",ARI[[#This Row],[Model]])</f>
        <v>2011 EC 250 4T</v>
      </c>
    </row>
    <row r="24185" spans="1:6" x14ac:dyDescent="0.25">
      <c r="A24185" s="5" t="s">
        <v>169</v>
      </c>
      <c r="B24185" s="5" t="s">
        <v>170</v>
      </c>
      <c r="C24185">
        <v>2010</v>
      </c>
      <c r="D24185" s="6" t="s">
        <v>6855</v>
      </c>
      <c r="F24185" s="3" t="str">
        <f>_xlfn.CONCAT(ARI[[#This Row],[Year]]," ",ARI[[#This Row],[Model]])</f>
        <v>2010 EC 450</v>
      </c>
    </row>
    <row r="24186" spans="1:6" x14ac:dyDescent="0.25">
      <c r="A24186" s="5" t="s">
        <v>2502</v>
      </c>
      <c r="B24186" s="5" t="s">
        <v>1707</v>
      </c>
      <c r="C24186">
        <v>2016</v>
      </c>
      <c r="D24186" s="6" t="s">
        <v>6001</v>
      </c>
      <c r="F24186" s="3" t="str">
        <f>_xlfn.CONCAT(ARI[[#This Row],[Year]]," ",ARI[[#This Row],[Model]])</f>
        <v>2016 ZR 9000 Sno Pro 129</v>
      </c>
    </row>
    <row r="24187" spans="1:6" x14ac:dyDescent="0.25">
      <c r="A24187" s="5" t="s">
        <v>2502</v>
      </c>
      <c r="B24187" s="5" t="s">
        <v>1707</v>
      </c>
      <c r="C24187">
        <v>2016</v>
      </c>
      <c r="D24187" s="6" t="s">
        <v>6856</v>
      </c>
      <c r="F24187" s="3" t="str">
        <f>_xlfn.CONCAT(ARI[[#This Row],[Year]]," ",ARI[[#This Row],[Model]])</f>
        <v>2016 ZR 9000 Sno Pro 137</v>
      </c>
    </row>
    <row r="24188" spans="1:6" x14ac:dyDescent="0.25">
      <c r="A24188" s="5" t="s">
        <v>2502</v>
      </c>
      <c r="B24188" s="5" t="s">
        <v>1707</v>
      </c>
      <c r="C24188">
        <v>2016</v>
      </c>
      <c r="D24188" s="6" t="s">
        <v>6002</v>
      </c>
      <c r="F24188" s="3" t="str">
        <f>_xlfn.CONCAT(ARI[[#This Row],[Year]]," ",ARI[[#This Row],[Model]])</f>
        <v>2016 ZR 9000 Limited 129</v>
      </c>
    </row>
    <row r="24189" spans="1:6" x14ac:dyDescent="0.25">
      <c r="A24189" s="5" t="s">
        <v>2502</v>
      </c>
      <c r="B24189" s="5" t="s">
        <v>1707</v>
      </c>
      <c r="C24189">
        <v>2016</v>
      </c>
      <c r="D24189" s="6" t="s">
        <v>6857</v>
      </c>
      <c r="F24189" s="3" t="str">
        <f>_xlfn.CONCAT(ARI[[#This Row],[Year]]," ",ARI[[#This Row],[Model]])</f>
        <v>2016 ZR 9000 Limited 137</v>
      </c>
    </row>
    <row r="24190" spans="1:6" x14ac:dyDescent="0.25">
      <c r="A24190" s="5" t="s">
        <v>2502</v>
      </c>
      <c r="B24190" s="5" t="s">
        <v>1707</v>
      </c>
      <c r="C24190">
        <v>2016</v>
      </c>
      <c r="D24190" s="6" t="s">
        <v>6573</v>
      </c>
      <c r="F24190" s="3" t="str">
        <f>_xlfn.CONCAT(ARI[[#This Row],[Year]]," ",ARI[[#This Row],[Model]])</f>
        <v>2016 ZR 9000 El Tigre</v>
      </c>
    </row>
    <row r="24191" spans="1:6" x14ac:dyDescent="0.25">
      <c r="A24191" s="5" t="s">
        <v>2502</v>
      </c>
      <c r="B24191" s="5" t="s">
        <v>1707</v>
      </c>
      <c r="C24191">
        <v>2016</v>
      </c>
      <c r="D24191" s="6" t="s">
        <v>6003</v>
      </c>
      <c r="F24191" s="3" t="str">
        <f>_xlfn.CONCAT(ARI[[#This Row],[Year]]," ",ARI[[#This Row],[Model]])</f>
        <v>2016 ZR 9000 RR</v>
      </c>
    </row>
    <row r="24192" spans="1:6" x14ac:dyDescent="0.25">
      <c r="A24192" s="5" t="s">
        <v>2502</v>
      </c>
      <c r="B24192" s="5" t="s">
        <v>1707</v>
      </c>
      <c r="C24192">
        <v>2016</v>
      </c>
      <c r="D24192" s="6" t="s">
        <v>6858</v>
      </c>
      <c r="F24192" s="3" t="str">
        <f>_xlfn.CONCAT(ARI[[#This Row],[Year]]," ",ARI[[#This Row],[Model]])</f>
        <v>2016 XF 6000 Crosstrek</v>
      </c>
    </row>
    <row r="24193" spans="1:6" x14ac:dyDescent="0.25">
      <c r="A24193" s="5" t="s">
        <v>2502</v>
      </c>
      <c r="B24193" s="5" t="s">
        <v>1707</v>
      </c>
      <c r="C24193">
        <v>2016</v>
      </c>
      <c r="D24193" s="6" t="s">
        <v>6579</v>
      </c>
      <c r="F24193" s="3" t="str">
        <f>_xlfn.CONCAT(ARI[[#This Row],[Year]]," ",ARI[[#This Row],[Model]])</f>
        <v>2016 XF 6000 High Country</v>
      </c>
    </row>
    <row r="24194" spans="1:6" x14ac:dyDescent="0.25">
      <c r="A24194" s="5" t="s">
        <v>2502</v>
      </c>
      <c r="B24194" s="5" t="s">
        <v>1707</v>
      </c>
      <c r="C24194">
        <v>2016</v>
      </c>
      <c r="D24194" s="6" t="s">
        <v>6859</v>
      </c>
      <c r="F24194" s="3" t="str">
        <f>_xlfn.CONCAT(ARI[[#This Row],[Year]]," ",ARI[[#This Row],[Model]])</f>
        <v>2016 XF 7000 Crosstrek</v>
      </c>
    </row>
    <row r="24195" spans="1:6" x14ac:dyDescent="0.25">
      <c r="A24195" s="5" t="s">
        <v>2502</v>
      </c>
      <c r="B24195" s="5" t="s">
        <v>1707</v>
      </c>
      <c r="C24195">
        <v>2016</v>
      </c>
      <c r="D24195" s="6" t="s">
        <v>6581</v>
      </c>
      <c r="F24195" s="3" t="str">
        <f>_xlfn.CONCAT(ARI[[#This Row],[Year]]," ",ARI[[#This Row],[Model]])</f>
        <v>2016 XF 7000 High Country</v>
      </c>
    </row>
    <row r="24196" spans="1:6" x14ac:dyDescent="0.25">
      <c r="A24196" s="5" t="s">
        <v>2502</v>
      </c>
      <c r="B24196" s="5" t="s">
        <v>1707</v>
      </c>
      <c r="C24196">
        <v>2016</v>
      </c>
      <c r="D24196" s="6" t="s">
        <v>6007</v>
      </c>
      <c r="F24196" s="3" t="str">
        <f>_xlfn.CONCAT(ARI[[#This Row],[Year]]," ",ARI[[#This Row],[Model]])</f>
        <v>2016 XF 7000 Crosstour</v>
      </c>
    </row>
    <row r="24197" spans="1:6" x14ac:dyDescent="0.25">
      <c r="A24197" s="5" t="s">
        <v>2502</v>
      </c>
      <c r="B24197" s="5" t="s">
        <v>1707</v>
      </c>
      <c r="C24197">
        <v>2016</v>
      </c>
      <c r="D24197" s="6" t="s">
        <v>6860</v>
      </c>
      <c r="F24197" s="3" t="str">
        <f>_xlfn.CONCAT(ARI[[#This Row],[Year]]," ",ARI[[#This Row],[Model]])</f>
        <v>2016 XF 8000 Crosstrek</v>
      </c>
    </row>
    <row r="24198" spans="1:6" x14ac:dyDescent="0.25">
      <c r="A24198" s="5" t="s">
        <v>2502</v>
      </c>
      <c r="B24198" s="5" t="s">
        <v>1707</v>
      </c>
      <c r="C24198">
        <v>2016</v>
      </c>
      <c r="D24198" s="6" t="s">
        <v>6583</v>
      </c>
      <c r="F24198" s="3" t="str">
        <f>_xlfn.CONCAT(ARI[[#This Row],[Year]]," ",ARI[[#This Row],[Model]])</f>
        <v>2016 XF 8000 High Country</v>
      </c>
    </row>
    <row r="24199" spans="1:6" x14ac:dyDescent="0.25">
      <c r="A24199" s="5" t="s">
        <v>2502</v>
      </c>
      <c r="B24199" s="5" t="s">
        <v>1707</v>
      </c>
      <c r="C24199">
        <v>2016</v>
      </c>
      <c r="D24199" s="6" t="s">
        <v>6015</v>
      </c>
      <c r="F24199" s="3" t="str">
        <f>_xlfn.CONCAT(ARI[[#This Row],[Year]]," ",ARI[[#This Row],[Model]])</f>
        <v>2016 XF 8000 High Country Limited</v>
      </c>
    </row>
    <row r="24200" spans="1:6" x14ac:dyDescent="0.25">
      <c r="A24200" s="5" t="s">
        <v>2502</v>
      </c>
      <c r="B24200" s="5" t="s">
        <v>1707</v>
      </c>
      <c r="C24200">
        <v>2016</v>
      </c>
      <c r="D24200" s="6" t="s">
        <v>6861</v>
      </c>
      <c r="F24200" s="3" t="str">
        <f>_xlfn.CONCAT(ARI[[#This Row],[Year]]," ",ARI[[#This Row],[Model]])</f>
        <v>2016 XF 9000 Crosstrek</v>
      </c>
    </row>
    <row r="24201" spans="1:6" x14ac:dyDescent="0.25">
      <c r="A24201" s="5" t="s">
        <v>2502</v>
      </c>
      <c r="B24201" s="5" t="s">
        <v>1707</v>
      </c>
      <c r="C24201">
        <v>2016</v>
      </c>
      <c r="D24201" s="6" t="s">
        <v>6862</v>
      </c>
      <c r="F24201" s="3" t="str">
        <f>_xlfn.CONCAT(ARI[[#This Row],[Year]]," ",ARI[[#This Row],[Model]])</f>
        <v>2016 M 6000 SE 141</v>
      </c>
    </row>
    <row r="24202" spans="1:6" x14ac:dyDescent="0.25">
      <c r="A24202" s="5" t="s">
        <v>2502</v>
      </c>
      <c r="B24202" s="5" t="s">
        <v>1707</v>
      </c>
      <c r="C24202">
        <v>2016</v>
      </c>
      <c r="D24202" s="6" t="s">
        <v>6863</v>
      </c>
      <c r="F24202" s="3" t="str">
        <f>_xlfn.CONCAT(ARI[[#This Row],[Year]]," ",ARI[[#This Row],[Model]])</f>
        <v>2016 M 6000 SE 153</v>
      </c>
    </row>
    <row r="24203" spans="1:6" x14ac:dyDescent="0.25">
      <c r="A24203" s="5" t="s">
        <v>2502</v>
      </c>
      <c r="B24203" s="5" t="s">
        <v>1707</v>
      </c>
      <c r="C24203">
        <v>2016</v>
      </c>
      <c r="D24203" s="6" t="s">
        <v>6864</v>
      </c>
      <c r="F24203" s="3" t="str">
        <f>_xlfn.CONCAT(ARI[[#This Row],[Year]]," ",ARI[[#This Row],[Model]])</f>
        <v>2016 M 6000 Sno Pro 141</v>
      </c>
    </row>
    <row r="24204" spans="1:6" x14ac:dyDescent="0.25">
      <c r="A24204" s="5" t="s">
        <v>2502</v>
      </c>
      <c r="B24204" s="5" t="s">
        <v>1707</v>
      </c>
      <c r="C24204">
        <v>2016</v>
      </c>
      <c r="D24204" s="6" t="s">
        <v>6409</v>
      </c>
      <c r="F24204" s="3" t="str">
        <f>_xlfn.CONCAT(ARI[[#This Row],[Year]]," ",ARI[[#This Row],[Model]])</f>
        <v>2016 M 6000 Sno Pro 153</v>
      </c>
    </row>
    <row r="24205" spans="1:6" x14ac:dyDescent="0.25">
      <c r="A24205" s="5" t="s">
        <v>2502</v>
      </c>
      <c r="B24205" s="5" t="s">
        <v>1707</v>
      </c>
      <c r="C24205">
        <v>2016</v>
      </c>
      <c r="D24205" s="6" t="s">
        <v>6865</v>
      </c>
      <c r="F24205" s="3" t="str">
        <f>_xlfn.CONCAT(ARI[[#This Row],[Year]]," ",ARI[[#This Row],[Model]])</f>
        <v>2016 M 6000 Limited 153</v>
      </c>
    </row>
    <row r="24206" spans="1:6" x14ac:dyDescent="0.25">
      <c r="A24206" s="5" t="s">
        <v>2502</v>
      </c>
      <c r="B24206" s="5" t="s">
        <v>1707</v>
      </c>
      <c r="C24206">
        <v>2016</v>
      </c>
      <c r="D24206" s="6" t="s">
        <v>6589</v>
      </c>
      <c r="F24206" s="3" t="str">
        <f>_xlfn.CONCAT(ARI[[#This Row],[Year]]," ",ARI[[#This Row],[Model]])</f>
        <v>2016 M 7000 Sno Pro 153</v>
      </c>
    </row>
    <row r="24207" spans="1:6" x14ac:dyDescent="0.25">
      <c r="A24207" s="5" t="s">
        <v>2502</v>
      </c>
      <c r="B24207" s="5" t="s">
        <v>1707</v>
      </c>
      <c r="C24207">
        <v>2016</v>
      </c>
      <c r="D24207" s="6" t="s">
        <v>6866</v>
      </c>
      <c r="F24207" s="3" t="str">
        <f>_xlfn.CONCAT(ARI[[#This Row],[Year]]," ",ARI[[#This Row],[Model]])</f>
        <v>2016 M 7000 Sno Pro 162</v>
      </c>
    </row>
    <row r="24208" spans="1:6" x14ac:dyDescent="0.25">
      <c r="A24208" s="5" t="s">
        <v>2502</v>
      </c>
      <c r="B24208" s="5" t="s">
        <v>1707</v>
      </c>
      <c r="C24208">
        <v>2016</v>
      </c>
      <c r="D24208" s="6" t="s">
        <v>6867</v>
      </c>
      <c r="F24208" s="3" t="str">
        <f>_xlfn.CONCAT(ARI[[#This Row],[Year]]," ",ARI[[#This Row],[Model]])</f>
        <v>2016 M 7000 Limited 153</v>
      </c>
    </row>
    <row r="24209" spans="1:6" x14ac:dyDescent="0.25">
      <c r="A24209" s="5" t="s">
        <v>2502</v>
      </c>
      <c r="B24209" s="5" t="s">
        <v>1707</v>
      </c>
      <c r="C24209">
        <v>2016</v>
      </c>
      <c r="D24209" s="6" t="s">
        <v>6868</v>
      </c>
      <c r="F24209" s="3" t="str">
        <f>_xlfn.CONCAT(ARI[[#This Row],[Year]]," ",ARI[[#This Row],[Model]])</f>
        <v>2016 M 7000 Limited 162</v>
      </c>
    </row>
    <row r="24210" spans="1:6" x14ac:dyDescent="0.25">
      <c r="A24210" s="5" t="s">
        <v>2502</v>
      </c>
      <c r="B24210" s="5" t="s">
        <v>1707</v>
      </c>
      <c r="C24210">
        <v>2016</v>
      </c>
      <c r="D24210" s="6" t="s">
        <v>6869</v>
      </c>
      <c r="F24210" s="3" t="str">
        <f>_xlfn.CONCAT(ARI[[#This Row],[Year]]," ",ARI[[#This Row],[Model]])</f>
        <v>2016 M 8000 SE 141</v>
      </c>
    </row>
    <row r="24211" spans="1:6" x14ac:dyDescent="0.25">
      <c r="A24211" s="5" t="s">
        <v>2502</v>
      </c>
      <c r="B24211" s="5" t="s">
        <v>1707</v>
      </c>
      <c r="C24211">
        <v>2016</v>
      </c>
      <c r="D24211" s="6" t="s">
        <v>6870</v>
      </c>
      <c r="F24211" s="3" t="str">
        <f>_xlfn.CONCAT(ARI[[#This Row],[Year]]," ",ARI[[#This Row],[Model]])</f>
        <v>2016 M 8000 SE 153</v>
      </c>
    </row>
    <row r="24212" spans="1:6" x14ac:dyDescent="0.25">
      <c r="A24212" s="5" t="s">
        <v>2502</v>
      </c>
      <c r="B24212" s="5" t="s">
        <v>1707</v>
      </c>
      <c r="C24212">
        <v>2016</v>
      </c>
      <c r="D24212" s="6" t="s">
        <v>6871</v>
      </c>
      <c r="F24212" s="3" t="str">
        <f>_xlfn.CONCAT(ARI[[#This Row],[Year]]," ",ARI[[#This Row],[Model]])</f>
        <v>2016 M 8000 Sno Pro 141</v>
      </c>
    </row>
    <row r="24213" spans="1:6" x14ac:dyDescent="0.25">
      <c r="A24213" s="5" t="s">
        <v>2502</v>
      </c>
      <c r="B24213" s="5" t="s">
        <v>1707</v>
      </c>
      <c r="C24213">
        <v>2016</v>
      </c>
      <c r="D24213" s="6" t="s">
        <v>6024</v>
      </c>
      <c r="F24213" s="3" t="str">
        <f>_xlfn.CONCAT(ARI[[#This Row],[Year]]," ",ARI[[#This Row],[Model]])</f>
        <v>2016 M 8000 Sno Pro 153</v>
      </c>
    </row>
    <row r="24214" spans="1:6" x14ac:dyDescent="0.25">
      <c r="A24214" s="5" t="s">
        <v>2502</v>
      </c>
      <c r="B24214" s="5" t="s">
        <v>1707</v>
      </c>
      <c r="C24214">
        <v>2016</v>
      </c>
      <c r="D24214" s="6" t="s">
        <v>6026</v>
      </c>
      <c r="F24214" s="3" t="str">
        <f>_xlfn.CONCAT(ARI[[#This Row],[Year]]," ",ARI[[#This Row],[Model]])</f>
        <v>2016 M 8000 Limited 153</v>
      </c>
    </row>
    <row r="24215" spans="1:6" x14ac:dyDescent="0.25">
      <c r="A24215" s="5" t="s">
        <v>2502</v>
      </c>
      <c r="B24215" s="5" t="s">
        <v>1707</v>
      </c>
      <c r="C24215">
        <v>2016</v>
      </c>
      <c r="D24215" s="6" t="s">
        <v>6027</v>
      </c>
      <c r="F24215" s="3" t="str">
        <f>_xlfn.CONCAT(ARI[[#This Row],[Year]]," ",ARI[[#This Row],[Model]])</f>
        <v>2016 M 8000 Limited 162</v>
      </c>
    </row>
    <row r="24216" spans="1:6" x14ac:dyDescent="0.25">
      <c r="A24216" s="5" t="s">
        <v>2502</v>
      </c>
      <c r="B24216" s="5" t="s">
        <v>1707</v>
      </c>
      <c r="C24216">
        <v>2016</v>
      </c>
      <c r="D24216" s="6" t="s">
        <v>6025</v>
      </c>
      <c r="F24216" s="3" t="str">
        <f>_xlfn.CONCAT(ARI[[#This Row],[Year]]," ",ARI[[#This Row],[Model]])</f>
        <v>2016 M 8000 Sno Pro 162</v>
      </c>
    </row>
    <row r="24217" spans="1:6" x14ac:dyDescent="0.25">
      <c r="A24217" s="5" t="s">
        <v>2502</v>
      </c>
      <c r="B24217" s="5" t="s">
        <v>1707</v>
      </c>
      <c r="C24217">
        <v>2016</v>
      </c>
      <c r="D24217" s="6" t="s">
        <v>6030</v>
      </c>
      <c r="F24217" s="3" t="str">
        <f>_xlfn.CONCAT(ARI[[#This Row],[Year]]," ",ARI[[#This Row],[Model]])</f>
        <v>2016 M 8000 HCR 153</v>
      </c>
    </row>
    <row r="24218" spans="1:6" x14ac:dyDescent="0.25">
      <c r="A24218" s="5" t="s">
        <v>2502</v>
      </c>
      <c r="B24218" s="5" t="s">
        <v>1707</v>
      </c>
      <c r="C24218">
        <v>2016</v>
      </c>
      <c r="D24218" s="6" t="s">
        <v>6033</v>
      </c>
      <c r="F24218" s="3" t="str">
        <f>_xlfn.CONCAT(ARI[[#This Row],[Year]]," ",ARI[[#This Row],[Model]])</f>
        <v>2016 M 9000 Sno Pro 162</v>
      </c>
    </row>
    <row r="24219" spans="1:6" x14ac:dyDescent="0.25">
      <c r="A24219" s="5" t="s">
        <v>2502</v>
      </c>
      <c r="B24219" s="5" t="s">
        <v>1707</v>
      </c>
      <c r="C24219">
        <v>2016</v>
      </c>
      <c r="D24219" s="6" t="s">
        <v>6034</v>
      </c>
      <c r="F24219" s="3" t="str">
        <f>_xlfn.CONCAT(ARI[[#This Row],[Year]]," ",ARI[[#This Row],[Model]])</f>
        <v>2016 M 9000 Limited 162</v>
      </c>
    </row>
    <row r="24220" spans="1:6" x14ac:dyDescent="0.25">
      <c r="A24220" s="5" t="s">
        <v>2502</v>
      </c>
      <c r="B24220" s="5" t="s">
        <v>1707</v>
      </c>
      <c r="C24220">
        <v>2016</v>
      </c>
      <c r="D24220" s="6" t="s">
        <v>2814</v>
      </c>
      <c r="F24220" s="3" t="str">
        <f>_xlfn.CONCAT(ARI[[#This Row],[Year]]," ",ARI[[#This Row],[Model]])</f>
        <v>2016 ZR 120</v>
      </c>
    </row>
    <row r="24221" spans="1:6" x14ac:dyDescent="0.25">
      <c r="A24221" s="5" t="s">
        <v>2502</v>
      </c>
      <c r="B24221" s="5" t="s">
        <v>1707</v>
      </c>
      <c r="C24221">
        <v>2016</v>
      </c>
      <c r="D24221" s="6" t="s">
        <v>6595</v>
      </c>
      <c r="F24221" s="3" t="str">
        <f>_xlfn.CONCAT(ARI[[#This Row],[Year]]," ",ARI[[#This Row],[Model]])</f>
        <v>2016 Lynx 2000 LT</v>
      </c>
    </row>
    <row r="24222" spans="1:6" x14ac:dyDescent="0.25">
      <c r="A24222" s="5" t="s">
        <v>2502</v>
      </c>
      <c r="B24222" s="5" t="s">
        <v>1707</v>
      </c>
      <c r="C24222">
        <v>2016</v>
      </c>
      <c r="D24222" s="6" t="s">
        <v>6872</v>
      </c>
      <c r="F24222" s="3" t="str">
        <f>_xlfn.CONCAT(ARI[[#This Row],[Year]]," ",ARI[[#This Row],[Model]])</f>
        <v>2016 Pantera 3000</v>
      </c>
    </row>
    <row r="24223" spans="1:6" x14ac:dyDescent="0.25">
      <c r="A24223" s="5" t="s">
        <v>2502</v>
      </c>
      <c r="B24223" s="5" t="s">
        <v>1707</v>
      </c>
      <c r="C24223">
        <v>2016</v>
      </c>
      <c r="D24223" s="6" t="s">
        <v>6594</v>
      </c>
      <c r="F24223" s="3" t="str">
        <f>_xlfn.CONCAT(ARI[[#This Row],[Year]]," ",ARI[[#This Row],[Model]])</f>
        <v>2016 Pantera 7000</v>
      </c>
    </row>
    <row r="24224" spans="1:6" x14ac:dyDescent="0.25">
      <c r="A24224" s="5" t="s">
        <v>2502</v>
      </c>
      <c r="B24224" s="5" t="s">
        <v>1707</v>
      </c>
      <c r="C24224">
        <v>2016</v>
      </c>
      <c r="D24224" s="6" t="s">
        <v>6593</v>
      </c>
      <c r="F24224" s="3" t="str">
        <f>_xlfn.CONCAT(ARI[[#This Row],[Year]]," ",ARI[[#This Row],[Model]])</f>
        <v>2016 Pantera 7000 Limited</v>
      </c>
    </row>
    <row r="24225" spans="1:6" x14ac:dyDescent="0.25">
      <c r="A24225" s="5" t="s">
        <v>2502</v>
      </c>
      <c r="B24225" s="5" t="s">
        <v>1707</v>
      </c>
      <c r="C24225">
        <v>2016</v>
      </c>
      <c r="D24225" s="6" t="s">
        <v>6873</v>
      </c>
      <c r="F24225" s="3" t="str">
        <f>_xlfn.CONCAT(ARI[[#This Row],[Year]]," ",ARI[[#This Row],[Model]])</f>
        <v>2016 Pantera 7000 XT Limited</v>
      </c>
    </row>
    <row r="24226" spans="1:6" x14ac:dyDescent="0.25">
      <c r="A24226" s="5" t="s">
        <v>2502</v>
      </c>
      <c r="B24226" s="5" t="s">
        <v>1707</v>
      </c>
      <c r="C24226">
        <v>2016</v>
      </c>
      <c r="D24226" s="6" t="s">
        <v>6596</v>
      </c>
      <c r="F24226" s="3" t="str">
        <f>_xlfn.CONCAT(ARI[[#This Row],[Year]]," ",ARI[[#This Row],[Model]])</f>
        <v>2016 Bearcat 2000 LT</v>
      </c>
    </row>
    <row r="24227" spans="1:6" x14ac:dyDescent="0.25">
      <c r="A24227" s="5" t="s">
        <v>2502</v>
      </c>
      <c r="B24227" s="5" t="s">
        <v>1707</v>
      </c>
      <c r="C24227">
        <v>2016</v>
      </c>
      <c r="D24227" s="6" t="s">
        <v>6598</v>
      </c>
      <c r="F24227" s="3" t="str">
        <f>_xlfn.CONCAT(ARI[[#This Row],[Year]]," ",ARI[[#This Row],[Model]])</f>
        <v>2016 Bearcat 2000 XTE</v>
      </c>
    </row>
    <row r="24228" spans="1:6" x14ac:dyDescent="0.25">
      <c r="A24228" s="5" t="s">
        <v>2502</v>
      </c>
      <c r="B24228" s="5" t="s">
        <v>1707</v>
      </c>
      <c r="C24228">
        <v>2016</v>
      </c>
      <c r="D24228" s="6" t="s">
        <v>6597</v>
      </c>
      <c r="F24228" s="3" t="str">
        <f>_xlfn.CONCAT(ARI[[#This Row],[Year]]," ",ARI[[#This Row],[Model]])</f>
        <v>2016 Bearcat 2000 XT</v>
      </c>
    </row>
    <row r="24229" spans="1:6" x14ac:dyDescent="0.25">
      <c r="A24229" s="5" t="s">
        <v>2502</v>
      </c>
      <c r="B24229" s="5" t="s">
        <v>1707</v>
      </c>
      <c r="C24229">
        <v>2016</v>
      </c>
      <c r="D24229" s="6" t="s">
        <v>6874</v>
      </c>
      <c r="F24229" s="3" t="str">
        <f>_xlfn.CONCAT(ARI[[#This Row],[Year]]," ",ARI[[#This Row],[Model]])</f>
        <v>2016 Bearcat 3000 LT</v>
      </c>
    </row>
    <row r="24230" spans="1:6" x14ac:dyDescent="0.25">
      <c r="A24230" s="5" t="s">
        <v>2502</v>
      </c>
      <c r="B24230" s="5" t="s">
        <v>1707</v>
      </c>
      <c r="C24230">
        <v>2016</v>
      </c>
      <c r="D24230" s="6" t="s">
        <v>6875</v>
      </c>
      <c r="F24230" s="3" t="str">
        <f>_xlfn.CONCAT(ARI[[#This Row],[Year]]," ",ARI[[#This Row],[Model]])</f>
        <v>2016 Bearcat 7000 XT</v>
      </c>
    </row>
    <row r="24231" spans="1:6" x14ac:dyDescent="0.25">
      <c r="A24231" s="5" t="s">
        <v>2502</v>
      </c>
      <c r="B24231" s="5" t="s">
        <v>1707</v>
      </c>
      <c r="C24231">
        <v>2016</v>
      </c>
      <c r="D24231" s="6" t="s">
        <v>6876</v>
      </c>
      <c r="F24231" s="3" t="str">
        <f>_xlfn.CONCAT(ARI[[#This Row],[Year]]," ",ARI[[#This Row],[Model]])</f>
        <v>2016 Bearcat 7000 XT GS</v>
      </c>
    </row>
    <row r="24232" spans="1:6" x14ac:dyDescent="0.25">
      <c r="A24232" s="5" t="s">
        <v>169</v>
      </c>
      <c r="B24232" s="5" t="s">
        <v>170</v>
      </c>
      <c r="C24232">
        <v>2015</v>
      </c>
      <c r="D24232" s="6" t="s">
        <v>6877</v>
      </c>
      <c r="F24232" s="3" t="str">
        <f>_xlfn.CONCAT(ARI[[#This Row],[Year]]," ",ARI[[#This Row],[Model]])</f>
        <v>2015 Contact 250</v>
      </c>
    </row>
    <row r="24233" spans="1:6" x14ac:dyDescent="0.25">
      <c r="A24233" s="5" t="s">
        <v>169</v>
      </c>
      <c r="B24233" s="5" t="s">
        <v>170</v>
      </c>
      <c r="C24233">
        <v>1990</v>
      </c>
      <c r="D24233" s="6" t="s">
        <v>177</v>
      </c>
      <c r="F24233" s="3" t="str">
        <f>_xlfn.CONCAT(ARI[[#This Row],[Year]]," ",ARI[[#This Row],[Model]])</f>
        <v>1990 Enducross 125</v>
      </c>
    </row>
    <row r="24234" spans="1:6" x14ac:dyDescent="0.25">
      <c r="A24234" s="5" t="s">
        <v>169</v>
      </c>
      <c r="B24234" s="5" t="s">
        <v>170</v>
      </c>
      <c r="C24234">
        <v>1990</v>
      </c>
      <c r="D24234" s="6" t="s">
        <v>178</v>
      </c>
      <c r="F24234" s="3" t="str">
        <f>_xlfn.CONCAT(ARI[[#This Row],[Year]]," ",ARI[[#This Row],[Model]])</f>
        <v>1990 Enducross 250</v>
      </c>
    </row>
    <row r="24235" spans="1:6" x14ac:dyDescent="0.25">
      <c r="A24235" s="5" t="s">
        <v>2502</v>
      </c>
      <c r="B24235" s="5" t="s">
        <v>1707</v>
      </c>
      <c r="C24235">
        <v>2016</v>
      </c>
      <c r="D24235" s="6" t="s">
        <v>6016</v>
      </c>
      <c r="F24235" s="3" t="str">
        <f>_xlfn.CONCAT(ARI[[#This Row],[Year]]," ",ARI[[#This Row],[Model]])</f>
        <v>2016 XF 9000 High Country Limited</v>
      </c>
    </row>
    <row r="24236" spans="1:6" x14ac:dyDescent="0.25">
      <c r="A24236" s="5" t="s">
        <v>733</v>
      </c>
      <c r="B24236" s="5" t="s">
        <v>356</v>
      </c>
      <c r="C24236">
        <v>2015</v>
      </c>
      <c r="D24236" s="6" t="s">
        <v>5733</v>
      </c>
      <c r="F24236" s="3" t="str">
        <f>_xlfn.CONCAT(ARI[[#This Row],[Year]]," ",ARI[[#This Row],[Model]])</f>
        <v>2015 ZX1400 Ninja ZX-14R ABS</v>
      </c>
    </row>
    <row r="24237" spans="1:6" x14ac:dyDescent="0.25">
      <c r="A24237" s="5" t="s">
        <v>733</v>
      </c>
      <c r="B24237" s="5" t="s">
        <v>165</v>
      </c>
      <c r="C24237">
        <v>2015</v>
      </c>
      <c r="D24237" s="6" t="s">
        <v>6878</v>
      </c>
      <c r="F24237" s="3" t="str">
        <f>_xlfn.CONCAT(ARI[[#This Row],[Year]]," ",ARI[[#This Row],[Model]])</f>
        <v>2015 Slingshot SL LE</v>
      </c>
    </row>
    <row r="24238" spans="1:6" x14ac:dyDescent="0.25">
      <c r="A24238" s="5" t="s">
        <v>2440</v>
      </c>
      <c r="B24238" s="5" t="s">
        <v>165</v>
      </c>
      <c r="C24238">
        <v>2015</v>
      </c>
      <c r="D24238" s="6" t="s">
        <v>6879</v>
      </c>
      <c r="F24238" s="3" t="str">
        <f>_xlfn.CONCAT(ARI[[#This Row],[Year]]," ",ARI[[#This Row],[Model]])</f>
        <v>2015 RZR XP 1000 EPS Fox Edition</v>
      </c>
    </row>
    <row r="24239" spans="1:6" x14ac:dyDescent="0.25">
      <c r="A24239" s="5" t="s">
        <v>733</v>
      </c>
      <c r="B24239" s="5" t="s">
        <v>402</v>
      </c>
      <c r="C24239">
        <v>2015</v>
      </c>
      <c r="D24239" s="6" t="s">
        <v>6880</v>
      </c>
      <c r="F24239" s="3" t="str">
        <f>_xlfn.CONCAT(ARI[[#This Row],[Year]]," ",ARI[[#This Row],[Model]])</f>
        <v>2015 390 Duke</v>
      </c>
    </row>
    <row r="24240" spans="1:6" x14ac:dyDescent="0.25">
      <c r="A24240" s="5" t="s">
        <v>733</v>
      </c>
      <c r="B24240" s="5" t="s">
        <v>402</v>
      </c>
      <c r="C24240">
        <v>2015</v>
      </c>
      <c r="D24240" s="6" t="s">
        <v>6881</v>
      </c>
      <c r="F24240" s="3" t="str">
        <f>_xlfn.CONCAT(ARI[[#This Row],[Year]]," ",ARI[[#This Row],[Model]])</f>
        <v>2015 RC 390</v>
      </c>
    </row>
    <row r="24241" spans="1:6" x14ac:dyDescent="0.25">
      <c r="A24241" s="5" t="s">
        <v>2440</v>
      </c>
      <c r="B24241" s="5" t="s">
        <v>2441</v>
      </c>
      <c r="C24241">
        <v>2015</v>
      </c>
      <c r="D24241" s="6" t="s">
        <v>6525</v>
      </c>
      <c r="F24241" s="3" t="str">
        <f>_xlfn.CONCAT(ARI[[#This Row],[Year]]," ",ARI[[#This Row],[Model]])</f>
        <v>2015 RTV-X900 General Purpose</v>
      </c>
    </row>
    <row r="24242" spans="1:6" x14ac:dyDescent="0.25">
      <c r="A24242" s="5" t="s">
        <v>2440</v>
      </c>
      <c r="B24242" s="5" t="s">
        <v>2441</v>
      </c>
      <c r="C24242">
        <v>2015</v>
      </c>
      <c r="D24242" s="6" t="s">
        <v>6526</v>
      </c>
      <c r="F24242" s="3" t="str">
        <f>_xlfn.CONCAT(ARI[[#This Row],[Year]]," ",ARI[[#This Row],[Model]])</f>
        <v>2015 RTV-X900 Worksite</v>
      </c>
    </row>
    <row r="24243" spans="1:6" x14ac:dyDescent="0.25">
      <c r="A24243" s="5" t="s">
        <v>2440</v>
      </c>
      <c r="B24243" s="5" t="s">
        <v>2441</v>
      </c>
      <c r="C24243">
        <v>2015</v>
      </c>
      <c r="D24243" s="6" t="s">
        <v>6527</v>
      </c>
      <c r="F24243" s="3" t="str">
        <f>_xlfn.CONCAT(ARI[[#This Row],[Year]]," ",ARI[[#This Row],[Model]])</f>
        <v>2015 RTV-X1100C</v>
      </c>
    </row>
    <row r="24244" spans="1:6" x14ac:dyDescent="0.25">
      <c r="A24244" s="5" t="s">
        <v>2440</v>
      </c>
      <c r="B24244" s="5" t="s">
        <v>2441</v>
      </c>
      <c r="C24244">
        <v>2015</v>
      </c>
      <c r="D24244" s="6" t="s">
        <v>6528</v>
      </c>
      <c r="F24244" s="3" t="str">
        <f>_xlfn.CONCAT(ARI[[#This Row],[Year]]," ",ARI[[#This Row],[Model]])</f>
        <v>2015 RTV-X1120D</v>
      </c>
    </row>
    <row r="24245" spans="1:6" x14ac:dyDescent="0.25">
      <c r="A24245" s="5" t="s">
        <v>2440</v>
      </c>
      <c r="B24245" s="5" t="s">
        <v>2441</v>
      </c>
      <c r="C24245">
        <v>2015</v>
      </c>
      <c r="D24245" s="6" t="s">
        <v>6082</v>
      </c>
      <c r="F24245" s="3" t="str">
        <f>_xlfn.CONCAT(ARI[[#This Row],[Year]]," ",ARI[[#This Row],[Model]])</f>
        <v>2015 RTV400Ci</v>
      </c>
    </row>
    <row r="24246" spans="1:6" x14ac:dyDescent="0.25">
      <c r="A24246" s="5" t="s">
        <v>2440</v>
      </c>
      <c r="B24246" s="5" t="s">
        <v>2441</v>
      </c>
      <c r="C24246">
        <v>2015</v>
      </c>
      <c r="D24246" s="6" t="s">
        <v>4956</v>
      </c>
      <c r="F24246" s="3" t="str">
        <f>_xlfn.CONCAT(ARI[[#This Row],[Year]]," ",ARI[[#This Row],[Model]])</f>
        <v>2015 RTV500</v>
      </c>
    </row>
    <row r="24247" spans="1:6" x14ac:dyDescent="0.25">
      <c r="A24247" s="5" t="s">
        <v>2440</v>
      </c>
      <c r="B24247" s="5" t="s">
        <v>2441</v>
      </c>
      <c r="C24247">
        <v>2015</v>
      </c>
      <c r="D24247" s="6" t="s">
        <v>4958</v>
      </c>
      <c r="F24247" s="3" t="str">
        <f>_xlfn.CONCAT(ARI[[#This Row],[Year]]," ",ARI[[#This Row],[Model]])</f>
        <v>2015 RTV1140CPX</v>
      </c>
    </row>
    <row r="24248" spans="1:6" x14ac:dyDescent="0.25">
      <c r="A24248" s="5" t="s">
        <v>2440</v>
      </c>
      <c r="B24248" s="5" t="s">
        <v>2441</v>
      </c>
      <c r="C24248">
        <v>2014</v>
      </c>
      <c r="D24248" s="6" t="s">
        <v>6291</v>
      </c>
      <c r="F24248" s="3" t="str">
        <f>_xlfn.CONCAT(ARI[[#This Row],[Year]]," ",ARI[[#This Row],[Model]])</f>
        <v>2014 RTV900XT WorkSite</v>
      </c>
    </row>
    <row r="24249" spans="1:6" x14ac:dyDescent="0.25">
      <c r="A24249" s="5" t="s">
        <v>2440</v>
      </c>
      <c r="B24249" s="5" t="s">
        <v>2441</v>
      </c>
      <c r="C24249">
        <v>2014</v>
      </c>
      <c r="D24249" s="6" t="s">
        <v>6290</v>
      </c>
      <c r="F24249" s="3" t="str">
        <f>_xlfn.CONCAT(ARI[[#This Row],[Year]]," ",ARI[[#This Row],[Model]])</f>
        <v>2014 RTV900XT Utility</v>
      </c>
    </row>
    <row r="24250" spans="1:6" x14ac:dyDescent="0.25">
      <c r="A24250" s="5" t="s">
        <v>2440</v>
      </c>
      <c r="B24250" s="5" t="s">
        <v>2441</v>
      </c>
      <c r="C24250">
        <v>2014</v>
      </c>
      <c r="D24250" s="6" t="s">
        <v>6083</v>
      </c>
      <c r="F24250" s="3" t="str">
        <f>_xlfn.CONCAT(ARI[[#This Row],[Year]]," ",ARI[[#This Row],[Model]])</f>
        <v>2014 RTV900XT</v>
      </c>
    </row>
    <row r="24251" spans="1:6" x14ac:dyDescent="0.25">
      <c r="A24251" s="5" t="s">
        <v>2440</v>
      </c>
      <c r="B24251" s="5" t="s">
        <v>2423</v>
      </c>
      <c r="C24251">
        <v>2014</v>
      </c>
      <c r="D24251" s="6" t="s">
        <v>6882</v>
      </c>
      <c r="F24251" s="3" t="str">
        <f>_xlfn.CONCAT(ARI[[#This Row],[Year]]," ",ARI[[#This Row],[Model]])</f>
        <v>2014 Gator RSX850i Midnight Black Special Edition</v>
      </c>
    </row>
    <row r="24252" spans="1:6" x14ac:dyDescent="0.25">
      <c r="A24252" s="5" t="s">
        <v>2440</v>
      </c>
      <c r="B24252" s="5" t="s">
        <v>2423</v>
      </c>
      <c r="C24252">
        <v>2015</v>
      </c>
      <c r="D24252" s="6" t="s">
        <v>5949</v>
      </c>
      <c r="F24252" s="3" t="str">
        <f>_xlfn.CONCAT(ARI[[#This Row],[Year]]," ",ARI[[#This Row],[Model]])</f>
        <v>2015 Gator RSX850i</v>
      </c>
    </row>
    <row r="24253" spans="1:6" x14ac:dyDescent="0.25">
      <c r="A24253" s="5" t="s">
        <v>2440</v>
      </c>
      <c r="B24253" s="5" t="s">
        <v>2423</v>
      </c>
      <c r="C24253">
        <v>2015</v>
      </c>
      <c r="D24253" s="6" t="s">
        <v>5950</v>
      </c>
      <c r="F24253" s="3" t="str">
        <f>_xlfn.CONCAT(ARI[[#This Row],[Year]]," ",ARI[[#This Row],[Model]])</f>
        <v>2015 Gator RSX850i Sport</v>
      </c>
    </row>
    <row r="24254" spans="1:6" x14ac:dyDescent="0.25">
      <c r="A24254" s="5" t="s">
        <v>2440</v>
      </c>
      <c r="B24254" s="5" t="s">
        <v>2423</v>
      </c>
      <c r="C24254">
        <v>2015</v>
      </c>
      <c r="D24254" s="6" t="s">
        <v>5951</v>
      </c>
      <c r="F24254" s="3" t="str">
        <f>_xlfn.CONCAT(ARI[[#This Row],[Year]]," ",ARI[[#This Row],[Model]])</f>
        <v>2015 Gator RSX850i Trail</v>
      </c>
    </row>
    <row r="24255" spans="1:6" x14ac:dyDescent="0.25">
      <c r="A24255" s="5" t="s">
        <v>2440</v>
      </c>
      <c r="B24255" s="5" t="s">
        <v>2423</v>
      </c>
      <c r="C24255">
        <v>2015</v>
      </c>
      <c r="D24255" s="6" t="s">
        <v>4720</v>
      </c>
      <c r="F24255" s="3" t="str">
        <f>_xlfn.CONCAT(ARI[[#This Row],[Year]]," ",ARI[[#This Row],[Model]])</f>
        <v>2015 Gator XUV 625i 4x4</v>
      </c>
    </row>
    <row r="24256" spans="1:6" x14ac:dyDescent="0.25">
      <c r="A24256" s="5" t="s">
        <v>2440</v>
      </c>
      <c r="B24256" s="5" t="s">
        <v>2423</v>
      </c>
      <c r="C24256">
        <v>2015</v>
      </c>
      <c r="D24256" s="6" t="s">
        <v>4721</v>
      </c>
      <c r="F24256" s="3" t="str">
        <f>_xlfn.CONCAT(ARI[[#This Row],[Year]]," ",ARI[[#This Row],[Model]])</f>
        <v>2015 Gator XUV 825i 4x4</v>
      </c>
    </row>
    <row r="24257" spans="1:6" x14ac:dyDescent="0.25">
      <c r="A24257" s="5" t="s">
        <v>2440</v>
      </c>
      <c r="B24257" s="5" t="s">
        <v>2423</v>
      </c>
      <c r="C24257">
        <v>2015</v>
      </c>
      <c r="D24257" s="6" t="s">
        <v>5952</v>
      </c>
      <c r="F24257" s="3" t="str">
        <f>_xlfn.CONCAT(ARI[[#This Row],[Year]]," ",ARI[[#This Row],[Model]])</f>
        <v>2015 Gator XUV 825i 4x4 Power Steering</v>
      </c>
    </row>
    <row r="24258" spans="1:6" x14ac:dyDescent="0.25">
      <c r="A24258" s="5" t="s">
        <v>2440</v>
      </c>
      <c r="B24258" s="5" t="s">
        <v>2423</v>
      </c>
      <c r="C24258">
        <v>2015</v>
      </c>
      <c r="D24258" s="6" t="s">
        <v>5953</v>
      </c>
      <c r="F24258" s="3" t="str">
        <f>_xlfn.CONCAT(ARI[[#This Row],[Year]]," ",ARI[[#This Row],[Model]])</f>
        <v>2015 Gator XUV 825i 4x4 S4</v>
      </c>
    </row>
    <row r="24259" spans="1:6" x14ac:dyDescent="0.25">
      <c r="A24259" s="5" t="s">
        <v>2440</v>
      </c>
      <c r="B24259" s="5" t="s">
        <v>2423</v>
      </c>
      <c r="C24259">
        <v>2015</v>
      </c>
      <c r="D24259" s="6" t="s">
        <v>4722</v>
      </c>
      <c r="F24259" s="3" t="str">
        <f>_xlfn.CONCAT(ARI[[#This Row],[Year]]," ",ARI[[#This Row],[Model]])</f>
        <v>2015 Gator XUV 855D 4x4 Diesel</v>
      </c>
    </row>
    <row r="24260" spans="1:6" x14ac:dyDescent="0.25">
      <c r="A24260" s="5" t="s">
        <v>2440</v>
      </c>
      <c r="B24260" s="5" t="s">
        <v>2423</v>
      </c>
      <c r="C24260">
        <v>2015</v>
      </c>
      <c r="D24260" s="6" t="s">
        <v>5954</v>
      </c>
      <c r="F24260" s="3" t="str">
        <f>_xlfn.CONCAT(ARI[[#This Row],[Year]]," ",ARI[[#This Row],[Model]])</f>
        <v>2015 Gator XUV 855D 4x4 Diesel Power Steering</v>
      </c>
    </row>
    <row r="24261" spans="1:6" x14ac:dyDescent="0.25">
      <c r="A24261" s="5" t="s">
        <v>2440</v>
      </c>
      <c r="B24261" s="5" t="s">
        <v>2423</v>
      </c>
      <c r="C24261">
        <v>2015</v>
      </c>
      <c r="D24261" s="6" t="s">
        <v>5955</v>
      </c>
      <c r="F24261" s="3" t="str">
        <f>_xlfn.CONCAT(ARI[[#This Row],[Year]]," ",ARI[[#This Row],[Model]])</f>
        <v>2015 Gator XUV 855D 4x4 Diesel S4</v>
      </c>
    </row>
    <row r="24262" spans="1:6" x14ac:dyDescent="0.25">
      <c r="A24262" s="5" t="s">
        <v>2440</v>
      </c>
      <c r="B24262" s="5" t="s">
        <v>2423</v>
      </c>
      <c r="C24262">
        <v>2015</v>
      </c>
      <c r="D24262" s="6" t="s">
        <v>5322</v>
      </c>
      <c r="F24262" s="3" t="str">
        <f>_xlfn.CONCAT(ARI[[#This Row],[Year]]," ",ARI[[#This Row],[Model]])</f>
        <v>2015 Gator XUV 550</v>
      </c>
    </row>
    <row r="24263" spans="1:6" x14ac:dyDescent="0.25">
      <c r="A24263" s="5" t="s">
        <v>2440</v>
      </c>
      <c r="B24263" s="5" t="s">
        <v>2423</v>
      </c>
      <c r="C24263">
        <v>2015</v>
      </c>
      <c r="D24263" s="6" t="s">
        <v>5323</v>
      </c>
      <c r="F24263" s="3" t="str">
        <f>_xlfn.CONCAT(ARI[[#This Row],[Year]]," ",ARI[[#This Row],[Model]])</f>
        <v>2015 Gator XUV 550 S4</v>
      </c>
    </row>
    <row r="24264" spans="1:6" x14ac:dyDescent="0.25">
      <c r="A24264" s="5" t="s">
        <v>2440</v>
      </c>
      <c r="B24264" s="5" t="s">
        <v>2423</v>
      </c>
      <c r="C24264">
        <v>2015</v>
      </c>
      <c r="D24264" s="6" t="s">
        <v>4711</v>
      </c>
      <c r="F24264" s="3" t="str">
        <f>_xlfn.CONCAT(ARI[[#This Row],[Year]]," ",ARI[[#This Row],[Model]])</f>
        <v>2015 Gator CX 4x2</v>
      </c>
    </row>
    <row r="24265" spans="1:6" x14ac:dyDescent="0.25">
      <c r="A24265" s="5" t="s">
        <v>2440</v>
      </c>
      <c r="B24265" s="5" t="s">
        <v>2423</v>
      </c>
      <c r="C24265">
        <v>2015</v>
      </c>
      <c r="D24265" s="6" t="s">
        <v>4716</v>
      </c>
      <c r="F24265" s="3" t="str">
        <f>_xlfn.CONCAT(ARI[[#This Row],[Year]]," ",ARI[[#This Row],[Model]])</f>
        <v>2015 Gator HPX 4x4</v>
      </c>
    </row>
    <row r="24266" spans="1:6" x14ac:dyDescent="0.25">
      <c r="A24266" s="5" t="s">
        <v>2440</v>
      </c>
      <c r="B24266" s="5" t="s">
        <v>2423</v>
      </c>
      <c r="C24266">
        <v>2015</v>
      </c>
      <c r="D24266" s="6" t="s">
        <v>4717</v>
      </c>
      <c r="F24266" s="3" t="str">
        <f>_xlfn.CONCAT(ARI[[#This Row],[Year]]," ",ARI[[#This Row],[Model]])</f>
        <v>2015 Gator HPX 4x4 Diesel</v>
      </c>
    </row>
    <row r="24267" spans="1:6" x14ac:dyDescent="0.25">
      <c r="A24267" s="5" t="s">
        <v>2440</v>
      </c>
      <c r="B24267" s="5" t="s">
        <v>2423</v>
      </c>
      <c r="C24267">
        <v>2015</v>
      </c>
      <c r="D24267" s="6" t="s">
        <v>4707</v>
      </c>
      <c r="F24267" s="3" t="str">
        <f>_xlfn.CONCAT(ARI[[#This Row],[Year]]," ",ARI[[#This Row],[Model]])</f>
        <v>2015 Gator TE 4x2 Electric</v>
      </c>
    </row>
    <row r="24268" spans="1:6" x14ac:dyDescent="0.25">
      <c r="A24268" s="5" t="s">
        <v>2440</v>
      </c>
      <c r="B24268" s="5" t="s">
        <v>2423</v>
      </c>
      <c r="C24268">
        <v>2015</v>
      </c>
      <c r="D24268" s="6" t="s">
        <v>4712</v>
      </c>
      <c r="F24268" s="3" t="str">
        <f>_xlfn.CONCAT(ARI[[#This Row],[Year]]," ",ARI[[#This Row],[Model]])</f>
        <v>2015 Gator TH 6x4</v>
      </c>
    </row>
    <row r="24269" spans="1:6" x14ac:dyDescent="0.25">
      <c r="A24269" s="5" t="s">
        <v>2440</v>
      </c>
      <c r="B24269" s="5" t="s">
        <v>2423</v>
      </c>
      <c r="C24269">
        <v>2015</v>
      </c>
      <c r="D24269" s="6" t="s">
        <v>4713</v>
      </c>
      <c r="F24269" s="3" t="str">
        <f>_xlfn.CONCAT(ARI[[#This Row],[Year]]," ",ARI[[#This Row],[Model]])</f>
        <v>2015 Gator TH 6x4 Diesel</v>
      </c>
    </row>
    <row r="24270" spans="1:6" x14ac:dyDescent="0.25">
      <c r="A24270" s="5" t="s">
        <v>2440</v>
      </c>
      <c r="B24270" s="5" t="s">
        <v>2423</v>
      </c>
      <c r="C24270">
        <v>2015</v>
      </c>
      <c r="D24270" s="6" t="s">
        <v>4710</v>
      </c>
      <c r="F24270" s="3" t="str">
        <f>_xlfn.CONCAT(ARI[[#This Row],[Year]]," ",ARI[[#This Row],[Model]])</f>
        <v>2015 Gator TS 4x2</v>
      </c>
    </row>
    <row r="24271" spans="1:6" x14ac:dyDescent="0.25">
      <c r="A24271" s="5" t="s">
        <v>2440</v>
      </c>
      <c r="B24271" s="5" t="s">
        <v>2423</v>
      </c>
      <c r="C24271">
        <v>2015</v>
      </c>
      <c r="D24271" s="6" t="s">
        <v>4709</v>
      </c>
      <c r="F24271" s="3" t="str">
        <f>_xlfn.CONCAT(ARI[[#This Row],[Year]]," ",ARI[[#This Row],[Model]])</f>
        <v>2015 Gator TX 4x2</v>
      </c>
    </row>
    <row r="24272" spans="1:6" x14ac:dyDescent="0.25">
      <c r="A24272" s="5" t="s">
        <v>2440</v>
      </c>
      <c r="B24272" s="5" t="s">
        <v>1809</v>
      </c>
      <c r="C24272">
        <v>2015</v>
      </c>
      <c r="D24272" s="6" t="s">
        <v>6883</v>
      </c>
      <c r="F24272" s="3" t="str">
        <f>_xlfn.CONCAT(ARI[[#This Row],[Year]]," ",ARI[[#This Row],[Model]])</f>
        <v>2015 Commander Max 1000 Limited</v>
      </c>
    </row>
    <row r="24273" spans="1:6" x14ac:dyDescent="0.25">
      <c r="A24273" s="5" t="s">
        <v>1706</v>
      </c>
      <c r="B24273" s="5" t="s">
        <v>1809</v>
      </c>
      <c r="C24273">
        <v>2012</v>
      </c>
      <c r="D24273" s="6" t="s">
        <v>5667</v>
      </c>
      <c r="F24273" s="3" t="str">
        <f>_xlfn.CONCAT(ARI[[#This Row],[Year]]," ",ARI[[#This Row],[Model]])</f>
        <v>2012 Renegade 800R X xc</v>
      </c>
    </row>
    <row r="24274" spans="1:6" x14ac:dyDescent="0.25">
      <c r="A24274" s="5" t="s">
        <v>1706</v>
      </c>
      <c r="B24274" s="5" t="s">
        <v>1809</v>
      </c>
      <c r="C24274">
        <v>2011</v>
      </c>
      <c r="D24274" s="6" t="s">
        <v>5261</v>
      </c>
      <c r="F24274" s="3" t="str">
        <f>_xlfn.CONCAT(ARI[[#This Row],[Year]]," ",ARI[[#This Row],[Model]])</f>
        <v>2011 Renegade 800R</v>
      </c>
    </row>
    <row r="24275" spans="1:6" x14ac:dyDescent="0.25">
      <c r="A24275" s="5" t="s">
        <v>1706</v>
      </c>
      <c r="B24275" s="5" t="s">
        <v>1809</v>
      </c>
      <c r="C24275">
        <v>2011</v>
      </c>
      <c r="D24275" s="6" t="s">
        <v>5667</v>
      </c>
      <c r="F24275" s="3" t="str">
        <f>_xlfn.CONCAT(ARI[[#This Row],[Year]]," ",ARI[[#This Row],[Model]])</f>
        <v>2011 Renegade 800R X xc</v>
      </c>
    </row>
    <row r="24276" spans="1:6" x14ac:dyDescent="0.25">
      <c r="A24276" s="5" t="s">
        <v>1706</v>
      </c>
      <c r="B24276" s="5" t="s">
        <v>1809</v>
      </c>
      <c r="C24276">
        <v>2010</v>
      </c>
      <c r="D24276" s="6" t="s">
        <v>5261</v>
      </c>
      <c r="F24276" s="3" t="str">
        <f>_xlfn.CONCAT(ARI[[#This Row],[Year]]," ",ARI[[#This Row],[Model]])</f>
        <v>2010 Renegade 800R</v>
      </c>
    </row>
    <row r="24277" spans="1:6" x14ac:dyDescent="0.25">
      <c r="A24277" s="5" t="s">
        <v>1706</v>
      </c>
      <c r="B24277" s="5" t="s">
        <v>1809</v>
      </c>
      <c r="C24277">
        <v>2010</v>
      </c>
      <c r="D24277" s="6" t="s">
        <v>5667</v>
      </c>
      <c r="F24277" s="3" t="str">
        <f>_xlfn.CONCAT(ARI[[#This Row],[Year]]," ",ARI[[#This Row],[Model]])</f>
        <v>2010 Renegade 800R X xc</v>
      </c>
    </row>
    <row r="24278" spans="1:6" x14ac:dyDescent="0.25">
      <c r="A24278" s="5" t="s">
        <v>733</v>
      </c>
      <c r="B24278" s="5" t="s">
        <v>889</v>
      </c>
      <c r="C24278">
        <v>2015</v>
      </c>
      <c r="D24278" s="6" t="s">
        <v>6884</v>
      </c>
      <c r="F24278" s="3" t="str">
        <f>_xlfn.CONCAT(ARI[[#This Row],[Year]]," ",ARI[[#This Row],[Model]])</f>
        <v>2015 Multistrada 1200 S D|air</v>
      </c>
    </row>
    <row r="24279" spans="1:6" x14ac:dyDescent="0.25">
      <c r="A24279" s="5" t="s">
        <v>169</v>
      </c>
      <c r="B24279" s="5" t="s">
        <v>621</v>
      </c>
      <c r="C24279">
        <v>2016</v>
      </c>
      <c r="D24279" s="6" t="s">
        <v>726</v>
      </c>
      <c r="F24279" s="3" t="str">
        <f>_xlfn.CONCAT(ARI[[#This Row],[Year]]," ",ARI[[#This Row],[Model]])</f>
        <v>2016 YZ450F</v>
      </c>
    </row>
    <row r="24280" spans="1:6" x14ac:dyDescent="0.25">
      <c r="A24280" s="5" t="s">
        <v>169</v>
      </c>
      <c r="B24280" s="5" t="s">
        <v>621</v>
      </c>
      <c r="C24280">
        <v>2016</v>
      </c>
      <c r="D24280" s="6" t="s">
        <v>720</v>
      </c>
      <c r="F24280" s="3" t="str">
        <f>_xlfn.CONCAT(ARI[[#This Row],[Year]]," ",ARI[[#This Row],[Model]])</f>
        <v>2016 YZ250F</v>
      </c>
    </row>
    <row r="24281" spans="1:6" x14ac:dyDescent="0.25">
      <c r="A24281" s="5" t="s">
        <v>169</v>
      </c>
      <c r="B24281" s="5" t="s">
        <v>621</v>
      </c>
      <c r="C24281">
        <v>2016</v>
      </c>
      <c r="D24281" s="6" t="s">
        <v>719</v>
      </c>
      <c r="F24281" s="3" t="str">
        <f>_xlfn.CONCAT(ARI[[#This Row],[Year]]," ",ARI[[#This Row],[Model]])</f>
        <v>2016 YZ250</v>
      </c>
    </row>
    <row r="24282" spans="1:6" x14ac:dyDescent="0.25">
      <c r="A24282" s="5" t="s">
        <v>169</v>
      </c>
      <c r="B24282" s="5" t="s">
        <v>621</v>
      </c>
      <c r="C24282">
        <v>2016</v>
      </c>
      <c r="D24282" s="6" t="s">
        <v>717</v>
      </c>
      <c r="F24282" s="3" t="str">
        <f>_xlfn.CONCAT(ARI[[#This Row],[Year]]," ",ARI[[#This Row],[Model]])</f>
        <v>2016 YZ125</v>
      </c>
    </row>
    <row r="24283" spans="1:6" x14ac:dyDescent="0.25">
      <c r="A24283" s="5" t="s">
        <v>169</v>
      </c>
      <c r="B24283" s="5" t="s">
        <v>621</v>
      </c>
      <c r="C24283">
        <v>2016</v>
      </c>
      <c r="D24283" s="6" t="s">
        <v>732</v>
      </c>
      <c r="F24283" s="3" t="str">
        <f>_xlfn.CONCAT(ARI[[#This Row],[Year]]," ",ARI[[#This Row],[Model]])</f>
        <v>2016 YZ85</v>
      </c>
    </row>
    <row r="24284" spans="1:6" x14ac:dyDescent="0.25">
      <c r="A24284" s="5" t="s">
        <v>169</v>
      </c>
      <c r="B24284" s="5" t="s">
        <v>621</v>
      </c>
      <c r="C24284">
        <v>2016</v>
      </c>
      <c r="D24284" s="6" t="s">
        <v>6885</v>
      </c>
      <c r="F24284" s="3" t="str">
        <f>_xlfn.CONCAT(ARI[[#This Row],[Year]]," ",ARI[[#This Row],[Model]])</f>
        <v>2016 YZ250X</v>
      </c>
    </row>
    <row r="24285" spans="1:6" x14ac:dyDescent="0.25">
      <c r="A24285" s="5" t="s">
        <v>733</v>
      </c>
      <c r="B24285" s="5" t="s">
        <v>621</v>
      </c>
      <c r="C24285">
        <v>2016</v>
      </c>
      <c r="D24285" s="6" t="s">
        <v>6136</v>
      </c>
      <c r="F24285" s="3" t="str">
        <f>_xlfn.CONCAT(ARI[[#This Row],[Year]]," ",ARI[[#This Row],[Model]])</f>
        <v>2016 FZ-09</v>
      </c>
    </row>
    <row r="24286" spans="1:6" x14ac:dyDescent="0.25">
      <c r="A24286" s="5" t="s">
        <v>733</v>
      </c>
      <c r="B24286" s="5" t="s">
        <v>621</v>
      </c>
      <c r="C24286">
        <v>2016</v>
      </c>
      <c r="D24286" s="6" t="s">
        <v>6608</v>
      </c>
      <c r="F24286" s="3" t="str">
        <f>_xlfn.CONCAT(ARI[[#This Row],[Year]]," ",ARI[[#This Row],[Model]])</f>
        <v>2016 FZ-07</v>
      </c>
    </row>
    <row r="24287" spans="1:6" x14ac:dyDescent="0.25">
      <c r="A24287" s="5" t="s">
        <v>2440</v>
      </c>
      <c r="B24287" s="5" t="s">
        <v>621</v>
      </c>
      <c r="C24287">
        <v>2016</v>
      </c>
      <c r="D24287" s="6" t="s">
        <v>6886</v>
      </c>
      <c r="F24287" s="3" t="str">
        <f>_xlfn.CONCAT(ARI[[#This Row],[Year]]," ",ARI[[#This Row],[Model]])</f>
        <v>2016 YXE70 Wolverine</v>
      </c>
    </row>
    <row r="24288" spans="1:6" x14ac:dyDescent="0.25">
      <c r="A24288" s="5" t="s">
        <v>1706</v>
      </c>
      <c r="B24288" s="5" t="s">
        <v>621</v>
      </c>
      <c r="C24288">
        <v>2016</v>
      </c>
      <c r="D24288" s="6" t="s">
        <v>3763</v>
      </c>
      <c r="F24288" s="3" t="str">
        <f>_xlfn.CONCAT(ARI[[#This Row],[Year]]," ",ARI[[#This Row],[Model]])</f>
        <v>2016 YFM90 Raptor</v>
      </c>
    </row>
    <row r="24289" spans="1:6" x14ac:dyDescent="0.25">
      <c r="A24289" s="5" t="s">
        <v>1706</v>
      </c>
      <c r="B24289" s="5" t="s">
        <v>621</v>
      </c>
      <c r="C24289">
        <v>2016</v>
      </c>
      <c r="D24289" s="6" t="s">
        <v>3762</v>
      </c>
      <c r="F24289" s="3" t="str">
        <f>_xlfn.CONCAT(ARI[[#This Row],[Year]]," ",ARI[[#This Row],[Model]])</f>
        <v>2016 YFZ450R</v>
      </c>
    </row>
    <row r="24290" spans="1:6" x14ac:dyDescent="0.25">
      <c r="A24290" s="5" t="s">
        <v>1706</v>
      </c>
      <c r="B24290" s="5" t="s">
        <v>621</v>
      </c>
      <c r="C24290">
        <v>2016</v>
      </c>
      <c r="D24290" s="6" t="s">
        <v>3783</v>
      </c>
      <c r="F24290" s="3" t="str">
        <f>_xlfn.CONCAT(ARI[[#This Row],[Year]]," ",ARI[[#This Row],[Model]])</f>
        <v>2016 YFZ450R SE</v>
      </c>
    </row>
    <row r="24291" spans="1:6" x14ac:dyDescent="0.25">
      <c r="A24291" s="5" t="s">
        <v>1706</v>
      </c>
      <c r="B24291" s="5" t="s">
        <v>621</v>
      </c>
      <c r="C24291">
        <v>2016</v>
      </c>
      <c r="D24291" s="6" t="s">
        <v>5664</v>
      </c>
      <c r="F24291" s="3" t="str">
        <f>_xlfn.CONCAT(ARI[[#This Row],[Year]]," ",ARI[[#This Row],[Model]])</f>
        <v>2016 YFM700 Raptor</v>
      </c>
    </row>
    <row r="24292" spans="1:6" x14ac:dyDescent="0.25">
      <c r="A24292" s="5" t="s">
        <v>1706</v>
      </c>
      <c r="B24292" s="5" t="s">
        <v>621</v>
      </c>
      <c r="C24292">
        <v>2016</v>
      </c>
      <c r="D24292" s="6" t="s">
        <v>2093</v>
      </c>
      <c r="F24292" s="3" t="str">
        <f>_xlfn.CONCAT(ARI[[#This Row],[Year]]," ",ARI[[#This Row],[Model]])</f>
        <v>2016 YFM700R Raptor</v>
      </c>
    </row>
    <row r="24293" spans="1:6" x14ac:dyDescent="0.25">
      <c r="A24293" s="5" t="s">
        <v>1706</v>
      </c>
      <c r="B24293" s="5" t="s">
        <v>621</v>
      </c>
      <c r="C24293">
        <v>2016</v>
      </c>
      <c r="D24293" s="6" t="s">
        <v>2095</v>
      </c>
      <c r="F24293" s="3" t="str">
        <f>_xlfn.CONCAT(ARI[[#This Row],[Year]]," ",ARI[[#This Row],[Model]])</f>
        <v>2016 YFM700R Raptor SE</v>
      </c>
    </row>
    <row r="24294" spans="1:6" x14ac:dyDescent="0.25">
      <c r="A24294" s="5" t="s">
        <v>733</v>
      </c>
      <c r="B24294" s="5" t="s">
        <v>621</v>
      </c>
      <c r="C24294">
        <v>2016</v>
      </c>
      <c r="D24294" s="6" t="s">
        <v>6119</v>
      </c>
      <c r="F24294" s="3" t="str">
        <f>_xlfn.CONCAT(ARI[[#This Row],[Year]]," ",ARI[[#This Row],[Model]])</f>
        <v>2016 XVS950 Bolt R-Spec</v>
      </c>
    </row>
    <row r="24295" spans="1:6" x14ac:dyDescent="0.25">
      <c r="A24295" s="5" t="s">
        <v>733</v>
      </c>
      <c r="B24295" s="5" t="s">
        <v>621</v>
      </c>
      <c r="C24295">
        <v>2016</v>
      </c>
      <c r="D24295" s="6" t="s">
        <v>6118</v>
      </c>
      <c r="F24295" s="3" t="str">
        <f>_xlfn.CONCAT(ARI[[#This Row],[Year]]," ",ARI[[#This Row],[Model]])</f>
        <v>2016 XVS950 Bolt</v>
      </c>
    </row>
    <row r="24296" spans="1:6" x14ac:dyDescent="0.25">
      <c r="A24296" s="5" t="s">
        <v>1706</v>
      </c>
      <c r="B24296" s="5" t="s">
        <v>621</v>
      </c>
      <c r="C24296">
        <v>2016</v>
      </c>
      <c r="D24296" s="6" t="s">
        <v>2091</v>
      </c>
      <c r="F24296" s="3" t="str">
        <f>_xlfn.CONCAT(ARI[[#This Row],[Year]]," ",ARI[[#This Row],[Model]])</f>
        <v>2016 YFM700 Grizzly FI 4x4 Auto</v>
      </c>
    </row>
    <row r="24297" spans="1:6" x14ac:dyDescent="0.25">
      <c r="A24297" s="5" t="s">
        <v>1706</v>
      </c>
      <c r="B24297" s="5" t="s">
        <v>621</v>
      </c>
      <c r="C24297">
        <v>2016</v>
      </c>
      <c r="D24297" s="6" t="s">
        <v>2092</v>
      </c>
      <c r="F24297" s="3" t="str">
        <f>_xlfn.CONCAT(ARI[[#This Row],[Year]]," ",ARI[[#This Row],[Model]])</f>
        <v>2016 YFM700 Grizzly FI 4x4 Auto EPS</v>
      </c>
    </row>
    <row r="24298" spans="1:6" x14ac:dyDescent="0.25">
      <c r="A24298" s="5" t="s">
        <v>1706</v>
      </c>
      <c r="B24298" s="5" t="s">
        <v>621</v>
      </c>
      <c r="C24298">
        <v>2016</v>
      </c>
      <c r="D24298" s="6" t="s">
        <v>4554</v>
      </c>
      <c r="F24298" s="3" t="str">
        <f>_xlfn.CONCAT(ARI[[#This Row],[Year]]," ",ARI[[#This Row],[Model]])</f>
        <v>2016 YFM700 Grizzly FI 4x4 Auto EPS SE</v>
      </c>
    </row>
    <row r="24299" spans="1:6" x14ac:dyDescent="0.25">
      <c r="A24299" s="5" t="s">
        <v>1706</v>
      </c>
      <c r="B24299" s="5" t="s">
        <v>621</v>
      </c>
      <c r="C24299">
        <v>2016</v>
      </c>
      <c r="D24299" s="6" t="s">
        <v>6887</v>
      </c>
      <c r="F24299" s="3" t="str">
        <f>_xlfn.CONCAT(ARI[[#This Row],[Year]]," ",ARI[[#This Row],[Model]])</f>
        <v>2016 YFM700 Grizzly EPS LE</v>
      </c>
    </row>
    <row r="24300" spans="1:6" x14ac:dyDescent="0.25">
      <c r="A24300" s="5" t="s">
        <v>1706</v>
      </c>
      <c r="B24300" s="5" t="s">
        <v>621</v>
      </c>
      <c r="C24300">
        <v>2016</v>
      </c>
      <c r="D24300" s="6" t="s">
        <v>6888</v>
      </c>
      <c r="F24300" s="3" t="str">
        <f>_xlfn.CONCAT(ARI[[#This Row],[Year]]," ",ARI[[#This Row],[Model]])</f>
        <v>2016 YFM700K Kodiak EPS</v>
      </c>
    </row>
    <row r="24301" spans="1:6" x14ac:dyDescent="0.25">
      <c r="A24301" s="5" t="s">
        <v>1706</v>
      </c>
      <c r="B24301" s="5" t="s">
        <v>621</v>
      </c>
      <c r="C24301">
        <v>2016</v>
      </c>
      <c r="D24301" s="6" t="s">
        <v>6889</v>
      </c>
      <c r="F24301" s="3" t="str">
        <f>_xlfn.CONCAT(ARI[[#This Row],[Year]]," ",ARI[[#This Row],[Model]])</f>
        <v>2016 YFM700K Kodiak</v>
      </c>
    </row>
    <row r="24302" spans="1:6" x14ac:dyDescent="0.25">
      <c r="A24302" s="5" t="s">
        <v>1706</v>
      </c>
      <c r="B24302" s="5" t="s">
        <v>621</v>
      </c>
      <c r="C24302">
        <v>2016</v>
      </c>
      <c r="D24302" s="6" t="s">
        <v>6890</v>
      </c>
      <c r="F24302" s="3" t="str">
        <f>_xlfn.CONCAT(ARI[[#This Row],[Year]]," ",ARI[[#This Row],[Model]])</f>
        <v>2016 YFM700K Kodiak EPS SE</v>
      </c>
    </row>
    <row r="24303" spans="1:6" x14ac:dyDescent="0.25">
      <c r="A24303" s="5" t="s">
        <v>1706</v>
      </c>
      <c r="B24303" s="5" t="s">
        <v>1809</v>
      </c>
      <c r="C24303">
        <v>2016</v>
      </c>
      <c r="D24303" s="6" t="s">
        <v>6609</v>
      </c>
      <c r="F24303" s="3" t="str">
        <f>_xlfn.CONCAT(ARI[[#This Row],[Year]]," ",ARI[[#This Row],[Model]])</f>
        <v>2016 Outlander L 450</v>
      </c>
    </row>
    <row r="24304" spans="1:6" x14ac:dyDescent="0.25">
      <c r="A24304" s="5" t="s">
        <v>1706</v>
      </c>
      <c r="B24304" s="5" t="s">
        <v>1809</v>
      </c>
      <c r="C24304">
        <v>2016</v>
      </c>
      <c r="D24304" s="6" t="s">
        <v>6891</v>
      </c>
      <c r="F24304" s="3" t="str">
        <f>_xlfn.CONCAT(ARI[[#This Row],[Year]]," ",ARI[[#This Row],[Model]])</f>
        <v>2016 Outlander L 570</v>
      </c>
    </row>
    <row r="24305" spans="1:6" x14ac:dyDescent="0.25">
      <c r="A24305" s="5" t="s">
        <v>1706</v>
      </c>
      <c r="B24305" s="5" t="s">
        <v>1809</v>
      </c>
      <c r="C24305">
        <v>2016</v>
      </c>
      <c r="D24305" s="6" t="s">
        <v>6612</v>
      </c>
      <c r="F24305" s="3" t="str">
        <f>_xlfn.CONCAT(ARI[[#This Row],[Year]]," ",ARI[[#This Row],[Model]])</f>
        <v>2016 Outlander L 450 DPS</v>
      </c>
    </row>
    <row r="24306" spans="1:6" x14ac:dyDescent="0.25">
      <c r="A24306" s="5" t="s">
        <v>1706</v>
      </c>
      <c r="B24306" s="5" t="s">
        <v>1809</v>
      </c>
      <c r="C24306">
        <v>2016</v>
      </c>
      <c r="D24306" s="6" t="s">
        <v>6892</v>
      </c>
      <c r="F24306" s="3" t="str">
        <f>_xlfn.CONCAT(ARI[[#This Row],[Year]]," ",ARI[[#This Row],[Model]])</f>
        <v>2016 Outlander L 570 DPS</v>
      </c>
    </row>
    <row r="24307" spans="1:6" x14ac:dyDescent="0.25">
      <c r="A24307" s="5" t="s">
        <v>1706</v>
      </c>
      <c r="B24307" s="5" t="s">
        <v>1809</v>
      </c>
      <c r="C24307">
        <v>2016</v>
      </c>
      <c r="D24307" s="6" t="s">
        <v>6893</v>
      </c>
      <c r="F24307" s="3" t="str">
        <f>_xlfn.CONCAT(ARI[[#This Row],[Year]]," ",ARI[[#This Row],[Model]])</f>
        <v>2016 Outlander L 570 Mossy Oak Hunting Edition</v>
      </c>
    </row>
    <row r="24308" spans="1:6" x14ac:dyDescent="0.25">
      <c r="A24308" s="5" t="s">
        <v>1706</v>
      </c>
      <c r="B24308" s="5" t="s">
        <v>1809</v>
      </c>
      <c r="C24308">
        <v>2016</v>
      </c>
      <c r="D24308" s="6" t="s">
        <v>6894</v>
      </c>
      <c r="F24308" s="3" t="str">
        <f>_xlfn.CONCAT(ARI[[#This Row],[Year]]," ",ARI[[#This Row],[Model]])</f>
        <v>2016 Outlander L 570 LE</v>
      </c>
    </row>
    <row r="24309" spans="1:6" x14ac:dyDescent="0.25">
      <c r="A24309" s="5" t="s">
        <v>1706</v>
      </c>
      <c r="B24309" s="5" t="s">
        <v>1809</v>
      </c>
      <c r="C24309">
        <v>2016</v>
      </c>
      <c r="D24309" s="6" t="s">
        <v>6895</v>
      </c>
      <c r="F24309" s="3" t="str">
        <f>_xlfn.CONCAT(ARI[[#This Row],[Year]]," ",ARI[[#This Row],[Model]])</f>
        <v>2016 Outlander L 570 X mr</v>
      </c>
    </row>
    <row r="24310" spans="1:6" x14ac:dyDescent="0.25">
      <c r="A24310" s="5" t="s">
        <v>1706</v>
      </c>
      <c r="B24310" s="5" t="s">
        <v>1809</v>
      </c>
      <c r="C24310">
        <v>2016</v>
      </c>
      <c r="D24310" s="6" t="s">
        <v>6685</v>
      </c>
      <c r="F24310" s="3" t="str">
        <f>_xlfn.CONCAT(ARI[[#This Row],[Year]]," ",ARI[[#This Row],[Model]])</f>
        <v>2016 Outlander L Max 450</v>
      </c>
    </row>
    <row r="24311" spans="1:6" x14ac:dyDescent="0.25">
      <c r="A24311" s="5" t="s">
        <v>1706</v>
      </c>
      <c r="B24311" s="5" t="s">
        <v>1809</v>
      </c>
      <c r="C24311">
        <v>2016</v>
      </c>
      <c r="D24311" s="6" t="s">
        <v>6896</v>
      </c>
      <c r="F24311" s="3" t="str">
        <f>_xlfn.CONCAT(ARI[[#This Row],[Year]]," ",ARI[[#This Row],[Model]])</f>
        <v>2016 Outlander L Max 570</v>
      </c>
    </row>
    <row r="24312" spans="1:6" x14ac:dyDescent="0.25">
      <c r="A24312" s="5" t="s">
        <v>1706</v>
      </c>
      <c r="B24312" s="5" t="s">
        <v>1809</v>
      </c>
      <c r="C24312">
        <v>2016</v>
      </c>
      <c r="D24312" s="6" t="s">
        <v>6897</v>
      </c>
      <c r="F24312" s="3" t="str">
        <f>_xlfn.CONCAT(ARI[[#This Row],[Year]]," ",ARI[[#This Row],[Model]])</f>
        <v>2016 Outlander L Max 570 DPS</v>
      </c>
    </row>
    <row r="24313" spans="1:6" x14ac:dyDescent="0.25">
      <c r="A24313" s="5" t="s">
        <v>1706</v>
      </c>
      <c r="B24313" s="5" t="s">
        <v>1809</v>
      </c>
      <c r="C24313">
        <v>2016</v>
      </c>
      <c r="D24313" s="6" t="s">
        <v>6688</v>
      </c>
      <c r="F24313" s="3" t="str">
        <f>_xlfn.CONCAT(ARI[[#This Row],[Year]]," ",ARI[[#This Row],[Model]])</f>
        <v>2016 Outlander L Max 450 DPS</v>
      </c>
    </row>
    <row r="24314" spans="1:6" x14ac:dyDescent="0.25">
      <c r="A24314" s="5" t="s">
        <v>1706</v>
      </c>
      <c r="B24314" s="5" t="s">
        <v>1809</v>
      </c>
      <c r="C24314">
        <v>2016</v>
      </c>
      <c r="D24314" s="6" t="s">
        <v>4697</v>
      </c>
      <c r="F24314" s="3" t="str">
        <f>_xlfn.CONCAT(ARI[[#This Row],[Year]]," ",ARI[[#This Row],[Model]])</f>
        <v>2016 Outlander 650 EFI</v>
      </c>
    </row>
    <row r="24315" spans="1:6" x14ac:dyDescent="0.25">
      <c r="A24315" s="5" t="s">
        <v>1706</v>
      </c>
      <c r="B24315" s="5" t="s">
        <v>1809</v>
      </c>
      <c r="C24315">
        <v>2016</v>
      </c>
      <c r="D24315" s="6" t="s">
        <v>5782</v>
      </c>
      <c r="F24315" s="3" t="str">
        <f>_xlfn.CONCAT(ARI[[#This Row],[Year]]," ",ARI[[#This Row],[Model]])</f>
        <v>2016 Outlander 650 EFI DPS</v>
      </c>
    </row>
    <row r="24316" spans="1:6" x14ac:dyDescent="0.25">
      <c r="A24316" s="5" t="s">
        <v>1706</v>
      </c>
      <c r="B24316" s="5" t="s">
        <v>1809</v>
      </c>
      <c r="C24316">
        <v>2016</v>
      </c>
      <c r="D24316" s="6" t="s">
        <v>6898</v>
      </c>
      <c r="F24316" s="3" t="str">
        <f>_xlfn.CONCAT(ARI[[#This Row],[Year]]," ",ARI[[#This Row],[Model]])</f>
        <v>2016 Outlander 570 DPS</v>
      </c>
    </row>
    <row r="24317" spans="1:6" x14ac:dyDescent="0.25">
      <c r="A24317" s="5" t="s">
        <v>1706</v>
      </c>
      <c r="B24317" s="5" t="s">
        <v>1809</v>
      </c>
      <c r="C24317">
        <v>2016</v>
      </c>
      <c r="D24317" s="6" t="s">
        <v>6899</v>
      </c>
      <c r="F24317" s="3" t="str">
        <f>_xlfn.CONCAT(ARI[[#This Row],[Year]]," ",ARI[[#This Row],[Model]])</f>
        <v>2016 Outlander 850 DPS</v>
      </c>
    </row>
    <row r="24318" spans="1:6" x14ac:dyDescent="0.25">
      <c r="A24318" s="5" t="s">
        <v>1706</v>
      </c>
      <c r="B24318" s="5" t="s">
        <v>1809</v>
      </c>
      <c r="C24318">
        <v>2016</v>
      </c>
      <c r="D24318" s="6" t="s">
        <v>5780</v>
      </c>
      <c r="F24318" s="3" t="str">
        <f>_xlfn.CONCAT(ARI[[#This Row],[Year]]," ",ARI[[#This Row],[Model]])</f>
        <v>2016 Outlander 1000 EFI DPS</v>
      </c>
    </row>
    <row r="24319" spans="1:6" x14ac:dyDescent="0.25">
      <c r="A24319" s="5" t="s">
        <v>1706</v>
      </c>
      <c r="B24319" s="5" t="s">
        <v>1809</v>
      </c>
      <c r="C24319">
        <v>2016</v>
      </c>
      <c r="D24319" s="6" t="s">
        <v>4688</v>
      </c>
      <c r="F24319" s="3" t="str">
        <f>_xlfn.CONCAT(ARI[[#This Row],[Year]]," ",ARI[[#This Row],[Model]])</f>
        <v>2016 Outlander Max 650 EFI XT</v>
      </c>
    </row>
    <row r="24320" spans="1:6" x14ac:dyDescent="0.25">
      <c r="A24320" s="5" t="s">
        <v>1706</v>
      </c>
      <c r="B24320" s="5" t="s">
        <v>1809</v>
      </c>
      <c r="C24320">
        <v>2016</v>
      </c>
      <c r="D24320" s="6" t="s">
        <v>4691</v>
      </c>
      <c r="F24320" s="3" t="str">
        <f>_xlfn.CONCAT(ARI[[#This Row],[Year]]," ",ARI[[#This Row],[Model]])</f>
        <v>2016 Outlander 650 EFI XT</v>
      </c>
    </row>
    <row r="24321" spans="1:6" x14ac:dyDescent="0.25">
      <c r="A24321" s="5" t="s">
        <v>1706</v>
      </c>
      <c r="B24321" s="5" t="s">
        <v>1809</v>
      </c>
      <c r="C24321">
        <v>2016</v>
      </c>
      <c r="D24321" s="6" t="s">
        <v>6900</v>
      </c>
      <c r="F24321" s="3" t="str">
        <f>_xlfn.CONCAT(ARI[[#This Row],[Year]]," ",ARI[[#This Row],[Model]])</f>
        <v>2016 Outlander 570 XT</v>
      </c>
    </row>
    <row r="24322" spans="1:6" x14ac:dyDescent="0.25">
      <c r="A24322" s="5" t="s">
        <v>1706</v>
      </c>
      <c r="B24322" s="5" t="s">
        <v>1809</v>
      </c>
      <c r="C24322">
        <v>2016</v>
      </c>
      <c r="D24322" s="6" t="s">
        <v>6901</v>
      </c>
      <c r="F24322" s="3" t="str">
        <f>_xlfn.CONCAT(ARI[[#This Row],[Year]]," ",ARI[[#This Row],[Model]])</f>
        <v>2016 Outlander 850 XT</v>
      </c>
    </row>
    <row r="24323" spans="1:6" x14ac:dyDescent="0.25">
      <c r="A24323" s="5" t="s">
        <v>1706</v>
      </c>
      <c r="B24323" s="5" t="s">
        <v>1809</v>
      </c>
      <c r="C24323">
        <v>2016</v>
      </c>
      <c r="D24323" s="6" t="s">
        <v>5266</v>
      </c>
      <c r="F24323" s="3" t="str">
        <f>_xlfn.CONCAT(ARI[[#This Row],[Year]]," ",ARI[[#This Row],[Model]])</f>
        <v>2016 Outlander 1000 EFI XT</v>
      </c>
    </row>
    <row r="24324" spans="1:6" x14ac:dyDescent="0.25">
      <c r="A24324" s="5" t="s">
        <v>1706</v>
      </c>
      <c r="B24324" s="5" t="s">
        <v>1809</v>
      </c>
      <c r="C24324">
        <v>2016</v>
      </c>
      <c r="D24324" s="6" t="s">
        <v>5784</v>
      </c>
      <c r="F24324" s="3" t="str">
        <f>_xlfn.CONCAT(ARI[[#This Row],[Year]]," ",ARI[[#This Row],[Model]])</f>
        <v>2016 Outlander 1000 EFI XT-P</v>
      </c>
    </row>
    <row r="24325" spans="1:6" x14ac:dyDescent="0.25">
      <c r="A24325" s="5" t="s">
        <v>1706</v>
      </c>
      <c r="B24325" s="5" t="s">
        <v>1809</v>
      </c>
      <c r="C24325">
        <v>2016</v>
      </c>
      <c r="D24325" s="6" t="s">
        <v>6902</v>
      </c>
      <c r="F24325" s="3" t="str">
        <f>_xlfn.CONCAT(ARI[[#This Row],[Year]]," ",ARI[[#This Row],[Model]])</f>
        <v>2016 Outlander 850 XT-P</v>
      </c>
    </row>
    <row r="24326" spans="1:6" x14ac:dyDescent="0.25">
      <c r="A24326" s="5" t="s">
        <v>1706</v>
      </c>
      <c r="B24326" s="5" t="s">
        <v>1809</v>
      </c>
      <c r="C24326">
        <v>2016</v>
      </c>
      <c r="D24326" s="6" t="s">
        <v>5917</v>
      </c>
      <c r="F24326" s="3" t="str">
        <f>_xlfn.CONCAT(ARI[[#This Row],[Year]]," ",ARI[[#This Row],[Model]])</f>
        <v>2016 Outlander 650 X mr</v>
      </c>
    </row>
    <row r="24327" spans="1:6" x14ac:dyDescent="0.25">
      <c r="A24327" s="5" t="s">
        <v>1706</v>
      </c>
      <c r="B24327" s="5" t="s">
        <v>1809</v>
      </c>
      <c r="C24327">
        <v>2016</v>
      </c>
      <c r="D24327" s="6" t="s">
        <v>6903</v>
      </c>
      <c r="F24327" s="3" t="str">
        <f>_xlfn.CONCAT(ARI[[#This Row],[Year]]," ",ARI[[#This Row],[Model]])</f>
        <v>2016 Outlander 850 X mr</v>
      </c>
    </row>
    <row r="24328" spans="1:6" x14ac:dyDescent="0.25">
      <c r="A24328" s="5" t="s">
        <v>1706</v>
      </c>
      <c r="B24328" s="5" t="s">
        <v>1809</v>
      </c>
      <c r="C24328">
        <v>2016</v>
      </c>
      <c r="D24328" s="6" t="s">
        <v>5916</v>
      </c>
      <c r="F24328" s="3" t="str">
        <f>_xlfn.CONCAT(ARI[[#This Row],[Year]]," ",ARI[[#This Row],[Model]])</f>
        <v>2016 Outlander 1000 X mr</v>
      </c>
    </row>
    <row r="24329" spans="1:6" x14ac:dyDescent="0.25">
      <c r="A24329" s="5" t="s">
        <v>1706</v>
      </c>
      <c r="B24329" s="5" t="s">
        <v>1809</v>
      </c>
      <c r="C24329">
        <v>2016</v>
      </c>
      <c r="D24329" s="6" t="s">
        <v>6904</v>
      </c>
      <c r="F24329" s="3" t="str">
        <f>_xlfn.CONCAT(ARI[[#This Row],[Year]]," ",ARI[[#This Row],[Model]])</f>
        <v>2016 Outlander Max 570 DPS</v>
      </c>
    </row>
    <row r="24330" spans="1:6" x14ac:dyDescent="0.25">
      <c r="A24330" s="5" t="s">
        <v>1706</v>
      </c>
      <c r="B24330" s="5" t="s">
        <v>1809</v>
      </c>
      <c r="C24330">
        <v>2016</v>
      </c>
      <c r="D24330" s="6" t="s">
        <v>5787</v>
      </c>
      <c r="F24330" s="3" t="str">
        <f>_xlfn.CONCAT(ARI[[#This Row],[Year]]," ",ARI[[#This Row],[Model]])</f>
        <v>2016 Outlander Max 650 EFI DPS</v>
      </c>
    </row>
    <row r="24331" spans="1:6" x14ac:dyDescent="0.25">
      <c r="A24331" s="5" t="s">
        <v>1706</v>
      </c>
      <c r="B24331" s="5" t="s">
        <v>1809</v>
      </c>
      <c r="C24331">
        <v>2016</v>
      </c>
      <c r="D24331" s="6" t="s">
        <v>5790</v>
      </c>
      <c r="F24331" s="3" t="str">
        <f>_xlfn.CONCAT(ARI[[#This Row],[Year]]," ",ARI[[#This Row],[Model]])</f>
        <v>2016 Outlander Max 1000 EFI XT-P</v>
      </c>
    </row>
    <row r="24332" spans="1:6" x14ac:dyDescent="0.25">
      <c r="A24332" s="5" t="s">
        <v>1706</v>
      </c>
      <c r="B24332" s="5" t="s">
        <v>1809</v>
      </c>
      <c r="C24332">
        <v>2016</v>
      </c>
      <c r="D24332" s="6" t="s">
        <v>6905</v>
      </c>
      <c r="F24332" s="3" t="str">
        <f>_xlfn.CONCAT(ARI[[#This Row],[Year]]," ",ARI[[#This Row],[Model]])</f>
        <v>2016 Outlander Max 850 XT-P</v>
      </c>
    </row>
    <row r="24333" spans="1:6" x14ac:dyDescent="0.25">
      <c r="A24333" s="5" t="s">
        <v>1706</v>
      </c>
      <c r="B24333" s="5" t="s">
        <v>1809</v>
      </c>
      <c r="C24333">
        <v>2016</v>
      </c>
      <c r="D24333" s="6" t="s">
        <v>6906</v>
      </c>
      <c r="F24333" s="3" t="str">
        <f>_xlfn.CONCAT(ARI[[#This Row],[Year]]," ",ARI[[#This Row],[Model]])</f>
        <v>2016 Outlander Max 850 XT</v>
      </c>
    </row>
    <row r="24334" spans="1:6" x14ac:dyDescent="0.25">
      <c r="A24334" s="5" t="s">
        <v>1706</v>
      </c>
      <c r="B24334" s="5" t="s">
        <v>1809</v>
      </c>
      <c r="C24334">
        <v>2016</v>
      </c>
      <c r="D24334" s="6" t="s">
        <v>6907</v>
      </c>
      <c r="F24334" s="3" t="str">
        <f>_xlfn.CONCAT(ARI[[#This Row],[Year]]," ",ARI[[#This Row],[Model]])</f>
        <v>2016 Outlander Max 570 XT</v>
      </c>
    </row>
    <row r="24335" spans="1:6" x14ac:dyDescent="0.25">
      <c r="A24335" s="5" t="s">
        <v>1706</v>
      </c>
      <c r="B24335" s="5" t="s">
        <v>1809</v>
      </c>
      <c r="C24335">
        <v>2016</v>
      </c>
      <c r="D24335" s="6" t="s">
        <v>5789</v>
      </c>
      <c r="F24335" s="3" t="str">
        <f>_xlfn.CONCAT(ARI[[#This Row],[Year]]," ",ARI[[#This Row],[Model]])</f>
        <v>2016 Outlander Max 1000 EFI XT</v>
      </c>
    </row>
    <row r="24336" spans="1:6" x14ac:dyDescent="0.25">
      <c r="A24336" s="5" t="s">
        <v>1706</v>
      </c>
      <c r="B24336" s="5" t="s">
        <v>1809</v>
      </c>
      <c r="C24336">
        <v>2016</v>
      </c>
      <c r="D24336" s="6" t="s">
        <v>5791</v>
      </c>
      <c r="F24336" s="3" t="str">
        <f>_xlfn.CONCAT(ARI[[#This Row],[Year]]," ",ARI[[#This Row],[Model]])</f>
        <v>2016 Outlander Max 1000 EFI LTD</v>
      </c>
    </row>
    <row r="24337" spans="1:6" x14ac:dyDescent="0.25">
      <c r="A24337" s="5" t="s">
        <v>1706</v>
      </c>
      <c r="B24337" s="5" t="s">
        <v>1809</v>
      </c>
      <c r="C24337">
        <v>2016</v>
      </c>
      <c r="D24337" s="6" t="s">
        <v>6613</v>
      </c>
      <c r="F24337" s="3" t="str">
        <f>_xlfn.CONCAT(ARI[[#This Row],[Year]]," ",ARI[[#This Row],[Model]])</f>
        <v>2016 Outlander 1000 6x6 XT</v>
      </c>
    </row>
    <row r="24338" spans="1:6" x14ac:dyDescent="0.25">
      <c r="A24338" s="5" t="s">
        <v>1706</v>
      </c>
      <c r="B24338" s="5" t="s">
        <v>1809</v>
      </c>
      <c r="C24338">
        <v>2016</v>
      </c>
      <c r="D24338" s="6" t="s">
        <v>6614</v>
      </c>
      <c r="F24338" s="3" t="str">
        <f>_xlfn.CONCAT(ARI[[#This Row],[Year]]," ",ARI[[#This Row],[Model]])</f>
        <v>2016 Outlander 650 6x6 XT</v>
      </c>
    </row>
    <row r="24339" spans="1:6" x14ac:dyDescent="0.25">
      <c r="A24339" s="5" t="s">
        <v>1706</v>
      </c>
      <c r="B24339" s="5" t="s">
        <v>1809</v>
      </c>
      <c r="C24339">
        <v>2016</v>
      </c>
      <c r="D24339" s="6" t="s">
        <v>6908</v>
      </c>
      <c r="F24339" s="3" t="str">
        <f>_xlfn.CONCAT(ARI[[#This Row],[Year]]," ",ARI[[#This Row],[Model]])</f>
        <v>2016 Renegade 570</v>
      </c>
    </row>
    <row r="24340" spans="1:6" x14ac:dyDescent="0.25">
      <c r="A24340" s="5" t="s">
        <v>1706</v>
      </c>
      <c r="B24340" s="5" t="s">
        <v>1809</v>
      </c>
      <c r="C24340">
        <v>2016</v>
      </c>
      <c r="D24340" s="6" t="s">
        <v>6909</v>
      </c>
      <c r="F24340" s="3" t="str">
        <f>_xlfn.CONCAT(ARI[[#This Row],[Year]]," ",ARI[[#This Row],[Model]])</f>
        <v>2016 Renegade 850</v>
      </c>
    </row>
    <row r="24341" spans="1:6" x14ac:dyDescent="0.25">
      <c r="A24341" s="5" t="s">
        <v>1706</v>
      </c>
      <c r="B24341" s="5" t="s">
        <v>1809</v>
      </c>
      <c r="C24341">
        <v>2016</v>
      </c>
      <c r="D24341" s="6" t="s">
        <v>5260</v>
      </c>
      <c r="F24341" s="3" t="str">
        <f>_xlfn.CONCAT(ARI[[#This Row],[Year]]," ",ARI[[#This Row],[Model]])</f>
        <v>2016 Renegade 1000</v>
      </c>
    </row>
    <row r="24342" spans="1:6" x14ac:dyDescent="0.25">
      <c r="A24342" s="5" t="s">
        <v>1706</v>
      </c>
      <c r="B24342" s="5" t="s">
        <v>1809</v>
      </c>
      <c r="C24342">
        <v>2016</v>
      </c>
      <c r="D24342" s="6" t="s">
        <v>5666</v>
      </c>
      <c r="F24342" s="3" t="str">
        <f>_xlfn.CONCAT(ARI[[#This Row],[Year]]," ",ARI[[#This Row],[Model]])</f>
        <v>2016 Renegade 1000 X xc</v>
      </c>
    </row>
    <row r="24343" spans="1:6" x14ac:dyDescent="0.25">
      <c r="A24343" s="5" t="s">
        <v>1706</v>
      </c>
      <c r="B24343" s="5" t="s">
        <v>1809</v>
      </c>
      <c r="C24343">
        <v>2016</v>
      </c>
      <c r="D24343" s="6" t="s">
        <v>6910</v>
      </c>
      <c r="F24343" s="3" t="str">
        <f>_xlfn.CONCAT(ARI[[#This Row],[Year]]," ",ARI[[#This Row],[Model]])</f>
        <v>2016 Renegade 850 X xc</v>
      </c>
    </row>
    <row r="24344" spans="1:6" x14ac:dyDescent="0.25">
      <c r="A24344" s="5" t="s">
        <v>1706</v>
      </c>
      <c r="B24344" s="5" t="s">
        <v>1809</v>
      </c>
      <c r="C24344">
        <v>2016</v>
      </c>
      <c r="D24344" s="6" t="s">
        <v>1810</v>
      </c>
      <c r="F24344" s="3" t="str">
        <f>_xlfn.CONCAT(ARI[[#This Row],[Year]]," ",ARI[[#This Row],[Model]])</f>
        <v>2016 DS 250</v>
      </c>
    </row>
    <row r="24345" spans="1:6" x14ac:dyDescent="0.25">
      <c r="A24345" s="5" t="s">
        <v>1706</v>
      </c>
      <c r="B24345" s="5" t="s">
        <v>1809</v>
      </c>
      <c r="C24345">
        <v>2016</v>
      </c>
      <c r="D24345" s="6" t="s">
        <v>1814</v>
      </c>
      <c r="F24345" s="3" t="str">
        <f>_xlfn.CONCAT(ARI[[#This Row],[Year]]," ",ARI[[#This Row],[Model]])</f>
        <v>2016 DS 70</v>
      </c>
    </row>
    <row r="24346" spans="1:6" x14ac:dyDescent="0.25">
      <c r="A24346" s="5" t="s">
        <v>1706</v>
      </c>
      <c r="B24346" s="5" t="s">
        <v>1809</v>
      </c>
      <c r="C24346">
        <v>2016</v>
      </c>
      <c r="D24346" s="6" t="s">
        <v>1815</v>
      </c>
      <c r="F24346" s="3" t="str">
        <f>_xlfn.CONCAT(ARI[[#This Row],[Year]]," ",ARI[[#This Row],[Model]])</f>
        <v>2016 DS 90</v>
      </c>
    </row>
    <row r="24347" spans="1:6" x14ac:dyDescent="0.25">
      <c r="A24347" s="5" t="s">
        <v>1706</v>
      </c>
      <c r="B24347" s="5" t="s">
        <v>1809</v>
      </c>
      <c r="C24347">
        <v>2016</v>
      </c>
      <c r="D24347" s="6" t="s">
        <v>2453</v>
      </c>
      <c r="F24347" s="3" t="str">
        <f>_xlfn.CONCAT(ARI[[#This Row],[Year]]," ",ARI[[#This Row],[Model]])</f>
        <v>2016 DS 90 X</v>
      </c>
    </row>
    <row r="24348" spans="1:6" x14ac:dyDescent="0.25">
      <c r="A24348" s="5" t="s">
        <v>2440</v>
      </c>
      <c r="B24348" s="5" t="s">
        <v>1809</v>
      </c>
      <c r="C24348">
        <v>2016</v>
      </c>
      <c r="D24348" s="6" t="s">
        <v>4789</v>
      </c>
      <c r="F24348" s="3" t="str">
        <f>_xlfn.CONCAT(ARI[[#This Row],[Year]]," ",ARI[[#This Row],[Model]])</f>
        <v>2016 Commander 800R</v>
      </c>
    </row>
    <row r="24349" spans="1:6" x14ac:dyDescent="0.25">
      <c r="A24349" s="5" t="s">
        <v>2440</v>
      </c>
      <c r="B24349" s="5" t="s">
        <v>1809</v>
      </c>
      <c r="C24349">
        <v>2016</v>
      </c>
      <c r="D24349" s="6" t="s">
        <v>5753</v>
      </c>
      <c r="F24349" s="3" t="str">
        <f>_xlfn.CONCAT(ARI[[#This Row],[Year]]," ",ARI[[#This Row],[Model]])</f>
        <v>2016 Commander 800R DPS</v>
      </c>
    </row>
    <row r="24350" spans="1:6" x14ac:dyDescent="0.25">
      <c r="A24350" s="5" t="s">
        <v>2440</v>
      </c>
      <c r="B24350" s="5" t="s">
        <v>1809</v>
      </c>
      <c r="C24350">
        <v>2016</v>
      </c>
      <c r="D24350" s="6" t="s">
        <v>6141</v>
      </c>
      <c r="F24350" s="3" t="str">
        <f>_xlfn.CONCAT(ARI[[#This Row],[Year]]," ",ARI[[#This Row],[Model]])</f>
        <v>2016 Commander 1000 DPS</v>
      </c>
    </row>
    <row r="24351" spans="1:6" x14ac:dyDescent="0.25">
      <c r="A24351" s="5" t="s">
        <v>2440</v>
      </c>
      <c r="B24351" s="5" t="s">
        <v>1809</v>
      </c>
      <c r="C24351">
        <v>2016</v>
      </c>
      <c r="D24351" s="6" t="s">
        <v>4787</v>
      </c>
      <c r="F24351" s="3" t="str">
        <f>_xlfn.CONCAT(ARI[[#This Row],[Year]]," ",ARI[[#This Row],[Model]])</f>
        <v>2016 Commander 1000 XT</v>
      </c>
    </row>
    <row r="24352" spans="1:6" x14ac:dyDescent="0.25">
      <c r="A24352" s="5" t="s">
        <v>2440</v>
      </c>
      <c r="B24352" s="5" t="s">
        <v>1809</v>
      </c>
      <c r="C24352">
        <v>2016</v>
      </c>
      <c r="D24352" s="6" t="s">
        <v>4788</v>
      </c>
      <c r="F24352" s="3" t="str">
        <f>_xlfn.CONCAT(ARI[[#This Row],[Year]]," ",ARI[[#This Row],[Model]])</f>
        <v>2016 Commander 800R XT</v>
      </c>
    </row>
    <row r="24353" spans="1:6" x14ac:dyDescent="0.25">
      <c r="A24353" s="5" t="s">
        <v>2440</v>
      </c>
      <c r="B24353" s="5" t="s">
        <v>1809</v>
      </c>
      <c r="C24353">
        <v>2016</v>
      </c>
      <c r="D24353" s="6" t="s">
        <v>6911</v>
      </c>
      <c r="F24353" s="3" t="str">
        <f>_xlfn.CONCAT(ARI[[#This Row],[Year]]," ",ARI[[#This Row],[Model]])</f>
        <v>2016 Commander 1000 Mossy Oak Hunting Edition</v>
      </c>
    </row>
    <row r="24354" spans="1:6" x14ac:dyDescent="0.25">
      <c r="A24354" s="5" t="s">
        <v>2440</v>
      </c>
      <c r="B24354" s="5" t="s">
        <v>1809</v>
      </c>
      <c r="C24354">
        <v>2016</v>
      </c>
      <c r="D24354" s="6" t="s">
        <v>6142</v>
      </c>
      <c r="F24354" s="3" t="str">
        <f>_xlfn.CONCAT(ARI[[#This Row],[Year]]," ",ARI[[#This Row],[Model]])</f>
        <v>2016 Commander 1000 XT-P</v>
      </c>
    </row>
    <row r="24355" spans="1:6" x14ac:dyDescent="0.25">
      <c r="A24355" s="5" t="s">
        <v>2440</v>
      </c>
      <c r="B24355" s="5" t="s">
        <v>1809</v>
      </c>
      <c r="C24355">
        <v>2016</v>
      </c>
      <c r="D24355" s="6" t="s">
        <v>5321</v>
      </c>
      <c r="F24355" s="3" t="str">
        <f>_xlfn.CONCAT(ARI[[#This Row],[Year]]," ",ARI[[#This Row],[Model]])</f>
        <v>2016 Commander 1000 Limited</v>
      </c>
    </row>
    <row r="24356" spans="1:6" x14ac:dyDescent="0.25">
      <c r="A24356" s="5" t="s">
        <v>2440</v>
      </c>
      <c r="B24356" s="5" t="s">
        <v>1809</v>
      </c>
      <c r="C24356">
        <v>2016</v>
      </c>
      <c r="D24356" s="6" t="s">
        <v>6422</v>
      </c>
      <c r="F24356" s="3" t="str">
        <f>_xlfn.CONCAT(ARI[[#This Row],[Year]]," ",ARI[[#This Row],[Model]])</f>
        <v>2016 Commander Max 1000 DPS</v>
      </c>
    </row>
    <row r="24357" spans="1:6" x14ac:dyDescent="0.25">
      <c r="A24357" s="5" t="s">
        <v>2440</v>
      </c>
      <c r="B24357" s="5" t="s">
        <v>1809</v>
      </c>
      <c r="C24357">
        <v>2016</v>
      </c>
      <c r="D24357" s="6" t="s">
        <v>6421</v>
      </c>
      <c r="F24357" s="3" t="str">
        <f>_xlfn.CONCAT(ARI[[#This Row],[Year]]," ",ARI[[#This Row],[Model]])</f>
        <v>2016 Commander Max 1000 XT</v>
      </c>
    </row>
    <row r="24358" spans="1:6" x14ac:dyDescent="0.25">
      <c r="A24358" s="5" t="s">
        <v>2440</v>
      </c>
      <c r="B24358" s="5" t="s">
        <v>1809</v>
      </c>
      <c r="C24358">
        <v>2016</v>
      </c>
      <c r="D24358" s="6" t="s">
        <v>6883</v>
      </c>
      <c r="F24358" s="3" t="str">
        <f>_xlfn.CONCAT(ARI[[#This Row],[Year]]," ",ARI[[#This Row],[Model]])</f>
        <v>2016 Commander Max 1000 Limited</v>
      </c>
    </row>
    <row r="24359" spans="1:6" x14ac:dyDescent="0.25">
      <c r="A24359" s="5" t="s">
        <v>2440</v>
      </c>
      <c r="B24359" s="5" t="s">
        <v>1809</v>
      </c>
      <c r="C24359">
        <v>2016</v>
      </c>
      <c r="D24359" s="6" t="s">
        <v>5920</v>
      </c>
      <c r="F24359" s="3" t="str">
        <f>_xlfn.CONCAT(ARI[[#This Row],[Year]]," ",ARI[[#This Row],[Model]])</f>
        <v>2016 Maverick 1000R</v>
      </c>
    </row>
    <row r="24360" spans="1:6" x14ac:dyDescent="0.25">
      <c r="A24360" s="5" t="s">
        <v>2440</v>
      </c>
      <c r="B24360" s="5" t="s">
        <v>1809</v>
      </c>
      <c r="C24360">
        <v>2016</v>
      </c>
      <c r="D24360" s="6" t="s">
        <v>6138</v>
      </c>
      <c r="F24360" s="3" t="str">
        <f>_xlfn.CONCAT(ARI[[#This Row],[Year]]," ",ARI[[#This Row],[Model]])</f>
        <v>2016 Maverick 1000R X xc DPS</v>
      </c>
    </row>
    <row r="24361" spans="1:6" x14ac:dyDescent="0.25">
      <c r="A24361" s="5" t="s">
        <v>2440</v>
      </c>
      <c r="B24361" s="5" t="s">
        <v>1809</v>
      </c>
      <c r="C24361">
        <v>2016</v>
      </c>
      <c r="D24361" s="6" t="s">
        <v>6912</v>
      </c>
      <c r="F24361" s="3" t="str">
        <f>_xlfn.CONCAT(ARI[[#This Row],[Year]]," ",ARI[[#This Row],[Model]])</f>
        <v>2016 Maverick 1000R XC</v>
      </c>
    </row>
    <row r="24362" spans="1:6" x14ac:dyDescent="0.25">
      <c r="A24362" s="5" t="s">
        <v>2440</v>
      </c>
      <c r="B24362" s="5" t="s">
        <v>1809</v>
      </c>
      <c r="C24362">
        <v>2016</v>
      </c>
      <c r="D24362" s="6" t="s">
        <v>6767</v>
      </c>
      <c r="F24362" s="3" t="str">
        <f>_xlfn.CONCAT(ARI[[#This Row],[Year]]," ",ARI[[#This Row],[Model]])</f>
        <v>2016 Maverick 1000R X ds</v>
      </c>
    </row>
    <row r="24363" spans="1:6" x14ac:dyDescent="0.25">
      <c r="A24363" s="5" t="s">
        <v>2440</v>
      </c>
      <c r="B24363" s="5" t="s">
        <v>1809</v>
      </c>
      <c r="C24363">
        <v>2016</v>
      </c>
      <c r="D24363" s="6" t="s">
        <v>6768</v>
      </c>
      <c r="F24363" s="3" t="str">
        <f>_xlfn.CONCAT(ARI[[#This Row],[Year]]," ",ARI[[#This Row],[Model]])</f>
        <v>2016 Maverick 1000R Turbo X ds</v>
      </c>
    </row>
    <row r="24364" spans="1:6" x14ac:dyDescent="0.25">
      <c r="A24364" s="5" t="s">
        <v>2440</v>
      </c>
      <c r="B24364" s="5" t="s">
        <v>1809</v>
      </c>
      <c r="C24364">
        <v>2016</v>
      </c>
      <c r="D24364" s="6" t="s">
        <v>6913</v>
      </c>
      <c r="F24364" s="3" t="str">
        <f>_xlfn.CONCAT(ARI[[#This Row],[Year]]," ",ARI[[#This Row],[Model]])</f>
        <v>2016 Maverick 1000R Turbo X rs</v>
      </c>
    </row>
    <row r="24365" spans="1:6" x14ac:dyDescent="0.25">
      <c r="A24365" s="5" t="s">
        <v>2440</v>
      </c>
      <c r="B24365" s="5" t="s">
        <v>1809</v>
      </c>
      <c r="C24365">
        <v>2016</v>
      </c>
      <c r="D24365" s="6" t="s">
        <v>6419</v>
      </c>
      <c r="F24365" s="3" t="str">
        <f>_xlfn.CONCAT(ARI[[#This Row],[Year]]," ",ARI[[#This Row],[Model]])</f>
        <v>2016 Maverick 1000R X mr DPS</v>
      </c>
    </row>
    <row r="24366" spans="1:6" x14ac:dyDescent="0.25">
      <c r="A24366" s="5" t="s">
        <v>2440</v>
      </c>
      <c r="B24366" s="5" t="s">
        <v>1809</v>
      </c>
      <c r="C24366">
        <v>2016</v>
      </c>
      <c r="D24366" s="6" t="s">
        <v>6914</v>
      </c>
      <c r="F24366" s="3" t="str">
        <f>_xlfn.CONCAT(ARI[[#This Row],[Year]]," ",ARI[[#This Row],[Model]])</f>
        <v>2016 Maverick 1000R DPS</v>
      </c>
    </row>
    <row r="24367" spans="1:6" x14ac:dyDescent="0.25">
      <c r="A24367" s="5" t="s">
        <v>2440</v>
      </c>
      <c r="B24367" s="5" t="s">
        <v>1809</v>
      </c>
      <c r="C24367">
        <v>2016</v>
      </c>
      <c r="D24367" s="6" t="s">
        <v>6915</v>
      </c>
      <c r="F24367" s="3" t="str">
        <f>_xlfn.CONCAT(ARI[[#This Row],[Year]]," ",ARI[[#This Row],[Model]])</f>
        <v>2016 Maverick Max 1000R DPS</v>
      </c>
    </row>
    <row r="24368" spans="1:6" x14ac:dyDescent="0.25">
      <c r="A24368" s="5" t="s">
        <v>2440</v>
      </c>
      <c r="B24368" s="5" t="s">
        <v>1809</v>
      </c>
      <c r="C24368">
        <v>2016</v>
      </c>
      <c r="D24368" s="6" t="s">
        <v>6792</v>
      </c>
      <c r="F24368" s="3" t="str">
        <f>_xlfn.CONCAT(ARI[[#This Row],[Year]]," ",ARI[[#This Row],[Model]])</f>
        <v>2016 Maverick Max 1000R X ds</v>
      </c>
    </row>
    <row r="24369" spans="1:6" x14ac:dyDescent="0.25">
      <c r="A24369" s="5" t="s">
        <v>2440</v>
      </c>
      <c r="B24369" s="5" t="s">
        <v>1809</v>
      </c>
      <c r="C24369">
        <v>2016</v>
      </c>
      <c r="D24369" s="6" t="s">
        <v>6793</v>
      </c>
      <c r="F24369" s="3" t="str">
        <f>_xlfn.CONCAT(ARI[[#This Row],[Year]]," ",ARI[[#This Row],[Model]])</f>
        <v>2016 Maverick Max 1000R Turbo X ds</v>
      </c>
    </row>
    <row r="24370" spans="1:6" x14ac:dyDescent="0.25">
      <c r="A24370" s="5" t="s">
        <v>2440</v>
      </c>
      <c r="B24370" s="5" t="s">
        <v>1809</v>
      </c>
      <c r="C24370">
        <v>2016</v>
      </c>
      <c r="D24370" s="6" t="s">
        <v>6916</v>
      </c>
      <c r="F24370" s="3" t="str">
        <f>_xlfn.CONCAT(ARI[[#This Row],[Year]]," ",ARI[[#This Row],[Model]])</f>
        <v>2016 Maverick Max 1000R Turbo X rs</v>
      </c>
    </row>
    <row r="24371" spans="1:6" x14ac:dyDescent="0.25">
      <c r="A24371" s="5" t="s">
        <v>169</v>
      </c>
      <c r="B24371" s="5" t="s">
        <v>356</v>
      </c>
      <c r="C24371">
        <v>2016</v>
      </c>
      <c r="D24371" s="6" t="s">
        <v>2444</v>
      </c>
      <c r="F24371" s="3" t="str">
        <f>_xlfn.CONCAT(ARI[[#This Row],[Year]]," ",ARI[[#This Row],[Model]])</f>
        <v>2016 KLX140L</v>
      </c>
    </row>
    <row r="24372" spans="1:6" x14ac:dyDescent="0.25">
      <c r="A24372" s="5" t="s">
        <v>169</v>
      </c>
      <c r="B24372" s="5" t="s">
        <v>356</v>
      </c>
      <c r="C24372">
        <v>2016</v>
      </c>
      <c r="D24372" s="6" t="s">
        <v>2443</v>
      </c>
      <c r="F24372" s="3" t="str">
        <f>_xlfn.CONCAT(ARI[[#This Row],[Year]]," ",ARI[[#This Row],[Model]])</f>
        <v>2016 KLX140</v>
      </c>
    </row>
    <row r="24373" spans="1:6" x14ac:dyDescent="0.25">
      <c r="A24373" s="5" t="s">
        <v>169</v>
      </c>
      <c r="B24373" s="5" t="s">
        <v>356</v>
      </c>
      <c r="C24373">
        <v>2016</v>
      </c>
      <c r="D24373" s="6" t="s">
        <v>4549</v>
      </c>
      <c r="F24373" s="3" t="str">
        <f>_xlfn.CONCAT(ARI[[#This Row],[Year]]," ",ARI[[#This Row],[Model]])</f>
        <v>2016 KLX110L</v>
      </c>
    </row>
    <row r="24374" spans="1:6" x14ac:dyDescent="0.25">
      <c r="A24374" s="5" t="s">
        <v>169</v>
      </c>
      <c r="B24374" s="5" t="s">
        <v>356</v>
      </c>
      <c r="C24374">
        <v>2016</v>
      </c>
      <c r="D24374" s="6" t="s">
        <v>378</v>
      </c>
      <c r="F24374" s="3" t="str">
        <f>_xlfn.CONCAT(ARI[[#This Row],[Year]]," ",ARI[[#This Row],[Model]])</f>
        <v>2016 KLX110</v>
      </c>
    </row>
    <row r="24375" spans="1:6" x14ac:dyDescent="0.25">
      <c r="A24375" s="5" t="s">
        <v>169</v>
      </c>
      <c r="B24375" s="5" t="s">
        <v>356</v>
      </c>
      <c r="C24375">
        <v>2016</v>
      </c>
      <c r="D24375" s="6" t="s">
        <v>395</v>
      </c>
      <c r="F24375" s="3" t="str">
        <f>_xlfn.CONCAT(ARI[[#This Row],[Year]]," ",ARI[[#This Row],[Model]])</f>
        <v>2016 KX450F</v>
      </c>
    </row>
    <row r="24376" spans="1:6" x14ac:dyDescent="0.25">
      <c r="A24376" s="5" t="s">
        <v>169</v>
      </c>
      <c r="B24376" s="5" t="s">
        <v>356</v>
      </c>
      <c r="C24376">
        <v>2016</v>
      </c>
      <c r="D24376" s="6" t="s">
        <v>392</v>
      </c>
      <c r="F24376" s="3" t="str">
        <f>_xlfn.CONCAT(ARI[[#This Row],[Year]]," ",ARI[[#This Row],[Model]])</f>
        <v>2016 KX250F</v>
      </c>
    </row>
    <row r="24377" spans="1:6" x14ac:dyDescent="0.25">
      <c r="A24377" s="5" t="s">
        <v>169</v>
      </c>
      <c r="B24377" s="5" t="s">
        <v>356</v>
      </c>
      <c r="C24377">
        <v>2016</v>
      </c>
      <c r="D24377" s="6" t="s">
        <v>389</v>
      </c>
      <c r="F24377" s="3" t="str">
        <f>_xlfn.CONCAT(ARI[[#This Row],[Year]]," ",ARI[[#This Row],[Model]])</f>
        <v>2016 KX100</v>
      </c>
    </row>
    <row r="24378" spans="1:6" x14ac:dyDescent="0.25">
      <c r="A24378" s="5" t="s">
        <v>169</v>
      </c>
      <c r="B24378" s="5" t="s">
        <v>356</v>
      </c>
      <c r="C24378">
        <v>2016</v>
      </c>
      <c r="D24378" s="6" t="s">
        <v>401</v>
      </c>
      <c r="F24378" s="3" t="str">
        <f>_xlfn.CONCAT(ARI[[#This Row],[Year]]," ",ARI[[#This Row],[Model]])</f>
        <v>2016 KX85</v>
      </c>
    </row>
    <row r="24379" spans="1:6" x14ac:dyDescent="0.25">
      <c r="A24379" s="5" t="s">
        <v>169</v>
      </c>
      <c r="B24379" s="5" t="s">
        <v>356</v>
      </c>
      <c r="C24379">
        <v>2016</v>
      </c>
      <c r="D24379" s="6" t="s">
        <v>398</v>
      </c>
      <c r="F24379" s="3" t="str">
        <f>_xlfn.CONCAT(ARI[[#This Row],[Year]]," ",ARI[[#This Row],[Model]])</f>
        <v>2016 KX65</v>
      </c>
    </row>
    <row r="24380" spans="1:6" x14ac:dyDescent="0.25">
      <c r="A24380" s="5" t="s">
        <v>1706</v>
      </c>
      <c r="B24380" s="5" t="s">
        <v>356</v>
      </c>
      <c r="C24380">
        <v>2016</v>
      </c>
      <c r="D24380" s="6" t="s">
        <v>1907</v>
      </c>
      <c r="F24380" s="3" t="str">
        <f>_xlfn.CONCAT(ARI[[#This Row],[Year]]," ",ARI[[#This Row],[Model]])</f>
        <v>2016 KFX90</v>
      </c>
    </row>
    <row r="24381" spans="1:6" x14ac:dyDescent="0.25">
      <c r="A24381" s="5" t="s">
        <v>1706</v>
      </c>
      <c r="B24381" s="5" t="s">
        <v>356</v>
      </c>
      <c r="C24381">
        <v>2016</v>
      </c>
      <c r="D24381" s="6" t="s">
        <v>1904</v>
      </c>
      <c r="F24381" s="3" t="str">
        <f>_xlfn.CONCAT(ARI[[#This Row],[Year]]," ",ARI[[#This Row],[Model]])</f>
        <v>2016 KFX50</v>
      </c>
    </row>
    <row r="24382" spans="1:6" x14ac:dyDescent="0.25">
      <c r="A24382" s="5" t="s">
        <v>1706</v>
      </c>
      <c r="B24382" s="5" t="s">
        <v>356</v>
      </c>
      <c r="C24382">
        <v>2016</v>
      </c>
      <c r="D24382" s="6" t="s">
        <v>5673</v>
      </c>
      <c r="F24382" s="3" t="str">
        <f>_xlfn.CONCAT(ARI[[#This Row],[Year]]," ",ARI[[#This Row],[Model]])</f>
        <v>2016 KVF300 Brute Force</v>
      </c>
    </row>
    <row r="24383" spans="1:6" x14ac:dyDescent="0.25">
      <c r="A24383" s="5" t="s">
        <v>1706</v>
      </c>
      <c r="B24383" s="5" t="s">
        <v>356</v>
      </c>
      <c r="C24383">
        <v>2016</v>
      </c>
      <c r="D24383" s="6" t="s">
        <v>1931</v>
      </c>
      <c r="F24383" s="3" t="str">
        <f>_xlfn.CONCAT(ARI[[#This Row],[Year]]," ",ARI[[#This Row],[Model]])</f>
        <v>2016 KVF750 Brute Force 4x4i</v>
      </c>
    </row>
    <row r="24384" spans="1:6" x14ac:dyDescent="0.25">
      <c r="A24384" s="5" t="s">
        <v>1706</v>
      </c>
      <c r="B24384" s="5" t="s">
        <v>356</v>
      </c>
      <c r="C24384">
        <v>2016</v>
      </c>
      <c r="D24384" s="6" t="s">
        <v>5101</v>
      </c>
      <c r="F24384" s="3" t="str">
        <f>_xlfn.CONCAT(ARI[[#This Row],[Year]]," ",ARI[[#This Row],[Model]])</f>
        <v>2016 KVF750 Brute Force 4x4i EPS</v>
      </c>
    </row>
    <row r="24385" spans="1:6" x14ac:dyDescent="0.25">
      <c r="A24385" s="5" t="s">
        <v>733</v>
      </c>
      <c r="B24385" s="5" t="s">
        <v>208</v>
      </c>
      <c r="C24385">
        <v>2016</v>
      </c>
      <c r="D24385" s="6" t="s">
        <v>6523</v>
      </c>
      <c r="F24385" s="3" t="str">
        <f>_xlfn.CONCAT(ARI[[#This Row],[Year]]," ",ARI[[#This Row],[Model]])</f>
        <v>2016 NC700J NM4</v>
      </c>
    </row>
    <row r="24386" spans="1:6" x14ac:dyDescent="0.25">
      <c r="A24386" s="5" t="s">
        <v>169</v>
      </c>
      <c r="B24386" s="5" t="s">
        <v>208</v>
      </c>
      <c r="C24386">
        <v>2016</v>
      </c>
      <c r="D24386" s="6" t="s">
        <v>227</v>
      </c>
      <c r="F24386" s="3" t="str">
        <f>_xlfn.CONCAT(ARI[[#This Row],[Year]]," ",ARI[[#This Row],[Model]])</f>
        <v>2016 CRF450R</v>
      </c>
    </row>
    <row r="24387" spans="1:6" x14ac:dyDescent="0.25">
      <c r="A24387" s="5" t="s">
        <v>169</v>
      </c>
      <c r="B24387" s="5" t="s">
        <v>208</v>
      </c>
      <c r="C24387">
        <v>2016</v>
      </c>
      <c r="D24387" s="6" t="s">
        <v>228</v>
      </c>
      <c r="F24387" s="3" t="str">
        <f>_xlfn.CONCAT(ARI[[#This Row],[Year]]," ",ARI[[#This Row],[Model]])</f>
        <v>2016 CRF450X</v>
      </c>
    </row>
    <row r="24388" spans="1:6" x14ac:dyDescent="0.25">
      <c r="A24388" s="5" t="s">
        <v>169</v>
      </c>
      <c r="B24388" s="5" t="s">
        <v>208</v>
      </c>
      <c r="C24388">
        <v>2016</v>
      </c>
      <c r="D24388" s="6" t="s">
        <v>225</v>
      </c>
      <c r="F24388" s="3" t="str">
        <f>_xlfn.CONCAT(ARI[[#This Row],[Year]]," ",ARI[[#This Row],[Model]])</f>
        <v>2016 CRF250R</v>
      </c>
    </row>
    <row r="24389" spans="1:6" x14ac:dyDescent="0.25">
      <c r="A24389" s="5" t="s">
        <v>169</v>
      </c>
      <c r="B24389" s="5" t="s">
        <v>208</v>
      </c>
      <c r="C24389">
        <v>2016</v>
      </c>
      <c r="D24389" s="6" t="s">
        <v>226</v>
      </c>
      <c r="F24389" s="3" t="str">
        <f>_xlfn.CONCAT(ARI[[#This Row],[Year]]," ",ARI[[#This Row],[Model]])</f>
        <v>2016 CRF250X</v>
      </c>
    </row>
    <row r="24390" spans="1:6" x14ac:dyDescent="0.25">
      <c r="A24390" s="5" t="s">
        <v>169</v>
      </c>
      <c r="B24390" s="5" t="s">
        <v>208</v>
      </c>
      <c r="C24390">
        <v>2016</v>
      </c>
      <c r="D24390" s="6" t="s">
        <v>6702</v>
      </c>
      <c r="F24390" s="3" t="str">
        <f>_xlfn.CONCAT(ARI[[#This Row],[Year]]," ",ARI[[#This Row],[Model]])</f>
        <v>2016 MRT260 Montesa Cota 4RT260</v>
      </c>
    </row>
    <row r="24391" spans="1:6" x14ac:dyDescent="0.25">
      <c r="A24391" s="5" t="s">
        <v>169</v>
      </c>
      <c r="B24391" s="5" t="s">
        <v>208</v>
      </c>
      <c r="C24391">
        <v>2016</v>
      </c>
      <c r="D24391" s="6" t="s">
        <v>222</v>
      </c>
      <c r="F24391" s="3" t="str">
        <f>_xlfn.CONCAT(ARI[[#This Row],[Year]]," ",ARI[[#This Row],[Model]])</f>
        <v>2016 CRF150R</v>
      </c>
    </row>
    <row r="24392" spans="1:6" x14ac:dyDescent="0.25">
      <c r="A24392" s="5" t="s">
        <v>169</v>
      </c>
      <c r="B24392" s="5" t="s">
        <v>208</v>
      </c>
      <c r="C24392">
        <v>2016</v>
      </c>
      <c r="D24392" s="6" t="s">
        <v>223</v>
      </c>
      <c r="F24392" s="3" t="str">
        <f>_xlfn.CONCAT(ARI[[#This Row],[Year]]," ",ARI[[#This Row],[Model]])</f>
        <v>2016 CRF150R Expert</v>
      </c>
    </row>
    <row r="24393" spans="1:6" x14ac:dyDescent="0.25">
      <c r="A24393" s="5" t="s">
        <v>169</v>
      </c>
      <c r="B24393" s="5" t="s">
        <v>208</v>
      </c>
      <c r="C24393">
        <v>2016</v>
      </c>
      <c r="D24393" s="6" t="s">
        <v>224</v>
      </c>
      <c r="F24393" s="3" t="str">
        <f>_xlfn.CONCAT(ARI[[#This Row],[Year]]," ",ARI[[#This Row],[Model]])</f>
        <v>2016 CRF230F</v>
      </c>
    </row>
    <row r="24394" spans="1:6" x14ac:dyDescent="0.25">
      <c r="A24394" s="5" t="s">
        <v>169</v>
      </c>
      <c r="B24394" s="5" t="s">
        <v>208</v>
      </c>
      <c r="C24394">
        <v>2016</v>
      </c>
      <c r="D24394" s="6" t="s">
        <v>221</v>
      </c>
      <c r="F24394" s="3" t="str">
        <f>_xlfn.CONCAT(ARI[[#This Row],[Year]]," ",ARI[[#This Row],[Model]])</f>
        <v>2016 CRF150F</v>
      </c>
    </row>
    <row r="24395" spans="1:6" x14ac:dyDescent="0.25">
      <c r="A24395" s="5" t="s">
        <v>169</v>
      </c>
      <c r="B24395" s="5" t="s">
        <v>208</v>
      </c>
      <c r="C24395">
        <v>2016</v>
      </c>
      <c r="D24395" s="6" t="s">
        <v>6155</v>
      </c>
      <c r="F24395" s="3" t="str">
        <f>_xlfn.CONCAT(ARI[[#This Row],[Year]]," ",ARI[[#This Row],[Model]])</f>
        <v>2016 CRF125FB Big Wheel</v>
      </c>
    </row>
    <row r="24396" spans="1:6" x14ac:dyDescent="0.25">
      <c r="A24396" s="5" t="s">
        <v>169</v>
      </c>
      <c r="B24396" s="5" t="s">
        <v>208</v>
      </c>
      <c r="C24396">
        <v>2016</v>
      </c>
      <c r="D24396" s="6" t="s">
        <v>6156</v>
      </c>
      <c r="F24396" s="3" t="str">
        <f>_xlfn.CONCAT(ARI[[#This Row],[Year]]," ",ARI[[#This Row],[Model]])</f>
        <v>2016 CRF125F</v>
      </c>
    </row>
    <row r="24397" spans="1:6" x14ac:dyDescent="0.25">
      <c r="A24397" s="5" t="s">
        <v>169</v>
      </c>
      <c r="B24397" s="5" t="s">
        <v>208</v>
      </c>
      <c r="C24397">
        <v>2016</v>
      </c>
      <c r="D24397" s="6" t="s">
        <v>5662</v>
      </c>
      <c r="F24397" s="3" t="str">
        <f>_xlfn.CONCAT(ARI[[#This Row],[Year]]," ",ARI[[#This Row],[Model]])</f>
        <v>2016 CRF110F</v>
      </c>
    </row>
    <row r="24398" spans="1:6" x14ac:dyDescent="0.25">
      <c r="A24398" s="5" t="s">
        <v>169</v>
      </c>
      <c r="B24398" s="5" t="s">
        <v>208</v>
      </c>
      <c r="C24398">
        <v>2016</v>
      </c>
      <c r="D24398" s="6" t="s">
        <v>229</v>
      </c>
      <c r="F24398" s="3" t="str">
        <f>_xlfn.CONCAT(ARI[[#This Row],[Year]]," ",ARI[[#This Row],[Model]])</f>
        <v>2016 CRF50F</v>
      </c>
    </row>
    <row r="24399" spans="1:6" x14ac:dyDescent="0.25">
      <c r="A24399" s="5" t="s">
        <v>2159</v>
      </c>
      <c r="B24399" s="5" t="s">
        <v>208</v>
      </c>
      <c r="C24399">
        <v>2016</v>
      </c>
      <c r="D24399" s="6" t="s">
        <v>5670</v>
      </c>
      <c r="F24399" s="3" t="str">
        <f>_xlfn.CONCAT(ARI[[#This Row],[Year]]," ",ARI[[#This Row],[Model]])</f>
        <v>2016 PCX150</v>
      </c>
    </row>
    <row r="24400" spans="1:6" x14ac:dyDescent="0.25">
      <c r="A24400" s="5" t="s">
        <v>2440</v>
      </c>
      <c r="B24400" s="5" t="s">
        <v>208</v>
      </c>
      <c r="C24400">
        <v>2016</v>
      </c>
      <c r="D24400" s="6" t="s">
        <v>6917</v>
      </c>
      <c r="F24400" s="3" t="str">
        <f>_xlfn.CONCAT(ARI[[#This Row],[Year]]," ",ARI[[#This Row],[Model]])</f>
        <v>2016 SXS1000M5 Pioneer 1000-5</v>
      </c>
    </row>
    <row r="24401" spans="1:6" x14ac:dyDescent="0.25">
      <c r="A24401" s="5" t="s">
        <v>2440</v>
      </c>
      <c r="B24401" s="5" t="s">
        <v>208</v>
      </c>
      <c r="C24401">
        <v>2016</v>
      </c>
      <c r="D24401" s="6" t="s">
        <v>6918</v>
      </c>
      <c r="F24401" s="3" t="str">
        <f>_xlfn.CONCAT(ARI[[#This Row],[Year]]," ",ARI[[#This Row],[Model]])</f>
        <v>2016 SXS1000M5 Pioneer 1000-5 Deluxe</v>
      </c>
    </row>
    <row r="24402" spans="1:6" x14ac:dyDescent="0.25">
      <c r="A24402" s="5" t="s">
        <v>2440</v>
      </c>
      <c r="B24402" s="5" t="s">
        <v>208</v>
      </c>
      <c r="C24402">
        <v>2016</v>
      </c>
      <c r="D24402" s="6" t="s">
        <v>6919</v>
      </c>
      <c r="F24402" s="3" t="str">
        <f>_xlfn.CONCAT(ARI[[#This Row],[Year]]," ",ARI[[#This Row],[Model]])</f>
        <v>2016 SXS1000M3 Pioneer 1000</v>
      </c>
    </row>
    <row r="24403" spans="1:6" x14ac:dyDescent="0.25">
      <c r="A24403" s="5" t="s">
        <v>2440</v>
      </c>
      <c r="B24403" s="5" t="s">
        <v>208</v>
      </c>
      <c r="C24403">
        <v>2016</v>
      </c>
      <c r="D24403" s="6" t="s">
        <v>6920</v>
      </c>
      <c r="F24403" s="3" t="str">
        <f>_xlfn.CONCAT(ARI[[#This Row],[Year]]," ",ARI[[#This Row],[Model]])</f>
        <v>2016 SXS1000M3 Pioneer 1000 EPS</v>
      </c>
    </row>
    <row r="24404" spans="1:6" x14ac:dyDescent="0.25">
      <c r="A24404" s="5" t="s">
        <v>2440</v>
      </c>
      <c r="B24404" s="5" t="s">
        <v>208</v>
      </c>
      <c r="C24404">
        <v>2016</v>
      </c>
      <c r="D24404" s="6" t="s">
        <v>6080</v>
      </c>
      <c r="F24404" s="3" t="str">
        <f>_xlfn.CONCAT(ARI[[#This Row],[Year]]," ",ARI[[#This Row],[Model]])</f>
        <v>2016 SXS700M4 Pioneer 700-4</v>
      </c>
    </row>
    <row r="24405" spans="1:6" x14ac:dyDescent="0.25">
      <c r="A24405" s="5" t="s">
        <v>2440</v>
      </c>
      <c r="B24405" s="5" t="s">
        <v>208</v>
      </c>
      <c r="C24405">
        <v>2016</v>
      </c>
      <c r="D24405" s="6" t="s">
        <v>6129</v>
      </c>
      <c r="F24405" s="3" t="str">
        <f>_xlfn.CONCAT(ARI[[#This Row],[Year]]," ",ARI[[#This Row],[Model]])</f>
        <v>2016 SXS700M2 Pioneer 700</v>
      </c>
    </row>
    <row r="24406" spans="1:6" x14ac:dyDescent="0.25">
      <c r="A24406" s="5" t="s">
        <v>2440</v>
      </c>
      <c r="B24406" s="5" t="s">
        <v>208</v>
      </c>
      <c r="C24406">
        <v>2016</v>
      </c>
      <c r="D24406" s="6" t="s">
        <v>6607</v>
      </c>
      <c r="F24406" s="3" t="str">
        <f>_xlfn.CONCAT(ARI[[#This Row],[Year]]," ",ARI[[#This Row],[Model]])</f>
        <v>2016 SXS500M2 Pioneer 500</v>
      </c>
    </row>
    <row r="24407" spans="1:6" x14ac:dyDescent="0.25">
      <c r="A24407" s="5" t="s">
        <v>1706</v>
      </c>
      <c r="B24407" s="5" t="s">
        <v>208</v>
      </c>
      <c r="C24407">
        <v>2016</v>
      </c>
      <c r="D24407" s="6" t="s">
        <v>1863</v>
      </c>
      <c r="F24407" s="3" t="str">
        <f>_xlfn.CONCAT(ARI[[#This Row],[Year]]," ",ARI[[#This Row],[Model]])</f>
        <v>2016 TRX250X</v>
      </c>
    </row>
    <row r="24408" spans="1:6" x14ac:dyDescent="0.25">
      <c r="A24408" s="5" t="s">
        <v>1706</v>
      </c>
      <c r="B24408" s="5" t="s">
        <v>208</v>
      </c>
      <c r="C24408">
        <v>2016</v>
      </c>
      <c r="D24408" s="6" t="s">
        <v>6921</v>
      </c>
      <c r="F24408" s="3" t="str">
        <f>_xlfn.CONCAT(ARI[[#This Row],[Year]]," ",ARI[[#This Row],[Model]])</f>
        <v>2016 TRX250X SE</v>
      </c>
    </row>
    <row r="24409" spans="1:6" x14ac:dyDescent="0.25">
      <c r="A24409" s="5" t="s">
        <v>1706</v>
      </c>
      <c r="B24409" s="5" t="s">
        <v>208</v>
      </c>
      <c r="C24409">
        <v>2016</v>
      </c>
      <c r="D24409" s="6" t="s">
        <v>3769</v>
      </c>
      <c r="F24409" s="3" t="str">
        <f>_xlfn.CONCAT(ARI[[#This Row],[Year]]," ",ARI[[#This Row],[Model]])</f>
        <v>2016 TRX90X</v>
      </c>
    </row>
    <row r="24410" spans="1:6" x14ac:dyDescent="0.25">
      <c r="A24410" s="5" t="s">
        <v>1706</v>
      </c>
      <c r="B24410" s="5" t="s">
        <v>208</v>
      </c>
      <c r="C24410">
        <v>2016</v>
      </c>
      <c r="D24410" s="6" t="s">
        <v>1862</v>
      </c>
      <c r="F24410" s="3" t="str">
        <f>_xlfn.CONCAT(ARI[[#This Row],[Year]]," ",ARI[[#This Row],[Model]])</f>
        <v>2016 TRX250TM FourTrax Recon</v>
      </c>
    </row>
    <row r="24411" spans="1:6" x14ac:dyDescent="0.25">
      <c r="A24411" s="5" t="s">
        <v>1706</v>
      </c>
      <c r="B24411" s="5" t="s">
        <v>208</v>
      </c>
      <c r="C24411">
        <v>2016</v>
      </c>
      <c r="D24411" s="6" t="s">
        <v>1861</v>
      </c>
      <c r="F24411" s="3" t="str">
        <f>_xlfn.CONCAT(ARI[[#This Row],[Year]]," ",ARI[[#This Row],[Model]])</f>
        <v>2016 TRX250TE FourTrax Recon ES</v>
      </c>
    </row>
    <row r="24412" spans="1:6" x14ac:dyDescent="0.25">
      <c r="A24412" s="5" t="s">
        <v>1706</v>
      </c>
      <c r="B24412" s="5" t="s">
        <v>208</v>
      </c>
      <c r="C24412">
        <v>2016</v>
      </c>
      <c r="D24412" s="6" t="s">
        <v>1894</v>
      </c>
      <c r="F24412" s="3" t="str">
        <f>_xlfn.CONCAT(ARI[[#This Row],[Year]]," ",ARI[[#This Row],[Model]])</f>
        <v>2016 TRX680FA FourTrax Rincon</v>
      </c>
    </row>
    <row r="24413" spans="1:6" x14ac:dyDescent="0.25">
      <c r="A24413" s="5" t="s">
        <v>169</v>
      </c>
      <c r="B24413" s="5" t="s">
        <v>325</v>
      </c>
      <c r="C24413">
        <v>1985</v>
      </c>
      <c r="D24413" s="6" t="s">
        <v>340</v>
      </c>
      <c r="F24413" s="3" t="str">
        <f>_xlfn.CONCAT(ARI[[#This Row],[Year]]," ",ARI[[#This Row],[Model]])</f>
        <v>1985 TE510</v>
      </c>
    </row>
    <row r="24414" spans="1:6" x14ac:dyDescent="0.25">
      <c r="A24414" s="5" t="s">
        <v>169</v>
      </c>
      <c r="B24414" s="5" t="s">
        <v>325</v>
      </c>
      <c r="C24414">
        <v>1985</v>
      </c>
      <c r="D24414" s="6" t="s">
        <v>2223</v>
      </c>
      <c r="F24414" s="3" t="str">
        <f>_xlfn.CONCAT(ARI[[#This Row],[Year]]," ",ARI[[#This Row],[Model]])</f>
        <v>1985 TX510</v>
      </c>
    </row>
    <row r="24415" spans="1:6" x14ac:dyDescent="0.25">
      <c r="A24415" s="5" t="s">
        <v>169</v>
      </c>
      <c r="B24415" s="5" t="s">
        <v>325</v>
      </c>
      <c r="C24415">
        <v>1985</v>
      </c>
      <c r="D24415" s="6" t="s">
        <v>2231</v>
      </c>
      <c r="F24415" s="3" t="str">
        <f>_xlfn.CONCAT(ARI[[#This Row],[Year]]," ",ARI[[#This Row],[Model]])</f>
        <v>1985 TC500</v>
      </c>
    </row>
    <row r="24416" spans="1:6" x14ac:dyDescent="0.25">
      <c r="A24416" s="5" t="s">
        <v>169</v>
      </c>
      <c r="B24416" s="5" t="s">
        <v>325</v>
      </c>
      <c r="C24416">
        <v>1985</v>
      </c>
      <c r="D24416" s="6" t="s">
        <v>326</v>
      </c>
      <c r="F24416" s="3" t="str">
        <f>_xlfn.CONCAT(ARI[[#This Row],[Year]]," ",ARI[[#This Row],[Model]])</f>
        <v>1985 CR125</v>
      </c>
    </row>
    <row r="24417" spans="1:6" x14ac:dyDescent="0.25">
      <c r="A24417" s="5" t="s">
        <v>169</v>
      </c>
      <c r="B24417" s="5" t="s">
        <v>325</v>
      </c>
      <c r="C24417">
        <v>1985</v>
      </c>
      <c r="D24417" s="6" t="s">
        <v>2226</v>
      </c>
      <c r="F24417" s="3" t="str">
        <f>_xlfn.CONCAT(ARI[[#This Row],[Year]]," ",ARI[[#This Row],[Model]])</f>
        <v>1985 XC125</v>
      </c>
    </row>
    <row r="24418" spans="1:6" x14ac:dyDescent="0.25">
      <c r="A24418" s="5" t="s">
        <v>169</v>
      </c>
      <c r="B24418" s="5" t="s">
        <v>325</v>
      </c>
      <c r="C24418">
        <v>1985</v>
      </c>
      <c r="D24418" s="6" t="s">
        <v>327</v>
      </c>
      <c r="F24418" s="3" t="str">
        <f>_xlfn.CONCAT(ARI[[#This Row],[Year]]," ",ARI[[#This Row],[Model]])</f>
        <v>1985 CR250</v>
      </c>
    </row>
    <row r="24419" spans="1:6" x14ac:dyDescent="0.25">
      <c r="A24419" s="5" t="s">
        <v>169</v>
      </c>
      <c r="B24419" s="5" t="s">
        <v>325</v>
      </c>
      <c r="C24419">
        <v>1985</v>
      </c>
      <c r="D24419" s="6" t="s">
        <v>2227</v>
      </c>
      <c r="F24419" s="3" t="str">
        <f>_xlfn.CONCAT(ARI[[#This Row],[Year]]," ",ARI[[#This Row],[Model]])</f>
        <v>1985 XC250</v>
      </c>
    </row>
    <row r="24420" spans="1:6" x14ac:dyDescent="0.25">
      <c r="A24420" s="5" t="s">
        <v>169</v>
      </c>
      <c r="B24420" s="5" t="s">
        <v>325</v>
      </c>
      <c r="C24420">
        <v>1985</v>
      </c>
      <c r="D24420" s="6" t="s">
        <v>2228</v>
      </c>
      <c r="F24420" s="3" t="str">
        <f>_xlfn.CONCAT(ARI[[#This Row],[Year]]," ",ARI[[#This Row],[Model]])</f>
        <v>1985 WR400</v>
      </c>
    </row>
    <row r="24421" spans="1:6" x14ac:dyDescent="0.25">
      <c r="A24421" s="5" t="s">
        <v>169</v>
      </c>
      <c r="B24421" s="5" t="s">
        <v>325</v>
      </c>
      <c r="C24421">
        <v>1985</v>
      </c>
      <c r="D24421" s="6" t="s">
        <v>2224</v>
      </c>
      <c r="F24421" s="3" t="str">
        <f>_xlfn.CONCAT(ARI[[#This Row],[Year]]," ",ARI[[#This Row],[Model]])</f>
        <v>1985 XC500</v>
      </c>
    </row>
    <row r="24422" spans="1:6" x14ac:dyDescent="0.25">
      <c r="A24422" s="5" t="s">
        <v>169</v>
      </c>
      <c r="B24422" s="5" t="s">
        <v>325</v>
      </c>
      <c r="C24422">
        <v>1985</v>
      </c>
      <c r="D24422" s="6" t="s">
        <v>2225</v>
      </c>
      <c r="F24422" s="3" t="str">
        <f>_xlfn.CONCAT(ARI[[#This Row],[Year]]," ",ARI[[#This Row],[Model]])</f>
        <v>1985 CR500</v>
      </c>
    </row>
    <row r="24423" spans="1:6" x14ac:dyDescent="0.25">
      <c r="A24423" s="5" t="s">
        <v>2502</v>
      </c>
      <c r="B24423" s="5" t="s">
        <v>3091</v>
      </c>
      <c r="C24423">
        <v>1985</v>
      </c>
      <c r="D24423" s="6" t="s">
        <v>6922</v>
      </c>
      <c r="F24423" s="3" t="str">
        <f>_xlfn.CONCAT(ARI[[#This Row],[Year]]," ",ARI[[#This Row],[Model]])</f>
        <v>1985 Mirage III</v>
      </c>
    </row>
    <row r="24424" spans="1:6" x14ac:dyDescent="0.25">
      <c r="A24424" s="5" t="s">
        <v>2502</v>
      </c>
      <c r="B24424" s="5" t="s">
        <v>3091</v>
      </c>
      <c r="C24424">
        <v>1969</v>
      </c>
      <c r="D24424" s="6" t="s">
        <v>6923</v>
      </c>
      <c r="F24424" s="3" t="str">
        <f>_xlfn.CONCAT(ARI[[#This Row],[Year]]," ",ARI[[#This Row],[Model]])</f>
        <v>1969 Capri 320 Hirth</v>
      </c>
    </row>
    <row r="24425" spans="1:6" x14ac:dyDescent="0.25">
      <c r="A24425" s="5" t="s">
        <v>2502</v>
      </c>
      <c r="B24425" s="5" t="s">
        <v>3091</v>
      </c>
      <c r="C24425">
        <v>1969</v>
      </c>
      <c r="D24425" s="6" t="s">
        <v>5466</v>
      </c>
      <c r="F24425" s="3" t="str">
        <f>_xlfn.CONCAT(ARI[[#This Row],[Year]]," ",ARI[[#This Row],[Model]])</f>
        <v>1969 Zephyr 297 JLO</v>
      </c>
    </row>
    <row r="24426" spans="1:6" x14ac:dyDescent="0.25">
      <c r="A24426" s="5" t="s">
        <v>2502</v>
      </c>
      <c r="B24426" s="5" t="s">
        <v>3091</v>
      </c>
      <c r="C24426">
        <v>1971</v>
      </c>
      <c r="D24426" s="6" t="s">
        <v>6924</v>
      </c>
      <c r="F24426" s="3" t="str">
        <f>_xlfn.CONCAT(ARI[[#This Row],[Year]]," ",ARI[[#This Row],[Model]])</f>
        <v>1971 Capri 398 (LR399 JLO)</v>
      </c>
    </row>
    <row r="24427" spans="1:6" x14ac:dyDescent="0.25">
      <c r="A24427" s="5" t="s">
        <v>733</v>
      </c>
      <c r="B24427" s="5" t="s">
        <v>734</v>
      </c>
      <c r="C24427">
        <v>2015</v>
      </c>
      <c r="D24427" s="6" t="s">
        <v>6925</v>
      </c>
      <c r="F24427" s="3" t="str">
        <f>_xlfn.CONCAT(ARI[[#This Row],[Year]]," ",ARI[[#This Row],[Model]])</f>
        <v>2015 Caponord 1200 ABS Travel Pack</v>
      </c>
    </row>
    <row r="24428" spans="1:6" x14ac:dyDescent="0.25">
      <c r="A24428" s="5" t="s">
        <v>733</v>
      </c>
      <c r="B24428" s="5" t="s">
        <v>734</v>
      </c>
      <c r="C24428">
        <v>2015</v>
      </c>
      <c r="D24428" s="6" t="s">
        <v>6926</v>
      </c>
      <c r="F24428" s="3" t="str">
        <f>_xlfn.CONCAT(ARI[[#This Row],[Year]]," ",ARI[[#This Row],[Model]])</f>
        <v>2015 Caponord 1200 ABS Rally</v>
      </c>
    </row>
    <row r="24429" spans="1:6" x14ac:dyDescent="0.25">
      <c r="A24429" s="5" t="s">
        <v>733</v>
      </c>
      <c r="B24429" s="5" t="s">
        <v>734</v>
      </c>
      <c r="C24429">
        <v>2015</v>
      </c>
      <c r="D24429" s="6" t="s">
        <v>5926</v>
      </c>
      <c r="F24429" s="3" t="str">
        <f>_xlfn.CONCAT(ARI[[#This Row],[Year]]," ",ARI[[#This Row],[Model]])</f>
        <v>2015 Dorsoduro 750 ABS</v>
      </c>
    </row>
    <row r="24430" spans="1:6" x14ac:dyDescent="0.25">
      <c r="A24430" s="5" t="s">
        <v>733</v>
      </c>
      <c r="B24430" s="5" t="s">
        <v>734</v>
      </c>
      <c r="C24430">
        <v>2015</v>
      </c>
      <c r="D24430" s="6" t="s">
        <v>4678</v>
      </c>
      <c r="F24430" s="3" t="str">
        <f>_xlfn.CONCAT(ARI[[#This Row],[Year]]," ",ARI[[#This Row],[Model]])</f>
        <v>2015 Shiver 750</v>
      </c>
    </row>
    <row r="24431" spans="1:6" x14ac:dyDescent="0.25">
      <c r="A24431" s="5" t="s">
        <v>733</v>
      </c>
      <c r="B24431" s="5" t="s">
        <v>734</v>
      </c>
      <c r="C24431">
        <v>2015</v>
      </c>
      <c r="D24431" s="6" t="s">
        <v>6927</v>
      </c>
      <c r="F24431" s="3" t="str">
        <f>_xlfn.CONCAT(ARI[[#This Row],[Year]]," ",ARI[[#This Row],[Model]])</f>
        <v>2015 RSV4 RF</v>
      </c>
    </row>
    <row r="24432" spans="1:6" x14ac:dyDescent="0.25">
      <c r="A24432" s="5" t="s">
        <v>733</v>
      </c>
      <c r="B24432" s="5" t="s">
        <v>734</v>
      </c>
      <c r="C24432">
        <v>2015</v>
      </c>
      <c r="D24432" s="6" t="s">
        <v>5923</v>
      </c>
      <c r="F24432" s="3" t="str">
        <f>_xlfn.CONCAT(ARI[[#This Row],[Year]]," ",ARI[[#This Row],[Model]])</f>
        <v>2015 RSV4 Factory APRC ABS</v>
      </c>
    </row>
    <row r="24433" spans="1:6" x14ac:dyDescent="0.25">
      <c r="A24433" s="5" t="s">
        <v>733</v>
      </c>
      <c r="B24433" s="5" t="s">
        <v>734</v>
      </c>
      <c r="C24433">
        <v>2015</v>
      </c>
      <c r="D24433" s="6" t="s">
        <v>5924</v>
      </c>
      <c r="F24433" s="3" t="str">
        <f>_xlfn.CONCAT(ARI[[#This Row],[Year]]," ",ARI[[#This Row],[Model]])</f>
        <v>2015 RSV4 R APRC ABS</v>
      </c>
    </row>
    <row r="24434" spans="1:6" x14ac:dyDescent="0.25">
      <c r="A24434" s="5" t="s">
        <v>733</v>
      </c>
      <c r="B24434" s="5" t="s">
        <v>734</v>
      </c>
      <c r="C24434">
        <v>2015</v>
      </c>
      <c r="D24434" s="6" t="s">
        <v>6928</v>
      </c>
      <c r="F24434" s="3" t="str">
        <f>_xlfn.CONCAT(ARI[[#This Row],[Year]]," ",ARI[[#This Row],[Model]])</f>
        <v>2015 Tuono V4 1100 Factory ABS</v>
      </c>
    </row>
    <row r="24435" spans="1:6" x14ac:dyDescent="0.25">
      <c r="A24435" s="5" t="s">
        <v>733</v>
      </c>
      <c r="B24435" s="5" t="s">
        <v>734</v>
      </c>
      <c r="C24435">
        <v>2015</v>
      </c>
      <c r="D24435" s="6" t="s">
        <v>6929</v>
      </c>
      <c r="F24435" s="3" t="str">
        <f>_xlfn.CONCAT(ARI[[#This Row],[Year]]," ",ARI[[#This Row],[Model]])</f>
        <v>2015 Tuono V4 1100 RR ABS</v>
      </c>
    </row>
    <row r="24436" spans="1:6" x14ac:dyDescent="0.25">
      <c r="A24436" s="5" t="s">
        <v>2159</v>
      </c>
      <c r="B24436" s="5" t="s">
        <v>734</v>
      </c>
      <c r="C24436">
        <v>2015</v>
      </c>
      <c r="D24436" s="6" t="s">
        <v>5927</v>
      </c>
      <c r="F24436" s="3" t="str">
        <f>_xlfn.CONCAT(ARI[[#This Row],[Year]]," ",ARI[[#This Row],[Model]])</f>
        <v>2015 SR Motard 50</v>
      </c>
    </row>
    <row r="24437" spans="1:6" x14ac:dyDescent="0.25">
      <c r="A24437" s="5" t="s">
        <v>169</v>
      </c>
      <c r="B24437" s="5" t="s">
        <v>2326</v>
      </c>
      <c r="C24437">
        <v>2014</v>
      </c>
      <c r="D24437" s="6" t="s">
        <v>2334</v>
      </c>
      <c r="F24437" s="3" t="str">
        <f>_xlfn.CONCAT(ARI[[#This Row],[Year]]," ",ARI[[#This Row],[Model]])</f>
        <v>2014 EN250F</v>
      </c>
    </row>
    <row r="24438" spans="1:6" x14ac:dyDescent="0.25">
      <c r="A24438" s="5" t="s">
        <v>169</v>
      </c>
      <c r="B24438" s="5" t="s">
        <v>2326</v>
      </c>
      <c r="C24438">
        <v>2014</v>
      </c>
      <c r="D24438" s="6" t="s">
        <v>6930</v>
      </c>
      <c r="F24438" s="3" t="str">
        <f>_xlfn.CONCAT(ARI[[#This Row],[Year]]," ",ARI[[#This Row],[Model]])</f>
        <v>2014 MX85 jr</v>
      </c>
    </row>
    <row r="24439" spans="1:6" x14ac:dyDescent="0.25">
      <c r="A24439" s="5" t="s">
        <v>169</v>
      </c>
      <c r="B24439" s="5" t="s">
        <v>2326</v>
      </c>
      <c r="C24439">
        <v>2015</v>
      </c>
      <c r="D24439" s="6" t="s">
        <v>6930</v>
      </c>
      <c r="F24439" s="3" t="str">
        <f>_xlfn.CONCAT(ARI[[#This Row],[Year]]," ",ARI[[#This Row],[Model]])</f>
        <v>2015 MX85 jr</v>
      </c>
    </row>
    <row r="24440" spans="1:6" x14ac:dyDescent="0.25">
      <c r="A24440" s="5" t="s">
        <v>169</v>
      </c>
      <c r="B24440" s="5" t="s">
        <v>2326</v>
      </c>
      <c r="C24440">
        <v>2014</v>
      </c>
      <c r="D24440" s="6" t="s">
        <v>668</v>
      </c>
      <c r="F24440" s="3" t="str">
        <f>_xlfn.CONCAT(ARI[[#This Row],[Year]]," ",ARI[[#This Row],[Model]])</f>
        <v>2014 MX250</v>
      </c>
    </row>
    <row r="24441" spans="1:6" x14ac:dyDescent="0.25">
      <c r="A24441" s="5" t="s">
        <v>169</v>
      </c>
      <c r="B24441" s="5" t="s">
        <v>2326</v>
      </c>
      <c r="C24441">
        <v>2014</v>
      </c>
      <c r="D24441" s="6" t="s">
        <v>2328</v>
      </c>
      <c r="F24441" s="3" t="str">
        <f>_xlfn.CONCAT(ARI[[#This Row],[Year]]," ",ARI[[#This Row],[Model]])</f>
        <v>2014 MX250F</v>
      </c>
    </row>
    <row r="24442" spans="1:6" x14ac:dyDescent="0.25">
      <c r="A24442" s="5" t="s">
        <v>169</v>
      </c>
      <c r="B24442" s="5" t="s">
        <v>208</v>
      </c>
      <c r="C24442">
        <v>2016</v>
      </c>
      <c r="D24442" s="6" t="s">
        <v>6931</v>
      </c>
      <c r="F24442" s="3" t="str">
        <f>_xlfn.CONCAT(ARI[[#This Row],[Year]]," ",ARI[[#This Row],[Model]])</f>
        <v>2016 MRT300 Montesa Cota 300RR</v>
      </c>
    </row>
    <row r="24443" spans="1:6" x14ac:dyDescent="0.25">
      <c r="A24443" s="5" t="s">
        <v>733</v>
      </c>
      <c r="B24443" s="5" t="s">
        <v>208</v>
      </c>
      <c r="C24443">
        <v>2016</v>
      </c>
      <c r="D24443" s="6" t="s">
        <v>6932</v>
      </c>
      <c r="F24443" s="3" t="str">
        <f>_xlfn.CONCAT(ARI[[#This Row],[Year]]," ",ARI[[#This Row],[Model]])</f>
        <v>2016 RC213V-S</v>
      </c>
    </row>
    <row r="24444" spans="1:6" x14ac:dyDescent="0.25">
      <c r="A24444" s="5" t="s">
        <v>1706</v>
      </c>
      <c r="B24444" s="5" t="s">
        <v>208</v>
      </c>
      <c r="C24444">
        <v>2016</v>
      </c>
      <c r="D24444" s="6" t="s">
        <v>6176</v>
      </c>
      <c r="F24444" s="3" t="str">
        <f>_xlfn.CONCAT(ARI[[#This Row],[Year]]," ",ARI[[#This Row],[Model]])</f>
        <v>2016 TRX420FM2 FourTrax Rancher 4x4 with EPS</v>
      </c>
    </row>
    <row r="24445" spans="1:6" x14ac:dyDescent="0.25">
      <c r="A24445" s="5" t="s">
        <v>1706</v>
      </c>
      <c r="B24445" s="5" t="s">
        <v>208</v>
      </c>
      <c r="C24445">
        <v>2016</v>
      </c>
      <c r="D24445" s="6" t="s">
        <v>6177</v>
      </c>
      <c r="F24445" s="3" t="str">
        <f>_xlfn.CONCAT(ARI[[#This Row],[Year]]," ",ARI[[#This Row],[Model]])</f>
        <v>2016 TRX420FA2 FourTrax Rancher 4x4 Auto DCT with EPS</v>
      </c>
    </row>
    <row r="24446" spans="1:6" x14ac:dyDescent="0.25">
      <c r="A24446" s="5" t="s">
        <v>1706</v>
      </c>
      <c r="B24446" s="5" t="s">
        <v>208</v>
      </c>
      <c r="C24446">
        <v>2016</v>
      </c>
      <c r="D24446" s="6" t="s">
        <v>6628</v>
      </c>
      <c r="F24446" s="3" t="str">
        <f>_xlfn.CONCAT(ARI[[#This Row],[Year]]," ",ARI[[#This Row],[Model]])</f>
        <v>2016 TRX420FA5 FourTrax Rancher 4x4 Auto DCT IRS</v>
      </c>
    </row>
    <row r="24447" spans="1:6" x14ac:dyDescent="0.25">
      <c r="A24447" s="5" t="s">
        <v>1706</v>
      </c>
      <c r="B24447" s="5" t="s">
        <v>208</v>
      </c>
      <c r="C24447">
        <v>2016</v>
      </c>
      <c r="D24447" s="6" t="s">
        <v>6174</v>
      </c>
      <c r="F24447" s="3" t="str">
        <f>_xlfn.CONCAT(ARI[[#This Row],[Year]]," ",ARI[[#This Row],[Model]])</f>
        <v>2016 TRX420FM1 FourTrax Rancher 4x4</v>
      </c>
    </row>
    <row r="24448" spans="1:6" x14ac:dyDescent="0.25">
      <c r="A24448" s="5" t="s">
        <v>1706</v>
      </c>
      <c r="B24448" s="5" t="s">
        <v>208</v>
      </c>
      <c r="C24448">
        <v>2016</v>
      </c>
      <c r="D24448" s="6" t="s">
        <v>6172</v>
      </c>
      <c r="F24448" s="3" t="str">
        <f>_xlfn.CONCAT(ARI[[#This Row],[Year]]," ",ARI[[#This Row],[Model]])</f>
        <v>2016 TRX420TM1 FourTrax Rancher</v>
      </c>
    </row>
    <row r="24449" spans="1:6" x14ac:dyDescent="0.25">
      <c r="A24449" s="5" t="s">
        <v>1706</v>
      </c>
      <c r="B24449" s="5" t="s">
        <v>208</v>
      </c>
      <c r="C24449">
        <v>2016</v>
      </c>
      <c r="D24449" s="6" t="s">
        <v>6175</v>
      </c>
      <c r="F24449" s="3" t="str">
        <f>_xlfn.CONCAT(ARI[[#This Row],[Year]]," ",ARI[[#This Row],[Model]])</f>
        <v>2016 TRX420FE1 FourTrax Rancher 4x4 ES</v>
      </c>
    </row>
    <row r="24450" spans="1:6" x14ac:dyDescent="0.25">
      <c r="A24450" s="5" t="s">
        <v>1706</v>
      </c>
      <c r="B24450" s="5" t="s">
        <v>208</v>
      </c>
      <c r="C24450">
        <v>2016</v>
      </c>
      <c r="D24450" s="6" t="s">
        <v>6629</v>
      </c>
      <c r="F24450" s="3" t="str">
        <f>_xlfn.CONCAT(ARI[[#This Row],[Year]]," ",ARI[[#This Row],[Model]])</f>
        <v>2016 TRX420FA6 FourTrax Rancher 4x4 Auto DCT IRS EPS</v>
      </c>
    </row>
    <row r="24451" spans="1:6" x14ac:dyDescent="0.25">
      <c r="A24451" s="5" t="s">
        <v>1706</v>
      </c>
      <c r="B24451" s="5" t="s">
        <v>208</v>
      </c>
      <c r="C24451">
        <v>2016</v>
      </c>
      <c r="D24451" s="6" t="s">
        <v>6173</v>
      </c>
      <c r="F24451" s="3" t="str">
        <f>_xlfn.CONCAT(ARI[[#This Row],[Year]]," ",ARI[[#This Row],[Model]])</f>
        <v>2016 TRX420TE1 FourTrax Rancher ES</v>
      </c>
    </row>
    <row r="24452" spans="1:6" x14ac:dyDescent="0.25">
      <c r="A24452" s="5" t="s">
        <v>1706</v>
      </c>
      <c r="B24452" s="5" t="s">
        <v>208</v>
      </c>
      <c r="C24452">
        <v>2016</v>
      </c>
      <c r="D24452" s="6" t="s">
        <v>6178</v>
      </c>
      <c r="F24452" s="3" t="str">
        <f>_xlfn.CONCAT(ARI[[#This Row],[Year]]," ",ARI[[#This Row],[Model]])</f>
        <v>2016 TRX420FA1 FourTrax Rancher 4x4 Auto DCT</v>
      </c>
    </row>
    <row r="24453" spans="1:6" x14ac:dyDescent="0.25">
      <c r="A24453" s="5" t="s">
        <v>1706</v>
      </c>
      <c r="B24453" s="5" t="s">
        <v>208</v>
      </c>
      <c r="C24453">
        <v>2016</v>
      </c>
      <c r="D24453" s="6" t="s">
        <v>6169</v>
      </c>
      <c r="F24453" s="3" t="str">
        <f>_xlfn.CONCAT(ARI[[#This Row],[Year]]," ",ARI[[#This Row],[Model]])</f>
        <v>2016 TRX500FE1 FourTrax Foreman 4x4 ES</v>
      </c>
    </row>
    <row r="24454" spans="1:6" x14ac:dyDescent="0.25">
      <c r="A24454" s="5" t="s">
        <v>1706</v>
      </c>
      <c r="B24454" s="5" t="s">
        <v>208</v>
      </c>
      <c r="C24454">
        <v>2016</v>
      </c>
      <c r="D24454" s="6" t="s">
        <v>6171</v>
      </c>
      <c r="F24454" s="3" t="str">
        <f>_xlfn.CONCAT(ARI[[#This Row],[Year]]," ",ARI[[#This Row],[Model]])</f>
        <v>2016 TRX500FE2 FourTrax Foreman 4x4 ES with EPS</v>
      </c>
    </row>
    <row r="24455" spans="1:6" x14ac:dyDescent="0.25">
      <c r="A24455" s="5" t="s">
        <v>1706</v>
      </c>
      <c r="B24455" s="5" t="s">
        <v>208</v>
      </c>
      <c r="C24455">
        <v>2016</v>
      </c>
      <c r="D24455" s="6" t="s">
        <v>6168</v>
      </c>
      <c r="F24455" s="3" t="str">
        <f>_xlfn.CONCAT(ARI[[#This Row],[Year]]," ",ARI[[#This Row],[Model]])</f>
        <v>2016 TRX500FM1 FourTrax Foreman 4x4</v>
      </c>
    </row>
    <row r="24456" spans="1:6" x14ac:dyDescent="0.25">
      <c r="A24456" s="5" t="s">
        <v>1706</v>
      </c>
      <c r="B24456" s="5" t="s">
        <v>208</v>
      </c>
      <c r="C24456">
        <v>2016</v>
      </c>
      <c r="D24456" s="6" t="s">
        <v>6170</v>
      </c>
      <c r="F24456" s="3" t="str">
        <f>_xlfn.CONCAT(ARI[[#This Row],[Year]]," ",ARI[[#This Row],[Model]])</f>
        <v>2016 TRX500FM2 FourTrax Foreman 4x4 with EPS</v>
      </c>
    </row>
    <row r="24457" spans="1:6" x14ac:dyDescent="0.25">
      <c r="A24457" s="5" t="s">
        <v>1706</v>
      </c>
      <c r="B24457" s="5" t="s">
        <v>208</v>
      </c>
      <c r="C24457">
        <v>2016</v>
      </c>
      <c r="D24457" s="6" t="s">
        <v>6625</v>
      </c>
      <c r="F24457" s="3" t="str">
        <f>_xlfn.CONCAT(ARI[[#This Row],[Year]]," ",ARI[[#This Row],[Model]])</f>
        <v>2016 TRX500FA5 FourTrax Foreman Rubicon Auto DCT</v>
      </c>
    </row>
    <row r="24458" spans="1:6" x14ac:dyDescent="0.25">
      <c r="A24458" s="5" t="s">
        <v>1706</v>
      </c>
      <c r="B24458" s="5" t="s">
        <v>208</v>
      </c>
      <c r="C24458">
        <v>2016</v>
      </c>
      <c r="D24458" s="6" t="s">
        <v>6623</v>
      </c>
      <c r="F24458" s="3" t="str">
        <f>_xlfn.CONCAT(ARI[[#This Row],[Year]]," ",ARI[[#This Row],[Model]])</f>
        <v>2016 TRX500FM6 FourTrax Foreman Rubicon EPS</v>
      </c>
    </row>
    <row r="24459" spans="1:6" x14ac:dyDescent="0.25">
      <c r="A24459" s="5" t="s">
        <v>1706</v>
      </c>
      <c r="B24459" s="5" t="s">
        <v>208</v>
      </c>
      <c r="C24459">
        <v>2016</v>
      </c>
      <c r="D24459" s="6" t="s">
        <v>6622</v>
      </c>
      <c r="F24459" s="3" t="str">
        <f>_xlfn.CONCAT(ARI[[#This Row],[Year]]," ",ARI[[#This Row],[Model]])</f>
        <v>2016 TRX500FM5 FourTrax Foreman Rubicon</v>
      </c>
    </row>
    <row r="24460" spans="1:6" x14ac:dyDescent="0.25">
      <c r="A24460" s="5" t="s">
        <v>1706</v>
      </c>
      <c r="B24460" s="5" t="s">
        <v>208</v>
      </c>
      <c r="C24460">
        <v>2016</v>
      </c>
      <c r="D24460" s="6" t="s">
        <v>6626</v>
      </c>
      <c r="F24460" s="3" t="str">
        <f>_xlfn.CONCAT(ARI[[#This Row],[Year]]," ",ARI[[#This Row],[Model]])</f>
        <v>2016 TRX500FA6 FourTrax Foreman Rubicon Auto DCT EPS</v>
      </c>
    </row>
    <row r="24461" spans="1:6" x14ac:dyDescent="0.25">
      <c r="A24461" s="5" t="s">
        <v>1706</v>
      </c>
      <c r="B24461" s="5" t="s">
        <v>208</v>
      </c>
      <c r="C24461">
        <v>2016</v>
      </c>
      <c r="D24461" s="6" t="s">
        <v>6933</v>
      </c>
      <c r="F24461" s="3" t="str">
        <f>_xlfn.CONCAT(ARI[[#This Row],[Year]]," ",ARI[[#This Row],[Model]])</f>
        <v>2016 TRX500FA7 FourTrax Foreman Rubicon Auto DCT EPS DL</v>
      </c>
    </row>
    <row r="24462" spans="1:6" x14ac:dyDescent="0.25">
      <c r="A24462" s="5" t="s">
        <v>1706</v>
      </c>
      <c r="B24462" s="5" t="s">
        <v>208</v>
      </c>
      <c r="C24462">
        <v>2016</v>
      </c>
      <c r="D24462" s="6" t="s">
        <v>6934</v>
      </c>
      <c r="F24462" s="3" t="str">
        <f>_xlfn.CONCAT(ARI[[#This Row],[Year]]," ",ARI[[#This Row],[Model]])</f>
        <v>2016 TRX500FM7 FourTrax Foreman Rubicon EPS DLX</v>
      </c>
    </row>
    <row r="24463" spans="1:6" x14ac:dyDescent="0.25">
      <c r="A24463" s="5" t="s">
        <v>733</v>
      </c>
      <c r="B24463" s="5" t="s">
        <v>3192</v>
      </c>
      <c r="C24463">
        <v>2015</v>
      </c>
      <c r="D24463" s="6" t="s">
        <v>6935</v>
      </c>
      <c r="F24463" s="3" t="str">
        <f>_xlfn.CONCAT(ARI[[#This Row],[Year]]," ",ARI[[#This Row],[Model]])</f>
        <v>2015 Stradale 800</v>
      </c>
    </row>
    <row r="24464" spans="1:6" x14ac:dyDescent="0.25">
      <c r="A24464" s="5" t="s">
        <v>733</v>
      </c>
      <c r="B24464" s="5" t="s">
        <v>3192</v>
      </c>
      <c r="C24464">
        <v>2015</v>
      </c>
      <c r="D24464" s="6" t="s">
        <v>6522</v>
      </c>
      <c r="F24464" s="3" t="str">
        <f>_xlfn.CONCAT(ARI[[#This Row],[Year]]," ",ARI[[#This Row],[Model]])</f>
        <v>2015 Brutale 800 Dragster</v>
      </c>
    </row>
    <row r="24465" spans="1:6" x14ac:dyDescent="0.25">
      <c r="A24465" s="5" t="s">
        <v>733</v>
      </c>
      <c r="B24465" s="5" t="s">
        <v>3192</v>
      </c>
      <c r="C24465">
        <v>2015</v>
      </c>
      <c r="D24465" s="6" t="s">
        <v>6936</v>
      </c>
      <c r="F24465" s="3" t="str">
        <f>_xlfn.CONCAT(ARI[[#This Row],[Year]]," ",ARI[[#This Row],[Model]])</f>
        <v>2015 Brutale 800 Dragster RR</v>
      </c>
    </row>
    <row r="24466" spans="1:6" x14ac:dyDescent="0.25">
      <c r="A24466" s="5" t="s">
        <v>733</v>
      </c>
      <c r="B24466" s="5" t="s">
        <v>3192</v>
      </c>
      <c r="C24466">
        <v>2015</v>
      </c>
      <c r="D24466" s="6" t="s">
        <v>5903</v>
      </c>
      <c r="F24466" s="3" t="str">
        <f>_xlfn.CONCAT(ARI[[#This Row],[Year]]," ",ARI[[#This Row],[Model]])</f>
        <v>2015 Brutale 1090</v>
      </c>
    </row>
    <row r="24467" spans="1:6" x14ac:dyDescent="0.25">
      <c r="A24467" s="5" t="s">
        <v>733</v>
      </c>
      <c r="B24467" s="5" t="s">
        <v>3192</v>
      </c>
      <c r="C24467">
        <v>2015</v>
      </c>
      <c r="D24467" s="6" t="s">
        <v>5907</v>
      </c>
      <c r="F24467" s="3" t="str">
        <f>_xlfn.CONCAT(ARI[[#This Row],[Year]]," ",ARI[[#This Row],[Model]])</f>
        <v>2015 Brutale 800</v>
      </c>
    </row>
    <row r="24468" spans="1:6" x14ac:dyDescent="0.25">
      <c r="A24468" s="5" t="s">
        <v>733</v>
      </c>
      <c r="B24468" s="5" t="s">
        <v>3192</v>
      </c>
      <c r="C24468">
        <v>2015</v>
      </c>
      <c r="D24468" s="6" t="s">
        <v>6937</v>
      </c>
      <c r="F24468" s="3" t="str">
        <f>_xlfn.CONCAT(ARI[[#This Row],[Year]]," ",ARI[[#This Row],[Model]])</f>
        <v>2015 Brutale 800 RR</v>
      </c>
    </row>
    <row r="24469" spans="1:6" x14ac:dyDescent="0.25">
      <c r="A24469" s="5" t="s">
        <v>733</v>
      </c>
      <c r="B24469" s="5" t="s">
        <v>3192</v>
      </c>
      <c r="C24469">
        <v>2015</v>
      </c>
      <c r="D24469" s="6" t="s">
        <v>5908</v>
      </c>
      <c r="F24469" s="3" t="str">
        <f>_xlfn.CONCAT(ARI[[#This Row],[Year]]," ",ARI[[#This Row],[Model]])</f>
        <v>2015 Brutale 675</v>
      </c>
    </row>
    <row r="24470" spans="1:6" x14ac:dyDescent="0.25">
      <c r="A24470" s="5" t="s">
        <v>733</v>
      </c>
      <c r="B24470" s="5" t="s">
        <v>3192</v>
      </c>
      <c r="C24470">
        <v>2015</v>
      </c>
      <c r="D24470" s="6" t="s">
        <v>6938</v>
      </c>
      <c r="F24470" s="3" t="str">
        <f>_xlfn.CONCAT(ARI[[#This Row],[Year]]," ",ARI[[#This Row],[Model]])</f>
        <v>2015 F4 RC</v>
      </c>
    </row>
    <row r="24471" spans="1:6" x14ac:dyDescent="0.25">
      <c r="A24471" s="5" t="s">
        <v>733</v>
      </c>
      <c r="B24471" s="5" t="s">
        <v>3192</v>
      </c>
      <c r="C24471">
        <v>2015</v>
      </c>
      <c r="D24471" s="6" t="s">
        <v>3256</v>
      </c>
      <c r="F24471" s="3" t="str">
        <f>_xlfn.CONCAT(ARI[[#This Row],[Year]]," ",ARI[[#This Row],[Model]])</f>
        <v>2015 F4</v>
      </c>
    </row>
    <row r="24472" spans="1:6" x14ac:dyDescent="0.25">
      <c r="A24472" s="5" t="s">
        <v>733</v>
      </c>
      <c r="B24472" s="5" t="s">
        <v>3192</v>
      </c>
      <c r="C24472">
        <v>2015</v>
      </c>
      <c r="D24472" s="6" t="s">
        <v>6939</v>
      </c>
      <c r="F24472" s="3" t="str">
        <f>_xlfn.CONCAT(ARI[[#This Row],[Year]]," ",ARI[[#This Row],[Model]])</f>
        <v>2015 F4 RR</v>
      </c>
    </row>
    <row r="24473" spans="1:6" x14ac:dyDescent="0.25">
      <c r="A24473" s="5" t="s">
        <v>733</v>
      </c>
      <c r="B24473" s="5" t="s">
        <v>3192</v>
      </c>
      <c r="C24473">
        <v>2015</v>
      </c>
      <c r="D24473" s="6" t="s">
        <v>6940</v>
      </c>
      <c r="F24473" s="3" t="str">
        <f>_xlfn.CONCAT(ARI[[#This Row],[Year]]," ",ARI[[#This Row],[Model]])</f>
        <v>2015 F3 800</v>
      </c>
    </row>
    <row r="24474" spans="1:6" x14ac:dyDescent="0.25">
      <c r="A24474" s="5" t="s">
        <v>733</v>
      </c>
      <c r="B24474" s="5" t="s">
        <v>3192</v>
      </c>
      <c r="C24474">
        <v>2015</v>
      </c>
      <c r="D24474" s="6" t="s">
        <v>5099</v>
      </c>
      <c r="F24474" s="3" t="str">
        <f>_xlfn.CONCAT(ARI[[#This Row],[Year]]," ",ARI[[#This Row],[Model]])</f>
        <v>2015 F3 675</v>
      </c>
    </row>
    <row r="24475" spans="1:6" x14ac:dyDescent="0.25">
      <c r="A24475" s="5" t="s">
        <v>733</v>
      </c>
      <c r="B24475" s="5" t="s">
        <v>3192</v>
      </c>
      <c r="C24475">
        <v>2015</v>
      </c>
      <c r="D24475" s="6" t="s">
        <v>6455</v>
      </c>
      <c r="F24475" s="3" t="str">
        <f>_xlfn.CONCAT(ARI[[#This Row],[Year]]," ",ARI[[#This Row],[Model]])</f>
        <v>2015 Turismo Veloce 800</v>
      </c>
    </row>
    <row r="24476" spans="1:6" x14ac:dyDescent="0.25">
      <c r="A24476" s="5" t="s">
        <v>733</v>
      </c>
      <c r="B24476" s="5" t="s">
        <v>3192</v>
      </c>
      <c r="C24476">
        <v>2015</v>
      </c>
      <c r="D24476" s="6" t="s">
        <v>6456</v>
      </c>
      <c r="F24476" s="3" t="str">
        <f>_xlfn.CONCAT(ARI[[#This Row],[Year]]," ",ARI[[#This Row],[Model]])</f>
        <v>2015 Turismo Veloce Lusso 800</v>
      </c>
    </row>
    <row r="24477" spans="1:6" x14ac:dyDescent="0.25">
      <c r="A24477" s="5" t="s">
        <v>733</v>
      </c>
      <c r="B24477" s="5" t="s">
        <v>3098</v>
      </c>
      <c r="C24477">
        <v>2015</v>
      </c>
      <c r="D24477" s="6" t="s">
        <v>6941</v>
      </c>
      <c r="F24477" s="3" t="str">
        <f>_xlfn.CONCAT(ARI[[#This Row],[Year]]," ",ARI[[#This Row],[Model]])</f>
        <v>2015 V7 II Stone</v>
      </c>
    </row>
    <row r="24478" spans="1:6" x14ac:dyDescent="0.25">
      <c r="A24478" s="5" t="s">
        <v>733</v>
      </c>
      <c r="B24478" s="5" t="s">
        <v>3098</v>
      </c>
      <c r="C24478">
        <v>2015</v>
      </c>
      <c r="D24478" s="6" t="s">
        <v>6942</v>
      </c>
      <c r="F24478" s="3" t="str">
        <f>_xlfn.CONCAT(ARI[[#This Row],[Year]]," ",ARI[[#This Row],[Model]])</f>
        <v>2015 Audace</v>
      </c>
    </row>
    <row r="24479" spans="1:6" x14ac:dyDescent="0.25">
      <c r="A24479" s="5" t="s">
        <v>733</v>
      </c>
      <c r="B24479" s="5" t="s">
        <v>3098</v>
      </c>
      <c r="C24479">
        <v>2015</v>
      </c>
      <c r="D24479" s="6" t="s">
        <v>6943</v>
      </c>
      <c r="F24479" s="3" t="str">
        <f>_xlfn.CONCAT(ARI[[#This Row],[Year]]," ",ARI[[#This Row],[Model]])</f>
        <v>2015 Eldorado</v>
      </c>
    </row>
    <row r="24480" spans="1:6" x14ac:dyDescent="0.25">
      <c r="A24480" s="5" t="s">
        <v>733</v>
      </c>
      <c r="B24480" s="5" t="s">
        <v>3098</v>
      </c>
      <c r="C24480">
        <v>2015</v>
      </c>
      <c r="D24480" s="6" t="s">
        <v>5935</v>
      </c>
      <c r="F24480" s="3" t="str">
        <f>_xlfn.CONCAT(ARI[[#This Row],[Year]]," ",ARI[[#This Row],[Model]])</f>
        <v>2015 California 1400 Touring</v>
      </c>
    </row>
    <row r="24481" spans="1:6" x14ac:dyDescent="0.25">
      <c r="A24481" s="5" t="s">
        <v>733</v>
      </c>
      <c r="B24481" s="5" t="s">
        <v>3098</v>
      </c>
      <c r="C24481">
        <v>2015</v>
      </c>
      <c r="D24481" s="6" t="s">
        <v>5934</v>
      </c>
      <c r="F24481" s="3" t="str">
        <f>_xlfn.CONCAT(ARI[[#This Row],[Year]]," ",ARI[[#This Row],[Model]])</f>
        <v>2015 California 1400 Custom</v>
      </c>
    </row>
    <row r="24482" spans="1:6" x14ac:dyDescent="0.25">
      <c r="A24482" s="5" t="s">
        <v>733</v>
      </c>
      <c r="B24482" s="5" t="s">
        <v>3098</v>
      </c>
      <c r="C24482">
        <v>2015</v>
      </c>
      <c r="D24482" s="6" t="s">
        <v>5625</v>
      </c>
      <c r="F24482" s="3" t="str">
        <f>_xlfn.CONCAT(ARI[[#This Row],[Year]]," ",ARI[[#This Row],[Model]])</f>
        <v>2015 Norge GT8V</v>
      </c>
    </row>
    <row r="24483" spans="1:6" x14ac:dyDescent="0.25">
      <c r="A24483" s="5" t="s">
        <v>733</v>
      </c>
      <c r="B24483" s="5" t="s">
        <v>3098</v>
      </c>
      <c r="C24483">
        <v>2015</v>
      </c>
      <c r="D24483" s="6" t="s">
        <v>5933</v>
      </c>
      <c r="F24483" s="3" t="str">
        <f>_xlfn.CONCAT(ARI[[#This Row],[Year]]," ",ARI[[#This Row],[Model]])</f>
        <v>2015 Stelvio 1200 NTX</v>
      </c>
    </row>
    <row r="24484" spans="1:6" x14ac:dyDescent="0.25">
      <c r="A24484" s="5" t="s">
        <v>733</v>
      </c>
      <c r="B24484" s="5" t="s">
        <v>3098</v>
      </c>
      <c r="C24484">
        <v>2015</v>
      </c>
      <c r="D24484" s="6" t="s">
        <v>4824</v>
      </c>
      <c r="F24484" s="3" t="str">
        <f>_xlfn.CONCAT(ARI[[#This Row],[Year]]," ",ARI[[#This Row],[Model]])</f>
        <v>2015 Griso 8V SE</v>
      </c>
    </row>
    <row r="24485" spans="1:6" x14ac:dyDescent="0.25">
      <c r="A24485" s="5" t="s">
        <v>733</v>
      </c>
      <c r="B24485" s="5" t="s">
        <v>3098</v>
      </c>
      <c r="C24485">
        <v>2015</v>
      </c>
      <c r="D24485" s="6" t="s">
        <v>6944</v>
      </c>
      <c r="F24485" s="3" t="str">
        <f>_xlfn.CONCAT(ARI[[#This Row],[Year]]," ",ARI[[#This Row],[Model]])</f>
        <v>2015 V7 Racer Verde Legnano SE</v>
      </c>
    </row>
    <row r="24486" spans="1:6" x14ac:dyDescent="0.25">
      <c r="A24486" s="5" t="s">
        <v>733</v>
      </c>
      <c r="B24486" s="5" t="s">
        <v>3098</v>
      </c>
      <c r="C24486">
        <v>2015</v>
      </c>
      <c r="D24486" s="6" t="s">
        <v>5773</v>
      </c>
      <c r="F24486" s="3" t="str">
        <f>_xlfn.CONCAT(ARI[[#This Row],[Year]]," ",ARI[[#This Row],[Model]])</f>
        <v>2015 V7 Special</v>
      </c>
    </row>
    <row r="24487" spans="1:6" x14ac:dyDescent="0.25">
      <c r="A24487" s="5" t="s">
        <v>2159</v>
      </c>
      <c r="B24487" s="5" t="s">
        <v>3816</v>
      </c>
      <c r="C24487">
        <v>2015</v>
      </c>
      <c r="D24487" s="6" t="s">
        <v>6945</v>
      </c>
      <c r="F24487" s="3" t="str">
        <f>_xlfn.CONCAT(ARI[[#This Row],[Year]]," ",ARI[[#This Row],[Model]])</f>
        <v>2015 Primavera 50</v>
      </c>
    </row>
    <row r="24488" spans="1:6" x14ac:dyDescent="0.25">
      <c r="A24488" s="5" t="s">
        <v>2159</v>
      </c>
      <c r="B24488" s="5" t="s">
        <v>3816</v>
      </c>
      <c r="C24488">
        <v>2015</v>
      </c>
      <c r="D24488" s="6" t="s">
        <v>6946</v>
      </c>
      <c r="F24488" s="3" t="str">
        <f>_xlfn.CONCAT(ARI[[#This Row],[Year]]," ",ARI[[#This Row],[Model]])</f>
        <v>2015 Primavera 150</v>
      </c>
    </row>
    <row r="24489" spans="1:6" x14ac:dyDescent="0.25">
      <c r="A24489" s="5" t="s">
        <v>2159</v>
      </c>
      <c r="B24489" s="5" t="s">
        <v>3816</v>
      </c>
      <c r="C24489">
        <v>2015</v>
      </c>
      <c r="D24489" s="6" t="s">
        <v>6947</v>
      </c>
      <c r="F24489" s="3" t="str">
        <f>_xlfn.CONCAT(ARI[[#This Row],[Year]]," ",ARI[[#This Row],[Model]])</f>
        <v>2015 Primavera 150 Touring</v>
      </c>
    </row>
    <row r="24490" spans="1:6" x14ac:dyDescent="0.25">
      <c r="A24490" s="5" t="s">
        <v>2159</v>
      </c>
      <c r="B24490" s="5" t="s">
        <v>3816</v>
      </c>
      <c r="C24490">
        <v>2015</v>
      </c>
      <c r="D24490" s="6" t="s">
        <v>6948</v>
      </c>
      <c r="F24490" s="3" t="str">
        <f>_xlfn.CONCAT(ARI[[#This Row],[Year]]," ",ARI[[#This Row],[Model]])</f>
        <v>2015 Sprint 50</v>
      </c>
    </row>
    <row r="24491" spans="1:6" x14ac:dyDescent="0.25">
      <c r="A24491" s="5" t="s">
        <v>2159</v>
      </c>
      <c r="B24491" s="5" t="s">
        <v>3816</v>
      </c>
      <c r="C24491">
        <v>2015</v>
      </c>
      <c r="D24491" s="6" t="s">
        <v>6949</v>
      </c>
      <c r="F24491" s="3" t="str">
        <f>_xlfn.CONCAT(ARI[[#This Row],[Year]]," ",ARI[[#This Row],[Model]])</f>
        <v>2015 Sprint 150</v>
      </c>
    </row>
    <row r="24492" spans="1:6" x14ac:dyDescent="0.25">
      <c r="A24492" s="5" t="s">
        <v>2159</v>
      </c>
      <c r="B24492" s="5" t="s">
        <v>3816</v>
      </c>
      <c r="C24492">
        <v>2015</v>
      </c>
      <c r="D24492" s="6" t="s">
        <v>6950</v>
      </c>
      <c r="F24492" s="3" t="str">
        <f>_xlfn.CONCAT(ARI[[#This Row],[Year]]," ",ARI[[#This Row],[Model]])</f>
        <v>2015 Sprint S 150</v>
      </c>
    </row>
    <row r="24493" spans="1:6" x14ac:dyDescent="0.25">
      <c r="A24493" s="5" t="s">
        <v>2159</v>
      </c>
      <c r="B24493" s="5" t="s">
        <v>3816</v>
      </c>
      <c r="C24493">
        <v>2015</v>
      </c>
      <c r="D24493" s="6" t="s">
        <v>4930</v>
      </c>
      <c r="F24493" s="3" t="str">
        <f>_xlfn.CONCAT(ARI[[#This Row],[Year]]," ",ARI[[#This Row],[Model]])</f>
        <v>2015 GTS 300</v>
      </c>
    </row>
    <row r="24494" spans="1:6" x14ac:dyDescent="0.25">
      <c r="A24494" s="5" t="s">
        <v>2159</v>
      </c>
      <c r="B24494" s="5" t="s">
        <v>3816</v>
      </c>
      <c r="C24494">
        <v>2015</v>
      </c>
      <c r="D24494" s="6" t="s">
        <v>4929</v>
      </c>
      <c r="F24494" s="3" t="str">
        <f>_xlfn.CONCAT(ARI[[#This Row],[Year]]," ",ARI[[#This Row],[Model]])</f>
        <v>2015 GTV 300</v>
      </c>
    </row>
    <row r="24495" spans="1:6" x14ac:dyDescent="0.25">
      <c r="A24495" s="5" t="s">
        <v>2159</v>
      </c>
      <c r="B24495" s="5" t="s">
        <v>3816</v>
      </c>
      <c r="C24495">
        <v>2015</v>
      </c>
      <c r="D24495" s="6" t="s">
        <v>3822</v>
      </c>
      <c r="F24495" s="3" t="str">
        <f>_xlfn.CONCAT(ARI[[#This Row],[Year]]," ",ARI[[#This Row],[Model]])</f>
        <v>2015 GTS 300 Super</v>
      </c>
    </row>
    <row r="24496" spans="1:6" x14ac:dyDescent="0.25">
      <c r="A24496" s="5" t="s">
        <v>2159</v>
      </c>
      <c r="B24496" s="5" t="s">
        <v>3816</v>
      </c>
      <c r="C24496">
        <v>2015</v>
      </c>
      <c r="D24496" s="6" t="s">
        <v>6951</v>
      </c>
      <c r="F24496" s="3" t="str">
        <f>_xlfn.CONCAT(ARI[[#This Row],[Year]]," ",ARI[[#This Row],[Model]])</f>
        <v>2015 GTS 300 Super Sport</v>
      </c>
    </row>
    <row r="24497" spans="1:6" x14ac:dyDescent="0.25">
      <c r="A24497" s="5" t="s">
        <v>2159</v>
      </c>
      <c r="B24497" s="5" t="s">
        <v>3816</v>
      </c>
      <c r="C24497">
        <v>2015</v>
      </c>
      <c r="D24497" s="6" t="s">
        <v>3823</v>
      </c>
      <c r="F24497" s="3" t="str">
        <f>_xlfn.CONCAT(ARI[[#This Row],[Year]]," ",ARI[[#This Row],[Model]])</f>
        <v>2015 LXV 150</v>
      </c>
    </row>
    <row r="24498" spans="1:6" x14ac:dyDescent="0.25">
      <c r="A24498" s="5" t="s">
        <v>2159</v>
      </c>
      <c r="B24498" s="5" t="s">
        <v>3812</v>
      </c>
      <c r="C24498">
        <v>2015</v>
      </c>
      <c r="D24498" s="6" t="s">
        <v>5936</v>
      </c>
      <c r="F24498" s="3" t="str">
        <f>_xlfn.CONCAT(ARI[[#This Row],[Year]]," ",ARI[[#This Row],[Model]])</f>
        <v>2015 Typhoon 50</v>
      </c>
    </row>
    <row r="24499" spans="1:6" x14ac:dyDescent="0.25">
      <c r="A24499" s="5" t="s">
        <v>2159</v>
      </c>
      <c r="B24499" s="5" t="s">
        <v>3812</v>
      </c>
      <c r="C24499">
        <v>2015</v>
      </c>
      <c r="D24499" s="6" t="s">
        <v>5937</v>
      </c>
      <c r="F24499" s="3" t="str">
        <f>_xlfn.CONCAT(ARI[[#This Row],[Year]]," ",ARI[[#This Row],[Model]])</f>
        <v>2015 Fly 50 4V</v>
      </c>
    </row>
    <row r="24500" spans="1:6" x14ac:dyDescent="0.25">
      <c r="A24500" s="5" t="s">
        <v>2159</v>
      </c>
      <c r="B24500" s="5" t="s">
        <v>3812</v>
      </c>
      <c r="C24500">
        <v>2015</v>
      </c>
      <c r="D24500" s="6" t="s">
        <v>4940</v>
      </c>
      <c r="F24500" s="3" t="str">
        <f>_xlfn.CONCAT(ARI[[#This Row],[Year]]," ",ARI[[#This Row],[Model]])</f>
        <v>2015 Typhoon 125</v>
      </c>
    </row>
    <row r="24501" spans="1:6" x14ac:dyDescent="0.25">
      <c r="A24501" s="5" t="s">
        <v>2159</v>
      </c>
      <c r="B24501" s="5" t="s">
        <v>3812</v>
      </c>
      <c r="C24501">
        <v>2015</v>
      </c>
      <c r="D24501" s="6" t="s">
        <v>4935</v>
      </c>
      <c r="F24501" s="3" t="str">
        <f>_xlfn.CONCAT(ARI[[#This Row],[Year]]," ",ARI[[#This Row],[Model]])</f>
        <v>2015 Fly 150</v>
      </c>
    </row>
    <row r="24502" spans="1:6" x14ac:dyDescent="0.25">
      <c r="A24502" s="5" t="s">
        <v>2159</v>
      </c>
      <c r="B24502" s="5" t="s">
        <v>3812</v>
      </c>
      <c r="C24502">
        <v>2015</v>
      </c>
      <c r="D24502" s="6" t="s">
        <v>6952</v>
      </c>
      <c r="F24502" s="3" t="str">
        <f>_xlfn.CONCAT(ARI[[#This Row],[Year]]," ",ARI[[#This Row],[Model]])</f>
        <v>2015 BV 350 ABS</v>
      </c>
    </row>
    <row r="24503" spans="1:6" x14ac:dyDescent="0.25">
      <c r="A24503" s="5" t="s">
        <v>2159</v>
      </c>
      <c r="B24503" s="5" t="s">
        <v>3812</v>
      </c>
      <c r="C24503">
        <v>2015</v>
      </c>
      <c r="D24503" s="6" t="s">
        <v>6953</v>
      </c>
      <c r="F24503" s="3" t="str">
        <f>_xlfn.CONCAT(ARI[[#This Row],[Year]]," ",ARI[[#This Row],[Model]])</f>
        <v>2015 MP3 500 Sport ABS</v>
      </c>
    </row>
    <row r="24504" spans="1:6" x14ac:dyDescent="0.25">
      <c r="A24504" s="5" t="s">
        <v>2159</v>
      </c>
      <c r="B24504" s="5" t="s">
        <v>2435</v>
      </c>
      <c r="C24504">
        <v>2015</v>
      </c>
      <c r="D24504" s="6" t="s">
        <v>5015</v>
      </c>
      <c r="F24504" s="3" t="str">
        <f>_xlfn.CONCAT(ARI[[#This Row],[Year]]," ",ARI[[#This Row],[Model]])</f>
        <v>2015 Agility 50</v>
      </c>
    </row>
    <row r="24505" spans="1:6" x14ac:dyDescent="0.25">
      <c r="A24505" s="5" t="s">
        <v>2159</v>
      </c>
      <c r="B24505" s="5" t="s">
        <v>2435</v>
      </c>
      <c r="C24505">
        <v>2015</v>
      </c>
      <c r="D24505" s="6" t="s">
        <v>6954</v>
      </c>
      <c r="F24505" s="3" t="str">
        <f>_xlfn.CONCAT(ARI[[#This Row],[Year]]," ",ARI[[#This Row],[Model]])</f>
        <v>2015 Super 8 50R</v>
      </c>
    </row>
    <row r="24506" spans="1:6" x14ac:dyDescent="0.25">
      <c r="A24506" s="5" t="s">
        <v>2159</v>
      </c>
      <c r="B24506" s="5" t="s">
        <v>2435</v>
      </c>
      <c r="C24506">
        <v>2015</v>
      </c>
      <c r="D24506" s="6" t="s">
        <v>6955</v>
      </c>
      <c r="F24506" s="3" t="str">
        <f>_xlfn.CONCAT(ARI[[#This Row],[Year]]," ",ARI[[#This Row],[Model]])</f>
        <v>2015 Super 8 50X</v>
      </c>
    </row>
    <row r="24507" spans="1:6" x14ac:dyDescent="0.25">
      <c r="A24507" s="5" t="s">
        <v>2159</v>
      </c>
      <c r="B24507" s="5" t="s">
        <v>2435</v>
      </c>
      <c r="C24507">
        <v>2015</v>
      </c>
      <c r="D24507" s="6" t="s">
        <v>5778</v>
      </c>
      <c r="F24507" s="3" t="str">
        <f>_xlfn.CONCAT(ARI[[#This Row],[Year]]," ",ARI[[#This Row],[Model]])</f>
        <v>2015 Compagno 110i</v>
      </c>
    </row>
    <row r="24508" spans="1:6" x14ac:dyDescent="0.25">
      <c r="A24508" s="5" t="s">
        <v>2159</v>
      </c>
      <c r="B24508" s="5" t="s">
        <v>2435</v>
      </c>
      <c r="C24508">
        <v>2015</v>
      </c>
      <c r="D24508" s="6" t="s">
        <v>5019</v>
      </c>
      <c r="F24508" s="3" t="str">
        <f>_xlfn.CONCAT(ARI[[#This Row],[Year]]," ",ARI[[#This Row],[Model]])</f>
        <v>2015 Agility 125</v>
      </c>
    </row>
    <row r="24509" spans="1:6" x14ac:dyDescent="0.25">
      <c r="A24509" s="5" t="s">
        <v>2159</v>
      </c>
      <c r="B24509" s="5" t="s">
        <v>2435</v>
      </c>
      <c r="C24509">
        <v>2015</v>
      </c>
      <c r="D24509" s="6" t="s">
        <v>6956</v>
      </c>
      <c r="F24509" s="3" t="str">
        <f>_xlfn.CONCAT(ARI[[#This Row],[Year]]," ",ARI[[#This Row],[Model]])</f>
        <v>2015 Super 8 150R</v>
      </c>
    </row>
    <row r="24510" spans="1:6" x14ac:dyDescent="0.25">
      <c r="A24510" s="5" t="s">
        <v>2159</v>
      </c>
      <c r="B24510" s="5" t="s">
        <v>2435</v>
      </c>
      <c r="C24510">
        <v>2015</v>
      </c>
      <c r="D24510" s="6" t="s">
        <v>6957</v>
      </c>
      <c r="F24510" s="3" t="str">
        <f>_xlfn.CONCAT(ARI[[#This Row],[Year]]," ",ARI[[#This Row],[Model]])</f>
        <v>2015 Super 8 150X</v>
      </c>
    </row>
    <row r="24511" spans="1:6" x14ac:dyDescent="0.25">
      <c r="A24511" s="5" t="s">
        <v>2159</v>
      </c>
      <c r="B24511" s="5" t="s">
        <v>2435</v>
      </c>
      <c r="C24511">
        <v>2015</v>
      </c>
      <c r="D24511" s="6" t="s">
        <v>5024</v>
      </c>
      <c r="F24511" s="3" t="str">
        <f>_xlfn.CONCAT(ARI[[#This Row],[Year]]," ",ARI[[#This Row],[Model]])</f>
        <v>2015 Like 200i</v>
      </c>
    </row>
    <row r="24512" spans="1:6" x14ac:dyDescent="0.25">
      <c r="A24512" s="5" t="s">
        <v>2159</v>
      </c>
      <c r="B24512" s="5" t="s">
        <v>2435</v>
      </c>
      <c r="C24512">
        <v>2015</v>
      </c>
      <c r="D24512" s="6" t="s">
        <v>6958</v>
      </c>
      <c r="F24512" s="3" t="str">
        <f>_xlfn.CONCAT(ARI[[#This Row],[Year]]," ",ARI[[#This Row],[Model]])</f>
        <v>2015 Like 200i LE 50th Anniversary</v>
      </c>
    </row>
    <row r="24513" spans="1:6" x14ac:dyDescent="0.25">
      <c r="A24513" s="5" t="s">
        <v>2159</v>
      </c>
      <c r="B24513" s="5" t="s">
        <v>2435</v>
      </c>
      <c r="C24513">
        <v>2015</v>
      </c>
      <c r="D24513" s="6" t="s">
        <v>5337</v>
      </c>
      <c r="F24513" s="3" t="str">
        <f>_xlfn.CONCAT(ARI[[#This Row],[Year]]," ",ARI[[#This Row],[Model]])</f>
        <v>2015 People GT 300i</v>
      </c>
    </row>
    <row r="24514" spans="1:6" x14ac:dyDescent="0.25">
      <c r="A24514" s="5" t="s">
        <v>2159</v>
      </c>
      <c r="B24514" s="5" t="s">
        <v>2435</v>
      </c>
      <c r="C24514">
        <v>2015</v>
      </c>
      <c r="D24514" s="6" t="s">
        <v>5023</v>
      </c>
      <c r="F24514" s="3" t="str">
        <f>_xlfn.CONCAT(ARI[[#This Row],[Year]]," ",ARI[[#This Row],[Model]])</f>
        <v>2015 Downtown 300i</v>
      </c>
    </row>
    <row r="24515" spans="1:6" x14ac:dyDescent="0.25">
      <c r="A24515" s="5" t="s">
        <v>2159</v>
      </c>
      <c r="B24515" s="5" t="s">
        <v>2435</v>
      </c>
      <c r="C24515">
        <v>2015</v>
      </c>
      <c r="D24515" s="6" t="s">
        <v>6959</v>
      </c>
      <c r="F24515" s="3" t="str">
        <f>_xlfn.CONCAT(ARI[[#This Row],[Year]]," ",ARI[[#This Row],[Model]])</f>
        <v>2015 Xciting 500i ABS</v>
      </c>
    </row>
    <row r="24516" spans="1:6" x14ac:dyDescent="0.25">
      <c r="A24516" s="5" t="s">
        <v>2159</v>
      </c>
      <c r="B24516" s="5" t="s">
        <v>2435</v>
      </c>
      <c r="C24516">
        <v>2015</v>
      </c>
      <c r="D24516" s="6" t="s">
        <v>6236</v>
      </c>
      <c r="F24516" s="3" t="str">
        <f>_xlfn.CONCAT(ARI[[#This Row],[Year]]," ",ARI[[#This Row],[Model]])</f>
        <v>2015 MyRoad 700i</v>
      </c>
    </row>
    <row r="24517" spans="1:6" x14ac:dyDescent="0.25">
      <c r="A24517" s="5" t="s">
        <v>1706</v>
      </c>
      <c r="B24517" s="5" t="s">
        <v>2435</v>
      </c>
      <c r="C24517">
        <v>2015</v>
      </c>
      <c r="D24517" s="6" t="s">
        <v>6960</v>
      </c>
      <c r="F24517" s="3" t="str">
        <f>_xlfn.CONCAT(ARI[[#This Row],[Year]]," ",ARI[[#This Row],[Model]])</f>
        <v>2015 Mongoose 70s</v>
      </c>
    </row>
    <row r="24518" spans="1:6" x14ac:dyDescent="0.25">
      <c r="A24518" s="5" t="s">
        <v>1706</v>
      </c>
      <c r="B24518" s="5" t="s">
        <v>2435</v>
      </c>
      <c r="C24518">
        <v>2015</v>
      </c>
      <c r="D24518" s="6" t="s">
        <v>6961</v>
      </c>
      <c r="F24518" s="3" t="str">
        <f>_xlfn.CONCAT(ARI[[#This Row],[Year]]," ",ARI[[#This Row],[Model]])</f>
        <v>2015 Mongoose 90s</v>
      </c>
    </row>
    <row r="24519" spans="1:6" x14ac:dyDescent="0.25">
      <c r="A24519" s="5" t="s">
        <v>1706</v>
      </c>
      <c r="B24519" s="5" t="s">
        <v>2435</v>
      </c>
      <c r="C24519">
        <v>2015</v>
      </c>
      <c r="D24519" s="6" t="s">
        <v>3125</v>
      </c>
      <c r="F24519" s="3" t="str">
        <f>_xlfn.CONCAT(ARI[[#This Row],[Year]]," ",ARI[[#This Row],[Model]])</f>
        <v>2015 Mongoose 300</v>
      </c>
    </row>
    <row r="24520" spans="1:6" x14ac:dyDescent="0.25">
      <c r="A24520" s="5" t="s">
        <v>1706</v>
      </c>
      <c r="B24520" s="5" t="s">
        <v>2435</v>
      </c>
      <c r="C24520">
        <v>2015</v>
      </c>
      <c r="D24520" s="6" t="s">
        <v>5298</v>
      </c>
      <c r="F24520" s="3" t="str">
        <f>_xlfn.CONCAT(ARI[[#This Row],[Year]]," ",ARI[[#This Row],[Model]])</f>
        <v>2015 Maxxer 450i 4x4</v>
      </c>
    </row>
    <row r="24521" spans="1:6" x14ac:dyDescent="0.25">
      <c r="A24521" s="5" t="s">
        <v>1706</v>
      </c>
      <c r="B24521" s="5" t="s">
        <v>2435</v>
      </c>
      <c r="C24521">
        <v>2015</v>
      </c>
      <c r="D24521" s="6" t="s">
        <v>2439</v>
      </c>
      <c r="F24521" s="3" t="str">
        <f>_xlfn.CONCAT(ARI[[#This Row],[Year]]," ",ARI[[#This Row],[Model]])</f>
        <v>2015 MXU150</v>
      </c>
    </row>
    <row r="24522" spans="1:6" x14ac:dyDescent="0.25">
      <c r="A24522" s="5" t="s">
        <v>1706</v>
      </c>
      <c r="B24522" s="5" t="s">
        <v>2435</v>
      </c>
      <c r="C24522">
        <v>2015</v>
      </c>
      <c r="D24522" s="6" t="s">
        <v>2436</v>
      </c>
      <c r="F24522" s="3" t="str">
        <f>_xlfn.CONCAT(ARI[[#This Row],[Year]]," ",ARI[[#This Row],[Model]])</f>
        <v>2015 MXU300</v>
      </c>
    </row>
    <row r="24523" spans="1:6" x14ac:dyDescent="0.25">
      <c r="A24523" s="5" t="s">
        <v>1706</v>
      </c>
      <c r="B24523" s="5" t="s">
        <v>2435</v>
      </c>
      <c r="C24523">
        <v>2015</v>
      </c>
      <c r="D24523" s="6" t="s">
        <v>6962</v>
      </c>
      <c r="F24523" s="3" t="str">
        <f>_xlfn.CONCAT(ARI[[#This Row],[Year]]," ",ARI[[#This Row],[Model]])</f>
        <v>2015 MXU450i</v>
      </c>
    </row>
    <row r="24524" spans="1:6" x14ac:dyDescent="0.25">
      <c r="A24524" s="5" t="s">
        <v>1706</v>
      </c>
      <c r="B24524" s="5" t="s">
        <v>2435</v>
      </c>
      <c r="C24524">
        <v>2015</v>
      </c>
      <c r="D24524" s="6" t="s">
        <v>6963</v>
      </c>
      <c r="F24524" s="3" t="str">
        <f>_xlfn.CONCAT(ARI[[#This Row],[Year]]," ",ARI[[#This Row],[Model]])</f>
        <v>2015 MXU450i LE 50th Anniversary</v>
      </c>
    </row>
    <row r="24525" spans="1:6" x14ac:dyDescent="0.25">
      <c r="A24525" s="5" t="s">
        <v>1706</v>
      </c>
      <c r="B24525" s="5" t="s">
        <v>2435</v>
      </c>
      <c r="C24525">
        <v>2015</v>
      </c>
      <c r="D24525" s="6" t="s">
        <v>2438</v>
      </c>
      <c r="F24525" s="3" t="str">
        <f>_xlfn.CONCAT(ARI[[#This Row],[Year]]," ",ARI[[#This Row],[Model]])</f>
        <v>2015 MXU500</v>
      </c>
    </row>
    <row r="24526" spans="1:6" x14ac:dyDescent="0.25">
      <c r="A24526" s="5" t="s">
        <v>1706</v>
      </c>
      <c r="B24526" s="5" t="s">
        <v>2435</v>
      </c>
      <c r="C24526">
        <v>2015</v>
      </c>
      <c r="D24526" s="6" t="s">
        <v>6964</v>
      </c>
      <c r="F24526" s="3" t="str">
        <f>_xlfn.CONCAT(ARI[[#This Row],[Year]]," ",ARI[[#This Row],[Model]])</f>
        <v>2015 MXU500i</v>
      </c>
    </row>
    <row r="24527" spans="1:6" x14ac:dyDescent="0.25">
      <c r="A24527" s="5" t="s">
        <v>1706</v>
      </c>
      <c r="B24527" s="5" t="s">
        <v>2435</v>
      </c>
      <c r="C24527">
        <v>2015</v>
      </c>
      <c r="D24527" s="6" t="s">
        <v>6965</v>
      </c>
      <c r="F24527" s="3" t="str">
        <f>_xlfn.CONCAT(ARI[[#This Row],[Year]]," ",ARI[[#This Row],[Model]])</f>
        <v>2015 MXU500i LE 50th Anniversary EPS</v>
      </c>
    </row>
    <row r="24528" spans="1:6" x14ac:dyDescent="0.25">
      <c r="A24528" s="5" t="s">
        <v>1706</v>
      </c>
      <c r="B24528" s="5" t="s">
        <v>2435</v>
      </c>
      <c r="C24528">
        <v>2015</v>
      </c>
      <c r="D24528" s="6" t="s">
        <v>6966</v>
      </c>
      <c r="F24528" s="3" t="str">
        <f>_xlfn.CONCAT(ARI[[#This Row],[Year]]," ",ARI[[#This Row],[Model]])</f>
        <v>2015 MXU700i LE 50th Anniversary EPS</v>
      </c>
    </row>
    <row r="24529" spans="1:6" x14ac:dyDescent="0.25">
      <c r="A24529" s="5" t="s">
        <v>1706</v>
      </c>
      <c r="B24529" s="5" t="s">
        <v>2435</v>
      </c>
      <c r="C24529">
        <v>2015</v>
      </c>
      <c r="D24529" s="6" t="s">
        <v>6967</v>
      </c>
      <c r="F24529" s="3" t="str">
        <f>_xlfn.CONCAT(ARI[[#This Row],[Year]]," ",ARI[[#This Row],[Model]])</f>
        <v>2015 MXU700i</v>
      </c>
    </row>
    <row r="24530" spans="1:6" x14ac:dyDescent="0.25">
      <c r="A24530" s="5" t="s">
        <v>1706</v>
      </c>
      <c r="B24530" s="5" t="s">
        <v>2435</v>
      </c>
      <c r="C24530">
        <v>2015</v>
      </c>
      <c r="D24530" s="6" t="s">
        <v>6968</v>
      </c>
      <c r="F24530" s="3" t="str">
        <f>_xlfn.CONCAT(ARI[[#This Row],[Year]]," ",ARI[[#This Row],[Model]])</f>
        <v>2015 MXU700i EPS Camo</v>
      </c>
    </row>
    <row r="24531" spans="1:6" x14ac:dyDescent="0.25">
      <c r="A24531" s="5" t="s">
        <v>1706</v>
      </c>
      <c r="B24531" s="5" t="s">
        <v>2435</v>
      </c>
      <c r="C24531">
        <v>2015</v>
      </c>
      <c r="D24531" s="6" t="s">
        <v>6969</v>
      </c>
      <c r="F24531" s="3" t="str">
        <f>_xlfn.CONCAT(ARI[[#This Row],[Year]]," ",ARI[[#This Row],[Model]])</f>
        <v>2015 MXU700i Camo</v>
      </c>
    </row>
    <row r="24532" spans="1:6" x14ac:dyDescent="0.25">
      <c r="A24532" s="5" t="s">
        <v>1706</v>
      </c>
      <c r="B24532" s="5" t="s">
        <v>2435</v>
      </c>
      <c r="C24532">
        <v>2015</v>
      </c>
      <c r="D24532" s="6" t="s">
        <v>6970</v>
      </c>
      <c r="F24532" s="3" t="str">
        <f>_xlfn.CONCAT(ARI[[#This Row],[Year]]," ",ARI[[#This Row],[Model]])</f>
        <v>2015 MXU500i EPS Camo</v>
      </c>
    </row>
    <row r="24533" spans="1:6" x14ac:dyDescent="0.25">
      <c r="A24533" s="5" t="s">
        <v>1706</v>
      </c>
      <c r="B24533" s="5" t="s">
        <v>2435</v>
      </c>
      <c r="C24533">
        <v>2015</v>
      </c>
      <c r="D24533" s="6" t="s">
        <v>6971</v>
      </c>
      <c r="F24533" s="3" t="str">
        <f>_xlfn.CONCAT(ARI[[#This Row],[Year]]," ",ARI[[#This Row],[Model]])</f>
        <v>2015 MXU500i Camo</v>
      </c>
    </row>
    <row r="24534" spans="1:6" x14ac:dyDescent="0.25">
      <c r="A24534" s="5" t="s">
        <v>1706</v>
      </c>
      <c r="B24534" s="5" t="s">
        <v>2435</v>
      </c>
      <c r="C24534">
        <v>2015</v>
      </c>
      <c r="D24534" s="6" t="s">
        <v>6972</v>
      </c>
      <c r="F24534" s="3" t="str">
        <f>_xlfn.CONCAT(ARI[[#This Row],[Year]]," ",ARI[[#This Row],[Model]])</f>
        <v>2015 MXU450i Camo</v>
      </c>
    </row>
    <row r="24535" spans="1:6" x14ac:dyDescent="0.25">
      <c r="A24535" s="5" t="s">
        <v>2440</v>
      </c>
      <c r="B24535" s="5" t="s">
        <v>2435</v>
      </c>
      <c r="C24535">
        <v>2015</v>
      </c>
      <c r="D24535" s="6" t="s">
        <v>6973</v>
      </c>
      <c r="F24535" s="3" t="str">
        <f>_xlfn.CONCAT(ARI[[#This Row],[Year]]," ",ARI[[#This Row],[Model]])</f>
        <v>2015 UXV 450i</v>
      </c>
    </row>
    <row r="24536" spans="1:6" x14ac:dyDescent="0.25">
      <c r="A24536" s="5" t="s">
        <v>2440</v>
      </c>
      <c r="B24536" s="5" t="s">
        <v>2435</v>
      </c>
      <c r="C24536">
        <v>2015</v>
      </c>
      <c r="D24536" s="6" t="s">
        <v>6974</v>
      </c>
      <c r="F24536" s="3" t="str">
        <f>_xlfn.CONCAT(ARI[[#This Row],[Year]]," ",ARI[[#This Row],[Model]])</f>
        <v>2015 UXV 450i TURF</v>
      </c>
    </row>
    <row r="24537" spans="1:6" x14ac:dyDescent="0.25">
      <c r="A24537" s="5" t="s">
        <v>2440</v>
      </c>
      <c r="B24537" s="5" t="s">
        <v>2435</v>
      </c>
      <c r="C24537">
        <v>2015</v>
      </c>
      <c r="D24537" s="6" t="s">
        <v>6975</v>
      </c>
      <c r="F24537" s="3" t="str">
        <f>_xlfn.CONCAT(ARI[[#This Row],[Year]]," ",ARI[[#This Row],[Model]])</f>
        <v>2015 UXV 450i Camo</v>
      </c>
    </row>
    <row r="24538" spans="1:6" x14ac:dyDescent="0.25">
      <c r="A24538" s="5" t="s">
        <v>2440</v>
      </c>
      <c r="B24538" s="5" t="s">
        <v>2435</v>
      </c>
      <c r="C24538">
        <v>2015</v>
      </c>
      <c r="D24538" s="6" t="s">
        <v>6976</v>
      </c>
      <c r="F24538" s="3" t="str">
        <f>_xlfn.CONCAT(ARI[[#This Row],[Year]]," ",ARI[[#This Row],[Model]])</f>
        <v>2015 UXV 450i LE 50th Anniversary</v>
      </c>
    </row>
    <row r="24539" spans="1:6" x14ac:dyDescent="0.25">
      <c r="A24539" s="5" t="s">
        <v>2440</v>
      </c>
      <c r="B24539" s="5" t="s">
        <v>2435</v>
      </c>
      <c r="C24539">
        <v>2015</v>
      </c>
      <c r="D24539" s="6" t="s">
        <v>6977</v>
      </c>
      <c r="F24539" s="3" t="str">
        <f>_xlfn.CONCAT(ARI[[#This Row],[Year]]," ",ARI[[#This Row],[Model]])</f>
        <v>2015 UXV 500</v>
      </c>
    </row>
    <row r="24540" spans="1:6" x14ac:dyDescent="0.25">
      <c r="A24540" s="5" t="s">
        <v>2440</v>
      </c>
      <c r="B24540" s="5" t="s">
        <v>2435</v>
      </c>
      <c r="C24540">
        <v>2015</v>
      </c>
      <c r="D24540" s="6" t="s">
        <v>6978</v>
      </c>
      <c r="F24540" s="3" t="str">
        <f>_xlfn.CONCAT(ARI[[#This Row],[Year]]," ",ARI[[#This Row],[Model]])</f>
        <v>2015 UXV 500i</v>
      </c>
    </row>
    <row r="24541" spans="1:6" x14ac:dyDescent="0.25">
      <c r="A24541" s="5" t="s">
        <v>2440</v>
      </c>
      <c r="B24541" s="5" t="s">
        <v>2435</v>
      </c>
      <c r="C24541">
        <v>2015</v>
      </c>
      <c r="D24541" s="6" t="s">
        <v>6241</v>
      </c>
      <c r="F24541" s="3" t="str">
        <f>_xlfn.CONCAT(ARI[[#This Row],[Year]]," ",ARI[[#This Row],[Model]])</f>
        <v>2015 UXV 500i TURF</v>
      </c>
    </row>
    <row r="24542" spans="1:6" x14ac:dyDescent="0.25">
      <c r="A24542" s="5" t="s">
        <v>2440</v>
      </c>
      <c r="B24542" s="5" t="s">
        <v>2435</v>
      </c>
      <c r="C24542">
        <v>2015</v>
      </c>
      <c r="D24542" s="6" t="s">
        <v>6979</v>
      </c>
      <c r="F24542" s="3" t="str">
        <f>_xlfn.CONCAT(ARI[[#This Row],[Year]]," ",ARI[[#This Row],[Model]])</f>
        <v>2015 UXV 500i Camo</v>
      </c>
    </row>
    <row r="24543" spans="1:6" x14ac:dyDescent="0.25">
      <c r="A24543" s="5" t="s">
        <v>2440</v>
      </c>
      <c r="B24543" s="5" t="s">
        <v>2435</v>
      </c>
      <c r="C24543">
        <v>2015</v>
      </c>
      <c r="D24543" s="6" t="s">
        <v>6980</v>
      </c>
      <c r="F24543" s="3" t="str">
        <f>_xlfn.CONCAT(ARI[[#This Row],[Year]]," ",ARI[[#This Row],[Model]])</f>
        <v>2015 UXV 500i LE 50th Anniversary</v>
      </c>
    </row>
    <row r="24544" spans="1:6" x14ac:dyDescent="0.25">
      <c r="A24544" s="5" t="s">
        <v>2440</v>
      </c>
      <c r="B24544" s="5" t="s">
        <v>2435</v>
      </c>
      <c r="C24544">
        <v>2015</v>
      </c>
      <c r="D24544" s="6" t="s">
        <v>6981</v>
      </c>
      <c r="F24544" s="3" t="str">
        <f>_xlfn.CONCAT(ARI[[#This Row],[Year]]," ",ARI[[#This Row],[Model]])</f>
        <v>2015 UXV 500i G</v>
      </c>
    </row>
    <row r="24545" spans="1:6" x14ac:dyDescent="0.25">
      <c r="A24545" s="5" t="s">
        <v>2440</v>
      </c>
      <c r="B24545" s="5" t="s">
        <v>2435</v>
      </c>
      <c r="C24545">
        <v>2015</v>
      </c>
      <c r="D24545" s="6" t="s">
        <v>6237</v>
      </c>
      <c r="F24545" s="3" t="str">
        <f>_xlfn.CONCAT(ARI[[#This Row],[Year]]," ",ARI[[#This Row],[Model]])</f>
        <v>2015 UXV 700i</v>
      </c>
    </row>
    <row r="24546" spans="1:6" x14ac:dyDescent="0.25">
      <c r="A24546" s="5" t="s">
        <v>2440</v>
      </c>
      <c r="B24546" s="5" t="s">
        <v>2435</v>
      </c>
      <c r="C24546">
        <v>2015</v>
      </c>
      <c r="D24546" s="6" t="s">
        <v>6240</v>
      </c>
      <c r="F24546" s="3" t="str">
        <f>_xlfn.CONCAT(ARI[[#This Row],[Year]]," ",ARI[[#This Row],[Model]])</f>
        <v>2015 UXV 700i TURF</v>
      </c>
    </row>
    <row r="24547" spans="1:6" x14ac:dyDescent="0.25">
      <c r="A24547" s="5" t="s">
        <v>2440</v>
      </c>
      <c r="B24547" s="5" t="s">
        <v>2435</v>
      </c>
      <c r="C24547">
        <v>2015</v>
      </c>
      <c r="D24547" s="6" t="s">
        <v>6982</v>
      </c>
      <c r="F24547" s="3" t="str">
        <f>_xlfn.CONCAT(ARI[[#This Row],[Year]]," ",ARI[[#This Row],[Model]])</f>
        <v>2015 UXV 700i Camo</v>
      </c>
    </row>
    <row r="24548" spans="1:6" x14ac:dyDescent="0.25">
      <c r="A24548" s="5" t="s">
        <v>2440</v>
      </c>
      <c r="B24548" s="5" t="s">
        <v>2435</v>
      </c>
      <c r="C24548">
        <v>2015</v>
      </c>
      <c r="D24548" s="6" t="s">
        <v>6983</v>
      </c>
      <c r="F24548" s="3" t="str">
        <f>_xlfn.CONCAT(ARI[[#This Row],[Year]]," ",ARI[[#This Row],[Model]])</f>
        <v>2015 UXV 700i LE 50th Anniversary</v>
      </c>
    </row>
    <row r="24549" spans="1:6" x14ac:dyDescent="0.25">
      <c r="A24549" s="5" t="s">
        <v>2440</v>
      </c>
      <c r="B24549" s="5" t="s">
        <v>5143</v>
      </c>
      <c r="C24549">
        <v>2015</v>
      </c>
      <c r="D24549" s="6" t="s">
        <v>6984</v>
      </c>
      <c r="F24549" s="3" t="str">
        <f>_xlfn.CONCAT(ARI[[#This Row],[Year]]," ",ARI[[#This Row],[Model]])</f>
        <v>2015 6x6 Frontier EFI 694</v>
      </c>
    </row>
    <row r="24550" spans="1:6" x14ac:dyDescent="0.25">
      <c r="A24550" s="5" t="s">
        <v>2440</v>
      </c>
      <c r="B24550" s="5" t="s">
        <v>5143</v>
      </c>
      <c r="C24550">
        <v>2015</v>
      </c>
      <c r="D24550" s="6" t="s">
        <v>6985</v>
      </c>
      <c r="F24550" s="3" t="str">
        <f>_xlfn.CONCAT(ARI[[#This Row],[Year]]," ",ARI[[#This Row],[Model]])</f>
        <v>2015 6x6 Frontier EFI 747</v>
      </c>
    </row>
    <row r="24551" spans="1:6" x14ac:dyDescent="0.25">
      <c r="A24551" s="5" t="s">
        <v>2440</v>
      </c>
      <c r="B24551" s="5" t="s">
        <v>5143</v>
      </c>
      <c r="C24551">
        <v>2015</v>
      </c>
      <c r="D24551" s="6" t="s">
        <v>6986</v>
      </c>
      <c r="F24551" s="3" t="str">
        <f>_xlfn.CONCAT(ARI[[#This Row],[Year]]," ",ARI[[#This Row],[Model]])</f>
        <v>2015 6x6 750 HDi</v>
      </c>
    </row>
    <row r="24552" spans="1:6" x14ac:dyDescent="0.25">
      <c r="A24552" s="5" t="s">
        <v>2440</v>
      </c>
      <c r="B24552" s="5" t="s">
        <v>5143</v>
      </c>
      <c r="C24552">
        <v>2015</v>
      </c>
      <c r="D24552" s="6" t="s">
        <v>6987</v>
      </c>
      <c r="F24552" s="3" t="str">
        <f>_xlfn.CONCAT(ARI[[#This Row],[Year]]," ",ARI[[#This Row],[Model]])</f>
        <v>2015 8x8 Frontier EFI</v>
      </c>
    </row>
    <row r="24553" spans="1:6" x14ac:dyDescent="0.25">
      <c r="A24553" s="5" t="s">
        <v>2440</v>
      </c>
      <c r="B24553" s="5" t="s">
        <v>5143</v>
      </c>
      <c r="C24553">
        <v>2015</v>
      </c>
      <c r="D24553" s="6" t="s">
        <v>5942</v>
      </c>
      <c r="F24553" s="3" t="str">
        <f>_xlfn.CONCAT(ARI[[#This Row],[Year]]," ",ARI[[#This Row],[Model]])</f>
        <v>2015 8x8 700 HD</v>
      </c>
    </row>
    <row r="24554" spans="1:6" x14ac:dyDescent="0.25">
      <c r="A24554" s="5" t="s">
        <v>2440</v>
      </c>
      <c r="B24554" s="5" t="s">
        <v>5143</v>
      </c>
      <c r="C24554">
        <v>2015</v>
      </c>
      <c r="D24554" s="6" t="s">
        <v>5943</v>
      </c>
      <c r="F24554" s="3" t="str">
        <f>_xlfn.CONCAT(ARI[[#This Row],[Year]]," ",ARI[[#This Row],[Model]])</f>
        <v>2015 8x8 750 HDi</v>
      </c>
    </row>
    <row r="24555" spans="1:6" x14ac:dyDescent="0.25">
      <c r="A24555" s="5" t="s">
        <v>2440</v>
      </c>
      <c r="B24555" s="5" t="s">
        <v>5143</v>
      </c>
      <c r="C24555">
        <v>2015</v>
      </c>
      <c r="D24555" s="6" t="s">
        <v>5944</v>
      </c>
      <c r="F24555" s="3" t="str">
        <f>_xlfn.CONCAT(ARI[[#This Row],[Year]]," ",ARI[[#This Row],[Model]])</f>
        <v>2015 8x8 750 HDi SE</v>
      </c>
    </row>
    <row r="24556" spans="1:6" x14ac:dyDescent="0.25">
      <c r="A24556" s="5" t="s">
        <v>2440</v>
      </c>
      <c r="B24556" s="5" t="s">
        <v>5143</v>
      </c>
      <c r="C24556">
        <v>2015</v>
      </c>
      <c r="D24556" s="6" t="s">
        <v>6440</v>
      </c>
      <c r="F24556" s="3" t="str">
        <f>_xlfn.CONCAT(ARI[[#This Row],[Year]]," ",ARI[[#This Row],[Model]])</f>
        <v>2015 8x8 XTD</v>
      </c>
    </row>
    <row r="24557" spans="1:6" x14ac:dyDescent="0.25">
      <c r="A24557" s="5" t="s">
        <v>2440</v>
      </c>
      <c r="B24557" s="5" t="s">
        <v>5143</v>
      </c>
      <c r="C24557">
        <v>2015</v>
      </c>
      <c r="D24557" s="6" t="s">
        <v>5945</v>
      </c>
      <c r="F24557" s="3" t="str">
        <f>_xlfn.CONCAT(ARI[[#This Row],[Year]]," ",ARI[[#This Row],[Model]])</f>
        <v>2015 8x8 XTI</v>
      </c>
    </row>
    <row r="24558" spans="1:6" x14ac:dyDescent="0.25">
      <c r="A24558" s="5" t="s">
        <v>2440</v>
      </c>
      <c r="B24558" s="5" t="s">
        <v>5143</v>
      </c>
      <c r="C24558">
        <v>2015</v>
      </c>
      <c r="D24558" s="6" t="s">
        <v>6988</v>
      </c>
      <c r="F24558" s="3" t="str">
        <f>_xlfn.CONCAT(ARI[[#This Row],[Year]]," ",ARI[[#This Row],[Model]])</f>
        <v>2015 8x8 750 EFI</v>
      </c>
    </row>
    <row r="24559" spans="1:6" x14ac:dyDescent="0.25">
      <c r="A24559" s="5" t="s">
        <v>2440</v>
      </c>
      <c r="B24559" s="5" t="s">
        <v>5143</v>
      </c>
      <c r="C24559">
        <v>2015</v>
      </c>
      <c r="D24559" s="6" t="s">
        <v>6441</v>
      </c>
      <c r="F24559" s="3" t="str">
        <f>_xlfn.CONCAT(ARI[[#This Row],[Year]]," ",ARI[[#This Row],[Model]])</f>
        <v>2015 Centaur 954DT</v>
      </c>
    </row>
    <row r="24560" spans="1:6" x14ac:dyDescent="0.25">
      <c r="A24560" s="5" t="s">
        <v>2440</v>
      </c>
      <c r="B24560" s="5" t="s">
        <v>5055</v>
      </c>
      <c r="C24560">
        <v>2015</v>
      </c>
      <c r="D24560" s="6" t="s">
        <v>5061</v>
      </c>
      <c r="F24560" s="3" t="str">
        <f>_xlfn.CONCAT(ARI[[#This Row],[Year]]," ",ARI[[#This Row],[Model]])</f>
        <v>2015 3400 4x4 (Diesel)</v>
      </c>
    </row>
    <row r="24561" spans="1:6" x14ac:dyDescent="0.25">
      <c r="A24561" s="5" t="s">
        <v>2440</v>
      </c>
      <c r="B24561" s="5" t="s">
        <v>5055</v>
      </c>
      <c r="C24561">
        <v>2015</v>
      </c>
      <c r="D24561" s="6" t="s">
        <v>5062</v>
      </c>
      <c r="F24561" s="3" t="str">
        <f>_xlfn.CONCAT(ARI[[#This Row],[Year]]," ",ARI[[#This Row],[Model]])</f>
        <v>2015 3400 4x4 (Gas)</v>
      </c>
    </row>
    <row r="24562" spans="1:6" x14ac:dyDescent="0.25">
      <c r="A24562" s="5" t="s">
        <v>2440</v>
      </c>
      <c r="B24562" s="5" t="s">
        <v>5055</v>
      </c>
      <c r="C24562">
        <v>2015</v>
      </c>
      <c r="D24562" s="6" t="s">
        <v>5064</v>
      </c>
      <c r="F24562" s="3" t="str">
        <f>_xlfn.CONCAT(ARI[[#This Row],[Year]]," ",ARI[[#This Row],[Model]])</f>
        <v>2015 3400XL 4x4 (Gas)</v>
      </c>
    </row>
    <row r="24563" spans="1:6" x14ac:dyDescent="0.25">
      <c r="A24563" s="5" t="s">
        <v>2440</v>
      </c>
      <c r="B24563" s="5" t="s">
        <v>5055</v>
      </c>
      <c r="C24563">
        <v>2015</v>
      </c>
      <c r="D24563" s="6" t="s">
        <v>5063</v>
      </c>
      <c r="F24563" s="3" t="str">
        <f>_xlfn.CONCAT(ARI[[#This Row],[Year]]," ",ARI[[#This Row],[Model]])</f>
        <v>2015 3400XL 4x4 (Diesel)</v>
      </c>
    </row>
    <row r="24564" spans="1:6" x14ac:dyDescent="0.25">
      <c r="A24564" s="5" t="s">
        <v>2440</v>
      </c>
      <c r="B24564" s="5" t="s">
        <v>5055</v>
      </c>
      <c r="C24564">
        <v>2015</v>
      </c>
      <c r="D24564" s="6" t="s">
        <v>6292</v>
      </c>
      <c r="F24564" s="3" t="str">
        <f>_xlfn.CONCAT(ARI[[#This Row],[Year]]," ",ARI[[#This Row],[Model]])</f>
        <v>2015 3600 4x4</v>
      </c>
    </row>
    <row r="24565" spans="1:6" x14ac:dyDescent="0.25">
      <c r="A24565" s="5" t="s">
        <v>2440</v>
      </c>
      <c r="B24565" s="5" t="s">
        <v>5055</v>
      </c>
      <c r="C24565">
        <v>2015</v>
      </c>
      <c r="D24565" s="6" t="s">
        <v>6293</v>
      </c>
      <c r="F24565" s="3" t="str">
        <f>_xlfn.CONCAT(ARI[[#This Row],[Year]]," ",ARI[[#This Row],[Model]])</f>
        <v>2015 3650 4x4</v>
      </c>
    </row>
    <row r="24566" spans="1:6" x14ac:dyDescent="0.25">
      <c r="A24566" s="5" t="s">
        <v>2440</v>
      </c>
      <c r="B24566" s="5" t="s">
        <v>5055</v>
      </c>
      <c r="C24566">
        <v>2015</v>
      </c>
      <c r="D24566" s="6" t="s">
        <v>5066</v>
      </c>
      <c r="F24566" s="3" t="str">
        <f>_xlfn.CONCAT(ARI[[#This Row],[Year]]," ",ARI[[#This Row],[Model]])</f>
        <v>2015 Toolcat 5600</v>
      </c>
    </row>
    <row r="24567" spans="1:6" x14ac:dyDescent="0.25">
      <c r="A24567" s="5" t="s">
        <v>2440</v>
      </c>
      <c r="B24567" s="5" t="s">
        <v>5055</v>
      </c>
      <c r="C24567">
        <v>2015</v>
      </c>
      <c r="D24567" s="6" t="s">
        <v>5067</v>
      </c>
      <c r="F24567" s="3" t="str">
        <f>_xlfn.CONCAT(ARI[[#This Row],[Year]]," ",ARI[[#This Row],[Model]])</f>
        <v>2015 Toolcat 5610</v>
      </c>
    </row>
    <row r="24568" spans="1:6" x14ac:dyDescent="0.25">
      <c r="A24568" s="5" t="s">
        <v>2440</v>
      </c>
      <c r="B24568" s="5" t="s">
        <v>6161</v>
      </c>
      <c r="C24568">
        <v>2014</v>
      </c>
      <c r="D24568" s="6" t="s">
        <v>2662</v>
      </c>
      <c r="F24568" s="3" t="str">
        <f>_xlfn.CONCAT(ARI[[#This Row],[Year]]," ",ARI[[#This Row],[Model]])</f>
        <v>2014 Scout</v>
      </c>
    </row>
    <row r="24569" spans="1:6" x14ac:dyDescent="0.25">
      <c r="A24569" s="5" t="s">
        <v>2440</v>
      </c>
      <c r="B24569" s="5" t="s">
        <v>6161</v>
      </c>
      <c r="C24569">
        <v>2015</v>
      </c>
      <c r="D24569" s="6" t="s">
        <v>2662</v>
      </c>
      <c r="F24569" s="3" t="str">
        <f>_xlfn.CONCAT(ARI[[#This Row],[Year]]," ",ARI[[#This Row],[Model]])</f>
        <v>2015 Scout</v>
      </c>
    </row>
    <row r="24570" spans="1:6" x14ac:dyDescent="0.25">
      <c r="A24570" s="5" t="s">
        <v>2440</v>
      </c>
      <c r="B24570" s="5" t="s">
        <v>6161</v>
      </c>
      <c r="C24570">
        <v>2014</v>
      </c>
      <c r="D24570" s="6" t="s">
        <v>6162</v>
      </c>
      <c r="F24570" s="3" t="str">
        <f>_xlfn.CONCAT(ARI[[#This Row],[Year]]," ",ARI[[#This Row],[Model]])</f>
        <v>2014 Scout XL 2-Passenger</v>
      </c>
    </row>
    <row r="24571" spans="1:6" x14ac:dyDescent="0.25">
      <c r="A24571" s="5" t="s">
        <v>2440</v>
      </c>
      <c r="B24571" s="5" t="s">
        <v>6161</v>
      </c>
      <c r="C24571">
        <v>2015</v>
      </c>
      <c r="D24571" s="6" t="s">
        <v>6162</v>
      </c>
      <c r="F24571" s="3" t="str">
        <f>_xlfn.CONCAT(ARI[[#This Row],[Year]]," ",ARI[[#This Row],[Model]])</f>
        <v>2015 Scout XL 2-Passenger</v>
      </c>
    </row>
    <row r="24572" spans="1:6" x14ac:dyDescent="0.25">
      <c r="A24572" s="5" t="s">
        <v>2440</v>
      </c>
      <c r="B24572" s="5" t="s">
        <v>6161</v>
      </c>
      <c r="C24572">
        <v>2014</v>
      </c>
      <c r="D24572" s="6" t="s">
        <v>6164</v>
      </c>
      <c r="F24572" s="3" t="str">
        <f>_xlfn.CONCAT(ARI[[#This Row],[Year]]," ",ARI[[#This Row],[Model]])</f>
        <v>2014 Scout XL 4-Passenger</v>
      </c>
    </row>
    <row r="24573" spans="1:6" x14ac:dyDescent="0.25">
      <c r="A24573" s="5" t="s">
        <v>2440</v>
      </c>
      <c r="B24573" s="5" t="s">
        <v>6161</v>
      </c>
      <c r="C24573">
        <v>2015</v>
      </c>
      <c r="D24573" s="6" t="s">
        <v>6164</v>
      </c>
      <c r="F24573" s="3" t="str">
        <f>_xlfn.CONCAT(ARI[[#This Row],[Year]]," ",ARI[[#This Row],[Model]])</f>
        <v>2015 Scout XL 4-Passenger</v>
      </c>
    </row>
    <row r="24574" spans="1:6" x14ac:dyDescent="0.25">
      <c r="A24574" s="5" t="s">
        <v>2440</v>
      </c>
      <c r="B24574" s="5" t="s">
        <v>6161</v>
      </c>
      <c r="C24574">
        <v>2014</v>
      </c>
      <c r="D24574" s="6" t="s">
        <v>6163</v>
      </c>
      <c r="F24574" s="3" t="str">
        <f>_xlfn.CONCAT(ARI[[#This Row],[Year]]," ",ARI[[#This Row],[Model]])</f>
        <v>2014 Scout XL Diesel 2-Passenger</v>
      </c>
    </row>
    <row r="24575" spans="1:6" x14ac:dyDescent="0.25">
      <c r="A24575" s="5" t="s">
        <v>2440</v>
      </c>
      <c r="B24575" s="5" t="s">
        <v>6161</v>
      </c>
      <c r="C24575">
        <v>2015</v>
      </c>
      <c r="D24575" s="6" t="s">
        <v>6163</v>
      </c>
      <c r="F24575" s="3" t="str">
        <f>_xlfn.CONCAT(ARI[[#This Row],[Year]]," ",ARI[[#This Row],[Model]])</f>
        <v>2015 Scout XL Diesel 2-Passenger</v>
      </c>
    </row>
    <row r="24576" spans="1:6" x14ac:dyDescent="0.25">
      <c r="A24576" s="5" t="s">
        <v>2440</v>
      </c>
      <c r="B24576" s="5" t="s">
        <v>6161</v>
      </c>
      <c r="C24576">
        <v>2014</v>
      </c>
      <c r="D24576" s="6" t="s">
        <v>6165</v>
      </c>
      <c r="F24576" s="3" t="str">
        <f>_xlfn.CONCAT(ARI[[#This Row],[Year]]," ",ARI[[#This Row],[Model]])</f>
        <v>2014 Scout XL Diesel 4-Passenger</v>
      </c>
    </row>
    <row r="24577" spans="1:6" x14ac:dyDescent="0.25">
      <c r="A24577" s="5" t="s">
        <v>2440</v>
      </c>
      <c r="B24577" s="5" t="s">
        <v>6161</v>
      </c>
      <c r="C24577">
        <v>2015</v>
      </c>
      <c r="D24577" s="6" t="s">
        <v>6165</v>
      </c>
      <c r="F24577" s="3" t="str">
        <f>_xlfn.CONCAT(ARI[[#This Row],[Year]]," ",ARI[[#This Row],[Model]])</f>
        <v>2015 Scout XL Diesel 4-Passenger</v>
      </c>
    </row>
    <row r="24578" spans="1:6" x14ac:dyDescent="0.25">
      <c r="A24578" s="5" t="s">
        <v>2440</v>
      </c>
      <c r="B24578" s="5" t="s">
        <v>5558</v>
      </c>
      <c r="C24578">
        <v>2015</v>
      </c>
      <c r="D24578" s="6" t="s">
        <v>6989</v>
      </c>
      <c r="F24578" s="3" t="str">
        <f>_xlfn.CONCAT(ARI[[#This Row],[Year]]," ",ARI[[#This Row],[Model]])</f>
        <v>2015 Challenger 500</v>
      </c>
    </row>
    <row r="24579" spans="1:6" x14ac:dyDescent="0.25">
      <c r="A24579" s="5" t="s">
        <v>2440</v>
      </c>
      <c r="B24579" s="5" t="s">
        <v>5558</v>
      </c>
      <c r="C24579">
        <v>2015</v>
      </c>
      <c r="D24579" s="6" t="s">
        <v>6990</v>
      </c>
      <c r="F24579" s="3" t="str">
        <f>_xlfn.CONCAT(ARI[[#This Row],[Year]]," ",ARI[[#This Row],[Model]])</f>
        <v>2015 Challenger 700</v>
      </c>
    </row>
    <row r="24580" spans="1:6" x14ac:dyDescent="0.25">
      <c r="A24580" s="5" t="s">
        <v>2440</v>
      </c>
      <c r="B24580" s="5" t="s">
        <v>5558</v>
      </c>
      <c r="C24580">
        <v>2015</v>
      </c>
      <c r="D24580" s="6" t="s">
        <v>5565</v>
      </c>
      <c r="F24580" s="3" t="str">
        <f>_xlfn.CONCAT(ARI[[#This Row],[Year]]," ",ARI[[#This Row],[Model]])</f>
        <v>2015 Volunteer 4x4 EFI</v>
      </c>
    </row>
    <row r="24581" spans="1:6" x14ac:dyDescent="0.25">
      <c r="A24581" s="5" t="s">
        <v>2440</v>
      </c>
      <c r="B24581" s="5" t="s">
        <v>5558</v>
      </c>
      <c r="C24581">
        <v>2015</v>
      </c>
      <c r="D24581" s="6" t="s">
        <v>5570</v>
      </c>
      <c r="F24581" s="3" t="str">
        <f>_xlfn.CONCAT(ARI[[#This Row],[Year]]," ",ARI[[#This Row],[Model]])</f>
        <v>2015 Volunteer 4x4D</v>
      </c>
    </row>
    <row r="24582" spans="1:6" x14ac:dyDescent="0.25">
      <c r="A24582" s="5" t="s">
        <v>885</v>
      </c>
      <c r="B24582" s="5" t="s">
        <v>1120</v>
      </c>
      <c r="C24582">
        <v>2022</v>
      </c>
      <c r="D24582" s="6" t="s">
        <v>6991</v>
      </c>
      <c r="F24582" s="3" t="str">
        <f>_xlfn.CONCAT(ARI[[#This Row],[Year]]," ",ARI[[#This Row],[Model]])</f>
        <v>2022 RA1250S Pan America 1250 Special G.I.</v>
      </c>
    </row>
    <row r="24583" spans="1:6" x14ac:dyDescent="0.25">
      <c r="A24583" s="5" t="s">
        <v>885</v>
      </c>
      <c r="B24583" s="5" t="s">
        <v>6992</v>
      </c>
      <c r="C24583">
        <v>1999</v>
      </c>
      <c r="D24583" s="6" t="s">
        <v>6993</v>
      </c>
      <c r="F24583" s="3" t="str">
        <f>_xlfn.CONCAT(ARI[[#This Row],[Year]]," ",ARI[[#This Row],[Model]])</f>
        <v>1999 Chief</v>
      </c>
    </row>
    <row r="24584" spans="1:6" x14ac:dyDescent="0.25">
      <c r="A24584" s="5" t="s">
        <v>885</v>
      </c>
      <c r="B24584" s="5" t="s">
        <v>6992</v>
      </c>
      <c r="C24584">
        <v>2000</v>
      </c>
      <c r="D24584" s="6" t="s">
        <v>6993</v>
      </c>
      <c r="F24584" s="3" t="str">
        <f>_xlfn.CONCAT(ARI[[#This Row],[Year]]," ",ARI[[#This Row],[Model]])</f>
        <v>2000 Chief</v>
      </c>
    </row>
    <row r="24585" spans="1:6" x14ac:dyDescent="0.25">
      <c r="A24585" s="5" t="s">
        <v>885</v>
      </c>
      <c r="B24585" s="5" t="s">
        <v>6992</v>
      </c>
      <c r="C24585">
        <v>2001</v>
      </c>
      <c r="D24585" s="6" t="s">
        <v>6993</v>
      </c>
      <c r="F24585" s="3" t="str">
        <f>_xlfn.CONCAT(ARI[[#This Row],[Year]]," ",ARI[[#This Row],[Model]])</f>
        <v>2001 Chief</v>
      </c>
    </row>
    <row r="24586" spans="1:6" x14ac:dyDescent="0.25">
      <c r="A24586" s="5" t="s">
        <v>885</v>
      </c>
      <c r="B24586" s="5" t="s">
        <v>6992</v>
      </c>
      <c r="C24586">
        <v>2002</v>
      </c>
      <c r="D24586" s="6" t="s">
        <v>6993</v>
      </c>
      <c r="F24586" s="3" t="str">
        <f>_xlfn.CONCAT(ARI[[#This Row],[Year]]," ",ARI[[#This Row],[Model]])</f>
        <v>2002 Chief</v>
      </c>
    </row>
    <row r="24587" spans="1:6" x14ac:dyDescent="0.25">
      <c r="A24587" s="5" t="s">
        <v>885</v>
      </c>
      <c r="B24587" s="5" t="s">
        <v>6992</v>
      </c>
      <c r="C24587">
        <v>2003</v>
      </c>
      <c r="D24587" s="6" t="s">
        <v>6993</v>
      </c>
      <c r="F24587" s="3" t="str">
        <f>_xlfn.CONCAT(ARI[[#This Row],[Year]]," ",ARI[[#This Row],[Model]])</f>
        <v>2003 Chief</v>
      </c>
    </row>
    <row r="24588" spans="1:6" x14ac:dyDescent="0.25">
      <c r="A24588" s="5" t="s">
        <v>885</v>
      </c>
      <c r="B24588" s="5" t="s">
        <v>6992</v>
      </c>
      <c r="C24588">
        <v>2001</v>
      </c>
      <c r="D24588" s="6" t="s">
        <v>2662</v>
      </c>
      <c r="F24588" s="3" t="str">
        <f>_xlfn.CONCAT(ARI[[#This Row],[Year]]," ",ARI[[#This Row],[Model]])</f>
        <v>2001 Scout</v>
      </c>
    </row>
    <row r="24589" spans="1:6" x14ac:dyDescent="0.25">
      <c r="A24589" s="5" t="s">
        <v>885</v>
      </c>
      <c r="B24589" s="5" t="s">
        <v>6992</v>
      </c>
      <c r="C24589">
        <v>2002</v>
      </c>
      <c r="D24589" s="6" t="s">
        <v>2662</v>
      </c>
      <c r="F24589" s="3" t="str">
        <f>_xlfn.CONCAT(ARI[[#This Row],[Year]]," ",ARI[[#This Row],[Model]])</f>
        <v>2002 Scout</v>
      </c>
    </row>
    <row r="24590" spans="1:6" x14ac:dyDescent="0.25">
      <c r="A24590" s="5" t="s">
        <v>885</v>
      </c>
      <c r="B24590" s="5" t="s">
        <v>6992</v>
      </c>
      <c r="C24590">
        <v>2003</v>
      </c>
      <c r="D24590" s="6" t="s">
        <v>2662</v>
      </c>
      <c r="F24590" s="3" t="str">
        <f>_xlfn.CONCAT(ARI[[#This Row],[Year]]," ",ARI[[#This Row],[Model]])</f>
        <v>2003 Scout</v>
      </c>
    </row>
    <row r="24591" spans="1:6" x14ac:dyDescent="0.25">
      <c r="A24591" s="5" t="s">
        <v>885</v>
      </c>
      <c r="B24591" s="5" t="s">
        <v>6992</v>
      </c>
      <c r="C24591">
        <v>2001</v>
      </c>
      <c r="D24591" s="6" t="s">
        <v>5474</v>
      </c>
      <c r="F24591" s="3" t="str">
        <f>_xlfn.CONCAT(ARI[[#This Row],[Year]]," ",ARI[[#This Row],[Model]])</f>
        <v>2001 Spirit</v>
      </c>
    </row>
    <row r="24592" spans="1:6" x14ac:dyDescent="0.25">
      <c r="A24592" s="5" t="s">
        <v>885</v>
      </c>
      <c r="B24592" s="5" t="s">
        <v>6992</v>
      </c>
      <c r="C24592">
        <v>2002</v>
      </c>
      <c r="D24592" s="6" t="s">
        <v>5474</v>
      </c>
      <c r="F24592" s="3" t="str">
        <f>_xlfn.CONCAT(ARI[[#This Row],[Year]]," ",ARI[[#This Row],[Model]])</f>
        <v>2002 Spirit</v>
      </c>
    </row>
    <row r="24593" spans="1:6" x14ac:dyDescent="0.25">
      <c r="A24593" s="5" t="s">
        <v>885</v>
      </c>
      <c r="B24593" s="5" t="s">
        <v>6992</v>
      </c>
      <c r="C24593">
        <v>2003</v>
      </c>
      <c r="D24593" s="6" t="s">
        <v>5474</v>
      </c>
      <c r="F24593" s="3" t="str">
        <f>_xlfn.CONCAT(ARI[[#This Row],[Year]]," ",ARI[[#This Row],[Model]])</f>
        <v>2003 Spirit</v>
      </c>
    </row>
    <row r="24594" spans="1:6" x14ac:dyDescent="0.25">
      <c r="A24594" s="5" t="s">
        <v>885</v>
      </c>
      <c r="B24594" s="5" t="s">
        <v>6992</v>
      </c>
      <c r="C24594">
        <v>2009</v>
      </c>
      <c r="D24594" s="6" t="s">
        <v>6994</v>
      </c>
      <c r="F24594" s="3" t="str">
        <f>_xlfn.CONCAT(ARI[[#This Row],[Year]]," ",ARI[[#This Row],[Model]])</f>
        <v>2009 Chief Standard</v>
      </c>
    </row>
    <row r="24595" spans="1:6" x14ac:dyDescent="0.25">
      <c r="A24595" s="5" t="s">
        <v>885</v>
      </c>
      <c r="B24595" s="5" t="s">
        <v>6992</v>
      </c>
      <c r="C24595">
        <v>2009</v>
      </c>
      <c r="D24595" s="6" t="s">
        <v>6995</v>
      </c>
      <c r="F24595" s="3" t="str">
        <f>_xlfn.CONCAT(ARI[[#This Row],[Year]]," ",ARI[[#This Row],[Model]])</f>
        <v>2009 Chief Deluxe</v>
      </c>
    </row>
    <row r="24596" spans="1:6" x14ac:dyDescent="0.25">
      <c r="A24596" s="5" t="s">
        <v>885</v>
      </c>
      <c r="B24596" s="5" t="s">
        <v>6992</v>
      </c>
      <c r="C24596">
        <v>2009</v>
      </c>
      <c r="D24596" s="6" t="s">
        <v>6996</v>
      </c>
      <c r="F24596" s="3" t="str">
        <f>_xlfn.CONCAT(ARI[[#This Row],[Year]]," ",ARI[[#This Row],[Model]])</f>
        <v>2009 Chief Roadmaster</v>
      </c>
    </row>
    <row r="24597" spans="1:6" x14ac:dyDescent="0.25">
      <c r="A24597" s="5" t="s">
        <v>885</v>
      </c>
      <c r="B24597" s="5" t="s">
        <v>6992</v>
      </c>
      <c r="C24597">
        <v>2009</v>
      </c>
      <c r="D24597" s="6" t="s">
        <v>6997</v>
      </c>
      <c r="F24597" s="3" t="str">
        <f>_xlfn.CONCAT(ARI[[#This Row],[Year]]," ",ARI[[#This Row],[Model]])</f>
        <v>2009 Chief Vintage</v>
      </c>
    </row>
    <row r="24598" spans="1:6" x14ac:dyDescent="0.25">
      <c r="A24598" s="5" t="s">
        <v>1706</v>
      </c>
      <c r="B24598" s="5" t="s">
        <v>165</v>
      </c>
      <c r="C24598">
        <v>2016</v>
      </c>
      <c r="D24598" s="6" t="s">
        <v>6998</v>
      </c>
      <c r="F24598" s="3" t="str">
        <f>_xlfn.CONCAT(ARI[[#This Row],[Year]]," ",ARI[[#This Row],[Model]])</f>
        <v>2016 ACE 900 SP</v>
      </c>
    </row>
    <row r="24599" spans="1:6" x14ac:dyDescent="0.25">
      <c r="A24599" s="5" t="s">
        <v>1706</v>
      </c>
      <c r="B24599" s="5" t="s">
        <v>165</v>
      </c>
      <c r="C24599">
        <v>2016</v>
      </c>
      <c r="D24599" s="6" t="s">
        <v>6999</v>
      </c>
      <c r="F24599" s="3" t="str">
        <f>_xlfn.CONCAT(ARI[[#This Row],[Year]]," ",ARI[[#This Row],[Model]])</f>
        <v>2016 ACE</v>
      </c>
    </row>
    <row r="24600" spans="1:6" x14ac:dyDescent="0.25">
      <c r="A24600" s="5" t="s">
        <v>1706</v>
      </c>
      <c r="B24600" s="5" t="s">
        <v>165</v>
      </c>
      <c r="C24600">
        <v>2016</v>
      </c>
      <c r="D24600" s="6" t="s">
        <v>7000</v>
      </c>
      <c r="F24600" s="3" t="str">
        <f>_xlfn.CONCAT(ARI[[#This Row],[Year]]," ",ARI[[#This Row],[Model]])</f>
        <v>2016 ACE 570 SP</v>
      </c>
    </row>
    <row r="24601" spans="1:6" x14ac:dyDescent="0.25">
      <c r="A24601" s="5" t="s">
        <v>2440</v>
      </c>
      <c r="B24601" s="5" t="s">
        <v>165</v>
      </c>
      <c r="C24601">
        <v>2016</v>
      </c>
      <c r="D24601" s="6" t="s">
        <v>7001</v>
      </c>
      <c r="F24601" s="3" t="str">
        <f>_xlfn.CONCAT(ARI[[#This Row],[Year]]," ",ARI[[#This Row],[Model]])</f>
        <v>2016 RZR XP Turbo EPS</v>
      </c>
    </row>
    <row r="24602" spans="1:6" x14ac:dyDescent="0.25">
      <c r="A24602" s="5" t="s">
        <v>2440</v>
      </c>
      <c r="B24602" s="5" t="s">
        <v>165</v>
      </c>
      <c r="C24602">
        <v>2016</v>
      </c>
      <c r="D24602" s="6" t="s">
        <v>6653</v>
      </c>
      <c r="F24602" s="3" t="str">
        <f>_xlfn.CONCAT(ARI[[#This Row],[Year]]," ",ARI[[#This Row],[Model]])</f>
        <v>2016 RZR XP 1000 EPS</v>
      </c>
    </row>
    <row r="24603" spans="1:6" x14ac:dyDescent="0.25">
      <c r="A24603" s="5" t="s">
        <v>2440</v>
      </c>
      <c r="B24603" s="5" t="s">
        <v>165</v>
      </c>
      <c r="C24603">
        <v>2016</v>
      </c>
      <c r="D24603" s="6" t="s">
        <v>7002</v>
      </c>
      <c r="F24603" s="3" t="str">
        <f>_xlfn.CONCAT(ARI[[#This Row],[Year]]," ",ARI[[#This Row],[Model]])</f>
        <v>2016 RZR S 1000 EPS</v>
      </c>
    </row>
    <row r="24604" spans="1:6" x14ac:dyDescent="0.25">
      <c r="A24604" s="5" t="s">
        <v>2440</v>
      </c>
      <c r="B24604" s="5" t="s">
        <v>165</v>
      </c>
      <c r="C24604">
        <v>2016</v>
      </c>
      <c r="D24604" s="6" t="s">
        <v>6652</v>
      </c>
      <c r="F24604" s="3" t="str">
        <f>_xlfn.CONCAT(ARI[[#This Row],[Year]]," ",ARI[[#This Row],[Model]])</f>
        <v>2016 RZR S 900 EPS</v>
      </c>
    </row>
    <row r="24605" spans="1:6" x14ac:dyDescent="0.25">
      <c r="A24605" s="5" t="s">
        <v>2440</v>
      </c>
      <c r="B24605" s="5" t="s">
        <v>165</v>
      </c>
      <c r="C24605">
        <v>2016</v>
      </c>
      <c r="D24605" s="6" t="s">
        <v>6651</v>
      </c>
      <c r="F24605" s="3" t="str">
        <f>_xlfn.CONCAT(ARI[[#This Row],[Year]]," ",ARI[[#This Row],[Model]])</f>
        <v>2016 RZR S 900</v>
      </c>
    </row>
    <row r="24606" spans="1:6" x14ac:dyDescent="0.25">
      <c r="A24606" s="5" t="s">
        <v>2440</v>
      </c>
      <c r="B24606" s="5" t="s">
        <v>165</v>
      </c>
      <c r="C24606">
        <v>2016</v>
      </c>
      <c r="D24606" s="6" t="s">
        <v>6439</v>
      </c>
      <c r="F24606" s="3" t="str">
        <f>_xlfn.CONCAT(ARI[[#This Row],[Year]]," ",ARI[[#This Row],[Model]])</f>
        <v>2016 RZR XP 4 1000 EPS</v>
      </c>
    </row>
    <row r="24607" spans="1:6" x14ac:dyDescent="0.25">
      <c r="A24607" s="5" t="s">
        <v>2440</v>
      </c>
      <c r="B24607" s="5" t="s">
        <v>165</v>
      </c>
      <c r="C24607">
        <v>2016</v>
      </c>
      <c r="D24607" s="6" t="s">
        <v>7003</v>
      </c>
      <c r="F24607" s="3" t="str">
        <f>_xlfn.CONCAT(ARI[[#This Row],[Year]]," ",ARI[[#This Row],[Model]])</f>
        <v>2016 RZR 4 900 EPS</v>
      </c>
    </row>
    <row r="24608" spans="1:6" x14ac:dyDescent="0.25">
      <c r="A24608" s="5" t="s">
        <v>2440</v>
      </c>
      <c r="B24608" s="5" t="s">
        <v>165</v>
      </c>
      <c r="C24608">
        <v>2016</v>
      </c>
      <c r="D24608" s="6" t="s">
        <v>7004</v>
      </c>
      <c r="F24608" s="3" t="str">
        <f>_xlfn.CONCAT(ARI[[#This Row],[Year]]," ",ARI[[#This Row],[Model]])</f>
        <v>2016 RZR 900 EPS XC Edition</v>
      </c>
    </row>
    <row r="24609" spans="1:6" x14ac:dyDescent="0.25">
      <c r="A24609" s="5" t="s">
        <v>2440</v>
      </c>
      <c r="B24609" s="5" t="s">
        <v>165</v>
      </c>
      <c r="C24609">
        <v>2016</v>
      </c>
      <c r="D24609" s="6" t="s">
        <v>6658</v>
      </c>
      <c r="F24609" s="3" t="str">
        <f>_xlfn.CONCAT(ARI[[#This Row],[Year]]," ",ARI[[#This Row],[Model]])</f>
        <v>2016 RZR 900 EPS Trail</v>
      </c>
    </row>
    <row r="24610" spans="1:6" x14ac:dyDescent="0.25">
      <c r="A24610" s="5" t="s">
        <v>2440</v>
      </c>
      <c r="B24610" s="5" t="s">
        <v>165</v>
      </c>
      <c r="C24610">
        <v>2016</v>
      </c>
      <c r="D24610" s="6" t="s">
        <v>7005</v>
      </c>
      <c r="F24610" s="3" t="str">
        <f>_xlfn.CONCAT(ARI[[#This Row],[Year]]," ",ARI[[#This Row],[Model]])</f>
        <v>2016 RZR 900 EPS Trail Fox Edition LE</v>
      </c>
    </row>
    <row r="24611" spans="1:6" x14ac:dyDescent="0.25">
      <c r="A24611" s="5" t="s">
        <v>2440</v>
      </c>
      <c r="B24611" s="5" t="s">
        <v>165</v>
      </c>
      <c r="C24611">
        <v>2016</v>
      </c>
      <c r="D24611" s="6" t="s">
        <v>6276</v>
      </c>
      <c r="F24611" s="3" t="str">
        <f>_xlfn.CONCAT(ARI[[#This Row],[Year]]," ",ARI[[#This Row],[Model]])</f>
        <v>2016 RZR 900</v>
      </c>
    </row>
    <row r="24612" spans="1:6" x14ac:dyDescent="0.25">
      <c r="A24612" s="5" t="s">
        <v>2440</v>
      </c>
      <c r="B24612" s="5" t="s">
        <v>165</v>
      </c>
      <c r="C24612">
        <v>2016</v>
      </c>
      <c r="D24612" s="6" t="s">
        <v>6654</v>
      </c>
      <c r="F24612" s="3" t="str">
        <f>_xlfn.CONCAT(ARI[[#This Row],[Year]]," ",ARI[[#This Row],[Model]])</f>
        <v>2016 RZR XP 1000 EPS High Lifter Edition</v>
      </c>
    </row>
    <row r="24613" spans="1:6" x14ac:dyDescent="0.25">
      <c r="A24613" s="5" t="s">
        <v>2440</v>
      </c>
      <c r="B24613" s="5" t="s">
        <v>165</v>
      </c>
      <c r="C24613">
        <v>2016</v>
      </c>
      <c r="D24613" s="6" t="s">
        <v>6273</v>
      </c>
      <c r="F24613" s="3" t="str">
        <f>_xlfn.CONCAT(ARI[[#This Row],[Year]]," ",ARI[[#This Row],[Model]])</f>
        <v>2016 RZR 570</v>
      </c>
    </row>
    <row r="24614" spans="1:6" x14ac:dyDescent="0.25">
      <c r="A24614" s="5" t="s">
        <v>2440</v>
      </c>
      <c r="B24614" s="5" t="s">
        <v>165</v>
      </c>
      <c r="C24614">
        <v>2016</v>
      </c>
      <c r="D24614" s="6" t="s">
        <v>6657</v>
      </c>
      <c r="F24614" s="3" t="str">
        <f>_xlfn.CONCAT(ARI[[#This Row],[Year]]," ",ARI[[#This Row],[Model]])</f>
        <v>2016 RZR 570 EPS Trail</v>
      </c>
    </row>
    <row r="24615" spans="1:6" x14ac:dyDescent="0.25">
      <c r="A24615" s="5" t="s">
        <v>2440</v>
      </c>
      <c r="B24615" s="5" t="s">
        <v>165</v>
      </c>
      <c r="C24615">
        <v>2016</v>
      </c>
      <c r="D24615" s="6" t="s">
        <v>6659</v>
      </c>
      <c r="F24615" s="3" t="str">
        <f>_xlfn.CONCAT(ARI[[#This Row],[Year]]," ",ARI[[#This Row],[Model]])</f>
        <v>2016 Ranger ETX</v>
      </c>
    </row>
    <row r="24616" spans="1:6" x14ac:dyDescent="0.25">
      <c r="A24616" s="5" t="s">
        <v>2440</v>
      </c>
      <c r="B24616" s="5" t="s">
        <v>165</v>
      </c>
      <c r="C24616">
        <v>2016</v>
      </c>
      <c r="D24616" s="6" t="s">
        <v>6249</v>
      </c>
      <c r="F24616" s="3" t="str">
        <f>_xlfn.CONCAT(ARI[[#This Row],[Year]]," ",ARI[[#This Row],[Model]])</f>
        <v>2016 Ranger 570</v>
      </c>
    </row>
    <row r="24617" spans="1:6" x14ac:dyDescent="0.25">
      <c r="A24617" s="5" t="s">
        <v>2440</v>
      </c>
      <c r="B24617" s="5" t="s">
        <v>165</v>
      </c>
      <c r="C24617">
        <v>2016</v>
      </c>
      <c r="D24617" s="6" t="s">
        <v>6660</v>
      </c>
      <c r="F24617" s="3" t="str">
        <f>_xlfn.CONCAT(ARI[[#This Row],[Year]]," ",ARI[[#This Row],[Model]])</f>
        <v>2016 Ranger 570 EPS</v>
      </c>
    </row>
    <row r="24618" spans="1:6" x14ac:dyDescent="0.25">
      <c r="A24618" s="5" t="s">
        <v>2440</v>
      </c>
      <c r="B24618" s="5" t="s">
        <v>165</v>
      </c>
      <c r="C24618">
        <v>2016</v>
      </c>
      <c r="D24618" s="6" t="s">
        <v>7006</v>
      </c>
      <c r="F24618" s="3" t="str">
        <f>_xlfn.CONCAT(ARI[[#This Row],[Year]]," ",ARI[[#This Row],[Model]])</f>
        <v>2016 Ranger 570 EPS Hunter Edition</v>
      </c>
    </row>
    <row r="24619" spans="1:6" x14ac:dyDescent="0.25">
      <c r="A24619" s="5" t="s">
        <v>2440</v>
      </c>
      <c r="B24619" s="5" t="s">
        <v>165</v>
      </c>
      <c r="C24619">
        <v>2016</v>
      </c>
      <c r="D24619" s="6" t="s">
        <v>4560</v>
      </c>
      <c r="F24619" s="3" t="str">
        <f>_xlfn.CONCAT(ARI[[#This Row],[Year]]," ",ARI[[#This Row],[Model]])</f>
        <v>2016 Ranger EV</v>
      </c>
    </row>
    <row r="24620" spans="1:6" x14ac:dyDescent="0.25">
      <c r="A24620" s="5" t="s">
        <v>2440</v>
      </c>
      <c r="B24620" s="5" t="s">
        <v>165</v>
      </c>
      <c r="C24620">
        <v>2016</v>
      </c>
      <c r="D24620" s="6" t="s">
        <v>7007</v>
      </c>
      <c r="F24620" s="3" t="str">
        <f>_xlfn.CONCAT(ARI[[#This Row],[Year]]," ",ARI[[#This Row],[Model]])</f>
        <v>2016 Ranger EV Li-Ion</v>
      </c>
    </row>
    <row r="24621" spans="1:6" x14ac:dyDescent="0.25">
      <c r="A24621" s="5" t="s">
        <v>2440</v>
      </c>
      <c r="B24621" s="5" t="s">
        <v>165</v>
      </c>
      <c r="C24621">
        <v>2016</v>
      </c>
      <c r="D24621" s="6" t="s">
        <v>6666</v>
      </c>
      <c r="F24621" s="3" t="str">
        <f>_xlfn.CONCAT(ARI[[#This Row],[Year]]," ",ARI[[#This Row],[Model]])</f>
        <v>2016 Ranger 570 Full-Size</v>
      </c>
    </row>
    <row r="24622" spans="1:6" x14ac:dyDescent="0.25">
      <c r="A24622" s="5" t="s">
        <v>2440</v>
      </c>
      <c r="B24622" s="5" t="s">
        <v>165</v>
      </c>
      <c r="C24622">
        <v>2016</v>
      </c>
      <c r="D24622" s="6" t="s">
        <v>7008</v>
      </c>
      <c r="F24622" s="3" t="str">
        <f>_xlfn.CONCAT(ARI[[#This Row],[Year]]," ",ARI[[#This Row],[Model]])</f>
        <v>2016 Ranger XP 570</v>
      </c>
    </row>
    <row r="24623" spans="1:6" x14ac:dyDescent="0.25">
      <c r="A24623" s="5" t="s">
        <v>2440</v>
      </c>
      <c r="B24623" s="5" t="s">
        <v>165</v>
      </c>
      <c r="C24623">
        <v>2016</v>
      </c>
      <c r="D24623" s="6" t="s">
        <v>7009</v>
      </c>
      <c r="F24623" s="3" t="str">
        <f>_xlfn.CONCAT(ARI[[#This Row],[Year]]," ",ARI[[#This Row],[Model]])</f>
        <v>2016 Ranger XP 570 EPS</v>
      </c>
    </row>
    <row r="24624" spans="1:6" x14ac:dyDescent="0.25">
      <c r="A24624" s="5" t="s">
        <v>2440</v>
      </c>
      <c r="B24624" s="5" t="s">
        <v>165</v>
      </c>
      <c r="C24624">
        <v>2016</v>
      </c>
      <c r="D24624" s="6" t="s">
        <v>7010</v>
      </c>
      <c r="F24624" s="3" t="str">
        <f>_xlfn.CONCAT(ARI[[#This Row],[Year]]," ",ARI[[#This Row],[Model]])</f>
        <v>2016 Ranger XP 900</v>
      </c>
    </row>
    <row r="24625" spans="1:6" x14ac:dyDescent="0.25">
      <c r="A24625" s="5" t="s">
        <v>2440</v>
      </c>
      <c r="B24625" s="5" t="s">
        <v>165</v>
      </c>
      <c r="C24625">
        <v>2016</v>
      </c>
      <c r="D24625" s="6" t="s">
        <v>7011</v>
      </c>
      <c r="F24625" s="3" t="str">
        <f>_xlfn.CONCAT(ARI[[#This Row],[Year]]," ",ARI[[#This Row],[Model]])</f>
        <v>2016 Ranger XP 900 EPS</v>
      </c>
    </row>
    <row r="24626" spans="1:6" x14ac:dyDescent="0.25">
      <c r="A24626" s="5" t="s">
        <v>2440</v>
      </c>
      <c r="B24626" s="5" t="s">
        <v>165</v>
      </c>
      <c r="C24626">
        <v>2016</v>
      </c>
      <c r="D24626" s="6" t="s">
        <v>7012</v>
      </c>
      <c r="F24626" s="3" t="str">
        <f>_xlfn.CONCAT(ARI[[#This Row],[Year]]," ",ARI[[#This Row],[Model]])</f>
        <v>2016 Ranger XP 900 EPS Trail Edition</v>
      </c>
    </row>
    <row r="24627" spans="1:6" x14ac:dyDescent="0.25">
      <c r="A24627" s="5" t="s">
        <v>2440</v>
      </c>
      <c r="B24627" s="5" t="s">
        <v>165</v>
      </c>
      <c r="C24627">
        <v>2016</v>
      </c>
      <c r="D24627" s="6" t="s">
        <v>7013</v>
      </c>
      <c r="F24627" s="3" t="str">
        <f>_xlfn.CONCAT(ARI[[#This Row],[Year]]," ",ARI[[#This Row],[Model]])</f>
        <v>2016 Ranger XP 900 EPS Hunter Deluxe Edition</v>
      </c>
    </row>
    <row r="24628" spans="1:6" x14ac:dyDescent="0.25">
      <c r="A24628" s="5" t="s">
        <v>2440</v>
      </c>
      <c r="B24628" s="5" t="s">
        <v>165</v>
      </c>
      <c r="C24628">
        <v>2016</v>
      </c>
      <c r="D24628" s="6" t="s">
        <v>7014</v>
      </c>
      <c r="F24628" s="3" t="str">
        <f>_xlfn.CONCAT(ARI[[#This Row],[Year]]," ",ARI[[#This Row],[Model]])</f>
        <v>2016 Ranger XP 900 EPS Hunter Edition</v>
      </c>
    </row>
    <row r="24629" spans="1:6" x14ac:dyDescent="0.25">
      <c r="A24629" s="5" t="s">
        <v>2440</v>
      </c>
      <c r="B24629" s="5" t="s">
        <v>165</v>
      </c>
      <c r="C24629">
        <v>2016</v>
      </c>
      <c r="D24629" s="6" t="s">
        <v>7015</v>
      </c>
      <c r="F24629" s="3" t="str">
        <f>_xlfn.CONCAT(ARI[[#This Row],[Year]]," ",ARI[[#This Row],[Model]])</f>
        <v>2016 Ranger XP 900 EPS High Lifter Edition</v>
      </c>
    </row>
    <row r="24630" spans="1:6" x14ac:dyDescent="0.25">
      <c r="A24630" s="5" t="s">
        <v>2440</v>
      </c>
      <c r="B24630" s="5" t="s">
        <v>165</v>
      </c>
      <c r="C24630">
        <v>2016</v>
      </c>
      <c r="D24630" s="6" t="s">
        <v>7016</v>
      </c>
      <c r="F24630" s="3" t="str">
        <f>_xlfn.CONCAT(ARI[[#This Row],[Year]]," ",ARI[[#This Row],[Model]])</f>
        <v>2016 Ranger XP 900 EPS Northstar Edition</v>
      </c>
    </row>
    <row r="24631" spans="1:6" x14ac:dyDescent="0.25">
      <c r="A24631" s="5" t="s">
        <v>2440</v>
      </c>
      <c r="B24631" s="5" t="s">
        <v>165</v>
      </c>
      <c r="C24631">
        <v>2016</v>
      </c>
      <c r="D24631" s="6" t="s">
        <v>4731</v>
      </c>
      <c r="F24631" s="3" t="str">
        <f>_xlfn.CONCAT(ARI[[#This Row],[Year]]," ",ARI[[#This Row],[Model]])</f>
        <v>2016 Ranger Diesel</v>
      </c>
    </row>
    <row r="24632" spans="1:6" x14ac:dyDescent="0.25">
      <c r="A24632" s="5" t="s">
        <v>2440</v>
      </c>
      <c r="B24632" s="5" t="s">
        <v>165</v>
      </c>
      <c r="C24632">
        <v>2015</v>
      </c>
      <c r="D24632" s="6" t="s">
        <v>4562</v>
      </c>
      <c r="F24632" s="3" t="str">
        <f>_xlfn.CONCAT(ARI[[#This Row],[Year]]," ",ARI[[#This Row],[Model]])</f>
        <v>2015 Ranger 6x6 800</v>
      </c>
    </row>
    <row r="24633" spans="1:6" x14ac:dyDescent="0.25">
      <c r="A24633" s="5" t="s">
        <v>2440</v>
      </c>
      <c r="B24633" s="5" t="s">
        <v>165</v>
      </c>
      <c r="C24633">
        <v>2016</v>
      </c>
      <c r="D24633" s="6" t="s">
        <v>4562</v>
      </c>
      <c r="F24633" s="3" t="str">
        <f>_xlfn.CONCAT(ARI[[#This Row],[Year]]," ",ARI[[#This Row],[Model]])</f>
        <v>2016 Ranger 6x6 800</v>
      </c>
    </row>
    <row r="24634" spans="1:6" x14ac:dyDescent="0.25">
      <c r="A24634" s="5" t="s">
        <v>2440</v>
      </c>
      <c r="B24634" s="5" t="s">
        <v>165</v>
      </c>
      <c r="C24634">
        <v>2016</v>
      </c>
      <c r="D24634" s="6" t="s">
        <v>7017</v>
      </c>
      <c r="F24634" s="3" t="str">
        <f>_xlfn.CONCAT(ARI[[#This Row],[Year]]," ",ARI[[#This Row],[Model]])</f>
        <v>2016 Ranger Crew 570-4</v>
      </c>
    </row>
    <row r="24635" spans="1:6" x14ac:dyDescent="0.25">
      <c r="A24635" s="5" t="s">
        <v>2440</v>
      </c>
      <c r="B24635" s="5" t="s">
        <v>165</v>
      </c>
      <c r="C24635">
        <v>2016</v>
      </c>
      <c r="D24635" s="6" t="s">
        <v>7018</v>
      </c>
      <c r="F24635" s="3" t="str">
        <f>_xlfn.CONCAT(ARI[[#This Row],[Year]]," ",ARI[[#This Row],[Model]])</f>
        <v>2016 Ranger Crew 570-4 EPS</v>
      </c>
    </row>
    <row r="24636" spans="1:6" x14ac:dyDescent="0.25">
      <c r="A24636" s="5" t="s">
        <v>2440</v>
      </c>
      <c r="B24636" s="5" t="s">
        <v>165</v>
      </c>
      <c r="C24636">
        <v>2016</v>
      </c>
      <c r="D24636" s="6" t="s">
        <v>7019</v>
      </c>
      <c r="F24636" s="3" t="str">
        <f>_xlfn.CONCAT(ARI[[#This Row],[Year]]," ",ARI[[#This Row],[Model]])</f>
        <v>2016 Ranger Crew 570-6</v>
      </c>
    </row>
    <row r="24637" spans="1:6" x14ac:dyDescent="0.25">
      <c r="A24637" s="5" t="s">
        <v>2440</v>
      </c>
      <c r="B24637" s="5" t="s">
        <v>165</v>
      </c>
      <c r="C24637">
        <v>2016</v>
      </c>
      <c r="D24637" s="6" t="s">
        <v>7020</v>
      </c>
      <c r="F24637" s="3" t="str">
        <f>_xlfn.CONCAT(ARI[[#This Row],[Year]]," ",ARI[[#This Row],[Model]])</f>
        <v>2016 Ranger Crew 570-6 EPS</v>
      </c>
    </row>
    <row r="24638" spans="1:6" x14ac:dyDescent="0.25">
      <c r="A24638" s="5" t="s">
        <v>2440</v>
      </c>
      <c r="B24638" s="5" t="s">
        <v>165</v>
      </c>
      <c r="C24638">
        <v>2016</v>
      </c>
      <c r="D24638" s="6" t="s">
        <v>7021</v>
      </c>
      <c r="F24638" s="3" t="str">
        <f>_xlfn.CONCAT(ARI[[#This Row],[Year]]," ",ARI[[#This Row],[Model]])</f>
        <v>2016 Ranger Crew 900-5</v>
      </c>
    </row>
    <row r="24639" spans="1:6" x14ac:dyDescent="0.25">
      <c r="A24639" s="5" t="s">
        <v>2440</v>
      </c>
      <c r="B24639" s="5" t="s">
        <v>165</v>
      </c>
      <c r="C24639">
        <v>2016</v>
      </c>
      <c r="D24639" s="6" t="s">
        <v>7022</v>
      </c>
      <c r="F24639" s="3" t="str">
        <f>_xlfn.CONCAT(ARI[[#This Row],[Year]]," ",ARI[[#This Row],[Model]])</f>
        <v>2016 Ranger Crew 900-5 EPS</v>
      </c>
    </row>
    <row r="24640" spans="1:6" x14ac:dyDescent="0.25">
      <c r="A24640" s="5" t="s">
        <v>2440</v>
      </c>
      <c r="B24640" s="5" t="s">
        <v>165</v>
      </c>
      <c r="C24640">
        <v>2016</v>
      </c>
      <c r="D24640" s="6" t="s">
        <v>7023</v>
      </c>
      <c r="F24640" s="3" t="str">
        <f>_xlfn.CONCAT(ARI[[#This Row],[Year]]," ",ARI[[#This Row],[Model]])</f>
        <v>2016 Ranger Crew 900-6</v>
      </c>
    </row>
    <row r="24641" spans="1:6" x14ac:dyDescent="0.25">
      <c r="A24641" s="5" t="s">
        <v>2440</v>
      </c>
      <c r="B24641" s="5" t="s">
        <v>165</v>
      </c>
      <c r="C24641">
        <v>2016</v>
      </c>
      <c r="D24641" s="6" t="s">
        <v>7024</v>
      </c>
      <c r="F24641" s="3" t="str">
        <f>_xlfn.CONCAT(ARI[[#This Row],[Year]]," ",ARI[[#This Row],[Model]])</f>
        <v>2016 Ranger Crew 900-6 EPS</v>
      </c>
    </row>
    <row r="24642" spans="1:6" x14ac:dyDescent="0.25">
      <c r="A24642" s="5" t="s">
        <v>2440</v>
      </c>
      <c r="B24642" s="5" t="s">
        <v>165</v>
      </c>
      <c r="C24642">
        <v>2016</v>
      </c>
      <c r="D24642" s="6" t="s">
        <v>7025</v>
      </c>
      <c r="F24642" s="3" t="str">
        <f>_xlfn.CONCAT(ARI[[#This Row],[Year]]," ",ARI[[#This Row],[Model]])</f>
        <v>2016 Ranger Crew Diesel</v>
      </c>
    </row>
    <row r="24643" spans="1:6" x14ac:dyDescent="0.25">
      <c r="A24643" s="5" t="s">
        <v>2440</v>
      </c>
      <c r="B24643" s="5" t="s">
        <v>165</v>
      </c>
      <c r="C24643">
        <v>2016</v>
      </c>
      <c r="D24643" s="6" t="s">
        <v>6665</v>
      </c>
      <c r="F24643" s="3" t="str">
        <f>_xlfn.CONCAT(ARI[[#This Row],[Year]]," ",ARI[[#This Row],[Model]])</f>
        <v>2016 Ranger 570 EPS Full-Size</v>
      </c>
    </row>
    <row r="24644" spans="1:6" x14ac:dyDescent="0.25">
      <c r="A24644" s="5" t="s">
        <v>2440</v>
      </c>
      <c r="B24644" s="5" t="s">
        <v>165</v>
      </c>
      <c r="C24644">
        <v>2015</v>
      </c>
      <c r="D24644" s="6" t="s">
        <v>7003</v>
      </c>
      <c r="F24644" s="3" t="str">
        <f>_xlfn.CONCAT(ARI[[#This Row],[Year]]," ",ARI[[#This Row],[Model]])</f>
        <v>2015 RZR 4 900 EPS</v>
      </c>
    </row>
    <row r="24645" spans="1:6" x14ac:dyDescent="0.25">
      <c r="A24645" s="5" t="s">
        <v>2440</v>
      </c>
      <c r="B24645" s="5" t="s">
        <v>165</v>
      </c>
      <c r="C24645">
        <v>2016</v>
      </c>
      <c r="D24645" s="6" t="s">
        <v>6780</v>
      </c>
      <c r="F24645" s="3" t="str">
        <f>_xlfn.CONCAT(ARI[[#This Row],[Year]]," ",ARI[[#This Row],[Model]])</f>
        <v>2016 RZR 170 EFI</v>
      </c>
    </row>
    <row r="24646" spans="1:6" x14ac:dyDescent="0.25">
      <c r="A24646" s="5" t="s">
        <v>1706</v>
      </c>
      <c r="B24646" s="5" t="s">
        <v>165</v>
      </c>
      <c r="C24646">
        <v>2016</v>
      </c>
      <c r="D24646" s="6" t="s">
        <v>7026</v>
      </c>
      <c r="F24646" s="3" t="str">
        <f>_xlfn.CONCAT(ARI[[#This Row],[Year]]," ",ARI[[#This Row],[Model]])</f>
        <v>2016 Outlaw 110 EFI</v>
      </c>
    </row>
    <row r="24647" spans="1:6" x14ac:dyDescent="0.25">
      <c r="A24647" s="5" t="s">
        <v>1706</v>
      </c>
      <c r="B24647" s="5" t="s">
        <v>165</v>
      </c>
      <c r="C24647">
        <v>2016</v>
      </c>
      <c r="D24647" s="6" t="s">
        <v>1957</v>
      </c>
      <c r="F24647" s="3" t="str">
        <f>_xlfn.CONCAT(ARI[[#This Row],[Year]]," ",ARI[[#This Row],[Model]])</f>
        <v>2016 Outlaw 50</v>
      </c>
    </row>
    <row r="24648" spans="1:6" x14ac:dyDescent="0.25">
      <c r="A24648" s="5" t="s">
        <v>1706</v>
      </c>
      <c r="B24648" s="5" t="s">
        <v>165</v>
      </c>
      <c r="C24648">
        <v>2016</v>
      </c>
      <c r="D24648" s="6" t="s">
        <v>7027</v>
      </c>
      <c r="F24648" s="3" t="str">
        <f>_xlfn.CONCAT(ARI[[#This Row],[Year]]," ",ARI[[#This Row],[Model]])</f>
        <v>2016 Sportsman 110 EFI</v>
      </c>
    </row>
    <row r="24649" spans="1:6" x14ac:dyDescent="0.25">
      <c r="A24649" s="5" t="s">
        <v>1706</v>
      </c>
      <c r="B24649" s="5" t="s">
        <v>165</v>
      </c>
      <c r="C24649">
        <v>2016</v>
      </c>
      <c r="D24649" s="6" t="s">
        <v>1962</v>
      </c>
      <c r="F24649" s="3" t="str">
        <f>_xlfn.CONCAT(ARI[[#This Row],[Year]]," ",ARI[[#This Row],[Model]])</f>
        <v>2016 Phoenix 200</v>
      </c>
    </row>
    <row r="24650" spans="1:6" x14ac:dyDescent="0.25">
      <c r="A24650" s="5" t="s">
        <v>1706</v>
      </c>
      <c r="B24650" s="5" t="s">
        <v>165</v>
      </c>
      <c r="C24650">
        <v>2016</v>
      </c>
      <c r="D24650" s="6" t="s">
        <v>7028</v>
      </c>
      <c r="F24650" s="3" t="str">
        <f>_xlfn.CONCAT(ARI[[#This Row],[Year]]," ",ARI[[#This Row],[Model]])</f>
        <v>2016 Sportsman 450 HO</v>
      </c>
    </row>
    <row r="24651" spans="1:6" x14ac:dyDescent="0.25">
      <c r="A24651" s="5" t="s">
        <v>1706</v>
      </c>
      <c r="B24651" s="5" t="s">
        <v>165</v>
      </c>
      <c r="C24651">
        <v>2016</v>
      </c>
      <c r="D24651" s="6" t="s">
        <v>6244</v>
      </c>
      <c r="F24651" s="3" t="str">
        <f>_xlfn.CONCAT(ARI[[#This Row],[Year]]," ",ARI[[#This Row],[Model]])</f>
        <v>2016 Sportsman 570</v>
      </c>
    </row>
    <row r="24652" spans="1:6" x14ac:dyDescent="0.25">
      <c r="A24652" s="5" t="s">
        <v>1706</v>
      </c>
      <c r="B24652" s="5" t="s">
        <v>165</v>
      </c>
      <c r="C24652">
        <v>2016</v>
      </c>
      <c r="D24652" s="6" t="s">
        <v>6245</v>
      </c>
      <c r="F24652" s="3" t="str">
        <f>_xlfn.CONCAT(ARI[[#This Row],[Year]]," ",ARI[[#This Row],[Model]])</f>
        <v>2016 Sportsman 570 EPS</v>
      </c>
    </row>
    <row r="24653" spans="1:6" x14ac:dyDescent="0.25">
      <c r="A24653" s="5" t="s">
        <v>1706</v>
      </c>
      <c r="B24653" s="5" t="s">
        <v>165</v>
      </c>
      <c r="C24653">
        <v>2016</v>
      </c>
      <c r="D24653" s="6" t="s">
        <v>6671</v>
      </c>
      <c r="F24653" s="3" t="str">
        <f>_xlfn.CONCAT(ARI[[#This Row],[Year]]," ",ARI[[#This Row],[Model]])</f>
        <v>2016 Sportsman 570 SP</v>
      </c>
    </row>
    <row r="24654" spans="1:6" x14ac:dyDescent="0.25">
      <c r="A24654" s="5" t="s">
        <v>1706</v>
      </c>
      <c r="B24654" s="5" t="s">
        <v>165</v>
      </c>
      <c r="C24654">
        <v>2016</v>
      </c>
      <c r="D24654" s="6" t="s">
        <v>6672</v>
      </c>
      <c r="F24654" s="3" t="str">
        <f>_xlfn.CONCAT(ARI[[#This Row],[Year]]," ",ARI[[#This Row],[Model]])</f>
        <v>2016 Sportsman 570 SP Hunters Edition</v>
      </c>
    </row>
    <row r="24655" spans="1:6" x14ac:dyDescent="0.25">
      <c r="A24655" s="5" t="s">
        <v>1706</v>
      </c>
      <c r="B24655" s="5" t="s">
        <v>165</v>
      </c>
      <c r="C24655">
        <v>2016</v>
      </c>
      <c r="D24655" s="6" t="s">
        <v>6674</v>
      </c>
      <c r="F24655" s="3" t="str">
        <f>_xlfn.CONCAT(ARI[[#This Row],[Year]]," ",ARI[[#This Row],[Model]])</f>
        <v>2016 Sportsman 850</v>
      </c>
    </row>
    <row r="24656" spans="1:6" x14ac:dyDescent="0.25">
      <c r="A24656" s="5" t="s">
        <v>1706</v>
      </c>
      <c r="B24656" s="5" t="s">
        <v>165</v>
      </c>
      <c r="C24656">
        <v>2016</v>
      </c>
      <c r="D24656" s="6" t="s">
        <v>6675</v>
      </c>
      <c r="F24656" s="3" t="str">
        <f>_xlfn.CONCAT(ARI[[#This Row],[Year]]," ",ARI[[#This Row],[Model]])</f>
        <v>2016 Sportsman 850 SP</v>
      </c>
    </row>
    <row r="24657" spans="1:6" x14ac:dyDescent="0.25">
      <c r="A24657" s="5" t="s">
        <v>169</v>
      </c>
      <c r="B24657" s="5" t="s">
        <v>325</v>
      </c>
      <c r="C24657">
        <v>2016</v>
      </c>
      <c r="D24657" s="6" t="s">
        <v>5088</v>
      </c>
      <c r="F24657" s="3" t="str">
        <f>_xlfn.CONCAT(ARI[[#This Row],[Year]]," ",ARI[[#This Row],[Model]])</f>
        <v>2016 TE125</v>
      </c>
    </row>
    <row r="24658" spans="1:6" x14ac:dyDescent="0.25">
      <c r="A24658" s="5" t="s">
        <v>169</v>
      </c>
      <c r="B24658" s="5" t="s">
        <v>325</v>
      </c>
      <c r="C24658">
        <v>2016</v>
      </c>
      <c r="D24658" s="6" t="s">
        <v>337</v>
      </c>
      <c r="F24658" s="3" t="str">
        <f>_xlfn.CONCAT(ARI[[#This Row],[Year]]," ",ARI[[#This Row],[Model]])</f>
        <v>2016 TE250</v>
      </c>
    </row>
    <row r="24659" spans="1:6" x14ac:dyDescent="0.25">
      <c r="A24659" s="5" t="s">
        <v>169</v>
      </c>
      <c r="B24659" s="5" t="s">
        <v>325</v>
      </c>
      <c r="C24659">
        <v>2016</v>
      </c>
      <c r="D24659" s="6" t="s">
        <v>5199</v>
      </c>
      <c r="F24659" s="3" t="str">
        <f>_xlfn.CONCAT(ARI[[#This Row],[Year]]," ",ARI[[#This Row],[Model]])</f>
        <v>2016 TE300</v>
      </c>
    </row>
    <row r="24660" spans="1:6" x14ac:dyDescent="0.25">
      <c r="A24660" s="5" t="s">
        <v>169</v>
      </c>
      <c r="B24660" s="5" t="s">
        <v>325</v>
      </c>
      <c r="C24660">
        <v>2016</v>
      </c>
      <c r="D24660" s="6" t="s">
        <v>5698</v>
      </c>
      <c r="F24660" s="3" t="str">
        <f>_xlfn.CONCAT(ARI[[#This Row],[Year]]," ",ARI[[#This Row],[Model]])</f>
        <v>2016 FE250</v>
      </c>
    </row>
    <row r="24661" spans="1:6" x14ac:dyDescent="0.25">
      <c r="A24661" s="5" t="s">
        <v>169</v>
      </c>
      <c r="B24661" s="5" t="s">
        <v>325</v>
      </c>
      <c r="C24661">
        <v>2016</v>
      </c>
      <c r="D24661" s="6" t="s">
        <v>305</v>
      </c>
      <c r="F24661" s="3" t="str">
        <f>_xlfn.CONCAT(ARI[[#This Row],[Year]]," ",ARI[[#This Row],[Model]])</f>
        <v>2016 FE350</v>
      </c>
    </row>
    <row r="24662" spans="1:6" x14ac:dyDescent="0.25">
      <c r="A24662" s="5" t="s">
        <v>169</v>
      </c>
      <c r="B24662" s="5" t="s">
        <v>325</v>
      </c>
      <c r="C24662">
        <v>2016</v>
      </c>
      <c r="D24662" s="6" t="s">
        <v>7029</v>
      </c>
      <c r="F24662" s="3" t="str">
        <f>_xlfn.CONCAT(ARI[[#This Row],[Year]]," ",ARI[[#This Row],[Model]])</f>
        <v>2016 FE350S</v>
      </c>
    </row>
    <row r="24663" spans="1:6" x14ac:dyDescent="0.25">
      <c r="A24663" s="5" t="s">
        <v>169</v>
      </c>
      <c r="B24663" s="5" t="s">
        <v>325</v>
      </c>
      <c r="C24663">
        <v>2016</v>
      </c>
      <c r="D24663" s="6" t="s">
        <v>3304</v>
      </c>
      <c r="F24663" s="3" t="str">
        <f>_xlfn.CONCAT(ARI[[#This Row],[Year]]," ",ARI[[#This Row],[Model]])</f>
        <v>2016 FE450</v>
      </c>
    </row>
    <row r="24664" spans="1:6" x14ac:dyDescent="0.25">
      <c r="A24664" s="5" t="s">
        <v>169</v>
      </c>
      <c r="B24664" s="5" t="s">
        <v>325</v>
      </c>
      <c r="C24664">
        <v>2016</v>
      </c>
      <c r="D24664" s="6" t="s">
        <v>310</v>
      </c>
      <c r="F24664" s="3" t="str">
        <f>_xlfn.CONCAT(ARI[[#This Row],[Year]]," ",ARI[[#This Row],[Model]])</f>
        <v>2016 FE501</v>
      </c>
    </row>
    <row r="24665" spans="1:6" x14ac:dyDescent="0.25">
      <c r="A24665" s="5" t="s">
        <v>169</v>
      </c>
      <c r="B24665" s="5" t="s">
        <v>325</v>
      </c>
      <c r="C24665">
        <v>2016</v>
      </c>
      <c r="D24665" s="6" t="s">
        <v>7030</v>
      </c>
      <c r="F24665" s="3" t="str">
        <f>_xlfn.CONCAT(ARI[[#This Row],[Year]]," ",ARI[[#This Row],[Model]])</f>
        <v>2016 FE501S</v>
      </c>
    </row>
    <row r="24666" spans="1:6" x14ac:dyDescent="0.25">
      <c r="A24666" s="5" t="s">
        <v>169</v>
      </c>
      <c r="B24666" s="5" t="s">
        <v>325</v>
      </c>
      <c r="C24666">
        <v>2016</v>
      </c>
      <c r="D24666" s="6" t="s">
        <v>6435</v>
      </c>
      <c r="F24666" s="3" t="str">
        <f>_xlfn.CONCAT(ARI[[#This Row],[Year]]," ",ARI[[#This Row],[Model]])</f>
        <v>2016 TC85 17/14</v>
      </c>
    </row>
    <row r="24667" spans="1:6" x14ac:dyDescent="0.25">
      <c r="A24667" s="5" t="s">
        <v>169</v>
      </c>
      <c r="B24667" s="5" t="s">
        <v>325</v>
      </c>
      <c r="C24667">
        <v>2016</v>
      </c>
      <c r="D24667" s="6" t="s">
        <v>607</v>
      </c>
      <c r="F24667" s="3" t="str">
        <f>_xlfn.CONCAT(ARI[[#This Row],[Year]]," ",ARI[[#This Row],[Model]])</f>
        <v>2016 TC125</v>
      </c>
    </row>
    <row r="24668" spans="1:6" x14ac:dyDescent="0.25">
      <c r="A24668" s="5" t="s">
        <v>169</v>
      </c>
      <c r="B24668" s="5" t="s">
        <v>325</v>
      </c>
      <c r="C24668">
        <v>2016</v>
      </c>
      <c r="D24668" s="6" t="s">
        <v>333</v>
      </c>
      <c r="F24668" s="3" t="str">
        <f>_xlfn.CONCAT(ARI[[#This Row],[Year]]," ",ARI[[#This Row],[Model]])</f>
        <v>2016 TC250</v>
      </c>
    </row>
    <row r="24669" spans="1:6" x14ac:dyDescent="0.25">
      <c r="A24669" s="5" t="s">
        <v>169</v>
      </c>
      <c r="B24669" s="5" t="s">
        <v>325</v>
      </c>
      <c r="C24669">
        <v>2016</v>
      </c>
      <c r="D24669" s="6" t="s">
        <v>6437</v>
      </c>
      <c r="F24669" s="3" t="str">
        <f>_xlfn.CONCAT(ARI[[#This Row],[Year]]," ",ARI[[#This Row],[Model]])</f>
        <v>2016 FC250</v>
      </c>
    </row>
    <row r="24670" spans="1:6" x14ac:dyDescent="0.25">
      <c r="A24670" s="5" t="s">
        <v>169</v>
      </c>
      <c r="B24670" s="5" t="s">
        <v>325</v>
      </c>
      <c r="C24670">
        <v>2016</v>
      </c>
      <c r="D24670" s="6" t="s">
        <v>296</v>
      </c>
      <c r="F24670" s="3" t="str">
        <f>_xlfn.CONCAT(ARI[[#This Row],[Year]]," ",ARI[[#This Row],[Model]])</f>
        <v>2016 FC350</v>
      </c>
    </row>
    <row r="24671" spans="1:6" x14ac:dyDescent="0.25">
      <c r="A24671" s="5" t="s">
        <v>169</v>
      </c>
      <c r="B24671" s="5" t="s">
        <v>325</v>
      </c>
      <c r="C24671">
        <v>2016</v>
      </c>
      <c r="D24671" s="6" t="s">
        <v>298</v>
      </c>
      <c r="F24671" s="3" t="str">
        <f>_xlfn.CONCAT(ARI[[#This Row],[Year]]," ",ARI[[#This Row],[Model]])</f>
        <v>2016 FC450</v>
      </c>
    </row>
    <row r="24672" spans="1:6" x14ac:dyDescent="0.25">
      <c r="A24672" s="5" t="s">
        <v>1706</v>
      </c>
      <c r="B24672" s="5" t="s">
        <v>165</v>
      </c>
      <c r="C24672">
        <v>2016</v>
      </c>
      <c r="D24672" s="6" t="s">
        <v>6676</v>
      </c>
      <c r="F24672" s="3" t="str">
        <f>_xlfn.CONCAT(ARI[[#This Row],[Year]]," ",ARI[[#This Row],[Model]])</f>
        <v>2016 Sportsman 1000 XP</v>
      </c>
    </row>
    <row r="24673" spans="1:6" x14ac:dyDescent="0.25">
      <c r="A24673" s="5" t="s">
        <v>1706</v>
      </c>
      <c r="B24673" s="5" t="s">
        <v>165</v>
      </c>
      <c r="C24673">
        <v>2016</v>
      </c>
      <c r="D24673" s="6" t="s">
        <v>7031</v>
      </c>
      <c r="F24673" s="3" t="str">
        <f>_xlfn.CONCAT(ARI[[#This Row],[Year]]," ",ARI[[#This Row],[Model]])</f>
        <v>2016 Sportsman 1000 XP Hunter Edition</v>
      </c>
    </row>
    <row r="24674" spans="1:6" x14ac:dyDescent="0.25">
      <c r="A24674" s="5" t="s">
        <v>1706</v>
      </c>
      <c r="B24674" s="5" t="s">
        <v>165</v>
      </c>
      <c r="C24674">
        <v>2016</v>
      </c>
      <c r="D24674" s="6" t="s">
        <v>6246</v>
      </c>
      <c r="F24674" s="3" t="str">
        <f>_xlfn.CONCAT(ARI[[#This Row],[Year]]," ",ARI[[#This Row],[Model]])</f>
        <v>2016 Sportsman 570 Touring</v>
      </c>
    </row>
    <row r="24675" spans="1:6" x14ac:dyDescent="0.25">
      <c r="A24675" s="5" t="s">
        <v>1706</v>
      </c>
      <c r="B24675" s="5" t="s">
        <v>165</v>
      </c>
      <c r="C24675">
        <v>2016</v>
      </c>
      <c r="D24675" s="6" t="s">
        <v>7032</v>
      </c>
      <c r="F24675" s="3" t="str">
        <f>_xlfn.CONCAT(ARI[[#This Row],[Year]]," ",ARI[[#This Row],[Model]])</f>
        <v>2016 Sportsman 570 Touring EPS</v>
      </c>
    </row>
    <row r="24676" spans="1:6" x14ac:dyDescent="0.25">
      <c r="A24676" s="5" t="s">
        <v>1706</v>
      </c>
      <c r="B24676" s="5" t="s">
        <v>165</v>
      </c>
      <c r="C24676">
        <v>2015</v>
      </c>
      <c r="D24676" s="6" t="s">
        <v>7032</v>
      </c>
      <c r="F24676" s="3" t="str">
        <f>_xlfn.CONCAT(ARI[[#This Row],[Year]]," ",ARI[[#This Row],[Model]])</f>
        <v>2015 Sportsman 570 Touring EPS</v>
      </c>
    </row>
    <row r="24677" spans="1:6" x14ac:dyDescent="0.25">
      <c r="A24677" s="5" t="s">
        <v>1706</v>
      </c>
      <c r="B24677" s="5" t="s">
        <v>165</v>
      </c>
      <c r="C24677">
        <v>2016</v>
      </c>
      <c r="D24677" s="6" t="s">
        <v>6678</v>
      </c>
      <c r="F24677" s="3" t="str">
        <f>_xlfn.CONCAT(ARI[[#This Row],[Year]]," ",ARI[[#This Row],[Model]])</f>
        <v>2016 Sportsman 570 Touring SP</v>
      </c>
    </row>
    <row r="24678" spans="1:6" x14ac:dyDescent="0.25">
      <c r="A24678" s="5" t="s">
        <v>1706</v>
      </c>
      <c r="B24678" s="5" t="s">
        <v>165</v>
      </c>
      <c r="C24678">
        <v>2016</v>
      </c>
      <c r="D24678" s="6" t="s">
        <v>6679</v>
      </c>
      <c r="F24678" s="3" t="str">
        <f>_xlfn.CONCAT(ARI[[#This Row],[Year]]," ",ARI[[#This Row],[Model]])</f>
        <v>2016 Sportsman 570 X2 EPS</v>
      </c>
    </row>
    <row r="24679" spans="1:6" x14ac:dyDescent="0.25">
      <c r="A24679" s="5" t="s">
        <v>1706</v>
      </c>
      <c r="B24679" s="5" t="s">
        <v>165</v>
      </c>
      <c r="C24679">
        <v>2016</v>
      </c>
      <c r="D24679" s="6" t="s">
        <v>6680</v>
      </c>
      <c r="F24679" s="3" t="str">
        <f>_xlfn.CONCAT(ARI[[#This Row],[Year]]," ",ARI[[#This Row],[Model]])</f>
        <v>2016 Sportsman 850 Touring SP</v>
      </c>
    </row>
    <row r="24680" spans="1:6" x14ac:dyDescent="0.25">
      <c r="A24680" s="5" t="s">
        <v>1706</v>
      </c>
      <c r="B24680" s="5" t="s">
        <v>165</v>
      </c>
      <c r="C24680">
        <v>2016</v>
      </c>
      <c r="D24680" s="6" t="s">
        <v>6681</v>
      </c>
      <c r="F24680" s="3" t="str">
        <f>_xlfn.CONCAT(ARI[[#This Row],[Year]]," ",ARI[[#This Row],[Model]])</f>
        <v>2016 Sportsman 1000 Touring XP</v>
      </c>
    </row>
    <row r="24681" spans="1:6" x14ac:dyDescent="0.25">
      <c r="A24681" s="5" t="s">
        <v>1706</v>
      </c>
      <c r="B24681" s="5" t="s">
        <v>165</v>
      </c>
      <c r="C24681">
        <v>2016</v>
      </c>
      <c r="D24681" s="6" t="s">
        <v>7033</v>
      </c>
      <c r="F24681" s="3" t="str">
        <f>_xlfn.CONCAT(ARI[[#This Row],[Year]]," ",ARI[[#This Row],[Model]])</f>
        <v>2016 Sportsman 1000 Touring XP Limited</v>
      </c>
    </row>
    <row r="24682" spans="1:6" x14ac:dyDescent="0.25">
      <c r="A24682" s="5" t="s">
        <v>1706</v>
      </c>
      <c r="B24682" s="5" t="s">
        <v>165</v>
      </c>
      <c r="C24682">
        <v>2016</v>
      </c>
      <c r="D24682" s="6" t="s">
        <v>6677</v>
      </c>
      <c r="F24682" s="3" t="str">
        <f>_xlfn.CONCAT(ARI[[#This Row],[Year]]," ",ARI[[#This Row],[Model]])</f>
        <v>2016 Scrambler 850</v>
      </c>
    </row>
    <row r="24683" spans="1:6" x14ac:dyDescent="0.25">
      <c r="A24683" s="5" t="s">
        <v>1706</v>
      </c>
      <c r="B24683" s="5" t="s">
        <v>165</v>
      </c>
      <c r="C24683">
        <v>2016</v>
      </c>
      <c r="D24683" s="6" t="s">
        <v>7034</v>
      </c>
      <c r="F24683" s="3" t="str">
        <f>_xlfn.CONCAT(ARI[[#This Row],[Year]]," ",ARI[[#This Row],[Model]])</f>
        <v>2016 Scrambler 1000 XP</v>
      </c>
    </row>
    <row r="24684" spans="1:6" x14ac:dyDescent="0.25">
      <c r="A24684" s="5" t="s">
        <v>1706</v>
      </c>
      <c r="B24684" s="5" t="s">
        <v>165</v>
      </c>
      <c r="C24684">
        <v>2016</v>
      </c>
      <c r="D24684" s="6" t="s">
        <v>7035</v>
      </c>
      <c r="F24684" s="3" t="str">
        <f>_xlfn.CONCAT(ARI[[#This Row],[Year]]," ",ARI[[#This Row],[Model]])</f>
        <v>2016 Sportsman 850 High Lifter Edition</v>
      </c>
    </row>
    <row r="24685" spans="1:6" x14ac:dyDescent="0.25">
      <c r="A24685" s="5" t="s">
        <v>1706</v>
      </c>
      <c r="B24685" s="5" t="s">
        <v>165</v>
      </c>
      <c r="C24685">
        <v>2016</v>
      </c>
      <c r="D24685" s="6" t="s">
        <v>7036</v>
      </c>
      <c r="F24685" s="3" t="str">
        <f>_xlfn.CONCAT(ARI[[#This Row],[Year]]," ",ARI[[#This Row],[Model]])</f>
        <v>2016 Sportsman 1000 XP High Lifter Edition</v>
      </c>
    </row>
    <row r="24686" spans="1:6" x14ac:dyDescent="0.25">
      <c r="A24686" s="5" t="s">
        <v>733</v>
      </c>
      <c r="B24686" s="5" t="s">
        <v>165</v>
      </c>
      <c r="C24686">
        <v>2016</v>
      </c>
      <c r="D24686" s="6" t="s">
        <v>6689</v>
      </c>
      <c r="F24686" s="3" t="str">
        <f>_xlfn.CONCAT(ARI[[#This Row],[Year]]," ",ARI[[#This Row],[Model]])</f>
        <v>2016 Slingshot</v>
      </c>
    </row>
    <row r="24687" spans="1:6" x14ac:dyDescent="0.25">
      <c r="A24687" s="5" t="s">
        <v>733</v>
      </c>
      <c r="B24687" s="5" t="s">
        <v>165</v>
      </c>
      <c r="C24687">
        <v>2016</v>
      </c>
      <c r="D24687" s="6" t="s">
        <v>6690</v>
      </c>
      <c r="F24687" s="3" t="str">
        <f>_xlfn.CONCAT(ARI[[#This Row],[Year]]," ",ARI[[#This Row],[Model]])</f>
        <v>2016 Slingshot SL</v>
      </c>
    </row>
    <row r="24688" spans="1:6" x14ac:dyDescent="0.25">
      <c r="A24688" s="5" t="s">
        <v>733</v>
      </c>
      <c r="B24688" s="5" t="s">
        <v>165</v>
      </c>
      <c r="C24688">
        <v>2016</v>
      </c>
      <c r="D24688" s="6" t="s">
        <v>6878</v>
      </c>
      <c r="F24688" s="3" t="str">
        <f>_xlfn.CONCAT(ARI[[#This Row],[Year]]," ",ARI[[#This Row],[Model]])</f>
        <v>2016 Slingshot SL LE</v>
      </c>
    </row>
    <row r="24689" spans="1:6" x14ac:dyDescent="0.25">
      <c r="A24689" s="5" t="s">
        <v>169</v>
      </c>
      <c r="B24689" s="5" t="s">
        <v>402</v>
      </c>
      <c r="C24689">
        <v>2016</v>
      </c>
      <c r="D24689" s="6" t="s">
        <v>483</v>
      </c>
      <c r="F24689" s="3" t="str">
        <f>_xlfn.CONCAT(ARI[[#This Row],[Year]]," ",ARI[[#This Row],[Model]])</f>
        <v>2016 50 SX</v>
      </c>
    </row>
    <row r="24690" spans="1:6" x14ac:dyDescent="0.25">
      <c r="A24690" s="5" t="s">
        <v>169</v>
      </c>
      <c r="B24690" s="5" t="s">
        <v>402</v>
      </c>
      <c r="C24690">
        <v>2016</v>
      </c>
      <c r="D24690" s="6" t="s">
        <v>485</v>
      </c>
      <c r="F24690" s="3" t="str">
        <f>_xlfn.CONCAT(ARI[[#This Row],[Year]]," ",ARI[[#This Row],[Model]])</f>
        <v>2016 50 SX Mini</v>
      </c>
    </row>
    <row r="24691" spans="1:6" x14ac:dyDescent="0.25">
      <c r="A24691" s="5" t="s">
        <v>169</v>
      </c>
      <c r="B24691" s="5" t="s">
        <v>402</v>
      </c>
      <c r="C24691">
        <v>2016</v>
      </c>
      <c r="D24691" s="6" t="s">
        <v>530</v>
      </c>
      <c r="F24691" s="3" t="str">
        <f>_xlfn.CONCAT(ARI[[#This Row],[Year]]," ",ARI[[#This Row],[Model]])</f>
        <v>2016 65 SX</v>
      </c>
    </row>
    <row r="24692" spans="1:6" x14ac:dyDescent="0.25">
      <c r="A24692" s="5" t="s">
        <v>169</v>
      </c>
      <c r="B24692" s="5" t="s">
        <v>402</v>
      </c>
      <c r="C24692">
        <v>2016</v>
      </c>
      <c r="D24692" s="6" t="s">
        <v>536</v>
      </c>
      <c r="F24692" s="3" t="str">
        <f>_xlfn.CONCAT(ARI[[#This Row],[Year]]," ",ARI[[#This Row],[Model]])</f>
        <v>2016 85 SX (17/14)</v>
      </c>
    </row>
    <row r="24693" spans="1:6" x14ac:dyDescent="0.25">
      <c r="A24693" s="5" t="s">
        <v>169</v>
      </c>
      <c r="B24693" s="5" t="s">
        <v>402</v>
      </c>
      <c r="C24693">
        <v>2016</v>
      </c>
      <c r="D24693" s="6" t="s">
        <v>411</v>
      </c>
      <c r="F24693" s="3" t="str">
        <f>_xlfn.CONCAT(ARI[[#This Row],[Year]]," ",ARI[[#This Row],[Model]])</f>
        <v>2016 125 SX</v>
      </c>
    </row>
    <row r="24694" spans="1:6" x14ac:dyDescent="0.25">
      <c r="A24694" s="5" t="s">
        <v>169</v>
      </c>
      <c r="B24694" s="5" t="s">
        <v>402</v>
      </c>
      <c r="C24694">
        <v>2016</v>
      </c>
      <c r="D24694" s="6" t="s">
        <v>3319</v>
      </c>
      <c r="F24694" s="3" t="str">
        <f>_xlfn.CONCAT(ARI[[#This Row],[Year]]," ",ARI[[#This Row],[Model]])</f>
        <v>2016 150 SX</v>
      </c>
    </row>
    <row r="24695" spans="1:6" x14ac:dyDescent="0.25">
      <c r="A24695" s="5" t="s">
        <v>169</v>
      </c>
      <c r="B24695" s="5" t="s">
        <v>402</v>
      </c>
      <c r="C24695">
        <v>2016</v>
      </c>
      <c r="D24695" s="6" t="s">
        <v>427</v>
      </c>
      <c r="F24695" s="3" t="str">
        <f>_xlfn.CONCAT(ARI[[#This Row],[Year]]," ",ARI[[#This Row],[Model]])</f>
        <v>2016 250 SX</v>
      </c>
    </row>
    <row r="24696" spans="1:6" x14ac:dyDescent="0.25">
      <c r="A24696" s="5" t="s">
        <v>169</v>
      </c>
      <c r="B24696" s="5" t="s">
        <v>402</v>
      </c>
      <c r="C24696">
        <v>2016</v>
      </c>
      <c r="D24696" s="6" t="s">
        <v>428</v>
      </c>
      <c r="F24696" s="3" t="str">
        <f>_xlfn.CONCAT(ARI[[#This Row],[Year]]," ",ARI[[#This Row],[Model]])</f>
        <v>2016 250 SX-F</v>
      </c>
    </row>
    <row r="24697" spans="1:6" x14ac:dyDescent="0.25">
      <c r="A24697" s="5" t="s">
        <v>169</v>
      </c>
      <c r="B24697" s="5" t="s">
        <v>402</v>
      </c>
      <c r="C24697">
        <v>2016</v>
      </c>
      <c r="D24697" s="6" t="s">
        <v>4740</v>
      </c>
      <c r="F24697" s="3" t="str">
        <f>_xlfn.CONCAT(ARI[[#This Row],[Year]]," ",ARI[[#This Row],[Model]])</f>
        <v>2016 350 SX-F</v>
      </c>
    </row>
    <row r="24698" spans="1:6" x14ac:dyDescent="0.25">
      <c r="A24698" s="5" t="s">
        <v>169</v>
      </c>
      <c r="B24698" s="5" t="s">
        <v>402</v>
      </c>
      <c r="C24698">
        <v>2016</v>
      </c>
      <c r="D24698" s="6" t="s">
        <v>474</v>
      </c>
      <c r="F24698" s="3" t="str">
        <f>_xlfn.CONCAT(ARI[[#This Row],[Year]]," ",ARI[[#This Row],[Model]])</f>
        <v>2016 450 SX-F</v>
      </c>
    </row>
    <row r="24699" spans="1:6" x14ac:dyDescent="0.25">
      <c r="A24699" s="5" t="s">
        <v>169</v>
      </c>
      <c r="B24699" s="5" t="s">
        <v>402</v>
      </c>
      <c r="C24699">
        <v>2016</v>
      </c>
      <c r="D24699" s="6" t="s">
        <v>5327</v>
      </c>
      <c r="F24699" s="3" t="str">
        <f>_xlfn.CONCAT(ARI[[#This Row],[Year]]," ",ARI[[#This Row],[Model]])</f>
        <v>2016 500 XC-W</v>
      </c>
    </row>
    <row r="24700" spans="1:6" x14ac:dyDescent="0.25">
      <c r="A24700" s="5" t="s">
        <v>169</v>
      </c>
      <c r="B24700" s="5" t="s">
        <v>402</v>
      </c>
      <c r="C24700">
        <v>2016</v>
      </c>
      <c r="D24700" s="6" t="s">
        <v>492</v>
      </c>
      <c r="F24700" s="3" t="str">
        <f>_xlfn.CONCAT(ARI[[#This Row],[Year]]," ",ARI[[#This Row],[Model]])</f>
        <v>2016 500 EXC</v>
      </c>
    </row>
    <row r="24701" spans="1:6" x14ac:dyDescent="0.25">
      <c r="A24701" s="5" t="s">
        <v>169</v>
      </c>
      <c r="B24701" s="5" t="s">
        <v>402</v>
      </c>
      <c r="C24701">
        <v>2016</v>
      </c>
      <c r="D24701" s="6" t="s">
        <v>477</v>
      </c>
      <c r="F24701" s="3" t="str">
        <f>_xlfn.CONCAT(ARI[[#This Row],[Year]]," ",ARI[[#This Row],[Model]])</f>
        <v>2016 450 XC-W</v>
      </c>
    </row>
    <row r="24702" spans="1:6" x14ac:dyDescent="0.25">
      <c r="A24702" s="5" t="s">
        <v>169</v>
      </c>
      <c r="B24702" s="5" t="s">
        <v>402</v>
      </c>
      <c r="C24702">
        <v>2016</v>
      </c>
      <c r="D24702" s="6" t="s">
        <v>476</v>
      </c>
      <c r="F24702" s="3" t="str">
        <f>_xlfn.CONCAT(ARI[[#This Row],[Year]]," ",ARI[[#This Row],[Model]])</f>
        <v>2016 450 XC-F</v>
      </c>
    </row>
    <row r="24703" spans="1:6" x14ac:dyDescent="0.25">
      <c r="A24703" s="5" t="s">
        <v>169</v>
      </c>
      <c r="B24703" s="5" t="s">
        <v>402</v>
      </c>
      <c r="C24703">
        <v>2016</v>
      </c>
      <c r="D24703" s="6" t="s">
        <v>5329</v>
      </c>
      <c r="F24703" s="3" t="str">
        <f>_xlfn.CONCAT(ARI[[#This Row],[Year]]," ",ARI[[#This Row],[Model]])</f>
        <v>2016 350 XCF-W</v>
      </c>
    </row>
    <row r="24704" spans="1:6" x14ac:dyDescent="0.25">
      <c r="A24704" s="5" t="s">
        <v>169</v>
      </c>
      <c r="B24704" s="5" t="s">
        <v>402</v>
      </c>
      <c r="C24704">
        <v>2016</v>
      </c>
      <c r="D24704" s="6" t="s">
        <v>5328</v>
      </c>
      <c r="F24704" s="3" t="str">
        <f>_xlfn.CONCAT(ARI[[#This Row],[Year]]," ",ARI[[#This Row],[Model]])</f>
        <v>2016 350 XC-F</v>
      </c>
    </row>
    <row r="24705" spans="1:6" x14ac:dyDescent="0.25">
      <c r="A24705" s="5" t="s">
        <v>169</v>
      </c>
      <c r="B24705" s="5" t="s">
        <v>402</v>
      </c>
      <c r="C24705">
        <v>2016</v>
      </c>
      <c r="D24705" s="6" t="s">
        <v>5326</v>
      </c>
      <c r="F24705" s="3" t="str">
        <f>_xlfn.CONCAT(ARI[[#This Row],[Year]]," ",ARI[[#This Row],[Model]])</f>
        <v>2016 350 EXC-F</v>
      </c>
    </row>
    <row r="24706" spans="1:6" x14ac:dyDescent="0.25">
      <c r="A24706" s="5" t="s">
        <v>169</v>
      </c>
      <c r="B24706" s="5" t="s">
        <v>402</v>
      </c>
      <c r="C24706">
        <v>2016</v>
      </c>
      <c r="D24706" s="6" t="s">
        <v>444</v>
      </c>
      <c r="F24706" s="3" t="str">
        <f>_xlfn.CONCAT(ARI[[#This Row],[Year]]," ",ARI[[#This Row],[Model]])</f>
        <v>2016 300 XC-W</v>
      </c>
    </row>
    <row r="24707" spans="1:6" x14ac:dyDescent="0.25">
      <c r="A24707" s="5" t="s">
        <v>169</v>
      </c>
      <c r="B24707" s="5" t="s">
        <v>402</v>
      </c>
      <c r="C24707">
        <v>2016</v>
      </c>
      <c r="D24707" s="6" t="s">
        <v>443</v>
      </c>
      <c r="F24707" s="3" t="str">
        <f>_xlfn.CONCAT(ARI[[#This Row],[Year]]," ",ARI[[#This Row],[Model]])</f>
        <v>2016 300 XC</v>
      </c>
    </row>
    <row r="24708" spans="1:6" x14ac:dyDescent="0.25">
      <c r="A24708" s="5" t="s">
        <v>169</v>
      </c>
      <c r="B24708" s="5" t="s">
        <v>402</v>
      </c>
      <c r="C24708">
        <v>2016</v>
      </c>
      <c r="D24708" s="6" t="s">
        <v>432</v>
      </c>
      <c r="F24708" s="3" t="str">
        <f>_xlfn.CONCAT(ARI[[#This Row],[Year]]," ",ARI[[#This Row],[Model]])</f>
        <v>2016 250 XC-W</v>
      </c>
    </row>
    <row r="24709" spans="1:6" x14ac:dyDescent="0.25">
      <c r="A24709" s="5" t="s">
        <v>169</v>
      </c>
      <c r="B24709" s="5" t="s">
        <v>402</v>
      </c>
      <c r="C24709">
        <v>2016</v>
      </c>
      <c r="D24709" s="6" t="s">
        <v>434</v>
      </c>
      <c r="F24709" s="3" t="str">
        <f>_xlfn.CONCAT(ARI[[#This Row],[Year]]," ",ARI[[#This Row],[Model]])</f>
        <v>2016 250 XCF-W</v>
      </c>
    </row>
    <row r="24710" spans="1:6" x14ac:dyDescent="0.25">
      <c r="A24710" s="5" t="s">
        <v>169</v>
      </c>
      <c r="B24710" s="5" t="s">
        <v>402</v>
      </c>
      <c r="C24710">
        <v>2016</v>
      </c>
      <c r="D24710" s="6" t="s">
        <v>433</v>
      </c>
      <c r="F24710" s="3" t="str">
        <f>_xlfn.CONCAT(ARI[[#This Row],[Year]]," ",ARI[[#This Row],[Model]])</f>
        <v>2016 250 XC-F</v>
      </c>
    </row>
    <row r="24711" spans="1:6" x14ac:dyDescent="0.25">
      <c r="A24711" s="5" t="s">
        <v>169</v>
      </c>
      <c r="B24711" s="5" t="s">
        <v>402</v>
      </c>
      <c r="C24711">
        <v>2016</v>
      </c>
      <c r="D24711" s="6" t="s">
        <v>431</v>
      </c>
      <c r="F24711" s="3" t="str">
        <f>_xlfn.CONCAT(ARI[[#This Row],[Year]]," ",ARI[[#This Row],[Model]])</f>
        <v>2016 250 XC</v>
      </c>
    </row>
    <row r="24712" spans="1:6" x14ac:dyDescent="0.25">
      <c r="A24712" s="5" t="s">
        <v>169</v>
      </c>
      <c r="B24712" s="5" t="s">
        <v>402</v>
      </c>
      <c r="C24712">
        <v>2016</v>
      </c>
      <c r="D24712" s="6" t="s">
        <v>419</v>
      </c>
      <c r="F24712" s="3" t="str">
        <f>_xlfn.CONCAT(ARI[[#This Row],[Year]]," ",ARI[[#This Row],[Model]])</f>
        <v>2016 200 XC-W</v>
      </c>
    </row>
    <row r="24713" spans="1:6" x14ac:dyDescent="0.25">
      <c r="A24713" s="5" t="s">
        <v>733</v>
      </c>
      <c r="B24713" s="5" t="s">
        <v>544</v>
      </c>
      <c r="C24713">
        <v>2016</v>
      </c>
      <c r="D24713" s="6" t="s">
        <v>7037</v>
      </c>
      <c r="F24713" s="3" t="str">
        <f>_xlfn.CONCAT(ARI[[#This Row],[Year]]," ",ARI[[#This Row],[Model]])</f>
        <v>2016 GSX-R1000 Commemorative Edition</v>
      </c>
    </row>
    <row r="24714" spans="1:6" x14ac:dyDescent="0.25">
      <c r="A24714" s="5" t="s">
        <v>733</v>
      </c>
      <c r="B24714" s="5" t="s">
        <v>544</v>
      </c>
      <c r="C24714">
        <v>2016</v>
      </c>
      <c r="D24714" s="6" t="s">
        <v>6739</v>
      </c>
      <c r="F24714" s="3" t="str">
        <f>_xlfn.CONCAT(ARI[[#This Row],[Year]]," ",ARI[[#This Row],[Model]])</f>
        <v>2016 DL650A V-Strom 650XT</v>
      </c>
    </row>
    <row r="24715" spans="1:6" x14ac:dyDescent="0.25">
      <c r="A24715" s="5" t="s">
        <v>733</v>
      </c>
      <c r="B24715" s="5" t="s">
        <v>544</v>
      </c>
      <c r="C24715">
        <v>2016</v>
      </c>
      <c r="D24715" s="6" t="s">
        <v>1446</v>
      </c>
      <c r="F24715" s="3" t="str">
        <f>_xlfn.CONCAT(ARI[[#This Row],[Year]]," ",ARI[[#This Row],[Model]])</f>
        <v>2016 DL650A V-Strom 650 ABS</v>
      </c>
    </row>
    <row r="24716" spans="1:6" x14ac:dyDescent="0.25">
      <c r="A24716" s="5" t="s">
        <v>733</v>
      </c>
      <c r="B24716" s="5" t="s">
        <v>544</v>
      </c>
      <c r="C24716">
        <v>2016</v>
      </c>
      <c r="D24716" s="6" t="s">
        <v>3660</v>
      </c>
      <c r="F24716" s="3" t="str">
        <f>_xlfn.CONCAT(ARI[[#This Row],[Year]]," ",ARI[[#This Row],[Model]])</f>
        <v>2016 TU250X</v>
      </c>
    </row>
    <row r="24717" spans="1:6" x14ac:dyDescent="0.25">
      <c r="A24717" s="5" t="s">
        <v>733</v>
      </c>
      <c r="B24717" s="5" t="s">
        <v>544</v>
      </c>
      <c r="C24717">
        <v>2016</v>
      </c>
      <c r="D24717" s="6" t="s">
        <v>1502</v>
      </c>
      <c r="F24717" s="3" t="str">
        <f>_xlfn.CONCAT(ARI[[#This Row],[Year]]," ",ARI[[#This Row],[Model]])</f>
        <v>2016 GSF1250SA Bandit ABS</v>
      </c>
    </row>
    <row r="24718" spans="1:6" x14ac:dyDescent="0.25">
      <c r="A24718" s="5" t="s">
        <v>169</v>
      </c>
      <c r="B24718" s="5" t="s">
        <v>544</v>
      </c>
      <c r="C24718">
        <v>2016</v>
      </c>
      <c r="D24718" s="6" t="s">
        <v>566</v>
      </c>
      <c r="F24718" s="3" t="str">
        <f>_xlfn.CONCAT(ARI[[#This Row],[Year]]," ",ARI[[#This Row],[Model]])</f>
        <v>2016 DR650S</v>
      </c>
    </row>
    <row r="24719" spans="1:6" x14ac:dyDescent="0.25">
      <c r="A24719" s="5" t="s">
        <v>169</v>
      </c>
      <c r="B24719" s="5" t="s">
        <v>544</v>
      </c>
      <c r="C24719">
        <v>2016</v>
      </c>
      <c r="D24719" s="6" t="s">
        <v>551</v>
      </c>
      <c r="F24719" s="3" t="str">
        <f>_xlfn.CONCAT(ARI[[#This Row],[Year]]," ",ARI[[#This Row],[Model]])</f>
        <v>2016 DR-Z400S</v>
      </c>
    </row>
    <row r="24720" spans="1:6" x14ac:dyDescent="0.25">
      <c r="A24720" s="5" t="s">
        <v>169</v>
      </c>
      <c r="B24720" s="5" t="s">
        <v>544</v>
      </c>
      <c r="C24720">
        <v>2016</v>
      </c>
      <c r="D24720" s="6" t="s">
        <v>552</v>
      </c>
      <c r="F24720" s="3" t="str">
        <f>_xlfn.CONCAT(ARI[[#This Row],[Year]]," ",ARI[[#This Row],[Model]])</f>
        <v>2016 DR-Z400SM</v>
      </c>
    </row>
    <row r="24721" spans="1:6" x14ac:dyDescent="0.25">
      <c r="A24721" s="5" t="s">
        <v>169</v>
      </c>
      <c r="B24721" s="5" t="s">
        <v>544</v>
      </c>
      <c r="C24721">
        <v>2016</v>
      </c>
      <c r="D24721" s="6" t="s">
        <v>593</v>
      </c>
      <c r="F24721" s="3" t="str">
        <f>_xlfn.CONCAT(ARI[[#This Row],[Year]]," ",ARI[[#This Row],[Model]])</f>
        <v>2016 RM-Z450</v>
      </c>
    </row>
    <row r="24722" spans="1:6" x14ac:dyDescent="0.25">
      <c r="A24722" s="5" t="s">
        <v>169</v>
      </c>
      <c r="B24722" s="5" t="s">
        <v>544</v>
      </c>
      <c r="C24722">
        <v>2016</v>
      </c>
      <c r="D24722" s="6" t="s">
        <v>592</v>
      </c>
      <c r="F24722" s="3" t="str">
        <f>_xlfn.CONCAT(ARI[[#This Row],[Year]]," ",ARI[[#This Row],[Model]])</f>
        <v>2016 RM-Z250</v>
      </c>
    </row>
    <row r="24723" spans="1:6" x14ac:dyDescent="0.25">
      <c r="A24723" s="5" t="s">
        <v>169</v>
      </c>
      <c r="B24723" s="5" t="s">
        <v>544</v>
      </c>
      <c r="C24723">
        <v>2016</v>
      </c>
      <c r="D24723" s="6" t="s">
        <v>589</v>
      </c>
      <c r="F24723" s="3" t="str">
        <f>_xlfn.CONCAT(ARI[[#This Row],[Year]]," ",ARI[[#This Row],[Model]])</f>
        <v>2016 RM85</v>
      </c>
    </row>
    <row r="24724" spans="1:6" x14ac:dyDescent="0.25">
      <c r="A24724" s="5" t="s">
        <v>169</v>
      </c>
      <c r="B24724" s="5" t="s">
        <v>544</v>
      </c>
      <c r="C24724">
        <v>2016</v>
      </c>
      <c r="D24724" s="6" t="s">
        <v>547</v>
      </c>
      <c r="F24724" s="3" t="str">
        <f>_xlfn.CONCAT(ARI[[#This Row],[Year]]," ",ARI[[#This Row],[Model]])</f>
        <v>2016 DR-Z125L</v>
      </c>
    </row>
    <row r="24725" spans="1:6" x14ac:dyDescent="0.25">
      <c r="A24725" s="5" t="s">
        <v>169</v>
      </c>
      <c r="B24725" s="5" t="s">
        <v>544</v>
      </c>
      <c r="C24725">
        <v>2016</v>
      </c>
      <c r="D24725" s="6" t="s">
        <v>553</v>
      </c>
      <c r="F24725" s="3" t="str">
        <f>_xlfn.CONCAT(ARI[[#This Row],[Year]]," ",ARI[[#This Row],[Model]])</f>
        <v>2016 DR-Z70</v>
      </c>
    </row>
    <row r="24726" spans="1:6" x14ac:dyDescent="0.25">
      <c r="A24726" s="5" t="s">
        <v>1706</v>
      </c>
      <c r="B24726" s="5" t="s">
        <v>544</v>
      </c>
      <c r="C24726">
        <v>2016</v>
      </c>
      <c r="D24726" s="6" t="s">
        <v>2037</v>
      </c>
      <c r="F24726" s="3" t="str">
        <f>_xlfn.CONCAT(ARI[[#This Row],[Year]]," ",ARI[[#This Row],[Model]])</f>
        <v>2016 LT-Z90 QuadSport</v>
      </c>
    </row>
    <row r="24727" spans="1:6" x14ac:dyDescent="0.25">
      <c r="A24727" s="5" t="s">
        <v>1706</v>
      </c>
      <c r="B24727" s="5" t="s">
        <v>544</v>
      </c>
      <c r="C24727">
        <v>2016</v>
      </c>
      <c r="D24727" s="6" t="s">
        <v>4745</v>
      </c>
      <c r="F24727" s="3" t="str">
        <f>_xlfn.CONCAT(ARI[[#This Row],[Year]]," ",ARI[[#This Row],[Model]])</f>
        <v>2016 LT-F400F KingQuad FSi</v>
      </c>
    </row>
    <row r="24728" spans="1:6" x14ac:dyDescent="0.25">
      <c r="A24728" s="5" t="s">
        <v>1706</v>
      </c>
      <c r="B24728" s="5" t="s">
        <v>544</v>
      </c>
      <c r="C24728">
        <v>2016</v>
      </c>
      <c r="D24728" s="6" t="s">
        <v>6502</v>
      </c>
      <c r="F24728" s="3" t="str">
        <f>_xlfn.CONCAT(ARI[[#This Row],[Year]]," ",ARI[[#This Row],[Model]])</f>
        <v>2016 LT-A400F KingQuad ASi LE</v>
      </c>
    </row>
    <row r="24729" spans="1:6" x14ac:dyDescent="0.25">
      <c r="A24729" s="5" t="s">
        <v>1706</v>
      </c>
      <c r="B24729" s="5" t="s">
        <v>544</v>
      </c>
      <c r="C24729">
        <v>2016</v>
      </c>
      <c r="D24729" s="6" t="s">
        <v>4743</v>
      </c>
      <c r="F24729" s="3" t="str">
        <f>_xlfn.CONCAT(ARI[[#This Row],[Year]]," ",ARI[[#This Row],[Model]])</f>
        <v>2016 LT-A400F KingQuad ASi</v>
      </c>
    </row>
    <row r="24730" spans="1:6" x14ac:dyDescent="0.25">
      <c r="A24730" s="5" t="s">
        <v>1706</v>
      </c>
      <c r="B24730" s="5" t="s">
        <v>544</v>
      </c>
      <c r="C24730">
        <v>2016</v>
      </c>
      <c r="D24730" s="6" t="s">
        <v>4746</v>
      </c>
      <c r="F24730" s="3" t="str">
        <f>_xlfn.CONCAT(ARI[[#This Row],[Year]]," ",ARI[[#This Row],[Model]])</f>
        <v>2016 LT-A500 KingQuad AXi</v>
      </c>
    </row>
    <row r="24731" spans="1:6" x14ac:dyDescent="0.25">
      <c r="A24731" s="5" t="s">
        <v>1706</v>
      </c>
      <c r="B24731" s="5" t="s">
        <v>544</v>
      </c>
      <c r="C24731">
        <v>2016</v>
      </c>
      <c r="D24731" s="6" t="s">
        <v>4747</v>
      </c>
      <c r="F24731" s="3" t="str">
        <f>_xlfn.CONCAT(ARI[[#This Row],[Year]]," ",ARI[[#This Row],[Model]])</f>
        <v>2016 LT-A500 KingQuad AXi Power Steering</v>
      </c>
    </row>
    <row r="24732" spans="1:6" x14ac:dyDescent="0.25">
      <c r="A24732" s="5" t="s">
        <v>1706</v>
      </c>
      <c r="B24732" s="5" t="s">
        <v>544</v>
      </c>
      <c r="C24732">
        <v>2016</v>
      </c>
      <c r="D24732" s="6" t="s">
        <v>7038</v>
      </c>
      <c r="F24732" s="3" t="str">
        <f>_xlfn.CONCAT(ARI[[#This Row],[Year]]," ",ARI[[#This Row],[Model]])</f>
        <v>2016 LT-A500 KingQuad AXi Power Steering SE</v>
      </c>
    </row>
    <row r="24733" spans="1:6" x14ac:dyDescent="0.25">
      <c r="A24733" s="5" t="s">
        <v>1706</v>
      </c>
      <c r="B24733" s="5" t="s">
        <v>544</v>
      </c>
      <c r="C24733">
        <v>2016</v>
      </c>
      <c r="D24733" s="6" t="s">
        <v>2497</v>
      </c>
      <c r="F24733" s="3" t="str">
        <f>_xlfn.CONCAT(ARI[[#This Row],[Year]]," ",ARI[[#This Row],[Model]])</f>
        <v>2016 LT-A750X KingQuad AXi 4x4</v>
      </c>
    </row>
    <row r="24734" spans="1:6" x14ac:dyDescent="0.25">
      <c r="A24734" s="5" t="s">
        <v>1706</v>
      </c>
      <c r="B24734" s="5" t="s">
        <v>544</v>
      </c>
      <c r="C24734">
        <v>2016</v>
      </c>
      <c r="D24734" s="6" t="s">
        <v>4748</v>
      </c>
      <c r="F24734" s="3" t="str">
        <f>_xlfn.CONCAT(ARI[[#This Row],[Year]]," ",ARI[[#This Row],[Model]])</f>
        <v>2016 LT-A750 KingQuad AXi Power Steering</v>
      </c>
    </row>
    <row r="24735" spans="1:6" x14ac:dyDescent="0.25">
      <c r="A24735" s="5" t="s">
        <v>1706</v>
      </c>
      <c r="B24735" s="5" t="s">
        <v>544</v>
      </c>
      <c r="C24735">
        <v>2016</v>
      </c>
      <c r="D24735" s="6" t="s">
        <v>7039</v>
      </c>
      <c r="F24735" s="3" t="str">
        <f>_xlfn.CONCAT(ARI[[#This Row],[Year]]," ",ARI[[#This Row],[Model]])</f>
        <v>2016 LT-A750 KingQuad AXi Power Steering SE</v>
      </c>
    </row>
    <row r="24736" spans="1:6" x14ac:dyDescent="0.25">
      <c r="A24736" s="5" t="s">
        <v>2440</v>
      </c>
      <c r="B24736" s="5" t="s">
        <v>356</v>
      </c>
      <c r="C24736">
        <v>2016</v>
      </c>
      <c r="D24736" s="6" t="s">
        <v>6647</v>
      </c>
      <c r="F24736" s="3" t="str">
        <f>_xlfn.CONCAT(ARI[[#This Row],[Year]]," ",ARI[[#This Row],[Model]])</f>
        <v>2016 KAF820 Mule PRO-FXT</v>
      </c>
    </row>
    <row r="24737" spans="1:6" x14ac:dyDescent="0.25">
      <c r="A24737" s="5" t="s">
        <v>2440</v>
      </c>
      <c r="B24737" s="5" t="s">
        <v>356</v>
      </c>
      <c r="C24737">
        <v>2016</v>
      </c>
      <c r="D24737" s="6" t="s">
        <v>6648</v>
      </c>
      <c r="F24737" s="3" t="str">
        <f>_xlfn.CONCAT(ARI[[#This Row],[Year]]," ",ARI[[#This Row],[Model]])</f>
        <v>2016 KAF820 Mule PRO-FXT EPS</v>
      </c>
    </row>
    <row r="24738" spans="1:6" x14ac:dyDescent="0.25">
      <c r="A24738" s="5" t="s">
        <v>2440</v>
      </c>
      <c r="B24738" s="5" t="s">
        <v>356</v>
      </c>
      <c r="C24738">
        <v>2016</v>
      </c>
      <c r="D24738" s="6" t="s">
        <v>6650</v>
      </c>
      <c r="F24738" s="3" t="str">
        <f>_xlfn.CONCAT(ARI[[#This Row],[Year]]," ",ARI[[#This Row],[Model]])</f>
        <v>2016 KAF820 Mule PRO-FXT EPS Camo</v>
      </c>
    </row>
    <row r="24739" spans="1:6" x14ac:dyDescent="0.25">
      <c r="A24739" s="5" t="s">
        <v>2440</v>
      </c>
      <c r="B24739" s="5" t="s">
        <v>356</v>
      </c>
      <c r="C24739">
        <v>2016</v>
      </c>
      <c r="D24739" s="6" t="s">
        <v>6649</v>
      </c>
      <c r="F24739" s="3" t="str">
        <f>_xlfn.CONCAT(ARI[[#This Row],[Year]]," ",ARI[[#This Row],[Model]])</f>
        <v>2016 KAF820 Mule PRO-FXT EPS LE</v>
      </c>
    </row>
    <row r="24740" spans="1:6" x14ac:dyDescent="0.25">
      <c r="A24740" s="5" t="s">
        <v>2440</v>
      </c>
      <c r="B24740" s="5" t="s">
        <v>356</v>
      </c>
      <c r="C24740">
        <v>2016</v>
      </c>
      <c r="D24740" s="6" t="s">
        <v>7040</v>
      </c>
      <c r="F24740" s="3" t="str">
        <f>_xlfn.CONCAT(ARI[[#This Row],[Year]]," ",ARI[[#This Row],[Model]])</f>
        <v>2016 KAF820 Mule PRO-FXT Ranch Edition</v>
      </c>
    </row>
    <row r="24741" spans="1:6" x14ac:dyDescent="0.25">
      <c r="A24741" s="5" t="s">
        <v>2440</v>
      </c>
      <c r="B24741" s="5" t="s">
        <v>356</v>
      </c>
      <c r="C24741">
        <v>2016</v>
      </c>
      <c r="D24741" s="6" t="s">
        <v>7041</v>
      </c>
      <c r="F24741" s="3" t="str">
        <f>_xlfn.CONCAT(ARI[[#This Row],[Year]]," ",ARI[[#This Row],[Model]])</f>
        <v>2016 KAF820 Mule PRO-FX</v>
      </c>
    </row>
    <row r="24742" spans="1:6" x14ac:dyDescent="0.25">
      <c r="A24742" s="5" t="s">
        <v>2440</v>
      </c>
      <c r="B24742" s="5" t="s">
        <v>356</v>
      </c>
      <c r="C24742">
        <v>2016</v>
      </c>
      <c r="D24742" s="6" t="s">
        <v>7042</v>
      </c>
      <c r="F24742" s="3" t="str">
        <f>_xlfn.CONCAT(ARI[[#This Row],[Year]]," ",ARI[[#This Row],[Model]])</f>
        <v>2016 KAF820 Mule PRO-FX EPS</v>
      </c>
    </row>
    <row r="24743" spans="1:6" x14ac:dyDescent="0.25">
      <c r="A24743" s="5" t="s">
        <v>2440</v>
      </c>
      <c r="B24743" s="5" t="s">
        <v>356</v>
      </c>
      <c r="C24743">
        <v>2016</v>
      </c>
      <c r="D24743" s="6" t="s">
        <v>7043</v>
      </c>
      <c r="F24743" s="3" t="str">
        <f>_xlfn.CONCAT(ARI[[#This Row],[Year]]," ",ARI[[#This Row],[Model]])</f>
        <v>2016 KAF820 Mule PRO-FX EPS Camo</v>
      </c>
    </row>
    <row r="24744" spans="1:6" x14ac:dyDescent="0.25">
      <c r="A24744" s="5" t="s">
        <v>2440</v>
      </c>
      <c r="B24744" s="5" t="s">
        <v>356</v>
      </c>
      <c r="C24744">
        <v>2016</v>
      </c>
      <c r="D24744" s="6" t="s">
        <v>7044</v>
      </c>
      <c r="F24744" s="3" t="str">
        <f>_xlfn.CONCAT(ARI[[#This Row],[Year]]," ",ARI[[#This Row],[Model]])</f>
        <v>2016 KAF820 Mule PRO-FX EPS LE</v>
      </c>
    </row>
    <row r="24745" spans="1:6" x14ac:dyDescent="0.25">
      <c r="A24745" s="5" t="s">
        <v>2440</v>
      </c>
      <c r="B24745" s="5" t="s">
        <v>356</v>
      </c>
      <c r="C24745">
        <v>2016</v>
      </c>
      <c r="D24745" s="6" t="s">
        <v>6233</v>
      </c>
      <c r="F24745" s="3" t="str">
        <f>_xlfn.CONCAT(ARI[[#This Row],[Year]]," ",ARI[[#This Row],[Model]])</f>
        <v>2016 KRT800 Teryx4</v>
      </c>
    </row>
    <row r="24746" spans="1:6" x14ac:dyDescent="0.25">
      <c r="A24746" s="5" t="s">
        <v>2440</v>
      </c>
      <c r="B24746" s="5" t="s">
        <v>356</v>
      </c>
      <c r="C24746">
        <v>2016</v>
      </c>
      <c r="D24746" s="6" t="s">
        <v>6235</v>
      </c>
      <c r="F24746" s="3" t="str">
        <f>_xlfn.CONCAT(ARI[[#This Row],[Year]]," ",ARI[[#This Row],[Model]])</f>
        <v>2016 KRT800 Teryx4 Camo</v>
      </c>
    </row>
    <row r="24747" spans="1:6" x14ac:dyDescent="0.25">
      <c r="A24747" s="5" t="s">
        <v>2440</v>
      </c>
      <c r="B24747" s="5" t="s">
        <v>356</v>
      </c>
      <c r="C24747">
        <v>2016</v>
      </c>
      <c r="D24747" s="6" t="s">
        <v>6234</v>
      </c>
      <c r="F24747" s="3" t="str">
        <f>_xlfn.CONCAT(ARI[[#This Row],[Year]]," ",ARI[[#This Row],[Model]])</f>
        <v>2016 KRT800 Teryx4 LE</v>
      </c>
    </row>
    <row r="24748" spans="1:6" x14ac:dyDescent="0.25">
      <c r="A24748" s="5" t="s">
        <v>2440</v>
      </c>
      <c r="B24748" s="5" t="s">
        <v>356</v>
      </c>
      <c r="C24748">
        <v>2016</v>
      </c>
      <c r="D24748" s="6" t="s">
        <v>6402</v>
      </c>
      <c r="F24748" s="3" t="str">
        <f>_xlfn.CONCAT(ARI[[#This Row],[Year]]," ",ARI[[#This Row],[Model]])</f>
        <v>2016 KRF800 Teryx</v>
      </c>
    </row>
    <row r="24749" spans="1:6" x14ac:dyDescent="0.25">
      <c r="A24749" s="5" t="s">
        <v>2440</v>
      </c>
      <c r="B24749" s="5" t="s">
        <v>356</v>
      </c>
      <c r="C24749">
        <v>2016</v>
      </c>
      <c r="D24749" s="6" t="s">
        <v>6404</v>
      </c>
      <c r="F24749" s="3" t="str">
        <f>_xlfn.CONCAT(ARI[[#This Row],[Year]]," ",ARI[[#This Row],[Model]])</f>
        <v>2016 KRF800 Teryx Camo</v>
      </c>
    </row>
    <row r="24750" spans="1:6" x14ac:dyDescent="0.25">
      <c r="A24750" s="5" t="s">
        <v>2440</v>
      </c>
      <c r="B24750" s="5" t="s">
        <v>356</v>
      </c>
      <c r="C24750">
        <v>2016</v>
      </c>
      <c r="D24750" s="6" t="s">
        <v>6403</v>
      </c>
      <c r="F24750" s="3" t="str">
        <f>_xlfn.CONCAT(ARI[[#This Row],[Year]]," ",ARI[[#This Row],[Model]])</f>
        <v>2016 KRF800 Teryx LE</v>
      </c>
    </row>
    <row r="24751" spans="1:6" x14ac:dyDescent="0.25">
      <c r="A24751" s="5" t="s">
        <v>2440</v>
      </c>
      <c r="B24751" s="5" t="s">
        <v>356</v>
      </c>
      <c r="C24751">
        <v>2016</v>
      </c>
      <c r="D24751" s="6" t="s">
        <v>2595</v>
      </c>
      <c r="F24751" s="3" t="str">
        <f>_xlfn.CONCAT(ARI[[#This Row],[Year]]," ",ARI[[#This Row],[Model]])</f>
        <v>2016 KAF400 Mule 600</v>
      </c>
    </row>
    <row r="24752" spans="1:6" x14ac:dyDescent="0.25">
      <c r="A24752" s="5" t="s">
        <v>2440</v>
      </c>
      <c r="B24752" s="5" t="s">
        <v>356</v>
      </c>
      <c r="C24752">
        <v>2016</v>
      </c>
      <c r="D24752" s="6" t="s">
        <v>2596</v>
      </c>
      <c r="F24752" s="3" t="str">
        <f>_xlfn.CONCAT(ARI[[#This Row],[Year]]," ",ARI[[#This Row],[Model]])</f>
        <v>2016 KAF400 Mule 610 4x4</v>
      </c>
    </row>
    <row r="24753" spans="1:6" x14ac:dyDescent="0.25">
      <c r="A24753" s="5" t="s">
        <v>2440</v>
      </c>
      <c r="B24753" s="5" t="s">
        <v>356</v>
      </c>
      <c r="C24753">
        <v>2016</v>
      </c>
      <c r="D24753" s="6" t="s">
        <v>7045</v>
      </c>
      <c r="F24753" s="3" t="str">
        <f>_xlfn.CONCAT(ARI[[#This Row],[Year]]," ",ARI[[#This Row],[Model]])</f>
        <v>2016 KAF400 Mule 610 4x4 SE</v>
      </c>
    </row>
    <row r="24754" spans="1:6" x14ac:dyDescent="0.25">
      <c r="A24754" s="5" t="s">
        <v>2440</v>
      </c>
      <c r="B24754" s="5" t="s">
        <v>356</v>
      </c>
      <c r="C24754">
        <v>2016</v>
      </c>
      <c r="D24754" s="6" t="s">
        <v>6407</v>
      </c>
      <c r="F24754" s="3" t="str">
        <f>_xlfn.CONCAT(ARI[[#This Row],[Year]]," ",ARI[[#This Row],[Model]])</f>
        <v>2016 KAF400 Mule 610 4x4 XC SE</v>
      </c>
    </row>
    <row r="24755" spans="1:6" x14ac:dyDescent="0.25">
      <c r="A24755" s="5" t="s">
        <v>2440</v>
      </c>
      <c r="B24755" s="5" t="s">
        <v>356</v>
      </c>
      <c r="C24755">
        <v>2016</v>
      </c>
      <c r="D24755" s="6" t="s">
        <v>4550</v>
      </c>
      <c r="F24755" s="3" t="str">
        <f>_xlfn.CONCAT(ARI[[#This Row],[Year]]," ",ARI[[#This Row],[Model]])</f>
        <v>2016 KAF400 Mule 610 4x4 XC</v>
      </c>
    </row>
    <row r="24756" spans="1:6" x14ac:dyDescent="0.25">
      <c r="A24756" s="5" t="s">
        <v>2440</v>
      </c>
      <c r="B24756" s="5" t="s">
        <v>356</v>
      </c>
      <c r="C24756">
        <v>2016</v>
      </c>
      <c r="D24756" s="6" t="s">
        <v>3778</v>
      </c>
      <c r="F24756" s="3" t="str">
        <f>_xlfn.CONCAT(ARI[[#This Row],[Year]]," ",ARI[[#This Row],[Model]])</f>
        <v>2016 KAF620 Mule 4000</v>
      </c>
    </row>
    <row r="24757" spans="1:6" x14ac:dyDescent="0.25">
      <c r="A24757" s="5" t="s">
        <v>2440</v>
      </c>
      <c r="B24757" s="5" t="s">
        <v>356</v>
      </c>
      <c r="C24757">
        <v>2016</v>
      </c>
      <c r="D24757" s="6" t="s">
        <v>3779</v>
      </c>
      <c r="F24757" s="3" t="str">
        <f>_xlfn.CONCAT(ARI[[#This Row],[Year]]," ",ARI[[#This Row],[Model]])</f>
        <v>2016 KAF620 Mule 4010 4x4</v>
      </c>
    </row>
    <row r="24758" spans="1:6" x14ac:dyDescent="0.25">
      <c r="A24758" s="5" t="s">
        <v>2440</v>
      </c>
      <c r="B24758" s="5" t="s">
        <v>356</v>
      </c>
      <c r="C24758">
        <v>2016</v>
      </c>
      <c r="D24758" s="6" t="s">
        <v>7046</v>
      </c>
      <c r="F24758" s="3" t="str">
        <f>_xlfn.CONCAT(ARI[[#This Row],[Year]]," ",ARI[[#This Row],[Model]])</f>
        <v>2016 KAF620 Mule 4010 4x4 SE</v>
      </c>
    </row>
    <row r="24759" spans="1:6" x14ac:dyDescent="0.25">
      <c r="A24759" s="5" t="s">
        <v>2440</v>
      </c>
      <c r="B24759" s="5" t="s">
        <v>356</v>
      </c>
      <c r="C24759">
        <v>2016</v>
      </c>
      <c r="D24759" s="6" t="s">
        <v>3782</v>
      </c>
      <c r="F24759" s="3" t="str">
        <f>_xlfn.CONCAT(ARI[[#This Row],[Year]]," ",ARI[[#This Row],[Model]])</f>
        <v>2016 KAF620 Mule 4010 Trans 4x4</v>
      </c>
    </row>
    <row r="24760" spans="1:6" x14ac:dyDescent="0.25">
      <c r="A24760" s="5" t="s">
        <v>2440</v>
      </c>
      <c r="B24760" s="5" t="s">
        <v>356</v>
      </c>
      <c r="C24760">
        <v>2016</v>
      </c>
      <c r="D24760" s="6" t="s">
        <v>7047</v>
      </c>
      <c r="F24760" s="3" t="str">
        <f>_xlfn.CONCAT(ARI[[#This Row],[Year]]," ",ARI[[#This Row],[Model]])</f>
        <v>2016 KAF620 Mule 4010 Trans 4x4 SE</v>
      </c>
    </row>
    <row r="24761" spans="1:6" x14ac:dyDescent="0.25">
      <c r="A24761" s="5" t="s">
        <v>2440</v>
      </c>
      <c r="B24761" s="5" t="s">
        <v>356</v>
      </c>
      <c r="C24761">
        <v>2016</v>
      </c>
      <c r="D24761" s="6" t="s">
        <v>7048</v>
      </c>
      <c r="F24761" s="3" t="str">
        <f>_xlfn.CONCAT(ARI[[#This Row],[Year]]," ",ARI[[#This Row],[Model]])</f>
        <v>2016 KAF1000 Mule PRO-DX Diesel</v>
      </c>
    </row>
    <row r="24762" spans="1:6" x14ac:dyDescent="0.25">
      <c r="A24762" s="5" t="s">
        <v>2440</v>
      </c>
      <c r="B24762" s="5" t="s">
        <v>356</v>
      </c>
      <c r="C24762">
        <v>2016</v>
      </c>
      <c r="D24762" s="6" t="s">
        <v>7049</v>
      </c>
      <c r="F24762" s="3" t="str">
        <f>_xlfn.CONCAT(ARI[[#This Row],[Year]]," ",ARI[[#This Row],[Model]])</f>
        <v>2016 KAF1000 Mule PRO-DX EPS Diesel</v>
      </c>
    </row>
    <row r="24763" spans="1:6" x14ac:dyDescent="0.25">
      <c r="A24763" s="5" t="s">
        <v>2440</v>
      </c>
      <c r="B24763" s="5" t="s">
        <v>356</v>
      </c>
      <c r="C24763">
        <v>2016</v>
      </c>
      <c r="D24763" s="6" t="s">
        <v>7050</v>
      </c>
      <c r="F24763" s="3" t="str">
        <f>_xlfn.CONCAT(ARI[[#This Row],[Year]]," ",ARI[[#This Row],[Model]])</f>
        <v>2016 KAF1000 Mule PRO-DX EPS LE Diesel</v>
      </c>
    </row>
    <row r="24764" spans="1:6" x14ac:dyDescent="0.25">
      <c r="A24764" s="5" t="s">
        <v>2440</v>
      </c>
      <c r="B24764" s="5" t="s">
        <v>356</v>
      </c>
      <c r="C24764">
        <v>2016</v>
      </c>
      <c r="D24764" s="6" t="s">
        <v>7051</v>
      </c>
      <c r="F24764" s="3" t="str">
        <f>_xlfn.CONCAT(ARI[[#This Row],[Year]]," ",ARI[[#This Row],[Model]])</f>
        <v>2016 KAF1000 Mule PRO-DXT EPS LE Diesel</v>
      </c>
    </row>
    <row r="24765" spans="1:6" x14ac:dyDescent="0.25">
      <c r="A24765" s="5" t="s">
        <v>2440</v>
      </c>
      <c r="B24765" s="5" t="s">
        <v>356</v>
      </c>
      <c r="C24765">
        <v>2016</v>
      </c>
      <c r="D24765" s="6" t="s">
        <v>7052</v>
      </c>
      <c r="F24765" s="3" t="str">
        <f>_xlfn.CONCAT(ARI[[#This Row],[Year]]," ",ARI[[#This Row],[Model]])</f>
        <v>2016 KAF1000 Mule PRO-DXT EPS Diesel</v>
      </c>
    </row>
    <row r="24766" spans="1:6" x14ac:dyDescent="0.25">
      <c r="A24766" s="5" t="s">
        <v>2440</v>
      </c>
      <c r="B24766" s="5" t="s">
        <v>356</v>
      </c>
      <c r="C24766">
        <v>2016</v>
      </c>
      <c r="D24766" s="6" t="s">
        <v>7053</v>
      </c>
      <c r="F24766" s="3" t="str">
        <f>_xlfn.CONCAT(ARI[[#This Row],[Year]]," ",ARI[[#This Row],[Model]])</f>
        <v>2016 KAF1000 Mule PRO-DXT Diesel</v>
      </c>
    </row>
    <row r="24767" spans="1:6" x14ac:dyDescent="0.25">
      <c r="A24767" s="5" t="s">
        <v>169</v>
      </c>
      <c r="B24767" s="5" t="s">
        <v>3807</v>
      </c>
      <c r="C24767">
        <v>2016</v>
      </c>
      <c r="D24767" s="6" t="s">
        <v>6714</v>
      </c>
      <c r="F24767" s="3" t="str">
        <f>_xlfn.CONCAT(ARI[[#This Row],[Year]]," ",ARI[[#This Row],[Model]])</f>
        <v>2016 430 RS</v>
      </c>
    </row>
    <row r="24768" spans="1:6" x14ac:dyDescent="0.25">
      <c r="A24768" s="5" t="s">
        <v>169</v>
      </c>
      <c r="B24768" s="5" t="s">
        <v>3807</v>
      </c>
      <c r="C24768">
        <v>2016</v>
      </c>
      <c r="D24768" s="6" t="s">
        <v>6715</v>
      </c>
      <c r="F24768" s="3" t="str">
        <f>_xlfn.CONCAT(ARI[[#This Row],[Year]]," ",ARI[[#This Row],[Model]])</f>
        <v>2016 500 RS</v>
      </c>
    </row>
    <row r="24769" spans="1:6" x14ac:dyDescent="0.25">
      <c r="A24769" s="5" t="s">
        <v>169</v>
      </c>
      <c r="B24769" s="5" t="s">
        <v>3807</v>
      </c>
      <c r="C24769">
        <v>2016</v>
      </c>
      <c r="D24769" s="6" t="s">
        <v>5757</v>
      </c>
      <c r="F24769" s="3" t="str">
        <f>_xlfn.CONCAT(ARI[[#This Row],[Year]]," ",ARI[[#This Row],[Model]])</f>
        <v>2016 250 RR</v>
      </c>
    </row>
    <row r="24770" spans="1:6" x14ac:dyDescent="0.25">
      <c r="A24770" s="5" t="s">
        <v>169</v>
      </c>
      <c r="B24770" s="5" t="s">
        <v>3807</v>
      </c>
      <c r="C24770">
        <v>2016</v>
      </c>
      <c r="D24770" s="6" t="s">
        <v>5758</v>
      </c>
      <c r="F24770" s="3" t="str">
        <f>_xlfn.CONCAT(ARI[[#This Row],[Year]]," ",ARI[[#This Row],[Model]])</f>
        <v>2016 300 RR</v>
      </c>
    </row>
    <row r="24771" spans="1:6" x14ac:dyDescent="0.25">
      <c r="A24771" s="5" t="s">
        <v>169</v>
      </c>
      <c r="B24771" s="5" t="s">
        <v>3807</v>
      </c>
      <c r="C24771">
        <v>2016</v>
      </c>
      <c r="D24771" s="6" t="s">
        <v>7054</v>
      </c>
      <c r="F24771" s="3" t="str">
        <f>_xlfn.CONCAT(ARI[[#This Row],[Year]]," ",ARI[[#This Row],[Model]])</f>
        <v>2016 300 Xtrainer</v>
      </c>
    </row>
    <row r="24772" spans="1:6" x14ac:dyDescent="0.25">
      <c r="A24772" s="5" t="s">
        <v>169</v>
      </c>
      <c r="B24772" s="5" t="s">
        <v>3807</v>
      </c>
      <c r="C24772">
        <v>2016</v>
      </c>
      <c r="D24772" s="6" t="s">
        <v>6717</v>
      </c>
      <c r="F24772" s="3" t="str">
        <f>_xlfn.CONCAT(ARI[[#This Row],[Year]]," ",ARI[[#This Row],[Model]])</f>
        <v>2016 390 RR</v>
      </c>
    </row>
    <row r="24773" spans="1:6" x14ac:dyDescent="0.25">
      <c r="A24773" s="5" t="s">
        <v>169</v>
      </c>
      <c r="B24773" s="5" t="s">
        <v>3807</v>
      </c>
      <c r="C24773">
        <v>2016</v>
      </c>
      <c r="D24773" s="6" t="s">
        <v>6718</v>
      </c>
      <c r="F24773" s="3" t="str">
        <f>_xlfn.CONCAT(ARI[[#This Row],[Year]]," ",ARI[[#This Row],[Model]])</f>
        <v>2016 430 RR</v>
      </c>
    </row>
    <row r="24774" spans="1:6" x14ac:dyDescent="0.25">
      <c r="A24774" s="5" t="s">
        <v>169</v>
      </c>
      <c r="B24774" s="5" t="s">
        <v>3807</v>
      </c>
      <c r="C24774">
        <v>2016</v>
      </c>
      <c r="D24774" s="6" t="s">
        <v>6719</v>
      </c>
      <c r="F24774" s="3" t="str">
        <f>_xlfn.CONCAT(ARI[[#This Row],[Year]]," ",ARI[[#This Row],[Model]])</f>
        <v>2016 480 RR</v>
      </c>
    </row>
    <row r="24775" spans="1:6" x14ac:dyDescent="0.25">
      <c r="A24775" s="5" t="s">
        <v>169</v>
      </c>
      <c r="B24775" s="5" t="s">
        <v>3807</v>
      </c>
      <c r="C24775">
        <v>2016</v>
      </c>
      <c r="D24775" s="6" t="s">
        <v>6716</v>
      </c>
      <c r="F24775" s="3" t="str">
        <f>_xlfn.CONCAT(ARI[[#This Row],[Year]]," ",ARI[[#This Row],[Model]])</f>
        <v>2016 350 RR EFI</v>
      </c>
    </row>
    <row r="24776" spans="1:6" x14ac:dyDescent="0.25">
      <c r="A24776" s="5" t="s">
        <v>2502</v>
      </c>
      <c r="B24776" s="5" t="s">
        <v>621</v>
      </c>
      <c r="C24776">
        <v>2016</v>
      </c>
      <c r="D24776" s="6" t="s">
        <v>5737</v>
      </c>
      <c r="F24776" s="3" t="str">
        <f>_xlfn.CONCAT(ARI[[#This Row],[Year]]," ",ARI[[#This Row],[Model]])</f>
        <v>2016 SRX120 SRX120</v>
      </c>
    </row>
    <row r="24777" spans="1:6" x14ac:dyDescent="0.25">
      <c r="A24777" s="5" t="s">
        <v>2502</v>
      </c>
      <c r="B24777" s="5" t="s">
        <v>621</v>
      </c>
      <c r="C24777">
        <v>2016</v>
      </c>
      <c r="D24777" s="6" t="s">
        <v>7055</v>
      </c>
      <c r="F24777" s="3" t="str">
        <f>_xlfn.CONCAT(ARI[[#This Row],[Year]]," ",ARI[[#This Row],[Model]])</f>
        <v>2016 VK10F VK Professional II</v>
      </c>
    </row>
    <row r="24778" spans="1:6" x14ac:dyDescent="0.25">
      <c r="A24778" s="5" t="s">
        <v>2502</v>
      </c>
      <c r="B24778" s="5" t="s">
        <v>621</v>
      </c>
      <c r="C24778">
        <v>2016</v>
      </c>
      <c r="D24778" s="6" t="s">
        <v>5736</v>
      </c>
      <c r="F24778" s="3" t="str">
        <f>_xlfn.CONCAT(ARI[[#This Row],[Year]]," ",ARI[[#This Row],[Model]])</f>
        <v>2016 PZ50 Venture MP</v>
      </c>
    </row>
    <row r="24779" spans="1:6" x14ac:dyDescent="0.25">
      <c r="A24779" s="5" t="s">
        <v>2502</v>
      </c>
      <c r="B24779" s="5" t="s">
        <v>621</v>
      </c>
      <c r="C24779">
        <v>2016</v>
      </c>
      <c r="D24779" s="6" t="s">
        <v>2914</v>
      </c>
      <c r="F24779" s="3" t="str">
        <f>_xlfn.CONCAT(ARI[[#This Row],[Year]]," ",ARI[[#This Row],[Model]])</f>
        <v>2016 RST90 RS Venture</v>
      </c>
    </row>
    <row r="24780" spans="1:6" x14ac:dyDescent="0.25">
      <c r="A24780" s="5" t="s">
        <v>2502</v>
      </c>
      <c r="B24780" s="5" t="s">
        <v>621</v>
      </c>
      <c r="C24780">
        <v>2016</v>
      </c>
      <c r="D24780" s="6" t="s">
        <v>6691</v>
      </c>
      <c r="F24780" s="3" t="str">
        <f>_xlfn.CONCAT(ARI[[#This Row],[Year]]," ",ARI[[#This Row],[Model]])</f>
        <v>2016 RST90TF RS Venture TF</v>
      </c>
    </row>
    <row r="24781" spans="1:6" x14ac:dyDescent="0.25">
      <c r="A24781" s="5" t="s">
        <v>2502</v>
      </c>
      <c r="B24781" s="5" t="s">
        <v>621</v>
      </c>
      <c r="C24781">
        <v>2016</v>
      </c>
      <c r="D24781" s="6" t="s">
        <v>7056</v>
      </c>
      <c r="F24781" s="3" t="str">
        <f>_xlfn.CONCAT(ARI[[#This Row],[Year]]," ",ARI[[#This Row],[Model]])</f>
        <v>2016 RST90TFY RS Venture TF BAT</v>
      </c>
    </row>
    <row r="24782" spans="1:6" x14ac:dyDescent="0.25">
      <c r="A24782" s="5" t="s">
        <v>2502</v>
      </c>
      <c r="B24782" s="5" t="s">
        <v>621</v>
      </c>
      <c r="C24782">
        <v>2016</v>
      </c>
      <c r="D24782" s="6" t="s">
        <v>7057</v>
      </c>
      <c r="F24782" s="3" t="str">
        <f>_xlfn.CONCAT(ARI[[#This Row],[Year]]," ",ARI[[#This Row],[Model]])</f>
        <v>2016 RST90TFL RS Venture TF LE</v>
      </c>
    </row>
    <row r="24783" spans="1:6" x14ac:dyDescent="0.25">
      <c r="A24783" s="5" t="s">
        <v>2502</v>
      </c>
      <c r="B24783" s="5" t="s">
        <v>621</v>
      </c>
      <c r="C24783">
        <v>2016</v>
      </c>
      <c r="D24783" s="6" t="s">
        <v>4105</v>
      </c>
      <c r="F24783" s="3" t="str">
        <f>_xlfn.CONCAT(ARI[[#This Row],[Year]]," ",ARI[[#This Row],[Model]])</f>
        <v>2016 PZ50MT Phazer MTX</v>
      </c>
    </row>
    <row r="24784" spans="1:6" x14ac:dyDescent="0.25">
      <c r="A24784" s="5" t="s">
        <v>2502</v>
      </c>
      <c r="B24784" s="5" t="s">
        <v>621</v>
      </c>
      <c r="C24784">
        <v>2016</v>
      </c>
      <c r="D24784" s="6" t="s">
        <v>6701</v>
      </c>
      <c r="F24784" s="3" t="str">
        <f>_xlfn.CONCAT(ARI[[#This Row],[Year]]," ",ARI[[#This Row],[Model]])</f>
        <v>2016 SR10M62L SR Viper MTX 162 LE</v>
      </c>
    </row>
    <row r="24785" spans="1:6" x14ac:dyDescent="0.25">
      <c r="A24785" s="5" t="s">
        <v>2502</v>
      </c>
      <c r="B24785" s="5" t="s">
        <v>621</v>
      </c>
      <c r="C24785">
        <v>2016</v>
      </c>
      <c r="D24785" s="6" t="s">
        <v>6700</v>
      </c>
      <c r="F24785" s="3" t="str">
        <f>_xlfn.CONCAT(ARI[[#This Row],[Year]]," ",ARI[[#This Row],[Model]])</f>
        <v>2016 SR10M62S SR Viper MTX 162 SE</v>
      </c>
    </row>
    <row r="24786" spans="1:6" x14ac:dyDescent="0.25">
      <c r="A24786" s="5" t="s">
        <v>2502</v>
      </c>
      <c r="B24786" s="5" t="s">
        <v>621</v>
      </c>
      <c r="C24786">
        <v>2016</v>
      </c>
      <c r="D24786" s="6" t="s">
        <v>7058</v>
      </c>
      <c r="F24786" s="3" t="str">
        <f>_xlfn.CONCAT(ARI[[#This Row],[Year]]," ",ARI[[#This Row],[Model]])</f>
        <v>2016 SR10M62 SR Viper MTX 162</v>
      </c>
    </row>
    <row r="24787" spans="1:6" x14ac:dyDescent="0.25">
      <c r="A24787" s="5" t="s">
        <v>2502</v>
      </c>
      <c r="B24787" s="5" t="s">
        <v>621</v>
      </c>
      <c r="C24787">
        <v>2016</v>
      </c>
      <c r="D24787" s="6" t="s">
        <v>7059</v>
      </c>
      <c r="F24787" s="3" t="str">
        <f>_xlfn.CONCAT(ARI[[#This Row],[Year]]," ",ARI[[#This Row],[Model]])</f>
        <v>2016 SR10M53L SR Viper MTX 153 LE</v>
      </c>
    </row>
    <row r="24788" spans="1:6" x14ac:dyDescent="0.25">
      <c r="A24788" s="5" t="s">
        <v>2502</v>
      </c>
      <c r="B24788" s="5" t="s">
        <v>621</v>
      </c>
      <c r="C24788">
        <v>2016</v>
      </c>
      <c r="D24788" s="6" t="s">
        <v>6699</v>
      </c>
      <c r="F24788" s="3" t="str">
        <f>_xlfn.CONCAT(ARI[[#This Row],[Year]]," ",ARI[[#This Row],[Model]])</f>
        <v>2016 SR10M53S SR Viper MTX 153 SE</v>
      </c>
    </row>
    <row r="24789" spans="1:6" x14ac:dyDescent="0.25">
      <c r="A24789" s="5" t="s">
        <v>2502</v>
      </c>
      <c r="B24789" s="5" t="s">
        <v>621</v>
      </c>
      <c r="C24789">
        <v>2016</v>
      </c>
      <c r="D24789" s="6" t="s">
        <v>6698</v>
      </c>
      <c r="F24789" s="3" t="str">
        <f>_xlfn.CONCAT(ARI[[#This Row],[Year]]," ",ARI[[#This Row],[Model]])</f>
        <v>2016 SR10M53 SR Viper MTX 153</v>
      </c>
    </row>
    <row r="24790" spans="1:6" x14ac:dyDescent="0.25">
      <c r="A24790" s="5" t="s">
        <v>2502</v>
      </c>
      <c r="B24790" s="5" t="s">
        <v>621</v>
      </c>
      <c r="C24790">
        <v>2016</v>
      </c>
      <c r="D24790" s="6" t="s">
        <v>7060</v>
      </c>
      <c r="F24790" s="3" t="str">
        <f>_xlfn.CONCAT(ARI[[#This Row],[Year]]," ",ARI[[#This Row],[Model]])</f>
        <v>2016 SR10M41S SR Viper MTX 141 SE</v>
      </c>
    </row>
    <row r="24791" spans="1:6" x14ac:dyDescent="0.25">
      <c r="A24791" s="5" t="s">
        <v>2502</v>
      </c>
      <c r="B24791" s="5" t="s">
        <v>621</v>
      </c>
      <c r="C24791">
        <v>2016</v>
      </c>
      <c r="D24791" s="6" t="s">
        <v>6125</v>
      </c>
      <c r="F24791" s="3" t="str">
        <f>_xlfn.CONCAT(ARI[[#This Row],[Year]]," ",ARI[[#This Row],[Model]])</f>
        <v>2016 PZ50XT Phazer XTX</v>
      </c>
    </row>
    <row r="24792" spans="1:6" x14ac:dyDescent="0.25">
      <c r="A24792" s="5" t="s">
        <v>2502</v>
      </c>
      <c r="B24792" s="5" t="s">
        <v>621</v>
      </c>
      <c r="C24792">
        <v>2016</v>
      </c>
      <c r="D24792" s="6" t="s">
        <v>2904</v>
      </c>
      <c r="F24792" s="3" t="str">
        <f>_xlfn.CONCAT(ARI[[#This Row],[Year]]," ",ARI[[#This Row],[Model]])</f>
        <v>2016 PZ50RT Phazer RTX</v>
      </c>
    </row>
    <row r="24793" spans="1:6" x14ac:dyDescent="0.25">
      <c r="A24793" s="5" t="s">
        <v>2502</v>
      </c>
      <c r="B24793" s="5" t="s">
        <v>621</v>
      </c>
      <c r="C24793">
        <v>2016</v>
      </c>
      <c r="D24793" s="6" t="s">
        <v>2966</v>
      </c>
      <c r="E24793">
        <v>973</v>
      </c>
      <c r="F24793" s="3" t="str">
        <f>_xlfn.CONCAT(ARI[[#This Row],[Year]]," ",ARI[[#This Row],[Model]])</f>
        <v>2016 RS90 RS Vector</v>
      </c>
    </row>
    <row r="24794" spans="1:6" x14ac:dyDescent="0.25">
      <c r="A24794" s="5" t="s">
        <v>2502</v>
      </c>
      <c r="B24794" s="5" t="s">
        <v>621</v>
      </c>
      <c r="C24794">
        <v>2016</v>
      </c>
      <c r="D24794" s="6" t="s">
        <v>7061</v>
      </c>
      <c r="E24794">
        <v>1049</v>
      </c>
      <c r="F24794" s="3" t="str">
        <f>_xlfn.CONCAT(ARI[[#This Row],[Year]]," ",ARI[[#This Row],[Model]])</f>
        <v>2016 RS90XT RS Vector XTX</v>
      </c>
    </row>
    <row r="24795" spans="1:6" x14ac:dyDescent="0.25">
      <c r="A24795" s="5" t="s">
        <v>2502</v>
      </c>
      <c r="B24795" s="5" t="s">
        <v>621</v>
      </c>
      <c r="C24795">
        <v>2016</v>
      </c>
      <c r="D24795" s="6" t="s">
        <v>7062</v>
      </c>
      <c r="F24795" s="3" t="str">
        <f>_xlfn.CONCAT(ARI[[#This Row],[Year]]," ",ARI[[#This Row],[Model]])</f>
        <v>2016 RS90XT75 RS Vector XTX 1.75</v>
      </c>
    </row>
    <row r="24796" spans="1:6" x14ac:dyDescent="0.25">
      <c r="A24796" s="5" t="s">
        <v>2502</v>
      </c>
      <c r="B24796" s="5" t="s">
        <v>621</v>
      </c>
      <c r="C24796">
        <v>2016</v>
      </c>
      <c r="D24796" s="6" t="s">
        <v>7063</v>
      </c>
      <c r="F24796" s="3" t="str">
        <f>_xlfn.CONCAT(ARI[[#This Row],[Year]]," ",ARI[[#This Row],[Model]])</f>
        <v>2016 RS90XTL RS Vector XTX 1.75 LE</v>
      </c>
    </row>
    <row r="24797" spans="1:6" x14ac:dyDescent="0.25">
      <c r="A24797" s="5" t="s">
        <v>2502</v>
      </c>
      <c r="B24797" s="5" t="s">
        <v>621</v>
      </c>
      <c r="C24797">
        <v>2016</v>
      </c>
      <c r="D24797" s="6" t="s">
        <v>7064</v>
      </c>
      <c r="F24797" s="3" t="str">
        <f>_xlfn.CONCAT(ARI[[#This Row],[Year]]," ",ARI[[#This Row],[Model]])</f>
        <v>2016 SR10S46D SR Viper STX 146 DX</v>
      </c>
    </row>
    <row r="24798" spans="1:6" x14ac:dyDescent="0.25">
      <c r="A24798" s="5" t="s">
        <v>2502</v>
      </c>
      <c r="B24798" s="5" t="s">
        <v>621</v>
      </c>
      <c r="C24798">
        <v>2016</v>
      </c>
      <c r="D24798" s="6" t="s">
        <v>7065</v>
      </c>
      <c r="F24798" s="3" t="str">
        <f>_xlfn.CONCAT(ARI[[#This Row],[Year]]," ",ARI[[#This Row],[Model]])</f>
        <v>2016 SR10S37D SR Viper STX 137 DX</v>
      </c>
    </row>
    <row r="24799" spans="1:6" x14ac:dyDescent="0.25">
      <c r="A24799" s="5" t="s">
        <v>2502</v>
      </c>
      <c r="B24799" s="5" t="s">
        <v>621</v>
      </c>
      <c r="C24799">
        <v>2016</v>
      </c>
      <c r="D24799" s="6" t="s">
        <v>6124</v>
      </c>
      <c r="F24799" s="3" t="str">
        <f>_xlfn.CONCAT(ARI[[#This Row],[Year]]," ",ARI[[#This Row],[Model]])</f>
        <v>2016 SR10XS SR Viper XTX SE</v>
      </c>
    </row>
    <row r="24800" spans="1:6" x14ac:dyDescent="0.25">
      <c r="A24800" s="5" t="s">
        <v>2502</v>
      </c>
      <c r="B24800" s="5" t="s">
        <v>621</v>
      </c>
      <c r="C24800">
        <v>2016</v>
      </c>
      <c r="D24800" s="6" t="s">
        <v>6694</v>
      </c>
      <c r="F24800" s="3" t="str">
        <f>_xlfn.CONCAT(ARI[[#This Row],[Year]]," ",ARI[[#This Row],[Model]])</f>
        <v>2016 SR10XL SR Viper XTX LE</v>
      </c>
    </row>
    <row r="24801" spans="1:6" x14ac:dyDescent="0.25">
      <c r="A24801" s="5" t="s">
        <v>2502</v>
      </c>
      <c r="B24801" s="5" t="s">
        <v>621</v>
      </c>
      <c r="C24801">
        <v>2016</v>
      </c>
      <c r="D24801" s="6" t="s">
        <v>4803</v>
      </c>
      <c r="F24801" s="3" t="str">
        <f>_xlfn.CONCAT(ARI[[#This Row],[Year]]," ",ARI[[#This Row],[Model]])</f>
        <v>2016 RX10XT Apex XTX</v>
      </c>
    </row>
    <row r="24802" spans="1:6" x14ac:dyDescent="0.25">
      <c r="A24802" s="5" t="s">
        <v>2502</v>
      </c>
      <c r="B24802" s="5" t="s">
        <v>621</v>
      </c>
      <c r="C24802">
        <v>2016</v>
      </c>
      <c r="D24802" s="6" t="s">
        <v>7066</v>
      </c>
      <c r="F24802" s="3" t="str">
        <f>_xlfn.CONCAT(ARI[[#This Row],[Year]]," ",ARI[[#This Row],[Model]])</f>
        <v>2016 RX10XT75 Apex XTX 1.75</v>
      </c>
    </row>
    <row r="24803" spans="1:6" x14ac:dyDescent="0.25">
      <c r="A24803" s="5" t="s">
        <v>2502</v>
      </c>
      <c r="B24803" s="5" t="s">
        <v>621</v>
      </c>
      <c r="C24803">
        <v>2016</v>
      </c>
      <c r="D24803" s="6" t="s">
        <v>7067</v>
      </c>
      <c r="F24803" s="3" t="str">
        <f>_xlfn.CONCAT(ARI[[#This Row],[Year]]," ",ARI[[#This Row],[Model]])</f>
        <v>2016 RX10XTL Apex XTX 1.75 LE</v>
      </c>
    </row>
    <row r="24804" spans="1:6" x14ac:dyDescent="0.25">
      <c r="A24804" s="5" t="s">
        <v>2502</v>
      </c>
      <c r="B24804" s="5" t="s">
        <v>621</v>
      </c>
      <c r="C24804">
        <v>2016</v>
      </c>
      <c r="D24804" s="6" t="s">
        <v>6697</v>
      </c>
      <c r="F24804" s="3" t="str">
        <f>_xlfn.CONCAT(ARI[[#This Row],[Year]]," ",ARI[[#This Row],[Model]])</f>
        <v>2016 SR10RD SR Viper RTX DX</v>
      </c>
    </row>
    <row r="24805" spans="1:6" x14ac:dyDescent="0.25">
      <c r="A24805" s="5" t="s">
        <v>2502</v>
      </c>
      <c r="B24805" s="5" t="s">
        <v>621</v>
      </c>
      <c r="C24805">
        <v>2016</v>
      </c>
      <c r="D24805" s="6" t="s">
        <v>6696</v>
      </c>
      <c r="F24805" s="3" t="str">
        <f>_xlfn.CONCAT(ARI[[#This Row],[Year]]," ",ARI[[#This Row],[Model]])</f>
        <v>2016 SR10RL SR Viper RTX LE</v>
      </c>
    </row>
    <row r="24806" spans="1:6" x14ac:dyDescent="0.25">
      <c r="A24806" s="5" t="s">
        <v>2502</v>
      </c>
      <c r="B24806" s="5" t="s">
        <v>621</v>
      </c>
      <c r="C24806">
        <v>2016</v>
      </c>
      <c r="D24806" s="6" t="s">
        <v>6120</v>
      </c>
      <c r="F24806" s="3" t="str">
        <f>_xlfn.CONCAT(ARI[[#This Row],[Year]]," ",ARI[[#This Row],[Model]])</f>
        <v>2016 SR10RS SR Viper RTX SE</v>
      </c>
    </row>
    <row r="24807" spans="1:6" x14ac:dyDescent="0.25">
      <c r="A24807" s="5" t="s">
        <v>2502</v>
      </c>
      <c r="B24807" s="5" t="s">
        <v>621</v>
      </c>
      <c r="C24807">
        <v>2016</v>
      </c>
      <c r="D24807" s="6" t="s">
        <v>6693</v>
      </c>
      <c r="F24807" s="3" t="str">
        <f>_xlfn.CONCAT(ARI[[#This Row],[Year]]," ",ARI[[#This Row],[Model]])</f>
        <v>2016 SR10LL SR Viper LTX LE</v>
      </c>
    </row>
    <row r="24808" spans="1:6" x14ac:dyDescent="0.25">
      <c r="A24808" s="5" t="s">
        <v>2502</v>
      </c>
      <c r="B24808" s="5" t="s">
        <v>621</v>
      </c>
      <c r="C24808">
        <v>2016</v>
      </c>
      <c r="D24808" s="6" t="s">
        <v>6121</v>
      </c>
      <c r="F24808" s="3" t="str">
        <f>_xlfn.CONCAT(ARI[[#This Row],[Year]]," ",ARI[[#This Row],[Model]])</f>
        <v>2016 SR10LS SR Viper LTX SE</v>
      </c>
    </row>
    <row r="24809" spans="1:6" x14ac:dyDescent="0.25">
      <c r="A24809" s="5" t="s">
        <v>2502</v>
      </c>
      <c r="B24809" s="5" t="s">
        <v>621</v>
      </c>
      <c r="C24809">
        <v>2016</v>
      </c>
      <c r="D24809" s="6" t="s">
        <v>6692</v>
      </c>
      <c r="F24809" s="3" t="str">
        <f>_xlfn.CONCAT(ARI[[#This Row],[Year]]," ",ARI[[#This Row],[Model]])</f>
        <v>2016 SR10LD SR Viper LTX DX</v>
      </c>
    </row>
    <row r="24810" spans="1:6" x14ac:dyDescent="0.25">
      <c r="A24810" s="5" t="s">
        <v>2502</v>
      </c>
      <c r="B24810" s="5" t="s">
        <v>621</v>
      </c>
      <c r="C24810">
        <v>2016</v>
      </c>
      <c r="D24810" s="6" t="s">
        <v>7068</v>
      </c>
      <c r="F24810" s="3" t="str">
        <f>_xlfn.CONCAT(ARI[[#This Row],[Year]]," ",ARI[[#This Row],[Model]])</f>
        <v>2016 RS90L RS Vector LE</v>
      </c>
    </row>
    <row r="24811" spans="1:6" x14ac:dyDescent="0.25">
      <c r="A24811" s="5" t="s">
        <v>2502</v>
      </c>
      <c r="B24811" s="5" t="s">
        <v>621</v>
      </c>
      <c r="C24811">
        <v>2016</v>
      </c>
      <c r="D24811" s="6" t="s">
        <v>4101</v>
      </c>
      <c r="F24811" s="3" t="str">
        <f>_xlfn.CONCAT(ARI[[#This Row],[Year]]," ",ARI[[#This Row],[Model]])</f>
        <v>2016 RX10 Apex</v>
      </c>
    </row>
    <row r="24812" spans="1:6" x14ac:dyDescent="0.25">
      <c r="A24812" s="5" t="s">
        <v>2502</v>
      </c>
      <c r="B24812" s="5" t="s">
        <v>621</v>
      </c>
      <c r="C24812">
        <v>2016</v>
      </c>
      <c r="D24812" s="6" t="s">
        <v>7069</v>
      </c>
      <c r="F24812" s="3" t="str">
        <f>_xlfn.CONCAT(ARI[[#This Row],[Year]]," ",ARI[[#This Row],[Model]])</f>
        <v>2016 RX10L Apex LE</v>
      </c>
    </row>
    <row r="24813" spans="1:6" x14ac:dyDescent="0.25">
      <c r="A24813" s="5" t="s">
        <v>733</v>
      </c>
      <c r="B24813" s="5" t="s">
        <v>208</v>
      </c>
      <c r="C24813">
        <v>2016</v>
      </c>
      <c r="D24813" s="6" t="s">
        <v>7070</v>
      </c>
      <c r="F24813" s="3" t="str">
        <f>_xlfn.CONCAT(ARI[[#This Row],[Year]]," ",ARI[[#This Row],[Model]])</f>
        <v>2016 CRF1000L Africa Twin</v>
      </c>
    </row>
    <row r="24814" spans="1:6" x14ac:dyDescent="0.25">
      <c r="A24814" s="5" t="s">
        <v>733</v>
      </c>
      <c r="B24814" s="5" t="s">
        <v>208</v>
      </c>
      <c r="C24814">
        <v>2016</v>
      </c>
      <c r="D24814" s="6" t="s">
        <v>7071</v>
      </c>
      <c r="F24814" s="3" t="str">
        <f>_xlfn.CONCAT(ARI[[#This Row],[Year]]," ",ARI[[#This Row],[Model]])</f>
        <v>2016 CRF1000L Africa Twin ABS</v>
      </c>
    </row>
    <row r="24815" spans="1:6" x14ac:dyDescent="0.25">
      <c r="A24815" s="5" t="s">
        <v>733</v>
      </c>
      <c r="B24815" s="5" t="s">
        <v>208</v>
      </c>
      <c r="C24815">
        <v>2016</v>
      </c>
      <c r="D24815" s="6" t="s">
        <v>7072</v>
      </c>
      <c r="F24815" s="3" t="str">
        <f>_xlfn.CONCAT(ARI[[#This Row],[Year]]," ",ARI[[#This Row],[Model]])</f>
        <v>2016 CRF1000L Africa Twin DCT</v>
      </c>
    </row>
    <row r="24816" spans="1:6" x14ac:dyDescent="0.25">
      <c r="A24816" s="5" t="s">
        <v>733</v>
      </c>
      <c r="B24816" s="5" t="s">
        <v>208</v>
      </c>
      <c r="C24816">
        <v>1970</v>
      </c>
      <c r="D24816" s="6" t="s">
        <v>7073</v>
      </c>
      <c r="F24816" s="3" t="str">
        <f>_xlfn.CONCAT(ARI[[#This Row],[Year]]," ",ARI[[#This Row],[Model]])</f>
        <v>1970 CL100 Scrambler</v>
      </c>
    </row>
    <row r="24817" spans="1:6" x14ac:dyDescent="0.25">
      <c r="A24817" s="5" t="s">
        <v>733</v>
      </c>
      <c r="B24817" s="5" t="s">
        <v>208</v>
      </c>
      <c r="C24817">
        <v>1971</v>
      </c>
      <c r="D24817" s="6" t="s">
        <v>7073</v>
      </c>
      <c r="F24817" s="3" t="str">
        <f>_xlfn.CONCAT(ARI[[#This Row],[Year]]," ",ARI[[#This Row],[Model]])</f>
        <v>1971 CL100 Scrambler</v>
      </c>
    </row>
    <row r="24818" spans="1:6" x14ac:dyDescent="0.25">
      <c r="A24818" s="5" t="s">
        <v>733</v>
      </c>
      <c r="B24818" s="5" t="s">
        <v>208</v>
      </c>
      <c r="C24818">
        <v>1972</v>
      </c>
      <c r="D24818" s="6" t="s">
        <v>7073</v>
      </c>
      <c r="F24818" s="3" t="str">
        <f>_xlfn.CONCAT(ARI[[#This Row],[Year]]," ",ARI[[#This Row],[Model]])</f>
        <v>1972 CL100 Scrambler</v>
      </c>
    </row>
    <row r="24819" spans="1:6" x14ac:dyDescent="0.25">
      <c r="A24819" s="5" t="s">
        <v>885</v>
      </c>
      <c r="B24819" s="5" t="s">
        <v>6992</v>
      </c>
      <c r="C24819">
        <v>2010</v>
      </c>
      <c r="D24819" s="6" t="s">
        <v>7074</v>
      </c>
      <c r="F24819" s="3" t="str">
        <f>_xlfn.CONCAT(ARI[[#This Row],[Year]]," ",ARI[[#This Row],[Model]])</f>
        <v>2010 Chief Classic</v>
      </c>
    </row>
    <row r="24820" spans="1:6" x14ac:dyDescent="0.25">
      <c r="A24820" s="5" t="s">
        <v>885</v>
      </c>
      <c r="B24820" s="5" t="s">
        <v>6992</v>
      </c>
      <c r="C24820">
        <v>2010</v>
      </c>
      <c r="D24820" s="6" t="s">
        <v>7075</v>
      </c>
      <c r="F24820" s="3" t="str">
        <f>_xlfn.CONCAT(ARI[[#This Row],[Year]]," ",ARI[[#This Row],[Model]])</f>
        <v>2010 Chief Dark Horse</v>
      </c>
    </row>
    <row r="24821" spans="1:6" x14ac:dyDescent="0.25">
      <c r="A24821" s="5" t="s">
        <v>885</v>
      </c>
      <c r="B24821" s="5" t="s">
        <v>6992</v>
      </c>
      <c r="C24821">
        <v>2010</v>
      </c>
      <c r="D24821" s="6" t="s">
        <v>7076</v>
      </c>
      <c r="F24821" s="3" t="str">
        <f>_xlfn.CONCAT(ARI[[#This Row],[Year]]," ",ARI[[#This Row],[Model]])</f>
        <v>2010 Chief Bomber</v>
      </c>
    </row>
    <row r="24822" spans="1:6" x14ac:dyDescent="0.25">
      <c r="A24822" s="5" t="s">
        <v>885</v>
      </c>
      <c r="B24822" s="5" t="s">
        <v>6992</v>
      </c>
      <c r="C24822">
        <v>2010</v>
      </c>
      <c r="D24822" s="6" t="s">
        <v>6996</v>
      </c>
      <c r="F24822" s="3" t="str">
        <f>_xlfn.CONCAT(ARI[[#This Row],[Year]]," ",ARI[[#This Row],[Model]])</f>
        <v>2010 Chief Roadmaster</v>
      </c>
    </row>
    <row r="24823" spans="1:6" x14ac:dyDescent="0.25">
      <c r="A24823" s="5" t="s">
        <v>885</v>
      </c>
      <c r="B24823" s="5" t="s">
        <v>6992</v>
      </c>
      <c r="C24823">
        <v>2010</v>
      </c>
      <c r="D24823" s="6" t="s">
        <v>6997</v>
      </c>
      <c r="F24823" s="3" t="str">
        <f>_xlfn.CONCAT(ARI[[#This Row],[Year]]," ",ARI[[#This Row],[Model]])</f>
        <v>2010 Chief Vintage</v>
      </c>
    </row>
    <row r="24824" spans="1:6" x14ac:dyDescent="0.25">
      <c r="A24824" s="5" t="s">
        <v>885</v>
      </c>
      <c r="B24824" s="5" t="s">
        <v>6992</v>
      </c>
      <c r="C24824">
        <v>2011</v>
      </c>
      <c r="D24824" s="6" t="s">
        <v>6997</v>
      </c>
      <c r="F24824" s="3" t="str">
        <f>_xlfn.CONCAT(ARI[[#This Row],[Year]]," ",ARI[[#This Row],[Model]])</f>
        <v>2011 Chief Vintage</v>
      </c>
    </row>
    <row r="24825" spans="1:6" x14ac:dyDescent="0.25">
      <c r="A24825" s="5" t="s">
        <v>885</v>
      </c>
      <c r="B24825" s="5" t="s">
        <v>6992</v>
      </c>
      <c r="C24825">
        <v>2011</v>
      </c>
      <c r="D24825" s="6" t="s">
        <v>6996</v>
      </c>
      <c r="F24825" s="3" t="str">
        <f>_xlfn.CONCAT(ARI[[#This Row],[Year]]," ",ARI[[#This Row],[Model]])</f>
        <v>2011 Chief Roadmaster</v>
      </c>
    </row>
    <row r="24826" spans="1:6" x14ac:dyDescent="0.25">
      <c r="A24826" s="5" t="s">
        <v>885</v>
      </c>
      <c r="B24826" s="5" t="s">
        <v>6992</v>
      </c>
      <c r="C24826">
        <v>2011</v>
      </c>
      <c r="D24826" s="6" t="s">
        <v>7077</v>
      </c>
      <c r="F24826" s="3" t="str">
        <f>_xlfn.CONCAT(ARI[[#This Row],[Year]]," ",ARI[[#This Row],[Model]])</f>
        <v>2011 Chief Blackhawk</v>
      </c>
    </row>
    <row r="24827" spans="1:6" x14ac:dyDescent="0.25">
      <c r="A24827" s="5" t="s">
        <v>885</v>
      </c>
      <c r="B24827" s="5" t="s">
        <v>6992</v>
      </c>
      <c r="C24827">
        <v>2011</v>
      </c>
      <c r="D24827" s="6" t="s">
        <v>7078</v>
      </c>
      <c r="F24827" s="3" t="str">
        <f>_xlfn.CONCAT(ARI[[#This Row],[Year]]," ",ARI[[#This Row],[Model]])</f>
        <v>2011 Chief Blackhawk Dark</v>
      </c>
    </row>
    <row r="24828" spans="1:6" x14ac:dyDescent="0.25">
      <c r="A24828" s="5" t="s">
        <v>885</v>
      </c>
      <c r="B24828" s="5" t="s">
        <v>6992</v>
      </c>
      <c r="C24828">
        <v>2011</v>
      </c>
      <c r="D24828" s="6" t="s">
        <v>7074</v>
      </c>
      <c r="F24828" s="3" t="str">
        <f>_xlfn.CONCAT(ARI[[#This Row],[Year]]," ",ARI[[#This Row],[Model]])</f>
        <v>2011 Chief Classic</v>
      </c>
    </row>
    <row r="24829" spans="1:6" x14ac:dyDescent="0.25">
      <c r="A24829" s="5" t="s">
        <v>885</v>
      </c>
      <c r="B24829" s="5" t="s">
        <v>6992</v>
      </c>
      <c r="C24829">
        <v>2011</v>
      </c>
      <c r="D24829" s="6" t="s">
        <v>7075</v>
      </c>
      <c r="F24829" s="3" t="str">
        <f>_xlfn.CONCAT(ARI[[#This Row],[Year]]," ",ARI[[#This Row],[Model]])</f>
        <v>2011 Chief Dark Horse</v>
      </c>
    </row>
    <row r="24830" spans="1:6" x14ac:dyDescent="0.25">
      <c r="A24830" s="5" t="s">
        <v>885</v>
      </c>
      <c r="B24830" s="5" t="s">
        <v>6992</v>
      </c>
      <c r="C24830">
        <v>2012</v>
      </c>
      <c r="D24830" s="6" t="s">
        <v>6997</v>
      </c>
      <c r="F24830" s="3" t="str">
        <f>_xlfn.CONCAT(ARI[[#This Row],[Year]]," ",ARI[[#This Row],[Model]])</f>
        <v>2012 Chief Vintage</v>
      </c>
    </row>
    <row r="24831" spans="1:6" x14ac:dyDescent="0.25">
      <c r="A24831" s="5" t="s">
        <v>885</v>
      </c>
      <c r="B24831" s="5" t="s">
        <v>6992</v>
      </c>
      <c r="C24831">
        <v>2012</v>
      </c>
      <c r="D24831" s="6" t="s">
        <v>7074</v>
      </c>
      <c r="F24831" s="3" t="str">
        <f>_xlfn.CONCAT(ARI[[#This Row],[Year]]," ",ARI[[#This Row],[Model]])</f>
        <v>2012 Chief Classic</v>
      </c>
    </row>
    <row r="24832" spans="1:6" x14ac:dyDescent="0.25">
      <c r="A24832" s="5" t="s">
        <v>885</v>
      </c>
      <c r="B24832" s="5" t="s">
        <v>6992</v>
      </c>
      <c r="C24832">
        <v>2012</v>
      </c>
      <c r="D24832" s="6" t="s">
        <v>7075</v>
      </c>
      <c r="F24832" s="3" t="str">
        <f>_xlfn.CONCAT(ARI[[#This Row],[Year]]," ",ARI[[#This Row],[Model]])</f>
        <v>2012 Chief Dark Horse</v>
      </c>
    </row>
    <row r="24833" spans="1:6" x14ac:dyDescent="0.25">
      <c r="A24833" s="5" t="s">
        <v>885</v>
      </c>
      <c r="B24833" s="5" t="s">
        <v>6992</v>
      </c>
      <c r="C24833">
        <v>2013</v>
      </c>
      <c r="D24833" s="6" t="s">
        <v>6997</v>
      </c>
      <c r="F24833" s="3" t="str">
        <f>_xlfn.CONCAT(ARI[[#This Row],[Year]]," ",ARI[[#This Row],[Model]])</f>
        <v>2013 Chief Vintage</v>
      </c>
    </row>
    <row r="24834" spans="1:6" x14ac:dyDescent="0.25">
      <c r="A24834" s="5" t="s">
        <v>885</v>
      </c>
      <c r="B24834" s="5" t="s">
        <v>6992</v>
      </c>
      <c r="C24834">
        <v>2013</v>
      </c>
      <c r="D24834" s="6" t="s">
        <v>7079</v>
      </c>
      <c r="F24834" s="3" t="str">
        <f>_xlfn.CONCAT(ARI[[#This Row],[Year]]," ",ARI[[#This Row],[Model]])</f>
        <v>2013 Chief Vintage LE</v>
      </c>
    </row>
    <row r="24835" spans="1:6" x14ac:dyDescent="0.25">
      <c r="A24835" s="5" t="s">
        <v>885</v>
      </c>
      <c r="B24835" s="5" t="s">
        <v>6992</v>
      </c>
      <c r="C24835">
        <v>2013</v>
      </c>
      <c r="D24835" s="6" t="s">
        <v>7075</v>
      </c>
      <c r="F24835" s="3" t="str">
        <f>_xlfn.CONCAT(ARI[[#This Row],[Year]]," ",ARI[[#This Row],[Model]])</f>
        <v>2013 Chief Dark Horse</v>
      </c>
    </row>
    <row r="24836" spans="1:6" x14ac:dyDescent="0.25">
      <c r="A24836" s="5" t="s">
        <v>885</v>
      </c>
      <c r="B24836" s="5" t="s">
        <v>6992</v>
      </c>
      <c r="C24836">
        <v>2013</v>
      </c>
      <c r="D24836" s="6" t="s">
        <v>7074</v>
      </c>
      <c r="F24836" s="3" t="str">
        <f>_xlfn.CONCAT(ARI[[#This Row],[Year]]," ",ARI[[#This Row],[Model]])</f>
        <v>2013 Chief Classic</v>
      </c>
    </row>
    <row r="24837" spans="1:6" x14ac:dyDescent="0.25">
      <c r="A24837" s="5" t="s">
        <v>885</v>
      </c>
      <c r="B24837" s="5" t="s">
        <v>6992</v>
      </c>
      <c r="C24837">
        <v>2013</v>
      </c>
      <c r="D24837" s="6" t="s">
        <v>7080</v>
      </c>
      <c r="F24837" s="3" t="str">
        <f>_xlfn.CONCAT(ARI[[#This Row],[Year]]," ",ARI[[#This Row],[Model]])</f>
        <v>2013 Chief Vintage FE</v>
      </c>
    </row>
    <row r="24838" spans="1:6" x14ac:dyDescent="0.25">
      <c r="A24838" s="5" t="s">
        <v>885</v>
      </c>
      <c r="B24838" s="5" t="s">
        <v>6992</v>
      </c>
      <c r="C24838">
        <v>1922</v>
      </c>
      <c r="D24838" s="6" t="s">
        <v>6993</v>
      </c>
      <c r="F24838" s="3" t="str">
        <f>_xlfn.CONCAT(ARI[[#This Row],[Year]]," ",ARI[[#This Row],[Model]])</f>
        <v>1922 Chief</v>
      </c>
    </row>
    <row r="24839" spans="1:6" x14ac:dyDescent="0.25">
      <c r="A24839" s="5" t="s">
        <v>885</v>
      </c>
      <c r="B24839" s="5" t="s">
        <v>6992</v>
      </c>
      <c r="C24839">
        <v>1923</v>
      </c>
      <c r="D24839" s="6" t="s">
        <v>6993</v>
      </c>
      <c r="F24839" s="3" t="str">
        <f>_xlfn.CONCAT(ARI[[#This Row],[Year]]," ",ARI[[#This Row],[Model]])</f>
        <v>1923 Chief</v>
      </c>
    </row>
    <row r="24840" spans="1:6" x14ac:dyDescent="0.25">
      <c r="A24840" s="5" t="s">
        <v>885</v>
      </c>
      <c r="B24840" s="5" t="s">
        <v>6992</v>
      </c>
      <c r="C24840">
        <v>1924</v>
      </c>
      <c r="D24840" s="6" t="s">
        <v>6993</v>
      </c>
      <c r="F24840" s="3" t="str">
        <f>_xlfn.CONCAT(ARI[[#This Row],[Year]]," ",ARI[[#This Row],[Model]])</f>
        <v>1924 Chief</v>
      </c>
    </row>
    <row r="24841" spans="1:6" x14ac:dyDescent="0.25">
      <c r="A24841" s="5" t="s">
        <v>885</v>
      </c>
      <c r="B24841" s="5" t="s">
        <v>6992</v>
      </c>
      <c r="C24841">
        <v>1925</v>
      </c>
      <c r="D24841" s="6" t="s">
        <v>6993</v>
      </c>
      <c r="F24841" s="3" t="str">
        <f>_xlfn.CONCAT(ARI[[#This Row],[Year]]," ",ARI[[#This Row],[Model]])</f>
        <v>1925 Chief</v>
      </c>
    </row>
    <row r="24842" spans="1:6" x14ac:dyDescent="0.25">
      <c r="A24842" s="5" t="s">
        <v>885</v>
      </c>
      <c r="B24842" s="5" t="s">
        <v>6992</v>
      </c>
      <c r="C24842">
        <v>1926</v>
      </c>
      <c r="D24842" s="6" t="s">
        <v>6993</v>
      </c>
      <c r="F24842" s="3" t="str">
        <f>_xlfn.CONCAT(ARI[[#This Row],[Year]]," ",ARI[[#This Row],[Model]])</f>
        <v>1926 Chief</v>
      </c>
    </row>
    <row r="24843" spans="1:6" x14ac:dyDescent="0.25">
      <c r="A24843" s="5" t="s">
        <v>885</v>
      </c>
      <c r="B24843" s="5" t="s">
        <v>6992</v>
      </c>
      <c r="C24843">
        <v>1927</v>
      </c>
      <c r="D24843" s="6" t="s">
        <v>6993</v>
      </c>
      <c r="F24843" s="3" t="str">
        <f>_xlfn.CONCAT(ARI[[#This Row],[Year]]," ",ARI[[#This Row],[Model]])</f>
        <v>1927 Chief</v>
      </c>
    </row>
    <row r="24844" spans="1:6" x14ac:dyDescent="0.25">
      <c r="A24844" s="5" t="s">
        <v>885</v>
      </c>
      <c r="B24844" s="5" t="s">
        <v>6992</v>
      </c>
      <c r="C24844">
        <v>1928</v>
      </c>
      <c r="D24844" s="6" t="s">
        <v>6993</v>
      </c>
      <c r="F24844" s="3" t="str">
        <f>_xlfn.CONCAT(ARI[[#This Row],[Year]]," ",ARI[[#This Row],[Model]])</f>
        <v>1928 Chief</v>
      </c>
    </row>
    <row r="24845" spans="1:6" x14ac:dyDescent="0.25">
      <c r="A24845" s="5" t="s">
        <v>885</v>
      </c>
      <c r="B24845" s="5" t="s">
        <v>6992</v>
      </c>
      <c r="C24845">
        <v>1929</v>
      </c>
      <c r="D24845" s="6" t="s">
        <v>6993</v>
      </c>
      <c r="F24845" s="3" t="str">
        <f>_xlfn.CONCAT(ARI[[#This Row],[Year]]," ",ARI[[#This Row],[Model]])</f>
        <v>1929 Chief</v>
      </c>
    </row>
    <row r="24846" spans="1:6" x14ac:dyDescent="0.25">
      <c r="A24846" s="5" t="s">
        <v>885</v>
      </c>
      <c r="B24846" s="5" t="s">
        <v>6992</v>
      </c>
      <c r="C24846">
        <v>1930</v>
      </c>
      <c r="D24846" s="6" t="s">
        <v>6993</v>
      </c>
      <c r="F24846" s="3" t="str">
        <f>_xlfn.CONCAT(ARI[[#This Row],[Year]]," ",ARI[[#This Row],[Model]])</f>
        <v>1930 Chief</v>
      </c>
    </row>
    <row r="24847" spans="1:6" x14ac:dyDescent="0.25">
      <c r="A24847" s="5" t="s">
        <v>885</v>
      </c>
      <c r="B24847" s="5" t="s">
        <v>6992</v>
      </c>
      <c r="C24847">
        <v>1931</v>
      </c>
      <c r="D24847" s="6" t="s">
        <v>6993</v>
      </c>
      <c r="F24847" s="3" t="str">
        <f>_xlfn.CONCAT(ARI[[#This Row],[Year]]," ",ARI[[#This Row],[Model]])</f>
        <v>1931 Chief</v>
      </c>
    </row>
    <row r="24848" spans="1:6" x14ac:dyDescent="0.25">
      <c r="A24848" s="5" t="s">
        <v>885</v>
      </c>
      <c r="B24848" s="5" t="s">
        <v>6992</v>
      </c>
      <c r="C24848">
        <v>1932</v>
      </c>
      <c r="D24848" s="6" t="s">
        <v>6993</v>
      </c>
      <c r="F24848" s="3" t="str">
        <f>_xlfn.CONCAT(ARI[[#This Row],[Year]]," ",ARI[[#This Row],[Model]])</f>
        <v>1932 Chief</v>
      </c>
    </row>
    <row r="24849" spans="1:6" x14ac:dyDescent="0.25">
      <c r="A24849" s="5" t="s">
        <v>885</v>
      </c>
      <c r="B24849" s="5" t="s">
        <v>6992</v>
      </c>
      <c r="C24849">
        <v>1933</v>
      </c>
      <c r="D24849" s="6" t="s">
        <v>6993</v>
      </c>
      <c r="F24849" s="3" t="str">
        <f>_xlfn.CONCAT(ARI[[#This Row],[Year]]," ",ARI[[#This Row],[Model]])</f>
        <v>1933 Chief</v>
      </c>
    </row>
    <row r="24850" spans="1:6" x14ac:dyDescent="0.25">
      <c r="A24850" s="5" t="s">
        <v>885</v>
      </c>
      <c r="B24850" s="5" t="s">
        <v>6992</v>
      </c>
      <c r="C24850">
        <v>1934</v>
      </c>
      <c r="D24850" s="6" t="s">
        <v>6993</v>
      </c>
      <c r="F24850" s="3" t="str">
        <f>_xlfn.CONCAT(ARI[[#This Row],[Year]]," ",ARI[[#This Row],[Model]])</f>
        <v>1934 Chief</v>
      </c>
    </row>
    <row r="24851" spans="1:6" x14ac:dyDescent="0.25">
      <c r="A24851" s="5" t="s">
        <v>885</v>
      </c>
      <c r="B24851" s="5" t="s">
        <v>6992</v>
      </c>
      <c r="C24851">
        <v>1935</v>
      </c>
      <c r="D24851" s="6" t="s">
        <v>6993</v>
      </c>
      <c r="F24851" s="3" t="str">
        <f>_xlfn.CONCAT(ARI[[#This Row],[Year]]," ",ARI[[#This Row],[Model]])</f>
        <v>1935 Chief</v>
      </c>
    </row>
    <row r="24852" spans="1:6" x14ac:dyDescent="0.25">
      <c r="A24852" s="5" t="s">
        <v>885</v>
      </c>
      <c r="B24852" s="5" t="s">
        <v>6992</v>
      </c>
      <c r="C24852">
        <v>1936</v>
      </c>
      <c r="D24852" s="6" t="s">
        <v>6993</v>
      </c>
      <c r="F24852" s="3" t="str">
        <f>_xlfn.CONCAT(ARI[[#This Row],[Year]]," ",ARI[[#This Row],[Model]])</f>
        <v>1936 Chief</v>
      </c>
    </row>
    <row r="24853" spans="1:6" x14ac:dyDescent="0.25">
      <c r="A24853" s="5" t="s">
        <v>885</v>
      </c>
      <c r="B24853" s="5" t="s">
        <v>6992</v>
      </c>
      <c r="C24853">
        <v>1937</v>
      </c>
      <c r="D24853" s="6" t="s">
        <v>6993</v>
      </c>
      <c r="F24853" s="3" t="str">
        <f>_xlfn.CONCAT(ARI[[#This Row],[Year]]," ",ARI[[#This Row],[Model]])</f>
        <v>1937 Chief</v>
      </c>
    </row>
    <row r="24854" spans="1:6" x14ac:dyDescent="0.25">
      <c r="A24854" s="5" t="s">
        <v>885</v>
      </c>
      <c r="B24854" s="5" t="s">
        <v>6992</v>
      </c>
      <c r="C24854">
        <v>1938</v>
      </c>
      <c r="D24854" s="6" t="s">
        <v>6993</v>
      </c>
      <c r="F24854" s="3" t="str">
        <f>_xlfn.CONCAT(ARI[[#This Row],[Year]]," ",ARI[[#This Row],[Model]])</f>
        <v>1938 Chief</v>
      </c>
    </row>
    <row r="24855" spans="1:6" x14ac:dyDescent="0.25">
      <c r="A24855" s="5" t="s">
        <v>885</v>
      </c>
      <c r="B24855" s="5" t="s">
        <v>6992</v>
      </c>
      <c r="C24855">
        <v>1939</v>
      </c>
      <c r="D24855" s="6" t="s">
        <v>6993</v>
      </c>
      <c r="F24855" s="3" t="str">
        <f>_xlfn.CONCAT(ARI[[#This Row],[Year]]," ",ARI[[#This Row],[Model]])</f>
        <v>1939 Chief</v>
      </c>
    </row>
    <row r="24856" spans="1:6" x14ac:dyDescent="0.25">
      <c r="A24856" s="5" t="s">
        <v>885</v>
      </c>
      <c r="B24856" s="5" t="s">
        <v>6992</v>
      </c>
      <c r="C24856">
        <v>1940</v>
      </c>
      <c r="D24856" s="6" t="s">
        <v>6993</v>
      </c>
      <c r="F24856" s="3" t="str">
        <f>_xlfn.CONCAT(ARI[[#This Row],[Year]]," ",ARI[[#This Row],[Model]])</f>
        <v>1940 Chief</v>
      </c>
    </row>
    <row r="24857" spans="1:6" x14ac:dyDescent="0.25">
      <c r="A24857" s="5" t="s">
        <v>1706</v>
      </c>
      <c r="B24857" s="5" t="s">
        <v>1707</v>
      </c>
      <c r="C24857">
        <v>2016</v>
      </c>
      <c r="D24857" s="6" t="s">
        <v>1764</v>
      </c>
      <c r="F24857" s="3" t="str">
        <f>_xlfn.CONCAT(ARI[[#This Row],[Year]]," ",ARI[[#This Row],[Model]])</f>
        <v>2016 DVX 90</v>
      </c>
    </row>
    <row r="24858" spans="1:6" x14ac:dyDescent="0.25">
      <c r="A24858" s="5" t="s">
        <v>1706</v>
      </c>
      <c r="B24858" s="5" t="s">
        <v>1707</v>
      </c>
      <c r="C24858">
        <v>2016</v>
      </c>
      <c r="D24858" s="6" t="s">
        <v>6723</v>
      </c>
      <c r="F24858" s="3" t="str">
        <f>_xlfn.CONCAT(ARI[[#This Row],[Year]]," ",ARI[[#This Row],[Model]])</f>
        <v>2016 90</v>
      </c>
    </row>
    <row r="24859" spans="1:6" x14ac:dyDescent="0.25">
      <c r="A24859" s="5" t="s">
        <v>1706</v>
      </c>
      <c r="B24859" s="5" t="s">
        <v>1707</v>
      </c>
      <c r="C24859">
        <v>2016</v>
      </c>
      <c r="D24859" s="6" t="s">
        <v>6338</v>
      </c>
      <c r="F24859" s="3" t="str">
        <f>_xlfn.CONCAT(ARI[[#This Row],[Year]]," ",ARI[[#This Row],[Model]])</f>
        <v>2016 150</v>
      </c>
    </row>
    <row r="24860" spans="1:6" x14ac:dyDescent="0.25">
      <c r="A24860" s="5" t="s">
        <v>1706</v>
      </c>
      <c r="B24860" s="5" t="s">
        <v>1707</v>
      </c>
      <c r="C24860">
        <v>2016</v>
      </c>
      <c r="D24860" s="6" t="s">
        <v>3032</v>
      </c>
      <c r="F24860" s="3" t="str">
        <f>_xlfn.CONCAT(ARI[[#This Row],[Year]]," ",ARI[[#This Row],[Model]])</f>
        <v>2016 300</v>
      </c>
    </row>
    <row r="24861" spans="1:6" x14ac:dyDescent="0.25">
      <c r="A24861" s="5" t="s">
        <v>1706</v>
      </c>
      <c r="B24861" s="5" t="s">
        <v>1707</v>
      </c>
      <c r="C24861">
        <v>2016</v>
      </c>
      <c r="D24861" s="6" t="s">
        <v>2319</v>
      </c>
      <c r="F24861" s="3" t="str">
        <f>_xlfn.CONCAT(ARI[[#This Row],[Year]]," ",ARI[[#This Row],[Model]])</f>
        <v>2016 500</v>
      </c>
    </row>
    <row r="24862" spans="1:6" x14ac:dyDescent="0.25">
      <c r="A24862" s="5" t="s">
        <v>1706</v>
      </c>
      <c r="B24862" s="5" t="s">
        <v>1707</v>
      </c>
      <c r="C24862">
        <v>2016</v>
      </c>
      <c r="D24862" s="6" t="s">
        <v>6724</v>
      </c>
      <c r="F24862" s="3" t="str">
        <f>_xlfn.CONCAT(ARI[[#This Row],[Year]]," ",ARI[[#This Row],[Model]])</f>
        <v>2016 XC 450</v>
      </c>
    </row>
    <row r="24863" spans="1:6" x14ac:dyDescent="0.25">
      <c r="A24863" s="5" t="s">
        <v>1706</v>
      </c>
      <c r="B24863" s="5" t="s">
        <v>1707</v>
      </c>
      <c r="C24863">
        <v>2016</v>
      </c>
      <c r="D24863" s="6" t="s">
        <v>5289</v>
      </c>
      <c r="F24863" s="3" t="str">
        <f>_xlfn.CONCAT(ARI[[#This Row],[Year]]," ",ARI[[#This Row],[Model]])</f>
        <v>2016 MudPro 700 LTD</v>
      </c>
    </row>
    <row r="24864" spans="1:6" x14ac:dyDescent="0.25">
      <c r="A24864" s="5" t="s">
        <v>1706</v>
      </c>
      <c r="B24864" s="5" t="s">
        <v>1707</v>
      </c>
      <c r="C24864">
        <v>2016</v>
      </c>
      <c r="D24864" s="6" t="s">
        <v>6232</v>
      </c>
      <c r="F24864" s="3" t="str">
        <f>_xlfn.CONCAT(ARI[[#This Row],[Year]]," ",ARI[[#This Row],[Model]])</f>
        <v>2016 TBX 700</v>
      </c>
    </row>
    <row r="24865" spans="1:6" x14ac:dyDescent="0.25">
      <c r="A24865" s="5" t="s">
        <v>1706</v>
      </c>
      <c r="B24865" s="5" t="s">
        <v>1707</v>
      </c>
      <c r="C24865">
        <v>2016</v>
      </c>
      <c r="D24865" s="6" t="s">
        <v>5815</v>
      </c>
      <c r="F24865" s="3" t="str">
        <f>_xlfn.CONCAT(ARI[[#This Row],[Year]]," ",ARI[[#This Row],[Model]])</f>
        <v>2016 1000 XT</v>
      </c>
    </row>
    <row r="24866" spans="1:6" x14ac:dyDescent="0.25">
      <c r="A24866" s="5" t="s">
        <v>1706</v>
      </c>
      <c r="B24866" s="5" t="s">
        <v>1707</v>
      </c>
      <c r="C24866">
        <v>2016</v>
      </c>
      <c r="D24866" s="6" t="s">
        <v>7081</v>
      </c>
      <c r="F24866" s="3" t="str">
        <f>_xlfn.CONCAT(ARI[[#This Row],[Year]]," ",ARI[[#This Row],[Model]])</f>
        <v>2016 Alterra 400</v>
      </c>
    </row>
    <row r="24867" spans="1:6" x14ac:dyDescent="0.25">
      <c r="A24867" s="5" t="s">
        <v>1706</v>
      </c>
      <c r="B24867" s="5" t="s">
        <v>1707</v>
      </c>
      <c r="C24867">
        <v>2016</v>
      </c>
      <c r="D24867" s="6" t="s">
        <v>7082</v>
      </c>
      <c r="F24867" s="3" t="str">
        <f>_xlfn.CONCAT(ARI[[#This Row],[Year]]," ",ARI[[#This Row],[Model]])</f>
        <v>2016 Alterra 450</v>
      </c>
    </row>
    <row r="24868" spans="1:6" x14ac:dyDescent="0.25">
      <c r="A24868" s="5" t="s">
        <v>1706</v>
      </c>
      <c r="B24868" s="5" t="s">
        <v>1707</v>
      </c>
      <c r="C24868">
        <v>2016</v>
      </c>
      <c r="D24868" s="6" t="s">
        <v>7083</v>
      </c>
      <c r="F24868" s="3" t="str">
        <f>_xlfn.CONCAT(ARI[[#This Row],[Year]]," ",ARI[[#This Row],[Model]])</f>
        <v>2016 Alterra 500 XT</v>
      </c>
    </row>
    <row r="24869" spans="1:6" x14ac:dyDescent="0.25">
      <c r="A24869" s="5" t="s">
        <v>1706</v>
      </c>
      <c r="B24869" s="5" t="s">
        <v>1707</v>
      </c>
      <c r="C24869">
        <v>2016</v>
      </c>
      <c r="D24869" s="6" t="s">
        <v>7084</v>
      </c>
      <c r="F24869" s="3" t="str">
        <f>_xlfn.CONCAT(ARI[[#This Row],[Year]]," ",ARI[[#This Row],[Model]])</f>
        <v>2016 Alterra 550</v>
      </c>
    </row>
    <row r="24870" spans="1:6" x14ac:dyDescent="0.25">
      <c r="A24870" s="5" t="s">
        <v>1706</v>
      </c>
      <c r="B24870" s="5" t="s">
        <v>1707</v>
      </c>
      <c r="C24870">
        <v>2016</v>
      </c>
      <c r="D24870" s="6" t="s">
        <v>7085</v>
      </c>
      <c r="F24870" s="3" t="str">
        <f>_xlfn.CONCAT(ARI[[#This Row],[Year]]," ",ARI[[#This Row],[Model]])</f>
        <v>2016 Alterra 550 XT</v>
      </c>
    </row>
    <row r="24871" spans="1:6" x14ac:dyDescent="0.25">
      <c r="A24871" s="5" t="s">
        <v>1706</v>
      </c>
      <c r="B24871" s="5" t="s">
        <v>1707</v>
      </c>
      <c r="C24871">
        <v>2016</v>
      </c>
      <c r="D24871" s="6" t="s">
        <v>7086</v>
      </c>
      <c r="F24871" s="3" t="str">
        <f>_xlfn.CONCAT(ARI[[#This Row],[Year]]," ",ARI[[#This Row],[Model]])</f>
        <v>2016 Alterra 700</v>
      </c>
    </row>
    <row r="24872" spans="1:6" x14ac:dyDescent="0.25">
      <c r="A24872" s="5" t="s">
        <v>1706</v>
      </c>
      <c r="B24872" s="5" t="s">
        <v>1707</v>
      </c>
      <c r="C24872">
        <v>2016</v>
      </c>
      <c r="D24872" s="6" t="s">
        <v>7087</v>
      </c>
      <c r="F24872" s="3" t="str">
        <f>_xlfn.CONCAT(ARI[[#This Row],[Year]]," ",ARI[[#This Row],[Model]])</f>
        <v>2016 Alterra 700 XT</v>
      </c>
    </row>
    <row r="24873" spans="1:6" x14ac:dyDescent="0.25">
      <c r="A24873" s="5" t="s">
        <v>1706</v>
      </c>
      <c r="B24873" s="5" t="s">
        <v>1707</v>
      </c>
      <c r="C24873">
        <v>2016</v>
      </c>
      <c r="D24873" s="6" t="s">
        <v>7088</v>
      </c>
      <c r="F24873" s="3" t="str">
        <f>_xlfn.CONCAT(ARI[[#This Row],[Year]]," ",ARI[[#This Row],[Model]])</f>
        <v>2016 TRV 700 SE</v>
      </c>
    </row>
    <row r="24874" spans="1:6" x14ac:dyDescent="0.25">
      <c r="A24874" s="5" t="s">
        <v>2440</v>
      </c>
      <c r="B24874" s="5" t="s">
        <v>1707</v>
      </c>
      <c r="C24874">
        <v>2016</v>
      </c>
      <c r="D24874" s="6" t="s">
        <v>6265</v>
      </c>
      <c r="F24874" s="3" t="str">
        <f>_xlfn.CONCAT(ARI[[#This Row],[Year]]," ",ARI[[#This Row],[Model]])</f>
        <v>2016 Wildcat 4X</v>
      </c>
    </row>
    <row r="24875" spans="1:6" x14ac:dyDescent="0.25">
      <c r="A24875" s="5" t="s">
        <v>2440</v>
      </c>
      <c r="B24875" s="5" t="s">
        <v>1707</v>
      </c>
      <c r="C24875">
        <v>2016</v>
      </c>
      <c r="D24875" s="6" t="s">
        <v>6459</v>
      </c>
      <c r="F24875" s="3" t="str">
        <f>_xlfn.CONCAT(ARI[[#This Row],[Year]]," ",ARI[[#This Row],[Model]])</f>
        <v>2016 Wildcat X Limited</v>
      </c>
    </row>
    <row r="24876" spans="1:6" x14ac:dyDescent="0.25">
      <c r="A24876" s="5" t="s">
        <v>2440</v>
      </c>
      <c r="B24876" s="5" t="s">
        <v>1707</v>
      </c>
      <c r="C24876">
        <v>2016</v>
      </c>
      <c r="D24876" s="6" t="s">
        <v>7089</v>
      </c>
      <c r="F24876" s="3" t="str">
        <f>_xlfn.CONCAT(ARI[[#This Row],[Year]]," ",ARI[[#This Row],[Model]])</f>
        <v>2016 Wildcat X</v>
      </c>
    </row>
    <row r="24877" spans="1:6" x14ac:dyDescent="0.25">
      <c r="A24877" s="5" t="s">
        <v>2440</v>
      </c>
      <c r="B24877" s="5" t="s">
        <v>1707</v>
      </c>
      <c r="C24877">
        <v>2016</v>
      </c>
      <c r="D24877" s="6" t="s">
        <v>6720</v>
      </c>
      <c r="F24877" s="3" t="str">
        <f>_xlfn.CONCAT(ARI[[#This Row],[Year]]," ",ARI[[#This Row],[Model]])</f>
        <v>2016 Wildcat Sport</v>
      </c>
    </row>
    <row r="24878" spans="1:6" x14ac:dyDescent="0.25">
      <c r="A24878" s="5" t="s">
        <v>2440</v>
      </c>
      <c r="B24878" s="5" t="s">
        <v>1707</v>
      </c>
      <c r="C24878">
        <v>2016</v>
      </c>
      <c r="D24878" s="6" t="s">
        <v>6733</v>
      </c>
      <c r="F24878" s="3" t="str">
        <f>_xlfn.CONCAT(ARI[[#This Row],[Year]]," ",ARI[[#This Row],[Model]])</f>
        <v>2016 Wildcat Sport Limited</v>
      </c>
    </row>
    <row r="24879" spans="1:6" x14ac:dyDescent="0.25">
      <c r="A24879" s="5" t="s">
        <v>2440</v>
      </c>
      <c r="B24879" s="5" t="s">
        <v>1707</v>
      </c>
      <c r="C24879">
        <v>2016</v>
      </c>
      <c r="D24879" s="6" t="s">
        <v>6721</v>
      </c>
      <c r="F24879" s="3" t="str">
        <f>_xlfn.CONCAT(ARI[[#This Row],[Year]]," ",ARI[[#This Row],[Model]])</f>
        <v>2016 Wildcat Sport XT</v>
      </c>
    </row>
    <row r="24880" spans="1:6" x14ac:dyDescent="0.25">
      <c r="A24880" s="5" t="s">
        <v>2440</v>
      </c>
      <c r="B24880" s="5" t="s">
        <v>1707</v>
      </c>
      <c r="C24880">
        <v>2016</v>
      </c>
      <c r="D24880" s="6" t="s">
        <v>7090</v>
      </c>
      <c r="F24880" s="3" t="str">
        <f>_xlfn.CONCAT(ARI[[#This Row],[Year]]," ",ARI[[#This Row],[Model]])</f>
        <v>2016 Wildcat X SE</v>
      </c>
    </row>
    <row r="24881" spans="1:6" x14ac:dyDescent="0.25">
      <c r="A24881" s="5" t="s">
        <v>2440</v>
      </c>
      <c r="B24881" s="5" t="s">
        <v>1707</v>
      </c>
      <c r="C24881">
        <v>2016</v>
      </c>
      <c r="D24881" s="6" t="s">
        <v>6461</v>
      </c>
      <c r="F24881" s="3" t="str">
        <f>_xlfn.CONCAT(ARI[[#This Row],[Year]]," ",ARI[[#This Row],[Model]])</f>
        <v>2016 Wildcat Trail</v>
      </c>
    </row>
    <row r="24882" spans="1:6" x14ac:dyDescent="0.25">
      <c r="A24882" s="5" t="s">
        <v>2440</v>
      </c>
      <c r="B24882" s="5" t="s">
        <v>1707</v>
      </c>
      <c r="C24882">
        <v>2016</v>
      </c>
      <c r="D24882" s="6" t="s">
        <v>6460</v>
      </c>
      <c r="F24882" s="3" t="str">
        <f>_xlfn.CONCAT(ARI[[#This Row],[Year]]," ",ARI[[#This Row],[Model]])</f>
        <v>2016 Wildcat Trail XT</v>
      </c>
    </row>
    <row r="24883" spans="1:6" x14ac:dyDescent="0.25">
      <c r="A24883" s="5" t="s">
        <v>2440</v>
      </c>
      <c r="B24883" s="5" t="s">
        <v>1707</v>
      </c>
      <c r="C24883">
        <v>2016</v>
      </c>
      <c r="D24883" s="6" t="s">
        <v>7091</v>
      </c>
      <c r="F24883" s="3" t="str">
        <f>_xlfn.CONCAT(ARI[[#This Row],[Year]]," ",ARI[[#This Row],[Model]])</f>
        <v>2016 Wildcat Trail SE</v>
      </c>
    </row>
    <row r="24884" spans="1:6" x14ac:dyDescent="0.25">
      <c r="A24884" s="5" t="s">
        <v>2440</v>
      </c>
      <c r="B24884" s="5" t="s">
        <v>1707</v>
      </c>
      <c r="C24884">
        <v>2016</v>
      </c>
      <c r="D24884" s="6" t="s">
        <v>6735</v>
      </c>
      <c r="F24884" s="3" t="str">
        <f>_xlfn.CONCAT(ARI[[#This Row],[Year]]," ",ARI[[#This Row],[Model]])</f>
        <v>2016 Prowler XT 1000</v>
      </c>
    </row>
    <row r="24885" spans="1:6" x14ac:dyDescent="0.25">
      <c r="A24885" s="5" t="s">
        <v>2440</v>
      </c>
      <c r="B24885" s="5" t="s">
        <v>1707</v>
      </c>
      <c r="C24885">
        <v>2016</v>
      </c>
      <c r="D24885" s="6" t="s">
        <v>3753</v>
      </c>
      <c r="F24885" s="3" t="str">
        <f>_xlfn.CONCAT(ARI[[#This Row],[Year]]," ",ARI[[#This Row],[Model]])</f>
        <v>2016 Prowler XT 700</v>
      </c>
    </row>
    <row r="24886" spans="1:6" x14ac:dyDescent="0.25">
      <c r="A24886" s="5" t="s">
        <v>2440</v>
      </c>
      <c r="B24886" s="5" t="s">
        <v>1707</v>
      </c>
      <c r="C24886">
        <v>2016</v>
      </c>
      <c r="D24886" s="6" t="s">
        <v>7092</v>
      </c>
      <c r="F24886" s="3" t="str">
        <f>_xlfn.CONCAT(ARI[[#This Row],[Year]]," ",ARI[[#This Row],[Model]])</f>
        <v>2016 HDX 700 SE Hunter Edition</v>
      </c>
    </row>
    <row r="24887" spans="1:6" x14ac:dyDescent="0.25">
      <c r="A24887" s="5" t="s">
        <v>2440</v>
      </c>
      <c r="B24887" s="5" t="s">
        <v>1707</v>
      </c>
      <c r="C24887">
        <v>2016</v>
      </c>
      <c r="D24887" s="6" t="s">
        <v>7093</v>
      </c>
      <c r="F24887" s="3" t="str">
        <f>_xlfn.CONCAT(ARI[[#This Row],[Year]]," ",ARI[[#This Row],[Model]])</f>
        <v>2016 HDX 700 XT</v>
      </c>
    </row>
    <row r="24888" spans="1:6" x14ac:dyDescent="0.25">
      <c r="A24888" s="5" t="s">
        <v>2440</v>
      </c>
      <c r="B24888" s="5" t="s">
        <v>1707</v>
      </c>
      <c r="C24888">
        <v>2016</v>
      </c>
      <c r="D24888" s="6" t="s">
        <v>7094</v>
      </c>
      <c r="F24888" s="3" t="str">
        <f>_xlfn.CONCAT(ARI[[#This Row],[Year]]," ",ARI[[#This Row],[Model]])</f>
        <v>2016 HDX 500 XT</v>
      </c>
    </row>
    <row r="24889" spans="1:6" x14ac:dyDescent="0.25">
      <c r="A24889" s="5" t="s">
        <v>733</v>
      </c>
      <c r="B24889" s="5" t="s">
        <v>208</v>
      </c>
      <c r="C24889">
        <v>2016</v>
      </c>
      <c r="D24889" s="6" t="s">
        <v>5842</v>
      </c>
      <c r="F24889" s="3" t="str">
        <f>_xlfn.CONCAT(ARI[[#This Row],[Year]]," ",ARI[[#This Row],[Model]])</f>
        <v>2016 GL1800B Gold Wing F6B</v>
      </c>
    </row>
    <row r="24890" spans="1:6" x14ac:dyDescent="0.25">
      <c r="A24890" s="5" t="s">
        <v>733</v>
      </c>
      <c r="B24890" s="5" t="s">
        <v>208</v>
      </c>
      <c r="C24890">
        <v>2016</v>
      </c>
      <c r="D24890" s="6" t="s">
        <v>5843</v>
      </c>
      <c r="F24890" s="3" t="str">
        <f>_xlfn.CONCAT(ARI[[#This Row],[Year]]," ",ARI[[#This Row],[Model]])</f>
        <v>2016 GL1800B Gold Wing F6B Deluxe</v>
      </c>
    </row>
    <row r="24891" spans="1:6" x14ac:dyDescent="0.25">
      <c r="A24891" s="5" t="s">
        <v>733</v>
      </c>
      <c r="B24891" s="5" t="s">
        <v>208</v>
      </c>
      <c r="C24891">
        <v>2016</v>
      </c>
      <c r="D24891" s="6" t="s">
        <v>1258</v>
      </c>
      <c r="F24891" s="3" t="str">
        <f>_xlfn.CONCAT(ARI[[#This Row],[Year]]," ",ARI[[#This Row],[Model]])</f>
        <v>2016 GL1800HP Gold Wing Audio/Comfort</v>
      </c>
    </row>
    <row r="24892" spans="1:6" x14ac:dyDescent="0.25">
      <c r="A24892" s="5" t="s">
        <v>733</v>
      </c>
      <c r="B24892" s="5" t="s">
        <v>208</v>
      </c>
      <c r="C24892">
        <v>2016</v>
      </c>
      <c r="D24892" s="6" t="s">
        <v>5271</v>
      </c>
      <c r="F24892" s="3" t="str">
        <f>_xlfn.CONCAT(ARI[[#This Row],[Year]]," ",ARI[[#This Row],[Model]])</f>
        <v>2016 GL1800HPNM Gold Wing Audio/Comfort/Navi/XM</v>
      </c>
    </row>
    <row r="24893" spans="1:6" x14ac:dyDescent="0.25">
      <c r="A24893" s="5" t="s">
        <v>733</v>
      </c>
      <c r="B24893" s="5" t="s">
        <v>208</v>
      </c>
      <c r="C24893">
        <v>2016</v>
      </c>
      <c r="D24893" s="6" t="s">
        <v>5270</v>
      </c>
      <c r="F24893" s="3" t="str">
        <f>_xlfn.CONCAT(ARI[[#This Row],[Year]]," ",ARI[[#This Row],[Model]])</f>
        <v>2016 GL1800HPNM Gold Wing Audio/Comfort/Navi/XM/ABS</v>
      </c>
    </row>
    <row r="24894" spans="1:6" x14ac:dyDescent="0.25">
      <c r="A24894" s="5" t="s">
        <v>733</v>
      </c>
      <c r="B24894" s="5" t="s">
        <v>208</v>
      </c>
      <c r="C24894">
        <v>2016</v>
      </c>
      <c r="D24894" s="6" t="s">
        <v>1256</v>
      </c>
      <c r="F24894" s="3" t="str">
        <f>_xlfn.CONCAT(ARI[[#This Row],[Year]]," ",ARI[[#This Row],[Model]])</f>
        <v>2016 GL1800 Gold Wing Airbag</v>
      </c>
    </row>
    <row r="24895" spans="1:6" x14ac:dyDescent="0.25">
      <c r="A24895" s="5" t="s">
        <v>733</v>
      </c>
      <c r="B24895" s="5" t="s">
        <v>208</v>
      </c>
      <c r="C24895">
        <v>2016</v>
      </c>
      <c r="D24895" s="6" t="s">
        <v>4253</v>
      </c>
      <c r="F24895" s="3" t="str">
        <f>_xlfn.CONCAT(ARI[[#This Row],[Year]]," ",ARI[[#This Row],[Model]])</f>
        <v>2016 VT13CX Fury</v>
      </c>
    </row>
    <row r="24896" spans="1:6" x14ac:dyDescent="0.25">
      <c r="A24896" s="5" t="s">
        <v>733</v>
      </c>
      <c r="B24896" s="5" t="s">
        <v>208</v>
      </c>
      <c r="C24896">
        <v>2016</v>
      </c>
      <c r="D24896" s="6" t="s">
        <v>4538</v>
      </c>
      <c r="F24896" s="3" t="str">
        <f>_xlfn.CONCAT(ARI[[#This Row],[Year]]," ",ARI[[#This Row],[Model]])</f>
        <v>2016 VT13CXA Fury ABS</v>
      </c>
    </row>
    <row r="24897" spans="1:6" x14ac:dyDescent="0.25">
      <c r="A24897" s="5" t="s">
        <v>733</v>
      </c>
      <c r="B24897" s="5" t="s">
        <v>208</v>
      </c>
      <c r="C24897">
        <v>2016</v>
      </c>
      <c r="D24897" s="6" t="s">
        <v>4541</v>
      </c>
      <c r="F24897" s="3" t="str">
        <f>_xlfn.CONCAT(ARI[[#This Row],[Year]]," ",ARI[[#This Row],[Model]])</f>
        <v>2016 VT1300CR Stateline</v>
      </c>
    </row>
    <row r="24898" spans="1:6" x14ac:dyDescent="0.25">
      <c r="A24898" s="5" t="s">
        <v>733</v>
      </c>
      <c r="B24898" s="5" t="s">
        <v>208</v>
      </c>
      <c r="C24898">
        <v>2016</v>
      </c>
      <c r="D24898" s="6" t="s">
        <v>4542</v>
      </c>
      <c r="F24898" s="3" t="str">
        <f>_xlfn.CONCAT(ARI[[#This Row],[Year]]," ",ARI[[#This Row],[Model]])</f>
        <v>2016 VT1300CRA Stateline ABS</v>
      </c>
    </row>
    <row r="24899" spans="1:6" x14ac:dyDescent="0.25">
      <c r="A24899" s="5" t="s">
        <v>733</v>
      </c>
      <c r="B24899" s="5" t="s">
        <v>208</v>
      </c>
      <c r="C24899">
        <v>2016</v>
      </c>
      <c r="D24899" s="6" t="s">
        <v>4544</v>
      </c>
      <c r="F24899" s="3" t="str">
        <f>_xlfn.CONCAT(ARI[[#This Row],[Year]]," ",ARI[[#This Row],[Model]])</f>
        <v>2016 VT750C2B Shadow Phantom</v>
      </c>
    </row>
    <row r="24900" spans="1:6" x14ac:dyDescent="0.25">
      <c r="A24900" s="5" t="s">
        <v>733</v>
      </c>
      <c r="B24900" s="5" t="s">
        <v>208</v>
      </c>
      <c r="C24900">
        <v>2016</v>
      </c>
      <c r="D24900" s="6" t="s">
        <v>1304</v>
      </c>
      <c r="F24900" s="3" t="str">
        <f>_xlfn.CONCAT(ARI[[#This Row],[Year]]," ",ARI[[#This Row],[Model]])</f>
        <v>2016 VT750C Shadow Aero</v>
      </c>
    </row>
    <row r="24901" spans="1:6" x14ac:dyDescent="0.25">
      <c r="A24901" s="5" t="s">
        <v>733</v>
      </c>
      <c r="B24901" s="5" t="s">
        <v>208</v>
      </c>
      <c r="C24901">
        <v>2016</v>
      </c>
      <c r="D24901" s="6" t="s">
        <v>5272</v>
      </c>
      <c r="F24901" s="3" t="str">
        <f>_xlfn.CONCAT(ARI[[#This Row],[Year]]," ",ARI[[#This Row],[Model]])</f>
        <v>2016 VT750CA Shadow Aero ABS</v>
      </c>
    </row>
    <row r="24902" spans="1:6" x14ac:dyDescent="0.25">
      <c r="A24902" s="5" t="s">
        <v>733</v>
      </c>
      <c r="B24902" s="5" t="s">
        <v>208</v>
      </c>
      <c r="C24902">
        <v>2016</v>
      </c>
      <c r="D24902" s="6" t="s">
        <v>1229</v>
      </c>
      <c r="F24902" s="3" t="str">
        <f>_xlfn.CONCAT(ARI[[#This Row],[Year]]," ",ARI[[#This Row],[Model]])</f>
        <v>2016 CMX250C Rebel</v>
      </c>
    </row>
    <row r="24903" spans="1:6" x14ac:dyDescent="0.25">
      <c r="A24903" s="5" t="s">
        <v>733</v>
      </c>
      <c r="B24903" s="5" t="s">
        <v>208</v>
      </c>
      <c r="C24903">
        <v>2016</v>
      </c>
      <c r="D24903" s="6" t="s">
        <v>6642</v>
      </c>
      <c r="F24903" s="3" t="str">
        <f>_xlfn.CONCAT(ARI[[#This Row],[Year]]," ",ARI[[#This Row],[Model]])</f>
        <v>2016 CB300F</v>
      </c>
    </row>
    <row r="24904" spans="1:6" x14ac:dyDescent="0.25">
      <c r="A24904" s="5" t="s">
        <v>169</v>
      </c>
      <c r="B24904" s="5" t="s">
        <v>208</v>
      </c>
      <c r="C24904">
        <v>2016</v>
      </c>
      <c r="D24904" s="6" t="s">
        <v>287</v>
      </c>
      <c r="F24904" s="3" t="str">
        <f>_xlfn.CONCAT(ARI[[#This Row],[Year]]," ",ARI[[#This Row],[Model]])</f>
        <v>2016 XR650L</v>
      </c>
    </row>
    <row r="24905" spans="1:6" x14ac:dyDescent="0.25">
      <c r="A24905" s="5" t="s">
        <v>733</v>
      </c>
      <c r="B24905" s="5" t="s">
        <v>356</v>
      </c>
      <c r="C24905">
        <v>2016</v>
      </c>
      <c r="D24905" s="6" t="s">
        <v>7095</v>
      </c>
      <c r="F24905" s="3" t="str">
        <f>_xlfn.CONCAT(ARI[[#This Row],[Year]]," ",ARI[[#This Row],[Model]])</f>
        <v>2016 ZR800 Z800 ABS</v>
      </c>
    </row>
    <row r="24906" spans="1:6" x14ac:dyDescent="0.25">
      <c r="A24906" s="5" t="s">
        <v>2440</v>
      </c>
      <c r="B24906" s="5" t="s">
        <v>621</v>
      </c>
      <c r="C24906">
        <v>2016</v>
      </c>
      <c r="D24906" s="6" t="s">
        <v>7096</v>
      </c>
      <c r="F24906" s="3" t="str">
        <f>_xlfn.CONCAT(ARI[[#This Row],[Year]]," ",ARI[[#This Row],[Model]])</f>
        <v>2016 YXZ1000R</v>
      </c>
    </row>
    <row r="24907" spans="1:6" x14ac:dyDescent="0.25">
      <c r="A24907" s="5" t="s">
        <v>2440</v>
      </c>
      <c r="B24907" s="5" t="s">
        <v>621</v>
      </c>
      <c r="C24907">
        <v>2016</v>
      </c>
      <c r="D24907" s="6" t="s">
        <v>7097</v>
      </c>
      <c r="F24907" s="3" t="str">
        <f>_xlfn.CONCAT(ARI[[#This Row],[Year]]," ",ARI[[#This Row],[Model]])</f>
        <v>2016 YXZ1000R SE</v>
      </c>
    </row>
    <row r="24908" spans="1:6" x14ac:dyDescent="0.25">
      <c r="A24908" s="5" t="s">
        <v>2440</v>
      </c>
      <c r="B24908" s="5" t="s">
        <v>621</v>
      </c>
      <c r="C24908">
        <v>2016</v>
      </c>
      <c r="D24908" s="6" t="s">
        <v>6645</v>
      </c>
      <c r="F24908" s="3" t="str">
        <f>_xlfn.CONCAT(ARI[[#This Row],[Year]]," ",ARI[[#This Row],[Model]])</f>
        <v>2016 YXC700 Viking VI</v>
      </c>
    </row>
    <row r="24909" spans="1:6" x14ac:dyDescent="0.25">
      <c r="A24909" s="5" t="s">
        <v>2440</v>
      </c>
      <c r="B24909" s="5" t="s">
        <v>621</v>
      </c>
      <c r="C24909">
        <v>2016</v>
      </c>
      <c r="D24909" s="6" t="s">
        <v>6644</v>
      </c>
      <c r="F24909" s="3" t="str">
        <f>_xlfn.CONCAT(ARI[[#This Row],[Year]]," ",ARI[[#This Row],[Model]])</f>
        <v>2016 YXC700 Viking VI EPS</v>
      </c>
    </row>
    <row r="24910" spans="1:6" x14ac:dyDescent="0.25">
      <c r="A24910" s="5" t="s">
        <v>2440</v>
      </c>
      <c r="B24910" s="5" t="s">
        <v>621</v>
      </c>
      <c r="C24910">
        <v>2016</v>
      </c>
      <c r="D24910" s="6" t="s">
        <v>6643</v>
      </c>
      <c r="F24910" s="3" t="str">
        <f>_xlfn.CONCAT(ARI[[#This Row],[Year]]," ",ARI[[#This Row],[Model]])</f>
        <v>2016 YXC700 Viking VI EPS SE</v>
      </c>
    </row>
    <row r="24911" spans="1:6" x14ac:dyDescent="0.25">
      <c r="A24911" s="5" t="s">
        <v>2440</v>
      </c>
      <c r="B24911" s="5" t="s">
        <v>621</v>
      </c>
      <c r="C24911">
        <v>2016</v>
      </c>
      <c r="D24911" s="6" t="s">
        <v>7098</v>
      </c>
      <c r="F24911" s="3" t="str">
        <f>_xlfn.CONCAT(ARI[[#This Row],[Year]]," ",ARI[[#This Row],[Model]])</f>
        <v>2016 YXC700 Viking VI EPS Ranch Edition</v>
      </c>
    </row>
    <row r="24912" spans="1:6" x14ac:dyDescent="0.25">
      <c r="A24912" s="5" t="s">
        <v>2440</v>
      </c>
      <c r="B24912" s="5" t="s">
        <v>621</v>
      </c>
      <c r="C24912">
        <v>2016</v>
      </c>
      <c r="D24912" s="6" t="s">
        <v>6494</v>
      </c>
      <c r="F24912" s="3" t="str">
        <f>_xlfn.CONCAT(ARI[[#This Row],[Year]]," ",ARI[[#This Row],[Model]])</f>
        <v>2016 YXM700 Viking EPS SE</v>
      </c>
    </row>
    <row r="24913" spans="1:6" x14ac:dyDescent="0.25">
      <c r="A24913" s="5" t="s">
        <v>2440</v>
      </c>
      <c r="B24913" s="5" t="s">
        <v>621</v>
      </c>
      <c r="C24913">
        <v>2016</v>
      </c>
      <c r="D24913" s="6" t="s">
        <v>6182</v>
      </c>
      <c r="F24913" s="3" t="str">
        <f>_xlfn.CONCAT(ARI[[#This Row],[Year]]," ",ARI[[#This Row],[Model]])</f>
        <v>2016 YXM700 Viking EPS with Suntop</v>
      </c>
    </row>
    <row r="24914" spans="1:6" x14ac:dyDescent="0.25">
      <c r="A24914" s="5" t="s">
        <v>2440</v>
      </c>
      <c r="B24914" s="5" t="s">
        <v>621</v>
      </c>
      <c r="C24914">
        <v>2016</v>
      </c>
      <c r="D24914" s="6" t="s">
        <v>6181</v>
      </c>
      <c r="F24914" s="3" t="str">
        <f>_xlfn.CONCAT(ARI[[#This Row],[Year]]," ",ARI[[#This Row],[Model]])</f>
        <v>2016 YXM700 Viking with Suntop</v>
      </c>
    </row>
    <row r="24915" spans="1:6" x14ac:dyDescent="0.25">
      <c r="A24915" s="5" t="s">
        <v>169</v>
      </c>
      <c r="B24915" s="5" t="s">
        <v>621</v>
      </c>
      <c r="C24915">
        <v>2016</v>
      </c>
      <c r="D24915" s="6" t="s">
        <v>2445</v>
      </c>
      <c r="F24915" s="3" t="str">
        <f>_xlfn.CONCAT(ARI[[#This Row],[Year]]," ",ARI[[#This Row],[Model]])</f>
        <v>2016 WR250R</v>
      </c>
    </row>
    <row r="24916" spans="1:6" x14ac:dyDescent="0.25">
      <c r="A24916" s="5" t="s">
        <v>169</v>
      </c>
      <c r="B24916" s="5" t="s">
        <v>621</v>
      </c>
      <c r="C24916">
        <v>2016</v>
      </c>
      <c r="D24916" s="6" t="s">
        <v>711</v>
      </c>
      <c r="F24916" s="3" t="str">
        <f>_xlfn.CONCAT(ARI[[#This Row],[Year]]," ",ARI[[#This Row],[Model]])</f>
        <v>2016 XT250</v>
      </c>
    </row>
    <row r="24917" spans="1:6" x14ac:dyDescent="0.25">
      <c r="A24917" s="5" t="s">
        <v>169</v>
      </c>
      <c r="B24917" s="5" t="s">
        <v>621</v>
      </c>
      <c r="C24917">
        <v>2016</v>
      </c>
      <c r="D24917" s="6" t="s">
        <v>697</v>
      </c>
      <c r="F24917" s="3" t="str">
        <f>_xlfn.CONCAT(ARI[[#This Row],[Year]]," ",ARI[[#This Row],[Model]])</f>
        <v>2016 TW200</v>
      </c>
    </row>
    <row r="24918" spans="1:6" x14ac:dyDescent="0.25">
      <c r="A24918" s="5" t="s">
        <v>169</v>
      </c>
      <c r="B24918" s="5" t="s">
        <v>621</v>
      </c>
      <c r="C24918">
        <v>2016</v>
      </c>
      <c r="D24918" s="6" t="s">
        <v>672</v>
      </c>
      <c r="F24918" s="3" t="str">
        <f>_xlfn.CONCAT(ARI[[#This Row],[Year]]," ",ARI[[#This Row],[Model]])</f>
        <v>2016 PW50</v>
      </c>
    </row>
    <row r="24919" spans="1:6" x14ac:dyDescent="0.25">
      <c r="A24919" s="5" t="s">
        <v>169</v>
      </c>
      <c r="B24919" s="5" t="s">
        <v>621</v>
      </c>
      <c r="C24919">
        <v>2016</v>
      </c>
      <c r="D24919" s="6" t="s">
        <v>694</v>
      </c>
      <c r="F24919" s="3" t="str">
        <f>_xlfn.CONCAT(ARI[[#This Row],[Year]]," ",ARI[[#This Row],[Model]])</f>
        <v>2016 TTR50E</v>
      </c>
    </row>
    <row r="24920" spans="1:6" x14ac:dyDescent="0.25">
      <c r="A24920" s="5" t="s">
        <v>169</v>
      </c>
      <c r="B24920" s="5" t="s">
        <v>621</v>
      </c>
      <c r="C24920">
        <v>2016</v>
      </c>
      <c r="D24920" s="6" t="s">
        <v>686</v>
      </c>
      <c r="F24920" s="3" t="str">
        <f>_xlfn.CONCAT(ARI[[#This Row],[Year]]," ",ARI[[#This Row],[Model]])</f>
        <v>2016 TTR110E</v>
      </c>
    </row>
    <row r="24921" spans="1:6" x14ac:dyDescent="0.25">
      <c r="A24921" s="5" t="s">
        <v>169</v>
      </c>
      <c r="B24921" s="5" t="s">
        <v>621</v>
      </c>
      <c r="C24921">
        <v>2016</v>
      </c>
      <c r="D24921" s="6" t="s">
        <v>690</v>
      </c>
      <c r="F24921" s="3" t="str">
        <f>_xlfn.CONCAT(ARI[[#This Row],[Year]]," ",ARI[[#This Row],[Model]])</f>
        <v>2016 TTR125LE</v>
      </c>
    </row>
    <row r="24922" spans="1:6" x14ac:dyDescent="0.25">
      <c r="A24922" s="5" t="s">
        <v>169</v>
      </c>
      <c r="B24922" s="5" t="s">
        <v>621</v>
      </c>
      <c r="C24922">
        <v>2016</v>
      </c>
      <c r="D24922" s="6" t="s">
        <v>692</v>
      </c>
      <c r="F24922" s="3" t="str">
        <f>_xlfn.CONCAT(ARI[[#This Row],[Year]]," ",ARI[[#This Row],[Model]])</f>
        <v>2016 TTR230</v>
      </c>
    </row>
    <row r="24923" spans="1:6" x14ac:dyDescent="0.25">
      <c r="A24923" s="5" t="s">
        <v>2159</v>
      </c>
      <c r="B24923" s="5" t="s">
        <v>621</v>
      </c>
      <c r="C24923">
        <v>2016</v>
      </c>
      <c r="D24923" s="6" t="s">
        <v>6495</v>
      </c>
      <c r="F24923" s="3" t="str">
        <f>_xlfn.CONCAT(ARI[[#This Row],[Year]]," ",ARI[[#This Row],[Model]])</f>
        <v>2016 YW50FX Zuma 50FX</v>
      </c>
    </row>
    <row r="24924" spans="1:6" x14ac:dyDescent="0.25">
      <c r="A24924" s="5" t="s">
        <v>2159</v>
      </c>
      <c r="B24924" s="5" t="s">
        <v>621</v>
      </c>
      <c r="C24924">
        <v>2016</v>
      </c>
      <c r="D24924" s="6" t="s">
        <v>5226</v>
      </c>
      <c r="F24924" s="3" t="str">
        <f>_xlfn.CONCAT(ARI[[#This Row],[Year]]," ",ARI[[#This Row],[Model]])</f>
        <v>2016 YW50F Zuma 50F</v>
      </c>
    </row>
    <row r="24925" spans="1:6" x14ac:dyDescent="0.25">
      <c r="A24925" s="5" t="s">
        <v>2159</v>
      </c>
      <c r="B24925" s="5" t="s">
        <v>621</v>
      </c>
      <c r="C24925">
        <v>2016</v>
      </c>
      <c r="D24925" s="6" t="s">
        <v>7099</v>
      </c>
      <c r="F24925" s="3" t="str">
        <f>_xlfn.CONCAT(ARI[[#This Row],[Year]]," ",ARI[[#This Row],[Model]])</f>
        <v>2016 XC50 Vino Classic</v>
      </c>
    </row>
    <row r="24926" spans="1:6" x14ac:dyDescent="0.25">
      <c r="A24926" s="5" t="s">
        <v>2159</v>
      </c>
      <c r="B24926" s="5" t="s">
        <v>621</v>
      </c>
      <c r="C24926">
        <v>2016</v>
      </c>
      <c r="D24926" s="6" t="s">
        <v>6766</v>
      </c>
      <c r="F24926" s="3" t="str">
        <f>_xlfn.CONCAT(ARI[[#This Row],[Year]]," ",ARI[[#This Row],[Model]])</f>
        <v>2016 XC155 SMAX</v>
      </c>
    </row>
    <row r="24927" spans="1:6" x14ac:dyDescent="0.25">
      <c r="A24927" s="5" t="s">
        <v>1706</v>
      </c>
      <c r="B24927" s="5" t="s">
        <v>208</v>
      </c>
      <c r="C24927">
        <v>2009</v>
      </c>
      <c r="D24927" s="6" t="s">
        <v>5098</v>
      </c>
      <c r="F24927" s="3" t="str">
        <f>_xlfn.CONCAT(ARI[[#This Row],[Year]]," ",ARI[[#This Row],[Model]])</f>
        <v>2009 TRX500FPA FourTrax Foreman Rubicon with EPS</v>
      </c>
    </row>
    <row r="24928" spans="1:6" x14ac:dyDescent="0.25">
      <c r="A24928" s="5" t="s">
        <v>733</v>
      </c>
      <c r="B24928" s="5" t="s">
        <v>1809</v>
      </c>
      <c r="C24928">
        <v>2016</v>
      </c>
      <c r="D24928" s="6" t="s">
        <v>6744</v>
      </c>
      <c r="F24928" s="3" t="str">
        <f>_xlfn.CONCAT(ARI[[#This Row],[Year]]," ",ARI[[#This Row],[Model]])</f>
        <v>2016 Spyder F3 (SE6)</v>
      </c>
    </row>
    <row r="24929" spans="1:6" x14ac:dyDescent="0.25">
      <c r="A24929" s="5" t="s">
        <v>733</v>
      </c>
      <c r="B24929" s="5" t="s">
        <v>1809</v>
      </c>
      <c r="C24929">
        <v>2016</v>
      </c>
      <c r="D24929" s="6" t="s">
        <v>6743</v>
      </c>
      <c r="F24929" s="3" t="str">
        <f>_xlfn.CONCAT(ARI[[#This Row],[Year]]," ",ARI[[#This Row],[Model]])</f>
        <v>2016 Spyder F3 (SM6)</v>
      </c>
    </row>
    <row r="24930" spans="1:6" x14ac:dyDescent="0.25">
      <c r="A24930" s="5" t="s">
        <v>733</v>
      </c>
      <c r="B24930" s="5" t="s">
        <v>1809</v>
      </c>
      <c r="C24930">
        <v>2016</v>
      </c>
      <c r="D24930" s="6" t="s">
        <v>6745</v>
      </c>
      <c r="F24930" s="3" t="str">
        <f>_xlfn.CONCAT(ARI[[#This Row],[Year]]," ",ARI[[#This Row],[Model]])</f>
        <v>2016 Spyder F3-S (SE6)</v>
      </c>
    </row>
    <row r="24931" spans="1:6" x14ac:dyDescent="0.25">
      <c r="A24931" s="5" t="s">
        <v>733</v>
      </c>
      <c r="B24931" s="5" t="s">
        <v>1809</v>
      </c>
      <c r="C24931">
        <v>2016</v>
      </c>
      <c r="D24931" s="6" t="s">
        <v>6746</v>
      </c>
      <c r="F24931" s="3" t="str">
        <f>_xlfn.CONCAT(ARI[[#This Row],[Year]]," ",ARI[[#This Row],[Model]])</f>
        <v>2016 Spyder F3-S (SM6)</v>
      </c>
    </row>
    <row r="24932" spans="1:6" x14ac:dyDescent="0.25">
      <c r="A24932" s="5" t="s">
        <v>733</v>
      </c>
      <c r="B24932" s="5" t="s">
        <v>1809</v>
      </c>
      <c r="C24932">
        <v>2016</v>
      </c>
      <c r="D24932" s="6" t="s">
        <v>7100</v>
      </c>
      <c r="F24932" s="3" t="str">
        <f>_xlfn.CONCAT(ARI[[#This Row],[Year]]," ",ARI[[#This Row],[Model]])</f>
        <v>2016 Spyder F3-T (SM6)</v>
      </c>
    </row>
    <row r="24933" spans="1:6" x14ac:dyDescent="0.25">
      <c r="A24933" s="5" t="s">
        <v>733</v>
      </c>
      <c r="B24933" s="5" t="s">
        <v>1809</v>
      </c>
      <c r="C24933">
        <v>2016</v>
      </c>
      <c r="D24933" s="6" t="s">
        <v>7101</v>
      </c>
      <c r="F24933" s="3" t="str">
        <f>_xlfn.CONCAT(ARI[[#This Row],[Year]]," ",ARI[[#This Row],[Model]])</f>
        <v>2016 Spyder F3-T (SE6)</v>
      </c>
    </row>
    <row r="24934" spans="1:6" x14ac:dyDescent="0.25">
      <c r="A24934" s="5" t="s">
        <v>733</v>
      </c>
      <c r="B24934" s="5" t="s">
        <v>1809</v>
      </c>
      <c r="C24934">
        <v>2016</v>
      </c>
      <c r="D24934" s="6" t="s">
        <v>7102</v>
      </c>
      <c r="F24934" s="3" t="str">
        <f>_xlfn.CONCAT(ARI[[#This Row],[Year]]," ",ARI[[#This Row],[Model]])</f>
        <v>2016 Spyder F3 Limited (SE6)</v>
      </c>
    </row>
    <row r="24935" spans="1:6" x14ac:dyDescent="0.25">
      <c r="A24935" s="5" t="s">
        <v>733</v>
      </c>
      <c r="B24935" s="5" t="s">
        <v>1809</v>
      </c>
      <c r="C24935">
        <v>2016</v>
      </c>
      <c r="D24935" s="6" t="s">
        <v>5834</v>
      </c>
      <c r="F24935" s="3" t="str">
        <f>_xlfn.CONCAT(ARI[[#This Row],[Year]]," ",ARI[[#This Row],[Model]])</f>
        <v>2016 Spyder ST-S (SE5)</v>
      </c>
    </row>
    <row r="24936" spans="1:6" x14ac:dyDescent="0.25">
      <c r="A24936" s="5" t="s">
        <v>733</v>
      </c>
      <c r="B24936" s="5" t="s">
        <v>1809</v>
      </c>
      <c r="C24936">
        <v>2016</v>
      </c>
      <c r="D24936" s="6" t="s">
        <v>4578</v>
      </c>
      <c r="F24936" s="3" t="str">
        <f>_xlfn.CONCAT(ARI[[#This Row],[Year]]," ",ARI[[#This Row],[Model]])</f>
        <v>2016 Spyder RS (SM5)</v>
      </c>
    </row>
    <row r="24937" spans="1:6" x14ac:dyDescent="0.25">
      <c r="A24937" s="5" t="s">
        <v>733</v>
      </c>
      <c r="B24937" s="5" t="s">
        <v>1809</v>
      </c>
      <c r="C24937">
        <v>2016</v>
      </c>
      <c r="D24937" s="6" t="s">
        <v>4579</v>
      </c>
      <c r="F24937" s="3" t="str">
        <f>_xlfn.CONCAT(ARI[[#This Row],[Year]]," ",ARI[[#This Row],[Model]])</f>
        <v>2016 Spyder RS-S (SE5)</v>
      </c>
    </row>
    <row r="24938" spans="1:6" x14ac:dyDescent="0.25">
      <c r="A24938" s="5" t="s">
        <v>733</v>
      </c>
      <c r="B24938" s="5" t="s">
        <v>1809</v>
      </c>
      <c r="C24938">
        <v>2016</v>
      </c>
      <c r="D24938" s="6" t="s">
        <v>4942</v>
      </c>
      <c r="F24938" s="3" t="str">
        <f>_xlfn.CONCAT(ARI[[#This Row],[Year]]," ",ARI[[#This Row],[Model]])</f>
        <v>2016 Spyder RS-S (SM5)</v>
      </c>
    </row>
    <row r="24939" spans="1:6" x14ac:dyDescent="0.25">
      <c r="A24939" s="5" t="s">
        <v>733</v>
      </c>
      <c r="B24939" s="5" t="s">
        <v>1809</v>
      </c>
      <c r="C24939">
        <v>2016</v>
      </c>
      <c r="D24939" s="6" t="s">
        <v>6427</v>
      </c>
      <c r="F24939" s="3" t="str">
        <f>_xlfn.CONCAT(ARI[[#This Row],[Year]]," ",ARI[[#This Row],[Model]])</f>
        <v>2016 Spyder RT Limited (SE6)</v>
      </c>
    </row>
    <row r="24940" spans="1:6" x14ac:dyDescent="0.25">
      <c r="A24940" s="5" t="s">
        <v>733</v>
      </c>
      <c r="B24940" s="5" t="s">
        <v>1809</v>
      </c>
      <c r="C24940">
        <v>2016</v>
      </c>
      <c r="D24940" s="6" t="s">
        <v>6425</v>
      </c>
      <c r="F24940" s="3" t="str">
        <f>_xlfn.CONCAT(ARI[[#This Row],[Year]]," ",ARI[[#This Row],[Model]])</f>
        <v>2016 Spyder RT-S (SE6)</v>
      </c>
    </row>
    <row r="24941" spans="1:6" x14ac:dyDescent="0.25">
      <c r="A24941" s="5" t="s">
        <v>733</v>
      </c>
      <c r="B24941" s="5" t="s">
        <v>1809</v>
      </c>
      <c r="C24941">
        <v>2016</v>
      </c>
      <c r="D24941" s="6" t="s">
        <v>6426</v>
      </c>
      <c r="F24941" s="3" t="str">
        <f>_xlfn.CONCAT(ARI[[#This Row],[Year]]," ",ARI[[#This Row],[Model]])</f>
        <v>2016 Spyder RT-S (SM6)</v>
      </c>
    </row>
    <row r="24942" spans="1:6" x14ac:dyDescent="0.25">
      <c r="A24942" s="5" t="s">
        <v>733</v>
      </c>
      <c r="B24942" s="5" t="s">
        <v>1809</v>
      </c>
      <c r="C24942">
        <v>2016</v>
      </c>
      <c r="D24942" s="6" t="s">
        <v>6424</v>
      </c>
      <c r="F24942" s="3" t="str">
        <f>_xlfn.CONCAT(ARI[[#This Row],[Year]]," ",ARI[[#This Row],[Model]])</f>
        <v>2016 Spyder RT (SE6)</v>
      </c>
    </row>
    <row r="24943" spans="1:6" x14ac:dyDescent="0.25">
      <c r="A24943" s="5" t="s">
        <v>733</v>
      </c>
      <c r="B24943" s="5" t="s">
        <v>1809</v>
      </c>
      <c r="C24943">
        <v>2016</v>
      </c>
      <c r="D24943" s="6" t="s">
        <v>6423</v>
      </c>
      <c r="F24943" s="3" t="str">
        <f>_xlfn.CONCAT(ARI[[#This Row],[Year]]," ",ARI[[#This Row],[Model]])</f>
        <v>2016 Spyder RT (SM6)</v>
      </c>
    </row>
    <row r="24944" spans="1:6" x14ac:dyDescent="0.25">
      <c r="A24944" s="5" t="s">
        <v>733</v>
      </c>
      <c r="B24944" s="5" t="s">
        <v>1809</v>
      </c>
      <c r="C24944">
        <v>2016</v>
      </c>
      <c r="D24944" s="6" t="s">
        <v>7103</v>
      </c>
      <c r="F24944" s="3" t="str">
        <f>_xlfn.CONCAT(ARI[[#This Row],[Year]]," ",ARI[[#This Row],[Model]])</f>
        <v>2016 Spyder RT-S Special Series (SE6)</v>
      </c>
    </row>
    <row r="24945" spans="1:6" x14ac:dyDescent="0.25">
      <c r="A24945" s="5" t="s">
        <v>733</v>
      </c>
      <c r="B24945" s="5" t="s">
        <v>1809</v>
      </c>
      <c r="C24945">
        <v>2016</v>
      </c>
      <c r="D24945" s="6" t="s">
        <v>7104</v>
      </c>
      <c r="F24945" s="3" t="str">
        <f>_xlfn.CONCAT(ARI[[#This Row],[Year]]," ",ARI[[#This Row],[Model]])</f>
        <v>2016 Spyder F3-S Special Series (SE6)</v>
      </c>
    </row>
    <row r="24946" spans="1:6" x14ac:dyDescent="0.25">
      <c r="A24946" s="5" t="s">
        <v>733</v>
      </c>
      <c r="B24946" s="5" t="s">
        <v>1809</v>
      </c>
      <c r="C24946">
        <v>2016</v>
      </c>
      <c r="D24946" s="6" t="s">
        <v>7105</v>
      </c>
      <c r="F24946" s="3" t="str">
        <f>_xlfn.CONCAT(ARI[[#This Row],[Year]]," ",ARI[[#This Row],[Model]])</f>
        <v>2016 Spyder F3 Limited Special Series (SE6)</v>
      </c>
    </row>
    <row r="24947" spans="1:6" x14ac:dyDescent="0.25">
      <c r="A24947" s="5" t="s">
        <v>733</v>
      </c>
      <c r="B24947" s="5" t="s">
        <v>544</v>
      </c>
      <c r="C24947">
        <v>2016</v>
      </c>
      <c r="D24947" s="6" t="s">
        <v>1511</v>
      </c>
      <c r="F24947" s="3" t="str">
        <f>_xlfn.CONCAT(ARI[[#This Row],[Year]]," ",ARI[[#This Row],[Model]])</f>
        <v>2016 GSX1300R Hayabusa</v>
      </c>
    </row>
    <row r="24948" spans="1:6" x14ac:dyDescent="0.25">
      <c r="A24948" s="5" t="s">
        <v>733</v>
      </c>
      <c r="B24948" s="5" t="s">
        <v>544</v>
      </c>
      <c r="C24948">
        <v>2016</v>
      </c>
      <c r="D24948" s="6" t="s">
        <v>1505</v>
      </c>
      <c r="F24948" s="3" t="str">
        <f>_xlfn.CONCAT(ARI[[#This Row],[Year]]," ",ARI[[#This Row],[Model]])</f>
        <v>2016 GSX-R1000</v>
      </c>
    </row>
    <row r="24949" spans="1:6" x14ac:dyDescent="0.25">
      <c r="A24949" s="5" t="s">
        <v>733</v>
      </c>
      <c r="B24949" s="5" t="s">
        <v>544</v>
      </c>
      <c r="C24949">
        <v>2016</v>
      </c>
      <c r="D24949" s="6" t="s">
        <v>1508</v>
      </c>
      <c r="F24949" s="3" t="str">
        <f>_xlfn.CONCAT(ARI[[#This Row],[Year]]," ",ARI[[#This Row],[Model]])</f>
        <v>2016 GSX-R750</v>
      </c>
    </row>
    <row r="24950" spans="1:6" x14ac:dyDescent="0.25">
      <c r="A24950" s="5" t="s">
        <v>733</v>
      </c>
      <c r="B24950" s="5" t="s">
        <v>544</v>
      </c>
      <c r="C24950">
        <v>2016</v>
      </c>
      <c r="D24950" s="6" t="s">
        <v>1507</v>
      </c>
      <c r="F24950" s="3" t="str">
        <f>_xlfn.CONCAT(ARI[[#This Row],[Year]]," ",ARI[[#This Row],[Model]])</f>
        <v>2016 GSX-R600</v>
      </c>
    </row>
    <row r="24951" spans="1:6" x14ac:dyDescent="0.25">
      <c r="A24951" s="5" t="s">
        <v>733</v>
      </c>
      <c r="B24951" s="5" t="s">
        <v>544</v>
      </c>
      <c r="C24951">
        <v>2016</v>
      </c>
      <c r="D24951" s="6" t="s">
        <v>1437</v>
      </c>
      <c r="F24951" s="3" t="str">
        <f>_xlfn.CONCAT(ARI[[#This Row],[Year]]," ",ARI[[#This Row],[Model]])</f>
        <v>2016 C50 Boulevard</v>
      </c>
    </row>
    <row r="24952" spans="1:6" x14ac:dyDescent="0.25">
      <c r="A24952" s="5" t="s">
        <v>733</v>
      </c>
      <c r="B24952" s="5" t="s">
        <v>544</v>
      </c>
      <c r="C24952">
        <v>2016</v>
      </c>
      <c r="D24952" s="6" t="s">
        <v>1440</v>
      </c>
      <c r="F24952" s="3" t="str">
        <f>_xlfn.CONCAT(ARI[[#This Row],[Year]]," ",ARI[[#This Row],[Model]])</f>
        <v>2016 C50T Boulevard</v>
      </c>
    </row>
    <row r="24953" spans="1:6" x14ac:dyDescent="0.25">
      <c r="A24953" s="5" t="s">
        <v>733</v>
      </c>
      <c r="B24953" s="5" t="s">
        <v>544</v>
      </c>
      <c r="C24953">
        <v>2016</v>
      </c>
      <c r="D24953" s="6" t="s">
        <v>6135</v>
      </c>
      <c r="F24953" s="3" t="str">
        <f>_xlfn.CONCAT(ARI[[#This Row],[Year]]," ",ARI[[#This Row],[Model]])</f>
        <v>2016 C90 Boulevard B.O.S.S.</v>
      </c>
    </row>
    <row r="24954" spans="1:6" x14ac:dyDescent="0.25">
      <c r="A24954" s="5" t="s">
        <v>733</v>
      </c>
      <c r="B24954" s="5" t="s">
        <v>544</v>
      </c>
      <c r="C24954">
        <v>2016</v>
      </c>
      <c r="D24954" s="6" t="s">
        <v>1443</v>
      </c>
      <c r="F24954" s="3" t="str">
        <f>_xlfn.CONCAT(ARI[[#This Row],[Year]]," ",ARI[[#This Row],[Model]])</f>
        <v>2016 C90T Boulevard</v>
      </c>
    </row>
    <row r="24955" spans="1:6" x14ac:dyDescent="0.25">
      <c r="A24955" s="5" t="s">
        <v>733</v>
      </c>
      <c r="B24955" s="5" t="s">
        <v>544</v>
      </c>
      <c r="C24955">
        <v>2016</v>
      </c>
      <c r="D24955" s="6" t="s">
        <v>1529</v>
      </c>
      <c r="F24955" s="3" t="str">
        <f>_xlfn.CONCAT(ARI[[#This Row],[Year]]," ",ARI[[#This Row],[Model]])</f>
        <v>2016 M50 Boulevard</v>
      </c>
    </row>
    <row r="24956" spans="1:6" x14ac:dyDescent="0.25">
      <c r="A24956" s="5" t="s">
        <v>733</v>
      </c>
      <c r="B24956" s="5" t="s">
        <v>544</v>
      </c>
      <c r="C24956">
        <v>2016</v>
      </c>
      <c r="D24956" s="6" t="s">
        <v>3657</v>
      </c>
      <c r="F24956" s="3" t="str">
        <f>_xlfn.CONCAT(ARI[[#This Row],[Year]]," ",ARI[[#This Row],[Model]])</f>
        <v>2016 M90 Boulevard</v>
      </c>
    </row>
    <row r="24957" spans="1:6" x14ac:dyDescent="0.25">
      <c r="A24957" s="5" t="s">
        <v>733</v>
      </c>
      <c r="B24957" s="5" t="s">
        <v>544</v>
      </c>
      <c r="C24957">
        <v>2016</v>
      </c>
      <c r="D24957" s="6" t="s">
        <v>6133</v>
      </c>
      <c r="F24957" s="3" t="str">
        <f>_xlfn.CONCAT(ARI[[#This Row],[Year]]," ",ARI[[#This Row],[Model]])</f>
        <v>2016 M109R Boulevard B.O.S.S.</v>
      </c>
    </row>
    <row r="24958" spans="1:6" x14ac:dyDescent="0.25">
      <c r="A24958" s="5" t="s">
        <v>733</v>
      </c>
      <c r="B24958" s="5" t="s">
        <v>544</v>
      </c>
      <c r="C24958">
        <v>2016</v>
      </c>
      <c r="D24958" s="6" t="s">
        <v>1534</v>
      </c>
      <c r="F24958" s="3" t="str">
        <f>_xlfn.CONCAT(ARI[[#This Row],[Year]]," ",ARI[[#This Row],[Model]])</f>
        <v>2016 S40 Boulevard</v>
      </c>
    </row>
    <row r="24959" spans="1:6" x14ac:dyDescent="0.25">
      <c r="A24959" s="5" t="s">
        <v>733</v>
      </c>
      <c r="B24959" s="5" t="s">
        <v>544</v>
      </c>
      <c r="C24959">
        <v>2016</v>
      </c>
      <c r="D24959" s="6" t="s">
        <v>6430</v>
      </c>
      <c r="F24959" s="3" t="str">
        <f>_xlfn.CONCAT(ARI[[#This Row],[Year]]," ",ARI[[#This Row],[Model]])</f>
        <v>2016 DL1000 V-Strom 1000 ABS Adventure</v>
      </c>
    </row>
    <row r="24960" spans="1:6" x14ac:dyDescent="0.25">
      <c r="A24960" s="5" t="s">
        <v>733</v>
      </c>
      <c r="B24960" s="5" t="s">
        <v>544</v>
      </c>
      <c r="C24960">
        <v>2016</v>
      </c>
      <c r="D24960" s="6" t="s">
        <v>6736</v>
      </c>
      <c r="F24960" s="3" t="str">
        <f>_xlfn.CONCAT(ARI[[#This Row],[Year]]," ",ARI[[#This Row],[Model]])</f>
        <v>2016 GSX-S750</v>
      </c>
    </row>
    <row r="24961" spans="1:6" x14ac:dyDescent="0.25">
      <c r="A24961" s="5" t="s">
        <v>733</v>
      </c>
      <c r="B24961" s="5" t="s">
        <v>544</v>
      </c>
      <c r="C24961">
        <v>2016</v>
      </c>
      <c r="D24961" s="6" t="s">
        <v>6429</v>
      </c>
      <c r="F24961" s="3" t="str">
        <f>_xlfn.CONCAT(ARI[[#This Row],[Year]]," ",ARI[[#This Row],[Model]])</f>
        <v>2016 DL1000 V-Strom 1000 ABS</v>
      </c>
    </row>
    <row r="24962" spans="1:6" x14ac:dyDescent="0.25">
      <c r="A24962" s="5" t="s">
        <v>169</v>
      </c>
      <c r="B24962" s="5" t="s">
        <v>544</v>
      </c>
      <c r="C24962">
        <v>2016</v>
      </c>
      <c r="D24962" s="6" t="s">
        <v>6621</v>
      </c>
      <c r="F24962" s="3" t="str">
        <f>_xlfn.CONCAT(ARI[[#This Row],[Year]]," ",ARI[[#This Row],[Model]])</f>
        <v>2016 DR200S</v>
      </c>
    </row>
    <row r="24963" spans="1:6" x14ac:dyDescent="0.25">
      <c r="A24963" s="5" t="s">
        <v>2159</v>
      </c>
      <c r="B24963" s="5" t="s">
        <v>544</v>
      </c>
      <c r="C24963">
        <v>2016</v>
      </c>
      <c r="D24963" s="6" t="s">
        <v>7106</v>
      </c>
      <c r="F24963" s="3" t="str">
        <f>_xlfn.CONCAT(ARI[[#This Row],[Year]]," ",ARI[[#This Row],[Model]])</f>
        <v>2016 AN650A Burgman ABS Executive</v>
      </c>
    </row>
    <row r="24964" spans="1:6" x14ac:dyDescent="0.25">
      <c r="A24964" s="5" t="s">
        <v>2159</v>
      </c>
      <c r="B24964" s="5" t="s">
        <v>544</v>
      </c>
      <c r="C24964">
        <v>2016</v>
      </c>
      <c r="D24964" s="6" t="s">
        <v>4878</v>
      </c>
      <c r="F24964" s="3" t="str">
        <f>_xlfn.CONCAT(ARI[[#This Row],[Year]]," ",ARI[[#This Row],[Model]])</f>
        <v>2016 AN400 Burgman ABS</v>
      </c>
    </row>
    <row r="24965" spans="1:6" x14ac:dyDescent="0.25">
      <c r="A24965" s="5" t="s">
        <v>2159</v>
      </c>
      <c r="B24965" s="5" t="s">
        <v>544</v>
      </c>
      <c r="C24965">
        <v>2016</v>
      </c>
      <c r="D24965" s="6" t="s">
        <v>6432</v>
      </c>
      <c r="F24965" s="3" t="str">
        <f>_xlfn.CONCAT(ARI[[#This Row],[Year]]," ",ARI[[#This Row],[Model]])</f>
        <v>2016 UH200 Burgman ABS</v>
      </c>
    </row>
    <row r="24966" spans="1:6" x14ac:dyDescent="0.25">
      <c r="A24966" s="5" t="s">
        <v>2440</v>
      </c>
      <c r="B24966" s="5" t="s">
        <v>165</v>
      </c>
      <c r="C24966">
        <v>2015</v>
      </c>
      <c r="D24966" s="6" t="s">
        <v>6116</v>
      </c>
      <c r="F24966" s="3" t="str">
        <f>_xlfn.CONCAT(ARI[[#This Row],[Year]]," ",ARI[[#This Row],[Model]])</f>
        <v>2015 Brutus HDPTO</v>
      </c>
    </row>
    <row r="24967" spans="1:6" x14ac:dyDescent="0.25">
      <c r="A24967" s="5" t="s">
        <v>2440</v>
      </c>
      <c r="B24967" s="5" t="s">
        <v>165</v>
      </c>
      <c r="C24967">
        <v>2015</v>
      </c>
      <c r="D24967" s="6" t="s">
        <v>7107</v>
      </c>
      <c r="F24967" s="3" t="str">
        <f>_xlfn.CONCAT(ARI[[#This Row],[Year]]," ",ARI[[#This Row],[Model]])</f>
        <v>2015 Brutus HDPTO Deluxe</v>
      </c>
    </row>
    <row r="24968" spans="1:6" x14ac:dyDescent="0.25">
      <c r="A24968" s="5" t="s">
        <v>733</v>
      </c>
      <c r="B24968" s="5" t="s">
        <v>756</v>
      </c>
      <c r="C24968">
        <v>2016</v>
      </c>
      <c r="D24968" s="6" t="s">
        <v>4416</v>
      </c>
      <c r="F24968" s="3" t="str">
        <f>_xlfn.CONCAT(ARI[[#This Row],[Year]]," ",ARI[[#This Row],[Model]])</f>
        <v>2016 S1000RR</v>
      </c>
    </row>
    <row r="24969" spans="1:6" x14ac:dyDescent="0.25">
      <c r="A24969" s="5" t="s">
        <v>733</v>
      </c>
      <c r="B24969" s="5" t="s">
        <v>756</v>
      </c>
      <c r="C24969">
        <v>2016</v>
      </c>
      <c r="D24969" s="6" t="s">
        <v>3800</v>
      </c>
      <c r="F24969" s="3" t="str">
        <f>_xlfn.CONCAT(ARI[[#This Row],[Year]]," ",ARI[[#This Row],[Model]])</f>
        <v>2016 K1300S</v>
      </c>
    </row>
    <row r="24970" spans="1:6" x14ac:dyDescent="0.25">
      <c r="A24970" s="5" t="s">
        <v>733</v>
      </c>
      <c r="B24970" s="5" t="s">
        <v>756</v>
      </c>
      <c r="C24970">
        <v>2016</v>
      </c>
      <c r="D24970" s="6" t="s">
        <v>6469</v>
      </c>
      <c r="F24970" s="3" t="str">
        <f>_xlfn.CONCAT(ARI[[#This Row],[Year]]," ",ARI[[#This Row],[Model]])</f>
        <v>2016 K1600GTL Exclusive</v>
      </c>
    </row>
    <row r="24971" spans="1:6" x14ac:dyDescent="0.25">
      <c r="A24971" s="5" t="s">
        <v>733</v>
      </c>
      <c r="B24971" s="5" t="s">
        <v>756</v>
      </c>
      <c r="C24971">
        <v>2016</v>
      </c>
      <c r="D24971" s="6" t="s">
        <v>4877</v>
      </c>
      <c r="F24971" s="3" t="str">
        <f>_xlfn.CONCAT(ARI[[#This Row],[Year]]," ",ARI[[#This Row],[Model]])</f>
        <v>2016 K1600GTL</v>
      </c>
    </row>
    <row r="24972" spans="1:6" x14ac:dyDescent="0.25">
      <c r="A24972" s="5" t="s">
        <v>733</v>
      </c>
      <c r="B24972" s="5" t="s">
        <v>756</v>
      </c>
      <c r="C24972">
        <v>2016</v>
      </c>
      <c r="D24972" s="6" t="s">
        <v>4876</v>
      </c>
      <c r="F24972" s="3" t="str">
        <f>_xlfn.CONCAT(ARI[[#This Row],[Year]]," ",ARI[[#This Row],[Model]])</f>
        <v>2016 K1600GT</v>
      </c>
    </row>
    <row r="24973" spans="1:6" x14ac:dyDescent="0.25">
      <c r="A24973" s="5" t="s">
        <v>733</v>
      </c>
      <c r="B24973" s="5" t="s">
        <v>756</v>
      </c>
      <c r="C24973">
        <v>2016</v>
      </c>
      <c r="D24973" s="6" t="s">
        <v>856</v>
      </c>
      <c r="F24973" s="3" t="str">
        <f>_xlfn.CONCAT(ARI[[#This Row],[Year]]," ",ARI[[#This Row],[Model]])</f>
        <v>2016 R1200RT</v>
      </c>
    </row>
    <row r="24974" spans="1:6" x14ac:dyDescent="0.25">
      <c r="A24974" s="5" t="s">
        <v>733</v>
      </c>
      <c r="B24974" s="5" t="s">
        <v>756</v>
      </c>
      <c r="C24974">
        <v>2016</v>
      </c>
      <c r="D24974" s="6" t="s">
        <v>5922</v>
      </c>
      <c r="F24974" s="3" t="str">
        <f>_xlfn.CONCAT(ARI[[#This Row],[Year]]," ",ARI[[#This Row],[Model]])</f>
        <v>2016 F800GT</v>
      </c>
    </row>
    <row r="24975" spans="1:6" x14ac:dyDescent="0.25">
      <c r="A24975" s="5" t="s">
        <v>733</v>
      </c>
      <c r="B24975" s="5" t="s">
        <v>756</v>
      </c>
      <c r="C24975">
        <v>2016</v>
      </c>
      <c r="D24975" s="6" t="s">
        <v>855</v>
      </c>
      <c r="F24975" s="3" t="str">
        <f>_xlfn.CONCAT(ARI[[#This Row],[Year]]," ",ARI[[#This Row],[Model]])</f>
        <v>2016 R1200R</v>
      </c>
    </row>
    <row r="24976" spans="1:6" x14ac:dyDescent="0.25">
      <c r="A24976" s="5" t="s">
        <v>733</v>
      </c>
      <c r="B24976" s="5" t="s">
        <v>756</v>
      </c>
      <c r="C24976">
        <v>2016</v>
      </c>
      <c r="D24976" s="6" t="s">
        <v>6438</v>
      </c>
      <c r="F24976" s="3" t="str">
        <f>_xlfn.CONCAT(ARI[[#This Row],[Year]]," ",ARI[[#This Row],[Model]])</f>
        <v>2016 R nine T</v>
      </c>
    </row>
    <row r="24977" spans="1:6" x14ac:dyDescent="0.25">
      <c r="A24977" s="5" t="s">
        <v>733</v>
      </c>
      <c r="B24977" s="5" t="s">
        <v>756</v>
      </c>
      <c r="C24977">
        <v>2016</v>
      </c>
      <c r="D24977" s="6" t="s">
        <v>6468</v>
      </c>
      <c r="F24977" s="3" t="str">
        <f>_xlfn.CONCAT(ARI[[#This Row],[Year]]," ",ARI[[#This Row],[Model]])</f>
        <v>2016 S1000R</v>
      </c>
    </row>
    <row r="24978" spans="1:6" x14ac:dyDescent="0.25">
      <c r="A24978" s="5" t="s">
        <v>733</v>
      </c>
      <c r="B24978" s="5" t="s">
        <v>756</v>
      </c>
      <c r="C24978">
        <v>2016</v>
      </c>
      <c r="D24978" s="6" t="s">
        <v>4874</v>
      </c>
      <c r="F24978" s="3" t="str">
        <f>_xlfn.CONCAT(ARI[[#This Row],[Year]]," ",ARI[[#This Row],[Model]])</f>
        <v>2016 F800R</v>
      </c>
    </row>
    <row r="24979" spans="1:6" x14ac:dyDescent="0.25">
      <c r="A24979" s="5" t="s">
        <v>733</v>
      </c>
      <c r="B24979" s="5" t="s">
        <v>756</v>
      </c>
      <c r="C24979">
        <v>2016</v>
      </c>
      <c r="D24979" s="6" t="s">
        <v>852</v>
      </c>
      <c r="F24979" s="3" t="str">
        <f>_xlfn.CONCAT(ARI[[#This Row],[Year]]," ",ARI[[#This Row],[Model]])</f>
        <v>2016 R1200GS</v>
      </c>
    </row>
    <row r="24980" spans="1:6" x14ac:dyDescent="0.25">
      <c r="A24980" s="5" t="s">
        <v>733</v>
      </c>
      <c r="B24980" s="5" t="s">
        <v>756</v>
      </c>
      <c r="C24980">
        <v>2016</v>
      </c>
      <c r="D24980" s="6" t="s">
        <v>853</v>
      </c>
      <c r="F24980" s="3" t="str">
        <f>_xlfn.CONCAT(ARI[[#This Row],[Year]]," ",ARI[[#This Row],[Model]])</f>
        <v>2016 R1200GS Adventure</v>
      </c>
    </row>
    <row r="24981" spans="1:6" x14ac:dyDescent="0.25">
      <c r="A24981" s="5" t="s">
        <v>733</v>
      </c>
      <c r="B24981" s="5" t="s">
        <v>756</v>
      </c>
      <c r="C24981">
        <v>2016</v>
      </c>
      <c r="D24981" s="6" t="s">
        <v>3293</v>
      </c>
      <c r="F24981" s="3" t="str">
        <f>_xlfn.CONCAT(ARI[[#This Row],[Year]]," ",ARI[[#This Row],[Model]])</f>
        <v>2016 F800GS</v>
      </c>
    </row>
    <row r="24982" spans="1:6" x14ac:dyDescent="0.25">
      <c r="A24982" s="5" t="s">
        <v>733</v>
      </c>
      <c r="B24982" s="5" t="s">
        <v>756</v>
      </c>
      <c r="C24982">
        <v>2016</v>
      </c>
      <c r="D24982" s="6" t="s">
        <v>6126</v>
      </c>
      <c r="F24982" s="3" t="str">
        <f>_xlfn.CONCAT(ARI[[#This Row],[Year]]," ",ARI[[#This Row],[Model]])</f>
        <v>2016 F800GS Adventure</v>
      </c>
    </row>
    <row r="24983" spans="1:6" x14ac:dyDescent="0.25">
      <c r="A24983" s="5" t="s">
        <v>733</v>
      </c>
      <c r="B24983" s="5" t="s">
        <v>756</v>
      </c>
      <c r="C24983">
        <v>2016</v>
      </c>
      <c r="D24983" s="6" t="s">
        <v>5839</v>
      </c>
      <c r="F24983" s="3" t="str">
        <f>_xlfn.CONCAT(ARI[[#This Row],[Year]]," ",ARI[[#This Row],[Model]])</f>
        <v>2016 F700GS</v>
      </c>
    </row>
    <row r="24984" spans="1:6" x14ac:dyDescent="0.25">
      <c r="A24984" s="5" t="s">
        <v>733</v>
      </c>
      <c r="B24984" s="5" t="s">
        <v>756</v>
      </c>
      <c r="C24984">
        <v>2016</v>
      </c>
      <c r="D24984" s="6" t="s">
        <v>3294</v>
      </c>
      <c r="F24984" s="3" t="str">
        <f>_xlfn.CONCAT(ARI[[#This Row],[Year]]," ",ARI[[#This Row],[Model]])</f>
        <v>2016 G650GS</v>
      </c>
    </row>
    <row r="24985" spans="1:6" x14ac:dyDescent="0.25">
      <c r="A24985" s="5" t="s">
        <v>733</v>
      </c>
      <c r="B24985" s="5" t="s">
        <v>208</v>
      </c>
      <c r="C24985">
        <v>2016</v>
      </c>
      <c r="D24985" s="6" t="s">
        <v>1199</v>
      </c>
      <c r="F24985" s="3" t="str">
        <f>_xlfn.CONCAT(ARI[[#This Row],[Year]]," ",ARI[[#This Row],[Model]])</f>
        <v>2016 CBR1000RR</v>
      </c>
    </row>
    <row r="24986" spans="1:6" x14ac:dyDescent="0.25">
      <c r="A24986" s="5" t="s">
        <v>733</v>
      </c>
      <c r="B24986" s="5" t="s">
        <v>208</v>
      </c>
      <c r="C24986">
        <v>2016</v>
      </c>
      <c r="D24986" s="6" t="s">
        <v>6773</v>
      </c>
      <c r="F24986" s="3" t="str">
        <f>_xlfn.CONCAT(ARI[[#This Row],[Year]]," ",ARI[[#This Row],[Model]])</f>
        <v>2016 CBR1000RR SP Repsol Edition</v>
      </c>
    </row>
    <row r="24987" spans="1:6" x14ac:dyDescent="0.25">
      <c r="A24987" s="5" t="s">
        <v>733</v>
      </c>
      <c r="B24987" s="5" t="s">
        <v>208</v>
      </c>
      <c r="C24987">
        <v>2016</v>
      </c>
      <c r="D24987" s="6" t="s">
        <v>1207</v>
      </c>
      <c r="F24987" s="3" t="str">
        <f>_xlfn.CONCAT(ARI[[#This Row],[Year]]," ",ARI[[#This Row],[Model]])</f>
        <v>2016 CBR600RR</v>
      </c>
    </row>
    <row r="24988" spans="1:6" x14ac:dyDescent="0.25">
      <c r="A24988" s="5" t="s">
        <v>733</v>
      </c>
      <c r="B24988" s="5" t="s">
        <v>208</v>
      </c>
      <c r="C24988">
        <v>2016</v>
      </c>
      <c r="D24988" s="6" t="s">
        <v>3673</v>
      </c>
      <c r="F24988" s="3" t="str">
        <f>_xlfn.CONCAT(ARI[[#This Row],[Year]]," ",ARI[[#This Row],[Model]])</f>
        <v>2016 CBR600RR ABS</v>
      </c>
    </row>
    <row r="24989" spans="1:6" x14ac:dyDescent="0.25">
      <c r="A24989" s="5" t="s">
        <v>733</v>
      </c>
      <c r="B24989" s="5" t="s">
        <v>208</v>
      </c>
      <c r="C24989">
        <v>2016</v>
      </c>
      <c r="D24989" s="6" t="s">
        <v>5848</v>
      </c>
      <c r="F24989" s="3" t="str">
        <f>_xlfn.CONCAT(ARI[[#This Row],[Year]]," ",ARI[[#This Row],[Model]])</f>
        <v>2016 CBR500R</v>
      </c>
    </row>
    <row r="24990" spans="1:6" x14ac:dyDescent="0.25">
      <c r="A24990" s="5" t="s">
        <v>733</v>
      </c>
      <c r="B24990" s="5" t="s">
        <v>208</v>
      </c>
      <c r="C24990">
        <v>2016</v>
      </c>
      <c r="D24990" s="6" t="s">
        <v>5849</v>
      </c>
      <c r="F24990" s="3" t="str">
        <f>_xlfn.CONCAT(ARI[[#This Row],[Year]]," ",ARI[[#This Row],[Model]])</f>
        <v>2016 CBR500R ABS</v>
      </c>
    </row>
    <row r="24991" spans="1:6" x14ac:dyDescent="0.25">
      <c r="A24991" s="5" t="s">
        <v>733</v>
      </c>
      <c r="B24991" s="5" t="s">
        <v>208</v>
      </c>
      <c r="C24991">
        <v>2016</v>
      </c>
      <c r="D24991" s="6" t="s">
        <v>6640</v>
      </c>
      <c r="F24991" s="3" t="str">
        <f>_xlfn.CONCAT(ARI[[#This Row],[Year]]," ",ARI[[#This Row],[Model]])</f>
        <v>2016 CBR300R</v>
      </c>
    </row>
    <row r="24992" spans="1:6" x14ac:dyDescent="0.25">
      <c r="A24992" s="5" t="s">
        <v>733</v>
      </c>
      <c r="B24992" s="5" t="s">
        <v>208</v>
      </c>
      <c r="C24992">
        <v>2016</v>
      </c>
      <c r="D24992" s="6" t="s">
        <v>6641</v>
      </c>
      <c r="F24992" s="3" t="str">
        <f>_xlfn.CONCAT(ARI[[#This Row],[Year]]," ",ARI[[#This Row],[Model]])</f>
        <v>2016 CBR300R ABS</v>
      </c>
    </row>
    <row r="24993" spans="1:6" x14ac:dyDescent="0.25">
      <c r="A24993" s="5" t="s">
        <v>733</v>
      </c>
      <c r="B24993" s="5" t="s">
        <v>208</v>
      </c>
      <c r="C24993">
        <v>2016</v>
      </c>
      <c r="D24993" s="6" t="s">
        <v>7108</v>
      </c>
      <c r="F24993" s="3" t="str">
        <f>_xlfn.CONCAT(ARI[[#This Row],[Year]]," ",ARI[[#This Row],[Model]])</f>
        <v>2016 VFR1200X</v>
      </c>
    </row>
    <row r="24994" spans="1:6" x14ac:dyDescent="0.25">
      <c r="A24994" s="5" t="s">
        <v>733</v>
      </c>
      <c r="B24994" s="5" t="s">
        <v>208</v>
      </c>
      <c r="C24994">
        <v>2016</v>
      </c>
      <c r="D24994" s="6" t="s">
        <v>7109</v>
      </c>
      <c r="F24994" s="3" t="str">
        <f>_xlfn.CONCAT(ARI[[#This Row],[Year]]," ",ARI[[#This Row],[Model]])</f>
        <v>2016 VFR1200X DCT</v>
      </c>
    </row>
    <row r="24995" spans="1:6" x14ac:dyDescent="0.25">
      <c r="A24995" s="5" t="s">
        <v>733</v>
      </c>
      <c r="B24995" s="5" t="s">
        <v>356</v>
      </c>
      <c r="C24995">
        <v>2016</v>
      </c>
      <c r="D24995" s="6" t="s">
        <v>5733</v>
      </c>
      <c r="F24995" s="3" t="str">
        <f>_xlfn.CONCAT(ARI[[#This Row],[Year]]," ",ARI[[#This Row],[Model]])</f>
        <v>2016 ZX1400 Ninja ZX-14R ABS</v>
      </c>
    </row>
    <row r="24996" spans="1:6" x14ac:dyDescent="0.25">
      <c r="A24996" s="5" t="s">
        <v>733</v>
      </c>
      <c r="B24996" s="5" t="s">
        <v>356</v>
      </c>
      <c r="C24996">
        <v>2016</v>
      </c>
      <c r="D24996" s="6" t="s">
        <v>7110</v>
      </c>
      <c r="F24996" s="3" t="str">
        <f>_xlfn.CONCAT(ARI[[#This Row],[Year]]," ",ARI[[#This Row],[Model]])</f>
        <v>2016 ZX1400 Ninja ZX-14R ABS SE</v>
      </c>
    </row>
    <row r="24997" spans="1:6" x14ac:dyDescent="0.25">
      <c r="A24997" s="5" t="s">
        <v>733</v>
      </c>
      <c r="B24997" s="5" t="s">
        <v>356</v>
      </c>
      <c r="C24997">
        <v>2016</v>
      </c>
      <c r="D24997" s="6" t="s">
        <v>1414</v>
      </c>
      <c r="F24997" s="3" t="str">
        <f>_xlfn.CONCAT(ARI[[#This Row],[Year]]," ",ARI[[#This Row],[Model]])</f>
        <v>2016 ZX1000 Ninja ZX-10R</v>
      </c>
    </row>
    <row r="24998" spans="1:6" x14ac:dyDescent="0.25">
      <c r="A24998" s="5" t="s">
        <v>733</v>
      </c>
      <c r="B24998" s="5" t="s">
        <v>356</v>
      </c>
      <c r="C24998">
        <v>2016</v>
      </c>
      <c r="D24998" s="6" t="s">
        <v>4796</v>
      </c>
      <c r="F24998" s="3" t="str">
        <f>_xlfn.CONCAT(ARI[[#This Row],[Year]]," ",ARI[[#This Row],[Model]])</f>
        <v>2016 ZX1000 Ninja ZX-10R ABS</v>
      </c>
    </row>
    <row r="24999" spans="1:6" x14ac:dyDescent="0.25">
      <c r="A24999" s="5" t="s">
        <v>733</v>
      </c>
      <c r="B24999" s="5" t="s">
        <v>356</v>
      </c>
      <c r="C24999">
        <v>2016</v>
      </c>
      <c r="D24999" s="6" t="s">
        <v>7111</v>
      </c>
      <c r="F24999" s="3" t="str">
        <f>_xlfn.CONCAT(ARI[[#This Row],[Year]]," ",ARI[[#This Row],[Model]])</f>
        <v>2016 ZX1000 Ninja ZX-10R KRT Edition</v>
      </c>
    </row>
    <row r="25000" spans="1:6" x14ac:dyDescent="0.25">
      <c r="A25000" s="5" t="s">
        <v>733</v>
      </c>
      <c r="B25000" s="5" t="s">
        <v>356</v>
      </c>
      <c r="C25000">
        <v>2016</v>
      </c>
      <c r="D25000" s="6" t="s">
        <v>7112</v>
      </c>
      <c r="F25000" s="3" t="str">
        <f>_xlfn.CONCAT(ARI[[#This Row],[Year]]," ",ARI[[#This Row],[Model]])</f>
        <v>2016 ZX1000 Ninja ZX-10R ABS KRT Edition</v>
      </c>
    </row>
    <row r="25001" spans="1:6" x14ac:dyDescent="0.25">
      <c r="A25001" s="5" t="s">
        <v>733</v>
      </c>
      <c r="B25001" s="5" t="s">
        <v>356</v>
      </c>
      <c r="C25001">
        <v>2016</v>
      </c>
      <c r="D25001" s="6" t="s">
        <v>7113</v>
      </c>
      <c r="F25001" s="3" t="str">
        <f>_xlfn.CONCAT(ARI[[#This Row],[Year]]," ",ARI[[#This Row],[Model]])</f>
        <v>2016 ZX636 Ninja ZX-6R ABS KRT Edition</v>
      </c>
    </row>
    <row r="25002" spans="1:6" x14ac:dyDescent="0.25">
      <c r="A25002" s="5" t="s">
        <v>733</v>
      </c>
      <c r="B25002" s="5" t="s">
        <v>356</v>
      </c>
      <c r="C25002">
        <v>2016</v>
      </c>
      <c r="D25002" s="6" t="s">
        <v>5732</v>
      </c>
      <c r="F25002" s="3" t="str">
        <f>_xlfn.CONCAT(ARI[[#This Row],[Year]]," ",ARI[[#This Row],[Model]])</f>
        <v>2016 ZX636 Ninja ZX-6R ABS</v>
      </c>
    </row>
    <row r="25003" spans="1:6" x14ac:dyDescent="0.25">
      <c r="A25003" s="5" t="s">
        <v>733</v>
      </c>
      <c r="B25003" s="5" t="s">
        <v>356</v>
      </c>
      <c r="C25003">
        <v>2016</v>
      </c>
      <c r="D25003" s="6" t="s">
        <v>2471</v>
      </c>
      <c r="F25003" s="3" t="str">
        <f>_xlfn.CONCAT(ARI[[#This Row],[Year]]," ",ARI[[#This Row],[Model]])</f>
        <v>2016 ZG1400 Concours ABS</v>
      </c>
    </row>
    <row r="25004" spans="1:6" x14ac:dyDescent="0.25">
      <c r="A25004" s="5" t="s">
        <v>733</v>
      </c>
      <c r="B25004" s="5" t="s">
        <v>356</v>
      </c>
      <c r="C25004">
        <v>2016</v>
      </c>
      <c r="D25004" s="6" t="s">
        <v>5376</v>
      </c>
      <c r="F25004" s="3" t="str">
        <f>_xlfn.CONCAT(ARI[[#This Row],[Year]]," ",ARI[[#This Row],[Model]])</f>
        <v>2016 ZX1000 Ninja 1000 ABS</v>
      </c>
    </row>
    <row r="25005" spans="1:6" x14ac:dyDescent="0.25">
      <c r="A25005" s="5" t="s">
        <v>733</v>
      </c>
      <c r="B25005" s="5" t="s">
        <v>356</v>
      </c>
      <c r="C25005">
        <v>2016</v>
      </c>
      <c r="D25005" s="6" t="s">
        <v>6454</v>
      </c>
      <c r="F25005" s="3" t="str">
        <f>_xlfn.CONCAT(ARI[[#This Row],[Year]]," ",ARI[[#This Row],[Model]])</f>
        <v>2016 ZR1000 Z1000 ABS</v>
      </c>
    </row>
    <row r="25006" spans="1:6" x14ac:dyDescent="0.25">
      <c r="A25006" s="5" t="s">
        <v>733</v>
      </c>
      <c r="B25006" s="5" t="s">
        <v>356</v>
      </c>
      <c r="C25006">
        <v>2016</v>
      </c>
      <c r="D25006" s="6" t="s">
        <v>6398</v>
      </c>
      <c r="F25006" s="3" t="str">
        <f>_xlfn.CONCAT(ARI[[#This Row],[Year]]," ",ARI[[#This Row],[Model]])</f>
        <v>2016 KLE650 Versys ABS</v>
      </c>
    </row>
    <row r="25007" spans="1:6" x14ac:dyDescent="0.25">
      <c r="A25007" s="5" t="s">
        <v>733</v>
      </c>
      <c r="B25007" s="5" t="s">
        <v>356</v>
      </c>
      <c r="C25007">
        <v>2016</v>
      </c>
      <c r="D25007" s="6" t="s">
        <v>5375</v>
      </c>
      <c r="F25007" s="3" t="str">
        <f>_xlfn.CONCAT(ARI[[#This Row],[Year]]," ",ARI[[#This Row],[Model]])</f>
        <v>2016 EX650 Ninja 650</v>
      </c>
    </row>
    <row r="25008" spans="1:6" x14ac:dyDescent="0.25">
      <c r="A25008" s="5" t="s">
        <v>733</v>
      </c>
      <c r="B25008" s="5" t="s">
        <v>356</v>
      </c>
      <c r="C25008">
        <v>2016</v>
      </c>
      <c r="D25008" s="6" t="s">
        <v>5729</v>
      </c>
      <c r="F25008" s="3" t="str">
        <f>_xlfn.CONCAT(ARI[[#This Row],[Year]]," ",ARI[[#This Row],[Model]])</f>
        <v>2016 EX650 Ninja 650 ABS</v>
      </c>
    </row>
    <row r="25009" spans="1:6" x14ac:dyDescent="0.25">
      <c r="A25009" s="5" t="s">
        <v>733</v>
      </c>
      <c r="B25009" s="5" t="s">
        <v>356</v>
      </c>
      <c r="C25009">
        <v>2016</v>
      </c>
      <c r="D25009" s="6" t="s">
        <v>5730</v>
      </c>
      <c r="F25009" s="3" t="str">
        <f>_xlfn.CONCAT(ARI[[#This Row],[Year]]," ",ARI[[#This Row],[Model]])</f>
        <v>2016 EX300 Ninja 300</v>
      </c>
    </row>
    <row r="25010" spans="1:6" x14ac:dyDescent="0.25">
      <c r="A25010" s="5" t="s">
        <v>733</v>
      </c>
      <c r="B25010" s="5" t="s">
        <v>356</v>
      </c>
      <c r="C25010">
        <v>2016</v>
      </c>
      <c r="D25010" s="6" t="s">
        <v>5731</v>
      </c>
      <c r="F25010" s="3" t="str">
        <f>_xlfn.CONCAT(ARI[[#This Row],[Year]]," ",ARI[[#This Row],[Model]])</f>
        <v>2016 EX300 Ninja 300 ABS</v>
      </c>
    </row>
    <row r="25011" spans="1:6" x14ac:dyDescent="0.25">
      <c r="A25011" s="5" t="s">
        <v>733</v>
      </c>
      <c r="B25011" s="5" t="s">
        <v>356</v>
      </c>
      <c r="C25011">
        <v>2016</v>
      </c>
      <c r="D25011" s="6" t="s">
        <v>7114</v>
      </c>
      <c r="F25011" s="3" t="str">
        <f>_xlfn.CONCAT(ARI[[#This Row],[Year]]," ",ARI[[#This Row],[Model]])</f>
        <v>2016 EX300 Ninja 300 ABS KRT Edition</v>
      </c>
    </row>
    <row r="25012" spans="1:6" x14ac:dyDescent="0.25">
      <c r="A25012" s="5" t="s">
        <v>733</v>
      </c>
      <c r="B25012" s="5" t="s">
        <v>356</v>
      </c>
      <c r="C25012">
        <v>2016</v>
      </c>
      <c r="D25012" s="6" t="s">
        <v>6787</v>
      </c>
      <c r="F25012" s="3" t="str">
        <f>_xlfn.CONCAT(ARI[[#This Row],[Year]]," ",ARI[[#This Row],[Model]])</f>
        <v>2016 KLZ1000 Versys LT</v>
      </c>
    </row>
    <row r="25013" spans="1:6" x14ac:dyDescent="0.25">
      <c r="A25013" s="5" t="s">
        <v>733</v>
      </c>
      <c r="B25013" s="5" t="s">
        <v>356</v>
      </c>
      <c r="C25013">
        <v>2016</v>
      </c>
      <c r="D25013" s="6" t="s">
        <v>6786</v>
      </c>
      <c r="F25013" s="3" t="str">
        <f>_xlfn.CONCAT(ARI[[#This Row],[Year]]," ",ARI[[#This Row],[Model]])</f>
        <v>2016 KLE650 Versys ABS LT</v>
      </c>
    </row>
    <row r="25014" spans="1:6" x14ac:dyDescent="0.25">
      <c r="A25014" s="5" t="s">
        <v>733</v>
      </c>
      <c r="B25014" s="5" t="s">
        <v>356</v>
      </c>
      <c r="C25014">
        <v>2016</v>
      </c>
      <c r="D25014" s="6" t="s">
        <v>4797</v>
      </c>
      <c r="F25014" s="3" t="str">
        <f>_xlfn.CONCAT(ARI[[#This Row],[Year]]," ",ARI[[#This Row],[Model]])</f>
        <v>2016 VN1700 Vulcan 1700 Voyager ABS</v>
      </c>
    </row>
    <row r="25015" spans="1:6" x14ac:dyDescent="0.25">
      <c r="A25015" s="5" t="s">
        <v>733</v>
      </c>
      <c r="B25015" s="5" t="s">
        <v>356</v>
      </c>
      <c r="C25015">
        <v>2016</v>
      </c>
      <c r="D25015" s="6" t="s">
        <v>6400</v>
      </c>
      <c r="F25015" s="3" t="str">
        <f>_xlfn.CONCAT(ARI[[#This Row],[Year]]," ",ARI[[#This Row],[Model]])</f>
        <v>2016 VN1700 Vulcan 1700 Vaquero ABS</v>
      </c>
    </row>
    <row r="25016" spans="1:6" x14ac:dyDescent="0.25">
      <c r="A25016" s="5" t="s">
        <v>733</v>
      </c>
      <c r="B25016" s="5" t="s">
        <v>356</v>
      </c>
      <c r="C25016">
        <v>2016</v>
      </c>
      <c r="D25016" s="6" t="s">
        <v>1391</v>
      </c>
      <c r="F25016" s="3" t="str">
        <f>_xlfn.CONCAT(ARI[[#This Row],[Year]]," ",ARI[[#This Row],[Model]])</f>
        <v>2016 VN900B Vulcan 900 Classic</v>
      </c>
    </row>
    <row r="25017" spans="1:6" x14ac:dyDescent="0.25">
      <c r="A25017" s="5" t="s">
        <v>733</v>
      </c>
      <c r="B25017" s="5" t="s">
        <v>356</v>
      </c>
      <c r="C25017">
        <v>2016</v>
      </c>
      <c r="D25017" s="6" t="s">
        <v>1393</v>
      </c>
      <c r="F25017" s="3" t="str">
        <f>_xlfn.CONCAT(ARI[[#This Row],[Year]]," ",ARI[[#This Row],[Model]])</f>
        <v>2016 VN900D Vulcan 900 Classic LT</v>
      </c>
    </row>
    <row r="25018" spans="1:6" x14ac:dyDescent="0.25">
      <c r="A25018" s="5" t="s">
        <v>733</v>
      </c>
      <c r="B25018" s="5" t="s">
        <v>356</v>
      </c>
      <c r="C25018">
        <v>2016</v>
      </c>
      <c r="D25018" s="6" t="s">
        <v>1392</v>
      </c>
      <c r="F25018" s="3" t="str">
        <f>_xlfn.CONCAT(ARI[[#This Row],[Year]]," ",ARI[[#This Row],[Model]])</f>
        <v>2016 VN900C Vulcan 900 Custom</v>
      </c>
    </row>
    <row r="25019" spans="1:6" x14ac:dyDescent="0.25">
      <c r="A25019" s="5" t="s">
        <v>733</v>
      </c>
      <c r="B25019" s="5" t="s">
        <v>356</v>
      </c>
      <c r="C25019">
        <v>2016</v>
      </c>
      <c r="D25019" s="6" t="s">
        <v>6784</v>
      </c>
      <c r="F25019" s="3" t="str">
        <f>_xlfn.CONCAT(ARI[[#This Row],[Year]]," ",ARI[[#This Row],[Model]])</f>
        <v>2016 EN650 Vulcan S ABS</v>
      </c>
    </row>
    <row r="25020" spans="1:6" x14ac:dyDescent="0.25">
      <c r="A25020" s="5" t="s">
        <v>733</v>
      </c>
      <c r="B25020" s="5" t="s">
        <v>356</v>
      </c>
      <c r="C25020">
        <v>2016</v>
      </c>
      <c r="D25020" s="6" t="s">
        <v>6785</v>
      </c>
      <c r="F25020" s="3" t="str">
        <f>_xlfn.CONCAT(ARI[[#This Row],[Year]]," ",ARI[[#This Row],[Model]])</f>
        <v>2016 EN650 Vulcan S</v>
      </c>
    </row>
    <row r="25021" spans="1:6" x14ac:dyDescent="0.25">
      <c r="A25021" s="5" t="s">
        <v>733</v>
      </c>
      <c r="B25021" s="5" t="s">
        <v>356</v>
      </c>
      <c r="C25021">
        <v>2016</v>
      </c>
      <c r="D25021" s="6" t="s">
        <v>7115</v>
      </c>
      <c r="F25021" s="3" t="str">
        <f>_xlfn.CONCAT(ARI[[#This Row],[Year]]," ",ARI[[#This Row],[Model]])</f>
        <v>2016 EN650 Vulcan S ABS SE</v>
      </c>
    </row>
    <row r="25022" spans="1:6" x14ac:dyDescent="0.25">
      <c r="A25022" s="5" t="s">
        <v>733</v>
      </c>
      <c r="B25022" s="5" t="s">
        <v>356</v>
      </c>
      <c r="C25022">
        <v>2016</v>
      </c>
      <c r="D25022" s="6" t="s">
        <v>7116</v>
      </c>
      <c r="F25022" s="3" t="str">
        <f>_xlfn.CONCAT(ARI[[#This Row],[Year]]," ",ARI[[#This Row],[Model]])</f>
        <v>2016 EN650 Vulcan S ABS Cafe</v>
      </c>
    </row>
    <row r="25023" spans="1:6" x14ac:dyDescent="0.25">
      <c r="A25023" s="5" t="s">
        <v>169</v>
      </c>
      <c r="B25023" s="5" t="s">
        <v>356</v>
      </c>
      <c r="C25023">
        <v>2016</v>
      </c>
      <c r="D25023" s="6" t="s">
        <v>377</v>
      </c>
      <c r="F25023" s="3" t="str">
        <f>_xlfn.CONCAT(ARI[[#This Row],[Year]]," ",ARI[[#This Row],[Model]])</f>
        <v>2016 KLR650</v>
      </c>
    </row>
    <row r="25024" spans="1:6" x14ac:dyDescent="0.25">
      <c r="A25024" s="5" t="s">
        <v>169</v>
      </c>
      <c r="B25024" s="5" t="s">
        <v>356</v>
      </c>
      <c r="C25024">
        <v>2016</v>
      </c>
      <c r="D25024" s="6" t="s">
        <v>7117</v>
      </c>
      <c r="F25024" s="3" t="str">
        <f>_xlfn.CONCAT(ARI[[#This Row],[Year]]," ",ARI[[#This Row],[Model]])</f>
        <v>2016 KLR650 Camo</v>
      </c>
    </row>
    <row r="25025" spans="1:6" x14ac:dyDescent="0.25">
      <c r="A25025" s="5" t="s">
        <v>3476</v>
      </c>
      <c r="B25025" s="5" t="s">
        <v>356</v>
      </c>
      <c r="C25025">
        <v>2016</v>
      </c>
      <c r="D25025" s="6" t="s">
        <v>6413</v>
      </c>
      <c r="F25025" s="3" t="str">
        <f>_xlfn.CONCAT(ARI[[#This Row],[Year]]," ",ARI[[#This Row],[Model]])</f>
        <v>2016 JT1500 Ultra 310LX</v>
      </c>
    </row>
    <row r="25026" spans="1:6" x14ac:dyDescent="0.25">
      <c r="A25026" s="5" t="s">
        <v>3476</v>
      </c>
      <c r="B25026" s="5" t="s">
        <v>356</v>
      </c>
      <c r="C25026">
        <v>2016</v>
      </c>
      <c r="D25026" s="6" t="s">
        <v>6410</v>
      </c>
      <c r="F25026" s="3" t="str">
        <f>_xlfn.CONCAT(ARI[[#This Row],[Year]]," ",ARI[[#This Row],[Model]])</f>
        <v>2016 JT1500 Ultra 310R</v>
      </c>
    </row>
    <row r="25027" spans="1:6" x14ac:dyDescent="0.25">
      <c r="A25027" s="5" t="s">
        <v>3476</v>
      </c>
      <c r="B25027" s="5" t="s">
        <v>356</v>
      </c>
      <c r="C25027">
        <v>2016</v>
      </c>
      <c r="D25027" s="6" t="s">
        <v>6411</v>
      </c>
      <c r="F25027" s="3" t="str">
        <f>_xlfn.CONCAT(ARI[[#This Row],[Year]]," ",ARI[[#This Row],[Model]])</f>
        <v>2016 JT1500 Ultra 310X</v>
      </c>
    </row>
    <row r="25028" spans="1:6" x14ac:dyDescent="0.25">
      <c r="A25028" s="5" t="s">
        <v>3476</v>
      </c>
      <c r="B25028" s="5" t="s">
        <v>356</v>
      </c>
      <c r="C25028">
        <v>2016</v>
      </c>
      <c r="D25028" s="6" t="s">
        <v>6412</v>
      </c>
      <c r="F25028" s="3" t="str">
        <f>_xlfn.CONCAT(ARI[[#This Row],[Year]]," ",ARI[[#This Row],[Model]])</f>
        <v>2016 JT1500 Ultra 310X SE</v>
      </c>
    </row>
    <row r="25029" spans="1:6" x14ac:dyDescent="0.25">
      <c r="A25029" s="5" t="s">
        <v>3476</v>
      </c>
      <c r="B25029" s="5" t="s">
        <v>356</v>
      </c>
      <c r="C25029">
        <v>2016</v>
      </c>
      <c r="D25029" s="6" t="s">
        <v>3619</v>
      </c>
      <c r="F25029" s="3" t="str">
        <f>_xlfn.CONCAT(ARI[[#This Row],[Year]]," ",ARI[[#This Row],[Model]])</f>
        <v>2016 JT1500 Ultra LX</v>
      </c>
    </row>
    <row r="25030" spans="1:6" x14ac:dyDescent="0.25">
      <c r="A25030" s="5" t="s">
        <v>3476</v>
      </c>
      <c r="B25030" s="5" t="s">
        <v>356</v>
      </c>
      <c r="C25030">
        <v>2016</v>
      </c>
      <c r="D25030" s="6" t="s">
        <v>3616</v>
      </c>
      <c r="F25030" s="3" t="str">
        <f>_xlfn.CONCAT(ARI[[#This Row],[Year]]," ",ARI[[#This Row],[Model]])</f>
        <v>2016 JT1500 STX-15F</v>
      </c>
    </row>
    <row r="25031" spans="1:6" x14ac:dyDescent="0.25">
      <c r="A25031" s="5" t="s">
        <v>733</v>
      </c>
      <c r="B25031" s="5" t="s">
        <v>6479</v>
      </c>
      <c r="C25031">
        <v>2016</v>
      </c>
      <c r="D25031" s="6" t="s">
        <v>7118</v>
      </c>
      <c r="F25031" s="3" t="str">
        <f>_xlfn.CONCAT(ARI[[#This Row],[Year]]," ",ARI[[#This Row],[Model]])</f>
        <v>2016 Zero S ZF9.8</v>
      </c>
    </row>
    <row r="25032" spans="1:6" x14ac:dyDescent="0.25">
      <c r="A25032" s="5" t="s">
        <v>733</v>
      </c>
      <c r="B25032" s="5" t="s">
        <v>6479</v>
      </c>
      <c r="C25032">
        <v>2016</v>
      </c>
      <c r="D25032" s="6" t="s">
        <v>7119</v>
      </c>
      <c r="F25032" s="3" t="str">
        <f>_xlfn.CONCAT(ARI[[#This Row],[Year]]," ",ARI[[#This Row],[Model]])</f>
        <v>2016 Zero S ZF13.0</v>
      </c>
    </row>
    <row r="25033" spans="1:6" x14ac:dyDescent="0.25">
      <c r="A25033" s="5" t="s">
        <v>733</v>
      </c>
      <c r="B25033" s="5" t="s">
        <v>6479</v>
      </c>
      <c r="C25033">
        <v>2016</v>
      </c>
      <c r="D25033" s="6" t="s">
        <v>7120</v>
      </c>
      <c r="F25033" s="3" t="str">
        <f>_xlfn.CONCAT(ARI[[#This Row],[Year]]," ",ARI[[#This Row],[Model]])</f>
        <v>2016 Zero S ZF13.0 +Power Tank</v>
      </c>
    </row>
    <row r="25034" spans="1:6" x14ac:dyDescent="0.25">
      <c r="A25034" s="5" t="s">
        <v>733</v>
      </c>
      <c r="B25034" s="5" t="s">
        <v>6479</v>
      </c>
      <c r="C25034">
        <v>2016</v>
      </c>
      <c r="D25034" s="6" t="s">
        <v>7121</v>
      </c>
      <c r="F25034" s="3" t="str">
        <f>_xlfn.CONCAT(ARI[[#This Row],[Year]]," ",ARI[[#This Row],[Model]])</f>
        <v>2016 Zero SR ZF13.0</v>
      </c>
    </row>
    <row r="25035" spans="1:6" x14ac:dyDescent="0.25">
      <c r="A25035" s="5" t="s">
        <v>733</v>
      </c>
      <c r="B25035" s="5" t="s">
        <v>6479</v>
      </c>
      <c r="C25035">
        <v>2016</v>
      </c>
      <c r="D25035" s="6" t="s">
        <v>7122</v>
      </c>
      <c r="F25035" s="3" t="str">
        <f>_xlfn.CONCAT(ARI[[#This Row],[Year]]," ",ARI[[#This Row],[Model]])</f>
        <v>2016 Zero SR ZF13.0 +Power Tank</v>
      </c>
    </row>
    <row r="25036" spans="1:6" x14ac:dyDescent="0.25">
      <c r="A25036" s="5" t="s">
        <v>733</v>
      </c>
      <c r="B25036" s="5" t="s">
        <v>6479</v>
      </c>
      <c r="C25036">
        <v>2016</v>
      </c>
      <c r="D25036" s="6" t="s">
        <v>7123</v>
      </c>
      <c r="F25036" s="3" t="str">
        <f>_xlfn.CONCAT(ARI[[#This Row],[Year]]," ",ARI[[#This Row],[Model]])</f>
        <v>2016 Zero DS ZF9.8</v>
      </c>
    </row>
    <row r="25037" spans="1:6" x14ac:dyDescent="0.25">
      <c r="A25037" s="5" t="s">
        <v>733</v>
      </c>
      <c r="B25037" s="5" t="s">
        <v>6479</v>
      </c>
      <c r="C25037">
        <v>2016</v>
      </c>
      <c r="D25037" s="6" t="s">
        <v>7124</v>
      </c>
      <c r="F25037" s="3" t="str">
        <f>_xlfn.CONCAT(ARI[[#This Row],[Year]]," ",ARI[[#This Row],[Model]])</f>
        <v>2016 Zero DS ZF13.0</v>
      </c>
    </row>
    <row r="25038" spans="1:6" x14ac:dyDescent="0.25">
      <c r="A25038" s="5" t="s">
        <v>733</v>
      </c>
      <c r="B25038" s="5" t="s">
        <v>6479</v>
      </c>
      <c r="C25038">
        <v>2016</v>
      </c>
      <c r="D25038" s="6" t="s">
        <v>7125</v>
      </c>
      <c r="F25038" s="3" t="str">
        <f>_xlfn.CONCAT(ARI[[#This Row],[Year]]," ",ARI[[#This Row],[Model]])</f>
        <v>2016 Zero DS ZF13.0 +Power Tank</v>
      </c>
    </row>
    <row r="25039" spans="1:6" x14ac:dyDescent="0.25">
      <c r="A25039" s="5" t="s">
        <v>733</v>
      </c>
      <c r="B25039" s="5" t="s">
        <v>6479</v>
      </c>
      <c r="C25039">
        <v>2016</v>
      </c>
      <c r="D25039" s="6" t="s">
        <v>7126</v>
      </c>
      <c r="F25039" s="3" t="str">
        <f>_xlfn.CONCAT(ARI[[#This Row],[Year]]," ",ARI[[#This Row],[Model]])</f>
        <v>2016 Zero DSR ZF13.0 +Power Tank</v>
      </c>
    </row>
    <row r="25040" spans="1:6" x14ac:dyDescent="0.25">
      <c r="A25040" s="5" t="s">
        <v>733</v>
      </c>
      <c r="B25040" s="5" t="s">
        <v>6479</v>
      </c>
      <c r="C25040">
        <v>2016</v>
      </c>
      <c r="D25040" s="6" t="s">
        <v>7127</v>
      </c>
      <c r="F25040" s="3" t="str">
        <f>_xlfn.CONCAT(ARI[[#This Row],[Year]]," ",ARI[[#This Row],[Model]])</f>
        <v>2016 Zero DSR ZF13.0</v>
      </c>
    </row>
    <row r="25041" spans="1:6" x14ac:dyDescent="0.25">
      <c r="A25041" s="5" t="s">
        <v>733</v>
      </c>
      <c r="B25041" s="5" t="s">
        <v>6479</v>
      </c>
      <c r="C25041">
        <v>2016</v>
      </c>
      <c r="D25041" s="6" t="s">
        <v>7128</v>
      </c>
      <c r="F25041" s="3" t="str">
        <f>_xlfn.CONCAT(ARI[[#This Row],[Year]]," ",ARI[[#This Row],[Model]])</f>
        <v>2016 Zero FX ZF3.3</v>
      </c>
    </row>
    <row r="25042" spans="1:6" x14ac:dyDescent="0.25">
      <c r="A25042" s="5" t="s">
        <v>733</v>
      </c>
      <c r="B25042" s="5" t="s">
        <v>6479</v>
      </c>
      <c r="C25042">
        <v>2016</v>
      </c>
      <c r="D25042" s="6" t="s">
        <v>7129</v>
      </c>
      <c r="F25042" s="3" t="str">
        <f>_xlfn.CONCAT(ARI[[#This Row],[Year]]," ",ARI[[#This Row],[Model]])</f>
        <v>2016 Zero FX ZF6.5</v>
      </c>
    </row>
    <row r="25043" spans="1:6" x14ac:dyDescent="0.25">
      <c r="A25043" s="5" t="s">
        <v>733</v>
      </c>
      <c r="B25043" s="5" t="s">
        <v>6479</v>
      </c>
      <c r="C25043">
        <v>2016</v>
      </c>
      <c r="D25043" s="6" t="s">
        <v>7130</v>
      </c>
      <c r="F25043" s="3" t="str">
        <f>_xlfn.CONCAT(ARI[[#This Row],[Year]]," ",ARI[[#This Row],[Model]])</f>
        <v>2016 Zero FXS ZF6.5</v>
      </c>
    </row>
    <row r="25044" spans="1:6" x14ac:dyDescent="0.25">
      <c r="A25044" s="5" t="s">
        <v>733</v>
      </c>
      <c r="B25044" s="5" t="s">
        <v>6479</v>
      </c>
      <c r="C25044">
        <v>2016</v>
      </c>
      <c r="D25044" s="6" t="s">
        <v>7131</v>
      </c>
      <c r="F25044" s="3" t="str">
        <f>_xlfn.CONCAT(ARI[[#This Row],[Year]]," ",ARI[[#This Row],[Model]])</f>
        <v>2016 Zero FXS ZF3.3</v>
      </c>
    </row>
    <row r="25045" spans="1:6" x14ac:dyDescent="0.25">
      <c r="A25045" s="5" t="s">
        <v>733</v>
      </c>
      <c r="B25045" s="5" t="s">
        <v>3192</v>
      </c>
      <c r="C25045">
        <v>2016</v>
      </c>
      <c r="D25045" s="6" t="s">
        <v>3256</v>
      </c>
      <c r="F25045" s="3" t="str">
        <f>_xlfn.CONCAT(ARI[[#This Row],[Year]]," ",ARI[[#This Row],[Model]])</f>
        <v>2016 F4</v>
      </c>
    </row>
    <row r="25046" spans="1:6" x14ac:dyDescent="0.25">
      <c r="A25046" s="5" t="s">
        <v>733</v>
      </c>
      <c r="B25046" s="5" t="s">
        <v>3192</v>
      </c>
      <c r="C25046">
        <v>2016</v>
      </c>
      <c r="D25046" s="6" t="s">
        <v>6939</v>
      </c>
      <c r="F25046" s="3" t="str">
        <f>_xlfn.CONCAT(ARI[[#This Row],[Year]]," ",ARI[[#This Row],[Model]])</f>
        <v>2016 F4 RR</v>
      </c>
    </row>
    <row r="25047" spans="1:6" x14ac:dyDescent="0.25">
      <c r="A25047" s="5" t="s">
        <v>733</v>
      </c>
      <c r="B25047" s="5" t="s">
        <v>621</v>
      </c>
      <c r="C25047">
        <v>2016</v>
      </c>
      <c r="D25047" s="6" t="s">
        <v>3662</v>
      </c>
      <c r="F25047" s="3" t="str">
        <f>_xlfn.CONCAT(ARI[[#This Row],[Year]]," ",ARI[[#This Row],[Model]])</f>
        <v>2016 VMX1700 V-Max</v>
      </c>
    </row>
    <row r="25048" spans="1:6" x14ac:dyDescent="0.25">
      <c r="A25048" s="5" t="s">
        <v>733</v>
      </c>
      <c r="B25048" s="5" t="s">
        <v>621</v>
      </c>
      <c r="C25048">
        <v>2016</v>
      </c>
      <c r="D25048" s="6" t="s">
        <v>2450</v>
      </c>
      <c r="F25048" s="3" t="str">
        <f>_xlfn.CONCAT(ARI[[#This Row],[Year]]," ",ARI[[#This Row],[Model]])</f>
        <v>2016 XV19C Raider</v>
      </c>
    </row>
    <row r="25049" spans="1:6" x14ac:dyDescent="0.25">
      <c r="A25049" s="5" t="s">
        <v>733</v>
      </c>
      <c r="B25049" s="5" t="s">
        <v>621</v>
      </c>
      <c r="C25049">
        <v>2016</v>
      </c>
      <c r="D25049" s="6" t="s">
        <v>4793</v>
      </c>
      <c r="F25049" s="3" t="str">
        <f>_xlfn.CONCAT(ARI[[#This Row],[Year]]," ",ARI[[#This Row],[Model]])</f>
        <v>2016 XVS13 Stryker</v>
      </c>
    </row>
    <row r="25050" spans="1:6" x14ac:dyDescent="0.25">
      <c r="A25050" s="5" t="s">
        <v>733</v>
      </c>
      <c r="B25050" s="5" t="s">
        <v>621</v>
      </c>
      <c r="C25050">
        <v>2016</v>
      </c>
      <c r="D25050" s="6" t="s">
        <v>6764</v>
      </c>
      <c r="F25050" s="3" t="str">
        <f>_xlfn.CONCAT(ARI[[#This Row],[Year]]," ",ARI[[#This Row],[Model]])</f>
        <v>2016 XVS13 Stryker Bullet Cowl</v>
      </c>
    </row>
    <row r="25051" spans="1:6" x14ac:dyDescent="0.25">
      <c r="A25051" s="5" t="s">
        <v>733</v>
      </c>
      <c r="B25051" s="5" t="s">
        <v>621</v>
      </c>
      <c r="C25051">
        <v>2016</v>
      </c>
      <c r="D25051" s="6" t="s">
        <v>6765</v>
      </c>
      <c r="F25051" s="3" t="str">
        <f>_xlfn.CONCAT(ARI[[#This Row],[Year]]," ",ARI[[#This Row],[Model]])</f>
        <v>2016 XVS950 Bolt C-Spec</v>
      </c>
    </row>
    <row r="25052" spans="1:6" x14ac:dyDescent="0.25">
      <c r="A25052" s="5" t="s">
        <v>733</v>
      </c>
      <c r="B25052" s="5" t="s">
        <v>621</v>
      </c>
      <c r="C25052">
        <v>2016</v>
      </c>
      <c r="D25052" s="6" t="s">
        <v>3663</v>
      </c>
      <c r="F25052" s="3" t="str">
        <f>_xlfn.CONCAT(ARI[[#This Row],[Year]]," ",ARI[[#This Row],[Model]])</f>
        <v>2016 XV250 V Star 250</v>
      </c>
    </row>
    <row r="25053" spans="1:6" x14ac:dyDescent="0.25">
      <c r="A25053" s="5" t="s">
        <v>733</v>
      </c>
      <c r="B25053" s="5" t="s">
        <v>621</v>
      </c>
      <c r="C25053">
        <v>2016</v>
      </c>
      <c r="D25053" s="6" t="s">
        <v>1683</v>
      </c>
      <c r="F25053" s="3" t="str">
        <f>_xlfn.CONCAT(ARI[[#This Row],[Year]]," ",ARI[[#This Row],[Model]])</f>
        <v>2016 XVS650 V Star Custom</v>
      </c>
    </row>
    <row r="25054" spans="1:6" x14ac:dyDescent="0.25">
      <c r="A25054" s="5" t="s">
        <v>733</v>
      </c>
      <c r="B25054" s="5" t="s">
        <v>621</v>
      </c>
      <c r="C25054">
        <v>2016</v>
      </c>
      <c r="D25054" s="6" t="s">
        <v>3671</v>
      </c>
      <c r="F25054" s="3" t="str">
        <f>_xlfn.CONCAT(ARI[[#This Row],[Year]]," ",ARI[[#This Row],[Model]])</f>
        <v>2016 XVS950CT V Star 950 Tourer</v>
      </c>
    </row>
    <row r="25055" spans="1:6" x14ac:dyDescent="0.25">
      <c r="A25055" s="5" t="s">
        <v>733</v>
      </c>
      <c r="B25055" s="5" t="s">
        <v>621</v>
      </c>
      <c r="C25055">
        <v>2016</v>
      </c>
      <c r="D25055" s="6" t="s">
        <v>5752</v>
      </c>
      <c r="F25055" s="3" t="str">
        <f>_xlfn.CONCAT(ARI[[#This Row],[Year]]," ",ARI[[#This Row],[Model]])</f>
        <v>2016 XVS1300 V Star 1300 Deluxe</v>
      </c>
    </row>
    <row r="25056" spans="1:6" x14ac:dyDescent="0.25">
      <c r="A25056" s="5" t="s">
        <v>733</v>
      </c>
      <c r="B25056" s="5" t="s">
        <v>621</v>
      </c>
      <c r="C25056">
        <v>2016</v>
      </c>
      <c r="D25056" s="6" t="s">
        <v>1682</v>
      </c>
      <c r="F25056" s="3" t="str">
        <f>_xlfn.CONCAT(ARI[[#This Row],[Year]]," ",ARI[[#This Row],[Model]])</f>
        <v>2016 XVS1300A V Star 1300 Tourer</v>
      </c>
    </row>
    <row r="25057" spans="1:6" x14ac:dyDescent="0.25">
      <c r="A25057" s="5" t="s">
        <v>733</v>
      </c>
      <c r="B25057" s="5" t="s">
        <v>621</v>
      </c>
      <c r="C25057">
        <v>2016</v>
      </c>
      <c r="D25057" s="6" t="s">
        <v>6772</v>
      </c>
      <c r="F25057" s="3" t="str">
        <f>_xlfn.CONCAT(ARI[[#This Row],[Year]]," ",ARI[[#This Row],[Model]])</f>
        <v>2016 YZF-R1M</v>
      </c>
    </row>
    <row r="25058" spans="1:6" x14ac:dyDescent="0.25">
      <c r="A25058" s="5" t="s">
        <v>733</v>
      </c>
      <c r="B25058" s="5" t="s">
        <v>621</v>
      </c>
      <c r="C25058">
        <v>2016</v>
      </c>
      <c r="D25058" s="6" t="s">
        <v>1699</v>
      </c>
      <c r="F25058" s="3" t="str">
        <f>_xlfn.CONCAT(ARI[[#This Row],[Year]]," ",ARI[[#This Row],[Model]])</f>
        <v>2016 YZF-R1</v>
      </c>
    </row>
    <row r="25059" spans="1:6" x14ac:dyDescent="0.25">
      <c r="A25059" s="5" t="s">
        <v>733</v>
      </c>
      <c r="B25059" s="5" t="s">
        <v>621</v>
      </c>
      <c r="C25059">
        <v>2016</v>
      </c>
      <c r="D25059" s="6" t="s">
        <v>7132</v>
      </c>
      <c r="F25059" s="3" t="str">
        <f>_xlfn.CONCAT(ARI[[#This Row],[Year]]," ",ARI[[#This Row],[Model]])</f>
        <v>2016 YZF-R1S</v>
      </c>
    </row>
    <row r="25060" spans="1:6" x14ac:dyDescent="0.25">
      <c r="A25060" s="5" t="s">
        <v>733</v>
      </c>
      <c r="B25060" s="5" t="s">
        <v>621</v>
      </c>
      <c r="C25060">
        <v>2016</v>
      </c>
      <c r="D25060" s="6" t="s">
        <v>6771</v>
      </c>
      <c r="F25060" s="3" t="str">
        <f>_xlfn.CONCAT(ARI[[#This Row],[Year]]," ",ARI[[#This Row],[Model]])</f>
        <v>2016 FJ-09</v>
      </c>
    </row>
    <row r="25061" spans="1:6" x14ac:dyDescent="0.25">
      <c r="A25061" s="5" t="s">
        <v>733</v>
      </c>
      <c r="B25061" s="5" t="s">
        <v>621</v>
      </c>
      <c r="C25061">
        <v>2016</v>
      </c>
      <c r="D25061" s="6" t="s">
        <v>3433</v>
      </c>
      <c r="F25061" s="3" t="str">
        <f>_xlfn.CONCAT(ARI[[#This Row],[Year]]," ",ARI[[#This Row],[Model]])</f>
        <v>2016 FZ6R</v>
      </c>
    </row>
    <row r="25062" spans="1:6" x14ac:dyDescent="0.25">
      <c r="A25062" s="5" t="s">
        <v>733</v>
      </c>
      <c r="B25062" s="5" t="s">
        <v>621</v>
      </c>
      <c r="C25062">
        <v>2016</v>
      </c>
      <c r="D25062" s="6" t="s">
        <v>1700</v>
      </c>
      <c r="F25062" s="3" t="str">
        <f>_xlfn.CONCAT(ARI[[#This Row],[Year]]," ",ARI[[#This Row],[Model]])</f>
        <v>2016 YZF-R6</v>
      </c>
    </row>
    <row r="25063" spans="1:6" x14ac:dyDescent="0.25">
      <c r="A25063" s="5" t="s">
        <v>733</v>
      </c>
      <c r="B25063" s="5" t="s">
        <v>621</v>
      </c>
      <c r="C25063">
        <v>2016</v>
      </c>
      <c r="D25063" s="6" t="s">
        <v>6514</v>
      </c>
      <c r="F25063" s="3" t="str">
        <f>_xlfn.CONCAT(ARI[[#This Row],[Year]]," ",ARI[[#This Row],[Model]])</f>
        <v>2016 SR400</v>
      </c>
    </row>
    <row r="25064" spans="1:6" x14ac:dyDescent="0.25">
      <c r="A25064" s="5" t="s">
        <v>733</v>
      </c>
      <c r="B25064" s="5" t="s">
        <v>621</v>
      </c>
      <c r="C25064">
        <v>2016</v>
      </c>
      <c r="D25064" s="6" t="s">
        <v>5087</v>
      </c>
      <c r="F25064" s="3" t="str">
        <f>_xlfn.CONCAT(ARI[[#This Row],[Year]]," ",ARI[[#This Row],[Model]])</f>
        <v>2016 XTZ1200 Super Tenere</v>
      </c>
    </row>
    <row r="25065" spans="1:6" x14ac:dyDescent="0.25">
      <c r="A25065" s="5" t="s">
        <v>733</v>
      </c>
      <c r="B25065" s="5" t="s">
        <v>621</v>
      </c>
      <c r="C25065">
        <v>2016</v>
      </c>
      <c r="D25065" s="6" t="s">
        <v>6513</v>
      </c>
      <c r="F25065" s="3" t="str">
        <f>_xlfn.CONCAT(ARI[[#This Row],[Year]]," ",ARI[[#This Row],[Model]])</f>
        <v>2016 XTZ1200 Super Tenere ES</v>
      </c>
    </row>
    <row r="25066" spans="1:6" x14ac:dyDescent="0.25">
      <c r="A25066" s="5" t="s">
        <v>733</v>
      </c>
      <c r="B25066" s="5" t="s">
        <v>1555</v>
      </c>
      <c r="C25066">
        <v>2016</v>
      </c>
      <c r="D25066" s="6" t="s">
        <v>1572</v>
      </c>
      <c r="F25066" s="3" t="str">
        <f>_xlfn.CONCAT(ARI[[#This Row],[Year]]," ",ARI[[#This Row],[Model]])</f>
        <v>2016 Scrambler</v>
      </c>
    </row>
    <row r="25067" spans="1:6" x14ac:dyDescent="0.25">
      <c r="A25067" s="5" t="s">
        <v>733</v>
      </c>
      <c r="B25067" s="5" t="s">
        <v>1555</v>
      </c>
      <c r="C25067">
        <v>2016</v>
      </c>
      <c r="D25067" s="6" t="s">
        <v>5674</v>
      </c>
      <c r="F25067" s="3" t="str">
        <f>_xlfn.CONCAT(ARI[[#This Row],[Year]]," ",ARI[[#This Row],[Model]])</f>
        <v>2016 Trophy SE</v>
      </c>
    </row>
    <row r="25068" spans="1:6" x14ac:dyDescent="0.25">
      <c r="A25068" s="5" t="s">
        <v>733</v>
      </c>
      <c r="B25068" s="5" t="s">
        <v>1555</v>
      </c>
      <c r="C25068">
        <v>2016</v>
      </c>
      <c r="D25068" s="6" t="s">
        <v>1557</v>
      </c>
      <c r="F25068" s="3" t="str">
        <f>_xlfn.CONCAT(ARI[[#This Row],[Year]]," ",ARI[[#This Row],[Model]])</f>
        <v>2016 America</v>
      </c>
    </row>
    <row r="25069" spans="1:6" x14ac:dyDescent="0.25">
      <c r="A25069" s="5" t="s">
        <v>733</v>
      </c>
      <c r="B25069" s="5" t="s">
        <v>1555</v>
      </c>
      <c r="C25069">
        <v>2016</v>
      </c>
      <c r="D25069" s="6" t="s">
        <v>6463</v>
      </c>
      <c r="F25069" s="3" t="str">
        <f>_xlfn.CONCAT(ARI[[#This Row],[Year]]," ",ARI[[#This Row],[Model]])</f>
        <v>2016 America LT</v>
      </c>
    </row>
    <row r="25070" spans="1:6" x14ac:dyDescent="0.25">
      <c r="A25070" s="5" t="s">
        <v>733</v>
      </c>
      <c r="B25070" s="5" t="s">
        <v>1555</v>
      </c>
      <c r="C25070">
        <v>2016</v>
      </c>
      <c r="D25070" s="6" t="s">
        <v>1576</v>
      </c>
      <c r="F25070" s="3" t="str">
        <f>_xlfn.CONCAT(ARI[[#This Row],[Year]]," ",ARI[[#This Row],[Model]])</f>
        <v>2016 Speedmaster</v>
      </c>
    </row>
    <row r="25071" spans="1:6" x14ac:dyDescent="0.25">
      <c r="A25071" s="5" t="s">
        <v>733</v>
      </c>
      <c r="B25071" s="5" t="s">
        <v>1555</v>
      </c>
      <c r="C25071">
        <v>2016</v>
      </c>
      <c r="D25071" s="6" t="s">
        <v>4806</v>
      </c>
      <c r="F25071" s="3" t="str">
        <f>_xlfn.CONCAT(ARI[[#This Row],[Year]]," ",ARI[[#This Row],[Model]])</f>
        <v>2016 Rocket III Roadster</v>
      </c>
    </row>
    <row r="25072" spans="1:6" x14ac:dyDescent="0.25">
      <c r="A25072" s="5" t="s">
        <v>733</v>
      </c>
      <c r="B25072" s="5" t="s">
        <v>1555</v>
      </c>
      <c r="C25072">
        <v>2016</v>
      </c>
      <c r="D25072" s="6" t="s">
        <v>5620</v>
      </c>
      <c r="F25072" s="3" t="str">
        <f>_xlfn.CONCAT(ARI[[#This Row],[Year]]," ",ARI[[#This Row],[Model]])</f>
        <v>2016 Rocket III Touring</v>
      </c>
    </row>
    <row r="25073" spans="1:6" x14ac:dyDescent="0.25">
      <c r="A25073" s="5" t="s">
        <v>733</v>
      </c>
      <c r="B25073" s="5" t="s">
        <v>1555</v>
      </c>
      <c r="C25073">
        <v>2016</v>
      </c>
      <c r="D25073" s="6" t="s">
        <v>4809</v>
      </c>
      <c r="F25073" s="3" t="str">
        <f>_xlfn.CONCAT(ARI[[#This Row],[Year]]," ",ARI[[#This Row],[Model]])</f>
        <v>2016 Thunderbird Storm</v>
      </c>
    </row>
    <row r="25074" spans="1:6" x14ac:dyDescent="0.25">
      <c r="A25074" s="5" t="s">
        <v>733</v>
      </c>
      <c r="B25074" s="5" t="s">
        <v>1555</v>
      </c>
      <c r="C25074">
        <v>2016</v>
      </c>
      <c r="D25074" s="6" t="s">
        <v>6464</v>
      </c>
      <c r="F25074" s="3" t="str">
        <f>_xlfn.CONCAT(ARI[[#This Row],[Year]]," ",ARI[[#This Row],[Model]])</f>
        <v>2016 Thunderbird Commander</v>
      </c>
    </row>
    <row r="25075" spans="1:6" x14ac:dyDescent="0.25">
      <c r="A25075" s="5" t="s">
        <v>733</v>
      </c>
      <c r="B25075" s="5" t="s">
        <v>1555</v>
      </c>
      <c r="C25075">
        <v>2016</v>
      </c>
      <c r="D25075" s="6" t="s">
        <v>6465</v>
      </c>
      <c r="F25075" s="3" t="str">
        <f>_xlfn.CONCAT(ARI[[#This Row],[Year]]," ",ARI[[#This Row],[Model]])</f>
        <v>2016 Thunderbird LT</v>
      </c>
    </row>
    <row r="25076" spans="1:6" x14ac:dyDescent="0.25">
      <c r="A25076" s="5" t="s">
        <v>733</v>
      </c>
      <c r="B25076" s="5" t="s">
        <v>1555</v>
      </c>
      <c r="C25076">
        <v>2016</v>
      </c>
      <c r="D25076" s="6" t="s">
        <v>1563</v>
      </c>
      <c r="F25076" s="3" t="str">
        <f>_xlfn.CONCAT(ARI[[#This Row],[Year]]," ",ARI[[#This Row],[Model]])</f>
        <v>2016 Daytona 675</v>
      </c>
    </row>
    <row r="25077" spans="1:6" x14ac:dyDescent="0.25">
      <c r="A25077" s="5" t="s">
        <v>733</v>
      </c>
      <c r="B25077" s="5" t="s">
        <v>1555</v>
      </c>
      <c r="C25077">
        <v>2016</v>
      </c>
      <c r="D25077" s="6" t="s">
        <v>4954</v>
      </c>
      <c r="F25077" s="3" t="str">
        <f>_xlfn.CONCAT(ARI[[#This Row],[Year]]," ",ARI[[#This Row],[Model]])</f>
        <v>2016 Daytona 675 R</v>
      </c>
    </row>
    <row r="25078" spans="1:6" x14ac:dyDescent="0.25">
      <c r="A25078" s="5" t="s">
        <v>733</v>
      </c>
      <c r="B25078" s="5" t="s">
        <v>1555</v>
      </c>
      <c r="C25078">
        <v>2016</v>
      </c>
      <c r="D25078" s="6" t="s">
        <v>6478</v>
      </c>
      <c r="F25078" s="3" t="str">
        <f>_xlfn.CONCAT(ARI[[#This Row],[Year]]," ",ARI[[#This Row],[Model]])</f>
        <v>2016 Street Triple R ABS</v>
      </c>
    </row>
    <row r="25079" spans="1:6" x14ac:dyDescent="0.25">
      <c r="A25079" s="5" t="s">
        <v>733</v>
      </c>
      <c r="B25079" s="5" t="s">
        <v>1555</v>
      </c>
      <c r="C25079">
        <v>2016</v>
      </c>
      <c r="D25079" s="6" t="s">
        <v>6477</v>
      </c>
      <c r="F25079" s="3" t="str">
        <f>_xlfn.CONCAT(ARI[[#This Row],[Year]]," ",ARI[[#This Row],[Model]])</f>
        <v>2016 Street Triple ABS</v>
      </c>
    </row>
    <row r="25080" spans="1:6" x14ac:dyDescent="0.25">
      <c r="A25080" s="5" t="s">
        <v>733</v>
      </c>
      <c r="B25080" s="5" t="s">
        <v>5372</v>
      </c>
      <c r="C25080">
        <v>2013</v>
      </c>
      <c r="D25080" s="6" t="s">
        <v>5373</v>
      </c>
      <c r="F25080" s="3" t="str">
        <f>_xlfn.CONCAT(ARI[[#This Row],[Year]]," ",ARI[[#This Row],[Model]])</f>
        <v>2013 1190RS</v>
      </c>
    </row>
    <row r="25081" spans="1:6" x14ac:dyDescent="0.25">
      <c r="A25081" s="5" t="s">
        <v>3476</v>
      </c>
      <c r="B25081" s="5" t="s">
        <v>3633</v>
      </c>
      <c r="C25081">
        <v>2016</v>
      </c>
      <c r="D25081" s="6" t="s">
        <v>3726</v>
      </c>
      <c r="F25081" s="3" t="str">
        <f>_xlfn.CONCAT(ARI[[#This Row],[Year]]," ",ARI[[#This Row],[Model]])</f>
        <v>2016 GTI 130</v>
      </c>
    </row>
    <row r="25082" spans="1:6" x14ac:dyDescent="0.25">
      <c r="A25082" s="5" t="s">
        <v>3476</v>
      </c>
      <c r="B25082" s="5" t="s">
        <v>3633</v>
      </c>
      <c r="C25082">
        <v>2016</v>
      </c>
      <c r="D25082" s="6" t="s">
        <v>4634</v>
      </c>
      <c r="F25082" s="3" t="str">
        <f>_xlfn.CONCAT(ARI[[#This Row],[Year]]," ",ARI[[#This Row],[Model]])</f>
        <v>2016 GTI Limited 155</v>
      </c>
    </row>
    <row r="25083" spans="1:6" x14ac:dyDescent="0.25">
      <c r="A25083" s="5" t="s">
        <v>3476</v>
      </c>
      <c r="B25083" s="5" t="s">
        <v>3633</v>
      </c>
      <c r="C25083">
        <v>2016</v>
      </c>
      <c r="D25083" s="6" t="s">
        <v>3728</v>
      </c>
      <c r="F25083" s="3" t="str">
        <f>_xlfn.CONCAT(ARI[[#This Row],[Year]]," ",ARI[[#This Row],[Model]])</f>
        <v>2016 GTI SE 130</v>
      </c>
    </row>
    <row r="25084" spans="1:6" x14ac:dyDescent="0.25">
      <c r="A25084" s="5" t="s">
        <v>3476</v>
      </c>
      <c r="B25084" s="5" t="s">
        <v>3633</v>
      </c>
      <c r="C25084">
        <v>2016</v>
      </c>
      <c r="D25084" s="6" t="s">
        <v>3729</v>
      </c>
      <c r="F25084" s="3" t="str">
        <f>_xlfn.CONCAT(ARI[[#This Row],[Year]]," ",ARI[[#This Row],[Model]])</f>
        <v>2016 GTI SE 155</v>
      </c>
    </row>
    <row r="25085" spans="1:6" x14ac:dyDescent="0.25">
      <c r="A25085" s="5" t="s">
        <v>3476</v>
      </c>
      <c r="B25085" s="5" t="s">
        <v>3633</v>
      </c>
      <c r="C25085">
        <v>2016</v>
      </c>
      <c r="D25085" s="6" t="s">
        <v>5277</v>
      </c>
      <c r="F25085" s="3" t="str">
        <f>_xlfn.CONCAT(ARI[[#This Row],[Year]]," ",ARI[[#This Row],[Model]])</f>
        <v>2016 GTR 215</v>
      </c>
    </row>
    <row r="25086" spans="1:6" x14ac:dyDescent="0.25">
      <c r="A25086" s="5" t="s">
        <v>3476</v>
      </c>
      <c r="B25086" s="5" t="s">
        <v>3633</v>
      </c>
      <c r="C25086">
        <v>2016</v>
      </c>
      <c r="D25086" s="6" t="s">
        <v>4635</v>
      </c>
      <c r="F25086" s="3" t="str">
        <f>_xlfn.CONCAT(ARI[[#This Row],[Year]]," ",ARI[[#This Row],[Model]])</f>
        <v>2016 GTS 130</v>
      </c>
    </row>
    <row r="25087" spans="1:6" x14ac:dyDescent="0.25">
      <c r="A25087" s="5" t="s">
        <v>3476</v>
      </c>
      <c r="B25087" s="5" t="s">
        <v>3633</v>
      </c>
      <c r="C25087">
        <v>2016</v>
      </c>
      <c r="D25087" s="6" t="s">
        <v>3730</v>
      </c>
      <c r="F25087" s="3" t="str">
        <f>_xlfn.CONCAT(ARI[[#This Row],[Year]]," ",ARI[[#This Row],[Model]])</f>
        <v>2016 GTX 155</v>
      </c>
    </row>
    <row r="25088" spans="1:6" x14ac:dyDescent="0.25">
      <c r="A25088" s="5" t="s">
        <v>3476</v>
      </c>
      <c r="B25088" s="5" t="s">
        <v>3633</v>
      </c>
      <c r="C25088">
        <v>2016</v>
      </c>
      <c r="D25088" s="6" t="s">
        <v>6420</v>
      </c>
      <c r="F25088" s="3" t="str">
        <f>_xlfn.CONCAT(ARI[[#This Row],[Year]]," ",ARI[[#This Row],[Model]])</f>
        <v>2016 GTX Limited 215</v>
      </c>
    </row>
    <row r="25089" spans="1:6" x14ac:dyDescent="0.25">
      <c r="A25089" s="5" t="s">
        <v>3476</v>
      </c>
      <c r="B25089" s="5" t="s">
        <v>3633</v>
      </c>
      <c r="C25089">
        <v>2016</v>
      </c>
      <c r="D25089" s="6" t="s">
        <v>7133</v>
      </c>
      <c r="F25089" s="3" t="str">
        <f>_xlfn.CONCAT(ARI[[#This Row],[Year]]," ",ARI[[#This Row],[Model]])</f>
        <v>2016 GTX Limited 300</v>
      </c>
    </row>
    <row r="25090" spans="1:6" x14ac:dyDescent="0.25">
      <c r="A25090" s="5" t="s">
        <v>3476</v>
      </c>
      <c r="B25090" s="5" t="s">
        <v>3633</v>
      </c>
      <c r="C25090">
        <v>2016</v>
      </c>
      <c r="D25090" s="6" t="s">
        <v>4637</v>
      </c>
      <c r="F25090" s="3" t="str">
        <f>_xlfn.CONCAT(ARI[[#This Row],[Year]]," ",ARI[[#This Row],[Model]])</f>
        <v>2016 GTX Limited iS 260</v>
      </c>
    </row>
    <row r="25091" spans="1:6" x14ac:dyDescent="0.25">
      <c r="A25091" s="5" t="s">
        <v>3476</v>
      </c>
      <c r="B25091" s="5" t="s">
        <v>3633</v>
      </c>
      <c r="C25091">
        <v>2016</v>
      </c>
      <c r="D25091" s="6" t="s">
        <v>5276</v>
      </c>
      <c r="F25091" s="3" t="str">
        <f>_xlfn.CONCAT(ARI[[#This Row],[Year]]," ",ARI[[#This Row],[Model]])</f>
        <v>2016 GTX S 155</v>
      </c>
    </row>
    <row r="25092" spans="1:6" x14ac:dyDescent="0.25">
      <c r="A25092" s="5" t="s">
        <v>3476</v>
      </c>
      <c r="B25092" s="5" t="s">
        <v>3633</v>
      </c>
      <c r="C25092">
        <v>2016</v>
      </c>
      <c r="D25092" s="6" t="s">
        <v>7134</v>
      </c>
      <c r="F25092" s="3" t="str">
        <f>_xlfn.CONCAT(ARI[[#This Row],[Year]]," ",ARI[[#This Row],[Model]])</f>
        <v>2016 RXP-X 300</v>
      </c>
    </row>
    <row r="25093" spans="1:6" x14ac:dyDescent="0.25">
      <c r="A25093" s="5" t="s">
        <v>3476</v>
      </c>
      <c r="B25093" s="5" t="s">
        <v>3633</v>
      </c>
      <c r="C25093">
        <v>2016</v>
      </c>
      <c r="D25093" s="6" t="s">
        <v>4640</v>
      </c>
      <c r="F25093" s="3" t="str">
        <f>_xlfn.CONCAT(ARI[[#This Row],[Year]]," ",ARI[[#This Row],[Model]])</f>
        <v>2016 RXT 260</v>
      </c>
    </row>
    <row r="25094" spans="1:6" x14ac:dyDescent="0.25">
      <c r="A25094" s="5" t="s">
        <v>3476</v>
      </c>
      <c r="B25094" s="5" t="s">
        <v>3633</v>
      </c>
      <c r="C25094">
        <v>2016</v>
      </c>
      <c r="D25094" s="6" t="s">
        <v>7135</v>
      </c>
      <c r="F25094" s="3" t="str">
        <f>_xlfn.CONCAT(ARI[[#This Row],[Year]]," ",ARI[[#This Row],[Model]])</f>
        <v>2016 RXT-X 300</v>
      </c>
    </row>
    <row r="25095" spans="1:6" x14ac:dyDescent="0.25">
      <c r="A25095" s="5" t="s">
        <v>3476</v>
      </c>
      <c r="B25095" s="5" t="s">
        <v>3633</v>
      </c>
      <c r="C25095">
        <v>2016</v>
      </c>
      <c r="D25095" s="6" t="s">
        <v>7136</v>
      </c>
      <c r="F25095" s="3" t="str">
        <f>_xlfn.CONCAT(ARI[[#This Row],[Year]]," ",ARI[[#This Row],[Model]])</f>
        <v>2016 RXT-X aS 260</v>
      </c>
    </row>
    <row r="25096" spans="1:6" x14ac:dyDescent="0.25">
      <c r="A25096" s="5" t="s">
        <v>3476</v>
      </c>
      <c r="B25096" s="5" t="s">
        <v>3633</v>
      </c>
      <c r="C25096">
        <v>2016</v>
      </c>
      <c r="D25096" s="6" t="s">
        <v>6415</v>
      </c>
      <c r="F25096" s="3" t="str">
        <f>_xlfn.CONCAT(ARI[[#This Row],[Year]]," ",ARI[[#This Row],[Model]])</f>
        <v>2016 SPARK 2up 900 ACE</v>
      </c>
    </row>
    <row r="25097" spans="1:6" x14ac:dyDescent="0.25">
      <c r="A25097" s="5" t="s">
        <v>3476</v>
      </c>
      <c r="B25097" s="5" t="s">
        <v>3633</v>
      </c>
      <c r="C25097">
        <v>2016</v>
      </c>
      <c r="D25097" s="6" t="s">
        <v>6416</v>
      </c>
      <c r="F25097" s="3" t="str">
        <f>_xlfn.CONCAT(ARI[[#This Row],[Year]]," ",ARI[[#This Row],[Model]])</f>
        <v>2016 SPARK 2up 900 HO ACE</v>
      </c>
    </row>
    <row r="25098" spans="1:6" x14ac:dyDescent="0.25">
      <c r="A25098" s="5" t="s">
        <v>3476</v>
      </c>
      <c r="B25098" s="5" t="s">
        <v>3633</v>
      </c>
      <c r="C25098">
        <v>2016</v>
      </c>
      <c r="D25098" s="6" t="s">
        <v>6417</v>
      </c>
      <c r="F25098" s="3" t="str">
        <f>_xlfn.CONCAT(ARI[[#This Row],[Year]]," ",ARI[[#This Row],[Model]])</f>
        <v>2016 SPARK 3up 900 HO ACE</v>
      </c>
    </row>
    <row r="25099" spans="1:6" x14ac:dyDescent="0.25">
      <c r="A25099" s="5" t="s">
        <v>3476</v>
      </c>
      <c r="B25099" s="5" t="s">
        <v>3633</v>
      </c>
      <c r="C25099">
        <v>2016</v>
      </c>
      <c r="D25099" s="6" t="s">
        <v>3709</v>
      </c>
      <c r="F25099" s="3" t="str">
        <f>_xlfn.CONCAT(ARI[[#This Row],[Year]]," ",ARI[[#This Row],[Model]])</f>
        <v>2016 Wake 155</v>
      </c>
    </row>
    <row r="25100" spans="1:6" x14ac:dyDescent="0.25">
      <c r="A25100" s="5" t="s">
        <v>3476</v>
      </c>
      <c r="B25100" s="5" t="s">
        <v>3633</v>
      </c>
      <c r="C25100">
        <v>2016</v>
      </c>
      <c r="D25100" s="6" t="s">
        <v>3736</v>
      </c>
      <c r="F25100" s="3" t="str">
        <f>_xlfn.CONCAT(ARI[[#This Row],[Year]]," ",ARI[[#This Row],[Model]])</f>
        <v>2016 Wake Pro 215</v>
      </c>
    </row>
    <row r="25101" spans="1:6" x14ac:dyDescent="0.25">
      <c r="A25101" s="5" t="s">
        <v>733</v>
      </c>
      <c r="B25101" s="5" t="s">
        <v>356</v>
      </c>
      <c r="C25101">
        <v>2016</v>
      </c>
      <c r="D25101" s="6" t="s">
        <v>6788</v>
      </c>
      <c r="F25101" s="3" t="str">
        <f>_xlfn.CONCAT(ARI[[#This Row],[Year]]," ",ARI[[#This Row],[Model]])</f>
        <v>2016 ZX1000 Ninja H2</v>
      </c>
    </row>
    <row r="25102" spans="1:6" x14ac:dyDescent="0.25">
      <c r="A25102" s="5" t="s">
        <v>733</v>
      </c>
      <c r="B25102" s="5" t="s">
        <v>356</v>
      </c>
      <c r="C25102">
        <v>2016</v>
      </c>
      <c r="D25102" s="6" t="s">
        <v>6789</v>
      </c>
      <c r="F25102" s="3" t="str">
        <f>_xlfn.CONCAT(ARI[[#This Row],[Year]]," ",ARI[[#This Row],[Model]])</f>
        <v>2016 ZX1000 Ninja H2R</v>
      </c>
    </row>
    <row r="25103" spans="1:6" x14ac:dyDescent="0.25">
      <c r="A25103" s="5" t="s">
        <v>2440</v>
      </c>
      <c r="B25103" s="5" t="s">
        <v>1809</v>
      </c>
      <c r="C25103">
        <v>2016</v>
      </c>
      <c r="D25103" s="6" t="s">
        <v>7137</v>
      </c>
      <c r="F25103" s="3" t="str">
        <f>_xlfn.CONCAT(ARI[[#This Row],[Year]]," ",ARI[[#This Row],[Model]])</f>
        <v>2016 Defender HD8</v>
      </c>
    </row>
    <row r="25104" spans="1:6" x14ac:dyDescent="0.25">
      <c r="A25104" s="5" t="s">
        <v>2440</v>
      </c>
      <c r="B25104" s="5" t="s">
        <v>1809</v>
      </c>
      <c r="C25104">
        <v>2016</v>
      </c>
      <c r="D25104" s="6" t="s">
        <v>7138</v>
      </c>
      <c r="F25104" s="3" t="str">
        <f>_xlfn.CONCAT(ARI[[#This Row],[Year]]," ",ARI[[#This Row],[Model]])</f>
        <v>2016 Defender HD8 DPS</v>
      </c>
    </row>
    <row r="25105" spans="1:6" x14ac:dyDescent="0.25">
      <c r="A25105" s="5" t="s">
        <v>2440</v>
      </c>
      <c r="B25105" s="5" t="s">
        <v>1809</v>
      </c>
      <c r="C25105">
        <v>2016</v>
      </c>
      <c r="D25105" s="6" t="s">
        <v>7139</v>
      </c>
      <c r="F25105" s="3" t="str">
        <f>_xlfn.CONCAT(ARI[[#This Row],[Year]]," ",ARI[[#This Row],[Model]])</f>
        <v>2016 Defender HD10</v>
      </c>
    </row>
    <row r="25106" spans="1:6" x14ac:dyDescent="0.25">
      <c r="A25106" s="5" t="s">
        <v>2440</v>
      </c>
      <c r="B25106" s="5" t="s">
        <v>1809</v>
      </c>
      <c r="C25106">
        <v>2016</v>
      </c>
      <c r="D25106" s="6" t="s">
        <v>7140</v>
      </c>
      <c r="F25106" s="3" t="str">
        <f>_xlfn.CONCAT(ARI[[#This Row],[Year]]," ",ARI[[#This Row],[Model]])</f>
        <v>2016 Defender HD10 DPS</v>
      </c>
    </row>
    <row r="25107" spans="1:6" x14ac:dyDescent="0.25">
      <c r="A25107" s="5" t="s">
        <v>2440</v>
      </c>
      <c r="B25107" s="5" t="s">
        <v>1809</v>
      </c>
      <c r="C25107">
        <v>2016</v>
      </c>
      <c r="D25107" s="6" t="s">
        <v>7141</v>
      </c>
      <c r="F25107" s="3" t="str">
        <f>_xlfn.CONCAT(ARI[[#This Row],[Year]]," ",ARI[[#This Row],[Model]])</f>
        <v>2016 Defender HD10 XT</v>
      </c>
    </row>
    <row r="25108" spans="1:6" x14ac:dyDescent="0.25">
      <c r="A25108" s="5" t="s">
        <v>2440</v>
      </c>
      <c r="B25108" s="5" t="s">
        <v>1809</v>
      </c>
      <c r="C25108">
        <v>2016</v>
      </c>
      <c r="D25108" s="6" t="s">
        <v>7142</v>
      </c>
      <c r="F25108" s="3" t="str">
        <f>_xlfn.CONCAT(ARI[[#This Row],[Year]]," ",ARI[[#This Row],[Model]])</f>
        <v>2016 Defender HD8 XT</v>
      </c>
    </row>
    <row r="25109" spans="1:6" x14ac:dyDescent="0.25">
      <c r="A25109" s="5" t="s">
        <v>2440</v>
      </c>
      <c r="B25109" s="5" t="s">
        <v>1809</v>
      </c>
      <c r="C25109">
        <v>2016</v>
      </c>
      <c r="D25109" s="6" t="s">
        <v>7143</v>
      </c>
      <c r="F25109" s="3" t="str">
        <f>_xlfn.CONCAT(ARI[[#This Row],[Year]]," ",ARI[[#This Row],[Model]])</f>
        <v>2016 Defender HD10 XT CAB</v>
      </c>
    </row>
    <row r="25110" spans="1:6" x14ac:dyDescent="0.25">
      <c r="A25110" s="5" t="s">
        <v>733</v>
      </c>
      <c r="B25110" s="5" t="s">
        <v>621</v>
      </c>
      <c r="C25110">
        <v>2016</v>
      </c>
      <c r="D25110" s="6" t="s">
        <v>7144</v>
      </c>
      <c r="F25110" s="3" t="str">
        <f>_xlfn.CONCAT(ARI[[#This Row],[Year]]," ",ARI[[#This Row],[Model]])</f>
        <v>2016 XSR900</v>
      </c>
    </row>
    <row r="25111" spans="1:6" x14ac:dyDescent="0.25">
      <c r="A25111" s="5" t="s">
        <v>2440</v>
      </c>
      <c r="B25111" s="5" t="s">
        <v>165</v>
      </c>
      <c r="C25111">
        <v>2016</v>
      </c>
      <c r="D25111" s="6" t="s">
        <v>7145</v>
      </c>
      <c r="F25111" s="3" t="str">
        <f>_xlfn.CONCAT(ARI[[#This Row],[Year]]," ",ARI[[#This Row],[Model]])</f>
        <v>2016 General 1000 EPS</v>
      </c>
    </row>
    <row r="25112" spans="1:6" x14ac:dyDescent="0.25">
      <c r="A25112" s="5" t="s">
        <v>2440</v>
      </c>
      <c r="B25112" s="5" t="s">
        <v>165</v>
      </c>
      <c r="C25112">
        <v>2016</v>
      </c>
      <c r="D25112" s="6" t="s">
        <v>7146</v>
      </c>
      <c r="F25112" s="3" t="str">
        <f>_xlfn.CONCAT(ARI[[#This Row],[Year]]," ",ARI[[#This Row],[Model]])</f>
        <v>2016 General 1000 EPS Deluxe</v>
      </c>
    </row>
    <row r="25113" spans="1:6" x14ac:dyDescent="0.25">
      <c r="A25113" s="5" t="s">
        <v>733</v>
      </c>
      <c r="B25113" s="5" t="s">
        <v>402</v>
      </c>
      <c r="C25113">
        <v>2016</v>
      </c>
      <c r="D25113" s="6" t="s">
        <v>6881</v>
      </c>
      <c r="F25113" s="3" t="str">
        <f>_xlfn.CONCAT(ARI[[#This Row],[Year]]," ",ARI[[#This Row],[Model]])</f>
        <v>2016 RC 390</v>
      </c>
    </row>
    <row r="25114" spans="1:6" x14ac:dyDescent="0.25">
      <c r="A25114" s="5" t="s">
        <v>733</v>
      </c>
      <c r="B25114" s="5" t="s">
        <v>402</v>
      </c>
      <c r="C25114">
        <v>2016</v>
      </c>
      <c r="D25114" s="6" t="s">
        <v>6880</v>
      </c>
      <c r="F25114" s="3" t="str">
        <f>_xlfn.CONCAT(ARI[[#This Row],[Year]]," ",ARI[[#This Row],[Model]])</f>
        <v>2016 390 Duke</v>
      </c>
    </row>
    <row r="25115" spans="1:6" x14ac:dyDescent="0.25">
      <c r="A25115" s="5" t="s">
        <v>733</v>
      </c>
      <c r="B25115" s="5" t="s">
        <v>402</v>
      </c>
      <c r="C25115">
        <v>2016</v>
      </c>
      <c r="D25115" s="6" t="s">
        <v>2476</v>
      </c>
      <c r="F25115" s="3" t="str">
        <f>_xlfn.CONCAT(ARI[[#This Row],[Year]]," ",ARI[[#This Row],[Model]])</f>
        <v>2016 690 Duke</v>
      </c>
    </row>
    <row r="25116" spans="1:6" x14ac:dyDescent="0.25">
      <c r="A25116" s="5" t="s">
        <v>733</v>
      </c>
      <c r="B25116" s="5" t="s">
        <v>402</v>
      </c>
      <c r="C25116">
        <v>2016</v>
      </c>
      <c r="D25116" s="6" t="s">
        <v>6443</v>
      </c>
      <c r="F25116" s="3" t="str">
        <f>_xlfn.CONCAT(ARI[[#This Row],[Year]]," ",ARI[[#This Row],[Model]])</f>
        <v>2016 1290 Super Duke R</v>
      </c>
    </row>
    <row r="25117" spans="1:6" x14ac:dyDescent="0.25">
      <c r="A25117" s="5" t="s">
        <v>733</v>
      </c>
      <c r="B25117" s="5" t="s">
        <v>402</v>
      </c>
      <c r="C25117">
        <v>2016</v>
      </c>
      <c r="D25117" s="6" t="s">
        <v>7147</v>
      </c>
      <c r="F25117" s="3" t="str">
        <f>_xlfn.CONCAT(ARI[[#This Row],[Year]]," ",ARI[[#This Row],[Model]])</f>
        <v>2016 1290 Super Duke R Special Edition</v>
      </c>
    </row>
    <row r="25118" spans="1:6" x14ac:dyDescent="0.25">
      <c r="A25118" s="5" t="s">
        <v>169</v>
      </c>
      <c r="B25118" s="5" t="s">
        <v>402</v>
      </c>
      <c r="C25118">
        <v>2016</v>
      </c>
      <c r="D25118" s="6" t="s">
        <v>6755</v>
      </c>
      <c r="F25118" s="3" t="str">
        <f>_xlfn.CONCAT(ARI[[#This Row],[Year]]," ",ARI[[#This Row],[Model]])</f>
        <v>2016 1290 Super Adventure</v>
      </c>
    </row>
    <row r="25119" spans="1:6" x14ac:dyDescent="0.25">
      <c r="A25119" s="5" t="s">
        <v>169</v>
      </c>
      <c r="B25119" s="5" t="s">
        <v>402</v>
      </c>
      <c r="C25119">
        <v>2016</v>
      </c>
      <c r="D25119" s="6" t="s">
        <v>6474</v>
      </c>
      <c r="F25119" s="3" t="str">
        <f>_xlfn.CONCAT(ARI[[#This Row],[Year]]," ",ARI[[#This Row],[Model]])</f>
        <v>2016 1190 Adventure R</v>
      </c>
    </row>
    <row r="25120" spans="1:6" x14ac:dyDescent="0.25">
      <c r="A25120" s="5" t="s">
        <v>169</v>
      </c>
      <c r="B25120" s="5" t="s">
        <v>402</v>
      </c>
      <c r="C25120">
        <v>2016</v>
      </c>
      <c r="D25120" s="6" t="s">
        <v>6457</v>
      </c>
      <c r="F25120" s="3" t="str">
        <f>_xlfn.CONCAT(ARI[[#This Row],[Year]]," ",ARI[[#This Row],[Model]])</f>
        <v>2016 1190 Adventure</v>
      </c>
    </row>
    <row r="25121" spans="1:6" x14ac:dyDescent="0.25">
      <c r="A25121" s="5" t="s">
        <v>169</v>
      </c>
      <c r="B25121" s="5" t="s">
        <v>402</v>
      </c>
      <c r="C25121">
        <v>2016</v>
      </c>
      <c r="D25121" s="6" t="s">
        <v>6791</v>
      </c>
      <c r="F25121" s="3" t="str">
        <f>_xlfn.CONCAT(ARI[[#This Row],[Year]]," ",ARI[[#This Row],[Model]])</f>
        <v>2016 Freeride 250 R</v>
      </c>
    </row>
    <row r="25122" spans="1:6" x14ac:dyDescent="0.25">
      <c r="A25122" s="5" t="s">
        <v>169</v>
      </c>
      <c r="B25122" s="5" t="s">
        <v>402</v>
      </c>
      <c r="C25122">
        <v>2016</v>
      </c>
      <c r="D25122" s="6" t="s">
        <v>3320</v>
      </c>
      <c r="F25122" s="3" t="str">
        <f>_xlfn.CONCAT(ARI[[#This Row],[Year]]," ",ARI[[#This Row],[Model]])</f>
        <v>2016 690 Enduro R</v>
      </c>
    </row>
    <row r="25123" spans="1:6" x14ac:dyDescent="0.25">
      <c r="A25123" s="5" t="s">
        <v>169</v>
      </c>
      <c r="B25123" s="5" t="s">
        <v>621</v>
      </c>
      <c r="C25123">
        <v>2016</v>
      </c>
      <c r="D25123" s="6" t="s">
        <v>706</v>
      </c>
      <c r="F25123" s="3" t="str">
        <f>_xlfn.CONCAT(ARI[[#This Row],[Year]]," ",ARI[[#This Row],[Model]])</f>
        <v>2016 WR450F</v>
      </c>
    </row>
    <row r="25124" spans="1:6" x14ac:dyDescent="0.25">
      <c r="A25124" s="5" t="s">
        <v>169</v>
      </c>
      <c r="B25124" s="5" t="s">
        <v>621</v>
      </c>
      <c r="C25124">
        <v>2016</v>
      </c>
      <c r="D25124" s="6" t="s">
        <v>703</v>
      </c>
      <c r="F25124" s="3" t="str">
        <f>_xlfn.CONCAT(ARI[[#This Row],[Year]]," ",ARI[[#This Row],[Model]])</f>
        <v>2016 WR250F</v>
      </c>
    </row>
    <row r="25125" spans="1:6" x14ac:dyDescent="0.25">
      <c r="A25125" s="5" t="s">
        <v>169</v>
      </c>
      <c r="B25125" s="5" t="s">
        <v>621</v>
      </c>
      <c r="C25125">
        <v>2016</v>
      </c>
      <c r="D25125" s="6" t="s">
        <v>7148</v>
      </c>
      <c r="F25125" s="3" t="str">
        <f>_xlfn.CONCAT(ARI[[#This Row],[Year]]," ",ARI[[#This Row],[Model]])</f>
        <v>2016 YZ450FX</v>
      </c>
    </row>
    <row r="25126" spans="1:6" x14ac:dyDescent="0.25">
      <c r="A25126" s="5" t="s">
        <v>169</v>
      </c>
      <c r="B25126" s="5" t="s">
        <v>621</v>
      </c>
      <c r="C25126">
        <v>2016</v>
      </c>
      <c r="D25126" s="6" t="s">
        <v>6762</v>
      </c>
      <c r="F25126" s="3" t="str">
        <f>_xlfn.CONCAT(ARI[[#This Row],[Year]]," ",ARI[[#This Row],[Model]])</f>
        <v>2016 YZ250FX</v>
      </c>
    </row>
    <row r="25127" spans="1:6" x14ac:dyDescent="0.25">
      <c r="A25127" s="5" t="s">
        <v>2440</v>
      </c>
      <c r="B25127" s="5" t="s">
        <v>6294</v>
      </c>
      <c r="C25127">
        <v>2016</v>
      </c>
      <c r="D25127" s="6" t="s">
        <v>6295</v>
      </c>
      <c r="F25127" s="3" t="str">
        <f>_xlfn.CONCAT(ARI[[#This Row],[Year]]," ",ARI[[#This Row],[Model]])</f>
        <v>2016 e2</v>
      </c>
    </row>
    <row r="25128" spans="1:6" x14ac:dyDescent="0.25">
      <c r="A25128" s="5" t="s">
        <v>2440</v>
      </c>
      <c r="B25128" s="5" t="s">
        <v>6294</v>
      </c>
      <c r="C25128">
        <v>2016</v>
      </c>
      <c r="D25128" s="6" t="s">
        <v>6296</v>
      </c>
      <c r="F25128" s="3" t="str">
        <f>_xlfn.CONCAT(ARI[[#This Row],[Year]]," ",ARI[[#This Row],[Model]])</f>
        <v>2016 e4</v>
      </c>
    </row>
    <row r="25129" spans="1:6" x14ac:dyDescent="0.25">
      <c r="A25129" s="5" t="s">
        <v>2440</v>
      </c>
      <c r="B25129" s="5" t="s">
        <v>6294</v>
      </c>
      <c r="C25129">
        <v>2016</v>
      </c>
      <c r="D25129" s="6" t="s">
        <v>6297</v>
      </c>
      <c r="F25129" s="3" t="str">
        <f>_xlfn.CONCAT(ARI[[#This Row],[Year]]," ",ARI[[#This Row],[Model]])</f>
        <v>2016 e6</v>
      </c>
    </row>
    <row r="25130" spans="1:6" x14ac:dyDescent="0.25">
      <c r="A25130" s="5" t="s">
        <v>2440</v>
      </c>
      <c r="B25130" s="5" t="s">
        <v>6294</v>
      </c>
      <c r="C25130">
        <v>2016</v>
      </c>
      <c r="D25130" s="6" t="s">
        <v>6299</v>
      </c>
      <c r="F25130" s="3" t="str">
        <f>_xlfn.CONCAT(ARI[[#This Row],[Year]]," ",ARI[[#This Row],[Model]])</f>
        <v>2016 eL XD</v>
      </c>
    </row>
    <row r="25131" spans="1:6" x14ac:dyDescent="0.25">
      <c r="A25131" s="5" t="s">
        <v>2440</v>
      </c>
      <c r="B25131" s="5" t="s">
        <v>6294</v>
      </c>
      <c r="C25131">
        <v>2016</v>
      </c>
      <c r="D25131" s="6" t="s">
        <v>6473</v>
      </c>
      <c r="F25131" s="3" t="str">
        <f>_xlfn.CONCAT(ARI[[#This Row],[Year]]," ",ARI[[#This Row],[Model]])</f>
        <v>2016 eM1400</v>
      </c>
    </row>
    <row r="25132" spans="1:6" x14ac:dyDescent="0.25">
      <c r="A25132" s="5" t="s">
        <v>2440</v>
      </c>
      <c r="B25132" s="5" t="s">
        <v>6294</v>
      </c>
      <c r="C25132">
        <v>2016</v>
      </c>
      <c r="D25132" s="6" t="s">
        <v>6682</v>
      </c>
      <c r="F25132" s="3" t="str">
        <f>_xlfn.CONCAT(ARI[[#This Row],[Year]]," ",ARI[[#This Row],[Model]])</f>
        <v>2016 eM1400 LSV</v>
      </c>
    </row>
    <row r="25133" spans="1:6" x14ac:dyDescent="0.25">
      <c r="A25133" s="5" t="s">
        <v>733</v>
      </c>
      <c r="B25133" s="5" t="s">
        <v>208</v>
      </c>
      <c r="C25133">
        <v>2016</v>
      </c>
      <c r="D25133" s="6" t="s">
        <v>5844</v>
      </c>
      <c r="F25133" s="3" t="str">
        <f>_xlfn.CONCAT(ARI[[#This Row],[Year]]," ",ARI[[#This Row],[Model]])</f>
        <v>2016 CB500X</v>
      </c>
    </row>
    <row r="25134" spans="1:6" x14ac:dyDescent="0.25">
      <c r="A25134" s="5" t="s">
        <v>733</v>
      </c>
      <c r="B25134" s="5" t="s">
        <v>208</v>
      </c>
      <c r="C25134">
        <v>2016</v>
      </c>
      <c r="D25134" s="6" t="s">
        <v>5845</v>
      </c>
      <c r="F25134" s="3" t="str">
        <f>_xlfn.CONCAT(ARI[[#This Row],[Year]]," ",ARI[[#This Row],[Model]])</f>
        <v>2016 CB500X ABS</v>
      </c>
    </row>
    <row r="25135" spans="1:6" x14ac:dyDescent="0.25">
      <c r="A25135" s="5" t="s">
        <v>733</v>
      </c>
      <c r="B25135" s="5" t="s">
        <v>208</v>
      </c>
      <c r="C25135">
        <v>2016</v>
      </c>
      <c r="D25135" s="6" t="s">
        <v>5668</v>
      </c>
      <c r="F25135" s="3" t="str">
        <f>_xlfn.CONCAT(ARI[[#This Row],[Year]]," ",ARI[[#This Row],[Model]])</f>
        <v>2016 NC700X</v>
      </c>
    </row>
    <row r="25136" spans="1:6" x14ac:dyDescent="0.25">
      <c r="A25136" s="5" t="s">
        <v>733</v>
      </c>
      <c r="B25136" s="5" t="s">
        <v>208</v>
      </c>
      <c r="C25136">
        <v>2016</v>
      </c>
      <c r="D25136" s="6" t="s">
        <v>5669</v>
      </c>
      <c r="F25136" s="3" t="str">
        <f>_xlfn.CONCAT(ARI[[#This Row],[Year]]," ",ARI[[#This Row],[Model]])</f>
        <v>2016 NC700X DCT ABS</v>
      </c>
    </row>
    <row r="25137" spans="1:6" x14ac:dyDescent="0.25">
      <c r="A25137" s="5" t="s">
        <v>733</v>
      </c>
      <c r="B25137" s="5" t="s">
        <v>208</v>
      </c>
      <c r="C25137">
        <v>2016</v>
      </c>
      <c r="D25137" s="6" t="s">
        <v>5929</v>
      </c>
      <c r="F25137" s="3" t="str">
        <f>_xlfn.CONCAT(ARI[[#This Row],[Year]]," ",ARI[[#This Row],[Model]])</f>
        <v>2016 CTX700</v>
      </c>
    </row>
    <row r="25138" spans="1:6" x14ac:dyDescent="0.25">
      <c r="A25138" s="5" t="s">
        <v>733</v>
      </c>
      <c r="B25138" s="5" t="s">
        <v>208</v>
      </c>
      <c r="C25138">
        <v>2016</v>
      </c>
      <c r="D25138" s="6" t="s">
        <v>5930</v>
      </c>
      <c r="F25138" s="3" t="str">
        <f>_xlfn.CONCAT(ARI[[#This Row],[Year]]," ",ARI[[#This Row],[Model]])</f>
        <v>2016 CTX700 DCT ABS</v>
      </c>
    </row>
    <row r="25139" spans="1:6" x14ac:dyDescent="0.25">
      <c r="A25139" s="5" t="s">
        <v>733</v>
      </c>
      <c r="B25139" s="5" t="s">
        <v>208</v>
      </c>
      <c r="C25139">
        <v>2016</v>
      </c>
      <c r="D25139" s="6" t="s">
        <v>4735</v>
      </c>
      <c r="F25139" s="3" t="str">
        <f>_xlfn.CONCAT(ARI[[#This Row],[Year]]," ",ARI[[#This Row],[Model]])</f>
        <v>2016 CB1000R</v>
      </c>
    </row>
    <row r="25140" spans="1:6" x14ac:dyDescent="0.25">
      <c r="A25140" s="5" t="s">
        <v>733</v>
      </c>
      <c r="B25140" s="5" t="s">
        <v>208</v>
      </c>
      <c r="C25140">
        <v>2016</v>
      </c>
      <c r="D25140" s="6" t="s">
        <v>6505</v>
      </c>
      <c r="F25140" s="3" t="str">
        <f>_xlfn.CONCAT(ARI[[#This Row],[Year]]," ",ARI[[#This Row],[Model]])</f>
        <v>2016 CBR650F</v>
      </c>
    </row>
    <row r="25141" spans="1:6" x14ac:dyDescent="0.25">
      <c r="A25141" s="5" t="s">
        <v>733</v>
      </c>
      <c r="B25141" s="5" t="s">
        <v>208</v>
      </c>
      <c r="C25141">
        <v>2016</v>
      </c>
      <c r="D25141" s="6" t="s">
        <v>6506</v>
      </c>
      <c r="F25141" s="3" t="str">
        <f>_xlfn.CONCAT(ARI[[#This Row],[Year]]," ",ARI[[#This Row],[Model]])</f>
        <v>2016 CBR650F ABS</v>
      </c>
    </row>
    <row r="25142" spans="1:6" x14ac:dyDescent="0.25">
      <c r="A25142" s="5" t="s">
        <v>733</v>
      </c>
      <c r="B25142" s="5" t="s">
        <v>208</v>
      </c>
      <c r="C25142">
        <v>2016</v>
      </c>
      <c r="D25142" s="6" t="s">
        <v>5850</v>
      </c>
      <c r="F25142" s="3" t="str">
        <f>_xlfn.CONCAT(ARI[[#This Row],[Year]]," ",ARI[[#This Row],[Model]])</f>
        <v>2016 CB500F</v>
      </c>
    </row>
    <row r="25143" spans="1:6" x14ac:dyDescent="0.25">
      <c r="A25143" s="5" t="s">
        <v>733</v>
      </c>
      <c r="B25143" s="5" t="s">
        <v>208</v>
      </c>
      <c r="C25143">
        <v>2016</v>
      </c>
      <c r="D25143" s="6" t="s">
        <v>5851</v>
      </c>
      <c r="F25143" s="3" t="str">
        <f>_xlfn.CONCAT(ARI[[#This Row],[Year]]," ",ARI[[#This Row],[Model]])</f>
        <v>2016 CB500F ABS</v>
      </c>
    </row>
    <row r="25144" spans="1:6" x14ac:dyDescent="0.25">
      <c r="A25144" s="5" t="s">
        <v>733</v>
      </c>
      <c r="B25144" s="5" t="s">
        <v>208</v>
      </c>
      <c r="C25144">
        <v>2016</v>
      </c>
      <c r="D25144" s="6" t="s">
        <v>5931</v>
      </c>
      <c r="F25144" s="3" t="str">
        <f>_xlfn.CONCAT(ARI[[#This Row],[Year]]," ",ARI[[#This Row],[Model]])</f>
        <v>2016 CTX700N</v>
      </c>
    </row>
    <row r="25145" spans="1:6" x14ac:dyDescent="0.25">
      <c r="A25145" s="5" t="s">
        <v>733</v>
      </c>
      <c r="B25145" s="5" t="s">
        <v>208</v>
      </c>
      <c r="C25145">
        <v>2016</v>
      </c>
      <c r="D25145" s="6" t="s">
        <v>5932</v>
      </c>
      <c r="F25145" s="3" t="str">
        <f>_xlfn.CONCAT(ARI[[#This Row],[Year]]," ",ARI[[#This Row],[Model]])</f>
        <v>2016 CTX700N DCT ABS</v>
      </c>
    </row>
    <row r="25146" spans="1:6" x14ac:dyDescent="0.25">
      <c r="A25146" s="5" t="s">
        <v>169</v>
      </c>
      <c r="B25146" s="5" t="s">
        <v>208</v>
      </c>
      <c r="C25146">
        <v>2016</v>
      </c>
      <c r="D25146" s="6" t="s">
        <v>5663</v>
      </c>
      <c r="F25146" s="3" t="str">
        <f>_xlfn.CONCAT(ARI[[#This Row],[Year]]," ",ARI[[#This Row],[Model]])</f>
        <v>2016 CRF250L</v>
      </c>
    </row>
    <row r="25147" spans="1:6" x14ac:dyDescent="0.25">
      <c r="A25147" s="5" t="s">
        <v>2159</v>
      </c>
      <c r="B25147" s="5" t="s">
        <v>208</v>
      </c>
      <c r="C25147">
        <v>2016</v>
      </c>
      <c r="D25147" s="6" t="s">
        <v>6130</v>
      </c>
      <c r="F25147" s="3" t="str">
        <f>_xlfn.CONCAT(ARI[[#This Row],[Year]]," ",ARI[[#This Row],[Model]])</f>
        <v>2016 NSS300 Forza</v>
      </c>
    </row>
    <row r="25148" spans="1:6" x14ac:dyDescent="0.25">
      <c r="A25148" s="5" t="s">
        <v>2159</v>
      </c>
      <c r="B25148" s="5" t="s">
        <v>208</v>
      </c>
      <c r="C25148">
        <v>2016</v>
      </c>
      <c r="D25148" s="6" t="s">
        <v>6131</v>
      </c>
      <c r="F25148" s="3" t="str">
        <f>_xlfn.CONCAT(ARI[[#This Row],[Year]]," ",ARI[[#This Row],[Model]])</f>
        <v>2016 NSS300A Forza ABS</v>
      </c>
    </row>
    <row r="25149" spans="1:6" x14ac:dyDescent="0.25">
      <c r="A25149" s="5" t="s">
        <v>2159</v>
      </c>
      <c r="B25149" s="5" t="s">
        <v>208</v>
      </c>
      <c r="C25149">
        <v>2016</v>
      </c>
      <c r="D25149" s="6" t="s">
        <v>4443</v>
      </c>
      <c r="F25149" s="3" t="str">
        <f>_xlfn.CONCAT(ARI[[#This Row],[Year]]," ",ARI[[#This Row],[Model]])</f>
        <v>2016 NPS50 Ruckus</v>
      </c>
    </row>
    <row r="25150" spans="1:6" x14ac:dyDescent="0.25">
      <c r="A25150" s="5" t="s">
        <v>169</v>
      </c>
      <c r="B25150" s="5" t="s">
        <v>402</v>
      </c>
      <c r="C25150">
        <v>2016</v>
      </c>
      <c r="D25150" s="6" t="s">
        <v>5658</v>
      </c>
      <c r="F25150" s="3" t="str">
        <f>_xlfn.CONCAT(ARI[[#This Row],[Year]]," ",ARI[[#This Row],[Model]])</f>
        <v>2016 450 SX-F Factory Edition</v>
      </c>
    </row>
    <row r="25151" spans="1:6" x14ac:dyDescent="0.25">
      <c r="A25151" s="5" t="s">
        <v>169</v>
      </c>
      <c r="B25151" s="5" t="s">
        <v>402</v>
      </c>
      <c r="C25151">
        <v>2016</v>
      </c>
      <c r="D25151" s="6" t="s">
        <v>7149</v>
      </c>
      <c r="F25151" s="3" t="str">
        <f>_xlfn.CONCAT(ARI[[#This Row],[Year]]," ",ARI[[#This Row],[Model]])</f>
        <v>2016 250 SX-F Factory Edition</v>
      </c>
    </row>
    <row r="25152" spans="1:6" x14ac:dyDescent="0.25">
      <c r="A25152" s="5" t="s">
        <v>169</v>
      </c>
      <c r="B25152" s="5" t="s">
        <v>402</v>
      </c>
      <c r="C25152">
        <v>2016</v>
      </c>
      <c r="D25152" s="6" t="s">
        <v>5512</v>
      </c>
      <c r="F25152" s="3" t="str">
        <f>_xlfn.CONCAT(ARI[[#This Row],[Year]]," ",ARI[[#This Row],[Model]])</f>
        <v>2016 500 EXC Six Days</v>
      </c>
    </row>
    <row r="25153" spans="1:6" x14ac:dyDescent="0.25">
      <c r="A25153" s="5" t="s">
        <v>169</v>
      </c>
      <c r="B25153" s="5" t="s">
        <v>402</v>
      </c>
      <c r="C25153">
        <v>2016</v>
      </c>
      <c r="D25153" s="6" t="s">
        <v>7150</v>
      </c>
      <c r="F25153" s="3" t="str">
        <f>_xlfn.CONCAT(ARI[[#This Row],[Year]]," ",ARI[[#This Row],[Model]])</f>
        <v>2016 350 XCF-W Six Days</v>
      </c>
    </row>
    <row r="25154" spans="1:6" x14ac:dyDescent="0.25">
      <c r="A25154" s="5" t="s">
        <v>169</v>
      </c>
      <c r="B25154" s="5" t="s">
        <v>402</v>
      </c>
      <c r="C25154">
        <v>2016</v>
      </c>
      <c r="D25154" s="6" t="s">
        <v>7151</v>
      </c>
      <c r="F25154" s="3" t="str">
        <f>_xlfn.CONCAT(ARI[[#This Row],[Year]]," ",ARI[[#This Row],[Model]])</f>
        <v>2016 300 XC-W Six Days</v>
      </c>
    </row>
    <row r="25155" spans="1:6" x14ac:dyDescent="0.25">
      <c r="A25155" s="5" t="s">
        <v>169</v>
      </c>
      <c r="B25155" s="5" t="s">
        <v>325</v>
      </c>
      <c r="C25155">
        <v>2016</v>
      </c>
      <c r="D25155" s="6" t="s">
        <v>7152</v>
      </c>
      <c r="F25155" s="3" t="str">
        <f>_xlfn.CONCAT(ARI[[#This Row],[Year]]," ",ARI[[#This Row],[Model]])</f>
        <v>2016 701 Enduro</v>
      </c>
    </row>
    <row r="25156" spans="1:6" x14ac:dyDescent="0.25">
      <c r="A25156" s="5" t="s">
        <v>169</v>
      </c>
      <c r="B25156" s="5" t="s">
        <v>325</v>
      </c>
      <c r="C25156">
        <v>2016</v>
      </c>
      <c r="D25156" s="6" t="s">
        <v>7153</v>
      </c>
      <c r="F25156" s="3" t="str">
        <f>_xlfn.CONCAT(ARI[[#This Row],[Year]]," ",ARI[[#This Row],[Model]])</f>
        <v>2016 701 Supermoto</v>
      </c>
    </row>
    <row r="25157" spans="1:6" x14ac:dyDescent="0.25">
      <c r="A25157" s="5" t="s">
        <v>169</v>
      </c>
      <c r="B25157" s="5" t="s">
        <v>2253</v>
      </c>
      <c r="C25157">
        <v>2016</v>
      </c>
      <c r="D25157" s="6" t="s">
        <v>2263</v>
      </c>
      <c r="F25157" s="3" t="str">
        <f>_xlfn.CONCAT(ARI[[#This Row],[Year]]," ",ARI[[#This Row],[Model]])</f>
        <v>2016 CX50 JR</v>
      </c>
    </row>
    <row r="25158" spans="1:6" x14ac:dyDescent="0.25">
      <c r="A25158" s="5" t="s">
        <v>169</v>
      </c>
      <c r="B25158" s="5" t="s">
        <v>2253</v>
      </c>
      <c r="C25158">
        <v>2016</v>
      </c>
      <c r="D25158" s="6" t="s">
        <v>2264</v>
      </c>
      <c r="F25158" s="3" t="str">
        <f>_xlfn.CONCAT(ARI[[#This Row],[Year]]," ",ARI[[#This Row],[Model]])</f>
        <v>2016 CX50 SR</v>
      </c>
    </row>
    <row r="25159" spans="1:6" x14ac:dyDescent="0.25">
      <c r="A25159" s="5" t="s">
        <v>169</v>
      </c>
      <c r="B25159" s="5" t="s">
        <v>2253</v>
      </c>
      <c r="C25159">
        <v>2016</v>
      </c>
      <c r="D25159" s="6" t="s">
        <v>2261</v>
      </c>
      <c r="F25159" s="3" t="str">
        <f>_xlfn.CONCAT(ARI[[#This Row],[Year]]," ",ARI[[#This Row],[Model]])</f>
        <v>2016 CX65</v>
      </c>
    </row>
    <row r="25160" spans="1:6" x14ac:dyDescent="0.25">
      <c r="A25160" s="5" t="s">
        <v>733</v>
      </c>
      <c r="B25160" s="5" t="s">
        <v>544</v>
      </c>
      <c r="C25160">
        <v>2017</v>
      </c>
      <c r="D25160" s="6" t="s">
        <v>7154</v>
      </c>
      <c r="F25160" s="3" t="str">
        <f>_xlfn.CONCAT(ARI[[#This Row],[Year]]," ",ARI[[#This Row],[Model]])</f>
        <v>2017 SV650 ABS</v>
      </c>
    </row>
    <row r="25161" spans="1:6" x14ac:dyDescent="0.25">
      <c r="A25161" s="5" t="s">
        <v>733</v>
      </c>
      <c r="B25161" s="5" t="s">
        <v>621</v>
      </c>
      <c r="C25161">
        <v>2016</v>
      </c>
      <c r="D25161" s="6" t="s">
        <v>6406</v>
      </c>
      <c r="F25161" s="3" t="str">
        <f>_xlfn.CONCAT(ARI[[#This Row],[Year]]," ",ARI[[#This Row],[Model]])</f>
        <v>2016 FJR1300ES</v>
      </c>
    </row>
    <row r="25162" spans="1:6" x14ac:dyDescent="0.25">
      <c r="A25162" s="5" t="s">
        <v>733</v>
      </c>
      <c r="B25162" s="5" t="s">
        <v>621</v>
      </c>
      <c r="C25162">
        <v>2016</v>
      </c>
      <c r="D25162" s="6" t="s">
        <v>6761</v>
      </c>
      <c r="F25162" s="3" t="str">
        <f>_xlfn.CONCAT(ARI[[#This Row],[Year]]," ",ARI[[#This Row],[Model]])</f>
        <v>2016 FJR1300A</v>
      </c>
    </row>
    <row r="25163" spans="1:6" x14ac:dyDescent="0.25">
      <c r="A25163" s="5" t="s">
        <v>733</v>
      </c>
      <c r="B25163" s="5" t="s">
        <v>889</v>
      </c>
      <c r="C25163">
        <v>2016</v>
      </c>
      <c r="D25163" s="6" t="s">
        <v>7155</v>
      </c>
      <c r="F25163" s="3" t="str">
        <f>_xlfn.CONCAT(ARI[[#This Row],[Year]]," ",ARI[[#This Row],[Model]])</f>
        <v>2016 XDiavel</v>
      </c>
    </row>
    <row r="25164" spans="1:6" x14ac:dyDescent="0.25">
      <c r="A25164" s="5" t="s">
        <v>733</v>
      </c>
      <c r="B25164" s="5" t="s">
        <v>889</v>
      </c>
      <c r="C25164">
        <v>2016</v>
      </c>
      <c r="D25164" s="6" t="s">
        <v>7156</v>
      </c>
      <c r="F25164" s="3" t="str">
        <f>_xlfn.CONCAT(ARI[[#This Row],[Year]]," ",ARI[[#This Row],[Model]])</f>
        <v>2016 XDiavel S</v>
      </c>
    </row>
    <row r="25165" spans="1:6" x14ac:dyDescent="0.25">
      <c r="A25165" s="5" t="s">
        <v>733</v>
      </c>
      <c r="B25165" s="5" t="s">
        <v>889</v>
      </c>
      <c r="C25165">
        <v>2016</v>
      </c>
      <c r="D25165" s="6" t="s">
        <v>4817</v>
      </c>
      <c r="F25165" s="3" t="str">
        <f>_xlfn.CONCAT(ARI[[#This Row],[Year]]," ",ARI[[#This Row],[Model]])</f>
        <v>2016 Diavel</v>
      </c>
    </row>
    <row r="25166" spans="1:6" x14ac:dyDescent="0.25">
      <c r="A25166" s="5" t="s">
        <v>733</v>
      </c>
      <c r="B25166" s="5" t="s">
        <v>889</v>
      </c>
      <c r="C25166">
        <v>2016</v>
      </c>
      <c r="D25166" s="6" t="s">
        <v>5532</v>
      </c>
      <c r="F25166" s="3" t="str">
        <f>_xlfn.CONCAT(ARI[[#This Row],[Year]]," ",ARI[[#This Row],[Model]])</f>
        <v>2016 Diavel Carbon</v>
      </c>
    </row>
    <row r="25167" spans="1:6" x14ac:dyDescent="0.25">
      <c r="A25167" s="5" t="s">
        <v>733</v>
      </c>
      <c r="B25167" s="5" t="s">
        <v>889</v>
      </c>
      <c r="C25167">
        <v>2016</v>
      </c>
      <c r="D25167" s="6" t="s">
        <v>7157</v>
      </c>
      <c r="F25167" s="3" t="str">
        <f>_xlfn.CONCAT(ARI[[#This Row],[Year]]," ",ARI[[#This Row],[Model]])</f>
        <v>2016 Hypermotard 939</v>
      </c>
    </row>
    <row r="25168" spans="1:6" x14ac:dyDescent="0.25">
      <c r="A25168" s="5" t="s">
        <v>733</v>
      </c>
      <c r="B25168" s="5" t="s">
        <v>889</v>
      </c>
      <c r="C25168">
        <v>2016</v>
      </c>
      <c r="D25168" s="6" t="s">
        <v>7158</v>
      </c>
      <c r="F25168" s="3" t="str">
        <f>_xlfn.CONCAT(ARI[[#This Row],[Year]]," ",ARI[[#This Row],[Model]])</f>
        <v>2016 Hypermotard 939 SP</v>
      </c>
    </row>
    <row r="25169" spans="1:6" x14ac:dyDescent="0.25">
      <c r="A25169" s="5" t="s">
        <v>733</v>
      </c>
      <c r="B25169" s="5" t="s">
        <v>889</v>
      </c>
      <c r="C25169">
        <v>2016</v>
      </c>
      <c r="D25169" s="6" t="s">
        <v>7159</v>
      </c>
      <c r="F25169" s="3" t="str">
        <f>_xlfn.CONCAT(ARI[[#This Row],[Year]]," ",ARI[[#This Row],[Model]])</f>
        <v>2016 Hyperstrada 939</v>
      </c>
    </row>
    <row r="25170" spans="1:6" x14ac:dyDescent="0.25">
      <c r="A25170" s="5" t="s">
        <v>733</v>
      </c>
      <c r="B25170" s="5" t="s">
        <v>889</v>
      </c>
      <c r="C25170">
        <v>2016</v>
      </c>
      <c r="D25170" s="6" t="s">
        <v>6712</v>
      </c>
      <c r="F25170" s="3" t="str">
        <f>_xlfn.CONCAT(ARI[[#This Row],[Year]]," ",ARI[[#This Row],[Model]])</f>
        <v>2016 Monster 821</v>
      </c>
    </row>
    <row r="25171" spans="1:6" x14ac:dyDescent="0.25">
      <c r="A25171" s="5" t="s">
        <v>733</v>
      </c>
      <c r="B25171" s="5" t="s">
        <v>889</v>
      </c>
      <c r="C25171">
        <v>2016</v>
      </c>
      <c r="D25171" s="6" t="s">
        <v>6713</v>
      </c>
      <c r="F25171" s="3" t="str">
        <f>_xlfn.CONCAT(ARI[[#This Row],[Year]]," ",ARI[[#This Row],[Model]])</f>
        <v>2016 Monster 821 Dark</v>
      </c>
    </row>
    <row r="25172" spans="1:6" x14ac:dyDescent="0.25">
      <c r="A25172" s="5" t="s">
        <v>733</v>
      </c>
      <c r="B25172" s="5" t="s">
        <v>889</v>
      </c>
      <c r="C25172">
        <v>2016</v>
      </c>
      <c r="D25172" s="6" t="s">
        <v>6775</v>
      </c>
      <c r="F25172" s="3" t="str">
        <f>_xlfn.CONCAT(ARI[[#This Row],[Year]]," ",ARI[[#This Row],[Model]])</f>
        <v>2016 Monster 821 Stripe</v>
      </c>
    </row>
    <row r="25173" spans="1:6" x14ac:dyDescent="0.25">
      <c r="A25173" s="5" t="s">
        <v>733</v>
      </c>
      <c r="B25173" s="5" t="s">
        <v>889</v>
      </c>
      <c r="C25173">
        <v>2016</v>
      </c>
      <c r="D25173" s="6" t="s">
        <v>6449</v>
      </c>
      <c r="F25173" s="3" t="str">
        <f>_xlfn.CONCAT(ARI[[#This Row],[Year]]," ",ARI[[#This Row],[Model]])</f>
        <v>2016 Monster 1200</v>
      </c>
    </row>
    <row r="25174" spans="1:6" x14ac:dyDescent="0.25">
      <c r="A25174" s="5" t="s">
        <v>733</v>
      </c>
      <c r="B25174" s="5" t="s">
        <v>889</v>
      </c>
      <c r="C25174">
        <v>2016</v>
      </c>
      <c r="D25174" s="6" t="s">
        <v>6450</v>
      </c>
      <c r="F25174" s="3" t="str">
        <f>_xlfn.CONCAT(ARI[[#This Row],[Year]]," ",ARI[[#This Row],[Model]])</f>
        <v>2016 Monster 1200 S</v>
      </c>
    </row>
    <row r="25175" spans="1:6" x14ac:dyDescent="0.25">
      <c r="A25175" s="5" t="s">
        <v>733</v>
      </c>
      <c r="B25175" s="5" t="s">
        <v>889</v>
      </c>
      <c r="C25175">
        <v>2016</v>
      </c>
      <c r="D25175" s="6" t="s">
        <v>7160</v>
      </c>
      <c r="F25175" s="3" t="str">
        <f>_xlfn.CONCAT(ARI[[#This Row],[Year]]," ",ARI[[#This Row],[Model]])</f>
        <v>2016 Monster 1200 R</v>
      </c>
    </row>
    <row r="25176" spans="1:6" x14ac:dyDescent="0.25">
      <c r="A25176" s="5" t="s">
        <v>733</v>
      </c>
      <c r="B25176" s="5" t="s">
        <v>889</v>
      </c>
      <c r="C25176">
        <v>2016</v>
      </c>
      <c r="D25176" s="6" t="s">
        <v>4586</v>
      </c>
      <c r="F25176" s="3" t="str">
        <f>_xlfn.CONCAT(ARI[[#This Row],[Year]]," ",ARI[[#This Row],[Model]])</f>
        <v>2016 Multistrada 1200</v>
      </c>
    </row>
    <row r="25177" spans="1:6" x14ac:dyDescent="0.25">
      <c r="A25177" s="5" t="s">
        <v>733</v>
      </c>
      <c r="B25177" s="5" t="s">
        <v>889</v>
      </c>
      <c r="C25177">
        <v>2016</v>
      </c>
      <c r="D25177" s="6" t="s">
        <v>4587</v>
      </c>
      <c r="F25177" s="3" t="str">
        <f>_xlfn.CONCAT(ARI[[#This Row],[Year]]," ",ARI[[#This Row],[Model]])</f>
        <v>2016 Multistrada 1200 S</v>
      </c>
    </row>
    <row r="25178" spans="1:6" x14ac:dyDescent="0.25">
      <c r="A25178" s="5" t="s">
        <v>733</v>
      </c>
      <c r="B25178" s="5" t="s">
        <v>889</v>
      </c>
      <c r="C25178">
        <v>2016</v>
      </c>
      <c r="D25178" s="6" t="s">
        <v>7161</v>
      </c>
      <c r="F25178" s="3" t="str">
        <f>_xlfn.CONCAT(ARI[[#This Row],[Year]]," ",ARI[[#This Row],[Model]])</f>
        <v>2016 Multistrada 1200 Pikes Peak</v>
      </c>
    </row>
    <row r="25179" spans="1:6" x14ac:dyDescent="0.25">
      <c r="A25179" s="5" t="s">
        <v>733</v>
      </c>
      <c r="B25179" s="5" t="s">
        <v>889</v>
      </c>
      <c r="C25179">
        <v>2016</v>
      </c>
      <c r="D25179" s="6" t="s">
        <v>7162</v>
      </c>
      <c r="F25179" s="3" t="str">
        <f>_xlfn.CONCAT(ARI[[#This Row],[Year]]," ",ARI[[#This Row],[Model]])</f>
        <v>2016 Multistrada 1200 Enduro</v>
      </c>
    </row>
    <row r="25180" spans="1:6" x14ac:dyDescent="0.25">
      <c r="A25180" s="5" t="s">
        <v>733</v>
      </c>
      <c r="B25180" s="5" t="s">
        <v>889</v>
      </c>
      <c r="C25180">
        <v>2016</v>
      </c>
      <c r="D25180" s="6" t="s">
        <v>7163</v>
      </c>
      <c r="F25180" s="3" t="str">
        <f>_xlfn.CONCAT(ARI[[#This Row],[Year]]," ",ARI[[#This Row],[Model]])</f>
        <v>2016 959 Panigale</v>
      </c>
    </row>
    <row r="25181" spans="1:6" x14ac:dyDescent="0.25">
      <c r="A25181" s="5" t="s">
        <v>733</v>
      </c>
      <c r="B25181" s="5" t="s">
        <v>889</v>
      </c>
      <c r="C25181">
        <v>2016</v>
      </c>
      <c r="D25181" s="6" t="s">
        <v>6777</v>
      </c>
      <c r="F25181" s="3" t="str">
        <f>_xlfn.CONCAT(ARI[[#This Row],[Year]]," ",ARI[[#This Row],[Model]])</f>
        <v>2016 1299 Panigale</v>
      </c>
    </row>
    <row r="25182" spans="1:6" x14ac:dyDescent="0.25">
      <c r="A25182" s="5" t="s">
        <v>733</v>
      </c>
      <c r="B25182" s="5" t="s">
        <v>889</v>
      </c>
      <c r="C25182">
        <v>2016</v>
      </c>
      <c r="D25182" s="6" t="s">
        <v>6778</v>
      </c>
      <c r="F25182" s="3" t="str">
        <f>_xlfn.CONCAT(ARI[[#This Row],[Year]]," ",ARI[[#This Row],[Model]])</f>
        <v>2016 1299 Panigale S</v>
      </c>
    </row>
    <row r="25183" spans="1:6" x14ac:dyDescent="0.25">
      <c r="A25183" s="5" t="s">
        <v>733</v>
      </c>
      <c r="B25183" s="5" t="s">
        <v>889</v>
      </c>
      <c r="C25183">
        <v>2016</v>
      </c>
      <c r="D25183" s="6" t="s">
        <v>6779</v>
      </c>
      <c r="F25183" s="3" t="str">
        <f>_xlfn.CONCAT(ARI[[#This Row],[Year]]," ",ARI[[#This Row],[Model]])</f>
        <v>2016 Panigale R</v>
      </c>
    </row>
    <row r="25184" spans="1:6" x14ac:dyDescent="0.25">
      <c r="A25184" s="5" t="s">
        <v>733</v>
      </c>
      <c r="B25184" s="5" t="s">
        <v>889</v>
      </c>
      <c r="C25184">
        <v>2016</v>
      </c>
      <c r="D25184" s="6" t="s">
        <v>7164</v>
      </c>
      <c r="F25184" s="3" t="str">
        <f>_xlfn.CONCAT(ARI[[#This Row],[Year]]," ",ARI[[#This Row],[Model]])</f>
        <v>2016 Scrambler Sixty2</v>
      </c>
    </row>
    <row r="25185" spans="1:6" x14ac:dyDescent="0.25">
      <c r="A25185" s="5" t="s">
        <v>733</v>
      </c>
      <c r="B25185" s="5" t="s">
        <v>889</v>
      </c>
      <c r="C25185">
        <v>2016</v>
      </c>
      <c r="D25185" s="6" t="s">
        <v>6759</v>
      </c>
      <c r="F25185" s="3" t="str">
        <f>_xlfn.CONCAT(ARI[[#This Row],[Year]]," ",ARI[[#This Row],[Model]])</f>
        <v>2016 Scrambler Urban Enduro</v>
      </c>
    </row>
    <row r="25186" spans="1:6" x14ac:dyDescent="0.25">
      <c r="A25186" s="5" t="s">
        <v>733</v>
      </c>
      <c r="B25186" s="5" t="s">
        <v>889</v>
      </c>
      <c r="C25186">
        <v>2016</v>
      </c>
      <c r="D25186" s="6" t="s">
        <v>6757</v>
      </c>
      <c r="F25186" s="3" t="str">
        <f>_xlfn.CONCAT(ARI[[#This Row],[Year]]," ",ARI[[#This Row],[Model]])</f>
        <v>2016 Scrambler Full Throttle</v>
      </c>
    </row>
    <row r="25187" spans="1:6" x14ac:dyDescent="0.25">
      <c r="A25187" s="5" t="s">
        <v>733</v>
      </c>
      <c r="B25187" s="5" t="s">
        <v>889</v>
      </c>
      <c r="C25187">
        <v>2016</v>
      </c>
      <c r="D25187" s="6" t="s">
        <v>6758</v>
      </c>
      <c r="F25187" s="3" t="str">
        <f>_xlfn.CONCAT(ARI[[#This Row],[Year]]," ",ARI[[#This Row],[Model]])</f>
        <v>2016 Scrambler Icon</v>
      </c>
    </row>
    <row r="25188" spans="1:6" x14ac:dyDescent="0.25">
      <c r="A25188" s="5" t="s">
        <v>733</v>
      </c>
      <c r="B25188" s="5" t="s">
        <v>889</v>
      </c>
      <c r="C25188">
        <v>2016</v>
      </c>
      <c r="D25188" s="6" t="s">
        <v>6756</v>
      </c>
      <c r="F25188" s="3" t="str">
        <f>_xlfn.CONCAT(ARI[[#This Row],[Year]]," ",ARI[[#This Row],[Model]])</f>
        <v>2016 Scrambler Classic</v>
      </c>
    </row>
    <row r="25189" spans="1:6" x14ac:dyDescent="0.25">
      <c r="A25189" s="5" t="s">
        <v>733</v>
      </c>
      <c r="B25189" s="5" t="s">
        <v>889</v>
      </c>
      <c r="C25189">
        <v>2016</v>
      </c>
      <c r="D25189" s="6" t="s">
        <v>7165</v>
      </c>
      <c r="F25189" s="3" t="str">
        <f>_xlfn.CONCAT(ARI[[#This Row],[Year]]," ",ARI[[#This Row],[Model]])</f>
        <v>2016 Scrambler Flat Track Pro</v>
      </c>
    </row>
    <row r="25190" spans="1:6" x14ac:dyDescent="0.25">
      <c r="A25190" s="5" t="s">
        <v>2159</v>
      </c>
      <c r="B25190" s="5" t="s">
        <v>756</v>
      </c>
      <c r="C25190">
        <v>2016</v>
      </c>
      <c r="D25190" s="6" t="s">
        <v>7166</v>
      </c>
      <c r="F25190" s="3" t="str">
        <f>_xlfn.CONCAT(ARI[[#This Row],[Year]]," ",ARI[[#This Row],[Model]])</f>
        <v>2016 C650 Sport</v>
      </c>
    </row>
    <row r="25191" spans="1:6" x14ac:dyDescent="0.25">
      <c r="A25191" s="5" t="s">
        <v>2159</v>
      </c>
      <c r="B25191" s="5" t="s">
        <v>756</v>
      </c>
      <c r="C25191">
        <v>2016</v>
      </c>
      <c r="D25191" s="6" t="s">
        <v>5841</v>
      </c>
      <c r="F25191" s="3" t="str">
        <f>_xlfn.CONCAT(ARI[[#This Row],[Year]]," ",ARI[[#This Row],[Model]])</f>
        <v>2016 C650GT</v>
      </c>
    </row>
    <row r="25192" spans="1:6" x14ac:dyDescent="0.25">
      <c r="A25192" s="5" t="s">
        <v>885</v>
      </c>
      <c r="B25192" s="5" t="s">
        <v>6992</v>
      </c>
      <c r="C25192">
        <v>1941</v>
      </c>
      <c r="D25192" s="6" t="s">
        <v>6993</v>
      </c>
      <c r="F25192" s="3" t="str">
        <f>_xlfn.CONCAT(ARI[[#This Row],[Year]]," ",ARI[[#This Row],[Model]])</f>
        <v>1941 Chief</v>
      </c>
    </row>
    <row r="25193" spans="1:6" x14ac:dyDescent="0.25">
      <c r="A25193" s="5" t="s">
        <v>1706</v>
      </c>
      <c r="B25193" s="5" t="s">
        <v>2435</v>
      </c>
      <c r="C25193">
        <v>2016</v>
      </c>
      <c r="D25193" s="6" t="s">
        <v>6960</v>
      </c>
      <c r="F25193" s="3" t="str">
        <f>_xlfn.CONCAT(ARI[[#This Row],[Year]]," ",ARI[[#This Row],[Model]])</f>
        <v>2016 Mongoose 70s</v>
      </c>
    </row>
    <row r="25194" spans="1:6" x14ac:dyDescent="0.25">
      <c r="A25194" s="5" t="s">
        <v>1706</v>
      </c>
      <c r="B25194" s="5" t="s">
        <v>2435</v>
      </c>
      <c r="C25194">
        <v>2016</v>
      </c>
      <c r="D25194" s="6" t="s">
        <v>6961</v>
      </c>
      <c r="F25194" s="3" t="str">
        <f>_xlfn.CONCAT(ARI[[#This Row],[Year]]," ",ARI[[#This Row],[Model]])</f>
        <v>2016 Mongoose 90s</v>
      </c>
    </row>
    <row r="25195" spans="1:6" x14ac:dyDescent="0.25">
      <c r="A25195" s="5" t="s">
        <v>1706</v>
      </c>
      <c r="B25195" s="5" t="s">
        <v>2435</v>
      </c>
      <c r="C25195">
        <v>2016</v>
      </c>
      <c r="D25195" s="6" t="s">
        <v>7167</v>
      </c>
      <c r="F25195" s="3" t="str">
        <f>_xlfn.CONCAT(ARI[[#This Row],[Year]]," ",ARI[[#This Row],[Model]])</f>
        <v>2016 Mongoose 270</v>
      </c>
    </row>
    <row r="25196" spans="1:6" x14ac:dyDescent="0.25">
      <c r="A25196" s="5" t="s">
        <v>1706</v>
      </c>
      <c r="B25196" s="5" t="s">
        <v>2435</v>
      </c>
      <c r="C25196">
        <v>2016</v>
      </c>
      <c r="D25196" s="6" t="s">
        <v>5298</v>
      </c>
      <c r="F25196" s="3" t="str">
        <f>_xlfn.CONCAT(ARI[[#This Row],[Year]]," ",ARI[[#This Row],[Model]])</f>
        <v>2016 Maxxer 450i 4x4</v>
      </c>
    </row>
    <row r="25197" spans="1:6" x14ac:dyDescent="0.25">
      <c r="A25197" s="5" t="s">
        <v>1706</v>
      </c>
      <c r="B25197" s="5" t="s">
        <v>2435</v>
      </c>
      <c r="C25197">
        <v>2016</v>
      </c>
      <c r="D25197" s="6" t="s">
        <v>7168</v>
      </c>
      <c r="F25197" s="3" t="str">
        <f>_xlfn.CONCAT(ARI[[#This Row],[Year]]," ",ARI[[#This Row],[Model]])</f>
        <v>2016 MXU150X</v>
      </c>
    </row>
    <row r="25198" spans="1:6" x14ac:dyDescent="0.25">
      <c r="A25198" s="5" t="s">
        <v>1706</v>
      </c>
      <c r="B25198" s="5" t="s">
        <v>2435</v>
      </c>
      <c r="C25198">
        <v>2016</v>
      </c>
      <c r="D25198" s="6" t="s">
        <v>7169</v>
      </c>
      <c r="F25198" s="3" t="str">
        <f>_xlfn.CONCAT(ARI[[#This Row],[Year]]," ",ARI[[#This Row],[Model]])</f>
        <v>2016 MXU270</v>
      </c>
    </row>
    <row r="25199" spans="1:6" x14ac:dyDescent="0.25">
      <c r="A25199" s="5" t="s">
        <v>1706</v>
      </c>
      <c r="B25199" s="5" t="s">
        <v>2435</v>
      </c>
      <c r="C25199">
        <v>2016</v>
      </c>
      <c r="D25199" s="6" t="s">
        <v>6962</v>
      </c>
      <c r="F25199" s="3" t="str">
        <f>_xlfn.CONCAT(ARI[[#This Row],[Year]]," ",ARI[[#This Row],[Model]])</f>
        <v>2016 MXU450i</v>
      </c>
    </row>
    <row r="25200" spans="1:6" x14ac:dyDescent="0.25">
      <c r="A25200" s="5" t="s">
        <v>1706</v>
      </c>
      <c r="B25200" s="5" t="s">
        <v>2435</v>
      </c>
      <c r="C25200">
        <v>2016</v>
      </c>
      <c r="D25200" s="6" t="s">
        <v>6972</v>
      </c>
      <c r="F25200" s="3" t="str">
        <f>_xlfn.CONCAT(ARI[[#This Row],[Year]]," ",ARI[[#This Row],[Model]])</f>
        <v>2016 MXU450i Camo</v>
      </c>
    </row>
    <row r="25201" spans="1:6" x14ac:dyDescent="0.25">
      <c r="A25201" s="5" t="s">
        <v>1706</v>
      </c>
      <c r="B25201" s="5" t="s">
        <v>2435</v>
      </c>
      <c r="C25201">
        <v>2016</v>
      </c>
      <c r="D25201" s="6" t="s">
        <v>7170</v>
      </c>
      <c r="F25201" s="3" t="str">
        <f>_xlfn.CONCAT(ARI[[#This Row],[Year]]," ",ARI[[#This Row],[Model]])</f>
        <v>2016 MXU450i LE</v>
      </c>
    </row>
    <row r="25202" spans="1:6" x14ac:dyDescent="0.25">
      <c r="A25202" s="5" t="s">
        <v>1706</v>
      </c>
      <c r="B25202" s="5" t="s">
        <v>2435</v>
      </c>
      <c r="C25202">
        <v>2016</v>
      </c>
      <c r="D25202" s="6" t="s">
        <v>6964</v>
      </c>
      <c r="F25202" s="3" t="str">
        <f>_xlfn.CONCAT(ARI[[#This Row],[Year]]," ",ARI[[#This Row],[Model]])</f>
        <v>2016 MXU500i</v>
      </c>
    </row>
    <row r="25203" spans="1:6" x14ac:dyDescent="0.25">
      <c r="A25203" s="5" t="s">
        <v>1706</v>
      </c>
      <c r="B25203" s="5" t="s">
        <v>2435</v>
      </c>
      <c r="C25203">
        <v>2016</v>
      </c>
      <c r="D25203" s="6" t="s">
        <v>6967</v>
      </c>
      <c r="F25203" s="3" t="str">
        <f>_xlfn.CONCAT(ARI[[#This Row],[Year]]," ",ARI[[#This Row],[Model]])</f>
        <v>2016 MXU700i</v>
      </c>
    </row>
    <row r="25204" spans="1:6" x14ac:dyDescent="0.25">
      <c r="A25204" s="5" t="s">
        <v>1706</v>
      </c>
      <c r="B25204" s="5" t="s">
        <v>2435</v>
      </c>
      <c r="C25204">
        <v>2016</v>
      </c>
      <c r="D25204" s="6" t="s">
        <v>7171</v>
      </c>
      <c r="F25204" s="3" t="str">
        <f>_xlfn.CONCAT(ARI[[#This Row],[Year]]," ",ARI[[#This Row],[Model]])</f>
        <v>2016 MXU700i LE EPS</v>
      </c>
    </row>
    <row r="25205" spans="1:6" x14ac:dyDescent="0.25">
      <c r="A25205" s="5" t="s">
        <v>2440</v>
      </c>
      <c r="B25205" s="5" t="s">
        <v>2435</v>
      </c>
      <c r="C25205">
        <v>2016</v>
      </c>
      <c r="D25205" s="6" t="s">
        <v>6973</v>
      </c>
      <c r="F25205" s="3" t="str">
        <f>_xlfn.CONCAT(ARI[[#This Row],[Year]]," ",ARI[[#This Row],[Model]])</f>
        <v>2016 UXV 450i</v>
      </c>
    </row>
    <row r="25206" spans="1:6" x14ac:dyDescent="0.25">
      <c r="A25206" s="5" t="s">
        <v>2440</v>
      </c>
      <c r="B25206" s="5" t="s">
        <v>2435</v>
      </c>
      <c r="C25206">
        <v>2016</v>
      </c>
      <c r="D25206" s="6" t="s">
        <v>6974</v>
      </c>
      <c r="F25206" s="3" t="str">
        <f>_xlfn.CONCAT(ARI[[#This Row],[Year]]," ",ARI[[#This Row],[Model]])</f>
        <v>2016 UXV 450i TURF</v>
      </c>
    </row>
    <row r="25207" spans="1:6" x14ac:dyDescent="0.25">
      <c r="A25207" s="5" t="s">
        <v>2440</v>
      </c>
      <c r="B25207" s="5" t="s">
        <v>2435</v>
      </c>
      <c r="C25207">
        <v>2016</v>
      </c>
      <c r="D25207" s="6" t="s">
        <v>6975</v>
      </c>
      <c r="F25207" s="3" t="str">
        <f>_xlfn.CONCAT(ARI[[#This Row],[Year]]," ",ARI[[#This Row],[Model]])</f>
        <v>2016 UXV 450i Camo</v>
      </c>
    </row>
    <row r="25208" spans="1:6" x14ac:dyDescent="0.25">
      <c r="A25208" s="5" t="s">
        <v>2440</v>
      </c>
      <c r="B25208" s="5" t="s">
        <v>2435</v>
      </c>
      <c r="C25208">
        <v>2016</v>
      </c>
      <c r="D25208" s="6" t="s">
        <v>7172</v>
      </c>
      <c r="F25208" s="3" t="str">
        <f>_xlfn.CONCAT(ARI[[#This Row],[Year]]," ",ARI[[#This Row],[Model]])</f>
        <v>2016 UXV 450i LE</v>
      </c>
    </row>
    <row r="25209" spans="1:6" x14ac:dyDescent="0.25">
      <c r="A25209" s="5" t="s">
        <v>2440</v>
      </c>
      <c r="B25209" s="5" t="s">
        <v>2435</v>
      </c>
      <c r="C25209">
        <v>2016</v>
      </c>
      <c r="D25209" s="6" t="s">
        <v>6978</v>
      </c>
      <c r="F25209" s="3" t="str">
        <f>_xlfn.CONCAT(ARI[[#This Row],[Year]]," ",ARI[[#This Row],[Model]])</f>
        <v>2016 UXV 500i</v>
      </c>
    </row>
    <row r="25210" spans="1:6" x14ac:dyDescent="0.25">
      <c r="A25210" s="5" t="s">
        <v>2440</v>
      </c>
      <c r="B25210" s="5" t="s">
        <v>2435</v>
      </c>
      <c r="C25210">
        <v>2016</v>
      </c>
      <c r="D25210" s="6" t="s">
        <v>6979</v>
      </c>
      <c r="F25210" s="3" t="str">
        <f>_xlfn.CONCAT(ARI[[#This Row],[Year]]," ",ARI[[#This Row],[Model]])</f>
        <v>2016 UXV 500i Camo</v>
      </c>
    </row>
    <row r="25211" spans="1:6" x14ac:dyDescent="0.25">
      <c r="A25211" s="5" t="s">
        <v>2440</v>
      </c>
      <c r="B25211" s="5" t="s">
        <v>2435</v>
      </c>
      <c r="C25211">
        <v>2016</v>
      </c>
      <c r="D25211" s="6" t="s">
        <v>7173</v>
      </c>
      <c r="F25211" s="3" t="str">
        <f>_xlfn.CONCAT(ARI[[#This Row],[Year]]," ",ARI[[#This Row],[Model]])</f>
        <v>2016 UXV 500i G Turf</v>
      </c>
    </row>
    <row r="25212" spans="1:6" x14ac:dyDescent="0.25">
      <c r="A25212" s="5" t="s">
        <v>2440</v>
      </c>
      <c r="B25212" s="5" t="s">
        <v>2435</v>
      </c>
      <c r="C25212">
        <v>2016</v>
      </c>
      <c r="D25212" s="6" t="s">
        <v>6237</v>
      </c>
      <c r="F25212" s="3" t="str">
        <f>_xlfn.CONCAT(ARI[[#This Row],[Year]]," ",ARI[[#This Row],[Model]])</f>
        <v>2016 UXV 700i</v>
      </c>
    </row>
    <row r="25213" spans="1:6" x14ac:dyDescent="0.25">
      <c r="A25213" s="5" t="s">
        <v>2440</v>
      </c>
      <c r="B25213" s="5" t="s">
        <v>2435</v>
      </c>
      <c r="C25213">
        <v>2016</v>
      </c>
      <c r="D25213" s="6" t="s">
        <v>6240</v>
      </c>
      <c r="F25213" s="3" t="str">
        <f>_xlfn.CONCAT(ARI[[#This Row],[Year]]," ",ARI[[#This Row],[Model]])</f>
        <v>2016 UXV 700i TURF</v>
      </c>
    </row>
    <row r="25214" spans="1:6" x14ac:dyDescent="0.25">
      <c r="A25214" s="5" t="s">
        <v>2440</v>
      </c>
      <c r="B25214" s="5" t="s">
        <v>2435</v>
      </c>
      <c r="C25214">
        <v>2016</v>
      </c>
      <c r="D25214" s="6" t="s">
        <v>6982</v>
      </c>
      <c r="F25214" s="3" t="str">
        <f>_xlfn.CONCAT(ARI[[#This Row],[Year]]," ",ARI[[#This Row],[Model]])</f>
        <v>2016 UXV 700i Camo</v>
      </c>
    </row>
    <row r="25215" spans="1:6" x14ac:dyDescent="0.25">
      <c r="A25215" s="5" t="s">
        <v>2440</v>
      </c>
      <c r="B25215" s="5" t="s">
        <v>2435</v>
      </c>
      <c r="C25215">
        <v>2016</v>
      </c>
      <c r="D25215" s="6" t="s">
        <v>6242</v>
      </c>
      <c r="F25215" s="3" t="str">
        <f>_xlfn.CONCAT(ARI[[#This Row],[Year]]," ",ARI[[#This Row],[Model]])</f>
        <v>2016 UXV 700i LE</v>
      </c>
    </row>
    <row r="25216" spans="1:6" x14ac:dyDescent="0.25">
      <c r="A25216" s="5" t="s">
        <v>2159</v>
      </c>
      <c r="B25216" s="5" t="s">
        <v>2435</v>
      </c>
      <c r="C25216">
        <v>2016</v>
      </c>
      <c r="D25216" s="6" t="s">
        <v>5336</v>
      </c>
      <c r="F25216" s="3" t="str">
        <f>_xlfn.CONCAT(ARI[[#This Row],[Year]]," ",ARI[[#This Row],[Model]])</f>
        <v>2016 Xciting 500Ri ABS</v>
      </c>
    </row>
    <row r="25217" spans="1:6" x14ac:dyDescent="0.25">
      <c r="A25217" s="5" t="s">
        <v>2159</v>
      </c>
      <c r="B25217" s="5" t="s">
        <v>2435</v>
      </c>
      <c r="C25217">
        <v>2016</v>
      </c>
      <c r="D25217" s="6" t="s">
        <v>5337</v>
      </c>
      <c r="F25217" s="3" t="str">
        <f>_xlfn.CONCAT(ARI[[#This Row],[Year]]," ",ARI[[#This Row],[Model]])</f>
        <v>2016 People GT 300i</v>
      </c>
    </row>
    <row r="25218" spans="1:6" x14ac:dyDescent="0.25">
      <c r="A25218" s="5" t="s">
        <v>2159</v>
      </c>
      <c r="B25218" s="5" t="s">
        <v>2435</v>
      </c>
      <c r="C25218">
        <v>2016</v>
      </c>
      <c r="D25218" s="6" t="s">
        <v>5023</v>
      </c>
      <c r="F25218" s="3" t="str">
        <f>_xlfn.CONCAT(ARI[[#This Row],[Year]]," ",ARI[[#This Row],[Model]])</f>
        <v>2016 Downtown 300i</v>
      </c>
    </row>
    <row r="25219" spans="1:6" x14ac:dyDescent="0.25">
      <c r="A25219" s="5" t="s">
        <v>2159</v>
      </c>
      <c r="B25219" s="5" t="s">
        <v>2435</v>
      </c>
      <c r="C25219">
        <v>2016</v>
      </c>
      <c r="D25219" s="6" t="s">
        <v>5024</v>
      </c>
      <c r="F25219" s="3" t="str">
        <f>_xlfn.CONCAT(ARI[[#This Row],[Year]]," ",ARI[[#This Row],[Model]])</f>
        <v>2016 Like 200i</v>
      </c>
    </row>
    <row r="25220" spans="1:6" x14ac:dyDescent="0.25">
      <c r="A25220" s="5" t="s">
        <v>2159</v>
      </c>
      <c r="B25220" s="5" t="s">
        <v>2435</v>
      </c>
      <c r="C25220">
        <v>2016</v>
      </c>
      <c r="D25220" s="6" t="s">
        <v>6957</v>
      </c>
      <c r="F25220" s="3" t="str">
        <f>_xlfn.CONCAT(ARI[[#This Row],[Year]]," ",ARI[[#This Row],[Model]])</f>
        <v>2016 Super 8 150X</v>
      </c>
    </row>
    <row r="25221" spans="1:6" x14ac:dyDescent="0.25">
      <c r="A25221" s="5" t="s">
        <v>2159</v>
      </c>
      <c r="B25221" s="5" t="s">
        <v>2435</v>
      </c>
      <c r="C25221">
        <v>2016</v>
      </c>
      <c r="D25221" s="6" t="s">
        <v>6956</v>
      </c>
      <c r="F25221" s="3" t="str">
        <f>_xlfn.CONCAT(ARI[[#This Row],[Year]]," ",ARI[[#This Row],[Model]])</f>
        <v>2016 Super 8 150R</v>
      </c>
    </row>
    <row r="25222" spans="1:6" x14ac:dyDescent="0.25">
      <c r="A25222" s="5" t="s">
        <v>2159</v>
      </c>
      <c r="B25222" s="5" t="s">
        <v>2435</v>
      </c>
      <c r="C25222">
        <v>2016</v>
      </c>
      <c r="D25222" s="6" t="s">
        <v>5019</v>
      </c>
      <c r="F25222" s="3" t="str">
        <f>_xlfn.CONCAT(ARI[[#This Row],[Year]]," ",ARI[[#This Row],[Model]])</f>
        <v>2016 Agility 125</v>
      </c>
    </row>
    <row r="25223" spans="1:6" x14ac:dyDescent="0.25">
      <c r="A25223" s="5" t="s">
        <v>2159</v>
      </c>
      <c r="B25223" s="5" t="s">
        <v>2435</v>
      </c>
      <c r="C25223">
        <v>2016</v>
      </c>
      <c r="D25223" s="6" t="s">
        <v>5778</v>
      </c>
      <c r="F25223" s="3" t="str">
        <f>_xlfn.CONCAT(ARI[[#This Row],[Year]]," ",ARI[[#This Row],[Model]])</f>
        <v>2016 Compagno 110i</v>
      </c>
    </row>
    <row r="25224" spans="1:6" x14ac:dyDescent="0.25">
      <c r="A25224" s="5" t="s">
        <v>2159</v>
      </c>
      <c r="B25224" s="5" t="s">
        <v>2435</v>
      </c>
      <c r="C25224">
        <v>2016</v>
      </c>
      <c r="D25224" s="6" t="s">
        <v>5015</v>
      </c>
      <c r="F25224" s="3" t="str">
        <f>_xlfn.CONCAT(ARI[[#This Row],[Year]]," ",ARI[[#This Row],[Model]])</f>
        <v>2016 Agility 50</v>
      </c>
    </row>
    <row r="25225" spans="1:6" x14ac:dyDescent="0.25">
      <c r="A25225" s="5" t="s">
        <v>2159</v>
      </c>
      <c r="B25225" s="5" t="s">
        <v>2435</v>
      </c>
      <c r="C25225">
        <v>2016</v>
      </c>
      <c r="D25225" s="6" t="s">
        <v>6954</v>
      </c>
      <c r="F25225" s="3" t="str">
        <f>_xlfn.CONCAT(ARI[[#This Row],[Year]]," ",ARI[[#This Row],[Model]])</f>
        <v>2016 Super 8 50R</v>
      </c>
    </row>
    <row r="25226" spans="1:6" x14ac:dyDescent="0.25">
      <c r="A25226" s="5" t="s">
        <v>2159</v>
      </c>
      <c r="B25226" s="5" t="s">
        <v>2435</v>
      </c>
      <c r="C25226">
        <v>2016</v>
      </c>
      <c r="D25226" s="6" t="s">
        <v>6955</v>
      </c>
      <c r="F25226" s="3" t="str">
        <f>_xlfn.CONCAT(ARI[[#This Row],[Year]]," ",ARI[[#This Row],[Model]])</f>
        <v>2016 Super 8 50X</v>
      </c>
    </row>
    <row r="25227" spans="1:6" x14ac:dyDescent="0.25">
      <c r="A25227" s="5" t="s">
        <v>1706</v>
      </c>
      <c r="B25227" s="5" t="s">
        <v>165</v>
      </c>
      <c r="C25227">
        <v>2016</v>
      </c>
      <c r="D25227" s="6" t="s">
        <v>7174</v>
      </c>
      <c r="F25227" s="3" t="str">
        <f>_xlfn.CONCAT(ARI[[#This Row],[Year]]," ",ARI[[#This Row],[Model]])</f>
        <v>2016 Sportsman 450 HO EPS</v>
      </c>
    </row>
    <row r="25228" spans="1:6" x14ac:dyDescent="0.25">
      <c r="A25228" s="5" t="s">
        <v>885</v>
      </c>
      <c r="B25228" s="5" t="s">
        <v>6992</v>
      </c>
      <c r="C25228">
        <v>1942</v>
      </c>
      <c r="D25228" s="6" t="s">
        <v>6993</v>
      </c>
      <c r="F25228" s="3" t="str">
        <f>_xlfn.CONCAT(ARI[[#This Row],[Year]]," ",ARI[[#This Row],[Model]])</f>
        <v>1942 Chief</v>
      </c>
    </row>
    <row r="25229" spans="1:6" x14ac:dyDescent="0.25">
      <c r="A25229" s="5" t="s">
        <v>885</v>
      </c>
      <c r="B25229" s="5" t="s">
        <v>6992</v>
      </c>
      <c r="C25229">
        <v>1943</v>
      </c>
      <c r="D25229" s="6" t="s">
        <v>6993</v>
      </c>
      <c r="F25229" s="3" t="str">
        <f>_xlfn.CONCAT(ARI[[#This Row],[Year]]," ",ARI[[#This Row],[Model]])</f>
        <v>1943 Chief</v>
      </c>
    </row>
    <row r="25230" spans="1:6" x14ac:dyDescent="0.25">
      <c r="A25230" s="5" t="s">
        <v>2440</v>
      </c>
      <c r="B25230" s="5" t="s">
        <v>6041</v>
      </c>
      <c r="C25230">
        <v>2001</v>
      </c>
      <c r="D25230" s="6" t="s">
        <v>6061</v>
      </c>
      <c r="F25230" s="3" t="str">
        <f>_xlfn.CONCAT(ARI[[#This Row],[Year]]," ",ARI[[#This Row],[Model]])</f>
        <v>2001 G21-A</v>
      </c>
    </row>
    <row r="25231" spans="1:6" x14ac:dyDescent="0.25">
      <c r="A25231" s="5" t="s">
        <v>733</v>
      </c>
      <c r="B25231" s="5" t="s">
        <v>621</v>
      </c>
      <c r="C25231">
        <v>2016</v>
      </c>
      <c r="D25231" s="6" t="s">
        <v>6760</v>
      </c>
      <c r="F25231" s="3" t="str">
        <f>_xlfn.CONCAT(ARI[[#This Row],[Year]]," ",ARI[[#This Row],[Model]])</f>
        <v>2016 YZF-R3</v>
      </c>
    </row>
    <row r="25232" spans="1:6" x14ac:dyDescent="0.25">
      <c r="A25232" s="5" t="s">
        <v>2159</v>
      </c>
      <c r="B25232" s="5" t="s">
        <v>621</v>
      </c>
      <c r="C25232">
        <v>2016</v>
      </c>
      <c r="D25232" s="6" t="s">
        <v>3838</v>
      </c>
      <c r="F25232" s="3" t="str">
        <f>_xlfn.CONCAT(ARI[[#This Row],[Year]]," ",ARI[[#This Row],[Model]])</f>
        <v>2016 YW125 Zuma 125</v>
      </c>
    </row>
    <row r="25233" spans="1:6" x14ac:dyDescent="0.25">
      <c r="A25233" s="5" t="s">
        <v>2440</v>
      </c>
      <c r="B25233" s="5" t="s">
        <v>621</v>
      </c>
      <c r="C25233">
        <v>2016</v>
      </c>
      <c r="D25233" s="6" t="s">
        <v>7175</v>
      </c>
      <c r="F25233" s="3" t="str">
        <f>_xlfn.CONCAT(ARI[[#This Row],[Year]]," ",ARI[[#This Row],[Model]])</f>
        <v>2016 YXE70 Wolverine R-Spec EPS SE</v>
      </c>
    </row>
    <row r="25234" spans="1:6" x14ac:dyDescent="0.25">
      <c r="A25234" s="5" t="s">
        <v>885</v>
      </c>
      <c r="B25234" s="5" t="s">
        <v>6992</v>
      </c>
      <c r="C25234">
        <v>1944</v>
      </c>
      <c r="D25234" s="6" t="s">
        <v>6993</v>
      </c>
      <c r="F25234" s="3" t="str">
        <f>_xlfn.CONCAT(ARI[[#This Row],[Year]]," ",ARI[[#This Row],[Model]])</f>
        <v>1944 Chief</v>
      </c>
    </row>
    <row r="25235" spans="1:6" x14ac:dyDescent="0.25">
      <c r="A25235" s="5" t="s">
        <v>885</v>
      </c>
      <c r="B25235" s="5" t="s">
        <v>6992</v>
      </c>
      <c r="C25235">
        <v>1945</v>
      </c>
      <c r="D25235" s="6" t="s">
        <v>6993</v>
      </c>
      <c r="F25235" s="3" t="str">
        <f>_xlfn.CONCAT(ARI[[#This Row],[Year]]," ",ARI[[#This Row],[Model]])</f>
        <v>1945 Chief</v>
      </c>
    </row>
    <row r="25236" spans="1:6" x14ac:dyDescent="0.25">
      <c r="A25236" s="5" t="s">
        <v>733</v>
      </c>
      <c r="B25236" s="5" t="s">
        <v>756</v>
      </c>
      <c r="C25236">
        <v>2016</v>
      </c>
      <c r="D25236" s="6" t="s">
        <v>7176</v>
      </c>
      <c r="F25236" s="3" t="str">
        <f>_xlfn.CONCAT(ARI[[#This Row],[Year]]," ",ARI[[#This Row],[Model]])</f>
        <v>2016 R nine T Scrambler</v>
      </c>
    </row>
    <row r="25237" spans="1:6" x14ac:dyDescent="0.25">
      <c r="A25237" s="5" t="s">
        <v>733</v>
      </c>
      <c r="B25237" s="5" t="s">
        <v>756</v>
      </c>
      <c r="C25237">
        <v>2016</v>
      </c>
      <c r="D25237" s="6" t="s">
        <v>7177</v>
      </c>
      <c r="F25237" s="3" t="str">
        <f>_xlfn.CONCAT(ARI[[#This Row],[Year]]," ",ARI[[#This Row],[Model]])</f>
        <v>2016 G310R</v>
      </c>
    </row>
    <row r="25238" spans="1:6" x14ac:dyDescent="0.25">
      <c r="A25238" s="5" t="s">
        <v>733</v>
      </c>
      <c r="B25238" s="5" t="s">
        <v>1555</v>
      </c>
      <c r="C25238">
        <v>2016</v>
      </c>
      <c r="D25238" s="6" t="s">
        <v>6814</v>
      </c>
      <c r="F25238" s="3" t="str">
        <f>_xlfn.CONCAT(ARI[[#This Row],[Year]]," ",ARI[[#This Row],[Model]])</f>
        <v>2016 Tiger 800 XR</v>
      </c>
    </row>
    <row r="25239" spans="1:6" x14ac:dyDescent="0.25">
      <c r="A25239" s="5" t="s">
        <v>733</v>
      </c>
      <c r="B25239" s="5" t="s">
        <v>1555</v>
      </c>
      <c r="C25239">
        <v>2016</v>
      </c>
      <c r="D25239" s="6" t="s">
        <v>6815</v>
      </c>
      <c r="F25239" s="3" t="str">
        <f>_xlfn.CONCAT(ARI[[#This Row],[Year]]," ",ARI[[#This Row],[Model]])</f>
        <v>2016 Tiger 800 XRx</v>
      </c>
    </row>
    <row r="25240" spans="1:6" x14ac:dyDescent="0.25">
      <c r="A25240" s="5" t="s">
        <v>733</v>
      </c>
      <c r="B25240" s="5" t="s">
        <v>1555</v>
      </c>
      <c r="C25240">
        <v>2016</v>
      </c>
      <c r="D25240" s="6" t="s">
        <v>7178</v>
      </c>
      <c r="F25240" s="3" t="str">
        <f>_xlfn.CONCAT(ARI[[#This Row],[Year]]," ",ARI[[#This Row],[Model]])</f>
        <v>2016 Tiger 800 XRx Low</v>
      </c>
    </row>
    <row r="25241" spans="1:6" x14ac:dyDescent="0.25">
      <c r="A25241" s="5" t="s">
        <v>733</v>
      </c>
      <c r="B25241" s="5" t="s">
        <v>1555</v>
      </c>
      <c r="C25241">
        <v>2016</v>
      </c>
      <c r="D25241" s="6" t="s">
        <v>7179</v>
      </c>
      <c r="F25241" s="3" t="str">
        <f>_xlfn.CONCAT(ARI[[#This Row],[Year]]," ",ARI[[#This Row],[Model]])</f>
        <v>2016 Tiger 800 XRT</v>
      </c>
    </row>
    <row r="25242" spans="1:6" x14ac:dyDescent="0.25">
      <c r="A25242" s="5" t="s">
        <v>733</v>
      </c>
      <c r="B25242" s="5" t="s">
        <v>1555</v>
      </c>
      <c r="C25242">
        <v>2016</v>
      </c>
      <c r="D25242" s="6" t="s">
        <v>4814</v>
      </c>
      <c r="F25242" s="3" t="str">
        <f>_xlfn.CONCAT(ARI[[#This Row],[Year]]," ",ARI[[#This Row],[Model]])</f>
        <v>2016 Tiger 800 XC</v>
      </c>
    </row>
    <row r="25243" spans="1:6" x14ac:dyDescent="0.25">
      <c r="A25243" s="5" t="s">
        <v>733</v>
      </c>
      <c r="B25243" s="5" t="s">
        <v>1555</v>
      </c>
      <c r="C25243">
        <v>2016</v>
      </c>
      <c r="D25243" s="6" t="s">
        <v>6813</v>
      </c>
      <c r="F25243" s="3" t="str">
        <f>_xlfn.CONCAT(ARI[[#This Row],[Year]]," ",ARI[[#This Row],[Model]])</f>
        <v>2016 Tiger 800 XCx</v>
      </c>
    </row>
    <row r="25244" spans="1:6" x14ac:dyDescent="0.25">
      <c r="A25244" s="5" t="s">
        <v>733</v>
      </c>
      <c r="B25244" s="5" t="s">
        <v>1555</v>
      </c>
      <c r="C25244">
        <v>2016</v>
      </c>
      <c r="D25244" s="6" t="s">
        <v>7180</v>
      </c>
      <c r="F25244" s="3" t="str">
        <f>_xlfn.CONCAT(ARI[[#This Row],[Year]]," ",ARI[[#This Row],[Model]])</f>
        <v>2016 Tiger 800 XCx Low</v>
      </c>
    </row>
    <row r="25245" spans="1:6" x14ac:dyDescent="0.25">
      <c r="A25245" s="5" t="s">
        <v>733</v>
      </c>
      <c r="B25245" s="5" t="s">
        <v>1555</v>
      </c>
      <c r="C25245">
        <v>2016</v>
      </c>
      <c r="D25245" s="6" t="s">
        <v>7181</v>
      </c>
      <c r="F25245" s="3" t="str">
        <f>_xlfn.CONCAT(ARI[[#This Row],[Year]]," ",ARI[[#This Row],[Model]])</f>
        <v>2016 Tiger 800 XCA</v>
      </c>
    </row>
    <row r="25246" spans="1:6" x14ac:dyDescent="0.25">
      <c r="A25246" s="5" t="s">
        <v>733</v>
      </c>
      <c r="B25246" s="5" t="s">
        <v>1555</v>
      </c>
      <c r="C25246">
        <v>2016</v>
      </c>
      <c r="D25246" s="6" t="s">
        <v>5623</v>
      </c>
      <c r="F25246" s="3" t="str">
        <f>_xlfn.CONCAT(ARI[[#This Row],[Year]]," ",ARI[[#This Row],[Model]])</f>
        <v>2016 Tiger Explorer</v>
      </c>
    </row>
    <row r="25247" spans="1:6" x14ac:dyDescent="0.25">
      <c r="A25247" s="5" t="s">
        <v>733</v>
      </c>
      <c r="B25247" s="5" t="s">
        <v>1555</v>
      </c>
      <c r="C25247">
        <v>2016</v>
      </c>
      <c r="D25247" s="6" t="s">
        <v>5918</v>
      </c>
      <c r="F25247" s="3" t="str">
        <f>_xlfn.CONCAT(ARI[[#This Row],[Year]]," ",ARI[[#This Row],[Model]])</f>
        <v>2016 Tiger Explorer XC</v>
      </c>
    </row>
    <row r="25248" spans="1:6" x14ac:dyDescent="0.25">
      <c r="A25248" s="5" t="s">
        <v>733</v>
      </c>
      <c r="B25248" s="5" t="s">
        <v>1555</v>
      </c>
      <c r="C25248">
        <v>2016</v>
      </c>
      <c r="D25248" s="6" t="s">
        <v>7182</v>
      </c>
      <c r="F25248" s="3" t="str">
        <f>_xlfn.CONCAT(ARI[[#This Row],[Year]]," ",ARI[[#This Row],[Model]])</f>
        <v>2016 Speed Triple S</v>
      </c>
    </row>
    <row r="25249" spans="1:6" x14ac:dyDescent="0.25">
      <c r="A25249" s="5" t="s">
        <v>733</v>
      </c>
      <c r="B25249" s="5" t="s">
        <v>1555</v>
      </c>
      <c r="C25249">
        <v>2016</v>
      </c>
      <c r="D25249" s="6" t="s">
        <v>7183</v>
      </c>
      <c r="F25249" s="3" t="str">
        <f>_xlfn.CONCAT(ARI[[#This Row],[Year]]," ",ARI[[#This Row],[Model]])</f>
        <v>2016 Speed Triple R</v>
      </c>
    </row>
    <row r="25250" spans="1:6" x14ac:dyDescent="0.25">
      <c r="A25250" s="5" t="s">
        <v>733</v>
      </c>
      <c r="B25250" s="5" t="s">
        <v>1555</v>
      </c>
      <c r="C25250">
        <v>2016</v>
      </c>
      <c r="D25250" s="6" t="s">
        <v>7184</v>
      </c>
      <c r="F25250" s="3" t="str">
        <f>_xlfn.CONCAT(ARI[[#This Row],[Year]]," ",ARI[[#This Row],[Model]])</f>
        <v>2016 Street Triple Rx</v>
      </c>
    </row>
    <row r="25251" spans="1:6" x14ac:dyDescent="0.25">
      <c r="A25251" s="5" t="s">
        <v>733</v>
      </c>
      <c r="B25251" s="5" t="s">
        <v>1555</v>
      </c>
      <c r="C25251">
        <v>2016</v>
      </c>
      <c r="D25251" s="6" t="s">
        <v>7185</v>
      </c>
      <c r="F25251" s="3" t="str">
        <f>_xlfn.CONCAT(ARI[[#This Row],[Year]]," ",ARI[[#This Row],[Model]])</f>
        <v>2016 Thruxton 1200 R</v>
      </c>
    </row>
    <row r="25252" spans="1:6" x14ac:dyDescent="0.25">
      <c r="A25252" s="5" t="s">
        <v>733</v>
      </c>
      <c r="B25252" s="5" t="s">
        <v>1555</v>
      </c>
      <c r="C25252">
        <v>2016</v>
      </c>
      <c r="D25252" s="6" t="s">
        <v>7186</v>
      </c>
      <c r="F25252" s="3" t="str">
        <f>_xlfn.CONCAT(ARI[[#This Row],[Year]]," ",ARI[[#This Row],[Model]])</f>
        <v>2016 Bonneville T120</v>
      </c>
    </row>
    <row r="25253" spans="1:6" x14ac:dyDescent="0.25">
      <c r="A25253" s="5" t="s">
        <v>733</v>
      </c>
      <c r="B25253" s="5" t="s">
        <v>1555</v>
      </c>
      <c r="C25253">
        <v>2016</v>
      </c>
      <c r="D25253" s="6" t="s">
        <v>7187</v>
      </c>
      <c r="F25253" s="3" t="str">
        <f>_xlfn.CONCAT(ARI[[#This Row],[Year]]," ",ARI[[#This Row],[Model]])</f>
        <v>2016 Bonneville T120 Black</v>
      </c>
    </row>
    <row r="25254" spans="1:6" x14ac:dyDescent="0.25">
      <c r="A25254" s="5" t="s">
        <v>733</v>
      </c>
      <c r="B25254" s="5" t="s">
        <v>1555</v>
      </c>
      <c r="C25254">
        <v>2016</v>
      </c>
      <c r="D25254" s="6" t="s">
        <v>7188</v>
      </c>
      <c r="F25254" s="3" t="str">
        <f>_xlfn.CONCAT(ARI[[#This Row],[Year]]," ",ARI[[#This Row],[Model]])</f>
        <v>2016 Street Twin</v>
      </c>
    </row>
    <row r="25255" spans="1:6" x14ac:dyDescent="0.25">
      <c r="A25255" s="5" t="s">
        <v>885</v>
      </c>
      <c r="B25255" s="5" t="s">
        <v>6992</v>
      </c>
      <c r="C25255">
        <v>1946</v>
      </c>
      <c r="D25255" s="6" t="s">
        <v>6993</v>
      </c>
      <c r="F25255" s="3" t="str">
        <f>_xlfn.CONCAT(ARI[[#This Row],[Year]]," ",ARI[[#This Row],[Model]])</f>
        <v>1946 Chief</v>
      </c>
    </row>
    <row r="25256" spans="1:6" x14ac:dyDescent="0.25">
      <c r="A25256" s="5" t="s">
        <v>1706</v>
      </c>
      <c r="B25256" s="5" t="s">
        <v>1809</v>
      </c>
      <c r="C25256">
        <v>2016</v>
      </c>
      <c r="D25256" s="6" t="s">
        <v>7189</v>
      </c>
      <c r="F25256" s="3" t="str">
        <f>_xlfn.CONCAT(ARI[[#This Row],[Year]]," ",ARI[[#This Row],[Model]])</f>
        <v>2016 Renegade 1000 X mr</v>
      </c>
    </row>
    <row r="25257" spans="1:6" x14ac:dyDescent="0.25">
      <c r="A25257" s="5" t="s">
        <v>1706</v>
      </c>
      <c r="B25257" s="5" t="s">
        <v>165</v>
      </c>
      <c r="C25257">
        <v>2017</v>
      </c>
      <c r="D25257" s="6" t="s">
        <v>7190</v>
      </c>
      <c r="F25257" s="3" t="str">
        <f>_xlfn.CONCAT(ARI[[#This Row],[Year]]," ",ARI[[#This Row],[Model]])</f>
        <v>2017 Sportsman 570 Big Boss 6x6 EPS</v>
      </c>
    </row>
    <row r="25258" spans="1:6" x14ac:dyDescent="0.25">
      <c r="A25258" s="5" t="s">
        <v>2440</v>
      </c>
      <c r="B25258" s="5" t="s">
        <v>2423</v>
      </c>
      <c r="C25258">
        <v>2016</v>
      </c>
      <c r="D25258" s="6" t="s">
        <v>5322</v>
      </c>
      <c r="F25258" s="3" t="str">
        <f>_xlfn.CONCAT(ARI[[#This Row],[Year]]," ",ARI[[#This Row],[Model]])</f>
        <v>2016 Gator XUV 550</v>
      </c>
    </row>
    <row r="25259" spans="1:6" x14ac:dyDescent="0.25">
      <c r="A25259" s="5" t="s">
        <v>2440</v>
      </c>
      <c r="B25259" s="5" t="s">
        <v>2423</v>
      </c>
      <c r="C25259">
        <v>2016</v>
      </c>
      <c r="D25259" s="6" t="s">
        <v>5323</v>
      </c>
      <c r="F25259" s="3" t="str">
        <f>_xlfn.CONCAT(ARI[[#This Row],[Year]]," ",ARI[[#This Row],[Model]])</f>
        <v>2016 Gator XUV 550 S4</v>
      </c>
    </row>
    <row r="25260" spans="1:6" x14ac:dyDescent="0.25">
      <c r="A25260" s="5" t="s">
        <v>2440</v>
      </c>
      <c r="B25260" s="5" t="s">
        <v>2423</v>
      </c>
      <c r="C25260">
        <v>2016</v>
      </c>
      <c r="D25260" s="6" t="s">
        <v>7191</v>
      </c>
      <c r="F25260" s="3" t="str">
        <f>_xlfn.CONCAT(ARI[[#This Row],[Year]]," ",ARI[[#This Row],[Model]])</f>
        <v>2016 Gator XUV 560</v>
      </c>
    </row>
    <row r="25261" spans="1:6" x14ac:dyDescent="0.25">
      <c r="A25261" s="5" t="s">
        <v>2440</v>
      </c>
      <c r="B25261" s="5" t="s">
        <v>2423</v>
      </c>
      <c r="C25261">
        <v>2016</v>
      </c>
      <c r="D25261" s="6" t="s">
        <v>7192</v>
      </c>
      <c r="F25261" s="3" t="str">
        <f>_xlfn.CONCAT(ARI[[#This Row],[Year]]," ",ARI[[#This Row],[Model]])</f>
        <v>2016 Gator XUV 560 S4</v>
      </c>
    </row>
    <row r="25262" spans="1:6" x14ac:dyDescent="0.25">
      <c r="A25262" s="5" t="s">
        <v>2440</v>
      </c>
      <c r="B25262" s="5" t="s">
        <v>2423</v>
      </c>
      <c r="C25262">
        <v>2016</v>
      </c>
      <c r="D25262" s="6" t="s">
        <v>7193</v>
      </c>
      <c r="F25262" s="3" t="str">
        <f>_xlfn.CONCAT(ARI[[#This Row],[Year]]," ",ARI[[#This Row],[Model]])</f>
        <v>2016 Gator XUV 590i</v>
      </c>
    </row>
    <row r="25263" spans="1:6" x14ac:dyDescent="0.25">
      <c r="A25263" s="5" t="s">
        <v>2440</v>
      </c>
      <c r="B25263" s="5" t="s">
        <v>2423</v>
      </c>
      <c r="C25263">
        <v>2016</v>
      </c>
      <c r="D25263" s="6" t="s">
        <v>7194</v>
      </c>
      <c r="F25263" s="3" t="str">
        <f>_xlfn.CONCAT(ARI[[#This Row],[Year]]," ",ARI[[#This Row],[Model]])</f>
        <v>2016 Gator XUV 590i Power Steering</v>
      </c>
    </row>
    <row r="25264" spans="1:6" x14ac:dyDescent="0.25">
      <c r="A25264" s="5" t="s">
        <v>2440</v>
      </c>
      <c r="B25264" s="5" t="s">
        <v>2423</v>
      </c>
      <c r="C25264">
        <v>2016</v>
      </c>
      <c r="D25264" s="6" t="s">
        <v>7195</v>
      </c>
      <c r="F25264" s="3" t="str">
        <f>_xlfn.CONCAT(ARI[[#This Row],[Year]]," ",ARI[[#This Row],[Model]])</f>
        <v>2016 Gator XUV 590i S4 Power Steering</v>
      </c>
    </row>
    <row r="25265" spans="1:6" x14ac:dyDescent="0.25">
      <c r="A25265" s="5" t="s">
        <v>2440</v>
      </c>
      <c r="B25265" s="5" t="s">
        <v>2423</v>
      </c>
      <c r="C25265">
        <v>2016</v>
      </c>
      <c r="D25265" s="6" t="s">
        <v>7196</v>
      </c>
      <c r="F25265" s="3" t="str">
        <f>_xlfn.CONCAT(ARI[[#This Row],[Year]]," ",ARI[[#This Row],[Model]])</f>
        <v>2016 Gator XUV 590i S4</v>
      </c>
    </row>
    <row r="25266" spans="1:6" x14ac:dyDescent="0.25">
      <c r="A25266" s="5" t="s">
        <v>2440</v>
      </c>
      <c r="B25266" s="5" t="s">
        <v>2423</v>
      </c>
      <c r="C25266">
        <v>2016</v>
      </c>
      <c r="D25266" s="6" t="s">
        <v>4720</v>
      </c>
      <c r="F25266" s="3" t="str">
        <f>_xlfn.CONCAT(ARI[[#This Row],[Year]]," ",ARI[[#This Row],[Model]])</f>
        <v>2016 Gator XUV 625i 4x4</v>
      </c>
    </row>
    <row r="25267" spans="1:6" x14ac:dyDescent="0.25">
      <c r="A25267" s="5" t="s">
        <v>2440</v>
      </c>
      <c r="B25267" s="5" t="s">
        <v>2423</v>
      </c>
      <c r="C25267">
        <v>2016</v>
      </c>
      <c r="D25267" s="6" t="s">
        <v>4721</v>
      </c>
      <c r="F25267" s="3" t="str">
        <f>_xlfn.CONCAT(ARI[[#This Row],[Year]]," ",ARI[[#This Row],[Model]])</f>
        <v>2016 Gator XUV 825i 4x4</v>
      </c>
    </row>
    <row r="25268" spans="1:6" x14ac:dyDescent="0.25">
      <c r="A25268" s="5" t="s">
        <v>2440</v>
      </c>
      <c r="B25268" s="5" t="s">
        <v>2423</v>
      </c>
      <c r="C25268">
        <v>2016</v>
      </c>
      <c r="D25268" s="6" t="s">
        <v>5952</v>
      </c>
      <c r="F25268" s="3" t="str">
        <f>_xlfn.CONCAT(ARI[[#This Row],[Year]]," ",ARI[[#This Row],[Model]])</f>
        <v>2016 Gator XUV 825i 4x4 Power Steering</v>
      </c>
    </row>
    <row r="25269" spans="1:6" x14ac:dyDescent="0.25">
      <c r="A25269" s="5" t="s">
        <v>2440</v>
      </c>
      <c r="B25269" s="5" t="s">
        <v>2423</v>
      </c>
      <c r="C25269">
        <v>2016</v>
      </c>
      <c r="D25269" s="6" t="s">
        <v>7197</v>
      </c>
      <c r="F25269" s="3" t="str">
        <f>_xlfn.CONCAT(ARI[[#This Row],[Year]]," ",ARI[[#This Row],[Model]])</f>
        <v>2016 Gator XUV 825i 4x4 Special Edition</v>
      </c>
    </row>
    <row r="25270" spans="1:6" x14ac:dyDescent="0.25">
      <c r="A25270" s="5" t="s">
        <v>2440</v>
      </c>
      <c r="B25270" s="5" t="s">
        <v>2423</v>
      </c>
      <c r="C25270">
        <v>2016</v>
      </c>
      <c r="D25270" s="6" t="s">
        <v>5953</v>
      </c>
      <c r="F25270" s="3" t="str">
        <f>_xlfn.CONCAT(ARI[[#This Row],[Year]]," ",ARI[[#This Row],[Model]])</f>
        <v>2016 Gator XUV 825i 4x4 S4</v>
      </c>
    </row>
    <row r="25271" spans="1:6" x14ac:dyDescent="0.25">
      <c r="A25271" s="5" t="s">
        <v>2440</v>
      </c>
      <c r="B25271" s="5" t="s">
        <v>2423</v>
      </c>
      <c r="C25271">
        <v>2016</v>
      </c>
      <c r="D25271" s="6" t="s">
        <v>4722</v>
      </c>
      <c r="F25271" s="3" t="str">
        <f>_xlfn.CONCAT(ARI[[#This Row],[Year]]," ",ARI[[#This Row],[Model]])</f>
        <v>2016 Gator XUV 855D 4x4 Diesel</v>
      </c>
    </row>
    <row r="25272" spans="1:6" x14ac:dyDescent="0.25">
      <c r="A25272" s="5" t="s">
        <v>2440</v>
      </c>
      <c r="B25272" s="5" t="s">
        <v>2423</v>
      </c>
      <c r="C25272">
        <v>2016</v>
      </c>
      <c r="D25272" s="6" t="s">
        <v>5954</v>
      </c>
      <c r="F25272" s="3" t="str">
        <f>_xlfn.CONCAT(ARI[[#This Row],[Year]]," ",ARI[[#This Row],[Model]])</f>
        <v>2016 Gator XUV 855D 4x4 Diesel Power Steering</v>
      </c>
    </row>
    <row r="25273" spans="1:6" x14ac:dyDescent="0.25">
      <c r="A25273" s="5" t="s">
        <v>2440</v>
      </c>
      <c r="B25273" s="5" t="s">
        <v>2423</v>
      </c>
      <c r="C25273">
        <v>2016</v>
      </c>
      <c r="D25273" s="6" t="s">
        <v>5955</v>
      </c>
      <c r="F25273" s="3" t="str">
        <f>_xlfn.CONCAT(ARI[[#This Row],[Year]]," ",ARI[[#This Row],[Model]])</f>
        <v>2016 Gator XUV 855D 4x4 Diesel S4</v>
      </c>
    </row>
    <row r="25274" spans="1:6" x14ac:dyDescent="0.25">
      <c r="A25274" s="5" t="s">
        <v>2440</v>
      </c>
      <c r="B25274" s="5" t="s">
        <v>2423</v>
      </c>
      <c r="C25274">
        <v>2016</v>
      </c>
      <c r="D25274" s="6" t="s">
        <v>7198</v>
      </c>
      <c r="F25274" s="3" t="str">
        <f>_xlfn.CONCAT(ARI[[#This Row],[Year]]," ",ARI[[#This Row],[Model]])</f>
        <v>2016 Gator RSX860i</v>
      </c>
    </row>
    <row r="25275" spans="1:6" x14ac:dyDescent="0.25">
      <c r="A25275" s="5" t="s">
        <v>2440</v>
      </c>
      <c r="B25275" s="5" t="s">
        <v>2423</v>
      </c>
      <c r="C25275">
        <v>2016</v>
      </c>
      <c r="D25275" s="6" t="s">
        <v>4716</v>
      </c>
      <c r="F25275" s="3" t="str">
        <f>_xlfn.CONCAT(ARI[[#This Row],[Year]]," ",ARI[[#This Row],[Model]])</f>
        <v>2016 Gator HPX 4x4</v>
      </c>
    </row>
    <row r="25276" spans="1:6" x14ac:dyDescent="0.25">
      <c r="A25276" s="5" t="s">
        <v>2440</v>
      </c>
      <c r="B25276" s="5" t="s">
        <v>2423</v>
      </c>
      <c r="C25276">
        <v>2016</v>
      </c>
      <c r="D25276" s="6" t="s">
        <v>4717</v>
      </c>
      <c r="F25276" s="3" t="str">
        <f>_xlfn.CONCAT(ARI[[#This Row],[Year]]," ",ARI[[#This Row],[Model]])</f>
        <v>2016 Gator HPX 4x4 Diesel</v>
      </c>
    </row>
    <row r="25277" spans="1:6" x14ac:dyDescent="0.25">
      <c r="A25277" s="5" t="s">
        <v>2440</v>
      </c>
      <c r="B25277" s="5" t="s">
        <v>2423</v>
      </c>
      <c r="C25277">
        <v>2016</v>
      </c>
      <c r="D25277" s="6" t="s">
        <v>4707</v>
      </c>
      <c r="F25277" s="3" t="str">
        <f>_xlfn.CONCAT(ARI[[#This Row],[Year]]," ",ARI[[#This Row],[Model]])</f>
        <v>2016 Gator TE 4x2 Electric</v>
      </c>
    </row>
    <row r="25278" spans="1:6" x14ac:dyDescent="0.25">
      <c r="A25278" s="5" t="s">
        <v>2440</v>
      </c>
      <c r="B25278" s="5" t="s">
        <v>2423</v>
      </c>
      <c r="C25278">
        <v>2016</v>
      </c>
      <c r="D25278" s="6" t="s">
        <v>4713</v>
      </c>
      <c r="F25278" s="3" t="str">
        <f>_xlfn.CONCAT(ARI[[#This Row],[Year]]," ",ARI[[#This Row],[Model]])</f>
        <v>2016 Gator TH 6x4 Diesel</v>
      </c>
    </row>
    <row r="25279" spans="1:6" x14ac:dyDescent="0.25">
      <c r="A25279" s="5" t="s">
        <v>2440</v>
      </c>
      <c r="B25279" s="5" t="s">
        <v>2423</v>
      </c>
      <c r="C25279">
        <v>2016</v>
      </c>
      <c r="D25279" s="6" t="s">
        <v>4712</v>
      </c>
      <c r="F25279" s="3" t="str">
        <f>_xlfn.CONCAT(ARI[[#This Row],[Year]]," ",ARI[[#This Row],[Model]])</f>
        <v>2016 Gator TH 6x4</v>
      </c>
    </row>
    <row r="25280" spans="1:6" x14ac:dyDescent="0.25">
      <c r="A25280" s="5" t="s">
        <v>2440</v>
      </c>
      <c r="B25280" s="5" t="s">
        <v>2423</v>
      </c>
      <c r="C25280">
        <v>2016</v>
      </c>
      <c r="D25280" s="6" t="s">
        <v>4709</v>
      </c>
      <c r="F25280" s="3" t="str">
        <f>_xlfn.CONCAT(ARI[[#This Row],[Year]]," ",ARI[[#This Row],[Model]])</f>
        <v>2016 Gator TX 4x2</v>
      </c>
    </row>
    <row r="25281" spans="1:6" x14ac:dyDescent="0.25">
      <c r="A25281" s="5" t="s">
        <v>2440</v>
      </c>
      <c r="B25281" s="5" t="s">
        <v>2423</v>
      </c>
      <c r="C25281">
        <v>2016</v>
      </c>
      <c r="D25281" s="6" t="s">
        <v>4710</v>
      </c>
      <c r="F25281" s="3" t="str">
        <f>_xlfn.CONCAT(ARI[[#This Row],[Year]]," ",ARI[[#This Row],[Model]])</f>
        <v>2016 Gator TS 4x2</v>
      </c>
    </row>
    <row r="25282" spans="1:6" x14ac:dyDescent="0.25">
      <c r="A25282" s="5" t="s">
        <v>2440</v>
      </c>
      <c r="B25282" s="5" t="s">
        <v>5143</v>
      </c>
      <c r="C25282">
        <v>2016</v>
      </c>
      <c r="D25282" s="6" t="s">
        <v>5945</v>
      </c>
      <c r="F25282" s="3" t="str">
        <f>_xlfn.CONCAT(ARI[[#This Row],[Year]]," ",ARI[[#This Row],[Model]])</f>
        <v>2016 8x8 XTI</v>
      </c>
    </row>
    <row r="25283" spans="1:6" x14ac:dyDescent="0.25">
      <c r="A25283" s="5" t="s">
        <v>2440</v>
      </c>
      <c r="B25283" s="5" t="s">
        <v>5143</v>
      </c>
      <c r="C25283">
        <v>2016</v>
      </c>
      <c r="D25283" s="6" t="s">
        <v>5944</v>
      </c>
      <c r="F25283" s="3" t="str">
        <f>_xlfn.CONCAT(ARI[[#This Row],[Year]]," ",ARI[[#This Row],[Model]])</f>
        <v>2016 8x8 750 HDi SE</v>
      </c>
    </row>
    <row r="25284" spans="1:6" x14ac:dyDescent="0.25">
      <c r="A25284" s="5" t="s">
        <v>2440</v>
      </c>
      <c r="B25284" s="5" t="s">
        <v>5143</v>
      </c>
      <c r="C25284">
        <v>2016</v>
      </c>
      <c r="D25284" s="6" t="s">
        <v>5943</v>
      </c>
      <c r="F25284" s="3" t="str">
        <f>_xlfn.CONCAT(ARI[[#This Row],[Year]]," ",ARI[[#This Row],[Model]])</f>
        <v>2016 8x8 750 HDi</v>
      </c>
    </row>
    <row r="25285" spans="1:6" x14ac:dyDescent="0.25">
      <c r="A25285" s="5" t="s">
        <v>2440</v>
      </c>
      <c r="B25285" s="5" t="s">
        <v>5143</v>
      </c>
      <c r="C25285">
        <v>2016</v>
      </c>
      <c r="D25285" s="6" t="s">
        <v>6988</v>
      </c>
      <c r="F25285" s="3" t="str">
        <f>_xlfn.CONCAT(ARI[[#This Row],[Year]]," ",ARI[[#This Row],[Model]])</f>
        <v>2016 8x8 750 EFI</v>
      </c>
    </row>
    <row r="25286" spans="1:6" x14ac:dyDescent="0.25">
      <c r="A25286" s="5" t="s">
        <v>2440</v>
      </c>
      <c r="B25286" s="5" t="s">
        <v>5143</v>
      </c>
      <c r="C25286">
        <v>2016</v>
      </c>
      <c r="D25286" s="6" t="s">
        <v>5942</v>
      </c>
      <c r="F25286" s="3" t="str">
        <f>_xlfn.CONCAT(ARI[[#This Row],[Year]]," ",ARI[[#This Row],[Model]])</f>
        <v>2016 8x8 700 HD</v>
      </c>
    </row>
    <row r="25287" spans="1:6" x14ac:dyDescent="0.25">
      <c r="A25287" s="5" t="s">
        <v>2440</v>
      </c>
      <c r="B25287" s="5" t="s">
        <v>5143</v>
      </c>
      <c r="C25287">
        <v>2016</v>
      </c>
      <c r="D25287" s="6" t="s">
        <v>6987</v>
      </c>
      <c r="F25287" s="3" t="str">
        <f>_xlfn.CONCAT(ARI[[#This Row],[Year]]," ",ARI[[#This Row],[Model]])</f>
        <v>2016 8x8 Frontier EFI</v>
      </c>
    </row>
    <row r="25288" spans="1:6" x14ac:dyDescent="0.25">
      <c r="A25288" s="5" t="s">
        <v>2440</v>
      </c>
      <c r="B25288" s="5" t="s">
        <v>5143</v>
      </c>
      <c r="C25288">
        <v>2016</v>
      </c>
      <c r="D25288" s="6" t="s">
        <v>6986</v>
      </c>
      <c r="F25288" s="3" t="str">
        <f>_xlfn.CONCAT(ARI[[#This Row],[Year]]," ",ARI[[#This Row],[Model]])</f>
        <v>2016 6x6 750 HDi</v>
      </c>
    </row>
    <row r="25289" spans="1:6" x14ac:dyDescent="0.25">
      <c r="A25289" s="5" t="s">
        <v>2440</v>
      </c>
      <c r="B25289" s="5" t="s">
        <v>5143</v>
      </c>
      <c r="C25289">
        <v>2016</v>
      </c>
      <c r="D25289" s="6" t="s">
        <v>6984</v>
      </c>
      <c r="F25289" s="3" t="str">
        <f>_xlfn.CONCAT(ARI[[#This Row],[Year]]," ",ARI[[#This Row],[Model]])</f>
        <v>2016 6x6 Frontier EFI 694</v>
      </c>
    </row>
    <row r="25290" spans="1:6" x14ac:dyDescent="0.25">
      <c r="A25290" s="5" t="s">
        <v>2440</v>
      </c>
      <c r="B25290" s="5" t="s">
        <v>5143</v>
      </c>
      <c r="C25290">
        <v>2016</v>
      </c>
      <c r="D25290" s="6" t="s">
        <v>6985</v>
      </c>
      <c r="F25290" s="3" t="str">
        <f>_xlfn.CONCAT(ARI[[#This Row],[Year]]," ",ARI[[#This Row],[Model]])</f>
        <v>2016 6x6 Frontier EFI 747</v>
      </c>
    </row>
    <row r="25291" spans="1:6" x14ac:dyDescent="0.25">
      <c r="A25291" s="5" t="s">
        <v>2440</v>
      </c>
      <c r="B25291" s="5" t="s">
        <v>5143</v>
      </c>
      <c r="C25291">
        <v>2016</v>
      </c>
      <c r="D25291" s="6" t="s">
        <v>6440</v>
      </c>
      <c r="F25291" s="3" t="str">
        <f>_xlfn.CONCAT(ARI[[#This Row],[Year]]," ",ARI[[#This Row],[Model]])</f>
        <v>2016 8x8 XTD</v>
      </c>
    </row>
    <row r="25292" spans="1:6" x14ac:dyDescent="0.25">
      <c r="A25292" s="5" t="s">
        <v>2440</v>
      </c>
      <c r="B25292" s="5" t="s">
        <v>5143</v>
      </c>
      <c r="C25292">
        <v>2016</v>
      </c>
      <c r="D25292" s="6" t="s">
        <v>7199</v>
      </c>
      <c r="F25292" s="3" t="str">
        <f>_xlfn.CONCAT(ARI[[#This Row],[Year]]," ",ARI[[#This Row],[Model]])</f>
        <v>2016 Scout 6x6</v>
      </c>
    </row>
    <row r="25293" spans="1:6" x14ac:dyDescent="0.25">
      <c r="A25293" s="5" t="s">
        <v>2440</v>
      </c>
      <c r="B25293" s="5" t="s">
        <v>5143</v>
      </c>
      <c r="C25293">
        <v>2016</v>
      </c>
      <c r="D25293" s="6" t="s">
        <v>7200</v>
      </c>
      <c r="F25293" s="3" t="str">
        <f>_xlfn.CONCAT(ARI[[#This Row],[Year]]," ",ARI[[#This Row],[Model]])</f>
        <v>2016 Scout 8x8</v>
      </c>
    </row>
    <row r="25294" spans="1:6" x14ac:dyDescent="0.25">
      <c r="A25294" s="5" t="s">
        <v>2440</v>
      </c>
      <c r="B25294" s="5" t="s">
        <v>5143</v>
      </c>
      <c r="C25294">
        <v>2016</v>
      </c>
      <c r="D25294" s="6" t="s">
        <v>7201</v>
      </c>
      <c r="F25294" s="3" t="str">
        <f>_xlfn.CONCAT(ARI[[#This Row],[Year]]," ",ARI[[#This Row],[Model]])</f>
        <v>2016 Outfitter</v>
      </c>
    </row>
    <row r="25295" spans="1:6" x14ac:dyDescent="0.25">
      <c r="A25295" s="5" t="s">
        <v>2440</v>
      </c>
      <c r="B25295" s="5" t="s">
        <v>5143</v>
      </c>
      <c r="C25295">
        <v>2016</v>
      </c>
      <c r="D25295" s="6" t="s">
        <v>7202</v>
      </c>
      <c r="F25295" s="3" t="str">
        <f>_xlfn.CONCAT(ARI[[#This Row],[Year]]," ",ARI[[#This Row],[Model]])</f>
        <v>2016 HuntMaster</v>
      </c>
    </row>
    <row r="25296" spans="1:6" x14ac:dyDescent="0.25">
      <c r="A25296" s="5" t="s">
        <v>2502</v>
      </c>
      <c r="B25296" s="5" t="s">
        <v>1707</v>
      </c>
      <c r="C25296">
        <v>1976</v>
      </c>
      <c r="D25296" s="6" t="s">
        <v>7203</v>
      </c>
      <c r="F25296" s="3" t="str">
        <f>_xlfn.CONCAT(ARI[[#This Row],[Year]]," ",ARI[[#This Row],[Model]])</f>
        <v>1976 Cheetah 500</v>
      </c>
    </row>
    <row r="25297" spans="1:6" x14ac:dyDescent="0.25">
      <c r="A25297" s="5" t="s">
        <v>2502</v>
      </c>
      <c r="B25297" s="5" t="s">
        <v>1707</v>
      </c>
      <c r="C25297">
        <v>1977</v>
      </c>
      <c r="D25297" s="6" t="s">
        <v>7203</v>
      </c>
      <c r="F25297" s="3" t="str">
        <f>_xlfn.CONCAT(ARI[[#This Row],[Year]]," ",ARI[[#This Row],[Model]])</f>
        <v>1977 Cheetah 500</v>
      </c>
    </row>
    <row r="25298" spans="1:6" x14ac:dyDescent="0.25">
      <c r="A25298" s="5" t="s">
        <v>2502</v>
      </c>
      <c r="B25298" s="5" t="s">
        <v>1707</v>
      </c>
      <c r="C25298">
        <v>1981</v>
      </c>
      <c r="D25298" s="6" t="s">
        <v>7204</v>
      </c>
      <c r="F25298" s="3" t="str">
        <f>_xlfn.CONCAT(ARI[[#This Row],[Year]]," ",ARI[[#This Row],[Model]])</f>
        <v>1981 Jag 4000</v>
      </c>
    </row>
    <row r="25299" spans="1:6" x14ac:dyDescent="0.25">
      <c r="A25299" s="5" t="s">
        <v>2502</v>
      </c>
      <c r="B25299" s="5" t="s">
        <v>1707</v>
      </c>
      <c r="C25299">
        <v>1981</v>
      </c>
      <c r="D25299" s="6" t="s">
        <v>7205</v>
      </c>
      <c r="F25299" s="3" t="str">
        <f>_xlfn.CONCAT(ARI[[#This Row],[Year]]," ",ARI[[#This Row],[Model]])</f>
        <v>1981 Jag 4000 LT</v>
      </c>
    </row>
    <row r="25300" spans="1:6" x14ac:dyDescent="0.25">
      <c r="A25300" s="5" t="s">
        <v>2440</v>
      </c>
      <c r="B25300" s="5" t="s">
        <v>165</v>
      </c>
      <c r="C25300">
        <v>2016</v>
      </c>
      <c r="D25300" s="6" t="s">
        <v>6116</v>
      </c>
      <c r="F25300" s="3" t="str">
        <f>_xlfn.CONCAT(ARI[[#This Row],[Year]]," ",ARI[[#This Row],[Model]])</f>
        <v>2016 Brutus HDPTO</v>
      </c>
    </row>
    <row r="25301" spans="1:6" x14ac:dyDescent="0.25">
      <c r="A25301" s="5" t="s">
        <v>2440</v>
      </c>
      <c r="B25301" s="5" t="s">
        <v>165</v>
      </c>
      <c r="C25301">
        <v>2016</v>
      </c>
      <c r="D25301" s="6" t="s">
        <v>7107</v>
      </c>
      <c r="F25301" s="3" t="str">
        <f>_xlfn.CONCAT(ARI[[#This Row],[Year]]," ",ARI[[#This Row],[Model]])</f>
        <v>2016 Brutus HDPTO Deluxe</v>
      </c>
    </row>
    <row r="25302" spans="1:6" x14ac:dyDescent="0.25">
      <c r="A25302" s="5" t="s">
        <v>2440</v>
      </c>
      <c r="B25302" s="5" t="s">
        <v>165</v>
      </c>
      <c r="C25302">
        <v>2016</v>
      </c>
      <c r="D25302" s="6" t="s">
        <v>6683</v>
      </c>
      <c r="F25302" s="3" t="str">
        <f>_xlfn.CONCAT(ARI[[#This Row],[Year]]," ",ARI[[#This Row],[Model]])</f>
        <v>2016 M1400</v>
      </c>
    </row>
    <row r="25303" spans="1:6" x14ac:dyDescent="0.25">
      <c r="A25303" s="5" t="s">
        <v>2440</v>
      </c>
      <c r="B25303" s="5" t="s">
        <v>165</v>
      </c>
      <c r="C25303">
        <v>2015</v>
      </c>
      <c r="D25303" s="6" t="s">
        <v>6515</v>
      </c>
      <c r="F25303" s="3" t="str">
        <f>_xlfn.CONCAT(ARI[[#This Row],[Year]]," ",ARI[[#This Row],[Model]])</f>
        <v>2015 Ranger Diesel HST</v>
      </c>
    </row>
    <row r="25304" spans="1:6" x14ac:dyDescent="0.25">
      <c r="A25304" s="5" t="s">
        <v>2440</v>
      </c>
      <c r="B25304" s="5" t="s">
        <v>165</v>
      </c>
      <c r="C25304">
        <v>2015</v>
      </c>
      <c r="D25304" s="6" t="s">
        <v>6516</v>
      </c>
      <c r="F25304" s="3" t="str">
        <f>_xlfn.CONCAT(ARI[[#This Row],[Year]]," ",ARI[[#This Row],[Model]])</f>
        <v>2015 Ranger Diesel HST Deluxe</v>
      </c>
    </row>
    <row r="25305" spans="1:6" x14ac:dyDescent="0.25">
      <c r="A25305" s="5" t="s">
        <v>1706</v>
      </c>
      <c r="B25305" s="5" t="s">
        <v>165</v>
      </c>
      <c r="C25305">
        <v>2003</v>
      </c>
      <c r="D25305" s="6" t="s">
        <v>1973</v>
      </c>
      <c r="F25305" s="3" t="str">
        <f>_xlfn.CONCAT(ARI[[#This Row],[Year]]," ",ARI[[#This Row],[Model]])</f>
        <v>2003 Scrambler 90</v>
      </c>
    </row>
    <row r="25306" spans="1:6" x14ac:dyDescent="0.25">
      <c r="A25306" s="5" t="s">
        <v>2502</v>
      </c>
      <c r="B25306" s="5" t="s">
        <v>165</v>
      </c>
      <c r="C25306">
        <v>2004</v>
      </c>
      <c r="D25306" s="6" t="s">
        <v>7206</v>
      </c>
      <c r="F25306" s="3" t="str">
        <f>_xlfn.CONCAT(ARI[[#This Row],[Year]]," ",ARI[[#This Row],[Model]])</f>
        <v>2004 600 PRO X2</v>
      </c>
    </row>
    <row r="25307" spans="1:6" x14ac:dyDescent="0.25">
      <c r="A25307" s="5" t="s">
        <v>2502</v>
      </c>
      <c r="B25307" s="5" t="s">
        <v>165</v>
      </c>
      <c r="C25307">
        <v>2004</v>
      </c>
      <c r="D25307" s="6" t="s">
        <v>7207</v>
      </c>
      <c r="F25307" s="3" t="str">
        <f>_xlfn.CONCAT(ARI[[#This Row],[Year]]," ",ARI[[#This Row],[Model]])</f>
        <v>2004 700 PRO X2</v>
      </c>
    </row>
    <row r="25308" spans="1:6" x14ac:dyDescent="0.25">
      <c r="A25308" s="5" t="s">
        <v>2502</v>
      </c>
      <c r="B25308" s="5" t="s">
        <v>165</v>
      </c>
      <c r="C25308">
        <v>2004</v>
      </c>
      <c r="D25308" s="6" t="s">
        <v>7208</v>
      </c>
      <c r="F25308" s="3" t="str">
        <f>_xlfn.CONCAT(ARI[[#This Row],[Year]]," ",ARI[[#This Row],[Model]])</f>
        <v>2004 800 PRO X2</v>
      </c>
    </row>
    <row r="25309" spans="1:6" x14ac:dyDescent="0.25">
      <c r="A25309" s="5" t="s">
        <v>2502</v>
      </c>
      <c r="B25309" s="5" t="s">
        <v>165</v>
      </c>
      <c r="C25309">
        <v>2011</v>
      </c>
      <c r="D25309" s="6" t="s">
        <v>55</v>
      </c>
      <c r="F25309" s="3" t="str">
        <f>_xlfn.CONCAT(ARI[[#This Row],[Year]]," ",ARI[[#This Row],[Model]])</f>
        <v>2011 600 Rush LX</v>
      </c>
    </row>
    <row r="25310" spans="1:6" x14ac:dyDescent="0.25">
      <c r="A25310" s="5" t="s">
        <v>2502</v>
      </c>
      <c r="B25310" s="5" t="s">
        <v>2509</v>
      </c>
      <c r="C25310">
        <v>1999</v>
      </c>
      <c r="D25310" s="6" t="s">
        <v>4199</v>
      </c>
      <c r="F25310" s="3" t="str">
        <f>_xlfn.CONCAT(ARI[[#This Row],[Year]]," ",ARI[[#This Row],[Model]])</f>
        <v>1999 Summit 670 X</v>
      </c>
    </row>
    <row r="25311" spans="1:6" x14ac:dyDescent="0.25">
      <c r="A25311" s="5" t="s">
        <v>2502</v>
      </c>
      <c r="B25311" s="5" t="s">
        <v>2509</v>
      </c>
      <c r="C25311">
        <v>1999</v>
      </c>
      <c r="D25311" s="6" t="s">
        <v>2660</v>
      </c>
      <c r="F25311" s="3" t="str">
        <f>_xlfn.CONCAT(ARI[[#This Row],[Year]]," ",ARI[[#This Row],[Model]])</f>
        <v>1999 Summit 500</v>
      </c>
    </row>
    <row r="25312" spans="1:6" x14ac:dyDescent="0.25">
      <c r="A25312" s="5" t="s">
        <v>2502</v>
      </c>
      <c r="B25312" s="5" t="s">
        <v>2509</v>
      </c>
      <c r="C25312">
        <v>1999</v>
      </c>
      <c r="D25312" s="6" t="s">
        <v>2633</v>
      </c>
      <c r="F25312" s="3" t="str">
        <f>_xlfn.CONCAT(ARI[[#This Row],[Year]]," ",ARI[[#This Row],[Model]])</f>
        <v>1999 Tundra</v>
      </c>
    </row>
    <row r="25313" spans="1:6" x14ac:dyDescent="0.25">
      <c r="A25313" s="5" t="s">
        <v>2502</v>
      </c>
      <c r="B25313" s="5" t="s">
        <v>2509</v>
      </c>
      <c r="C25313">
        <v>2011</v>
      </c>
      <c r="D25313" s="6" t="s">
        <v>4353</v>
      </c>
      <c r="F25313" s="3" t="str">
        <f>_xlfn.CONCAT(ARI[[#This Row],[Year]]," ",ARI[[#This Row],[Model]])</f>
        <v>2011 MX Z 1200 TNT</v>
      </c>
    </row>
    <row r="25314" spans="1:6" x14ac:dyDescent="0.25">
      <c r="A25314" s="5" t="s">
        <v>885</v>
      </c>
      <c r="B25314" s="5" t="s">
        <v>6992</v>
      </c>
      <c r="C25314">
        <v>1947</v>
      </c>
      <c r="D25314" s="6" t="s">
        <v>6993</v>
      </c>
      <c r="F25314" s="3" t="str">
        <f>_xlfn.CONCAT(ARI[[#This Row],[Year]]," ",ARI[[#This Row],[Model]])</f>
        <v>1947 Chief</v>
      </c>
    </row>
    <row r="25315" spans="1:6" x14ac:dyDescent="0.25">
      <c r="A25315" s="5" t="s">
        <v>2502</v>
      </c>
      <c r="B25315" s="5" t="s">
        <v>1707</v>
      </c>
      <c r="C25315">
        <v>2011</v>
      </c>
      <c r="D25315" s="6" t="s">
        <v>5416</v>
      </c>
      <c r="F25315" s="3" t="str">
        <f>_xlfn.CONCAT(ARI[[#This Row],[Year]]," ",ARI[[#This Row],[Model]])</f>
        <v>2011 Bearcat Z1 XT Limited</v>
      </c>
    </row>
    <row r="25316" spans="1:6" x14ac:dyDescent="0.25">
      <c r="A25316" s="5" t="s">
        <v>2502</v>
      </c>
      <c r="B25316" s="5" t="s">
        <v>1707</v>
      </c>
      <c r="C25316">
        <v>2014</v>
      </c>
      <c r="D25316" s="6" t="s">
        <v>7209</v>
      </c>
      <c r="F25316" s="3" t="str">
        <f>_xlfn.CONCAT(ARI[[#This Row],[Year]]," ",ARI[[#This Row],[Model]])</f>
        <v>2014 Bearcat 570 XTE</v>
      </c>
    </row>
    <row r="25317" spans="1:6" x14ac:dyDescent="0.25">
      <c r="A25317" s="5" t="s">
        <v>2502</v>
      </c>
      <c r="B25317" s="5" t="s">
        <v>1707</v>
      </c>
      <c r="C25317">
        <v>2015</v>
      </c>
      <c r="D25317" s="6" t="s">
        <v>7210</v>
      </c>
      <c r="F25317" s="3" t="str">
        <f>_xlfn.CONCAT(ARI[[#This Row],[Year]]," ",ARI[[#This Row],[Model]])</f>
        <v>2015 M 6000 ES 153</v>
      </c>
    </row>
    <row r="25318" spans="1:6" x14ac:dyDescent="0.25">
      <c r="A25318" s="5" t="s">
        <v>2502</v>
      </c>
      <c r="B25318" s="5" t="s">
        <v>621</v>
      </c>
      <c r="C25318">
        <v>2004</v>
      </c>
      <c r="D25318" s="6" t="s">
        <v>7211</v>
      </c>
      <c r="F25318" s="3" t="str">
        <f>_xlfn.CONCAT(ARI[[#This Row],[Year]]," ",ARI[[#This Row],[Model]])</f>
        <v>2004 SXV700 SX Viper S</v>
      </c>
    </row>
    <row r="25319" spans="1:6" x14ac:dyDescent="0.25">
      <c r="A25319" s="5" t="s">
        <v>2502</v>
      </c>
      <c r="B25319" s="5" t="s">
        <v>621</v>
      </c>
      <c r="C25319">
        <v>2010</v>
      </c>
      <c r="D25319" s="6" t="s">
        <v>2835</v>
      </c>
      <c r="F25319" s="3" t="str">
        <f>_xlfn.CONCAT(ARI[[#This Row],[Year]]," ",ARI[[#This Row],[Model]])</f>
        <v>2010 BR250T Bravo T</v>
      </c>
    </row>
    <row r="25320" spans="1:6" x14ac:dyDescent="0.25">
      <c r="A25320" s="5" t="s">
        <v>2502</v>
      </c>
      <c r="B25320" s="5" t="s">
        <v>621</v>
      </c>
      <c r="C25320">
        <v>2009</v>
      </c>
      <c r="D25320" s="6" t="s">
        <v>2835</v>
      </c>
      <c r="F25320" s="3" t="str">
        <f>_xlfn.CONCAT(ARI[[#This Row],[Year]]," ",ARI[[#This Row],[Model]])</f>
        <v>2009 BR250T Bravo T</v>
      </c>
    </row>
    <row r="25321" spans="1:6" x14ac:dyDescent="0.25">
      <c r="A25321" s="5" t="s">
        <v>2502</v>
      </c>
      <c r="B25321" s="5" t="s">
        <v>621</v>
      </c>
      <c r="C25321">
        <v>2008</v>
      </c>
      <c r="D25321" s="6" t="s">
        <v>2835</v>
      </c>
      <c r="F25321" s="3" t="str">
        <f>_xlfn.CONCAT(ARI[[#This Row],[Year]]," ",ARI[[#This Row],[Model]])</f>
        <v>2008 BR250T Bravo T</v>
      </c>
    </row>
    <row r="25322" spans="1:6" x14ac:dyDescent="0.25">
      <c r="A25322" s="5" t="s">
        <v>2502</v>
      </c>
      <c r="B25322" s="5" t="s">
        <v>621</v>
      </c>
      <c r="C25322">
        <v>2011</v>
      </c>
      <c r="D25322" s="6" t="s">
        <v>2834</v>
      </c>
      <c r="F25322" s="3" t="str">
        <f>_xlfn.CONCAT(ARI[[#This Row],[Year]]," ",ARI[[#This Row],[Model]])</f>
        <v>2011 BR250T Bravo</v>
      </c>
    </row>
    <row r="25323" spans="1:6" x14ac:dyDescent="0.25">
      <c r="A25323" s="5" t="s">
        <v>2502</v>
      </c>
      <c r="B25323" s="5" t="s">
        <v>2509</v>
      </c>
      <c r="C25323">
        <v>2009</v>
      </c>
      <c r="D25323" s="6" t="s">
        <v>4924</v>
      </c>
      <c r="F25323" s="3" t="str">
        <f>_xlfn.CONCAT(ARI[[#This Row],[Year]]," ",ARI[[#This Row],[Model]])</f>
        <v>2009 MX Z X-RS 600</v>
      </c>
    </row>
    <row r="25324" spans="1:6" x14ac:dyDescent="0.25">
      <c r="A25324" s="5" t="s">
        <v>2502</v>
      </c>
      <c r="B25324" s="5" t="s">
        <v>2509</v>
      </c>
      <c r="C25324">
        <v>2009</v>
      </c>
      <c r="D25324" s="6" t="s">
        <v>7212</v>
      </c>
      <c r="F25324" s="3" t="str">
        <f>_xlfn.CONCAT(ARI[[#This Row],[Year]]," ",ARI[[#This Row],[Model]])</f>
        <v>2009 MX Z 600 TNT Early Edition</v>
      </c>
    </row>
    <row r="25325" spans="1:6" x14ac:dyDescent="0.25">
      <c r="A25325" s="5" t="s">
        <v>2502</v>
      </c>
      <c r="B25325" s="5" t="s">
        <v>2509</v>
      </c>
      <c r="C25325">
        <v>2004</v>
      </c>
      <c r="D25325" s="6" t="s">
        <v>2710</v>
      </c>
      <c r="F25325" s="3" t="str">
        <f>_xlfn.CONCAT(ARI[[#This Row],[Year]]," ",ARI[[#This Row],[Model]])</f>
        <v>2004 GSX 600 Sport</v>
      </c>
    </row>
    <row r="25326" spans="1:6" x14ac:dyDescent="0.25">
      <c r="A25326" s="5" t="s">
        <v>2502</v>
      </c>
      <c r="B25326" s="5" t="s">
        <v>2509</v>
      </c>
      <c r="C25326">
        <v>2004</v>
      </c>
      <c r="D25326" s="6" t="s">
        <v>7213</v>
      </c>
      <c r="F25326" s="3" t="str">
        <f>_xlfn.CONCAT(ARI[[#This Row],[Year]]," ",ARI[[#This Row],[Model]])</f>
        <v>2004 GSX 600 Sport SDI</v>
      </c>
    </row>
    <row r="25327" spans="1:6" x14ac:dyDescent="0.25">
      <c r="A25327" s="5" t="s">
        <v>2502</v>
      </c>
      <c r="B25327" s="5" t="s">
        <v>2509</v>
      </c>
      <c r="C25327">
        <v>2004</v>
      </c>
      <c r="D25327" s="6" t="s">
        <v>2689</v>
      </c>
      <c r="F25327" s="3" t="str">
        <f>_xlfn.CONCAT(ARI[[#This Row],[Year]]," ",ARI[[#This Row],[Model]])</f>
        <v>2004 GSX 600 Limited</v>
      </c>
    </row>
    <row r="25328" spans="1:6" x14ac:dyDescent="0.25">
      <c r="A25328" s="5" t="s">
        <v>2502</v>
      </c>
      <c r="B25328" s="5" t="s">
        <v>2509</v>
      </c>
      <c r="C25328">
        <v>2005</v>
      </c>
      <c r="D25328" s="6" t="s">
        <v>2709</v>
      </c>
      <c r="F25328" s="3" t="str">
        <f>_xlfn.CONCAT(ARI[[#This Row],[Year]]," ",ARI[[#This Row],[Model]])</f>
        <v>2005 GSX 800 Limited</v>
      </c>
    </row>
    <row r="25329" spans="1:6" x14ac:dyDescent="0.25">
      <c r="A25329" s="5" t="s">
        <v>2502</v>
      </c>
      <c r="B25329" s="5" t="s">
        <v>2509</v>
      </c>
      <c r="C25329">
        <v>2004</v>
      </c>
      <c r="D25329" s="6" t="s">
        <v>2709</v>
      </c>
      <c r="F25329" s="3" t="str">
        <f>_xlfn.CONCAT(ARI[[#This Row],[Year]]," ",ARI[[#This Row],[Model]])</f>
        <v>2004 GSX 800 Limited</v>
      </c>
    </row>
    <row r="25330" spans="1:6" x14ac:dyDescent="0.25">
      <c r="A25330" s="5" t="s">
        <v>2502</v>
      </c>
      <c r="B25330" s="5" t="s">
        <v>165</v>
      </c>
      <c r="C25330">
        <v>2003</v>
      </c>
      <c r="D25330" s="6" t="s">
        <v>7214</v>
      </c>
      <c r="F25330" s="3" t="str">
        <f>_xlfn.CONCAT(ARI[[#This Row],[Year]]," ",ARI[[#This Row],[Model]])</f>
        <v>2003 Supersport M-10</v>
      </c>
    </row>
    <row r="25331" spans="1:6" x14ac:dyDescent="0.25">
      <c r="A25331" s="5" t="s">
        <v>2502</v>
      </c>
      <c r="B25331" s="5" t="s">
        <v>165</v>
      </c>
      <c r="C25331">
        <v>2004</v>
      </c>
      <c r="D25331" s="6" t="s">
        <v>7214</v>
      </c>
      <c r="F25331" s="3" t="str">
        <f>_xlfn.CONCAT(ARI[[#This Row],[Year]]," ",ARI[[#This Row],[Model]])</f>
        <v>2004 Supersport M-10</v>
      </c>
    </row>
    <row r="25332" spans="1:6" x14ac:dyDescent="0.25">
      <c r="A25332" s="5" t="s">
        <v>2502</v>
      </c>
      <c r="B25332" s="5" t="s">
        <v>165</v>
      </c>
      <c r="C25332">
        <v>2004</v>
      </c>
      <c r="D25332" s="6" t="s">
        <v>2573</v>
      </c>
      <c r="F25332" s="3" t="str">
        <f>_xlfn.CONCAT(ARI[[#This Row],[Year]]," ",ARI[[#This Row],[Model]])</f>
        <v>2004 800 PRO X</v>
      </c>
    </row>
    <row r="25333" spans="1:6" x14ac:dyDescent="0.25">
      <c r="A25333" s="5" t="s">
        <v>2502</v>
      </c>
      <c r="B25333" s="5" t="s">
        <v>165</v>
      </c>
      <c r="C25333">
        <v>2004</v>
      </c>
      <c r="D25333" s="6" t="s">
        <v>7215</v>
      </c>
      <c r="F25333" s="3" t="str">
        <f>_xlfn.CONCAT(ARI[[#This Row],[Year]]," ",ARI[[#This Row],[Model]])</f>
        <v>2004 340 Indy</v>
      </c>
    </row>
    <row r="25334" spans="1:6" x14ac:dyDescent="0.25">
      <c r="A25334" s="5" t="s">
        <v>2502</v>
      </c>
      <c r="B25334" s="5" t="s">
        <v>1707</v>
      </c>
      <c r="C25334">
        <v>1975</v>
      </c>
      <c r="D25334" s="6" t="s">
        <v>4093</v>
      </c>
      <c r="F25334" s="3" t="str">
        <f>_xlfn.CONCAT(ARI[[#This Row],[Year]]," ",ARI[[#This Row],[Model]])</f>
        <v>1975 Jag 3000 F/A</v>
      </c>
    </row>
    <row r="25335" spans="1:6" x14ac:dyDescent="0.25">
      <c r="A25335" s="5" t="s">
        <v>1706</v>
      </c>
      <c r="B25335" s="5" t="s">
        <v>2435</v>
      </c>
      <c r="C25335">
        <v>2010</v>
      </c>
      <c r="D25335" s="6" t="s">
        <v>4791</v>
      </c>
      <c r="F25335" s="3" t="str">
        <f>_xlfn.CONCAT(ARI[[#This Row],[Year]]," ",ARI[[#This Row],[Model]])</f>
        <v>2010 MXU375 IRS LE</v>
      </c>
    </row>
    <row r="25336" spans="1:6" x14ac:dyDescent="0.25">
      <c r="A25336" s="5" t="s">
        <v>1706</v>
      </c>
      <c r="B25336" s="5" t="s">
        <v>165</v>
      </c>
      <c r="C25336">
        <v>2001</v>
      </c>
      <c r="D25336" s="6" t="s">
        <v>7216</v>
      </c>
      <c r="F25336" s="3" t="str">
        <f>_xlfn.CONCAT(ARI[[#This Row],[Year]]," ",ARI[[#This Row],[Model]])</f>
        <v>2001 Sportsman 500 HO DUSE</v>
      </c>
    </row>
    <row r="25337" spans="1:6" x14ac:dyDescent="0.25">
      <c r="A25337" s="5" t="s">
        <v>1706</v>
      </c>
      <c r="B25337" s="5" t="s">
        <v>165</v>
      </c>
      <c r="C25337">
        <v>2002</v>
      </c>
      <c r="D25337" s="6" t="s">
        <v>7217</v>
      </c>
      <c r="F25337" s="3" t="str">
        <f>_xlfn.CONCAT(ARI[[#This Row],[Year]]," ",ARI[[#This Row],[Model]])</f>
        <v>2002 Magnum 500 RMK</v>
      </c>
    </row>
    <row r="25338" spans="1:6" x14ac:dyDescent="0.25">
      <c r="A25338" s="5" t="s">
        <v>1706</v>
      </c>
      <c r="B25338" s="5" t="s">
        <v>165</v>
      </c>
      <c r="C25338">
        <v>2011</v>
      </c>
      <c r="D25338" s="6" t="s">
        <v>1945</v>
      </c>
      <c r="F25338" s="3" t="str">
        <f>_xlfn.CONCAT(ARI[[#This Row],[Year]]," ",ARI[[#This Row],[Model]])</f>
        <v>2011 Hawkeye 2x4</v>
      </c>
    </row>
    <row r="25339" spans="1:6" x14ac:dyDescent="0.25">
      <c r="A25339" s="5" t="s">
        <v>2502</v>
      </c>
      <c r="B25339" s="5" t="s">
        <v>621</v>
      </c>
      <c r="C25339">
        <v>2012</v>
      </c>
      <c r="D25339" s="6" t="s">
        <v>4108</v>
      </c>
      <c r="F25339" s="3" t="str">
        <f>_xlfn.CONCAT(ARI[[#This Row],[Year]]," ",ARI[[#This Row],[Model]])</f>
        <v>2012 FX10M FX Nytro MTX SE 162</v>
      </c>
    </row>
    <row r="25340" spans="1:6" x14ac:dyDescent="0.25">
      <c r="A25340" s="5" t="s">
        <v>2502</v>
      </c>
      <c r="B25340" s="5" t="s">
        <v>621</v>
      </c>
      <c r="C25340">
        <v>2012</v>
      </c>
      <c r="D25340" s="6" t="s">
        <v>4109</v>
      </c>
      <c r="F25340" s="3" t="str">
        <f>_xlfn.CONCAT(ARI[[#This Row],[Year]]," ",ARI[[#This Row],[Model]])</f>
        <v>2012 FX10M FX Nytro MTX SE 153</v>
      </c>
    </row>
    <row r="25341" spans="1:6" x14ac:dyDescent="0.25">
      <c r="A25341" s="5" t="s">
        <v>2502</v>
      </c>
      <c r="B25341" s="5" t="s">
        <v>2509</v>
      </c>
      <c r="C25341">
        <v>2017</v>
      </c>
      <c r="D25341" s="6" t="s">
        <v>6553</v>
      </c>
      <c r="F25341" s="3" t="str">
        <f>_xlfn.CONCAT(ARI[[#This Row],[Year]]," ",ARI[[#This Row],[Model]])</f>
        <v>2017 Renegade X-RS E-TEC 800R</v>
      </c>
    </row>
    <row r="25342" spans="1:6" x14ac:dyDescent="0.25">
      <c r="A25342" s="5" t="s">
        <v>2502</v>
      </c>
      <c r="B25342" s="5" t="s">
        <v>2509</v>
      </c>
      <c r="C25342">
        <v>2017</v>
      </c>
      <c r="D25342" s="6" t="s">
        <v>7218</v>
      </c>
      <c r="F25342" s="3" t="str">
        <f>_xlfn.CONCAT(ARI[[#This Row],[Year]]," ",ARI[[#This Row],[Model]])</f>
        <v>2017 Renegade X E-TEC 850</v>
      </c>
    </row>
    <row r="25343" spans="1:6" x14ac:dyDescent="0.25">
      <c r="A25343" s="5" t="s">
        <v>2502</v>
      </c>
      <c r="B25343" s="5" t="s">
        <v>2509</v>
      </c>
      <c r="C25343">
        <v>2017</v>
      </c>
      <c r="D25343" s="6" t="s">
        <v>4900</v>
      </c>
      <c r="F25343" s="3" t="str">
        <f>_xlfn.CONCAT(ARI[[#This Row],[Year]]," ",ARI[[#This Row],[Model]])</f>
        <v>2017 Renegade X E-TEC 600 HO</v>
      </c>
    </row>
    <row r="25344" spans="1:6" x14ac:dyDescent="0.25">
      <c r="A25344" s="5" t="s">
        <v>2502</v>
      </c>
      <c r="B25344" s="5" t="s">
        <v>2509</v>
      </c>
      <c r="C25344">
        <v>2017</v>
      </c>
      <c r="D25344" s="6" t="s">
        <v>4869</v>
      </c>
      <c r="F25344" s="3" t="str">
        <f>_xlfn.CONCAT(ARI[[#This Row],[Year]]," ",ARI[[#This Row],[Model]])</f>
        <v>2017 Renegade X 4-TEC 1200</v>
      </c>
    </row>
    <row r="25345" spans="1:6" x14ac:dyDescent="0.25">
      <c r="A25345" s="5" t="s">
        <v>2502</v>
      </c>
      <c r="B25345" s="5" t="s">
        <v>2509</v>
      </c>
      <c r="C25345">
        <v>2017</v>
      </c>
      <c r="D25345" s="6" t="s">
        <v>4863</v>
      </c>
      <c r="F25345" s="3" t="str">
        <f>_xlfn.CONCAT(ARI[[#This Row],[Year]]," ",ARI[[#This Row],[Model]])</f>
        <v>2017 Renegade Backcountry X E-TEC 800R</v>
      </c>
    </row>
    <row r="25346" spans="1:6" x14ac:dyDescent="0.25">
      <c r="A25346" s="5" t="s">
        <v>2502</v>
      </c>
      <c r="B25346" s="5" t="s">
        <v>2509</v>
      </c>
      <c r="C25346">
        <v>2017</v>
      </c>
      <c r="D25346" s="6" t="s">
        <v>6831</v>
      </c>
      <c r="F25346" s="3" t="str">
        <f>_xlfn.CONCAT(ARI[[#This Row],[Year]]," ",ARI[[#This Row],[Model]])</f>
        <v>2017 Renegade Enduro 4-TEC 1200</v>
      </c>
    </row>
    <row r="25347" spans="1:6" x14ac:dyDescent="0.25">
      <c r="A25347" s="5" t="s">
        <v>2502</v>
      </c>
      <c r="B25347" s="5" t="s">
        <v>2509</v>
      </c>
      <c r="C25347">
        <v>2017</v>
      </c>
      <c r="D25347" s="6" t="s">
        <v>6830</v>
      </c>
      <c r="F25347" s="3" t="str">
        <f>_xlfn.CONCAT(ARI[[#This Row],[Year]]," ",ARI[[#This Row],[Model]])</f>
        <v>2017 Renegade Enduro ACE 900</v>
      </c>
    </row>
    <row r="25348" spans="1:6" x14ac:dyDescent="0.25">
      <c r="A25348" s="5" t="s">
        <v>2502</v>
      </c>
      <c r="B25348" s="5" t="s">
        <v>2509</v>
      </c>
      <c r="C25348">
        <v>2017</v>
      </c>
      <c r="D25348" s="6" t="s">
        <v>6829</v>
      </c>
      <c r="F25348" s="3" t="str">
        <f>_xlfn.CONCAT(ARI[[#This Row],[Year]]," ",ARI[[#This Row],[Model]])</f>
        <v>2017 Renegade Enduro E-TEC 800R</v>
      </c>
    </row>
    <row r="25349" spans="1:6" x14ac:dyDescent="0.25">
      <c r="A25349" s="5" t="s">
        <v>2502</v>
      </c>
      <c r="B25349" s="5" t="s">
        <v>2509</v>
      </c>
      <c r="C25349">
        <v>2017</v>
      </c>
      <c r="D25349" s="6" t="s">
        <v>6828</v>
      </c>
      <c r="F25349" s="3" t="str">
        <f>_xlfn.CONCAT(ARI[[#This Row],[Year]]," ",ARI[[#This Row],[Model]])</f>
        <v>2017 Renegade Enduro E-TEC 600 HO</v>
      </c>
    </row>
    <row r="25350" spans="1:6" x14ac:dyDescent="0.25">
      <c r="A25350" s="5" t="s">
        <v>2502</v>
      </c>
      <c r="B25350" s="5" t="s">
        <v>2509</v>
      </c>
      <c r="C25350">
        <v>2017</v>
      </c>
      <c r="D25350" s="6" t="s">
        <v>7219</v>
      </c>
      <c r="F25350" s="3" t="str">
        <f>_xlfn.CONCAT(ARI[[#This Row],[Year]]," ",ARI[[#This Row],[Model]])</f>
        <v>2017 Renegade Adrenaline E-TEC 850</v>
      </c>
    </row>
    <row r="25351" spans="1:6" x14ac:dyDescent="0.25">
      <c r="A25351" s="5" t="s">
        <v>2502</v>
      </c>
      <c r="B25351" s="5" t="s">
        <v>2509</v>
      </c>
      <c r="C25351">
        <v>2017</v>
      </c>
      <c r="D25351" s="6" t="s">
        <v>4873</v>
      </c>
      <c r="F25351" s="3" t="str">
        <f>_xlfn.CONCAT(ARI[[#This Row],[Year]]," ",ARI[[#This Row],[Model]])</f>
        <v>2017 Renegade Adrenaline 4-TEC 1200</v>
      </c>
    </row>
    <row r="25352" spans="1:6" x14ac:dyDescent="0.25">
      <c r="A25352" s="5" t="s">
        <v>2502</v>
      </c>
      <c r="B25352" s="5" t="s">
        <v>2509</v>
      </c>
      <c r="C25352">
        <v>2017</v>
      </c>
      <c r="D25352" s="6" t="s">
        <v>5985</v>
      </c>
      <c r="F25352" s="3" t="str">
        <f>_xlfn.CONCAT(ARI[[#This Row],[Year]]," ",ARI[[#This Row],[Model]])</f>
        <v>2017 Renegade Adrenaline ACE 900</v>
      </c>
    </row>
    <row r="25353" spans="1:6" x14ac:dyDescent="0.25">
      <c r="A25353" s="5" t="s">
        <v>2502</v>
      </c>
      <c r="B25353" s="5" t="s">
        <v>2509</v>
      </c>
      <c r="C25353">
        <v>2017</v>
      </c>
      <c r="D25353" s="6" t="s">
        <v>4906</v>
      </c>
      <c r="F25353" s="3" t="str">
        <f>_xlfn.CONCAT(ARI[[#This Row],[Year]]," ",ARI[[#This Row],[Model]])</f>
        <v>2017 Renegade Adrenaline E-TEC 600 HO</v>
      </c>
    </row>
    <row r="25354" spans="1:6" x14ac:dyDescent="0.25">
      <c r="A25354" s="5" t="s">
        <v>2502</v>
      </c>
      <c r="B25354" s="5" t="s">
        <v>2509</v>
      </c>
      <c r="C25354">
        <v>2017</v>
      </c>
      <c r="D25354" s="6" t="s">
        <v>4905</v>
      </c>
      <c r="F25354" s="3" t="str">
        <f>_xlfn.CONCAT(ARI[[#This Row],[Year]]," ",ARI[[#This Row],[Model]])</f>
        <v>2017 Renegade Backcountry E-TEC 600 HO</v>
      </c>
    </row>
    <row r="25355" spans="1:6" x14ac:dyDescent="0.25">
      <c r="A25355" s="5" t="s">
        <v>2502</v>
      </c>
      <c r="B25355" s="5" t="s">
        <v>2509</v>
      </c>
      <c r="C25355">
        <v>2017</v>
      </c>
      <c r="D25355" s="6" t="s">
        <v>5434</v>
      </c>
      <c r="F25355" s="3" t="str">
        <f>_xlfn.CONCAT(ARI[[#This Row],[Year]]," ",ARI[[#This Row],[Model]])</f>
        <v>2017 Renegade Backcountry E-TEC 800R</v>
      </c>
    </row>
    <row r="25356" spans="1:6" x14ac:dyDescent="0.25">
      <c r="A25356" s="5" t="s">
        <v>2502</v>
      </c>
      <c r="B25356" s="5" t="s">
        <v>2509</v>
      </c>
      <c r="C25356">
        <v>2017</v>
      </c>
      <c r="D25356" s="6" t="s">
        <v>4911</v>
      </c>
      <c r="F25356" s="3" t="str">
        <f>_xlfn.CONCAT(ARI[[#This Row],[Year]]," ",ARI[[#This Row],[Model]])</f>
        <v>2017 Renegade Sport 600 ACE</v>
      </c>
    </row>
    <row r="25357" spans="1:6" x14ac:dyDescent="0.25">
      <c r="A25357" s="5" t="s">
        <v>2502</v>
      </c>
      <c r="B25357" s="5" t="s">
        <v>2509</v>
      </c>
      <c r="C25357">
        <v>2017</v>
      </c>
      <c r="D25357" s="6" t="s">
        <v>6554</v>
      </c>
      <c r="F25357" s="3" t="str">
        <f>_xlfn.CONCAT(ARI[[#This Row],[Year]]," ",ARI[[#This Row],[Model]])</f>
        <v>2017 Renegade Sport 600 Carb</v>
      </c>
    </row>
    <row r="25358" spans="1:6" x14ac:dyDescent="0.25">
      <c r="A25358" s="5" t="s">
        <v>2502</v>
      </c>
      <c r="B25358" s="5" t="s">
        <v>2509</v>
      </c>
      <c r="C25358">
        <v>2017</v>
      </c>
      <c r="D25358" s="6" t="s">
        <v>4861</v>
      </c>
      <c r="F25358" s="3" t="str">
        <f>_xlfn.CONCAT(ARI[[#This Row],[Year]]," ",ARI[[#This Row],[Model]])</f>
        <v>2017 MX Z X-RS E-TEC 800R</v>
      </c>
    </row>
    <row r="25359" spans="1:6" x14ac:dyDescent="0.25">
      <c r="A25359" s="5" t="s">
        <v>2502</v>
      </c>
      <c r="B25359" s="5" t="s">
        <v>2509</v>
      </c>
      <c r="C25359">
        <v>2017</v>
      </c>
      <c r="D25359" s="6" t="s">
        <v>7220</v>
      </c>
      <c r="F25359" s="3" t="str">
        <f>_xlfn.CONCAT(ARI[[#This Row],[Year]]," ",ARI[[#This Row],[Model]])</f>
        <v>2017 MX Z X E-TEC 850</v>
      </c>
    </row>
    <row r="25360" spans="1:6" x14ac:dyDescent="0.25">
      <c r="A25360" s="5" t="s">
        <v>2502</v>
      </c>
      <c r="B25360" s="5" t="s">
        <v>2509</v>
      </c>
      <c r="C25360">
        <v>2017</v>
      </c>
      <c r="D25360" s="6" t="s">
        <v>7221</v>
      </c>
      <c r="F25360" s="3" t="str">
        <f>_xlfn.CONCAT(ARI[[#This Row],[Year]]," ",ARI[[#This Row],[Model]])</f>
        <v>2017 MX Z TNT E-TEC 850</v>
      </c>
    </row>
    <row r="25361" spans="1:6" x14ac:dyDescent="0.25">
      <c r="A25361" s="5" t="s">
        <v>2502</v>
      </c>
      <c r="B25361" s="5" t="s">
        <v>2509</v>
      </c>
      <c r="C25361">
        <v>2017</v>
      </c>
      <c r="D25361" s="6" t="s">
        <v>4871</v>
      </c>
      <c r="F25361" s="3" t="str">
        <f>_xlfn.CONCAT(ARI[[#This Row],[Year]]," ",ARI[[#This Row],[Model]])</f>
        <v>2017 MX Z X 4-TEC 1200</v>
      </c>
    </row>
    <row r="25362" spans="1:6" x14ac:dyDescent="0.25">
      <c r="A25362" s="5" t="s">
        <v>2502</v>
      </c>
      <c r="B25362" s="5" t="s">
        <v>2509</v>
      </c>
      <c r="C25362">
        <v>2017</v>
      </c>
      <c r="D25362" s="6" t="s">
        <v>4903</v>
      </c>
      <c r="F25362" s="3" t="str">
        <f>_xlfn.CONCAT(ARI[[#This Row],[Year]]," ",ARI[[#This Row],[Model]])</f>
        <v>2017 MX Z X E-TEC 600 HO</v>
      </c>
    </row>
    <row r="25363" spans="1:6" x14ac:dyDescent="0.25">
      <c r="A25363" s="5" t="s">
        <v>2502</v>
      </c>
      <c r="B25363" s="5" t="s">
        <v>2509</v>
      </c>
      <c r="C25363">
        <v>2017</v>
      </c>
      <c r="D25363" s="6" t="s">
        <v>6835</v>
      </c>
      <c r="F25363" s="3" t="str">
        <f>_xlfn.CONCAT(ARI[[#This Row],[Year]]," ",ARI[[#This Row],[Model]])</f>
        <v>2017 MX Z Blizzard 4-TEC 1200</v>
      </c>
    </row>
    <row r="25364" spans="1:6" x14ac:dyDescent="0.25">
      <c r="A25364" s="5" t="s">
        <v>2502</v>
      </c>
      <c r="B25364" s="5" t="s">
        <v>2509</v>
      </c>
      <c r="C25364">
        <v>2017</v>
      </c>
      <c r="D25364" s="6" t="s">
        <v>6834</v>
      </c>
      <c r="F25364" s="3" t="str">
        <f>_xlfn.CONCAT(ARI[[#This Row],[Year]]," ",ARI[[#This Row],[Model]])</f>
        <v>2017 MX Z Blizzard ACE 900</v>
      </c>
    </row>
    <row r="25365" spans="1:6" x14ac:dyDescent="0.25">
      <c r="A25365" s="5" t="s">
        <v>2502</v>
      </c>
      <c r="B25365" s="5" t="s">
        <v>2509</v>
      </c>
      <c r="C25365">
        <v>2017</v>
      </c>
      <c r="D25365" s="6" t="s">
        <v>6833</v>
      </c>
      <c r="F25365" s="3" t="str">
        <f>_xlfn.CONCAT(ARI[[#This Row],[Year]]," ",ARI[[#This Row],[Model]])</f>
        <v>2017 MX Z Blizzard E-TEC 800R</v>
      </c>
    </row>
    <row r="25366" spans="1:6" x14ac:dyDescent="0.25">
      <c r="A25366" s="5" t="s">
        <v>2502</v>
      </c>
      <c r="B25366" s="5" t="s">
        <v>2509</v>
      </c>
      <c r="C25366">
        <v>2017</v>
      </c>
      <c r="D25366" s="6" t="s">
        <v>6832</v>
      </c>
      <c r="F25366" s="3" t="str">
        <f>_xlfn.CONCAT(ARI[[#This Row],[Year]]," ",ARI[[#This Row],[Model]])</f>
        <v>2017 MX Z Blizzard E-TEC 600 HO</v>
      </c>
    </row>
    <row r="25367" spans="1:6" x14ac:dyDescent="0.25">
      <c r="A25367" s="5" t="s">
        <v>2502</v>
      </c>
      <c r="B25367" s="5" t="s">
        <v>2509</v>
      </c>
      <c r="C25367">
        <v>2017</v>
      </c>
      <c r="D25367" s="6" t="s">
        <v>5436</v>
      </c>
      <c r="F25367" s="3" t="str">
        <f>_xlfn.CONCAT(ARI[[#This Row],[Year]]," ",ARI[[#This Row],[Model]])</f>
        <v>2017 MX Z TNT 4-TEC 1200</v>
      </c>
    </row>
    <row r="25368" spans="1:6" x14ac:dyDescent="0.25">
      <c r="A25368" s="5" t="s">
        <v>2502</v>
      </c>
      <c r="B25368" s="5" t="s">
        <v>2509</v>
      </c>
      <c r="C25368">
        <v>2017</v>
      </c>
      <c r="D25368" s="6" t="s">
        <v>5986</v>
      </c>
      <c r="F25368" s="3" t="str">
        <f>_xlfn.CONCAT(ARI[[#This Row],[Year]]," ",ARI[[#This Row],[Model]])</f>
        <v>2017 MX Z TNT ACE 900</v>
      </c>
    </row>
    <row r="25369" spans="1:6" x14ac:dyDescent="0.25">
      <c r="A25369" s="5" t="s">
        <v>2502</v>
      </c>
      <c r="B25369" s="5" t="s">
        <v>2509</v>
      </c>
      <c r="C25369">
        <v>2017</v>
      </c>
      <c r="D25369" s="6" t="s">
        <v>4907</v>
      </c>
      <c r="F25369" s="3" t="str">
        <f>_xlfn.CONCAT(ARI[[#This Row],[Year]]," ",ARI[[#This Row],[Model]])</f>
        <v>2017 MX Z TNT E-TEC 600 HO</v>
      </c>
    </row>
    <row r="25370" spans="1:6" x14ac:dyDescent="0.25">
      <c r="A25370" s="5" t="s">
        <v>2502</v>
      </c>
      <c r="B25370" s="5" t="s">
        <v>2509</v>
      </c>
      <c r="C25370">
        <v>2017</v>
      </c>
      <c r="D25370" s="6" t="s">
        <v>4912</v>
      </c>
      <c r="F25370" s="3" t="str">
        <f>_xlfn.CONCAT(ARI[[#This Row],[Year]]," ",ARI[[#This Row],[Model]])</f>
        <v>2017 MX Z Sport 600 ACE</v>
      </c>
    </row>
    <row r="25371" spans="1:6" x14ac:dyDescent="0.25">
      <c r="A25371" s="5" t="s">
        <v>2502</v>
      </c>
      <c r="B25371" s="5" t="s">
        <v>2509</v>
      </c>
      <c r="C25371">
        <v>2017</v>
      </c>
      <c r="D25371" s="6" t="s">
        <v>5439</v>
      </c>
      <c r="F25371" s="3" t="str">
        <f>_xlfn.CONCAT(ARI[[#This Row],[Year]]," ",ARI[[#This Row],[Model]])</f>
        <v>2017 MX Z Sport 600 Carb</v>
      </c>
    </row>
    <row r="25372" spans="1:6" x14ac:dyDescent="0.25">
      <c r="A25372" s="5" t="s">
        <v>2502</v>
      </c>
      <c r="B25372" s="5" t="s">
        <v>2509</v>
      </c>
      <c r="C25372">
        <v>2017</v>
      </c>
      <c r="D25372" s="6" t="s">
        <v>7222</v>
      </c>
      <c r="F25372" s="3" t="str">
        <f>_xlfn.CONCAT(ARI[[#This Row],[Year]]," ",ARI[[#This Row],[Model]])</f>
        <v>2017 MX Z X-RS Iron Dog E-TEC 600 HO</v>
      </c>
    </row>
    <row r="25373" spans="1:6" x14ac:dyDescent="0.25">
      <c r="A25373" s="5" t="s">
        <v>2502</v>
      </c>
      <c r="B25373" s="5" t="s">
        <v>2509</v>
      </c>
      <c r="C25373">
        <v>2017</v>
      </c>
      <c r="D25373" s="6" t="s">
        <v>7223</v>
      </c>
      <c r="F25373" s="3" t="str">
        <f>_xlfn.CONCAT(ARI[[#This Row],[Year]]," ",ARI[[#This Row],[Model]])</f>
        <v>2017 Summit X E-TEC 800R 174</v>
      </c>
    </row>
    <row r="25374" spans="1:6" x14ac:dyDescent="0.25">
      <c r="A25374" s="5" t="s">
        <v>2502</v>
      </c>
      <c r="B25374" s="5" t="s">
        <v>2509</v>
      </c>
      <c r="C25374">
        <v>2017</v>
      </c>
      <c r="D25374" s="6" t="s">
        <v>7224</v>
      </c>
      <c r="F25374" s="3" t="str">
        <f>_xlfn.CONCAT(ARI[[#This Row],[Year]]," ",ARI[[#This Row],[Model]])</f>
        <v>2017 Summit X E-TEC 850 154</v>
      </c>
    </row>
    <row r="25375" spans="1:6" x14ac:dyDescent="0.25">
      <c r="A25375" s="5" t="s">
        <v>2502</v>
      </c>
      <c r="B25375" s="5" t="s">
        <v>2509</v>
      </c>
      <c r="C25375">
        <v>2017</v>
      </c>
      <c r="D25375" s="6" t="s">
        <v>7225</v>
      </c>
      <c r="F25375" s="3" t="str">
        <f>_xlfn.CONCAT(ARI[[#This Row],[Year]]," ",ARI[[#This Row],[Model]])</f>
        <v>2017 Summit X E-TEC 850 165</v>
      </c>
    </row>
    <row r="25376" spans="1:6" x14ac:dyDescent="0.25">
      <c r="A25376" s="5" t="s">
        <v>2502</v>
      </c>
      <c r="B25376" s="5" t="s">
        <v>2509</v>
      </c>
      <c r="C25376">
        <v>2017</v>
      </c>
      <c r="D25376" s="6" t="s">
        <v>7226</v>
      </c>
      <c r="F25376" s="3" t="str">
        <f>_xlfn.CONCAT(ARI[[#This Row],[Year]]," ",ARI[[#This Row],[Model]])</f>
        <v>2017 Summit SP E-TEC 850 154</v>
      </c>
    </row>
    <row r="25377" spans="1:6" x14ac:dyDescent="0.25">
      <c r="A25377" s="5" t="s">
        <v>2502</v>
      </c>
      <c r="B25377" s="5" t="s">
        <v>2509</v>
      </c>
      <c r="C25377">
        <v>2017</v>
      </c>
      <c r="D25377" s="6" t="s">
        <v>7227</v>
      </c>
      <c r="F25377" s="3" t="str">
        <f>_xlfn.CONCAT(ARI[[#This Row],[Year]]," ",ARI[[#This Row],[Model]])</f>
        <v>2017 Summit SP E-TEC 850 165</v>
      </c>
    </row>
    <row r="25378" spans="1:6" x14ac:dyDescent="0.25">
      <c r="A25378" s="5" t="s">
        <v>2502</v>
      </c>
      <c r="B25378" s="5" t="s">
        <v>2509</v>
      </c>
      <c r="C25378">
        <v>2017</v>
      </c>
      <c r="D25378" s="6" t="s">
        <v>5426</v>
      </c>
      <c r="F25378" s="3" t="str">
        <f>_xlfn.CONCAT(ARI[[#This Row],[Year]]," ",ARI[[#This Row],[Model]])</f>
        <v>2017 Summit SP E-TEC 600 HO 146</v>
      </c>
    </row>
    <row r="25379" spans="1:6" x14ac:dyDescent="0.25">
      <c r="A25379" s="5" t="s">
        <v>2502</v>
      </c>
      <c r="B25379" s="5" t="s">
        <v>2509</v>
      </c>
      <c r="C25379">
        <v>2017</v>
      </c>
      <c r="D25379" s="6" t="s">
        <v>5424</v>
      </c>
      <c r="F25379" s="3" t="str">
        <f>_xlfn.CONCAT(ARI[[#This Row],[Year]]," ",ARI[[#This Row],[Model]])</f>
        <v>2017 Summit SP E-TEC 600 HO 154</v>
      </c>
    </row>
    <row r="25380" spans="1:6" x14ac:dyDescent="0.25">
      <c r="A25380" s="5" t="s">
        <v>2502</v>
      </c>
      <c r="B25380" s="5" t="s">
        <v>2509</v>
      </c>
      <c r="C25380">
        <v>2017</v>
      </c>
      <c r="D25380" s="6" t="s">
        <v>5423</v>
      </c>
      <c r="F25380" s="3" t="str">
        <f>_xlfn.CONCAT(ARI[[#This Row],[Year]]," ",ARI[[#This Row],[Model]])</f>
        <v>2017 Summit SP E-TEC 800R 146</v>
      </c>
    </row>
    <row r="25381" spans="1:6" x14ac:dyDescent="0.25">
      <c r="A25381" s="5" t="s">
        <v>2502</v>
      </c>
      <c r="B25381" s="5" t="s">
        <v>2509</v>
      </c>
      <c r="C25381">
        <v>2017</v>
      </c>
      <c r="D25381" s="6" t="s">
        <v>5422</v>
      </c>
      <c r="F25381" s="3" t="str">
        <f>_xlfn.CONCAT(ARI[[#This Row],[Year]]," ",ARI[[#This Row],[Model]])</f>
        <v>2017 Summit SP E-TEC 800R 154</v>
      </c>
    </row>
    <row r="25382" spans="1:6" x14ac:dyDescent="0.25">
      <c r="A25382" s="5" t="s">
        <v>2502</v>
      </c>
      <c r="B25382" s="5" t="s">
        <v>2509</v>
      </c>
      <c r="C25382">
        <v>2017</v>
      </c>
      <c r="D25382" s="6" t="s">
        <v>6840</v>
      </c>
      <c r="F25382" s="3" t="str">
        <f>_xlfn.CONCAT(ARI[[#This Row],[Year]]," ",ARI[[#This Row],[Model]])</f>
        <v>2017 Summit Burton E-TEC 800R</v>
      </c>
    </row>
    <row r="25383" spans="1:6" x14ac:dyDescent="0.25">
      <c r="A25383" s="5" t="s">
        <v>2502</v>
      </c>
      <c r="B25383" s="5" t="s">
        <v>2509</v>
      </c>
      <c r="C25383">
        <v>2017</v>
      </c>
      <c r="D25383" s="6" t="s">
        <v>5427</v>
      </c>
      <c r="F25383" s="3" t="str">
        <f>_xlfn.CONCAT(ARI[[#This Row],[Year]]," ",ARI[[#This Row],[Model]])</f>
        <v>2017 Summit Sport 600 Carb</v>
      </c>
    </row>
    <row r="25384" spans="1:6" x14ac:dyDescent="0.25">
      <c r="A25384" s="5" t="s">
        <v>2502</v>
      </c>
      <c r="B25384" s="5" t="s">
        <v>2509</v>
      </c>
      <c r="C25384">
        <v>2017</v>
      </c>
      <c r="D25384" s="6" t="s">
        <v>5419</v>
      </c>
      <c r="F25384" s="3" t="str">
        <f>_xlfn.CONCAT(ARI[[#This Row],[Year]]," ",ARI[[#This Row],[Model]])</f>
        <v>2017 Freeride E-TEC 800R 137</v>
      </c>
    </row>
    <row r="25385" spans="1:6" x14ac:dyDescent="0.25">
      <c r="A25385" s="5" t="s">
        <v>2502</v>
      </c>
      <c r="B25385" s="5" t="s">
        <v>2509</v>
      </c>
      <c r="C25385">
        <v>2017</v>
      </c>
      <c r="D25385" s="6" t="s">
        <v>5420</v>
      </c>
      <c r="F25385" s="3" t="str">
        <f>_xlfn.CONCAT(ARI[[#This Row],[Year]]," ",ARI[[#This Row],[Model]])</f>
        <v>2017 Freeride E-TEC 800R 146</v>
      </c>
    </row>
    <row r="25386" spans="1:6" x14ac:dyDescent="0.25">
      <c r="A25386" s="5" t="s">
        <v>2502</v>
      </c>
      <c r="B25386" s="5" t="s">
        <v>2509</v>
      </c>
      <c r="C25386">
        <v>2017</v>
      </c>
      <c r="D25386" s="6" t="s">
        <v>5418</v>
      </c>
      <c r="F25386" s="3" t="str">
        <f>_xlfn.CONCAT(ARI[[#This Row],[Year]]," ",ARI[[#This Row],[Model]])</f>
        <v>2017 Freeride E-TEC 800R 154</v>
      </c>
    </row>
    <row r="25387" spans="1:6" x14ac:dyDescent="0.25">
      <c r="A25387" s="5" t="s">
        <v>2502</v>
      </c>
      <c r="B25387" s="5" t="s">
        <v>2509</v>
      </c>
      <c r="C25387">
        <v>2017</v>
      </c>
      <c r="D25387" s="6" t="s">
        <v>4909</v>
      </c>
      <c r="F25387" s="3" t="str">
        <f>_xlfn.CONCAT(ARI[[#This Row],[Year]]," ",ARI[[#This Row],[Model]])</f>
        <v>2017 Grand Touring Sport 600 ACE</v>
      </c>
    </row>
    <row r="25388" spans="1:6" x14ac:dyDescent="0.25">
      <c r="A25388" s="5" t="s">
        <v>2502</v>
      </c>
      <c r="B25388" s="5" t="s">
        <v>2509</v>
      </c>
      <c r="C25388">
        <v>2017</v>
      </c>
      <c r="D25388" s="6" t="s">
        <v>4867</v>
      </c>
      <c r="F25388" s="3" t="str">
        <f>_xlfn.CONCAT(ARI[[#This Row],[Year]]," ",ARI[[#This Row],[Model]])</f>
        <v>2017 Grand Touring LE 4-TEC 1200</v>
      </c>
    </row>
    <row r="25389" spans="1:6" x14ac:dyDescent="0.25">
      <c r="A25389" s="5" t="s">
        <v>2502</v>
      </c>
      <c r="B25389" s="5" t="s">
        <v>2509</v>
      </c>
      <c r="C25389">
        <v>2017</v>
      </c>
      <c r="D25389" s="6" t="s">
        <v>5988</v>
      </c>
      <c r="F25389" s="3" t="str">
        <f>_xlfn.CONCAT(ARI[[#This Row],[Year]]," ",ARI[[#This Row],[Model]])</f>
        <v>2017 Grand Touring LE ACE 900</v>
      </c>
    </row>
    <row r="25390" spans="1:6" x14ac:dyDescent="0.25">
      <c r="A25390" s="5" t="s">
        <v>2502</v>
      </c>
      <c r="B25390" s="5" t="s">
        <v>2509</v>
      </c>
      <c r="C25390">
        <v>2017</v>
      </c>
      <c r="D25390" s="6" t="s">
        <v>4901</v>
      </c>
      <c r="F25390" s="3" t="str">
        <f>_xlfn.CONCAT(ARI[[#This Row],[Year]]," ",ARI[[#This Row],[Model]])</f>
        <v>2017 Grand Touring LE E-TEC 600 HO</v>
      </c>
    </row>
    <row r="25391" spans="1:6" x14ac:dyDescent="0.25">
      <c r="A25391" s="5" t="s">
        <v>2502</v>
      </c>
      <c r="B25391" s="5" t="s">
        <v>2509</v>
      </c>
      <c r="C25391">
        <v>2017</v>
      </c>
      <c r="D25391" s="6" t="s">
        <v>5433</v>
      </c>
      <c r="F25391" s="3" t="str">
        <f>_xlfn.CONCAT(ARI[[#This Row],[Year]]," ",ARI[[#This Row],[Model]])</f>
        <v>2017 Grand Touring SE 4-TEC 1200</v>
      </c>
    </row>
    <row r="25392" spans="1:6" x14ac:dyDescent="0.25">
      <c r="A25392" s="5" t="s">
        <v>2502</v>
      </c>
      <c r="B25392" s="5" t="s">
        <v>2509</v>
      </c>
      <c r="C25392">
        <v>2017</v>
      </c>
      <c r="D25392" s="6" t="s">
        <v>7228</v>
      </c>
      <c r="F25392" s="3" t="str">
        <f>_xlfn.CONCAT(ARI[[#This Row],[Year]]," ",ARI[[#This Row],[Model]])</f>
        <v>2017 Grand Touring SE ACE 900</v>
      </c>
    </row>
    <row r="25393" spans="1:6" x14ac:dyDescent="0.25">
      <c r="A25393" s="5" t="s">
        <v>2502</v>
      </c>
      <c r="B25393" s="5" t="s">
        <v>2509</v>
      </c>
      <c r="C25393">
        <v>2017</v>
      </c>
      <c r="D25393" s="6" t="s">
        <v>4913</v>
      </c>
      <c r="F25393" s="3" t="str">
        <f>_xlfn.CONCAT(ARI[[#This Row],[Year]]," ",ARI[[#This Row],[Model]])</f>
        <v>2017 Expedition Sport 550F</v>
      </c>
    </row>
    <row r="25394" spans="1:6" x14ac:dyDescent="0.25">
      <c r="A25394" s="5" t="s">
        <v>2502</v>
      </c>
      <c r="B25394" s="5" t="s">
        <v>2509</v>
      </c>
      <c r="C25394">
        <v>2017</v>
      </c>
      <c r="D25394" s="6" t="s">
        <v>4860</v>
      </c>
      <c r="F25394" s="3" t="str">
        <f>_xlfn.CONCAT(ARI[[#This Row],[Year]]," ",ARI[[#This Row],[Model]])</f>
        <v>2017 Expedition LE 4-TEC 1200</v>
      </c>
    </row>
    <row r="25395" spans="1:6" x14ac:dyDescent="0.25">
      <c r="A25395" s="5" t="s">
        <v>2502</v>
      </c>
      <c r="B25395" s="5" t="s">
        <v>2509</v>
      </c>
      <c r="C25395">
        <v>2017</v>
      </c>
      <c r="D25395" s="6" t="s">
        <v>6557</v>
      </c>
      <c r="F25395" s="3" t="str">
        <f>_xlfn.CONCAT(ARI[[#This Row],[Year]]," ",ARI[[#This Row],[Model]])</f>
        <v>2017 Expedition LE ACE 900</v>
      </c>
    </row>
    <row r="25396" spans="1:6" x14ac:dyDescent="0.25">
      <c r="A25396" s="5" t="s">
        <v>2502</v>
      </c>
      <c r="B25396" s="5" t="s">
        <v>2509</v>
      </c>
      <c r="C25396">
        <v>2017</v>
      </c>
      <c r="D25396" s="6" t="s">
        <v>4897</v>
      </c>
      <c r="F25396" s="3" t="str">
        <f>_xlfn.CONCAT(ARI[[#This Row],[Year]]," ",ARI[[#This Row],[Model]])</f>
        <v>2017 Expedition LE E-TEC 600 HO</v>
      </c>
    </row>
    <row r="25397" spans="1:6" x14ac:dyDescent="0.25">
      <c r="A25397" s="5" t="s">
        <v>2502</v>
      </c>
      <c r="B25397" s="5" t="s">
        <v>2509</v>
      </c>
      <c r="C25397">
        <v>2017</v>
      </c>
      <c r="D25397" s="6" t="s">
        <v>4859</v>
      </c>
      <c r="F25397" s="3" t="str">
        <f>_xlfn.CONCAT(ARI[[#This Row],[Year]]," ",ARI[[#This Row],[Model]])</f>
        <v>2017 Expedition SE 4-TEC 1200</v>
      </c>
    </row>
    <row r="25398" spans="1:6" x14ac:dyDescent="0.25">
      <c r="A25398" s="5" t="s">
        <v>2502</v>
      </c>
      <c r="B25398" s="5" t="s">
        <v>2509</v>
      </c>
      <c r="C25398">
        <v>2017</v>
      </c>
      <c r="D25398" s="6" t="s">
        <v>6556</v>
      </c>
      <c r="F25398" s="3" t="str">
        <f>_xlfn.CONCAT(ARI[[#This Row],[Year]]," ",ARI[[#This Row],[Model]])</f>
        <v>2017 Expedition SE ACE 900</v>
      </c>
    </row>
    <row r="25399" spans="1:6" x14ac:dyDescent="0.25">
      <c r="A25399" s="5" t="s">
        <v>2502</v>
      </c>
      <c r="B25399" s="5" t="s">
        <v>2509</v>
      </c>
      <c r="C25399">
        <v>2017</v>
      </c>
      <c r="D25399" s="6" t="s">
        <v>4865</v>
      </c>
      <c r="F25399" s="3" t="str">
        <f>_xlfn.CONCAT(ARI[[#This Row],[Year]]," ",ARI[[#This Row],[Model]])</f>
        <v>2017 Expedition SE E-TEC 600 HO</v>
      </c>
    </row>
    <row r="25400" spans="1:6" x14ac:dyDescent="0.25">
      <c r="A25400" s="5" t="s">
        <v>2502</v>
      </c>
      <c r="B25400" s="5" t="s">
        <v>2509</v>
      </c>
      <c r="C25400">
        <v>2017</v>
      </c>
      <c r="D25400" s="6" t="s">
        <v>6841</v>
      </c>
      <c r="F25400" s="3" t="str">
        <f>_xlfn.CONCAT(ARI[[#This Row],[Year]]," ",ARI[[#This Row],[Model]])</f>
        <v>2017 Expedition Xtreme E-TEC 800R</v>
      </c>
    </row>
    <row r="25401" spans="1:6" x14ac:dyDescent="0.25">
      <c r="A25401" s="5" t="s">
        <v>2502</v>
      </c>
      <c r="B25401" s="5" t="s">
        <v>2509</v>
      </c>
      <c r="C25401">
        <v>2017</v>
      </c>
      <c r="D25401" s="6" t="s">
        <v>5446</v>
      </c>
      <c r="F25401" s="3" t="str">
        <f>_xlfn.CONCAT(ARI[[#This Row],[Year]]," ",ARI[[#This Row],[Model]])</f>
        <v>2017 Tundra Sport 550F</v>
      </c>
    </row>
    <row r="25402" spans="1:6" x14ac:dyDescent="0.25">
      <c r="A25402" s="5" t="s">
        <v>2502</v>
      </c>
      <c r="B25402" s="5" t="s">
        <v>2509</v>
      </c>
      <c r="C25402">
        <v>2017</v>
      </c>
      <c r="D25402" s="6" t="s">
        <v>5444</v>
      </c>
      <c r="F25402" s="3" t="str">
        <f>_xlfn.CONCAT(ARI[[#This Row],[Year]]," ",ARI[[#This Row],[Model]])</f>
        <v>2017 Tundra Sport ACE 600</v>
      </c>
    </row>
    <row r="25403" spans="1:6" x14ac:dyDescent="0.25">
      <c r="A25403" s="5" t="s">
        <v>2502</v>
      </c>
      <c r="B25403" s="5" t="s">
        <v>2509</v>
      </c>
      <c r="C25403">
        <v>2017</v>
      </c>
      <c r="D25403" s="6" t="s">
        <v>5445</v>
      </c>
      <c r="F25403" s="3" t="str">
        <f>_xlfn.CONCAT(ARI[[#This Row],[Year]]," ",ARI[[#This Row],[Model]])</f>
        <v>2017 Tundra LT 550F</v>
      </c>
    </row>
    <row r="25404" spans="1:6" x14ac:dyDescent="0.25">
      <c r="A25404" s="5" t="s">
        <v>2502</v>
      </c>
      <c r="B25404" s="5" t="s">
        <v>2509</v>
      </c>
      <c r="C25404">
        <v>2017</v>
      </c>
      <c r="D25404" s="6" t="s">
        <v>5443</v>
      </c>
      <c r="F25404" s="3" t="str">
        <f>_xlfn.CONCAT(ARI[[#This Row],[Year]]," ",ARI[[#This Row],[Model]])</f>
        <v>2017 Tundra LT ACE 600</v>
      </c>
    </row>
    <row r="25405" spans="1:6" x14ac:dyDescent="0.25">
      <c r="A25405" s="5" t="s">
        <v>2502</v>
      </c>
      <c r="B25405" s="5" t="s">
        <v>2509</v>
      </c>
      <c r="C25405">
        <v>2017</v>
      </c>
      <c r="D25405" s="6" t="s">
        <v>5442</v>
      </c>
      <c r="F25405" s="3" t="str">
        <f>_xlfn.CONCAT(ARI[[#This Row],[Year]]," ",ARI[[#This Row],[Model]])</f>
        <v>2017 Tundra Xtreme E-TEC 600 HO</v>
      </c>
    </row>
    <row r="25406" spans="1:6" x14ac:dyDescent="0.25">
      <c r="A25406" s="5" t="s">
        <v>2502</v>
      </c>
      <c r="B25406" s="5" t="s">
        <v>2509</v>
      </c>
      <c r="C25406">
        <v>2017</v>
      </c>
      <c r="D25406" s="6" t="s">
        <v>6560</v>
      </c>
      <c r="F25406" s="3" t="str">
        <f>_xlfn.CONCAT(ARI[[#This Row],[Year]]," ",ARI[[#This Row],[Model]])</f>
        <v>2017 Skandic WT 550F</v>
      </c>
    </row>
    <row r="25407" spans="1:6" x14ac:dyDescent="0.25">
      <c r="A25407" s="5" t="s">
        <v>2502</v>
      </c>
      <c r="B25407" s="5" t="s">
        <v>2509</v>
      </c>
      <c r="C25407">
        <v>2017</v>
      </c>
      <c r="D25407" s="6" t="s">
        <v>4915</v>
      </c>
      <c r="F25407" s="3" t="str">
        <f>_xlfn.CONCAT(ARI[[#This Row],[Year]]," ",ARI[[#This Row],[Model]])</f>
        <v>2017 Skandic WT E-TEC 600 HO</v>
      </c>
    </row>
    <row r="25408" spans="1:6" x14ac:dyDescent="0.25">
      <c r="A25408" s="5" t="s">
        <v>2502</v>
      </c>
      <c r="B25408" s="5" t="s">
        <v>2509</v>
      </c>
      <c r="C25408">
        <v>2017</v>
      </c>
      <c r="D25408" s="6" t="s">
        <v>4918</v>
      </c>
      <c r="F25408" s="3" t="str">
        <f>_xlfn.CONCAT(ARI[[#This Row],[Year]]," ",ARI[[#This Row],[Model]])</f>
        <v>2017 Skandic WT 600 ACE</v>
      </c>
    </row>
    <row r="25409" spans="1:6" x14ac:dyDescent="0.25">
      <c r="A25409" s="5" t="s">
        <v>2502</v>
      </c>
      <c r="B25409" s="5" t="s">
        <v>2509</v>
      </c>
      <c r="C25409">
        <v>2017</v>
      </c>
      <c r="D25409" s="6" t="s">
        <v>6559</v>
      </c>
      <c r="F25409" s="3" t="str">
        <f>_xlfn.CONCAT(ARI[[#This Row],[Year]]," ",ARI[[#This Row],[Model]])</f>
        <v>2017 Skandic WT ACE 900</v>
      </c>
    </row>
    <row r="25410" spans="1:6" x14ac:dyDescent="0.25">
      <c r="A25410" s="5" t="s">
        <v>2502</v>
      </c>
      <c r="B25410" s="5" t="s">
        <v>2509</v>
      </c>
      <c r="C25410">
        <v>2017</v>
      </c>
      <c r="D25410" s="6" t="s">
        <v>5440</v>
      </c>
      <c r="F25410" s="3" t="str">
        <f>_xlfn.CONCAT(ARI[[#This Row],[Year]]," ",ARI[[#This Row],[Model]])</f>
        <v>2017 Skandic SWT E-TEC 600 HO</v>
      </c>
    </row>
    <row r="25411" spans="1:6" x14ac:dyDescent="0.25">
      <c r="A25411" s="5" t="s">
        <v>2502</v>
      </c>
      <c r="B25411" s="5" t="s">
        <v>2509</v>
      </c>
      <c r="C25411">
        <v>2017</v>
      </c>
      <c r="D25411" s="6" t="s">
        <v>6558</v>
      </c>
      <c r="F25411" s="3" t="str">
        <f>_xlfn.CONCAT(ARI[[#This Row],[Year]]," ",ARI[[#This Row],[Model]])</f>
        <v>2017 Skandic SWT ACE 900</v>
      </c>
    </row>
    <row r="25412" spans="1:6" x14ac:dyDescent="0.25">
      <c r="A25412" s="5" t="s">
        <v>3476</v>
      </c>
      <c r="B25412" s="5" t="s">
        <v>5572</v>
      </c>
      <c r="C25412">
        <v>2016</v>
      </c>
      <c r="D25412" s="6" t="s">
        <v>7229</v>
      </c>
      <c r="F25412" s="3" t="str">
        <f>_xlfn.CONCAT(ARI[[#This Row],[Year]]," ",ARI[[#This Row],[Model]])</f>
        <v>2016 SH1800 190 FSH</v>
      </c>
    </row>
    <row r="25413" spans="1:6" x14ac:dyDescent="0.25">
      <c r="A25413" s="5" t="s">
        <v>3476</v>
      </c>
      <c r="B25413" s="5" t="s">
        <v>5572</v>
      </c>
      <c r="C25413">
        <v>2016</v>
      </c>
      <c r="D25413" s="6" t="s">
        <v>7230</v>
      </c>
      <c r="F25413" s="3" t="str">
        <f>_xlfn.CONCAT(ARI[[#This Row],[Year]]," ",ARI[[#This Row],[Model]])</f>
        <v>2016 SH1800 190 FSH Deluxe</v>
      </c>
    </row>
    <row r="25414" spans="1:6" x14ac:dyDescent="0.25">
      <c r="A25414" s="5" t="s">
        <v>3476</v>
      </c>
      <c r="B25414" s="5" t="s">
        <v>5572</v>
      </c>
      <c r="C25414">
        <v>2016</v>
      </c>
      <c r="D25414" s="6" t="s">
        <v>7231</v>
      </c>
      <c r="F25414" s="3" t="str">
        <f>_xlfn.CONCAT(ARI[[#This Row],[Year]]," ",ARI[[#This Row],[Model]])</f>
        <v>2016 SH1800 190 FSH Sport</v>
      </c>
    </row>
    <row r="25415" spans="1:6" x14ac:dyDescent="0.25">
      <c r="A25415" s="5" t="s">
        <v>3476</v>
      </c>
      <c r="B25415" s="5" t="s">
        <v>5572</v>
      </c>
      <c r="C25415">
        <v>2016</v>
      </c>
      <c r="D25415" s="6" t="s">
        <v>7232</v>
      </c>
      <c r="F25415" s="3" t="str">
        <f>_xlfn.CONCAT(ARI[[#This Row],[Year]]," ",ARI[[#This Row],[Model]])</f>
        <v>2016 SAT1800 242X E-Series</v>
      </c>
    </row>
    <row r="25416" spans="1:6" x14ac:dyDescent="0.25">
      <c r="A25416" s="5" t="s">
        <v>3476</v>
      </c>
      <c r="B25416" s="5" t="s">
        <v>5572</v>
      </c>
      <c r="C25416">
        <v>2016</v>
      </c>
      <c r="D25416" s="6" t="s">
        <v>7233</v>
      </c>
      <c r="F25416" s="3" t="str">
        <f>_xlfn.CONCAT(ARI[[#This Row],[Year]]," ",ARI[[#This Row],[Model]])</f>
        <v>2016 SAT1800 242 Limited S E-Series</v>
      </c>
    </row>
    <row r="25417" spans="1:6" x14ac:dyDescent="0.25">
      <c r="A25417" s="5" t="s">
        <v>3476</v>
      </c>
      <c r="B25417" s="5" t="s">
        <v>5572</v>
      </c>
      <c r="C25417">
        <v>2016</v>
      </c>
      <c r="D25417" s="6" t="s">
        <v>7234</v>
      </c>
      <c r="F25417" s="3" t="str">
        <f>_xlfn.CONCAT(ARI[[#This Row],[Year]]," ",ARI[[#This Row],[Model]])</f>
        <v>2016 SAT1800 242 Limited E-Series</v>
      </c>
    </row>
    <row r="25418" spans="1:6" x14ac:dyDescent="0.25">
      <c r="A25418" s="5" t="s">
        <v>3476</v>
      </c>
      <c r="B25418" s="5" t="s">
        <v>5572</v>
      </c>
      <c r="C25418">
        <v>2016</v>
      </c>
      <c r="D25418" s="6" t="s">
        <v>6797</v>
      </c>
      <c r="F25418" s="3" t="str">
        <f>_xlfn.CONCAT(ARI[[#This Row],[Year]]," ",ARI[[#This Row],[Model]])</f>
        <v>2016 SAT1800 242 Limited S</v>
      </c>
    </row>
    <row r="25419" spans="1:6" x14ac:dyDescent="0.25">
      <c r="A25419" s="5" t="s">
        <v>3476</v>
      </c>
      <c r="B25419" s="5" t="s">
        <v>5572</v>
      </c>
      <c r="C25419">
        <v>2016</v>
      </c>
      <c r="D25419" s="6" t="s">
        <v>6796</v>
      </c>
      <c r="F25419" s="3" t="str">
        <f>_xlfn.CONCAT(ARI[[#This Row],[Year]]," ",ARI[[#This Row],[Model]])</f>
        <v>2016 SAT1800 242 Limited</v>
      </c>
    </row>
    <row r="25420" spans="1:6" x14ac:dyDescent="0.25">
      <c r="A25420" s="5" t="s">
        <v>3476</v>
      </c>
      <c r="B25420" s="5" t="s">
        <v>5572</v>
      </c>
      <c r="C25420">
        <v>2016</v>
      </c>
      <c r="D25420" s="6" t="s">
        <v>6798</v>
      </c>
      <c r="F25420" s="3" t="str">
        <f>_xlfn.CONCAT(ARI[[#This Row],[Year]]," ",ARI[[#This Row],[Model]])</f>
        <v>2016 SAT1800 AR240 HO</v>
      </c>
    </row>
    <row r="25421" spans="1:6" x14ac:dyDescent="0.25">
      <c r="A25421" s="5" t="s">
        <v>3476</v>
      </c>
      <c r="B25421" s="5" t="s">
        <v>5572</v>
      </c>
      <c r="C25421">
        <v>2016</v>
      </c>
      <c r="D25421" s="6" t="s">
        <v>6799</v>
      </c>
      <c r="F25421" s="3" t="str">
        <f>_xlfn.CONCAT(ARI[[#This Row],[Year]]," ",ARI[[#This Row],[Model]])</f>
        <v>2016 SAT1800 SX240 HO</v>
      </c>
    </row>
    <row r="25422" spans="1:6" x14ac:dyDescent="0.25">
      <c r="A25422" s="5" t="s">
        <v>3476</v>
      </c>
      <c r="B25422" s="5" t="s">
        <v>5572</v>
      </c>
      <c r="C25422">
        <v>2016</v>
      </c>
      <c r="D25422" s="6" t="s">
        <v>5607</v>
      </c>
      <c r="F25422" s="3" t="str">
        <f>_xlfn.CONCAT(ARI[[#This Row],[Year]]," ",ARI[[#This Row],[Model]])</f>
        <v>2016 XAT1800 212X</v>
      </c>
    </row>
    <row r="25423" spans="1:6" x14ac:dyDescent="0.25">
      <c r="A25423" s="5" t="s">
        <v>3476</v>
      </c>
      <c r="B25423" s="5" t="s">
        <v>5572</v>
      </c>
      <c r="C25423">
        <v>2016</v>
      </c>
      <c r="D25423" s="6" t="s">
        <v>5608</v>
      </c>
      <c r="F25423" s="3" t="str">
        <f>_xlfn.CONCAT(ARI[[#This Row],[Year]]," ",ARI[[#This Row],[Model]])</f>
        <v>2016 XAT1800 212SS</v>
      </c>
    </row>
    <row r="25424" spans="1:6" x14ac:dyDescent="0.25">
      <c r="A25424" s="5" t="s">
        <v>3476</v>
      </c>
      <c r="B25424" s="5" t="s">
        <v>5572</v>
      </c>
      <c r="C25424">
        <v>2016</v>
      </c>
      <c r="D25424" s="6" t="s">
        <v>6260</v>
      </c>
      <c r="F25424" s="3" t="str">
        <f>_xlfn.CONCAT(ARI[[#This Row],[Year]]," ",ARI[[#This Row],[Model]])</f>
        <v>2016 RM1800 AR192</v>
      </c>
    </row>
    <row r="25425" spans="1:6" x14ac:dyDescent="0.25">
      <c r="A25425" s="5" t="s">
        <v>3476</v>
      </c>
      <c r="B25425" s="5" t="s">
        <v>5572</v>
      </c>
      <c r="C25425">
        <v>2016</v>
      </c>
      <c r="D25425" s="6" t="s">
        <v>6259</v>
      </c>
      <c r="F25425" s="3" t="str">
        <f>_xlfn.CONCAT(ARI[[#This Row],[Year]]," ",ARI[[#This Row],[Model]])</f>
        <v>2016 RM1800 SX192</v>
      </c>
    </row>
    <row r="25426" spans="1:6" x14ac:dyDescent="0.25">
      <c r="A25426" s="5" t="s">
        <v>3476</v>
      </c>
      <c r="B25426" s="5" t="s">
        <v>5572</v>
      </c>
      <c r="C25426">
        <v>2016</v>
      </c>
      <c r="D25426" s="6" t="s">
        <v>5609</v>
      </c>
      <c r="F25426" s="3" t="str">
        <f>_xlfn.CONCAT(ARI[[#This Row],[Year]]," ",ARI[[#This Row],[Model]])</f>
        <v>2016 RX1800 AR190</v>
      </c>
    </row>
    <row r="25427" spans="1:6" x14ac:dyDescent="0.25">
      <c r="A25427" s="5" t="s">
        <v>3476</v>
      </c>
      <c r="B25427" s="5" t="s">
        <v>5572</v>
      </c>
      <c r="C25427">
        <v>2016</v>
      </c>
      <c r="D25427" s="6" t="s">
        <v>5611</v>
      </c>
      <c r="F25427" s="3" t="str">
        <f>_xlfn.CONCAT(ARI[[#This Row],[Year]]," ",ARI[[#This Row],[Model]])</f>
        <v>2016 RX1800 SX190</v>
      </c>
    </row>
    <row r="25428" spans="1:6" x14ac:dyDescent="0.25">
      <c r="A25428" s="5" t="s">
        <v>3476</v>
      </c>
      <c r="B25428" s="5" t="s">
        <v>621</v>
      </c>
      <c r="C25428">
        <v>2016</v>
      </c>
      <c r="D25428" s="6" t="s">
        <v>6452</v>
      </c>
      <c r="F25428" s="3" t="str">
        <f>_xlfn.CONCAT(ARI[[#This Row],[Year]]," ",ARI[[#This Row],[Model]])</f>
        <v>2016 FC1800 WaveRunner FX SVHO</v>
      </c>
    </row>
    <row r="25429" spans="1:6" x14ac:dyDescent="0.25">
      <c r="A25429" s="5" t="s">
        <v>3476</v>
      </c>
      <c r="B25429" s="5" t="s">
        <v>621</v>
      </c>
      <c r="C25429">
        <v>2016</v>
      </c>
      <c r="D25429" s="6" t="s">
        <v>7235</v>
      </c>
      <c r="F25429" s="3" t="str">
        <f>_xlfn.CONCAT(ARI[[#This Row],[Year]]," ",ARI[[#This Row],[Model]])</f>
        <v>2016 FC1800 WaveRunner FX Cruiser SVHO</v>
      </c>
    </row>
    <row r="25430" spans="1:6" x14ac:dyDescent="0.25">
      <c r="A25430" s="5" t="s">
        <v>3476</v>
      </c>
      <c r="B25430" s="5" t="s">
        <v>621</v>
      </c>
      <c r="C25430">
        <v>2016</v>
      </c>
      <c r="D25430" s="6" t="s">
        <v>4480</v>
      </c>
      <c r="F25430" s="3" t="str">
        <f>_xlfn.CONCAT(ARI[[#This Row],[Year]]," ",ARI[[#This Row],[Model]])</f>
        <v>2016 GX1800 WaveRunner FZR</v>
      </c>
    </row>
    <row r="25431" spans="1:6" x14ac:dyDescent="0.25">
      <c r="A25431" s="5" t="s">
        <v>3476</v>
      </c>
      <c r="B25431" s="5" t="s">
        <v>621</v>
      </c>
      <c r="C25431">
        <v>2016</v>
      </c>
      <c r="D25431" s="6" t="s">
        <v>4631</v>
      </c>
      <c r="F25431" s="3" t="str">
        <f>_xlfn.CONCAT(ARI[[#This Row],[Year]]," ",ARI[[#This Row],[Model]])</f>
        <v>2016 GX1800A WaveRunner FZS</v>
      </c>
    </row>
    <row r="25432" spans="1:6" x14ac:dyDescent="0.25">
      <c r="A25432" s="5" t="s">
        <v>3476</v>
      </c>
      <c r="B25432" s="5" t="s">
        <v>621</v>
      </c>
      <c r="C25432">
        <v>2016</v>
      </c>
      <c r="D25432" s="6" t="s">
        <v>5852</v>
      </c>
      <c r="F25432" s="3" t="str">
        <f>_xlfn.CONCAT(ARI[[#This Row],[Year]]," ",ARI[[#This Row],[Model]])</f>
        <v>2016 FA1800A WaveRunner FX Cruiser SHO</v>
      </c>
    </row>
    <row r="25433" spans="1:6" x14ac:dyDescent="0.25">
      <c r="A25433" s="5" t="s">
        <v>3476</v>
      </c>
      <c r="B25433" s="5" t="s">
        <v>621</v>
      </c>
      <c r="C25433">
        <v>2016</v>
      </c>
      <c r="D25433" s="6" t="s">
        <v>5278</v>
      </c>
      <c r="F25433" s="3" t="str">
        <f>_xlfn.CONCAT(ARI[[#This Row],[Year]]," ",ARI[[#This Row],[Model]])</f>
        <v>2016 FB1800A WaveRunner FX Cruiser HO</v>
      </c>
    </row>
    <row r="25434" spans="1:6" x14ac:dyDescent="0.25">
      <c r="A25434" s="5" t="s">
        <v>3476</v>
      </c>
      <c r="B25434" s="5" t="s">
        <v>621</v>
      </c>
      <c r="C25434">
        <v>2016</v>
      </c>
      <c r="D25434" s="6" t="s">
        <v>4632</v>
      </c>
      <c r="F25434" s="3" t="str">
        <f>_xlfn.CONCAT(ARI[[#This Row],[Year]]," ",ARI[[#This Row],[Model]])</f>
        <v>2016 VX1800AK WaveRunner VXR</v>
      </c>
    </row>
    <row r="25435" spans="1:6" x14ac:dyDescent="0.25">
      <c r="A25435" s="5" t="s">
        <v>3476</v>
      </c>
      <c r="B25435" s="5" t="s">
        <v>621</v>
      </c>
      <c r="C25435">
        <v>2016</v>
      </c>
      <c r="D25435" s="6" t="s">
        <v>4633</v>
      </c>
      <c r="F25435" s="3" t="str">
        <f>_xlfn.CONCAT(ARI[[#This Row],[Year]]," ",ARI[[#This Row],[Model]])</f>
        <v>2016 VX1800K WaveRunner VXS</v>
      </c>
    </row>
    <row r="25436" spans="1:6" x14ac:dyDescent="0.25">
      <c r="A25436" s="5" t="s">
        <v>3476</v>
      </c>
      <c r="B25436" s="5" t="s">
        <v>621</v>
      </c>
      <c r="C25436">
        <v>2016</v>
      </c>
      <c r="D25436" s="6" t="s">
        <v>3555</v>
      </c>
      <c r="F25436" s="3" t="str">
        <f>_xlfn.CONCAT(ARI[[#This Row],[Year]]," ",ARI[[#This Row],[Model]])</f>
        <v>2016 SJ700 Super Jet</v>
      </c>
    </row>
    <row r="25437" spans="1:6" x14ac:dyDescent="0.25">
      <c r="A25437" s="5" t="s">
        <v>3476</v>
      </c>
      <c r="B25437" s="5" t="s">
        <v>621</v>
      </c>
      <c r="C25437">
        <v>2016</v>
      </c>
      <c r="D25437" s="6" t="s">
        <v>5279</v>
      </c>
      <c r="F25437" s="3" t="str">
        <f>_xlfn.CONCAT(ARI[[#This Row],[Year]]," ",ARI[[#This Row],[Model]])</f>
        <v>2016 FB1800 WaveRunner FX HO</v>
      </c>
    </row>
    <row r="25438" spans="1:6" x14ac:dyDescent="0.25">
      <c r="A25438" s="5" t="s">
        <v>3476</v>
      </c>
      <c r="B25438" s="5" t="s">
        <v>621</v>
      </c>
      <c r="C25438">
        <v>2016</v>
      </c>
      <c r="D25438" s="6" t="s">
        <v>7236</v>
      </c>
      <c r="F25438" s="3" t="str">
        <f>_xlfn.CONCAT(ARI[[#This Row],[Year]]," ",ARI[[#This Row],[Model]])</f>
        <v>2016 VX1050E WaveRunner V1</v>
      </c>
    </row>
    <row r="25439" spans="1:6" x14ac:dyDescent="0.25">
      <c r="A25439" s="5" t="s">
        <v>3476</v>
      </c>
      <c r="B25439" s="5" t="s">
        <v>621</v>
      </c>
      <c r="C25439">
        <v>2016</v>
      </c>
      <c r="D25439" s="6" t="s">
        <v>7237</v>
      </c>
      <c r="F25439" s="3" t="str">
        <f>_xlfn.CONCAT(ARI[[#This Row],[Year]]," ",ARI[[#This Row],[Model]])</f>
        <v>2016 VX1050D WaveRunner V1 Sport</v>
      </c>
    </row>
    <row r="25440" spans="1:6" x14ac:dyDescent="0.25">
      <c r="A25440" s="5" t="s">
        <v>3476</v>
      </c>
      <c r="B25440" s="5" t="s">
        <v>621</v>
      </c>
      <c r="C25440">
        <v>2016</v>
      </c>
      <c r="D25440" s="6" t="s">
        <v>7238</v>
      </c>
      <c r="F25440" s="3" t="str">
        <f>_xlfn.CONCAT(ARI[[#This Row],[Year]]," ",ARI[[#This Row],[Model]])</f>
        <v>2016 VX1050C WaveRunner VX</v>
      </c>
    </row>
    <row r="25441" spans="1:6" x14ac:dyDescent="0.25">
      <c r="A25441" s="5" t="s">
        <v>3476</v>
      </c>
      <c r="B25441" s="5" t="s">
        <v>621</v>
      </c>
      <c r="C25441">
        <v>2016</v>
      </c>
      <c r="D25441" s="6" t="s">
        <v>7239</v>
      </c>
      <c r="F25441" s="3" t="str">
        <f>_xlfn.CONCAT(ARI[[#This Row],[Year]]," ",ARI[[#This Row],[Model]])</f>
        <v>2016 VX1050F WaveRunner VX Limited</v>
      </c>
    </row>
    <row r="25442" spans="1:6" x14ac:dyDescent="0.25">
      <c r="A25442" s="5" t="s">
        <v>3476</v>
      </c>
      <c r="B25442" s="5" t="s">
        <v>621</v>
      </c>
      <c r="C25442">
        <v>2016</v>
      </c>
      <c r="D25442" s="6" t="s">
        <v>7240</v>
      </c>
      <c r="F25442" s="3" t="str">
        <f>_xlfn.CONCAT(ARI[[#This Row],[Year]]," ",ARI[[#This Row],[Model]])</f>
        <v>2016 VX1050A WaveRunner VX Cruiser</v>
      </c>
    </row>
    <row r="25443" spans="1:6" x14ac:dyDescent="0.25">
      <c r="A25443" s="5" t="s">
        <v>3476</v>
      </c>
      <c r="B25443" s="5" t="s">
        <v>621</v>
      </c>
      <c r="C25443">
        <v>2016</v>
      </c>
      <c r="D25443" s="6" t="s">
        <v>7241</v>
      </c>
      <c r="F25443" s="3" t="str">
        <f>_xlfn.CONCAT(ARI[[#This Row],[Year]]," ",ARI[[#This Row],[Model]])</f>
        <v>2016 VX1050B WaveRunner VX Deluxe</v>
      </c>
    </row>
    <row r="25444" spans="1:6" x14ac:dyDescent="0.25">
      <c r="A25444" s="5" t="s">
        <v>3476</v>
      </c>
      <c r="B25444" s="5" t="s">
        <v>621</v>
      </c>
      <c r="C25444">
        <v>2016</v>
      </c>
      <c r="D25444" s="6" t="s">
        <v>7242</v>
      </c>
      <c r="F25444" s="3" t="str">
        <f>_xlfn.CONCAT(ARI[[#This Row],[Year]]," ",ARI[[#This Row],[Model]])</f>
        <v>2016 VX1800 WaveRunner VX Cruiser HO</v>
      </c>
    </row>
    <row r="25445" spans="1:6" x14ac:dyDescent="0.25">
      <c r="A25445" s="5" t="s">
        <v>2440</v>
      </c>
      <c r="B25445" s="5" t="s">
        <v>165</v>
      </c>
      <c r="C25445">
        <v>2016</v>
      </c>
      <c r="D25445" s="6" t="s">
        <v>7243</v>
      </c>
      <c r="F25445" s="3" t="str">
        <f>_xlfn.CONCAT(ARI[[#This Row],[Year]]," ",ARI[[#This Row],[Model]])</f>
        <v>2016 RZR XP 4 Turbo EPS</v>
      </c>
    </row>
    <row r="25446" spans="1:6" x14ac:dyDescent="0.25">
      <c r="A25446" s="5" t="s">
        <v>1706</v>
      </c>
      <c r="B25446" s="5" t="s">
        <v>165</v>
      </c>
      <c r="C25446">
        <v>2016</v>
      </c>
      <c r="D25446" s="6" t="s">
        <v>7244</v>
      </c>
      <c r="F25446" s="3" t="str">
        <f>_xlfn.CONCAT(ARI[[#This Row],[Year]]," ",ARI[[#This Row],[Model]])</f>
        <v>2016 ACE 570</v>
      </c>
    </row>
    <row r="25447" spans="1:6" x14ac:dyDescent="0.25">
      <c r="A25447" s="5" t="s">
        <v>2502</v>
      </c>
      <c r="B25447" s="5" t="s">
        <v>1707</v>
      </c>
      <c r="C25447">
        <v>2017</v>
      </c>
      <c r="D25447" s="6" t="s">
        <v>7245</v>
      </c>
      <c r="F25447" s="3" t="str">
        <f>_xlfn.CONCAT(ARI[[#This Row],[Year]]," ",ARI[[#This Row],[Model]])</f>
        <v>2017 ZR 3000 LXR</v>
      </c>
    </row>
    <row r="25448" spans="1:6" x14ac:dyDescent="0.25">
      <c r="A25448" s="5" t="s">
        <v>2502</v>
      </c>
      <c r="B25448" s="5" t="s">
        <v>1707</v>
      </c>
      <c r="C25448">
        <v>2017</v>
      </c>
      <c r="D25448" s="6" t="s">
        <v>6564</v>
      </c>
      <c r="F25448" s="3" t="str">
        <f>_xlfn.CONCAT(ARI[[#This Row],[Year]]," ",ARI[[#This Row],[Model]])</f>
        <v>2017 ZR 4000 LXR</v>
      </c>
    </row>
    <row r="25449" spans="1:6" x14ac:dyDescent="0.25">
      <c r="A25449" s="5" t="s">
        <v>2502</v>
      </c>
      <c r="B25449" s="5" t="s">
        <v>1707</v>
      </c>
      <c r="C25449">
        <v>2017</v>
      </c>
      <c r="D25449" s="6" t="s">
        <v>7246</v>
      </c>
      <c r="F25449" s="3" t="str">
        <f>_xlfn.CONCAT(ARI[[#This Row],[Year]]," ",ARI[[#This Row],[Model]])</f>
        <v>2017 ZR 4000 Sno Pro</v>
      </c>
    </row>
    <row r="25450" spans="1:6" x14ac:dyDescent="0.25">
      <c r="A25450" s="5" t="s">
        <v>2502</v>
      </c>
      <c r="B25450" s="5" t="s">
        <v>1707</v>
      </c>
      <c r="C25450">
        <v>2017</v>
      </c>
      <c r="D25450" s="6" t="s">
        <v>5990</v>
      </c>
      <c r="F25450" s="3" t="str">
        <f>_xlfn.CONCAT(ARI[[#This Row],[Year]]," ",ARI[[#This Row],[Model]])</f>
        <v>2017 ZR 5000 LXR</v>
      </c>
    </row>
    <row r="25451" spans="1:6" x14ac:dyDescent="0.25">
      <c r="A25451" s="5" t="s">
        <v>2502</v>
      </c>
      <c r="B25451" s="5" t="s">
        <v>1707</v>
      </c>
      <c r="C25451">
        <v>2017</v>
      </c>
      <c r="D25451" s="6" t="s">
        <v>5993</v>
      </c>
      <c r="F25451" s="3" t="str">
        <f>_xlfn.CONCAT(ARI[[#This Row],[Year]]," ",ARI[[#This Row],[Model]])</f>
        <v>2017 ZR 7000 LXR 129</v>
      </c>
    </row>
    <row r="25452" spans="1:6" x14ac:dyDescent="0.25">
      <c r="A25452" s="5" t="s">
        <v>2502</v>
      </c>
      <c r="B25452" s="5" t="s">
        <v>1707</v>
      </c>
      <c r="C25452">
        <v>2017</v>
      </c>
      <c r="D25452" s="6" t="s">
        <v>6846</v>
      </c>
      <c r="F25452" s="3" t="str">
        <f>_xlfn.CONCAT(ARI[[#This Row],[Year]]," ",ARI[[#This Row],[Model]])</f>
        <v>2017 ZR 7000 LXR 137</v>
      </c>
    </row>
    <row r="25453" spans="1:6" x14ac:dyDescent="0.25">
      <c r="A25453" s="5" t="s">
        <v>2502</v>
      </c>
      <c r="B25453" s="5" t="s">
        <v>1707</v>
      </c>
      <c r="C25453">
        <v>2017</v>
      </c>
      <c r="D25453" s="6" t="s">
        <v>6847</v>
      </c>
      <c r="F25453" s="3" t="str">
        <f>_xlfn.CONCAT(ARI[[#This Row],[Year]]," ",ARI[[#This Row],[Model]])</f>
        <v>2017 ZR 7000 Sno Pro 137</v>
      </c>
    </row>
    <row r="25454" spans="1:6" x14ac:dyDescent="0.25">
      <c r="A25454" s="5" t="s">
        <v>2502</v>
      </c>
      <c r="B25454" s="5" t="s">
        <v>1707</v>
      </c>
      <c r="C25454">
        <v>2017</v>
      </c>
      <c r="D25454" s="6" t="s">
        <v>6848</v>
      </c>
      <c r="F25454" s="3" t="str">
        <f>_xlfn.CONCAT(ARI[[#This Row],[Year]]," ",ARI[[#This Row],[Model]])</f>
        <v>2017 ZR 7000 Limited 137</v>
      </c>
    </row>
    <row r="25455" spans="1:6" x14ac:dyDescent="0.25">
      <c r="A25455" s="5" t="s">
        <v>2502</v>
      </c>
      <c r="B25455" s="5" t="s">
        <v>1707</v>
      </c>
      <c r="C25455">
        <v>2017</v>
      </c>
      <c r="D25455" s="6" t="s">
        <v>6570</v>
      </c>
      <c r="F25455" s="3" t="str">
        <f>_xlfn.CONCAT(ARI[[#This Row],[Year]]," ",ARI[[#This Row],[Model]])</f>
        <v>2017 ZR 7000 El Tigre</v>
      </c>
    </row>
    <row r="25456" spans="1:6" x14ac:dyDescent="0.25">
      <c r="A25456" s="5" t="s">
        <v>2502</v>
      </c>
      <c r="B25456" s="5" t="s">
        <v>1707</v>
      </c>
      <c r="C25456">
        <v>2017</v>
      </c>
      <c r="D25456" s="6" t="s">
        <v>7247</v>
      </c>
      <c r="F25456" s="3" t="str">
        <f>_xlfn.CONCAT(ARI[[#This Row],[Year]]," ",ARI[[#This Row],[Model]])</f>
        <v>2017 ZR 6000 LXR ES 129</v>
      </c>
    </row>
    <row r="25457" spans="1:6" x14ac:dyDescent="0.25">
      <c r="A25457" s="5" t="s">
        <v>2502</v>
      </c>
      <c r="B25457" s="5" t="s">
        <v>1707</v>
      </c>
      <c r="C25457">
        <v>2017</v>
      </c>
      <c r="D25457" s="6" t="s">
        <v>7248</v>
      </c>
      <c r="F25457" s="3" t="str">
        <f>_xlfn.CONCAT(ARI[[#This Row],[Year]]," ",ARI[[#This Row],[Model]])</f>
        <v>2017 ZR 6000 LXR ES 137</v>
      </c>
    </row>
    <row r="25458" spans="1:6" x14ac:dyDescent="0.25">
      <c r="A25458" s="5" t="s">
        <v>2502</v>
      </c>
      <c r="B25458" s="5" t="s">
        <v>1707</v>
      </c>
      <c r="C25458">
        <v>2017</v>
      </c>
      <c r="D25458" s="6" t="s">
        <v>7249</v>
      </c>
      <c r="F25458" s="3" t="str">
        <f>_xlfn.CONCAT(ARI[[#This Row],[Year]]," ",ARI[[#This Row],[Model]])</f>
        <v>2017 ZR 6000 Sno Pro ES 129</v>
      </c>
    </row>
    <row r="25459" spans="1:6" x14ac:dyDescent="0.25">
      <c r="A25459" s="5" t="s">
        <v>2502</v>
      </c>
      <c r="B25459" s="5" t="s">
        <v>1707</v>
      </c>
      <c r="C25459">
        <v>2017</v>
      </c>
      <c r="D25459" s="6" t="s">
        <v>7250</v>
      </c>
      <c r="F25459" s="3" t="str">
        <f>_xlfn.CONCAT(ARI[[#This Row],[Year]]," ",ARI[[#This Row],[Model]])</f>
        <v>2017 ZR 6000 Sno Pro ES 137</v>
      </c>
    </row>
    <row r="25460" spans="1:6" x14ac:dyDescent="0.25">
      <c r="A25460" s="5" t="s">
        <v>2502</v>
      </c>
      <c r="B25460" s="5" t="s">
        <v>1707</v>
      </c>
      <c r="C25460">
        <v>2017</v>
      </c>
      <c r="D25460" s="6" t="s">
        <v>7251</v>
      </c>
      <c r="F25460" s="3" t="str">
        <f>_xlfn.CONCAT(ARI[[#This Row],[Year]]," ",ARI[[#This Row],[Model]])</f>
        <v>2017 ZR 6000 Limited ES 129</v>
      </c>
    </row>
    <row r="25461" spans="1:6" x14ac:dyDescent="0.25">
      <c r="A25461" s="5" t="s">
        <v>2502</v>
      </c>
      <c r="B25461" s="5" t="s">
        <v>1707</v>
      </c>
      <c r="C25461">
        <v>2017</v>
      </c>
      <c r="D25461" s="6" t="s">
        <v>7252</v>
      </c>
      <c r="F25461" s="3" t="str">
        <f>_xlfn.CONCAT(ARI[[#This Row],[Year]]," ",ARI[[#This Row],[Model]])</f>
        <v>2017 ZR 6000 Limited ES 137</v>
      </c>
    </row>
    <row r="25462" spans="1:6" x14ac:dyDescent="0.25">
      <c r="A25462" s="5" t="s">
        <v>2502</v>
      </c>
      <c r="B25462" s="5" t="s">
        <v>1707</v>
      </c>
      <c r="C25462">
        <v>2017</v>
      </c>
      <c r="D25462" s="6" t="s">
        <v>7253</v>
      </c>
      <c r="F25462" s="3" t="str">
        <f>_xlfn.CONCAT(ARI[[#This Row],[Year]]," ",ARI[[#This Row],[Model]])</f>
        <v>2017 ZR 6000 El Tigre ES 129</v>
      </c>
    </row>
    <row r="25463" spans="1:6" x14ac:dyDescent="0.25">
      <c r="A25463" s="5" t="s">
        <v>2502</v>
      </c>
      <c r="B25463" s="5" t="s">
        <v>1707</v>
      </c>
      <c r="C25463">
        <v>2017</v>
      </c>
      <c r="D25463" s="6" t="s">
        <v>7254</v>
      </c>
      <c r="F25463" s="3" t="str">
        <f>_xlfn.CONCAT(ARI[[#This Row],[Year]]," ",ARI[[#This Row],[Model]])</f>
        <v>2017 ZR 6000 El Tigre ES 137</v>
      </c>
    </row>
    <row r="25464" spans="1:6" x14ac:dyDescent="0.25">
      <c r="A25464" s="5" t="s">
        <v>2502</v>
      </c>
      <c r="B25464" s="5" t="s">
        <v>1707</v>
      </c>
      <c r="C25464">
        <v>2017</v>
      </c>
      <c r="D25464" s="6" t="s">
        <v>7255</v>
      </c>
      <c r="F25464" s="3" t="str">
        <f>_xlfn.CONCAT(ARI[[#This Row],[Year]]," ",ARI[[#This Row],[Model]])</f>
        <v>2017 ZR 6000 RR ES 129</v>
      </c>
    </row>
    <row r="25465" spans="1:6" x14ac:dyDescent="0.25">
      <c r="A25465" s="5" t="s">
        <v>2502</v>
      </c>
      <c r="B25465" s="5" t="s">
        <v>1707</v>
      </c>
      <c r="C25465">
        <v>2017</v>
      </c>
      <c r="D25465" s="6" t="s">
        <v>7256</v>
      </c>
      <c r="F25465" s="3" t="str">
        <f>_xlfn.CONCAT(ARI[[#This Row],[Year]]," ",ARI[[#This Row],[Model]])</f>
        <v>2017 ZR 6000 RR ES 137</v>
      </c>
    </row>
    <row r="25466" spans="1:6" x14ac:dyDescent="0.25">
      <c r="A25466" s="5" t="s">
        <v>2502</v>
      </c>
      <c r="B25466" s="5" t="s">
        <v>1707</v>
      </c>
      <c r="C25466">
        <v>2017</v>
      </c>
      <c r="D25466" s="6" t="s">
        <v>7257</v>
      </c>
      <c r="F25466" s="3" t="str">
        <f>_xlfn.CONCAT(ARI[[#This Row],[Year]]," ",ARI[[#This Row],[Model]])</f>
        <v>2017 ZR 8000 LXR ES 129</v>
      </c>
    </row>
    <row r="25467" spans="1:6" x14ac:dyDescent="0.25">
      <c r="A25467" s="5" t="s">
        <v>2502</v>
      </c>
      <c r="B25467" s="5" t="s">
        <v>1707</v>
      </c>
      <c r="C25467">
        <v>2017</v>
      </c>
      <c r="D25467" s="6" t="s">
        <v>7258</v>
      </c>
      <c r="F25467" s="3" t="str">
        <f>_xlfn.CONCAT(ARI[[#This Row],[Year]]," ",ARI[[#This Row],[Model]])</f>
        <v>2017 ZR 8000 LXR ES 137</v>
      </c>
    </row>
    <row r="25468" spans="1:6" x14ac:dyDescent="0.25">
      <c r="A25468" s="5" t="s">
        <v>2502</v>
      </c>
      <c r="B25468" s="5" t="s">
        <v>1707</v>
      </c>
      <c r="C25468">
        <v>2017</v>
      </c>
      <c r="D25468" s="6" t="s">
        <v>7259</v>
      </c>
      <c r="F25468" s="3" t="str">
        <f>_xlfn.CONCAT(ARI[[#This Row],[Year]]," ",ARI[[#This Row],[Model]])</f>
        <v>2017 ZR 8000 Sno Pro ES 129</v>
      </c>
    </row>
    <row r="25469" spans="1:6" x14ac:dyDescent="0.25">
      <c r="A25469" s="5" t="s">
        <v>2502</v>
      </c>
      <c r="B25469" s="5" t="s">
        <v>1707</v>
      </c>
      <c r="C25469">
        <v>2017</v>
      </c>
      <c r="D25469" s="6" t="s">
        <v>7260</v>
      </c>
      <c r="F25469" s="3" t="str">
        <f>_xlfn.CONCAT(ARI[[#This Row],[Year]]," ",ARI[[#This Row],[Model]])</f>
        <v>2017 ZR 8000 Sno Pro ES 137</v>
      </c>
    </row>
    <row r="25470" spans="1:6" x14ac:dyDescent="0.25">
      <c r="A25470" s="5" t="s">
        <v>2502</v>
      </c>
      <c r="B25470" s="5" t="s">
        <v>1707</v>
      </c>
      <c r="C25470">
        <v>2017</v>
      </c>
      <c r="D25470" s="6" t="s">
        <v>7261</v>
      </c>
      <c r="F25470" s="3" t="str">
        <f>_xlfn.CONCAT(ARI[[#This Row],[Year]]," ",ARI[[#This Row],[Model]])</f>
        <v>2017 ZR 8000 Limited ES 129</v>
      </c>
    </row>
    <row r="25471" spans="1:6" x14ac:dyDescent="0.25">
      <c r="A25471" s="5" t="s">
        <v>2502</v>
      </c>
      <c r="B25471" s="5" t="s">
        <v>1707</v>
      </c>
      <c r="C25471">
        <v>2017</v>
      </c>
      <c r="D25471" s="6" t="s">
        <v>7262</v>
      </c>
      <c r="F25471" s="3" t="str">
        <f>_xlfn.CONCAT(ARI[[#This Row],[Year]]," ",ARI[[#This Row],[Model]])</f>
        <v>2017 ZR 8000 Limited ES 137</v>
      </c>
    </row>
    <row r="25472" spans="1:6" x14ac:dyDescent="0.25">
      <c r="A25472" s="5" t="s">
        <v>2502</v>
      </c>
      <c r="B25472" s="5" t="s">
        <v>1707</v>
      </c>
      <c r="C25472">
        <v>2017</v>
      </c>
      <c r="D25472" s="6" t="s">
        <v>7263</v>
      </c>
      <c r="F25472" s="3" t="str">
        <f>_xlfn.CONCAT(ARI[[#This Row],[Year]]," ",ARI[[#This Row],[Model]])</f>
        <v>2017 ZR 8000 El Tigre ES 129</v>
      </c>
    </row>
    <row r="25473" spans="1:6" x14ac:dyDescent="0.25">
      <c r="A25473" s="5" t="s">
        <v>2502</v>
      </c>
      <c r="B25473" s="5" t="s">
        <v>1707</v>
      </c>
      <c r="C25473">
        <v>2017</v>
      </c>
      <c r="D25473" s="6" t="s">
        <v>7264</v>
      </c>
      <c r="F25473" s="3" t="str">
        <f>_xlfn.CONCAT(ARI[[#This Row],[Year]]," ",ARI[[#This Row],[Model]])</f>
        <v>2017 ZR 8000 El Tigre ES 137</v>
      </c>
    </row>
    <row r="25474" spans="1:6" x14ac:dyDescent="0.25">
      <c r="A25474" s="5" t="s">
        <v>2502</v>
      </c>
      <c r="B25474" s="5" t="s">
        <v>1707</v>
      </c>
      <c r="C25474">
        <v>2017</v>
      </c>
      <c r="D25474" s="6" t="s">
        <v>7265</v>
      </c>
      <c r="F25474" s="3" t="str">
        <f>_xlfn.CONCAT(ARI[[#This Row],[Year]]," ",ARI[[#This Row],[Model]])</f>
        <v>2017 ZR 8000 RR ES 137</v>
      </c>
    </row>
    <row r="25475" spans="1:6" x14ac:dyDescent="0.25">
      <c r="A25475" s="5" t="s">
        <v>2502</v>
      </c>
      <c r="B25475" s="5" t="s">
        <v>1707</v>
      </c>
      <c r="C25475">
        <v>2017</v>
      </c>
      <c r="D25475" s="6" t="s">
        <v>7266</v>
      </c>
      <c r="F25475" s="3" t="str">
        <f>_xlfn.CONCAT(ARI[[#This Row],[Year]]," ",ARI[[#This Row],[Model]])</f>
        <v>2017 ZR 8000 RR ES 129</v>
      </c>
    </row>
    <row r="25476" spans="1:6" x14ac:dyDescent="0.25">
      <c r="A25476" s="5" t="s">
        <v>2502</v>
      </c>
      <c r="B25476" s="5" t="s">
        <v>1707</v>
      </c>
      <c r="C25476">
        <v>2017</v>
      </c>
      <c r="D25476" s="6" t="s">
        <v>6000</v>
      </c>
      <c r="F25476" s="3" t="str">
        <f>_xlfn.CONCAT(ARI[[#This Row],[Year]]," ",ARI[[#This Row],[Model]])</f>
        <v>2017 ZR 9000 LXR</v>
      </c>
    </row>
    <row r="25477" spans="1:6" x14ac:dyDescent="0.25">
      <c r="A25477" s="5" t="s">
        <v>2502</v>
      </c>
      <c r="B25477" s="5" t="s">
        <v>1707</v>
      </c>
      <c r="C25477">
        <v>2017</v>
      </c>
      <c r="D25477" s="6" t="s">
        <v>6856</v>
      </c>
      <c r="F25477" s="3" t="str">
        <f>_xlfn.CONCAT(ARI[[#This Row],[Year]]," ",ARI[[#This Row],[Model]])</f>
        <v>2017 ZR 9000 Sno Pro 137</v>
      </c>
    </row>
    <row r="25478" spans="1:6" x14ac:dyDescent="0.25">
      <c r="A25478" s="5" t="s">
        <v>2502</v>
      </c>
      <c r="B25478" s="5" t="s">
        <v>1707</v>
      </c>
      <c r="C25478">
        <v>2017</v>
      </c>
      <c r="D25478" s="6" t="s">
        <v>6002</v>
      </c>
      <c r="F25478" s="3" t="str">
        <f>_xlfn.CONCAT(ARI[[#This Row],[Year]]," ",ARI[[#This Row],[Model]])</f>
        <v>2017 ZR 9000 Limited 129</v>
      </c>
    </row>
    <row r="25479" spans="1:6" x14ac:dyDescent="0.25">
      <c r="A25479" s="5" t="s">
        <v>2502</v>
      </c>
      <c r="B25479" s="5" t="s">
        <v>1707</v>
      </c>
      <c r="C25479">
        <v>2017</v>
      </c>
      <c r="D25479" s="6" t="s">
        <v>6857</v>
      </c>
      <c r="F25479" s="3" t="str">
        <f>_xlfn.CONCAT(ARI[[#This Row],[Year]]," ",ARI[[#This Row],[Model]])</f>
        <v>2017 ZR 9000 Limited 137</v>
      </c>
    </row>
    <row r="25480" spans="1:6" x14ac:dyDescent="0.25">
      <c r="A25480" s="5" t="s">
        <v>2502</v>
      </c>
      <c r="B25480" s="5" t="s">
        <v>1707</v>
      </c>
      <c r="C25480">
        <v>2017</v>
      </c>
      <c r="D25480" s="6" t="s">
        <v>7267</v>
      </c>
      <c r="F25480" s="3" t="str">
        <f>_xlfn.CONCAT(ARI[[#This Row],[Year]]," ",ARI[[#This Row],[Model]])</f>
        <v>2017 ZR 9000 RR 129</v>
      </c>
    </row>
    <row r="25481" spans="1:6" x14ac:dyDescent="0.25">
      <c r="A25481" s="5" t="s">
        <v>2502</v>
      </c>
      <c r="B25481" s="5" t="s">
        <v>1707</v>
      </c>
      <c r="C25481">
        <v>2017</v>
      </c>
      <c r="D25481" s="6" t="s">
        <v>7268</v>
      </c>
      <c r="F25481" s="3" t="str">
        <f>_xlfn.CONCAT(ARI[[#This Row],[Year]]," ",ARI[[#This Row],[Model]])</f>
        <v>2017 ZR 9000 RR 137</v>
      </c>
    </row>
    <row r="25482" spans="1:6" x14ac:dyDescent="0.25">
      <c r="A25482" s="5" t="s">
        <v>2502</v>
      </c>
      <c r="B25482" s="5" t="s">
        <v>1707</v>
      </c>
      <c r="C25482">
        <v>2017</v>
      </c>
      <c r="D25482" s="6" t="s">
        <v>7269</v>
      </c>
      <c r="F25482" s="3" t="str">
        <f>_xlfn.CONCAT(ARI[[#This Row],[Year]]," ",ARI[[#This Row],[Model]])</f>
        <v>2017 ZR 9000 Thundercat</v>
      </c>
    </row>
    <row r="25483" spans="1:6" x14ac:dyDescent="0.25">
      <c r="A25483" s="5" t="s">
        <v>2502</v>
      </c>
      <c r="B25483" s="5" t="s">
        <v>1707</v>
      </c>
      <c r="C25483">
        <v>2017</v>
      </c>
      <c r="D25483" s="6" t="s">
        <v>7270</v>
      </c>
      <c r="F25483" s="3" t="str">
        <f>_xlfn.CONCAT(ARI[[#This Row],[Year]]," ",ARI[[#This Row],[Model]])</f>
        <v>2017 ZR 6000 RS</v>
      </c>
    </row>
    <row r="25484" spans="1:6" x14ac:dyDescent="0.25">
      <c r="A25484" s="5" t="s">
        <v>2502</v>
      </c>
      <c r="B25484" s="5" t="s">
        <v>1707</v>
      </c>
      <c r="C25484">
        <v>2017</v>
      </c>
      <c r="D25484" s="6" t="s">
        <v>7271</v>
      </c>
      <c r="F25484" s="3" t="str">
        <f>_xlfn.CONCAT(ARI[[#This Row],[Year]]," ",ARI[[#This Row],[Model]])</f>
        <v>2017 XF 6000 Cross Country Limited ES</v>
      </c>
    </row>
    <row r="25485" spans="1:6" x14ac:dyDescent="0.25">
      <c r="A25485" s="5" t="s">
        <v>2502</v>
      </c>
      <c r="B25485" s="5" t="s">
        <v>1707</v>
      </c>
      <c r="C25485">
        <v>2017</v>
      </c>
      <c r="D25485" s="6" t="s">
        <v>7272</v>
      </c>
      <c r="F25485" s="3" t="str">
        <f>_xlfn.CONCAT(ARI[[#This Row],[Year]]," ",ARI[[#This Row],[Model]])</f>
        <v>2017 XF 6000 Crosstrek ES</v>
      </c>
    </row>
    <row r="25486" spans="1:6" x14ac:dyDescent="0.25">
      <c r="A25486" s="5" t="s">
        <v>2502</v>
      </c>
      <c r="B25486" s="5" t="s">
        <v>1707</v>
      </c>
      <c r="C25486">
        <v>2017</v>
      </c>
      <c r="D25486" s="6" t="s">
        <v>6579</v>
      </c>
      <c r="F25486" s="3" t="str">
        <f>_xlfn.CONCAT(ARI[[#This Row],[Year]]," ",ARI[[#This Row],[Model]])</f>
        <v>2017 XF 6000 High Country</v>
      </c>
    </row>
    <row r="25487" spans="1:6" x14ac:dyDescent="0.25">
      <c r="A25487" s="5" t="s">
        <v>2502</v>
      </c>
      <c r="B25487" s="5" t="s">
        <v>1707</v>
      </c>
      <c r="C25487">
        <v>2017</v>
      </c>
      <c r="D25487" s="6" t="s">
        <v>7273</v>
      </c>
      <c r="F25487" s="3" t="str">
        <f>_xlfn.CONCAT(ARI[[#This Row],[Year]]," ",ARI[[#This Row],[Model]])</f>
        <v>2017 XF 6000 High Country Limited ES</v>
      </c>
    </row>
    <row r="25488" spans="1:6" x14ac:dyDescent="0.25">
      <c r="A25488" s="5" t="s">
        <v>2502</v>
      </c>
      <c r="B25488" s="5" t="s">
        <v>1707</v>
      </c>
      <c r="C25488">
        <v>2017</v>
      </c>
      <c r="D25488" s="6" t="s">
        <v>6859</v>
      </c>
      <c r="F25488" s="3" t="str">
        <f>_xlfn.CONCAT(ARI[[#This Row],[Year]]," ",ARI[[#This Row],[Model]])</f>
        <v>2017 XF 7000 Crosstrek</v>
      </c>
    </row>
    <row r="25489" spans="1:6" x14ac:dyDescent="0.25">
      <c r="A25489" s="5" t="s">
        <v>2502</v>
      </c>
      <c r="B25489" s="5" t="s">
        <v>1707</v>
      </c>
      <c r="C25489">
        <v>2017</v>
      </c>
      <c r="D25489" s="6" t="s">
        <v>6007</v>
      </c>
      <c r="F25489" s="3" t="str">
        <f>_xlfn.CONCAT(ARI[[#This Row],[Year]]," ",ARI[[#This Row],[Model]])</f>
        <v>2017 XF 7000 Crosstour</v>
      </c>
    </row>
    <row r="25490" spans="1:6" x14ac:dyDescent="0.25">
      <c r="A25490" s="5" t="s">
        <v>2502</v>
      </c>
      <c r="B25490" s="5" t="s">
        <v>1707</v>
      </c>
      <c r="C25490">
        <v>2017</v>
      </c>
      <c r="D25490" s="6" t="s">
        <v>7274</v>
      </c>
      <c r="F25490" s="3" t="str">
        <f>_xlfn.CONCAT(ARI[[#This Row],[Year]]," ",ARI[[#This Row],[Model]])</f>
        <v>2017 XF 8000 Crosstrek ES</v>
      </c>
    </row>
    <row r="25491" spans="1:6" x14ac:dyDescent="0.25">
      <c r="A25491" s="5" t="s">
        <v>2502</v>
      </c>
      <c r="B25491" s="5" t="s">
        <v>1707</v>
      </c>
      <c r="C25491">
        <v>2017</v>
      </c>
      <c r="D25491" s="6" t="s">
        <v>7275</v>
      </c>
      <c r="F25491" s="3" t="str">
        <f>_xlfn.CONCAT(ARI[[#This Row],[Year]]," ",ARI[[#This Row],[Model]])</f>
        <v>2017 XF 8000 Cross Country Limited ES</v>
      </c>
    </row>
    <row r="25492" spans="1:6" x14ac:dyDescent="0.25">
      <c r="A25492" s="5" t="s">
        <v>2502</v>
      </c>
      <c r="B25492" s="5" t="s">
        <v>1707</v>
      </c>
      <c r="C25492">
        <v>2017</v>
      </c>
      <c r="D25492" s="6" t="s">
        <v>6583</v>
      </c>
      <c r="F25492" s="3" t="str">
        <f>_xlfn.CONCAT(ARI[[#This Row],[Year]]," ",ARI[[#This Row],[Model]])</f>
        <v>2017 XF 8000 High Country</v>
      </c>
    </row>
    <row r="25493" spans="1:6" x14ac:dyDescent="0.25">
      <c r="A25493" s="5" t="s">
        <v>2502</v>
      </c>
      <c r="B25493" s="5" t="s">
        <v>1707</v>
      </c>
      <c r="C25493">
        <v>2017</v>
      </c>
      <c r="D25493" s="6" t="s">
        <v>7276</v>
      </c>
      <c r="F25493" s="3" t="str">
        <f>_xlfn.CONCAT(ARI[[#This Row],[Year]]," ",ARI[[#This Row],[Model]])</f>
        <v>2017 XF 8000 High Country Limited ES 141</v>
      </c>
    </row>
    <row r="25494" spans="1:6" x14ac:dyDescent="0.25">
      <c r="A25494" s="5" t="s">
        <v>2502</v>
      </c>
      <c r="B25494" s="5" t="s">
        <v>1707</v>
      </c>
      <c r="C25494">
        <v>2017</v>
      </c>
      <c r="D25494" s="6" t="s">
        <v>7277</v>
      </c>
      <c r="F25494" s="3" t="str">
        <f>_xlfn.CONCAT(ARI[[#This Row],[Year]]," ",ARI[[#This Row],[Model]])</f>
        <v>2017 XF 8000 High Country Limited ES 153</v>
      </c>
    </row>
    <row r="25495" spans="1:6" x14ac:dyDescent="0.25">
      <c r="A25495" s="5" t="s">
        <v>2502</v>
      </c>
      <c r="B25495" s="5" t="s">
        <v>1707</v>
      </c>
      <c r="C25495">
        <v>2017</v>
      </c>
      <c r="D25495" s="6" t="s">
        <v>6587</v>
      </c>
      <c r="F25495" s="3" t="str">
        <f>_xlfn.CONCAT(ARI[[#This Row],[Year]]," ",ARI[[#This Row],[Model]])</f>
        <v>2017 XF 9000 Cross Country Limited</v>
      </c>
    </row>
    <row r="25496" spans="1:6" x14ac:dyDescent="0.25">
      <c r="A25496" s="5" t="s">
        <v>2502</v>
      </c>
      <c r="B25496" s="5" t="s">
        <v>1707</v>
      </c>
      <c r="C25496">
        <v>2017</v>
      </c>
      <c r="D25496" s="6" t="s">
        <v>6861</v>
      </c>
      <c r="F25496" s="3" t="str">
        <f>_xlfn.CONCAT(ARI[[#This Row],[Year]]," ",ARI[[#This Row],[Model]])</f>
        <v>2017 XF 9000 Crosstrek</v>
      </c>
    </row>
    <row r="25497" spans="1:6" x14ac:dyDescent="0.25">
      <c r="A25497" s="5" t="s">
        <v>2502</v>
      </c>
      <c r="B25497" s="5" t="s">
        <v>1707</v>
      </c>
      <c r="C25497">
        <v>2017</v>
      </c>
      <c r="D25497" s="6" t="s">
        <v>7278</v>
      </c>
      <c r="F25497" s="3" t="str">
        <f>_xlfn.CONCAT(ARI[[#This Row],[Year]]," ",ARI[[#This Row],[Model]])</f>
        <v>2017 XF 9000 High Country Limited 141</v>
      </c>
    </row>
    <row r="25498" spans="1:6" x14ac:dyDescent="0.25">
      <c r="A25498" s="5" t="s">
        <v>2502</v>
      </c>
      <c r="B25498" s="5" t="s">
        <v>1707</v>
      </c>
      <c r="C25498">
        <v>2017</v>
      </c>
      <c r="D25498" s="6" t="s">
        <v>7279</v>
      </c>
      <c r="F25498" s="3" t="str">
        <f>_xlfn.CONCAT(ARI[[#This Row],[Year]]," ",ARI[[#This Row],[Model]])</f>
        <v>2017 XF 9000 High Country Limited 153</v>
      </c>
    </row>
    <row r="25499" spans="1:6" x14ac:dyDescent="0.25">
      <c r="A25499" s="5" t="s">
        <v>2502</v>
      </c>
      <c r="B25499" s="5" t="s">
        <v>1707</v>
      </c>
      <c r="C25499">
        <v>2017</v>
      </c>
      <c r="D25499" s="6" t="s">
        <v>2814</v>
      </c>
      <c r="F25499" s="3" t="str">
        <f>_xlfn.CONCAT(ARI[[#This Row],[Year]]," ",ARI[[#This Row],[Model]])</f>
        <v>2017 ZR 120</v>
      </c>
    </row>
    <row r="25500" spans="1:6" x14ac:dyDescent="0.25">
      <c r="A25500" s="5" t="s">
        <v>2502</v>
      </c>
      <c r="B25500" s="5" t="s">
        <v>1707</v>
      </c>
      <c r="C25500">
        <v>2017</v>
      </c>
      <c r="D25500" s="6" t="s">
        <v>7280</v>
      </c>
      <c r="F25500" s="3" t="str">
        <f>_xlfn.CONCAT(ARI[[#This Row],[Year]]," ",ARI[[#This Row],[Model]])</f>
        <v>2017 M 6000 SE ES 141</v>
      </c>
    </row>
    <row r="25501" spans="1:6" x14ac:dyDescent="0.25">
      <c r="A25501" s="5" t="s">
        <v>2502</v>
      </c>
      <c r="B25501" s="5" t="s">
        <v>1707</v>
      </c>
      <c r="C25501">
        <v>2017</v>
      </c>
      <c r="D25501" s="6" t="s">
        <v>7281</v>
      </c>
      <c r="F25501" s="3" t="str">
        <f>_xlfn.CONCAT(ARI[[#This Row],[Year]]," ",ARI[[#This Row],[Model]])</f>
        <v>2017 M 6000 SE ES 153</v>
      </c>
    </row>
    <row r="25502" spans="1:6" x14ac:dyDescent="0.25">
      <c r="A25502" s="5" t="s">
        <v>2502</v>
      </c>
      <c r="B25502" s="5" t="s">
        <v>1707</v>
      </c>
      <c r="C25502">
        <v>2017</v>
      </c>
      <c r="D25502" s="6" t="s">
        <v>6409</v>
      </c>
      <c r="F25502" s="3" t="str">
        <f>_xlfn.CONCAT(ARI[[#This Row],[Year]]," ",ARI[[#This Row],[Model]])</f>
        <v>2017 M 6000 Sno Pro 153</v>
      </c>
    </row>
    <row r="25503" spans="1:6" x14ac:dyDescent="0.25">
      <c r="A25503" s="5" t="s">
        <v>2502</v>
      </c>
      <c r="B25503" s="5" t="s">
        <v>1707</v>
      </c>
      <c r="C25503">
        <v>2017</v>
      </c>
      <c r="D25503" s="6" t="s">
        <v>7282</v>
      </c>
      <c r="F25503" s="3" t="str">
        <f>_xlfn.CONCAT(ARI[[#This Row],[Year]]," ",ARI[[#This Row],[Model]])</f>
        <v>2017 M 6000 Sno Pro ES 153</v>
      </c>
    </row>
    <row r="25504" spans="1:6" x14ac:dyDescent="0.25">
      <c r="A25504" s="5" t="s">
        <v>2502</v>
      </c>
      <c r="B25504" s="5" t="s">
        <v>1707</v>
      </c>
      <c r="C25504">
        <v>2017</v>
      </c>
      <c r="D25504" s="6" t="s">
        <v>7283</v>
      </c>
      <c r="F25504" s="3" t="str">
        <f>_xlfn.CONCAT(ARI[[#This Row],[Year]]," ",ARI[[#This Row],[Model]])</f>
        <v>2017 M 8000 Sno Pro ES 141</v>
      </c>
    </row>
    <row r="25505" spans="1:6" x14ac:dyDescent="0.25">
      <c r="A25505" s="5" t="s">
        <v>2502</v>
      </c>
      <c r="B25505" s="5" t="s">
        <v>1707</v>
      </c>
      <c r="C25505">
        <v>2017</v>
      </c>
      <c r="D25505" s="6" t="s">
        <v>7284</v>
      </c>
      <c r="F25505" s="3" t="str">
        <f>_xlfn.CONCAT(ARI[[#This Row],[Year]]," ",ARI[[#This Row],[Model]])</f>
        <v>2017 M 8000 Sno Pro ES 153</v>
      </c>
    </row>
    <row r="25506" spans="1:6" x14ac:dyDescent="0.25">
      <c r="A25506" s="5" t="s">
        <v>2502</v>
      </c>
      <c r="B25506" s="5" t="s">
        <v>1707</v>
      </c>
      <c r="C25506">
        <v>2017</v>
      </c>
      <c r="D25506" s="6" t="s">
        <v>7285</v>
      </c>
      <c r="F25506" s="3" t="str">
        <f>_xlfn.CONCAT(ARI[[#This Row],[Year]]," ",ARI[[#This Row],[Model]])</f>
        <v>2017 M 8000 SE ES 153</v>
      </c>
    </row>
    <row r="25507" spans="1:6" x14ac:dyDescent="0.25">
      <c r="A25507" s="5" t="s">
        <v>2502</v>
      </c>
      <c r="B25507" s="5" t="s">
        <v>1707</v>
      </c>
      <c r="C25507">
        <v>2017</v>
      </c>
      <c r="D25507" s="6" t="s">
        <v>6024</v>
      </c>
      <c r="F25507" s="3" t="str">
        <f>_xlfn.CONCAT(ARI[[#This Row],[Year]]," ",ARI[[#This Row],[Model]])</f>
        <v>2017 M 8000 Sno Pro 153</v>
      </c>
    </row>
    <row r="25508" spans="1:6" x14ac:dyDescent="0.25">
      <c r="A25508" s="5" t="s">
        <v>2502</v>
      </c>
      <c r="B25508" s="5" t="s">
        <v>1707</v>
      </c>
      <c r="C25508">
        <v>2017</v>
      </c>
      <c r="D25508" s="6" t="s">
        <v>6026</v>
      </c>
      <c r="F25508" s="3" t="str">
        <f>_xlfn.CONCAT(ARI[[#This Row],[Year]]," ",ARI[[#This Row],[Model]])</f>
        <v>2017 M 8000 Limited 153</v>
      </c>
    </row>
    <row r="25509" spans="1:6" x14ac:dyDescent="0.25">
      <c r="A25509" s="5" t="s">
        <v>2502</v>
      </c>
      <c r="B25509" s="5" t="s">
        <v>1707</v>
      </c>
      <c r="C25509">
        <v>2017</v>
      </c>
      <c r="D25509" s="6" t="s">
        <v>6029</v>
      </c>
      <c r="F25509" s="3" t="str">
        <f>_xlfn.CONCAT(ARI[[#This Row],[Year]]," ",ARI[[#This Row],[Model]])</f>
        <v>2017 M 8000 Limited ES 153</v>
      </c>
    </row>
    <row r="25510" spans="1:6" x14ac:dyDescent="0.25">
      <c r="A25510" s="5" t="s">
        <v>2502</v>
      </c>
      <c r="B25510" s="5" t="s">
        <v>1707</v>
      </c>
      <c r="C25510">
        <v>2017</v>
      </c>
      <c r="D25510" s="6" t="s">
        <v>7286</v>
      </c>
      <c r="F25510" s="3" t="str">
        <f>_xlfn.CONCAT(ARI[[#This Row],[Year]]," ",ARI[[#This Row],[Model]])</f>
        <v>2017 M 8000 Mountain Cat 153</v>
      </c>
    </row>
    <row r="25511" spans="1:6" x14ac:dyDescent="0.25">
      <c r="A25511" s="5" t="s">
        <v>2502</v>
      </c>
      <c r="B25511" s="5" t="s">
        <v>1707</v>
      </c>
      <c r="C25511">
        <v>2017</v>
      </c>
      <c r="D25511" s="6" t="s">
        <v>7287</v>
      </c>
      <c r="F25511" s="3" t="str">
        <f>_xlfn.CONCAT(ARI[[#This Row],[Year]]," ",ARI[[#This Row],[Model]])</f>
        <v>2017 M 8000 Mountain Cat ES 153</v>
      </c>
    </row>
    <row r="25512" spans="1:6" x14ac:dyDescent="0.25">
      <c r="A25512" s="5" t="s">
        <v>2502</v>
      </c>
      <c r="B25512" s="5" t="s">
        <v>1707</v>
      </c>
      <c r="C25512">
        <v>2017</v>
      </c>
      <c r="D25512" s="6" t="s">
        <v>7288</v>
      </c>
      <c r="F25512" s="3" t="str">
        <f>_xlfn.CONCAT(ARI[[#This Row],[Year]]," ",ARI[[#This Row],[Model]])</f>
        <v>2017 M 8000 Mountain Cat ES 162</v>
      </c>
    </row>
    <row r="25513" spans="1:6" x14ac:dyDescent="0.25">
      <c r="A25513" s="5" t="s">
        <v>2502</v>
      </c>
      <c r="B25513" s="5" t="s">
        <v>1707</v>
      </c>
      <c r="C25513">
        <v>2017</v>
      </c>
      <c r="D25513" s="6" t="s">
        <v>7289</v>
      </c>
      <c r="F25513" s="3" t="str">
        <f>_xlfn.CONCAT(ARI[[#This Row],[Year]]," ",ARI[[#This Row],[Model]])</f>
        <v>2017 M 8000 Mountain Cat 162</v>
      </c>
    </row>
    <row r="25514" spans="1:6" x14ac:dyDescent="0.25">
      <c r="A25514" s="5" t="s">
        <v>2502</v>
      </c>
      <c r="B25514" s="5" t="s">
        <v>1707</v>
      </c>
      <c r="C25514">
        <v>2017</v>
      </c>
      <c r="D25514" s="6" t="s">
        <v>6028</v>
      </c>
      <c r="F25514" s="3" t="str">
        <f>_xlfn.CONCAT(ARI[[#This Row],[Year]]," ",ARI[[#This Row],[Model]])</f>
        <v>2017 M 8000 Limited ES 162</v>
      </c>
    </row>
    <row r="25515" spans="1:6" x14ac:dyDescent="0.25">
      <c r="A25515" s="5" t="s">
        <v>2502</v>
      </c>
      <c r="B25515" s="5" t="s">
        <v>1707</v>
      </c>
      <c r="C25515">
        <v>2017</v>
      </c>
      <c r="D25515" s="6" t="s">
        <v>6027</v>
      </c>
      <c r="F25515" s="3" t="str">
        <f>_xlfn.CONCAT(ARI[[#This Row],[Year]]," ",ARI[[#This Row],[Model]])</f>
        <v>2017 M 8000 Limited 162</v>
      </c>
    </row>
    <row r="25516" spans="1:6" x14ac:dyDescent="0.25">
      <c r="A25516" s="5" t="s">
        <v>2502</v>
      </c>
      <c r="B25516" s="5" t="s">
        <v>1707</v>
      </c>
      <c r="C25516">
        <v>2017</v>
      </c>
      <c r="D25516" s="6" t="s">
        <v>7290</v>
      </c>
      <c r="F25516" s="3" t="str">
        <f>_xlfn.CONCAT(ARI[[#This Row],[Year]]," ",ARI[[#This Row],[Model]])</f>
        <v>2017 M 8000 SE ES 162</v>
      </c>
    </row>
    <row r="25517" spans="1:6" x14ac:dyDescent="0.25">
      <c r="A25517" s="5" t="s">
        <v>2502</v>
      </c>
      <c r="B25517" s="5" t="s">
        <v>1707</v>
      </c>
      <c r="C25517">
        <v>2017</v>
      </c>
      <c r="D25517" s="6" t="s">
        <v>6025</v>
      </c>
      <c r="F25517" s="3" t="str">
        <f>_xlfn.CONCAT(ARI[[#This Row],[Year]]," ",ARI[[#This Row],[Model]])</f>
        <v>2017 M 8000 Sno Pro 162</v>
      </c>
    </row>
    <row r="25518" spans="1:6" x14ac:dyDescent="0.25">
      <c r="A25518" s="5" t="s">
        <v>2502</v>
      </c>
      <c r="B25518" s="5" t="s">
        <v>1707</v>
      </c>
      <c r="C25518">
        <v>2017</v>
      </c>
      <c r="D25518" s="6" t="s">
        <v>7291</v>
      </c>
      <c r="F25518" s="3" t="str">
        <f>_xlfn.CONCAT(ARI[[#This Row],[Year]]," ",ARI[[#This Row],[Model]])</f>
        <v>2017 M 8000 Sno Pro ES 162</v>
      </c>
    </row>
    <row r="25519" spans="1:6" x14ac:dyDescent="0.25">
      <c r="A25519" s="5" t="s">
        <v>2502</v>
      </c>
      <c r="B25519" s="5" t="s">
        <v>1707</v>
      </c>
      <c r="C25519">
        <v>2017</v>
      </c>
      <c r="D25519" s="6" t="s">
        <v>6030</v>
      </c>
      <c r="F25519" s="3" t="str">
        <f>_xlfn.CONCAT(ARI[[#This Row],[Year]]," ",ARI[[#This Row],[Model]])</f>
        <v>2017 M 8000 HCR 153</v>
      </c>
    </row>
    <row r="25520" spans="1:6" x14ac:dyDescent="0.25">
      <c r="A25520" s="5" t="s">
        <v>2502</v>
      </c>
      <c r="B25520" s="5" t="s">
        <v>1707</v>
      </c>
      <c r="C25520">
        <v>2017</v>
      </c>
      <c r="D25520" s="6" t="s">
        <v>7292</v>
      </c>
      <c r="F25520" s="3" t="str">
        <f>_xlfn.CONCAT(ARI[[#This Row],[Year]]," ",ARI[[#This Row],[Model]])</f>
        <v>2017 Lynx 2000 LT ES</v>
      </c>
    </row>
    <row r="25521" spans="1:6" x14ac:dyDescent="0.25">
      <c r="A25521" s="5" t="s">
        <v>2502</v>
      </c>
      <c r="B25521" s="5" t="s">
        <v>1707</v>
      </c>
      <c r="C25521">
        <v>2017</v>
      </c>
      <c r="D25521" s="6" t="s">
        <v>7293</v>
      </c>
      <c r="F25521" s="3" t="str">
        <f>_xlfn.CONCAT(ARI[[#This Row],[Year]]," ",ARI[[#This Row],[Model]])</f>
        <v>2017 Lynx 2000 ES</v>
      </c>
    </row>
    <row r="25522" spans="1:6" x14ac:dyDescent="0.25">
      <c r="A25522" s="5" t="s">
        <v>2502</v>
      </c>
      <c r="B25522" s="5" t="s">
        <v>1707</v>
      </c>
      <c r="C25522">
        <v>2017</v>
      </c>
      <c r="D25522" s="6" t="s">
        <v>6872</v>
      </c>
      <c r="F25522" s="3" t="str">
        <f>_xlfn.CONCAT(ARI[[#This Row],[Year]]," ",ARI[[#This Row],[Model]])</f>
        <v>2017 Pantera 3000</v>
      </c>
    </row>
    <row r="25523" spans="1:6" x14ac:dyDescent="0.25">
      <c r="A25523" s="5" t="s">
        <v>2502</v>
      </c>
      <c r="B25523" s="5" t="s">
        <v>1707</v>
      </c>
      <c r="C25523">
        <v>2017</v>
      </c>
      <c r="D25523" s="6" t="s">
        <v>6593</v>
      </c>
      <c r="F25523" s="3" t="str">
        <f>_xlfn.CONCAT(ARI[[#This Row],[Year]]," ",ARI[[#This Row],[Model]])</f>
        <v>2017 Pantera 7000 Limited</v>
      </c>
    </row>
    <row r="25524" spans="1:6" x14ac:dyDescent="0.25">
      <c r="A25524" s="5" t="s">
        <v>2502</v>
      </c>
      <c r="B25524" s="5" t="s">
        <v>1707</v>
      </c>
      <c r="C25524">
        <v>2017</v>
      </c>
      <c r="D25524" s="6" t="s">
        <v>6873</v>
      </c>
      <c r="F25524" s="3" t="str">
        <f>_xlfn.CONCAT(ARI[[#This Row],[Year]]," ",ARI[[#This Row],[Model]])</f>
        <v>2017 Pantera 7000 XT Limited</v>
      </c>
    </row>
    <row r="25525" spans="1:6" x14ac:dyDescent="0.25">
      <c r="A25525" s="5" t="s">
        <v>2502</v>
      </c>
      <c r="B25525" s="5" t="s">
        <v>1707</v>
      </c>
      <c r="C25525">
        <v>2017</v>
      </c>
      <c r="D25525" s="6" t="s">
        <v>7294</v>
      </c>
      <c r="F25525" s="3" t="str">
        <f>_xlfn.CONCAT(ARI[[#This Row],[Year]]," ",ARI[[#This Row],[Model]])</f>
        <v>2017 Bearcat 2000 LT ES</v>
      </c>
    </row>
    <row r="25526" spans="1:6" x14ac:dyDescent="0.25">
      <c r="A25526" s="5" t="s">
        <v>2502</v>
      </c>
      <c r="B25526" s="5" t="s">
        <v>1707</v>
      </c>
      <c r="C25526">
        <v>2017</v>
      </c>
      <c r="D25526" s="6" t="s">
        <v>7295</v>
      </c>
      <c r="F25526" s="3" t="str">
        <f>_xlfn.CONCAT(ARI[[#This Row],[Year]]," ",ARI[[#This Row],[Model]])</f>
        <v>2017 Bearcat 2000 XT ES</v>
      </c>
    </row>
    <row r="25527" spans="1:6" x14ac:dyDescent="0.25">
      <c r="A25527" s="5" t="s">
        <v>2502</v>
      </c>
      <c r="B25527" s="5" t="s">
        <v>1707</v>
      </c>
      <c r="C25527">
        <v>2017</v>
      </c>
      <c r="D25527" s="6" t="s">
        <v>6874</v>
      </c>
      <c r="F25527" s="3" t="str">
        <f>_xlfn.CONCAT(ARI[[#This Row],[Year]]," ",ARI[[#This Row],[Model]])</f>
        <v>2017 Bearcat 3000 LT</v>
      </c>
    </row>
    <row r="25528" spans="1:6" x14ac:dyDescent="0.25">
      <c r="A25528" s="5" t="s">
        <v>2502</v>
      </c>
      <c r="B25528" s="5" t="s">
        <v>1707</v>
      </c>
      <c r="C25528">
        <v>2017</v>
      </c>
      <c r="D25528" s="6" t="s">
        <v>6875</v>
      </c>
      <c r="F25528" s="3" t="str">
        <f>_xlfn.CONCAT(ARI[[#This Row],[Year]]," ",ARI[[#This Row],[Model]])</f>
        <v>2017 Bearcat 7000 XT</v>
      </c>
    </row>
    <row r="25529" spans="1:6" x14ac:dyDescent="0.25">
      <c r="A25529" s="5" t="s">
        <v>2502</v>
      </c>
      <c r="B25529" s="5" t="s">
        <v>1707</v>
      </c>
      <c r="C25529">
        <v>2017</v>
      </c>
      <c r="D25529" s="6" t="s">
        <v>6876</v>
      </c>
      <c r="F25529" s="3" t="str">
        <f>_xlfn.CONCAT(ARI[[#This Row],[Year]]," ",ARI[[#This Row],[Model]])</f>
        <v>2017 Bearcat 7000 XT GS</v>
      </c>
    </row>
    <row r="25530" spans="1:6" x14ac:dyDescent="0.25">
      <c r="A25530" s="5" t="s">
        <v>2502</v>
      </c>
      <c r="B25530" s="5" t="s">
        <v>165</v>
      </c>
      <c r="C25530">
        <v>2017</v>
      </c>
      <c r="D25530" s="6" t="s">
        <v>46</v>
      </c>
      <c r="F25530" s="3" t="str">
        <f>_xlfn.CONCAT(ARI[[#This Row],[Year]]," ",ARI[[#This Row],[Model]])</f>
        <v>2017 600 INDY SP</v>
      </c>
    </row>
    <row r="25531" spans="1:6" x14ac:dyDescent="0.25">
      <c r="A25531" s="5" t="s">
        <v>2502</v>
      </c>
      <c r="B25531" s="5" t="s">
        <v>165</v>
      </c>
      <c r="C25531">
        <v>2017</v>
      </c>
      <c r="D25531" s="6" t="s">
        <v>45</v>
      </c>
      <c r="F25531" s="3" t="str">
        <f>_xlfn.CONCAT(ARI[[#This Row],[Year]]," ",ARI[[#This Row],[Model]])</f>
        <v>2017 600 INDY</v>
      </c>
    </row>
    <row r="25532" spans="1:6" x14ac:dyDescent="0.25">
      <c r="A25532" s="5" t="s">
        <v>2502</v>
      </c>
      <c r="B25532" s="5" t="s">
        <v>165</v>
      </c>
      <c r="C25532">
        <v>2017</v>
      </c>
      <c r="D25532" s="6" t="s">
        <v>6035</v>
      </c>
      <c r="F25532" s="3" t="str">
        <f>_xlfn.CONCAT(ARI[[#This Row],[Year]]," ",ARI[[#This Row],[Model]])</f>
        <v>2017 550 INDY</v>
      </c>
    </row>
    <row r="25533" spans="1:6" x14ac:dyDescent="0.25">
      <c r="A25533" s="5" t="s">
        <v>2502</v>
      </c>
      <c r="B25533" s="5" t="s">
        <v>165</v>
      </c>
      <c r="C25533">
        <v>2017</v>
      </c>
      <c r="D25533" s="6" t="s">
        <v>6036</v>
      </c>
      <c r="F25533" s="3" t="str">
        <f>_xlfn.CONCAT(ARI[[#This Row],[Year]]," ",ARI[[#This Row],[Model]])</f>
        <v>2017 550 INDY 144</v>
      </c>
    </row>
    <row r="25534" spans="1:6" x14ac:dyDescent="0.25">
      <c r="A25534" s="5" t="s">
        <v>2502</v>
      </c>
      <c r="B25534" s="5" t="s">
        <v>165</v>
      </c>
      <c r="C25534">
        <v>2017</v>
      </c>
      <c r="D25534" s="6" t="s">
        <v>7296</v>
      </c>
      <c r="F25534" s="3" t="str">
        <f>_xlfn.CONCAT(ARI[[#This Row],[Year]]," ",ARI[[#This Row],[Model]])</f>
        <v>2017 550 INDY LXT 144 Indy Red</v>
      </c>
    </row>
    <row r="25535" spans="1:6" x14ac:dyDescent="0.25">
      <c r="A25535" s="5" t="s">
        <v>2502</v>
      </c>
      <c r="B25535" s="5" t="s">
        <v>165</v>
      </c>
      <c r="C25535">
        <v>2017</v>
      </c>
      <c r="D25535" s="6" t="s">
        <v>7297</v>
      </c>
      <c r="F25535" s="3" t="str">
        <f>_xlfn.CONCAT(ARI[[#This Row],[Year]]," ",ARI[[#This Row],[Model]])</f>
        <v>2017 550 INDY LXT 144 Blue Fire Metallic</v>
      </c>
    </row>
    <row r="25536" spans="1:6" x14ac:dyDescent="0.25">
      <c r="A25536" s="5" t="s">
        <v>2502</v>
      </c>
      <c r="B25536" s="5" t="s">
        <v>165</v>
      </c>
      <c r="C25536">
        <v>2017</v>
      </c>
      <c r="D25536" s="6" t="s">
        <v>6038</v>
      </c>
      <c r="F25536" s="3" t="str">
        <f>_xlfn.CONCAT(ARI[[#This Row],[Year]]," ",ARI[[#This Row],[Model]])</f>
        <v>2017 550 INDY Adventure 144</v>
      </c>
    </row>
    <row r="25537" spans="1:6" x14ac:dyDescent="0.25">
      <c r="A25537" s="5" t="s">
        <v>2502</v>
      </c>
      <c r="B25537" s="5" t="s">
        <v>165</v>
      </c>
      <c r="C25537">
        <v>2017</v>
      </c>
      <c r="D25537" s="6" t="s">
        <v>6563</v>
      </c>
      <c r="F25537" s="3" t="str">
        <f>_xlfn.CONCAT(ARI[[#This Row],[Year]]," ",ARI[[#This Row],[Model]])</f>
        <v>2017 550 INDY Adventure 155</v>
      </c>
    </row>
    <row r="25538" spans="1:6" x14ac:dyDescent="0.25">
      <c r="A25538" s="5" t="s">
        <v>2502</v>
      </c>
      <c r="B25538" s="5" t="s">
        <v>165</v>
      </c>
      <c r="C25538">
        <v>2017</v>
      </c>
      <c r="D25538" s="6" t="s">
        <v>6040</v>
      </c>
      <c r="F25538" s="3" t="str">
        <f>_xlfn.CONCAT(ARI[[#This Row],[Year]]," ",ARI[[#This Row],[Model]])</f>
        <v>2017 120 INDY</v>
      </c>
    </row>
    <row r="25539" spans="1:6" x14ac:dyDescent="0.25">
      <c r="A25539" s="5" t="s">
        <v>2502</v>
      </c>
      <c r="B25539" s="5" t="s">
        <v>165</v>
      </c>
      <c r="C25539">
        <v>2017</v>
      </c>
      <c r="D25539" s="6" t="s">
        <v>53</v>
      </c>
      <c r="F25539" s="3" t="str">
        <f>_xlfn.CONCAT(ARI[[#This Row],[Year]]," ",ARI[[#This Row],[Model]])</f>
        <v>2017 600 IQ Widetrak</v>
      </c>
    </row>
    <row r="25540" spans="1:6" x14ac:dyDescent="0.25">
      <c r="A25540" s="5" t="s">
        <v>2502</v>
      </c>
      <c r="B25540" s="5" t="s">
        <v>165</v>
      </c>
      <c r="C25540">
        <v>2017</v>
      </c>
      <c r="D25540" s="6" t="s">
        <v>6825</v>
      </c>
      <c r="F25540" s="3" t="str">
        <f>_xlfn.CONCAT(ARI[[#This Row],[Year]]," ",ARI[[#This Row],[Model]])</f>
        <v>2017 550 WideTrak LX</v>
      </c>
    </row>
    <row r="25541" spans="1:6" x14ac:dyDescent="0.25">
      <c r="A25541" s="5" t="s">
        <v>2502</v>
      </c>
      <c r="B25541" s="5" t="s">
        <v>165</v>
      </c>
      <c r="C25541">
        <v>2017</v>
      </c>
      <c r="D25541" s="6" t="s">
        <v>131</v>
      </c>
      <c r="F25541" s="3" t="str">
        <f>_xlfn.CONCAT(ARI[[#This Row],[Year]]," ",ARI[[#This Row],[Model]])</f>
        <v>2017 800 SKS 155</v>
      </c>
    </row>
    <row r="25542" spans="1:6" x14ac:dyDescent="0.25">
      <c r="A25542" s="5" t="s">
        <v>2502</v>
      </c>
      <c r="B25542" s="5" t="s">
        <v>165</v>
      </c>
      <c r="C25542">
        <v>2017</v>
      </c>
      <c r="D25542" s="6" t="s">
        <v>132</v>
      </c>
      <c r="F25542" s="3" t="str">
        <f>_xlfn.CONCAT(ARI[[#This Row],[Year]]," ",ARI[[#This Row],[Model]])</f>
        <v>2017 800 RMK Assault 155 3in.</v>
      </c>
    </row>
    <row r="25543" spans="1:6" x14ac:dyDescent="0.25">
      <c r="A25543" s="5" t="s">
        <v>2502</v>
      </c>
      <c r="B25543" s="5" t="s">
        <v>165</v>
      </c>
      <c r="C25543">
        <v>2017</v>
      </c>
      <c r="D25543" s="6" t="s">
        <v>96</v>
      </c>
      <c r="F25543" s="3" t="str">
        <f>_xlfn.CONCAT(ARI[[#This Row],[Year]]," ",ARI[[#This Row],[Model]])</f>
        <v>2017 800 RMK Assault 155</v>
      </c>
    </row>
    <row r="25544" spans="1:6" x14ac:dyDescent="0.25">
      <c r="A25544" s="5" t="s">
        <v>2502</v>
      </c>
      <c r="B25544" s="5" t="s">
        <v>165</v>
      </c>
      <c r="C25544">
        <v>2017</v>
      </c>
      <c r="D25544" s="6" t="s">
        <v>133</v>
      </c>
      <c r="F25544" s="3" t="str">
        <f>_xlfn.CONCAT(ARI[[#This Row],[Year]]," ",ARI[[#This Row],[Model]])</f>
        <v>2017 800 PRO-RMK 174 LE</v>
      </c>
    </row>
    <row r="25545" spans="1:6" x14ac:dyDescent="0.25">
      <c r="A25545" s="5" t="s">
        <v>2502</v>
      </c>
      <c r="B25545" s="5" t="s">
        <v>165</v>
      </c>
      <c r="C25545">
        <v>2017</v>
      </c>
      <c r="D25545" s="6" t="s">
        <v>97</v>
      </c>
      <c r="F25545" s="3" t="str">
        <f>_xlfn.CONCAT(ARI[[#This Row],[Year]]," ",ARI[[#This Row],[Model]])</f>
        <v>2017 800 PRO-RMK 163</v>
      </c>
    </row>
    <row r="25546" spans="1:6" x14ac:dyDescent="0.25">
      <c r="A25546" s="5" t="s">
        <v>2502</v>
      </c>
      <c r="B25546" s="5" t="s">
        <v>165</v>
      </c>
      <c r="C25546">
        <v>2017</v>
      </c>
      <c r="D25546" s="6" t="s">
        <v>130</v>
      </c>
      <c r="F25546" s="3" t="str">
        <f>_xlfn.CONCAT(ARI[[#This Row],[Year]]," ",ARI[[#This Row],[Model]])</f>
        <v>2017 800 PRO-RMK 163 3in.</v>
      </c>
    </row>
    <row r="25547" spans="1:6" x14ac:dyDescent="0.25">
      <c r="A25547" s="5" t="s">
        <v>2502</v>
      </c>
      <c r="B25547" s="5" t="s">
        <v>165</v>
      </c>
      <c r="C25547">
        <v>2017</v>
      </c>
      <c r="D25547" s="6" t="s">
        <v>98</v>
      </c>
      <c r="F25547" s="3" t="str">
        <f>_xlfn.CONCAT(ARI[[#This Row],[Year]]," ",ARI[[#This Row],[Model]])</f>
        <v>2017 800 PRO-RMK 155</v>
      </c>
    </row>
    <row r="25548" spans="1:6" x14ac:dyDescent="0.25">
      <c r="A25548" s="5" t="s">
        <v>2502</v>
      </c>
      <c r="B25548" s="5" t="s">
        <v>165</v>
      </c>
      <c r="C25548">
        <v>2017</v>
      </c>
      <c r="D25548" s="6" t="s">
        <v>129</v>
      </c>
      <c r="F25548" s="3" t="str">
        <f>_xlfn.CONCAT(ARI[[#This Row],[Year]]," ",ARI[[#This Row],[Model]])</f>
        <v>2017 800 PRO-RMK 155 3in.</v>
      </c>
    </row>
    <row r="25549" spans="1:6" x14ac:dyDescent="0.25">
      <c r="A25549" s="5" t="s">
        <v>2502</v>
      </c>
      <c r="B25549" s="5" t="s">
        <v>165</v>
      </c>
      <c r="C25549">
        <v>2017</v>
      </c>
      <c r="D25549" s="6" t="s">
        <v>134</v>
      </c>
      <c r="F25549" s="3" t="str">
        <f>_xlfn.CONCAT(ARI[[#This Row],[Year]]," ",ARI[[#This Row],[Model]])</f>
        <v>2017 800 PRO-RMK 155 LE</v>
      </c>
    </row>
    <row r="25550" spans="1:6" x14ac:dyDescent="0.25">
      <c r="A25550" s="5" t="s">
        <v>2502</v>
      </c>
      <c r="B25550" s="5" t="s">
        <v>165</v>
      </c>
      <c r="C25550">
        <v>2017</v>
      </c>
      <c r="D25550" s="6" t="s">
        <v>135</v>
      </c>
      <c r="F25550" s="3" t="str">
        <f>_xlfn.CONCAT(ARI[[#This Row],[Year]]," ",ARI[[#This Row],[Model]])</f>
        <v>2017 800 PRO-RMK 163 LE</v>
      </c>
    </row>
    <row r="25551" spans="1:6" x14ac:dyDescent="0.25">
      <c r="A25551" s="5" t="s">
        <v>2502</v>
      </c>
      <c r="B25551" s="5" t="s">
        <v>165</v>
      </c>
      <c r="C25551">
        <v>2017</v>
      </c>
      <c r="D25551" s="6" t="s">
        <v>27</v>
      </c>
      <c r="F25551" s="3" t="str">
        <f>_xlfn.CONCAT(ARI[[#This Row],[Year]]," ",ARI[[#This Row],[Model]])</f>
        <v>2017 600 RMK 144</v>
      </c>
    </row>
    <row r="25552" spans="1:6" x14ac:dyDescent="0.25">
      <c r="A25552" s="5" t="s">
        <v>2502</v>
      </c>
      <c r="B25552" s="5" t="s">
        <v>165</v>
      </c>
      <c r="C25552">
        <v>2017</v>
      </c>
      <c r="D25552" s="6" t="s">
        <v>43</v>
      </c>
      <c r="F25552" s="3" t="str">
        <f>_xlfn.CONCAT(ARI[[#This Row],[Year]]," ",ARI[[#This Row],[Model]])</f>
        <v>2017 600 PRO-RMK 155</v>
      </c>
    </row>
    <row r="25553" spans="1:6" x14ac:dyDescent="0.25">
      <c r="A25553" s="5" t="s">
        <v>2502</v>
      </c>
      <c r="B25553" s="5" t="s">
        <v>165</v>
      </c>
      <c r="C25553">
        <v>2017</v>
      </c>
      <c r="D25553" s="6" t="s">
        <v>136</v>
      </c>
      <c r="F25553" s="3" t="str">
        <f>_xlfn.CONCAT(ARI[[#This Row],[Year]]," ",ARI[[#This Row],[Model]])</f>
        <v>2017 800 Rush XCR</v>
      </c>
    </row>
    <row r="25554" spans="1:6" x14ac:dyDescent="0.25">
      <c r="A25554" s="5" t="s">
        <v>2502</v>
      </c>
      <c r="B25554" s="5" t="s">
        <v>165</v>
      </c>
      <c r="C25554">
        <v>2017</v>
      </c>
      <c r="D25554" s="6" t="s">
        <v>123</v>
      </c>
      <c r="F25554" s="3" t="str">
        <f>_xlfn.CONCAT(ARI[[#This Row],[Year]]," ",ARI[[#This Row],[Model]])</f>
        <v>2017 800 Rush PRO-X</v>
      </c>
    </row>
    <row r="25555" spans="1:6" x14ac:dyDescent="0.25">
      <c r="A25555" s="5" t="s">
        <v>2502</v>
      </c>
      <c r="B25555" s="5" t="s">
        <v>165</v>
      </c>
      <c r="C25555">
        <v>2017</v>
      </c>
      <c r="D25555" s="6" t="s">
        <v>124</v>
      </c>
      <c r="F25555" s="3" t="str">
        <f>_xlfn.CONCAT(ARI[[#This Row],[Year]]," ",ARI[[#This Row],[Model]])</f>
        <v>2017 800 Rush PRO-S</v>
      </c>
    </row>
    <row r="25556" spans="1:6" x14ac:dyDescent="0.25">
      <c r="A25556" s="5" t="s">
        <v>2502</v>
      </c>
      <c r="B25556" s="5" t="s">
        <v>165</v>
      </c>
      <c r="C25556">
        <v>2017</v>
      </c>
      <c r="D25556" s="6" t="s">
        <v>56</v>
      </c>
      <c r="F25556" s="3" t="str">
        <f>_xlfn.CONCAT(ARI[[#This Row],[Year]]," ",ARI[[#This Row],[Model]])</f>
        <v>2017 600 Rush XCR</v>
      </c>
    </row>
    <row r="25557" spans="1:6" x14ac:dyDescent="0.25">
      <c r="A25557" s="5" t="s">
        <v>2502</v>
      </c>
      <c r="B25557" s="5" t="s">
        <v>165</v>
      </c>
      <c r="C25557">
        <v>2017</v>
      </c>
      <c r="D25557" s="6" t="s">
        <v>50</v>
      </c>
      <c r="F25557" s="3" t="str">
        <f>_xlfn.CONCAT(ARI[[#This Row],[Year]]," ",ARI[[#This Row],[Model]])</f>
        <v>2017 600 Rush PRO-S</v>
      </c>
    </row>
    <row r="25558" spans="1:6" x14ac:dyDescent="0.25">
      <c r="A25558" s="5" t="s">
        <v>2502</v>
      </c>
      <c r="B25558" s="5" t="s">
        <v>165</v>
      </c>
      <c r="C25558">
        <v>2017</v>
      </c>
      <c r="D25558" s="6" t="s">
        <v>125</v>
      </c>
      <c r="F25558" s="3" t="str">
        <f>_xlfn.CONCAT(ARI[[#This Row],[Year]]," ",ARI[[#This Row],[Model]])</f>
        <v>2017 800 SwitchBack PRO-X</v>
      </c>
    </row>
    <row r="25559" spans="1:6" x14ac:dyDescent="0.25">
      <c r="A25559" s="5" t="s">
        <v>2502</v>
      </c>
      <c r="B25559" s="5" t="s">
        <v>165</v>
      </c>
      <c r="C25559">
        <v>2017</v>
      </c>
      <c r="D25559" s="6" t="s">
        <v>137</v>
      </c>
      <c r="F25559" s="3" t="str">
        <f>_xlfn.CONCAT(ARI[[#This Row],[Year]]," ",ARI[[#This Row],[Model]])</f>
        <v>2017 800 SwitchBack PRO-S LE</v>
      </c>
    </row>
    <row r="25560" spans="1:6" x14ac:dyDescent="0.25">
      <c r="A25560" s="5" t="s">
        <v>2502</v>
      </c>
      <c r="B25560" s="5" t="s">
        <v>165</v>
      </c>
      <c r="C25560">
        <v>2017</v>
      </c>
      <c r="D25560" s="6" t="s">
        <v>126</v>
      </c>
      <c r="F25560" s="3" t="str">
        <f>_xlfn.CONCAT(ARI[[#This Row],[Year]]," ",ARI[[#This Row],[Model]])</f>
        <v>2017 800 SwitchBack PRO-S</v>
      </c>
    </row>
    <row r="25561" spans="1:6" x14ac:dyDescent="0.25">
      <c r="A25561" s="5" t="s">
        <v>2502</v>
      </c>
      <c r="B25561" s="5" t="s">
        <v>165</v>
      </c>
      <c r="C25561">
        <v>2017</v>
      </c>
      <c r="D25561" s="6" t="s">
        <v>95</v>
      </c>
      <c r="F25561" s="3" t="str">
        <f>_xlfn.CONCAT(ARI[[#This Row],[Year]]," ",ARI[[#This Row],[Model]])</f>
        <v>2017 800 SwitchBack Assault 144</v>
      </c>
    </row>
    <row r="25562" spans="1:6" x14ac:dyDescent="0.25">
      <c r="A25562" s="5" t="s">
        <v>2502</v>
      </c>
      <c r="B25562" s="5" t="s">
        <v>165</v>
      </c>
      <c r="C25562">
        <v>2017</v>
      </c>
      <c r="D25562" s="6" t="s">
        <v>108</v>
      </c>
      <c r="F25562" s="3" t="str">
        <f>_xlfn.CONCAT(ARI[[#This Row],[Year]]," ",ARI[[#This Row],[Model]])</f>
        <v>2017 800 SwitchBack Adventure</v>
      </c>
    </row>
    <row r="25563" spans="1:6" x14ac:dyDescent="0.25">
      <c r="A25563" s="5" t="s">
        <v>2502</v>
      </c>
      <c r="B25563" s="5" t="s">
        <v>165</v>
      </c>
      <c r="C25563">
        <v>2017</v>
      </c>
      <c r="D25563" s="6" t="s">
        <v>57</v>
      </c>
      <c r="F25563" s="3" t="str">
        <f>_xlfn.CONCAT(ARI[[#This Row],[Year]]," ",ARI[[#This Row],[Model]])</f>
        <v>2017 600 SwitchBack SP 144</v>
      </c>
    </row>
    <row r="25564" spans="1:6" x14ac:dyDescent="0.25">
      <c r="A25564" s="5" t="s">
        <v>2502</v>
      </c>
      <c r="B25564" s="5" t="s">
        <v>165</v>
      </c>
      <c r="C25564">
        <v>2017</v>
      </c>
      <c r="D25564" s="6" t="s">
        <v>51</v>
      </c>
      <c r="F25564" s="3" t="str">
        <f>_xlfn.CONCAT(ARI[[#This Row],[Year]]," ",ARI[[#This Row],[Model]])</f>
        <v>2017 600 SwitchBack PRO-S</v>
      </c>
    </row>
    <row r="25565" spans="1:6" x14ac:dyDescent="0.25">
      <c r="A25565" s="5" t="s">
        <v>2502</v>
      </c>
      <c r="B25565" s="5" t="s">
        <v>165</v>
      </c>
      <c r="C25565">
        <v>2017</v>
      </c>
      <c r="D25565" s="6" t="s">
        <v>48</v>
      </c>
      <c r="F25565" s="3" t="str">
        <f>_xlfn.CONCAT(ARI[[#This Row],[Year]]," ",ARI[[#This Row],[Model]])</f>
        <v>2017 600 SwitchBack Assault 144</v>
      </c>
    </row>
    <row r="25566" spans="1:6" x14ac:dyDescent="0.25">
      <c r="A25566" s="5" t="s">
        <v>2502</v>
      </c>
      <c r="B25566" s="5" t="s">
        <v>165</v>
      </c>
      <c r="C25566">
        <v>2017</v>
      </c>
      <c r="D25566" s="6" t="s">
        <v>41</v>
      </c>
      <c r="F25566" s="3" t="str">
        <f>_xlfn.CONCAT(ARI[[#This Row],[Year]]," ",ARI[[#This Row],[Model]])</f>
        <v>2017 600 SwitchBack Adventure</v>
      </c>
    </row>
    <row r="25567" spans="1:6" x14ac:dyDescent="0.25">
      <c r="A25567" s="5" t="s">
        <v>2502</v>
      </c>
      <c r="B25567" s="5" t="s">
        <v>165</v>
      </c>
      <c r="C25567">
        <v>2017</v>
      </c>
      <c r="D25567" s="6" t="s">
        <v>58</v>
      </c>
      <c r="F25567" s="3" t="str">
        <f>_xlfn.CONCAT(ARI[[#This Row],[Year]]," ",ARI[[#This Row],[Model]])</f>
        <v>2017 600 Voyageur 144</v>
      </c>
    </row>
    <row r="25568" spans="1:6" x14ac:dyDescent="0.25">
      <c r="A25568" s="5" t="s">
        <v>2502</v>
      </c>
      <c r="B25568" s="5" t="s">
        <v>165</v>
      </c>
      <c r="C25568">
        <v>2017</v>
      </c>
      <c r="D25568" s="6" t="s">
        <v>7298</v>
      </c>
      <c r="F25568" s="3" t="str">
        <f>_xlfn.CONCAT(ARI[[#This Row],[Year]]," ",ARI[[#This Row],[Model]])</f>
        <v>2017 550 Voyageur 144</v>
      </c>
    </row>
    <row r="25569" spans="1:6" x14ac:dyDescent="0.25">
      <c r="A25569" s="5" t="s">
        <v>2502</v>
      </c>
      <c r="B25569" s="5" t="s">
        <v>165</v>
      </c>
      <c r="C25569">
        <v>2017</v>
      </c>
      <c r="D25569" s="6" t="s">
        <v>7299</v>
      </c>
      <c r="F25569" s="3" t="str">
        <f>_xlfn.CONCAT(ARI[[#This Row],[Year]]," ",ARI[[#This Row],[Model]])</f>
        <v>2017 550 Voyageur 155</v>
      </c>
    </row>
    <row r="25570" spans="1:6" x14ac:dyDescent="0.25">
      <c r="A25570" s="5" t="s">
        <v>2159</v>
      </c>
      <c r="B25570" s="5" t="s">
        <v>621</v>
      </c>
      <c r="C25570">
        <v>2015</v>
      </c>
      <c r="D25570" s="6" t="s">
        <v>3839</v>
      </c>
      <c r="F25570" s="3" t="str">
        <f>_xlfn.CONCAT(ARI[[#This Row],[Year]]," ",ARI[[#This Row],[Model]])</f>
        <v>2015 XP500 TMAX</v>
      </c>
    </row>
    <row r="25571" spans="1:6" x14ac:dyDescent="0.25">
      <c r="A25571" s="5" t="s">
        <v>2159</v>
      </c>
      <c r="B25571" s="5" t="s">
        <v>621</v>
      </c>
      <c r="C25571">
        <v>2016</v>
      </c>
      <c r="D25571" s="6" t="s">
        <v>3839</v>
      </c>
      <c r="F25571" s="3" t="str">
        <f>_xlfn.CONCAT(ARI[[#This Row],[Year]]," ",ARI[[#This Row],[Model]])</f>
        <v>2016 XP500 TMAX</v>
      </c>
    </row>
    <row r="25572" spans="1:6" x14ac:dyDescent="0.25">
      <c r="A25572" s="5" t="s">
        <v>733</v>
      </c>
      <c r="B25572" s="5" t="s">
        <v>734</v>
      </c>
      <c r="C25572">
        <v>2016</v>
      </c>
      <c r="D25572" s="6" t="s">
        <v>7300</v>
      </c>
      <c r="F25572" s="3" t="str">
        <f>_xlfn.CONCAT(ARI[[#This Row],[Year]]," ",ARI[[#This Row],[Model]])</f>
        <v>2016 RSV4 RR</v>
      </c>
    </row>
    <row r="25573" spans="1:6" x14ac:dyDescent="0.25">
      <c r="A25573" s="5" t="s">
        <v>733</v>
      </c>
      <c r="B25573" s="5" t="s">
        <v>734</v>
      </c>
      <c r="C25573">
        <v>2016</v>
      </c>
      <c r="D25573" s="6" t="s">
        <v>6927</v>
      </c>
      <c r="F25573" s="3" t="str">
        <f>_xlfn.CONCAT(ARI[[#This Row],[Year]]," ",ARI[[#This Row],[Model]])</f>
        <v>2016 RSV4 RF</v>
      </c>
    </row>
    <row r="25574" spans="1:6" x14ac:dyDescent="0.25">
      <c r="A25574" s="5" t="s">
        <v>733</v>
      </c>
      <c r="B25574" s="5" t="s">
        <v>734</v>
      </c>
      <c r="C25574">
        <v>2016</v>
      </c>
      <c r="D25574" s="6" t="s">
        <v>7301</v>
      </c>
      <c r="F25574" s="3" t="str">
        <f>_xlfn.CONCAT(ARI[[#This Row],[Year]]," ",ARI[[#This Row],[Model]])</f>
        <v>2016 RSV4 RF LE</v>
      </c>
    </row>
    <row r="25575" spans="1:6" x14ac:dyDescent="0.25">
      <c r="A25575" s="5" t="s">
        <v>733</v>
      </c>
      <c r="B25575" s="5" t="s">
        <v>734</v>
      </c>
      <c r="C25575">
        <v>2016</v>
      </c>
      <c r="D25575" s="6" t="s">
        <v>6928</v>
      </c>
      <c r="F25575" s="3" t="str">
        <f>_xlfn.CONCAT(ARI[[#This Row],[Year]]," ",ARI[[#This Row],[Model]])</f>
        <v>2016 Tuono V4 1100 Factory ABS</v>
      </c>
    </row>
    <row r="25576" spans="1:6" x14ac:dyDescent="0.25">
      <c r="A25576" s="5" t="s">
        <v>733</v>
      </c>
      <c r="B25576" s="5" t="s">
        <v>734</v>
      </c>
      <c r="C25576">
        <v>2016</v>
      </c>
      <c r="D25576" s="6" t="s">
        <v>6929</v>
      </c>
      <c r="F25576" s="3" t="str">
        <f>_xlfn.CONCAT(ARI[[#This Row],[Year]]," ",ARI[[#This Row],[Model]])</f>
        <v>2016 Tuono V4 1100 RR ABS</v>
      </c>
    </row>
    <row r="25577" spans="1:6" x14ac:dyDescent="0.25">
      <c r="A25577" s="5" t="s">
        <v>733</v>
      </c>
      <c r="B25577" s="5" t="s">
        <v>734</v>
      </c>
      <c r="C25577">
        <v>2016</v>
      </c>
      <c r="D25577" s="6" t="s">
        <v>6926</v>
      </c>
      <c r="F25577" s="3" t="str">
        <f>_xlfn.CONCAT(ARI[[#This Row],[Year]]," ",ARI[[#This Row],[Model]])</f>
        <v>2016 Caponord 1200 ABS Rally</v>
      </c>
    </row>
    <row r="25578" spans="1:6" x14ac:dyDescent="0.25">
      <c r="A25578" s="5" t="s">
        <v>733</v>
      </c>
      <c r="B25578" s="5" t="s">
        <v>734</v>
      </c>
      <c r="C25578">
        <v>2016</v>
      </c>
      <c r="D25578" s="6" t="s">
        <v>6925</v>
      </c>
      <c r="F25578" s="3" t="str">
        <f>_xlfn.CONCAT(ARI[[#This Row],[Year]]," ",ARI[[#This Row],[Model]])</f>
        <v>2016 Caponord 1200 ABS Travel Pack</v>
      </c>
    </row>
    <row r="25579" spans="1:6" x14ac:dyDescent="0.25">
      <c r="A25579" s="5" t="s">
        <v>733</v>
      </c>
      <c r="B25579" s="5" t="s">
        <v>734</v>
      </c>
      <c r="C25579">
        <v>2016</v>
      </c>
      <c r="D25579" s="6" t="s">
        <v>5926</v>
      </c>
      <c r="F25579" s="3" t="str">
        <f>_xlfn.CONCAT(ARI[[#This Row],[Year]]," ",ARI[[#This Row],[Model]])</f>
        <v>2016 Dorsoduro 750 ABS</v>
      </c>
    </row>
    <row r="25580" spans="1:6" x14ac:dyDescent="0.25">
      <c r="A25580" s="5" t="s">
        <v>733</v>
      </c>
      <c r="B25580" s="5" t="s">
        <v>734</v>
      </c>
      <c r="C25580">
        <v>2016</v>
      </c>
      <c r="D25580" s="6" t="s">
        <v>4678</v>
      </c>
      <c r="F25580" s="3" t="str">
        <f>_xlfn.CONCAT(ARI[[#This Row],[Year]]," ",ARI[[#This Row],[Model]])</f>
        <v>2016 Shiver 750</v>
      </c>
    </row>
    <row r="25581" spans="1:6" x14ac:dyDescent="0.25">
      <c r="A25581" s="5" t="s">
        <v>2159</v>
      </c>
      <c r="B25581" s="5" t="s">
        <v>734</v>
      </c>
      <c r="C25581">
        <v>2016</v>
      </c>
      <c r="D25581" s="6" t="s">
        <v>5927</v>
      </c>
      <c r="F25581" s="3" t="str">
        <f>_xlfn.CONCAT(ARI[[#This Row],[Year]]," ",ARI[[#This Row],[Model]])</f>
        <v>2016 SR Motard 50</v>
      </c>
    </row>
    <row r="25582" spans="1:6" x14ac:dyDescent="0.25">
      <c r="A25582" s="5" t="s">
        <v>733</v>
      </c>
      <c r="B25582" s="5" t="s">
        <v>5372</v>
      </c>
      <c r="C25582">
        <v>2016</v>
      </c>
      <c r="D25582" s="6" t="s">
        <v>6684</v>
      </c>
      <c r="F25582" s="3" t="str">
        <f>_xlfn.CONCAT(ARI[[#This Row],[Year]]," ",ARI[[#This Row],[Model]])</f>
        <v>2016 1190SX</v>
      </c>
    </row>
    <row r="25583" spans="1:6" x14ac:dyDescent="0.25">
      <c r="A25583" s="5" t="s">
        <v>733</v>
      </c>
      <c r="B25583" s="5" t="s">
        <v>5372</v>
      </c>
      <c r="C25583">
        <v>2016</v>
      </c>
      <c r="D25583" s="6" t="s">
        <v>6445</v>
      </c>
      <c r="F25583" s="3" t="str">
        <f>_xlfn.CONCAT(ARI[[#This Row],[Year]]," ",ARI[[#This Row],[Model]])</f>
        <v>2016 1190RX</v>
      </c>
    </row>
    <row r="25584" spans="1:6" x14ac:dyDescent="0.25">
      <c r="A25584" s="5" t="s">
        <v>733</v>
      </c>
      <c r="B25584" s="5" t="s">
        <v>3098</v>
      </c>
      <c r="C25584">
        <v>2016</v>
      </c>
      <c r="D25584" s="6" t="s">
        <v>6941</v>
      </c>
      <c r="F25584" s="3" t="str">
        <f>_xlfn.CONCAT(ARI[[#This Row],[Year]]," ",ARI[[#This Row],[Model]])</f>
        <v>2016 V7 II Stone</v>
      </c>
    </row>
    <row r="25585" spans="1:6" x14ac:dyDescent="0.25">
      <c r="A25585" s="5" t="s">
        <v>733</v>
      </c>
      <c r="B25585" s="5" t="s">
        <v>3098</v>
      </c>
      <c r="C25585">
        <v>2016</v>
      </c>
      <c r="D25585" s="6" t="s">
        <v>7302</v>
      </c>
      <c r="F25585" s="3" t="str">
        <f>_xlfn.CONCAT(ARI[[#This Row],[Year]]," ",ARI[[#This Row],[Model]])</f>
        <v>2016 V7 II Scrambler</v>
      </c>
    </row>
    <row r="25586" spans="1:6" x14ac:dyDescent="0.25">
      <c r="A25586" s="5" t="s">
        <v>733</v>
      </c>
      <c r="B25586" s="5" t="s">
        <v>3098</v>
      </c>
      <c r="C25586">
        <v>2016</v>
      </c>
      <c r="D25586" s="6" t="s">
        <v>7303</v>
      </c>
      <c r="F25586" s="3" t="str">
        <f>_xlfn.CONCAT(ARI[[#This Row],[Year]]," ",ARI[[#This Row],[Model]])</f>
        <v>2016 V7 II Stornello</v>
      </c>
    </row>
    <row r="25587" spans="1:6" x14ac:dyDescent="0.25">
      <c r="A25587" s="5" t="s">
        <v>733</v>
      </c>
      <c r="B25587" s="5" t="s">
        <v>3098</v>
      </c>
      <c r="C25587">
        <v>2016</v>
      </c>
      <c r="D25587" s="6" t="s">
        <v>7304</v>
      </c>
      <c r="F25587" s="3" t="str">
        <f>_xlfn.CONCAT(ARI[[#This Row],[Year]]," ",ARI[[#This Row],[Model]])</f>
        <v>2016 V7 II Racer</v>
      </c>
    </row>
    <row r="25588" spans="1:6" x14ac:dyDescent="0.25">
      <c r="A25588" s="5" t="s">
        <v>733</v>
      </c>
      <c r="B25588" s="5" t="s">
        <v>3098</v>
      </c>
      <c r="C25588">
        <v>2016</v>
      </c>
      <c r="D25588" s="6" t="s">
        <v>7305</v>
      </c>
      <c r="F25588" s="3" t="str">
        <f>_xlfn.CONCAT(ARI[[#This Row],[Year]]," ",ARI[[#This Row],[Model]])</f>
        <v>2016 V9 Roamer</v>
      </c>
    </row>
    <row r="25589" spans="1:6" x14ac:dyDescent="0.25">
      <c r="A25589" s="5" t="s">
        <v>733</v>
      </c>
      <c r="B25589" s="5" t="s">
        <v>3098</v>
      </c>
      <c r="C25589">
        <v>2016</v>
      </c>
      <c r="D25589" s="6" t="s">
        <v>7306</v>
      </c>
      <c r="F25589" s="3" t="str">
        <f>_xlfn.CONCAT(ARI[[#This Row],[Year]]," ",ARI[[#This Row],[Model]])</f>
        <v>2016 V9 Bobber</v>
      </c>
    </row>
    <row r="25590" spans="1:6" x14ac:dyDescent="0.25">
      <c r="A25590" s="5" t="s">
        <v>733</v>
      </c>
      <c r="B25590" s="5" t="s">
        <v>3098</v>
      </c>
      <c r="C25590">
        <v>2016</v>
      </c>
      <c r="D25590" s="6" t="s">
        <v>4824</v>
      </c>
      <c r="F25590" s="3" t="str">
        <f>_xlfn.CONCAT(ARI[[#This Row],[Year]]," ",ARI[[#This Row],[Model]])</f>
        <v>2016 Griso 8V SE</v>
      </c>
    </row>
    <row r="25591" spans="1:6" x14ac:dyDescent="0.25">
      <c r="A25591" s="5" t="s">
        <v>733</v>
      </c>
      <c r="B25591" s="5" t="s">
        <v>3098</v>
      </c>
      <c r="C25591">
        <v>2016</v>
      </c>
      <c r="D25591" s="6" t="s">
        <v>5933</v>
      </c>
      <c r="F25591" s="3" t="str">
        <f>_xlfn.CONCAT(ARI[[#This Row],[Year]]," ",ARI[[#This Row],[Model]])</f>
        <v>2016 Stelvio 1200 NTX</v>
      </c>
    </row>
    <row r="25592" spans="1:6" x14ac:dyDescent="0.25">
      <c r="A25592" s="5" t="s">
        <v>733</v>
      </c>
      <c r="B25592" s="5" t="s">
        <v>3098</v>
      </c>
      <c r="C25592">
        <v>2016</v>
      </c>
      <c r="D25592" s="6" t="s">
        <v>5625</v>
      </c>
      <c r="F25592" s="3" t="str">
        <f>_xlfn.CONCAT(ARI[[#This Row],[Year]]," ",ARI[[#This Row],[Model]])</f>
        <v>2016 Norge GT8V</v>
      </c>
    </row>
    <row r="25593" spans="1:6" x14ac:dyDescent="0.25">
      <c r="A25593" s="5" t="s">
        <v>733</v>
      </c>
      <c r="B25593" s="5" t="s">
        <v>3098</v>
      </c>
      <c r="C25593">
        <v>2016</v>
      </c>
      <c r="D25593" s="6" t="s">
        <v>5934</v>
      </c>
      <c r="F25593" s="3" t="str">
        <f>_xlfn.CONCAT(ARI[[#This Row],[Year]]," ",ARI[[#This Row],[Model]])</f>
        <v>2016 California 1400 Custom</v>
      </c>
    </row>
    <row r="25594" spans="1:6" x14ac:dyDescent="0.25">
      <c r="A25594" s="5" t="s">
        <v>733</v>
      </c>
      <c r="B25594" s="5" t="s">
        <v>3098</v>
      </c>
      <c r="C25594">
        <v>2016</v>
      </c>
      <c r="D25594" s="6" t="s">
        <v>6942</v>
      </c>
      <c r="F25594" s="3" t="str">
        <f>_xlfn.CONCAT(ARI[[#This Row],[Year]]," ",ARI[[#This Row],[Model]])</f>
        <v>2016 Audace</v>
      </c>
    </row>
    <row r="25595" spans="1:6" x14ac:dyDescent="0.25">
      <c r="A25595" s="5" t="s">
        <v>733</v>
      </c>
      <c r="B25595" s="5" t="s">
        <v>3098</v>
      </c>
      <c r="C25595">
        <v>2016</v>
      </c>
      <c r="D25595" s="6" t="s">
        <v>6943</v>
      </c>
      <c r="F25595" s="3" t="str">
        <f>_xlfn.CONCAT(ARI[[#This Row],[Year]]," ",ARI[[#This Row],[Model]])</f>
        <v>2016 Eldorado</v>
      </c>
    </row>
    <row r="25596" spans="1:6" x14ac:dyDescent="0.25">
      <c r="A25596" s="5" t="s">
        <v>733</v>
      </c>
      <c r="B25596" s="5" t="s">
        <v>3098</v>
      </c>
      <c r="C25596">
        <v>2016</v>
      </c>
      <c r="D25596" s="6" t="s">
        <v>5935</v>
      </c>
      <c r="F25596" s="3" t="str">
        <f>_xlfn.CONCAT(ARI[[#This Row],[Year]]," ",ARI[[#This Row],[Model]])</f>
        <v>2016 California 1400 Touring</v>
      </c>
    </row>
    <row r="25597" spans="1:6" x14ac:dyDescent="0.25">
      <c r="A25597" s="5" t="s">
        <v>2440</v>
      </c>
      <c r="B25597" s="5" t="s">
        <v>621</v>
      </c>
      <c r="C25597">
        <v>2017</v>
      </c>
      <c r="D25597" s="6" t="s">
        <v>7097</v>
      </c>
      <c r="F25597" s="3" t="str">
        <f>_xlfn.CONCAT(ARI[[#This Row],[Year]]," ",ARI[[#This Row],[Model]])</f>
        <v>2017 YXZ1000R SE</v>
      </c>
    </row>
    <row r="25598" spans="1:6" x14ac:dyDescent="0.25">
      <c r="A25598" s="5" t="s">
        <v>2440</v>
      </c>
      <c r="B25598" s="5" t="s">
        <v>621</v>
      </c>
      <c r="C25598">
        <v>2017</v>
      </c>
      <c r="D25598" s="6" t="s">
        <v>7096</v>
      </c>
      <c r="F25598" s="3" t="str">
        <f>_xlfn.CONCAT(ARI[[#This Row],[Year]]," ",ARI[[#This Row],[Model]])</f>
        <v>2017 YXZ1000R</v>
      </c>
    </row>
    <row r="25599" spans="1:6" x14ac:dyDescent="0.25">
      <c r="A25599" s="5" t="s">
        <v>2440</v>
      </c>
      <c r="B25599" s="5" t="s">
        <v>621</v>
      </c>
      <c r="C25599">
        <v>2017</v>
      </c>
      <c r="D25599" s="6" t="s">
        <v>7307</v>
      </c>
      <c r="F25599" s="3" t="str">
        <f>_xlfn.CONCAT(ARI[[#This Row],[Year]]," ",ARI[[#This Row],[Model]])</f>
        <v>2017 YXZ1000R SS</v>
      </c>
    </row>
    <row r="25600" spans="1:6" x14ac:dyDescent="0.25">
      <c r="A25600" s="5" t="s">
        <v>2440</v>
      </c>
      <c r="B25600" s="5" t="s">
        <v>621</v>
      </c>
      <c r="C25600">
        <v>2017</v>
      </c>
      <c r="D25600" s="6" t="s">
        <v>7308</v>
      </c>
      <c r="F25600" s="3" t="str">
        <f>_xlfn.CONCAT(ARI[[#This Row],[Year]]," ",ARI[[#This Row],[Model]])</f>
        <v>2017 YXZ1000R SS SE</v>
      </c>
    </row>
    <row r="25601" spans="1:6" x14ac:dyDescent="0.25">
      <c r="A25601" s="5" t="s">
        <v>2440</v>
      </c>
      <c r="B25601" s="5" t="s">
        <v>621</v>
      </c>
      <c r="C25601">
        <v>2017</v>
      </c>
      <c r="D25601" s="6" t="s">
        <v>6886</v>
      </c>
      <c r="F25601" s="3" t="str">
        <f>_xlfn.CONCAT(ARI[[#This Row],[Year]]," ",ARI[[#This Row],[Model]])</f>
        <v>2017 YXE70 Wolverine</v>
      </c>
    </row>
    <row r="25602" spans="1:6" x14ac:dyDescent="0.25">
      <c r="A25602" s="5" t="s">
        <v>2440</v>
      </c>
      <c r="B25602" s="5" t="s">
        <v>621</v>
      </c>
      <c r="C25602">
        <v>2017</v>
      </c>
      <c r="D25602" s="6" t="s">
        <v>7309</v>
      </c>
      <c r="F25602" s="3" t="str">
        <f>_xlfn.CONCAT(ARI[[#This Row],[Year]]," ",ARI[[#This Row],[Model]])</f>
        <v>2017 YXE70 Wolverine EPS</v>
      </c>
    </row>
    <row r="25603" spans="1:6" x14ac:dyDescent="0.25">
      <c r="A25603" s="5" t="s">
        <v>2440</v>
      </c>
      <c r="B25603" s="5" t="s">
        <v>621</v>
      </c>
      <c r="C25603">
        <v>2017</v>
      </c>
      <c r="D25603" s="6" t="s">
        <v>6795</v>
      </c>
      <c r="F25603" s="3" t="str">
        <f>_xlfn.CONCAT(ARI[[#This Row],[Year]]," ",ARI[[#This Row],[Model]])</f>
        <v>2017 YXE70 Wolverine R-Spec EPS</v>
      </c>
    </row>
    <row r="25604" spans="1:6" x14ac:dyDescent="0.25">
      <c r="A25604" s="5" t="s">
        <v>2440</v>
      </c>
      <c r="B25604" s="5" t="s">
        <v>621</v>
      </c>
      <c r="C25604">
        <v>2017</v>
      </c>
      <c r="D25604" s="6" t="s">
        <v>7175</v>
      </c>
      <c r="F25604" s="3" t="str">
        <f>_xlfn.CONCAT(ARI[[#This Row],[Year]]," ",ARI[[#This Row],[Model]])</f>
        <v>2017 YXE70 Wolverine R-Spec EPS SE</v>
      </c>
    </row>
    <row r="25605" spans="1:6" x14ac:dyDescent="0.25">
      <c r="A25605" s="5" t="s">
        <v>2440</v>
      </c>
      <c r="B25605" s="5" t="s">
        <v>621</v>
      </c>
      <c r="C25605">
        <v>2017</v>
      </c>
      <c r="D25605" s="6" t="s">
        <v>7098</v>
      </c>
      <c r="F25605" s="3" t="str">
        <f>_xlfn.CONCAT(ARI[[#This Row],[Year]]," ",ARI[[#This Row],[Model]])</f>
        <v>2017 YXC700 Viking VI EPS Ranch Edition</v>
      </c>
    </row>
    <row r="25606" spans="1:6" x14ac:dyDescent="0.25">
      <c r="A25606" s="5" t="s">
        <v>2440</v>
      </c>
      <c r="B25606" s="5" t="s">
        <v>621</v>
      </c>
      <c r="C25606">
        <v>2017</v>
      </c>
      <c r="D25606" s="6" t="s">
        <v>6643</v>
      </c>
      <c r="F25606" s="3" t="str">
        <f>_xlfn.CONCAT(ARI[[#This Row],[Year]]," ",ARI[[#This Row],[Model]])</f>
        <v>2017 YXC700 Viking VI EPS SE</v>
      </c>
    </row>
    <row r="25607" spans="1:6" x14ac:dyDescent="0.25">
      <c r="A25607" s="5" t="s">
        <v>2440</v>
      </c>
      <c r="B25607" s="5" t="s">
        <v>621</v>
      </c>
      <c r="C25607">
        <v>2017</v>
      </c>
      <c r="D25607" s="6" t="s">
        <v>6644</v>
      </c>
      <c r="F25607" s="3" t="str">
        <f>_xlfn.CONCAT(ARI[[#This Row],[Year]]," ",ARI[[#This Row],[Model]])</f>
        <v>2017 YXC700 Viking VI EPS</v>
      </c>
    </row>
    <row r="25608" spans="1:6" x14ac:dyDescent="0.25">
      <c r="A25608" s="5" t="s">
        <v>2440</v>
      </c>
      <c r="B25608" s="5" t="s">
        <v>621</v>
      </c>
      <c r="C25608">
        <v>2017</v>
      </c>
      <c r="D25608" s="6" t="s">
        <v>6645</v>
      </c>
      <c r="F25608" s="3" t="str">
        <f>_xlfn.CONCAT(ARI[[#This Row],[Year]]," ",ARI[[#This Row],[Model]])</f>
        <v>2017 YXC700 Viking VI</v>
      </c>
    </row>
    <row r="25609" spans="1:6" x14ac:dyDescent="0.25">
      <c r="A25609" s="5" t="s">
        <v>2440</v>
      </c>
      <c r="B25609" s="5" t="s">
        <v>621</v>
      </c>
      <c r="C25609">
        <v>2017</v>
      </c>
      <c r="D25609" s="6" t="s">
        <v>6494</v>
      </c>
      <c r="F25609" s="3" t="str">
        <f>_xlfn.CONCAT(ARI[[#This Row],[Year]]," ",ARI[[#This Row],[Model]])</f>
        <v>2017 YXM700 Viking EPS SE</v>
      </c>
    </row>
    <row r="25610" spans="1:6" x14ac:dyDescent="0.25">
      <c r="A25610" s="5" t="s">
        <v>2440</v>
      </c>
      <c r="B25610" s="5" t="s">
        <v>621</v>
      </c>
      <c r="C25610">
        <v>2017</v>
      </c>
      <c r="D25610" s="6" t="s">
        <v>6182</v>
      </c>
      <c r="F25610" s="3" t="str">
        <f>_xlfn.CONCAT(ARI[[#This Row],[Year]]," ",ARI[[#This Row],[Model]])</f>
        <v>2017 YXM700 Viking EPS with Suntop</v>
      </c>
    </row>
    <row r="25611" spans="1:6" x14ac:dyDescent="0.25">
      <c r="A25611" s="5" t="s">
        <v>2440</v>
      </c>
      <c r="B25611" s="5" t="s">
        <v>621</v>
      </c>
      <c r="C25611">
        <v>2017</v>
      </c>
      <c r="D25611" s="6" t="s">
        <v>6181</v>
      </c>
      <c r="F25611" s="3" t="str">
        <f>_xlfn.CONCAT(ARI[[#This Row],[Year]]," ",ARI[[#This Row],[Model]])</f>
        <v>2017 YXM700 Viking with Suntop</v>
      </c>
    </row>
    <row r="25612" spans="1:6" x14ac:dyDescent="0.25">
      <c r="A25612" s="5" t="s">
        <v>1706</v>
      </c>
      <c r="B25612" s="5" t="s">
        <v>621</v>
      </c>
      <c r="C25612">
        <v>2017</v>
      </c>
      <c r="D25612" s="6" t="s">
        <v>3762</v>
      </c>
      <c r="F25612" s="3" t="str">
        <f>_xlfn.CONCAT(ARI[[#This Row],[Year]]," ",ARI[[#This Row],[Model]])</f>
        <v>2017 YFZ450R</v>
      </c>
    </row>
    <row r="25613" spans="1:6" x14ac:dyDescent="0.25">
      <c r="A25613" s="5" t="s">
        <v>1706</v>
      </c>
      <c r="B25613" s="5" t="s">
        <v>621</v>
      </c>
      <c r="C25613">
        <v>2017</v>
      </c>
      <c r="D25613" s="6" t="s">
        <v>3783</v>
      </c>
      <c r="F25613" s="3" t="str">
        <f>_xlfn.CONCAT(ARI[[#This Row],[Year]]," ",ARI[[#This Row],[Model]])</f>
        <v>2017 YFZ450R SE</v>
      </c>
    </row>
    <row r="25614" spans="1:6" x14ac:dyDescent="0.25">
      <c r="A25614" s="5" t="s">
        <v>1706</v>
      </c>
      <c r="B25614" s="5" t="s">
        <v>621</v>
      </c>
      <c r="C25614">
        <v>2017</v>
      </c>
      <c r="D25614" s="6" t="s">
        <v>3763</v>
      </c>
      <c r="F25614" s="3" t="str">
        <f>_xlfn.CONCAT(ARI[[#This Row],[Year]]," ",ARI[[#This Row],[Model]])</f>
        <v>2017 YFM90 Raptor</v>
      </c>
    </row>
    <row r="25615" spans="1:6" x14ac:dyDescent="0.25">
      <c r="A25615" s="5" t="s">
        <v>1706</v>
      </c>
      <c r="B25615" s="5" t="s">
        <v>621</v>
      </c>
      <c r="C25615">
        <v>2017</v>
      </c>
      <c r="D25615" s="6" t="s">
        <v>5664</v>
      </c>
      <c r="F25615" s="3" t="str">
        <f>_xlfn.CONCAT(ARI[[#This Row],[Year]]," ",ARI[[#This Row],[Model]])</f>
        <v>2017 YFM700 Raptor</v>
      </c>
    </row>
    <row r="25616" spans="1:6" x14ac:dyDescent="0.25">
      <c r="A25616" s="5" t="s">
        <v>1706</v>
      </c>
      <c r="B25616" s="5" t="s">
        <v>621</v>
      </c>
      <c r="C25616">
        <v>2017</v>
      </c>
      <c r="D25616" s="6" t="s">
        <v>2093</v>
      </c>
      <c r="F25616" s="3" t="str">
        <f>_xlfn.CONCAT(ARI[[#This Row],[Year]]," ",ARI[[#This Row],[Model]])</f>
        <v>2017 YFM700R Raptor</v>
      </c>
    </row>
    <row r="25617" spans="1:6" x14ac:dyDescent="0.25">
      <c r="A25617" s="5" t="s">
        <v>1706</v>
      </c>
      <c r="B25617" s="5" t="s">
        <v>621</v>
      </c>
      <c r="C25617">
        <v>2017</v>
      </c>
      <c r="D25617" s="6" t="s">
        <v>2095</v>
      </c>
      <c r="F25617" s="3" t="str">
        <f>_xlfn.CONCAT(ARI[[#This Row],[Year]]," ",ARI[[#This Row],[Model]])</f>
        <v>2017 YFM700R Raptor SE</v>
      </c>
    </row>
    <row r="25618" spans="1:6" x14ac:dyDescent="0.25">
      <c r="A25618" s="5" t="s">
        <v>1706</v>
      </c>
      <c r="B25618" s="5" t="s">
        <v>621</v>
      </c>
      <c r="C25618">
        <v>2017</v>
      </c>
      <c r="D25618" s="6" t="s">
        <v>7310</v>
      </c>
      <c r="F25618" s="3" t="str">
        <f>_xlfn.CONCAT(ARI[[#This Row],[Year]]," ",ARI[[#This Row],[Model]])</f>
        <v>2017 YFZ50</v>
      </c>
    </row>
    <row r="25619" spans="1:6" x14ac:dyDescent="0.25">
      <c r="A25619" s="5" t="s">
        <v>1706</v>
      </c>
      <c r="B25619" s="5" t="s">
        <v>621</v>
      </c>
      <c r="C25619">
        <v>2017</v>
      </c>
      <c r="D25619" s="6" t="s">
        <v>6889</v>
      </c>
      <c r="F25619" s="3" t="str">
        <f>_xlfn.CONCAT(ARI[[#This Row],[Year]]," ",ARI[[#This Row],[Model]])</f>
        <v>2017 YFM700K Kodiak</v>
      </c>
    </row>
    <row r="25620" spans="1:6" x14ac:dyDescent="0.25">
      <c r="A25620" s="5" t="s">
        <v>1706</v>
      </c>
      <c r="B25620" s="5" t="s">
        <v>621</v>
      </c>
      <c r="C25620">
        <v>2017</v>
      </c>
      <c r="D25620" s="6" t="s">
        <v>6888</v>
      </c>
      <c r="F25620" s="3" t="str">
        <f>_xlfn.CONCAT(ARI[[#This Row],[Year]]," ",ARI[[#This Row],[Model]])</f>
        <v>2017 YFM700K Kodiak EPS</v>
      </c>
    </row>
    <row r="25621" spans="1:6" x14ac:dyDescent="0.25">
      <c r="A25621" s="5" t="s">
        <v>1706</v>
      </c>
      <c r="B25621" s="5" t="s">
        <v>621</v>
      </c>
      <c r="C25621">
        <v>2017</v>
      </c>
      <c r="D25621" s="6" t="s">
        <v>6890</v>
      </c>
      <c r="F25621" s="3" t="str">
        <f>_xlfn.CONCAT(ARI[[#This Row],[Year]]," ",ARI[[#This Row],[Model]])</f>
        <v>2017 YFM700K Kodiak EPS SE</v>
      </c>
    </row>
    <row r="25622" spans="1:6" x14ac:dyDescent="0.25">
      <c r="A25622" s="5" t="s">
        <v>1706</v>
      </c>
      <c r="B25622" s="5" t="s">
        <v>621</v>
      </c>
      <c r="C25622">
        <v>2017</v>
      </c>
      <c r="D25622" s="6" t="s">
        <v>6887</v>
      </c>
      <c r="F25622" s="3" t="str">
        <f>_xlfn.CONCAT(ARI[[#This Row],[Year]]," ",ARI[[#This Row],[Model]])</f>
        <v>2017 YFM700 Grizzly EPS LE</v>
      </c>
    </row>
    <row r="25623" spans="1:6" x14ac:dyDescent="0.25">
      <c r="A25623" s="5" t="s">
        <v>1706</v>
      </c>
      <c r="B25623" s="5" t="s">
        <v>621</v>
      </c>
      <c r="C25623">
        <v>2017</v>
      </c>
      <c r="D25623" s="6" t="s">
        <v>2092</v>
      </c>
      <c r="F25623" s="3" t="str">
        <f>_xlfn.CONCAT(ARI[[#This Row],[Year]]," ",ARI[[#This Row],[Model]])</f>
        <v>2017 YFM700 Grizzly FI 4x4 Auto EPS</v>
      </c>
    </row>
    <row r="25624" spans="1:6" x14ac:dyDescent="0.25">
      <c r="A25624" s="5" t="s">
        <v>1706</v>
      </c>
      <c r="B25624" s="5" t="s">
        <v>621</v>
      </c>
      <c r="C25624">
        <v>2017</v>
      </c>
      <c r="D25624" s="6" t="s">
        <v>4554</v>
      </c>
      <c r="F25624" s="3" t="str">
        <f>_xlfn.CONCAT(ARI[[#This Row],[Year]]," ",ARI[[#This Row],[Model]])</f>
        <v>2017 YFM700 Grizzly FI 4x4 Auto EPS SE</v>
      </c>
    </row>
    <row r="25625" spans="1:6" x14ac:dyDescent="0.25">
      <c r="A25625" s="5" t="s">
        <v>733</v>
      </c>
      <c r="B25625" s="5" t="s">
        <v>889</v>
      </c>
      <c r="C25625">
        <v>2016</v>
      </c>
      <c r="D25625" s="6" t="s">
        <v>7311</v>
      </c>
      <c r="F25625" s="3" t="str">
        <f>_xlfn.CONCAT(ARI[[#This Row],[Year]]," ",ARI[[#This Row],[Model]])</f>
        <v>2016 1299 Panigale S Anniversario</v>
      </c>
    </row>
    <row r="25626" spans="1:6" x14ac:dyDescent="0.25">
      <c r="A25626" s="5" t="s">
        <v>2440</v>
      </c>
      <c r="B25626" s="5" t="s">
        <v>356</v>
      </c>
      <c r="C25626">
        <v>2017</v>
      </c>
      <c r="D25626" s="6" t="s">
        <v>7312</v>
      </c>
      <c r="F25626" s="3" t="str">
        <f>_xlfn.CONCAT(ARI[[#This Row],[Year]]," ",ARI[[#This Row],[Model]])</f>
        <v>2017 KAF400 Mule SX 4x4 XC SE</v>
      </c>
    </row>
    <row r="25627" spans="1:6" x14ac:dyDescent="0.25">
      <c r="A25627" s="5" t="s">
        <v>2440</v>
      </c>
      <c r="B25627" s="5" t="s">
        <v>356</v>
      </c>
      <c r="C25627">
        <v>2017</v>
      </c>
      <c r="D25627" s="6" t="s">
        <v>7313</v>
      </c>
      <c r="F25627" s="3" t="str">
        <f>_xlfn.CONCAT(ARI[[#This Row],[Year]]," ",ARI[[#This Row],[Model]])</f>
        <v>2017 KAF400 Mule SX 4x4 XC</v>
      </c>
    </row>
    <row r="25628" spans="1:6" x14ac:dyDescent="0.25">
      <c r="A25628" s="5" t="s">
        <v>2440</v>
      </c>
      <c r="B25628" s="5" t="s">
        <v>356</v>
      </c>
      <c r="C25628">
        <v>2017</v>
      </c>
      <c r="D25628" s="6" t="s">
        <v>7314</v>
      </c>
      <c r="F25628" s="3" t="str">
        <f>_xlfn.CONCAT(ARI[[#This Row],[Year]]," ",ARI[[#This Row],[Model]])</f>
        <v>2017 KAF400 Mule SX 4x4 XC Camo</v>
      </c>
    </row>
    <row r="25629" spans="1:6" x14ac:dyDescent="0.25">
      <c r="A25629" s="5" t="s">
        <v>2440</v>
      </c>
      <c r="B25629" s="5" t="s">
        <v>356</v>
      </c>
      <c r="C25629">
        <v>2017</v>
      </c>
      <c r="D25629" s="6" t="s">
        <v>7315</v>
      </c>
      <c r="F25629" s="3" t="str">
        <f>_xlfn.CONCAT(ARI[[#This Row],[Year]]," ",ARI[[#This Row],[Model]])</f>
        <v>2017 KAF400 Mule SX 4x4</v>
      </c>
    </row>
    <row r="25630" spans="1:6" x14ac:dyDescent="0.25">
      <c r="A25630" s="5" t="s">
        <v>2440</v>
      </c>
      <c r="B25630" s="5" t="s">
        <v>356</v>
      </c>
      <c r="C25630">
        <v>2017</v>
      </c>
      <c r="D25630" s="6" t="s">
        <v>7316</v>
      </c>
      <c r="F25630" s="3" t="str">
        <f>_xlfn.CONCAT(ARI[[#This Row],[Year]]," ",ARI[[#This Row],[Model]])</f>
        <v>2017 KAF400 Mule SX 4x4 SE</v>
      </c>
    </row>
    <row r="25631" spans="1:6" x14ac:dyDescent="0.25">
      <c r="A25631" s="5" t="s">
        <v>2440</v>
      </c>
      <c r="B25631" s="5" t="s">
        <v>356</v>
      </c>
      <c r="C25631">
        <v>2017</v>
      </c>
      <c r="D25631" s="6" t="s">
        <v>7317</v>
      </c>
      <c r="F25631" s="3" t="str">
        <f>_xlfn.CONCAT(ARI[[#This Row],[Year]]," ",ARI[[#This Row],[Model]])</f>
        <v>2017 KAF400 Mule SX</v>
      </c>
    </row>
    <row r="25632" spans="1:6" x14ac:dyDescent="0.25">
      <c r="A25632" s="5" t="s">
        <v>169</v>
      </c>
      <c r="B25632" s="5" t="s">
        <v>356</v>
      </c>
      <c r="C25632">
        <v>2017</v>
      </c>
      <c r="D25632" s="6" t="s">
        <v>7318</v>
      </c>
      <c r="F25632" s="3" t="str">
        <f>_xlfn.CONCAT(ARI[[#This Row],[Year]]," ",ARI[[#This Row],[Model]])</f>
        <v>2017 KLX140G</v>
      </c>
    </row>
    <row r="25633" spans="1:6" x14ac:dyDescent="0.25">
      <c r="A25633" s="5" t="s">
        <v>733</v>
      </c>
      <c r="B25633" s="5" t="s">
        <v>356</v>
      </c>
      <c r="C25633">
        <v>2017</v>
      </c>
      <c r="D25633" s="6" t="s">
        <v>7319</v>
      </c>
      <c r="F25633" s="3" t="str">
        <f>_xlfn.CONCAT(ARI[[#This Row],[Year]]," ",ARI[[#This Row],[Model]])</f>
        <v>2017 BR125 Z125 PRO</v>
      </c>
    </row>
    <row r="25634" spans="1:6" x14ac:dyDescent="0.25">
      <c r="A25634" s="5" t="s">
        <v>169</v>
      </c>
      <c r="B25634" s="5" t="s">
        <v>356</v>
      </c>
      <c r="C25634">
        <v>2017</v>
      </c>
      <c r="D25634" s="6" t="s">
        <v>2444</v>
      </c>
      <c r="F25634" s="3" t="str">
        <f>_xlfn.CONCAT(ARI[[#This Row],[Year]]," ",ARI[[#This Row],[Model]])</f>
        <v>2017 KLX140L</v>
      </c>
    </row>
    <row r="25635" spans="1:6" x14ac:dyDescent="0.25">
      <c r="A25635" s="5" t="s">
        <v>169</v>
      </c>
      <c r="B25635" s="5" t="s">
        <v>356</v>
      </c>
      <c r="C25635">
        <v>2017</v>
      </c>
      <c r="D25635" s="6" t="s">
        <v>2443</v>
      </c>
      <c r="F25635" s="3" t="str">
        <f>_xlfn.CONCAT(ARI[[#This Row],[Year]]," ",ARI[[#This Row],[Model]])</f>
        <v>2017 KLX140</v>
      </c>
    </row>
    <row r="25636" spans="1:6" x14ac:dyDescent="0.25">
      <c r="A25636" s="5" t="s">
        <v>169</v>
      </c>
      <c r="B25636" s="5" t="s">
        <v>356</v>
      </c>
      <c r="C25636">
        <v>2017</v>
      </c>
      <c r="D25636" s="6" t="s">
        <v>378</v>
      </c>
      <c r="F25636" s="3" t="str">
        <f>_xlfn.CONCAT(ARI[[#This Row],[Year]]," ",ARI[[#This Row],[Model]])</f>
        <v>2017 KLX110</v>
      </c>
    </row>
    <row r="25637" spans="1:6" x14ac:dyDescent="0.25">
      <c r="A25637" s="5" t="s">
        <v>169</v>
      </c>
      <c r="B25637" s="5" t="s">
        <v>356</v>
      </c>
      <c r="C25637">
        <v>2017</v>
      </c>
      <c r="D25637" s="6" t="s">
        <v>4549</v>
      </c>
      <c r="F25637" s="3" t="str">
        <f>_xlfn.CONCAT(ARI[[#This Row],[Year]]," ",ARI[[#This Row],[Model]])</f>
        <v>2017 KLX110L</v>
      </c>
    </row>
    <row r="25638" spans="1:6" x14ac:dyDescent="0.25">
      <c r="A25638" s="5" t="s">
        <v>169</v>
      </c>
      <c r="B25638" s="5" t="s">
        <v>356</v>
      </c>
      <c r="C25638">
        <v>2017</v>
      </c>
      <c r="D25638" s="6" t="s">
        <v>395</v>
      </c>
      <c r="F25638" s="3" t="str">
        <f>_xlfn.CONCAT(ARI[[#This Row],[Year]]," ",ARI[[#This Row],[Model]])</f>
        <v>2017 KX450F</v>
      </c>
    </row>
    <row r="25639" spans="1:6" x14ac:dyDescent="0.25">
      <c r="A25639" s="5" t="s">
        <v>169</v>
      </c>
      <c r="B25639" s="5" t="s">
        <v>356</v>
      </c>
      <c r="C25639">
        <v>2017</v>
      </c>
      <c r="D25639" s="6" t="s">
        <v>392</v>
      </c>
      <c r="F25639" s="3" t="str">
        <f>_xlfn.CONCAT(ARI[[#This Row],[Year]]," ",ARI[[#This Row],[Model]])</f>
        <v>2017 KX250F</v>
      </c>
    </row>
    <row r="25640" spans="1:6" x14ac:dyDescent="0.25">
      <c r="A25640" s="5" t="s">
        <v>169</v>
      </c>
      <c r="B25640" s="5" t="s">
        <v>356</v>
      </c>
      <c r="C25640">
        <v>2017</v>
      </c>
      <c r="D25640" s="6" t="s">
        <v>389</v>
      </c>
      <c r="F25640" s="3" t="str">
        <f>_xlfn.CONCAT(ARI[[#This Row],[Year]]," ",ARI[[#This Row],[Model]])</f>
        <v>2017 KX100</v>
      </c>
    </row>
    <row r="25641" spans="1:6" x14ac:dyDescent="0.25">
      <c r="A25641" s="5" t="s">
        <v>169</v>
      </c>
      <c r="B25641" s="5" t="s">
        <v>356</v>
      </c>
      <c r="C25641">
        <v>2017</v>
      </c>
      <c r="D25641" s="6" t="s">
        <v>401</v>
      </c>
      <c r="F25641" s="3" t="str">
        <f>_xlfn.CONCAT(ARI[[#This Row],[Year]]," ",ARI[[#This Row],[Model]])</f>
        <v>2017 KX85</v>
      </c>
    </row>
    <row r="25642" spans="1:6" x14ac:dyDescent="0.25">
      <c r="A25642" s="5" t="s">
        <v>169</v>
      </c>
      <c r="B25642" s="5" t="s">
        <v>356</v>
      </c>
      <c r="C25642">
        <v>2017</v>
      </c>
      <c r="D25642" s="6" t="s">
        <v>398</v>
      </c>
      <c r="F25642" s="3" t="str">
        <f>_xlfn.CONCAT(ARI[[#This Row],[Year]]," ",ARI[[#This Row],[Model]])</f>
        <v>2017 KX65</v>
      </c>
    </row>
    <row r="25643" spans="1:6" x14ac:dyDescent="0.25">
      <c r="A25643" s="5" t="s">
        <v>1706</v>
      </c>
      <c r="B25643" s="5" t="s">
        <v>356</v>
      </c>
      <c r="C25643">
        <v>2017</v>
      </c>
      <c r="D25643" s="6" t="s">
        <v>1907</v>
      </c>
      <c r="F25643" s="3" t="str">
        <f>_xlfn.CONCAT(ARI[[#This Row],[Year]]," ",ARI[[#This Row],[Model]])</f>
        <v>2017 KFX90</v>
      </c>
    </row>
    <row r="25644" spans="1:6" x14ac:dyDescent="0.25">
      <c r="A25644" s="5" t="s">
        <v>1706</v>
      </c>
      <c r="B25644" s="5" t="s">
        <v>356</v>
      </c>
      <c r="C25644">
        <v>2017</v>
      </c>
      <c r="D25644" s="6" t="s">
        <v>1904</v>
      </c>
      <c r="F25644" s="3" t="str">
        <f>_xlfn.CONCAT(ARI[[#This Row],[Year]]," ",ARI[[#This Row],[Model]])</f>
        <v>2017 KFX50</v>
      </c>
    </row>
    <row r="25645" spans="1:6" x14ac:dyDescent="0.25">
      <c r="A25645" s="5" t="s">
        <v>1706</v>
      </c>
      <c r="B25645" s="5" t="s">
        <v>356</v>
      </c>
      <c r="C25645">
        <v>2017</v>
      </c>
      <c r="D25645" s="6" t="s">
        <v>5673</v>
      </c>
      <c r="F25645" s="3" t="str">
        <f>_xlfn.CONCAT(ARI[[#This Row],[Year]]," ",ARI[[#This Row],[Model]])</f>
        <v>2017 KVF300 Brute Force</v>
      </c>
    </row>
    <row r="25646" spans="1:6" x14ac:dyDescent="0.25">
      <c r="A25646" s="5" t="s">
        <v>1706</v>
      </c>
      <c r="B25646" s="5" t="s">
        <v>356</v>
      </c>
      <c r="C25646">
        <v>2017</v>
      </c>
      <c r="D25646" s="6" t="s">
        <v>1931</v>
      </c>
      <c r="F25646" s="3" t="str">
        <f>_xlfn.CONCAT(ARI[[#This Row],[Year]]," ",ARI[[#This Row],[Model]])</f>
        <v>2017 KVF750 Brute Force 4x4i</v>
      </c>
    </row>
    <row r="25647" spans="1:6" x14ac:dyDescent="0.25">
      <c r="A25647" s="5" t="s">
        <v>1706</v>
      </c>
      <c r="B25647" s="5" t="s">
        <v>356</v>
      </c>
      <c r="C25647">
        <v>2017</v>
      </c>
      <c r="D25647" s="6" t="s">
        <v>5101</v>
      </c>
      <c r="F25647" s="3" t="str">
        <f>_xlfn.CONCAT(ARI[[#This Row],[Year]]," ",ARI[[#This Row],[Model]])</f>
        <v>2017 KVF750 Brute Force 4x4i EPS</v>
      </c>
    </row>
    <row r="25648" spans="1:6" x14ac:dyDescent="0.25">
      <c r="A25648" s="5" t="s">
        <v>1706</v>
      </c>
      <c r="B25648" s="5" t="s">
        <v>356</v>
      </c>
      <c r="C25648">
        <v>2016</v>
      </c>
      <c r="D25648" s="6" t="s">
        <v>7320</v>
      </c>
      <c r="F25648" s="3" t="str">
        <f>_xlfn.CONCAT(ARI[[#This Row],[Year]]," ",ARI[[#This Row],[Model]])</f>
        <v>2016 KVF750 Brute Force 4x4i EPS Camo</v>
      </c>
    </row>
    <row r="25649" spans="1:6" x14ac:dyDescent="0.25">
      <c r="A25649" s="5" t="s">
        <v>1706</v>
      </c>
      <c r="B25649" s="5" t="s">
        <v>356</v>
      </c>
      <c r="C25649">
        <v>2017</v>
      </c>
      <c r="D25649" s="6" t="s">
        <v>7320</v>
      </c>
      <c r="F25649" s="3" t="str">
        <f>_xlfn.CONCAT(ARI[[#This Row],[Year]]," ",ARI[[#This Row],[Model]])</f>
        <v>2017 KVF750 Brute Force 4x4i EPS Camo</v>
      </c>
    </row>
    <row r="25650" spans="1:6" x14ac:dyDescent="0.25">
      <c r="A25650" s="5" t="s">
        <v>2440</v>
      </c>
      <c r="B25650" s="5" t="s">
        <v>356</v>
      </c>
      <c r="C25650">
        <v>2017</v>
      </c>
      <c r="D25650" s="6" t="s">
        <v>7040</v>
      </c>
      <c r="F25650" s="3" t="str">
        <f>_xlfn.CONCAT(ARI[[#This Row],[Year]]," ",ARI[[#This Row],[Model]])</f>
        <v>2017 KAF820 Mule PRO-FXT Ranch Edition</v>
      </c>
    </row>
    <row r="25651" spans="1:6" x14ac:dyDescent="0.25">
      <c r="A25651" s="5" t="s">
        <v>2440</v>
      </c>
      <c r="B25651" s="5" t="s">
        <v>356</v>
      </c>
      <c r="C25651">
        <v>2017</v>
      </c>
      <c r="D25651" s="6" t="s">
        <v>6649</v>
      </c>
      <c r="F25651" s="3" t="str">
        <f>_xlfn.CONCAT(ARI[[#This Row],[Year]]," ",ARI[[#This Row],[Model]])</f>
        <v>2017 KAF820 Mule PRO-FXT EPS LE</v>
      </c>
    </row>
    <row r="25652" spans="1:6" x14ac:dyDescent="0.25">
      <c r="A25652" s="5" t="s">
        <v>2440</v>
      </c>
      <c r="B25652" s="5" t="s">
        <v>356</v>
      </c>
      <c r="C25652">
        <v>2017</v>
      </c>
      <c r="D25652" s="6" t="s">
        <v>6650</v>
      </c>
      <c r="F25652" s="3" t="str">
        <f>_xlfn.CONCAT(ARI[[#This Row],[Year]]," ",ARI[[#This Row],[Model]])</f>
        <v>2017 KAF820 Mule PRO-FXT EPS Camo</v>
      </c>
    </row>
    <row r="25653" spans="1:6" x14ac:dyDescent="0.25">
      <c r="A25653" s="5" t="s">
        <v>2440</v>
      </c>
      <c r="B25653" s="5" t="s">
        <v>356</v>
      </c>
      <c r="C25653">
        <v>2017</v>
      </c>
      <c r="D25653" s="6" t="s">
        <v>6648</v>
      </c>
      <c r="F25653" s="3" t="str">
        <f>_xlfn.CONCAT(ARI[[#This Row],[Year]]," ",ARI[[#This Row],[Model]])</f>
        <v>2017 KAF820 Mule PRO-FXT EPS</v>
      </c>
    </row>
    <row r="25654" spans="1:6" x14ac:dyDescent="0.25">
      <c r="A25654" s="5" t="s">
        <v>2440</v>
      </c>
      <c r="B25654" s="5" t="s">
        <v>356</v>
      </c>
      <c r="C25654">
        <v>2017</v>
      </c>
      <c r="D25654" s="6" t="s">
        <v>6647</v>
      </c>
      <c r="F25654" s="3" t="str">
        <f>_xlfn.CONCAT(ARI[[#This Row],[Year]]," ",ARI[[#This Row],[Model]])</f>
        <v>2017 KAF820 Mule PRO-FXT</v>
      </c>
    </row>
    <row r="25655" spans="1:6" x14ac:dyDescent="0.25">
      <c r="A25655" s="5" t="s">
        <v>2440</v>
      </c>
      <c r="B25655" s="5" t="s">
        <v>356</v>
      </c>
      <c r="C25655">
        <v>2017</v>
      </c>
      <c r="D25655" s="6" t="s">
        <v>7044</v>
      </c>
      <c r="F25655" s="3" t="str">
        <f>_xlfn.CONCAT(ARI[[#This Row],[Year]]," ",ARI[[#This Row],[Model]])</f>
        <v>2017 KAF820 Mule PRO-FX EPS LE</v>
      </c>
    </row>
    <row r="25656" spans="1:6" x14ac:dyDescent="0.25">
      <c r="A25656" s="5" t="s">
        <v>2440</v>
      </c>
      <c r="B25656" s="5" t="s">
        <v>356</v>
      </c>
      <c r="C25656">
        <v>2017</v>
      </c>
      <c r="D25656" s="6" t="s">
        <v>7043</v>
      </c>
      <c r="F25656" s="3" t="str">
        <f>_xlfn.CONCAT(ARI[[#This Row],[Year]]," ",ARI[[#This Row],[Model]])</f>
        <v>2017 KAF820 Mule PRO-FX EPS Camo</v>
      </c>
    </row>
    <row r="25657" spans="1:6" x14ac:dyDescent="0.25">
      <c r="A25657" s="5" t="s">
        <v>2440</v>
      </c>
      <c r="B25657" s="5" t="s">
        <v>356</v>
      </c>
      <c r="C25657">
        <v>2017</v>
      </c>
      <c r="D25657" s="6" t="s">
        <v>7042</v>
      </c>
      <c r="F25657" s="3" t="str">
        <f>_xlfn.CONCAT(ARI[[#This Row],[Year]]," ",ARI[[#This Row],[Model]])</f>
        <v>2017 KAF820 Mule PRO-FX EPS</v>
      </c>
    </row>
    <row r="25658" spans="1:6" x14ac:dyDescent="0.25">
      <c r="A25658" s="5" t="s">
        <v>2440</v>
      </c>
      <c r="B25658" s="5" t="s">
        <v>356</v>
      </c>
      <c r="C25658">
        <v>2017</v>
      </c>
      <c r="D25658" s="6" t="s">
        <v>7041</v>
      </c>
      <c r="F25658" s="3" t="str">
        <f>_xlfn.CONCAT(ARI[[#This Row],[Year]]," ",ARI[[#This Row],[Model]])</f>
        <v>2017 KAF820 Mule PRO-FX</v>
      </c>
    </row>
    <row r="25659" spans="1:6" x14ac:dyDescent="0.25">
      <c r="A25659" s="5" t="s">
        <v>2440</v>
      </c>
      <c r="B25659" s="5" t="s">
        <v>356</v>
      </c>
      <c r="C25659">
        <v>2017</v>
      </c>
      <c r="D25659" s="6" t="s">
        <v>7051</v>
      </c>
      <c r="F25659" s="3" t="str">
        <f>_xlfn.CONCAT(ARI[[#This Row],[Year]]," ",ARI[[#This Row],[Model]])</f>
        <v>2017 KAF1000 Mule PRO-DXT EPS LE Diesel</v>
      </c>
    </row>
    <row r="25660" spans="1:6" x14ac:dyDescent="0.25">
      <c r="A25660" s="5" t="s">
        <v>2440</v>
      </c>
      <c r="B25660" s="5" t="s">
        <v>356</v>
      </c>
      <c r="C25660">
        <v>2017</v>
      </c>
      <c r="D25660" s="6" t="s">
        <v>7052</v>
      </c>
      <c r="F25660" s="3" t="str">
        <f>_xlfn.CONCAT(ARI[[#This Row],[Year]]," ",ARI[[#This Row],[Model]])</f>
        <v>2017 KAF1000 Mule PRO-DXT EPS Diesel</v>
      </c>
    </row>
    <row r="25661" spans="1:6" x14ac:dyDescent="0.25">
      <c r="A25661" s="5" t="s">
        <v>2440</v>
      </c>
      <c r="B25661" s="5" t="s">
        <v>356</v>
      </c>
      <c r="C25661">
        <v>2017</v>
      </c>
      <c r="D25661" s="6" t="s">
        <v>7053</v>
      </c>
      <c r="F25661" s="3" t="str">
        <f>_xlfn.CONCAT(ARI[[#This Row],[Year]]," ",ARI[[#This Row],[Model]])</f>
        <v>2017 KAF1000 Mule PRO-DXT Diesel</v>
      </c>
    </row>
    <row r="25662" spans="1:6" x14ac:dyDescent="0.25">
      <c r="A25662" s="5" t="s">
        <v>2440</v>
      </c>
      <c r="B25662" s="5" t="s">
        <v>356</v>
      </c>
      <c r="C25662">
        <v>2017</v>
      </c>
      <c r="D25662" s="6" t="s">
        <v>7050</v>
      </c>
      <c r="F25662" s="3" t="str">
        <f>_xlfn.CONCAT(ARI[[#This Row],[Year]]," ",ARI[[#This Row],[Model]])</f>
        <v>2017 KAF1000 Mule PRO-DX EPS LE Diesel</v>
      </c>
    </row>
    <row r="25663" spans="1:6" x14ac:dyDescent="0.25">
      <c r="A25663" s="5" t="s">
        <v>2440</v>
      </c>
      <c r="B25663" s="5" t="s">
        <v>356</v>
      </c>
      <c r="C25663">
        <v>2017</v>
      </c>
      <c r="D25663" s="6" t="s">
        <v>7049</v>
      </c>
      <c r="F25663" s="3" t="str">
        <f>_xlfn.CONCAT(ARI[[#This Row],[Year]]," ",ARI[[#This Row],[Model]])</f>
        <v>2017 KAF1000 Mule PRO-DX EPS Diesel</v>
      </c>
    </row>
    <row r="25664" spans="1:6" x14ac:dyDescent="0.25">
      <c r="A25664" s="5" t="s">
        <v>2440</v>
      </c>
      <c r="B25664" s="5" t="s">
        <v>356</v>
      </c>
      <c r="C25664">
        <v>2017</v>
      </c>
      <c r="D25664" s="6" t="s">
        <v>7048</v>
      </c>
      <c r="F25664" s="3" t="str">
        <f>_xlfn.CONCAT(ARI[[#This Row],[Year]]," ",ARI[[#This Row],[Model]])</f>
        <v>2017 KAF1000 Mule PRO-DX Diesel</v>
      </c>
    </row>
    <row r="25665" spans="1:6" x14ac:dyDescent="0.25">
      <c r="A25665" s="5" t="s">
        <v>2440</v>
      </c>
      <c r="B25665" s="5" t="s">
        <v>356</v>
      </c>
      <c r="C25665">
        <v>2017</v>
      </c>
      <c r="D25665" s="6" t="s">
        <v>3782</v>
      </c>
      <c r="F25665" s="3" t="str">
        <f>_xlfn.CONCAT(ARI[[#This Row],[Year]]," ",ARI[[#This Row],[Model]])</f>
        <v>2017 KAF620 Mule 4010 Trans 4x4</v>
      </c>
    </row>
    <row r="25666" spans="1:6" x14ac:dyDescent="0.25">
      <c r="A25666" s="5" t="s">
        <v>2440</v>
      </c>
      <c r="B25666" s="5" t="s">
        <v>356</v>
      </c>
      <c r="C25666">
        <v>2017</v>
      </c>
      <c r="D25666" s="6" t="s">
        <v>7047</v>
      </c>
      <c r="F25666" s="3" t="str">
        <f>_xlfn.CONCAT(ARI[[#This Row],[Year]]," ",ARI[[#This Row],[Model]])</f>
        <v>2017 KAF620 Mule 4010 Trans 4x4 SE</v>
      </c>
    </row>
    <row r="25667" spans="1:6" x14ac:dyDescent="0.25">
      <c r="A25667" s="5" t="s">
        <v>2440</v>
      </c>
      <c r="B25667" s="5" t="s">
        <v>356</v>
      </c>
      <c r="C25667">
        <v>2017</v>
      </c>
      <c r="D25667" s="6" t="s">
        <v>7321</v>
      </c>
      <c r="F25667" s="3" t="str">
        <f>_xlfn.CONCAT(ARI[[#This Row],[Year]]," ",ARI[[#This Row],[Model]])</f>
        <v>2017 KAF620 Mule 4010 Trans 4x4 Camo</v>
      </c>
    </row>
    <row r="25668" spans="1:6" x14ac:dyDescent="0.25">
      <c r="A25668" s="5" t="s">
        <v>2440</v>
      </c>
      <c r="B25668" s="5" t="s">
        <v>356</v>
      </c>
      <c r="C25668">
        <v>2016</v>
      </c>
      <c r="D25668" s="6" t="s">
        <v>7321</v>
      </c>
      <c r="F25668" s="3" t="str">
        <f>_xlfn.CONCAT(ARI[[#This Row],[Year]]," ",ARI[[#This Row],[Model]])</f>
        <v>2016 KAF620 Mule 4010 Trans 4x4 Camo</v>
      </c>
    </row>
    <row r="25669" spans="1:6" x14ac:dyDescent="0.25">
      <c r="A25669" s="5" t="s">
        <v>2440</v>
      </c>
      <c r="B25669" s="5" t="s">
        <v>356</v>
      </c>
      <c r="C25669">
        <v>2015</v>
      </c>
      <c r="D25669" s="6" t="s">
        <v>7321</v>
      </c>
      <c r="F25669" s="3" t="str">
        <f>_xlfn.CONCAT(ARI[[#This Row],[Year]]," ",ARI[[#This Row],[Model]])</f>
        <v>2015 KAF620 Mule 4010 Trans 4x4 Camo</v>
      </c>
    </row>
    <row r="25670" spans="1:6" x14ac:dyDescent="0.25">
      <c r="A25670" s="5" t="s">
        <v>2440</v>
      </c>
      <c r="B25670" s="5" t="s">
        <v>356</v>
      </c>
      <c r="C25670">
        <v>2014</v>
      </c>
      <c r="D25670" s="6" t="s">
        <v>7321</v>
      </c>
      <c r="F25670" s="3" t="str">
        <f>_xlfn.CONCAT(ARI[[#This Row],[Year]]," ",ARI[[#This Row],[Model]])</f>
        <v>2014 KAF620 Mule 4010 Trans 4x4 Camo</v>
      </c>
    </row>
    <row r="25671" spans="1:6" x14ac:dyDescent="0.25">
      <c r="A25671" s="5" t="s">
        <v>2440</v>
      </c>
      <c r="B25671" s="5" t="s">
        <v>356</v>
      </c>
      <c r="C25671">
        <v>2017</v>
      </c>
      <c r="D25671" s="6" t="s">
        <v>3779</v>
      </c>
      <c r="F25671" s="3" t="str">
        <f>_xlfn.CONCAT(ARI[[#This Row],[Year]]," ",ARI[[#This Row],[Model]])</f>
        <v>2017 KAF620 Mule 4010 4x4</v>
      </c>
    </row>
    <row r="25672" spans="1:6" x14ac:dyDescent="0.25">
      <c r="A25672" s="5" t="s">
        <v>2440</v>
      </c>
      <c r="B25672" s="5" t="s">
        <v>356</v>
      </c>
      <c r="C25672">
        <v>2017</v>
      </c>
      <c r="D25672" s="6" t="s">
        <v>7046</v>
      </c>
      <c r="F25672" s="3" t="str">
        <f>_xlfn.CONCAT(ARI[[#This Row],[Year]]," ",ARI[[#This Row],[Model]])</f>
        <v>2017 KAF620 Mule 4010 4x4 SE</v>
      </c>
    </row>
    <row r="25673" spans="1:6" x14ac:dyDescent="0.25">
      <c r="A25673" s="5" t="s">
        <v>2440</v>
      </c>
      <c r="B25673" s="5" t="s">
        <v>356</v>
      </c>
      <c r="C25673">
        <v>2017</v>
      </c>
      <c r="D25673" s="6" t="s">
        <v>3778</v>
      </c>
      <c r="F25673" s="3" t="str">
        <f>_xlfn.CONCAT(ARI[[#This Row],[Year]]," ",ARI[[#This Row],[Model]])</f>
        <v>2017 KAF620 Mule 4000</v>
      </c>
    </row>
    <row r="25674" spans="1:6" x14ac:dyDescent="0.25">
      <c r="A25674" s="5" t="s">
        <v>2440</v>
      </c>
      <c r="B25674" s="5" t="s">
        <v>356</v>
      </c>
      <c r="C25674">
        <v>2017</v>
      </c>
      <c r="D25674" s="6" t="s">
        <v>6234</v>
      </c>
      <c r="F25674" s="3" t="str">
        <f>_xlfn.CONCAT(ARI[[#This Row],[Year]]," ",ARI[[#This Row],[Model]])</f>
        <v>2017 KRT800 Teryx4 LE</v>
      </c>
    </row>
    <row r="25675" spans="1:6" x14ac:dyDescent="0.25">
      <c r="A25675" s="5" t="s">
        <v>2440</v>
      </c>
      <c r="B25675" s="5" t="s">
        <v>356</v>
      </c>
      <c r="C25675">
        <v>2017</v>
      </c>
      <c r="D25675" s="6" t="s">
        <v>6235</v>
      </c>
      <c r="F25675" s="3" t="str">
        <f>_xlfn.CONCAT(ARI[[#This Row],[Year]]," ",ARI[[#This Row],[Model]])</f>
        <v>2017 KRT800 Teryx4 Camo</v>
      </c>
    </row>
    <row r="25676" spans="1:6" x14ac:dyDescent="0.25">
      <c r="A25676" s="5" t="s">
        <v>2440</v>
      </c>
      <c r="B25676" s="5" t="s">
        <v>356</v>
      </c>
      <c r="C25676">
        <v>2017</v>
      </c>
      <c r="D25676" s="6" t="s">
        <v>6233</v>
      </c>
      <c r="F25676" s="3" t="str">
        <f>_xlfn.CONCAT(ARI[[#This Row],[Year]]," ",ARI[[#This Row],[Model]])</f>
        <v>2017 KRT800 Teryx4</v>
      </c>
    </row>
    <row r="25677" spans="1:6" x14ac:dyDescent="0.25">
      <c r="A25677" s="5" t="s">
        <v>2440</v>
      </c>
      <c r="B25677" s="5" t="s">
        <v>356</v>
      </c>
      <c r="C25677">
        <v>2017</v>
      </c>
      <c r="D25677" s="6" t="s">
        <v>6403</v>
      </c>
      <c r="F25677" s="3" t="str">
        <f>_xlfn.CONCAT(ARI[[#This Row],[Year]]," ",ARI[[#This Row],[Model]])</f>
        <v>2017 KRF800 Teryx LE</v>
      </c>
    </row>
    <row r="25678" spans="1:6" x14ac:dyDescent="0.25">
      <c r="A25678" s="5" t="s">
        <v>2440</v>
      </c>
      <c r="B25678" s="5" t="s">
        <v>356</v>
      </c>
      <c r="C25678">
        <v>2017</v>
      </c>
      <c r="D25678" s="6" t="s">
        <v>6404</v>
      </c>
      <c r="F25678" s="3" t="str">
        <f>_xlfn.CONCAT(ARI[[#This Row],[Year]]," ",ARI[[#This Row],[Model]])</f>
        <v>2017 KRF800 Teryx Camo</v>
      </c>
    </row>
    <row r="25679" spans="1:6" x14ac:dyDescent="0.25">
      <c r="A25679" s="5" t="s">
        <v>2440</v>
      </c>
      <c r="B25679" s="5" t="s">
        <v>356</v>
      </c>
      <c r="C25679">
        <v>2017</v>
      </c>
      <c r="D25679" s="6" t="s">
        <v>6402</v>
      </c>
      <c r="F25679" s="3" t="str">
        <f>_xlfn.CONCAT(ARI[[#This Row],[Year]]," ",ARI[[#This Row],[Model]])</f>
        <v>2017 KRF800 Teryx</v>
      </c>
    </row>
    <row r="25680" spans="1:6" x14ac:dyDescent="0.25">
      <c r="A25680" s="5" t="s">
        <v>1706</v>
      </c>
      <c r="B25680" s="5" t="s">
        <v>208</v>
      </c>
      <c r="C25680">
        <v>2017</v>
      </c>
      <c r="D25680" s="6" t="s">
        <v>1863</v>
      </c>
      <c r="F25680" s="3" t="str">
        <f>_xlfn.CONCAT(ARI[[#This Row],[Year]]," ",ARI[[#This Row],[Model]])</f>
        <v>2017 TRX250X</v>
      </c>
    </row>
    <row r="25681" spans="1:6" x14ac:dyDescent="0.25">
      <c r="A25681" s="5" t="s">
        <v>1706</v>
      </c>
      <c r="B25681" s="5" t="s">
        <v>208</v>
      </c>
      <c r="C25681">
        <v>2017</v>
      </c>
      <c r="D25681" s="6" t="s">
        <v>3769</v>
      </c>
      <c r="F25681" s="3" t="str">
        <f>_xlfn.CONCAT(ARI[[#This Row],[Year]]," ",ARI[[#This Row],[Model]])</f>
        <v>2017 TRX90X</v>
      </c>
    </row>
    <row r="25682" spans="1:6" x14ac:dyDescent="0.25">
      <c r="A25682" s="5" t="s">
        <v>1706</v>
      </c>
      <c r="B25682" s="5" t="s">
        <v>208</v>
      </c>
      <c r="C25682">
        <v>2017</v>
      </c>
      <c r="D25682" s="6" t="s">
        <v>1894</v>
      </c>
      <c r="F25682" s="3" t="str">
        <f>_xlfn.CONCAT(ARI[[#This Row],[Year]]," ",ARI[[#This Row],[Model]])</f>
        <v>2017 TRX680FA FourTrax Rincon</v>
      </c>
    </row>
    <row r="25683" spans="1:6" x14ac:dyDescent="0.25">
      <c r="A25683" s="5" t="s">
        <v>1706</v>
      </c>
      <c r="B25683" s="5" t="s">
        <v>208</v>
      </c>
      <c r="C25683">
        <v>2017</v>
      </c>
      <c r="D25683" s="6" t="s">
        <v>1862</v>
      </c>
      <c r="F25683" s="3" t="str">
        <f>_xlfn.CONCAT(ARI[[#This Row],[Year]]," ",ARI[[#This Row],[Model]])</f>
        <v>2017 TRX250TM FourTrax Recon</v>
      </c>
    </row>
    <row r="25684" spans="1:6" x14ac:dyDescent="0.25">
      <c r="A25684" s="5" t="s">
        <v>1706</v>
      </c>
      <c r="B25684" s="5" t="s">
        <v>208</v>
      </c>
      <c r="C25684">
        <v>2017</v>
      </c>
      <c r="D25684" s="6" t="s">
        <v>1861</v>
      </c>
      <c r="F25684" s="3" t="str">
        <f>_xlfn.CONCAT(ARI[[#This Row],[Year]]," ",ARI[[#This Row],[Model]])</f>
        <v>2017 TRX250TE FourTrax Recon ES</v>
      </c>
    </row>
    <row r="25685" spans="1:6" x14ac:dyDescent="0.25">
      <c r="A25685" s="5" t="s">
        <v>1706</v>
      </c>
      <c r="B25685" s="5" t="s">
        <v>208</v>
      </c>
      <c r="C25685">
        <v>2017</v>
      </c>
      <c r="D25685" s="6" t="s">
        <v>6172</v>
      </c>
      <c r="F25685" s="3" t="str">
        <f>_xlfn.CONCAT(ARI[[#This Row],[Year]]," ",ARI[[#This Row],[Model]])</f>
        <v>2017 TRX420TM1 FourTrax Rancher</v>
      </c>
    </row>
    <row r="25686" spans="1:6" x14ac:dyDescent="0.25">
      <c r="A25686" s="5" t="s">
        <v>1706</v>
      </c>
      <c r="B25686" s="5" t="s">
        <v>208</v>
      </c>
      <c r="C25686">
        <v>2017</v>
      </c>
      <c r="D25686" s="6" t="s">
        <v>6174</v>
      </c>
      <c r="F25686" s="3" t="str">
        <f>_xlfn.CONCAT(ARI[[#This Row],[Year]]," ",ARI[[#This Row],[Model]])</f>
        <v>2017 TRX420FM1 FourTrax Rancher 4x4</v>
      </c>
    </row>
    <row r="25687" spans="1:6" x14ac:dyDescent="0.25">
      <c r="A25687" s="5" t="s">
        <v>1706</v>
      </c>
      <c r="B25687" s="5" t="s">
        <v>208</v>
      </c>
      <c r="C25687">
        <v>2017</v>
      </c>
      <c r="D25687" s="6" t="s">
        <v>6175</v>
      </c>
      <c r="F25687" s="3" t="str">
        <f>_xlfn.CONCAT(ARI[[#This Row],[Year]]," ",ARI[[#This Row],[Model]])</f>
        <v>2017 TRX420FE1 FourTrax Rancher 4x4 ES</v>
      </c>
    </row>
    <row r="25688" spans="1:6" x14ac:dyDescent="0.25">
      <c r="A25688" s="5" t="s">
        <v>1706</v>
      </c>
      <c r="B25688" s="5" t="s">
        <v>208</v>
      </c>
      <c r="C25688">
        <v>2017</v>
      </c>
      <c r="D25688" s="6" t="s">
        <v>6177</v>
      </c>
      <c r="F25688" s="3" t="str">
        <f>_xlfn.CONCAT(ARI[[#This Row],[Year]]," ",ARI[[#This Row],[Model]])</f>
        <v>2017 TRX420FA2 FourTrax Rancher 4x4 Auto DCT with EPS</v>
      </c>
    </row>
    <row r="25689" spans="1:6" x14ac:dyDescent="0.25">
      <c r="A25689" s="5" t="s">
        <v>1706</v>
      </c>
      <c r="B25689" s="5" t="s">
        <v>208</v>
      </c>
      <c r="C25689">
        <v>2017</v>
      </c>
      <c r="D25689" s="6" t="s">
        <v>6628</v>
      </c>
      <c r="F25689" s="3" t="str">
        <f>_xlfn.CONCAT(ARI[[#This Row],[Year]]," ",ARI[[#This Row],[Model]])</f>
        <v>2017 TRX420FA5 FourTrax Rancher 4x4 Auto DCT IRS</v>
      </c>
    </row>
    <row r="25690" spans="1:6" x14ac:dyDescent="0.25">
      <c r="A25690" s="5" t="s">
        <v>1706</v>
      </c>
      <c r="B25690" s="5" t="s">
        <v>208</v>
      </c>
      <c r="C25690">
        <v>2017</v>
      </c>
      <c r="D25690" s="6" t="s">
        <v>6629</v>
      </c>
      <c r="F25690" s="3" t="str">
        <f>_xlfn.CONCAT(ARI[[#This Row],[Year]]," ",ARI[[#This Row],[Model]])</f>
        <v>2017 TRX420FA6 FourTrax Rancher 4x4 Auto DCT IRS EPS</v>
      </c>
    </row>
    <row r="25691" spans="1:6" x14ac:dyDescent="0.25">
      <c r="A25691" s="5" t="s">
        <v>1706</v>
      </c>
      <c r="B25691" s="5" t="s">
        <v>208</v>
      </c>
      <c r="C25691">
        <v>2017</v>
      </c>
      <c r="D25691" s="6" t="s">
        <v>6168</v>
      </c>
      <c r="F25691" s="3" t="str">
        <f>_xlfn.CONCAT(ARI[[#This Row],[Year]]," ",ARI[[#This Row],[Model]])</f>
        <v>2017 TRX500FM1 FourTrax Foreman 4x4</v>
      </c>
    </row>
    <row r="25692" spans="1:6" x14ac:dyDescent="0.25">
      <c r="A25692" s="5" t="s">
        <v>1706</v>
      </c>
      <c r="B25692" s="5" t="s">
        <v>208</v>
      </c>
      <c r="C25692">
        <v>2017</v>
      </c>
      <c r="D25692" s="6" t="s">
        <v>6171</v>
      </c>
      <c r="F25692" s="3" t="str">
        <f>_xlfn.CONCAT(ARI[[#This Row],[Year]]," ",ARI[[#This Row],[Model]])</f>
        <v>2017 TRX500FE2 FourTrax Foreman 4x4 ES with EPS</v>
      </c>
    </row>
    <row r="25693" spans="1:6" x14ac:dyDescent="0.25">
      <c r="A25693" s="5" t="s">
        <v>1706</v>
      </c>
      <c r="B25693" s="5" t="s">
        <v>208</v>
      </c>
      <c r="C25693">
        <v>2017</v>
      </c>
      <c r="D25693" s="6" t="s">
        <v>6623</v>
      </c>
      <c r="F25693" s="3" t="str">
        <f>_xlfn.CONCAT(ARI[[#This Row],[Year]]," ",ARI[[#This Row],[Model]])</f>
        <v>2017 TRX500FM6 FourTrax Foreman Rubicon EPS</v>
      </c>
    </row>
    <row r="25694" spans="1:6" x14ac:dyDescent="0.25">
      <c r="A25694" s="5" t="s">
        <v>1706</v>
      </c>
      <c r="B25694" s="5" t="s">
        <v>208</v>
      </c>
      <c r="C25694">
        <v>2017</v>
      </c>
      <c r="D25694" s="6" t="s">
        <v>6625</v>
      </c>
      <c r="F25694" s="3" t="str">
        <f>_xlfn.CONCAT(ARI[[#This Row],[Year]]," ",ARI[[#This Row],[Model]])</f>
        <v>2017 TRX500FA5 FourTrax Foreman Rubicon Auto DCT</v>
      </c>
    </row>
    <row r="25695" spans="1:6" x14ac:dyDescent="0.25">
      <c r="A25695" s="5" t="s">
        <v>1706</v>
      </c>
      <c r="B25695" s="5" t="s">
        <v>208</v>
      </c>
      <c r="C25695">
        <v>2017</v>
      </c>
      <c r="D25695" s="6" t="s">
        <v>6626</v>
      </c>
      <c r="F25695" s="3" t="str">
        <f>_xlfn.CONCAT(ARI[[#This Row],[Year]]," ",ARI[[#This Row],[Model]])</f>
        <v>2017 TRX500FA6 FourTrax Foreman Rubicon Auto DCT EPS</v>
      </c>
    </row>
    <row r="25696" spans="1:6" x14ac:dyDescent="0.25">
      <c r="A25696" s="5" t="s">
        <v>1706</v>
      </c>
      <c r="B25696" s="5" t="s">
        <v>208</v>
      </c>
      <c r="C25696">
        <v>2017</v>
      </c>
      <c r="D25696" s="6" t="s">
        <v>6933</v>
      </c>
      <c r="F25696" s="3" t="str">
        <f>_xlfn.CONCAT(ARI[[#This Row],[Year]]," ",ARI[[#This Row],[Model]])</f>
        <v>2017 TRX500FA7 FourTrax Foreman Rubicon Auto DCT EPS DL</v>
      </c>
    </row>
    <row r="25697" spans="1:6" x14ac:dyDescent="0.25">
      <c r="A25697" s="5" t="s">
        <v>733</v>
      </c>
      <c r="B25697" s="5" t="s">
        <v>208</v>
      </c>
      <c r="C25697">
        <v>2017</v>
      </c>
      <c r="D25697" s="6" t="s">
        <v>6132</v>
      </c>
      <c r="F25697" s="3" t="str">
        <f>_xlfn.CONCAT(ARI[[#This Row],[Year]]," ",ARI[[#This Row],[Model]])</f>
        <v>2017 Grom 125</v>
      </c>
    </row>
    <row r="25698" spans="1:6" x14ac:dyDescent="0.25">
      <c r="A25698" s="5" t="s">
        <v>169</v>
      </c>
      <c r="B25698" s="5" t="s">
        <v>208</v>
      </c>
      <c r="C25698">
        <v>2017</v>
      </c>
      <c r="D25698" s="6" t="s">
        <v>224</v>
      </c>
      <c r="F25698" s="3" t="str">
        <f>_xlfn.CONCAT(ARI[[#This Row],[Year]]," ",ARI[[#This Row],[Model]])</f>
        <v>2017 CRF230F</v>
      </c>
    </row>
    <row r="25699" spans="1:6" x14ac:dyDescent="0.25">
      <c r="A25699" s="5" t="s">
        <v>169</v>
      </c>
      <c r="B25699" s="5" t="s">
        <v>208</v>
      </c>
      <c r="C25699">
        <v>2017</v>
      </c>
      <c r="D25699" s="6" t="s">
        <v>221</v>
      </c>
      <c r="F25699" s="3" t="str">
        <f>_xlfn.CONCAT(ARI[[#This Row],[Year]]," ",ARI[[#This Row],[Model]])</f>
        <v>2017 CRF150F</v>
      </c>
    </row>
    <row r="25700" spans="1:6" x14ac:dyDescent="0.25">
      <c r="A25700" s="5" t="s">
        <v>169</v>
      </c>
      <c r="B25700" s="5" t="s">
        <v>208</v>
      </c>
      <c r="C25700">
        <v>2017</v>
      </c>
      <c r="D25700" s="6" t="s">
        <v>6155</v>
      </c>
      <c r="F25700" s="3" t="str">
        <f>_xlfn.CONCAT(ARI[[#This Row],[Year]]," ",ARI[[#This Row],[Model]])</f>
        <v>2017 CRF125FB Big Wheel</v>
      </c>
    </row>
    <row r="25701" spans="1:6" x14ac:dyDescent="0.25">
      <c r="A25701" s="5" t="s">
        <v>169</v>
      </c>
      <c r="B25701" s="5" t="s">
        <v>208</v>
      </c>
      <c r="C25701">
        <v>2017</v>
      </c>
      <c r="D25701" s="6" t="s">
        <v>6156</v>
      </c>
      <c r="F25701" s="3" t="str">
        <f>_xlfn.CONCAT(ARI[[#This Row],[Year]]," ",ARI[[#This Row],[Model]])</f>
        <v>2017 CRF125F</v>
      </c>
    </row>
    <row r="25702" spans="1:6" x14ac:dyDescent="0.25">
      <c r="A25702" s="5" t="s">
        <v>169</v>
      </c>
      <c r="B25702" s="5" t="s">
        <v>208</v>
      </c>
      <c r="C25702">
        <v>2017</v>
      </c>
      <c r="D25702" s="6" t="s">
        <v>5662</v>
      </c>
      <c r="F25702" s="3" t="str">
        <f>_xlfn.CONCAT(ARI[[#This Row],[Year]]," ",ARI[[#This Row],[Model]])</f>
        <v>2017 CRF110F</v>
      </c>
    </row>
    <row r="25703" spans="1:6" x14ac:dyDescent="0.25">
      <c r="A25703" s="5" t="s">
        <v>169</v>
      </c>
      <c r="B25703" s="5" t="s">
        <v>208</v>
      </c>
      <c r="C25703">
        <v>2017</v>
      </c>
      <c r="D25703" s="6" t="s">
        <v>229</v>
      </c>
      <c r="F25703" s="3" t="str">
        <f>_xlfn.CONCAT(ARI[[#This Row],[Year]]," ",ARI[[#This Row],[Model]])</f>
        <v>2017 CRF50F</v>
      </c>
    </row>
    <row r="25704" spans="1:6" x14ac:dyDescent="0.25">
      <c r="A25704" s="5" t="s">
        <v>733</v>
      </c>
      <c r="B25704" s="5" t="s">
        <v>621</v>
      </c>
      <c r="C25704">
        <v>2017</v>
      </c>
      <c r="D25704" s="6" t="s">
        <v>6118</v>
      </c>
      <c r="F25704" s="3" t="str">
        <f>_xlfn.CONCAT(ARI[[#This Row],[Year]]," ",ARI[[#This Row],[Model]])</f>
        <v>2017 XVS950 Bolt</v>
      </c>
    </row>
    <row r="25705" spans="1:6" x14ac:dyDescent="0.25">
      <c r="A25705" s="5" t="s">
        <v>733</v>
      </c>
      <c r="B25705" s="5" t="s">
        <v>621</v>
      </c>
      <c r="C25705">
        <v>2017</v>
      </c>
      <c r="D25705" s="6" t="s">
        <v>6119</v>
      </c>
      <c r="F25705" s="3" t="str">
        <f>_xlfn.CONCAT(ARI[[#This Row],[Year]]," ",ARI[[#This Row],[Model]])</f>
        <v>2017 XVS950 Bolt R-Spec</v>
      </c>
    </row>
    <row r="25706" spans="1:6" x14ac:dyDescent="0.25">
      <c r="A25706" s="5" t="s">
        <v>733</v>
      </c>
      <c r="B25706" s="5" t="s">
        <v>621</v>
      </c>
      <c r="C25706">
        <v>2017</v>
      </c>
      <c r="D25706" s="6" t="s">
        <v>7322</v>
      </c>
      <c r="F25706" s="3" t="str">
        <f>_xlfn.CONCAT(ARI[[#This Row],[Year]]," ",ARI[[#This Row],[Model]])</f>
        <v>2017 FZ-10</v>
      </c>
    </row>
    <row r="25707" spans="1:6" x14ac:dyDescent="0.25">
      <c r="A25707" s="5" t="s">
        <v>733</v>
      </c>
      <c r="B25707" s="5" t="s">
        <v>621</v>
      </c>
      <c r="C25707">
        <v>2017</v>
      </c>
      <c r="D25707" s="6" t="s">
        <v>7323</v>
      </c>
      <c r="F25707" s="3" t="str">
        <f>_xlfn.CONCAT(ARI[[#This Row],[Year]]," ",ARI[[#This Row],[Model]])</f>
        <v>2017 SCR950</v>
      </c>
    </row>
    <row r="25708" spans="1:6" x14ac:dyDescent="0.25">
      <c r="A25708" s="5" t="s">
        <v>169</v>
      </c>
      <c r="B25708" s="5" t="s">
        <v>621</v>
      </c>
      <c r="C25708">
        <v>2017</v>
      </c>
      <c r="D25708" s="6" t="s">
        <v>2445</v>
      </c>
      <c r="F25708" s="3" t="str">
        <f>_xlfn.CONCAT(ARI[[#This Row],[Year]]," ",ARI[[#This Row],[Model]])</f>
        <v>2017 WR250R</v>
      </c>
    </row>
    <row r="25709" spans="1:6" x14ac:dyDescent="0.25">
      <c r="A25709" s="5" t="s">
        <v>169</v>
      </c>
      <c r="B25709" s="5" t="s">
        <v>621</v>
      </c>
      <c r="C25709">
        <v>2017</v>
      </c>
      <c r="D25709" s="6" t="s">
        <v>711</v>
      </c>
      <c r="F25709" s="3" t="str">
        <f>_xlfn.CONCAT(ARI[[#This Row],[Year]]," ",ARI[[#This Row],[Model]])</f>
        <v>2017 XT250</v>
      </c>
    </row>
    <row r="25710" spans="1:6" x14ac:dyDescent="0.25">
      <c r="A25710" s="5" t="s">
        <v>169</v>
      </c>
      <c r="B25710" s="5" t="s">
        <v>621</v>
      </c>
      <c r="C25710">
        <v>2017</v>
      </c>
      <c r="D25710" s="6" t="s">
        <v>697</v>
      </c>
      <c r="F25710" s="3" t="str">
        <f>_xlfn.CONCAT(ARI[[#This Row],[Year]]," ",ARI[[#This Row],[Model]])</f>
        <v>2017 TW200</v>
      </c>
    </row>
    <row r="25711" spans="1:6" x14ac:dyDescent="0.25">
      <c r="A25711" s="5" t="s">
        <v>169</v>
      </c>
      <c r="B25711" s="5" t="s">
        <v>621</v>
      </c>
      <c r="C25711">
        <v>2017</v>
      </c>
      <c r="D25711" s="6" t="s">
        <v>6885</v>
      </c>
      <c r="F25711" s="3" t="str">
        <f>_xlfn.CONCAT(ARI[[#This Row],[Year]]," ",ARI[[#This Row],[Model]])</f>
        <v>2017 YZ250X</v>
      </c>
    </row>
    <row r="25712" spans="1:6" x14ac:dyDescent="0.25">
      <c r="A25712" s="5" t="s">
        <v>169</v>
      </c>
      <c r="B25712" s="5" t="s">
        <v>621</v>
      </c>
      <c r="C25712">
        <v>2017</v>
      </c>
      <c r="D25712" s="6" t="s">
        <v>6762</v>
      </c>
      <c r="F25712" s="3" t="str">
        <f>_xlfn.CONCAT(ARI[[#This Row],[Year]]," ",ARI[[#This Row],[Model]])</f>
        <v>2017 YZ250FX</v>
      </c>
    </row>
    <row r="25713" spans="1:6" x14ac:dyDescent="0.25">
      <c r="A25713" s="5" t="s">
        <v>169</v>
      </c>
      <c r="B25713" s="5" t="s">
        <v>621</v>
      </c>
      <c r="C25713">
        <v>2017</v>
      </c>
      <c r="D25713" s="6" t="s">
        <v>7148</v>
      </c>
      <c r="F25713" s="3" t="str">
        <f>_xlfn.CONCAT(ARI[[#This Row],[Year]]," ",ARI[[#This Row],[Model]])</f>
        <v>2017 YZ450FX</v>
      </c>
    </row>
    <row r="25714" spans="1:6" x14ac:dyDescent="0.25">
      <c r="A25714" s="5" t="s">
        <v>169</v>
      </c>
      <c r="B25714" s="5" t="s">
        <v>621</v>
      </c>
      <c r="C25714">
        <v>2017</v>
      </c>
      <c r="D25714" s="6" t="s">
        <v>703</v>
      </c>
      <c r="F25714" s="3" t="str">
        <f>_xlfn.CONCAT(ARI[[#This Row],[Year]]," ",ARI[[#This Row],[Model]])</f>
        <v>2017 WR250F</v>
      </c>
    </row>
    <row r="25715" spans="1:6" x14ac:dyDescent="0.25">
      <c r="A25715" s="5" t="s">
        <v>169</v>
      </c>
      <c r="B25715" s="5" t="s">
        <v>621</v>
      </c>
      <c r="C25715">
        <v>2017</v>
      </c>
      <c r="D25715" s="6" t="s">
        <v>706</v>
      </c>
      <c r="F25715" s="3" t="str">
        <f>_xlfn.CONCAT(ARI[[#This Row],[Year]]," ",ARI[[#This Row],[Model]])</f>
        <v>2017 WR450F</v>
      </c>
    </row>
    <row r="25716" spans="1:6" x14ac:dyDescent="0.25">
      <c r="A25716" s="5" t="s">
        <v>169</v>
      </c>
      <c r="B25716" s="5" t="s">
        <v>621</v>
      </c>
      <c r="C25716">
        <v>2017</v>
      </c>
      <c r="D25716" s="6" t="s">
        <v>732</v>
      </c>
      <c r="F25716" s="3" t="str">
        <f>_xlfn.CONCAT(ARI[[#This Row],[Year]]," ",ARI[[#This Row],[Model]])</f>
        <v>2017 YZ85</v>
      </c>
    </row>
    <row r="25717" spans="1:6" x14ac:dyDescent="0.25">
      <c r="A25717" s="5" t="s">
        <v>169</v>
      </c>
      <c r="B25717" s="5" t="s">
        <v>621</v>
      </c>
      <c r="C25717">
        <v>2017</v>
      </c>
      <c r="D25717" s="6" t="s">
        <v>717</v>
      </c>
      <c r="F25717" s="3" t="str">
        <f>_xlfn.CONCAT(ARI[[#This Row],[Year]]," ",ARI[[#This Row],[Model]])</f>
        <v>2017 YZ125</v>
      </c>
    </row>
    <row r="25718" spans="1:6" x14ac:dyDescent="0.25">
      <c r="A25718" s="5" t="s">
        <v>169</v>
      </c>
      <c r="B25718" s="5" t="s">
        <v>621</v>
      </c>
      <c r="C25718">
        <v>2017</v>
      </c>
      <c r="D25718" s="6" t="s">
        <v>719</v>
      </c>
      <c r="F25718" s="3" t="str">
        <f>_xlfn.CONCAT(ARI[[#This Row],[Year]]," ",ARI[[#This Row],[Model]])</f>
        <v>2017 YZ250</v>
      </c>
    </row>
    <row r="25719" spans="1:6" x14ac:dyDescent="0.25">
      <c r="A25719" s="5" t="s">
        <v>169</v>
      </c>
      <c r="B25719" s="5" t="s">
        <v>621</v>
      </c>
      <c r="C25719">
        <v>2017</v>
      </c>
      <c r="D25719" s="6" t="s">
        <v>720</v>
      </c>
      <c r="F25719" s="3" t="str">
        <f>_xlfn.CONCAT(ARI[[#This Row],[Year]]," ",ARI[[#This Row],[Model]])</f>
        <v>2017 YZ250F</v>
      </c>
    </row>
    <row r="25720" spans="1:6" x14ac:dyDescent="0.25">
      <c r="A25720" s="5" t="s">
        <v>169</v>
      </c>
      <c r="B25720" s="5" t="s">
        <v>621</v>
      </c>
      <c r="C25720">
        <v>2017</v>
      </c>
      <c r="D25720" s="6" t="s">
        <v>726</v>
      </c>
      <c r="F25720" s="3" t="str">
        <f>_xlfn.CONCAT(ARI[[#This Row],[Year]]," ",ARI[[#This Row],[Model]])</f>
        <v>2017 YZ450F</v>
      </c>
    </row>
    <row r="25721" spans="1:6" x14ac:dyDescent="0.25">
      <c r="A25721" s="5" t="s">
        <v>169</v>
      </c>
      <c r="B25721" s="5" t="s">
        <v>544</v>
      </c>
      <c r="C25721">
        <v>2017</v>
      </c>
      <c r="D25721" s="6" t="s">
        <v>593</v>
      </c>
      <c r="F25721" s="3" t="str">
        <f>_xlfn.CONCAT(ARI[[#This Row],[Year]]," ",ARI[[#This Row],[Model]])</f>
        <v>2017 RM-Z450</v>
      </c>
    </row>
    <row r="25722" spans="1:6" x14ac:dyDescent="0.25">
      <c r="A25722" s="5" t="s">
        <v>169</v>
      </c>
      <c r="B25722" s="5" t="s">
        <v>544</v>
      </c>
      <c r="C25722">
        <v>2017</v>
      </c>
      <c r="D25722" s="6" t="s">
        <v>592</v>
      </c>
      <c r="F25722" s="3" t="str">
        <f>_xlfn.CONCAT(ARI[[#This Row],[Year]]," ",ARI[[#This Row],[Model]])</f>
        <v>2017 RM-Z250</v>
      </c>
    </row>
    <row r="25723" spans="1:6" x14ac:dyDescent="0.25">
      <c r="A25723" s="5" t="s">
        <v>169</v>
      </c>
      <c r="B25723" s="5" t="s">
        <v>544</v>
      </c>
      <c r="C25723">
        <v>2017</v>
      </c>
      <c r="D25723" s="6" t="s">
        <v>589</v>
      </c>
      <c r="F25723" s="3" t="str">
        <f>_xlfn.CONCAT(ARI[[#This Row],[Year]]," ",ARI[[#This Row],[Model]])</f>
        <v>2017 RM85</v>
      </c>
    </row>
    <row r="25724" spans="1:6" x14ac:dyDescent="0.25">
      <c r="A25724" s="5" t="s">
        <v>169</v>
      </c>
      <c r="B25724" s="5" t="s">
        <v>544</v>
      </c>
      <c r="C25724">
        <v>2017</v>
      </c>
      <c r="D25724" s="6" t="s">
        <v>4551</v>
      </c>
      <c r="F25724" s="3" t="str">
        <f>_xlfn.CONCAT(ARI[[#This Row],[Year]]," ",ARI[[#This Row],[Model]])</f>
        <v>2017 RMX450Z</v>
      </c>
    </row>
    <row r="25725" spans="1:6" x14ac:dyDescent="0.25">
      <c r="A25725" s="5" t="s">
        <v>169</v>
      </c>
      <c r="B25725" s="5" t="s">
        <v>544</v>
      </c>
      <c r="C25725">
        <v>2017</v>
      </c>
      <c r="D25725" s="6" t="s">
        <v>547</v>
      </c>
      <c r="F25725" s="3" t="str">
        <f>_xlfn.CONCAT(ARI[[#This Row],[Year]]," ",ARI[[#This Row],[Model]])</f>
        <v>2017 DR-Z125L</v>
      </c>
    </row>
    <row r="25726" spans="1:6" x14ac:dyDescent="0.25">
      <c r="A25726" s="5" t="s">
        <v>169</v>
      </c>
      <c r="B25726" s="5" t="s">
        <v>544</v>
      </c>
      <c r="C25726">
        <v>2017</v>
      </c>
      <c r="D25726" s="6" t="s">
        <v>553</v>
      </c>
      <c r="F25726" s="3" t="str">
        <f>_xlfn.CONCAT(ARI[[#This Row],[Year]]," ",ARI[[#This Row],[Model]])</f>
        <v>2017 DR-Z70</v>
      </c>
    </row>
    <row r="25727" spans="1:6" x14ac:dyDescent="0.25">
      <c r="A25727" s="5" t="s">
        <v>169</v>
      </c>
      <c r="B25727" s="5" t="s">
        <v>544</v>
      </c>
      <c r="C25727">
        <v>2017</v>
      </c>
      <c r="D25727" s="6" t="s">
        <v>552</v>
      </c>
      <c r="F25727" s="3" t="str">
        <f>_xlfn.CONCAT(ARI[[#This Row],[Year]]," ",ARI[[#This Row],[Model]])</f>
        <v>2017 DR-Z400SM</v>
      </c>
    </row>
    <row r="25728" spans="1:6" x14ac:dyDescent="0.25">
      <c r="A25728" s="5" t="s">
        <v>169</v>
      </c>
      <c r="B25728" s="5" t="s">
        <v>544</v>
      </c>
      <c r="C25728">
        <v>2017</v>
      </c>
      <c r="D25728" s="6" t="s">
        <v>566</v>
      </c>
      <c r="F25728" s="3" t="str">
        <f>_xlfn.CONCAT(ARI[[#This Row],[Year]]," ",ARI[[#This Row],[Model]])</f>
        <v>2017 DR650S</v>
      </c>
    </row>
    <row r="25729" spans="1:6" x14ac:dyDescent="0.25">
      <c r="A25729" s="5" t="s">
        <v>169</v>
      </c>
      <c r="B25729" s="5" t="s">
        <v>544</v>
      </c>
      <c r="C25729">
        <v>2017</v>
      </c>
      <c r="D25729" s="6" t="s">
        <v>551</v>
      </c>
      <c r="F25729" s="3" t="str">
        <f>_xlfn.CONCAT(ARI[[#This Row],[Year]]," ",ARI[[#This Row],[Model]])</f>
        <v>2017 DR-Z400S</v>
      </c>
    </row>
    <row r="25730" spans="1:6" x14ac:dyDescent="0.25">
      <c r="A25730" s="5" t="s">
        <v>169</v>
      </c>
      <c r="B25730" s="5" t="s">
        <v>544</v>
      </c>
      <c r="C25730">
        <v>2017</v>
      </c>
      <c r="D25730" s="6" t="s">
        <v>6621</v>
      </c>
      <c r="F25730" s="3" t="str">
        <f>_xlfn.CONCAT(ARI[[#This Row],[Year]]," ",ARI[[#This Row],[Model]])</f>
        <v>2017 DR200S</v>
      </c>
    </row>
    <row r="25731" spans="1:6" x14ac:dyDescent="0.25">
      <c r="A25731" s="5" t="s">
        <v>733</v>
      </c>
      <c r="B25731" s="5" t="s">
        <v>544</v>
      </c>
      <c r="C25731">
        <v>2017</v>
      </c>
      <c r="D25731" s="6" t="s">
        <v>7324</v>
      </c>
      <c r="F25731" s="3" t="str">
        <f>_xlfn.CONCAT(ARI[[#This Row],[Year]]," ",ARI[[#This Row],[Model]])</f>
        <v>2017 RV200 VanVan 200</v>
      </c>
    </row>
    <row r="25732" spans="1:6" x14ac:dyDescent="0.25">
      <c r="A25732" s="5" t="s">
        <v>733</v>
      </c>
      <c r="B25732" s="5" t="s">
        <v>544</v>
      </c>
      <c r="C25732">
        <v>2017</v>
      </c>
      <c r="D25732" s="6" t="s">
        <v>3660</v>
      </c>
      <c r="F25732" s="3" t="str">
        <f>_xlfn.CONCAT(ARI[[#This Row],[Year]]," ",ARI[[#This Row],[Model]])</f>
        <v>2017 TU250X</v>
      </c>
    </row>
    <row r="25733" spans="1:6" x14ac:dyDescent="0.25">
      <c r="A25733" s="5" t="s">
        <v>733</v>
      </c>
      <c r="B25733" s="5" t="s">
        <v>544</v>
      </c>
      <c r="C25733">
        <v>2017</v>
      </c>
      <c r="D25733" s="6" t="s">
        <v>5901</v>
      </c>
      <c r="F25733" s="3" t="str">
        <f>_xlfn.CONCAT(ARI[[#This Row],[Year]]," ",ARI[[#This Row],[Model]])</f>
        <v>2017 GW250</v>
      </c>
    </row>
    <row r="25734" spans="1:6" x14ac:dyDescent="0.25">
      <c r="A25734" s="5" t="s">
        <v>733</v>
      </c>
      <c r="B25734" s="5" t="s">
        <v>544</v>
      </c>
      <c r="C25734">
        <v>2017</v>
      </c>
      <c r="D25734" s="6" t="s">
        <v>1538</v>
      </c>
      <c r="F25734" s="3" t="str">
        <f>_xlfn.CONCAT(ARI[[#This Row],[Year]]," ",ARI[[#This Row],[Model]])</f>
        <v>2017 SV650</v>
      </c>
    </row>
    <row r="25735" spans="1:6" x14ac:dyDescent="0.25">
      <c r="A25735" s="5" t="s">
        <v>1706</v>
      </c>
      <c r="B25735" s="5" t="s">
        <v>544</v>
      </c>
      <c r="C25735">
        <v>2017</v>
      </c>
      <c r="D25735" s="6" t="s">
        <v>2037</v>
      </c>
      <c r="F25735" s="3" t="str">
        <f>_xlfn.CONCAT(ARI[[#This Row],[Year]]," ",ARI[[#This Row],[Model]])</f>
        <v>2017 LT-Z90 QuadSport</v>
      </c>
    </row>
    <row r="25736" spans="1:6" x14ac:dyDescent="0.25">
      <c r="A25736" s="5" t="s">
        <v>1706</v>
      </c>
      <c r="B25736" s="5" t="s">
        <v>544</v>
      </c>
      <c r="C25736">
        <v>2017</v>
      </c>
      <c r="D25736" s="6" t="s">
        <v>2036</v>
      </c>
      <c r="F25736" s="3" t="str">
        <f>_xlfn.CONCAT(ARI[[#This Row],[Year]]," ",ARI[[#This Row],[Model]])</f>
        <v>2017 LT-Z50 QuadSport</v>
      </c>
    </row>
    <row r="25737" spans="1:6" x14ac:dyDescent="0.25">
      <c r="A25737" s="5" t="s">
        <v>1706</v>
      </c>
      <c r="B25737" s="5" t="s">
        <v>544</v>
      </c>
      <c r="C25737">
        <v>2017</v>
      </c>
      <c r="D25737" s="6" t="s">
        <v>4745</v>
      </c>
      <c r="F25737" s="3" t="str">
        <f>_xlfn.CONCAT(ARI[[#This Row],[Year]]," ",ARI[[#This Row],[Model]])</f>
        <v>2017 LT-F400F KingQuad FSi</v>
      </c>
    </row>
    <row r="25738" spans="1:6" x14ac:dyDescent="0.25">
      <c r="A25738" s="5" t="s">
        <v>1706</v>
      </c>
      <c r="B25738" s="5" t="s">
        <v>544</v>
      </c>
      <c r="C25738">
        <v>2017</v>
      </c>
      <c r="D25738" s="6" t="s">
        <v>4743</v>
      </c>
      <c r="F25738" s="3" t="str">
        <f>_xlfn.CONCAT(ARI[[#This Row],[Year]]," ",ARI[[#This Row],[Model]])</f>
        <v>2017 LT-A400F KingQuad ASi</v>
      </c>
    </row>
    <row r="25739" spans="1:6" x14ac:dyDescent="0.25">
      <c r="A25739" s="5" t="s">
        <v>1706</v>
      </c>
      <c r="B25739" s="5" t="s">
        <v>544</v>
      </c>
      <c r="C25739">
        <v>2017</v>
      </c>
      <c r="D25739" s="6" t="s">
        <v>7325</v>
      </c>
      <c r="F25739" s="3" t="str">
        <f>_xlfn.CONCAT(ARI[[#This Row],[Year]]," ",ARI[[#This Row],[Model]])</f>
        <v>2017 LT-A400F KingQuad ASi SE</v>
      </c>
    </row>
    <row r="25740" spans="1:6" x14ac:dyDescent="0.25">
      <c r="A25740" s="5" t="s">
        <v>1706</v>
      </c>
      <c r="B25740" s="5" t="s">
        <v>544</v>
      </c>
      <c r="C25740">
        <v>2017</v>
      </c>
      <c r="D25740" s="6" t="s">
        <v>4747</v>
      </c>
      <c r="F25740" s="3" t="str">
        <f>_xlfn.CONCAT(ARI[[#This Row],[Year]]," ",ARI[[#This Row],[Model]])</f>
        <v>2017 LT-A500 KingQuad AXi Power Steering</v>
      </c>
    </row>
    <row r="25741" spans="1:6" x14ac:dyDescent="0.25">
      <c r="A25741" s="5" t="s">
        <v>1706</v>
      </c>
      <c r="B25741" s="5" t="s">
        <v>544</v>
      </c>
      <c r="C25741">
        <v>2017</v>
      </c>
      <c r="D25741" s="6" t="s">
        <v>7038</v>
      </c>
      <c r="F25741" s="3" t="str">
        <f>_xlfn.CONCAT(ARI[[#This Row],[Year]]," ",ARI[[#This Row],[Model]])</f>
        <v>2017 LT-A500 KingQuad AXi Power Steering SE</v>
      </c>
    </row>
    <row r="25742" spans="1:6" x14ac:dyDescent="0.25">
      <c r="A25742" s="5" t="s">
        <v>1706</v>
      </c>
      <c r="B25742" s="5" t="s">
        <v>544</v>
      </c>
      <c r="C25742">
        <v>2017</v>
      </c>
      <c r="D25742" s="6" t="s">
        <v>4746</v>
      </c>
      <c r="F25742" s="3" t="str">
        <f>_xlfn.CONCAT(ARI[[#This Row],[Year]]," ",ARI[[#This Row],[Model]])</f>
        <v>2017 LT-A500 KingQuad AXi</v>
      </c>
    </row>
    <row r="25743" spans="1:6" x14ac:dyDescent="0.25">
      <c r="A25743" s="5" t="s">
        <v>1706</v>
      </c>
      <c r="B25743" s="5" t="s">
        <v>544</v>
      </c>
      <c r="C25743">
        <v>2017</v>
      </c>
      <c r="D25743" s="6" t="s">
        <v>7039</v>
      </c>
      <c r="F25743" s="3" t="str">
        <f>_xlfn.CONCAT(ARI[[#This Row],[Year]]," ",ARI[[#This Row],[Model]])</f>
        <v>2017 LT-A750 KingQuad AXi Power Steering SE</v>
      </c>
    </row>
    <row r="25744" spans="1:6" x14ac:dyDescent="0.25">
      <c r="A25744" s="5" t="s">
        <v>1706</v>
      </c>
      <c r="B25744" s="5" t="s">
        <v>544</v>
      </c>
      <c r="C25744">
        <v>2017</v>
      </c>
      <c r="D25744" s="6" t="s">
        <v>4748</v>
      </c>
      <c r="F25744" s="3" t="str">
        <f>_xlfn.CONCAT(ARI[[#This Row],[Year]]," ",ARI[[#This Row],[Model]])</f>
        <v>2017 LT-A750 KingQuad AXi Power Steering</v>
      </c>
    </row>
    <row r="25745" spans="1:6" x14ac:dyDescent="0.25">
      <c r="A25745" s="5" t="s">
        <v>1706</v>
      </c>
      <c r="B25745" s="5" t="s">
        <v>544</v>
      </c>
      <c r="C25745">
        <v>2017</v>
      </c>
      <c r="D25745" s="6" t="s">
        <v>2497</v>
      </c>
      <c r="F25745" s="3" t="str">
        <f>_xlfn.CONCAT(ARI[[#This Row],[Year]]," ",ARI[[#This Row],[Model]])</f>
        <v>2017 LT-A750X KingQuad AXi 4x4</v>
      </c>
    </row>
    <row r="25746" spans="1:6" x14ac:dyDescent="0.25">
      <c r="A25746" s="5" t="s">
        <v>169</v>
      </c>
      <c r="B25746" s="5" t="s">
        <v>402</v>
      </c>
      <c r="C25746">
        <v>2017</v>
      </c>
      <c r="D25746" s="6" t="s">
        <v>474</v>
      </c>
      <c r="F25746" s="3" t="str">
        <f>_xlfn.CONCAT(ARI[[#This Row],[Year]]," ",ARI[[#This Row],[Model]])</f>
        <v>2017 450 SX-F</v>
      </c>
    </row>
    <row r="25747" spans="1:6" x14ac:dyDescent="0.25">
      <c r="A25747" s="5" t="s">
        <v>169</v>
      </c>
      <c r="B25747" s="5" t="s">
        <v>402</v>
      </c>
      <c r="C25747">
        <v>2017</v>
      </c>
      <c r="D25747" s="6" t="s">
        <v>4740</v>
      </c>
      <c r="F25747" s="3" t="str">
        <f>_xlfn.CONCAT(ARI[[#This Row],[Year]]," ",ARI[[#This Row],[Model]])</f>
        <v>2017 350 SX-F</v>
      </c>
    </row>
    <row r="25748" spans="1:6" x14ac:dyDescent="0.25">
      <c r="A25748" s="5" t="s">
        <v>169</v>
      </c>
      <c r="B25748" s="5" t="s">
        <v>402</v>
      </c>
      <c r="C25748">
        <v>2017</v>
      </c>
      <c r="D25748" s="6" t="s">
        <v>428</v>
      </c>
      <c r="F25748" s="3" t="str">
        <f>_xlfn.CONCAT(ARI[[#This Row],[Year]]," ",ARI[[#This Row],[Model]])</f>
        <v>2017 250 SX-F</v>
      </c>
    </row>
    <row r="25749" spans="1:6" x14ac:dyDescent="0.25">
      <c r="A25749" s="5" t="s">
        <v>169</v>
      </c>
      <c r="B25749" s="5" t="s">
        <v>402</v>
      </c>
      <c r="C25749">
        <v>2017</v>
      </c>
      <c r="D25749" s="6" t="s">
        <v>427</v>
      </c>
      <c r="F25749" s="3" t="str">
        <f>_xlfn.CONCAT(ARI[[#This Row],[Year]]," ",ARI[[#This Row],[Model]])</f>
        <v>2017 250 SX</v>
      </c>
    </row>
    <row r="25750" spans="1:6" x14ac:dyDescent="0.25">
      <c r="A25750" s="5" t="s">
        <v>169</v>
      </c>
      <c r="B25750" s="5" t="s">
        <v>402</v>
      </c>
      <c r="C25750">
        <v>2017</v>
      </c>
      <c r="D25750" s="6" t="s">
        <v>3319</v>
      </c>
      <c r="F25750" s="3" t="str">
        <f>_xlfn.CONCAT(ARI[[#This Row],[Year]]," ",ARI[[#This Row],[Model]])</f>
        <v>2017 150 SX</v>
      </c>
    </row>
    <row r="25751" spans="1:6" x14ac:dyDescent="0.25">
      <c r="A25751" s="5" t="s">
        <v>169</v>
      </c>
      <c r="B25751" s="5" t="s">
        <v>402</v>
      </c>
      <c r="C25751">
        <v>2017</v>
      </c>
      <c r="D25751" s="6" t="s">
        <v>411</v>
      </c>
      <c r="F25751" s="3" t="str">
        <f>_xlfn.CONCAT(ARI[[#This Row],[Year]]," ",ARI[[#This Row],[Model]])</f>
        <v>2017 125 SX</v>
      </c>
    </row>
    <row r="25752" spans="1:6" x14ac:dyDescent="0.25">
      <c r="A25752" s="5" t="s">
        <v>169</v>
      </c>
      <c r="B25752" s="5" t="s">
        <v>402</v>
      </c>
      <c r="C25752">
        <v>2017</v>
      </c>
      <c r="D25752" s="6" t="s">
        <v>536</v>
      </c>
      <c r="F25752" s="3" t="str">
        <f>_xlfn.CONCAT(ARI[[#This Row],[Year]]," ",ARI[[#This Row],[Model]])</f>
        <v>2017 85 SX (17/14)</v>
      </c>
    </row>
    <row r="25753" spans="1:6" x14ac:dyDescent="0.25">
      <c r="A25753" s="5" t="s">
        <v>169</v>
      </c>
      <c r="B25753" s="5" t="s">
        <v>402</v>
      </c>
      <c r="C25753">
        <v>2017</v>
      </c>
      <c r="D25753" s="6" t="s">
        <v>530</v>
      </c>
      <c r="F25753" s="3" t="str">
        <f>_xlfn.CONCAT(ARI[[#This Row],[Year]]," ",ARI[[#This Row],[Model]])</f>
        <v>2017 65 SX</v>
      </c>
    </row>
    <row r="25754" spans="1:6" x14ac:dyDescent="0.25">
      <c r="A25754" s="5" t="s">
        <v>169</v>
      </c>
      <c r="B25754" s="5" t="s">
        <v>402</v>
      </c>
      <c r="C25754">
        <v>2017</v>
      </c>
      <c r="D25754" s="6" t="s">
        <v>485</v>
      </c>
      <c r="F25754" s="3" t="str">
        <f>_xlfn.CONCAT(ARI[[#This Row],[Year]]," ",ARI[[#This Row],[Model]])</f>
        <v>2017 50 SX Mini</v>
      </c>
    </row>
    <row r="25755" spans="1:6" x14ac:dyDescent="0.25">
      <c r="A25755" s="5" t="s">
        <v>169</v>
      </c>
      <c r="B25755" s="5" t="s">
        <v>402</v>
      </c>
      <c r="C25755">
        <v>2017</v>
      </c>
      <c r="D25755" s="6" t="s">
        <v>483</v>
      </c>
      <c r="F25755" s="3" t="str">
        <f>_xlfn.CONCAT(ARI[[#This Row],[Year]]," ",ARI[[#This Row],[Model]])</f>
        <v>2017 50 SX</v>
      </c>
    </row>
    <row r="25756" spans="1:6" x14ac:dyDescent="0.25">
      <c r="A25756" s="5" t="s">
        <v>169</v>
      </c>
      <c r="B25756" s="5" t="s">
        <v>402</v>
      </c>
      <c r="C25756">
        <v>2017</v>
      </c>
      <c r="D25756" s="6" t="s">
        <v>7326</v>
      </c>
      <c r="F25756" s="3" t="str">
        <f>_xlfn.CONCAT(ARI[[#This Row],[Year]]," ",ARI[[#This Row],[Model]])</f>
        <v>2017 500 EXC-F</v>
      </c>
    </row>
    <row r="25757" spans="1:6" x14ac:dyDescent="0.25">
      <c r="A25757" s="5" t="s">
        <v>169</v>
      </c>
      <c r="B25757" s="5" t="s">
        <v>402</v>
      </c>
      <c r="C25757">
        <v>2017</v>
      </c>
      <c r="D25757" s="6" t="s">
        <v>476</v>
      </c>
      <c r="F25757" s="3" t="str">
        <f>_xlfn.CONCAT(ARI[[#This Row],[Year]]," ",ARI[[#This Row],[Model]])</f>
        <v>2017 450 XC-F</v>
      </c>
    </row>
    <row r="25758" spans="1:6" x14ac:dyDescent="0.25">
      <c r="A25758" s="5" t="s">
        <v>169</v>
      </c>
      <c r="B25758" s="5" t="s">
        <v>402</v>
      </c>
      <c r="C25758">
        <v>2017</v>
      </c>
      <c r="D25758" s="6" t="s">
        <v>5326</v>
      </c>
      <c r="F25758" s="3" t="str">
        <f>_xlfn.CONCAT(ARI[[#This Row],[Year]]," ",ARI[[#This Row],[Model]])</f>
        <v>2017 350 EXC-F</v>
      </c>
    </row>
    <row r="25759" spans="1:6" x14ac:dyDescent="0.25">
      <c r="A25759" s="5" t="s">
        <v>169</v>
      </c>
      <c r="B25759" s="5" t="s">
        <v>402</v>
      </c>
      <c r="C25759">
        <v>2017</v>
      </c>
      <c r="D25759" s="6" t="s">
        <v>5328</v>
      </c>
      <c r="F25759" s="3" t="str">
        <f>_xlfn.CONCAT(ARI[[#This Row],[Year]]," ",ARI[[#This Row],[Model]])</f>
        <v>2017 350 XC-F</v>
      </c>
    </row>
    <row r="25760" spans="1:6" x14ac:dyDescent="0.25">
      <c r="A25760" s="5" t="s">
        <v>169</v>
      </c>
      <c r="B25760" s="5" t="s">
        <v>402</v>
      </c>
      <c r="C25760">
        <v>2017</v>
      </c>
      <c r="D25760" s="6" t="s">
        <v>443</v>
      </c>
      <c r="F25760" s="3" t="str">
        <f>_xlfn.CONCAT(ARI[[#This Row],[Year]]," ",ARI[[#This Row],[Model]])</f>
        <v>2017 300 XC</v>
      </c>
    </row>
    <row r="25761" spans="1:6" x14ac:dyDescent="0.25">
      <c r="A25761" s="5" t="s">
        <v>169</v>
      </c>
      <c r="B25761" s="5" t="s">
        <v>402</v>
      </c>
      <c r="C25761">
        <v>2017</v>
      </c>
      <c r="D25761" s="6" t="s">
        <v>444</v>
      </c>
      <c r="F25761" s="3" t="str">
        <f>_xlfn.CONCAT(ARI[[#This Row],[Year]]," ",ARI[[#This Row],[Model]])</f>
        <v>2017 300 XC-W</v>
      </c>
    </row>
    <row r="25762" spans="1:6" x14ac:dyDescent="0.25">
      <c r="A25762" s="5" t="s">
        <v>169</v>
      </c>
      <c r="B25762" s="5" t="s">
        <v>402</v>
      </c>
      <c r="C25762">
        <v>2017</v>
      </c>
      <c r="D25762" s="6" t="s">
        <v>7327</v>
      </c>
      <c r="F25762" s="3" t="str">
        <f>_xlfn.CONCAT(ARI[[#This Row],[Year]]," ",ARI[[#This Row],[Model]])</f>
        <v>2017 250 EXC-F</v>
      </c>
    </row>
    <row r="25763" spans="1:6" x14ac:dyDescent="0.25">
      <c r="A25763" s="5" t="s">
        <v>169</v>
      </c>
      <c r="B25763" s="5" t="s">
        <v>402</v>
      </c>
      <c r="C25763">
        <v>2017</v>
      </c>
      <c r="D25763" s="6" t="s">
        <v>433</v>
      </c>
      <c r="F25763" s="3" t="str">
        <f>_xlfn.CONCAT(ARI[[#This Row],[Year]]," ",ARI[[#This Row],[Model]])</f>
        <v>2017 250 XC-F</v>
      </c>
    </row>
    <row r="25764" spans="1:6" x14ac:dyDescent="0.25">
      <c r="A25764" s="5" t="s">
        <v>169</v>
      </c>
      <c r="B25764" s="5" t="s">
        <v>402</v>
      </c>
      <c r="C25764">
        <v>2017</v>
      </c>
      <c r="D25764" s="6" t="s">
        <v>432</v>
      </c>
      <c r="F25764" s="3" t="str">
        <f>_xlfn.CONCAT(ARI[[#This Row],[Year]]," ",ARI[[#This Row],[Model]])</f>
        <v>2017 250 XC-W</v>
      </c>
    </row>
    <row r="25765" spans="1:6" x14ac:dyDescent="0.25">
      <c r="A25765" s="5" t="s">
        <v>169</v>
      </c>
      <c r="B25765" s="5" t="s">
        <v>402</v>
      </c>
      <c r="C25765">
        <v>2017</v>
      </c>
      <c r="D25765" s="6" t="s">
        <v>431</v>
      </c>
      <c r="F25765" s="3" t="str">
        <f>_xlfn.CONCAT(ARI[[#This Row],[Year]]," ",ARI[[#This Row],[Model]])</f>
        <v>2017 250 XC</v>
      </c>
    </row>
    <row r="25766" spans="1:6" x14ac:dyDescent="0.25">
      <c r="A25766" s="5" t="s">
        <v>169</v>
      </c>
      <c r="B25766" s="5" t="s">
        <v>402</v>
      </c>
      <c r="C25766">
        <v>2017</v>
      </c>
      <c r="D25766" s="6" t="s">
        <v>7328</v>
      </c>
      <c r="F25766" s="3" t="str">
        <f>_xlfn.CONCAT(ARI[[#This Row],[Year]]," ",ARI[[#This Row],[Model]])</f>
        <v>2017 150 XC-W</v>
      </c>
    </row>
    <row r="25767" spans="1:6" x14ac:dyDescent="0.25">
      <c r="A25767" s="5" t="s">
        <v>1706</v>
      </c>
      <c r="B25767" s="5" t="s">
        <v>1809</v>
      </c>
      <c r="C25767">
        <v>2017</v>
      </c>
      <c r="D25767" s="6" t="s">
        <v>7329</v>
      </c>
      <c r="F25767" s="3" t="str">
        <f>_xlfn.CONCAT(ARI[[#This Row],[Year]]," ",ARI[[#This Row],[Model]])</f>
        <v>2017 Outlander 450</v>
      </c>
    </row>
    <row r="25768" spans="1:6" x14ac:dyDescent="0.25">
      <c r="A25768" s="5" t="s">
        <v>1706</v>
      </c>
      <c r="B25768" s="5" t="s">
        <v>1809</v>
      </c>
      <c r="C25768">
        <v>2017</v>
      </c>
      <c r="D25768" s="6" t="s">
        <v>7330</v>
      </c>
      <c r="F25768" s="3" t="str">
        <f>_xlfn.CONCAT(ARI[[#This Row],[Year]]," ",ARI[[#This Row],[Model]])</f>
        <v>2017 Outlander 570</v>
      </c>
    </row>
    <row r="25769" spans="1:6" x14ac:dyDescent="0.25">
      <c r="A25769" s="5" t="s">
        <v>1706</v>
      </c>
      <c r="B25769" s="5" t="s">
        <v>1809</v>
      </c>
      <c r="C25769">
        <v>2017</v>
      </c>
      <c r="D25769" s="6" t="s">
        <v>7331</v>
      </c>
      <c r="F25769" s="3" t="str">
        <f>_xlfn.CONCAT(ARI[[#This Row],[Year]]," ",ARI[[#This Row],[Model]])</f>
        <v>2017 Outlander 450 DPS</v>
      </c>
    </row>
    <row r="25770" spans="1:6" x14ac:dyDescent="0.25">
      <c r="A25770" s="5" t="s">
        <v>1706</v>
      </c>
      <c r="B25770" s="5" t="s">
        <v>1809</v>
      </c>
      <c r="C25770">
        <v>2017</v>
      </c>
      <c r="D25770" s="6" t="s">
        <v>6898</v>
      </c>
      <c r="F25770" s="3" t="str">
        <f>_xlfn.CONCAT(ARI[[#This Row],[Year]]," ",ARI[[#This Row],[Model]])</f>
        <v>2017 Outlander 570 DPS</v>
      </c>
    </row>
    <row r="25771" spans="1:6" x14ac:dyDescent="0.25">
      <c r="A25771" s="5" t="s">
        <v>1706</v>
      </c>
      <c r="B25771" s="5" t="s">
        <v>1809</v>
      </c>
      <c r="C25771">
        <v>2017</v>
      </c>
      <c r="D25771" s="6" t="s">
        <v>6900</v>
      </c>
      <c r="F25771" s="3" t="str">
        <f>_xlfn.CONCAT(ARI[[#This Row],[Year]]," ",ARI[[#This Row],[Model]])</f>
        <v>2017 Outlander 570 XT</v>
      </c>
    </row>
    <row r="25772" spans="1:6" x14ac:dyDescent="0.25">
      <c r="A25772" s="5" t="s">
        <v>1706</v>
      </c>
      <c r="B25772" s="5" t="s">
        <v>1809</v>
      </c>
      <c r="C25772">
        <v>2017</v>
      </c>
      <c r="D25772" s="6" t="s">
        <v>7332</v>
      </c>
      <c r="F25772" s="3" t="str">
        <f>_xlfn.CONCAT(ARI[[#This Row],[Year]]," ",ARI[[#This Row],[Model]])</f>
        <v>2017 Outlander 570 Mossy Oak Hunitng Edition</v>
      </c>
    </row>
    <row r="25773" spans="1:6" x14ac:dyDescent="0.25">
      <c r="A25773" s="5" t="s">
        <v>1706</v>
      </c>
      <c r="B25773" s="5" t="s">
        <v>1809</v>
      </c>
      <c r="C25773">
        <v>2017</v>
      </c>
      <c r="D25773" s="6" t="s">
        <v>7333</v>
      </c>
      <c r="F25773" s="3" t="str">
        <f>_xlfn.CONCAT(ARI[[#This Row],[Year]]," ",ARI[[#This Row],[Model]])</f>
        <v>2017 Outlander Max 450</v>
      </c>
    </row>
    <row r="25774" spans="1:6" x14ac:dyDescent="0.25">
      <c r="A25774" s="5" t="s">
        <v>1706</v>
      </c>
      <c r="B25774" s="5" t="s">
        <v>1809</v>
      </c>
      <c r="C25774">
        <v>2017</v>
      </c>
      <c r="D25774" s="6" t="s">
        <v>7334</v>
      </c>
      <c r="F25774" s="3" t="str">
        <f>_xlfn.CONCAT(ARI[[#This Row],[Year]]," ",ARI[[#This Row],[Model]])</f>
        <v>2017 Outlander Max 570</v>
      </c>
    </row>
    <row r="25775" spans="1:6" x14ac:dyDescent="0.25">
      <c r="A25775" s="5" t="s">
        <v>1706</v>
      </c>
      <c r="B25775" s="5" t="s">
        <v>1809</v>
      </c>
      <c r="C25775">
        <v>2017</v>
      </c>
      <c r="D25775" s="6" t="s">
        <v>6904</v>
      </c>
      <c r="F25775" s="3" t="str">
        <f>_xlfn.CONCAT(ARI[[#This Row],[Year]]," ",ARI[[#This Row],[Model]])</f>
        <v>2017 Outlander Max 570 DPS</v>
      </c>
    </row>
    <row r="25776" spans="1:6" x14ac:dyDescent="0.25">
      <c r="A25776" s="5" t="s">
        <v>1706</v>
      </c>
      <c r="B25776" s="5" t="s">
        <v>1809</v>
      </c>
      <c r="C25776">
        <v>2017</v>
      </c>
      <c r="D25776" s="6" t="s">
        <v>7335</v>
      </c>
      <c r="F25776" s="3" t="str">
        <f>_xlfn.CONCAT(ARI[[#This Row],[Year]]," ",ARI[[#This Row],[Model]])</f>
        <v>2017 Outlander Max 450 DPS</v>
      </c>
    </row>
    <row r="25777" spans="1:6" x14ac:dyDescent="0.25">
      <c r="A25777" s="5" t="s">
        <v>1706</v>
      </c>
      <c r="B25777" s="5" t="s">
        <v>1809</v>
      </c>
      <c r="C25777">
        <v>2017</v>
      </c>
      <c r="D25777" s="6" t="s">
        <v>6907</v>
      </c>
      <c r="F25777" s="3" t="str">
        <f>_xlfn.CONCAT(ARI[[#This Row],[Year]]," ",ARI[[#This Row],[Model]])</f>
        <v>2017 Outlander Max 570 XT</v>
      </c>
    </row>
    <row r="25778" spans="1:6" x14ac:dyDescent="0.25">
      <c r="A25778" s="5" t="s">
        <v>1706</v>
      </c>
      <c r="B25778" s="5" t="s">
        <v>1809</v>
      </c>
      <c r="C25778">
        <v>2017</v>
      </c>
      <c r="D25778" s="6" t="s">
        <v>7336</v>
      </c>
      <c r="F25778" s="3" t="str">
        <f>_xlfn.CONCAT(ARI[[#This Row],[Year]]," ",ARI[[#This Row],[Model]])</f>
        <v>2017 Outlander 570 X mr</v>
      </c>
    </row>
    <row r="25779" spans="1:6" x14ac:dyDescent="0.25">
      <c r="A25779" s="5" t="s">
        <v>1706</v>
      </c>
      <c r="B25779" s="5" t="s">
        <v>1809</v>
      </c>
      <c r="C25779">
        <v>2017</v>
      </c>
      <c r="D25779" s="6" t="s">
        <v>7337</v>
      </c>
      <c r="F25779" s="3" t="str">
        <f>_xlfn.CONCAT(ARI[[#This Row],[Year]]," ",ARI[[#This Row],[Model]])</f>
        <v>2017 Outlander 650</v>
      </c>
    </row>
    <row r="25780" spans="1:6" x14ac:dyDescent="0.25">
      <c r="A25780" s="5" t="s">
        <v>1706</v>
      </c>
      <c r="B25780" s="5" t="s">
        <v>1809</v>
      </c>
      <c r="C25780">
        <v>2017</v>
      </c>
      <c r="D25780" s="6" t="s">
        <v>7338</v>
      </c>
      <c r="F25780" s="3" t="str">
        <f>_xlfn.CONCAT(ARI[[#This Row],[Year]]," ",ARI[[#This Row],[Model]])</f>
        <v>2017 Outlander 650 DPS</v>
      </c>
    </row>
    <row r="25781" spans="1:6" x14ac:dyDescent="0.25">
      <c r="A25781" s="5" t="s">
        <v>1706</v>
      </c>
      <c r="B25781" s="5" t="s">
        <v>1809</v>
      </c>
      <c r="C25781">
        <v>2017</v>
      </c>
      <c r="D25781" s="6" t="s">
        <v>6899</v>
      </c>
      <c r="F25781" s="3" t="str">
        <f>_xlfn.CONCAT(ARI[[#This Row],[Year]]," ",ARI[[#This Row],[Model]])</f>
        <v>2017 Outlander 850 DPS</v>
      </c>
    </row>
    <row r="25782" spans="1:6" x14ac:dyDescent="0.25">
      <c r="A25782" s="5" t="s">
        <v>1706</v>
      </c>
      <c r="B25782" s="5" t="s">
        <v>1809</v>
      </c>
      <c r="C25782">
        <v>2017</v>
      </c>
      <c r="D25782" s="6" t="s">
        <v>7339</v>
      </c>
      <c r="F25782" s="3" t="str">
        <f>_xlfn.CONCAT(ARI[[#This Row],[Year]]," ",ARI[[#This Row],[Model]])</f>
        <v>2017 Outlander 1000 DPS</v>
      </c>
    </row>
    <row r="25783" spans="1:6" x14ac:dyDescent="0.25">
      <c r="A25783" s="5" t="s">
        <v>1706</v>
      </c>
      <c r="B25783" s="5" t="s">
        <v>1809</v>
      </c>
      <c r="C25783">
        <v>2017</v>
      </c>
      <c r="D25783" s="6" t="s">
        <v>7340</v>
      </c>
      <c r="F25783" s="3" t="str">
        <f>_xlfn.CONCAT(ARI[[#This Row],[Year]]," ",ARI[[#This Row],[Model]])</f>
        <v>2017 Outlander 1000 XT</v>
      </c>
    </row>
    <row r="25784" spans="1:6" x14ac:dyDescent="0.25">
      <c r="A25784" s="5" t="s">
        <v>1706</v>
      </c>
      <c r="B25784" s="5" t="s">
        <v>1809</v>
      </c>
      <c r="C25784">
        <v>2017</v>
      </c>
      <c r="D25784" s="6" t="s">
        <v>6901</v>
      </c>
      <c r="F25784" s="3" t="str">
        <f>_xlfn.CONCAT(ARI[[#This Row],[Year]]," ",ARI[[#This Row],[Model]])</f>
        <v>2017 Outlander 850 XT</v>
      </c>
    </row>
    <row r="25785" spans="1:6" x14ac:dyDescent="0.25">
      <c r="A25785" s="5" t="s">
        <v>1706</v>
      </c>
      <c r="B25785" s="5" t="s">
        <v>1809</v>
      </c>
      <c r="C25785">
        <v>2017</v>
      </c>
      <c r="D25785" s="6" t="s">
        <v>7341</v>
      </c>
      <c r="F25785" s="3" t="str">
        <f>_xlfn.CONCAT(ARI[[#This Row],[Year]]," ",ARI[[#This Row],[Model]])</f>
        <v>2017 Outlander 650 XT</v>
      </c>
    </row>
    <row r="25786" spans="1:6" x14ac:dyDescent="0.25">
      <c r="A25786" s="5" t="s">
        <v>1706</v>
      </c>
      <c r="B25786" s="5" t="s">
        <v>1809</v>
      </c>
      <c r="C25786">
        <v>2017</v>
      </c>
      <c r="D25786" s="6" t="s">
        <v>6902</v>
      </c>
      <c r="F25786" s="3" t="str">
        <f>_xlfn.CONCAT(ARI[[#This Row],[Year]]," ",ARI[[#This Row],[Model]])</f>
        <v>2017 Outlander 850 XT-P</v>
      </c>
    </row>
    <row r="25787" spans="1:6" x14ac:dyDescent="0.25">
      <c r="A25787" s="5" t="s">
        <v>1706</v>
      </c>
      <c r="B25787" s="5" t="s">
        <v>1809</v>
      </c>
      <c r="C25787">
        <v>2017</v>
      </c>
      <c r="D25787" s="6" t="s">
        <v>7342</v>
      </c>
      <c r="F25787" s="3" t="str">
        <f>_xlfn.CONCAT(ARI[[#This Row],[Year]]," ",ARI[[#This Row],[Model]])</f>
        <v>2017 Outlander 1000 XT-P</v>
      </c>
    </row>
    <row r="25788" spans="1:6" x14ac:dyDescent="0.25">
      <c r="A25788" s="5" t="s">
        <v>1706</v>
      </c>
      <c r="B25788" s="5" t="s">
        <v>1809</v>
      </c>
      <c r="C25788">
        <v>2017</v>
      </c>
      <c r="D25788" s="6" t="s">
        <v>7343</v>
      </c>
      <c r="F25788" s="3" t="str">
        <f>_xlfn.CONCAT(ARI[[#This Row],[Year]]," ",ARI[[#This Row],[Model]])</f>
        <v>2017 Outlander 1000 Mossy Oak Hunting Edition</v>
      </c>
    </row>
    <row r="25789" spans="1:6" x14ac:dyDescent="0.25">
      <c r="A25789" s="5" t="s">
        <v>1706</v>
      </c>
      <c r="B25789" s="5" t="s">
        <v>1809</v>
      </c>
      <c r="C25789">
        <v>2017</v>
      </c>
      <c r="D25789" s="6" t="s">
        <v>7344</v>
      </c>
      <c r="F25789" s="3" t="str">
        <f>_xlfn.CONCAT(ARI[[#This Row],[Year]]," ",ARI[[#This Row],[Model]])</f>
        <v>2017 Outlander Max 650 DPS</v>
      </c>
    </row>
    <row r="25790" spans="1:6" x14ac:dyDescent="0.25">
      <c r="A25790" s="5" t="s">
        <v>1706</v>
      </c>
      <c r="B25790" s="5" t="s">
        <v>1809</v>
      </c>
      <c r="C25790">
        <v>2017</v>
      </c>
      <c r="D25790" s="6" t="s">
        <v>7345</v>
      </c>
      <c r="F25790" s="3" t="str">
        <f>_xlfn.CONCAT(ARI[[#This Row],[Year]]," ",ARI[[#This Row],[Model]])</f>
        <v>2017 Outlander Max 650 XT</v>
      </c>
    </row>
    <row r="25791" spans="1:6" x14ac:dyDescent="0.25">
      <c r="A25791" s="5" t="s">
        <v>1706</v>
      </c>
      <c r="B25791" s="5" t="s">
        <v>1809</v>
      </c>
      <c r="C25791">
        <v>2017</v>
      </c>
      <c r="D25791" s="6" t="s">
        <v>6906</v>
      </c>
      <c r="F25791" s="3" t="str">
        <f>_xlfn.CONCAT(ARI[[#This Row],[Year]]," ",ARI[[#This Row],[Model]])</f>
        <v>2017 Outlander Max 850 XT</v>
      </c>
    </row>
    <row r="25792" spans="1:6" x14ac:dyDescent="0.25">
      <c r="A25792" s="5" t="s">
        <v>1706</v>
      </c>
      <c r="B25792" s="5" t="s">
        <v>1809</v>
      </c>
      <c r="C25792">
        <v>2017</v>
      </c>
      <c r="D25792" s="6" t="s">
        <v>7346</v>
      </c>
      <c r="F25792" s="3" t="str">
        <f>_xlfn.CONCAT(ARI[[#This Row],[Year]]," ",ARI[[#This Row],[Model]])</f>
        <v>2017 Outlander Max 1000 XT</v>
      </c>
    </row>
    <row r="25793" spans="1:6" x14ac:dyDescent="0.25">
      <c r="A25793" s="5" t="s">
        <v>1706</v>
      </c>
      <c r="B25793" s="5" t="s">
        <v>1809</v>
      </c>
      <c r="C25793">
        <v>2017</v>
      </c>
      <c r="D25793" s="6" t="s">
        <v>7347</v>
      </c>
      <c r="F25793" s="3" t="str">
        <f>_xlfn.CONCAT(ARI[[#This Row],[Year]]," ",ARI[[#This Row],[Model]])</f>
        <v>2017 Outlander Max 1000 XT-P</v>
      </c>
    </row>
    <row r="25794" spans="1:6" x14ac:dyDescent="0.25">
      <c r="A25794" s="5" t="s">
        <v>1706</v>
      </c>
      <c r="B25794" s="5" t="s">
        <v>1809</v>
      </c>
      <c r="C25794">
        <v>2017</v>
      </c>
      <c r="D25794" s="6" t="s">
        <v>6905</v>
      </c>
      <c r="F25794" s="3" t="str">
        <f>_xlfn.CONCAT(ARI[[#This Row],[Year]]," ",ARI[[#This Row],[Model]])</f>
        <v>2017 Outlander Max 850 XT-P</v>
      </c>
    </row>
    <row r="25795" spans="1:6" x14ac:dyDescent="0.25">
      <c r="A25795" s="5" t="s">
        <v>1706</v>
      </c>
      <c r="B25795" s="5" t="s">
        <v>1809</v>
      </c>
      <c r="C25795">
        <v>2017</v>
      </c>
      <c r="D25795" s="6" t="s">
        <v>7348</v>
      </c>
      <c r="F25795" s="3" t="str">
        <f>_xlfn.CONCAT(ARI[[#This Row],[Year]]," ",ARI[[#This Row],[Model]])</f>
        <v>2017 Outlander Max 1000 Limited</v>
      </c>
    </row>
    <row r="25796" spans="1:6" x14ac:dyDescent="0.25">
      <c r="A25796" s="5" t="s">
        <v>1706</v>
      </c>
      <c r="B25796" s="5" t="s">
        <v>1809</v>
      </c>
      <c r="C25796">
        <v>2017</v>
      </c>
      <c r="D25796" s="6" t="s">
        <v>5917</v>
      </c>
      <c r="F25796" s="3" t="str">
        <f>_xlfn.CONCAT(ARI[[#This Row],[Year]]," ",ARI[[#This Row],[Model]])</f>
        <v>2017 Outlander 650 X mr</v>
      </c>
    </row>
    <row r="25797" spans="1:6" x14ac:dyDescent="0.25">
      <c r="A25797" s="5" t="s">
        <v>1706</v>
      </c>
      <c r="B25797" s="5" t="s">
        <v>1809</v>
      </c>
      <c r="C25797">
        <v>2017</v>
      </c>
      <c r="D25797" s="6" t="s">
        <v>6903</v>
      </c>
      <c r="F25797" s="3" t="str">
        <f>_xlfn.CONCAT(ARI[[#This Row],[Year]]," ",ARI[[#This Row],[Model]])</f>
        <v>2017 Outlander 850 X mr</v>
      </c>
    </row>
    <row r="25798" spans="1:6" x14ac:dyDescent="0.25">
      <c r="A25798" s="5" t="s">
        <v>1706</v>
      </c>
      <c r="B25798" s="5" t="s">
        <v>1809</v>
      </c>
      <c r="C25798">
        <v>2017</v>
      </c>
      <c r="D25798" s="6" t="s">
        <v>5916</v>
      </c>
      <c r="F25798" s="3" t="str">
        <f>_xlfn.CONCAT(ARI[[#This Row],[Year]]," ",ARI[[#This Row],[Model]])</f>
        <v>2017 Outlander 1000 X mr</v>
      </c>
    </row>
    <row r="25799" spans="1:6" x14ac:dyDescent="0.25">
      <c r="A25799" s="5" t="s">
        <v>1706</v>
      </c>
      <c r="B25799" s="5" t="s">
        <v>1809</v>
      </c>
      <c r="C25799">
        <v>2017</v>
      </c>
      <c r="D25799" s="6" t="s">
        <v>7349</v>
      </c>
      <c r="F25799" s="3" t="str">
        <f>_xlfn.CONCAT(ARI[[#This Row],[Year]]," ",ARI[[#This Row],[Model]])</f>
        <v>2017 Outlander 650 6x6 DPS</v>
      </c>
    </row>
    <row r="25800" spans="1:6" x14ac:dyDescent="0.25">
      <c r="A25800" s="5" t="s">
        <v>1706</v>
      </c>
      <c r="B25800" s="5" t="s">
        <v>1809</v>
      </c>
      <c r="C25800">
        <v>2017</v>
      </c>
      <c r="D25800" s="6" t="s">
        <v>6613</v>
      </c>
      <c r="F25800" s="3" t="str">
        <f>_xlfn.CONCAT(ARI[[#This Row],[Year]]," ",ARI[[#This Row],[Model]])</f>
        <v>2017 Outlander 1000 6x6 XT</v>
      </c>
    </row>
    <row r="25801" spans="1:6" x14ac:dyDescent="0.25">
      <c r="A25801" s="5" t="s">
        <v>1706</v>
      </c>
      <c r="B25801" s="5" t="s">
        <v>1809</v>
      </c>
      <c r="C25801">
        <v>2017</v>
      </c>
      <c r="D25801" s="6" t="s">
        <v>6908</v>
      </c>
      <c r="F25801" s="3" t="str">
        <f>_xlfn.CONCAT(ARI[[#This Row],[Year]]," ",ARI[[#This Row],[Model]])</f>
        <v>2017 Renegade 570</v>
      </c>
    </row>
    <row r="25802" spans="1:6" x14ac:dyDescent="0.25">
      <c r="A25802" s="5" t="s">
        <v>1706</v>
      </c>
      <c r="B25802" s="5" t="s">
        <v>1809</v>
      </c>
      <c r="C25802">
        <v>2017</v>
      </c>
      <c r="D25802" s="6" t="s">
        <v>6909</v>
      </c>
      <c r="F25802" s="3" t="str">
        <f>_xlfn.CONCAT(ARI[[#This Row],[Year]]," ",ARI[[#This Row],[Model]])</f>
        <v>2017 Renegade 850</v>
      </c>
    </row>
    <row r="25803" spans="1:6" x14ac:dyDescent="0.25">
      <c r="A25803" s="5" t="s">
        <v>1706</v>
      </c>
      <c r="B25803" s="5" t="s">
        <v>1809</v>
      </c>
      <c r="C25803">
        <v>2017</v>
      </c>
      <c r="D25803" s="6" t="s">
        <v>5260</v>
      </c>
      <c r="F25803" s="3" t="str">
        <f>_xlfn.CONCAT(ARI[[#This Row],[Year]]," ",ARI[[#This Row],[Model]])</f>
        <v>2017 Renegade 1000</v>
      </c>
    </row>
    <row r="25804" spans="1:6" x14ac:dyDescent="0.25">
      <c r="A25804" s="5" t="s">
        <v>1706</v>
      </c>
      <c r="B25804" s="5" t="s">
        <v>1809</v>
      </c>
      <c r="C25804">
        <v>2017</v>
      </c>
      <c r="D25804" s="6" t="s">
        <v>6910</v>
      </c>
      <c r="F25804" s="3" t="str">
        <f>_xlfn.CONCAT(ARI[[#This Row],[Year]]," ",ARI[[#This Row],[Model]])</f>
        <v>2017 Renegade 850 X xc</v>
      </c>
    </row>
    <row r="25805" spans="1:6" x14ac:dyDescent="0.25">
      <c r="A25805" s="5" t="s">
        <v>1706</v>
      </c>
      <c r="B25805" s="5" t="s">
        <v>1809</v>
      </c>
      <c r="C25805">
        <v>2017</v>
      </c>
      <c r="D25805" s="6" t="s">
        <v>5666</v>
      </c>
      <c r="F25805" s="3" t="str">
        <f>_xlfn.CONCAT(ARI[[#This Row],[Year]]," ",ARI[[#This Row],[Model]])</f>
        <v>2017 Renegade 1000 X xc</v>
      </c>
    </row>
    <row r="25806" spans="1:6" x14ac:dyDescent="0.25">
      <c r="A25806" s="5" t="s">
        <v>1706</v>
      </c>
      <c r="B25806" s="5" t="s">
        <v>1809</v>
      </c>
      <c r="C25806">
        <v>2017</v>
      </c>
      <c r="D25806" s="6" t="s">
        <v>7350</v>
      </c>
      <c r="F25806" s="3" t="str">
        <f>_xlfn.CONCAT(ARI[[#This Row],[Year]]," ",ARI[[#This Row],[Model]])</f>
        <v>2017 Renegade 570 X mr</v>
      </c>
    </row>
    <row r="25807" spans="1:6" x14ac:dyDescent="0.25">
      <c r="A25807" s="5" t="s">
        <v>1706</v>
      </c>
      <c r="B25807" s="5" t="s">
        <v>1809</v>
      </c>
      <c r="C25807">
        <v>2017</v>
      </c>
      <c r="D25807" s="6" t="s">
        <v>7189</v>
      </c>
      <c r="F25807" s="3" t="str">
        <f>_xlfn.CONCAT(ARI[[#This Row],[Year]]," ",ARI[[#This Row],[Model]])</f>
        <v>2017 Renegade 1000 X mr</v>
      </c>
    </row>
    <row r="25808" spans="1:6" x14ac:dyDescent="0.25">
      <c r="A25808" s="5" t="s">
        <v>1706</v>
      </c>
      <c r="B25808" s="5" t="s">
        <v>1809</v>
      </c>
      <c r="C25808">
        <v>2017</v>
      </c>
      <c r="D25808" s="6" t="s">
        <v>1814</v>
      </c>
      <c r="F25808" s="3" t="str">
        <f>_xlfn.CONCAT(ARI[[#This Row],[Year]]," ",ARI[[#This Row],[Model]])</f>
        <v>2017 DS 70</v>
      </c>
    </row>
    <row r="25809" spans="1:6" x14ac:dyDescent="0.25">
      <c r="A25809" s="5" t="s">
        <v>1706</v>
      </c>
      <c r="B25809" s="5" t="s">
        <v>1809</v>
      </c>
      <c r="C25809">
        <v>2017</v>
      </c>
      <c r="D25809" s="6" t="s">
        <v>1815</v>
      </c>
      <c r="F25809" s="3" t="str">
        <f>_xlfn.CONCAT(ARI[[#This Row],[Year]]," ",ARI[[#This Row],[Model]])</f>
        <v>2017 DS 90</v>
      </c>
    </row>
    <row r="25810" spans="1:6" x14ac:dyDescent="0.25">
      <c r="A25810" s="5" t="s">
        <v>1706</v>
      </c>
      <c r="B25810" s="5" t="s">
        <v>1809</v>
      </c>
      <c r="C25810">
        <v>2017</v>
      </c>
      <c r="D25810" s="6" t="s">
        <v>2453</v>
      </c>
      <c r="F25810" s="3" t="str">
        <f>_xlfn.CONCAT(ARI[[#This Row],[Year]]," ",ARI[[#This Row],[Model]])</f>
        <v>2017 DS 90 X</v>
      </c>
    </row>
    <row r="25811" spans="1:6" x14ac:dyDescent="0.25">
      <c r="A25811" s="5" t="s">
        <v>1706</v>
      </c>
      <c r="B25811" s="5" t="s">
        <v>1809</v>
      </c>
      <c r="C25811">
        <v>2017</v>
      </c>
      <c r="D25811" s="6" t="s">
        <v>1810</v>
      </c>
      <c r="F25811" s="3" t="str">
        <f>_xlfn.CONCAT(ARI[[#This Row],[Year]]," ",ARI[[#This Row],[Model]])</f>
        <v>2017 DS 250</v>
      </c>
    </row>
    <row r="25812" spans="1:6" x14ac:dyDescent="0.25">
      <c r="A25812" s="5" t="s">
        <v>2440</v>
      </c>
      <c r="B25812" s="5" t="s">
        <v>1809</v>
      </c>
      <c r="C25812">
        <v>2017</v>
      </c>
      <c r="D25812" s="6" t="s">
        <v>7137</v>
      </c>
      <c r="F25812" s="3" t="str">
        <f>_xlfn.CONCAT(ARI[[#This Row],[Year]]," ",ARI[[#This Row],[Model]])</f>
        <v>2017 Defender HD8</v>
      </c>
    </row>
    <row r="25813" spans="1:6" x14ac:dyDescent="0.25">
      <c r="A25813" s="5" t="s">
        <v>2440</v>
      </c>
      <c r="B25813" s="5" t="s">
        <v>1809</v>
      </c>
      <c r="C25813">
        <v>2017</v>
      </c>
      <c r="D25813" s="6" t="s">
        <v>7139</v>
      </c>
      <c r="F25813" s="3" t="str">
        <f>_xlfn.CONCAT(ARI[[#This Row],[Year]]," ",ARI[[#This Row],[Model]])</f>
        <v>2017 Defender HD10</v>
      </c>
    </row>
    <row r="25814" spans="1:6" x14ac:dyDescent="0.25">
      <c r="A25814" s="5" t="s">
        <v>2440</v>
      </c>
      <c r="B25814" s="5" t="s">
        <v>1809</v>
      </c>
      <c r="C25814">
        <v>2017</v>
      </c>
      <c r="D25814" s="6" t="s">
        <v>7138</v>
      </c>
      <c r="F25814" s="3" t="str">
        <f>_xlfn.CONCAT(ARI[[#This Row],[Year]]," ",ARI[[#This Row],[Model]])</f>
        <v>2017 Defender HD8 DPS</v>
      </c>
    </row>
    <row r="25815" spans="1:6" x14ac:dyDescent="0.25">
      <c r="A25815" s="5" t="s">
        <v>2440</v>
      </c>
      <c r="B25815" s="5" t="s">
        <v>1809</v>
      </c>
      <c r="C25815">
        <v>2017</v>
      </c>
      <c r="D25815" s="6" t="s">
        <v>7140</v>
      </c>
      <c r="F25815" s="3" t="str">
        <f>_xlfn.CONCAT(ARI[[#This Row],[Year]]," ",ARI[[#This Row],[Model]])</f>
        <v>2017 Defender HD10 DPS</v>
      </c>
    </row>
    <row r="25816" spans="1:6" x14ac:dyDescent="0.25">
      <c r="A25816" s="5" t="s">
        <v>2440</v>
      </c>
      <c r="B25816" s="5" t="s">
        <v>1809</v>
      </c>
      <c r="C25816">
        <v>2017</v>
      </c>
      <c r="D25816" s="6" t="s">
        <v>7141</v>
      </c>
      <c r="F25816" s="3" t="str">
        <f>_xlfn.CONCAT(ARI[[#This Row],[Year]]," ",ARI[[#This Row],[Model]])</f>
        <v>2017 Defender HD10 XT</v>
      </c>
    </row>
    <row r="25817" spans="1:6" x14ac:dyDescent="0.25">
      <c r="A25817" s="5" t="s">
        <v>2440</v>
      </c>
      <c r="B25817" s="5" t="s">
        <v>1809</v>
      </c>
      <c r="C25817">
        <v>2017</v>
      </c>
      <c r="D25817" s="6" t="s">
        <v>7142</v>
      </c>
      <c r="F25817" s="3" t="str">
        <f>_xlfn.CONCAT(ARI[[#This Row],[Year]]," ",ARI[[#This Row],[Model]])</f>
        <v>2017 Defender HD8 XT</v>
      </c>
    </row>
    <row r="25818" spans="1:6" x14ac:dyDescent="0.25">
      <c r="A25818" s="5" t="s">
        <v>2440</v>
      </c>
      <c r="B25818" s="5" t="s">
        <v>1809</v>
      </c>
      <c r="C25818">
        <v>2017</v>
      </c>
      <c r="D25818" s="6" t="s">
        <v>7143</v>
      </c>
      <c r="F25818" s="3" t="str">
        <f>_xlfn.CONCAT(ARI[[#This Row],[Year]]," ",ARI[[#This Row],[Model]])</f>
        <v>2017 Defender HD10 XT CAB</v>
      </c>
    </row>
    <row r="25819" spans="1:6" x14ac:dyDescent="0.25">
      <c r="A25819" s="5" t="s">
        <v>2440</v>
      </c>
      <c r="B25819" s="5" t="s">
        <v>1809</v>
      </c>
      <c r="C25819">
        <v>2017</v>
      </c>
      <c r="D25819" s="6" t="s">
        <v>7351</v>
      </c>
      <c r="F25819" s="3" t="str">
        <f>_xlfn.CONCAT(ARI[[#This Row],[Year]]," ",ARI[[#This Row],[Model]])</f>
        <v>2017 Defender HD10 Mossy Oak Hunting Edition</v>
      </c>
    </row>
    <row r="25820" spans="1:6" x14ac:dyDescent="0.25">
      <c r="A25820" s="5" t="s">
        <v>2440</v>
      </c>
      <c r="B25820" s="5" t="s">
        <v>1809</v>
      </c>
      <c r="C25820">
        <v>2017</v>
      </c>
      <c r="D25820" s="6" t="s">
        <v>7352</v>
      </c>
      <c r="F25820" s="3" t="str">
        <f>_xlfn.CONCAT(ARI[[#This Row],[Year]]," ",ARI[[#This Row],[Model]])</f>
        <v>2017 Defender MAX HD10 DPS</v>
      </c>
    </row>
    <row r="25821" spans="1:6" x14ac:dyDescent="0.25">
      <c r="A25821" s="5" t="s">
        <v>2440</v>
      </c>
      <c r="B25821" s="5" t="s">
        <v>1809</v>
      </c>
      <c r="C25821">
        <v>2017</v>
      </c>
      <c r="D25821" s="6" t="s">
        <v>7353</v>
      </c>
      <c r="F25821" s="3" t="str">
        <f>_xlfn.CONCAT(ARI[[#This Row],[Year]]," ",ARI[[#This Row],[Model]])</f>
        <v>2017 Defender MAX HD8 DPS</v>
      </c>
    </row>
    <row r="25822" spans="1:6" x14ac:dyDescent="0.25">
      <c r="A25822" s="5" t="s">
        <v>2440</v>
      </c>
      <c r="B25822" s="5" t="s">
        <v>1809</v>
      </c>
      <c r="C25822">
        <v>2017</v>
      </c>
      <c r="D25822" s="6" t="s">
        <v>7354</v>
      </c>
      <c r="F25822" s="3" t="str">
        <f>_xlfn.CONCAT(ARI[[#This Row],[Year]]," ",ARI[[#This Row],[Model]])</f>
        <v>2017 Defender MAX HD8 XT</v>
      </c>
    </row>
    <row r="25823" spans="1:6" x14ac:dyDescent="0.25">
      <c r="A25823" s="5" t="s">
        <v>2440</v>
      </c>
      <c r="B25823" s="5" t="s">
        <v>1809</v>
      </c>
      <c r="C25823">
        <v>2017</v>
      </c>
      <c r="D25823" s="6" t="s">
        <v>7355</v>
      </c>
      <c r="F25823" s="3" t="str">
        <f>_xlfn.CONCAT(ARI[[#This Row],[Year]]," ",ARI[[#This Row],[Model]])</f>
        <v>2017 Defender MAX HD10 XT</v>
      </c>
    </row>
    <row r="25824" spans="1:6" x14ac:dyDescent="0.25">
      <c r="A25824" s="5" t="s">
        <v>2440</v>
      </c>
      <c r="B25824" s="5" t="s">
        <v>1809</v>
      </c>
      <c r="C25824">
        <v>2017</v>
      </c>
      <c r="D25824" s="6" t="s">
        <v>4789</v>
      </c>
      <c r="F25824" s="3" t="str">
        <f>_xlfn.CONCAT(ARI[[#This Row],[Year]]," ",ARI[[#This Row],[Model]])</f>
        <v>2017 Commander 800R</v>
      </c>
    </row>
    <row r="25825" spans="1:6" x14ac:dyDescent="0.25">
      <c r="A25825" s="5" t="s">
        <v>2440</v>
      </c>
      <c r="B25825" s="5" t="s">
        <v>1809</v>
      </c>
      <c r="C25825">
        <v>2017</v>
      </c>
      <c r="D25825" s="6" t="s">
        <v>5753</v>
      </c>
      <c r="F25825" s="3" t="str">
        <f>_xlfn.CONCAT(ARI[[#This Row],[Year]]," ",ARI[[#This Row],[Model]])</f>
        <v>2017 Commander 800R DPS</v>
      </c>
    </row>
    <row r="25826" spans="1:6" x14ac:dyDescent="0.25">
      <c r="A25826" s="5" t="s">
        <v>2440</v>
      </c>
      <c r="B25826" s="5" t="s">
        <v>1809</v>
      </c>
      <c r="C25826">
        <v>2017</v>
      </c>
      <c r="D25826" s="6" t="s">
        <v>6141</v>
      </c>
      <c r="F25826" s="3" t="str">
        <f>_xlfn.CONCAT(ARI[[#This Row],[Year]]," ",ARI[[#This Row],[Model]])</f>
        <v>2017 Commander 1000 DPS</v>
      </c>
    </row>
    <row r="25827" spans="1:6" x14ac:dyDescent="0.25">
      <c r="A25827" s="5" t="s">
        <v>2440</v>
      </c>
      <c r="B25827" s="5" t="s">
        <v>1809</v>
      </c>
      <c r="C25827">
        <v>2017</v>
      </c>
      <c r="D25827" s="6" t="s">
        <v>4788</v>
      </c>
      <c r="F25827" s="3" t="str">
        <f>_xlfn.CONCAT(ARI[[#This Row],[Year]]," ",ARI[[#This Row],[Model]])</f>
        <v>2017 Commander 800R XT</v>
      </c>
    </row>
    <row r="25828" spans="1:6" x14ac:dyDescent="0.25">
      <c r="A25828" s="5" t="s">
        <v>2440</v>
      </c>
      <c r="B25828" s="5" t="s">
        <v>1809</v>
      </c>
      <c r="C25828">
        <v>2017</v>
      </c>
      <c r="D25828" s="6" t="s">
        <v>4787</v>
      </c>
      <c r="F25828" s="3" t="str">
        <f>_xlfn.CONCAT(ARI[[#This Row],[Year]]," ",ARI[[#This Row],[Model]])</f>
        <v>2017 Commander 1000 XT</v>
      </c>
    </row>
    <row r="25829" spans="1:6" x14ac:dyDescent="0.25">
      <c r="A25829" s="5" t="s">
        <v>2440</v>
      </c>
      <c r="B25829" s="5" t="s">
        <v>1809</v>
      </c>
      <c r="C25829">
        <v>2017</v>
      </c>
      <c r="D25829" s="6" t="s">
        <v>6142</v>
      </c>
      <c r="F25829" s="3" t="str">
        <f>_xlfn.CONCAT(ARI[[#This Row],[Year]]," ",ARI[[#This Row],[Model]])</f>
        <v>2017 Commander 1000 XT-P</v>
      </c>
    </row>
    <row r="25830" spans="1:6" x14ac:dyDescent="0.25">
      <c r="A25830" s="5" t="s">
        <v>2440</v>
      </c>
      <c r="B25830" s="5" t="s">
        <v>1809</v>
      </c>
      <c r="C25830">
        <v>2017</v>
      </c>
      <c r="D25830" s="6" t="s">
        <v>6911</v>
      </c>
      <c r="F25830" s="3" t="str">
        <f>_xlfn.CONCAT(ARI[[#This Row],[Year]]," ",ARI[[#This Row],[Model]])</f>
        <v>2017 Commander 1000 Mossy Oak Hunting Edition</v>
      </c>
    </row>
    <row r="25831" spans="1:6" x14ac:dyDescent="0.25">
      <c r="A25831" s="5" t="s">
        <v>2440</v>
      </c>
      <c r="B25831" s="5" t="s">
        <v>1809</v>
      </c>
      <c r="C25831">
        <v>2017</v>
      </c>
      <c r="D25831" s="6" t="s">
        <v>6422</v>
      </c>
      <c r="F25831" s="3" t="str">
        <f>_xlfn.CONCAT(ARI[[#This Row],[Year]]," ",ARI[[#This Row],[Model]])</f>
        <v>2017 Commander Max 1000 DPS</v>
      </c>
    </row>
    <row r="25832" spans="1:6" x14ac:dyDescent="0.25">
      <c r="A25832" s="5" t="s">
        <v>2440</v>
      </c>
      <c r="B25832" s="5" t="s">
        <v>1809</v>
      </c>
      <c r="C25832">
        <v>2017</v>
      </c>
      <c r="D25832" s="6" t="s">
        <v>7356</v>
      </c>
      <c r="F25832" s="3" t="str">
        <f>_xlfn.CONCAT(ARI[[#This Row],[Year]]," ",ARI[[#This Row],[Model]])</f>
        <v>2017 Commander Max 800R DPS</v>
      </c>
    </row>
    <row r="25833" spans="1:6" x14ac:dyDescent="0.25">
      <c r="A25833" s="5" t="s">
        <v>2440</v>
      </c>
      <c r="B25833" s="5" t="s">
        <v>1809</v>
      </c>
      <c r="C25833">
        <v>2017</v>
      </c>
      <c r="D25833" s="6" t="s">
        <v>6421</v>
      </c>
      <c r="F25833" s="3" t="str">
        <f>_xlfn.CONCAT(ARI[[#This Row],[Year]]," ",ARI[[#This Row],[Model]])</f>
        <v>2017 Commander Max 1000 XT</v>
      </c>
    </row>
    <row r="25834" spans="1:6" x14ac:dyDescent="0.25">
      <c r="A25834" s="5" t="s">
        <v>2440</v>
      </c>
      <c r="B25834" s="5" t="s">
        <v>1809</v>
      </c>
      <c r="C25834">
        <v>2017</v>
      </c>
      <c r="D25834" s="6" t="s">
        <v>6912</v>
      </c>
      <c r="F25834" s="3" t="str">
        <f>_xlfn.CONCAT(ARI[[#This Row],[Year]]," ",ARI[[#This Row],[Model]])</f>
        <v>2017 Maverick 1000R XC</v>
      </c>
    </row>
    <row r="25835" spans="1:6" x14ac:dyDescent="0.25">
      <c r="A25835" s="5" t="s">
        <v>2440</v>
      </c>
      <c r="B25835" s="5" t="s">
        <v>1809</v>
      </c>
      <c r="C25835">
        <v>2017</v>
      </c>
      <c r="D25835" s="6" t="s">
        <v>7357</v>
      </c>
      <c r="F25835" s="3" t="str">
        <f>_xlfn.CONCAT(ARI[[#This Row],[Year]]," ",ARI[[#This Row],[Model]])</f>
        <v>2017 Maverick 1000R xc DPS</v>
      </c>
    </row>
    <row r="25836" spans="1:6" x14ac:dyDescent="0.25">
      <c r="A25836" s="5" t="s">
        <v>2440</v>
      </c>
      <c r="B25836" s="5" t="s">
        <v>1809</v>
      </c>
      <c r="C25836">
        <v>2017</v>
      </c>
      <c r="D25836" s="6" t="s">
        <v>7358</v>
      </c>
      <c r="F25836" s="3" t="str">
        <f>_xlfn.CONCAT(ARI[[#This Row],[Year]]," ",ARI[[#This Row],[Model]])</f>
        <v>2017 Maverick 1000R X xc</v>
      </c>
    </row>
    <row r="25837" spans="1:6" x14ac:dyDescent="0.25">
      <c r="A25837" s="5" t="s">
        <v>2440</v>
      </c>
      <c r="B25837" s="5" t="s">
        <v>1809</v>
      </c>
      <c r="C25837">
        <v>2017</v>
      </c>
      <c r="D25837" s="6" t="s">
        <v>6914</v>
      </c>
      <c r="F25837" s="3" t="str">
        <f>_xlfn.CONCAT(ARI[[#This Row],[Year]]," ",ARI[[#This Row],[Model]])</f>
        <v>2017 Maverick 1000R DPS</v>
      </c>
    </row>
    <row r="25838" spans="1:6" x14ac:dyDescent="0.25">
      <c r="A25838" s="5" t="s">
        <v>2440</v>
      </c>
      <c r="B25838" s="5" t="s">
        <v>1809</v>
      </c>
      <c r="C25838">
        <v>2017</v>
      </c>
      <c r="D25838" s="6" t="s">
        <v>7359</v>
      </c>
      <c r="F25838" s="3" t="str">
        <f>_xlfn.CONCAT(ARI[[#This Row],[Year]]," ",ARI[[#This Row],[Model]])</f>
        <v>2017 Maverick 1000R Turbo</v>
      </c>
    </row>
    <row r="25839" spans="1:6" x14ac:dyDescent="0.25">
      <c r="A25839" s="5" t="s">
        <v>2440</v>
      </c>
      <c r="B25839" s="5" t="s">
        <v>1809</v>
      </c>
      <c r="C25839">
        <v>2017</v>
      </c>
      <c r="D25839" s="6" t="s">
        <v>6915</v>
      </c>
      <c r="F25839" s="3" t="str">
        <f>_xlfn.CONCAT(ARI[[#This Row],[Year]]," ",ARI[[#This Row],[Model]])</f>
        <v>2017 Maverick Max 1000R DPS</v>
      </c>
    </row>
    <row r="25840" spans="1:6" x14ac:dyDescent="0.25">
      <c r="A25840" s="5" t="s">
        <v>2440</v>
      </c>
      <c r="B25840" s="5" t="s">
        <v>1809</v>
      </c>
      <c r="C25840">
        <v>2017</v>
      </c>
      <c r="D25840" s="6" t="s">
        <v>7360</v>
      </c>
      <c r="F25840" s="3" t="str">
        <f>_xlfn.CONCAT(ARI[[#This Row],[Year]]," ",ARI[[#This Row],[Model]])</f>
        <v>2017 Maverick Max 1000R Turbo</v>
      </c>
    </row>
    <row r="25841" spans="1:6" x14ac:dyDescent="0.25">
      <c r="A25841" s="5" t="s">
        <v>2440</v>
      </c>
      <c r="B25841" s="5" t="s">
        <v>1809</v>
      </c>
      <c r="C25841">
        <v>2017</v>
      </c>
      <c r="D25841" s="6" t="s">
        <v>6793</v>
      </c>
      <c r="F25841" s="3" t="str">
        <f>_xlfn.CONCAT(ARI[[#This Row],[Year]]," ",ARI[[#This Row],[Model]])</f>
        <v>2017 Maverick Max 1000R Turbo X ds</v>
      </c>
    </row>
    <row r="25842" spans="1:6" x14ac:dyDescent="0.25">
      <c r="A25842" s="5" t="s">
        <v>2440</v>
      </c>
      <c r="B25842" s="5" t="s">
        <v>1809</v>
      </c>
      <c r="C25842">
        <v>2017</v>
      </c>
      <c r="D25842" s="6" t="s">
        <v>6916</v>
      </c>
      <c r="F25842" s="3" t="str">
        <f>_xlfn.CONCAT(ARI[[#This Row],[Year]]," ",ARI[[#This Row],[Model]])</f>
        <v>2017 Maverick Max 1000R Turbo X rs</v>
      </c>
    </row>
    <row r="25843" spans="1:6" x14ac:dyDescent="0.25">
      <c r="A25843" s="5" t="s">
        <v>2440</v>
      </c>
      <c r="B25843" s="5" t="s">
        <v>1809</v>
      </c>
      <c r="C25843">
        <v>2017</v>
      </c>
      <c r="D25843" s="6" t="s">
        <v>7361</v>
      </c>
      <c r="F25843" s="3" t="str">
        <f>_xlfn.CONCAT(ARI[[#This Row],[Year]]," ",ARI[[#This Row],[Model]])</f>
        <v>2017 Maverick 1000R X mr</v>
      </c>
    </row>
    <row r="25844" spans="1:6" x14ac:dyDescent="0.25">
      <c r="A25844" s="5" t="s">
        <v>2440</v>
      </c>
      <c r="B25844" s="5" t="s">
        <v>1809</v>
      </c>
      <c r="C25844">
        <v>2017</v>
      </c>
      <c r="D25844" s="6" t="s">
        <v>7362</v>
      </c>
      <c r="F25844" s="3" t="str">
        <f>_xlfn.CONCAT(ARI[[#This Row],[Year]]," ",ARI[[#This Row],[Model]])</f>
        <v>2017 Maverick Max 1000R X mr</v>
      </c>
    </row>
    <row r="25845" spans="1:6" x14ac:dyDescent="0.25">
      <c r="A25845" s="5" t="s">
        <v>733</v>
      </c>
      <c r="B25845" s="5" t="s">
        <v>1809</v>
      </c>
      <c r="C25845">
        <v>2017</v>
      </c>
      <c r="D25845" s="6" t="s">
        <v>6745</v>
      </c>
      <c r="F25845" s="3" t="str">
        <f>_xlfn.CONCAT(ARI[[#This Row],[Year]]," ",ARI[[#This Row],[Model]])</f>
        <v>2017 Spyder F3-S (SE6)</v>
      </c>
    </row>
    <row r="25846" spans="1:6" x14ac:dyDescent="0.25">
      <c r="A25846" s="5" t="s">
        <v>733</v>
      </c>
      <c r="B25846" s="5" t="s">
        <v>1809</v>
      </c>
      <c r="C25846">
        <v>2017</v>
      </c>
      <c r="D25846" s="6" t="s">
        <v>6746</v>
      </c>
      <c r="F25846" s="3" t="str">
        <f>_xlfn.CONCAT(ARI[[#This Row],[Year]]," ",ARI[[#This Row],[Model]])</f>
        <v>2017 Spyder F3-S (SM6)</v>
      </c>
    </row>
    <row r="25847" spans="1:6" x14ac:dyDescent="0.25">
      <c r="A25847" s="5" t="s">
        <v>733</v>
      </c>
      <c r="B25847" s="5" t="s">
        <v>1809</v>
      </c>
      <c r="C25847">
        <v>2017</v>
      </c>
      <c r="D25847" s="6" t="s">
        <v>7363</v>
      </c>
      <c r="F25847" s="3" t="str">
        <f>_xlfn.CONCAT(ARI[[#This Row],[Year]]," ",ARI[[#This Row],[Model]])</f>
        <v>2017 Spyder F3-S Daytona 500 (SE6)</v>
      </c>
    </row>
    <row r="25848" spans="1:6" x14ac:dyDescent="0.25">
      <c r="A25848" s="5" t="s">
        <v>733</v>
      </c>
      <c r="B25848" s="5" t="s">
        <v>1809</v>
      </c>
      <c r="C25848">
        <v>2017</v>
      </c>
      <c r="D25848" s="6" t="s">
        <v>7364</v>
      </c>
      <c r="F25848" s="3" t="str">
        <f>_xlfn.CONCAT(ARI[[#This Row],[Year]]," ",ARI[[#This Row],[Model]])</f>
        <v>2017 Spyder F3-S Daytona 500 (SM6)</v>
      </c>
    </row>
    <row r="25849" spans="1:6" x14ac:dyDescent="0.25">
      <c r="A25849" s="5" t="s">
        <v>733</v>
      </c>
      <c r="B25849" s="5" t="s">
        <v>1809</v>
      </c>
      <c r="C25849">
        <v>2017</v>
      </c>
      <c r="D25849" s="6" t="s">
        <v>7101</v>
      </c>
      <c r="F25849" s="3" t="str">
        <f>_xlfn.CONCAT(ARI[[#This Row],[Year]]," ",ARI[[#This Row],[Model]])</f>
        <v>2017 Spyder F3-T (SE6)</v>
      </c>
    </row>
    <row r="25850" spans="1:6" x14ac:dyDescent="0.25">
      <c r="A25850" s="5" t="s">
        <v>733</v>
      </c>
      <c r="B25850" s="5" t="s">
        <v>1809</v>
      </c>
      <c r="C25850">
        <v>2017</v>
      </c>
      <c r="D25850" s="6" t="s">
        <v>7100</v>
      </c>
      <c r="F25850" s="3" t="str">
        <f>_xlfn.CONCAT(ARI[[#This Row],[Year]]," ",ARI[[#This Row],[Model]])</f>
        <v>2017 Spyder F3-T (SM6)</v>
      </c>
    </row>
    <row r="25851" spans="1:6" x14ac:dyDescent="0.25">
      <c r="A25851" s="5" t="s">
        <v>733</v>
      </c>
      <c r="B25851" s="5" t="s">
        <v>1809</v>
      </c>
      <c r="C25851">
        <v>2017</v>
      </c>
      <c r="D25851" s="6" t="s">
        <v>6424</v>
      </c>
      <c r="F25851" s="3" t="str">
        <f>_xlfn.CONCAT(ARI[[#This Row],[Year]]," ",ARI[[#This Row],[Model]])</f>
        <v>2017 Spyder RT (SE6)</v>
      </c>
    </row>
    <row r="25852" spans="1:6" x14ac:dyDescent="0.25">
      <c r="A25852" s="5" t="s">
        <v>733</v>
      </c>
      <c r="B25852" s="5" t="s">
        <v>1809</v>
      </c>
      <c r="C25852">
        <v>2017</v>
      </c>
      <c r="D25852" s="6" t="s">
        <v>6423</v>
      </c>
      <c r="F25852" s="3" t="str">
        <f>_xlfn.CONCAT(ARI[[#This Row],[Year]]," ",ARI[[#This Row],[Model]])</f>
        <v>2017 Spyder RT (SM6)</v>
      </c>
    </row>
    <row r="25853" spans="1:6" x14ac:dyDescent="0.25">
      <c r="A25853" s="5" t="s">
        <v>733</v>
      </c>
      <c r="B25853" s="5" t="s">
        <v>1809</v>
      </c>
      <c r="C25853">
        <v>2017</v>
      </c>
      <c r="D25853" s="6" t="s">
        <v>6425</v>
      </c>
      <c r="F25853" s="3" t="str">
        <f>_xlfn.CONCAT(ARI[[#This Row],[Year]]," ",ARI[[#This Row],[Model]])</f>
        <v>2017 Spyder RT-S (SE6)</v>
      </c>
    </row>
    <row r="25854" spans="1:6" x14ac:dyDescent="0.25">
      <c r="A25854" s="5" t="s">
        <v>733</v>
      </c>
      <c r="B25854" s="5" t="s">
        <v>1809</v>
      </c>
      <c r="C25854">
        <v>2017</v>
      </c>
      <c r="D25854" s="6" t="s">
        <v>6427</v>
      </c>
      <c r="F25854" s="3" t="str">
        <f>_xlfn.CONCAT(ARI[[#This Row],[Year]]," ",ARI[[#This Row],[Model]])</f>
        <v>2017 Spyder RT Limited (SE6)</v>
      </c>
    </row>
    <row r="25855" spans="1:6" x14ac:dyDescent="0.25">
      <c r="A25855" s="5" t="s">
        <v>2159</v>
      </c>
      <c r="B25855" s="5" t="s">
        <v>3816</v>
      </c>
      <c r="C25855">
        <v>2016</v>
      </c>
      <c r="D25855" s="6" t="s">
        <v>3822</v>
      </c>
      <c r="F25855" s="3" t="str">
        <f>_xlfn.CONCAT(ARI[[#This Row],[Year]]," ",ARI[[#This Row],[Model]])</f>
        <v>2016 GTS 300 Super</v>
      </c>
    </row>
    <row r="25856" spans="1:6" x14ac:dyDescent="0.25">
      <c r="A25856" s="5" t="s">
        <v>2159</v>
      </c>
      <c r="B25856" s="5" t="s">
        <v>3816</v>
      </c>
      <c r="C25856">
        <v>2016</v>
      </c>
      <c r="D25856" s="6" t="s">
        <v>6951</v>
      </c>
      <c r="F25856" s="3" t="str">
        <f>_xlfn.CONCAT(ARI[[#This Row],[Year]]," ",ARI[[#This Row],[Model]])</f>
        <v>2016 GTS 300 Super Sport</v>
      </c>
    </row>
    <row r="25857" spans="1:6" x14ac:dyDescent="0.25">
      <c r="A25857" s="5" t="s">
        <v>2159</v>
      </c>
      <c r="B25857" s="5" t="s">
        <v>3816</v>
      </c>
      <c r="C25857">
        <v>2016</v>
      </c>
      <c r="D25857" s="6" t="s">
        <v>4930</v>
      </c>
      <c r="F25857" s="3" t="str">
        <f>_xlfn.CONCAT(ARI[[#This Row],[Year]]," ",ARI[[#This Row],[Model]])</f>
        <v>2016 GTS 300</v>
      </c>
    </row>
    <row r="25858" spans="1:6" x14ac:dyDescent="0.25">
      <c r="A25858" s="5" t="s">
        <v>2159</v>
      </c>
      <c r="B25858" s="5" t="s">
        <v>3816</v>
      </c>
      <c r="C25858">
        <v>2016</v>
      </c>
      <c r="D25858" s="6" t="s">
        <v>4929</v>
      </c>
      <c r="F25858" s="3" t="str">
        <f>_xlfn.CONCAT(ARI[[#This Row],[Year]]," ",ARI[[#This Row],[Model]])</f>
        <v>2016 GTV 300</v>
      </c>
    </row>
    <row r="25859" spans="1:6" x14ac:dyDescent="0.25">
      <c r="A25859" s="5" t="s">
        <v>2159</v>
      </c>
      <c r="B25859" s="5" t="s">
        <v>3816</v>
      </c>
      <c r="C25859">
        <v>2016</v>
      </c>
      <c r="D25859" s="6" t="s">
        <v>7365</v>
      </c>
      <c r="F25859" s="3" t="str">
        <f>_xlfn.CONCAT(ARI[[#This Row],[Year]]," ",ARI[[#This Row],[Model]])</f>
        <v>2016 LXV 150 ie</v>
      </c>
    </row>
    <row r="25860" spans="1:6" x14ac:dyDescent="0.25">
      <c r="A25860" s="5" t="s">
        <v>2159</v>
      </c>
      <c r="B25860" s="5" t="s">
        <v>3816</v>
      </c>
      <c r="C25860">
        <v>2016</v>
      </c>
      <c r="D25860" s="6" t="s">
        <v>6949</v>
      </c>
      <c r="F25860" s="3" t="str">
        <f>_xlfn.CONCAT(ARI[[#This Row],[Year]]," ",ARI[[#This Row],[Model]])</f>
        <v>2016 Sprint 150</v>
      </c>
    </row>
    <row r="25861" spans="1:6" x14ac:dyDescent="0.25">
      <c r="A25861" s="5" t="s">
        <v>2159</v>
      </c>
      <c r="B25861" s="5" t="s">
        <v>3816</v>
      </c>
      <c r="C25861">
        <v>2016</v>
      </c>
      <c r="D25861" s="6" t="s">
        <v>6950</v>
      </c>
      <c r="F25861" s="3" t="str">
        <f>_xlfn.CONCAT(ARI[[#This Row],[Year]]," ",ARI[[#This Row],[Model]])</f>
        <v>2016 Sprint S 150</v>
      </c>
    </row>
    <row r="25862" spans="1:6" x14ac:dyDescent="0.25">
      <c r="A25862" s="5" t="s">
        <v>2159</v>
      </c>
      <c r="B25862" s="5" t="s">
        <v>3816</v>
      </c>
      <c r="C25862">
        <v>2016</v>
      </c>
      <c r="D25862" s="6" t="s">
        <v>6946</v>
      </c>
      <c r="F25862" s="3" t="str">
        <f>_xlfn.CONCAT(ARI[[#This Row],[Year]]," ",ARI[[#This Row],[Model]])</f>
        <v>2016 Primavera 150</v>
      </c>
    </row>
    <row r="25863" spans="1:6" x14ac:dyDescent="0.25">
      <c r="A25863" s="5" t="s">
        <v>2159</v>
      </c>
      <c r="B25863" s="5" t="s">
        <v>3816</v>
      </c>
      <c r="C25863">
        <v>2016</v>
      </c>
      <c r="D25863" s="6" t="s">
        <v>6947</v>
      </c>
      <c r="F25863" s="3" t="str">
        <f>_xlfn.CONCAT(ARI[[#This Row],[Year]]," ",ARI[[#This Row],[Model]])</f>
        <v>2016 Primavera 150 Touring</v>
      </c>
    </row>
    <row r="25864" spans="1:6" x14ac:dyDescent="0.25">
      <c r="A25864" s="5" t="s">
        <v>2159</v>
      </c>
      <c r="B25864" s="5" t="s">
        <v>3816</v>
      </c>
      <c r="C25864">
        <v>2016</v>
      </c>
      <c r="D25864" s="6" t="s">
        <v>6945</v>
      </c>
      <c r="F25864" s="3" t="str">
        <f>_xlfn.CONCAT(ARI[[#This Row],[Year]]," ",ARI[[#This Row],[Model]])</f>
        <v>2016 Primavera 50</v>
      </c>
    </row>
    <row r="25865" spans="1:6" x14ac:dyDescent="0.25">
      <c r="A25865" s="5" t="s">
        <v>2159</v>
      </c>
      <c r="B25865" s="5" t="s">
        <v>3816</v>
      </c>
      <c r="C25865">
        <v>2016</v>
      </c>
      <c r="D25865" s="6" t="s">
        <v>6948</v>
      </c>
      <c r="F25865" s="3" t="str">
        <f>_xlfn.CONCAT(ARI[[#This Row],[Year]]," ",ARI[[#This Row],[Model]])</f>
        <v>2016 Sprint 50</v>
      </c>
    </row>
    <row r="25866" spans="1:6" x14ac:dyDescent="0.25">
      <c r="A25866" s="5" t="s">
        <v>885</v>
      </c>
      <c r="B25866" s="5" t="s">
        <v>6992</v>
      </c>
      <c r="C25866">
        <v>1948</v>
      </c>
      <c r="D25866" s="6" t="s">
        <v>6993</v>
      </c>
      <c r="F25866" s="3" t="str">
        <f>_xlfn.CONCAT(ARI[[#This Row],[Year]]," ",ARI[[#This Row],[Model]])</f>
        <v>1948 Chief</v>
      </c>
    </row>
    <row r="25867" spans="1:6" x14ac:dyDescent="0.25">
      <c r="A25867" s="5" t="s">
        <v>885</v>
      </c>
      <c r="B25867" s="5" t="s">
        <v>6992</v>
      </c>
      <c r="C25867">
        <v>1949</v>
      </c>
      <c r="D25867" s="6" t="s">
        <v>6993</v>
      </c>
      <c r="F25867" s="3" t="str">
        <f>_xlfn.CONCAT(ARI[[#This Row],[Year]]," ",ARI[[#This Row],[Model]])</f>
        <v>1949 Chief</v>
      </c>
    </row>
    <row r="25868" spans="1:6" x14ac:dyDescent="0.25">
      <c r="A25868" s="5" t="s">
        <v>885</v>
      </c>
      <c r="B25868" s="5" t="s">
        <v>6992</v>
      </c>
      <c r="C25868">
        <v>1950</v>
      </c>
      <c r="D25868" s="6" t="s">
        <v>6993</v>
      </c>
      <c r="F25868" s="3" t="str">
        <f>_xlfn.CONCAT(ARI[[#This Row],[Year]]," ",ARI[[#This Row],[Model]])</f>
        <v>1950 Chief</v>
      </c>
    </row>
    <row r="25869" spans="1:6" x14ac:dyDescent="0.25">
      <c r="A25869" s="5" t="s">
        <v>885</v>
      </c>
      <c r="B25869" s="5" t="s">
        <v>6992</v>
      </c>
      <c r="C25869">
        <v>1951</v>
      </c>
      <c r="D25869" s="6" t="s">
        <v>6993</v>
      </c>
      <c r="F25869" s="3" t="str">
        <f>_xlfn.CONCAT(ARI[[#This Row],[Year]]," ",ARI[[#This Row],[Model]])</f>
        <v>1951 Chief</v>
      </c>
    </row>
    <row r="25870" spans="1:6" x14ac:dyDescent="0.25">
      <c r="A25870" s="5" t="s">
        <v>885</v>
      </c>
      <c r="B25870" s="5" t="s">
        <v>6992</v>
      </c>
      <c r="C25870">
        <v>1952</v>
      </c>
      <c r="D25870" s="6" t="s">
        <v>6993</v>
      </c>
      <c r="F25870" s="3" t="str">
        <f>_xlfn.CONCAT(ARI[[#This Row],[Year]]," ",ARI[[#This Row],[Model]])</f>
        <v>1952 Chief</v>
      </c>
    </row>
    <row r="25871" spans="1:6" x14ac:dyDescent="0.25">
      <c r="A25871" s="5" t="s">
        <v>885</v>
      </c>
      <c r="B25871" s="5" t="s">
        <v>6992</v>
      </c>
      <c r="C25871">
        <v>1953</v>
      </c>
      <c r="D25871" s="6" t="s">
        <v>6993</v>
      </c>
      <c r="F25871" s="3" t="str">
        <f>_xlfn.CONCAT(ARI[[#This Row],[Year]]," ",ARI[[#This Row],[Model]])</f>
        <v>1953 Chief</v>
      </c>
    </row>
    <row r="25872" spans="1:6" x14ac:dyDescent="0.25">
      <c r="A25872" s="5" t="s">
        <v>885</v>
      </c>
      <c r="B25872" s="5" t="s">
        <v>6992</v>
      </c>
      <c r="C25872">
        <v>1928</v>
      </c>
      <c r="D25872" s="6" t="s">
        <v>7366</v>
      </c>
      <c r="F25872" s="3" t="str">
        <f>_xlfn.CONCAT(ARI[[#This Row],[Year]]," ",ARI[[#This Row],[Model]])</f>
        <v>1928 101 Scout</v>
      </c>
    </row>
    <row r="25873" spans="1:6" x14ac:dyDescent="0.25">
      <c r="A25873" s="5" t="s">
        <v>885</v>
      </c>
      <c r="B25873" s="5" t="s">
        <v>6992</v>
      </c>
      <c r="C25873">
        <v>1929</v>
      </c>
      <c r="D25873" s="6" t="s">
        <v>7366</v>
      </c>
      <c r="F25873" s="3" t="str">
        <f>_xlfn.CONCAT(ARI[[#This Row],[Year]]," ",ARI[[#This Row],[Model]])</f>
        <v>1929 101 Scout</v>
      </c>
    </row>
    <row r="25874" spans="1:6" x14ac:dyDescent="0.25">
      <c r="A25874" s="5" t="s">
        <v>885</v>
      </c>
      <c r="B25874" s="5" t="s">
        <v>6992</v>
      </c>
      <c r="C25874">
        <v>1930</v>
      </c>
      <c r="D25874" s="6" t="s">
        <v>7366</v>
      </c>
      <c r="F25874" s="3" t="str">
        <f>_xlfn.CONCAT(ARI[[#This Row],[Year]]," ",ARI[[#This Row],[Model]])</f>
        <v>1930 101 Scout</v>
      </c>
    </row>
    <row r="25875" spans="1:6" x14ac:dyDescent="0.25">
      <c r="A25875" s="5" t="s">
        <v>885</v>
      </c>
      <c r="B25875" s="5" t="s">
        <v>6992</v>
      </c>
      <c r="C25875">
        <v>1931</v>
      </c>
      <c r="D25875" s="6" t="s">
        <v>7366</v>
      </c>
      <c r="F25875" s="3" t="str">
        <f>_xlfn.CONCAT(ARI[[#This Row],[Year]]," ",ARI[[#This Row],[Model]])</f>
        <v>1931 101 Scout</v>
      </c>
    </row>
    <row r="25876" spans="1:6" x14ac:dyDescent="0.25">
      <c r="A25876" s="5" t="s">
        <v>885</v>
      </c>
      <c r="B25876" s="5" t="s">
        <v>6992</v>
      </c>
      <c r="C25876">
        <v>1934</v>
      </c>
      <c r="D25876" s="6" t="s">
        <v>7367</v>
      </c>
      <c r="F25876" s="3" t="str">
        <f>_xlfn.CONCAT(ARI[[#This Row],[Year]]," ",ARI[[#This Row],[Model]])</f>
        <v>1934 Sport Scout</v>
      </c>
    </row>
    <row r="25877" spans="1:6" x14ac:dyDescent="0.25">
      <c r="A25877" s="5" t="s">
        <v>885</v>
      </c>
      <c r="B25877" s="5" t="s">
        <v>6992</v>
      </c>
      <c r="C25877">
        <v>1935</v>
      </c>
      <c r="D25877" s="6" t="s">
        <v>7367</v>
      </c>
      <c r="F25877" s="3" t="str">
        <f>_xlfn.CONCAT(ARI[[#This Row],[Year]]," ",ARI[[#This Row],[Model]])</f>
        <v>1935 Sport Scout</v>
      </c>
    </row>
    <row r="25878" spans="1:6" x14ac:dyDescent="0.25">
      <c r="A25878" s="5" t="s">
        <v>885</v>
      </c>
      <c r="B25878" s="5" t="s">
        <v>6992</v>
      </c>
      <c r="C25878">
        <v>1936</v>
      </c>
      <c r="D25878" s="6" t="s">
        <v>7367</v>
      </c>
      <c r="F25878" s="3" t="str">
        <f>_xlfn.CONCAT(ARI[[#This Row],[Year]]," ",ARI[[#This Row],[Model]])</f>
        <v>1936 Sport Scout</v>
      </c>
    </row>
    <row r="25879" spans="1:6" x14ac:dyDescent="0.25">
      <c r="A25879" s="5" t="s">
        <v>885</v>
      </c>
      <c r="B25879" s="5" t="s">
        <v>6992</v>
      </c>
      <c r="C25879">
        <v>1937</v>
      </c>
      <c r="D25879" s="6" t="s">
        <v>7367</v>
      </c>
      <c r="F25879" s="3" t="str">
        <f>_xlfn.CONCAT(ARI[[#This Row],[Year]]," ",ARI[[#This Row],[Model]])</f>
        <v>1937 Sport Scout</v>
      </c>
    </row>
    <row r="25880" spans="1:6" x14ac:dyDescent="0.25">
      <c r="A25880" s="5" t="s">
        <v>885</v>
      </c>
      <c r="B25880" s="5" t="s">
        <v>6992</v>
      </c>
      <c r="C25880">
        <v>1938</v>
      </c>
      <c r="D25880" s="6" t="s">
        <v>7367</v>
      </c>
      <c r="F25880" s="3" t="str">
        <f>_xlfn.CONCAT(ARI[[#This Row],[Year]]," ",ARI[[#This Row],[Model]])</f>
        <v>1938 Sport Scout</v>
      </c>
    </row>
    <row r="25881" spans="1:6" x14ac:dyDescent="0.25">
      <c r="A25881" s="5" t="s">
        <v>885</v>
      </c>
      <c r="B25881" s="5" t="s">
        <v>6992</v>
      </c>
      <c r="C25881">
        <v>1939</v>
      </c>
      <c r="D25881" s="6" t="s">
        <v>7367</v>
      </c>
      <c r="F25881" s="3" t="str">
        <f>_xlfn.CONCAT(ARI[[#This Row],[Year]]," ",ARI[[#This Row],[Model]])</f>
        <v>1939 Sport Scout</v>
      </c>
    </row>
    <row r="25882" spans="1:6" x14ac:dyDescent="0.25">
      <c r="A25882" s="5" t="s">
        <v>885</v>
      </c>
      <c r="B25882" s="5" t="s">
        <v>6992</v>
      </c>
      <c r="C25882">
        <v>1940</v>
      </c>
      <c r="D25882" s="6" t="s">
        <v>7367</v>
      </c>
      <c r="F25882" s="3" t="str">
        <f>_xlfn.CONCAT(ARI[[#This Row],[Year]]," ",ARI[[#This Row],[Model]])</f>
        <v>1940 Sport Scout</v>
      </c>
    </row>
    <row r="25883" spans="1:6" x14ac:dyDescent="0.25">
      <c r="A25883" s="5" t="s">
        <v>885</v>
      </c>
      <c r="B25883" s="5" t="s">
        <v>6992</v>
      </c>
      <c r="C25883">
        <v>1941</v>
      </c>
      <c r="D25883" s="6" t="s">
        <v>7367</v>
      </c>
      <c r="F25883" s="3" t="str">
        <f>_xlfn.CONCAT(ARI[[#This Row],[Year]]," ",ARI[[#This Row],[Model]])</f>
        <v>1941 Sport Scout</v>
      </c>
    </row>
    <row r="25884" spans="1:6" x14ac:dyDescent="0.25">
      <c r="A25884" s="5" t="s">
        <v>885</v>
      </c>
      <c r="B25884" s="5" t="s">
        <v>6992</v>
      </c>
      <c r="C25884">
        <v>1942</v>
      </c>
      <c r="D25884" s="6" t="s">
        <v>7367</v>
      </c>
      <c r="F25884" s="3" t="str">
        <f>_xlfn.CONCAT(ARI[[#This Row],[Year]]," ",ARI[[#This Row],[Model]])</f>
        <v>1942 Sport Scout</v>
      </c>
    </row>
    <row r="25885" spans="1:6" x14ac:dyDescent="0.25">
      <c r="A25885" s="5" t="s">
        <v>169</v>
      </c>
      <c r="B25885" s="5" t="s">
        <v>208</v>
      </c>
      <c r="C25885">
        <v>2017</v>
      </c>
      <c r="D25885" s="6" t="s">
        <v>227</v>
      </c>
      <c r="F25885" s="3" t="str">
        <f>_xlfn.CONCAT(ARI[[#This Row],[Year]]," ",ARI[[#This Row],[Model]])</f>
        <v>2017 CRF450R</v>
      </c>
    </row>
    <row r="25886" spans="1:6" x14ac:dyDescent="0.25">
      <c r="A25886" s="5" t="s">
        <v>169</v>
      </c>
      <c r="B25886" s="5" t="s">
        <v>208</v>
      </c>
      <c r="C25886">
        <v>2017</v>
      </c>
      <c r="D25886" s="6" t="s">
        <v>7368</v>
      </c>
      <c r="F25886" s="3" t="str">
        <f>_xlfn.CONCAT(ARI[[#This Row],[Year]]," ",ARI[[#This Row],[Model]])</f>
        <v>2017 CRF450RX</v>
      </c>
    </row>
    <row r="25887" spans="1:6" x14ac:dyDescent="0.25">
      <c r="A25887" s="5" t="s">
        <v>169</v>
      </c>
      <c r="B25887" s="5" t="s">
        <v>208</v>
      </c>
      <c r="C25887">
        <v>2017</v>
      </c>
      <c r="D25887" s="6" t="s">
        <v>228</v>
      </c>
      <c r="F25887" s="3" t="str">
        <f>_xlfn.CONCAT(ARI[[#This Row],[Year]]," ",ARI[[#This Row],[Model]])</f>
        <v>2017 CRF450X</v>
      </c>
    </row>
    <row r="25888" spans="1:6" x14ac:dyDescent="0.25">
      <c r="A25888" s="5" t="s">
        <v>169</v>
      </c>
      <c r="B25888" s="5" t="s">
        <v>208</v>
      </c>
      <c r="C25888">
        <v>2017</v>
      </c>
      <c r="D25888" s="6" t="s">
        <v>225</v>
      </c>
      <c r="F25888" s="3" t="str">
        <f>_xlfn.CONCAT(ARI[[#This Row],[Year]]," ",ARI[[#This Row],[Model]])</f>
        <v>2017 CRF250R</v>
      </c>
    </row>
    <row r="25889" spans="1:6" x14ac:dyDescent="0.25">
      <c r="A25889" s="5" t="s">
        <v>169</v>
      </c>
      <c r="B25889" s="5" t="s">
        <v>208</v>
      </c>
      <c r="C25889">
        <v>2017</v>
      </c>
      <c r="D25889" s="6" t="s">
        <v>226</v>
      </c>
      <c r="F25889" s="3" t="str">
        <f>_xlfn.CONCAT(ARI[[#This Row],[Year]]," ",ARI[[#This Row],[Model]])</f>
        <v>2017 CRF250X</v>
      </c>
    </row>
    <row r="25890" spans="1:6" x14ac:dyDescent="0.25">
      <c r="A25890" s="5" t="s">
        <v>169</v>
      </c>
      <c r="B25890" s="5" t="s">
        <v>208</v>
      </c>
      <c r="C25890">
        <v>2017</v>
      </c>
      <c r="D25890" s="6" t="s">
        <v>222</v>
      </c>
      <c r="F25890" s="3" t="str">
        <f>_xlfn.CONCAT(ARI[[#This Row],[Year]]," ",ARI[[#This Row],[Model]])</f>
        <v>2017 CRF150R</v>
      </c>
    </row>
    <row r="25891" spans="1:6" x14ac:dyDescent="0.25">
      <c r="A25891" s="5" t="s">
        <v>169</v>
      </c>
      <c r="B25891" s="5" t="s">
        <v>208</v>
      </c>
      <c r="C25891">
        <v>2017</v>
      </c>
      <c r="D25891" s="6" t="s">
        <v>223</v>
      </c>
      <c r="F25891" s="3" t="str">
        <f>_xlfn.CONCAT(ARI[[#This Row],[Year]]," ",ARI[[#This Row],[Model]])</f>
        <v>2017 CRF150R Expert</v>
      </c>
    </row>
    <row r="25892" spans="1:6" x14ac:dyDescent="0.25">
      <c r="A25892" s="5" t="s">
        <v>2159</v>
      </c>
      <c r="B25892" s="5" t="s">
        <v>208</v>
      </c>
      <c r="C25892">
        <v>2017</v>
      </c>
      <c r="D25892" s="6" t="s">
        <v>5670</v>
      </c>
      <c r="F25892" s="3" t="str">
        <f>_xlfn.CONCAT(ARI[[#This Row],[Year]]," ",ARI[[#This Row],[Model]])</f>
        <v>2017 PCX150</v>
      </c>
    </row>
    <row r="25893" spans="1:6" x14ac:dyDescent="0.25">
      <c r="A25893" s="5" t="s">
        <v>169</v>
      </c>
      <c r="B25893" s="5" t="s">
        <v>325</v>
      </c>
      <c r="C25893">
        <v>2017</v>
      </c>
      <c r="D25893" s="6" t="s">
        <v>7369</v>
      </c>
      <c r="F25893" s="3" t="str">
        <f>_xlfn.CONCAT(ARI[[#This Row],[Year]]," ",ARI[[#This Row],[Model]])</f>
        <v>2017 TE150</v>
      </c>
    </row>
    <row r="25894" spans="1:6" x14ac:dyDescent="0.25">
      <c r="A25894" s="5" t="s">
        <v>169</v>
      </c>
      <c r="B25894" s="5" t="s">
        <v>325</v>
      </c>
      <c r="C25894">
        <v>2017</v>
      </c>
      <c r="D25894" s="6" t="s">
        <v>337</v>
      </c>
      <c r="F25894" s="3" t="str">
        <f>_xlfn.CONCAT(ARI[[#This Row],[Year]]," ",ARI[[#This Row],[Model]])</f>
        <v>2017 TE250</v>
      </c>
    </row>
    <row r="25895" spans="1:6" x14ac:dyDescent="0.25">
      <c r="A25895" s="5" t="s">
        <v>169</v>
      </c>
      <c r="B25895" s="5" t="s">
        <v>325</v>
      </c>
      <c r="C25895">
        <v>2017</v>
      </c>
      <c r="D25895" s="6" t="s">
        <v>5199</v>
      </c>
      <c r="F25895" s="3" t="str">
        <f>_xlfn.CONCAT(ARI[[#This Row],[Year]]," ",ARI[[#This Row],[Model]])</f>
        <v>2017 TE300</v>
      </c>
    </row>
    <row r="25896" spans="1:6" x14ac:dyDescent="0.25">
      <c r="A25896" s="5" t="s">
        <v>169</v>
      </c>
      <c r="B25896" s="5" t="s">
        <v>325</v>
      </c>
      <c r="C25896">
        <v>2017</v>
      </c>
      <c r="D25896" s="6" t="s">
        <v>5698</v>
      </c>
      <c r="F25896" s="3" t="str">
        <f>_xlfn.CONCAT(ARI[[#This Row],[Year]]," ",ARI[[#This Row],[Model]])</f>
        <v>2017 FE250</v>
      </c>
    </row>
    <row r="25897" spans="1:6" x14ac:dyDescent="0.25">
      <c r="A25897" s="5" t="s">
        <v>169</v>
      </c>
      <c r="B25897" s="5" t="s">
        <v>325</v>
      </c>
      <c r="C25897">
        <v>2017</v>
      </c>
      <c r="D25897" s="6" t="s">
        <v>305</v>
      </c>
      <c r="F25897" s="3" t="str">
        <f>_xlfn.CONCAT(ARI[[#This Row],[Year]]," ",ARI[[#This Row],[Model]])</f>
        <v>2017 FE350</v>
      </c>
    </row>
    <row r="25898" spans="1:6" x14ac:dyDescent="0.25">
      <c r="A25898" s="5" t="s">
        <v>169</v>
      </c>
      <c r="B25898" s="5" t="s">
        <v>325</v>
      </c>
      <c r="C25898">
        <v>2017</v>
      </c>
      <c r="D25898" s="6" t="s">
        <v>3304</v>
      </c>
      <c r="F25898" s="3" t="str">
        <f>_xlfn.CONCAT(ARI[[#This Row],[Year]]," ",ARI[[#This Row],[Model]])</f>
        <v>2017 FE450</v>
      </c>
    </row>
    <row r="25899" spans="1:6" x14ac:dyDescent="0.25">
      <c r="A25899" s="5" t="s">
        <v>169</v>
      </c>
      <c r="B25899" s="5" t="s">
        <v>325</v>
      </c>
      <c r="C25899">
        <v>2017</v>
      </c>
      <c r="D25899" s="6" t="s">
        <v>310</v>
      </c>
      <c r="F25899" s="3" t="str">
        <f>_xlfn.CONCAT(ARI[[#This Row],[Year]]," ",ARI[[#This Row],[Model]])</f>
        <v>2017 FE501</v>
      </c>
    </row>
    <row r="25900" spans="1:6" x14ac:dyDescent="0.25">
      <c r="A25900" s="5" t="s">
        <v>169</v>
      </c>
      <c r="B25900" s="5" t="s">
        <v>325</v>
      </c>
      <c r="C25900">
        <v>2017</v>
      </c>
      <c r="D25900" s="6" t="s">
        <v>7370</v>
      </c>
      <c r="F25900" s="3" t="str">
        <f>_xlfn.CONCAT(ARI[[#This Row],[Year]]," ",ARI[[#This Row],[Model]])</f>
        <v>2017 TX300</v>
      </c>
    </row>
    <row r="25901" spans="1:6" x14ac:dyDescent="0.25">
      <c r="A25901" s="5" t="s">
        <v>169</v>
      </c>
      <c r="B25901" s="5" t="s">
        <v>325</v>
      </c>
      <c r="C25901">
        <v>2017</v>
      </c>
      <c r="D25901" s="6" t="s">
        <v>7371</v>
      </c>
      <c r="F25901" s="3" t="str">
        <f>_xlfn.CONCAT(ARI[[#This Row],[Year]]," ",ARI[[#This Row],[Model]])</f>
        <v>2017 FX350</v>
      </c>
    </row>
    <row r="25902" spans="1:6" x14ac:dyDescent="0.25">
      <c r="A25902" s="5" t="s">
        <v>169</v>
      </c>
      <c r="B25902" s="5" t="s">
        <v>325</v>
      </c>
      <c r="C25902">
        <v>2017</v>
      </c>
      <c r="D25902" s="6" t="s">
        <v>4599</v>
      </c>
      <c r="F25902" s="3" t="str">
        <f>_xlfn.CONCAT(ARI[[#This Row],[Year]]," ",ARI[[#This Row],[Model]])</f>
        <v>2017 FX450</v>
      </c>
    </row>
    <row r="25903" spans="1:6" x14ac:dyDescent="0.25">
      <c r="A25903" s="5" t="s">
        <v>169</v>
      </c>
      <c r="B25903" s="5" t="s">
        <v>325</v>
      </c>
      <c r="C25903">
        <v>2017</v>
      </c>
      <c r="D25903" s="6" t="s">
        <v>6435</v>
      </c>
      <c r="F25903" s="3" t="str">
        <f>_xlfn.CONCAT(ARI[[#This Row],[Year]]," ",ARI[[#This Row],[Model]])</f>
        <v>2017 TC85 17/14</v>
      </c>
    </row>
    <row r="25904" spans="1:6" x14ac:dyDescent="0.25">
      <c r="A25904" s="5" t="s">
        <v>169</v>
      </c>
      <c r="B25904" s="5" t="s">
        <v>325</v>
      </c>
      <c r="C25904">
        <v>2017</v>
      </c>
      <c r="D25904" s="6" t="s">
        <v>607</v>
      </c>
      <c r="F25904" s="3" t="str">
        <f>_xlfn.CONCAT(ARI[[#This Row],[Year]]," ",ARI[[#This Row],[Model]])</f>
        <v>2017 TC125</v>
      </c>
    </row>
    <row r="25905" spans="1:6" x14ac:dyDescent="0.25">
      <c r="A25905" s="5" t="s">
        <v>169</v>
      </c>
      <c r="B25905" s="5" t="s">
        <v>325</v>
      </c>
      <c r="C25905">
        <v>2017</v>
      </c>
      <c r="D25905" s="6" t="s">
        <v>333</v>
      </c>
      <c r="F25905" s="3" t="str">
        <f>_xlfn.CONCAT(ARI[[#This Row],[Year]]," ",ARI[[#This Row],[Model]])</f>
        <v>2017 TC250</v>
      </c>
    </row>
    <row r="25906" spans="1:6" x14ac:dyDescent="0.25">
      <c r="A25906" s="5" t="s">
        <v>169</v>
      </c>
      <c r="B25906" s="5" t="s">
        <v>325</v>
      </c>
      <c r="C25906">
        <v>2017</v>
      </c>
      <c r="D25906" s="6" t="s">
        <v>6437</v>
      </c>
      <c r="F25906" s="3" t="str">
        <f>_xlfn.CONCAT(ARI[[#This Row],[Year]]," ",ARI[[#This Row],[Model]])</f>
        <v>2017 FC250</v>
      </c>
    </row>
    <row r="25907" spans="1:6" x14ac:dyDescent="0.25">
      <c r="A25907" s="5" t="s">
        <v>169</v>
      </c>
      <c r="B25907" s="5" t="s">
        <v>325</v>
      </c>
      <c r="C25907">
        <v>2017</v>
      </c>
      <c r="D25907" s="6" t="s">
        <v>296</v>
      </c>
      <c r="F25907" s="3" t="str">
        <f>_xlfn.CONCAT(ARI[[#This Row],[Year]]," ",ARI[[#This Row],[Model]])</f>
        <v>2017 FC350</v>
      </c>
    </row>
    <row r="25908" spans="1:6" x14ac:dyDescent="0.25">
      <c r="A25908" s="5" t="s">
        <v>169</v>
      </c>
      <c r="B25908" s="5" t="s">
        <v>325</v>
      </c>
      <c r="C25908">
        <v>2017</v>
      </c>
      <c r="D25908" s="6" t="s">
        <v>298</v>
      </c>
      <c r="F25908" s="3" t="str">
        <f>_xlfn.CONCAT(ARI[[#This Row],[Year]]," ",ARI[[#This Row],[Model]])</f>
        <v>2017 FC450</v>
      </c>
    </row>
    <row r="25909" spans="1:6" x14ac:dyDescent="0.25">
      <c r="A25909" s="5" t="s">
        <v>169</v>
      </c>
      <c r="B25909" s="5" t="s">
        <v>325</v>
      </c>
      <c r="C25909">
        <v>2017</v>
      </c>
      <c r="D25909" s="6" t="s">
        <v>7372</v>
      </c>
      <c r="F25909" s="3" t="str">
        <f>_xlfn.CONCAT(ARI[[#This Row],[Year]]," ",ARI[[#This Row],[Model]])</f>
        <v>2017 FS450</v>
      </c>
    </row>
    <row r="25910" spans="1:6" x14ac:dyDescent="0.25">
      <c r="A25910" s="5" t="s">
        <v>169</v>
      </c>
      <c r="B25910" s="5" t="s">
        <v>3807</v>
      </c>
      <c r="C25910">
        <v>2017</v>
      </c>
      <c r="D25910" s="6" t="s">
        <v>5757</v>
      </c>
      <c r="F25910" s="3" t="str">
        <f>_xlfn.CONCAT(ARI[[#This Row],[Year]]," ",ARI[[#This Row],[Model]])</f>
        <v>2017 250 RR</v>
      </c>
    </row>
    <row r="25911" spans="1:6" x14ac:dyDescent="0.25">
      <c r="A25911" s="5" t="s">
        <v>169</v>
      </c>
      <c r="B25911" s="5" t="s">
        <v>3807</v>
      </c>
      <c r="C25911">
        <v>2017</v>
      </c>
      <c r="D25911" s="6" t="s">
        <v>7054</v>
      </c>
      <c r="F25911" s="3" t="str">
        <f>_xlfn.CONCAT(ARI[[#This Row],[Year]]," ",ARI[[#This Row],[Model]])</f>
        <v>2017 300 Xtrainer</v>
      </c>
    </row>
    <row r="25912" spans="1:6" x14ac:dyDescent="0.25">
      <c r="A25912" s="5" t="s">
        <v>169</v>
      </c>
      <c r="B25912" s="5" t="s">
        <v>3807</v>
      </c>
      <c r="C25912">
        <v>2017</v>
      </c>
      <c r="D25912" s="6" t="s">
        <v>5758</v>
      </c>
      <c r="F25912" s="3" t="str">
        <f>_xlfn.CONCAT(ARI[[#This Row],[Year]]," ",ARI[[#This Row],[Model]])</f>
        <v>2017 300 RR</v>
      </c>
    </row>
    <row r="25913" spans="1:6" x14ac:dyDescent="0.25">
      <c r="A25913" s="5" t="s">
        <v>169</v>
      </c>
      <c r="B25913" s="5" t="s">
        <v>3807</v>
      </c>
      <c r="C25913">
        <v>2017</v>
      </c>
      <c r="D25913" s="6" t="s">
        <v>7373</v>
      </c>
      <c r="F25913" s="3" t="str">
        <f>_xlfn.CONCAT(ARI[[#This Row],[Year]]," ",ARI[[#This Row],[Model]])</f>
        <v>2017 125 RR-S</v>
      </c>
    </row>
    <row r="25914" spans="1:6" x14ac:dyDescent="0.25">
      <c r="A25914" s="5" t="s">
        <v>169</v>
      </c>
      <c r="B25914" s="5" t="s">
        <v>3807</v>
      </c>
      <c r="C25914">
        <v>2017</v>
      </c>
      <c r="D25914" s="6" t="s">
        <v>7374</v>
      </c>
      <c r="F25914" s="3" t="str">
        <f>_xlfn.CONCAT(ARI[[#This Row],[Year]]," ",ARI[[#This Row],[Model]])</f>
        <v>2017 350 RR-S</v>
      </c>
    </row>
    <row r="25915" spans="1:6" x14ac:dyDescent="0.25">
      <c r="A25915" s="5" t="s">
        <v>169</v>
      </c>
      <c r="B25915" s="5" t="s">
        <v>3807</v>
      </c>
      <c r="C25915">
        <v>2017</v>
      </c>
      <c r="D25915" s="6" t="s">
        <v>7375</v>
      </c>
      <c r="F25915" s="3" t="str">
        <f>_xlfn.CONCAT(ARI[[#This Row],[Year]]," ",ARI[[#This Row],[Model]])</f>
        <v>2017 390 RR-S</v>
      </c>
    </row>
    <row r="25916" spans="1:6" x14ac:dyDescent="0.25">
      <c r="A25916" s="5" t="s">
        <v>169</v>
      </c>
      <c r="B25916" s="5" t="s">
        <v>3807</v>
      </c>
      <c r="C25916">
        <v>2017</v>
      </c>
      <c r="D25916" s="6" t="s">
        <v>7376</v>
      </c>
      <c r="F25916" s="3" t="str">
        <f>_xlfn.CONCAT(ARI[[#This Row],[Year]]," ",ARI[[#This Row],[Model]])</f>
        <v>2017 430 RR-S</v>
      </c>
    </row>
    <row r="25917" spans="1:6" x14ac:dyDescent="0.25">
      <c r="A25917" s="5" t="s">
        <v>169</v>
      </c>
      <c r="B25917" s="5" t="s">
        <v>3807</v>
      </c>
      <c r="C25917">
        <v>2017</v>
      </c>
      <c r="D25917" s="6" t="s">
        <v>7377</v>
      </c>
      <c r="F25917" s="3" t="str">
        <f>_xlfn.CONCAT(ARI[[#This Row],[Year]]," ",ARI[[#This Row],[Model]])</f>
        <v>2017 500 RR-S</v>
      </c>
    </row>
    <row r="25918" spans="1:6" x14ac:dyDescent="0.25">
      <c r="A25918" s="5" t="s">
        <v>169</v>
      </c>
      <c r="B25918" s="5" t="s">
        <v>2253</v>
      </c>
      <c r="C25918">
        <v>2017</v>
      </c>
      <c r="D25918" s="6" t="s">
        <v>2263</v>
      </c>
      <c r="F25918" s="3" t="str">
        <f>_xlfn.CONCAT(ARI[[#This Row],[Year]]," ",ARI[[#This Row],[Model]])</f>
        <v>2017 CX50 JR</v>
      </c>
    </row>
    <row r="25919" spans="1:6" x14ac:dyDescent="0.25">
      <c r="A25919" s="5" t="s">
        <v>169</v>
      </c>
      <c r="B25919" s="5" t="s">
        <v>2253</v>
      </c>
      <c r="C25919">
        <v>2017</v>
      </c>
      <c r="D25919" s="6" t="s">
        <v>7378</v>
      </c>
      <c r="F25919" s="3" t="str">
        <f>_xlfn.CONCAT(ARI[[#This Row],[Year]]," ",ARI[[#This Row],[Model]])</f>
        <v>2017 CX50 P3</v>
      </c>
    </row>
    <row r="25920" spans="1:6" x14ac:dyDescent="0.25">
      <c r="A25920" s="5" t="s">
        <v>169</v>
      </c>
      <c r="B25920" s="5" t="s">
        <v>2253</v>
      </c>
      <c r="C25920">
        <v>2017</v>
      </c>
      <c r="D25920" s="6" t="s">
        <v>2264</v>
      </c>
      <c r="F25920" s="3" t="str">
        <f>_xlfn.CONCAT(ARI[[#This Row],[Year]]," ",ARI[[#This Row],[Model]])</f>
        <v>2017 CX50 SR</v>
      </c>
    </row>
    <row r="25921" spans="1:6" x14ac:dyDescent="0.25">
      <c r="A25921" s="5" t="s">
        <v>169</v>
      </c>
      <c r="B25921" s="5" t="s">
        <v>2253</v>
      </c>
      <c r="C25921">
        <v>2016</v>
      </c>
      <c r="D25921" s="6" t="s">
        <v>7379</v>
      </c>
      <c r="F25921" s="3" t="str">
        <f>_xlfn.CONCAT(ARI[[#This Row],[Year]]," ",ARI[[#This Row],[Model]])</f>
        <v>2016 CX50 FWE</v>
      </c>
    </row>
    <row r="25922" spans="1:6" x14ac:dyDescent="0.25">
      <c r="A25922" s="5" t="s">
        <v>733</v>
      </c>
      <c r="B25922" s="5" t="s">
        <v>2498</v>
      </c>
      <c r="C25922">
        <v>2016</v>
      </c>
      <c r="D25922" s="6" t="s">
        <v>3220</v>
      </c>
      <c r="F25922" s="3" t="str">
        <f>_xlfn.CONCAT(ARI[[#This Row],[Year]]," ",ARI[[#This Row],[Model]])</f>
        <v>2016 GT650</v>
      </c>
    </row>
    <row r="25923" spans="1:6" x14ac:dyDescent="0.25">
      <c r="A25923" s="5" t="s">
        <v>733</v>
      </c>
      <c r="B25923" s="5" t="s">
        <v>2498</v>
      </c>
      <c r="C25923">
        <v>2016</v>
      </c>
      <c r="D25923" s="6" t="s">
        <v>1516</v>
      </c>
      <c r="F25923" s="3" t="str">
        <f>_xlfn.CONCAT(ARI[[#This Row],[Year]]," ",ARI[[#This Row],[Model]])</f>
        <v>2016 GT250</v>
      </c>
    </row>
    <row r="25924" spans="1:6" x14ac:dyDescent="0.25">
      <c r="A25924" s="5" t="s">
        <v>733</v>
      </c>
      <c r="B25924" s="5" t="s">
        <v>2498</v>
      </c>
      <c r="C25924">
        <v>2016</v>
      </c>
      <c r="D25924" s="6" t="s">
        <v>2499</v>
      </c>
      <c r="F25924" s="3" t="str">
        <f>_xlfn.CONCAT(ARI[[#This Row],[Year]]," ",ARI[[#This Row],[Model]])</f>
        <v>2016 GT650R</v>
      </c>
    </row>
    <row r="25925" spans="1:6" x14ac:dyDescent="0.25">
      <c r="A25925" s="5" t="s">
        <v>733</v>
      </c>
      <c r="B25925" s="5" t="s">
        <v>2498</v>
      </c>
      <c r="C25925">
        <v>2016</v>
      </c>
      <c r="D25925" s="6" t="s">
        <v>2501</v>
      </c>
      <c r="F25925" s="3" t="str">
        <f>_xlfn.CONCAT(ARI[[#This Row],[Year]]," ",ARI[[#This Row],[Model]])</f>
        <v>2016 GT250R</v>
      </c>
    </row>
    <row r="25926" spans="1:6" x14ac:dyDescent="0.25">
      <c r="A25926" s="5" t="s">
        <v>733</v>
      </c>
      <c r="B25926" s="5" t="s">
        <v>2498</v>
      </c>
      <c r="C25926">
        <v>2016</v>
      </c>
      <c r="D25926" s="6" t="s">
        <v>5765</v>
      </c>
      <c r="F25926" s="3" t="str">
        <f>_xlfn.CONCAT(ARI[[#This Row],[Year]]," ",ARI[[#This Row],[Model]])</f>
        <v>2016 ST7 Deluxe</v>
      </c>
    </row>
    <row r="25927" spans="1:6" x14ac:dyDescent="0.25">
      <c r="A25927" s="5" t="s">
        <v>733</v>
      </c>
      <c r="B25927" s="5" t="s">
        <v>2498</v>
      </c>
      <c r="C25927">
        <v>2016</v>
      </c>
      <c r="D25927" s="6" t="s">
        <v>4828</v>
      </c>
      <c r="F25927" s="3" t="str">
        <f>_xlfn.CONCAT(ARI[[#This Row],[Year]]," ",ARI[[#This Row],[Model]])</f>
        <v>2016 ST7</v>
      </c>
    </row>
    <row r="25928" spans="1:6" x14ac:dyDescent="0.25">
      <c r="A25928" s="5" t="s">
        <v>733</v>
      </c>
      <c r="B25928" s="5" t="s">
        <v>2498</v>
      </c>
      <c r="C25928">
        <v>2016</v>
      </c>
      <c r="D25928" s="6" t="s">
        <v>5341</v>
      </c>
      <c r="F25928" s="3" t="str">
        <f>_xlfn.CONCAT(ARI[[#This Row],[Year]]," ",ARI[[#This Row],[Model]])</f>
        <v>2016 GV650 Aquila Pro</v>
      </c>
    </row>
    <row r="25929" spans="1:6" x14ac:dyDescent="0.25">
      <c r="A25929" s="5" t="s">
        <v>733</v>
      </c>
      <c r="B25929" s="5" t="s">
        <v>2498</v>
      </c>
      <c r="C25929">
        <v>2016</v>
      </c>
      <c r="D25929" s="6" t="s">
        <v>5342</v>
      </c>
      <c r="F25929" s="3" t="str">
        <f>_xlfn.CONCAT(ARI[[#This Row],[Year]]," ",ARI[[#This Row],[Model]])</f>
        <v>2016 GV250 Aquila</v>
      </c>
    </row>
    <row r="25930" spans="1:6" x14ac:dyDescent="0.25">
      <c r="A25930" s="5" t="s">
        <v>733</v>
      </c>
      <c r="B25930" s="5" t="s">
        <v>3192</v>
      </c>
      <c r="C25930">
        <v>2016</v>
      </c>
      <c r="D25930" s="6" t="s">
        <v>6455</v>
      </c>
      <c r="F25930" s="3" t="str">
        <f>_xlfn.CONCAT(ARI[[#This Row],[Year]]," ",ARI[[#This Row],[Model]])</f>
        <v>2016 Turismo Veloce 800</v>
      </c>
    </row>
    <row r="25931" spans="1:6" x14ac:dyDescent="0.25">
      <c r="A25931" s="5" t="s">
        <v>733</v>
      </c>
      <c r="B25931" s="5" t="s">
        <v>3192</v>
      </c>
      <c r="C25931">
        <v>2016</v>
      </c>
      <c r="D25931" s="6" t="s">
        <v>6456</v>
      </c>
      <c r="F25931" s="3" t="str">
        <f>_xlfn.CONCAT(ARI[[#This Row],[Year]]," ",ARI[[#This Row],[Model]])</f>
        <v>2016 Turismo Veloce Lusso 800</v>
      </c>
    </row>
    <row r="25932" spans="1:6" x14ac:dyDescent="0.25">
      <c r="A25932" s="5" t="s">
        <v>733</v>
      </c>
      <c r="B25932" s="5" t="s">
        <v>3192</v>
      </c>
      <c r="C25932">
        <v>2016</v>
      </c>
      <c r="D25932" s="6" t="s">
        <v>6935</v>
      </c>
      <c r="F25932" s="3" t="str">
        <f>_xlfn.CONCAT(ARI[[#This Row],[Year]]," ",ARI[[#This Row],[Model]])</f>
        <v>2016 Stradale 800</v>
      </c>
    </row>
    <row r="25933" spans="1:6" x14ac:dyDescent="0.25">
      <c r="A25933" s="5" t="s">
        <v>733</v>
      </c>
      <c r="B25933" s="5" t="s">
        <v>3192</v>
      </c>
      <c r="C25933">
        <v>2016</v>
      </c>
      <c r="D25933" s="6" t="s">
        <v>5906</v>
      </c>
      <c r="F25933" s="3" t="str">
        <f>_xlfn.CONCAT(ARI[[#This Row],[Year]]," ",ARI[[#This Row],[Model]])</f>
        <v>2016 Rivale 800</v>
      </c>
    </row>
    <row r="25934" spans="1:6" x14ac:dyDescent="0.25">
      <c r="A25934" s="5" t="s">
        <v>733</v>
      </c>
      <c r="B25934" s="5" t="s">
        <v>3192</v>
      </c>
      <c r="C25934">
        <v>2016</v>
      </c>
      <c r="D25934" s="6" t="s">
        <v>6522</v>
      </c>
      <c r="F25934" s="3" t="str">
        <f>_xlfn.CONCAT(ARI[[#This Row],[Year]]," ",ARI[[#This Row],[Model]])</f>
        <v>2016 Brutale 800 Dragster</v>
      </c>
    </row>
    <row r="25935" spans="1:6" x14ac:dyDescent="0.25">
      <c r="A25935" s="5" t="s">
        <v>733</v>
      </c>
      <c r="B25935" s="5" t="s">
        <v>3192</v>
      </c>
      <c r="C25935">
        <v>2016</v>
      </c>
      <c r="D25935" s="6" t="s">
        <v>7380</v>
      </c>
      <c r="F25935" s="3" t="str">
        <f>_xlfn.CONCAT(ARI[[#This Row],[Year]]," ",ARI[[#This Row],[Model]])</f>
        <v>2016 Brutale 800 Dragster RR LH44</v>
      </c>
    </row>
    <row r="25936" spans="1:6" x14ac:dyDescent="0.25">
      <c r="A25936" s="5" t="s">
        <v>733</v>
      </c>
      <c r="B25936" s="5" t="s">
        <v>3192</v>
      </c>
      <c r="C25936">
        <v>2016</v>
      </c>
      <c r="D25936" s="6" t="s">
        <v>5908</v>
      </c>
      <c r="F25936" s="3" t="str">
        <f>_xlfn.CONCAT(ARI[[#This Row],[Year]]," ",ARI[[#This Row],[Model]])</f>
        <v>2016 Brutale 675</v>
      </c>
    </row>
    <row r="25937" spans="1:6" x14ac:dyDescent="0.25">
      <c r="A25937" s="5" t="s">
        <v>733</v>
      </c>
      <c r="B25937" s="5" t="s">
        <v>3192</v>
      </c>
      <c r="C25937">
        <v>2016</v>
      </c>
      <c r="D25937" s="6" t="s">
        <v>5907</v>
      </c>
      <c r="F25937" s="3" t="str">
        <f>_xlfn.CONCAT(ARI[[#This Row],[Year]]," ",ARI[[#This Row],[Model]])</f>
        <v>2016 Brutale 800</v>
      </c>
    </row>
    <row r="25938" spans="1:6" x14ac:dyDescent="0.25">
      <c r="A25938" s="5" t="s">
        <v>733</v>
      </c>
      <c r="B25938" s="5" t="s">
        <v>3192</v>
      </c>
      <c r="C25938">
        <v>2016</v>
      </c>
      <c r="D25938" s="6" t="s">
        <v>6937</v>
      </c>
      <c r="F25938" s="3" t="str">
        <f>_xlfn.CONCAT(ARI[[#This Row],[Year]]," ",ARI[[#This Row],[Model]])</f>
        <v>2016 Brutale 800 RR</v>
      </c>
    </row>
    <row r="25939" spans="1:6" x14ac:dyDescent="0.25">
      <c r="A25939" s="5" t="s">
        <v>733</v>
      </c>
      <c r="B25939" s="5" t="s">
        <v>3192</v>
      </c>
      <c r="C25939">
        <v>2016</v>
      </c>
      <c r="D25939" s="6" t="s">
        <v>4829</v>
      </c>
      <c r="F25939" s="3" t="str">
        <f>_xlfn.CONCAT(ARI[[#This Row],[Year]]," ",ARI[[#This Row],[Model]])</f>
        <v>2016 Brutale 1090RR</v>
      </c>
    </row>
    <row r="25940" spans="1:6" x14ac:dyDescent="0.25">
      <c r="A25940" s="5" t="s">
        <v>733</v>
      </c>
      <c r="B25940" s="5" t="s">
        <v>3192</v>
      </c>
      <c r="C25940">
        <v>2016</v>
      </c>
      <c r="D25940" s="6" t="s">
        <v>6938</v>
      </c>
      <c r="F25940" s="3" t="str">
        <f>_xlfn.CONCAT(ARI[[#This Row],[Year]]," ",ARI[[#This Row],[Model]])</f>
        <v>2016 F4 RC</v>
      </c>
    </row>
    <row r="25941" spans="1:6" x14ac:dyDescent="0.25">
      <c r="A25941" s="5" t="s">
        <v>733</v>
      </c>
      <c r="B25941" s="5" t="s">
        <v>3192</v>
      </c>
      <c r="C25941">
        <v>2016</v>
      </c>
      <c r="D25941" s="6" t="s">
        <v>5099</v>
      </c>
      <c r="F25941" s="3" t="str">
        <f>_xlfn.CONCAT(ARI[[#This Row],[Year]]," ",ARI[[#This Row],[Model]])</f>
        <v>2016 F3 675</v>
      </c>
    </row>
    <row r="25942" spans="1:6" x14ac:dyDescent="0.25">
      <c r="A25942" s="5" t="s">
        <v>733</v>
      </c>
      <c r="B25942" s="5" t="s">
        <v>3192</v>
      </c>
      <c r="C25942">
        <v>2016</v>
      </c>
      <c r="D25942" s="6" t="s">
        <v>7381</v>
      </c>
      <c r="F25942" s="3" t="str">
        <f>_xlfn.CONCAT(ARI[[#This Row],[Year]]," ",ARI[[#This Row],[Model]])</f>
        <v>2016 F3 675 RC</v>
      </c>
    </row>
    <row r="25943" spans="1:6" x14ac:dyDescent="0.25">
      <c r="A25943" s="5" t="s">
        <v>733</v>
      </c>
      <c r="B25943" s="5" t="s">
        <v>3192</v>
      </c>
      <c r="C25943">
        <v>2016</v>
      </c>
      <c r="D25943" s="6" t="s">
        <v>6940</v>
      </c>
      <c r="F25943" s="3" t="str">
        <f>_xlfn.CONCAT(ARI[[#This Row],[Year]]," ",ARI[[#This Row],[Model]])</f>
        <v>2016 F3 800</v>
      </c>
    </row>
    <row r="25944" spans="1:6" x14ac:dyDescent="0.25">
      <c r="A25944" s="5" t="s">
        <v>733</v>
      </c>
      <c r="B25944" s="5" t="s">
        <v>3192</v>
      </c>
      <c r="C25944">
        <v>2016</v>
      </c>
      <c r="D25944" s="6" t="s">
        <v>7382</v>
      </c>
      <c r="F25944" s="3" t="str">
        <f>_xlfn.CONCAT(ARI[[#This Row],[Year]]," ",ARI[[#This Row],[Model]])</f>
        <v>2016 F3 800 AGO</v>
      </c>
    </row>
    <row r="25945" spans="1:6" x14ac:dyDescent="0.25">
      <c r="A25945" s="5" t="s">
        <v>733</v>
      </c>
      <c r="B25945" s="5" t="s">
        <v>3192</v>
      </c>
      <c r="C25945">
        <v>2016</v>
      </c>
      <c r="D25945" s="6" t="s">
        <v>7383</v>
      </c>
      <c r="F25945" s="3" t="str">
        <f>_xlfn.CONCAT(ARI[[#This Row],[Year]]," ",ARI[[#This Row],[Model]])</f>
        <v>2016 F3 800 RC</v>
      </c>
    </row>
    <row r="25946" spans="1:6" x14ac:dyDescent="0.25">
      <c r="A25946" s="5" t="s">
        <v>2440</v>
      </c>
      <c r="B25946" s="5" t="s">
        <v>208</v>
      </c>
      <c r="C25946">
        <v>2017</v>
      </c>
      <c r="D25946" s="6" t="s">
        <v>6129</v>
      </c>
      <c r="F25946" s="3" t="str">
        <f>_xlfn.CONCAT(ARI[[#This Row],[Year]]," ",ARI[[#This Row],[Model]])</f>
        <v>2017 SXS700M2 Pioneer 700</v>
      </c>
    </row>
    <row r="25947" spans="1:6" x14ac:dyDescent="0.25">
      <c r="A25947" s="5" t="s">
        <v>2440</v>
      </c>
      <c r="B25947" s="5" t="s">
        <v>208</v>
      </c>
      <c r="C25947">
        <v>2017</v>
      </c>
      <c r="D25947" s="6" t="s">
        <v>6080</v>
      </c>
      <c r="F25947" s="3" t="str">
        <f>_xlfn.CONCAT(ARI[[#This Row],[Year]]," ",ARI[[#This Row],[Model]])</f>
        <v>2017 SXS700M4 Pioneer 700-4</v>
      </c>
    </row>
    <row r="25948" spans="1:6" x14ac:dyDescent="0.25">
      <c r="A25948" s="5" t="s">
        <v>2440</v>
      </c>
      <c r="B25948" s="5" t="s">
        <v>208</v>
      </c>
      <c r="C25948">
        <v>2017</v>
      </c>
      <c r="D25948" s="6" t="s">
        <v>6607</v>
      </c>
      <c r="F25948" s="3" t="str">
        <f>_xlfn.CONCAT(ARI[[#This Row],[Year]]," ",ARI[[#This Row],[Model]])</f>
        <v>2017 SXS500M2 Pioneer 500</v>
      </c>
    </row>
    <row r="25949" spans="1:6" x14ac:dyDescent="0.25">
      <c r="A25949" s="5" t="s">
        <v>733</v>
      </c>
      <c r="B25949" s="5" t="s">
        <v>165</v>
      </c>
      <c r="C25949">
        <v>2017</v>
      </c>
      <c r="D25949" s="6" t="s">
        <v>7384</v>
      </c>
      <c r="F25949" s="3" t="str">
        <f>_xlfn.CONCAT(ARI[[#This Row],[Year]]," ",ARI[[#This Row],[Model]])</f>
        <v>2017 Slingshot SLR</v>
      </c>
    </row>
    <row r="25950" spans="1:6" x14ac:dyDescent="0.25">
      <c r="A25950" s="5" t="s">
        <v>733</v>
      </c>
      <c r="B25950" s="5" t="s">
        <v>165</v>
      </c>
      <c r="C25950">
        <v>2017</v>
      </c>
      <c r="D25950" s="6" t="s">
        <v>6690</v>
      </c>
      <c r="F25950" s="3" t="str">
        <f>_xlfn.CONCAT(ARI[[#This Row],[Year]]," ",ARI[[#This Row],[Model]])</f>
        <v>2017 Slingshot SL</v>
      </c>
    </row>
    <row r="25951" spans="1:6" x14ac:dyDescent="0.25">
      <c r="A25951" s="5" t="s">
        <v>733</v>
      </c>
      <c r="B25951" s="5" t="s">
        <v>165</v>
      </c>
      <c r="C25951">
        <v>2017</v>
      </c>
      <c r="D25951" s="6" t="s">
        <v>6689</v>
      </c>
      <c r="F25951" s="3" t="str">
        <f>_xlfn.CONCAT(ARI[[#This Row],[Year]]," ",ARI[[#This Row],[Model]])</f>
        <v>2017 Slingshot</v>
      </c>
    </row>
    <row r="25952" spans="1:6" x14ac:dyDescent="0.25">
      <c r="A25952" s="5" t="s">
        <v>1706</v>
      </c>
      <c r="B25952" s="5" t="s">
        <v>165</v>
      </c>
      <c r="C25952">
        <v>2017</v>
      </c>
      <c r="D25952" s="6" t="s">
        <v>7028</v>
      </c>
      <c r="F25952" s="3" t="str">
        <f>_xlfn.CONCAT(ARI[[#This Row],[Year]]," ",ARI[[#This Row],[Model]])</f>
        <v>2017 Sportsman 450 HO</v>
      </c>
    </row>
    <row r="25953" spans="1:6" x14ac:dyDescent="0.25">
      <c r="A25953" s="5" t="s">
        <v>1706</v>
      </c>
      <c r="B25953" s="5" t="s">
        <v>165</v>
      </c>
      <c r="C25953">
        <v>2017</v>
      </c>
      <c r="D25953" s="6" t="s">
        <v>7174</v>
      </c>
      <c r="F25953" s="3" t="str">
        <f>_xlfn.CONCAT(ARI[[#This Row],[Year]]," ",ARI[[#This Row],[Model]])</f>
        <v>2017 Sportsman 450 HO EPS</v>
      </c>
    </row>
    <row r="25954" spans="1:6" x14ac:dyDescent="0.25">
      <c r="A25954" s="5" t="s">
        <v>1706</v>
      </c>
      <c r="B25954" s="5" t="s">
        <v>165</v>
      </c>
      <c r="C25954">
        <v>2017</v>
      </c>
      <c r="D25954" s="6" t="s">
        <v>7385</v>
      </c>
      <c r="F25954" s="3" t="str">
        <f>_xlfn.CONCAT(ARI[[#This Row],[Year]]," ",ARI[[#This Row],[Model]])</f>
        <v>2017 Sportsman 450 HO Utility Edition</v>
      </c>
    </row>
    <row r="25955" spans="1:6" x14ac:dyDescent="0.25">
      <c r="A25955" s="5" t="s">
        <v>1706</v>
      </c>
      <c r="B25955" s="5" t="s">
        <v>165</v>
      </c>
      <c r="C25955">
        <v>2017</v>
      </c>
      <c r="D25955" s="6" t="s">
        <v>6244</v>
      </c>
      <c r="F25955" s="3" t="str">
        <f>_xlfn.CONCAT(ARI[[#This Row],[Year]]," ",ARI[[#This Row],[Model]])</f>
        <v>2017 Sportsman 570</v>
      </c>
    </row>
    <row r="25956" spans="1:6" x14ac:dyDescent="0.25">
      <c r="A25956" s="5" t="s">
        <v>1706</v>
      </c>
      <c r="B25956" s="5" t="s">
        <v>165</v>
      </c>
      <c r="C25956">
        <v>2017</v>
      </c>
      <c r="D25956" s="6" t="s">
        <v>6245</v>
      </c>
      <c r="F25956" s="3" t="str">
        <f>_xlfn.CONCAT(ARI[[#This Row],[Year]]," ",ARI[[#This Row],[Model]])</f>
        <v>2017 Sportsman 570 EPS</v>
      </c>
    </row>
    <row r="25957" spans="1:6" x14ac:dyDescent="0.25">
      <c r="A25957" s="5" t="s">
        <v>1706</v>
      </c>
      <c r="B25957" s="5" t="s">
        <v>165</v>
      </c>
      <c r="C25957">
        <v>2017</v>
      </c>
      <c r="D25957" s="6" t="s">
        <v>7386</v>
      </c>
      <c r="F25957" s="3" t="str">
        <f>_xlfn.CONCAT(ARI[[#This Row],[Year]]," ",ARI[[#This Row],[Model]])</f>
        <v>2017 Sportsman 570 EPS Utility Edition</v>
      </c>
    </row>
    <row r="25958" spans="1:6" x14ac:dyDescent="0.25">
      <c r="A25958" s="5" t="s">
        <v>1706</v>
      </c>
      <c r="B25958" s="5" t="s">
        <v>165</v>
      </c>
      <c r="C25958">
        <v>2017</v>
      </c>
      <c r="D25958" s="6" t="s">
        <v>6671</v>
      </c>
      <c r="F25958" s="3" t="str">
        <f>_xlfn.CONCAT(ARI[[#This Row],[Year]]," ",ARI[[#This Row],[Model]])</f>
        <v>2017 Sportsman 570 SP</v>
      </c>
    </row>
    <row r="25959" spans="1:6" x14ac:dyDescent="0.25">
      <c r="A25959" s="5" t="s">
        <v>1706</v>
      </c>
      <c r="B25959" s="5" t="s">
        <v>165</v>
      </c>
      <c r="C25959">
        <v>2017</v>
      </c>
      <c r="D25959" s="6" t="s">
        <v>6672</v>
      </c>
      <c r="F25959" s="3" t="str">
        <f>_xlfn.CONCAT(ARI[[#This Row],[Year]]," ",ARI[[#This Row],[Model]])</f>
        <v>2017 Sportsman 570 SP Hunters Edition</v>
      </c>
    </row>
    <row r="25960" spans="1:6" x14ac:dyDescent="0.25">
      <c r="A25960" s="5" t="s">
        <v>1706</v>
      </c>
      <c r="B25960" s="5" t="s">
        <v>165</v>
      </c>
      <c r="C25960">
        <v>2017</v>
      </c>
      <c r="D25960" s="6" t="s">
        <v>6674</v>
      </c>
      <c r="F25960" s="3" t="str">
        <f>_xlfn.CONCAT(ARI[[#This Row],[Year]]," ",ARI[[#This Row],[Model]])</f>
        <v>2017 Sportsman 850</v>
      </c>
    </row>
    <row r="25961" spans="1:6" x14ac:dyDescent="0.25">
      <c r="A25961" s="5" t="s">
        <v>1706</v>
      </c>
      <c r="B25961" s="5" t="s">
        <v>165</v>
      </c>
      <c r="C25961">
        <v>2017</v>
      </c>
      <c r="D25961" s="6" t="s">
        <v>6675</v>
      </c>
      <c r="F25961" s="3" t="str">
        <f>_xlfn.CONCAT(ARI[[#This Row],[Year]]," ",ARI[[#This Row],[Model]])</f>
        <v>2017 Sportsman 850 SP</v>
      </c>
    </row>
    <row r="25962" spans="1:6" x14ac:dyDescent="0.25">
      <c r="A25962" s="5" t="s">
        <v>1706</v>
      </c>
      <c r="B25962" s="5" t="s">
        <v>165</v>
      </c>
      <c r="C25962">
        <v>2017</v>
      </c>
      <c r="D25962" s="6" t="s">
        <v>6676</v>
      </c>
      <c r="F25962" s="3" t="str">
        <f>_xlfn.CONCAT(ARI[[#This Row],[Year]]," ",ARI[[#This Row],[Model]])</f>
        <v>2017 Sportsman 1000 XP</v>
      </c>
    </row>
    <row r="25963" spans="1:6" x14ac:dyDescent="0.25">
      <c r="A25963" s="5" t="s">
        <v>1706</v>
      </c>
      <c r="B25963" s="5" t="s">
        <v>165</v>
      </c>
      <c r="C25963">
        <v>2017</v>
      </c>
      <c r="D25963" s="6" t="s">
        <v>7036</v>
      </c>
      <c r="F25963" s="3" t="str">
        <f>_xlfn.CONCAT(ARI[[#This Row],[Year]]," ",ARI[[#This Row],[Model]])</f>
        <v>2017 Sportsman 1000 XP High Lifter Edition</v>
      </c>
    </row>
    <row r="25964" spans="1:6" x14ac:dyDescent="0.25">
      <c r="A25964" s="5" t="s">
        <v>1706</v>
      </c>
      <c r="B25964" s="5" t="s">
        <v>165</v>
      </c>
      <c r="C25964">
        <v>2017</v>
      </c>
      <c r="D25964" s="6" t="s">
        <v>7031</v>
      </c>
      <c r="F25964" s="3" t="str">
        <f>_xlfn.CONCAT(ARI[[#This Row],[Year]]," ",ARI[[#This Row],[Model]])</f>
        <v>2017 Sportsman 1000 XP Hunter Edition</v>
      </c>
    </row>
    <row r="25965" spans="1:6" x14ac:dyDescent="0.25">
      <c r="A25965" s="5" t="s">
        <v>1706</v>
      </c>
      <c r="B25965" s="5" t="s">
        <v>165</v>
      </c>
      <c r="C25965">
        <v>2017</v>
      </c>
      <c r="D25965" s="6" t="s">
        <v>7032</v>
      </c>
      <c r="F25965" s="3" t="str">
        <f>_xlfn.CONCAT(ARI[[#This Row],[Year]]," ",ARI[[#This Row],[Model]])</f>
        <v>2017 Sportsman 570 Touring EPS</v>
      </c>
    </row>
    <row r="25966" spans="1:6" x14ac:dyDescent="0.25">
      <c r="A25966" s="5" t="s">
        <v>1706</v>
      </c>
      <c r="B25966" s="5" t="s">
        <v>165</v>
      </c>
      <c r="C25966">
        <v>2017</v>
      </c>
      <c r="D25966" s="6" t="s">
        <v>6246</v>
      </c>
      <c r="F25966" s="3" t="str">
        <f>_xlfn.CONCAT(ARI[[#This Row],[Year]]," ",ARI[[#This Row],[Model]])</f>
        <v>2017 Sportsman 570 Touring</v>
      </c>
    </row>
    <row r="25967" spans="1:6" x14ac:dyDescent="0.25">
      <c r="A25967" s="5" t="s">
        <v>1706</v>
      </c>
      <c r="B25967" s="5" t="s">
        <v>165</v>
      </c>
      <c r="C25967">
        <v>2017</v>
      </c>
      <c r="D25967" s="6" t="s">
        <v>6678</v>
      </c>
      <c r="F25967" s="3" t="str">
        <f>_xlfn.CONCAT(ARI[[#This Row],[Year]]," ",ARI[[#This Row],[Model]])</f>
        <v>2017 Sportsman 570 Touring SP</v>
      </c>
    </row>
    <row r="25968" spans="1:6" x14ac:dyDescent="0.25">
      <c r="A25968" s="5" t="s">
        <v>1706</v>
      </c>
      <c r="B25968" s="5" t="s">
        <v>165</v>
      </c>
      <c r="C25968">
        <v>2017</v>
      </c>
      <c r="D25968" s="6" t="s">
        <v>6680</v>
      </c>
      <c r="F25968" s="3" t="str">
        <f>_xlfn.CONCAT(ARI[[#This Row],[Year]]," ",ARI[[#This Row],[Model]])</f>
        <v>2017 Sportsman 850 Touring SP</v>
      </c>
    </row>
    <row r="25969" spans="1:6" x14ac:dyDescent="0.25">
      <c r="A25969" s="5" t="s">
        <v>1706</v>
      </c>
      <c r="B25969" s="5" t="s">
        <v>165</v>
      </c>
      <c r="C25969">
        <v>2017</v>
      </c>
      <c r="D25969" s="6" t="s">
        <v>6681</v>
      </c>
      <c r="F25969" s="3" t="str">
        <f>_xlfn.CONCAT(ARI[[#This Row],[Year]]," ",ARI[[#This Row],[Model]])</f>
        <v>2017 Sportsman 1000 Touring XP</v>
      </c>
    </row>
    <row r="25970" spans="1:6" x14ac:dyDescent="0.25">
      <c r="A25970" s="5" t="s">
        <v>1706</v>
      </c>
      <c r="B25970" s="5" t="s">
        <v>165</v>
      </c>
      <c r="C25970">
        <v>2017</v>
      </c>
      <c r="D25970" s="6" t="s">
        <v>6679</v>
      </c>
      <c r="F25970" s="3" t="str">
        <f>_xlfn.CONCAT(ARI[[#This Row],[Year]]," ",ARI[[#This Row],[Model]])</f>
        <v>2017 Sportsman 570 X2 EPS</v>
      </c>
    </row>
    <row r="25971" spans="1:6" x14ac:dyDescent="0.25">
      <c r="A25971" s="5" t="s">
        <v>1706</v>
      </c>
      <c r="B25971" s="5" t="s">
        <v>165</v>
      </c>
      <c r="C25971">
        <v>2017</v>
      </c>
      <c r="D25971" s="6" t="s">
        <v>6677</v>
      </c>
      <c r="F25971" s="3" t="str">
        <f>_xlfn.CONCAT(ARI[[#This Row],[Year]]," ",ARI[[#This Row],[Model]])</f>
        <v>2017 Scrambler 850</v>
      </c>
    </row>
    <row r="25972" spans="1:6" x14ac:dyDescent="0.25">
      <c r="A25972" s="5" t="s">
        <v>1706</v>
      </c>
      <c r="B25972" s="5" t="s">
        <v>165</v>
      </c>
      <c r="C25972">
        <v>2017</v>
      </c>
      <c r="D25972" s="6" t="s">
        <v>7034</v>
      </c>
      <c r="F25972" s="3" t="str">
        <f>_xlfn.CONCAT(ARI[[#This Row],[Year]]," ",ARI[[#This Row],[Model]])</f>
        <v>2017 Scrambler 1000 XP</v>
      </c>
    </row>
    <row r="25973" spans="1:6" x14ac:dyDescent="0.25">
      <c r="A25973" s="5" t="s">
        <v>1706</v>
      </c>
      <c r="B25973" s="5" t="s">
        <v>165</v>
      </c>
      <c r="C25973">
        <v>2017</v>
      </c>
      <c r="D25973" s="6" t="s">
        <v>7035</v>
      </c>
      <c r="F25973" s="3" t="str">
        <f>_xlfn.CONCAT(ARI[[#This Row],[Year]]," ",ARI[[#This Row],[Model]])</f>
        <v>2017 Sportsman 850 High Lifter Edition</v>
      </c>
    </row>
    <row r="25974" spans="1:6" x14ac:dyDescent="0.25">
      <c r="A25974" s="5" t="s">
        <v>1706</v>
      </c>
      <c r="B25974" s="5" t="s">
        <v>165</v>
      </c>
      <c r="C25974">
        <v>2017</v>
      </c>
      <c r="D25974" s="6" t="s">
        <v>1957</v>
      </c>
      <c r="F25974" s="3" t="str">
        <f>_xlfn.CONCAT(ARI[[#This Row],[Year]]," ",ARI[[#This Row],[Model]])</f>
        <v>2017 Outlaw 50</v>
      </c>
    </row>
    <row r="25975" spans="1:6" x14ac:dyDescent="0.25">
      <c r="A25975" s="5" t="s">
        <v>1706</v>
      </c>
      <c r="B25975" s="5" t="s">
        <v>165</v>
      </c>
      <c r="C25975">
        <v>2017</v>
      </c>
      <c r="D25975" s="6" t="s">
        <v>7026</v>
      </c>
      <c r="F25975" s="3" t="str">
        <f>_xlfn.CONCAT(ARI[[#This Row],[Year]]," ",ARI[[#This Row],[Model]])</f>
        <v>2017 Outlaw 110 EFI</v>
      </c>
    </row>
    <row r="25976" spans="1:6" x14ac:dyDescent="0.25">
      <c r="A25976" s="5" t="s">
        <v>1706</v>
      </c>
      <c r="B25976" s="5" t="s">
        <v>165</v>
      </c>
      <c r="C25976">
        <v>2017</v>
      </c>
      <c r="D25976" s="6" t="s">
        <v>7027</v>
      </c>
      <c r="F25976" s="3" t="str">
        <f>_xlfn.CONCAT(ARI[[#This Row],[Year]]," ",ARI[[#This Row],[Model]])</f>
        <v>2017 Sportsman 110 EFI</v>
      </c>
    </row>
    <row r="25977" spans="1:6" x14ac:dyDescent="0.25">
      <c r="A25977" s="5" t="s">
        <v>1706</v>
      </c>
      <c r="B25977" s="5" t="s">
        <v>165</v>
      </c>
      <c r="C25977">
        <v>2017</v>
      </c>
      <c r="D25977" s="6" t="s">
        <v>1962</v>
      </c>
      <c r="F25977" s="3" t="str">
        <f>_xlfn.CONCAT(ARI[[#This Row],[Year]]," ",ARI[[#This Row],[Model]])</f>
        <v>2017 Phoenix 200</v>
      </c>
    </row>
    <row r="25978" spans="1:6" x14ac:dyDescent="0.25">
      <c r="A25978" s="5" t="s">
        <v>1706</v>
      </c>
      <c r="B25978" s="5" t="s">
        <v>165</v>
      </c>
      <c r="C25978">
        <v>2017</v>
      </c>
      <c r="D25978" s="6" t="s">
        <v>7387</v>
      </c>
      <c r="F25978" s="3" t="str">
        <f>_xlfn.CONCAT(ARI[[#This Row],[Year]]," ",ARI[[#This Row],[Model]])</f>
        <v>2017 ACE 500</v>
      </c>
    </row>
    <row r="25979" spans="1:6" x14ac:dyDescent="0.25">
      <c r="A25979" s="5" t="s">
        <v>1706</v>
      </c>
      <c r="B25979" s="5" t="s">
        <v>165</v>
      </c>
      <c r="C25979">
        <v>2017</v>
      </c>
      <c r="D25979" s="6" t="s">
        <v>7244</v>
      </c>
      <c r="F25979" s="3" t="str">
        <f>_xlfn.CONCAT(ARI[[#This Row],[Year]]," ",ARI[[#This Row],[Model]])</f>
        <v>2017 ACE 570</v>
      </c>
    </row>
    <row r="25980" spans="1:6" x14ac:dyDescent="0.25">
      <c r="A25980" s="5" t="s">
        <v>1706</v>
      </c>
      <c r="B25980" s="5" t="s">
        <v>165</v>
      </c>
      <c r="C25980">
        <v>2017</v>
      </c>
      <c r="D25980" s="6" t="s">
        <v>7000</v>
      </c>
      <c r="F25980" s="3" t="str">
        <f>_xlfn.CONCAT(ARI[[#This Row],[Year]]," ",ARI[[#This Row],[Model]])</f>
        <v>2017 ACE 570 SP</v>
      </c>
    </row>
    <row r="25981" spans="1:6" x14ac:dyDescent="0.25">
      <c r="A25981" s="5" t="s">
        <v>1706</v>
      </c>
      <c r="B25981" s="5" t="s">
        <v>165</v>
      </c>
      <c r="C25981">
        <v>2017</v>
      </c>
      <c r="D25981" s="6" t="s">
        <v>7388</v>
      </c>
      <c r="F25981" s="3" t="str">
        <f>_xlfn.CONCAT(ARI[[#This Row],[Year]]," ",ARI[[#This Row],[Model]])</f>
        <v>2017 ACE 900 XC</v>
      </c>
    </row>
    <row r="25982" spans="1:6" x14ac:dyDescent="0.25">
      <c r="A25982" s="5" t="s">
        <v>2440</v>
      </c>
      <c r="B25982" s="5" t="s">
        <v>165</v>
      </c>
      <c r="C25982">
        <v>2017</v>
      </c>
      <c r="D25982" s="6" t="s">
        <v>6780</v>
      </c>
      <c r="F25982" s="3" t="str">
        <f>_xlfn.CONCAT(ARI[[#This Row],[Year]]," ",ARI[[#This Row],[Model]])</f>
        <v>2017 RZR 170 EFI</v>
      </c>
    </row>
    <row r="25983" spans="1:6" x14ac:dyDescent="0.25">
      <c r="A25983" s="5" t="s">
        <v>2440</v>
      </c>
      <c r="B25983" s="5" t="s">
        <v>165</v>
      </c>
      <c r="C25983">
        <v>2017</v>
      </c>
      <c r="D25983" s="6" t="s">
        <v>7145</v>
      </c>
      <c r="F25983" s="3" t="str">
        <f>_xlfn.CONCAT(ARI[[#This Row],[Year]]," ",ARI[[#This Row],[Model]])</f>
        <v>2017 General 1000 EPS</v>
      </c>
    </row>
    <row r="25984" spans="1:6" x14ac:dyDescent="0.25">
      <c r="A25984" s="5" t="s">
        <v>2440</v>
      </c>
      <c r="B25984" s="5" t="s">
        <v>165</v>
      </c>
      <c r="C25984">
        <v>2017</v>
      </c>
      <c r="D25984" s="6" t="s">
        <v>7146</v>
      </c>
      <c r="F25984" s="3" t="str">
        <f>_xlfn.CONCAT(ARI[[#This Row],[Year]]," ",ARI[[#This Row],[Model]])</f>
        <v>2017 General 1000 EPS Deluxe</v>
      </c>
    </row>
    <row r="25985" spans="1:6" x14ac:dyDescent="0.25">
      <c r="A25985" s="5" t="s">
        <v>2440</v>
      </c>
      <c r="B25985" s="5" t="s">
        <v>165</v>
      </c>
      <c r="C25985">
        <v>2017</v>
      </c>
      <c r="D25985" s="6" t="s">
        <v>7389</v>
      </c>
      <c r="F25985" s="3" t="str">
        <f>_xlfn.CONCAT(ARI[[#This Row],[Year]]," ",ARI[[#This Row],[Model]])</f>
        <v>2017 General 1000 EPS Hunter Edition</v>
      </c>
    </row>
    <row r="25986" spans="1:6" x14ac:dyDescent="0.25">
      <c r="A25986" s="5" t="s">
        <v>2440</v>
      </c>
      <c r="B25986" s="5" t="s">
        <v>165</v>
      </c>
      <c r="C25986">
        <v>2017</v>
      </c>
      <c r="D25986" s="6" t="s">
        <v>7390</v>
      </c>
      <c r="F25986" s="3" t="str">
        <f>_xlfn.CONCAT(ARI[[#This Row],[Year]]," ",ARI[[#This Row],[Model]])</f>
        <v>2017 General 4 1000 EPS</v>
      </c>
    </row>
    <row r="25987" spans="1:6" x14ac:dyDescent="0.25">
      <c r="A25987" s="5" t="s">
        <v>2440</v>
      </c>
      <c r="B25987" s="5" t="s">
        <v>165</v>
      </c>
      <c r="C25987">
        <v>2017</v>
      </c>
      <c r="D25987" s="6" t="s">
        <v>6273</v>
      </c>
      <c r="F25987" s="3" t="str">
        <f>_xlfn.CONCAT(ARI[[#This Row],[Year]]," ",ARI[[#This Row],[Model]])</f>
        <v>2017 RZR 570</v>
      </c>
    </row>
    <row r="25988" spans="1:6" x14ac:dyDescent="0.25">
      <c r="A25988" s="5" t="s">
        <v>2440</v>
      </c>
      <c r="B25988" s="5" t="s">
        <v>165</v>
      </c>
      <c r="C25988">
        <v>2017</v>
      </c>
      <c r="D25988" s="6" t="s">
        <v>7391</v>
      </c>
      <c r="F25988" s="3" t="str">
        <f>_xlfn.CONCAT(ARI[[#This Row],[Year]]," ",ARI[[#This Row],[Model]])</f>
        <v>2017 RZR 570 EPS</v>
      </c>
    </row>
    <row r="25989" spans="1:6" x14ac:dyDescent="0.25">
      <c r="A25989" s="5" t="s">
        <v>2440</v>
      </c>
      <c r="B25989" s="5" t="s">
        <v>165</v>
      </c>
      <c r="C25989">
        <v>2017</v>
      </c>
      <c r="D25989" s="6" t="s">
        <v>6276</v>
      </c>
      <c r="F25989" s="3" t="str">
        <f>_xlfn.CONCAT(ARI[[#This Row],[Year]]," ",ARI[[#This Row],[Model]])</f>
        <v>2017 RZR 900</v>
      </c>
    </row>
    <row r="25990" spans="1:6" x14ac:dyDescent="0.25">
      <c r="A25990" s="5" t="s">
        <v>2440</v>
      </c>
      <c r="B25990" s="5" t="s">
        <v>165</v>
      </c>
      <c r="C25990">
        <v>2017</v>
      </c>
      <c r="D25990" s="6" t="s">
        <v>7392</v>
      </c>
      <c r="F25990" s="3" t="str">
        <f>_xlfn.CONCAT(ARI[[#This Row],[Year]]," ",ARI[[#This Row],[Model]])</f>
        <v>2017 RZR 900 EPS</v>
      </c>
    </row>
    <row r="25991" spans="1:6" x14ac:dyDescent="0.25">
      <c r="A25991" s="5" t="s">
        <v>2440</v>
      </c>
      <c r="B25991" s="5" t="s">
        <v>165</v>
      </c>
      <c r="C25991">
        <v>2017</v>
      </c>
      <c r="D25991" s="6" t="s">
        <v>7004</v>
      </c>
      <c r="F25991" s="3" t="str">
        <f>_xlfn.CONCAT(ARI[[#This Row],[Year]]," ",ARI[[#This Row],[Model]])</f>
        <v>2017 RZR 900 EPS XC Edition</v>
      </c>
    </row>
    <row r="25992" spans="1:6" x14ac:dyDescent="0.25">
      <c r="A25992" s="5" t="s">
        <v>2440</v>
      </c>
      <c r="B25992" s="5" t="s">
        <v>165</v>
      </c>
      <c r="C25992">
        <v>2017</v>
      </c>
      <c r="D25992" s="6" t="s">
        <v>7393</v>
      </c>
      <c r="F25992" s="3" t="str">
        <f>_xlfn.CONCAT(ARI[[#This Row],[Year]]," ",ARI[[#This Row],[Model]])</f>
        <v>2017 RZR S 570 EPS</v>
      </c>
    </row>
    <row r="25993" spans="1:6" x14ac:dyDescent="0.25">
      <c r="A25993" s="5" t="s">
        <v>2440</v>
      </c>
      <c r="B25993" s="5" t="s">
        <v>165</v>
      </c>
      <c r="C25993">
        <v>2017</v>
      </c>
      <c r="D25993" s="6" t="s">
        <v>6651</v>
      </c>
      <c r="F25993" s="3" t="str">
        <f>_xlfn.CONCAT(ARI[[#This Row],[Year]]," ",ARI[[#This Row],[Model]])</f>
        <v>2017 RZR S 900</v>
      </c>
    </row>
    <row r="25994" spans="1:6" x14ac:dyDescent="0.25">
      <c r="A25994" s="5" t="s">
        <v>2440</v>
      </c>
      <c r="B25994" s="5" t="s">
        <v>165</v>
      </c>
      <c r="C25994">
        <v>2017</v>
      </c>
      <c r="D25994" s="6" t="s">
        <v>6652</v>
      </c>
      <c r="F25994" s="3" t="str">
        <f>_xlfn.CONCAT(ARI[[#This Row],[Year]]," ",ARI[[#This Row],[Model]])</f>
        <v>2017 RZR S 900 EPS</v>
      </c>
    </row>
    <row r="25995" spans="1:6" x14ac:dyDescent="0.25">
      <c r="A25995" s="5" t="s">
        <v>2440</v>
      </c>
      <c r="B25995" s="5" t="s">
        <v>165</v>
      </c>
      <c r="C25995">
        <v>2017</v>
      </c>
      <c r="D25995" s="6" t="s">
        <v>7002</v>
      </c>
      <c r="F25995" s="3" t="str">
        <f>_xlfn.CONCAT(ARI[[#This Row],[Year]]," ",ARI[[#This Row],[Model]])</f>
        <v>2017 RZR S 1000 EPS</v>
      </c>
    </row>
    <row r="25996" spans="1:6" x14ac:dyDescent="0.25">
      <c r="A25996" s="5" t="s">
        <v>2440</v>
      </c>
      <c r="B25996" s="5" t="s">
        <v>165</v>
      </c>
      <c r="C25996">
        <v>2017</v>
      </c>
      <c r="D25996" s="6" t="s">
        <v>6653</v>
      </c>
      <c r="F25996" s="3" t="str">
        <f>_xlfn.CONCAT(ARI[[#This Row],[Year]]," ",ARI[[#This Row],[Model]])</f>
        <v>2017 RZR XP 1000 EPS</v>
      </c>
    </row>
    <row r="25997" spans="1:6" x14ac:dyDescent="0.25">
      <c r="A25997" s="5" t="s">
        <v>2440</v>
      </c>
      <c r="B25997" s="5" t="s">
        <v>165</v>
      </c>
      <c r="C25997">
        <v>2017</v>
      </c>
      <c r="D25997" s="6" t="s">
        <v>7003</v>
      </c>
      <c r="F25997" s="3" t="str">
        <f>_xlfn.CONCAT(ARI[[#This Row],[Year]]," ",ARI[[#This Row],[Model]])</f>
        <v>2017 RZR 4 900 EPS</v>
      </c>
    </row>
    <row r="25998" spans="1:6" x14ac:dyDescent="0.25">
      <c r="A25998" s="5" t="s">
        <v>2440</v>
      </c>
      <c r="B25998" s="5" t="s">
        <v>165</v>
      </c>
      <c r="C25998">
        <v>2017</v>
      </c>
      <c r="D25998" s="6" t="s">
        <v>6439</v>
      </c>
      <c r="F25998" s="3" t="str">
        <f>_xlfn.CONCAT(ARI[[#This Row],[Year]]," ",ARI[[#This Row],[Model]])</f>
        <v>2017 RZR XP 4 1000 EPS</v>
      </c>
    </row>
    <row r="25999" spans="1:6" x14ac:dyDescent="0.25">
      <c r="A25999" s="5" t="s">
        <v>2440</v>
      </c>
      <c r="B25999" s="5" t="s">
        <v>165</v>
      </c>
      <c r="C25999">
        <v>2017</v>
      </c>
      <c r="D25999" s="6" t="s">
        <v>7394</v>
      </c>
      <c r="F25999" s="3" t="str">
        <f>_xlfn.CONCAT(ARI[[#This Row],[Year]]," ",ARI[[#This Row],[Model]])</f>
        <v>2017 RZR XP 4 1000 EPS High Lifter Edition</v>
      </c>
    </row>
    <row r="26000" spans="1:6" x14ac:dyDescent="0.25">
      <c r="A26000" s="5" t="s">
        <v>2440</v>
      </c>
      <c r="B26000" s="5" t="s">
        <v>165</v>
      </c>
      <c r="C26000">
        <v>2017</v>
      </c>
      <c r="D26000" s="6" t="s">
        <v>6654</v>
      </c>
      <c r="F26000" s="3" t="str">
        <f>_xlfn.CONCAT(ARI[[#This Row],[Year]]," ",ARI[[#This Row],[Model]])</f>
        <v>2017 RZR XP 1000 EPS High Lifter Edition</v>
      </c>
    </row>
    <row r="26001" spans="1:6" x14ac:dyDescent="0.25">
      <c r="A26001" s="5" t="s">
        <v>2440</v>
      </c>
      <c r="B26001" s="5" t="s">
        <v>165</v>
      </c>
      <c r="C26001">
        <v>2017</v>
      </c>
      <c r="D26001" s="6" t="s">
        <v>7395</v>
      </c>
      <c r="F26001" s="3" t="str">
        <f>_xlfn.CONCAT(ARI[[#This Row],[Year]]," ",ARI[[#This Row],[Model]])</f>
        <v>2017 RZR XP 1000 EPS Velocity Blue LE</v>
      </c>
    </row>
    <row r="26002" spans="1:6" x14ac:dyDescent="0.25">
      <c r="A26002" s="5" t="s">
        <v>2440</v>
      </c>
      <c r="B26002" s="5" t="s">
        <v>165</v>
      </c>
      <c r="C26002">
        <v>2017</v>
      </c>
      <c r="D26002" s="6" t="s">
        <v>7396</v>
      </c>
      <c r="F26002" s="3" t="str">
        <f>_xlfn.CONCAT(ARI[[#This Row],[Year]]," ",ARI[[#This Row],[Model]])</f>
        <v>2017 RZR XP 1000 EPS Gold Matte Metallic LE</v>
      </c>
    </row>
    <row r="26003" spans="1:6" x14ac:dyDescent="0.25">
      <c r="A26003" s="5" t="s">
        <v>2440</v>
      </c>
      <c r="B26003" s="5" t="s">
        <v>165</v>
      </c>
      <c r="C26003">
        <v>2017</v>
      </c>
      <c r="D26003" s="6" t="s">
        <v>7397</v>
      </c>
      <c r="F26003" s="3" t="str">
        <f>_xlfn.CONCAT(ARI[[#This Row],[Year]]," ",ARI[[#This Row],[Model]])</f>
        <v>2017 Ranger 500</v>
      </c>
    </row>
    <row r="26004" spans="1:6" x14ac:dyDescent="0.25">
      <c r="A26004" s="5" t="s">
        <v>2440</v>
      </c>
      <c r="B26004" s="5" t="s">
        <v>165</v>
      </c>
      <c r="C26004">
        <v>2017</v>
      </c>
      <c r="D26004" s="6" t="s">
        <v>6249</v>
      </c>
      <c r="F26004" s="3" t="str">
        <f>_xlfn.CONCAT(ARI[[#This Row],[Year]]," ",ARI[[#This Row],[Model]])</f>
        <v>2017 Ranger 570</v>
      </c>
    </row>
    <row r="26005" spans="1:6" x14ac:dyDescent="0.25">
      <c r="A26005" s="5" t="s">
        <v>2440</v>
      </c>
      <c r="B26005" s="5" t="s">
        <v>165</v>
      </c>
      <c r="C26005">
        <v>2017</v>
      </c>
      <c r="D26005" s="6" t="s">
        <v>6660</v>
      </c>
      <c r="F26005" s="3" t="str">
        <f>_xlfn.CONCAT(ARI[[#This Row],[Year]]," ",ARI[[#This Row],[Model]])</f>
        <v>2017 Ranger 570 EPS</v>
      </c>
    </row>
    <row r="26006" spans="1:6" x14ac:dyDescent="0.25">
      <c r="A26006" s="5" t="s">
        <v>2440</v>
      </c>
      <c r="B26006" s="5" t="s">
        <v>165</v>
      </c>
      <c r="C26006">
        <v>2017</v>
      </c>
      <c r="D26006" s="6" t="s">
        <v>4560</v>
      </c>
      <c r="F26006" s="3" t="str">
        <f>_xlfn.CONCAT(ARI[[#This Row],[Year]]," ",ARI[[#This Row],[Model]])</f>
        <v>2017 Ranger EV</v>
      </c>
    </row>
    <row r="26007" spans="1:6" x14ac:dyDescent="0.25">
      <c r="A26007" s="5" t="s">
        <v>2440</v>
      </c>
      <c r="B26007" s="5" t="s">
        <v>165</v>
      </c>
      <c r="C26007">
        <v>2017</v>
      </c>
      <c r="D26007" s="6" t="s">
        <v>7007</v>
      </c>
      <c r="F26007" s="3" t="str">
        <f>_xlfn.CONCAT(ARI[[#This Row],[Year]]," ",ARI[[#This Row],[Model]])</f>
        <v>2017 Ranger EV Li-Ion</v>
      </c>
    </row>
    <row r="26008" spans="1:6" x14ac:dyDescent="0.25">
      <c r="A26008" s="5" t="s">
        <v>2440</v>
      </c>
      <c r="B26008" s="5" t="s">
        <v>165</v>
      </c>
      <c r="C26008">
        <v>2017</v>
      </c>
      <c r="D26008" s="6" t="s">
        <v>6666</v>
      </c>
      <c r="F26008" s="3" t="str">
        <f>_xlfn.CONCAT(ARI[[#This Row],[Year]]," ",ARI[[#This Row],[Model]])</f>
        <v>2017 Ranger 570 Full-Size</v>
      </c>
    </row>
    <row r="26009" spans="1:6" x14ac:dyDescent="0.25">
      <c r="A26009" s="5" t="s">
        <v>2440</v>
      </c>
      <c r="B26009" s="5" t="s">
        <v>165</v>
      </c>
      <c r="C26009">
        <v>2017</v>
      </c>
      <c r="D26009" s="6" t="s">
        <v>7010</v>
      </c>
      <c r="F26009" s="3" t="str">
        <f>_xlfn.CONCAT(ARI[[#This Row],[Year]]," ",ARI[[#This Row],[Model]])</f>
        <v>2017 Ranger XP 900</v>
      </c>
    </row>
    <row r="26010" spans="1:6" x14ac:dyDescent="0.25">
      <c r="A26010" s="5" t="s">
        <v>2440</v>
      </c>
      <c r="B26010" s="5" t="s">
        <v>165</v>
      </c>
      <c r="C26010">
        <v>2017</v>
      </c>
      <c r="D26010" s="6" t="s">
        <v>7011</v>
      </c>
      <c r="F26010" s="3" t="str">
        <f>_xlfn.CONCAT(ARI[[#This Row],[Year]]," ",ARI[[#This Row],[Model]])</f>
        <v>2017 Ranger XP 900 EPS</v>
      </c>
    </row>
    <row r="26011" spans="1:6" x14ac:dyDescent="0.25">
      <c r="A26011" s="5" t="s">
        <v>2440</v>
      </c>
      <c r="B26011" s="5" t="s">
        <v>165</v>
      </c>
      <c r="C26011">
        <v>2017</v>
      </c>
      <c r="D26011" s="6" t="s">
        <v>4731</v>
      </c>
      <c r="F26011" s="3" t="str">
        <f>_xlfn.CONCAT(ARI[[#This Row],[Year]]," ",ARI[[#This Row],[Model]])</f>
        <v>2017 Ranger Diesel</v>
      </c>
    </row>
    <row r="26012" spans="1:6" x14ac:dyDescent="0.25">
      <c r="A26012" s="5" t="s">
        <v>2440</v>
      </c>
      <c r="B26012" s="5" t="s">
        <v>165</v>
      </c>
      <c r="C26012">
        <v>2017</v>
      </c>
      <c r="D26012" s="6" t="s">
        <v>7025</v>
      </c>
      <c r="F26012" s="3" t="str">
        <f>_xlfn.CONCAT(ARI[[#This Row],[Year]]," ",ARI[[#This Row],[Model]])</f>
        <v>2017 Ranger Crew Diesel</v>
      </c>
    </row>
    <row r="26013" spans="1:6" x14ac:dyDescent="0.25">
      <c r="A26013" s="5" t="s">
        <v>2440</v>
      </c>
      <c r="B26013" s="5" t="s">
        <v>165</v>
      </c>
      <c r="C26013">
        <v>2017</v>
      </c>
      <c r="D26013" s="6" t="s">
        <v>4562</v>
      </c>
      <c r="F26013" s="3" t="str">
        <f>_xlfn.CONCAT(ARI[[#This Row],[Year]]," ",ARI[[#This Row],[Model]])</f>
        <v>2017 Ranger 6x6 800</v>
      </c>
    </row>
    <row r="26014" spans="1:6" x14ac:dyDescent="0.25">
      <c r="A26014" s="5" t="s">
        <v>2440</v>
      </c>
      <c r="B26014" s="5" t="s">
        <v>165</v>
      </c>
      <c r="C26014">
        <v>2017</v>
      </c>
      <c r="D26014" s="6" t="s">
        <v>7017</v>
      </c>
      <c r="F26014" s="3" t="str">
        <f>_xlfn.CONCAT(ARI[[#This Row],[Year]]," ",ARI[[#This Row],[Model]])</f>
        <v>2017 Ranger Crew 570-4</v>
      </c>
    </row>
    <row r="26015" spans="1:6" x14ac:dyDescent="0.25">
      <c r="A26015" s="5" t="s">
        <v>2440</v>
      </c>
      <c r="B26015" s="5" t="s">
        <v>165</v>
      </c>
      <c r="C26015">
        <v>2017</v>
      </c>
      <c r="D26015" s="6" t="s">
        <v>7018</v>
      </c>
      <c r="F26015" s="3" t="str">
        <f>_xlfn.CONCAT(ARI[[#This Row],[Year]]," ",ARI[[#This Row],[Model]])</f>
        <v>2017 Ranger Crew 570-4 EPS</v>
      </c>
    </row>
    <row r="26016" spans="1:6" x14ac:dyDescent="0.25">
      <c r="A26016" s="5" t="s">
        <v>2440</v>
      </c>
      <c r="B26016" s="5" t="s">
        <v>165</v>
      </c>
      <c r="C26016">
        <v>2017</v>
      </c>
      <c r="D26016" s="6" t="s">
        <v>7019</v>
      </c>
      <c r="F26016" s="3" t="str">
        <f>_xlfn.CONCAT(ARI[[#This Row],[Year]]," ",ARI[[#This Row],[Model]])</f>
        <v>2017 Ranger Crew 570-6</v>
      </c>
    </row>
    <row r="26017" spans="1:6" x14ac:dyDescent="0.25">
      <c r="A26017" s="5" t="s">
        <v>2440</v>
      </c>
      <c r="B26017" s="5" t="s">
        <v>165</v>
      </c>
      <c r="C26017">
        <v>2017</v>
      </c>
      <c r="D26017" s="6" t="s">
        <v>7398</v>
      </c>
      <c r="F26017" s="3" t="str">
        <f>_xlfn.CONCAT(ARI[[#This Row],[Year]]," ",ARI[[#This Row],[Model]])</f>
        <v>2017 Ranger Crew XP 900</v>
      </c>
    </row>
    <row r="26018" spans="1:6" x14ac:dyDescent="0.25">
      <c r="A26018" s="5" t="s">
        <v>2440</v>
      </c>
      <c r="B26018" s="5" t="s">
        <v>165</v>
      </c>
      <c r="C26018">
        <v>2017</v>
      </c>
      <c r="D26018" s="6" t="s">
        <v>7399</v>
      </c>
      <c r="F26018" s="3" t="str">
        <f>_xlfn.CONCAT(ARI[[#This Row],[Year]]," ",ARI[[#This Row],[Model]])</f>
        <v>2017 Ranger Crew XP 900 EPS</v>
      </c>
    </row>
    <row r="26019" spans="1:6" x14ac:dyDescent="0.25">
      <c r="A26019" s="5" t="s">
        <v>2440</v>
      </c>
      <c r="B26019" s="5" t="s">
        <v>165</v>
      </c>
      <c r="C26019">
        <v>2017</v>
      </c>
      <c r="D26019" s="6" t="s">
        <v>7400</v>
      </c>
      <c r="F26019" s="3" t="str">
        <f>_xlfn.CONCAT(ARI[[#This Row],[Year]]," ",ARI[[#This Row],[Model]])</f>
        <v>2017 Ranger Crew XP 1000 EPS</v>
      </c>
    </row>
    <row r="26020" spans="1:6" x14ac:dyDescent="0.25">
      <c r="A26020" s="5" t="s">
        <v>2440</v>
      </c>
      <c r="B26020" s="5" t="s">
        <v>165</v>
      </c>
      <c r="C26020">
        <v>2017</v>
      </c>
      <c r="D26020" s="6" t="s">
        <v>7401</v>
      </c>
      <c r="F26020" s="3" t="str">
        <f>_xlfn.CONCAT(ARI[[#This Row],[Year]]," ",ARI[[#This Row],[Model]])</f>
        <v>2017 Ranger Crew XP 1000</v>
      </c>
    </row>
    <row r="26021" spans="1:6" x14ac:dyDescent="0.25">
      <c r="A26021" s="5" t="s">
        <v>2440</v>
      </c>
      <c r="B26021" s="5" t="s">
        <v>165</v>
      </c>
      <c r="C26021">
        <v>2017</v>
      </c>
      <c r="D26021" s="6" t="s">
        <v>7402</v>
      </c>
      <c r="F26021" s="3" t="str">
        <f>_xlfn.CONCAT(ARI[[#This Row],[Year]]," ",ARI[[#This Row],[Model]])</f>
        <v>2017 Ranger Crew XP 1000 EPS High Lifter Edition</v>
      </c>
    </row>
    <row r="26022" spans="1:6" x14ac:dyDescent="0.25">
      <c r="A26022" s="5" t="s">
        <v>2440</v>
      </c>
      <c r="B26022" s="5" t="s">
        <v>165</v>
      </c>
      <c r="C26022">
        <v>2017</v>
      </c>
      <c r="D26022" s="6" t="s">
        <v>7403</v>
      </c>
      <c r="F26022" s="3" t="str">
        <f>_xlfn.CONCAT(ARI[[#This Row],[Year]]," ",ARI[[#This Row],[Model]])</f>
        <v>2017 Ranger Crew XP 1000 EPS Northstar HVAC Edition</v>
      </c>
    </row>
    <row r="26023" spans="1:6" x14ac:dyDescent="0.25">
      <c r="A26023" s="5" t="s">
        <v>2440</v>
      </c>
      <c r="B26023" s="5" t="s">
        <v>165</v>
      </c>
      <c r="C26023">
        <v>2017</v>
      </c>
      <c r="D26023" s="6" t="s">
        <v>7404</v>
      </c>
      <c r="F26023" s="3" t="str">
        <f>_xlfn.CONCAT(ARI[[#This Row],[Year]]," ",ARI[[#This Row],[Model]])</f>
        <v>2017 Ranger XP 1000 EPS Northstar HVAC Edition</v>
      </c>
    </row>
    <row r="26024" spans="1:6" x14ac:dyDescent="0.25">
      <c r="A26024" s="5" t="s">
        <v>2440</v>
      </c>
      <c r="B26024" s="5" t="s">
        <v>165</v>
      </c>
      <c r="C26024">
        <v>2017</v>
      </c>
      <c r="D26024" s="6" t="s">
        <v>7405</v>
      </c>
      <c r="F26024" s="3" t="str">
        <f>_xlfn.CONCAT(ARI[[#This Row],[Year]]," ",ARI[[#This Row],[Model]])</f>
        <v>2017 Ranger XP 1000 EPS High Lifter Edition</v>
      </c>
    </row>
    <row r="26025" spans="1:6" x14ac:dyDescent="0.25">
      <c r="A26025" s="5" t="s">
        <v>2440</v>
      </c>
      <c r="B26025" s="5" t="s">
        <v>165</v>
      </c>
      <c r="C26025">
        <v>2017</v>
      </c>
      <c r="D26025" s="6" t="s">
        <v>7406</v>
      </c>
      <c r="F26025" s="3" t="str">
        <f>_xlfn.CONCAT(ARI[[#This Row],[Year]]," ",ARI[[#This Row],[Model]])</f>
        <v>2017 Ranger XP 1000 EPS Ranch Edition</v>
      </c>
    </row>
    <row r="26026" spans="1:6" x14ac:dyDescent="0.25">
      <c r="A26026" s="5" t="s">
        <v>2440</v>
      </c>
      <c r="B26026" s="5" t="s">
        <v>165</v>
      </c>
      <c r="C26026">
        <v>2017</v>
      </c>
      <c r="D26026" s="6" t="s">
        <v>7407</v>
      </c>
      <c r="F26026" s="3" t="str">
        <f>_xlfn.CONCAT(ARI[[#This Row],[Year]]," ",ARI[[#This Row],[Model]])</f>
        <v>2017 Ranger XP 1000 EPS Hunter Edition</v>
      </c>
    </row>
    <row r="26027" spans="1:6" x14ac:dyDescent="0.25">
      <c r="A26027" s="5" t="s">
        <v>2440</v>
      </c>
      <c r="B26027" s="5" t="s">
        <v>165</v>
      </c>
      <c r="C26027">
        <v>2017</v>
      </c>
      <c r="D26027" s="6" t="s">
        <v>7408</v>
      </c>
      <c r="F26027" s="3" t="str">
        <f>_xlfn.CONCAT(ARI[[#This Row],[Year]]," ",ARI[[#This Row],[Model]])</f>
        <v>2017 Ranger XP 1000 EPS</v>
      </c>
    </row>
    <row r="26028" spans="1:6" x14ac:dyDescent="0.25">
      <c r="A26028" s="5" t="s">
        <v>2440</v>
      </c>
      <c r="B26028" s="5" t="s">
        <v>165</v>
      </c>
      <c r="C26028">
        <v>2017</v>
      </c>
      <c r="D26028" s="6" t="s">
        <v>7409</v>
      </c>
      <c r="F26028" s="3" t="str">
        <f>_xlfn.CONCAT(ARI[[#This Row],[Year]]," ",ARI[[#This Row],[Model]])</f>
        <v>2017 Ranger XP 1000</v>
      </c>
    </row>
    <row r="26029" spans="1:6" x14ac:dyDescent="0.25">
      <c r="A26029" s="5" t="s">
        <v>2440</v>
      </c>
      <c r="B26029" s="5" t="s">
        <v>165</v>
      </c>
      <c r="C26029">
        <v>2017</v>
      </c>
      <c r="D26029" s="6" t="s">
        <v>6516</v>
      </c>
      <c r="F26029" s="3" t="str">
        <f>_xlfn.CONCAT(ARI[[#This Row],[Year]]," ",ARI[[#This Row],[Model]])</f>
        <v>2017 Ranger Diesel HST Deluxe</v>
      </c>
    </row>
    <row r="26030" spans="1:6" x14ac:dyDescent="0.25">
      <c r="A26030" s="5" t="s">
        <v>2440</v>
      </c>
      <c r="B26030" s="5" t="s">
        <v>165</v>
      </c>
      <c r="C26030">
        <v>2017</v>
      </c>
      <c r="D26030" s="6" t="s">
        <v>6515</v>
      </c>
      <c r="F26030" s="3" t="str">
        <f>_xlfn.CONCAT(ARI[[#This Row],[Year]]," ",ARI[[#This Row],[Model]])</f>
        <v>2017 Ranger Diesel HST</v>
      </c>
    </row>
    <row r="26031" spans="1:6" x14ac:dyDescent="0.25">
      <c r="A26031" s="5" t="s">
        <v>1706</v>
      </c>
      <c r="B26031" s="5" t="s">
        <v>1707</v>
      </c>
      <c r="C26031">
        <v>2017</v>
      </c>
      <c r="D26031" s="6" t="s">
        <v>7410</v>
      </c>
      <c r="F26031" s="3" t="str">
        <f>_xlfn.CONCAT(ARI[[#This Row],[Year]]," ",ARI[[#This Row],[Model]])</f>
        <v>2017 Alterra 90</v>
      </c>
    </row>
    <row r="26032" spans="1:6" x14ac:dyDescent="0.25">
      <c r="A26032" s="5" t="s">
        <v>1706</v>
      </c>
      <c r="B26032" s="5" t="s">
        <v>1707</v>
      </c>
      <c r="C26032">
        <v>2017</v>
      </c>
      <c r="D26032" s="6" t="s">
        <v>6338</v>
      </c>
      <c r="F26032" s="3" t="str">
        <f>_xlfn.CONCAT(ARI[[#This Row],[Year]]," ",ARI[[#This Row],[Model]])</f>
        <v>2017 150</v>
      </c>
    </row>
    <row r="26033" spans="1:6" x14ac:dyDescent="0.25">
      <c r="A26033" s="5" t="s">
        <v>1706</v>
      </c>
      <c r="B26033" s="5" t="s">
        <v>1707</v>
      </c>
      <c r="C26033">
        <v>2017</v>
      </c>
      <c r="D26033" s="6" t="s">
        <v>1764</v>
      </c>
      <c r="F26033" s="3" t="str">
        <f>_xlfn.CONCAT(ARI[[#This Row],[Year]]," ",ARI[[#This Row],[Model]])</f>
        <v>2017 DVX 90</v>
      </c>
    </row>
    <row r="26034" spans="1:6" x14ac:dyDescent="0.25">
      <c r="A26034" s="5" t="s">
        <v>1706</v>
      </c>
      <c r="B26034" s="5" t="s">
        <v>1707</v>
      </c>
      <c r="C26034">
        <v>2017</v>
      </c>
      <c r="D26034" s="6" t="s">
        <v>7411</v>
      </c>
      <c r="F26034" s="3" t="str">
        <f>_xlfn.CONCAT(ARI[[#This Row],[Year]]," ",ARI[[#This Row],[Model]])</f>
        <v>2017 Alterra TRV 1000 XT</v>
      </c>
    </row>
    <row r="26035" spans="1:6" x14ac:dyDescent="0.25">
      <c r="A26035" s="5" t="s">
        <v>1706</v>
      </c>
      <c r="B26035" s="5" t="s">
        <v>1707</v>
      </c>
      <c r="C26035">
        <v>2017</v>
      </c>
      <c r="D26035" s="6" t="s">
        <v>7412</v>
      </c>
      <c r="F26035" s="3" t="str">
        <f>_xlfn.CONCAT(ARI[[#This Row],[Year]]," ",ARI[[#This Row],[Model]])</f>
        <v>2017 Alterra TRV 700 XT</v>
      </c>
    </row>
    <row r="26036" spans="1:6" x14ac:dyDescent="0.25">
      <c r="A26036" s="5" t="s">
        <v>1706</v>
      </c>
      <c r="B26036" s="5" t="s">
        <v>1707</v>
      </c>
      <c r="C26036">
        <v>2017</v>
      </c>
      <c r="D26036" s="6" t="s">
        <v>7413</v>
      </c>
      <c r="F26036" s="3" t="str">
        <f>_xlfn.CONCAT(ARI[[#This Row],[Year]]," ",ARI[[#This Row],[Model]])</f>
        <v>2017 Alterra TRV 500</v>
      </c>
    </row>
    <row r="26037" spans="1:6" x14ac:dyDescent="0.25">
      <c r="A26037" s="5" t="s">
        <v>1706</v>
      </c>
      <c r="B26037" s="5" t="s">
        <v>1707</v>
      </c>
      <c r="C26037">
        <v>2017</v>
      </c>
      <c r="D26037" s="6" t="s">
        <v>5815</v>
      </c>
      <c r="F26037" s="3" t="str">
        <f>_xlfn.CONCAT(ARI[[#This Row],[Year]]," ",ARI[[#This Row],[Model]])</f>
        <v>2017 1000 XT</v>
      </c>
    </row>
    <row r="26038" spans="1:6" x14ac:dyDescent="0.25">
      <c r="A26038" s="5" t="s">
        <v>1706</v>
      </c>
      <c r="B26038" s="5" t="s">
        <v>1707</v>
      </c>
      <c r="C26038">
        <v>2016</v>
      </c>
      <c r="D26038" s="6" t="s">
        <v>7414</v>
      </c>
      <c r="F26038" s="3" t="str">
        <f>_xlfn.CONCAT(ARI[[#This Row],[Year]]," ",ARI[[#This Row],[Model]])</f>
        <v>2016 MudPro 1000 SE</v>
      </c>
    </row>
    <row r="26039" spans="1:6" x14ac:dyDescent="0.25">
      <c r="A26039" s="5" t="s">
        <v>1706</v>
      </c>
      <c r="B26039" s="5" t="s">
        <v>1707</v>
      </c>
      <c r="C26039">
        <v>2016</v>
      </c>
      <c r="D26039" s="6" t="s">
        <v>7415</v>
      </c>
      <c r="F26039" s="3" t="str">
        <f>_xlfn.CONCAT(ARI[[#This Row],[Year]]," ",ARI[[#This Row],[Model]])</f>
        <v>2016 TBX 700 SE</v>
      </c>
    </row>
    <row r="26040" spans="1:6" x14ac:dyDescent="0.25">
      <c r="A26040" s="5" t="s">
        <v>1706</v>
      </c>
      <c r="B26040" s="5" t="s">
        <v>1707</v>
      </c>
      <c r="C26040">
        <v>2016</v>
      </c>
      <c r="D26040" s="6" t="s">
        <v>7416</v>
      </c>
      <c r="F26040" s="3" t="str">
        <f>_xlfn.CONCAT(ARI[[#This Row],[Year]]," ",ARI[[#This Row],[Model]])</f>
        <v>2016 Alterra TRV 550 XT</v>
      </c>
    </row>
    <row r="26041" spans="1:6" x14ac:dyDescent="0.25">
      <c r="A26041" s="5" t="s">
        <v>1706</v>
      </c>
      <c r="B26041" s="5" t="s">
        <v>1707</v>
      </c>
      <c r="C26041">
        <v>2017</v>
      </c>
      <c r="D26041" s="6" t="s">
        <v>5291</v>
      </c>
      <c r="F26041" s="3" t="str">
        <f>_xlfn.CONCAT(ARI[[#This Row],[Year]]," ",ARI[[#This Row],[Model]])</f>
        <v>2017 MudPro 1000 LTD</v>
      </c>
    </row>
    <row r="26042" spans="1:6" x14ac:dyDescent="0.25">
      <c r="A26042" s="5" t="s">
        <v>1706</v>
      </c>
      <c r="B26042" s="5" t="s">
        <v>1707</v>
      </c>
      <c r="C26042">
        <v>2017</v>
      </c>
      <c r="D26042" s="6" t="s">
        <v>5289</v>
      </c>
      <c r="F26042" s="3" t="str">
        <f>_xlfn.CONCAT(ARI[[#This Row],[Year]]," ",ARI[[#This Row],[Model]])</f>
        <v>2017 MudPro 700 LTD</v>
      </c>
    </row>
    <row r="26043" spans="1:6" x14ac:dyDescent="0.25">
      <c r="A26043" s="5" t="s">
        <v>1706</v>
      </c>
      <c r="B26043" s="5" t="s">
        <v>1707</v>
      </c>
      <c r="C26043">
        <v>2017</v>
      </c>
      <c r="D26043" s="6" t="s">
        <v>7087</v>
      </c>
      <c r="F26043" s="3" t="str">
        <f>_xlfn.CONCAT(ARI[[#This Row],[Year]]," ",ARI[[#This Row],[Model]])</f>
        <v>2017 Alterra 700 XT</v>
      </c>
    </row>
    <row r="26044" spans="1:6" x14ac:dyDescent="0.25">
      <c r="A26044" s="5" t="s">
        <v>1706</v>
      </c>
      <c r="B26044" s="5" t="s">
        <v>1707</v>
      </c>
      <c r="C26044">
        <v>2017</v>
      </c>
      <c r="D26044" s="6" t="s">
        <v>7086</v>
      </c>
      <c r="F26044" s="3" t="str">
        <f>_xlfn.CONCAT(ARI[[#This Row],[Year]]," ",ARI[[#This Row],[Model]])</f>
        <v>2017 Alterra 700</v>
      </c>
    </row>
    <row r="26045" spans="1:6" x14ac:dyDescent="0.25">
      <c r="A26045" s="5" t="s">
        <v>1706</v>
      </c>
      <c r="B26045" s="5" t="s">
        <v>1707</v>
      </c>
      <c r="C26045">
        <v>2017</v>
      </c>
      <c r="D26045" s="6" t="s">
        <v>2319</v>
      </c>
      <c r="F26045" s="3" t="str">
        <f>_xlfn.CONCAT(ARI[[#This Row],[Year]]," ",ARI[[#This Row],[Model]])</f>
        <v>2017 500</v>
      </c>
    </row>
    <row r="26046" spans="1:6" x14ac:dyDescent="0.25">
      <c r="A26046" s="5" t="s">
        <v>1706</v>
      </c>
      <c r="B26046" s="5" t="s">
        <v>1707</v>
      </c>
      <c r="C26046">
        <v>2017</v>
      </c>
      <c r="D26046" s="6" t="s">
        <v>7417</v>
      </c>
      <c r="F26046" s="3" t="str">
        <f>_xlfn.CONCAT(ARI[[#This Row],[Year]]," ",ARI[[#This Row],[Model]])</f>
        <v>2017 Alterra 500</v>
      </c>
    </row>
    <row r="26047" spans="1:6" x14ac:dyDescent="0.25">
      <c r="A26047" s="5" t="s">
        <v>1706</v>
      </c>
      <c r="B26047" s="5" t="s">
        <v>1707</v>
      </c>
      <c r="C26047">
        <v>2017</v>
      </c>
      <c r="D26047" s="6" t="s">
        <v>7081</v>
      </c>
      <c r="F26047" s="3" t="str">
        <f>_xlfn.CONCAT(ARI[[#This Row],[Year]]," ",ARI[[#This Row],[Model]])</f>
        <v>2017 Alterra 400</v>
      </c>
    </row>
    <row r="26048" spans="1:6" x14ac:dyDescent="0.25">
      <c r="A26048" s="5" t="s">
        <v>1706</v>
      </c>
      <c r="B26048" s="5" t="s">
        <v>1707</v>
      </c>
      <c r="C26048">
        <v>2017</v>
      </c>
      <c r="D26048" s="6" t="s">
        <v>6724</v>
      </c>
      <c r="F26048" s="3" t="str">
        <f>_xlfn.CONCAT(ARI[[#This Row],[Year]]," ",ARI[[#This Row],[Model]])</f>
        <v>2017 XC 450</v>
      </c>
    </row>
    <row r="26049" spans="1:6" x14ac:dyDescent="0.25">
      <c r="A26049" s="5" t="s">
        <v>1706</v>
      </c>
      <c r="B26049" s="5" t="s">
        <v>1707</v>
      </c>
      <c r="C26049">
        <v>2017</v>
      </c>
      <c r="D26049" s="6" t="s">
        <v>6232</v>
      </c>
      <c r="F26049" s="3" t="str">
        <f>_xlfn.CONCAT(ARI[[#This Row],[Year]]," ",ARI[[#This Row],[Model]])</f>
        <v>2017 TBX 700</v>
      </c>
    </row>
    <row r="26050" spans="1:6" x14ac:dyDescent="0.25">
      <c r="A26050" s="5" t="s">
        <v>2440</v>
      </c>
      <c r="B26050" s="5" t="s">
        <v>1707</v>
      </c>
      <c r="C26050">
        <v>2017</v>
      </c>
      <c r="D26050" s="6" t="s">
        <v>6461</v>
      </c>
      <c r="F26050" s="3" t="str">
        <f>_xlfn.CONCAT(ARI[[#This Row],[Year]]," ",ARI[[#This Row],[Model]])</f>
        <v>2017 Wildcat Trail</v>
      </c>
    </row>
    <row r="26051" spans="1:6" x14ac:dyDescent="0.25">
      <c r="A26051" s="5" t="s">
        <v>2440</v>
      </c>
      <c r="B26051" s="5" t="s">
        <v>1707</v>
      </c>
      <c r="C26051">
        <v>2017</v>
      </c>
      <c r="D26051" s="6" t="s">
        <v>6460</v>
      </c>
      <c r="F26051" s="3" t="str">
        <f>_xlfn.CONCAT(ARI[[#This Row],[Year]]," ",ARI[[#This Row],[Model]])</f>
        <v>2017 Wildcat Trail XT</v>
      </c>
    </row>
    <row r="26052" spans="1:6" x14ac:dyDescent="0.25">
      <c r="A26052" s="5" t="s">
        <v>2440</v>
      </c>
      <c r="B26052" s="5" t="s">
        <v>1707</v>
      </c>
      <c r="C26052">
        <v>2016</v>
      </c>
      <c r="D26052" s="6" t="s">
        <v>6734</v>
      </c>
      <c r="F26052" s="3" t="str">
        <f>_xlfn.CONCAT(ARI[[#This Row],[Year]]," ",ARI[[#This Row],[Model]])</f>
        <v>2016 Wildcat Trail Limited</v>
      </c>
    </row>
    <row r="26053" spans="1:6" x14ac:dyDescent="0.25">
      <c r="A26053" s="5" t="s">
        <v>2440</v>
      </c>
      <c r="B26053" s="5" t="s">
        <v>1707</v>
      </c>
      <c r="C26053">
        <v>2017</v>
      </c>
      <c r="D26053" s="6" t="s">
        <v>6734</v>
      </c>
      <c r="F26053" s="3" t="str">
        <f>_xlfn.CONCAT(ARI[[#This Row],[Year]]," ",ARI[[#This Row],[Model]])</f>
        <v>2017 Wildcat Trail Limited</v>
      </c>
    </row>
    <row r="26054" spans="1:6" x14ac:dyDescent="0.25">
      <c r="A26054" s="5" t="s">
        <v>2440</v>
      </c>
      <c r="B26054" s="5" t="s">
        <v>1707</v>
      </c>
      <c r="C26054">
        <v>2017</v>
      </c>
      <c r="D26054" s="6" t="s">
        <v>6721</v>
      </c>
      <c r="F26054" s="3" t="str">
        <f>_xlfn.CONCAT(ARI[[#This Row],[Year]]," ",ARI[[#This Row],[Model]])</f>
        <v>2017 Wildcat Sport XT</v>
      </c>
    </row>
    <row r="26055" spans="1:6" x14ac:dyDescent="0.25">
      <c r="A26055" s="5" t="s">
        <v>2440</v>
      </c>
      <c r="B26055" s="5" t="s">
        <v>1707</v>
      </c>
      <c r="C26055">
        <v>2017</v>
      </c>
      <c r="D26055" s="6" t="s">
        <v>6733</v>
      </c>
      <c r="F26055" s="3" t="str">
        <f>_xlfn.CONCAT(ARI[[#This Row],[Year]]," ",ARI[[#This Row],[Model]])</f>
        <v>2017 Wildcat Sport Limited</v>
      </c>
    </row>
    <row r="26056" spans="1:6" x14ac:dyDescent="0.25">
      <c r="A26056" s="5" t="s">
        <v>3476</v>
      </c>
      <c r="B26056" s="5" t="s">
        <v>3633</v>
      </c>
      <c r="C26056">
        <v>2017</v>
      </c>
      <c r="D26056" s="6" t="s">
        <v>6415</v>
      </c>
      <c r="F26056" s="3" t="str">
        <f>_xlfn.CONCAT(ARI[[#This Row],[Year]]," ",ARI[[#This Row],[Model]])</f>
        <v>2017 SPARK 2up 900 ACE</v>
      </c>
    </row>
    <row r="26057" spans="1:6" x14ac:dyDescent="0.25">
      <c r="A26057" s="5" t="s">
        <v>3476</v>
      </c>
      <c r="B26057" s="5" t="s">
        <v>3633</v>
      </c>
      <c r="C26057">
        <v>2017</v>
      </c>
      <c r="D26057" s="6" t="s">
        <v>6416</v>
      </c>
      <c r="F26057" s="3" t="str">
        <f>_xlfn.CONCAT(ARI[[#This Row],[Year]]," ",ARI[[#This Row],[Model]])</f>
        <v>2017 SPARK 2up 900 HO ACE</v>
      </c>
    </row>
    <row r="26058" spans="1:6" x14ac:dyDescent="0.25">
      <c r="A26058" s="5" t="s">
        <v>3476</v>
      </c>
      <c r="B26058" s="5" t="s">
        <v>3633</v>
      </c>
      <c r="C26058">
        <v>2017</v>
      </c>
      <c r="D26058" s="6" t="s">
        <v>6417</v>
      </c>
      <c r="F26058" s="3" t="str">
        <f>_xlfn.CONCAT(ARI[[#This Row],[Year]]," ",ARI[[#This Row],[Model]])</f>
        <v>2017 SPARK 3up 900 HO ACE</v>
      </c>
    </row>
    <row r="26059" spans="1:6" x14ac:dyDescent="0.25">
      <c r="A26059" s="5" t="s">
        <v>3476</v>
      </c>
      <c r="B26059" s="5" t="s">
        <v>3633</v>
      </c>
      <c r="C26059">
        <v>2017</v>
      </c>
      <c r="D26059" s="6" t="s">
        <v>7135</v>
      </c>
      <c r="F26059" s="3" t="str">
        <f>_xlfn.CONCAT(ARI[[#This Row],[Year]]," ",ARI[[#This Row],[Model]])</f>
        <v>2017 RXT-X 300</v>
      </c>
    </row>
    <row r="26060" spans="1:6" x14ac:dyDescent="0.25">
      <c r="A26060" s="5" t="s">
        <v>3476</v>
      </c>
      <c r="B26060" s="5" t="s">
        <v>3633</v>
      </c>
      <c r="C26060">
        <v>2017</v>
      </c>
      <c r="D26060" s="6" t="s">
        <v>7418</v>
      </c>
      <c r="F26060" s="3" t="str">
        <f>_xlfn.CONCAT(ARI[[#This Row],[Year]]," ",ARI[[#This Row],[Model]])</f>
        <v>2017 SPARK TRIXX</v>
      </c>
    </row>
    <row r="26061" spans="1:6" x14ac:dyDescent="0.25">
      <c r="A26061" s="5" t="s">
        <v>3476</v>
      </c>
      <c r="B26061" s="5" t="s">
        <v>3633</v>
      </c>
      <c r="C26061">
        <v>2017</v>
      </c>
      <c r="D26061" s="6" t="s">
        <v>3637</v>
      </c>
      <c r="F26061" s="3" t="str">
        <f>_xlfn.CONCAT(ARI[[#This Row],[Year]]," ",ARI[[#This Row],[Model]])</f>
        <v>2017 GTS</v>
      </c>
    </row>
    <row r="26062" spans="1:6" x14ac:dyDescent="0.25">
      <c r="A26062" s="5" t="s">
        <v>3476</v>
      </c>
      <c r="B26062" s="5" t="s">
        <v>3633</v>
      </c>
      <c r="C26062">
        <v>2017</v>
      </c>
      <c r="D26062" s="6" t="s">
        <v>3645</v>
      </c>
      <c r="F26062" s="3" t="str">
        <f>_xlfn.CONCAT(ARI[[#This Row],[Year]]," ",ARI[[#This Row],[Model]])</f>
        <v>2017 GTI</v>
      </c>
    </row>
    <row r="26063" spans="1:6" x14ac:dyDescent="0.25">
      <c r="A26063" s="5" t="s">
        <v>3476</v>
      </c>
      <c r="B26063" s="5" t="s">
        <v>3633</v>
      </c>
      <c r="C26063">
        <v>2017</v>
      </c>
      <c r="D26063" s="6" t="s">
        <v>3729</v>
      </c>
      <c r="F26063" s="3" t="str">
        <f>_xlfn.CONCAT(ARI[[#This Row],[Year]]," ",ARI[[#This Row],[Model]])</f>
        <v>2017 GTI SE 155</v>
      </c>
    </row>
    <row r="26064" spans="1:6" x14ac:dyDescent="0.25">
      <c r="A26064" s="5" t="s">
        <v>3476</v>
      </c>
      <c r="B26064" s="5" t="s">
        <v>3633</v>
      </c>
      <c r="C26064">
        <v>2017</v>
      </c>
      <c r="D26064" s="6" t="s">
        <v>3728</v>
      </c>
      <c r="F26064" s="3" t="str">
        <f>_xlfn.CONCAT(ARI[[#This Row],[Year]]," ",ARI[[#This Row],[Model]])</f>
        <v>2017 GTI SE 130</v>
      </c>
    </row>
    <row r="26065" spans="1:6" x14ac:dyDescent="0.25">
      <c r="A26065" s="5" t="s">
        <v>3476</v>
      </c>
      <c r="B26065" s="5" t="s">
        <v>3633</v>
      </c>
      <c r="C26065">
        <v>2017</v>
      </c>
      <c r="D26065" s="6" t="s">
        <v>3707</v>
      </c>
      <c r="F26065" s="3" t="str">
        <f>_xlfn.CONCAT(ARI[[#This Row],[Year]]," ",ARI[[#This Row],[Model]])</f>
        <v>2017 GTI SE</v>
      </c>
    </row>
    <row r="26066" spans="1:6" x14ac:dyDescent="0.25">
      <c r="A26066" s="5" t="s">
        <v>3476</v>
      </c>
      <c r="B26066" s="5" t="s">
        <v>3633</v>
      </c>
      <c r="C26066">
        <v>2017</v>
      </c>
      <c r="D26066" s="6" t="s">
        <v>4634</v>
      </c>
      <c r="F26066" s="3" t="str">
        <f>_xlfn.CONCAT(ARI[[#This Row],[Year]]," ",ARI[[#This Row],[Model]])</f>
        <v>2017 GTI Limited 155</v>
      </c>
    </row>
    <row r="26067" spans="1:6" x14ac:dyDescent="0.25">
      <c r="A26067" s="5" t="s">
        <v>3476</v>
      </c>
      <c r="B26067" s="5" t="s">
        <v>3633</v>
      </c>
      <c r="C26067">
        <v>2017</v>
      </c>
      <c r="D26067" s="6" t="s">
        <v>3709</v>
      </c>
      <c r="F26067" s="3" t="str">
        <f>_xlfn.CONCAT(ARI[[#This Row],[Year]]," ",ARI[[#This Row],[Model]])</f>
        <v>2017 Wake 155</v>
      </c>
    </row>
    <row r="26068" spans="1:6" x14ac:dyDescent="0.25">
      <c r="A26068" s="5" t="s">
        <v>3476</v>
      </c>
      <c r="B26068" s="5" t="s">
        <v>3633</v>
      </c>
      <c r="C26068">
        <v>2017</v>
      </c>
      <c r="D26068" s="6" t="s">
        <v>7419</v>
      </c>
      <c r="F26068" s="3" t="str">
        <f>_xlfn.CONCAT(ARI[[#This Row],[Year]]," ",ARI[[#This Row],[Model]])</f>
        <v>2017 Wake Pro 230</v>
      </c>
    </row>
    <row r="26069" spans="1:6" x14ac:dyDescent="0.25">
      <c r="A26069" s="5" t="s">
        <v>3476</v>
      </c>
      <c r="B26069" s="5" t="s">
        <v>3633</v>
      </c>
      <c r="C26069">
        <v>2017</v>
      </c>
      <c r="D26069" s="6" t="s">
        <v>3730</v>
      </c>
      <c r="F26069" s="3" t="str">
        <f>_xlfn.CONCAT(ARI[[#This Row],[Year]]," ",ARI[[#This Row],[Model]])</f>
        <v>2017 GTX 155</v>
      </c>
    </row>
    <row r="26070" spans="1:6" x14ac:dyDescent="0.25">
      <c r="A26070" s="5" t="s">
        <v>3476</v>
      </c>
      <c r="B26070" s="5" t="s">
        <v>3633</v>
      </c>
      <c r="C26070">
        <v>2017</v>
      </c>
      <c r="D26070" s="6" t="s">
        <v>5276</v>
      </c>
      <c r="F26070" s="3" t="str">
        <f>_xlfn.CONCAT(ARI[[#This Row],[Year]]," ",ARI[[#This Row],[Model]])</f>
        <v>2017 GTX S 155</v>
      </c>
    </row>
    <row r="26071" spans="1:6" x14ac:dyDescent="0.25">
      <c r="A26071" s="5" t="s">
        <v>3476</v>
      </c>
      <c r="B26071" s="5" t="s">
        <v>3633</v>
      </c>
      <c r="C26071">
        <v>2017</v>
      </c>
      <c r="D26071" s="6" t="s">
        <v>7420</v>
      </c>
      <c r="F26071" s="3" t="str">
        <f>_xlfn.CONCAT(ARI[[#This Row],[Year]]," ",ARI[[#This Row],[Model]])</f>
        <v>2017 GTX Limited 230</v>
      </c>
    </row>
    <row r="26072" spans="1:6" x14ac:dyDescent="0.25">
      <c r="A26072" s="5" t="s">
        <v>3476</v>
      </c>
      <c r="B26072" s="5" t="s">
        <v>3633</v>
      </c>
      <c r="C26072">
        <v>2017</v>
      </c>
      <c r="D26072" s="6" t="s">
        <v>7133</v>
      </c>
      <c r="F26072" s="3" t="str">
        <f>_xlfn.CONCAT(ARI[[#This Row],[Year]]," ",ARI[[#This Row],[Model]])</f>
        <v>2017 GTX Limited 300</v>
      </c>
    </row>
    <row r="26073" spans="1:6" x14ac:dyDescent="0.25">
      <c r="A26073" s="5" t="s">
        <v>3476</v>
      </c>
      <c r="B26073" s="5" t="s">
        <v>3633</v>
      </c>
      <c r="C26073">
        <v>2017</v>
      </c>
      <c r="D26073" s="6" t="s">
        <v>7421</v>
      </c>
      <c r="F26073" s="3" t="str">
        <f>_xlfn.CONCAT(ARI[[#This Row],[Year]]," ",ARI[[#This Row],[Model]])</f>
        <v>2017 GTX Limited S 260</v>
      </c>
    </row>
    <row r="26074" spans="1:6" x14ac:dyDescent="0.25">
      <c r="A26074" s="5" t="s">
        <v>3476</v>
      </c>
      <c r="B26074" s="5" t="s">
        <v>3633</v>
      </c>
      <c r="C26074">
        <v>2017</v>
      </c>
      <c r="D26074" s="6" t="s">
        <v>7422</v>
      </c>
      <c r="F26074" s="3" t="str">
        <f>_xlfn.CONCAT(ARI[[#This Row],[Year]]," ",ARI[[#This Row],[Model]])</f>
        <v>2017 GTR 230</v>
      </c>
    </row>
    <row r="26075" spans="1:6" x14ac:dyDescent="0.25">
      <c r="A26075" s="5" t="s">
        <v>3476</v>
      </c>
      <c r="B26075" s="5" t="s">
        <v>3633</v>
      </c>
      <c r="C26075">
        <v>2017</v>
      </c>
      <c r="D26075" s="6" t="s">
        <v>7423</v>
      </c>
      <c r="F26075" s="3" t="str">
        <f>_xlfn.CONCAT(ARI[[#This Row],[Year]]," ",ARI[[#This Row],[Model]])</f>
        <v>2017 GTR-X 230</v>
      </c>
    </row>
    <row r="26076" spans="1:6" x14ac:dyDescent="0.25">
      <c r="A26076" s="5" t="s">
        <v>3476</v>
      </c>
      <c r="B26076" s="5" t="s">
        <v>3633</v>
      </c>
      <c r="C26076">
        <v>2017</v>
      </c>
      <c r="D26076" s="6" t="s">
        <v>4640</v>
      </c>
      <c r="F26076" s="3" t="str">
        <f>_xlfn.CONCAT(ARI[[#This Row],[Year]]," ",ARI[[#This Row],[Model]])</f>
        <v>2017 RXT 260</v>
      </c>
    </row>
    <row r="26077" spans="1:6" x14ac:dyDescent="0.25">
      <c r="A26077" s="5" t="s">
        <v>3476</v>
      </c>
      <c r="B26077" s="5" t="s">
        <v>3633</v>
      </c>
      <c r="C26077">
        <v>2017</v>
      </c>
      <c r="D26077" s="6" t="s">
        <v>7134</v>
      </c>
      <c r="F26077" s="3" t="str">
        <f>_xlfn.CONCAT(ARI[[#This Row],[Year]]," ",ARI[[#This Row],[Model]])</f>
        <v>2017 RXP-X 300</v>
      </c>
    </row>
    <row r="26078" spans="1:6" x14ac:dyDescent="0.25">
      <c r="A26078" s="5" t="s">
        <v>885</v>
      </c>
      <c r="B26078" s="5" t="s">
        <v>6992</v>
      </c>
      <c r="C26078">
        <v>1929</v>
      </c>
      <c r="D26078" s="6" t="s">
        <v>7424</v>
      </c>
      <c r="F26078" s="3" t="str">
        <f>_xlfn.CONCAT(ARI[[#This Row],[Year]]," ",ARI[[#This Row],[Model]])</f>
        <v>1929 Inline 4</v>
      </c>
    </row>
    <row r="26079" spans="1:6" x14ac:dyDescent="0.25">
      <c r="A26079" s="5" t="s">
        <v>885</v>
      </c>
      <c r="B26079" s="5" t="s">
        <v>6992</v>
      </c>
      <c r="C26079">
        <v>1930</v>
      </c>
      <c r="D26079" s="6" t="s">
        <v>7424</v>
      </c>
      <c r="F26079" s="3" t="str">
        <f>_xlfn.CONCAT(ARI[[#This Row],[Year]]," ",ARI[[#This Row],[Model]])</f>
        <v>1930 Inline 4</v>
      </c>
    </row>
    <row r="26080" spans="1:6" x14ac:dyDescent="0.25">
      <c r="A26080" s="5" t="s">
        <v>2440</v>
      </c>
      <c r="B26080" s="5" t="s">
        <v>5558</v>
      </c>
      <c r="C26080">
        <v>2016</v>
      </c>
      <c r="D26080" s="6" t="s">
        <v>7425</v>
      </c>
      <c r="F26080" s="3" t="str">
        <f>_xlfn.CONCAT(ARI[[#This Row],[Year]]," ",ARI[[#This Row],[Model]])</f>
        <v>2016 Challenger 400LX</v>
      </c>
    </row>
    <row r="26081" spans="1:6" x14ac:dyDescent="0.25">
      <c r="A26081" s="5" t="s">
        <v>2440</v>
      </c>
      <c r="B26081" s="5" t="s">
        <v>5558</v>
      </c>
      <c r="C26081">
        <v>2016</v>
      </c>
      <c r="D26081" s="6" t="s">
        <v>7426</v>
      </c>
      <c r="F26081" s="3" t="str">
        <f>_xlfn.CONCAT(ARI[[#This Row],[Year]]," ",ARI[[#This Row],[Model]])</f>
        <v>2016 Challenger 400</v>
      </c>
    </row>
    <row r="26082" spans="1:6" x14ac:dyDescent="0.25">
      <c r="A26082" s="5" t="s">
        <v>2440</v>
      </c>
      <c r="B26082" s="5" t="s">
        <v>5558</v>
      </c>
      <c r="C26082">
        <v>2016</v>
      </c>
      <c r="D26082" s="6" t="s">
        <v>6989</v>
      </c>
      <c r="F26082" s="3" t="str">
        <f>_xlfn.CONCAT(ARI[[#This Row],[Year]]," ",ARI[[#This Row],[Model]])</f>
        <v>2016 Challenger 500</v>
      </c>
    </row>
    <row r="26083" spans="1:6" x14ac:dyDescent="0.25">
      <c r="A26083" s="5" t="s">
        <v>2440</v>
      </c>
      <c r="B26083" s="5" t="s">
        <v>5558</v>
      </c>
      <c r="C26083">
        <v>2016</v>
      </c>
      <c r="D26083" s="6" t="s">
        <v>6990</v>
      </c>
      <c r="F26083" s="3" t="str">
        <f>_xlfn.CONCAT(ARI[[#This Row],[Year]]," ",ARI[[#This Row],[Model]])</f>
        <v>2016 Challenger 700</v>
      </c>
    </row>
    <row r="26084" spans="1:6" x14ac:dyDescent="0.25">
      <c r="A26084" s="5" t="s">
        <v>2440</v>
      </c>
      <c r="B26084" s="5" t="s">
        <v>5558</v>
      </c>
      <c r="C26084">
        <v>2016</v>
      </c>
      <c r="D26084" s="6" t="s">
        <v>5565</v>
      </c>
      <c r="F26084" s="3" t="str">
        <f>_xlfn.CONCAT(ARI[[#This Row],[Year]]," ",ARI[[#This Row],[Model]])</f>
        <v>2016 Volunteer 4x4 EFI</v>
      </c>
    </row>
    <row r="26085" spans="1:6" x14ac:dyDescent="0.25">
      <c r="A26085" s="5" t="s">
        <v>2440</v>
      </c>
      <c r="B26085" s="5" t="s">
        <v>5558</v>
      </c>
      <c r="C26085">
        <v>2016</v>
      </c>
      <c r="D26085" s="6" t="s">
        <v>7427</v>
      </c>
      <c r="F26085" s="3" t="str">
        <f>_xlfn.CONCAT(ARI[[#This Row],[Year]]," ",ARI[[#This Row],[Model]])</f>
        <v>2016 Challenger 750 Crew</v>
      </c>
    </row>
    <row r="26086" spans="1:6" x14ac:dyDescent="0.25">
      <c r="A26086" s="5" t="s">
        <v>2440</v>
      </c>
      <c r="B26086" s="5" t="s">
        <v>5558</v>
      </c>
      <c r="C26086">
        <v>2016</v>
      </c>
      <c r="D26086" s="6" t="s">
        <v>7428</v>
      </c>
      <c r="F26086" s="3" t="str">
        <f>_xlfn.CONCAT(ARI[[#This Row],[Year]]," ",ARI[[#This Row],[Model]])</f>
        <v>2016 Volunteer WT Cab</v>
      </c>
    </row>
    <row r="26087" spans="1:6" x14ac:dyDescent="0.25">
      <c r="A26087" s="5" t="s">
        <v>2440</v>
      </c>
      <c r="B26087" s="5" t="s">
        <v>6161</v>
      </c>
      <c r="C26087">
        <v>2016</v>
      </c>
      <c r="D26087" s="6" t="s">
        <v>2662</v>
      </c>
      <c r="F26087" s="3" t="str">
        <f>_xlfn.CONCAT(ARI[[#This Row],[Year]]," ",ARI[[#This Row],[Model]])</f>
        <v>2016 Scout</v>
      </c>
    </row>
    <row r="26088" spans="1:6" x14ac:dyDescent="0.25">
      <c r="A26088" s="5" t="s">
        <v>2440</v>
      </c>
      <c r="B26088" s="5" t="s">
        <v>6161</v>
      </c>
      <c r="C26088">
        <v>2016</v>
      </c>
      <c r="D26088" s="6" t="s">
        <v>6162</v>
      </c>
      <c r="F26088" s="3" t="str">
        <f>_xlfn.CONCAT(ARI[[#This Row],[Year]]," ",ARI[[#This Row],[Model]])</f>
        <v>2016 Scout XL 2-Passenger</v>
      </c>
    </row>
    <row r="26089" spans="1:6" x14ac:dyDescent="0.25">
      <c r="A26089" s="5" t="s">
        <v>2440</v>
      </c>
      <c r="B26089" s="5" t="s">
        <v>6161</v>
      </c>
      <c r="C26089">
        <v>2016</v>
      </c>
      <c r="D26089" s="6" t="s">
        <v>6164</v>
      </c>
      <c r="F26089" s="3" t="str">
        <f>_xlfn.CONCAT(ARI[[#This Row],[Year]]," ",ARI[[#This Row],[Model]])</f>
        <v>2016 Scout XL 4-Passenger</v>
      </c>
    </row>
    <row r="26090" spans="1:6" x14ac:dyDescent="0.25">
      <c r="A26090" s="5" t="s">
        <v>2440</v>
      </c>
      <c r="B26090" s="5" t="s">
        <v>6161</v>
      </c>
      <c r="C26090">
        <v>2016</v>
      </c>
      <c r="D26090" s="6" t="s">
        <v>6163</v>
      </c>
      <c r="F26090" s="3" t="str">
        <f>_xlfn.CONCAT(ARI[[#This Row],[Year]]," ",ARI[[#This Row],[Model]])</f>
        <v>2016 Scout XL Diesel 2-Passenger</v>
      </c>
    </row>
    <row r="26091" spans="1:6" x14ac:dyDescent="0.25">
      <c r="A26091" s="5" t="s">
        <v>2440</v>
      </c>
      <c r="B26091" s="5" t="s">
        <v>6161</v>
      </c>
      <c r="C26091">
        <v>2016</v>
      </c>
      <c r="D26091" s="6" t="s">
        <v>6165</v>
      </c>
      <c r="F26091" s="3" t="str">
        <f>_xlfn.CONCAT(ARI[[#This Row],[Year]]," ",ARI[[#This Row],[Model]])</f>
        <v>2016 Scout XL Diesel 4-Passenger</v>
      </c>
    </row>
    <row r="26092" spans="1:6" x14ac:dyDescent="0.25">
      <c r="A26092" s="5" t="s">
        <v>2440</v>
      </c>
      <c r="B26092" s="5" t="s">
        <v>2441</v>
      </c>
      <c r="C26092">
        <v>2016</v>
      </c>
      <c r="D26092" s="6" t="s">
        <v>7429</v>
      </c>
      <c r="F26092" s="3" t="str">
        <f>_xlfn.CONCAT(ARI[[#This Row],[Year]]," ",ARI[[#This Row],[Model]])</f>
        <v>2016 RTV-X1140</v>
      </c>
    </row>
    <row r="26093" spans="1:6" x14ac:dyDescent="0.25">
      <c r="A26093" s="5" t="s">
        <v>2440</v>
      </c>
      <c r="B26093" s="5" t="s">
        <v>2441</v>
      </c>
      <c r="C26093">
        <v>2016</v>
      </c>
      <c r="D26093" s="6" t="s">
        <v>6528</v>
      </c>
      <c r="F26093" s="3" t="str">
        <f>_xlfn.CONCAT(ARI[[#This Row],[Year]]," ",ARI[[#This Row],[Model]])</f>
        <v>2016 RTV-X1120D</v>
      </c>
    </row>
    <row r="26094" spans="1:6" x14ac:dyDescent="0.25">
      <c r="A26094" s="5" t="s">
        <v>2440</v>
      </c>
      <c r="B26094" s="5" t="s">
        <v>2441</v>
      </c>
      <c r="C26094">
        <v>2016</v>
      </c>
      <c r="D26094" s="6" t="s">
        <v>6527</v>
      </c>
      <c r="F26094" s="3" t="str">
        <f>_xlfn.CONCAT(ARI[[#This Row],[Year]]," ",ARI[[#This Row],[Model]])</f>
        <v>2016 RTV-X1100C</v>
      </c>
    </row>
    <row r="26095" spans="1:6" x14ac:dyDescent="0.25">
      <c r="A26095" s="5" t="s">
        <v>2440</v>
      </c>
      <c r="B26095" s="5" t="s">
        <v>2441</v>
      </c>
      <c r="C26095">
        <v>2016</v>
      </c>
      <c r="D26095" s="6" t="s">
        <v>6525</v>
      </c>
      <c r="F26095" s="3" t="str">
        <f>_xlfn.CONCAT(ARI[[#This Row],[Year]]," ",ARI[[#This Row],[Model]])</f>
        <v>2016 RTV-X900 General Purpose</v>
      </c>
    </row>
    <row r="26096" spans="1:6" x14ac:dyDescent="0.25">
      <c r="A26096" s="5" t="s">
        <v>2440</v>
      </c>
      <c r="B26096" s="5" t="s">
        <v>2441</v>
      </c>
      <c r="C26096">
        <v>2016</v>
      </c>
      <c r="D26096" s="6" t="s">
        <v>6526</v>
      </c>
      <c r="F26096" s="3" t="str">
        <f>_xlfn.CONCAT(ARI[[#This Row],[Year]]," ",ARI[[#This Row],[Model]])</f>
        <v>2016 RTV-X900 Worksite</v>
      </c>
    </row>
    <row r="26097" spans="1:6" x14ac:dyDescent="0.25">
      <c r="A26097" s="5" t="s">
        <v>2440</v>
      </c>
      <c r="B26097" s="5" t="s">
        <v>2441</v>
      </c>
      <c r="C26097">
        <v>2016</v>
      </c>
      <c r="D26097" s="6" t="s">
        <v>4958</v>
      </c>
      <c r="F26097" s="3" t="str">
        <f>_xlfn.CONCAT(ARI[[#This Row],[Year]]," ",ARI[[#This Row],[Model]])</f>
        <v>2016 RTV1140CPX</v>
      </c>
    </row>
    <row r="26098" spans="1:6" x14ac:dyDescent="0.25">
      <c r="A26098" s="5" t="s">
        <v>2440</v>
      </c>
      <c r="B26098" s="5" t="s">
        <v>2441</v>
      </c>
      <c r="C26098">
        <v>2015</v>
      </c>
      <c r="D26098" s="6" t="s">
        <v>6291</v>
      </c>
      <c r="F26098" s="3" t="str">
        <f>_xlfn.CONCAT(ARI[[#This Row],[Year]]," ",ARI[[#This Row],[Model]])</f>
        <v>2015 RTV900XT WorkSite</v>
      </c>
    </row>
    <row r="26099" spans="1:6" x14ac:dyDescent="0.25">
      <c r="A26099" s="5" t="s">
        <v>2440</v>
      </c>
      <c r="B26099" s="5" t="s">
        <v>2441</v>
      </c>
      <c r="C26099">
        <v>2016</v>
      </c>
      <c r="D26099" s="6" t="s">
        <v>6291</v>
      </c>
      <c r="F26099" s="3" t="str">
        <f>_xlfn.CONCAT(ARI[[#This Row],[Year]]," ",ARI[[#This Row],[Model]])</f>
        <v>2016 RTV900XT WorkSite</v>
      </c>
    </row>
    <row r="26100" spans="1:6" x14ac:dyDescent="0.25">
      <c r="A26100" s="5" t="s">
        <v>2440</v>
      </c>
      <c r="B26100" s="5" t="s">
        <v>2441</v>
      </c>
      <c r="C26100">
        <v>2015</v>
      </c>
      <c r="D26100" s="6" t="s">
        <v>6290</v>
      </c>
      <c r="F26100" s="3" t="str">
        <f>_xlfn.CONCAT(ARI[[#This Row],[Year]]," ",ARI[[#This Row],[Model]])</f>
        <v>2015 RTV900XT Utility</v>
      </c>
    </row>
    <row r="26101" spans="1:6" x14ac:dyDescent="0.25">
      <c r="A26101" s="5" t="s">
        <v>2440</v>
      </c>
      <c r="B26101" s="5" t="s">
        <v>2441</v>
      </c>
      <c r="C26101">
        <v>2016</v>
      </c>
      <c r="D26101" s="6" t="s">
        <v>6290</v>
      </c>
      <c r="F26101" s="3" t="str">
        <f>_xlfn.CONCAT(ARI[[#This Row],[Year]]," ",ARI[[#This Row],[Model]])</f>
        <v>2016 RTV900XT Utility</v>
      </c>
    </row>
    <row r="26102" spans="1:6" x14ac:dyDescent="0.25">
      <c r="A26102" s="5" t="s">
        <v>2440</v>
      </c>
      <c r="B26102" s="5" t="s">
        <v>2441</v>
      </c>
      <c r="C26102">
        <v>2015</v>
      </c>
      <c r="D26102" s="6" t="s">
        <v>6083</v>
      </c>
      <c r="F26102" s="3" t="str">
        <f>_xlfn.CONCAT(ARI[[#This Row],[Year]]," ",ARI[[#This Row],[Model]])</f>
        <v>2015 RTV900XT</v>
      </c>
    </row>
    <row r="26103" spans="1:6" x14ac:dyDescent="0.25">
      <c r="A26103" s="5" t="s">
        <v>2440</v>
      </c>
      <c r="B26103" s="5" t="s">
        <v>2441</v>
      </c>
      <c r="C26103">
        <v>2016</v>
      </c>
      <c r="D26103" s="6" t="s">
        <v>6083</v>
      </c>
      <c r="F26103" s="3" t="str">
        <f>_xlfn.CONCAT(ARI[[#This Row],[Year]]," ",ARI[[#This Row],[Model]])</f>
        <v>2016 RTV900XT</v>
      </c>
    </row>
    <row r="26104" spans="1:6" x14ac:dyDescent="0.25">
      <c r="A26104" s="5" t="s">
        <v>2440</v>
      </c>
      <c r="B26104" s="5" t="s">
        <v>2441</v>
      </c>
      <c r="C26104">
        <v>2016</v>
      </c>
      <c r="D26104" s="6" t="s">
        <v>6082</v>
      </c>
      <c r="F26104" s="3" t="str">
        <f>_xlfn.CONCAT(ARI[[#This Row],[Year]]," ",ARI[[#This Row],[Model]])</f>
        <v>2016 RTV400Ci</v>
      </c>
    </row>
    <row r="26105" spans="1:6" x14ac:dyDescent="0.25">
      <c r="A26105" s="5" t="s">
        <v>2440</v>
      </c>
      <c r="B26105" s="5" t="s">
        <v>2441</v>
      </c>
      <c r="C26105">
        <v>2016</v>
      </c>
      <c r="D26105" s="6" t="s">
        <v>4956</v>
      </c>
      <c r="F26105" s="3" t="str">
        <f>_xlfn.CONCAT(ARI[[#This Row],[Year]]," ",ARI[[#This Row],[Model]])</f>
        <v>2016 RTV500</v>
      </c>
    </row>
    <row r="26106" spans="1:6" x14ac:dyDescent="0.25">
      <c r="A26106" s="5" t="s">
        <v>2440</v>
      </c>
      <c r="B26106" s="5" t="s">
        <v>5055</v>
      </c>
      <c r="C26106">
        <v>2016</v>
      </c>
      <c r="D26106" s="6" t="s">
        <v>5061</v>
      </c>
      <c r="F26106" s="3" t="str">
        <f>_xlfn.CONCAT(ARI[[#This Row],[Year]]," ",ARI[[#This Row],[Model]])</f>
        <v>2016 3400 4x4 (Diesel)</v>
      </c>
    </row>
    <row r="26107" spans="1:6" x14ac:dyDescent="0.25">
      <c r="A26107" s="5" t="s">
        <v>2440</v>
      </c>
      <c r="B26107" s="5" t="s">
        <v>5055</v>
      </c>
      <c r="C26107">
        <v>2016</v>
      </c>
      <c r="D26107" s="6" t="s">
        <v>5062</v>
      </c>
      <c r="F26107" s="3" t="str">
        <f>_xlfn.CONCAT(ARI[[#This Row],[Year]]," ",ARI[[#This Row],[Model]])</f>
        <v>2016 3400 4x4 (Gas)</v>
      </c>
    </row>
    <row r="26108" spans="1:6" x14ac:dyDescent="0.25">
      <c r="A26108" s="5" t="s">
        <v>2440</v>
      </c>
      <c r="B26108" s="5" t="s">
        <v>1707</v>
      </c>
      <c r="C26108">
        <v>2017</v>
      </c>
      <c r="D26108" s="6" t="s">
        <v>7430</v>
      </c>
      <c r="F26108" s="3" t="str">
        <f>_xlfn.CONCAT(ARI[[#This Row],[Year]]," ",ARI[[#This Row],[Model]])</f>
        <v>2017 HDX 700 CREW XT</v>
      </c>
    </row>
    <row r="26109" spans="1:6" x14ac:dyDescent="0.25">
      <c r="A26109" s="5" t="s">
        <v>2440</v>
      </c>
      <c r="B26109" s="5" t="s">
        <v>1707</v>
      </c>
      <c r="C26109">
        <v>2017</v>
      </c>
      <c r="D26109" s="6" t="s">
        <v>7093</v>
      </c>
      <c r="F26109" s="3" t="str">
        <f>_xlfn.CONCAT(ARI[[#This Row],[Year]]," ",ARI[[#This Row],[Model]])</f>
        <v>2017 HDX 700 XT</v>
      </c>
    </row>
    <row r="26110" spans="1:6" x14ac:dyDescent="0.25">
      <c r="A26110" s="5" t="s">
        <v>2440</v>
      </c>
      <c r="B26110" s="5" t="s">
        <v>1707</v>
      </c>
      <c r="C26110">
        <v>2017</v>
      </c>
      <c r="D26110" s="6" t="s">
        <v>7094</v>
      </c>
      <c r="F26110" s="3" t="str">
        <f>_xlfn.CONCAT(ARI[[#This Row],[Year]]," ",ARI[[#This Row],[Model]])</f>
        <v>2017 HDX 500 XT</v>
      </c>
    </row>
    <row r="26111" spans="1:6" x14ac:dyDescent="0.25">
      <c r="A26111" s="5" t="s">
        <v>2440</v>
      </c>
      <c r="B26111" s="5" t="s">
        <v>1707</v>
      </c>
      <c r="C26111">
        <v>2017</v>
      </c>
      <c r="D26111" s="6" t="s">
        <v>7431</v>
      </c>
      <c r="F26111" s="3" t="str">
        <f>_xlfn.CONCAT(ARI[[#This Row],[Year]]," ",ARI[[#This Row],[Model]])</f>
        <v>2017 Prowler 500</v>
      </c>
    </row>
    <row r="26112" spans="1:6" x14ac:dyDescent="0.25">
      <c r="A26112" s="5" t="s">
        <v>2440</v>
      </c>
      <c r="B26112" s="5" t="s">
        <v>1707</v>
      </c>
      <c r="C26112">
        <v>2017</v>
      </c>
      <c r="D26112" s="6" t="s">
        <v>7432</v>
      </c>
      <c r="F26112" s="3" t="str">
        <f>_xlfn.CONCAT(ARI[[#This Row],[Year]]," ",ARI[[#This Row],[Model]])</f>
        <v>2017 Prowler 1000 XT</v>
      </c>
    </row>
    <row r="26113" spans="1:6" x14ac:dyDescent="0.25">
      <c r="A26113" s="5" t="s">
        <v>2440</v>
      </c>
      <c r="B26113" s="5" t="s">
        <v>1707</v>
      </c>
      <c r="C26113">
        <v>2017</v>
      </c>
      <c r="D26113" s="6" t="s">
        <v>7433</v>
      </c>
      <c r="F26113" s="3" t="str">
        <f>_xlfn.CONCAT(ARI[[#This Row],[Year]]," ",ARI[[#This Row],[Model]])</f>
        <v>2017 Prowler 700 XT</v>
      </c>
    </row>
    <row r="26114" spans="1:6" x14ac:dyDescent="0.25">
      <c r="A26114" s="5" t="s">
        <v>885</v>
      </c>
      <c r="B26114" s="5" t="s">
        <v>6992</v>
      </c>
      <c r="C26114">
        <v>1931</v>
      </c>
      <c r="D26114" s="6" t="s">
        <v>7424</v>
      </c>
      <c r="F26114" s="3" t="str">
        <f>_xlfn.CONCAT(ARI[[#This Row],[Year]]," ",ARI[[#This Row],[Model]])</f>
        <v>1931 Inline 4</v>
      </c>
    </row>
    <row r="26115" spans="1:6" x14ac:dyDescent="0.25">
      <c r="A26115" s="5" t="s">
        <v>885</v>
      </c>
      <c r="B26115" s="5" t="s">
        <v>6992</v>
      </c>
      <c r="C26115">
        <v>1932</v>
      </c>
      <c r="D26115" s="6" t="s">
        <v>7424</v>
      </c>
      <c r="F26115" s="3" t="str">
        <f>_xlfn.CONCAT(ARI[[#This Row],[Year]]," ",ARI[[#This Row],[Model]])</f>
        <v>1932 Inline 4</v>
      </c>
    </row>
    <row r="26116" spans="1:6" x14ac:dyDescent="0.25">
      <c r="A26116" s="5" t="s">
        <v>885</v>
      </c>
      <c r="B26116" s="5" t="s">
        <v>6992</v>
      </c>
      <c r="C26116">
        <v>1933</v>
      </c>
      <c r="D26116" s="6" t="s">
        <v>7424</v>
      </c>
      <c r="F26116" s="3" t="str">
        <f>_xlfn.CONCAT(ARI[[#This Row],[Year]]," ",ARI[[#This Row],[Model]])</f>
        <v>1933 Inline 4</v>
      </c>
    </row>
    <row r="26117" spans="1:6" x14ac:dyDescent="0.25">
      <c r="A26117" s="5" t="s">
        <v>885</v>
      </c>
      <c r="B26117" s="5" t="s">
        <v>6992</v>
      </c>
      <c r="C26117">
        <v>1934</v>
      </c>
      <c r="D26117" s="6" t="s">
        <v>7424</v>
      </c>
      <c r="F26117" s="3" t="str">
        <f>_xlfn.CONCAT(ARI[[#This Row],[Year]]," ",ARI[[#This Row],[Model]])</f>
        <v>1934 Inline 4</v>
      </c>
    </row>
    <row r="26118" spans="1:6" x14ac:dyDescent="0.25">
      <c r="A26118" s="5" t="s">
        <v>885</v>
      </c>
      <c r="B26118" s="5" t="s">
        <v>6992</v>
      </c>
      <c r="C26118">
        <v>1935</v>
      </c>
      <c r="D26118" s="6" t="s">
        <v>7424</v>
      </c>
      <c r="F26118" s="3" t="str">
        <f>_xlfn.CONCAT(ARI[[#This Row],[Year]]," ",ARI[[#This Row],[Model]])</f>
        <v>1935 Inline 4</v>
      </c>
    </row>
    <row r="26119" spans="1:6" x14ac:dyDescent="0.25">
      <c r="A26119" s="5" t="s">
        <v>885</v>
      </c>
      <c r="B26119" s="5" t="s">
        <v>6992</v>
      </c>
      <c r="C26119">
        <v>1936</v>
      </c>
      <c r="D26119" s="6" t="s">
        <v>7424</v>
      </c>
      <c r="F26119" s="3" t="str">
        <f>_xlfn.CONCAT(ARI[[#This Row],[Year]]," ",ARI[[#This Row],[Model]])</f>
        <v>1936 Inline 4</v>
      </c>
    </row>
    <row r="26120" spans="1:6" x14ac:dyDescent="0.25">
      <c r="A26120" s="5" t="s">
        <v>885</v>
      </c>
      <c r="B26120" s="5" t="s">
        <v>6992</v>
      </c>
      <c r="C26120">
        <v>1937</v>
      </c>
      <c r="D26120" s="6" t="s">
        <v>7424</v>
      </c>
      <c r="F26120" s="3" t="str">
        <f>_xlfn.CONCAT(ARI[[#This Row],[Year]]," ",ARI[[#This Row],[Model]])</f>
        <v>1937 Inline 4</v>
      </c>
    </row>
    <row r="26121" spans="1:6" x14ac:dyDescent="0.25">
      <c r="A26121" s="5" t="s">
        <v>885</v>
      </c>
      <c r="B26121" s="5" t="s">
        <v>6992</v>
      </c>
      <c r="C26121">
        <v>1938</v>
      </c>
      <c r="D26121" s="6" t="s">
        <v>7424</v>
      </c>
      <c r="F26121" s="3" t="str">
        <f>_xlfn.CONCAT(ARI[[#This Row],[Year]]," ",ARI[[#This Row],[Model]])</f>
        <v>1938 Inline 4</v>
      </c>
    </row>
    <row r="26122" spans="1:6" x14ac:dyDescent="0.25">
      <c r="A26122" s="5" t="s">
        <v>885</v>
      </c>
      <c r="B26122" s="5" t="s">
        <v>6992</v>
      </c>
      <c r="C26122">
        <v>1939</v>
      </c>
      <c r="D26122" s="6" t="s">
        <v>7424</v>
      </c>
      <c r="F26122" s="3" t="str">
        <f>_xlfn.CONCAT(ARI[[#This Row],[Year]]," ",ARI[[#This Row],[Model]])</f>
        <v>1939 Inline 4</v>
      </c>
    </row>
    <row r="26123" spans="1:6" x14ac:dyDescent="0.25">
      <c r="A26123" s="5" t="s">
        <v>885</v>
      </c>
      <c r="B26123" s="5" t="s">
        <v>6992</v>
      </c>
      <c r="C26123">
        <v>1940</v>
      </c>
      <c r="D26123" s="6" t="s">
        <v>7424</v>
      </c>
      <c r="F26123" s="3" t="str">
        <f>_xlfn.CONCAT(ARI[[#This Row],[Year]]," ",ARI[[#This Row],[Model]])</f>
        <v>1940 Inline 4</v>
      </c>
    </row>
    <row r="26124" spans="1:6" x14ac:dyDescent="0.25">
      <c r="A26124" s="5" t="s">
        <v>885</v>
      </c>
      <c r="B26124" s="5" t="s">
        <v>6992</v>
      </c>
      <c r="C26124">
        <v>1941</v>
      </c>
      <c r="D26124" s="6" t="s">
        <v>7424</v>
      </c>
      <c r="F26124" s="3" t="str">
        <f>_xlfn.CONCAT(ARI[[#This Row],[Year]]," ",ARI[[#This Row],[Model]])</f>
        <v>1941 Inline 4</v>
      </c>
    </row>
    <row r="26125" spans="1:6" x14ac:dyDescent="0.25">
      <c r="A26125" s="5" t="s">
        <v>885</v>
      </c>
      <c r="B26125" s="5" t="s">
        <v>6992</v>
      </c>
      <c r="C26125">
        <v>1942</v>
      </c>
      <c r="D26125" s="6" t="s">
        <v>7424</v>
      </c>
      <c r="F26125" s="3" t="str">
        <f>_xlfn.CONCAT(ARI[[#This Row],[Year]]," ",ARI[[#This Row],[Model]])</f>
        <v>1942 Inline 4</v>
      </c>
    </row>
    <row r="26126" spans="1:6" x14ac:dyDescent="0.25">
      <c r="A26126" s="5" t="s">
        <v>885</v>
      </c>
      <c r="B26126" s="5" t="s">
        <v>6992</v>
      </c>
      <c r="C26126">
        <v>1941</v>
      </c>
      <c r="D26126" s="6" t="s">
        <v>7434</v>
      </c>
      <c r="F26126" s="3" t="str">
        <f>_xlfn.CONCAT(ARI[[#This Row],[Year]]," ",ARI[[#This Row],[Model]])</f>
        <v>1941 741</v>
      </c>
    </row>
    <row r="26127" spans="1:6" x14ac:dyDescent="0.25">
      <c r="A26127" s="5" t="s">
        <v>885</v>
      </c>
      <c r="B26127" s="5" t="s">
        <v>6992</v>
      </c>
      <c r="C26127">
        <v>1942</v>
      </c>
      <c r="D26127" s="6" t="s">
        <v>7434</v>
      </c>
      <c r="F26127" s="3" t="str">
        <f>_xlfn.CONCAT(ARI[[#This Row],[Year]]," ",ARI[[#This Row],[Model]])</f>
        <v>1942 741</v>
      </c>
    </row>
    <row r="26128" spans="1:6" x14ac:dyDescent="0.25">
      <c r="A26128" s="5" t="s">
        <v>885</v>
      </c>
      <c r="B26128" s="5" t="s">
        <v>6992</v>
      </c>
      <c r="C26128">
        <v>1943</v>
      </c>
      <c r="D26128" s="6" t="s">
        <v>7434</v>
      </c>
      <c r="F26128" s="3" t="str">
        <f>_xlfn.CONCAT(ARI[[#This Row],[Year]]," ",ARI[[#This Row],[Model]])</f>
        <v>1943 741</v>
      </c>
    </row>
    <row r="26129" spans="1:6" x14ac:dyDescent="0.25">
      <c r="A26129" s="5" t="s">
        <v>885</v>
      </c>
      <c r="B26129" s="5" t="s">
        <v>6992</v>
      </c>
      <c r="C26129">
        <v>1920</v>
      </c>
      <c r="D26129" s="6" t="s">
        <v>2662</v>
      </c>
      <c r="F26129" s="3" t="str">
        <f>_xlfn.CONCAT(ARI[[#This Row],[Year]]," ",ARI[[#This Row],[Model]])</f>
        <v>1920 Scout</v>
      </c>
    </row>
    <row r="26130" spans="1:6" x14ac:dyDescent="0.25">
      <c r="A26130" s="5" t="s">
        <v>885</v>
      </c>
      <c r="B26130" s="5" t="s">
        <v>6992</v>
      </c>
      <c r="C26130">
        <v>1921</v>
      </c>
      <c r="D26130" s="6" t="s">
        <v>2662</v>
      </c>
      <c r="F26130" s="3" t="str">
        <f>_xlfn.CONCAT(ARI[[#This Row],[Year]]," ",ARI[[#This Row],[Model]])</f>
        <v>1921 Scout</v>
      </c>
    </row>
    <row r="26131" spans="1:6" x14ac:dyDescent="0.25">
      <c r="A26131" s="5" t="s">
        <v>885</v>
      </c>
      <c r="B26131" s="5" t="s">
        <v>6992</v>
      </c>
      <c r="C26131">
        <v>1922</v>
      </c>
      <c r="D26131" s="6" t="s">
        <v>2662</v>
      </c>
      <c r="F26131" s="3" t="str">
        <f>_xlfn.CONCAT(ARI[[#This Row],[Year]]," ",ARI[[#This Row],[Model]])</f>
        <v>1922 Scout</v>
      </c>
    </row>
    <row r="26132" spans="1:6" x14ac:dyDescent="0.25">
      <c r="A26132" s="5" t="s">
        <v>885</v>
      </c>
      <c r="B26132" s="5" t="s">
        <v>6992</v>
      </c>
      <c r="C26132">
        <v>1923</v>
      </c>
      <c r="D26132" s="6" t="s">
        <v>2662</v>
      </c>
      <c r="F26132" s="3" t="str">
        <f>_xlfn.CONCAT(ARI[[#This Row],[Year]]," ",ARI[[#This Row],[Model]])</f>
        <v>1923 Scout</v>
      </c>
    </row>
    <row r="26133" spans="1:6" x14ac:dyDescent="0.25">
      <c r="A26133" s="5" t="s">
        <v>885</v>
      </c>
      <c r="B26133" s="5" t="s">
        <v>6992</v>
      </c>
      <c r="C26133">
        <v>1924</v>
      </c>
      <c r="D26133" s="6" t="s">
        <v>2662</v>
      </c>
      <c r="F26133" s="3" t="str">
        <f>_xlfn.CONCAT(ARI[[#This Row],[Year]]," ",ARI[[#This Row],[Model]])</f>
        <v>1924 Scout</v>
      </c>
    </row>
    <row r="26134" spans="1:6" x14ac:dyDescent="0.25">
      <c r="A26134" s="5" t="s">
        <v>885</v>
      </c>
      <c r="B26134" s="5" t="s">
        <v>6992</v>
      </c>
      <c r="C26134">
        <v>1925</v>
      </c>
      <c r="D26134" s="6" t="s">
        <v>2662</v>
      </c>
      <c r="F26134" s="3" t="str">
        <f>_xlfn.CONCAT(ARI[[#This Row],[Year]]," ",ARI[[#This Row],[Model]])</f>
        <v>1925 Scout</v>
      </c>
    </row>
    <row r="26135" spans="1:6" x14ac:dyDescent="0.25">
      <c r="A26135" s="5" t="s">
        <v>885</v>
      </c>
      <c r="B26135" s="5" t="s">
        <v>6992</v>
      </c>
      <c r="C26135">
        <v>1926</v>
      </c>
      <c r="D26135" s="6" t="s">
        <v>2662</v>
      </c>
      <c r="F26135" s="3" t="str">
        <f>_xlfn.CONCAT(ARI[[#This Row],[Year]]," ",ARI[[#This Row],[Model]])</f>
        <v>1926 Scout</v>
      </c>
    </row>
    <row r="26136" spans="1:6" x14ac:dyDescent="0.25">
      <c r="A26136" s="5" t="s">
        <v>885</v>
      </c>
      <c r="B26136" s="5" t="s">
        <v>6992</v>
      </c>
      <c r="C26136">
        <v>1927</v>
      </c>
      <c r="D26136" s="6" t="s">
        <v>2662</v>
      </c>
      <c r="F26136" s="3" t="str">
        <f>_xlfn.CONCAT(ARI[[#This Row],[Year]]," ",ARI[[#This Row],[Model]])</f>
        <v>1927 Scout</v>
      </c>
    </row>
    <row r="26137" spans="1:6" x14ac:dyDescent="0.25">
      <c r="A26137" s="5" t="s">
        <v>885</v>
      </c>
      <c r="B26137" s="5" t="s">
        <v>6992</v>
      </c>
      <c r="C26137">
        <v>1933</v>
      </c>
      <c r="D26137" s="6" t="s">
        <v>2662</v>
      </c>
      <c r="F26137" s="3" t="str">
        <f>_xlfn.CONCAT(ARI[[#This Row],[Year]]," ",ARI[[#This Row],[Model]])</f>
        <v>1933 Scout</v>
      </c>
    </row>
    <row r="26138" spans="1:6" x14ac:dyDescent="0.25">
      <c r="A26138" s="5" t="s">
        <v>885</v>
      </c>
      <c r="B26138" s="5" t="s">
        <v>6992</v>
      </c>
      <c r="C26138">
        <v>1934</v>
      </c>
      <c r="D26138" s="6" t="s">
        <v>2662</v>
      </c>
      <c r="F26138" s="3" t="str">
        <f>_xlfn.CONCAT(ARI[[#This Row],[Year]]," ",ARI[[#This Row],[Model]])</f>
        <v>1934 Scout</v>
      </c>
    </row>
    <row r="26139" spans="1:6" x14ac:dyDescent="0.25">
      <c r="A26139" s="5" t="s">
        <v>885</v>
      </c>
      <c r="B26139" s="5" t="s">
        <v>6992</v>
      </c>
      <c r="C26139">
        <v>1935</v>
      </c>
      <c r="D26139" s="6" t="s">
        <v>2662</v>
      </c>
      <c r="F26139" s="3" t="str">
        <f>_xlfn.CONCAT(ARI[[#This Row],[Year]]," ",ARI[[#This Row],[Model]])</f>
        <v>1935 Scout</v>
      </c>
    </row>
    <row r="26140" spans="1:6" x14ac:dyDescent="0.25">
      <c r="A26140" s="5" t="s">
        <v>885</v>
      </c>
      <c r="B26140" s="5" t="s">
        <v>6992</v>
      </c>
      <c r="C26140">
        <v>1936</v>
      </c>
      <c r="D26140" s="6" t="s">
        <v>2662</v>
      </c>
      <c r="F26140" s="3" t="str">
        <f>_xlfn.CONCAT(ARI[[#This Row],[Year]]," ",ARI[[#This Row],[Model]])</f>
        <v>1936 Scout</v>
      </c>
    </row>
    <row r="26141" spans="1:6" x14ac:dyDescent="0.25">
      <c r="A26141" s="5" t="s">
        <v>885</v>
      </c>
      <c r="B26141" s="5" t="s">
        <v>6992</v>
      </c>
      <c r="C26141">
        <v>1937</v>
      </c>
      <c r="D26141" s="6" t="s">
        <v>2662</v>
      </c>
      <c r="F26141" s="3" t="str">
        <f>_xlfn.CONCAT(ARI[[#This Row],[Year]]," ",ARI[[#This Row],[Model]])</f>
        <v>1937 Scout</v>
      </c>
    </row>
    <row r="26142" spans="1:6" x14ac:dyDescent="0.25">
      <c r="A26142" s="5" t="s">
        <v>885</v>
      </c>
      <c r="B26142" s="5" t="s">
        <v>6992</v>
      </c>
      <c r="C26142">
        <v>2014</v>
      </c>
      <c r="D26142" s="6" t="s">
        <v>7074</v>
      </c>
      <c r="F26142" s="3" t="str">
        <f>_xlfn.CONCAT(ARI[[#This Row],[Year]]," ",ARI[[#This Row],[Model]])</f>
        <v>2014 Chief Classic</v>
      </c>
    </row>
    <row r="26143" spans="1:6" x14ac:dyDescent="0.25">
      <c r="A26143" s="5" t="s">
        <v>885</v>
      </c>
      <c r="B26143" s="5" t="s">
        <v>6992</v>
      </c>
      <c r="C26143">
        <v>2014</v>
      </c>
      <c r="D26143" s="6" t="s">
        <v>6997</v>
      </c>
      <c r="F26143" s="3" t="str">
        <f>_xlfn.CONCAT(ARI[[#This Row],[Year]]," ",ARI[[#This Row],[Model]])</f>
        <v>2014 Chief Vintage</v>
      </c>
    </row>
    <row r="26144" spans="1:6" x14ac:dyDescent="0.25">
      <c r="A26144" s="5" t="s">
        <v>885</v>
      </c>
      <c r="B26144" s="5" t="s">
        <v>6992</v>
      </c>
      <c r="C26144">
        <v>2014</v>
      </c>
      <c r="D26144" s="6" t="s">
        <v>7435</v>
      </c>
      <c r="F26144" s="3" t="str">
        <f>_xlfn.CONCAT(ARI[[#This Row],[Year]]," ",ARI[[#This Row],[Model]])</f>
        <v>2014 Chieftain</v>
      </c>
    </row>
    <row r="26145" spans="1:6" x14ac:dyDescent="0.25">
      <c r="A26145" s="5" t="s">
        <v>885</v>
      </c>
      <c r="B26145" s="5" t="s">
        <v>6992</v>
      </c>
      <c r="C26145">
        <v>2015</v>
      </c>
      <c r="D26145" s="6" t="s">
        <v>7074</v>
      </c>
      <c r="F26145" s="3" t="str">
        <f>_xlfn.CONCAT(ARI[[#This Row],[Year]]," ",ARI[[#This Row],[Model]])</f>
        <v>2015 Chief Classic</v>
      </c>
    </row>
    <row r="26146" spans="1:6" x14ac:dyDescent="0.25">
      <c r="A26146" s="5" t="s">
        <v>885</v>
      </c>
      <c r="B26146" s="5" t="s">
        <v>6992</v>
      </c>
      <c r="C26146">
        <v>2015</v>
      </c>
      <c r="D26146" s="6" t="s">
        <v>6997</v>
      </c>
      <c r="F26146" s="3" t="str">
        <f>_xlfn.CONCAT(ARI[[#This Row],[Year]]," ",ARI[[#This Row],[Model]])</f>
        <v>2015 Chief Vintage</v>
      </c>
    </row>
    <row r="26147" spans="1:6" x14ac:dyDescent="0.25">
      <c r="A26147" s="5" t="s">
        <v>885</v>
      </c>
      <c r="B26147" s="5" t="s">
        <v>6992</v>
      </c>
      <c r="C26147">
        <v>2015</v>
      </c>
      <c r="D26147" s="6" t="s">
        <v>7435</v>
      </c>
      <c r="F26147" s="3" t="str">
        <f>_xlfn.CONCAT(ARI[[#This Row],[Year]]," ",ARI[[#This Row],[Model]])</f>
        <v>2015 Chieftain</v>
      </c>
    </row>
    <row r="26148" spans="1:6" x14ac:dyDescent="0.25">
      <c r="A26148" s="5" t="s">
        <v>2440</v>
      </c>
      <c r="B26148" s="5" t="s">
        <v>7436</v>
      </c>
      <c r="C26148">
        <v>2016</v>
      </c>
      <c r="D26148" s="6" t="s">
        <v>7437</v>
      </c>
      <c r="F26148" s="3" t="str">
        <f>_xlfn.CONCAT(ARI[[#This Row],[Year]]," ",ARI[[#This Row],[Model]])</f>
        <v>2016 UFORCE 500 HO</v>
      </c>
    </row>
    <row r="26149" spans="1:6" x14ac:dyDescent="0.25">
      <c r="A26149" s="5" t="s">
        <v>2440</v>
      </c>
      <c r="B26149" s="5" t="s">
        <v>7436</v>
      </c>
      <c r="C26149">
        <v>2016</v>
      </c>
      <c r="D26149" s="6" t="s">
        <v>7438</v>
      </c>
      <c r="F26149" s="3" t="str">
        <f>_xlfn.CONCAT(ARI[[#This Row],[Year]]," ",ARI[[#This Row],[Model]])</f>
        <v>2016 UFORCE 500 HO EPS</v>
      </c>
    </row>
    <row r="26150" spans="1:6" x14ac:dyDescent="0.25">
      <c r="A26150" s="5" t="s">
        <v>2440</v>
      </c>
      <c r="B26150" s="5" t="s">
        <v>7436</v>
      </c>
      <c r="C26150">
        <v>2016</v>
      </c>
      <c r="D26150" s="6" t="s">
        <v>7439</v>
      </c>
      <c r="F26150" s="3" t="str">
        <f>_xlfn.CONCAT(ARI[[#This Row],[Year]]," ",ARI[[#This Row],[Model]])</f>
        <v>2016 UFORCE 800</v>
      </c>
    </row>
    <row r="26151" spans="1:6" x14ac:dyDescent="0.25">
      <c r="A26151" s="5" t="s">
        <v>2440</v>
      </c>
      <c r="B26151" s="5" t="s">
        <v>7436</v>
      </c>
      <c r="C26151">
        <v>2016</v>
      </c>
      <c r="D26151" s="6" t="s">
        <v>7440</v>
      </c>
      <c r="F26151" s="3" t="str">
        <f>_xlfn.CONCAT(ARI[[#This Row],[Year]]," ",ARI[[#This Row],[Model]])</f>
        <v>2016 UFORCE 800 EPS</v>
      </c>
    </row>
    <row r="26152" spans="1:6" x14ac:dyDescent="0.25">
      <c r="A26152" s="5" t="s">
        <v>2440</v>
      </c>
      <c r="B26152" s="5" t="s">
        <v>7436</v>
      </c>
      <c r="C26152">
        <v>2016</v>
      </c>
      <c r="D26152" s="6" t="s">
        <v>7441</v>
      </c>
      <c r="F26152" s="3" t="str">
        <f>_xlfn.CONCAT(ARI[[#This Row],[Year]]," ",ARI[[#This Row],[Model]])</f>
        <v>2016 ZFORCE 500 HO</v>
      </c>
    </row>
    <row r="26153" spans="1:6" x14ac:dyDescent="0.25">
      <c r="A26153" s="5" t="s">
        <v>2440</v>
      </c>
      <c r="B26153" s="5" t="s">
        <v>7436</v>
      </c>
      <c r="C26153">
        <v>2016</v>
      </c>
      <c r="D26153" s="6" t="s">
        <v>7442</v>
      </c>
      <c r="F26153" s="3" t="str">
        <f>_xlfn.CONCAT(ARI[[#This Row],[Year]]," ",ARI[[#This Row],[Model]])</f>
        <v>2016 ZFORCE 500 HO Trail</v>
      </c>
    </row>
    <row r="26154" spans="1:6" x14ac:dyDescent="0.25">
      <c r="A26154" s="5" t="s">
        <v>2440</v>
      </c>
      <c r="B26154" s="5" t="s">
        <v>7436</v>
      </c>
      <c r="C26154">
        <v>2016</v>
      </c>
      <c r="D26154" s="6" t="s">
        <v>7443</v>
      </c>
      <c r="F26154" s="3" t="str">
        <f>_xlfn.CONCAT(ARI[[#This Row],[Year]]," ",ARI[[#This Row],[Model]])</f>
        <v>2016 ZFORCE 800</v>
      </c>
    </row>
    <row r="26155" spans="1:6" x14ac:dyDescent="0.25">
      <c r="A26155" s="5" t="s">
        <v>2440</v>
      </c>
      <c r="B26155" s="5" t="s">
        <v>7436</v>
      </c>
      <c r="C26155">
        <v>2016</v>
      </c>
      <c r="D26155" s="6" t="s">
        <v>7444</v>
      </c>
      <c r="F26155" s="3" t="str">
        <f>_xlfn.CONCAT(ARI[[#This Row],[Year]]," ",ARI[[#This Row],[Model]])</f>
        <v>2016 ZFORCE 800 EPS</v>
      </c>
    </row>
    <row r="26156" spans="1:6" x14ac:dyDescent="0.25">
      <c r="A26156" s="5" t="s">
        <v>2440</v>
      </c>
      <c r="B26156" s="5" t="s">
        <v>7436</v>
      </c>
      <c r="C26156">
        <v>2016</v>
      </c>
      <c r="D26156" s="6" t="s">
        <v>7445</v>
      </c>
      <c r="F26156" s="3" t="str">
        <f>_xlfn.CONCAT(ARI[[#This Row],[Year]]," ",ARI[[#This Row],[Model]])</f>
        <v>2016 ZFORCE 800 Trail</v>
      </c>
    </row>
    <row r="26157" spans="1:6" x14ac:dyDescent="0.25">
      <c r="A26157" s="5" t="s">
        <v>2440</v>
      </c>
      <c r="B26157" s="5" t="s">
        <v>7436</v>
      </c>
      <c r="C26157">
        <v>2016</v>
      </c>
      <c r="D26157" s="6" t="s">
        <v>7446</v>
      </c>
      <c r="F26157" s="3" t="str">
        <f>_xlfn.CONCAT(ARI[[#This Row],[Year]]," ",ARI[[#This Row],[Model]])</f>
        <v>2016 ZFORCE 800 Trail EPS</v>
      </c>
    </row>
    <row r="26158" spans="1:6" x14ac:dyDescent="0.25">
      <c r="A26158" s="5" t="s">
        <v>2440</v>
      </c>
      <c r="B26158" s="5" t="s">
        <v>7436</v>
      </c>
      <c r="C26158">
        <v>2016</v>
      </c>
      <c r="D26158" s="6" t="s">
        <v>7447</v>
      </c>
      <c r="F26158" s="3" t="str">
        <f>_xlfn.CONCAT(ARI[[#This Row],[Year]]," ",ARI[[#This Row],[Model]])</f>
        <v>2016 ZFORCE 800 EX</v>
      </c>
    </row>
    <row r="26159" spans="1:6" x14ac:dyDescent="0.25">
      <c r="A26159" s="5" t="s">
        <v>2440</v>
      </c>
      <c r="B26159" s="5" t="s">
        <v>7436</v>
      </c>
      <c r="C26159">
        <v>2016</v>
      </c>
      <c r="D26159" s="6" t="s">
        <v>7448</v>
      </c>
      <c r="F26159" s="3" t="str">
        <f>_xlfn.CONCAT(ARI[[#This Row],[Year]]," ",ARI[[#This Row],[Model]])</f>
        <v>2016 ZFORCE 800 EX EPS</v>
      </c>
    </row>
    <row r="26160" spans="1:6" x14ac:dyDescent="0.25">
      <c r="A26160" s="5" t="s">
        <v>733</v>
      </c>
      <c r="B26160" s="5" t="s">
        <v>734</v>
      </c>
      <c r="C26160">
        <v>2008</v>
      </c>
      <c r="D26160" s="6" t="s">
        <v>739</v>
      </c>
      <c r="F26160" s="3" t="str">
        <f>_xlfn.CONCAT(ARI[[#This Row],[Year]]," ",ARI[[#This Row],[Model]])</f>
        <v>2008 RS 125</v>
      </c>
    </row>
    <row r="26161" spans="1:6" x14ac:dyDescent="0.25">
      <c r="A26161" s="5" t="s">
        <v>733</v>
      </c>
      <c r="B26161" s="5" t="s">
        <v>734</v>
      </c>
      <c r="C26161">
        <v>2003</v>
      </c>
      <c r="D26161" s="6" t="s">
        <v>739</v>
      </c>
      <c r="F26161" s="3" t="str">
        <f>_xlfn.CONCAT(ARI[[#This Row],[Year]]," ",ARI[[#This Row],[Model]])</f>
        <v>2003 RS 125</v>
      </c>
    </row>
    <row r="26162" spans="1:6" x14ac:dyDescent="0.25">
      <c r="A26162" s="5" t="s">
        <v>733</v>
      </c>
      <c r="B26162" s="5" t="s">
        <v>734</v>
      </c>
      <c r="C26162">
        <v>2004</v>
      </c>
      <c r="D26162" s="6" t="s">
        <v>739</v>
      </c>
      <c r="F26162" s="3" t="str">
        <f>_xlfn.CONCAT(ARI[[#This Row],[Year]]," ",ARI[[#This Row],[Model]])</f>
        <v>2004 RS 125</v>
      </c>
    </row>
    <row r="26163" spans="1:6" x14ac:dyDescent="0.25">
      <c r="A26163" s="5" t="s">
        <v>733</v>
      </c>
      <c r="B26163" s="5" t="s">
        <v>734</v>
      </c>
      <c r="C26163">
        <v>2005</v>
      </c>
      <c r="D26163" s="6" t="s">
        <v>739</v>
      </c>
      <c r="F26163" s="3" t="str">
        <f>_xlfn.CONCAT(ARI[[#This Row],[Year]]," ",ARI[[#This Row],[Model]])</f>
        <v>2005 RS 125</v>
      </c>
    </row>
    <row r="26164" spans="1:6" x14ac:dyDescent="0.25">
      <c r="A26164" s="5" t="s">
        <v>733</v>
      </c>
      <c r="B26164" s="5" t="s">
        <v>734</v>
      </c>
      <c r="C26164">
        <v>2010</v>
      </c>
      <c r="D26164" s="6" t="s">
        <v>739</v>
      </c>
      <c r="F26164" s="3" t="str">
        <f>_xlfn.CONCAT(ARI[[#This Row],[Year]]," ",ARI[[#This Row],[Model]])</f>
        <v>2010 RS 125</v>
      </c>
    </row>
    <row r="26165" spans="1:6" x14ac:dyDescent="0.25">
      <c r="A26165" s="5" t="s">
        <v>733</v>
      </c>
      <c r="B26165" s="5" t="s">
        <v>734</v>
      </c>
      <c r="C26165">
        <v>2011</v>
      </c>
      <c r="D26165" s="6" t="s">
        <v>7449</v>
      </c>
      <c r="F26165" s="3" t="str">
        <f>_xlfn.CONCAT(ARI[[#This Row],[Year]]," ",ARI[[#This Row],[Model]])</f>
        <v>2011 RS4 125</v>
      </c>
    </row>
    <row r="26166" spans="1:6" x14ac:dyDescent="0.25">
      <c r="A26166" s="5" t="s">
        <v>733</v>
      </c>
      <c r="B26166" s="5" t="s">
        <v>734</v>
      </c>
      <c r="C26166">
        <v>2012</v>
      </c>
      <c r="D26166" s="6" t="s">
        <v>7449</v>
      </c>
      <c r="F26166" s="3" t="str">
        <f>_xlfn.CONCAT(ARI[[#This Row],[Year]]," ",ARI[[#This Row],[Model]])</f>
        <v>2012 RS4 125</v>
      </c>
    </row>
    <row r="26167" spans="1:6" x14ac:dyDescent="0.25">
      <c r="A26167" s="5" t="s">
        <v>733</v>
      </c>
      <c r="B26167" s="5" t="s">
        <v>734</v>
      </c>
      <c r="C26167">
        <v>2013</v>
      </c>
      <c r="D26167" s="6" t="s">
        <v>7449</v>
      </c>
      <c r="F26167" s="3" t="str">
        <f>_xlfn.CONCAT(ARI[[#This Row],[Year]]," ",ARI[[#This Row],[Model]])</f>
        <v>2013 RS4 125</v>
      </c>
    </row>
    <row r="26168" spans="1:6" x14ac:dyDescent="0.25">
      <c r="A26168" s="5" t="s">
        <v>733</v>
      </c>
      <c r="B26168" s="5" t="s">
        <v>734</v>
      </c>
      <c r="C26168">
        <v>2014</v>
      </c>
      <c r="D26168" s="6" t="s">
        <v>7449</v>
      </c>
      <c r="F26168" s="3" t="str">
        <f>_xlfn.CONCAT(ARI[[#This Row],[Year]]," ",ARI[[#This Row],[Model]])</f>
        <v>2014 RS4 125</v>
      </c>
    </row>
    <row r="26169" spans="1:6" x14ac:dyDescent="0.25">
      <c r="A26169" s="5" t="s">
        <v>733</v>
      </c>
      <c r="B26169" s="5" t="s">
        <v>734</v>
      </c>
      <c r="C26169">
        <v>2015</v>
      </c>
      <c r="D26169" s="6" t="s">
        <v>7449</v>
      </c>
      <c r="F26169" s="3" t="str">
        <f>_xlfn.CONCAT(ARI[[#This Row],[Year]]," ",ARI[[#This Row],[Model]])</f>
        <v>2015 RS4 125</v>
      </c>
    </row>
    <row r="26170" spans="1:6" x14ac:dyDescent="0.25">
      <c r="A26170" s="5" t="s">
        <v>733</v>
      </c>
      <c r="B26170" s="5" t="s">
        <v>734</v>
      </c>
      <c r="C26170">
        <v>2016</v>
      </c>
      <c r="D26170" s="6" t="s">
        <v>7449</v>
      </c>
      <c r="F26170" s="3" t="str">
        <f>_xlfn.CONCAT(ARI[[#This Row],[Year]]," ",ARI[[#This Row],[Model]])</f>
        <v>2016 RS4 125</v>
      </c>
    </row>
    <row r="26171" spans="1:6" x14ac:dyDescent="0.25">
      <c r="A26171" s="5" t="s">
        <v>733</v>
      </c>
      <c r="B26171" s="5" t="s">
        <v>734</v>
      </c>
      <c r="C26171">
        <v>1996</v>
      </c>
      <c r="D26171" s="6" t="s">
        <v>739</v>
      </c>
      <c r="F26171" s="3" t="str">
        <f>_xlfn.CONCAT(ARI[[#This Row],[Year]]," ",ARI[[#This Row],[Model]])</f>
        <v>1996 RS 125</v>
      </c>
    </row>
    <row r="26172" spans="1:6" x14ac:dyDescent="0.25">
      <c r="A26172" s="5" t="s">
        <v>733</v>
      </c>
      <c r="B26172" s="5" t="s">
        <v>734</v>
      </c>
      <c r="C26172">
        <v>2006</v>
      </c>
      <c r="D26172" s="6" t="s">
        <v>751</v>
      </c>
      <c r="F26172" s="3" t="str">
        <f>_xlfn.CONCAT(ARI[[#This Row],[Year]]," ",ARI[[#This Row],[Model]])</f>
        <v>2006 Tuono 1000 R Factory</v>
      </c>
    </row>
    <row r="26173" spans="1:6" x14ac:dyDescent="0.25">
      <c r="A26173" s="5" t="s">
        <v>733</v>
      </c>
      <c r="B26173" s="5" t="s">
        <v>734</v>
      </c>
      <c r="C26173">
        <v>2002</v>
      </c>
      <c r="D26173" s="6" t="s">
        <v>7450</v>
      </c>
      <c r="F26173" s="3" t="str">
        <f>_xlfn.CONCAT(ARI[[#This Row],[Year]]," ",ARI[[#This Row],[Model]])</f>
        <v>2002 Tuono 1000</v>
      </c>
    </row>
    <row r="26174" spans="1:6" x14ac:dyDescent="0.25">
      <c r="A26174" s="5" t="s">
        <v>733</v>
      </c>
      <c r="B26174" s="5" t="s">
        <v>734</v>
      </c>
      <c r="C26174">
        <v>2003</v>
      </c>
      <c r="D26174" s="6" t="s">
        <v>7450</v>
      </c>
      <c r="F26174" s="3" t="str">
        <f>_xlfn.CONCAT(ARI[[#This Row],[Year]]," ",ARI[[#This Row],[Model]])</f>
        <v>2003 Tuono 1000</v>
      </c>
    </row>
    <row r="26175" spans="1:6" x14ac:dyDescent="0.25">
      <c r="A26175" s="5" t="s">
        <v>733</v>
      </c>
      <c r="B26175" s="5" t="s">
        <v>734</v>
      </c>
      <c r="C26175">
        <v>2004</v>
      </c>
      <c r="D26175" s="6" t="s">
        <v>7450</v>
      </c>
      <c r="F26175" s="3" t="str">
        <f>_xlfn.CONCAT(ARI[[#This Row],[Year]]," ",ARI[[#This Row],[Model]])</f>
        <v>2004 Tuono 1000</v>
      </c>
    </row>
    <row r="26176" spans="1:6" x14ac:dyDescent="0.25">
      <c r="A26176" s="5" t="s">
        <v>733</v>
      </c>
      <c r="B26176" s="5" t="s">
        <v>734</v>
      </c>
      <c r="C26176">
        <v>2012</v>
      </c>
      <c r="D26176" s="6" t="s">
        <v>5925</v>
      </c>
      <c r="F26176" s="3" t="str">
        <f>_xlfn.CONCAT(ARI[[#This Row],[Year]]," ",ARI[[#This Row],[Model]])</f>
        <v>2012 Tuono V4 R APRC</v>
      </c>
    </row>
    <row r="26177" spans="1:6" x14ac:dyDescent="0.25">
      <c r="A26177" s="5" t="s">
        <v>733</v>
      </c>
      <c r="B26177" s="5" t="s">
        <v>734</v>
      </c>
      <c r="C26177">
        <v>1992</v>
      </c>
      <c r="D26177" s="6" t="s">
        <v>7451</v>
      </c>
      <c r="F26177" s="3" t="str">
        <f>_xlfn.CONCAT(ARI[[#This Row],[Year]]," ",ARI[[#This Row],[Model]])</f>
        <v>1992 RS125R Extrema</v>
      </c>
    </row>
    <row r="26178" spans="1:6" x14ac:dyDescent="0.25">
      <c r="A26178" s="5" t="s">
        <v>733</v>
      </c>
      <c r="B26178" s="5" t="s">
        <v>734</v>
      </c>
      <c r="C26178">
        <v>1993</v>
      </c>
      <c r="D26178" s="6" t="s">
        <v>7451</v>
      </c>
      <c r="F26178" s="3" t="str">
        <f>_xlfn.CONCAT(ARI[[#This Row],[Year]]," ",ARI[[#This Row],[Model]])</f>
        <v>1993 RS125R Extrema</v>
      </c>
    </row>
    <row r="26179" spans="1:6" x14ac:dyDescent="0.25">
      <c r="A26179" s="5" t="s">
        <v>733</v>
      </c>
      <c r="B26179" s="5" t="s">
        <v>734</v>
      </c>
      <c r="C26179">
        <v>1994</v>
      </c>
      <c r="D26179" s="6" t="s">
        <v>7451</v>
      </c>
      <c r="F26179" s="3" t="str">
        <f>_xlfn.CONCAT(ARI[[#This Row],[Year]]," ",ARI[[#This Row],[Model]])</f>
        <v>1994 RS125R Extrema</v>
      </c>
    </row>
    <row r="26180" spans="1:6" x14ac:dyDescent="0.25">
      <c r="A26180" s="5" t="s">
        <v>733</v>
      </c>
      <c r="B26180" s="5" t="s">
        <v>734</v>
      </c>
      <c r="C26180">
        <v>1995</v>
      </c>
      <c r="D26180" s="6" t="s">
        <v>7451</v>
      </c>
      <c r="F26180" s="3" t="str">
        <f>_xlfn.CONCAT(ARI[[#This Row],[Year]]," ",ARI[[#This Row],[Model]])</f>
        <v>1995 RS125R Extrema</v>
      </c>
    </row>
    <row r="26181" spans="1:6" x14ac:dyDescent="0.25">
      <c r="A26181" s="5" t="s">
        <v>733</v>
      </c>
      <c r="B26181" s="5" t="s">
        <v>734</v>
      </c>
      <c r="C26181">
        <v>2003</v>
      </c>
      <c r="D26181" s="6" t="s">
        <v>750</v>
      </c>
      <c r="F26181" s="3" t="str">
        <f>_xlfn.CONCAT(ARI[[#This Row],[Year]]," ",ARI[[#This Row],[Model]])</f>
        <v>2003 Tuono 1000 R</v>
      </c>
    </row>
    <row r="26182" spans="1:6" x14ac:dyDescent="0.25">
      <c r="A26182" s="5" t="s">
        <v>733</v>
      </c>
      <c r="B26182" s="5" t="s">
        <v>734</v>
      </c>
      <c r="C26182">
        <v>2005</v>
      </c>
      <c r="D26182" s="6" t="s">
        <v>7450</v>
      </c>
      <c r="F26182" s="3" t="str">
        <f>_xlfn.CONCAT(ARI[[#This Row],[Year]]," ",ARI[[#This Row],[Model]])</f>
        <v>2005 Tuono 1000</v>
      </c>
    </row>
    <row r="26183" spans="1:6" x14ac:dyDescent="0.25">
      <c r="A26183" s="5" t="s">
        <v>2440</v>
      </c>
      <c r="B26183" s="5" t="s">
        <v>7436</v>
      </c>
      <c r="C26183">
        <v>2015</v>
      </c>
      <c r="D26183" s="6" t="s">
        <v>7452</v>
      </c>
      <c r="F26183" s="3" t="str">
        <f>_xlfn.CONCAT(ARI[[#This Row],[Year]]," ",ARI[[#This Row],[Model]])</f>
        <v>2015 ZFORCE 600</v>
      </c>
    </row>
    <row r="26184" spans="1:6" x14ac:dyDescent="0.25">
      <c r="A26184" s="5" t="s">
        <v>2440</v>
      </c>
      <c r="B26184" s="5" t="s">
        <v>7436</v>
      </c>
      <c r="C26184">
        <v>2015</v>
      </c>
      <c r="D26184" s="6" t="s">
        <v>7453</v>
      </c>
      <c r="F26184" s="3" t="str">
        <f>_xlfn.CONCAT(ARI[[#This Row],[Year]]," ",ARI[[#This Row],[Model]])</f>
        <v>2015 ZFORCE 600 EX</v>
      </c>
    </row>
    <row r="26185" spans="1:6" x14ac:dyDescent="0.25">
      <c r="A26185" s="5" t="s">
        <v>2440</v>
      </c>
      <c r="B26185" s="5" t="s">
        <v>7436</v>
      </c>
      <c r="C26185">
        <v>2015</v>
      </c>
      <c r="D26185" s="6" t="s">
        <v>7443</v>
      </c>
      <c r="F26185" s="3" t="str">
        <f>_xlfn.CONCAT(ARI[[#This Row],[Year]]," ",ARI[[#This Row],[Model]])</f>
        <v>2015 ZFORCE 800</v>
      </c>
    </row>
    <row r="26186" spans="1:6" x14ac:dyDescent="0.25">
      <c r="A26186" s="5" t="s">
        <v>2440</v>
      </c>
      <c r="B26186" s="5" t="s">
        <v>7436</v>
      </c>
      <c r="C26186">
        <v>2015</v>
      </c>
      <c r="D26186" s="6" t="s">
        <v>7447</v>
      </c>
      <c r="F26186" s="3" t="str">
        <f>_xlfn.CONCAT(ARI[[#This Row],[Year]]," ",ARI[[#This Row],[Model]])</f>
        <v>2015 ZFORCE 800 EX</v>
      </c>
    </row>
    <row r="26187" spans="1:6" x14ac:dyDescent="0.25">
      <c r="A26187" s="5" t="s">
        <v>2440</v>
      </c>
      <c r="B26187" s="5" t="s">
        <v>7436</v>
      </c>
      <c r="C26187">
        <v>2015</v>
      </c>
      <c r="D26187" s="6" t="s">
        <v>7444</v>
      </c>
      <c r="F26187" s="3" t="str">
        <f>_xlfn.CONCAT(ARI[[#This Row],[Year]]," ",ARI[[#This Row],[Model]])</f>
        <v>2015 ZFORCE 800 EPS</v>
      </c>
    </row>
    <row r="26188" spans="1:6" x14ac:dyDescent="0.25">
      <c r="A26188" s="5" t="s">
        <v>2440</v>
      </c>
      <c r="B26188" s="5" t="s">
        <v>7436</v>
      </c>
      <c r="C26188">
        <v>2015</v>
      </c>
      <c r="D26188" s="6" t="s">
        <v>7448</v>
      </c>
      <c r="F26188" s="3" t="str">
        <f>_xlfn.CONCAT(ARI[[#This Row],[Year]]," ",ARI[[#This Row],[Model]])</f>
        <v>2015 ZFORCE 800 EX EPS</v>
      </c>
    </row>
    <row r="26189" spans="1:6" x14ac:dyDescent="0.25">
      <c r="A26189" s="5" t="s">
        <v>2440</v>
      </c>
      <c r="B26189" s="5" t="s">
        <v>7436</v>
      </c>
      <c r="C26189">
        <v>2015</v>
      </c>
      <c r="D26189" s="6" t="s">
        <v>7439</v>
      </c>
      <c r="F26189" s="3" t="str">
        <f>_xlfn.CONCAT(ARI[[#This Row],[Year]]," ",ARI[[#This Row],[Model]])</f>
        <v>2015 UFORCE 800</v>
      </c>
    </row>
    <row r="26190" spans="1:6" x14ac:dyDescent="0.25">
      <c r="A26190" s="5" t="s">
        <v>2440</v>
      </c>
      <c r="B26190" s="5" t="s">
        <v>7436</v>
      </c>
      <c r="C26190">
        <v>2015</v>
      </c>
      <c r="D26190" s="6" t="s">
        <v>7440</v>
      </c>
      <c r="F26190" s="3" t="str">
        <f>_xlfn.CONCAT(ARI[[#This Row],[Year]]," ",ARI[[#This Row],[Model]])</f>
        <v>2015 UFORCE 800 EPS</v>
      </c>
    </row>
    <row r="26191" spans="1:6" x14ac:dyDescent="0.25">
      <c r="A26191" s="5" t="s">
        <v>2440</v>
      </c>
      <c r="B26191" s="5" t="s">
        <v>7436</v>
      </c>
      <c r="C26191">
        <v>2014</v>
      </c>
      <c r="D26191" s="6" t="s">
        <v>7452</v>
      </c>
      <c r="F26191" s="3" t="str">
        <f>_xlfn.CONCAT(ARI[[#This Row],[Year]]," ",ARI[[#This Row],[Model]])</f>
        <v>2014 ZFORCE 600</v>
      </c>
    </row>
    <row r="26192" spans="1:6" x14ac:dyDescent="0.25">
      <c r="A26192" s="5" t="s">
        <v>2440</v>
      </c>
      <c r="B26192" s="5" t="s">
        <v>7436</v>
      </c>
      <c r="C26192">
        <v>2014</v>
      </c>
      <c r="D26192" s="6" t="s">
        <v>7453</v>
      </c>
      <c r="F26192" s="3" t="str">
        <f>_xlfn.CONCAT(ARI[[#This Row],[Year]]," ",ARI[[#This Row],[Model]])</f>
        <v>2014 ZFORCE 600 EX</v>
      </c>
    </row>
    <row r="26193" spans="1:6" x14ac:dyDescent="0.25">
      <c r="A26193" s="5" t="s">
        <v>2440</v>
      </c>
      <c r="B26193" s="5" t="s">
        <v>7436</v>
      </c>
      <c r="C26193">
        <v>2014</v>
      </c>
      <c r="D26193" s="6" t="s">
        <v>7447</v>
      </c>
      <c r="F26193" s="3" t="str">
        <f>_xlfn.CONCAT(ARI[[#This Row],[Year]]," ",ARI[[#This Row],[Model]])</f>
        <v>2014 ZFORCE 800 EX</v>
      </c>
    </row>
    <row r="26194" spans="1:6" x14ac:dyDescent="0.25">
      <c r="A26194" s="5" t="s">
        <v>2440</v>
      </c>
      <c r="B26194" s="5" t="s">
        <v>7436</v>
      </c>
      <c r="C26194">
        <v>2014</v>
      </c>
      <c r="D26194" s="6" t="s">
        <v>7439</v>
      </c>
      <c r="F26194" s="3" t="str">
        <f>_xlfn.CONCAT(ARI[[#This Row],[Year]]," ",ARI[[#This Row],[Model]])</f>
        <v>2014 UFORCE 800</v>
      </c>
    </row>
    <row r="26195" spans="1:6" x14ac:dyDescent="0.25">
      <c r="A26195" s="5" t="s">
        <v>169</v>
      </c>
      <c r="B26195" s="5" t="s">
        <v>170</v>
      </c>
      <c r="C26195">
        <v>2017</v>
      </c>
      <c r="D26195" s="6" t="s">
        <v>7454</v>
      </c>
      <c r="F26195" s="3" t="str">
        <f>_xlfn.CONCAT(ARI[[#This Row],[Year]]," ",ARI[[#This Row],[Model]])</f>
        <v>2017 EC 250 R</v>
      </c>
    </row>
    <row r="26196" spans="1:6" x14ac:dyDescent="0.25">
      <c r="A26196" s="5" t="s">
        <v>169</v>
      </c>
      <c r="B26196" s="5" t="s">
        <v>170</v>
      </c>
      <c r="C26196">
        <v>2017</v>
      </c>
      <c r="D26196" s="6" t="s">
        <v>7455</v>
      </c>
      <c r="F26196" s="3" t="str">
        <f>_xlfn.CONCAT(ARI[[#This Row],[Year]]," ",ARI[[#This Row],[Model]])</f>
        <v>2017 EC 300 R</v>
      </c>
    </row>
    <row r="26197" spans="1:6" x14ac:dyDescent="0.25">
      <c r="A26197" s="5" t="s">
        <v>169</v>
      </c>
      <c r="B26197" s="5" t="s">
        <v>170</v>
      </c>
      <c r="C26197">
        <v>2017</v>
      </c>
      <c r="D26197" s="6" t="s">
        <v>7456</v>
      </c>
      <c r="F26197" s="3" t="str">
        <f>_xlfn.CONCAT(ARI[[#This Row],[Year]]," ",ARI[[#This Row],[Model]])</f>
        <v>2017 TXT Pro Racing 250</v>
      </c>
    </row>
    <row r="26198" spans="1:6" x14ac:dyDescent="0.25">
      <c r="A26198" s="5" t="s">
        <v>169</v>
      </c>
      <c r="B26198" s="5" t="s">
        <v>170</v>
      </c>
      <c r="C26198">
        <v>2017</v>
      </c>
      <c r="D26198" s="6" t="s">
        <v>7457</v>
      </c>
      <c r="F26198" s="3" t="str">
        <f>_xlfn.CONCAT(ARI[[#This Row],[Year]]," ",ARI[[#This Row],[Model]])</f>
        <v>2017 TXT Pro Racing 125</v>
      </c>
    </row>
    <row r="26199" spans="1:6" x14ac:dyDescent="0.25">
      <c r="A26199" s="5" t="s">
        <v>169</v>
      </c>
      <c r="B26199" s="5" t="s">
        <v>170</v>
      </c>
      <c r="C26199">
        <v>2017</v>
      </c>
      <c r="D26199" s="6" t="s">
        <v>7458</v>
      </c>
      <c r="F26199" s="3" t="str">
        <f>_xlfn.CONCAT(ARI[[#This Row],[Year]]," ",ARI[[#This Row],[Model]])</f>
        <v>2017 TXT Pro Racing 280</v>
      </c>
    </row>
    <row r="26200" spans="1:6" x14ac:dyDescent="0.25">
      <c r="A26200" s="5" t="s">
        <v>169</v>
      </c>
      <c r="B26200" s="5" t="s">
        <v>170</v>
      </c>
      <c r="C26200">
        <v>2017</v>
      </c>
      <c r="D26200" s="6" t="s">
        <v>7459</v>
      </c>
      <c r="F26200" s="3" t="str">
        <f>_xlfn.CONCAT(ARI[[#This Row],[Year]]," ",ARI[[#This Row],[Model]])</f>
        <v>2017 TXT Pro Racing 300</v>
      </c>
    </row>
    <row r="26201" spans="1:6" x14ac:dyDescent="0.25">
      <c r="A26201" s="5" t="s">
        <v>169</v>
      </c>
      <c r="B26201" s="5" t="s">
        <v>170</v>
      </c>
      <c r="C26201">
        <v>2017</v>
      </c>
      <c r="D26201" s="6" t="s">
        <v>6877</v>
      </c>
      <c r="F26201" s="3" t="str">
        <f>_xlfn.CONCAT(ARI[[#This Row],[Year]]," ",ARI[[#This Row],[Model]])</f>
        <v>2017 Contact 250</v>
      </c>
    </row>
    <row r="26202" spans="1:6" x14ac:dyDescent="0.25">
      <c r="A26202" s="5" t="s">
        <v>169</v>
      </c>
      <c r="B26202" s="5" t="s">
        <v>170</v>
      </c>
      <c r="C26202">
        <v>2017</v>
      </c>
      <c r="D26202" s="6" t="s">
        <v>7460</v>
      </c>
      <c r="F26202" s="3" t="str">
        <f>_xlfn.CONCAT(ARI[[#This Row],[Year]]," ",ARI[[#This Row],[Model]])</f>
        <v>2017 Contact 280</v>
      </c>
    </row>
    <row r="26203" spans="1:6" x14ac:dyDescent="0.25">
      <c r="A26203" s="5" t="s">
        <v>169</v>
      </c>
      <c r="B26203" s="5" t="s">
        <v>170</v>
      </c>
      <c r="C26203">
        <v>2017</v>
      </c>
      <c r="D26203" s="6" t="s">
        <v>7461</v>
      </c>
      <c r="F26203" s="3" t="str">
        <f>_xlfn.CONCAT(ARI[[#This Row],[Year]]," ",ARI[[#This Row],[Model]])</f>
        <v>2017 TXT Sr.</v>
      </c>
    </row>
    <row r="26204" spans="1:6" x14ac:dyDescent="0.25">
      <c r="A26204" s="5" t="s">
        <v>169</v>
      </c>
      <c r="B26204" s="5" t="s">
        <v>170</v>
      </c>
      <c r="C26204">
        <v>2017</v>
      </c>
      <c r="D26204" s="6" t="s">
        <v>7462</v>
      </c>
      <c r="F26204" s="3" t="str">
        <f>_xlfn.CONCAT(ARI[[#This Row],[Year]]," ",ARI[[#This Row],[Model]])</f>
        <v>2017 EC Sr.</v>
      </c>
    </row>
    <row r="26205" spans="1:6" x14ac:dyDescent="0.25">
      <c r="A26205" s="5" t="s">
        <v>1706</v>
      </c>
      <c r="B26205" s="5" t="s">
        <v>7436</v>
      </c>
      <c r="C26205">
        <v>2016</v>
      </c>
      <c r="D26205" s="6" t="s">
        <v>7463</v>
      </c>
      <c r="F26205" s="3" t="str">
        <f>_xlfn.CONCAT(ARI[[#This Row],[Year]]," ",ARI[[#This Row],[Model]])</f>
        <v>2016 CFORCE 800 EPS</v>
      </c>
    </row>
    <row r="26206" spans="1:6" x14ac:dyDescent="0.25">
      <c r="A26206" s="5" t="s">
        <v>1706</v>
      </c>
      <c r="B26206" s="5" t="s">
        <v>7436</v>
      </c>
      <c r="C26206">
        <v>2016</v>
      </c>
      <c r="D26206" s="6" t="s">
        <v>7464</v>
      </c>
      <c r="F26206" s="3" t="str">
        <f>_xlfn.CONCAT(ARI[[#This Row],[Year]]," ",ARI[[#This Row],[Model]])</f>
        <v>2016 CFORCE 500</v>
      </c>
    </row>
    <row r="26207" spans="1:6" x14ac:dyDescent="0.25">
      <c r="A26207" s="5" t="s">
        <v>1706</v>
      </c>
      <c r="B26207" s="5" t="s">
        <v>7436</v>
      </c>
      <c r="C26207">
        <v>2016</v>
      </c>
      <c r="D26207" s="6" t="s">
        <v>7465</v>
      </c>
      <c r="F26207" s="3" t="str">
        <f>_xlfn.CONCAT(ARI[[#This Row],[Year]]," ",ARI[[#This Row],[Model]])</f>
        <v>2016 CFORCE 500 HO EPS</v>
      </c>
    </row>
    <row r="26208" spans="1:6" x14ac:dyDescent="0.25">
      <c r="A26208" s="5" t="s">
        <v>1706</v>
      </c>
      <c r="B26208" s="5" t="s">
        <v>7436</v>
      </c>
      <c r="C26208">
        <v>2016</v>
      </c>
      <c r="D26208" s="6" t="s">
        <v>7466</v>
      </c>
      <c r="F26208" s="3" t="str">
        <f>_xlfn.CONCAT(ARI[[#This Row],[Year]]," ",ARI[[#This Row],[Model]])</f>
        <v>2016 CFORCE 400</v>
      </c>
    </row>
    <row r="26209" spans="1:6" x14ac:dyDescent="0.25">
      <c r="A26209" s="5" t="s">
        <v>2440</v>
      </c>
      <c r="B26209" s="5" t="s">
        <v>7467</v>
      </c>
      <c r="C26209">
        <v>2010</v>
      </c>
      <c r="D26209" s="6" t="s">
        <v>7468</v>
      </c>
      <c r="F26209" s="3" t="str">
        <f>_xlfn.CONCAT(ARI[[#This Row],[Year]]," ",ARI[[#This Row],[Model]])</f>
        <v>2010 Rustler 115 4x4</v>
      </c>
    </row>
    <row r="26210" spans="1:6" x14ac:dyDescent="0.25">
      <c r="A26210" s="5" t="s">
        <v>2440</v>
      </c>
      <c r="B26210" s="5" t="s">
        <v>7467</v>
      </c>
      <c r="C26210">
        <v>2010</v>
      </c>
      <c r="D26210" s="6" t="s">
        <v>7469</v>
      </c>
      <c r="F26210" s="3" t="str">
        <f>_xlfn.CONCAT(ARI[[#This Row],[Year]]," ",ARI[[#This Row],[Model]])</f>
        <v>2010 Rustler 120 Two Passenger</v>
      </c>
    </row>
    <row r="26211" spans="1:6" x14ac:dyDescent="0.25">
      <c r="A26211" s="5" t="s">
        <v>2440</v>
      </c>
      <c r="B26211" s="5" t="s">
        <v>7467</v>
      </c>
      <c r="C26211">
        <v>2010</v>
      </c>
      <c r="D26211" s="6" t="s">
        <v>7470</v>
      </c>
      <c r="F26211" s="3" t="str">
        <f>_xlfn.CONCAT(ARI[[#This Row],[Year]]," ",ARI[[#This Row],[Model]])</f>
        <v>2010 Rustler 120 Four Passenger</v>
      </c>
    </row>
    <row r="26212" spans="1:6" x14ac:dyDescent="0.25">
      <c r="A26212" s="5" t="s">
        <v>2440</v>
      </c>
      <c r="B26212" s="5" t="s">
        <v>7467</v>
      </c>
      <c r="C26212">
        <v>2010</v>
      </c>
      <c r="D26212" s="6" t="s">
        <v>7471</v>
      </c>
      <c r="F26212" s="3" t="str">
        <f>_xlfn.CONCAT(ARI[[#This Row],[Year]]," ",ARI[[#This Row],[Model]])</f>
        <v>2010 Rustler 125 Two Passenger</v>
      </c>
    </row>
    <row r="26213" spans="1:6" x14ac:dyDescent="0.25">
      <c r="A26213" s="5" t="s">
        <v>2440</v>
      </c>
      <c r="B26213" s="5" t="s">
        <v>7467</v>
      </c>
      <c r="C26213">
        <v>2010</v>
      </c>
      <c r="D26213" s="6" t="s">
        <v>7472</v>
      </c>
      <c r="F26213" s="3" t="str">
        <f>_xlfn.CONCAT(ARI[[#This Row],[Year]]," ",ARI[[#This Row],[Model]])</f>
        <v>2010 Rustler 125 Four Passenger</v>
      </c>
    </row>
    <row r="26214" spans="1:6" x14ac:dyDescent="0.25">
      <c r="A26214" s="5" t="s">
        <v>2440</v>
      </c>
      <c r="B26214" s="5" t="s">
        <v>7467</v>
      </c>
      <c r="C26214">
        <v>2010</v>
      </c>
      <c r="D26214" s="6" t="s">
        <v>7473</v>
      </c>
      <c r="F26214" s="3" t="str">
        <f>_xlfn.CONCAT(ARI[[#This Row],[Year]]," ",ARI[[#This Row],[Model]])</f>
        <v>2010 Rustler 115 4x2</v>
      </c>
    </row>
    <row r="26215" spans="1:6" x14ac:dyDescent="0.25">
      <c r="A26215" s="5" t="s">
        <v>2440</v>
      </c>
      <c r="B26215" s="5" t="s">
        <v>7467</v>
      </c>
      <c r="C26215">
        <v>2011</v>
      </c>
      <c r="D26215" s="6" t="s">
        <v>7473</v>
      </c>
      <c r="F26215" s="3" t="str">
        <f>_xlfn.CONCAT(ARI[[#This Row],[Year]]," ",ARI[[#This Row],[Model]])</f>
        <v>2011 Rustler 115 4x2</v>
      </c>
    </row>
    <row r="26216" spans="1:6" x14ac:dyDescent="0.25">
      <c r="A26216" s="5" t="s">
        <v>2440</v>
      </c>
      <c r="B26216" s="5" t="s">
        <v>7467</v>
      </c>
      <c r="C26216">
        <v>2011</v>
      </c>
      <c r="D26216" s="6" t="s">
        <v>7468</v>
      </c>
      <c r="F26216" s="3" t="str">
        <f>_xlfn.CONCAT(ARI[[#This Row],[Year]]," ",ARI[[#This Row],[Model]])</f>
        <v>2011 Rustler 115 4x4</v>
      </c>
    </row>
    <row r="26217" spans="1:6" x14ac:dyDescent="0.25">
      <c r="A26217" s="5" t="s">
        <v>2440</v>
      </c>
      <c r="B26217" s="5" t="s">
        <v>7467</v>
      </c>
      <c r="C26217">
        <v>2011</v>
      </c>
      <c r="D26217" s="6" t="s">
        <v>7470</v>
      </c>
      <c r="F26217" s="3" t="str">
        <f>_xlfn.CONCAT(ARI[[#This Row],[Year]]," ",ARI[[#This Row],[Model]])</f>
        <v>2011 Rustler 120 Four Passenger</v>
      </c>
    </row>
    <row r="26218" spans="1:6" x14ac:dyDescent="0.25">
      <c r="A26218" s="5" t="s">
        <v>2440</v>
      </c>
      <c r="B26218" s="5" t="s">
        <v>7467</v>
      </c>
      <c r="C26218">
        <v>2011</v>
      </c>
      <c r="D26218" s="6" t="s">
        <v>7469</v>
      </c>
      <c r="F26218" s="3" t="str">
        <f>_xlfn.CONCAT(ARI[[#This Row],[Year]]," ",ARI[[#This Row],[Model]])</f>
        <v>2011 Rustler 120 Two Passenger</v>
      </c>
    </row>
    <row r="26219" spans="1:6" x14ac:dyDescent="0.25">
      <c r="A26219" s="5" t="s">
        <v>2440</v>
      </c>
      <c r="B26219" s="5" t="s">
        <v>7467</v>
      </c>
      <c r="C26219">
        <v>2011</v>
      </c>
      <c r="D26219" s="6" t="s">
        <v>7472</v>
      </c>
      <c r="F26219" s="3" t="str">
        <f>_xlfn.CONCAT(ARI[[#This Row],[Year]]," ",ARI[[#This Row],[Model]])</f>
        <v>2011 Rustler 125 Four Passenger</v>
      </c>
    </row>
    <row r="26220" spans="1:6" x14ac:dyDescent="0.25">
      <c r="A26220" s="5" t="s">
        <v>2440</v>
      </c>
      <c r="B26220" s="5" t="s">
        <v>7467</v>
      </c>
      <c r="C26220">
        <v>2011</v>
      </c>
      <c r="D26220" s="6" t="s">
        <v>7471</v>
      </c>
      <c r="F26220" s="3" t="str">
        <f>_xlfn.CONCAT(ARI[[#This Row],[Year]]," ",ARI[[#This Row],[Model]])</f>
        <v>2011 Rustler 125 Two Passenger</v>
      </c>
    </row>
    <row r="26221" spans="1:6" x14ac:dyDescent="0.25">
      <c r="A26221" s="5" t="s">
        <v>2440</v>
      </c>
      <c r="B26221" s="5" t="s">
        <v>7467</v>
      </c>
      <c r="C26221">
        <v>2012</v>
      </c>
      <c r="D26221" s="6" t="s">
        <v>7473</v>
      </c>
      <c r="F26221" s="3" t="str">
        <f>_xlfn.CONCAT(ARI[[#This Row],[Year]]," ",ARI[[#This Row],[Model]])</f>
        <v>2012 Rustler 115 4x2</v>
      </c>
    </row>
    <row r="26222" spans="1:6" x14ac:dyDescent="0.25">
      <c r="A26222" s="5" t="s">
        <v>2440</v>
      </c>
      <c r="B26222" s="5" t="s">
        <v>7467</v>
      </c>
      <c r="C26222">
        <v>2012</v>
      </c>
      <c r="D26222" s="6" t="s">
        <v>7468</v>
      </c>
      <c r="F26222" s="3" t="str">
        <f>_xlfn.CONCAT(ARI[[#This Row],[Year]]," ",ARI[[#This Row],[Model]])</f>
        <v>2012 Rustler 115 4x4</v>
      </c>
    </row>
    <row r="26223" spans="1:6" x14ac:dyDescent="0.25">
      <c r="A26223" s="5" t="s">
        <v>2440</v>
      </c>
      <c r="B26223" s="5" t="s">
        <v>7467</v>
      </c>
      <c r="C26223">
        <v>2012</v>
      </c>
      <c r="D26223" s="6" t="s">
        <v>7470</v>
      </c>
      <c r="F26223" s="3" t="str">
        <f>_xlfn.CONCAT(ARI[[#This Row],[Year]]," ",ARI[[#This Row],[Model]])</f>
        <v>2012 Rustler 120 Four Passenger</v>
      </c>
    </row>
    <row r="26224" spans="1:6" x14ac:dyDescent="0.25">
      <c r="A26224" s="5" t="s">
        <v>2440</v>
      </c>
      <c r="B26224" s="5" t="s">
        <v>7467</v>
      </c>
      <c r="C26224">
        <v>2012</v>
      </c>
      <c r="D26224" s="6" t="s">
        <v>7469</v>
      </c>
      <c r="F26224" s="3" t="str">
        <f>_xlfn.CONCAT(ARI[[#This Row],[Year]]," ",ARI[[#This Row],[Model]])</f>
        <v>2012 Rustler 120 Two Passenger</v>
      </c>
    </row>
    <row r="26225" spans="1:6" x14ac:dyDescent="0.25">
      <c r="A26225" s="5" t="s">
        <v>2440</v>
      </c>
      <c r="B26225" s="5" t="s">
        <v>7467</v>
      </c>
      <c r="C26225">
        <v>2012</v>
      </c>
      <c r="D26225" s="6" t="s">
        <v>7472</v>
      </c>
      <c r="F26225" s="3" t="str">
        <f>_xlfn.CONCAT(ARI[[#This Row],[Year]]," ",ARI[[#This Row],[Model]])</f>
        <v>2012 Rustler 125 Four Passenger</v>
      </c>
    </row>
    <row r="26226" spans="1:6" x14ac:dyDescent="0.25">
      <c r="A26226" s="5" t="s">
        <v>2440</v>
      </c>
      <c r="B26226" s="5" t="s">
        <v>7467</v>
      </c>
      <c r="C26226">
        <v>2012</v>
      </c>
      <c r="D26226" s="6" t="s">
        <v>7471</v>
      </c>
      <c r="F26226" s="3" t="str">
        <f>_xlfn.CONCAT(ARI[[#This Row],[Year]]," ",ARI[[#This Row],[Model]])</f>
        <v>2012 Rustler 125 Two Passenger</v>
      </c>
    </row>
    <row r="26227" spans="1:6" x14ac:dyDescent="0.25">
      <c r="A26227" s="5" t="s">
        <v>2440</v>
      </c>
      <c r="B26227" s="5" t="s">
        <v>7467</v>
      </c>
      <c r="C26227">
        <v>2013</v>
      </c>
      <c r="D26227" s="6" t="s">
        <v>7473</v>
      </c>
      <c r="F26227" s="3" t="str">
        <f>_xlfn.CONCAT(ARI[[#This Row],[Year]]," ",ARI[[#This Row],[Model]])</f>
        <v>2013 Rustler 115 4x2</v>
      </c>
    </row>
    <row r="26228" spans="1:6" x14ac:dyDescent="0.25">
      <c r="A26228" s="5" t="s">
        <v>2440</v>
      </c>
      <c r="B26228" s="5" t="s">
        <v>7467</v>
      </c>
      <c r="C26228">
        <v>2013</v>
      </c>
      <c r="D26228" s="6" t="s">
        <v>7468</v>
      </c>
      <c r="F26228" s="3" t="str">
        <f>_xlfn.CONCAT(ARI[[#This Row],[Year]]," ",ARI[[#This Row],[Model]])</f>
        <v>2013 Rustler 115 4x4</v>
      </c>
    </row>
    <row r="26229" spans="1:6" x14ac:dyDescent="0.25">
      <c r="A26229" s="5" t="s">
        <v>2440</v>
      </c>
      <c r="B26229" s="5" t="s">
        <v>7467</v>
      </c>
      <c r="C26229">
        <v>2013</v>
      </c>
      <c r="D26229" s="6" t="s">
        <v>7470</v>
      </c>
      <c r="F26229" s="3" t="str">
        <f>_xlfn.CONCAT(ARI[[#This Row],[Year]]," ",ARI[[#This Row],[Model]])</f>
        <v>2013 Rustler 120 Four Passenger</v>
      </c>
    </row>
    <row r="26230" spans="1:6" x14ac:dyDescent="0.25">
      <c r="A26230" s="5" t="s">
        <v>2440</v>
      </c>
      <c r="B26230" s="5" t="s">
        <v>7467</v>
      </c>
      <c r="C26230">
        <v>2013</v>
      </c>
      <c r="D26230" s="6" t="s">
        <v>7469</v>
      </c>
      <c r="F26230" s="3" t="str">
        <f>_xlfn.CONCAT(ARI[[#This Row],[Year]]," ",ARI[[#This Row],[Model]])</f>
        <v>2013 Rustler 120 Two Passenger</v>
      </c>
    </row>
    <row r="26231" spans="1:6" x14ac:dyDescent="0.25">
      <c r="A26231" s="5" t="s">
        <v>2440</v>
      </c>
      <c r="B26231" s="5" t="s">
        <v>7467</v>
      </c>
      <c r="C26231">
        <v>2013</v>
      </c>
      <c r="D26231" s="6" t="s">
        <v>7472</v>
      </c>
      <c r="F26231" s="3" t="str">
        <f>_xlfn.CONCAT(ARI[[#This Row],[Year]]," ",ARI[[#This Row],[Model]])</f>
        <v>2013 Rustler 125 Four Passenger</v>
      </c>
    </row>
    <row r="26232" spans="1:6" x14ac:dyDescent="0.25">
      <c r="A26232" s="5" t="s">
        <v>2440</v>
      </c>
      <c r="B26232" s="5" t="s">
        <v>7467</v>
      </c>
      <c r="C26232">
        <v>2013</v>
      </c>
      <c r="D26232" s="6" t="s">
        <v>7471</v>
      </c>
      <c r="F26232" s="3" t="str">
        <f>_xlfn.CONCAT(ARI[[#This Row],[Year]]," ",ARI[[#This Row],[Model]])</f>
        <v>2013 Rustler 125 Two Passenger</v>
      </c>
    </row>
    <row r="26233" spans="1:6" x14ac:dyDescent="0.25">
      <c r="A26233" s="5" t="s">
        <v>2440</v>
      </c>
      <c r="B26233" s="5" t="s">
        <v>7467</v>
      </c>
      <c r="C26233">
        <v>2014</v>
      </c>
      <c r="D26233" s="6" t="s">
        <v>7473</v>
      </c>
      <c r="F26233" s="3" t="str">
        <f>_xlfn.CONCAT(ARI[[#This Row],[Year]]," ",ARI[[#This Row],[Model]])</f>
        <v>2014 Rustler 115 4x2</v>
      </c>
    </row>
    <row r="26234" spans="1:6" x14ac:dyDescent="0.25">
      <c r="A26234" s="5" t="s">
        <v>2440</v>
      </c>
      <c r="B26234" s="5" t="s">
        <v>7467</v>
      </c>
      <c r="C26234">
        <v>2014</v>
      </c>
      <c r="D26234" s="6" t="s">
        <v>7468</v>
      </c>
      <c r="F26234" s="3" t="str">
        <f>_xlfn.CONCAT(ARI[[#This Row],[Year]]," ",ARI[[#This Row],[Model]])</f>
        <v>2014 Rustler 115 4x4</v>
      </c>
    </row>
    <row r="26235" spans="1:6" x14ac:dyDescent="0.25">
      <c r="A26235" s="5" t="s">
        <v>2440</v>
      </c>
      <c r="B26235" s="5" t="s">
        <v>7467</v>
      </c>
      <c r="C26235">
        <v>2014</v>
      </c>
      <c r="D26235" s="6" t="s">
        <v>7470</v>
      </c>
      <c r="F26235" s="3" t="str">
        <f>_xlfn.CONCAT(ARI[[#This Row],[Year]]," ",ARI[[#This Row],[Model]])</f>
        <v>2014 Rustler 120 Four Passenger</v>
      </c>
    </row>
    <row r="26236" spans="1:6" x14ac:dyDescent="0.25">
      <c r="A26236" s="5" t="s">
        <v>2440</v>
      </c>
      <c r="B26236" s="5" t="s">
        <v>7467</v>
      </c>
      <c r="C26236">
        <v>2014</v>
      </c>
      <c r="D26236" s="6" t="s">
        <v>7469</v>
      </c>
      <c r="F26236" s="3" t="str">
        <f>_xlfn.CONCAT(ARI[[#This Row],[Year]]," ",ARI[[#This Row],[Model]])</f>
        <v>2014 Rustler 120 Two Passenger</v>
      </c>
    </row>
    <row r="26237" spans="1:6" x14ac:dyDescent="0.25">
      <c r="A26237" s="5" t="s">
        <v>2440</v>
      </c>
      <c r="B26237" s="5" t="s">
        <v>7467</v>
      </c>
      <c r="C26237">
        <v>2014</v>
      </c>
      <c r="D26237" s="6" t="s">
        <v>7472</v>
      </c>
      <c r="F26237" s="3" t="str">
        <f>_xlfn.CONCAT(ARI[[#This Row],[Year]]," ",ARI[[#This Row],[Model]])</f>
        <v>2014 Rustler 125 Four Passenger</v>
      </c>
    </row>
    <row r="26238" spans="1:6" x14ac:dyDescent="0.25">
      <c r="A26238" s="5" t="s">
        <v>2440</v>
      </c>
      <c r="B26238" s="5" t="s">
        <v>7467</v>
      </c>
      <c r="C26238">
        <v>2014</v>
      </c>
      <c r="D26238" s="6" t="s">
        <v>7471</v>
      </c>
      <c r="F26238" s="3" t="str">
        <f>_xlfn.CONCAT(ARI[[#This Row],[Year]]," ",ARI[[#This Row],[Model]])</f>
        <v>2014 Rustler 125 Two Passenger</v>
      </c>
    </row>
    <row r="26239" spans="1:6" x14ac:dyDescent="0.25">
      <c r="A26239" s="5" t="s">
        <v>2440</v>
      </c>
      <c r="B26239" s="5" t="s">
        <v>7467</v>
      </c>
      <c r="C26239">
        <v>2015</v>
      </c>
      <c r="D26239" s="6" t="s">
        <v>7470</v>
      </c>
      <c r="F26239" s="3" t="str">
        <f>_xlfn.CONCAT(ARI[[#This Row],[Year]]," ",ARI[[#This Row],[Model]])</f>
        <v>2015 Rustler 120 Four Passenger</v>
      </c>
    </row>
    <row r="26240" spans="1:6" x14ac:dyDescent="0.25">
      <c r="A26240" s="5" t="s">
        <v>2440</v>
      </c>
      <c r="B26240" s="5" t="s">
        <v>7467</v>
      </c>
      <c r="C26240">
        <v>2015</v>
      </c>
      <c r="D26240" s="6" t="s">
        <v>7469</v>
      </c>
      <c r="F26240" s="3" t="str">
        <f>_xlfn.CONCAT(ARI[[#This Row],[Year]]," ",ARI[[#This Row],[Model]])</f>
        <v>2015 Rustler 120 Two Passenger</v>
      </c>
    </row>
    <row r="26241" spans="1:6" x14ac:dyDescent="0.25">
      <c r="A26241" s="5" t="s">
        <v>2440</v>
      </c>
      <c r="B26241" s="5" t="s">
        <v>7467</v>
      </c>
      <c r="C26241">
        <v>2015</v>
      </c>
      <c r="D26241" s="6" t="s">
        <v>7472</v>
      </c>
      <c r="F26241" s="3" t="str">
        <f>_xlfn.CONCAT(ARI[[#This Row],[Year]]," ",ARI[[#This Row],[Model]])</f>
        <v>2015 Rustler 125 Four Passenger</v>
      </c>
    </row>
    <row r="26242" spans="1:6" x14ac:dyDescent="0.25">
      <c r="A26242" s="5" t="s">
        <v>2440</v>
      </c>
      <c r="B26242" s="5" t="s">
        <v>7467</v>
      </c>
      <c r="C26242">
        <v>2015</v>
      </c>
      <c r="D26242" s="6" t="s">
        <v>7471</v>
      </c>
      <c r="F26242" s="3" t="str">
        <f>_xlfn.CONCAT(ARI[[#This Row],[Year]]," ",ARI[[#This Row],[Model]])</f>
        <v>2015 Rustler 125 Two Passenger</v>
      </c>
    </row>
    <row r="26243" spans="1:6" x14ac:dyDescent="0.25">
      <c r="A26243" s="5" t="s">
        <v>2440</v>
      </c>
      <c r="B26243" s="5" t="s">
        <v>7467</v>
      </c>
      <c r="C26243">
        <v>2016</v>
      </c>
      <c r="D26243" s="6" t="s">
        <v>7470</v>
      </c>
      <c r="F26243" s="3" t="str">
        <f>_xlfn.CONCAT(ARI[[#This Row],[Year]]," ",ARI[[#This Row],[Model]])</f>
        <v>2016 Rustler 120 Four Passenger</v>
      </c>
    </row>
    <row r="26244" spans="1:6" x14ac:dyDescent="0.25">
      <c r="A26244" s="5" t="s">
        <v>2440</v>
      </c>
      <c r="B26244" s="5" t="s">
        <v>7467</v>
      </c>
      <c r="C26244">
        <v>2016</v>
      </c>
      <c r="D26244" s="6" t="s">
        <v>7469</v>
      </c>
      <c r="F26244" s="3" t="str">
        <f>_xlfn.CONCAT(ARI[[#This Row],[Year]]," ",ARI[[#This Row],[Model]])</f>
        <v>2016 Rustler 120 Two Passenger</v>
      </c>
    </row>
    <row r="26245" spans="1:6" x14ac:dyDescent="0.25">
      <c r="A26245" s="5" t="s">
        <v>2440</v>
      </c>
      <c r="B26245" s="5" t="s">
        <v>7467</v>
      </c>
      <c r="C26245">
        <v>2016</v>
      </c>
      <c r="D26245" s="6" t="s">
        <v>7472</v>
      </c>
      <c r="F26245" s="3" t="str">
        <f>_xlfn.CONCAT(ARI[[#This Row],[Year]]," ",ARI[[#This Row],[Model]])</f>
        <v>2016 Rustler 125 Four Passenger</v>
      </c>
    </row>
    <row r="26246" spans="1:6" x14ac:dyDescent="0.25">
      <c r="A26246" s="5" t="s">
        <v>2440</v>
      </c>
      <c r="B26246" s="5" t="s">
        <v>7467</v>
      </c>
      <c r="C26246">
        <v>2016</v>
      </c>
      <c r="D26246" s="6" t="s">
        <v>7471</v>
      </c>
      <c r="F26246" s="3" t="str">
        <f>_xlfn.CONCAT(ARI[[#This Row],[Year]]," ",ARI[[#This Row],[Model]])</f>
        <v>2016 Rustler 125 Two Passenger</v>
      </c>
    </row>
    <row r="26247" spans="1:6" x14ac:dyDescent="0.25">
      <c r="A26247" s="5" t="s">
        <v>2502</v>
      </c>
      <c r="B26247" s="5" t="s">
        <v>621</v>
      </c>
      <c r="C26247">
        <v>2017</v>
      </c>
      <c r="D26247" s="6" t="s">
        <v>5737</v>
      </c>
      <c r="F26247" s="3" t="str">
        <f>_xlfn.CONCAT(ARI[[#This Row],[Year]]," ",ARI[[#This Row],[Model]])</f>
        <v>2017 SRX120 SRX120</v>
      </c>
    </row>
    <row r="26248" spans="1:6" x14ac:dyDescent="0.25">
      <c r="A26248" s="5" t="s">
        <v>2502</v>
      </c>
      <c r="B26248" s="5" t="s">
        <v>621</v>
      </c>
      <c r="C26248">
        <v>2017</v>
      </c>
      <c r="D26248" s="6" t="s">
        <v>7055</v>
      </c>
      <c r="F26248" s="3" t="str">
        <f>_xlfn.CONCAT(ARI[[#This Row],[Year]]," ",ARI[[#This Row],[Model]])</f>
        <v>2017 VK10F VK Professional II</v>
      </c>
    </row>
    <row r="26249" spans="1:6" x14ac:dyDescent="0.25">
      <c r="A26249" s="5" t="s">
        <v>2502</v>
      </c>
      <c r="B26249" s="5" t="s">
        <v>621</v>
      </c>
      <c r="C26249">
        <v>2017</v>
      </c>
      <c r="D26249" s="6" t="s">
        <v>5736</v>
      </c>
      <c r="F26249" s="3" t="str">
        <f>_xlfn.CONCAT(ARI[[#This Row],[Year]]," ",ARI[[#This Row],[Model]])</f>
        <v>2017 PZ50 Venture MP</v>
      </c>
    </row>
    <row r="26250" spans="1:6" x14ac:dyDescent="0.25">
      <c r="A26250" s="5" t="s">
        <v>2502</v>
      </c>
      <c r="B26250" s="5" t="s">
        <v>621</v>
      </c>
      <c r="C26250">
        <v>2017</v>
      </c>
      <c r="D26250" s="6" t="s">
        <v>7057</v>
      </c>
      <c r="F26250" s="3" t="str">
        <f>_xlfn.CONCAT(ARI[[#This Row],[Year]]," ",ARI[[#This Row],[Model]])</f>
        <v>2017 RST90TFL RS Venture TF LE</v>
      </c>
    </row>
    <row r="26251" spans="1:6" x14ac:dyDescent="0.25">
      <c r="A26251" s="5" t="s">
        <v>2502</v>
      </c>
      <c r="B26251" s="5" t="s">
        <v>621</v>
      </c>
      <c r="C26251">
        <v>2017</v>
      </c>
      <c r="D26251" s="6" t="s">
        <v>7056</v>
      </c>
      <c r="F26251" s="3" t="str">
        <f>_xlfn.CONCAT(ARI[[#This Row],[Year]]," ",ARI[[#This Row],[Model]])</f>
        <v>2017 RST90TFY RS Venture TF BAT</v>
      </c>
    </row>
    <row r="26252" spans="1:6" x14ac:dyDescent="0.25">
      <c r="A26252" s="5" t="s">
        <v>2502</v>
      </c>
      <c r="B26252" s="5" t="s">
        <v>621</v>
      </c>
      <c r="C26252">
        <v>2017</v>
      </c>
      <c r="D26252" s="6" t="s">
        <v>6691</v>
      </c>
      <c r="F26252" s="3" t="str">
        <f>_xlfn.CONCAT(ARI[[#This Row],[Year]]," ",ARI[[#This Row],[Model]])</f>
        <v>2017 RST90TF RS Venture TF</v>
      </c>
    </row>
    <row r="26253" spans="1:6" x14ac:dyDescent="0.25">
      <c r="A26253" s="5" t="s">
        <v>2502</v>
      </c>
      <c r="B26253" s="5" t="s">
        <v>621</v>
      </c>
      <c r="C26253">
        <v>2017</v>
      </c>
      <c r="D26253" s="6" t="s">
        <v>2914</v>
      </c>
      <c r="F26253" s="3" t="str">
        <f>_xlfn.CONCAT(ARI[[#This Row],[Year]]," ",ARI[[#This Row],[Model]])</f>
        <v>2017 RST90 RS Venture</v>
      </c>
    </row>
    <row r="26254" spans="1:6" x14ac:dyDescent="0.25">
      <c r="A26254" s="5" t="s">
        <v>2502</v>
      </c>
      <c r="B26254" s="5" t="s">
        <v>621</v>
      </c>
      <c r="C26254">
        <v>2017</v>
      </c>
      <c r="D26254" s="6" t="s">
        <v>7061</v>
      </c>
      <c r="E26254">
        <v>1049</v>
      </c>
      <c r="F26254" s="3" t="str">
        <f>_xlfn.CONCAT(ARI[[#This Row],[Year]]," ",ARI[[#This Row],[Model]])</f>
        <v>2017 RS90XT RS Vector XTX</v>
      </c>
    </row>
    <row r="26255" spans="1:6" x14ac:dyDescent="0.25">
      <c r="A26255" s="5" t="s">
        <v>2440</v>
      </c>
      <c r="B26255" s="5" t="s">
        <v>1707</v>
      </c>
      <c r="C26255">
        <v>2017</v>
      </c>
      <c r="D26255" s="6" t="s">
        <v>7089</v>
      </c>
      <c r="F26255" s="3" t="str">
        <f>_xlfn.CONCAT(ARI[[#This Row],[Year]]," ",ARI[[#This Row],[Model]])</f>
        <v>2017 Wildcat X</v>
      </c>
    </row>
    <row r="26256" spans="1:6" x14ac:dyDescent="0.25">
      <c r="A26256" s="5" t="s">
        <v>2440</v>
      </c>
      <c r="B26256" s="5" t="s">
        <v>1707</v>
      </c>
      <c r="C26256">
        <v>2017</v>
      </c>
      <c r="D26256" s="6" t="s">
        <v>6459</v>
      </c>
      <c r="F26256" s="3" t="str">
        <f>_xlfn.CONCAT(ARI[[#This Row],[Year]]," ",ARI[[#This Row],[Model]])</f>
        <v>2017 Wildcat X Limited</v>
      </c>
    </row>
    <row r="26257" spans="1:6" x14ac:dyDescent="0.25">
      <c r="A26257" s="5" t="s">
        <v>2440</v>
      </c>
      <c r="B26257" s="5" t="s">
        <v>1707</v>
      </c>
      <c r="C26257">
        <v>2017</v>
      </c>
      <c r="D26257" s="6" t="s">
        <v>6265</v>
      </c>
      <c r="F26257" s="3" t="str">
        <f>_xlfn.CONCAT(ARI[[#This Row],[Year]]," ",ARI[[#This Row],[Model]])</f>
        <v>2017 Wildcat 4X</v>
      </c>
    </row>
    <row r="26258" spans="1:6" x14ac:dyDescent="0.25">
      <c r="A26258" s="5" t="s">
        <v>2502</v>
      </c>
      <c r="B26258" s="5" t="s">
        <v>621</v>
      </c>
      <c r="C26258">
        <v>2017</v>
      </c>
      <c r="D26258" s="6" t="s">
        <v>4101</v>
      </c>
      <c r="F26258" s="3" t="str">
        <f>_xlfn.CONCAT(ARI[[#This Row],[Year]]," ",ARI[[#This Row],[Model]])</f>
        <v>2017 RX10 Apex</v>
      </c>
    </row>
    <row r="26259" spans="1:6" x14ac:dyDescent="0.25">
      <c r="A26259" s="5" t="s">
        <v>2502</v>
      </c>
      <c r="B26259" s="5" t="s">
        <v>621</v>
      </c>
      <c r="C26259">
        <v>2017</v>
      </c>
      <c r="D26259" s="6" t="s">
        <v>7069</v>
      </c>
      <c r="F26259" s="3" t="str">
        <f>_xlfn.CONCAT(ARI[[#This Row],[Year]]," ",ARI[[#This Row],[Model]])</f>
        <v>2017 RX10L Apex LE</v>
      </c>
    </row>
    <row r="26260" spans="1:6" x14ac:dyDescent="0.25">
      <c r="A26260" s="5" t="s">
        <v>2502</v>
      </c>
      <c r="B26260" s="5" t="s">
        <v>621</v>
      </c>
      <c r="C26260">
        <v>2017</v>
      </c>
      <c r="D26260" s="6" t="s">
        <v>4803</v>
      </c>
      <c r="F26260" s="3" t="str">
        <f>_xlfn.CONCAT(ARI[[#This Row],[Year]]," ",ARI[[#This Row],[Model]])</f>
        <v>2017 RX10XT Apex XTX</v>
      </c>
    </row>
    <row r="26261" spans="1:6" x14ac:dyDescent="0.25">
      <c r="A26261" s="5" t="s">
        <v>2502</v>
      </c>
      <c r="B26261" s="5" t="s">
        <v>621</v>
      </c>
      <c r="C26261">
        <v>2017</v>
      </c>
      <c r="D26261" s="6" t="s">
        <v>7066</v>
      </c>
      <c r="F26261" s="3" t="str">
        <f>_xlfn.CONCAT(ARI[[#This Row],[Year]]," ",ARI[[#This Row],[Model]])</f>
        <v>2017 RX10XT75 Apex XTX 1.75</v>
      </c>
    </row>
    <row r="26262" spans="1:6" x14ac:dyDescent="0.25">
      <c r="A26262" s="5" t="s">
        <v>2502</v>
      </c>
      <c r="B26262" s="5" t="s">
        <v>621</v>
      </c>
      <c r="C26262">
        <v>2017</v>
      </c>
      <c r="D26262" s="6" t="s">
        <v>7067</v>
      </c>
      <c r="F26262" s="3" t="str">
        <f>_xlfn.CONCAT(ARI[[#This Row],[Year]]," ",ARI[[#This Row],[Model]])</f>
        <v>2017 RX10XTL Apex XTX 1.75 LE</v>
      </c>
    </row>
    <row r="26263" spans="1:6" x14ac:dyDescent="0.25">
      <c r="A26263" s="5" t="s">
        <v>2502</v>
      </c>
      <c r="B26263" s="5" t="s">
        <v>621</v>
      </c>
      <c r="C26263">
        <v>2017</v>
      </c>
      <c r="D26263" s="6" t="s">
        <v>2904</v>
      </c>
      <c r="F26263" s="3" t="str">
        <f>_xlfn.CONCAT(ARI[[#This Row],[Year]]," ",ARI[[#This Row],[Model]])</f>
        <v>2017 PZ50RT Phazer RTX</v>
      </c>
    </row>
    <row r="26264" spans="1:6" x14ac:dyDescent="0.25">
      <c r="A26264" s="5" t="s">
        <v>2502</v>
      </c>
      <c r="B26264" s="5" t="s">
        <v>621</v>
      </c>
      <c r="C26264">
        <v>2017</v>
      </c>
      <c r="D26264" s="6" t="s">
        <v>4105</v>
      </c>
      <c r="F26264" s="3" t="str">
        <f>_xlfn.CONCAT(ARI[[#This Row],[Year]]," ",ARI[[#This Row],[Model]])</f>
        <v>2017 PZ50MT Phazer MTX</v>
      </c>
    </row>
    <row r="26265" spans="1:6" x14ac:dyDescent="0.25">
      <c r="A26265" s="5" t="s">
        <v>2502</v>
      </c>
      <c r="B26265" s="5" t="s">
        <v>621</v>
      </c>
      <c r="C26265">
        <v>2017</v>
      </c>
      <c r="D26265" s="6" t="s">
        <v>6125</v>
      </c>
      <c r="F26265" s="3" t="str">
        <f>_xlfn.CONCAT(ARI[[#This Row],[Year]]," ",ARI[[#This Row],[Model]])</f>
        <v>2017 PZ50XT Phazer XTX</v>
      </c>
    </row>
    <row r="26266" spans="1:6" x14ac:dyDescent="0.25">
      <c r="A26266" s="5" t="s">
        <v>2502</v>
      </c>
      <c r="B26266" s="5" t="s">
        <v>621</v>
      </c>
      <c r="C26266">
        <v>2017</v>
      </c>
      <c r="D26266" s="6" t="s">
        <v>6692</v>
      </c>
      <c r="F26266" s="3" t="str">
        <f>_xlfn.CONCAT(ARI[[#This Row],[Year]]," ",ARI[[#This Row],[Model]])</f>
        <v>2017 SR10LD SR Viper LTX DX</v>
      </c>
    </row>
    <row r="26267" spans="1:6" x14ac:dyDescent="0.25">
      <c r="A26267" s="5" t="s">
        <v>2502</v>
      </c>
      <c r="B26267" s="5" t="s">
        <v>621</v>
      </c>
      <c r="C26267">
        <v>2017</v>
      </c>
      <c r="D26267" s="6" t="s">
        <v>6121</v>
      </c>
      <c r="F26267" s="3" t="str">
        <f>_xlfn.CONCAT(ARI[[#This Row],[Year]]," ",ARI[[#This Row],[Model]])</f>
        <v>2017 SR10LS SR Viper LTX SE</v>
      </c>
    </row>
    <row r="26268" spans="1:6" x14ac:dyDescent="0.25">
      <c r="A26268" s="5" t="s">
        <v>2502</v>
      </c>
      <c r="B26268" s="5" t="s">
        <v>621</v>
      </c>
      <c r="C26268">
        <v>2017</v>
      </c>
      <c r="D26268" s="6" t="s">
        <v>6693</v>
      </c>
      <c r="F26268" s="3" t="str">
        <f>_xlfn.CONCAT(ARI[[#This Row],[Year]]," ",ARI[[#This Row],[Model]])</f>
        <v>2017 SR10LL SR Viper LTX LE</v>
      </c>
    </row>
    <row r="26269" spans="1:6" x14ac:dyDescent="0.25">
      <c r="A26269" s="5" t="s">
        <v>2502</v>
      </c>
      <c r="B26269" s="5" t="s">
        <v>621</v>
      </c>
      <c r="C26269">
        <v>2017</v>
      </c>
      <c r="D26269" s="6" t="s">
        <v>6697</v>
      </c>
      <c r="F26269" s="3" t="str">
        <f>_xlfn.CONCAT(ARI[[#This Row],[Year]]," ",ARI[[#This Row],[Model]])</f>
        <v>2017 SR10RD SR Viper RTX DX</v>
      </c>
    </row>
    <row r="26270" spans="1:6" x14ac:dyDescent="0.25">
      <c r="A26270" s="5" t="s">
        <v>2502</v>
      </c>
      <c r="B26270" s="5" t="s">
        <v>621</v>
      </c>
      <c r="C26270">
        <v>2017</v>
      </c>
      <c r="D26270" s="6" t="s">
        <v>6120</v>
      </c>
      <c r="F26270" s="3" t="str">
        <f>_xlfn.CONCAT(ARI[[#This Row],[Year]]," ",ARI[[#This Row],[Model]])</f>
        <v>2017 SR10RS SR Viper RTX SE</v>
      </c>
    </row>
    <row r="26271" spans="1:6" x14ac:dyDescent="0.25">
      <c r="A26271" s="5" t="s">
        <v>2502</v>
      </c>
      <c r="B26271" s="5" t="s">
        <v>621</v>
      </c>
      <c r="C26271">
        <v>2017</v>
      </c>
      <c r="D26271" s="6" t="s">
        <v>6699</v>
      </c>
      <c r="F26271" s="3" t="str">
        <f>_xlfn.CONCAT(ARI[[#This Row],[Year]]," ",ARI[[#This Row],[Model]])</f>
        <v>2017 SR10M53S SR Viper MTX 153 SE</v>
      </c>
    </row>
    <row r="26272" spans="1:6" x14ac:dyDescent="0.25">
      <c r="A26272" s="5" t="s">
        <v>2502</v>
      </c>
      <c r="B26272" s="5" t="s">
        <v>621</v>
      </c>
      <c r="C26272">
        <v>2017</v>
      </c>
      <c r="D26272" s="6" t="s">
        <v>6700</v>
      </c>
      <c r="F26272" s="3" t="str">
        <f>_xlfn.CONCAT(ARI[[#This Row],[Year]]," ",ARI[[#This Row],[Model]])</f>
        <v>2017 SR10M62S SR Viper MTX 162 SE</v>
      </c>
    </row>
    <row r="26273" spans="1:6" x14ac:dyDescent="0.25">
      <c r="A26273" s="5" t="s">
        <v>2502</v>
      </c>
      <c r="B26273" s="5" t="s">
        <v>621</v>
      </c>
      <c r="C26273">
        <v>2017</v>
      </c>
      <c r="D26273" s="6" t="s">
        <v>6124</v>
      </c>
      <c r="F26273" s="3" t="str">
        <f>_xlfn.CONCAT(ARI[[#This Row],[Year]]," ",ARI[[#This Row],[Model]])</f>
        <v>2017 SR10XS SR Viper XTX SE</v>
      </c>
    </row>
    <row r="26274" spans="1:6" x14ac:dyDescent="0.25">
      <c r="A26274" s="5" t="s">
        <v>2502</v>
      </c>
      <c r="B26274" s="5" t="s">
        <v>621</v>
      </c>
      <c r="C26274">
        <v>2017</v>
      </c>
      <c r="D26274" s="6" t="s">
        <v>7065</v>
      </c>
      <c r="F26274" s="3" t="str">
        <f>_xlfn.CONCAT(ARI[[#This Row],[Year]]," ",ARI[[#This Row],[Model]])</f>
        <v>2017 SR10S37D SR Viper STX 137 DX</v>
      </c>
    </row>
    <row r="26275" spans="1:6" x14ac:dyDescent="0.25">
      <c r="A26275" s="5" t="s">
        <v>2502</v>
      </c>
      <c r="B26275" s="5" t="s">
        <v>621</v>
      </c>
      <c r="C26275">
        <v>2017</v>
      </c>
      <c r="D26275" s="6" t="s">
        <v>7064</v>
      </c>
      <c r="F26275" s="3" t="str">
        <f>_xlfn.CONCAT(ARI[[#This Row],[Year]]," ",ARI[[#This Row],[Model]])</f>
        <v>2017 SR10S46D SR Viper STX 146 DX</v>
      </c>
    </row>
    <row r="26276" spans="1:6" x14ac:dyDescent="0.25">
      <c r="A26276" s="5" t="s">
        <v>2502</v>
      </c>
      <c r="B26276" s="5" t="s">
        <v>621</v>
      </c>
      <c r="C26276">
        <v>2017</v>
      </c>
      <c r="D26276" s="6" t="s">
        <v>7474</v>
      </c>
      <c r="F26276" s="3" t="str">
        <f>_xlfn.CONCAT(ARI[[#This Row],[Year]]," ",ARI[[#This Row],[Model]])</f>
        <v>2017 SR10BL SR Viper BTX LE</v>
      </c>
    </row>
    <row r="26277" spans="1:6" x14ac:dyDescent="0.25">
      <c r="A26277" s="5" t="s">
        <v>2502</v>
      </c>
      <c r="B26277" s="5" t="s">
        <v>621</v>
      </c>
      <c r="C26277">
        <v>2017</v>
      </c>
      <c r="D26277" s="6" t="s">
        <v>2966</v>
      </c>
      <c r="E26277">
        <v>973</v>
      </c>
      <c r="F26277" s="3" t="str">
        <f>_xlfn.CONCAT(ARI[[#This Row],[Year]]," ",ARI[[#This Row],[Model]])</f>
        <v>2017 RS90 RS Vector</v>
      </c>
    </row>
    <row r="26278" spans="1:6" x14ac:dyDescent="0.25">
      <c r="A26278" s="5" t="s">
        <v>2502</v>
      </c>
      <c r="B26278" s="5" t="s">
        <v>621</v>
      </c>
      <c r="C26278">
        <v>2017</v>
      </c>
      <c r="D26278" s="6" t="s">
        <v>7062</v>
      </c>
      <c r="F26278" s="3" t="str">
        <f>_xlfn.CONCAT(ARI[[#This Row],[Year]]," ",ARI[[#This Row],[Model]])</f>
        <v>2017 RS90XT75 RS Vector XTX 1.75</v>
      </c>
    </row>
    <row r="26279" spans="1:6" x14ac:dyDescent="0.25">
      <c r="A26279" s="5" t="s">
        <v>2502</v>
      </c>
      <c r="B26279" s="5" t="s">
        <v>621</v>
      </c>
      <c r="C26279">
        <v>2017</v>
      </c>
      <c r="D26279" s="6" t="s">
        <v>7063</v>
      </c>
      <c r="F26279" s="3" t="str">
        <f>_xlfn.CONCAT(ARI[[#This Row],[Year]]," ",ARI[[#This Row],[Model]])</f>
        <v>2017 RS90XTL RS Vector XTX 1.75 LE</v>
      </c>
    </row>
    <row r="26280" spans="1:6" x14ac:dyDescent="0.25">
      <c r="A26280" s="5" t="s">
        <v>2502</v>
      </c>
      <c r="B26280" s="5" t="s">
        <v>621</v>
      </c>
      <c r="C26280">
        <v>2017</v>
      </c>
      <c r="D26280" s="6" t="s">
        <v>7475</v>
      </c>
      <c r="F26280" s="3" t="str">
        <f>_xlfn.CONCAT(ARI[[#This Row],[Year]]," ",ARI[[#This Row],[Model]])</f>
        <v>2017 VK540 VK 540</v>
      </c>
    </row>
    <row r="26281" spans="1:6" x14ac:dyDescent="0.25">
      <c r="A26281" s="5" t="s">
        <v>2502</v>
      </c>
      <c r="B26281" s="5" t="s">
        <v>621</v>
      </c>
      <c r="C26281">
        <v>2017</v>
      </c>
      <c r="D26281" s="6" t="s">
        <v>7476</v>
      </c>
      <c r="F26281" s="3" t="str">
        <f>_xlfn.CONCAT(ARI[[#This Row],[Year]]," ",ARI[[#This Row],[Model]])</f>
        <v>2017 SW10RL Sidewinder RTX LE</v>
      </c>
    </row>
    <row r="26282" spans="1:6" x14ac:dyDescent="0.25">
      <c r="A26282" s="5" t="s">
        <v>2502</v>
      </c>
      <c r="B26282" s="5" t="s">
        <v>621</v>
      </c>
      <c r="C26282">
        <v>2017</v>
      </c>
      <c r="D26282" s="6" t="s">
        <v>7477</v>
      </c>
      <c r="F26282" s="3" t="str">
        <f>_xlfn.CONCAT(ARI[[#This Row],[Year]]," ",ARI[[#This Row],[Model]])</f>
        <v>2017 SW10RS Sidewinder RTX SE</v>
      </c>
    </row>
    <row r="26283" spans="1:6" x14ac:dyDescent="0.25">
      <c r="A26283" s="5" t="s">
        <v>2502</v>
      </c>
      <c r="B26283" s="5" t="s">
        <v>621</v>
      </c>
      <c r="C26283">
        <v>2017</v>
      </c>
      <c r="D26283" s="6" t="s">
        <v>7478</v>
      </c>
      <c r="F26283" s="3" t="str">
        <f>_xlfn.CONCAT(ARI[[#This Row],[Year]]," ",ARI[[#This Row],[Model]])</f>
        <v>2017 SW10LL Sidewinder LTX LE</v>
      </c>
    </row>
    <row r="26284" spans="1:6" x14ac:dyDescent="0.25">
      <c r="A26284" s="5" t="s">
        <v>2502</v>
      </c>
      <c r="B26284" s="5" t="s">
        <v>621</v>
      </c>
      <c r="C26284">
        <v>2017</v>
      </c>
      <c r="D26284" s="6" t="s">
        <v>7479</v>
      </c>
      <c r="F26284" s="3" t="str">
        <f>_xlfn.CONCAT(ARI[[#This Row],[Year]]," ",ARI[[#This Row],[Model]])</f>
        <v>2017 SW10LS Sidewinder LTX SE</v>
      </c>
    </row>
    <row r="26285" spans="1:6" x14ac:dyDescent="0.25">
      <c r="A26285" s="5" t="s">
        <v>2502</v>
      </c>
      <c r="B26285" s="5" t="s">
        <v>621</v>
      </c>
      <c r="C26285">
        <v>2017</v>
      </c>
      <c r="D26285" s="6" t="s">
        <v>7480</v>
      </c>
      <c r="F26285" s="3" t="str">
        <f>_xlfn.CONCAT(ARI[[#This Row],[Year]]," ",ARI[[#This Row],[Model]])</f>
        <v>2017 SW10LD Sidewinder LTX DX</v>
      </c>
    </row>
    <row r="26286" spans="1:6" x14ac:dyDescent="0.25">
      <c r="A26286" s="5" t="s">
        <v>2502</v>
      </c>
      <c r="B26286" s="5" t="s">
        <v>621</v>
      </c>
      <c r="C26286">
        <v>2017</v>
      </c>
      <c r="D26286" s="6" t="s">
        <v>7481</v>
      </c>
      <c r="F26286" s="3" t="str">
        <f>_xlfn.CONCAT(ARI[[#This Row],[Year]]," ",ARI[[#This Row],[Model]])</f>
        <v>2017 SW10BL Sidewinder BTX LE</v>
      </c>
    </row>
    <row r="26287" spans="1:6" x14ac:dyDescent="0.25">
      <c r="A26287" s="5" t="s">
        <v>2502</v>
      </c>
      <c r="B26287" s="5" t="s">
        <v>621</v>
      </c>
      <c r="C26287">
        <v>2017</v>
      </c>
      <c r="D26287" s="6" t="s">
        <v>7482</v>
      </c>
      <c r="F26287" s="3" t="str">
        <f>_xlfn.CONCAT(ARI[[#This Row],[Year]]," ",ARI[[#This Row],[Model]])</f>
        <v>2017 SW10BS Sidewinder BTX SE</v>
      </c>
    </row>
    <row r="26288" spans="1:6" x14ac:dyDescent="0.25">
      <c r="A26288" s="5" t="s">
        <v>2502</v>
      </c>
      <c r="B26288" s="5" t="s">
        <v>621</v>
      </c>
      <c r="C26288">
        <v>2017</v>
      </c>
      <c r="D26288" s="6" t="s">
        <v>7483</v>
      </c>
      <c r="F26288" s="3" t="str">
        <f>_xlfn.CONCAT(ARI[[#This Row],[Year]]," ",ARI[[#This Row],[Model]])</f>
        <v>2017 SW10XL41 Sidewinder XTX 141 LE</v>
      </c>
    </row>
    <row r="26289" spans="1:6" x14ac:dyDescent="0.25">
      <c r="A26289" s="5" t="s">
        <v>2502</v>
      </c>
      <c r="B26289" s="5" t="s">
        <v>621</v>
      </c>
      <c r="C26289">
        <v>2017</v>
      </c>
      <c r="D26289" s="6" t="s">
        <v>7484</v>
      </c>
      <c r="F26289" s="3" t="str">
        <f>_xlfn.CONCAT(ARI[[#This Row],[Year]]," ",ARI[[#This Row],[Model]])</f>
        <v>2017 SW10XL37 Sidewinder XTX 137 LE</v>
      </c>
    </row>
    <row r="26290" spans="1:6" x14ac:dyDescent="0.25">
      <c r="A26290" s="5" t="s">
        <v>2502</v>
      </c>
      <c r="B26290" s="5" t="s">
        <v>621</v>
      </c>
      <c r="C26290">
        <v>2017</v>
      </c>
      <c r="D26290" s="6" t="s">
        <v>7485</v>
      </c>
      <c r="F26290" s="3" t="str">
        <f>_xlfn.CONCAT(ARI[[#This Row],[Year]]," ",ARI[[#This Row],[Model]])</f>
        <v>2017 SW10XS41 Sidewinder XTX 141 SE</v>
      </c>
    </row>
    <row r="26291" spans="1:6" x14ac:dyDescent="0.25">
      <c r="A26291" s="5" t="s">
        <v>2502</v>
      </c>
      <c r="B26291" s="5" t="s">
        <v>621</v>
      </c>
      <c r="C26291">
        <v>2017</v>
      </c>
      <c r="D26291" s="6" t="s">
        <v>7486</v>
      </c>
      <c r="F26291" s="3" t="str">
        <f>_xlfn.CONCAT(ARI[[#This Row],[Year]]," ",ARI[[#This Row],[Model]])</f>
        <v>2017 SW10SD37 Sidewinder STX 137 DX</v>
      </c>
    </row>
    <row r="26292" spans="1:6" x14ac:dyDescent="0.25">
      <c r="A26292" s="5" t="s">
        <v>2502</v>
      </c>
      <c r="B26292" s="5" t="s">
        <v>621</v>
      </c>
      <c r="C26292">
        <v>2017</v>
      </c>
      <c r="D26292" s="6" t="s">
        <v>7487</v>
      </c>
      <c r="F26292" s="3" t="str">
        <f>_xlfn.CONCAT(ARI[[#This Row],[Year]]," ",ARI[[#This Row],[Model]])</f>
        <v>2017 SW10MS62 Sidewinder MTX 162 SE</v>
      </c>
    </row>
    <row r="26293" spans="1:6" x14ac:dyDescent="0.25">
      <c r="A26293" s="5" t="s">
        <v>733</v>
      </c>
      <c r="B26293" s="5" t="s">
        <v>5372</v>
      </c>
      <c r="C26293">
        <v>2017</v>
      </c>
      <c r="D26293" s="6" t="s">
        <v>6684</v>
      </c>
      <c r="F26293" s="3" t="str">
        <f>_xlfn.CONCAT(ARI[[#This Row],[Year]]," ",ARI[[#This Row],[Model]])</f>
        <v>2017 1190SX</v>
      </c>
    </row>
    <row r="26294" spans="1:6" x14ac:dyDescent="0.25">
      <c r="A26294" s="5" t="s">
        <v>733</v>
      </c>
      <c r="B26294" s="5" t="s">
        <v>5372</v>
      </c>
      <c r="C26294">
        <v>2017</v>
      </c>
      <c r="D26294" s="6" t="s">
        <v>6445</v>
      </c>
      <c r="F26294" s="3" t="str">
        <f>_xlfn.CONCAT(ARI[[#This Row],[Year]]," ",ARI[[#This Row],[Model]])</f>
        <v>2017 1190RX</v>
      </c>
    </row>
    <row r="26295" spans="1:6" x14ac:dyDescent="0.25">
      <c r="A26295" s="5" t="s">
        <v>2159</v>
      </c>
      <c r="B26295" s="5" t="s">
        <v>2498</v>
      </c>
      <c r="C26295">
        <v>2016</v>
      </c>
      <c r="D26295" s="6" t="s">
        <v>2160</v>
      </c>
      <c r="F26295" s="3" t="str">
        <f>_xlfn.CONCAT(ARI[[#This Row],[Year]]," ",ARI[[#This Row],[Model]])</f>
        <v>2016 QT50</v>
      </c>
    </row>
    <row r="26296" spans="1:6" x14ac:dyDescent="0.25">
      <c r="A26296" s="5" t="s">
        <v>733</v>
      </c>
      <c r="B26296" s="5" t="s">
        <v>2498</v>
      </c>
      <c r="C26296">
        <v>2017</v>
      </c>
      <c r="D26296" s="6" t="s">
        <v>7488</v>
      </c>
      <c r="F26296" s="3" t="str">
        <f>_xlfn.CONCAT(ARI[[#This Row],[Year]]," ",ARI[[#This Row],[Model]])</f>
        <v>2017 GD250R</v>
      </c>
    </row>
    <row r="26297" spans="1:6" x14ac:dyDescent="0.25">
      <c r="A26297" s="5" t="s">
        <v>733</v>
      </c>
      <c r="B26297" s="5" t="s">
        <v>3098</v>
      </c>
      <c r="C26297">
        <v>2017</v>
      </c>
      <c r="D26297" s="6" t="s">
        <v>7489</v>
      </c>
      <c r="F26297" s="3" t="str">
        <f>_xlfn.CONCAT(ARI[[#This Row],[Year]]," ",ARI[[#This Row],[Model]])</f>
        <v>2017 MGX-21</v>
      </c>
    </row>
    <row r="26298" spans="1:6" x14ac:dyDescent="0.25">
      <c r="A26298" s="5" t="s">
        <v>733</v>
      </c>
      <c r="B26298" s="5" t="s">
        <v>1555</v>
      </c>
      <c r="C26298">
        <v>2017</v>
      </c>
      <c r="D26298" s="6" t="s">
        <v>7490</v>
      </c>
      <c r="F26298" s="3" t="str">
        <f>_xlfn.CONCAT(ARI[[#This Row],[Year]]," ",ARI[[#This Row],[Model]])</f>
        <v>2017 Tiger Explorer XR</v>
      </c>
    </row>
    <row r="26299" spans="1:6" x14ac:dyDescent="0.25">
      <c r="A26299" s="5" t="s">
        <v>733</v>
      </c>
      <c r="B26299" s="5" t="s">
        <v>1555</v>
      </c>
      <c r="C26299">
        <v>2017</v>
      </c>
      <c r="D26299" s="6" t="s">
        <v>7491</v>
      </c>
      <c r="F26299" s="3" t="str">
        <f>_xlfn.CONCAT(ARI[[#This Row],[Year]]," ",ARI[[#This Row],[Model]])</f>
        <v>2017 Tiger Explorer XRx</v>
      </c>
    </row>
    <row r="26300" spans="1:6" x14ac:dyDescent="0.25">
      <c r="A26300" s="5" t="s">
        <v>733</v>
      </c>
      <c r="B26300" s="5" t="s">
        <v>1555</v>
      </c>
      <c r="C26300">
        <v>2017</v>
      </c>
      <c r="D26300" s="6" t="s">
        <v>7492</v>
      </c>
      <c r="F26300" s="3" t="str">
        <f>_xlfn.CONCAT(ARI[[#This Row],[Year]]," ",ARI[[#This Row],[Model]])</f>
        <v>2017 Tiger Explorer XRx Low</v>
      </c>
    </row>
    <row r="26301" spans="1:6" x14ac:dyDescent="0.25">
      <c r="A26301" s="5" t="s">
        <v>733</v>
      </c>
      <c r="B26301" s="5" t="s">
        <v>1555</v>
      </c>
      <c r="C26301">
        <v>2017</v>
      </c>
      <c r="D26301" s="6" t="s">
        <v>7493</v>
      </c>
      <c r="F26301" s="3" t="str">
        <f>_xlfn.CONCAT(ARI[[#This Row],[Year]]," ",ARI[[#This Row],[Model]])</f>
        <v>2017 Tiger Explorer XRt</v>
      </c>
    </row>
    <row r="26302" spans="1:6" x14ac:dyDescent="0.25">
      <c r="A26302" s="5" t="s">
        <v>733</v>
      </c>
      <c r="B26302" s="5" t="s">
        <v>1555</v>
      </c>
      <c r="C26302">
        <v>2017</v>
      </c>
      <c r="D26302" s="6" t="s">
        <v>7494</v>
      </c>
      <c r="F26302" s="3" t="str">
        <f>_xlfn.CONCAT(ARI[[#This Row],[Year]]," ",ARI[[#This Row],[Model]])</f>
        <v>2017 Tiger Explorer XCx</v>
      </c>
    </row>
    <row r="26303" spans="1:6" x14ac:dyDescent="0.25">
      <c r="A26303" s="5" t="s">
        <v>733</v>
      </c>
      <c r="B26303" s="5" t="s">
        <v>1555</v>
      </c>
      <c r="C26303">
        <v>2017</v>
      </c>
      <c r="D26303" s="6" t="s">
        <v>7495</v>
      </c>
      <c r="F26303" s="3" t="str">
        <f>_xlfn.CONCAT(ARI[[#This Row],[Year]]," ",ARI[[#This Row],[Model]])</f>
        <v>2017 Tiger Explorer XCx Low</v>
      </c>
    </row>
    <row r="26304" spans="1:6" x14ac:dyDescent="0.25">
      <c r="A26304" s="5" t="s">
        <v>733</v>
      </c>
      <c r="B26304" s="5" t="s">
        <v>1555</v>
      </c>
      <c r="C26304">
        <v>2017</v>
      </c>
      <c r="D26304" s="6" t="s">
        <v>7496</v>
      </c>
      <c r="F26304" s="3" t="str">
        <f>_xlfn.CONCAT(ARI[[#This Row],[Year]]," ",ARI[[#This Row],[Model]])</f>
        <v>2017 Tiger Explorer XCa</v>
      </c>
    </row>
    <row r="26305" spans="1:6" x14ac:dyDescent="0.25">
      <c r="A26305" s="5" t="s">
        <v>169</v>
      </c>
      <c r="B26305" s="5" t="s">
        <v>170</v>
      </c>
      <c r="C26305">
        <v>2017</v>
      </c>
      <c r="D26305" s="6" t="s">
        <v>7497</v>
      </c>
      <c r="F26305" s="3" t="str">
        <f>_xlfn.CONCAT(ARI[[#This Row],[Year]]," ",ARI[[#This Row],[Model]])</f>
        <v>2017 E12</v>
      </c>
    </row>
    <row r="26306" spans="1:6" x14ac:dyDescent="0.25">
      <c r="A26306" s="5" t="s">
        <v>169</v>
      </c>
      <c r="B26306" s="5" t="s">
        <v>170</v>
      </c>
      <c r="C26306">
        <v>2017</v>
      </c>
      <c r="D26306" s="6" t="s">
        <v>7498</v>
      </c>
      <c r="F26306" s="3" t="str">
        <f>_xlfn.CONCAT(ARI[[#This Row],[Year]]," ",ARI[[#This Row],[Model]])</f>
        <v>2017 T12</v>
      </c>
    </row>
    <row r="26307" spans="1:6" x14ac:dyDescent="0.25">
      <c r="A26307" s="5" t="s">
        <v>885</v>
      </c>
      <c r="B26307" s="5" t="s">
        <v>6992</v>
      </c>
      <c r="C26307">
        <v>2015</v>
      </c>
      <c r="D26307" s="6" t="s">
        <v>7499</v>
      </c>
      <c r="F26307" s="3" t="str">
        <f>_xlfn.CONCAT(ARI[[#This Row],[Year]]," ",ARI[[#This Row],[Model]])</f>
        <v>2015 Roadmaster</v>
      </c>
    </row>
    <row r="26308" spans="1:6" x14ac:dyDescent="0.25">
      <c r="A26308" s="5" t="s">
        <v>2159</v>
      </c>
      <c r="B26308" s="5" t="s">
        <v>3812</v>
      </c>
      <c r="C26308">
        <v>2016</v>
      </c>
      <c r="D26308" s="6" t="s">
        <v>7500</v>
      </c>
      <c r="F26308" s="3" t="str">
        <f>_xlfn.CONCAT(ARI[[#This Row],[Year]]," ",ARI[[#This Row],[Model]])</f>
        <v>2016 MP3 500 Business ABS</v>
      </c>
    </row>
    <row r="26309" spans="1:6" x14ac:dyDescent="0.25">
      <c r="A26309" s="5" t="s">
        <v>2159</v>
      </c>
      <c r="B26309" s="5" t="s">
        <v>3812</v>
      </c>
      <c r="C26309">
        <v>2016</v>
      </c>
      <c r="D26309" s="6" t="s">
        <v>6953</v>
      </c>
      <c r="F26309" s="3" t="str">
        <f>_xlfn.CONCAT(ARI[[#This Row],[Year]]," ",ARI[[#This Row],[Model]])</f>
        <v>2016 MP3 500 Sport ABS</v>
      </c>
    </row>
    <row r="26310" spans="1:6" x14ac:dyDescent="0.25">
      <c r="A26310" s="5" t="s">
        <v>2159</v>
      </c>
      <c r="B26310" s="5" t="s">
        <v>3812</v>
      </c>
      <c r="C26310">
        <v>2016</v>
      </c>
      <c r="D26310" s="6" t="s">
        <v>6952</v>
      </c>
      <c r="F26310" s="3" t="str">
        <f>_xlfn.CONCAT(ARI[[#This Row],[Year]]," ",ARI[[#This Row],[Model]])</f>
        <v>2016 BV 350 ABS</v>
      </c>
    </row>
    <row r="26311" spans="1:6" x14ac:dyDescent="0.25">
      <c r="A26311" s="5" t="s">
        <v>2159</v>
      </c>
      <c r="B26311" s="5" t="s">
        <v>3812</v>
      </c>
      <c r="C26311">
        <v>2016</v>
      </c>
      <c r="D26311" s="6" t="s">
        <v>4935</v>
      </c>
      <c r="F26311" s="3" t="str">
        <f>_xlfn.CONCAT(ARI[[#This Row],[Year]]," ",ARI[[#This Row],[Model]])</f>
        <v>2016 Fly 150</v>
      </c>
    </row>
    <row r="26312" spans="1:6" x14ac:dyDescent="0.25">
      <c r="A26312" s="5" t="s">
        <v>2159</v>
      </c>
      <c r="B26312" s="5" t="s">
        <v>3812</v>
      </c>
      <c r="C26312">
        <v>2016</v>
      </c>
      <c r="D26312" s="6" t="s">
        <v>5937</v>
      </c>
      <c r="F26312" s="3" t="str">
        <f>_xlfn.CONCAT(ARI[[#This Row],[Year]]," ",ARI[[#This Row],[Model]])</f>
        <v>2016 Fly 50 4V</v>
      </c>
    </row>
    <row r="26313" spans="1:6" x14ac:dyDescent="0.25">
      <c r="A26313" s="5" t="s">
        <v>2159</v>
      </c>
      <c r="B26313" s="5" t="s">
        <v>3812</v>
      </c>
      <c r="C26313">
        <v>2016</v>
      </c>
      <c r="D26313" s="6" t="s">
        <v>4940</v>
      </c>
      <c r="F26313" s="3" t="str">
        <f>_xlfn.CONCAT(ARI[[#This Row],[Year]]," ",ARI[[#This Row],[Model]])</f>
        <v>2016 Typhoon 125</v>
      </c>
    </row>
    <row r="26314" spans="1:6" x14ac:dyDescent="0.25">
      <c r="A26314" s="5" t="s">
        <v>2159</v>
      </c>
      <c r="B26314" s="5" t="s">
        <v>3812</v>
      </c>
      <c r="C26314">
        <v>2016</v>
      </c>
      <c r="D26314" s="6" t="s">
        <v>5936</v>
      </c>
      <c r="F26314" s="3" t="str">
        <f>_xlfn.CONCAT(ARI[[#This Row],[Year]]," ",ARI[[#This Row],[Model]])</f>
        <v>2016 Typhoon 50</v>
      </c>
    </row>
    <row r="26315" spans="1:6" x14ac:dyDescent="0.25">
      <c r="A26315" s="5" t="s">
        <v>2440</v>
      </c>
      <c r="B26315" s="5" t="s">
        <v>5055</v>
      </c>
      <c r="C26315">
        <v>2016</v>
      </c>
      <c r="D26315" s="6" t="s">
        <v>5063</v>
      </c>
      <c r="F26315" s="3" t="str">
        <f>_xlfn.CONCAT(ARI[[#This Row],[Year]]," ",ARI[[#This Row],[Model]])</f>
        <v>2016 3400XL 4x4 (Diesel)</v>
      </c>
    </row>
    <row r="26316" spans="1:6" x14ac:dyDescent="0.25">
      <c r="A26316" s="5" t="s">
        <v>2440</v>
      </c>
      <c r="B26316" s="5" t="s">
        <v>5055</v>
      </c>
      <c r="C26316">
        <v>2016</v>
      </c>
      <c r="D26316" s="6" t="s">
        <v>5064</v>
      </c>
      <c r="F26316" s="3" t="str">
        <f>_xlfn.CONCAT(ARI[[#This Row],[Year]]," ",ARI[[#This Row],[Model]])</f>
        <v>2016 3400XL 4x4 (Gas)</v>
      </c>
    </row>
    <row r="26317" spans="1:6" x14ac:dyDescent="0.25">
      <c r="A26317" s="5" t="s">
        <v>2440</v>
      </c>
      <c r="B26317" s="5" t="s">
        <v>5055</v>
      </c>
      <c r="C26317">
        <v>2016</v>
      </c>
      <c r="D26317" s="6" t="s">
        <v>5066</v>
      </c>
      <c r="F26317" s="3" t="str">
        <f>_xlfn.CONCAT(ARI[[#This Row],[Year]]," ",ARI[[#This Row],[Model]])</f>
        <v>2016 Toolcat 5600</v>
      </c>
    </row>
    <row r="26318" spans="1:6" x14ac:dyDescent="0.25">
      <c r="A26318" s="5" t="s">
        <v>2440</v>
      </c>
      <c r="B26318" s="5" t="s">
        <v>5055</v>
      </c>
      <c r="C26318">
        <v>2016</v>
      </c>
      <c r="D26318" s="6" t="s">
        <v>5067</v>
      </c>
      <c r="F26318" s="3" t="str">
        <f>_xlfn.CONCAT(ARI[[#This Row],[Year]]," ",ARI[[#This Row],[Model]])</f>
        <v>2016 Toolcat 5610</v>
      </c>
    </row>
    <row r="26319" spans="1:6" x14ac:dyDescent="0.25">
      <c r="A26319" s="5" t="s">
        <v>2440</v>
      </c>
      <c r="B26319" s="5" t="s">
        <v>6294</v>
      </c>
      <c r="C26319">
        <v>2017</v>
      </c>
      <c r="D26319" s="6" t="s">
        <v>6295</v>
      </c>
      <c r="F26319" s="3" t="str">
        <f>_xlfn.CONCAT(ARI[[#This Row],[Year]]," ",ARI[[#This Row],[Model]])</f>
        <v>2017 e2</v>
      </c>
    </row>
    <row r="26320" spans="1:6" x14ac:dyDescent="0.25">
      <c r="A26320" s="5" t="s">
        <v>2440</v>
      </c>
      <c r="B26320" s="5" t="s">
        <v>6294</v>
      </c>
      <c r="C26320">
        <v>2017</v>
      </c>
      <c r="D26320" s="6" t="s">
        <v>6296</v>
      </c>
      <c r="F26320" s="3" t="str">
        <f>_xlfn.CONCAT(ARI[[#This Row],[Year]]," ",ARI[[#This Row],[Model]])</f>
        <v>2017 e4</v>
      </c>
    </row>
    <row r="26321" spans="1:6" x14ac:dyDescent="0.25">
      <c r="A26321" s="5" t="s">
        <v>2440</v>
      </c>
      <c r="B26321" s="5" t="s">
        <v>6294</v>
      </c>
      <c r="C26321">
        <v>2017</v>
      </c>
      <c r="D26321" s="6" t="s">
        <v>6297</v>
      </c>
      <c r="F26321" s="3" t="str">
        <f>_xlfn.CONCAT(ARI[[#This Row],[Year]]," ",ARI[[#This Row],[Model]])</f>
        <v>2017 e6</v>
      </c>
    </row>
    <row r="26322" spans="1:6" x14ac:dyDescent="0.25">
      <c r="A26322" s="5" t="s">
        <v>2440</v>
      </c>
      <c r="B26322" s="5" t="s">
        <v>6294</v>
      </c>
      <c r="C26322">
        <v>2017</v>
      </c>
      <c r="D26322" s="6" t="s">
        <v>6299</v>
      </c>
      <c r="F26322" s="3" t="str">
        <f>_xlfn.CONCAT(ARI[[#This Row],[Year]]," ",ARI[[#This Row],[Model]])</f>
        <v>2017 eL XD</v>
      </c>
    </row>
    <row r="26323" spans="1:6" x14ac:dyDescent="0.25">
      <c r="A26323" s="5" t="s">
        <v>2440</v>
      </c>
      <c r="B26323" s="5" t="s">
        <v>6294</v>
      </c>
      <c r="C26323">
        <v>2017</v>
      </c>
      <c r="D26323" s="6" t="s">
        <v>6473</v>
      </c>
      <c r="F26323" s="3" t="str">
        <f>_xlfn.CONCAT(ARI[[#This Row],[Year]]," ",ARI[[#This Row],[Model]])</f>
        <v>2017 eM1400</v>
      </c>
    </row>
    <row r="26324" spans="1:6" x14ac:dyDescent="0.25">
      <c r="A26324" s="5" t="s">
        <v>2440</v>
      </c>
      <c r="B26324" s="5" t="s">
        <v>6294</v>
      </c>
      <c r="C26324">
        <v>2017</v>
      </c>
      <c r="D26324" s="6" t="s">
        <v>6682</v>
      </c>
      <c r="F26324" s="3" t="str">
        <f>_xlfn.CONCAT(ARI[[#This Row],[Year]]," ",ARI[[#This Row],[Model]])</f>
        <v>2017 eM1400 LSV</v>
      </c>
    </row>
    <row r="26325" spans="1:6" x14ac:dyDescent="0.25">
      <c r="A26325" s="5" t="s">
        <v>1706</v>
      </c>
      <c r="B26325" s="5" t="s">
        <v>7436</v>
      </c>
      <c r="C26325">
        <v>2007</v>
      </c>
      <c r="D26325" s="6" t="s">
        <v>7501</v>
      </c>
      <c r="F26325" s="3" t="str">
        <f>_xlfn.CONCAT(ARI[[#This Row],[Year]]," ",ARI[[#This Row],[Model]])</f>
        <v>2007 CF500</v>
      </c>
    </row>
    <row r="26326" spans="1:6" x14ac:dyDescent="0.25">
      <c r="A26326" s="5" t="s">
        <v>1706</v>
      </c>
      <c r="B26326" s="5" t="s">
        <v>7436</v>
      </c>
      <c r="C26326">
        <v>2008</v>
      </c>
      <c r="D26326" s="6" t="s">
        <v>7501</v>
      </c>
      <c r="F26326" s="3" t="str">
        <f>_xlfn.CONCAT(ARI[[#This Row],[Year]]," ",ARI[[#This Row],[Model]])</f>
        <v>2008 CF500</v>
      </c>
    </row>
    <row r="26327" spans="1:6" x14ac:dyDescent="0.25">
      <c r="A26327" s="5" t="s">
        <v>1706</v>
      </c>
      <c r="B26327" s="5" t="s">
        <v>7436</v>
      </c>
      <c r="C26327">
        <v>2009</v>
      </c>
      <c r="D26327" s="6" t="s">
        <v>7501</v>
      </c>
      <c r="F26327" s="3" t="str">
        <f>_xlfn.CONCAT(ARI[[#This Row],[Year]]," ",ARI[[#This Row],[Model]])</f>
        <v>2009 CF500</v>
      </c>
    </row>
    <row r="26328" spans="1:6" x14ac:dyDescent="0.25">
      <c r="A26328" s="5" t="s">
        <v>1706</v>
      </c>
      <c r="B26328" s="5" t="s">
        <v>7436</v>
      </c>
      <c r="C26328">
        <v>2008</v>
      </c>
      <c r="D26328" s="6" t="s">
        <v>7502</v>
      </c>
      <c r="F26328" s="3" t="str">
        <f>_xlfn.CONCAT(ARI[[#This Row],[Year]]," ",ARI[[#This Row],[Model]])</f>
        <v>2008 CF500A</v>
      </c>
    </row>
    <row r="26329" spans="1:6" x14ac:dyDescent="0.25">
      <c r="A26329" s="5" t="s">
        <v>1706</v>
      </c>
      <c r="B26329" s="5" t="s">
        <v>7436</v>
      </c>
      <c r="C26329">
        <v>2009</v>
      </c>
      <c r="D26329" s="6" t="s">
        <v>7502</v>
      </c>
      <c r="F26329" s="3" t="str">
        <f>_xlfn.CONCAT(ARI[[#This Row],[Year]]," ",ARI[[#This Row],[Model]])</f>
        <v>2009 CF500A</v>
      </c>
    </row>
    <row r="26330" spans="1:6" x14ac:dyDescent="0.25">
      <c r="A26330" s="5" t="s">
        <v>2440</v>
      </c>
      <c r="B26330" s="5" t="s">
        <v>7436</v>
      </c>
      <c r="C26330">
        <v>2012</v>
      </c>
      <c r="D26330" s="6" t="s">
        <v>7503</v>
      </c>
      <c r="F26330" s="3" t="str">
        <f>_xlfn.CONCAT(ARI[[#This Row],[Year]]," ",ARI[[#This Row],[Model]])</f>
        <v>2012 Z6 (Terracross 600)</v>
      </c>
    </row>
    <row r="26331" spans="1:6" x14ac:dyDescent="0.25">
      <c r="A26331" s="5" t="s">
        <v>2440</v>
      </c>
      <c r="B26331" s="5" t="s">
        <v>7436</v>
      </c>
      <c r="C26331">
        <v>2011</v>
      </c>
      <c r="D26331" s="6" t="s">
        <v>7503</v>
      </c>
      <c r="F26331" s="3" t="str">
        <f>_xlfn.CONCAT(ARI[[#This Row],[Year]]," ",ARI[[#This Row],[Model]])</f>
        <v>2011 Z6 (Terracross 600)</v>
      </c>
    </row>
    <row r="26332" spans="1:6" x14ac:dyDescent="0.25">
      <c r="A26332" s="5" t="s">
        <v>2440</v>
      </c>
      <c r="B26332" s="5" t="s">
        <v>7436</v>
      </c>
      <c r="C26332">
        <v>2011</v>
      </c>
      <c r="D26332" s="6" t="s">
        <v>7504</v>
      </c>
      <c r="F26332" s="3" t="str">
        <f>_xlfn.CONCAT(ARI[[#This Row],[Year]]," ",ARI[[#This Row],[Model]])</f>
        <v>2011 CF500-3 (Rancher 500)</v>
      </c>
    </row>
    <row r="26333" spans="1:6" x14ac:dyDescent="0.25">
      <c r="A26333" s="5" t="s">
        <v>2440</v>
      </c>
      <c r="B26333" s="5" t="s">
        <v>7436</v>
      </c>
      <c r="C26333">
        <v>2012</v>
      </c>
      <c r="D26333" s="6" t="s">
        <v>7504</v>
      </c>
      <c r="F26333" s="3" t="str">
        <f>_xlfn.CONCAT(ARI[[#This Row],[Year]]," ",ARI[[#This Row],[Model]])</f>
        <v>2012 CF500-3 (Rancher 500)</v>
      </c>
    </row>
    <row r="26334" spans="1:6" x14ac:dyDescent="0.25">
      <c r="A26334" s="5" t="s">
        <v>2440</v>
      </c>
      <c r="B26334" s="5" t="s">
        <v>7436</v>
      </c>
      <c r="C26334">
        <v>2011</v>
      </c>
      <c r="D26334" s="6" t="s">
        <v>7505</v>
      </c>
      <c r="F26334" s="3" t="str">
        <f>_xlfn.CONCAT(ARI[[#This Row],[Year]]," ",ARI[[#This Row],[Model]])</f>
        <v>2011 CF600-5 (Rancher 600)</v>
      </c>
    </row>
    <row r="26335" spans="1:6" x14ac:dyDescent="0.25">
      <c r="A26335" s="5" t="s">
        <v>2440</v>
      </c>
      <c r="B26335" s="5" t="s">
        <v>7436</v>
      </c>
      <c r="C26335">
        <v>2012</v>
      </c>
      <c r="D26335" s="6" t="s">
        <v>7505</v>
      </c>
      <c r="F26335" s="3" t="str">
        <f>_xlfn.CONCAT(ARI[[#This Row],[Year]]," ",ARI[[#This Row],[Model]])</f>
        <v>2012 CF600-5 (Rancher 600)</v>
      </c>
    </row>
    <row r="26336" spans="1:6" x14ac:dyDescent="0.25">
      <c r="A26336" s="5" t="s">
        <v>2440</v>
      </c>
      <c r="B26336" s="5" t="s">
        <v>7436</v>
      </c>
      <c r="C26336">
        <v>2013</v>
      </c>
      <c r="D26336" s="6" t="s">
        <v>7439</v>
      </c>
      <c r="F26336" s="3" t="str">
        <f>_xlfn.CONCAT(ARI[[#This Row],[Year]]," ",ARI[[#This Row],[Model]])</f>
        <v>2013 UFORCE 800</v>
      </c>
    </row>
    <row r="26337" spans="1:6" x14ac:dyDescent="0.25">
      <c r="A26337" s="5" t="s">
        <v>2440</v>
      </c>
      <c r="B26337" s="5" t="s">
        <v>7436</v>
      </c>
      <c r="C26337">
        <v>2013</v>
      </c>
      <c r="D26337" s="6" t="s">
        <v>7506</v>
      </c>
      <c r="F26337" s="3" t="str">
        <f>_xlfn.CONCAT(ARI[[#This Row],[Year]]," ",ARI[[#This Row],[Model]])</f>
        <v>2013 UFORCE 600</v>
      </c>
    </row>
    <row r="26338" spans="1:6" x14ac:dyDescent="0.25">
      <c r="A26338" s="5" t="s">
        <v>2440</v>
      </c>
      <c r="B26338" s="5" t="s">
        <v>7436</v>
      </c>
      <c r="C26338">
        <v>2013</v>
      </c>
      <c r="D26338" s="6" t="s">
        <v>7452</v>
      </c>
      <c r="F26338" s="3" t="str">
        <f>_xlfn.CONCAT(ARI[[#This Row],[Year]]," ",ARI[[#This Row],[Model]])</f>
        <v>2013 ZFORCE 600</v>
      </c>
    </row>
    <row r="26339" spans="1:6" x14ac:dyDescent="0.25">
      <c r="A26339" s="5" t="s">
        <v>2440</v>
      </c>
      <c r="B26339" s="5" t="s">
        <v>7436</v>
      </c>
      <c r="C26339">
        <v>2013</v>
      </c>
      <c r="D26339" s="6" t="s">
        <v>7453</v>
      </c>
      <c r="F26339" s="3" t="str">
        <f>_xlfn.CONCAT(ARI[[#This Row],[Year]]," ",ARI[[#This Row],[Model]])</f>
        <v>2013 ZFORCE 600 EX</v>
      </c>
    </row>
    <row r="26340" spans="1:6" x14ac:dyDescent="0.25">
      <c r="A26340" s="5" t="s">
        <v>1706</v>
      </c>
      <c r="B26340" s="5" t="s">
        <v>7436</v>
      </c>
      <c r="C26340">
        <v>2015</v>
      </c>
      <c r="D26340" s="6" t="s">
        <v>7464</v>
      </c>
      <c r="F26340" s="3" t="str">
        <f>_xlfn.CONCAT(ARI[[#This Row],[Year]]," ",ARI[[#This Row],[Model]])</f>
        <v>2015 CFORCE 500</v>
      </c>
    </row>
    <row r="26341" spans="1:6" x14ac:dyDescent="0.25">
      <c r="A26341" s="5" t="s">
        <v>1706</v>
      </c>
      <c r="B26341" s="5" t="s">
        <v>7436</v>
      </c>
      <c r="C26341">
        <v>2015</v>
      </c>
      <c r="D26341" s="6" t="s">
        <v>7465</v>
      </c>
      <c r="F26341" s="3" t="str">
        <f>_xlfn.CONCAT(ARI[[#This Row],[Year]]," ",ARI[[#This Row],[Model]])</f>
        <v>2015 CFORCE 500 HO EPS</v>
      </c>
    </row>
    <row r="26342" spans="1:6" x14ac:dyDescent="0.25">
      <c r="A26342" s="5" t="s">
        <v>1706</v>
      </c>
      <c r="B26342" s="5" t="s">
        <v>7436</v>
      </c>
      <c r="C26342">
        <v>2015</v>
      </c>
      <c r="D26342" s="6" t="s">
        <v>7463</v>
      </c>
      <c r="F26342" s="3" t="str">
        <f>_xlfn.CONCAT(ARI[[#This Row],[Year]]," ",ARI[[#This Row],[Model]])</f>
        <v>2015 CFORCE 800 EPS</v>
      </c>
    </row>
    <row r="26343" spans="1:6" x14ac:dyDescent="0.25">
      <c r="A26343" s="5" t="s">
        <v>1706</v>
      </c>
      <c r="B26343" s="5" t="s">
        <v>7436</v>
      </c>
      <c r="C26343">
        <v>2014</v>
      </c>
      <c r="D26343" s="6" t="s">
        <v>7464</v>
      </c>
      <c r="F26343" s="3" t="str">
        <f>_xlfn.CONCAT(ARI[[#This Row],[Year]]," ",ARI[[#This Row],[Model]])</f>
        <v>2014 CFORCE 500</v>
      </c>
    </row>
    <row r="26344" spans="1:6" x14ac:dyDescent="0.25">
      <c r="A26344" s="5" t="s">
        <v>1706</v>
      </c>
      <c r="B26344" s="5" t="s">
        <v>7436</v>
      </c>
      <c r="C26344">
        <v>2014</v>
      </c>
      <c r="D26344" s="6" t="s">
        <v>7507</v>
      </c>
      <c r="F26344" s="3" t="str">
        <f>_xlfn.CONCAT(ARI[[#This Row],[Year]]," ",ARI[[#This Row],[Model]])</f>
        <v>2014 CFORCE 600</v>
      </c>
    </row>
    <row r="26345" spans="1:6" x14ac:dyDescent="0.25">
      <c r="A26345" s="5" t="s">
        <v>1706</v>
      </c>
      <c r="B26345" s="5" t="s">
        <v>7436</v>
      </c>
      <c r="C26345">
        <v>2014</v>
      </c>
      <c r="D26345" s="6" t="s">
        <v>7508</v>
      </c>
      <c r="F26345" s="3" t="str">
        <f>_xlfn.CONCAT(ARI[[#This Row],[Year]]," ",ARI[[#This Row],[Model]])</f>
        <v>2014 CFORCE 800</v>
      </c>
    </row>
    <row r="26346" spans="1:6" x14ac:dyDescent="0.25">
      <c r="A26346" s="5" t="s">
        <v>1706</v>
      </c>
      <c r="B26346" s="5" t="s">
        <v>7436</v>
      </c>
      <c r="C26346">
        <v>2013</v>
      </c>
      <c r="D26346" s="6" t="s">
        <v>7508</v>
      </c>
      <c r="F26346" s="3" t="str">
        <f>_xlfn.CONCAT(ARI[[#This Row],[Year]]," ",ARI[[#This Row],[Model]])</f>
        <v>2013 CFORCE 800</v>
      </c>
    </row>
    <row r="26347" spans="1:6" x14ac:dyDescent="0.25">
      <c r="A26347" s="5" t="s">
        <v>1706</v>
      </c>
      <c r="B26347" s="5" t="s">
        <v>7436</v>
      </c>
      <c r="C26347">
        <v>2013</v>
      </c>
      <c r="D26347" s="6" t="s">
        <v>7507</v>
      </c>
      <c r="F26347" s="3" t="str">
        <f>_xlfn.CONCAT(ARI[[#This Row],[Year]]," ",ARI[[#This Row],[Model]])</f>
        <v>2013 CFORCE 600</v>
      </c>
    </row>
    <row r="26348" spans="1:6" x14ac:dyDescent="0.25">
      <c r="A26348" s="5" t="s">
        <v>1706</v>
      </c>
      <c r="B26348" s="5" t="s">
        <v>7436</v>
      </c>
      <c r="C26348">
        <v>2013</v>
      </c>
      <c r="D26348" s="6" t="s">
        <v>7464</v>
      </c>
      <c r="F26348" s="3" t="str">
        <f>_xlfn.CONCAT(ARI[[#This Row],[Year]]," ",ARI[[#This Row],[Model]])</f>
        <v>2013 CFORCE 500</v>
      </c>
    </row>
    <row r="26349" spans="1:6" x14ac:dyDescent="0.25">
      <c r="A26349" s="5" t="s">
        <v>1706</v>
      </c>
      <c r="B26349" s="5" t="s">
        <v>7436</v>
      </c>
      <c r="C26349">
        <v>2012</v>
      </c>
      <c r="D26349" s="6" t="s">
        <v>7509</v>
      </c>
      <c r="F26349" s="3" t="str">
        <f>_xlfn.CONCAT(ARI[[#This Row],[Year]]," ",ARI[[#This Row],[Model]])</f>
        <v>2012 X8 (Terralander 800)</v>
      </c>
    </row>
    <row r="26350" spans="1:6" x14ac:dyDescent="0.25">
      <c r="A26350" s="5" t="s">
        <v>1706</v>
      </c>
      <c r="B26350" s="5" t="s">
        <v>7436</v>
      </c>
      <c r="C26350">
        <v>2012</v>
      </c>
      <c r="D26350" s="6" t="s">
        <v>7510</v>
      </c>
      <c r="F26350" s="3" t="str">
        <f>_xlfn.CONCAT(ARI[[#This Row],[Year]]," ",ARI[[#This Row],[Model]])</f>
        <v>2012 X6 (Terralander 625) LWB</v>
      </c>
    </row>
    <row r="26351" spans="1:6" x14ac:dyDescent="0.25">
      <c r="A26351" s="5" t="s">
        <v>1706</v>
      </c>
      <c r="B26351" s="5" t="s">
        <v>7436</v>
      </c>
      <c r="C26351">
        <v>2012</v>
      </c>
      <c r="D26351" s="6" t="s">
        <v>7511</v>
      </c>
      <c r="F26351" s="3" t="str">
        <f>_xlfn.CONCAT(ARI[[#This Row],[Year]]," ",ARI[[#This Row],[Model]])</f>
        <v>2012 X6 (Terralander 625) SWB</v>
      </c>
    </row>
    <row r="26352" spans="1:6" x14ac:dyDescent="0.25">
      <c r="A26352" s="5" t="s">
        <v>1706</v>
      </c>
      <c r="B26352" s="5" t="s">
        <v>7436</v>
      </c>
      <c r="C26352">
        <v>2012</v>
      </c>
      <c r="D26352" s="6" t="s">
        <v>7512</v>
      </c>
      <c r="F26352" s="3" t="str">
        <f>_xlfn.CONCAT(ARI[[#This Row],[Year]]," ",ARI[[#This Row],[Model]])</f>
        <v>2012 X5 (Terralander 500) LWB</v>
      </c>
    </row>
    <row r="26353" spans="1:6" x14ac:dyDescent="0.25">
      <c r="A26353" s="5" t="s">
        <v>1706</v>
      </c>
      <c r="B26353" s="5" t="s">
        <v>7436</v>
      </c>
      <c r="C26353">
        <v>2012</v>
      </c>
      <c r="D26353" s="6" t="s">
        <v>7513</v>
      </c>
      <c r="F26353" s="3" t="str">
        <f>_xlfn.CONCAT(ARI[[#This Row],[Year]]," ",ARI[[#This Row],[Model]])</f>
        <v>2012 X5 (Terralander 500) SWB</v>
      </c>
    </row>
    <row r="26354" spans="1:6" x14ac:dyDescent="0.25">
      <c r="A26354" s="5" t="s">
        <v>1706</v>
      </c>
      <c r="B26354" s="5" t="s">
        <v>7436</v>
      </c>
      <c r="C26354">
        <v>2011</v>
      </c>
      <c r="D26354" s="6" t="s">
        <v>7512</v>
      </c>
      <c r="F26354" s="3" t="str">
        <f>_xlfn.CONCAT(ARI[[#This Row],[Year]]," ",ARI[[#This Row],[Model]])</f>
        <v>2011 X5 (Terralander 500) LWB</v>
      </c>
    </row>
    <row r="26355" spans="1:6" x14ac:dyDescent="0.25">
      <c r="A26355" s="5" t="s">
        <v>1706</v>
      </c>
      <c r="B26355" s="5" t="s">
        <v>7436</v>
      </c>
      <c r="C26355">
        <v>2011</v>
      </c>
      <c r="D26355" s="6" t="s">
        <v>7513</v>
      </c>
      <c r="F26355" s="3" t="str">
        <f>_xlfn.CONCAT(ARI[[#This Row],[Year]]," ",ARI[[#This Row],[Model]])</f>
        <v>2011 X5 (Terralander 500) SWB</v>
      </c>
    </row>
    <row r="26356" spans="1:6" x14ac:dyDescent="0.25">
      <c r="A26356" s="5" t="s">
        <v>1706</v>
      </c>
      <c r="B26356" s="5" t="s">
        <v>7436</v>
      </c>
      <c r="C26356">
        <v>2011</v>
      </c>
      <c r="D26356" s="6" t="s">
        <v>7510</v>
      </c>
      <c r="F26356" s="3" t="str">
        <f>_xlfn.CONCAT(ARI[[#This Row],[Year]]," ",ARI[[#This Row],[Model]])</f>
        <v>2011 X6 (Terralander 625) LWB</v>
      </c>
    </row>
    <row r="26357" spans="1:6" x14ac:dyDescent="0.25">
      <c r="A26357" s="5" t="s">
        <v>1706</v>
      </c>
      <c r="B26357" s="5" t="s">
        <v>7436</v>
      </c>
      <c r="C26357">
        <v>2011</v>
      </c>
      <c r="D26357" s="6" t="s">
        <v>7511</v>
      </c>
      <c r="F26357" s="3" t="str">
        <f>_xlfn.CONCAT(ARI[[#This Row],[Year]]," ",ARI[[#This Row],[Model]])</f>
        <v>2011 X6 (Terralander 625) SWB</v>
      </c>
    </row>
    <row r="26358" spans="1:6" x14ac:dyDescent="0.25">
      <c r="A26358" s="5" t="s">
        <v>1706</v>
      </c>
      <c r="B26358" s="5" t="s">
        <v>7436</v>
      </c>
      <c r="C26358">
        <v>2010</v>
      </c>
      <c r="D26358" s="6" t="s">
        <v>7502</v>
      </c>
      <c r="F26358" s="3" t="str">
        <f>_xlfn.CONCAT(ARI[[#This Row],[Year]]," ",ARI[[#This Row],[Model]])</f>
        <v>2010 CF500A</v>
      </c>
    </row>
    <row r="26359" spans="1:6" x14ac:dyDescent="0.25">
      <c r="A26359" s="5" t="s">
        <v>1706</v>
      </c>
      <c r="B26359" s="5" t="s">
        <v>7436</v>
      </c>
      <c r="C26359">
        <v>2010</v>
      </c>
      <c r="D26359" s="6" t="s">
        <v>7501</v>
      </c>
      <c r="F26359" s="3" t="str">
        <f>_xlfn.CONCAT(ARI[[#This Row],[Year]]," ",ARI[[#This Row],[Model]])</f>
        <v>2010 CF500</v>
      </c>
    </row>
    <row r="26360" spans="1:6" x14ac:dyDescent="0.25">
      <c r="A26360" s="5" t="s">
        <v>733</v>
      </c>
      <c r="B26360" s="5" t="s">
        <v>544</v>
      </c>
      <c r="C26360">
        <v>2017</v>
      </c>
      <c r="D26360" s="6" t="s">
        <v>1511</v>
      </c>
      <c r="F26360" s="3" t="str">
        <f>_xlfn.CONCAT(ARI[[#This Row],[Year]]," ",ARI[[#This Row],[Model]])</f>
        <v>2017 GSX1300R Hayabusa</v>
      </c>
    </row>
    <row r="26361" spans="1:6" x14ac:dyDescent="0.25">
      <c r="A26361" s="5" t="s">
        <v>733</v>
      </c>
      <c r="B26361" s="5" t="s">
        <v>544</v>
      </c>
      <c r="C26361">
        <v>2017</v>
      </c>
      <c r="D26361" s="6" t="s">
        <v>7514</v>
      </c>
      <c r="F26361" s="3" t="str">
        <f>_xlfn.CONCAT(ARI[[#This Row],[Year]]," ",ARI[[#This Row],[Model]])</f>
        <v>2017 GSX-R1000R</v>
      </c>
    </row>
    <row r="26362" spans="1:6" x14ac:dyDescent="0.25">
      <c r="A26362" s="5" t="s">
        <v>733</v>
      </c>
      <c r="B26362" s="5" t="s">
        <v>544</v>
      </c>
      <c r="C26362">
        <v>2017</v>
      </c>
      <c r="D26362" s="6" t="s">
        <v>1505</v>
      </c>
      <c r="F26362" s="3" t="str">
        <f>_xlfn.CONCAT(ARI[[#This Row],[Year]]," ",ARI[[#This Row],[Model]])</f>
        <v>2017 GSX-R1000</v>
      </c>
    </row>
    <row r="26363" spans="1:6" x14ac:dyDescent="0.25">
      <c r="A26363" s="5" t="s">
        <v>733</v>
      </c>
      <c r="B26363" s="5" t="s">
        <v>544</v>
      </c>
      <c r="C26363">
        <v>2017</v>
      </c>
      <c r="D26363" s="6" t="s">
        <v>1508</v>
      </c>
      <c r="F26363" s="3" t="str">
        <f>_xlfn.CONCAT(ARI[[#This Row],[Year]]," ",ARI[[#This Row],[Model]])</f>
        <v>2017 GSX-R750</v>
      </c>
    </row>
    <row r="26364" spans="1:6" x14ac:dyDescent="0.25">
      <c r="A26364" s="5" t="s">
        <v>733</v>
      </c>
      <c r="B26364" s="5" t="s">
        <v>544</v>
      </c>
      <c r="C26364">
        <v>2017</v>
      </c>
      <c r="D26364" s="6" t="s">
        <v>1507</v>
      </c>
      <c r="F26364" s="3" t="str">
        <f>_xlfn.CONCAT(ARI[[#This Row],[Year]]," ",ARI[[#This Row],[Model]])</f>
        <v>2017 GSX-R600</v>
      </c>
    </row>
    <row r="26365" spans="1:6" x14ac:dyDescent="0.25">
      <c r="A26365" s="5" t="s">
        <v>733</v>
      </c>
      <c r="B26365" s="5" t="s">
        <v>544</v>
      </c>
      <c r="C26365">
        <v>2017</v>
      </c>
      <c r="D26365" s="6" t="s">
        <v>6742</v>
      </c>
      <c r="F26365" s="3" t="str">
        <f>_xlfn.CONCAT(ARI[[#This Row],[Year]]," ",ARI[[#This Row],[Model]])</f>
        <v>2017 GSX-S1000F ABS</v>
      </c>
    </row>
    <row r="26366" spans="1:6" x14ac:dyDescent="0.25">
      <c r="A26366" s="5" t="s">
        <v>733</v>
      </c>
      <c r="B26366" s="5" t="s">
        <v>544</v>
      </c>
      <c r="C26366">
        <v>2017</v>
      </c>
      <c r="D26366" s="6" t="s">
        <v>1437</v>
      </c>
      <c r="F26366" s="3" t="str">
        <f>_xlfn.CONCAT(ARI[[#This Row],[Year]]," ",ARI[[#This Row],[Model]])</f>
        <v>2017 C50 Boulevard</v>
      </c>
    </row>
    <row r="26367" spans="1:6" x14ac:dyDescent="0.25">
      <c r="A26367" s="5" t="s">
        <v>733</v>
      </c>
      <c r="B26367" s="5" t="s">
        <v>544</v>
      </c>
      <c r="C26367">
        <v>2017</v>
      </c>
      <c r="D26367" s="6" t="s">
        <v>1440</v>
      </c>
      <c r="F26367" s="3" t="str">
        <f>_xlfn.CONCAT(ARI[[#This Row],[Year]]," ",ARI[[#This Row],[Model]])</f>
        <v>2017 C50T Boulevard</v>
      </c>
    </row>
    <row r="26368" spans="1:6" x14ac:dyDescent="0.25">
      <c r="A26368" s="5" t="s">
        <v>733</v>
      </c>
      <c r="B26368" s="5" t="s">
        <v>544</v>
      </c>
      <c r="C26368">
        <v>2017</v>
      </c>
      <c r="D26368" s="6" t="s">
        <v>6135</v>
      </c>
      <c r="F26368" s="3" t="str">
        <f>_xlfn.CONCAT(ARI[[#This Row],[Year]]," ",ARI[[#This Row],[Model]])</f>
        <v>2017 C90 Boulevard B.O.S.S.</v>
      </c>
    </row>
    <row r="26369" spans="1:6" x14ac:dyDescent="0.25">
      <c r="A26369" s="5" t="s">
        <v>733</v>
      </c>
      <c r="B26369" s="5" t="s">
        <v>544</v>
      </c>
      <c r="C26369">
        <v>2017</v>
      </c>
      <c r="D26369" s="6" t="s">
        <v>1443</v>
      </c>
      <c r="F26369" s="3" t="str">
        <f>_xlfn.CONCAT(ARI[[#This Row],[Year]]," ",ARI[[#This Row],[Model]])</f>
        <v>2017 C90T Boulevard</v>
      </c>
    </row>
    <row r="26370" spans="1:6" x14ac:dyDescent="0.25">
      <c r="A26370" s="5" t="s">
        <v>733</v>
      </c>
      <c r="B26370" s="5" t="s">
        <v>544</v>
      </c>
      <c r="C26370">
        <v>2017</v>
      </c>
      <c r="D26370" s="6" t="s">
        <v>1529</v>
      </c>
      <c r="F26370" s="3" t="str">
        <f>_xlfn.CONCAT(ARI[[#This Row],[Year]]," ",ARI[[#This Row],[Model]])</f>
        <v>2017 M50 Boulevard</v>
      </c>
    </row>
    <row r="26371" spans="1:6" x14ac:dyDescent="0.25">
      <c r="A26371" s="5" t="s">
        <v>733</v>
      </c>
      <c r="B26371" s="5" t="s">
        <v>544</v>
      </c>
      <c r="C26371">
        <v>2017</v>
      </c>
      <c r="D26371" s="6" t="s">
        <v>3657</v>
      </c>
      <c r="F26371" s="3" t="str">
        <f>_xlfn.CONCAT(ARI[[#This Row],[Year]]," ",ARI[[#This Row],[Model]])</f>
        <v>2017 M90 Boulevard</v>
      </c>
    </row>
    <row r="26372" spans="1:6" x14ac:dyDescent="0.25">
      <c r="A26372" s="5" t="s">
        <v>733</v>
      </c>
      <c r="B26372" s="5" t="s">
        <v>544</v>
      </c>
      <c r="C26372">
        <v>2017</v>
      </c>
      <c r="D26372" s="6" t="s">
        <v>6133</v>
      </c>
      <c r="F26372" s="3" t="str">
        <f>_xlfn.CONCAT(ARI[[#This Row],[Year]]," ",ARI[[#This Row],[Model]])</f>
        <v>2017 M109R Boulevard B.O.S.S.</v>
      </c>
    </row>
    <row r="26373" spans="1:6" x14ac:dyDescent="0.25">
      <c r="A26373" s="5" t="s">
        <v>733</v>
      </c>
      <c r="B26373" s="5" t="s">
        <v>544</v>
      </c>
      <c r="C26373">
        <v>2017</v>
      </c>
      <c r="D26373" s="6" t="s">
        <v>1534</v>
      </c>
      <c r="F26373" s="3" t="str">
        <f>_xlfn.CONCAT(ARI[[#This Row],[Year]]," ",ARI[[#This Row],[Model]])</f>
        <v>2017 S40 Boulevard</v>
      </c>
    </row>
    <row r="26374" spans="1:6" x14ac:dyDescent="0.25">
      <c r="A26374" s="5" t="s">
        <v>733</v>
      </c>
      <c r="B26374" s="5" t="s">
        <v>544</v>
      </c>
      <c r="C26374">
        <v>2017</v>
      </c>
      <c r="D26374" s="6" t="s">
        <v>6740</v>
      </c>
      <c r="F26374" s="3" t="str">
        <f>_xlfn.CONCAT(ARI[[#This Row],[Year]]," ",ARI[[#This Row],[Model]])</f>
        <v>2017 GSX-S1000</v>
      </c>
    </row>
    <row r="26375" spans="1:6" x14ac:dyDescent="0.25">
      <c r="A26375" s="5" t="s">
        <v>733</v>
      </c>
      <c r="B26375" s="5" t="s">
        <v>544</v>
      </c>
      <c r="C26375">
        <v>2017</v>
      </c>
      <c r="D26375" s="6" t="s">
        <v>6741</v>
      </c>
      <c r="F26375" s="3" t="str">
        <f>_xlfn.CONCAT(ARI[[#This Row],[Year]]," ",ARI[[#This Row],[Model]])</f>
        <v>2017 GSX-S1000 ABS</v>
      </c>
    </row>
    <row r="26376" spans="1:6" x14ac:dyDescent="0.25">
      <c r="A26376" s="5" t="s">
        <v>733</v>
      </c>
      <c r="B26376" s="5" t="s">
        <v>544</v>
      </c>
      <c r="C26376">
        <v>2017</v>
      </c>
      <c r="D26376" s="6" t="s">
        <v>1446</v>
      </c>
      <c r="F26376" s="3" t="str">
        <f>_xlfn.CONCAT(ARI[[#This Row],[Year]]," ",ARI[[#This Row],[Model]])</f>
        <v>2017 DL650A V-Strom 650 ABS</v>
      </c>
    </row>
    <row r="26377" spans="1:6" x14ac:dyDescent="0.25">
      <c r="A26377" s="5" t="s">
        <v>733</v>
      </c>
      <c r="B26377" s="5" t="s">
        <v>544</v>
      </c>
      <c r="C26377">
        <v>2017</v>
      </c>
      <c r="D26377" s="6" t="s">
        <v>6739</v>
      </c>
      <c r="F26377" s="3" t="str">
        <f>_xlfn.CONCAT(ARI[[#This Row],[Year]]," ",ARI[[#This Row],[Model]])</f>
        <v>2017 DL650A V-Strom 650XT</v>
      </c>
    </row>
    <row r="26378" spans="1:6" x14ac:dyDescent="0.25">
      <c r="A26378" s="5" t="s">
        <v>733</v>
      </c>
      <c r="B26378" s="5" t="s">
        <v>544</v>
      </c>
      <c r="C26378">
        <v>2018</v>
      </c>
      <c r="D26378" s="6" t="s">
        <v>6736</v>
      </c>
      <c r="F26378" s="3" t="str">
        <f>_xlfn.CONCAT(ARI[[#This Row],[Year]]," ",ARI[[#This Row],[Model]])</f>
        <v>2018 GSX-S750</v>
      </c>
    </row>
    <row r="26379" spans="1:6" x14ac:dyDescent="0.25">
      <c r="A26379" s="5" t="s">
        <v>733</v>
      </c>
      <c r="B26379" s="5" t="s">
        <v>544</v>
      </c>
      <c r="C26379">
        <v>2018</v>
      </c>
      <c r="D26379" s="6" t="s">
        <v>6737</v>
      </c>
      <c r="F26379" s="3" t="str">
        <f>_xlfn.CONCAT(ARI[[#This Row],[Year]]," ",ARI[[#This Row],[Model]])</f>
        <v>2018 GSX-S750Z</v>
      </c>
    </row>
    <row r="26380" spans="1:6" x14ac:dyDescent="0.25">
      <c r="A26380" s="5" t="s">
        <v>733</v>
      </c>
      <c r="B26380" s="5" t="s">
        <v>544</v>
      </c>
      <c r="C26380">
        <v>2018</v>
      </c>
      <c r="D26380" s="6" t="s">
        <v>1444</v>
      </c>
      <c r="F26380" s="3" t="str">
        <f>_xlfn.CONCAT(ARI[[#This Row],[Year]]," ",ARI[[#This Row],[Model]])</f>
        <v>2018 DL1000 V-Strom 1000</v>
      </c>
    </row>
    <row r="26381" spans="1:6" x14ac:dyDescent="0.25">
      <c r="A26381" s="5" t="s">
        <v>733</v>
      </c>
      <c r="B26381" s="5" t="s">
        <v>544</v>
      </c>
      <c r="C26381">
        <v>2018</v>
      </c>
      <c r="D26381" s="6" t="s">
        <v>7515</v>
      </c>
      <c r="F26381" s="3" t="str">
        <f>_xlfn.CONCAT(ARI[[#This Row],[Year]]," ",ARI[[#This Row],[Model]])</f>
        <v>2018 DL1000 V-Strom 1000XT</v>
      </c>
    </row>
    <row r="26382" spans="1:6" x14ac:dyDescent="0.25">
      <c r="A26382" s="5" t="s">
        <v>2159</v>
      </c>
      <c r="B26382" s="5" t="s">
        <v>544</v>
      </c>
      <c r="C26382">
        <v>2017</v>
      </c>
      <c r="D26382" s="6" t="s">
        <v>7106</v>
      </c>
      <c r="F26382" s="3" t="str">
        <f>_xlfn.CONCAT(ARI[[#This Row],[Year]]," ",ARI[[#This Row],[Model]])</f>
        <v>2017 AN650A Burgman ABS Executive</v>
      </c>
    </row>
    <row r="26383" spans="1:6" x14ac:dyDescent="0.25">
      <c r="A26383" s="5" t="s">
        <v>2159</v>
      </c>
      <c r="B26383" s="5" t="s">
        <v>544</v>
      </c>
      <c r="C26383">
        <v>2017</v>
      </c>
      <c r="D26383" s="6" t="s">
        <v>6432</v>
      </c>
      <c r="F26383" s="3" t="str">
        <f>_xlfn.CONCAT(ARI[[#This Row],[Year]]," ",ARI[[#This Row],[Model]])</f>
        <v>2017 UH200 Burgman ABS</v>
      </c>
    </row>
    <row r="26384" spans="1:6" x14ac:dyDescent="0.25">
      <c r="A26384" s="5" t="s">
        <v>169</v>
      </c>
      <c r="B26384" s="5" t="s">
        <v>208</v>
      </c>
      <c r="C26384">
        <v>2017</v>
      </c>
      <c r="D26384" s="6" t="s">
        <v>6931</v>
      </c>
      <c r="F26384" s="3" t="str">
        <f>_xlfn.CONCAT(ARI[[#This Row],[Year]]," ",ARI[[#This Row],[Model]])</f>
        <v>2017 MRT300 Montesa Cota 300RR</v>
      </c>
    </row>
    <row r="26385" spans="1:6" x14ac:dyDescent="0.25">
      <c r="A26385" s="5" t="s">
        <v>169</v>
      </c>
      <c r="B26385" s="5" t="s">
        <v>208</v>
      </c>
      <c r="C26385">
        <v>2017</v>
      </c>
      <c r="D26385" s="6" t="s">
        <v>6702</v>
      </c>
      <c r="F26385" s="3" t="str">
        <f>_xlfn.CONCAT(ARI[[#This Row],[Year]]," ",ARI[[#This Row],[Model]])</f>
        <v>2017 MRT260 Montesa Cota 4RT260</v>
      </c>
    </row>
    <row r="26386" spans="1:6" x14ac:dyDescent="0.25">
      <c r="A26386" s="5" t="s">
        <v>169</v>
      </c>
      <c r="B26386" s="5" t="s">
        <v>208</v>
      </c>
      <c r="C26386">
        <v>2017</v>
      </c>
      <c r="D26386" s="6" t="s">
        <v>287</v>
      </c>
      <c r="F26386" s="3" t="str">
        <f>_xlfn.CONCAT(ARI[[#This Row],[Year]]," ",ARI[[#This Row],[Model]])</f>
        <v>2017 XR650L</v>
      </c>
    </row>
    <row r="26387" spans="1:6" x14ac:dyDescent="0.25">
      <c r="A26387" s="5" t="s">
        <v>733</v>
      </c>
      <c r="B26387" s="5" t="s">
        <v>208</v>
      </c>
      <c r="C26387">
        <v>2017</v>
      </c>
      <c r="D26387" s="6" t="s">
        <v>6448</v>
      </c>
      <c r="F26387" s="3" t="str">
        <f>_xlfn.CONCAT(ARI[[#This Row],[Year]]," ",ARI[[#This Row],[Model]])</f>
        <v>2017 CBR1000RR SP</v>
      </c>
    </row>
    <row r="26388" spans="1:6" x14ac:dyDescent="0.25">
      <c r="A26388" s="5" t="s">
        <v>733</v>
      </c>
      <c r="B26388" s="5" t="s">
        <v>208</v>
      </c>
      <c r="C26388">
        <v>2017</v>
      </c>
      <c r="D26388" s="6" t="s">
        <v>7516</v>
      </c>
      <c r="F26388" s="3" t="str">
        <f>_xlfn.CONCAT(ARI[[#This Row],[Year]]," ",ARI[[#This Row],[Model]])</f>
        <v>2017 CBR1000RR SP2</v>
      </c>
    </row>
    <row r="26389" spans="1:6" x14ac:dyDescent="0.25">
      <c r="A26389" s="5" t="s">
        <v>733</v>
      </c>
      <c r="B26389" s="5" t="s">
        <v>208</v>
      </c>
      <c r="C26389">
        <v>2017</v>
      </c>
      <c r="D26389" s="6" t="s">
        <v>4544</v>
      </c>
      <c r="F26389" s="3" t="str">
        <f>_xlfn.CONCAT(ARI[[#This Row],[Year]]," ",ARI[[#This Row],[Model]])</f>
        <v>2017 VT750C2B Shadow Phantom</v>
      </c>
    </row>
    <row r="26390" spans="1:6" x14ac:dyDescent="0.25">
      <c r="A26390" s="5" t="s">
        <v>733</v>
      </c>
      <c r="B26390" s="5" t="s">
        <v>208</v>
      </c>
      <c r="C26390">
        <v>2017</v>
      </c>
      <c r="D26390" s="6" t="s">
        <v>6523</v>
      </c>
      <c r="F26390" s="3" t="str">
        <f>_xlfn.CONCAT(ARI[[#This Row],[Year]]," ",ARI[[#This Row],[Model]])</f>
        <v>2017 NC700J NM4</v>
      </c>
    </row>
    <row r="26391" spans="1:6" x14ac:dyDescent="0.25">
      <c r="A26391" s="5" t="s">
        <v>733</v>
      </c>
      <c r="B26391" s="5" t="s">
        <v>208</v>
      </c>
      <c r="C26391">
        <v>2017</v>
      </c>
      <c r="D26391" s="6" t="s">
        <v>1258</v>
      </c>
      <c r="F26391" s="3" t="str">
        <f>_xlfn.CONCAT(ARI[[#This Row],[Year]]," ",ARI[[#This Row],[Model]])</f>
        <v>2017 GL1800HP Gold Wing Audio/Comfort</v>
      </c>
    </row>
    <row r="26392" spans="1:6" x14ac:dyDescent="0.25">
      <c r="A26392" s="5" t="s">
        <v>733</v>
      </c>
      <c r="B26392" s="5" t="s">
        <v>208</v>
      </c>
      <c r="C26392">
        <v>2017</v>
      </c>
      <c r="D26392" s="6" t="s">
        <v>5271</v>
      </c>
      <c r="F26392" s="3" t="str">
        <f>_xlfn.CONCAT(ARI[[#This Row],[Year]]," ",ARI[[#This Row],[Model]])</f>
        <v>2017 GL1800HPNM Gold Wing Audio/Comfort/Navi/XM</v>
      </c>
    </row>
    <row r="26393" spans="1:6" x14ac:dyDescent="0.25">
      <c r="A26393" s="5" t="s">
        <v>733</v>
      </c>
      <c r="B26393" s="5" t="s">
        <v>208</v>
      </c>
      <c r="C26393">
        <v>2017</v>
      </c>
      <c r="D26393" s="6" t="s">
        <v>5270</v>
      </c>
      <c r="F26393" s="3" t="str">
        <f>_xlfn.CONCAT(ARI[[#This Row],[Year]]," ",ARI[[#This Row],[Model]])</f>
        <v>2017 GL1800HPNM Gold Wing Audio/Comfort/Navi/XM/ABS</v>
      </c>
    </row>
    <row r="26394" spans="1:6" x14ac:dyDescent="0.25">
      <c r="A26394" s="5" t="s">
        <v>733</v>
      </c>
      <c r="B26394" s="5" t="s">
        <v>889</v>
      </c>
      <c r="C26394">
        <v>2017</v>
      </c>
      <c r="D26394" s="6" t="s">
        <v>6712</v>
      </c>
      <c r="F26394" s="3" t="str">
        <f>_xlfn.CONCAT(ARI[[#This Row],[Year]]," ",ARI[[#This Row],[Model]])</f>
        <v>2017 Monster 821</v>
      </c>
    </row>
    <row r="26395" spans="1:6" x14ac:dyDescent="0.25">
      <c r="A26395" s="5" t="s">
        <v>733</v>
      </c>
      <c r="B26395" s="5" t="s">
        <v>889</v>
      </c>
      <c r="C26395">
        <v>2017</v>
      </c>
      <c r="D26395" s="6" t="s">
        <v>6775</v>
      </c>
      <c r="F26395" s="3" t="str">
        <f>_xlfn.CONCAT(ARI[[#This Row],[Year]]," ",ARI[[#This Row],[Model]])</f>
        <v>2017 Monster 821 Stripe</v>
      </c>
    </row>
    <row r="26396" spans="1:6" x14ac:dyDescent="0.25">
      <c r="A26396" s="5" t="s">
        <v>733</v>
      </c>
      <c r="B26396" s="5" t="s">
        <v>889</v>
      </c>
      <c r="C26396">
        <v>2017</v>
      </c>
      <c r="D26396" s="6" t="s">
        <v>4587</v>
      </c>
      <c r="F26396" s="3" t="str">
        <f>_xlfn.CONCAT(ARI[[#This Row],[Year]]," ",ARI[[#This Row],[Model]])</f>
        <v>2017 Multistrada 1200 S</v>
      </c>
    </row>
    <row r="26397" spans="1:6" x14ac:dyDescent="0.25">
      <c r="A26397" s="5" t="s">
        <v>733</v>
      </c>
      <c r="B26397" s="5" t="s">
        <v>889</v>
      </c>
      <c r="C26397">
        <v>2017</v>
      </c>
      <c r="D26397" s="6" t="s">
        <v>2558</v>
      </c>
      <c r="F26397" s="3" t="str">
        <f>_xlfn.CONCAT(ARI[[#This Row],[Year]]," ",ARI[[#This Row],[Model]])</f>
        <v>2017 Super Sport</v>
      </c>
    </row>
    <row r="26398" spans="1:6" x14ac:dyDescent="0.25">
      <c r="A26398" s="5" t="s">
        <v>733</v>
      </c>
      <c r="B26398" s="5" t="s">
        <v>889</v>
      </c>
      <c r="C26398">
        <v>2017</v>
      </c>
      <c r="D26398" s="6" t="s">
        <v>7517</v>
      </c>
      <c r="F26398" s="3" t="str">
        <f>_xlfn.CONCAT(ARI[[#This Row],[Year]]," ",ARI[[#This Row],[Model]])</f>
        <v>2017 Super Sport S</v>
      </c>
    </row>
    <row r="26399" spans="1:6" x14ac:dyDescent="0.25">
      <c r="A26399" s="5" t="s">
        <v>885</v>
      </c>
      <c r="B26399" s="5" t="s">
        <v>6992</v>
      </c>
      <c r="C26399">
        <v>2015</v>
      </c>
      <c r="D26399" s="6" t="s">
        <v>2662</v>
      </c>
      <c r="F26399" s="3" t="str">
        <f>_xlfn.CONCAT(ARI[[#This Row],[Year]]," ",ARI[[#This Row],[Model]])</f>
        <v>2015 Scout</v>
      </c>
    </row>
    <row r="26400" spans="1:6" x14ac:dyDescent="0.25">
      <c r="A26400" s="5" t="s">
        <v>2440</v>
      </c>
      <c r="B26400" s="5" t="s">
        <v>7518</v>
      </c>
      <c r="C26400">
        <v>2012</v>
      </c>
      <c r="D26400" s="6" t="s">
        <v>7519</v>
      </c>
      <c r="F26400" s="3" t="str">
        <f>_xlfn.CONCAT(ARI[[#This Row],[Year]]," ",ARI[[#This Row],[Model]])</f>
        <v>2012 Dominator 800</v>
      </c>
    </row>
    <row r="26401" spans="1:6" x14ac:dyDescent="0.25">
      <c r="A26401" s="5" t="s">
        <v>2440</v>
      </c>
      <c r="B26401" s="5" t="s">
        <v>7518</v>
      </c>
      <c r="C26401">
        <v>2013</v>
      </c>
      <c r="D26401" s="6" t="s">
        <v>7519</v>
      </c>
      <c r="F26401" s="3" t="str">
        <f>_xlfn.CONCAT(ARI[[#This Row],[Year]]," ",ARI[[#This Row],[Model]])</f>
        <v>2013 Dominator 800</v>
      </c>
    </row>
    <row r="26402" spans="1:6" x14ac:dyDescent="0.25">
      <c r="A26402" s="5" t="s">
        <v>2440</v>
      </c>
      <c r="B26402" s="5" t="s">
        <v>7518</v>
      </c>
      <c r="C26402">
        <v>2014</v>
      </c>
      <c r="D26402" s="6" t="s">
        <v>7519</v>
      </c>
      <c r="F26402" s="3" t="str">
        <f>_xlfn.CONCAT(ARI[[#This Row],[Year]]," ",ARI[[#This Row],[Model]])</f>
        <v>2014 Dominator 800</v>
      </c>
    </row>
    <row r="26403" spans="1:6" x14ac:dyDescent="0.25">
      <c r="A26403" s="5" t="s">
        <v>2440</v>
      </c>
      <c r="B26403" s="5" t="s">
        <v>7518</v>
      </c>
      <c r="C26403">
        <v>2012</v>
      </c>
      <c r="D26403" s="6" t="s">
        <v>7520</v>
      </c>
      <c r="F26403" s="3" t="str">
        <f>_xlfn.CONCAT(ARI[[#This Row],[Year]]," ",ARI[[#This Row],[Model]])</f>
        <v>2012 Dominator 800 4-Door</v>
      </c>
    </row>
    <row r="26404" spans="1:6" x14ac:dyDescent="0.25">
      <c r="A26404" s="5" t="s">
        <v>2440</v>
      </c>
      <c r="B26404" s="5" t="s">
        <v>7518</v>
      </c>
      <c r="C26404">
        <v>2013</v>
      </c>
      <c r="D26404" s="6" t="s">
        <v>7520</v>
      </c>
      <c r="F26404" s="3" t="str">
        <f>_xlfn.CONCAT(ARI[[#This Row],[Year]]," ",ARI[[#This Row],[Model]])</f>
        <v>2013 Dominator 800 4-Door</v>
      </c>
    </row>
    <row r="26405" spans="1:6" x14ac:dyDescent="0.25">
      <c r="A26405" s="5" t="s">
        <v>2440</v>
      </c>
      <c r="B26405" s="5" t="s">
        <v>7518</v>
      </c>
      <c r="C26405">
        <v>2014</v>
      </c>
      <c r="D26405" s="6" t="s">
        <v>7520</v>
      </c>
      <c r="F26405" s="3" t="str">
        <f>_xlfn.CONCAT(ARI[[#This Row],[Year]]," ",ARI[[#This Row],[Model]])</f>
        <v>2014 Dominator 800 4-Door</v>
      </c>
    </row>
    <row r="26406" spans="1:6" x14ac:dyDescent="0.25">
      <c r="A26406" s="5" t="s">
        <v>2440</v>
      </c>
      <c r="B26406" s="5" t="s">
        <v>7518</v>
      </c>
      <c r="C26406">
        <v>2015</v>
      </c>
      <c r="D26406" s="6" t="s">
        <v>7519</v>
      </c>
      <c r="F26406" s="3" t="str">
        <f>_xlfn.CONCAT(ARI[[#This Row],[Year]]," ",ARI[[#This Row],[Model]])</f>
        <v>2015 Dominator 800</v>
      </c>
    </row>
    <row r="26407" spans="1:6" x14ac:dyDescent="0.25">
      <c r="A26407" s="5" t="s">
        <v>2440</v>
      </c>
      <c r="B26407" s="5" t="s">
        <v>7518</v>
      </c>
      <c r="C26407">
        <v>2016</v>
      </c>
      <c r="D26407" s="6" t="s">
        <v>7519</v>
      </c>
      <c r="F26407" s="3" t="str">
        <f>_xlfn.CONCAT(ARI[[#This Row],[Year]]," ",ARI[[#This Row],[Model]])</f>
        <v>2016 Dominator 800</v>
      </c>
    </row>
    <row r="26408" spans="1:6" x14ac:dyDescent="0.25">
      <c r="A26408" s="5" t="s">
        <v>2440</v>
      </c>
      <c r="B26408" s="5" t="s">
        <v>7518</v>
      </c>
      <c r="C26408">
        <v>2015</v>
      </c>
      <c r="D26408" s="6" t="s">
        <v>7520</v>
      </c>
      <c r="F26408" s="3" t="str">
        <f>_xlfn.CONCAT(ARI[[#This Row],[Year]]," ",ARI[[#This Row],[Model]])</f>
        <v>2015 Dominator 800 4-Door</v>
      </c>
    </row>
    <row r="26409" spans="1:6" x14ac:dyDescent="0.25">
      <c r="A26409" s="5" t="s">
        <v>2440</v>
      </c>
      <c r="B26409" s="5" t="s">
        <v>7518</v>
      </c>
      <c r="C26409">
        <v>2016</v>
      </c>
      <c r="D26409" s="6" t="s">
        <v>7520</v>
      </c>
      <c r="F26409" s="3" t="str">
        <f>_xlfn.CONCAT(ARI[[#This Row],[Year]]," ",ARI[[#This Row],[Model]])</f>
        <v>2016 Dominator 800 4-Door</v>
      </c>
    </row>
    <row r="26410" spans="1:6" x14ac:dyDescent="0.25">
      <c r="A26410" s="5" t="s">
        <v>2440</v>
      </c>
      <c r="B26410" s="5" t="s">
        <v>7518</v>
      </c>
      <c r="C26410">
        <v>2013</v>
      </c>
      <c r="D26410" s="6" t="s">
        <v>7521</v>
      </c>
      <c r="F26410" s="3" t="str">
        <f>_xlfn.CONCAT(ARI[[#This Row],[Year]]," ",ARI[[#This Row],[Model]])</f>
        <v>2013 Dominator 800 Pro Edition</v>
      </c>
    </row>
    <row r="26411" spans="1:6" x14ac:dyDescent="0.25">
      <c r="A26411" s="5" t="s">
        <v>2440</v>
      </c>
      <c r="B26411" s="5" t="s">
        <v>7518</v>
      </c>
      <c r="C26411">
        <v>2014</v>
      </c>
      <c r="D26411" s="6" t="s">
        <v>7521</v>
      </c>
      <c r="F26411" s="3" t="str">
        <f>_xlfn.CONCAT(ARI[[#This Row],[Year]]," ",ARI[[#This Row],[Model]])</f>
        <v>2014 Dominator 800 Pro Edition</v>
      </c>
    </row>
    <row r="26412" spans="1:6" x14ac:dyDescent="0.25">
      <c r="A26412" s="5" t="s">
        <v>2440</v>
      </c>
      <c r="B26412" s="5" t="s">
        <v>7518</v>
      </c>
      <c r="C26412">
        <v>2013</v>
      </c>
      <c r="D26412" s="6" t="s">
        <v>7522</v>
      </c>
      <c r="F26412" s="3" t="str">
        <f>_xlfn.CONCAT(ARI[[#This Row],[Year]]," ",ARI[[#This Row],[Model]])</f>
        <v>2013 Dominator 800 Hunter Edition</v>
      </c>
    </row>
    <row r="26413" spans="1:6" x14ac:dyDescent="0.25">
      <c r="A26413" s="5" t="s">
        <v>2440</v>
      </c>
      <c r="B26413" s="5" t="s">
        <v>7518</v>
      </c>
      <c r="C26413">
        <v>2014</v>
      </c>
      <c r="D26413" s="6" t="s">
        <v>7522</v>
      </c>
      <c r="F26413" s="3" t="str">
        <f>_xlfn.CONCAT(ARI[[#This Row],[Year]]," ",ARI[[#This Row],[Model]])</f>
        <v>2014 Dominator 800 Hunter Edition</v>
      </c>
    </row>
    <row r="26414" spans="1:6" x14ac:dyDescent="0.25">
      <c r="A26414" s="5" t="s">
        <v>2440</v>
      </c>
      <c r="B26414" s="5" t="s">
        <v>7518</v>
      </c>
      <c r="C26414">
        <v>2014</v>
      </c>
      <c r="D26414" s="6" t="s">
        <v>7523</v>
      </c>
      <c r="F26414" s="3" t="str">
        <f>_xlfn.CONCAT(ARI[[#This Row],[Year]]," ",ARI[[#This Row],[Model]])</f>
        <v>2014 Raider Pro 800</v>
      </c>
    </row>
    <row r="26415" spans="1:6" x14ac:dyDescent="0.25">
      <c r="A26415" s="5" t="s">
        <v>2440</v>
      </c>
      <c r="B26415" s="5" t="s">
        <v>7518</v>
      </c>
      <c r="C26415">
        <v>2015</v>
      </c>
      <c r="D26415" s="6" t="s">
        <v>7524</v>
      </c>
      <c r="F26415" s="3" t="str">
        <f>_xlfn.CONCAT(ARI[[#This Row],[Year]]," ",ARI[[#This Row],[Model]])</f>
        <v>2015 Blazer 150</v>
      </c>
    </row>
    <row r="26416" spans="1:6" x14ac:dyDescent="0.25">
      <c r="A26416" s="5" t="s">
        <v>2440</v>
      </c>
      <c r="B26416" s="5" t="s">
        <v>7518</v>
      </c>
      <c r="C26416">
        <v>2016</v>
      </c>
      <c r="D26416" s="6" t="s">
        <v>7524</v>
      </c>
      <c r="F26416" s="3" t="str">
        <f>_xlfn.CONCAT(ARI[[#This Row],[Year]]," ",ARI[[#This Row],[Model]])</f>
        <v>2016 Blazer 150</v>
      </c>
    </row>
    <row r="26417" spans="1:6" x14ac:dyDescent="0.25">
      <c r="A26417" s="5" t="s">
        <v>2440</v>
      </c>
      <c r="B26417" s="5" t="s">
        <v>7518</v>
      </c>
      <c r="C26417">
        <v>2015</v>
      </c>
      <c r="D26417" s="6" t="s">
        <v>7525</v>
      </c>
      <c r="F26417" s="3" t="str">
        <f>_xlfn.CONCAT(ARI[[#This Row],[Year]]," ",ARI[[#This Row],[Model]])</f>
        <v>2015 Raider 1000</v>
      </c>
    </row>
    <row r="26418" spans="1:6" x14ac:dyDescent="0.25">
      <c r="A26418" s="5" t="s">
        <v>2440</v>
      </c>
      <c r="B26418" s="5" t="s">
        <v>7518</v>
      </c>
      <c r="C26418">
        <v>2016</v>
      </c>
      <c r="D26418" s="6" t="s">
        <v>7525</v>
      </c>
      <c r="F26418" s="3" t="str">
        <f>_xlfn.CONCAT(ARI[[#This Row],[Year]]," ",ARI[[#This Row],[Model]])</f>
        <v>2016 Raider 1000</v>
      </c>
    </row>
    <row r="26419" spans="1:6" x14ac:dyDescent="0.25">
      <c r="A26419" s="5" t="s">
        <v>2440</v>
      </c>
      <c r="B26419" s="5" t="s">
        <v>7518</v>
      </c>
      <c r="C26419">
        <v>2017</v>
      </c>
      <c r="D26419" s="6" t="s">
        <v>7525</v>
      </c>
      <c r="F26419" s="3" t="str">
        <f>_xlfn.CONCAT(ARI[[#This Row],[Year]]," ",ARI[[#This Row],[Model]])</f>
        <v>2017 Raider 1000</v>
      </c>
    </row>
    <row r="26420" spans="1:6" x14ac:dyDescent="0.25">
      <c r="A26420" s="5" t="s">
        <v>2440</v>
      </c>
      <c r="B26420" s="5" t="s">
        <v>7518</v>
      </c>
      <c r="C26420">
        <v>2016</v>
      </c>
      <c r="D26420" s="6" t="s">
        <v>7526</v>
      </c>
      <c r="F26420" s="3" t="str">
        <f>_xlfn.CONCAT(ARI[[#This Row],[Year]]," ",ARI[[#This Row],[Model]])</f>
        <v>2016 Raider 800 LT</v>
      </c>
    </row>
    <row r="26421" spans="1:6" x14ac:dyDescent="0.25">
      <c r="A26421" s="5" t="s">
        <v>2440</v>
      </c>
      <c r="B26421" s="5" t="s">
        <v>7518</v>
      </c>
      <c r="C26421">
        <v>2017</v>
      </c>
      <c r="D26421" s="6" t="s">
        <v>7526</v>
      </c>
      <c r="F26421" s="3" t="str">
        <f>_xlfn.CONCAT(ARI[[#This Row],[Year]]," ",ARI[[#This Row],[Model]])</f>
        <v>2017 Raider 800 LT</v>
      </c>
    </row>
    <row r="26422" spans="1:6" x14ac:dyDescent="0.25">
      <c r="A26422" s="5" t="s">
        <v>2440</v>
      </c>
      <c r="B26422" s="5" t="s">
        <v>7518</v>
      </c>
      <c r="C26422">
        <v>2017</v>
      </c>
      <c r="D26422" s="6" t="s">
        <v>7527</v>
      </c>
      <c r="F26422" s="3" t="str">
        <f>_xlfn.CONCAT(ARI[[#This Row],[Year]]," ",ARI[[#This Row],[Model]])</f>
        <v>2017 Blazer 170</v>
      </c>
    </row>
    <row r="26423" spans="1:6" x14ac:dyDescent="0.25">
      <c r="A26423" s="5" t="s">
        <v>2440</v>
      </c>
      <c r="B26423" s="5" t="s">
        <v>7518</v>
      </c>
      <c r="C26423">
        <v>2017</v>
      </c>
      <c r="D26423" s="6" t="s">
        <v>7528</v>
      </c>
      <c r="F26423" s="3" t="str">
        <f>_xlfn.CONCAT(ARI[[#This Row],[Year]]," ",ARI[[#This Row],[Model]])</f>
        <v>2017 Comrade 500</v>
      </c>
    </row>
    <row r="26424" spans="1:6" x14ac:dyDescent="0.25">
      <c r="A26424" s="5" t="s">
        <v>2440</v>
      </c>
      <c r="B26424" s="5" t="s">
        <v>7518</v>
      </c>
      <c r="C26424">
        <v>2017</v>
      </c>
      <c r="D26424" s="6" t="s">
        <v>7529</v>
      </c>
      <c r="F26424" s="3" t="str">
        <f>_xlfn.CONCAT(ARI[[#This Row],[Year]]," ",ARI[[#This Row],[Model]])</f>
        <v>2017 Dominator X2 1000 LT</v>
      </c>
    </row>
    <row r="26425" spans="1:6" x14ac:dyDescent="0.25">
      <c r="A26425" s="5" t="s">
        <v>2440</v>
      </c>
      <c r="B26425" s="5" t="s">
        <v>7518</v>
      </c>
      <c r="C26425">
        <v>2016</v>
      </c>
      <c r="D26425" s="6" t="s">
        <v>7529</v>
      </c>
      <c r="F26425" s="3" t="str">
        <f>_xlfn.CONCAT(ARI[[#This Row],[Year]]," ",ARI[[#This Row],[Model]])</f>
        <v>2016 Dominator X2 1000 LT</v>
      </c>
    </row>
    <row r="26426" spans="1:6" x14ac:dyDescent="0.25">
      <c r="A26426" s="5" t="s">
        <v>2440</v>
      </c>
      <c r="B26426" s="5" t="s">
        <v>7518</v>
      </c>
      <c r="C26426">
        <v>2016</v>
      </c>
      <c r="D26426" s="6" t="s">
        <v>7530</v>
      </c>
      <c r="F26426" s="3" t="str">
        <f>_xlfn.CONCAT(ARI[[#This Row],[Year]]," ",ARI[[#This Row],[Model]])</f>
        <v>2016 Dominator X4 1000 LT</v>
      </c>
    </row>
    <row r="26427" spans="1:6" x14ac:dyDescent="0.25">
      <c r="A26427" s="5" t="s">
        <v>2440</v>
      </c>
      <c r="B26427" s="5" t="s">
        <v>7518</v>
      </c>
      <c r="C26427">
        <v>2017</v>
      </c>
      <c r="D26427" s="6" t="s">
        <v>7530</v>
      </c>
      <c r="F26427" s="3" t="str">
        <f>_xlfn.CONCAT(ARI[[#This Row],[Year]]," ",ARI[[#This Row],[Model]])</f>
        <v>2017 Dominator X4 1000 LT</v>
      </c>
    </row>
    <row r="26428" spans="1:6" x14ac:dyDescent="0.25">
      <c r="A26428" s="5" t="s">
        <v>2440</v>
      </c>
      <c r="B26428" s="5" t="s">
        <v>7518</v>
      </c>
      <c r="C26428">
        <v>2016</v>
      </c>
      <c r="D26428" s="6" t="s">
        <v>7531</v>
      </c>
      <c r="F26428" s="3" t="str">
        <f>_xlfn.CONCAT(ARI[[#This Row],[Year]]," ",ARI[[#This Row],[Model]])</f>
        <v>2016 Dominator X4 800 LT</v>
      </c>
    </row>
    <row r="26429" spans="1:6" x14ac:dyDescent="0.25">
      <c r="A26429" s="5" t="s">
        <v>2440</v>
      </c>
      <c r="B26429" s="5" t="s">
        <v>7518</v>
      </c>
      <c r="C26429">
        <v>2017</v>
      </c>
      <c r="D26429" s="6" t="s">
        <v>7531</v>
      </c>
      <c r="F26429" s="3" t="str">
        <f>_xlfn.CONCAT(ARI[[#This Row],[Year]]," ",ARI[[#This Row],[Model]])</f>
        <v>2017 Dominator X4 800 LT</v>
      </c>
    </row>
    <row r="26430" spans="1:6" x14ac:dyDescent="0.25">
      <c r="A26430" s="5" t="s">
        <v>2440</v>
      </c>
      <c r="B26430" s="5" t="s">
        <v>7518</v>
      </c>
      <c r="C26430">
        <v>2016</v>
      </c>
      <c r="D26430" s="6" t="s">
        <v>7532</v>
      </c>
      <c r="F26430" s="3" t="str">
        <f>_xlfn.CONCAT(ARI[[#This Row],[Year]]," ",ARI[[#This Row],[Model]])</f>
        <v>2016 Raider 800 ST</v>
      </c>
    </row>
    <row r="26431" spans="1:6" x14ac:dyDescent="0.25">
      <c r="A26431" s="5" t="s">
        <v>2440</v>
      </c>
      <c r="B26431" s="5" t="s">
        <v>7518</v>
      </c>
      <c r="C26431">
        <v>2016</v>
      </c>
      <c r="D26431" s="6" t="s">
        <v>7533</v>
      </c>
      <c r="F26431" s="3" t="str">
        <f>_xlfn.CONCAT(ARI[[#This Row],[Year]]," ",ARI[[#This Row],[Model]])</f>
        <v>2016 Dominator X4 800 ST</v>
      </c>
    </row>
    <row r="26432" spans="1:6" x14ac:dyDescent="0.25">
      <c r="A26432" s="5" t="s">
        <v>2440</v>
      </c>
      <c r="B26432" s="5" t="s">
        <v>7518</v>
      </c>
      <c r="C26432">
        <v>2014</v>
      </c>
      <c r="D26432" s="6" t="s">
        <v>7534</v>
      </c>
      <c r="F26432" s="3" t="str">
        <f>_xlfn.CONCAT(ARI[[#This Row],[Year]]," ",ARI[[#This Row],[Model]])</f>
        <v>2014 Raider 800</v>
      </c>
    </row>
    <row r="26433" spans="1:6" x14ac:dyDescent="0.25">
      <c r="A26433" s="5" t="s">
        <v>2440</v>
      </c>
      <c r="B26433" s="5" t="s">
        <v>7518</v>
      </c>
      <c r="C26433">
        <v>2015</v>
      </c>
      <c r="D26433" s="6" t="s">
        <v>7534</v>
      </c>
      <c r="F26433" s="3" t="str">
        <f>_xlfn.CONCAT(ARI[[#This Row],[Year]]," ",ARI[[#This Row],[Model]])</f>
        <v>2015 Raider 800</v>
      </c>
    </row>
    <row r="26434" spans="1:6" x14ac:dyDescent="0.25">
      <c r="A26434" s="5" t="s">
        <v>2440</v>
      </c>
      <c r="B26434" s="5" t="s">
        <v>7518</v>
      </c>
      <c r="C26434">
        <v>2016</v>
      </c>
      <c r="D26434" s="6" t="s">
        <v>7535</v>
      </c>
      <c r="F26434" s="3" t="str">
        <f>_xlfn.CONCAT(ARI[[#This Row],[Year]]," ",ARI[[#This Row],[Model]])</f>
        <v>2016 Dominator X2 800 ST</v>
      </c>
    </row>
    <row r="26435" spans="1:6" x14ac:dyDescent="0.25">
      <c r="A26435" s="5" t="s">
        <v>2440</v>
      </c>
      <c r="B26435" s="5" t="s">
        <v>7518</v>
      </c>
      <c r="C26435">
        <v>2015</v>
      </c>
      <c r="D26435" s="6" t="s">
        <v>7536</v>
      </c>
      <c r="F26435" s="3" t="str">
        <f>_xlfn.CONCAT(ARI[[#This Row],[Year]]," ",ARI[[#This Row],[Model]])</f>
        <v>2015 Dominator X2 800</v>
      </c>
    </row>
    <row r="26436" spans="1:6" x14ac:dyDescent="0.25">
      <c r="A26436" s="5" t="s">
        <v>2440</v>
      </c>
      <c r="B26436" s="5" t="s">
        <v>7518</v>
      </c>
      <c r="C26436">
        <v>2015</v>
      </c>
      <c r="D26436" s="6" t="s">
        <v>7537</v>
      </c>
      <c r="F26436" s="3" t="str">
        <f>_xlfn.CONCAT(ARI[[#This Row],[Year]]," ",ARI[[#This Row],[Model]])</f>
        <v>2015 Dominator X4 800</v>
      </c>
    </row>
    <row r="26437" spans="1:6" x14ac:dyDescent="0.25">
      <c r="A26437" s="5" t="s">
        <v>2440</v>
      </c>
      <c r="B26437" s="5" t="s">
        <v>7518</v>
      </c>
      <c r="C26437">
        <v>2015</v>
      </c>
      <c r="D26437" s="6" t="s">
        <v>7538</v>
      </c>
      <c r="F26437" s="3" t="str">
        <f>_xlfn.CONCAT(ARI[[#This Row],[Year]]," ",ARI[[#This Row],[Model]])</f>
        <v>2015 Dominator X2 1000</v>
      </c>
    </row>
    <row r="26438" spans="1:6" x14ac:dyDescent="0.25">
      <c r="A26438" s="5" t="s">
        <v>2440</v>
      </c>
      <c r="B26438" s="5" t="s">
        <v>7518</v>
      </c>
      <c r="C26438">
        <v>2015</v>
      </c>
      <c r="D26438" s="6" t="s">
        <v>7539</v>
      </c>
      <c r="F26438" s="3" t="str">
        <f>_xlfn.CONCAT(ARI[[#This Row],[Year]]," ",ARI[[#This Row],[Model]])</f>
        <v>2015 Dominator X4 1000</v>
      </c>
    </row>
    <row r="26439" spans="1:6" x14ac:dyDescent="0.25">
      <c r="A26439" s="5" t="s">
        <v>2440</v>
      </c>
      <c r="B26439" s="5" t="s">
        <v>7518</v>
      </c>
      <c r="C26439">
        <v>2017</v>
      </c>
      <c r="D26439" s="6" t="s">
        <v>7540</v>
      </c>
      <c r="F26439" s="3" t="str">
        <f>_xlfn.CONCAT(ARI[[#This Row],[Year]]," ",ARI[[#This Row],[Model]])</f>
        <v>2017 Dominator X2 800 LT</v>
      </c>
    </row>
    <row r="26440" spans="1:6" x14ac:dyDescent="0.25">
      <c r="A26440" s="5" t="s">
        <v>1706</v>
      </c>
      <c r="B26440" s="5" t="s">
        <v>7518</v>
      </c>
      <c r="C26440">
        <v>2015</v>
      </c>
      <c r="D26440" s="6" t="s">
        <v>7541</v>
      </c>
      <c r="F26440" s="3" t="str">
        <f>_xlfn.CONCAT(ARI[[#This Row],[Year]]," ",ARI[[#This Row],[Model]])</f>
        <v>2015 Assailant 800</v>
      </c>
    </row>
    <row r="26441" spans="1:6" x14ac:dyDescent="0.25">
      <c r="A26441" s="5" t="s">
        <v>1706</v>
      </c>
      <c r="B26441" s="5" t="s">
        <v>7518</v>
      </c>
      <c r="C26441">
        <v>2016</v>
      </c>
      <c r="D26441" s="6" t="s">
        <v>7541</v>
      </c>
      <c r="F26441" s="3" t="str">
        <f>_xlfn.CONCAT(ARI[[#This Row],[Year]]," ",ARI[[#This Row],[Model]])</f>
        <v>2016 Assailant 800</v>
      </c>
    </row>
    <row r="26442" spans="1:6" x14ac:dyDescent="0.25">
      <c r="A26442" s="5" t="s">
        <v>1706</v>
      </c>
      <c r="B26442" s="5" t="s">
        <v>7518</v>
      </c>
      <c r="C26442">
        <v>2017</v>
      </c>
      <c r="D26442" s="6" t="s">
        <v>7541</v>
      </c>
      <c r="F26442" s="3" t="str">
        <f>_xlfn.CONCAT(ARI[[#This Row],[Year]]," ",ARI[[#This Row],[Model]])</f>
        <v>2017 Assailant 800</v>
      </c>
    </row>
    <row r="26443" spans="1:6" x14ac:dyDescent="0.25">
      <c r="A26443" s="5" t="s">
        <v>733</v>
      </c>
      <c r="B26443" s="5" t="s">
        <v>621</v>
      </c>
      <c r="C26443">
        <v>2017</v>
      </c>
      <c r="D26443" s="6" t="s">
        <v>6772</v>
      </c>
      <c r="F26443" s="3" t="str">
        <f>_xlfn.CONCAT(ARI[[#This Row],[Year]]," ",ARI[[#This Row],[Model]])</f>
        <v>2017 YZF-R1M</v>
      </c>
    </row>
    <row r="26444" spans="1:6" x14ac:dyDescent="0.25">
      <c r="A26444" s="5" t="s">
        <v>733</v>
      </c>
      <c r="B26444" s="5" t="s">
        <v>621</v>
      </c>
      <c r="C26444">
        <v>2017</v>
      </c>
      <c r="D26444" s="6" t="s">
        <v>1699</v>
      </c>
      <c r="F26444" s="3" t="str">
        <f>_xlfn.CONCAT(ARI[[#This Row],[Year]]," ",ARI[[#This Row],[Model]])</f>
        <v>2017 YZF-R1</v>
      </c>
    </row>
    <row r="26445" spans="1:6" x14ac:dyDescent="0.25">
      <c r="A26445" s="5" t="s">
        <v>733</v>
      </c>
      <c r="B26445" s="5" t="s">
        <v>621</v>
      </c>
      <c r="C26445">
        <v>2017</v>
      </c>
      <c r="D26445" s="6" t="s">
        <v>7132</v>
      </c>
      <c r="F26445" s="3" t="str">
        <f>_xlfn.CONCAT(ARI[[#This Row],[Year]]," ",ARI[[#This Row],[Model]])</f>
        <v>2017 YZF-R1S</v>
      </c>
    </row>
    <row r="26446" spans="1:6" x14ac:dyDescent="0.25">
      <c r="A26446" s="5" t="s">
        <v>733</v>
      </c>
      <c r="B26446" s="5" t="s">
        <v>621</v>
      </c>
      <c r="C26446">
        <v>2017</v>
      </c>
      <c r="D26446" s="6" t="s">
        <v>1700</v>
      </c>
      <c r="F26446" s="3" t="str">
        <f>_xlfn.CONCAT(ARI[[#This Row],[Year]]," ",ARI[[#This Row],[Model]])</f>
        <v>2017 YZF-R6</v>
      </c>
    </row>
    <row r="26447" spans="1:6" x14ac:dyDescent="0.25">
      <c r="A26447" s="5" t="s">
        <v>733</v>
      </c>
      <c r="B26447" s="5" t="s">
        <v>621</v>
      </c>
      <c r="C26447">
        <v>2017</v>
      </c>
      <c r="D26447" s="6" t="s">
        <v>6760</v>
      </c>
      <c r="F26447" s="3" t="str">
        <f>_xlfn.CONCAT(ARI[[#This Row],[Year]]," ",ARI[[#This Row],[Model]])</f>
        <v>2017 YZF-R3</v>
      </c>
    </row>
    <row r="26448" spans="1:6" x14ac:dyDescent="0.25">
      <c r="A26448" s="5" t="s">
        <v>733</v>
      </c>
      <c r="B26448" s="5" t="s">
        <v>621</v>
      </c>
      <c r="C26448">
        <v>2017</v>
      </c>
      <c r="D26448" s="6" t="s">
        <v>6406</v>
      </c>
      <c r="F26448" s="3" t="str">
        <f>_xlfn.CONCAT(ARI[[#This Row],[Year]]," ",ARI[[#This Row],[Model]])</f>
        <v>2017 FJR1300ES</v>
      </c>
    </row>
    <row r="26449" spans="1:6" x14ac:dyDescent="0.25">
      <c r="A26449" s="5" t="s">
        <v>733</v>
      </c>
      <c r="B26449" s="5" t="s">
        <v>621</v>
      </c>
      <c r="C26449">
        <v>2017</v>
      </c>
      <c r="D26449" s="6" t="s">
        <v>6771</v>
      </c>
      <c r="F26449" s="3" t="str">
        <f>_xlfn.CONCAT(ARI[[#This Row],[Year]]," ",ARI[[#This Row],[Model]])</f>
        <v>2017 FJ-09</v>
      </c>
    </row>
    <row r="26450" spans="1:6" x14ac:dyDescent="0.25">
      <c r="A26450" s="5" t="s">
        <v>733</v>
      </c>
      <c r="B26450" s="5" t="s">
        <v>621</v>
      </c>
      <c r="C26450">
        <v>2017</v>
      </c>
      <c r="D26450" s="6" t="s">
        <v>6136</v>
      </c>
      <c r="F26450" s="3" t="str">
        <f>_xlfn.CONCAT(ARI[[#This Row],[Year]]," ",ARI[[#This Row],[Model]])</f>
        <v>2017 FZ-09</v>
      </c>
    </row>
    <row r="26451" spans="1:6" x14ac:dyDescent="0.25">
      <c r="A26451" s="5" t="s">
        <v>733</v>
      </c>
      <c r="B26451" s="5" t="s">
        <v>621</v>
      </c>
      <c r="C26451">
        <v>2017</v>
      </c>
      <c r="D26451" s="6" t="s">
        <v>6608</v>
      </c>
      <c r="F26451" s="3" t="str">
        <f>_xlfn.CONCAT(ARI[[#This Row],[Year]]," ",ARI[[#This Row],[Model]])</f>
        <v>2017 FZ-07</v>
      </c>
    </row>
    <row r="26452" spans="1:6" x14ac:dyDescent="0.25">
      <c r="A26452" s="5" t="s">
        <v>733</v>
      </c>
      <c r="B26452" s="5" t="s">
        <v>621</v>
      </c>
      <c r="C26452">
        <v>2017</v>
      </c>
      <c r="D26452" s="6" t="s">
        <v>3433</v>
      </c>
      <c r="F26452" s="3" t="str">
        <f>_xlfn.CONCAT(ARI[[#This Row],[Year]]," ",ARI[[#This Row],[Model]])</f>
        <v>2017 FZ6R</v>
      </c>
    </row>
    <row r="26453" spans="1:6" x14ac:dyDescent="0.25">
      <c r="A26453" s="5" t="s">
        <v>733</v>
      </c>
      <c r="B26453" s="5" t="s">
        <v>621</v>
      </c>
      <c r="C26453">
        <v>2017</v>
      </c>
      <c r="D26453" s="6" t="s">
        <v>5087</v>
      </c>
      <c r="F26453" s="3" t="str">
        <f>_xlfn.CONCAT(ARI[[#This Row],[Year]]," ",ARI[[#This Row],[Model]])</f>
        <v>2017 XTZ1200 Super Tenere</v>
      </c>
    </row>
    <row r="26454" spans="1:6" x14ac:dyDescent="0.25">
      <c r="A26454" s="5" t="s">
        <v>733</v>
      </c>
      <c r="B26454" s="5" t="s">
        <v>621</v>
      </c>
      <c r="C26454">
        <v>2017</v>
      </c>
      <c r="D26454" s="6" t="s">
        <v>6513</v>
      </c>
      <c r="F26454" s="3" t="str">
        <f>_xlfn.CONCAT(ARI[[#This Row],[Year]]," ",ARI[[#This Row],[Model]])</f>
        <v>2017 XTZ1200 Super Tenere ES</v>
      </c>
    </row>
    <row r="26455" spans="1:6" x14ac:dyDescent="0.25">
      <c r="A26455" s="5" t="s">
        <v>733</v>
      </c>
      <c r="B26455" s="5" t="s">
        <v>621</v>
      </c>
      <c r="C26455">
        <v>2017</v>
      </c>
      <c r="D26455" s="6" t="s">
        <v>3662</v>
      </c>
      <c r="F26455" s="3" t="str">
        <f>_xlfn.CONCAT(ARI[[#This Row],[Year]]," ",ARI[[#This Row],[Model]])</f>
        <v>2017 VMX1700 V-Max</v>
      </c>
    </row>
    <row r="26456" spans="1:6" x14ac:dyDescent="0.25">
      <c r="A26456" s="5" t="s">
        <v>733</v>
      </c>
      <c r="B26456" s="5" t="s">
        <v>621</v>
      </c>
      <c r="C26456">
        <v>2017</v>
      </c>
      <c r="D26456" s="6" t="s">
        <v>7144</v>
      </c>
      <c r="F26456" s="3" t="str">
        <f>_xlfn.CONCAT(ARI[[#This Row],[Year]]," ",ARI[[#This Row],[Model]])</f>
        <v>2017 XSR900</v>
      </c>
    </row>
    <row r="26457" spans="1:6" x14ac:dyDescent="0.25">
      <c r="A26457" s="5" t="s">
        <v>733</v>
      </c>
      <c r="B26457" s="5" t="s">
        <v>621</v>
      </c>
      <c r="C26457">
        <v>2017</v>
      </c>
      <c r="D26457" s="6" t="s">
        <v>6514</v>
      </c>
      <c r="F26457" s="3" t="str">
        <f>_xlfn.CONCAT(ARI[[#This Row],[Year]]," ",ARI[[#This Row],[Model]])</f>
        <v>2017 SR400</v>
      </c>
    </row>
    <row r="26458" spans="1:6" x14ac:dyDescent="0.25">
      <c r="A26458" s="5" t="s">
        <v>733</v>
      </c>
      <c r="B26458" s="5" t="s">
        <v>621</v>
      </c>
      <c r="C26458">
        <v>2017</v>
      </c>
      <c r="D26458" s="6" t="s">
        <v>2450</v>
      </c>
      <c r="F26458" s="3" t="str">
        <f>_xlfn.CONCAT(ARI[[#This Row],[Year]]," ",ARI[[#This Row],[Model]])</f>
        <v>2017 XV19C Raider</v>
      </c>
    </row>
    <row r="26459" spans="1:6" x14ac:dyDescent="0.25">
      <c r="A26459" s="5" t="s">
        <v>733</v>
      </c>
      <c r="B26459" s="5" t="s">
        <v>621</v>
      </c>
      <c r="C26459">
        <v>2017</v>
      </c>
      <c r="D26459" s="6" t="s">
        <v>4793</v>
      </c>
      <c r="F26459" s="3" t="str">
        <f>_xlfn.CONCAT(ARI[[#This Row],[Year]]," ",ARI[[#This Row],[Model]])</f>
        <v>2017 XVS13 Stryker</v>
      </c>
    </row>
    <row r="26460" spans="1:6" x14ac:dyDescent="0.25">
      <c r="A26460" s="5" t="s">
        <v>733</v>
      </c>
      <c r="B26460" s="5" t="s">
        <v>621</v>
      </c>
      <c r="C26460">
        <v>2017</v>
      </c>
      <c r="D26460" s="6" t="s">
        <v>5752</v>
      </c>
      <c r="F26460" s="3" t="str">
        <f>_xlfn.CONCAT(ARI[[#This Row],[Year]]," ",ARI[[#This Row],[Model]])</f>
        <v>2017 XVS1300 V Star 1300 Deluxe</v>
      </c>
    </row>
    <row r="26461" spans="1:6" x14ac:dyDescent="0.25">
      <c r="A26461" s="5" t="s">
        <v>733</v>
      </c>
      <c r="B26461" s="5" t="s">
        <v>621</v>
      </c>
      <c r="C26461">
        <v>2017</v>
      </c>
      <c r="D26461" s="6" t="s">
        <v>1682</v>
      </c>
      <c r="F26461" s="3" t="str">
        <f>_xlfn.CONCAT(ARI[[#This Row],[Year]]," ",ARI[[#This Row],[Model]])</f>
        <v>2017 XVS1300A V Star 1300 Tourer</v>
      </c>
    </row>
    <row r="26462" spans="1:6" x14ac:dyDescent="0.25">
      <c r="A26462" s="5" t="s">
        <v>733</v>
      </c>
      <c r="B26462" s="5" t="s">
        <v>621</v>
      </c>
      <c r="C26462">
        <v>2017</v>
      </c>
      <c r="D26462" s="6" t="s">
        <v>3671</v>
      </c>
      <c r="F26462" s="3" t="str">
        <f>_xlfn.CONCAT(ARI[[#This Row],[Year]]," ",ARI[[#This Row],[Model]])</f>
        <v>2017 XVS950CT V Star 950 Tourer</v>
      </c>
    </row>
    <row r="26463" spans="1:6" x14ac:dyDescent="0.25">
      <c r="A26463" s="5" t="s">
        <v>733</v>
      </c>
      <c r="B26463" s="5" t="s">
        <v>621</v>
      </c>
      <c r="C26463">
        <v>2017</v>
      </c>
      <c r="D26463" s="6" t="s">
        <v>3663</v>
      </c>
      <c r="F26463" s="3" t="str">
        <f>_xlfn.CONCAT(ARI[[#This Row],[Year]]," ",ARI[[#This Row],[Model]])</f>
        <v>2017 XV250 V Star 250</v>
      </c>
    </row>
    <row r="26464" spans="1:6" x14ac:dyDescent="0.25">
      <c r="A26464" s="5" t="s">
        <v>169</v>
      </c>
      <c r="B26464" s="5" t="s">
        <v>621</v>
      </c>
      <c r="C26464">
        <v>2017</v>
      </c>
      <c r="D26464" s="6" t="s">
        <v>672</v>
      </c>
      <c r="F26464" s="3" t="str">
        <f>_xlfn.CONCAT(ARI[[#This Row],[Year]]," ",ARI[[#This Row],[Model]])</f>
        <v>2017 PW50</v>
      </c>
    </row>
    <row r="26465" spans="1:6" x14ac:dyDescent="0.25">
      <c r="A26465" s="5" t="s">
        <v>169</v>
      </c>
      <c r="B26465" s="5" t="s">
        <v>621</v>
      </c>
      <c r="C26465">
        <v>2017</v>
      </c>
      <c r="D26465" s="6" t="s">
        <v>694</v>
      </c>
      <c r="F26465" s="3" t="str">
        <f>_xlfn.CONCAT(ARI[[#This Row],[Year]]," ",ARI[[#This Row],[Model]])</f>
        <v>2017 TTR50E</v>
      </c>
    </row>
    <row r="26466" spans="1:6" x14ac:dyDescent="0.25">
      <c r="A26466" s="5" t="s">
        <v>169</v>
      </c>
      <c r="B26466" s="5" t="s">
        <v>621</v>
      </c>
      <c r="C26466">
        <v>2017</v>
      </c>
      <c r="D26466" s="6" t="s">
        <v>686</v>
      </c>
      <c r="F26466" s="3" t="str">
        <f>_xlfn.CONCAT(ARI[[#This Row],[Year]]," ",ARI[[#This Row],[Model]])</f>
        <v>2017 TTR110E</v>
      </c>
    </row>
    <row r="26467" spans="1:6" x14ac:dyDescent="0.25">
      <c r="A26467" s="5" t="s">
        <v>169</v>
      </c>
      <c r="B26467" s="5" t="s">
        <v>621</v>
      </c>
      <c r="C26467">
        <v>2017</v>
      </c>
      <c r="D26467" s="6" t="s">
        <v>690</v>
      </c>
      <c r="F26467" s="3" t="str">
        <f>_xlfn.CONCAT(ARI[[#This Row],[Year]]," ",ARI[[#This Row],[Model]])</f>
        <v>2017 TTR125LE</v>
      </c>
    </row>
    <row r="26468" spans="1:6" x14ac:dyDescent="0.25">
      <c r="A26468" s="5" t="s">
        <v>169</v>
      </c>
      <c r="B26468" s="5" t="s">
        <v>621</v>
      </c>
      <c r="C26468">
        <v>2017</v>
      </c>
      <c r="D26468" s="6" t="s">
        <v>692</v>
      </c>
      <c r="F26468" s="3" t="str">
        <f>_xlfn.CONCAT(ARI[[#This Row],[Year]]," ",ARI[[#This Row],[Model]])</f>
        <v>2017 TTR230</v>
      </c>
    </row>
    <row r="26469" spans="1:6" x14ac:dyDescent="0.25">
      <c r="A26469" s="5" t="s">
        <v>2159</v>
      </c>
      <c r="B26469" s="5" t="s">
        <v>621</v>
      </c>
      <c r="C26469">
        <v>2017</v>
      </c>
      <c r="D26469" s="6" t="s">
        <v>3838</v>
      </c>
      <c r="F26469" s="3" t="str">
        <f>_xlfn.CONCAT(ARI[[#This Row],[Year]]," ",ARI[[#This Row],[Model]])</f>
        <v>2017 YW125 Zuma 125</v>
      </c>
    </row>
    <row r="26470" spans="1:6" x14ac:dyDescent="0.25">
      <c r="A26470" s="5" t="s">
        <v>2159</v>
      </c>
      <c r="B26470" s="5" t="s">
        <v>621</v>
      </c>
      <c r="C26470">
        <v>2017</v>
      </c>
      <c r="D26470" s="6" t="s">
        <v>6495</v>
      </c>
      <c r="F26470" s="3" t="str">
        <f>_xlfn.CONCAT(ARI[[#This Row],[Year]]," ",ARI[[#This Row],[Model]])</f>
        <v>2017 YW50FX Zuma 50FX</v>
      </c>
    </row>
    <row r="26471" spans="1:6" x14ac:dyDescent="0.25">
      <c r="A26471" s="5" t="s">
        <v>2159</v>
      </c>
      <c r="B26471" s="5" t="s">
        <v>621</v>
      </c>
      <c r="C26471">
        <v>2017</v>
      </c>
      <c r="D26471" s="6" t="s">
        <v>5226</v>
      </c>
      <c r="F26471" s="3" t="str">
        <f>_xlfn.CONCAT(ARI[[#This Row],[Year]]," ",ARI[[#This Row],[Model]])</f>
        <v>2017 YW50F Zuma 50F</v>
      </c>
    </row>
    <row r="26472" spans="1:6" x14ac:dyDescent="0.25">
      <c r="A26472" s="5" t="s">
        <v>733</v>
      </c>
      <c r="B26472" s="5" t="s">
        <v>1555</v>
      </c>
      <c r="C26472">
        <v>2017</v>
      </c>
      <c r="D26472" s="6" t="s">
        <v>1559</v>
      </c>
      <c r="F26472" s="3" t="str">
        <f>_xlfn.CONCAT(ARI[[#This Row],[Year]]," ",ARI[[#This Row],[Model]])</f>
        <v>2017 Bonneville T100</v>
      </c>
    </row>
    <row r="26473" spans="1:6" x14ac:dyDescent="0.25">
      <c r="A26473" s="5" t="s">
        <v>733</v>
      </c>
      <c r="B26473" s="5" t="s">
        <v>1555</v>
      </c>
      <c r="C26473">
        <v>2017</v>
      </c>
      <c r="D26473" s="6" t="s">
        <v>6462</v>
      </c>
      <c r="F26473" s="3" t="str">
        <f>_xlfn.CONCAT(ARI[[#This Row],[Year]]," ",ARI[[#This Row],[Model]])</f>
        <v>2017 Bonneville T100 Black</v>
      </c>
    </row>
    <row r="26474" spans="1:6" x14ac:dyDescent="0.25">
      <c r="A26474" s="5" t="s">
        <v>733</v>
      </c>
      <c r="B26474" s="5" t="s">
        <v>1555</v>
      </c>
      <c r="C26474">
        <v>2017</v>
      </c>
      <c r="D26474" s="6" t="s">
        <v>7542</v>
      </c>
      <c r="F26474" s="3" t="str">
        <f>_xlfn.CONCAT(ARI[[#This Row],[Year]]," ",ARI[[#This Row],[Model]])</f>
        <v>2017 Street Cup</v>
      </c>
    </row>
    <row r="26475" spans="1:6" x14ac:dyDescent="0.25">
      <c r="A26475" s="5" t="s">
        <v>733</v>
      </c>
      <c r="B26475" s="5" t="s">
        <v>1555</v>
      </c>
      <c r="C26475">
        <v>2017</v>
      </c>
      <c r="D26475" s="6" t="s">
        <v>7543</v>
      </c>
      <c r="F26475" s="3" t="str">
        <f>_xlfn.CONCAT(ARI[[#This Row],[Year]]," ",ARI[[#This Row],[Model]])</f>
        <v>2017 Bonneville Bobber</v>
      </c>
    </row>
    <row r="26476" spans="1:6" x14ac:dyDescent="0.25">
      <c r="A26476" s="5" t="s">
        <v>169</v>
      </c>
      <c r="B26476" s="5" t="s">
        <v>208</v>
      </c>
      <c r="C26476">
        <v>2017</v>
      </c>
      <c r="D26476" s="6" t="s">
        <v>5663</v>
      </c>
      <c r="F26476" s="3" t="str">
        <f>_xlfn.CONCAT(ARI[[#This Row],[Year]]," ",ARI[[#This Row],[Model]])</f>
        <v>2017 CRF250L</v>
      </c>
    </row>
    <row r="26477" spans="1:6" x14ac:dyDescent="0.25">
      <c r="A26477" s="5" t="s">
        <v>169</v>
      </c>
      <c r="B26477" s="5" t="s">
        <v>208</v>
      </c>
      <c r="C26477">
        <v>2017</v>
      </c>
      <c r="D26477" s="6" t="s">
        <v>7544</v>
      </c>
      <c r="F26477" s="3" t="str">
        <f>_xlfn.CONCAT(ARI[[#This Row],[Year]]," ",ARI[[#This Row],[Model]])</f>
        <v>2017 CRF250L ABS</v>
      </c>
    </row>
    <row r="26478" spans="1:6" x14ac:dyDescent="0.25">
      <c r="A26478" s="5" t="s">
        <v>169</v>
      </c>
      <c r="B26478" s="5" t="s">
        <v>208</v>
      </c>
      <c r="C26478">
        <v>2017</v>
      </c>
      <c r="D26478" s="6" t="s">
        <v>7545</v>
      </c>
      <c r="F26478" s="3" t="str">
        <f>_xlfn.CONCAT(ARI[[#This Row],[Year]]," ",ARI[[#This Row],[Model]])</f>
        <v>2017 CRF250L Rally</v>
      </c>
    </row>
    <row r="26479" spans="1:6" x14ac:dyDescent="0.25">
      <c r="A26479" s="5" t="s">
        <v>169</v>
      </c>
      <c r="B26479" s="5" t="s">
        <v>208</v>
      </c>
      <c r="C26479">
        <v>2017</v>
      </c>
      <c r="D26479" s="6" t="s">
        <v>7546</v>
      </c>
      <c r="F26479" s="3" t="str">
        <f>_xlfn.CONCAT(ARI[[#This Row],[Year]]," ",ARI[[#This Row],[Model]])</f>
        <v>2017 CRF250L Rally ABS</v>
      </c>
    </row>
    <row r="26480" spans="1:6" x14ac:dyDescent="0.25">
      <c r="A26480" s="5" t="s">
        <v>733</v>
      </c>
      <c r="B26480" s="5" t="s">
        <v>208</v>
      </c>
      <c r="C26480">
        <v>2017</v>
      </c>
      <c r="D26480" s="6" t="s">
        <v>1199</v>
      </c>
      <c r="F26480" s="3" t="str">
        <f>_xlfn.CONCAT(ARI[[#This Row],[Year]]," ",ARI[[#This Row],[Model]])</f>
        <v>2017 CBR1000RR</v>
      </c>
    </row>
    <row r="26481" spans="1:6" x14ac:dyDescent="0.25">
      <c r="A26481" s="5" t="s">
        <v>733</v>
      </c>
      <c r="B26481" s="5" t="s">
        <v>208</v>
      </c>
      <c r="C26481">
        <v>2017</v>
      </c>
      <c r="D26481" s="6" t="s">
        <v>3672</v>
      </c>
      <c r="F26481" s="3" t="str">
        <f>_xlfn.CONCAT(ARI[[#This Row],[Year]]," ",ARI[[#This Row],[Model]])</f>
        <v>2017 CBR1000RR ABS</v>
      </c>
    </row>
    <row r="26482" spans="1:6" x14ac:dyDescent="0.25">
      <c r="A26482" s="5" t="s">
        <v>733</v>
      </c>
      <c r="B26482" s="5" t="s">
        <v>356</v>
      </c>
      <c r="C26482">
        <v>2017</v>
      </c>
      <c r="D26482" s="6" t="s">
        <v>6789</v>
      </c>
      <c r="F26482" s="3" t="str">
        <f>_xlfn.CONCAT(ARI[[#This Row],[Year]]," ",ARI[[#This Row],[Model]])</f>
        <v>2017 ZX1000 Ninja H2R</v>
      </c>
    </row>
    <row r="26483" spans="1:6" x14ac:dyDescent="0.25">
      <c r="A26483" s="5" t="s">
        <v>733</v>
      </c>
      <c r="B26483" s="5" t="s">
        <v>356</v>
      </c>
      <c r="C26483">
        <v>2017</v>
      </c>
      <c r="D26483" s="6" t="s">
        <v>6788</v>
      </c>
      <c r="F26483" s="3" t="str">
        <f>_xlfn.CONCAT(ARI[[#This Row],[Year]]," ",ARI[[#This Row],[Model]])</f>
        <v>2017 ZX1000 Ninja H2</v>
      </c>
    </row>
    <row r="26484" spans="1:6" x14ac:dyDescent="0.25">
      <c r="A26484" s="5" t="s">
        <v>733</v>
      </c>
      <c r="B26484" s="5" t="s">
        <v>356</v>
      </c>
      <c r="C26484">
        <v>2017</v>
      </c>
      <c r="D26484" s="6" t="s">
        <v>5733</v>
      </c>
      <c r="F26484" s="3" t="str">
        <f>_xlfn.CONCAT(ARI[[#This Row],[Year]]," ",ARI[[#This Row],[Model]])</f>
        <v>2017 ZX1400 Ninja ZX-14R ABS</v>
      </c>
    </row>
    <row r="26485" spans="1:6" x14ac:dyDescent="0.25">
      <c r="A26485" s="5" t="s">
        <v>733</v>
      </c>
      <c r="B26485" s="5" t="s">
        <v>356</v>
      </c>
      <c r="C26485">
        <v>2017</v>
      </c>
      <c r="D26485" s="6" t="s">
        <v>7110</v>
      </c>
      <c r="F26485" s="3" t="str">
        <f>_xlfn.CONCAT(ARI[[#This Row],[Year]]," ",ARI[[#This Row],[Model]])</f>
        <v>2017 ZX1400 Ninja ZX-14R ABS SE</v>
      </c>
    </row>
    <row r="26486" spans="1:6" x14ac:dyDescent="0.25">
      <c r="A26486" s="5" t="s">
        <v>733</v>
      </c>
      <c r="B26486" s="5" t="s">
        <v>356</v>
      </c>
      <c r="C26486">
        <v>2017</v>
      </c>
      <c r="D26486" s="6" t="s">
        <v>7112</v>
      </c>
      <c r="F26486" s="3" t="str">
        <f>_xlfn.CONCAT(ARI[[#This Row],[Year]]," ",ARI[[#This Row],[Model]])</f>
        <v>2017 ZX1000 Ninja ZX-10R ABS KRT Edition</v>
      </c>
    </row>
    <row r="26487" spans="1:6" x14ac:dyDescent="0.25">
      <c r="A26487" s="5" t="s">
        <v>733</v>
      </c>
      <c r="B26487" s="5" t="s">
        <v>356</v>
      </c>
      <c r="C26487">
        <v>2017</v>
      </c>
      <c r="D26487" s="6" t="s">
        <v>7547</v>
      </c>
      <c r="F26487" s="3" t="str">
        <f>_xlfn.CONCAT(ARI[[#This Row],[Year]]," ",ARI[[#This Row],[Model]])</f>
        <v>2017 ZX1000 Ninja ZX-10RR</v>
      </c>
    </row>
    <row r="26488" spans="1:6" x14ac:dyDescent="0.25">
      <c r="A26488" s="5" t="s">
        <v>733</v>
      </c>
      <c r="B26488" s="5" t="s">
        <v>356</v>
      </c>
      <c r="C26488">
        <v>2017</v>
      </c>
      <c r="D26488" s="6" t="s">
        <v>7113</v>
      </c>
      <c r="F26488" s="3" t="str">
        <f>_xlfn.CONCAT(ARI[[#This Row],[Year]]," ",ARI[[#This Row],[Model]])</f>
        <v>2017 ZX636 Ninja ZX-6R ABS KRT Edition</v>
      </c>
    </row>
    <row r="26489" spans="1:6" x14ac:dyDescent="0.25">
      <c r="A26489" s="5" t="s">
        <v>733</v>
      </c>
      <c r="B26489" s="5" t="s">
        <v>356</v>
      </c>
      <c r="C26489">
        <v>2017</v>
      </c>
      <c r="D26489" s="6" t="s">
        <v>5732</v>
      </c>
      <c r="F26489" s="3" t="str">
        <f>_xlfn.CONCAT(ARI[[#This Row],[Year]]," ",ARI[[#This Row],[Model]])</f>
        <v>2017 ZX636 Ninja ZX-6R ABS</v>
      </c>
    </row>
    <row r="26490" spans="1:6" x14ac:dyDescent="0.25">
      <c r="A26490" s="5" t="s">
        <v>733</v>
      </c>
      <c r="B26490" s="5" t="s">
        <v>356</v>
      </c>
      <c r="C26490">
        <v>2017</v>
      </c>
      <c r="D26490" s="6" t="s">
        <v>2471</v>
      </c>
      <c r="F26490" s="3" t="str">
        <f>_xlfn.CONCAT(ARI[[#This Row],[Year]]," ",ARI[[#This Row],[Model]])</f>
        <v>2017 ZG1400 Concours ABS</v>
      </c>
    </row>
    <row r="26491" spans="1:6" x14ac:dyDescent="0.25">
      <c r="A26491" s="5" t="s">
        <v>733</v>
      </c>
      <c r="B26491" s="5" t="s">
        <v>356</v>
      </c>
      <c r="C26491">
        <v>2017</v>
      </c>
      <c r="D26491" s="6" t="s">
        <v>5376</v>
      </c>
      <c r="F26491" s="3" t="str">
        <f>_xlfn.CONCAT(ARI[[#This Row],[Year]]," ",ARI[[#This Row],[Model]])</f>
        <v>2017 ZX1000 Ninja 1000 ABS</v>
      </c>
    </row>
    <row r="26492" spans="1:6" x14ac:dyDescent="0.25">
      <c r="A26492" s="5" t="s">
        <v>733</v>
      </c>
      <c r="B26492" s="5" t="s">
        <v>356</v>
      </c>
      <c r="C26492">
        <v>2017</v>
      </c>
      <c r="D26492" s="6" t="s">
        <v>7548</v>
      </c>
      <c r="F26492" s="3" t="str">
        <f>_xlfn.CONCAT(ARI[[#This Row],[Year]]," ",ARI[[#This Row],[Model]])</f>
        <v>2017 EX650 Ninja 650 ABS KRT Edition</v>
      </c>
    </row>
    <row r="26493" spans="1:6" x14ac:dyDescent="0.25">
      <c r="A26493" s="5" t="s">
        <v>733</v>
      </c>
      <c r="B26493" s="5" t="s">
        <v>356</v>
      </c>
      <c r="C26493">
        <v>2017</v>
      </c>
      <c r="D26493" s="6" t="s">
        <v>5729</v>
      </c>
      <c r="F26493" s="3" t="str">
        <f>_xlfn.CONCAT(ARI[[#This Row],[Year]]," ",ARI[[#This Row],[Model]])</f>
        <v>2017 EX650 Ninja 650 ABS</v>
      </c>
    </row>
    <row r="26494" spans="1:6" x14ac:dyDescent="0.25">
      <c r="A26494" s="5" t="s">
        <v>733</v>
      </c>
      <c r="B26494" s="5" t="s">
        <v>356</v>
      </c>
      <c r="C26494">
        <v>2017</v>
      </c>
      <c r="D26494" s="6" t="s">
        <v>4796</v>
      </c>
      <c r="F26494" s="3" t="str">
        <f>_xlfn.CONCAT(ARI[[#This Row],[Year]]," ",ARI[[#This Row],[Model]])</f>
        <v>2017 ZX1000 Ninja ZX-10R ABS</v>
      </c>
    </row>
    <row r="26495" spans="1:6" x14ac:dyDescent="0.25">
      <c r="A26495" s="5" t="s">
        <v>733</v>
      </c>
      <c r="B26495" s="5" t="s">
        <v>356</v>
      </c>
      <c r="C26495">
        <v>2017</v>
      </c>
      <c r="D26495" s="6" t="s">
        <v>7114</v>
      </c>
      <c r="F26495" s="3" t="str">
        <f>_xlfn.CONCAT(ARI[[#This Row],[Year]]," ",ARI[[#This Row],[Model]])</f>
        <v>2017 EX300 Ninja 300 ABS KRT Edition</v>
      </c>
    </row>
    <row r="26496" spans="1:6" x14ac:dyDescent="0.25">
      <c r="A26496" s="5" t="s">
        <v>733</v>
      </c>
      <c r="B26496" s="5" t="s">
        <v>356</v>
      </c>
      <c r="C26496">
        <v>2017</v>
      </c>
      <c r="D26496" s="6" t="s">
        <v>5731</v>
      </c>
      <c r="F26496" s="3" t="str">
        <f>_xlfn.CONCAT(ARI[[#This Row],[Year]]," ",ARI[[#This Row],[Model]])</f>
        <v>2017 EX300 Ninja 300 ABS</v>
      </c>
    </row>
    <row r="26497" spans="1:6" x14ac:dyDescent="0.25">
      <c r="A26497" s="5" t="s">
        <v>733</v>
      </c>
      <c r="B26497" s="5" t="s">
        <v>356</v>
      </c>
      <c r="C26497">
        <v>2017</v>
      </c>
      <c r="D26497" s="6" t="s">
        <v>7549</v>
      </c>
      <c r="F26497" s="3" t="str">
        <f>_xlfn.CONCAT(ARI[[#This Row],[Year]]," ",ARI[[#This Row],[Model]])</f>
        <v>2017 EX300 Ninja 300 ABS Winter Test Edition</v>
      </c>
    </row>
    <row r="26498" spans="1:6" x14ac:dyDescent="0.25">
      <c r="A26498" s="5" t="s">
        <v>733</v>
      </c>
      <c r="B26498" s="5" t="s">
        <v>356</v>
      </c>
      <c r="C26498">
        <v>2017</v>
      </c>
      <c r="D26498" s="6" t="s">
        <v>7550</v>
      </c>
      <c r="F26498" s="3" t="str">
        <f>_xlfn.CONCAT(ARI[[#This Row],[Year]]," ",ARI[[#This Row],[Model]])</f>
        <v>2017 BR125 Z125 PRO KRT Edition</v>
      </c>
    </row>
    <row r="26499" spans="1:6" x14ac:dyDescent="0.25">
      <c r="A26499" s="5" t="s">
        <v>733</v>
      </c>
      <c r="B26499" s="5" t="s">
        <v>356</v>
      </c>
      <c r="C26499">
        <v>2017</v>
      </c>
      <c r="D26499" s="6" t="s">
        <v>7111</v>
      </c>
      <c r="F26499" s="3" t="str">
        <f>_xlfn.CONCAT(ARI[[#This Row],[Year]]," ",ARI[[#This Row],[Model]])</f>
        <v>2017 ZX1000 Ninja ZX-10R KRT Edition</v>
      </c>
    </row>
    <row r="26500" spans="1:6" x14ac:dyDescent="0.25">
      <c r="A26500" s="5" t="s">
        <v>733</v>
      </c>
      <c r="B26500" s="5" t="s">
        <v>356</v>
      </c>
      <c r="C26500">
        <v>2017</v>
      </c>
      <c r="D26500" s="6" t="s">
        <v>1414</v>
      </c>
      <c r="F26500" s="3" t="str">
        <f>_xlfn.CONCAT(ARI[[#This Row],[Year]]," ",ARI[[#This Row],[Model]])</f>
        <v>2017 ZX1000 Ninja ZX-10R</v>
      </c>
    </row>
    <row r="26501" spans="1:6" x14ac:dyDescent="0.25">
      <c r="A26501" s="5" t="s">
        <v>733</v>
      </c>
      <c r="B26501" s="5" t="s">
        <v>356</v>
      </c>
      <c r="C26501">
        <v>2017</v>
      </c>
      <c r="D26501" s="6" t="s">
        <v>1424</v>
      </c>
      <c r="F26501" s="3" t="str">
        <f>_xlfn.CONCAT(ARI[[#This Row],[Year]]," ",ARI[[#This Row],[Model]])</f>
        <v>2017 ZX636 Ninja ZX-6R</v>
      </c>
    </row>
    <row r="26502" spans="1:6" x14ac:dyDescent="0.25">
      <c r="A26502" s="5" t="s">
        <v>733</v>
      </c>
      <c r="B26502" s="5" t="s">
        <v>356</v>
      </c>
      <c r="C26502">
        <v>2016</v>
      </c>
      <c r="D26502" s="6" t="s">
        <v>1424</v>
      </c>
      <c r="F26502" s="3" t="str">
        <f>_xlfn.CONCAT(ARI[[#This Row],[Year]]," ",ARI[[#This Row],[Model]])</f>
        <v>2016 ZX636 Ninja ZX-6R</v>
      </c>
    </row>
    <row r="26503" spans="1:6" x14ac:dyDescent="0.25">
      <c r="A26503" s="5" t="s">
        <v>733</v>
      </c>
      <c r="B26503" s="5" t="s">
        <v>356</v>
      </c>
      <c r="C26503">
        <v>2016</v>
      </c>
      <c r="D26503" s="6" t="s">
        <v>7551</v>
      </c>
      <c r="F26503" s="3" t="str">
        <f>_xlfn.CONCAT(ARI[[#This Row],[Year]]," ",ARI[[#This Row],[Model]])</f>
        <v>2016 ZX636 Ninja ZX-6R KRT Edition</v>
      </c>
    </row>
    <row r="26504" spans="1:6" x14ac:dyDescent="0.25">
      <c r="A26504" s="5" t="s">
        <v>733</v>
      </c>
      <c r="B26504" s="5" t="s">
        <v>356</v>
      </c>
      <c r="C26504">
        <v>2017</v>
      </c>
      <c r="D26504" s="6" t="s">
        <v>7551</v>
      </c>
      <c r="F26504" s="3" t="str">
        <f>_xlfn.CONCAT(ARI[[#This Row],[Year]]," ",ARI[[#This Row],[Model]])</f>
        <v>2017 ZX636 Ninja ZX-6R KRT Edition</v>
      </c>
    </row>
    <row r="26505" spans="1:6" x14ac:dyDescent="0.25">
      <c r="A26505" s="5" t="s">
        <v>733</v>
      </c>
      <c r="B26505" s="5" t="s">
        <v>356</v>
      </c>
      <c r="C26505">
        <v>2017</v>
      </c>
      <c r="D26505" s="6" t="s">
        <v>5375</v>
      </c>
      <c r="F26505" s="3" t="str">
        <f>_xlfn.CONCAT(ARI[[#This Row],[Year]]," ",ARI[[#This Row],[Model]])</f>
        <v>2017 EX650 Ninja 650</v>
      </c>
    </row>
    <row r="26506" spans="1:6" x14ac:dyDescent="0.25">
      <c r="A26506" s="5" t="s">
        <v>733</v>
      </c>
      <c r="B26506" s="5" t="s">
        <v>356</v>
      </c>
      <c r="C26506">
        <v>2017</v>
      </c>
      <c r="D26506" s="6" t="s">
        <v>5730</v>
      </c>
      <c r="F26506" s="3" t="str">
        <f>_xlfn.CONCAT(ARI[[#This Row],[Year]]," ",ARI[[#This Row],[Model]])</f>
        <v>2017 EX300 Ninja 300</v>
      </c>
    </row>
    <row r="26507" spans="1:6" x14ac:dyDescent="0.25">
      <c r="A26507" s="5" t="s">
        <v>733</v>
      </c>
      <c r="B26507" s="5" t="s">
        <v>356</v>
      </c>
      <c r="C26507">
        <v>2017</v>
      </c>
      <c r="D26507" s="6" t="s">
        <v>7552</v>
      </c>
      <c r="F26507" s="3" t="str">
        <f>_xlfn.CONCAT(ARI[[#This Row],[Year]]," ",ARI[[#This Row],[Model]])</f>
        <v>2017 ZR900 Z900 ABS</v>
      </c>
    </row>
    <row r="26508" spans="1:6" x14ac:dyDescent="0.25">
      <c r="A26508" s="5" t="s">
        <v>733</v>
      </c>
      <c r="B26508" s="5" t="s">
        <v>356</v>
      </c>
      <c r="C26508">
        <v>2017</v>
      </c>
      <c r="D26508" s="6" t="s">
        <v>7553</v>
      </c>
      <c r="F26508" s="3" t="str">
        <f>_xlfn.CONCAT(ARI[[#This Row],[Year]]," ",ARI[[#This Row],[Model]])</f>
        <v>2017 ZR900 Z900</v>
      </c>
    </row>
    <row r="26509" spans="1:6" x14ac:dyDescent="0.25">
      <c r="A26509" s="5" t="s">
        <v>733</v>
      </c>
      <c r="B26509" s="5" t="s">
        <v>356</v>
      </c>
      <c r="C26509">
        <v>2017</v>
      </c>
      <c r="D26509" s="6" t="s">
        <v>7554</v>
      </c>
      <c r="F26509" s="3" t="str">
        <f>_xlfn.CONCAT(ARI[[#This Row],[Year]]," ",ARI[[#This Row],[Model]])</f>
        <v>2017 ER650 Z650</v>
      </c>
    </row>
    <row r="26510" spans="1:6" x14ac:dyDescent="0.25">
      <c r="A26510" s="5" t="s">
        <v>733</v>
      </c>
      <c r="B26510" s="5" t="s">
        <v>356</v>
      </c>
      <c r="C26510">
        <v>2017</v>
      </c>
      <c r="D26510" s="6" t="s">
        <v>7555</v>
      </c>
      <c r="F26510" s="3" t="str">
        <f>_xlfn.CONCAT(ARI[[#This Row],[Year]]," ",ARI[[#This Row],[Model]])</f>
        <v>2017 ER650 Z650 ABS</v>
      </c>
    </row>
    <row r="26511" spans="1:6" x14ac:dyDescent="0.25">
      <c r="A26511" s="5" t="s">
        <v>733</v>
      </c>
      <c r="B26511" s="5" t="s">
        <v>356</v>
      </c>
      <c r="C26511">
        <v>2017</v>
      </c>
      <c r="D26511" s="6" t="s">
        <v>6787</v>
      </c>
      <c r="F26511" s="3" t="str">
        <f>_xlfn.CONCAT(ARI[[#This Row],[Year]]," ",ARI[[#This Row],[Model]])</f>
        <v>2017 KLZ1000 Versys LT</v>
      </c>
    </row>
    <row r="26512" spans="1:6" x14ac:dyDescent="0.25">
      <c r="A26512" s="5" t="s">
        <v>733</v>
      </c>
      <c r="B26512" s="5" t="s">
        <v>356</v>
      </c>
      <c r="C26512">
        <v>2017</v>
      </c>
      <c r="D26512" s="6" t="s">
        <v>4797</v>
      </c>
      <c r="F26512" s="3" t="str">
        <f>_xlfn.CONCAT(ARI[[#This Row],[Year]]," ",ARI[[#This Row],[Model]])</f>
        <v>2017 VN1700 Vulcan 1700 Voyager ABS</v>
      </c>
    </row>
    <row r="26513" spans="1:6" x14ac:dyDescent="0.25">
      <c r="A26513" s="5" t="s">
        <v>733</v>
      </c>
      <c r="B26513" s="5" t="s">
        <v>356</v>
      </c>
      <c r="C26513">
        <v>2017</v>
      </c>
      <c r="D26513" s="6" t="s">
        <v>6400</v>
      </c>
      <c r="F26513" s="3" t="str">
        <f>_xlfn.CONCAT(ARI[[#This Row],[Year]]," ",ARI[[#This Row],[Model]])</f>
        <v>2017 VN1700 Vulcan 1700 Vaquero ABS</v>
      </c>
    </row>
    <row r="26514" spans="1:6" x14ac:dyDescent="0.25">
      <c r="A26514" s="5" t="s">
        <v>733</v>
      </c>
      <c r="B26514" s="5" t="s">
        <v>356</v>
      </c>
      <c r="C26514">
        <v>2017</v>
      </c>
      <c r="D26514" s="6" t="s">
        <v>1391</v>
      </c>
      <c r="F26514" s="3" t="str">
        <f>_xlfn.CONCAT(ARI[[#This Row],[Year]]," ",ARI[[#This Row],[Model]])</f>
        <v>2017 VN900B Vulcan 900 Classic</v>
      </c>
    </row>
    <row r="26515" spans="1:6" x14ac:dyDescent="0.25">
      <c r="A26515" s="5" t="s">
        <v>733</v>
      </c>
      <c r="B26515" s="5" t="s">
        <v>356</v>
      </c>
      <c r="C26515">
        <v>2017</v>
      </c>
      <c r="D26515" s="6" t="s">
        <v>1393</v>
      </c>
      <c r="F26515" s="3" t="str">
        <f>_xlfn.CONCAT(ARI[[#This Row],[Year]]," ",ARI[[#This Row],[Model]])</f>
        <v>2017 VN900D Vulcan 900 Classic LT</v>
      </c>
    </row>
    <row r="26516" spans="1:6" x14ac:dyDescent="0.25">
      <c r="A26516" s="5" t="s">
        <v>733</v>
      </c>
      <c r="B26516" s="5" t="s">
        <v>356</v>
      </c>
      <c r="C26516">
        <v>2017</v>
      </c>
      <c r="D26516" s="6" t="s">
        <v>1392</v>
      </c>
      <c r="F26516" s="3" t="str">
        <f>_xlfn.CONCAT(ARI[[#This Row],[Year]]," ",ARI[[#This Row],[Model]])</f>
        <v>2017 VN900C Vulcan 900 Custom</v>
      </c>
    </row>
    <row r="26517" spans="1:6" x14ac:dyDescent="0.25">
      <c r="A26517" s="5" t="s">
        <v>733</v>
      </c>
      <c r="B26517" s="5" t="s">
        <v>356</v>
      </c>
      <c r="C26517">
        <v>2017</v>
      </c>
      <c r="D26517" s="6" t="s">
        <v>6785</v>
      </c>
      <c r="F26517" s="3" t="str">
        <f>_xlfn.CONCAT(ARI[[#This Row],[Year]]," ",ARI[[#This Row],[Model]])</f>
        <v>2017 EN650 Vulcan S</v>
      </c>
    </row>
    <row r="26518" spans="1:6" x14ac:dyDescent="0.25">
      <c r="A26518" s="5" t="s">
        <v>733</v>
      </c>
      <c r="B26518" s="5" t="s">
        <v>356</v>
      </c>
      <c r="C26518">
        <v>2017</v>
      </c>
      <c r="D26518" s="6" t="s">
        <v>6784</v>
      </c>
      <c r="F26518" s="3" t="str">
        <f>_xlfn.CONCAT(ARI[[#This Row],[Year]]," ",ARI[[#This Row],[Model]])</f>
        <v>2017 EN650 Vulcan S ABS</v>
      </c>
    </row>
    <row r="26519" spans="1:6" x14ac:dyDescent="0.25">
      <c r="A26519" s="5" t="s">
        <v>733</v>
      </c>
      <c r="B26519" s="5" t="s">
        <v>356</v>
      </c>
      <c r="C26519">
        <v>2017</v>
      </c>
      <c r="D26519" s="6" t="s">
        <v>7116</v>
      </c>
      <c r="F26519" s="3" t="str">
        <f>_xlfn.CONCAT(ARI[[#This Row],[Year]]," ",ARI[[#This Row],[Model]])</f>
        <v>2017 EN650 Vulcan S ABS Cafe</v>
      </c>
    </row>
    <row r="26520" spans="1:6" x14ac:dyDescent="0.25">
      <c r="A26520" s="5" t="s">
        <v>733</v>
      </c>
      <c r="B26520" s="5" t="s">
        <v>356</v>
      </c>
      <c r="C26520">
        <v>2017</v>
      </c>
      <c r="D26520" s="6" t="s">
        <v>7115</v>
      </c>
      <c r="F26520" s="3" t="str">
        <f>_xlfn.CONCAT(ARI[[#This Row],[Year]]," ",ARI[[#This Row],[Model]])</f>
        <v>2017 EN650 Vulcan S ABS SE</v>
      </c>
    </row>
    <row r="26521" spans="1:6" x14ac:dyDescent="0.25">
      <c r="A26521" s="5" t="s">
        <v>733</v>
      </c>
      <c r="B26521" s="5" t="s">
        <v>356</v>
      </c>
      <c r="C26521">
        <v>2017</v>
      </c>
      <c r="D26521" s="6" t="s">
        <v>6398</v>
      </c>
      <c r="F26521" s="3" t="str">
        <f>_xlfn.CONCAT(ARI[[#This Row],[Year]]," ",ARI[[#This Row],[Model]])</f>
        <v>2017 KLE650 Versys ABS</v>
      </c>
    </row>
    <row r="26522" spans="1:6" x14ac:dyDescent="0.25">
      <c r="A26522" s="5" t="s">
        <v>733</v>
      </c>
      <c r="B26522" s="5" t="s">
        <v>356</v>
      </c>
      <c r="C26522">
        <v>2017</v>
      </c>
      <c r="D26522" s="6" t="s">
        <v>6786</v>
      </c>
      <c r="F26522" s="3" t="str">
        <f>_xlfn.CONCAT(ARI[[#This Row],[Year]]," ",ARI[[#This Row],[Model]])</f>
        <v>2017 KLE650 Versys ABS LT</v>
      </c>
    </row>
    <row r="26523" spans="1:6" x14ac:dyDescent="0.25">
      <c r="A26523" s="5" t="s">
        <v>169</v>
      </c>
      <c r="B26523" s="5" t="s">
        <v>356</v>
      </c>
      <c r="C26523">
        <v>2017</v>
      </c>
      <c r="D26523" s="6" t="s">
        <v>377</v>
      </c>
      <c r="F26523" s="3" t="str">
        <f>_xlfn.CONCAT(ARI[[#This Row],[Year]]," ",ARI[[#This Row],[Model]])</f>
        <v>2017 KLR650</v>
      </c>
    </row>
    <row r="26524" spans="1:6" x14ac:dyDescent="0.25">
      <c r="A26524" s="5" t="s">
        <v>169</v>
      </c>
      <c r="B26524" s="5" t="s">
        <v>356</v>
      </c>
      <c r="C26524">
        <v>2017</v>
      </c>
      <c r="D26524" s="6" t="s">
        <v>7117</v>
      </c>
      <c r="F26524" s="3" t="str">
        <f>_xlfn.CONCAT(ARI[[#This Row],[Year]]," ",ARI[[#This Row],[Model]])</f>
        <v>2017 KLR650 Camo</v>
      </c>
    </row>
    <row r="26525" spans="1:6" x14ac:dyDescent="0.25">
      <c r="A26525" s="5" t="s">
        <v>733</v>
      </c>
      <c r="B26525" s="5" t="s">
        <v>6479</v>
      </c>
      <c r="C26525">
        <v>2017</v>
      </c>
      <c r="D26525" s="6" t="s">
        <v>7131</v>
      </c>
      <c r="F26525" s="3" t="str">
        <f>_xlfn.CONCAT(ARI[[#This Row],[Year]]," ",ARI[[#This Row],[Model]])</f>
        <v>2017 Zero FXS ZF3.3</v>
      </c>
    </row>
    <row r="26526" spans="1:6" x14ac:dyDescent="0.25">
      <c r="A26526" s="5" t="s">
        <v>733</v>
      </c>
      <c r="B26526" s="5" t="s">
        <v>6479</v>
      </c>
      <c r="C26526">
        <v>2017</v>
      </c>
      <c r="D26526" s="6" t="s">
        <v>7130</v>
      </c>
      <c r="F26526" s="3" t="str">
        <f>_xlfn.CONCAT(ARI[[#This Row],[Year]]," ",ARI[[#This Row],[Model]])</f>
        <v>2017 Zero FXS ZF6.5</v>
      </c>
    </row>
    <row r="26527" spans="1:6" x14ac:dyDescent="0.25">
      <c r="A26527" s="5" t="s">
        <v>733</v>
      </c>
      <c r="B26527" s="5" t="s">
        <v>6479</v>
      </c>
      <c r="C26527">
        <v>2017</v>
      </c>
      <c r="D26527" s="6" t="s">
        <v>7128</v>
      </c>
      <c r="F26527" s="3" t="str">
        <f>_xlfn.CONCAT(ARI[[#This Row],[Year]]," ",ARI[[#This Row],[Model]])</f>
        <v>2017 Zero FX ZF3.3</v>
      </c>
    </row>
    <row r="26528" spans="1:6" x14ac:dyDescent="0.25">
      <c r="A26528" s="5" t="s">
        <v>733</v>
      </c>
      <c r="B26528" s="5" t="s">
        <v>6479</v>
      </c>
      <c r="C26528">
        <v>2017</v>
      </c>
      <c r="D26528" s="6" t="s">
        <v>7129</v>
      </c>
      <c r="F26528" s="3" t="str">
        <f>_xlfn.CONCAT(ARI[[#This Row],[Year]]," ",ARI[[#This Row],[Model]])</f>
        <v>2017 Zero FX ZF6.5</v>
      </c>
    </row>
    <row r="26529" spans="1:6" x14ac:dyDescent="0.25">
      <c r="A26529" s="5" t="s">
        <v>733</v>
      </c>
      <c r="B26529" s="5" t="s">
        <v>6479</v>
      </c>
      <c r="C26529">
        <v>2017</v>
      </c>
      <c r="D26529" s="6" t="s">
        <v>7127</v>
      </c>
      <c r="F26529" s="3" t="str">
        <f>_xlfn.CONCAT(ARI[[#This Row],[Year]]," ",ARI[[#This Row],[Model]])</f>
        <v>2017 Zero DSR ZF13.0</v>
      </c>
    </row>
    <row r="26530" spans="1:6" x14ac:dyDescent="0.25">
      <c r="A26530" s="5" t="s">
        <v>733</v>
      </c>
      <c r="B26530" s="5" t="s">
        <v>6479</v>
      </c>
      <c r="C26530">
        <v>2017</v>
      </c>
      <c r="D26530" s="6" t="s">
        <v>7126</v>
      </c>
      <c r="F26530" s="3" t="str">
        <f>_xlfn.CONCAT(ARI[[#This Row],[Year]]," ",ARI[[#This Row],[Model]])</f>
        <v>2017 Zero DSR ZF13.0 +Power Tank</v>
      </c>
    </row>
    <row r="26531" spans="1:6" x14ac:dyDescent="0.25">
      <c r="A26531" s="5" t="s">
        <v>733</v>
      </c>
      <c r="B26531" s="5" t="s">
        <v>6479</v>
      </c>
      <c r="C26531">
        <v>2017</v>
      </c>
      <c r="D26531" s="6" t="s">
        <v>7125</v>
      </c>
      <c r="F26531" s="3" t="str">
        <f>_xlfn.CONCAT(ARI[[#This Row],[Year]]," ",ARI[[#This Row],[Model]])</f>
        <v>2017 Zero DS ZF13.0 +Power Tank</v>
      </c>
    </row>
    <row r="26532" spans="1:6" x14ac:dyDescent="0.25">
      <c r="A26532" s="5" t="s">
        <v>733</v>
      </c>
      <c r="B26532" s="5" t="s">
        <v>6479</v>
      </c>
      <c r="C26532">
        <v>2017</v>
      </c>
      <c r="D26532" s="6" t="s">
        <v>7124</v>
      </c>
      <c r="F26532" s="3" t="str">
        <f>_xlfn.CONCAT(ARI[[#This Row],[Year]]," ",ARI[[#This Row],[Model]])</f>
        <v>2017 Zero DS ZF13.0</v>
      </c>
    </row>
    <row r="26533" spans="1:6" x14ac:dyDescent="0.25">
      <c r="A26533" s="5" t="s">
        <v>733</v>
      </c>
      <c r="B26533" s="5" t="s">
        <v>6479</v>
      </c>
      <c r="C26533">
        <v>2017</v>
      </c>
      <c r="D26533" s="6" t="s">
        <v>7556</v>
      </c>
      <c r="F26533" s="3" t="str">
        <f>_xlfn.CONCAT(ARI[[#This Row],[Year]]," ",ARI[[#This Row],[Model]])</f>
        <v>2017 Zero DS ZF6.5</v>
      </c>
    </row>
    <row r="26534" spans="1:6" x14ac:dyDescent="0.25">
      <c r="A26534" s="5" t="s">
        <v>733</v>
      </c>
      <c r="B26534" s="5" t="s">
        <v>6479</v>
      </c>
      <c r="C26534">
        <v>2017</v>
      </c>
      <c r="D26534" s="6" t="s">
        <v>7121</v>
      </c>
      <c r="F26534" s="3" t="str">
        <f>_xlfn.CONCAT(ARI[[#This Row],[Year]]," ",ARI[[#This Row],[Model]])</f>
        <v>2017 Zero SR ZF13.0</v>
      </c>
    </row>
    <row r="26535" spans="1:6" x14ac:dyDescent="0.25">
      <c r="A26535" s="5" t="s">
        <v>733</v>
      </c>
      <c r="B26535" s="5" t="s">
        <v>6479</v>
      </c>
      <c r="C26535">
        <v>2017</v>
      </c>
      <c r="D26535" s="6" t="s">
        <v>7122</v>
      </c>
      <c r="F26535" s="3" t="str">
        <f>_xlfn.CONCAT(ARI[[#This Row],[Year]]," ",ARI[[#This Row],[Model]])</f>
        <v>2017 Zero SR ZF13.0 +Power Tank</v>
      </c>
    </row>
    <row r="26536" spans="1:6" x14ac:dyDescent="0.25">
      <c r="A26536" s="5" t="s">
        <v>733</v>
      </c>
      <c r="B26536" s="5" t="s">
        <v>6479</v>
      </c>
      <c r="C26536">
        <v>2017</v>
      </c>
      <c r="D26536" s="6" t="s">
        <v>7120</v>
      </c>
      <c r="F26536" s="3" t="str">
        <f>_xlfn.CONCAT(ARI[[#This Row],[Year]]," ",ARI[[#This Row],[Model]])</f>
        <v>2017 Zero S ZF13.0 +Power Tank</v>
      </c>
    </row>
    <row r="26537" spans="1:6" x14ac:dyDescent="0.25">
      <c r="A26537" s="5" t="s">
        <v>733</v>
      </c>
      <c r="B26537" s="5" t="s">
        <v>6479</v>
      </c>
      <c r="C26537">
        <v>2017</v>
      </c>
      <c r="D26537" s="6" t="s">
        <v>7119</v>
      </c>
      <c r="F26537" s="3" t="str">
        <f>_xlfn.CONCAT(ARI[[#This Row],[Year]]," ",ARI[[#This Row],[Model]])</f>
        <v>2017 Zero S ZF13.0</v>
      </c>
    </row>
    <row r="26538" spans="1:6" x14ac:dyDescent="0.25">
      <c r="A26538" s="5" t="s">
        <v>733</v>
      </c>
      <c r="B26538" s="5" t="s">
        <v>6479</v>
      </c>
      <c r="C26538">
        <v>2017</v>
      </c>
      <c r="D26538" s="6" t="s">
        <v>7557</v>
      </c>
      <c r="F26538" s="3" t="str">
        <f>_xlfn.CONCAT(ARI[[#This Row],[Year]]," ",ARI[[#This Row],[Model]])</f>
        <v>2017 Zero S ZF6.5</v>
      </c>
    </row>
    <row r="26539" spans="1:6" x14ac:dyDescent="0.25">
      <c r="A26539" s="5" t="s">
        <v>733</v>
      </c>
      <c r="B26539" s="5" t="s">
        <v>1555</v>
      </c>
      <c r="C26539">
        <v>2017</v>
      </c>
      <c r="D26539" s="6" t="s">
        <v>7558</v>
      </c>
      <c r="F26539" s="3" t="str">
        <f>_xlfn.CONCAT(ARI[[#This Row],[Year]]," ",ARI[[#This Row],[Model]])</f>
        <v>2017 Street Scrambler</v>
      </c>
    </row>
    <row r="26540" spans="1:6" x14ac:dyDescent="0.25">
      <c r="A26540" s="5" t="s">
        <v>733</v>
      </c>
      <c r="B26540" s="5" t="s">
        <v>1555</v>
      </c>
      <c r="C26540">
        <v>2017</v>
      </c>
      <c r="D26540" s="6" t="s">
        <v>7186</v>
      </c>
      <c r="F26540" s="3" t="str">
        <f>_xlfn.CONCAT(ARI[[#This Row],[Year]]," ",ARI[[#This Row],[Model]])</f>
        <v>2017 Bonneville T120</v>
      </c>
    </row>
    <row r="26541" spans="1:6" x14ac:dyDescent="0.25">
      <c r="A26541" s="5" t="s">
        <v>733</v>
      </c>
      <c r="B26541" s="5" t="s">
        <v>1555</v>
      </c>
      <c r="C26541">
        <v>2017</v>
      </c>
      <c r="D26541" s="6" t="s">
        <v>7187</v>
      </c>
      <c r="F26541" s="3" t="str">
        <f>_xlfn.CONCAT(ARI[[#This Row],[Year]]," ",ARI[[#This Row],[Model]])</f>
        <v>2017 Bonneville T120 Black</v>
      </c>
    </row>
    <row r="26542" spans="1:6" x14ac:dyDescent="0.25">
      <c r="A26542" s="5" t="s">
        <v>733</v>
      </c>
      <c r="B26542" s="5" t="s">
        <v>1555</v>
      </c>
      <c r="C26542">
        <v>2017</v>
      </c>
      <c r="D26542" s="6" t="s">
        <v>4954</v>
      </c>
      <c r="F26542" s="3" t="str">
        <f>_xlfn.CONCAT(ARI[[#This Row],[Year]]," ",ARI[[#This Row],[Model]])</f>
        <v>2017 Daytona 675 R</v>
      </c>
    </row>
    <row r="26543" spans="1:6" x14ac:dyDescent="0.25">
      <c r="A26543" s="5" t="s">
        <v>733</v>
      </c>
      <c r="B26543" s="5" t="s">
        <v>1555</v>
      </c>
      <c r="C26543">
        <v>2017</v>
      </c>
      <c r="D26543" s="6" t="s">
        <v>3316</v>
      </c>
      <c r="F26543" s="3" t="str">
        <f>_xlfn.CONCAT(ARI[[#This Row],[Year]]," ",ARI[[#This Row],[Model]])</f>
        <v>2017 Street Triple R</v>
      </c>
    </row>
    <row r="26544" spans="1:6" x14ac:dyDescent="0.25">
      <c r="A26544" s="5" t="s">
        <v>733</v>
      </c>
      <c r="B26544" s="5" t="s">
        <v>889</v>
      </c>
      <c r="C26544">
        <v>2017</v>
      </c>
      <c r="D26544" s="6" t="s">
        <v>7559</v>
      </c>
      <c r="F26544" s="3" t="str">
        <f>_xlfn.CONCAT(ARI[[#This Row],[Year]]," ",ARI[[#This Row],[Model]])</f>
        <v>2017 Monster 797</v>
      </c>
    </row>
    <row r="26545" spans="1:6" x14ac:dyDescent="0.25">
      <c r="A26545" s="5" t="s">
        <v>733</v>
      </c>
      <c r="B26545" s="5" t="s">
        <v>889</v>
      </c>
      <c r="C26545">
        <v>2017</v>
      </c>
      <c r="D26545" s="6" t="s">
        <v>6757</v>
      </c>
      <c r="F26545" s="3" t="str">
        <f>_xlfn.CONCAT(ARI[[#This Row],[Year]]," ",ARI[[#This Row],[Model]])</f>
        <v>2017 Scrambler Full Throttle</v>
      </c>
    </row>
    <row r="26546" spans="1:6" x14ac:dyDescent="0.25">
      <c r="A26546" s="5" t="s">
        <v>733</v>
      </c>
      <c r="B26546" s="5" t="s">
        <v>889</v>
      </c>
      <c r="C26546">
        <v>2017</v>
      </c>
      <c r="D26546" s="6" t="s">
        <v>6756</v>
      </c>
      <c r="F26546" s="3" t="str">
        <f>_xlfn.CONCAT(ARI[[#This Row],[Year]]," ",ARI[[#This Row],[Model]])</f>
        <v>2017 Scrambler Classic</v>
      </c>
    </row>
    <row r="26547" spans="1:6" x14ac:dyDescent="0.25">
      <c r="A26547" s="5" t="s">
        <v>733</v>
      </c>
      <c r="B26547" s="5" t="s">
        <v>889</v>
      </c>
      <c r="C26547">
        <v>2017</v>
      </c>
      <c r="D26547" s="6" t="s">
        <v>6758</v>
      </c>
      <c r="F26547" s="3" t="str">
        <f>_xlfn.CONCAT(ARI[[#This Row],[Year]]," ",ARI[[#This Row],[Model]])</f>
        <v>2017 Scrambler Icon</v>
      </c>
    </row>
    <row r="26548" spans="1:6" x14ac:dyDescent="0.25">
      <c r="A26548" s="5" t="s">
        <v>733</v>
      </c>
      <c r="B26548" s="5" t="s">
        <v>889</v>
      </c>
      <c r="C26548">
        <v>2017</v>
      </c>
      <c r="D26548" s="6" t="s">
        <v>7164</v>
      </c>
      <c r="F26548" s="3" t="str">
        <f>_xlfn.CONCAT(ARI[[#This Row],[Year]]," ",ARI[[#This Row],[Model]])</f>
        <v>2017 Scrambler Sixty2</v>
      </c>
    </row>
    <row r="26549" spans="1:6" x14ac:dyDescent="0.25">
      <c r="A26549" s="5" t="s">
        <v>733</v>
      </c>
      <c r="B26549" s="5" t="s">
        <v>889</v>
      </c>
      <c r="C26549">
        <v>2017</v>
      </c>
      <c r="D26549" s="6" t="s">
        <v>7560</v>
      </c>
      <c r="F26549" s="3" t="str">
        <f>_xlfn.CONCAT(ARI[[#This Row],[Year]]," ",ARI[[#This Row],[Model]])</f>
        <v>2017 Scrambler Cafe Racer</v>
      </c>
    </row>
    <row r="26550" spans="1:6" x14ac:dyDescent="0.25">
      <c r="A26550" s="5" t="s">
        <v>733</v>
      </c>
      <c r="B26550" s="5" t="s">
        <v>889</v>
      </c>
      <c r="C26550">
        <v>2017</v>
      </c>
      <c r="D26550" s="6" t="s">
        <v>7561</v>
      </c>
      <c r="F26550" s="3" t="str">
        <f>_xlfn.CONCAT(ARI[[#This Row],[Year]]," ",ARI[[#This Row],[Model]])</f>
        <v>2017 Scrambler Desert Sled</v>
      </c>
    </row>
    <row r="26551" spans="1:6" x14ac:dyDescent="0.25">
      <c r="A26551" s="5" t="s">
        <v>733</v>
      </c>
      <c r="B26551" s="5" t="s">
        <v>889</v>
      </c>
      <c r="C26551">
        <v>2017</v>
      </c>
      <c r="D26551" s="6" t="s">
        <v>7562</v>
      </c>
      <c r="F26551" s="3" t="str">
        <f>_xlfn.CONCAT(ARI[[#This Row],[Year]]," ",ARI[[#This Row],[Model]])</f>
        <v>2017 Multistrada 950</v>
      </c>
    </row>
    <row r="26552" spans="1:6" x14ac:dyDescent="0.25">
      <c r="A26552" s="5" t="s">
        <v>169</v>
      </c>
      <c r="B26552" s="5" t="s">
        <v>402</v>
      </c>
      <c r="C26552">
        <v>2017</v>
      </c>
      <c r="D26552" s="6" t="s">
        <v>6791</v>
      </c>
      <c r="F26552" s="3" t="str">
        <f>_xlfn.CONCAT(ARI[[#This Row],[Year]]," ",ARI[[#This Row],[Model]])</f>
        <v>2017 Freeride 250 R</v>
      </c>
    </row>
    <row r="26553" spans="1:6" x14ac:dyDescent="0.25">
      <c r="A26553" s="5" t="s">
        <v>169</v>
      </c>
      <c r="B26553" s="5" t="s">
        <v>402</v>
      </c>
      <c r="C26553">
        <v>2017</v>
      </c>
      <c r="D26553" s="6" t="s">
        <v>7563</v>
      </c>
      <c r="F26553" s="3" t="str">
        <f>_xlfn.CONCAT(ARI[[#This Row],[Year]]," ",ARI[[#This Row],[Model]])</f>
        <v>2017 1090 Adventure R</v>
      </c>
    </row>
    <row r="26554" spans="1:6" x14ac:dyDescent="0.25">
      <c r="A26554" s="5" t="s">
        <v>169</v>
      </c>
      <c r="B26554" s="5" t="s">
        <v>402</v>
      </c>
      <c r="C26554">
        <v>2017</v>
      </c>
      <c r="D26554" s="6" t="s">
        <v>7564</v>
      </c>
      <c r="F26554" s="3" t="str">
        <f>_xlfn.CONCAT(ARI[[#This Row],[Year]]," ",ARI[[#This Row],[Model]])</f>
        <v>2017 1290 Super Adventure R</v>
      </c>
    </row>
    <row r="26555" spans="1:6" x14ac:dyDescent="0.25">
      <c r="A26555" s="5" t="s">
        <v>169</v>
      </c>
      <c r="B26555" s="5" t="s">
        <v>402</v>
      </c>
      <c r="C26555">
        <v>2017</v>
      </c>
      <c r="D26555" s="6" t="s">
        <v>7565</v>
      </c>
      <c r="F26555" s="3" t="str">
        <f>_xlfn.CONCAT(ARI[[#This Row],[Year]]," ",ARI[[#This Row],[Model]])</f>
        <v>2017 1290 Super Adventure T</v>
      </c>
    </row>
    <row r="26556" spans="1:6" x14ac:dyDescent="0.25">
      <c r="A26556" s="5" t="s">
        <v>733</v>
      </c>
      <c r="B26556" s="5" t="s">
        <v>402</v>
      </c>
      <c r="C26556">
        <v>2017</v>
      </c>
      <c r="D26556" s="6" t="s">
        <v>7566</v>
      </c>
      <c r="F26556" s="3" t="str">
        <f>_xlfn.CONCAT(ARI[[#This Row],[Year]]," ",ARI[[#This Row],[Model]])</f>
        <v>2017 1290 Super Duke GT</v>
      </c>
    </row>
    <row r="26557" spans="1:6" x14ac:dyDescent="0.25">
      <c r="A26557" s="5" t="s">
        <v>733</v>
      </c>
      <c r="B26557" s="5" t="s">
        <v>402</v>
      </c>
      <c r="C26557">
        <v>2017</v>
      </c>
      <c r="D26557" s="6" t="s">
        <v>6443</v>
      </c>
      <c r="F26557" s="3" t="str">
        <f>_xlfn.CONCAT(ARI[[#This Row],[Year]]," ",ARI[[#This Row],[Model]])</f>
        <v>2017 1290 Super Duke R</v>
      </c>
    </row>
    <row r="26558" spans="1:6" x14ac:dyDescent="0.25">
      <c r="A26558" s="5" t="s">
        <v>733</v>
      </c>
      <c r="B26558" s="5" t="s">
        <v>402</v>
      </c>
      <c r="C26558">
        <v>2017</v>
      </c>
      <c r="D26558" s="6" t="s">
        <v>2476</v>
      </c>
      <c r="F26558" s="3" t="str">
        <f>_xlfn.CONCAT(ARI[[#This Row],[Year]]," ",ARI[[#This Row],[Model]])</f>
        <v>2017 690 Duke</v>
      </c>
    </row>
    <row r="26559" spans="1:6" x14ac:dyDescent="0.25">
      <c r="A26559" s="5" t="s">
        <v>733</v>
      </c>
      <c r="B26559" s="5" t="s">
        <v>402</v>
      </c>
      <c r="C26559">
        <v>2017</v>
      </c>
      <c r="D26559" s="6" t="s">
        <v>6880</v>
      </c>
      <c r="F26559" s="3" t="str">
        <f>_xlfn.CONCAT(ARI[[#This Row],[Year]]," ",ARI[[#This Row],[Model]])</f>
        <v>2017 390 Duke</v>
      </c>
    </row>
    <row r="26560" spans="1:6" x14ac:dyDescent="0.25">
      <c r="A26560" s="5" t="s">
        <v>733</v>
      </c>
      <c r="B26560" s="5" t="s">
        <v>402</v>
      </c>
      <c r="C26560">
        <v>2017</v>
      </c>
      <c r="D26560" s="6" t="s">
        <v>6881</v>
      </c>
      <c r="F26560" s="3" t="str">
        <f>_xlfn.CONCAT(ARI[[#This Row],[Year]]," ",ARI[[#This Row],[Model]])</f>
        <v>2017 RC 390</v>
      </c>
    </row>
    <row r="26561" spans="1:6" x14ac:dyDescent="0.25">
      <c r="A26561" s="5" t="s">
        <v>2159</v>
      </c>
      <c r="B26561" s="5" t="s">
        <v>621</v>
      </c>
      <c r="C26561">
        <v>2017</v>
      </c>
      <c r="D26561" s="6" t="s">
        <v>6766</v>
      </c>
      <c r="F26561" s="3" t="str">
        <f>_xlfn.CONCAT(ARI[[#This Row],[Year]]," ",ARI[[#This Row],[Model]])</f>
        <v>2017 XC155 SMAX</v>
      </c>
    </row>
    <row r="26562" spans="1:6" x14ac:dyDescent="0.25">
      <c r="A26562" s="5" t="s">
        <v>2159</v>
      </c>
      <c r="B26562" s="5" t="s">
        <v>621</v>
      </c>
      <c r="C26562">
        <v>2017</v>
      </c>
      <c r="D26562" s="6" t="s">
        <v>7099</v>
      </c>
      <c r="F26562" s="3" t="str">
        <f>_xlfn.CONCAT(ARI[[#This Row],[Year]]," ",ARI[[#This Row],[Model]])</f>
        <v>2017 XC50 Vino Classic</v>
      </c>
    </row>
    <row r="26563" spans="1:6" x14ac:dyDescent="0.25">
      <c r="A26563" s="5" t="s">
        <v>733</v>
      </c>
      <c r="B26563" s="5" t="s">
        <v>208</v>
      </c>
      <c r="C26563">
        <v>2017</v>
      </c>
      <c r="D26563" s="6" t="s">
        <v>7567</v>
      </c>
      <c r="F26563" s="3" t="str">
        <f>_xlfn.CONCAT(ARI[[#This Row],[Year]]," ",ARI[[#This Row],[Model]])</f>
        <v>2017 CMX500 Rebel 500</v>
      </c>
    </row>
    <row r="26564" spans="1:6" x14ac:dyDescent="0.25">
      <c r="A26564" s="5" t="s">
        <v>733</v>
      </c>
      <c r="B26564" s="5" t="s">
        <v>208</v>
      </c>
      <c r="C26564">
        <v>2017</v>
      </c>
      <c r="D26564" s="6" t="s">
        <v>7568</v>
      </c>
      <c r="F26564" s="3" t="str">
        <f>_xlfn.CONCAT(ARI[[#This Row],[Year]]," ",ARI[[#This Row],[Model]])</f>
        <v>2017 CMX500 Rebel 500 ABS</v>
      </c>
    </row>
    <row r="26565" spans="1:6" x14ac:dyDescent="0.25">
      <c r="A26565" s="5" t="s">
        <v>733</v>
      </c>
      <c r="B26565" s="5" t="s">
        <v>208</v>
      </c>
      <c r="C26565">
        <v>2017</v>
      </c>
      <c r="D26565" s="6" t="s">
        <v>7569</v>
      </c>
      <c r="F26565" s="3" t="str">
        <f>_xlfn.CONCAT(ARI[[#This Row],[Year]]," ",ARI[[#This Row],[Model]])</f>
        <v>2017 CMX300 Rebel 300</v>
      </c>
    </row>
    <row r="26566" spans="1:6" x14ac:dyDescent="0.25">
      <c r="A26566" s="5" t="s">
        <v>733</v>
      </c>
      <c r="B26566" s="5" t="s">
        <v>208</v>
      </c>
      <c r="C26566">
        <v>2017</v>
      </c>
      <c r="D26566" s="6" t="s">
        <v>7570</v>
      </c>
      <c r="F26566" s="3" t="str">
        <f>_xlfn.CONCAT(ARI[[#This Row],[Year]]," ",ARI[[#This Row],[Model]])</f>
        <v>2017 CMX300 Rebel 300 ABS</v>
      </c>
    </row>
    <row r="26567" spans="1:6" x14ac:dyDescent="0.25">
      <c r="A26567" s="5" t="s">
        <v>733</v>
      </c>
      <c r="B26567" s="5" t="s">
        <v>208</v>
      </c>
      <c r="C26567">
        <v>2017</v>
      </c>
      <c r="D26567" s="6" t="s">
        <v>5843</v>
      </c>
      <c r="F26567" s="3" t="str">
        <f>_xlfn.CONCAT(ARI[[#This Row],[Year]]," ",ARI[[#This Row],[Model]])</f>
        <v>2017 GL1800B Gold Wing F6B Deluxe</v>
      </c>
    </row>
    <row r="26568" spans="1:6" x14ac:dyDescent="0.25">
      <c r="A26568" s="5" t="s">
        <v>733</v>
      </c>
      <c r="B26568" s="5" t="s">
        <v>208</v>
      </c>
      <c r="C26568">
        <v>2017</v>
      </c>
      <c r="D26568" s="6" t="s">
        <v>5930</v>
      </c>
      <c r="F26568" s="3" t="str">
        <f>_xlfn.CONCAT(ARI[[#This Row],[Year]]," ",ARI[[#This Row],[Model]])</f>
        <v>2017 CTX700 DCT ABS</v>
      </c>
    </row>
    <row r="26569" spans="1:6" x14ac:dyDescent="0.25">
      <c r="A26569" s="5" t="s">
        <v>733</v>
      </c>
      <c r="B26569" s="5" t="s">
        <v>208</v>
      </c>
      <c r="C26569">
        <v>2017</v>
      </c>
      <c r="D26569" s="6" t="s">
        <v>7108</v>
      </c>
      <c r="F26569" s="3" t="str">
        <f>_xlfn.CONCAT(ARI[[#This Row],[Year]]," ",ARI[[#This Row],[Model]])</f>
        <v>2017 VFR1200X</v>
      </c>
    </row>
    <row r="26570" spans="1:6" x14ac:dyDescent="0.25">
      <c r="A26570" s="5" t="s">
        <v>733</v>
      </c>
      <c r="B26570" s="5" t="s">
        <v>208</v>
      </c>
      <c r="C26570">
        <v>2017</v>
      </c>
      <c r="D26570" s="6" t="s">
        <v>7109</v>
      </c>
      <c r="F26570" s="3" t="str">
        <f>_xlfn.CONCAT(ARI[[#This Row],[Year]]," ",ARI[[#This Row],[Model]])</f>
        <v>2017 VFR1200X DCT</v>
      </c>
    </row>
    <row r="26571" spans="1:6" x14ac:dyDescent="0.25">
      <c r="A26571" s="5" t="s">
        <v>733</v>
      </c>
      <c r="B26571" s="5" t="s">
        <v>208</v>
      </c>
      <c r="C26571">
        <v>2017</v>
      </c>
      <c r="D26571" s="6" t="s">
        <v>5668</v>
      </c>
      <c r="F26571" s="3" t="str">
        <f>_xlfn.CONCAT(ARI[[#This Row],[Year]]," ",ARI[[#This Row],[Model]])</f>
        <v>2017 NC700X</v>
      </c>
    </row>
    <row r="26572" spans="1:6" x14ac:dyDescent="0.25">
      <c r="A26572" s="5" t="s">
        <v>733</v>
      </c>
      <c r="B26572" s="5" t="s">
        <v>208</v>
      </c>
      <c r="C26572">
        <v>2017</v>
      </c>
      <c r="D26572" s="6" t="s">
        <v>5669</v>
      </c>
      <c r="F26572" s="3" t="str">
        <f>_xlfn.CONCAT(ARI[[#This Row],[Year]]," ",ARI[[#This Row],[Model]])</f>
        <v>2017 NC700X DCT ABS</v>
      </c>
    </row>
    <row r="26573" spans="1:6" x14ac:dyDescent="0.25">
      <c r="A26573" s="5" t="s">
        <v>733</v>
      </c>
      <c r="B26573" s="5" t="s">
        <v>208</v>
      </c>
      <c r="C26573">
        <v>2017</v>
      </c>
      <c r="D26573" s="6" t="s">
        <v>5844</v>
      </c>
      <c r="F26573" s="3" t="str">
        <f>_xlfn.CONCAT(ARI[[#This Row],[Year]]," ",ARI[[#This Row],[Model]])</f>
        <v>2017 CB500X</v>
      </c>
    </row>
    <row r="26574" spans="1:6" x14ac:dyDescent="0.25">
      <c r="A26574" s="5" t="s">
        <v>733</v>
      </c>
      <c r="B26574" s="5" t="s">
        <v>208</v>
      </c>
      <c r="C26574">
        <v>2017</v>
      </c>
      <c r="D26574" s="6" t="s">
        <v>5845</v>
      </c>
      <c r="F26574" s="3" t="str">
        <f>_xlfn.CONCAT(ARI[[#This Row],[Year]]," ",ARI[[#This Row],[Model]])</f>
        <v>2017 CB500X ABS</v>
      </c>
    </row>
    <row r="26575" spans="1:6" x14ac:dyDescent="0.25">
      <c r="A26575" s="5" t="s">
        <v>733</v>
      </c>
      <c r="B26575" s="5" t="s">
        <v>208</v>
      </c>
      <c r="C26575">
        <v>2017</v>
      </c>
      <c r="D26575" s="6" t="s">
        <v>7071</v>
      </c>
      <c r="F26575" s="3" t="str">
        <f>_xlfn.CONCAT(ARI[[#This Row],[Year]]," ",ARI[[#This Row],[Model]])</f>
        <v>2017 CRF1000L Africa Twin ABS</v>
      </c>
    </row>
    <row r="26576" spans="1:6" x14ac:dyDescent="0.25">
      <c r="A26576" s="5" t="s">
        <v>733</v>
      </c>
      <c r="B26576" s="5" t="s">
        <v>208</v>
      </c>
      <c r="C26576">
        <v>2017</v>
      </c>
      <c r="D26576" s="6" t="s">
        <v>7072</v>
      </c>
      <c r="F26576" s="3" t="str">
        <f>_xlfn.CONCAT(ARI[[#This Row],[Year]]," ",ARI[[#This Row],[Model]])</f>
        <v>2017 CRF1000L Africa Twin DCT</v>
      </c>
    </row>
    <row r="26577" spans="1:6" x14ac:dyDescent="0.25">
      <c r="A26577" s="5" t="s">
        <v>733</v>
      </c>
      <c r="B26577" s="5" t="s">
        <v>208</v>
      </c>
      <c r="C26577">
        <v>2017</v>
      </c>
      <c r="D26577" s="6" t="s">
        <v>4253</v>
      </c>
      <c r="F26577" s="3" t="str">
        <f>_xlfn.CONCAT(ARI[[#This Row],[Year]]," ",ARI[[#This Row],[Model]])</f>
        <v>2017 VT13CX Fury</v>
      </c>
    </row>
    <row r="26578" spans="1:6" x14ac:dyDescent="0.25">
      <c r="A26578" s="5" t="s">
        <v>733</v>
      </c>
      <c r="B26578" s="5" t="s">
        <v>208</v>
      </c>
      <c r="C26578">
        <v>2017</v>
      </c>
      <c r="D26578" s="6" t="s">
        <v>4538</v>
      </c>
      <c r="F26578" s="3" t="str">
        <f>_xlfn.CONCAT(ARI[[#This Row],[Year]]," ",ARI[[#This Row],[Model]])</f>
        <v>2017 VT13CXA Fury ABS</v>
      </c>
    </row>
    <row r="26579" spans="1:6" x14ac:dyDescent="0.25">
      <c r="A26579" s="5" t="s">
        <v>733</v>
      </c>
      <c r="B26579" s="5" t="s">
        <v>208</v>
      </c>
      <c r="C26579">
        <v>2017</v>
      </c>
      <c r="D26579" s="6" t="s">
        <v>1207</v>
      </c>
      <c r="F26579" s="3" t="str">
        <f>_xlfn.CONCAT(ARI[[#This Row],[Year]]," ",ARI[[#This Row],[Model]])</f>
        <v>2017 CBR600RR</v>
      </c>
    </row>
    <row r="26580" spans="1:6" x14ac:dyDescent="0.25">
      <c r="A26580" s="5" t="s">
        <v>733</v>
      </c>
      <c r="B26580" s="5" t="s">
        <v>208</v>
      </c>
      <c r="C26580">
        <v>2017</v>
      </c>
      <c r="D26580" s="6" t="s">
        <v>3673</v>
      </c>
      <c r="F26580" s="3" t="str">
        <f>_xlfn.CONCAT(ARI[[#This Row],[Year]]," ",ARI[[#This Row],[Model]])</f>
        <v>2017 CBR600RR ABS</v>
      </c>
    </row>
    <row r="26581" spans="1:6" x14ac:dyDescent="0.25">
      <c r="A26581" s="5" t="s">
        <v>733</v>
      </c>
      <c r="B26581" s="5" t="s">
        <v>208</v>
      </c>
      <c r="C26581">
        <v>2017</v>
      </c>
      <c r="D26581" s="6" t="s">
        <v>5848</v>
      </c>
      <c r="F26581" s="3" t="str">
        <f>_xlfn.CONCAT(ARI[[#This Row],[Year]]," ",ARI[[#This Row],[Model]])</f>
        <v>2017 CBR500R</v>
      </c>
    </row>
    <row r="26582" spans="1:6" x14ac:dyDescent="0.25">
      <c r="A26582" s="5" t="s">
        <v>733</v>
      </c>
      <c r="B26582" s="5" t="s">
        <v>208</v>
      </c>
      <c r="C26582">
        <v>2017</v>
      </c>
      <c r="D26582" s="6" t="s">
        <v>5849</v>
      </c>
      <c r="F26582" s="3" t="str">
        <f>_xlfn.CONCAT(ARI[[#This Row],[Year]]," ",ARI[[#This Row],[Model]])</f>
        <v>2017 CBR500R ABS</v>
      </c>
    </row>
    <row r="26583" spans="1:6" x14ac:dyDescent="0.25">
      <c r="A26583" s="5" t="s">
        <v>733</v>
      </c>
      <c r="B26583" s="5" t="s">
        <v>208</v>
      </c>
      <c r="C26583">
        <v>2017</v>
      </c>
      <c r="D26583" s="6" t="s">
        <v>5850</v>
      </c>
      <c r="F26583" s="3" t="str">
        <f>_xlfn.CONCAT(ARI[[#This Row],[Year]]," ",ARI[[#This Row],[Model]])</f>
        <v>2017 CB500F</v>
      </c>
    </row>
    <row r="26584" spans="1:6" x14ac:dyDescent="0.25">
      <c r="A26584" s="5" t="s">
        <v>733</v>
      </c>
      <c r="B26584" s="5" t="s">
        <v>208</v>
      </c>
      <c r="C26584">
        <v>2017</v>
      </c>
      <c r="D26584" s="6" t="s">
        <v>5851</v>
      </c>
      <c r="F26584" s="3" t="str">
        <f>_xlfn.CONCAT(ARI[[#This Row],[Year]]," ",ARI[[#This Row],[Model]])</f>
        <v>2017 CB500F ABS</v>
      </c>
    </row>
    <row r="26585" spans="1:6" x14ac:dyDescent="0.25">
      <c r="A26585" s="5" t="s">
        <v>733</v>
      </c>
      <c r="B26585" s="5" t="s">
        <v>208</v>
      </c>
      <c r="C26585">
        <v>2017</v>
      </c>
      <c r="D26585" s="6" t="s">
        <v>6640</v>
      </c>
      <c r="F26585" s="3" t="str">
        <f>_xlfn.CONCAT(ARI[[#This Row],[Year]]," ",ARI[[#This Row],[Model]])</f>
        <v>2017 CBR300R</v>
      </c>
    </row>
    <row r="26586" spans="1:6" x14ac:dyDescent="0.25">
      <c r="A26586" s="5" t="s">
        <v>733</v>
      </c>
      <c r="B26586" s="5" t="s">
        <v>208</v>
      </c>
      <c r="C26586">
        <v>2017</v>
      </c>
      <c r="D26586" s="6" t="s">
        <v>6641</v>
      </c>
      <c r="F26586" s="3" t="str">
        <f>_xlfn.CONCAT(ARI[[#This Row],[Year]]," ",ARI[[#This Row],[Model]])</f>
        <v>2017 CBR300R ABS</v>
      </c>
    </row>
    <row r="26587" spans="1:6" x14ac:dyDescent="0.25">
      <c r="A26587" s="5" t="s">
        <v>733</v>
      </c>
      <c r="B26587" s="5" t="s">
        <v>208</v>
      </c>
      <c r="C26587">
        <v>2017</v>
      </c>
      <c r="D26587" s="6" t="s">
        <v>6642</v>
      </c>
      <c r="F26587" s="3" t="str">
        <f>_xlfn.CONCAT(ARI[[#This Row],[Year]]," ",ARI[[#This Row],[Model]])</f>
        <v>2017 CB300F</v>
      </c>
    </row>
    <row r="26588" spans="1:6" x14ac:dyDescent="0.25">
      <c r="A26588" s="5" t="s">
        <v>733</v>
      </c>
      <c r="B26588" s="5" t="s">
        <v>208</v>
      </c>
      <c r="C26588">
        <v>2017</v>
      </c>
      <c r="D26588" s="6" t="s">
        <v>7571</v>
      </c>
      <c r="F26588" s="3" t="str">
        <f>_xlfn.CONCAT(ARI[[#This Row],[Year]]," ",ARI[[#This Row],[Model]])</f>
        <v>2017 CB300F ABS</v>
      </c>
    </row>
    <row r="26589" spans="1:6" x14ac:dyDescent="0.25">
      <c r="A26589" s="5" t="s">
        <v>733</v>
      </c>
      <c r="B26589" s="5" t="s">
        <v>208</v>
      </c>
      <c r="C26589">
        <v>2017</v>
      </c>
      <c r="D26589" s="6" t="s">
        <v>7070</v>
      </c>
      <c r="F26589" s="3" t="str">
        <f>_xlfn.CONCAT(ARI[[#This Row],[Year]]," ",ARI[[#This Row],[Model]])</f>
        <v>2017 CRF1000L Africa Twin</v>
      </c>
    </row>
    <row r="26590" spans="1:6" x14ac:dyDescent="0.25">
      <c r="A26590" s="5" t="s">
        <v>2159</v>
      </c>
      <c r="B26590" s="5" t="s">
        <v>208</v>
      </c>
      <c r="C26590">
        <v>2017</v>
      </c>
      <c r="D26590" s="6" t="s">
        <v>4443</v>
      </c>
      <c r="F26590" s="3" t="str">
        <f>_xlfn.CONCAT(ARI[[#This Row],[Year]]," ",ARI[[#This Row],[Model]])</f>
        <v>2017 NPS50 Ruckus</v>
      </c>
    </row>
    <row r="26591" spans="1:6" x14ac:dyDescent="0.25">
      <c r="A26591" s="5" t="s">
        <v>2159</v>
      </c>
      <c r="B26591" s="5" t="s">
        <v>208</v>
      </c>
      <c r="C26591">
        <v>2016</v>
      </c>
      <c r="D26591" s="6" t="s">
        <v>7572</v>
      </c>
      <c r="F26591" s="3" t="str">
        <f>_xlfn.CONCAT(ARI[[#This Row],[Year]]," ",ARI[[#This Row],[Model]])</f>
        <v>2016 NCW50 Metropolitan</v>
      </c>
    </row>
    <row r="26592" spans="1:6" x14ac:dyDescent="0.25">
      <c r="A26592" s="5" t="s">
        <v>2159</v>
      </c>
      <c r="B26592" s="5" t="s">
        <v>208</v>
      </c>
      <c r="C26592">
        <v>2017</v>
      </c>
      <c r="D26592" s="6" t="s">
        <v>7572</v>
      </c>
      <c r="F26592" s="3" t="str">
        <f>_xlfn.CONCAT(ARI[[#This Row],[Year]]," ",ARI[[#This Row],[Model]])</f>
        <v>2017 NCW50 Metropolitan</v>
      </c>
    </row>
    <row r="26593" spans="1:6" x14ac:dyDescent="0.25">
      <c r="A26593" s="5" t="s">
        <v>2440</v>
      </c>
      <c r="B26593" s="5" t="s">
        <v>208</v>
      </c>
      <c r="C26593">
        <v>2017</v>
      </c>
      <c r="D26593" s="6" t="s">
        <v>6919</v>
      </c>
      <c r="F26593" s="3" t="str">
        <f>_xlfn.CONCAT(ARI[[#This Row],[Year]]," ",ARI[[#This Row],[Model]])</f>
        <v>2017 SXS1000M3 Pioneer 1000</v>
      </c>
    </row>
    <row r="26594" spans="1:6" x14ac:dyDescent="0.25">
      <c r="A26594" s="5" t="s">
        <v>2440</v>
      </c>
      <c r="B26594" s="5" t="s">
        <v>208</v>
      </c>
      <c r="C26594">
        <v>2017</v>
      </c>
      <c r="D26594" s="6" t="s">
        <v>6920</v>
      </c>
      <c r="F26594" s="3" t="str">
        <f>_xlfn.CONCAT(ARI[[#This Row],[Year]]," ",ARI[[#This Row],[Model]])</f>
        <v>2017 SXS1000M3 Pioneer 1000 EPS</v>
      </c>
    </row>
    <row r="26595" spans="1:6" x14ac:dyDescent="0.25">
      <c r="A26595" s="5" t="s">
        <v>2440</v>
      </c>
      <c r="B26595" s="5" t="s">
        <v>208</v>
      </c>
      <c r="C26595">
        <v>2017</v>
      </c>
      <c r="D26595" s="6" t="s">
        <v>7573</v>
      </c>
      <c r="F26595" s="3" t="str">
        <f>_xlfn.CONCAT(ARI[[#This Row],[Year]]," ",ARI[[#This Row],[Model]])</f>
        <v>2017 SXS1000M3 Pioneer 1000 Limited Edition</v>
      </c>
    </row>
    <row r="26596" spans="1:6" x14ac:dyDescent="0.25">
      <c r="A26596" s="5" t="s">
        <v>2440</v>
      </c>
      <c r="B26596" s="5" t="s">
        <v>208</v>
      </c>
      <c r="C26596">
        <v>2017</v>
      </c>
      <c r="D26596" s="6" t="s">
        <v>6917</v>
      </c>
      <c r="F26596" s="3" t="str">
        <f>_xlfn.CONCAT(ARI[[#This Row],[Year]]," ",ARI[[#This Row],[Model]])</f>
        <v>2017 SXS1000M5 Pioneer 1000-5</v>
      </c>
    </row>
    <row r="26597" spans="1:6" x14ac:dyDescent="0.25">
      <c r="A26597" s="5" t="s">
        <v>2440</v>
      </c>
      <c r="B26597" s="5" t="s">
        <v>208</v>
      </c>
      <c r="C26597">
        <v>2017</v>
      </c>
      <c r="D26597" s="6" t="s">
        <v>6918</v>
      </c>
      <c r="F26597" s="3" t="str">
        <f>_xlfn.CONCAT(ARI[[#This Row],[Year]]," ",ARI[[#This Row],[Model]])</f>
        <v>2017 SXS1000M5 Pioneer 1000-5 Deluxe</v>
      </c>
    </row>
    <row r="26598" spans="1:6" x14ac:dyDescent="0.25">
      <c r="A26598" s="5" t="s">
        <v>2440</v>
      </c>
      <c r="B26598" s="5" t="s">
        <v>208</v>
      </c>
      <c r="C26598">
        <v>2017</v>
      </c>
      <c r="D26598" s="6" t="s">
        <v>7574</v>
      </c>
      <c r="F26598" s="3" t="str">
        <f>_xlfn.CONCAT(ARI[[#This Row],[Year]]," ",ARI[[#This Row],[Model]])</f>
        <v>2017 SXS1000M5 Pioneer 1000-5 Limited Edition</v>
      </c>
    </row>
    <row r="26599" spans="1:6" x14ac:dyDescent="0.25">
      <c r="A26599" s="5" t="s">
        <v>2440</v>
      </c>
      <c r="B26599" s="5" t="s">
        <v>208</v>
      </c>
      <c r="C26599">
        <v>2017</v>
      </c>
      <c r="D26599" s="6" t="s">
        <v>7575</v>
      </c>
      <c r="F26599" s="3" t="str">
        <f>_xlfn.CONCAT(ARI[[#This Row],[Year]]," ",ARI[[#This Row],[Model]])</f>
        <v>2017 SXS700M2 Pioneer 700 Deluxe</v>
      </c>
    </row>
    <row r="26600" spans="1:6" x14ac:dyDescent="0.25">
      <c r="A26600" s="5" t="s">
        <v>2440</v>
      </c>
      <c r="B26600" s="5" t="s">
        <v>208</v>
      </c>
      <c r="C26600">
        <v>2017</v>
      </c>
      <c r="D26600" s="6" t="s">
        <v>7576</v>
      </c>
      <c r="F26600" s="3" t="str">
        <f>_xlfn.CONCAT(ARI[[#This Row],[Year]]," ",ARI[[#This Row],[Model]])</f>
        <v>2017 SXS700M4 Pioneer 700-4 Deluxe</v>
      </c>
    </row>
    <row r="26601" spans="1:6" x14ac:dyDescent="0.25">
      <c r="A26601" s="5" t="s">
        <v>733</v>
      </c>
      <c r="B26601" s="5" t="s">
        <v>756</v>
      </c>
      <c r="C26601">
        <v>2017</v>
      </c>
      <c r="D26601" s="6" t="s">
        <v>7176</v>
      </c>
      <c r="F26601" s="3" t="str">
        <f>_xlfn.CONCAT(ARI[[#This Row],[Year]]," ",ARI[[#This Row],[Model]])</f>
        <v>2017 R nine T Scrambler</v>
      </c>
    </row>
    <row r="26602" spans="1:6" x14ac:dyDescent="0.25">
      <c r="A26602" s="5" t="s">
        <v>733</v>
      </c>
      <c r="B26602" s="5" t="s">
        <v>756</v>
      </c>
      <c r="C26602">
        <v>2017</v>
      </c>
      <c r="D26602" s="6" t="s">
        <v>7177</v>
      </c>
      <c r="F26602" s="3" t="str">
        <f>_xlfn.CONCAT(ARI[[#This Row],[Year]]," ",ARI[[#This Row],[Model]])</f>
        <v>2017 G310R</v>
      </c>
    </row>
    <row r="26603" spans="1:6" x14ac:dyDescent="0.25">
      <c r="A26603" s="5" t="s">
        <v>733</v>
      </c>
      <c r="B26603" s="5" t="s">
        <v>544</v>
      </c>
      <c r="C26603">
        <v>2018</v>
      </c>
      <c r="D26603" s="6" t="s">
        <v>7577</v>
      </c>
      <c r="F26603" s="3" t="str">
        <f>_xlfn.CONCAT(ARI[[#This Row],[Year]]," ",ARI[[#This Row],[Model]])</f>
        <v>2018 GSX250R</v>
      </c>
    </row>
    <row r="26604" spans="1:6" x14ac:dyDescent="0.25">
      <c r="A26604" s="5" t="s">
        <v>733</v>
      </c>
      <c r="B26604" s="5" t="s">
        <v>756</v>
      </c>
      <c r="C26604">
        <v>2017</v>
      </c>
      <c r="D26604" s="6" t="s">
        <v>5839</v>
      </c>
      <c r="F26604" s="3" t="str">
        <f>_xlfn.CONCAT(ARI[[#This Row],[Year]]," ",ARI[[#This Row],[Model]])</f>
        <v>2017 F700GS</v>
      </c>
    </row>
    <row r="26605" spans="1:6" x14ac:dyDescent="0.25">
      <c r="A26605" s="5" t="s">
        <v>733</v>
      </c>
      <c r="B26605" s="5" t="s">
        <v>756</v>
      </c>
      <c r="C26605">
        <v>2017</v>
      </c>
      <c r="D26605" s="6" t="s">
        <v>3293</v>
      </c>
      <c r="F26605" s="3" t="str">
        <f>_xlfn.CONCAT(ARI[[#This Row],[Year]]," ",ARI[[#This Row],[Model]])</f>
        <v>2017 F800GS</v>
      </c>
    </row>
    <row r="26606" spans="1:6" x14ac:dyDescent="0.25">
      <c r="A26606" s="5" t="s">
        <v>733</v>
      </c>
      <c r="B26606" s="5" t="s">
        <v>756</v>
      </c>
      <c r="C26606">
        <v>2017</v>
      </c>
      <c r="D26606" s="6" t="s">
        <v>6126</v>
      </c>
      <c r="F26606" s="3" t="str">
        <f>_xlfn.CONCAT(ARI[[#This Row],[Year]]," ",ARI[[#This Row],[Model]])</f>
        <v>2017 F800GS Adventure</v>
      </c>
    </row>
    <row r="26607" spans="1:6" x14ac:dyDescent="0.25">
      <c r="A26607" s="5" t="s">
        <v>169</v>
      </c>
      <c r="B26607" s="5" t="s">
        <v>325</v>
      </c>
      <c r="C26607">
        <v>2017</v>
      </c>
      <c r="D26607" s="6" t="s">
        <v>7578</v>
      </c>
      <c r="F26607" s="3" t="str">
        <f>_xlfn.CONCAT(ARI[[#This Row],[Year]]," ",ARI[[#This Row],[Model]])</f>
        <v>2017 TC50</v>
      </c>
    </row>
    <row r="26608" spans="1:6" x14ac:dyDescent="0.25">
      <c r="A26608" s="5" t="s">
        <v>169</v>
      </c>
      <c r="B26608" s="5" t="s">
        <v>325</v>
      </c>
      <c r="C26608">
        <v>2017</v>
      </c>
      <c r="D26608" s="6" t="s">
        <v>7579</v>
      </c>
      <c r="F26608" s="3" t="str">
        <f>_xlfn.CONCAT(ARI[[#This Row],[Year]]," ",ARI[[#This Row],[Model]])</f>
        <v>2017 TC65</v>
      </c>
    </row>
    <row r="26609" spans="1:6" x14ac:dyDescent="0.25">
      <c r="A26609" s="5" t="s">
        <v>169</v>
      </c>
      <c r="B26609" s="5" t="s">
        <v>325</v>
      </c>
      <c r="C26609">
        <v>2017</v>
      </c>
      <c r="D26609" s="6" t="s">
        <v>7152</v>
      </c>
      <c r="F26609" s="3" t="str">
        <f>_xlfn.CONCAT(ARI[[#This Row],[Year]]," ",ARI[[#This Row],[Model]])</f>
        <v>2017 701 Enduro</v>
      </c>
    </row>
    <row r="26610" spans="1:6" x14ac:dyDescent="0.25">
      <c r="A26610" s="5" t="s">
        <v>169</v>
      </c>
      <c r="B26610" s="5" t="s">
        <v>325</v>
      </c>
      <c r="C26610">
        <v>2017</v>
      </c>
      <c r="D26610" s="6" t="s">
        <v>7153</v>
      </c>
      <c r="F26610" s="3" t="str">
        <f>_xlfn.CONCAT(ARI[[#This Row],[Year]]," ",ARI[[#This Row],[Model]])</f>
        <v>2017 701 Supermoto</v>
      </c>
    </row>
    <row r="26611" spans="1:6" x14ac:dyDescent="0.25">
      <c r="A26611" s="5" t="s">
        <v>733</v>
      </c>
      <c r="B26611" s="5" t="s">
        <v>356</v>
      </c>
      <c r="C26611">
        <v>2017</v>
      </c>
      <c r="D26611" s="6" t="s">
        <v>7580</v>
      </c>
      <c r="F26611" s="3" t="str">
        <f>_xlfn.CONCAT(ARI[[#This Row],[Year]]," ",ARI[[#This Row],[Model]])</f>
        <v>2017 KLE300 Versys-X 300</v>
      </c>
    </row>
    <row r="26612" spans="1:6" x14ac:dyDescent="0.25">
      <c r="A26612" s="5" t="s">
        <v>733</v>
      </c>
      <c r="B26612" s="5" t="s">
        <v>356</v>
      </c>
      <c r="C26612">
        <v>2017</v>
      </c>
      <c r="D26612" s="6" t="s">
        <v>7581</v>
      </c>
      <c r="F26612" s="3" t="str">
        <f>_xlfn.CONCAT(ARI[[#This Row],[Year]]," ",ARI[[#This Row],[Model]])</f>
        <v>2017 KLE300 Versys-X 300 ABS</v>
      </c>
    </row>
    <row r="26613" spans="1:6" x14ac:dyDescent="0.25">
      <c r="A26613" s="5" t="s">
        <v>1706</v>
      </c>
      <c r="B26613" s="5" t="s">
        <v>1707</v>
      </c>
      <c r="C26613">
        <v>2017</v>
      </c>
      <c r="D26613" s="6" t="s">
        <v>7582</v>
      </c>
      <c r="F26613" s="3" t="str">
        <f>_xlfn.CONCAT(ARI[[#This Row],[Year]]," ",ARI[[#This Row],[Model]])</f>
        <v>2017 Alterra 300</v>
      </c>
    </row>
    <row r="26614" spans="1:6" x14ac:dyDescent="0.25">
      <c r="A26614" s="5" t="s">
        <v>2440</v>
      </c>
      <c r="B26614" s="5" t="s">
        <v>2423</v>
      </c>
      <c r="C26614">
        <v>2017</v>
      </c>
      <c r="D26614" s="6" t="s">
        <v>7198</v>
      </c>
      <c r="F26614" s="3" t="str">
        <f>_xlfn.CONCAT(ARI[[#This Row],[Year]]," ",ARI[[#This Row],[Model]])</f>
        <v>2017 Gator RSX860i</v>
      </c>
    </row>
    <row r="26615" spans="1:6" x14ac:dyDescent="0.25">
      <c r="A26615" s="5" t="s">
        <v>885</v>
      </c>
      <c r="B26615" s="5" t="s">
        <v>6992</v>
      </c>
      <c r="C26615">
        <v>2016</v>
      </c>
      <c r="D26615" s="6" t="s">
        <v>7075</v>
      </c>
      <c r="F26615" s="3" t="str">
        <f>_xlfn.CONCAT(ARI[[#This Row],[Year]]," ",ARI[[#This Row],[Model]])</f>
        <v>2016 Chief Dark Horse</v>
      </c>
    </row>
    <row r="26616" spans="1:6" x14ac:dyDescent="0.25">
      <c r="A26616" s="5" t="s">
        <v>733</v>
      </c>
      <c r="B26616" s="5" t="s">
        <v>1555</v>
      </c>
      <c r="C26616">
        <v>2017</v>
      </c>
      <c r="D26616" s="6" t="s">
        <v>7188</v>
      </c>
      <c r="F26616" s="3" t="str">
        <f>_xlfn.CONCAT(ARI[[#This Row],[Year]]," ",ARI[[#This Row],[Model]])</f>
        <v>2017 Street Twin</v>
      </c>
    </row>
    <row r="26617" spans="1:6" x14ac:dyDescent="0.25">
      <c r="A26617" s="5" t="s">
        <v>733</v>
      </c>
      <c r="B26617" s="5" t="s">
        <v>1555</v>
      </c>
      <c r="C26617">
        <v>2017</v>
      </c>
      <c r="D26617" s="6" t="s">
        <v>4806</v>
      </c>
      <c r="F26617" s="3" t="str">
        <f>_xlfn.CONCAT(ARI[[#This Row],[Year]]," ",ARI[[#This Row],[Model]])</f>
        <v>2017 Rocket III Roadster</v>
      </c>
    </row>
    <row r="26618" spans="1:6" x14ac:dyDescent="0.25">
      <c r="A26618" s="5" t="s">
        <v>733</v>
      </c>
      <c r="B26618" s="5" t="s">
        <v>1555</v>
      </c>
      <c r="C26618">
        <v>2017</v>
      </c>
      <c r="D26618" s="6" t="s">
        <v>5620</v>
      </c>
      <c r="F26618" s="3" t="str">
        <f>_xlfn.CONCAT(ARI[[#This Row],[Year]]," ",ARI[[#This Row],[Model]])</f>
        <v>2017 Rocket III Touring</v>
      </c>
    </row>
    <row r="26619" spans="1:6" x14ac:dyDescent="0.25">
      <c r="A26619" s="5" t="s">
        <v>733</v>
      </c>
      <c r="B26619" s="5" t="s">
        <v>1555</v>
      </c>
      <c r="C26619">
        <v>2017</v>
      </c>
      <c r="D26619" s="6" t="s">
        <v>4809</v>
      </c>
      <c r="F26619" s="3" t="str">
        <f>_xlfn.CONCAT(ARI[[#This Row],[Year]]," ",ARI[[#This Row],[Model]])</f>
        <v>2017 Thunderbird Storm</v>
      </c>
    </row>
    <row r="26620" spans="1:6" x14ac:dyDescent="0.25">
      <c r="A26620" s="5" t="s">
        <v>733</v>
      </c>
      <c r="B26620" s="5" t="s">
        <v>1555</v>
      </c>
      <c r="C26620">
        <v>2017</v>
      </c>
      <c r="D26620" s="6" t="s">
        <v>6465</v>
      </c>
      <c r="F26620" s="3" t="str">
        <f>_xlfn.CONCAT(ARI[[#This Row],[Year]]," ",ARI[[#This Row],[Model]])</f>
        <v>2017 Thunderbird LT</v>
      </c>
    </row>
    <row r="26621" spans="1:6" x14ac:dyDescent="0.25">
      <c r="A26621" s="5" t="s">
        <v>733</v>
      </c>
      <c r="B26621" s="5" t="s">
        <v>1555</v>
      </c>
      <c r="C26621">
        <v>2017</v>
      </c>
      <c r="D26621" s="6" t="s">
        <v>7182</v>
      </c>
      <c r="F26621" s="3" t="str">
        <f>_xlfn.CONCAT(ARI[[#This Row],[Year]]," ",ARI[[#This Row],[Model]])</f>
        <v>2017 Speed Triple S</v>
      </c>
    </row>
    <row r="26622" spans="1:6" x14ac:dyDescent="0.25">
      <c r="A26622" s="5" t="s">
        <v>733</v>
      </c>
      <c r="B26622" s="5" t="s">
        <v>1555</v>
      </c>
      <c r="C26622">
        <v>2017</v>
      </c>
      <c r="D26622" s="6" t="s">
        <v>6814</v>
      </c>
      <c r="F26622" s="3" t="str">
        <f>_xlfn.CONCAT(ARI[[#This Row],[Year]]," ",ARI[[#This Row],[Model]])</f>
        <v>2017 Tiger 800 XR</v>
      </c>
    </row>
    <row r="26623" spans="1:6" x14ac:dyDescent="0.25">
      <c r="A26623" s="5" t="s">
        <v>733</v>
      </c>
      <c r="B26623" s="5" t="s">
        <v>1555</v>
      </c>
      <c r="C26623">
        <v>2017</v>
      </c>
      <c r="D26623" s="6" t="s">
        <v>6815</v>
      </c>
      <c r="F26623" s="3" t="str">
        <f>_xlfn.CONCAT(ARI[[#This Row],[Year]]," ",ARI[[#This Row],[Model]])</f>
        <v>2017 Tiger 800 XRx</v>
      </c>
    </row>
    <row r="26624" spans="1:6" x14ac:dyDescent="0.25">
      <c r="A26624" s="5" t="s">
        <v>733</v>
      </c>
      <c r="B26624" s="5" t="s">
        <v>1555</v>
      </c>
      <c r="C26624">
        <v>2017</v>
      </c>
      <c r="D26624" s="6" t="s">
        <v>7178</v>
      </c>
      <c r="F26624" s="3" t="str">
        <f>_xlfn.CONCAT(ARI[[#This Row],[Year]]," ",ARI[[#This Row],[Model]])</f>
        <v>2017 Tiger 800 XRx Low</v>
      </c>
    </row>
    <row r="26625" spans="1:6" x14ac:dyDescent="0.25">
      <c r="A26625" s="5" t="s">
        <v>733</v>
      </c>
      <c r="B26625" s="5" t="s">
        <v>1555</v>
      </c>
      <c r="C26625">
        <v>2017</v>
      </c>
      <c r="D26625" s="6" t="s">
        <v>7179</v>
      </c>
      <c r="F26625" s="3" t="str">
        <f>_xlfn.CONCAT(ARI[[#This Row],[Year]]," ",ARI[[#This Row],[Model]])</f>
        <v>2017 Tiger 800 XRT</v>
      </c>
    </row>
    <row r="26626" spans="1:6" x14ac:dyDescent="0.25">
      <c r="A26626" s="5" t="s">
        <v>733</v>
      </c>
      <c r="B26626" s="5" t="s">
        <v>1555</v>
      </c>
      <c r="C26626">
        <v>2017</v>
      </c>
      <c r="D26626" s="6" t="s">
        <v>6813</v>
      </c>
      <c r="F26626" s="3" t="str">
        <f>_xlfn.CONCAT(ARI[[#This Row],[Year]]," ",ARI[[#This Row],[Model]])</f>
        <v>2017 Tiger 800 XCx</v>
      </c>
    </row>
    <row r="26627" spans="1:6" x14ac:dyDescent="0.25">
      <c r="A26627" s="5" t="s">
        <v>733</v>
      </c>
      <c r="B26627" s="5" t="s">
        <v>1555</v>
      </c>
      <c r="C26627">
        <v>2017</v>
      </c>
      <c r="D26627" s="6" t="s">
        <v>7180</v>
      </c>
      <c r="F26627" s="3" t="str">
        <f>_xlfn.CONCAT(ARI[[#This Row],[Year]]," ",ARI[[#This Row],[Model]])</f>
        <v>2017 Tiger 800 XCx Low</v>
      </c>
    </row>
    <row r="26628" spans="1:6" x14ac:dyDescent="0.25">
      <c r="A26628" s="5" t="s">
        <v>733</v>
      </c>
      <c r="B26628" s="5" t="s">
        <v>1555</v>
      </c>
      <c r="C26628">
        <v>2017</v>
      </c>
      <c r="D26628" s="6" t="s">
        <v>7181</v>
      </c>
      <c r="F26628" s="3" t="str">
        <f>_xlfn.CONCAT(ARI[[#This Row],[Year]]," ",ARI[[#This Row],[Model]])</f>
        <v>2017 Tiger 800 XCA</v>
      </c>
    </row>
    <row r="26629" spans="1:6" x14ac:dyDescent="0.25">
      <c r="A26629" s="5" t="s">
        <v>733</v>
      </c>
      <c r="B26629" s="5" t="s">
        <v>208</v>
      </c>
      <c r="C26629">
        <v>2017</v>
      </c>
      <c r="D26629" s="6" t="s">
        <v>7583</v>
      </c>
      <c r="F26629" s="3" t="str">
        <f>_xlfn.CONCAT(ARI[[#This Row],[Year]]," ",ARI[[#This Row],[Model]])</f>
        <v>2017 CB1100 EX</v>
      </c>
    </row>
    <row r="26630" spans="1:6" x14ac:dyDescent="0.25">
      <c r="A26630" s="5" t="s">
        <v>733</v>
      </c>
      <c r="B26630" s="5" t="s">
        <v>756</v>
      </c>
      <c r="C26630">
        <v>2017</v>
      </c>
      <c r="D26630" s="6" t="s">
        <v>853</v>
      </c>
      <c r="F26630" s="3" t="str">
        <f>_xlfn.CONCAT(ARI[[#This Row],[Year]]," ",ARI[[#This Row],[Model]])</f>
        <v>2017 R1200GS Adventure</v>
      </c>
    </row>
    <row r="26631" spans="1:6" x14ac:dyDescent="0.25">
      <c r="A26631" s="5" t="s">
        <v>1706</v>
      </c>
      <c r="B26631" s="5" t="s">
        <v>1707</v>
      </c>
      <c r="C26631">
        <v>2017</v>
      </c>
      <c r="D26631" s="6" t="s">
        <v>7584</v>
      </c>
      <c r="F26631" s="3" t="str">
        <f>_xlfn.CONCAT(ARI[[#This Row],[Year]]," ",ARI[[#This Row],[Model]])</f>
        <v>2017 VLX 700</v>
      </c>
    </row>
    <row r="26632" spans="1:6" x14ac:dyDescent="0.25">
      <c r="A26632" s="5" t="s">
        <v>2502</v>
      </c>
      <c r="B26632" s="5" t="s">
        <v>1707</v>
      </c>
      <c r="C26632">
        <v>2018</v>
      </c>
      <c r="D26632" s="6" t="s">
        <v>7585</v>
      </c>
      <c r="F26632" s="3" t="str">
        <f>_xlfn.CONCAT(ARI[[#This Row],[Year]]," ",ARI[[#This Row],[Model]])</f>
        <v>2018 M 8000 Sno Pro 153 Early Build</v>
      </c>
    </row>
    <row r="26633" spans="1:6" x14ac:dyDescent="0.25">
      <c r="A26633" s="5" t="s">
        <v>2502</v>
      </c>
      <c r="B26633" s="5" t="s">
        <v>1707</v>
      </c>
      <c r="C26633">
        <v>2018</v>
      </c>
      <c r="D26633" s="6" t="s">
        <v>7586</v>
      </c>
      <c r="F26633" s="3" t="str">
        <f>_xlfn.CONCAT(ARI[[#This Row],[Year]]," ",ARI[[#This Row],[Model]])</f>
        <v>2018 M 8000 Sno Pro 162 Early Build</v>
      </c>
    </row>
    <row r="26634" spans="1:6" x14ac:dyDescent="0.25">
      <c r="A26634" s="5" t="s">
        <v>2502</v>
      </c>
      <c r="B26634" s="5" t="s">
        <v>1707</v>
      </c>
      <c r="C26634">
        <v>2018</v>
      </c>
      <c r="D26634" s="6" t="s">
        <v>7587</v>
      </c>
      <c r="F26634" s="3" t="str">
        <f>_xlfn.CONCAT(ARI[[#This Row],[Year]]," ",ARI[[#This Row],[Model]])</f>
        <v>2018 ZR 8000 Sno Pro ES 129 Early Build</v>
      </c>
    </row>
    <row r="26635" spans="1:6" x14ac:dyDescent="0.25">
      <c r="A26635" s="5" t="s">
        <v>2502</v>
      </c>
      <c r="B26635" s="5" t="s">
        <v>1707</v>
      </c>
      <c r="C26635">
        <v>2018</v>
      </c>
      <c r="D26635" s="6" t="s">
        <v>7588</v>
      </c>
      <c r="F26635" s="3" t="str">
        <f>_xlfn.CONCAT(ARI[[#This Row],[Year]]," ",ARI[[#This Row],[Model]])</f>
        <v>2018 ZR 8000 Sno Pro ES 137 Early Build</v>
      </c>
    </row>
    <row r="26636" spans="1:6" x14ac:dyDescent="0.25">
      <c r="A26636" s="5" t="s">
        <v>733</v>
      </c>
      <c r="B26636" s="5" t="s">
        <v>1555</v>
      </c>
      <c r="C26636">
        <v>2018</v>
      </c>
      <c r="D26636" s="6" t="s">
        <v>7589</v>
      </c>
      <c r="F26636" s="3" t="str">
        <f>_xlfn.CONCAT(ARI[[#This Row],[Year]]," ",ARI[[#This Row],[Model]])</f>
        <v>2018 Street Triple S</v>
      </c>
    </row>
    <row r="26637" spans="1:6" x14ac:dyDescent="0.25">
      <c r="A26637" s="5" t="s">
        <v>733</v>
      </c>
      <c r="B26637" s="5" t="s">
        <v>1555</v>
      </c>
      <c r="C26637">
        <v>2018</v>
      </c>
      <c r="D26637" s="6" t="s">
        <v>3316</v>
      </c>
      <c r="F26637" s="3" t="str">
        <f>_xlfn.CONCAT(ARI[[#This Row],[Year]]," ",ARI[[#This Row],[Model]])</f>
        <v>2018 Street Triple R</v>
      </c>
    </row>
    <row r="26638" spans="1:6" x14ac:dyDescent="0.25">
      <c r="A26638" s="5" t="s">
        <v>733</v>
      </c>
      <c r="B26638" s="5" t="s">
        <v>1555</v>
      </c>
      <c r="C26638">
        <v>2018</v>
      </c>
      <c r="D26638" s="6" t="s">
        <v>7590</v>
      </c>
      <c r="F26638" s="3" t="str">
        <f>_xlfn.CONCAT(ARI[[#This Row],[Year]]," ",ARI[[#This Row],[Model]])</f>
        <v>2018 Street Triple RS</v>
      </c>
    </row>
    <row r="26639" spans="1:6" x14ac:dyDescent="0.25">
      <c r="A26639" s="5" t="s">
        <v>885</v>
      </c>
      <c r="B26639" s="5" t="s">
        <v>6992</v>
      </c>
      <c r="C26639">
        <v>2016</v>
      </c>
      <c r="D26639" s="6" t="s">
        <v>2662</v>
      </c>
      <c r="F26639" s="3" t="str">
        <f>_xlfn.CONCAT(ARI[[#This Row],[Year]]," ",ARI[[#This Row],[Model]])</f>
        <v>2016 Scout</v>
      </c>
    </row>
    <row r="26640" spans="1:6" x14ac:dyDescent="0.25">
      <c r="A26640" s="5" t="s">
        <v>885</v>
      </c>
      <c r="B26640" s="5" t="s">
        <v>6992</v>
      </c>
      <c r="C26640">
        <v>2016</v>
      </c>
      <c r="D26640" s="6" t="s">
        <v>7074</v>
      </c>
      <c r="F26640" s="3" t="str">
        <f>_xlfn.CONCAT(ARI[[#This Row],[Year]]," ",ARI[[#This Row],[Model]])</f>
        <v>2016 Chief Classic</v>
      </c>
    </row>
    <row r="26641" spans="1:6" x14ac:dyDescent="0.25">
      <c r="A26641" s="5" t="s">
        <v>733</v>
      </c>
      <c r="B26641" s="5" t="s">
        <v>356</v>
      </c>
      <c r="C26641">
        <v>2017</v>
      </c>
      <c r="D26641" s="6" t="s">
        <v>7591</v>
      </c>
      <c r="F26641" s="3" t="str">
        <f>_xlfn.CONCAT(ARI[[#This Row],[Year]]," ",ARI[[#This Row],[Model]])</f>
        <v>2017 ZX1000 Ninja H2 Carbon</v>
      </c>
    </row>
    <row r="26642" spans="1:6" x14ac:dyDescent="0.25">
      <c r="A26642" s="5" t="s">
        <v>3476</v>
      </c>
      <c r="B26642" s="5" t="s">
        <v>356</v>
      </c>
      <c r="C26642">
        <v>2017</v>
      </c>
      <c r="D26642" s="6" t="s">
        <v>6413</v>
      </c>
      <c r="F26642" s="3" t="str">
        <f>_xlfn.CONCAT(ARI[[#This Row],[Year]]," ",ARI[[#This Row],[Model]])</f>
        <v>2017 JT1500 Ultra 310LX</v>
      </c>
    </row>
    <row r="26643" spans="1:6" x14ac:dyDescent="0.25">
      <c r="A26643" s="5" t="s">
        <v>3476</v>
      </c>
      <c r="B26643" s="5" t="s">
        <v>356</v>
      </c>
      <c r="C26643">
        <v>2017</v>
      </c>
      <c r="D26643" s="6" t="s">
        <v>6410</v>
      </c>
      <c r="F26643" s="3" t="str">
        <f>_xlfn.CONCAT(ARI[[#This Row],[Year]]," ",ARI[[#This Row],[Model]])</f>
        <v>2017 JT1500 Ultra 310R</v>
      </c>
    </row>
    <row r="26644" spans="1:6" x14ac:dyDescent="0.25">
      <c r="A26644" s="5" t="s">
        <v>3476</v>
      </c>
      <c r="B26644" s="5" t="s">
        <v>356</v>
      </c>
      <c r="C26644">
        <v>2017</v>
      </c>
      <c r="D26644" s="6" t="s">
        <v>6412</v>
      </c>
      <c r="F26644" s="3" t="str">
        <f>_xlfn.CONCAT(ARI[[#This Row],[Year]]," ",ARI[[#This Row],[Model]])</f>
        <v>2017 JT1500 Ultra 310X SE</v>
      </c>
    </row>
    <row r="26645" spans="1:6" x14ac:dyDescent="0.25">
      <c r="A26645" s="5" t="s">
        <v>3476</v>
      </c>
      <c r="B26645" s="5" t="s">
        <v>356</v>
      </c>
      <c r="C26645">
        <v>2017</v>
      </c>
      <c r="D26645" s="6" t="s">
        <v>6411</v>
      </c>
      <c r="F26645" s="3" t="str">
        <f>_xlfn.CONCAT(ARI[[#This Row],[Year]]," ",ARI[[#This Row],[Model]])</f>
        <v>2017 JT1500 Ultra 310X</v>
      </c>
    </row>
    <row r="26646" spans="1:6" x14ac:dyDescent="0.25">
      <c r="A26646" s="5" t="s">
        <v>3476</v>
      </c>
      <c r="B26646" s="5" t="s">
        <v>356</v>
      </c>
      <c r="C26646">
        <v>2017</v>
      </c>
      <c r="D26646" s="6" t="s">
        <v>3619</v>
      </c>
      <c r="F26646" s="3" t="str">
        <f>_xlfn.CONCAT(ARI[[#This Row],[Year]]," ",ARI[[#This Row],[Model]])</f>
        <v>2017 JT1500 Ultra LX</v>
      </c>
    </row>
    <row r="26647" spans="1:6" x14ac:dyDescent="0.25">
      <c r="A26647" s="5" t="s">
        <v>3476</v>
      </c>
      <c r="B26647" s="5" t="s">
        <v>356</v>
      </c>
      <c r="C26647">
        <v>2017</v>
      </c>
      <c r="D26647" s="6" t="s">
        <v>3616</v>
      </c>
      <c r="F26647" s="3" t="str">
        <f>_xlfn.CONCAT(ARI[[#This Row],[Year]]," ",ARI[[#This Row],[Model]])</f>
        <v>2017 JT1500 STX-15F</v>
      </c>
    </row>
    <row r="26648" spans="1:6" x14ac:dyDescent="0.25">
      <c r="A26648" s="5" t="s">
        <v>3476</v>
      </c>
      <c r="B26648" s="5" t="s">
        <v>356</v>
      </c>
      <c r="C26648">
        <v>2017</v>
      </c>
      <c r="D26648" s="6" t="s">
        <v>7592</v>
      </c>
      <c r="F26648" s="3" t="str">
        <f>_xlfn.CONCAT(ARI[[#This Row],[Year]]," ",ARI[[#This Row],[Model]])</f>
        <v>2017 JS1500 SX-R</v>
      </c>
    </row>
    <row r="26649" spans="1:6" x14ac:dyDescent="0.25">
      <c r="A26649" s="5" t="s">
        <v>733</v>
      </c>
      <c r="B26649" s="5" t="s">
        <v>889</v>
      </c>
      <c r="C26649">
        <v>2017</v>
      </c>
      <c r="D26649" s="6" t="s">
        <v>6449</v>
      </c>
      <c r="F26649" s="3" t="str">
        <f>_xlfn.CONCAT(ARI[[#This Row],[Year]]," ",ARI[[#This Row],[Model]])</f>
        <v>2017 Monster 1200</v>
      </c>
    </row>
    <row r="26650" spans="1:6" x14ac:dyDescent="0.25">
      <c r="A26650" s="5" t="s">
        <v>733</v>
      </c>
      <c r="B26650" s="5" t="s">
        <v>889</v>
      </c>
      <c r="C26650">
        <v>2017</v>
      </c>
      <c r="D26650" s="6" t="s">
        <v>6450</v>
      </c>
      <c r="F26650" s="3" t="str">
        <f>_xlfn.CONCAT(ARI[[#This Row],[Year]]," ",ARI[[#This Row],[Model]])</f>
        <v>2017 Monster 1200 S</v>
      </c>
    </row>
    <row r="26651" spans="1:6" x14ac:dyDescent="0.25">
      <c r="A26651" s="5" t="s">
        <v>733</v>
      </c>
      <c r="B26651" s="5" t="s">
        <v>889</v>
      </c>
      <c r="C26651">
        <v>2017</v>
      </c>
      <c r="D26651" s="6" t="s">
        <v>7160</v>
      </c>
      <c r="F26651" s="3" t="str">
        <f>_xlfn.CONCAT(ARI[[#This Row],[Year]]," ",ARI[[#This Row],[Model]])</f>
        <v>2017 Monster 1200 R</v>
      </c>
    </row>
    <row r="26652" spans="1:6" x14ac:dyDescent="0.25">
      <c r="A26652" s="5" t="s">
        <v>733</v>
      </c>
      <c r="B26652" s="5" t="s">
        <v>889</v>
      </c>
      <c r="C26652">
        <v>2017</v>
      </c>
      <c r="D26652" s="6" t="s">
        <v>7593</v>
      </c>
      <c r="F26652" s="3" t="str">
        <f>_xlfn.CONCAT(ARI[[#This Row],[Year]]," ",ARI[[#This Row],[Model]])</f>
        <v>2017 Monster 797+</v>
      </c>
    </row>
    <row r="26653" spans="1:6" x14ac:dyDescent="0.25">
      <c r="A26653" s="5" t="s">
        <v>733</v>
      </c>
      <c r="B26653" s="5" t="s">
        <v>208</v>
      </c>
      <c r="C26653">
        <v>2018</v>
      </c>
      <c r="D26653" s="6" t="s">
        <v>6523</v>
      </c>
      <c r="F26653" s="3" t="str">
        <f>_xlfn.CONCAT(ARI[[#This Row],[Year]]," ",ARI[[#This Row],[Model]])</f>
        <v>2018 NC700J NM4</v>
      </c>
    </row>
    <row r="26654" spans="1:6" x14ac:dyDescent="0.25">
      <c r="A26654" s="5" t="s">
        <v>733</v>
      </c>
      <c r="B26654" s="5" t="s">
        <v>544</v>
      </c>
      <c r="C26654">
        <v>1975</v>
      </c>
      <c r="D26654" s="6" t="s">
        <v>2421</v>
      </c>
      <c r="F26654" s="3" t="str">
        <f>_xlfn.CONCAT(ARI[[#This Row],[Year]]," ",ARI[[#This Row],[Model]])</f>
        <v>1975 RE5</v>
      </c>
    </row>
    <row r="26655" spans="1:6" x14ac:dyDescent="0.25">
      <c r="A26655" s="5" t="s">
        <v>2502</v>
      </c>
      <c r="B26655" s="5" t="s">
        <v>2509</v>
      </c>
      <c r="C26655">
        <v>2018</v>
      </c>
      <c r="D26655" s="6" t="s">
        <v>7594</v>
      </c>
      <c r="F26655" s="3" t="str">
        <f>_xlfn.CONCAT(ARI[[#This Row],[Year]]," ",ARI[[#This Row],[Model]])</f>
        <v>2018 Renegade X-RS E-TEC 850</v>
      </c>
    </row>
    <row r="26656" spans="1:6" x14ac:dyDescent="0.25">
      <c r="A26656" s="5" t="s">
        <v>2502</v>
      </c>
      <c r="B26656" s="5" t="s">
        <v>2509</v>
      </c>
      <c r="C26656">
        <v>2018</v>
      </c>
      <c r="D26656" s="6" t="s">
        <v>7218</v>
      </c>
      <c r="F26656" s="3" t="str">
        <f>_xlfn.CONCAT(ARI[[#This Row],[Year]]," ",ARI[[#This Row],[Model]])</f>
        <v>2018 Renegade X E-TEC 850</v>
      </c>
    </row>
    <row r="26657" spans="1:6" x14ac:dyDescent="0.25">
      <c r="A26657" s="5" t="s">
        <v>2502</v>
      </c>
      <c r="B26657" s="5" t="s">
        <v>2509</v>
      </c>
      <c r="C26657">
        <v>2018</v>
      </c>
      <c r="D26657" s="6" t="s">
        <v>4900</v>
      </c>
      <c r="F26657" s="3" t="str">
        <f>_xlfn.CONCAT(ARI[[#This Row],[Year]]," ",ARI[[#This Row],[Model]])</f>
        <v>2018 Renegade X E-TEC 600 HO</v>
      </c>
    </row>
    <row r="26658" spans="1:6" x14ac:dyDescent="0.25">
      <c r="A26658" s="5" t="s">
        <v>2502</v>
      </c>
      <c r="B26658" s="5" t="s">
        <v>2509</v>
      </c>
      <c r="C26658">
        <v>2018</v>
      </c>
      <c r="D26658" s="6" t="s">
        <v>4869</v>
      </c>
      <c r="F26658" s="3" t="str">
        <f>_xlfn.CONCAT(ARI[[#This Row],[Year]]," ",ARI[[#This Row],[Model]])</f>
        <v>2018 Renegade X 4-TEC 1200</v>
      </c>
    </row>
    <row r="26659" spans="1:6" x14ac:dyDescent="0.25">
      <c r="A26659" s="5" t="s">
        <v>2502</v>
      </c>
      <c r="B26659" s="5" t="s">
        <v>2509</v>
      </c>
      <c r="C26659">
        <v>2018</v>
      </c>
      <c r="D26659" s="6" t="s">
        <v>7595</v>
      </c>
      <c r="F26659" s="3" t="str">
        <f>_xlfn.CONCAT(ARI[[#This Row],[Year]]," ",ARI[[#This Row],[Model]])</f>
        <v>2018 Renegade Backcountry X E-TEC 850</v>
      </c>
    </row>
    <row r="26660" spans="1:6" x14ac:dyDescent="0.25">
      <c r="A26660" s="5" t="s">
        <v>2502</v>
      </c>
      <c r="B26660" s="5" t="s">
        <v>2509</v>
      </c>
      <c r="C26660">
        <v>2018</v>
      </c>
      <c r="D26660" s="6" t="s">
        <v>6828</v>
      </c>
      <c r="F26660" s="3" t="str">
        <f>_xlfn.CONCAT(ARI[[#This Row],[Year]]," ",ARI[[#This Row],[Model]])</f>
        <v>2018 Renegade Enduro E-TEC 600 HO</v>
      </c>
    </row>
    <row r="26661" spans="1:6" x14ac:dyDescent="0.25">
      <c r="A26661" s="5" t="s">
        <v>2502</v>
      </c>
      <c r="B26661" s="5" t="s">
        <v>2509</v>
      </c>
      <c r="C26661">
        <v>2018</v>
      </c>
      <c r="D26661" s="6" t="s">
        <v>6829</v>
      </c>
      <c r="F26661" s="3" t="str">
        <f>_xlfn.CONCAT(ARI[[#This Row],[Year]]," ",ARI[[#This Row],[Model]])</f>
        <v>2018 Renegade Enduro E-TEC 800R</v>
      </c>
    </row>
    <row r="26662" spans="1:6" x14ac:dyDescent="0.25">
      <c r="A26662" s="5" t="s">
        <v>2502</v>
      </c>
      <c r="B26662" s="5" t="s">
        <v>2509</v>
      </c>
      <c r="C26662">
        <v>2018</v>
      </c>
      <c r="D26662" s="6" t="s">
        <v>6830</v>
      </c>
      <c r="F26662" s="3" t="str">
        <f>_xlfn.CONCAT(ARI[[#This Row],[Year]]," ",ARI[[#This Row],[Model]])</f>
        <v>2018 Renegade Enduro ACE 900</v>
      </c>
    </row>
    <row r="26663" spans="1:6" x14ac:dyDescent="0.25">
      <c r="A26663" s="5" t="s">
        <v>2502</v>
      </c>
      <c r="B26663" s="5" t="s">
        <v>2509</v>
      </c>
      <c r="C26663">
        <v>2018</v>
      </c>
      <c r="D26663" s="6" t="s">
        <v>6831</v>
      </c>
      <c r="F26663" s="3" t="str">
        <f>_xlfn.CONCAT(ARI[[#This Row],[Year]]," ",ARI[[#This Row],[Model]])</f>
        <v>2018 Renegade Enduro 4-TEC 1200</v>
      </c>
    </row>
    <row r="26664" spans="1:6" x14ac:dyDescent="0.25">
      <c r="A26664" s="5" t="s">
        <v>2502</v>
      </c>
      <c r="B26664" s="5" t="s">
        <v>2509</v>
      </c>
      <c r="C26664">
        <v>2018</v>
      </c>
      <c r="D26664" s="6" t="s">
        <v>7219</v>
      </c>
      <c r="F26664" s="3" t="str">
        <f>_xlfn.CONCAT(ARI[[#This Row],[Year]]," ",ARI[[#This Row],[Model]])</f>
        <v>2018 Renegade Adrenaline E-TEC 850</v>
      </c>
    </row>
    <row r="26665" spans="1:6" x14ac:dyDescent="0.25">
      <c r="A26665" s="5" t="s">
        <v>2502</v>
      </c>
      <c r="B26665" s="5" t="s">
        <v>2509</v>
      </c>
      <c r="C26665">
        <v>2018</v>
      </c>
      <c r="D26665" s="6" t="s">
        <v>4906</v>
      </c>
      <c r="F26665" s="3" t="str">
        <f>_xlfn.CONCAT(ARI[[#This Row],[Year]]," ",ARI[[#This Row],[Model]])</f>
        <v>2018 Renegade Adrenaline E-TEC 600 HO</v>
      </c>
    </row>
    <row r="26666" spans="1:6" x14ac:dyDescent="0.25">
      <c r="A26666" s="5" t="s">
        <v>2502</v>
      </c>
      <c r="B26666" s="5" t="s">
        <v>2509</v>
      </c>
      <c r="C26666">
        <v>2018</v>
      </c>
      <c r="D26666" s="6" t="s">
        <v>5985</v>
      </c>
      <c r="F26666" s="3" t="str">
        <f>_xlfn.CONCAT(ARI[[#This Row],[Year]]," ",ARI[[#This Row],[Model]])</f>
        <v>2018 Renegade Adrenaline ACE 900</v>
      </c>
    </row>
    <row r="26667" spans="1:6" x14ac:dyDescent="0.25">
      <c r="A26667" s="5" t="s">
        <v>2502</v>
      </c>
      <c r="B26667" s="5" t="s">
        <v>2509</v>
      </c>
      <c r="C26667">
        <v>2018</v>
      </c>
      <c r="D26667" s="6" t="s">
        <v>4873</v>
      </c>
      <c r="F26667" s="3" t="str">
        <f>_xlfn.CONCAT(ARI[[#This Row],[Year]]," ",ARI[[#This Row],[Model]])</f>
        <v>2018 Renegade Adrenaline 4-TEC 1200</v>
      </c>
    </row>
    <row r="26668" spans="1:6" x14ac:dyDescent="0.25">
      <c r="A26668" s="5" t="s">
        <v>2502</v>
      </c>
      <c r="B26668" s="5" t="s">
        <v>2509</v>
      </c>
      <c r="C26668">
        <v>2018</v>
      </c>
      <c r="D26668" s="6" t="s">
        <v>4905</v>
      </c>
      <c r="F26668" s="3" t="str">
        <f>_xlfn.CONCAT(ARI[[#This Row],[Year]]," ",ARI[[#This Row],[Model]])</f>
        <v>2018 Renegade Backcountry E-TEC 600 HO</v>
      </c>
    </row>
    <row r="26669" spans="1:6" x14ac:dyDescent="0.25">
      <c r="A26669" s="5" t="s">
        <v>2502</v>
      </c>
      <c r="B26669" s="5" t="s">
        <v>2509</v>
      </c>
      <c r="C26669">
        <v>2018</v>
      </c>
      <c r="D26669" s="6" t="s">
        <v>4911</v>
      </c>
      <c r="F26669" s="3" t="str">
        <f>_xlfn.CONCAT(ARI[[#This Row],[Year]]," ",ARI[[#This Row],[Model]])</f>
        <v>2018 Renegade Sport 600 ACE</v>
      </c>
    </row>
    <row r="26670" spans="1:6" x14ac:dyDescent="0.25">
      <c r="A26670" s="5" t="s">
        <v>2502</v>
      </c>
      <c r="B26670" s="5" t="s">
        <v>2509</v>
      </c>
      <c r="C26670">
        <v>2018</v>
      </c>
      <c r="D26670" s="6" t="s">
        <v>6554</v>
      </c>
      <c r="F26670" s="3" t="str">
        <f>_xlfn.CONCAT(ARI[[#This Row],[Year]]," ",ARI[[#This Row],[Model]])</f>
        <v>2018 Renegade Sport 600 Carb</v>
      </c>
    </row>
    <row r="26671" spans="1:6" x14ac:dyDescent="0.25">
      <c r="A26671" s="5" t="s">
        <v>2502</v>
      </c>
      <c r="B26671" s="5" t="s">
        <v>2509</v>
      </c>
      <c r="C26671">
        <v>2018</v>
      </c>
      <c r="D26671" s="6" t="s">
        <v>7596</v>
      </c>
      <c r="F26671" s="3" t="str">
        <f>_xlfn.CONCAT(ARI[[#This Row],[Year]]," ",ARI[[#This Row],[Model]])</f>
        <v>2018 Renegade Backcountry E-TEC 850</v>
      </c>
    </row>
    <row r="26672" spans="1:6" x14ac:dyDescent="0.25">
      <c r="A26672" s="5" t="s">
        <v>2502</v>
      </c>
      <c r="B26672" s="5" t="s">
        <v>2509</v>
      </c>
      <c r="C26672">
        <v>2018</v>
      </c>
      <c r="D26672" s="6" t="s">
        <v>7597</v>
      </c>
      <c r="F26672" s="3" t="str">
        <f>_xlfn.CONCAT(ARI[[#This Row],[Year]]," ",ARI[[#This Row],[Model]])</f>
        <v>2018 MX Z X-RS E-TEC 850</v>
      </c>
    </row>
    <row r="26673" spans="1:6" x14ac:dyDescent="0.25">
      <c r="A26673" s="5" t="s">
        <v>2502</v>
      </c>
      <c r="B26673" s="5" t="s">
        <v>2509</v>
      </c>
      <c r="C26673">
        <v>2018</v>
      </c>
      <c r="D26673" s="6" t="s">
        <v>7220</v>
      </c>
      <c r="F26673" s="3" t="str">
        <f>_xlfn.CONCAT(ARI[[#This Row],[Year]]," ",ARI[[#This Row],[Model]])</f>
        <v>2018 MX Z X E-TEC 850</v>
      </c>
    </row>
    <row r="26674" spans="1:6" x14ac:dyDescent="0.25">
      <c r="A26674" s="5" t="s">
        <v>2502</v>
      </c>
      <c r="B26674" s="5" t="s">
        <v>2509</v>
      </c>
      <c r="C26674">
        <v>2018</v>
      </c>
      <c r="D26674" s="6" t="s">
        <v>7221</v>
      </c>
      <c r="F26674" s="3" t="str">
        <f>_xlfn.CONCAT(ARI[[#This Row],[Year]]," ",ARI[[#This Row],[Model]])</f>
        <v>2018 MX Z TNT E-TEC 850</v>
      </c>
    </row>
    <row r="26675" spans="1:6" x14ac:dyDescent="0.25">
      <c r="A26675" s="5" t="s">
        <v>2502</v>
      </c>
      <c r="B26675" s="5" t="s">
        <v>2509</v>
      </c>
      <c r="C26675">
        <v>2018</v>
      </c>
      <c r="D26675" s="6" t="s">
        <v>4903</v>
      </c>
      <c r="F26675" s="3" t="str">
        <f>_xlfn.CONCAT(ARI[[#This Row],[Year]]," ",ARI[[#This Row],[Model]])</f>
        <v>2018 MX Z X E-TEC 600 HO</v>
      </c>
    </row>
    <row r="26676" spans="1:6" x14ac:dyDescent="0.25">
      <c r="A26676" s="5" t="s">
        <v>2502</v>
      </c>
      <c r="B26676" s="5" t="s">
        <v>2509</v>
      </c>
      <c r="C26676">
        <v>2018</v>
      </c>
      <c r="D26676" s="6" t="s">
        <v>4871</v>
      </c>
      <c r="F26676" s="3" t="str">
        <f>_xlfn.CONCAT(ARI[[#This Row],[Year]]," ",ARI[[#This Row],[Model]])</f>
        <v>2018 MX Z X 4-TEC 1200</v>
      </c>
    </row>
    <row r="26677" spans="1:6" x14ac:dyDescent="0.25">
      <c r="A26677" s="5" t="s">
        <v>2502</v>
      </c>
      <c r="B26677" s="5" t="s">
        <v>2509</v>
      </c>
      <c r="C26677">
        <v>2018</v>
      </c>
      <c r="D26677" s="6" t="s">
        <v>6832</v>
      </c>
      <c r="F26677" s="3" t="str">
        <f>_xlfn.CONCAT(ARI[[#This Row],[Year]]," ",ARI[[#This Row],[Model]])</f>
        <v>2018 MX Z Blizzard E-TEC 600 HO</v>
      </c>
    </row>
    <row r="26678" spans="1:6" x14ac:dyDescent="0.25">
      <c r="A26678" s="5" t="s">
        <v>2502</v>
      </c>
      <c r="B26678" s="5" t="s">
        <v>2509</v>
      </c>
      <c r="C26678">
        <v>2018</v>
      </c>
      <c r="D26678" s="6" t="s">
        <v>6834</v>
      </c>
      <c r="F26678" s="3" t="str">
        <f>_xlfn.CONCAT(ARI[[#This Row],[Year]]," ",ARI[[#This Row],[Model]])</f>
        <v>2018 MX Z Blizzard ACE 900</v>
      </c>
    </row>
    <row r="26679" spans="1:6" x14ac:dyDescent="0.25">
      <c r="A26679" s="5" t="s">
        <v>2502</v>
      </c>
      <c r="B26679" s="5" t="s">
        <v>2509</v>
      </c>
      <c r="C26679">
        <v>2018</v>
      </c>
      <c r="D26679" s="6" t="s">
        <v>6835</v>
      </c>
      <c r="F26679" s="3" t="str">
        <f>_xlfn.CONCAT(ARI[[#This Row],[Year]]," ",ARI[[#This Row],[Model]])</f>
        <v>2018 MX Z Blizzard 4-TEC 1200</v>
      </c>
    </row>
    <row r="26680" spans="1:6" x14ac:dyDescent="0.25">
      <c r="A26680" s="5" t="s">
        <v>2502</v>
      </c>
      <c r="B26680" s="5" t="s">
        <v>2509</v>
      </c>
      <c r="C26680">
        <v>2018</v>
      </c>
      <c r="D26680" s="6" t="s">
        <v>4907</v>
      </c>
      <c r="F26680" s="3" t="str">
        <f>_xlfn.CONCAT(ARI[[#This Row],[Year]]," ",ARI[[#This Row],[Model]])</f>
        <v>2018 MX Z TNT E-TEC 600 HO</v>
      </c>
    </row>
    <row r="26681" spans="1:6" x14ac:dyDescent="0.25">
      <c r="A26681" s="5" t="s">
        <v>2502</v>
      </c>
      <c r="B26681" s="5" t="s">
        <v>2509</v>
      </c>
      <c r="C26681">
        <v>2018</v>
      </c>
      <c r="D26681" s="6" t="s">
        <v>5986</v>
      </c>
      <c r="F26681" s="3" t="str">
        <f>_xlfn.CONCAT(ARI[[#This Row],[Year]]," ",ARI[[#This Row],[Model]])</f>
        <v>2018 MX Z TNT ACE 900</v>
      </c>
    </row>
    <row r="26682" spans="1:6" x14ac:dyDescent="0.25">
      <c r="A26682" s="5" t="s">
        <v>2502</v>
      </c>
      <c r="B26682" s="5" t="s">
        <v>2509</v>
      </c>
      <c r="C26682">
        <v>2018</v>
      </c>
      <c r="D26682" s="6" t="s">
        <v>5436</v>
      </c>
      <c r="F26682" s="3" t="str">
        <f>_xlfn.CONCAT(ARI[[#This Row],[Year]]," ",ARI[[#This Row],[Model]])</f>
        <v>2018 MX Z TNT 4-TEC 1200</v>
      </c>
    </row>
    <row r="26683" spans="1:6" x14ac:dyDescent="0.25">
      <c r="A26683" s="5" t="s">
        <v>2502</v>
      </c>
      <c r="B26683" s="5" t="s">
        <v>2509</v>
      </c>
      <c r="C26683">
        <v>2018</v>
      </c>
      <c r="D26683" s="6" t="s">
        <v>4912</v>
      </c>
      <c r="F26683" s="3" t="str">
        <f>_xlfn.CONCAT(ARI[[#This Row],[Year]]," ",ARI[[#This Row],[Model]])</f>
        <v>2018 MX Z Sport 600 ACE</v>
      </c>
    </row>
    <row r="26684" spans="1:6" x14ac:dyDescent="0.25">
      <c r="A26684" s="5" t="s">
        <v>2502</v>
      </c>
      <c r="B26684" s="5" t="s">
        <v>2509</v>
      </c>
      <c r="C26684">
        <v>2018</v>
      </c>
      <c r="D26684" s="6" t="s">
        <v>5439</v>
      </c>
      <c r="F26684" s="3" t="str">
        <f>_xlfn.CONCAT(ARI[[#This Row],[Year]]," ",ARI[[#This Row],[Model]])</f>
        <v>2018 MX Z Sport 600 Carb</v>
      </c>
    </row>
    <row r="26685" spans="1:6" x14ac:dyDescent="0.25">
      <c r="A26685" s="5" t="s">
        <v>2502</v>
      </c>
      <c r="B26685" s="5" t="s">
        <v>2509</v>
      </c>
      <c r="C26685">
        <v>2018</v>
      </c>
      <c r="D26685" s="6" t="s">
        <v>7222</v>
      </c>
      <c r="F26685" s="3" t="str">
        <f>_xlfn.CONCAT(ARI[[#This Row],[Year]]," ",ARI[[#This Row],[Model]])</f>
        <v>2018 MX Z X-RS Iron Dog E-TEC 600 HO</v>
      </c>
    </row>
    <row r="26686" spans="1:6" x14ac:dyDescent="0.25">
      <c r="A26686" s="5" t="s">
        <v>2502</v>
      </c>
      <c r="B26686" s="5" t="s">
        <v>2509</v>
      </c>
      <c r="C26686">
        <v>2018</v>
      </c>
      <c r="D26686" s="6" t="s">
        <v>7598</v>
      </c>
      <c r="F26686" s="3" t="str">
        <f>_xlfn.CONCAT(ARI[[#This Row],[Year]]," ",ARI[[#This Row],[Model]])</f>
        <v>2018 MX Z Blizzard E-TEC 850</v>
      </c>
    </row>
    <row r="26687" spans="1:6" x14ac:dyDescent="0.25">
      <c r="A26687" s="5" t="s">
        <v>2502</v>
      </c>
      <c r="B26687" s="5" t="s">
        <v>2509</v>
      </c>
      <c r="C26687">
        <v>2018</v>
      </c>
      <c r="D26687" s="6" t="s">
        <v>7224</v>
      </c>
      <c r="F26687" s="3" t="str">
        <f>_xlfn.CONCAT(ARI[[#This Row],[Year]]," ",ARI[[#This Row],[Model]])</f>
        <v>2018 Summit X E-TEC 850 154</v>
      </c>
    </row>
    <row r="26688" spans="1:6" x14ac:dyDescent="0.25">
      <c r="A26688" s="5" t="s">
        <v>2502</v>
      </c>
      <c r="B26688" s="5" t="s">
        <v>2509</v>
      </c>
      <c r="C26688">
        <v>2018</v>
      </c>
      <c r="D26688" s="6" t="s">
        <v>7225</v>
      </c>
      <c r="F26688" s="3" t="str">
        <f>_xlfn.CONCAT(ARI[[#This Row],[Year]]," ",ARI[[#This Row],[Model]])</f>
        <v>2018 Summit X E-TEC 850 165</v>
      </c>
    </row>
    <row r="26689" spans="1:6" x14ac:dyDescent="0.25">
      <c r="A26689" s="5" t="s">
        <v>2502</v>
      </c>
      <c r="B26689" s="5" t="s">
        <v>2509</v>
      </c>
      <c r="C26689">
        <v>2018</v>
      </c>
      <c r="D26689" s="6" t="s">
        <v>7599</v>
      </c>
      <c r="F26689" s="3" t="str">
        <f>_xlfn.CONCAT(ARI[[#This Row],[Year]]," ",ARI[[#This Row],[Model]])</f>
        <v>2018 Summit X E-TEC 850 175</v>
      </c>
    </row>
    <row r="26690" spans="1:6" x14ac:dyDescent="0.25">
      <c r="A26690" s="5" t="s">
        <v>2502</v>
      </c>
      <c r="B26690" s="5" t="s">
        <v>2509</v>
      </c>
      <c r="C26690">
        <v>2018</v>
      </c>
      <c r="D26690" s="6" t="s">
        <v>7600</v>
      </c>
      <c r="F26690" s="3" t="str">
        <f>_xlfn.CONCAT(ARI[[#This Row],[Year]]," ",ARI[[#This Row],[Model]])</f>
        <v>2018 Summit SP E-TEC 850 146</v>
      </c>
    </row>
    <row r="26691" spans="1:6" x14ac:dyDescent="0.25">
      <c r="A26691" s="5" t="s">
        <v>2502</v>
      </c>
      <c r="B26691" s="5" t="s">
        <v>2509</v>
      </c>
      <c r="C26691">
        <v>2018</v>
      </c>
      <c r="D26691" s="6" t="s">
        <v>7226</v>
      </c>
      <c r="F26691" s="3" t="str">
        <f>_xlfn.CONCAT(ARI[[#This Row],[Year]]," ",ARI[[#This Row],[Model]])</f>
        <v>2018 Summit SP E-TEC 850 154</v>
      </c>
    </row>
    <row r="26692" spans="1:6" x14ac:dyDescent="0.25">
      <c r="A26692" s="5" t="s">
        <v>2502</v>
      </c>
      <c r="B26692" s="5" t="s">
        <v>2509</v>
      </c>
      <c r="C26692">
        <v>2018</v>
      </c>
      <c r="D26692" s="6" t="s">
        <v>7227</v>
      </c>
      <c r="F26692" s="3" t="str">
        <f>_xlfn.CONCAT(ARI[[#This Row],[Year]]," ",ARI[[#This Row],[Model]])</f>
        <v>2018 Summit SP E-TEC 850 165</v>
      </c>
    </row>
    <row r="26693" spans="1:6" x14ac:dyDescent="0.25">
      <c r="A26693" s="5" t="s">
        <v>2502</v>
      </c>
      <c r="B26693" s="5" t="s">
        <v>2509</v>
      </c>
      <c r="C26693">
        <v>2018</v>
      </c>
      <c r="D26693" s="6" t="s">
        <v>7601</v>
      </c>
      <c r="F26693" s="3" t="str">
        <f>_xlfn.CONCAT(ARI[[#This Row],[Year]]," ",ARI[[#This Row],[Model]])</f>
        <v>2018 Summit SP E-TEC 850 175</v>
      </c>
    </row>
    <row r="26694" spans="1:6" x14ac:dyDescent="0.25">
      <c r="A26694" s="5" t="s">
        <v>2502</v>
      </c>
      <c r="B26694" s="5" t="s">
        <v>2509</v>
      </c>
      <c r="C26694">
        <v>2018</v>
      </c>
      <c r="D26694" s="6" t="s">
        <v>5424</v>
      </c>
      <c r="F26694" s="3" t="str">
        <f>_xlfn.CONCAT(ARI[[#This Row],[Year]]," ",ARI[[#This Row],[Model]])</f>
        <v>2018 Summit SP E-TEC 600 HO 154</v>
      </c>
    </row>
    <row r="26695" spans="1:6" x14ac:dyDescent="0.25">
      <c r="A26695" s="5" t="s">
        <v>2502</v>
      </c>
      <c r="B26695" s="5" t="s">
        <v>2509</v>
      </c>
      <c r="C26695">
        <v>2018</v>
      </c>
      <c r="D26695" s="6" t="s">
        <v>5426</v>
      </c>
      <c r="F26695" s="3" t="str">
        <f>_xlfn.CONCAT(ARI[[#This Row],[Year]]," ",ARI[[#This Row],[Model]])</f>
        <v>2018 Summit SP E-TEC 600 HO 146</v>
      </c>
    </row>
    <row r="26696" spans="1:6" x14ac:dyDescent="0.25">
      <c r="A26696" s="5" t="s">
        <v>2502</v>
      </c>
      <c r="B26696" s="5" t="s">
        <v>2509</v>
      </c>
      <c r="C26696">
        <v>2018</v>
      </c>
      <c r="D26696" s="6" t="s">
        <v>5427</v>
      </c>
      <c r="F26696" s="3" t="str">
        <f>_xlfn.CONCAT(ARI[[#This Row],[Year]]," ",ARI[[#This Row],[Model]])</f>
        <v>2018 Summit Sport 600 Carb</v>
      </c>
    </row>
    <row r="26697" spans="1:6" x14ac:dyDescent="0.25">
      <c r="A26697" s="5" t="s">
        <v>2502</v>
      </c>
      <c r="B26697" s="5" t="s">
        <v>2509</v>
      </c>
      <c r="C26697">
        <v>2018</v>
      </c>
      <c r="D26697" s="6" t="s">
        <v>7602</v>
      </c>
      <c r="F26697" s="3" t="str">
        <f>_xlfn.CONCAT(ARI[[#This Row],[Year]]," ",ARI[[#This Row],[Model]])</f>
        <v>2018 Freeride E-TEC 850 137</v>
      </c>
    </row>
    <row r="26698" spans="1:6" x14ac:dyDescent="0.25">
      <c r="A26698" s="5" t="s">
        <v>2502</v>
      </c>
      <c r="B26698" s="5" t="s">
        <v>2509</v>
      </c>
      <c r="C26698">
        <v>2018</v>
      </c>
      <c r="D26698" s="6" t="s">
        <v>7603</v>
      </c>
      <c r="F26698" s="3" t="str">
        <f>_xlfn.CONCAT(ARI[[#This Row],[Year]]," ",ARI[[#This Row],[Model]])</f>
        <v>2018 Freeride E-TEC 850 146</v>
      </c>
    </row>
    <row r="26699" spans="1:6" x14ac:dyDescent="0.25">
      <c r="A26699" s="5" t="s">
        <v>2502</v>
      </c>
      <c r="B26699" s="5" t="s">
        <v>2509</v>
      </c>
      <c r="C26699">
        <v>2018</v>
      </c>
      <c r="D26699" s="6" t="s">
        <v>7604</v>
      </c>
      <c r="F26699" s="3" t="str">
        <f>_xlfn.CONCAT(ARI[[#This Row],[Year]]," ",ARI[[#This Row],[Model]])</f>
        <v>2018 Freeride S-38 E-TEC 850 154</v>
      </c>
    </row>
    <row r="26700" spans="1:6" x14ac:dyDescent="0.25">
      <c r="A26700" s="5" t="s">
        <v>2502</v>
      </c>
      <c r="B26700" s="5" t="s">
        <v>2509</v>
      </c>
      <c r="C26700">
        <v>2018</v>
      </c>
      <c r="D26700" s="6" t="s">
        <v>7605</v>
      </c>
      <c r="F26700" s="3" t="str">
        <f>_xlfn.CONCAT(ARI[[#This Row],[Year]]," ",ARI[[#This Row],[Model]])</f>
        <v>2018 Freeride E-TEC 850 154</v>
      </c>
    </row>
    <row r="26701" spans="1:6" x14ac:dyDescent="0.25">
      <c r="A26701" s="5" t="s">
        <v>2502</v>
      </c>
      <c r="B26701" s="5" t="s">
        <v>2509</v>
      </c>
      <c r="C26701">
        <v>2018</v>
      </c>
      <c r="D26701" s="6" t="s">
        <v>7606</v>
      </c>
      <c r="F26701" s="3" t="str">
        <f>_xlfn.CONCAT(ARI[[#This Row],[Year]]," ",ARI[[#This Row],[Model]])</f>
        <v>2018 Freeride E-TEC 850 165</v>
      </c>
    </row>
    <row r="26702" spans="1:6" x14ac:dyDescent="0.25">
      <c r="A26702" s="5" t="s">
        <v>2502</v>
      </c>
      <c r="B26702" s="5" t="s">
        <v>2509</v>
      </c>
      <c r="C26702">
        <v>2018</v>
      </c>
      <c r="D26702" s="6" t="s">
        <v>4909</v>
      </c>
      <c r="F26702" s="3" t="str">
        <f>_xlfn.CONCAT(ARI[[#This Row],[Year]]," ",ARI[[#This Row],[Model]])</f>
        <v>2018 Grand Touring Sport 600 ACE</v>
      </c>
    </row>
    <row r="26703" spans="1:6" x14ac:dyDescent="0.25">
      <c r="A26703" s="5" t="s">
        <v>2502</v>
      </c>
      <c r="B26703" s="5" t="s">
        <v>2509</v>
      </c>
      <c r="C26703">
        <v>2018</v>
      </c>
      <c r="D26703" s="6" t="s">
        <v>4901</v>
      </c>
      <c r="F26703" s="3" t="str">
        <f>_xlfn.CONCAT(ARI[[#This Row],[Year]]," ",ARI[[#This Row],[Model]])</f>
        <v>2018 Grand Touring LE E-TEC 600 HO</v>
      </c>
    </row>
    <row r="26704" spans="1:6" x14ac:dyDescent="0.25">
      <c r="A26704" s="5" t="s">
        <v>2502</v>
      </c>
      <c r="B26704" s="5" t="s">
        <v>2509</v>
      </c>
      <c r="C26704">
        <v>2018</v>
      </c>
      <c r="D26704" s="6" t="s">
        <v>5988</v>
      </c>
      <c r="F26704" s="3" t="str">
        <f>_xlfn.CONCAT(ARI[[#This Row],[Year]]," ",ARI[[#This Row],[Model]])</f>
        <v>2018 Grand Touring LE ACE 900</v>
      </c>
    </row>
    <row r="26705" spans="1:6" x14ac:dyDescent="0.25">
      <c r="A26705" s="5" t="s">
        <v>2502</v>
      </c>
      <c r="B26705" s="5" t="s">
        <v>2509</v>
      </c>
      <c r="C26705">
        <v>2018</v>
      </c>
      <c r="D26705" s="6" t="s">
        <v>4867</v>
      </c>
      <c r="F26705" s="3" t="str">
        <f>_xlfn.CONCAT(ARI[[#This Row],[Year]]," ",ARI[[#This Row],[Model]])</f>
        <v>2018 Grand Touring LE 4-TEC 1200</v>
      </c>
    </row>
    <row r="26706" spans="1:6" x14ac:dyDescent="0.25">
      <c r="A26706" s="5" t="s">
        <v>2502</v>
      </c>
      <c r="B26706" s="5" t="s">
        <v>2509</v>
      </c>
      <c r="C26706">
        <v>2018</v>
      </c>
      <c r="D26706" s="6" t="s">
        <v>7228</v>
      </c>
      <c r="F26706" s="3" t="str">
        <f>_xlfn.CONCAT(ARI[[#This Row],[Year]]," ",ARI[[#This Row],[Model]])</f>
        <v>2018 Grand Touring SE ACE 900</v>
      </c>
    </row>
    <row r="26707" spans="1:6" x14ac:dyDescent="0.25">
      <c r="A26707" s="5" t="s">
        <v>2502</v>
      </c>
      <c r="B26707" s="5" t="s">
        <v>2509</v>
      </c>
      <c r="C26707">
        <v>2018</v>
      </c>
      <c r="D26707" s="6" t="s">
        <v>5433</v>
      </c>
      <c r="F26707" s="3" t="str">
        <f>_xlfn.CONCAT(ARI[[#This Row],[Year]]," ",ARI[[#This Row],[Model]])</f>
        <v>2018 Grand Touring SE 4-TEC 1200</v>
      </c>
    </row>
    <row r="26708" spans="1:6" x14ac:dyDescent="0.25">
      <c r="A26708" s="5" t="s">
        <v>2502</v>
      </c>
      <c r="B26708" s="5" t="s">
        <v>2509</v>
      </c>
      <c r="C26708">
        <v>2018</v>
      </c>
      <c r="D26708" s="6" t="s">
        <v>4908</v>
      </c>
      <c r="F26708" s="3" t="str">
        <f>_xlfn.CONCAT(ARI[[#This Row],[Year]]," ",ARI[[#This Row],[Model]])</f>
        <v>2018 Expedition Sport 600 ACE</v>
      </c>
    </row>
    <row r="26709" spans="1:6" x14ac:dyDescent="0.25">
      <c r="A26709" s="5" t="s">
        <v>2502</v>
      </c>
      <c r="B26709" s="5" t="s">
        <v>2509</v>
      </c>
      <c r="C26709">
        <v>2017</v>
      </c>
      <c r="D26709" s="6" t="s">
        <v>5989</v>
      </c>
      <c r="F26709" s="3" t="str">
        <f>_xlfn.CONCAT(ARI[[#This Row],[Year]]," ",ARI[[#This Row],[Model]])</f>
        <v>2017 Expedition Sport ACE 900</v>
      </c>
    </row>
    <row r="26710" spans="1:6" x14ac:dyDescent="0.25">
      <c r="A26710" s="5" t="s">
        <v>2502</v>
      </c>
      <c r="B26710" s="5" t="s">
        <v>2509</v>
      </c>
      <c r="C26710">
        <v>2018</v>
      </c>
      <c r="D26710" s="6" t="s">
        <v>5989</v>
      </c>
      <c r="F26710" s="3" t="str">
        <f>_xlfn.CONCAT(ARI[[#This Row],[Year]]," ",ARI[[#This Row],[Model]])</f>
        <v>2018 Expedition Sport ACE 900</v>
      </c>
    </row>
    <row r="26711" spans="1:6" x14ac:dyDescent="0.25">
      <c r="A26711" s="5" t="s">
        <v>2502</v>
      </c>
      <c r="B26711" s="5" t="s">
        <v>2509</v>
      </c>
      <c r="C26711">
        <v>2017</v>
      </c>
      <c r="D26711" s="6" t="s">
        <v>4908</v>
      </c>
      <c r="F26711" s="3" t="str">
        <f>_xlfn.CONCAT(ARI[[#This Row],[Year]]," ",ARI[[#This Row],[Model]])</f>
        <v>2017 Expedition Sport 600 ACE</v>
      </c>
    </row>
    <row r="26712" spans="1:6" x14ac:dyDescent="0.25">
      <c r="A26712" s="5" t="s">
        <v>2502</v>
      </c>
      <c r="B26712" s="5" t="s">
        <v>2509</v>
      </c>
      <c r="C26712">
        <v>2018</v>
      </c>
      <c r="D26712" s="6" t="s">
        <v>4913</v>
      </c>
      <c r="F26712" s="3" t="str">
        <f>_xlfn.CONCAT(ARI[[#This Row],[Year]]," ",ARI[[#This Row],[Model]])</f>
        <v>2018 Expedition Sport 550F</v>
      </c>
    </row>
    <row r="26713" spans="1:6" x14ac:dyDescent="0.25">
      <c r="A26713" s="5" t="s">
        <v>2502</v>
      </c>
      <c r="B26713" s="5" t="s">
        <v>2509</v>
      </c>
      <c r="C26713">
        <v>2018</v>
      </c>
      <c r="D26713" s="6" t="s">
        <v>4897</v>
      </c>
      <c r="F26713" s="3" t="str">
        <f>_xlfn.CONCAT(ARI[[#This Row],[Year]]," ",ARI[[#This Row],[Model]])</f>
        <v>2018 Expedition LE E-TEC 600 HO</v>
      </c>
    </row>
    <row r="26714" spans="1:6" x14ac:dyDescent="0.25">
      <c r="A26714" s="5" t="s">
        <v>2502</v>
      </c>
      <c r="B26714" s="5" t="s">
        <v>2509</v>
      </c>
      <c r="C26714">
        <v>2018</v>
      </c>
      <c r="D26714" s="6" t="s">
        <v>6557</v>
      </c>
      <c r="F26714" s="3" t="str">
        <f>_xlfn.CONCAT(ARI[[#This Row],[Year]]," ",ARI[[#This Row],[Model]])</f>
        <v>2018 Expedition LE ACE 900</v>
      </c>
    </row>
    <row r="26715" spans="1:6" x14ac:dyDescent="0.25">
      <c r="A26715" s="5" t="s">
        <v>2502</v>
      </c>
      <c r="B26715" s="5" t="s">
        <v>2509</v>
      </c>
      <c r="C26715">
        <v>2018</v>
      </c>
      <c r="D26715" s="6" t="s">
        <v>4860</v>
      </c>
      <c r="F26715" s="3" t="str">
        <f>_xlfn.CONCAT(ARI[[#This Row],[Year]]," ",ARI[[#This Row],[Model]])</f>
        <v>2018 Expedition LE 4-TEC 1200</v>
      </c>
    </row>
    <row r="26716" spans="1:6" x14ac:dyDescent="0.25">
      <c r="A26716" s="5" t="s">
        <v>2502</v>
      </c>
      <c r="B26716" s="5" t="s">
        <v>2509</v>
      </c>
      <c r="C26716">
        <v>2018</v>
      </c>
      <c r="D26716" s="6" t="s">
        <v>4865</v>
      </c>
      <c r="F26716" s="3" t="str">
        <f>_xlfn.CONCAT(ARI[[#This Row],[Year]]," ",ARI[[#This Row],[Model]])</f>
        <v>2018 Expedition SE E-TEC 600 HO</v>
      </c>
    </row>
    <row r="26717" spans="1:6" x14ac:dyDescent="0.25">
      <c r="A26717" s="5" t="s">
        <v>2502</v>
      </c>
      <c r="B26717" s="5" t="s">
        <v>2509</v>
      </c>
      <c r="C26717">
        <v>2018</v>
      </c>
      <c r="D26717" s="6" t="s">
        <v>6556</v>
      </c>
      <c r="F26717" s="3" t="str">
        <f>_xlfn.CONCAT(ARI[[#This Row],[Year]]," ",ARI[[#This Row],[Model]])</f>
        <v>2018 Expedition SE ACE 900</v>
      </c>
    </row>
    <row r="26718" spans="1:6" x14ac:dyDescent="0.25">
      <c r="A26718" s="5" t="s">
        <v>2502</v>
      </c>
      <c r="B26718" s="5" t="s">
        <v>2509</v>
      </c>
      <c r="C26718">
        <v>2018</v>
      </c>
      <c r="D26718" s="6" t="s">
        <v>4859</v>
      </c>
      <c r="F26718" s="3" t="str">
        <f>_xlfn.CONCAT(ARI[[#This Row],[Year]]," ",ARI[[#This Row],[Model]])</f>
        <v>2018 Expedition SE 4-TEC 1200</v>
      </c>
    </row>
    <row r="26719" spans="1:6" x14ac:dyDescent="0.25">
      <c r="A26719" s="5" t="s">
        <v>2502</v>
      </c>
      <c r="B26719" s="5" t="s">
        <v>2509</v>
      </c>
      <c r="C26719">
        <v>2018</v>
      </c>
      <c r="D26719" s="6" t="s">
        <v>6841</v>
      </c>
      <c r="F26719" s="3" t="str">
        <f>_xlfn.CONCAT(ARI[[#This Row],[Year]]," ",ARI[[#This Row],[Model]])</f>
        <v>2018 Expedition Xtreme E-TEC 800R</v>
      </c>
    </row>
    <row r="26720" spans="1:6" x14ac:dyDescent="0.25">
      <c r="A26720" s="5" t="s">
        <v>2502</v>
      </c>
      <c r="B26720" s="5" t="s">
        <v>2509</v>
      </c>
      <c r="C26720">
        <v>2018</v>
      </c>
      <c r="D26720" s="6" t="s">
        <v>5446</v>
      </c>
      <c r="F26720" s="3" t="str">
        <f>_xlfn.CONCAT(ARI[[#This Row],[Year]]," ",ARI[[#This Row],[Model]])</f>
        <v>2018 Tundra Sport 550F</v>
      </c>
    </row>
    <row r="26721" spans="1:6" x14ac:dyDescent="0.25">
      <c r="A26721" s="5" t="s">
        <v>2502</v>
      </c>
      <c r="B26721" s="5" t="s">
        <v>2509</v>
      </c>
      <c r="C26721">
        <v>2018</v>
      </c>
      <c r="D26721" s="6" t="s">
        <v>5444</v>
      </c>
      <c r="F26721" s="3" t="str">
        <f>_xlfn.CONCAT(ARI[[#This Row],[Year]]," ",ARI[[#This Row],[Model]])</f>
        <v>2018 Tundra Sport ACE 600</v>
      </c>
    </row>
    <row r="26722" spans="1:6" x14ac:dyDescent="0.25">
      <c r="A26722" s="5" t="s">
        <v>2502</v>
      </c>
      <c r="B26722" s="5" t="s">
        <v>2509</v>
      </c>
      <c r="C26722">
        <v>2018</v>
      </c>
      <c r="D26722" s="6" t="s">
        <v>5445</v>
      </c>
      <c r="F26722" s="3" t="str">
        <f>_xlfn.CONCAT(ARI[[#This Row],[Year]]," ",ARI[[#This Row],[Model]])</f>
        <v>2018 Tundra LT 550F</v>
      </c>
    </row>
    <row r="26723" spans="1:6" x14ac:dyDescent="0.25">
      <c r="A26723" s="5" t="s">
        <v>2502</v>
      </c>
      <c r="B26723" s="5" t="s">
        <v>2509</v>
      </c>
      <c r="C26723">
        <v>2018</v>
      </c>
      <c r="D26723" s="6" t="s">
        <v>5443</v>
      </c>
      <c r="F26723" s="3" t="str">
        <f>_xlfn.CONCAT(ARI[[#This Row],[Year]]," ",ARI[[#This Row],[Model]])</f>
        <v>2018 Tundra LT ACE 600</v>
      </c>
    </row>
    <row r="26724" spans="1:6" x14ac:dyDescent="0.25">
      <c r="A26724" s="5" t="s">
        <v>2502</v>
      </c>
      <c r="B26724" s="5" t="s">
        <v>2509</v>
      </c>
      <c r="C26724">
        <v>2018</v>
      </c>
      <c r="D26724" s="6" t="s">
        <v>5442</v>
      </c>
      <c r="F26724" s="3" t="str">
        <f>_xlfn.CONCAT(ARI[[#This Row],[Year]]," ",ARI[[#This Row],[Model]])</f>
        <v>2018 Tundra Xtreme E-TEC 600 HO</v>
      </c>
    </row>
    <row r="26725" spans="1:6" x14ac:dyDescent="0.25">
      <c r="A26725" s="5" t="s">
        <v>2502</v>
      </c>
      <c r="B26725" s="5" t="s">
        <v>2509</v>
      </c>
      <c r="C26725">
        <v>2018</v>
      </c>
      <c r="D26725" s="6" t="s">
        <v>6560</v>
      </c>
      <c r="F26725" s="3" t="str">
        <f>_xlfn.CONCAT(ARI[[#This Row],[Year]]," ",ARI[[#This Row],[Model]])</f>
        <v>2018 Skandic WT 550F</v>
      </c>
    </row>
    <row r="26726" spans="1:6" x14ac:dyDescent="0.25">
      <c r="A26726" s="5" t="s">
        <v>2502</v>
      </c>
      <c r="B26726" s="5" t="s">
        <v>2509</v>
      </c>
      <c r="C26726">
        <v>2018</v>
      </c>
      <c r="D26726" s="6" t="s">
        <v>4915</v>
      </c>
      <c r="F26726" s="3" t="str">
        <f>_xlfn.CONCAT(ARI[[#This Row],[Year]]," ",ARI[[#This Row],[Model]])</f>
        <v>2018 Skandic WT E-TEC 600 HO</v>
      </c>
    </row>
    <row r="26727" spans="1:6" x14ac:dyDescent="0.25">
      <c r="A26727" s="5" t="s">
        <v>2502</v>
      </c>
      <c r="B26727" s="5" t="s">
        <v>2509</v>
      </c>
      <c r="C26727">
        <v>2018</v>
      </c>
      <c r="D26727" s="6" t="s">
        <v>4918</v>
      </c>
      <c r="F26727" s="3" t="str">
        <f>_xlfn.CONCAT(ARI[[#This Row],[Year]]," ",ARI[[#This Row],[Model]])</f>
        <v>2018 Skandic WT 600 ACE</v>
      </c>
    </row>
    <row r="26728" spans="1:6" x14ac:dyDescent="0.25">
      <c r="A26728" s="5" t="s">
        <v>2502</v>
      </c>
      <c r="B26728" s="5" t="s">
        <v>2509</v>
      </c>
      <c r="C26728">
        <v>2018</v>
      </c>
      <c r="D26728" s="6" t="s">
        <v>6559</v>
      </c>
      <c r="F26728" s="3" t="str">
        <f>_xlfn.CONCAT(ARI[[#This Row],[Year]]," ",ARI[[#This Row],[Model]])</f>
        <v>2018 Skandic WT ACE 900</v>
      </c>
    </row>
    <row r="26729" spans="1:6" x14ac:dyDescent="0.25">
      <c r="A26729" s="5" t="s">
        <v>2502</v>
      </c>
      <c r="B26729" s="5" t="s">
        <v>2509</v>
      </c>
      <c r="C26729">
        <v>2018</v>
      </c>
      <c r="D26729" s="6" t="s">
        <v>5440</v>
      </c>
      <c r="F26729" s="3" t="str">
        <f>_xlfn.CONCAT(ARI[[#This Row],[Year]]," ",ARI[[#This Row],[Model]])</f>
        <v>2018 Skandic SWT E-TEC 600 HO</v>
      </c>
    </row>
    <row r="26730" spans="1:6" x14ac:dyDescent="0.25">
      <c r="A26730" s="5" t="s">
        <v>2502</v>
      </c>
      <c r="B26730" s="5" t="s">
        <v>2509</v>
      </c>
      <c r="C26730">
        <v>2018</v>
      </c>
      <c r="D26730" s="6" t="s">
        <v>6558</v>
      </c>
      <c r="F26730" s="3" t="str">
        <f>_xlfn.CONCAT(ARI[[#This Row],[Year]]," ",ARI[[#This Row],[Model]])</f>
        <v>2018 Skandic SWT ACE 900</v>
      </c>
    </row>
    <row r="26731" spans="1:6" x14ac:dyDescent="0.25">
      <c r="A26731" s="5" t="s">
        <v>2502</v>
      </c>
      <c r="B26731" s="5" t="s">
        <v>1707</v>
      </c>
      <c r="C26731">
        <v>2018</v>
      </c>
      <c r="D26731" s="6" t="s">
        <v>7607</v>
      </c>
      <c r="F26731" s="3" t="str">
        <f>_xlfn.CONCAT(ARI[[#This Row],[Year]]," ",ARI[[#This Row],[Model]])</f>
        <v>2018 Norseman 3000</v>
      </c>
    </row>
    <row r="26732" spans="1:6" x14ac:dyDescent="0.25">
      <c r="A26732" s="5" t="s">
        <v>2502</v>
      </c>
      <c r="B26732" s="5" t="s">
        <v>1707</v>
      </c>
      <c r="C26732">
        <v>2018</v>
      </c>
      <c r="D26732" s="6" t="s">
        <v>7608</v>
      </c>
      <c r="F26732" s="3" t="str">
        <f>_xlfn.CONCAT(ARI[[#This Row],[Year]]," ",ARI[[#This Row],[Model]])</f>
        <v>2018 Norseman 6000 ES</v>
      </c>
    </row>
    <row r="26733" spans="1:6" x14ac:dyDescent="0.25">
      <c r="A26733" s="5" t="s">
        <v>2502</v>
      </c>
      <c r="B26733" s="5" t="s">
        <v>1707</v>
      </c>
      <c r="C26733">
        <v>2018</v>
      </c>
      <c r="D26733" s="6" t="s">
        <v>7294</v>
      </c>
      <c r="F26733" s="3" t="str">
        <f>_xlfn.CONCAT(ARI[[#This Row],[Year]]," ",ARI[[#This Row],[Model]])</f>
        <v>2018 Bearcat 2000 LT ES</v>
      </c>
    </row>
    <row r="26734" spans="1:6" x14ac:dyDescent="0.25">
      <c r="A26734" s="5" t="s">
        <v>2502</v>
      </c>
      <c r="B26734" s="5" t="s">
        <v>1707</v>
      </c>
      <c r="C26734">
        <v>2018</v>
      </c>
      <c r="D26734" s="6" t="s">
        <v>7609</v>
      </c>
      <c r="F26734" s="3" t="str">
        <f>_xlfn.CONCAT(ARI[[#This Row],[Year]]," ",ARI[[#This Row],[Model]])</f>
        <v>2018 Bearcat XT</v>
      </c>
    </row>
    <row r="26735" spans="1:6" x14ac:dyDescent="0.25">
      <c r="A26735" s="5" t="s">
        <v>2502</v>
      </c>
      <c r="B26735" s="5" t="s">
        <v>1707</v>
      </c>
      <c r="C26735">
        <v>2018</v>
      </c>
      <c r="D26735" s="6" t="s">
        <v>6875</v>
      </c>
      <c r="F26735" s="3" t="str">
        <f>_xlfn.CONCAT(ARI[[#This Row],[Year]]," ",ARI[[#This Row],[Model]])</f>
        <v>2018 Bearcat 7000 XT</v>
      </c>
    </row>
    <row r="26736" spans="1:6" x14ac:dyDescent="0.25">
      <c r="A26736" s="5" t="s">
        <v>2502</v>
      </c>
      <c r="B26736" s="5" t="s">
        <v>1707</v>
      </c>
      <c r="C26736">
        <v>2018</v>
      </c>
      <c r="D26736" s="6" t="s">
        <v>6876</v>
      </c>
      <c r="F26736" s="3" t="str">
        <f>_xlfn.CONCAT(ARI[[#This Row],[Year]]," ",ARI[[#This Row],[Model]])</f>
        <v>2018 Bearcat 7000 XT GS</v>
      </c>
    </row>
    <row r="26737" spans="1:6" x14ac:dyDescent="0.25">
      <c r="A26737" s="5" t="s">
        <v>2502</v>
      </c>
      <c r="B26737" s="5" t="s">
        <v>1707</v>
      </c>
      <c r="C26737">
        <v>2018</v>
      </c>
      <c r="D26737" s="6" t="s">
        <v>7293</v>
      </c>
      <c r="F26737" s="3" t="str">
        <f>_xlfn.CONCAT(ARI[[#This Row],[Year]]," ",ARI[[#This Row],[Model]])</f>
        <v>2018 Lynx 2000 ES</v>
      </c>
    </row>
    <row r="26738" spans="1:6" x14ac:dyDescent="0.25">
      <c r="A26738" s="5" t="s">
        <v>2502</v>
      </c>
      <c r="B26738" s="5" t="s">
        <v>1707</v>
      </c>
      <c r="C26738">
        <v>2018</v>
      </c>
      <c r="D26738" s="6" t="s">
        <v>7292</v>
      </c>
      <c r="F26738" s="3" t="str">
        <f>_xlfn.CONCAT(ARI[[#This Row],[Year]]," ",ARI[[#This Row],[Model]])</f>
        <v>2018 Lynx 2000 LT ES</v>
      </c>
    </row>
    <row r="26739" spans="1:6" x14ac:dyDescent="0.25">
      <c r="A26739" s="5" t="s">
        <v>2502</v>
      </c>
      <c r="B26739" s="5" t="s">
        <v>1707</v>
      </c>
      <c r="C26739">
        <v>2018</v>
      </c>
      <c r="D26739" s="6" t="s">
        <v>6872</v>
      </c>
      <c r="F26739" s="3" t="str">
        <f>_xlfn.CONCAT(ARI[[#This Row],[Year]]," ",ARI[[#This Row],[Model]])</f>
        <v>2018 Pantera 3000</v>
      </c>
    </row>
    <row r="26740" spans="1:6" x14ac:dyDescent="0.25">
      <c r="A26740" s="5" t="s">
        <v>2502</v>
      </c>
      <c r="B26740" s="5" t="s">
        <v>1707</v>
      </c>
      <c r="C26740">
        <v>2018</v>
      </c>
      <c r="D26740" s="6" t="s">
        <v>7610</v>
      </c>
      <c r="F26740" s="3" t="str">
        <f>_xlfn.CONCAT(ARI[[#This Row],[Year]]," ",ARI[[#This Row],[Model]])</f>
        <v>2018 Pantera 6000 ES</v>
      </c>
    </row>
    <row r="26741" spans="1:6" x14ac:dyDescent="0.25">
      <c r="A26741" s="5" t="s">
        <v>2502</v>
      </c>
      <c r="B26741" s="5" t="s">
        <v>1707</v>
      </c>
      <c r="C26741">
        <v>2018</v>
      </c>
      <c r="D26741" s="6" t="s">
        <v>6594</v>
      </c>
      <c r="F26741" s="3" t="str">
        <f>_xlfn.CONCAT(ARI[[#This Row],[Year]]," ",ARI[[#This Row],[Model]])</f>
        <v>2018 Pantera 7000</v>
      </c>
    </row>
    <row r="26742" spans="1:6" x14ac:dyDescent="0.25">
      <c r="A26742" s="5" t="s">
        <v>2502</v>
      </c>
      <c r="B26742" s="5" t="s">
        <v>1707</v>
      </c>
      <c r="C26742">
        <v>2018</v>
      </c>
      <c r="D26742" s="6" t="s">
        <v>6593</v>
      </c>
      <c r="F26742" s="3" t="str">
        <f>_xlfn.CONCAT(ARI[[#This Row],[Year]]," ",ARI[[#This Row],[Model]])</f>
        <v>2018 Pantera 7000 Limited</v>
      </c>
    </row>
    <row r="26743" spans="1:6" x14ac:dyDescent="0.25">
      <c r="A26743" s="5" t="s">
        <v>2502</v>
      </c>
      <c r="B26743" s="5" t="s">
        <v>1707</v>
      </c>
      <c r="C26743">
        <v>2018</v>
      </c>
      <c r="D26743" s="6" t="s">
        <v>6873</v>
      </c>
      <c r="F26743" s="3" t="str">
        <f>_xlfn.CONCAT(ARI[[#This Row],[Year]]," ",ARI[[#This Row],[Model]])</f>
        <v>2018 Pantera 7000 XT Limited</v>
      </c>
    </row>
    <row r="26744" spans="1:6" x14ac:dyDescent="0.25">
      <c r="A26744" s="5" t="s">
        <v>2502</v>
      </c>
      <c r="B26744" s="5" t="s">
        <v>1707</v>
      </c>
      <c r="C26744">
        <v>2018</v>
      </c>
      <c r="D26744" s="6" t="s">
        <v>2814</v>
      </c>
      <c r="F26744" s="3" t="str">
        <f>_xlfn.CONCAT(ARI[[#This Row],[Year]]," ",ARI[[#This Row],[Model]])</f>
        <v>2018 ZR 120</v>
      </c>
    </row>
    <row r="26745" spans="1:6" x14ac:dyDescent="0.25">
      <c r="A26745" s="5" t="s">
        <v>2502</v>
      </c>
      <c r="B26745" s="5" t="s">
        <v>1707</v>
      </c>
      <c r="C26745">
        <v>2018</v>
      </c>
      <c r="D26745" s="6" t="s">
        <v>7611</v>
      </c>
      <c r="F26745" s="3" t="str">
        <f>_xlfn.CONCAT(ARI[[#This Row],[Year]]," ",ARI[[#This Row],[Model]])</f>
        <v>2018 ZR 200</v>
      </c>
    </row>
    <row r="26746" spans="1:6" x14ac:dyDescent="0.25">
      <c r="A26746" s="5" t="s">
        <v>2502</v>
      </c>
      <c r="B26746" s="5" t="s">
        <v>1707</v>
      </c>
      <c r="C26746">
        <v>2018</v>
      </c>
      <c r="D26746" s="6" t="s">
        <v>7278</v>
      </c>
      <c r="F26746" s="3" t="str">
        <f>_xlfn.CONCAT(ARI[[#This Row],[Year]]," ",ARI[[#This Row],[Model]])</f>
        <v>2018 XF 9000 High Country Limited 141</v>
      </c>
    </row>
    <row r="26747" spans="1:6" x14ac:dyDescent="0.25">
      <c r="A26747" s="5" t="s">
        <v>2502</v>
      </c>
      <c r="B26747" s="5" t="s">
        <v>1707</v>
      </c>
      <c r="C26747">
        <v>2018</v>
      </c>
      <c r="D26747" s="6" t="s">
        <v>7279</v>
      </c>
      <c r="F26747" s="3" t="str">
        <f>_xlfn.CONCAT(ARI[[#This Row],[Year]]," ",ARI[[#This Row],[Model]])</f>
        <v>2018 XF 9000 High Country Limited 153</v>
      </c>
    </row>
    <row r="26748" spans="1:6" x14ac:dyDescent="0.25">
      <c r="A26748" s="5" t="s">
        <v>2502</v>
      </c>
      <c r="B26748" s="5" t="s">
        <v>1707</v>
      </c>
      <c r="C26748">
        <v>2018</v>
      </c>
      <c r="D26748" s="6" t="s">
        <v>6018</v>
      </c>
      <c r="F26748" s="3" t="str">
        <f>_xlfn.CONCAT(ARI[[#This Row],[Year]]," ",ARI[[#This Row],[Model]])</f>
        <v>2018 XF 9000 Crosstour</v>
      </c>
    </row>
    <row r="26749" spans="1:6" x14ac:dyDescent="0.25">
      <c r="A26749" s="5" t="s">
        <v>2502</v>
      </c>
      <c r="B26749" s="5" t="s">
        <v>1707</v>
      </c>
      <c r="C26749">
        <v>2018</v>
      </c>
      <c r="D26749" s="6" t="s">
        <v>6861</v>
      </c>
      <c r="F26749" s="3" t="str">
        <f>_xlfn.CONCAT(ARI[[#This Row],[Year]]," ",ARI[[#This Row],[Model]])</f>
        <v>2018 XF 9000 Crosstrek</v>
      </c>
    </row>
    <row r="26750" spans="1:6" x14ac:dyDescent="0.25">
      <c r="A26750" s="5" t="s">
        <v>2502</v>
      </c>
      <c r="B26750" s="5" t="s">
        <v>1707</v>
      </c>
      <c r="C26750">
        <v>2018</v>
      </c>
      <c r="D26750" s="6" t="s">
        <v>6587</v>
      </c>
      <c r="F26750" s="3" t="str">
        <f>_xlfn.CONCAT(ARI[[#This Row],[Year]]," ",ARI[[#This Row],[Model]])</f>
        <v>2018 XF 9000 Cross Country Limited</v>
      </c>
    </row>
    <row r="26751" spans="1:6" x14ac:dyDescent="0.25">
      <c r="A26751" s="5" t="s">
        <v>2502</v>
      </c>
      <c r="B26751" s="5" t="s">
        <v>1707</v>
      </c>
      <c r="C26751">
        <v>2018</v>
      </c>
      <c r="D26751" s="6" t="s">
        <v>7276</v>
      </c>
      <c r="F26751" s="3" t="str">
        <f>_xlfn.CONCAT(ARI[[#This Row],[Year]]," ",ARI[[#This Row],[Model]])</f>
        <v>2018 XF 8000 High Country Limited ES 141</v>
      </c>
    </row>
    <row r="26752" spans="1:6" x14ac:dyDescent="0.25">
      <c r="A26752" s="5" t="s">
        <v>2502</v>
      </c>
      <c r="B26752" s="5" t="s">
        <v>1707</v>
      </c>
      <c r="C26752">
        <v>2018</v>
      </c>
      <c r="D26752" s="6" t="s">
        <v>7277</v>
      </c>
      <c r="F26752" s="3" t="str">
        <f>_xlfn.CONCAT(ARI[[#This Row],[Year]]," ",ARI[[#This Row],[Model]])</f>
        <v>2018 XF 8000 High Country Limited ES 153</v>
      </c>
    </row>
    <row r="26753" spans="1:6" x14ac:dyDescent="0.25">
      <c r="A26753" s="5" t="s">
        <v>2502</v>
      </c>
      <c r="B26753" s="5" t="s">
        <v>1707</v>
      </c>
      <c r="C26753">
        <v>2018</v>
      </c>
      <c r="D26753" s="6" t="s">
        <v>6583</v>
      </c>
      <c r="F26753" s="3" t="str">
        <f>_xlfn.CONCAT(ARI[[#This Row],[Year]]," ",ARI[[#This Row],[Model]])</f>
        <v>2018 XF 8000 High Country</v>
      </c>
    </row>
    <row r="26754" spans="1:6" x14ac:dyDescent="0.25">
      <c r="A26754" s="5" t="s">
        <v>2502</v>
      </c>
      <c r="B26754" s="5" t="s">
        <v>1707</v>
      </c>
      <c r="C26754">
        <v>2018</v>
      </c>
      <c r="D26754" s="6" t="s">
        <v>7274</v>
      </c>
      <c r="F26754" s="3" t="str">
        <f>_xlfn.CONCAT(ARI[[#This Row],[Year]]," ",ARI[[#This Row],[Model]])</f>
        <v>2018 XF 8000 Crosstrek ES</v>
      </c>
    </row>
    <row r="26755" spans="1:6" x14ac:dyDescent="0.25">
      <c r="A26755" s="5" t="s">
        <v>2502</v>
      </c>
      <c r="B26755" s="5" t="s">
        <v>1707</v>
      </c>
      <c r="C26755">
        <v>2018</v>
      </c>
      <c r="D26755" s="6" t="s">
        <v>7275</v>
      </c>
      <c r="F26755" s="3" t="str">
        <f>_xlfn.CONCAT(ARI[[#This Row],[Year]]," ",ARI[[#This Row],[Model]])</f>
        <v>2018 XF 8000 Cross Country Limited ES</v>
      </c>
    </row>
    <row r="26756" spans="1:6" x14ac:dyDescent="0.25">
      <c r="A26756" s="5" t="s">
        <v>2502</v>
      </c>
      <c r="B26756" s="5" t="s">
        <v>1707</v>
      </c>
      <c r="C26756">
        <v>2018</v>
      </c>
      <c r="D26756" s="6" t="s">
        <v>6007</v>
      </c>
      <c r="F26756" s="3" t="str">
        <f>_xlfn.CONCAT(ARI[[#This Row],[Year]]," ",ARI[[#This Row],[Model]])</f>
        <v>2018 XF 7000 Crosstour</v>
      </c>
    </row>
    <row r="26757" spans="1:6" x14ac:dyDescent="0.25">
      <c r="A26757" s="5" t="s">
        <v>2502</v>
      </c>
      <c r="B26757" s="5" t="s">
        <v>1707</v>
      </c>
      <c r="C26757">
        <v>2018</v>
      </c>
      <c r="D26757" s="6" t="s">
        <v>6859</v>
      </c>
      <c r="F26757" s="3" t="str">
        <f>_xlfn.CONCAT(ARI[[#This Row],[Year]]," ",ARI[[#This Row],[Model]])</f>
        <v>2018 XF 7000 Crosstrek</v>
      </c>
    </row>
    <row r="26758" spans="1:6" x14ac:dyDescent="0.25">
      <c r="A26758" s="5" t="s">
        <v>2502</v>
      </c>
      <c r="B26758" s="5" t="s">
        <v>1707</v>
      </c>
      <c r="C26758">
        <v>2018</v>
      </c>
      <c r="D26758" s="6" t="s">
        <v>7612</v>
      </c>
      <c r="F26758" s="3" t="str">
        <f>_xlfn.CONCAT(ARI[[#This Row],[Year]]," ",ARI[[#This Row],[Model]])</f>
        <v>2018 XF 6000 High Country ES</v>
      </c>
    </row>
    <row r="26759" spans="1:6" x14ac:dyDescent="0.25">
      <c r="A26759" s="5" t="s">
        <v>2502</v>
      </c>
      <c r="B26759" s="5" t="s">
        <v>1707</v>
      </c>
      <c r="C26759">
        <v>2018</v>
      </c>
      <c r="D26759" s="6" t="s">
        <v>7613</v>
      </c>
      <c r="F26759" s="3" t="str">
        <f>_xlfn.CONCAT(ARI[[#This Row],[Year]]," ",ARI[[#This Row],[Model]])</f>
        <v>2018 XF 6000 Crosstour ES</v>
      </c>
    </row>
    <row r="26760" spans="1:6" x14ac:dyDescent="0.25">
      <c r="A26760" s="5" t="s">
        <v>2502</v>
      </c>
      <c r="B26760" s="5" t="s">
        <v>1707</v>
      </c>
      <c r="C26760">
        <v>2018</v>
      </c>
      <c r="D26760" s="6" t="s">
        <v>7272</v>
      </c>
      <c r="F26760" s="3" t="str">
        <f>_xlfn.CONCAT(ARI[[#This Row],[Year]]," ",ARI[[#This Row],[Model]])</f>
        <v>2018 XF 6000 Crosstrek ES</v>
      </c>
    </row>
    <row r="26761" spans="1:6" x14ac:dyDescent="0.25">
      <c r="A26761" s="5" t="s">
        <v>2502</v>
      </c>
      <c r="B26761" s="5" t="s">
        <v>1707</v>
      </c>
      <c r="C26761">
        <v>2018</v>
      </c>
      <c r="D26761" s="6" t="s">
        <v>7271</v>
      </c>
      <c r="F26761" s="3" t="str">
        <f>_xlfn.CONCAT(ARI[[#This Row],[Year]]," ",ARI[[#This Row],[Model]])</f>
        <v>2018 XF 6000 Cross Country Limited ES</v>
      </c>
    </row>
    <row r="26762" spans="1:6" x14ac:dyDescent="0.25">
      <c r="A26762" s="5" t="s">
        <v>2502</v>
      </c>
      <c r="B26762" s="5" t="s">
        <v>1707</v>
      </c>
      <c r="C26762">
        <v>2018</v>
      </c>
      <c r="D26762" s="6" t="s">
        <v>7269</v>
      </c>
      <c r="F26762" s="3" t="str">
        <f>_xlfn.CONCAT(ARI[[#This Row],[Year]]," ",ARI[[#This Row],[Model]])</f>
        <v>2018 ZR 9000 Thundercat</v>
      </c>
    </row>
    <row r="26763" spans="1:6" x14ac:dyDescent="0.25">
      <c r="A26763" s="5" t="s">
        <v>2502</v>
      </c>
      <c r="B26763" s="5" t="s">
        <v>1707</v>
      </c>
      <c r="C26763">
        <v>2018</v>
      </c>
      <c r="D26763" s="6" t="s">
        <v>6001</v>
      </c>
      <c r="F26763" s="3" t="str">
        <f>_xlfn.CONCAT(ARI[[#This Row],[Year]]," ",ARI[[#This Row],[Model]])</f>
        <v>2018 ZR 9000 Sno Pro 129</v>
      </c>
    </row>
    <row r="26764" spans="1:6" x14ac:dyDescent="0.25">
      <c r="A26764" s="5" t="s">
        <v>2502</v>
      </c>
      <c r="B26764" s="5" t="s">
        <v>1707</v>
      </c>
      <c r="C26764">
        <v>2018</v>
      </c>
      <c r="D26764" s="6" t="s">
        <v>6856</v>
      </c>
      <c r="F26764" s="3" t="str">
        <f>_xlfn.CONCAT(ARI[[#This Row],[Year]]," ",ARI[[#This Row],[Model]])</f>
        <v>2018 ZR 9000 Sno Pro 137</v>
      </c>
    </row>
    <row r="26765" spans="1:6" x14ac:dyDescent="0.25">
      <c r="A26765" s="5" t="s">
        <v>2502</v>
      </c>
      <c r="B26765" s="5" t="s">
        <v>1707</v>
      </c>
      <c r="C26765">
        <v>2018</v>
      </c>
      <c r="D26765" s="6" t="s">
        <v>7268</v>
      </c>
      <c r="F26765" s="3" t="str">
        <f>_xlfn.CONCAT(ARI[[#This Row],[Year]]," ",ARI[[#This Row],[Model]])</f>
        <v>2018 ZR 9000 RR 137</v>
      </c>
    </row>
    <row r="26766" spans="1:6" x14ac:dyDescent="0.25">
      <c r="A26766" s="5" t="s">
        <v>2502</v>
      </c>
      <c r="B26766" s="5" t="s">
        <v>1707</v>
      </c>
      <c r="C26766">
        <v>2018</v>
      </c>
      <c r="D26766" s="6" t="s">
        <v>7266</v>
      </c>
      <c r="F26766" s="3" t="str">
        <f>_xlfn.CONCAT(ARI[[#This Row],[Year]]," ",ARI[[#This Row],[Model]])</f>
        <v>2018 ZR 8000 RR ES 129</v>
      </c>
    </row>
    <row r="26767" spans="1:6" x14ac:dyDescent="0.25">
      <c r="A26767" s="5" t="s">
        <v>2502</v>
      </c>
      <c r="B26767" s="5" t="s">
        <v>1707</v>
      </c>
      <c r="C26767">
        <v>2018</v>
      </c>
      <c r="D26767" s="6" t="s">
        <v>7265</v>
      </c>
      <c r="F26767" s="3" t="str">
        <f>_xlfn.CONCAT(ARI[[#This Row],[Year]]," ",ARI[[#This Row],[Model]])</f>
        <v>2018 ZR 8000 RR ES 137</v>
      </c>
    </row>
    <row r="26768" spans="1:6" x14ac:dyDescent="0.25">
      <c r="A26768" s="5" t="s">
        <v>2502</v>
      </c>
      <c r="B26768" s="5" t="s">
        <v>1707</v>
      </c>
      <c r="C26768">
        <v>2018</v>
      </c>
      <c r="D26768" s="6" t="s">
        <v>7263</v>
      </c>
      <c r="F26768" s="3" t="str">
        <f>_xlfn.CONCAT(ARI[[#This Row],[Year]]," ",ARI[[#This Row],[Model]])</f>
        <v>2018 ZR 8000 El Tigre ES 129</v>
      </c>
    </row>
    <row r="26769" spans="1:6" x14ac:dyDescent="0.25">
      <c r="A26769" s="5" t="s">
        <v>2502</v>
      </c>
      <c r="B26769" s="5" t="s">
        <v>1707</v>
      </c>
      <c r="C26769">
        <v>2018</v>
      </c>
      <c r="D26769" s="6" t="s">
        <v>7264</v>
      </c>
      <c r="F26769" s="3" t="str">
        <f>_xlfn.CONCAT(ARI[[#This Row],[Year]]," ",ARI[[#This Row],[Model]])</f>
        <v>2018 ZR 8000 El Tigre ES 137</v>
      </c>
    </row>
    <row r="26770" spans="1:6" x14ac:dyDescent="0.25">
      <c r="A26770" s="5" t="s">
        <v>2502</v>
      </c>
      <c r="B26770" s="5" t="s">
        <v>1707</v>
      </c>
      <c r="C26770">
        <v>2018</v>
      </c>
      <c r="D26770" s="6" t="s">
        <v>7261</v>
      </c>
      <c r="F26770" s="3" t="str">
        <f>_xlfn.CONCAT(ARI[[#This Row],[Year]]," ",ARI[[#This Row],[Model]])</f>
        <v>2018 ZR 8000 Limited ES 129</v>
      </c>
    </row>
    <row r="26771" spans="1:6" x14ac:dyDescent="0.25">
      <c r="A26771" s="5" t="s">
        <v>2502</v>
      </c>
      <c r="B26771" s="5" t="s">
        <v>1707</v>
      </c>
      <c r="C26771">
        <v>2018</v>
      </c>
      <c r="D26771" s="6" t="s">
        <v>7262</v>
      </c>
      <c r="F26771" s="3" t="str">
        <f>_xlfn.CONCAT(ARI[[#This Row],[Year]]," ",ARI[[#This Row],[Model]])</f>
        <v>2018 ZR 8000 Limited ES 137</v>
      </c>
    </row>
    <row r="26772" spans="1:6" x14ac:dyDescent="0.25">
      <c r="A26772" s="5" t="s">
        <v>2502</v>
      </c>
      <c r="B26772" s="5" t="s">
        <v>1707</v>
      </c>
      <c r="C26772">
        <v>2018</v>
      </c>
      <c r="D26772" s="6" t="s">
        <v>7259</v>
      </c>
      <c r="F26772" s="3" t="str">
        <f>_xlfn.CONCAT(ARI[[#This Row],[Year]]," ",ARI[[#This Row],[Model]])</f>
        <v>2018 ZR 8000 Sno Pro ES 129</v>
      </c>
    </row>
    <row r="26773" spans="1:6" x14ac:dyDescent="0.25">
      <c r="A26773" s="5" t="s">
        <v>2502</v>
      </c>
      <c r="B26773" s="5" t="s">
        <v>1707</v>
      </c>
      <c r="C26773">
        <v>2018</v>
      </c>
      <c r="D26773" s="6" t="s">
        <v>7260</v>
      </c>
      <c r="F26773" s="3" t="str">
        <f>_xlfn.CONCAT(ARI[[#This Row],[Year]]," ",ARI[[#This Row],[Model]])</f>
        <v>2018 ZR 8000 Sno Pro ES 137</v>
      </c>
    </row>
    <row r="26774" spans="1:6" x14ac:dyDescent="0.25">
      <c r="A26774" s="5" t="s">
        <v>2502</v>
      </c>
      <c r="B26774" s="5" t="s">
        <v>1707</v>
      </c>
      <c r="C26774">
        <v>2018</v>
      </c>
      <c r="D26774" s="6" t="s">
        <v>7614</v>
      </c>
      <c r="F26774" s="3" t="str">
        <f>_xlfn.CONCAT(ARI[[#This Row],[Year]]," ",ARI[[#This Row],[Model]])</f>
        <v>2018 ZR 8000 ES 129</v>
      </c>
    </row>
    <row r="26775" spans="1:6" x14ac:dyDescent="0.25">
      <c r="A26775" s="5" t="s">
        <v>2502</v>
      </c>
      <c r="B26775" s="5" t="s">
        <v>1707</v>
      </c>
      <c r="C26775">
        <v>2018</v>
      </c>
      <c r="D26775" s="6" t="s">
        <v>7615</v>
      </c>
      <c r="F26775" s="3" t="str">
        <f>_xlfn.CONCAT(ARI[[#This Row],[Year]]," ",ARI[[#This Row],[Model]])</f>
        <v>2018 ZR 8000 ES 137</v>
      </c>
    </row>
    <row r="26776" spans="1:6" x14ac:dyDescent="0.25">
      <c r="A26776" s="5" t="s">
        <v>2502</v>
      </c>
      <c r="B26776" s="5" t="s">
        <v>1707</v>
      </c>
      <c r="C26776">
        <v>2018</v>
      </c>
      <c r="D26776" s="6" t="s">
        <v>6848</v>
      </c>
      <c r="F26776" s="3" t="str">
        <f>_xlfn.CONCAT(ARI[[#This Row],[Year]]," ",ARI[[#This Row],[Model]])</f>
        <v>2018 ZR 7000 Limited 137</v>
      </c>
    </row>
    <row r="26777" spans="1:6" x14ac:dyDescent="0.25">
      <c r="A26777" s="5" t="s">
        <v>2502</v>
      </c>
      <c r="B26777" s="5" t="s">
        <v>1707</v>
      </c>
      <c r="C26777">
        <v>2018</v>
      </c>
      <c r="D26777" s="6" t="s">
        <v>5994</v>
      </c>
      <c r="F26777" s="3" t="str">
        <f>_xlfn.CONCAT(ARI[[#This Row],[Year]]," ",ARI[[#This Row],[Model]])</f>
        <v>2018 ZR 7000 Sno Pro 129</v>
      </c>
    </row>
    <row r="26778" spans="1:6" x14ac:dyDescent="0.25">
      <c r="A26778" s="5" t="s">
        <v>2502</v>
      </c>
      <c r="B26778" s="5" t="s">
        <v>1707</v>
      </c>
      <c r="C26778">
        <v>2018</v>
      </c>
      <c r="D26778" s="6" t="s">
        <v>6847</v>
      </c>
      <c r="F26778" s="3" t="str">
        <f>_xlfn.CONCAT(ARI[[#This Row],[Year]]," ",ARI[[#This Row],[Model]])</f>
        <v>2018 ZR 7000 Sno Pro 137</v>
      </c>
    </row>
    <row r="26779" spans="1:6" x14ac:dyDescent="0.25">
      <c r="A26779" s="5" t="s">
        <v>2502</v>
      </c>
      <c r="B26779" s="5" t="s">
        <v>1707</v>
      </c>
      <c r="C26779">
        <v>2018</v>
      </c>
      <c r="D26779" s="6" t="s">
        <v>7616</v>
      </c>
      <c r="F26779" s="3" t="str">
        <f>_xlfn.CONCAT(ARI[[#This Row],[Year]]," ",ARI[[#This Row],[Model]])</f>
        <v>2018 ZR 7000 129</v>
      </c>
    </row>
    <row r="26780" spans="1:6" x14ac:dyDescent="0.25">
      <c r="A26780" s="5" t="s">
        <v>2502</v>
      </c>
      <c r="B26780" s="5" t="s">
        <v>1707</v>
      </c>
      <c r="C26780">
        <v>2018</v>
      </c>
      <c r="D26780" s="6" t="s">
        <v>7617</v>
      </c>
      <c r="F26780" s="3" t="str">
        <f>_xlfn.CONCAT(ARI[[#This Row],[Year]]," ",ARI[[#This Row],[Model]])</f>
        <v>2018 ZR 7000 137</v>
      </c>
    </row>
    <row r="26781" spans="1:6" x14ac:dyDescent="0.25">
      <c r="A26781" s="5" t="s">
        <v>2502</v>
      </c>
      <c r="B26781" s="5" t="s">
        <v>1707</v>
      </c>
      <c r="C26781">
        <v>2018</v>
      </c>
      <c r="D26781" s="6" t="s">
        <v>7256</v>
      </c>
      <c r="F26781" s="3" t="str">
        <f>_xlfn.CONCAT(ARI[[#This Row],[Year]]," ",ARI[[#This Row],[Model]])</f>
        <v>2018 ZR 6000 RR ES 137</v>
      </c>
    </row>
    <row r="26782" spans="1:6" x14ac:dyDescent="0.25">
      <c r="A26782" s="5" t="s">
        <v>2502</v>
      </c>
      <c r="B26782" s="5" t="s">
        <v>1707</v>
      </c>
      <c r="C26782">
        <v>2018</v>
      </c>
      <c r="D26782" s="6" t="s">
        <v>7618</v>
      </c>
      <c r="F26782" s="3" t="str">
        <f>_xlfn.CONCAT(ARI[[#This Row],[Year]]," ",ARI[[#This Row],[Model]])</f>
        <v>2018 ZR 6000 R XC 129</v>
      </c>
    </row>
    <row r="26783" spans="1:6" x14ac:dyDescent="0.25">
      <c r="A26783" s="5" t="s">
        <v>2502</v>
      </c>
      <c r="B26783" s="5" t="s">
        <v>1707</v>
      </c>
      <c r="C26783">
        <v>2018</v>
      </c>
      <c r="D26783" s="6" t="s">
        <v>7253</v>
      </c>
      <c r="F26783" s="3" t="str">
        <f>_xlfn.CONCAT(ARI[[#This Row],[Year]]," ",ARI[[#This Row],[Model]])</f>
        <v>2018 ZR 6000 El Tigre ES 129</v>
      </c>
    </row>
    <row r="26784" spans="1:6" x14ac:dyDescent="0.25">
      <c r="A26784" s="5" t="s">
        <v>2502</v>
      </c>
      <c r="B26784" s="5" t="s">
        <v>1707</v>
      </c>
      <c r="C26784">
        <v>2018</v>
      </c>
      <c r="D26784" s="6" t="s">
        <v>7254</v>
      </c>
      <c r="F26784" s="3" t="str">
        <f>_xlfn.CONCAT(ARI[[#This Row],[Year]]," ",ARI[[#This Row],[Model]])</f>
        <v>2018 ZR 6000 El Tigre ES 137</v>
      </c>
    </row>
    <row r="26785" spans="1:6" x14ac:dyDescent="0.25">
      <c r="A26785" s="5" t="s">
        <v>2502</v>
      </c>
      <c r="B26785" s="5" t="s">
        <v>1707</v>
      </c>
      <c r="C26785">
        <v>2018</v>
      </c>
      <c r="D26785" s="6" t="s">
        <v>7251</v>
      </c>
      <c r="F26785" s="3" t="str">
        <f>_xlfn.CONCAT(ARI[[#This Row],[Year]]," ",ARI[[#This Row],[Model]])</f>
        <v>2018 ZR 6000 Limited ES 129</v>
      </c>
    </row>
    <row r="26786" spans="1:6" x14ac:dyDescent="0.25">
      <c r="A26786" s="5" t="s">
        <v>2502</v>
      </c>
      <c r="B26786" s="5" t="s">
        <v>1707</v>
      </c>
      <c r="C26786">
        <v>2018</v>
      </c>
      <c r="D26786" s="6" t="s">
        <v>7252</v>
      </c>
      <c r="F26786" s="3" t="str">
        <f>_xlfn.CONCAT(ARI[[#This Row],[Year]]," ",ARI[[#This Row],[Model]])</f>
        <v>2018 ZR 6000 Limited ES 137</v>
      </c>
    </row>
    <row r="26787" spans="1:6" x14ac:dyDescent="0.25">
      <c r="A26787" s="5" t="s">
        <v>2502</v>
      </c>
      <c r="B26787" s="5" t="s">
        <v>1707</v>
      </c>
      <c r="C26787">
        <v>2018</v>
      </c>
      <c r="D26787" s="6" t="s">
        <v>7249</v>
      </c>
      <c r="F26787" s="3" t="str">
        <f>_xlfn.CONCAT(ARI[[#This Row],[Year]]," ",ARI[[#This Row],[Model]])</f>
        <v>2018 ZR 6000 Sno Pro ES 129</v>
      </c>
    </row>
    <row r="26788" spans="1:6" x14ac:dyDescent="0.25">
      <c r="A26788" s="5" t="s">
        <v>2502</v>
      </c>
      <c r="B26788" s="5" t="s">
        <v>1707</v>
      </c>
      <c r="C26788">
        <v>2018</v>
      </c>
      <c r="D26788" s="6" t="s">
        <v>7250</v>
      </c>
      <c r="F26788" s="3" t="str">
        <f>_xlfn.CONCAT(ARI[[#This Row],[Year]]," ",ARI[[#This Row],[Model]])</f>
        <v>2018 ZR 6000 Sno Pro ES 137</v>
      </c>
    </row>
    <row r="26789" spans="1:6" x14ac:dyDescent="0.25">
      <c r="A26789" s="5" t="s">
        <v>2502</v>
      </c>
      <c r="B26789" s="5" t="s">
        <v>1707</v>
      </c>
      <c r="C26789">
        <v>2018</v>
      </c>
      <c r="D26789" s="6" t="s">
        <v>7619</v>
      </c>
      <c r="F26789" s="3" t="str">
        <f>_xlfn.CONCAT(ARI[[#This Row],[Year]]," ",ARI[[#This Row],[Model]])</f>
        <v>2018 ZR 6000 ES 129</v>
      </c>
    </row>
    <row r="26790" spans="1:6" x14ac:dyDescent="0.25">
      <c r="A26790" s="5" t="s">
        <v>2502</v>
      </c>
      <c r="B26790" s="5" t="s">
        <v>1707</v>
      </c>
      <c r="C26790">
        <v>2018</v>
      </c>
      <c r="D26790" s="6" t="s">
        <v>7620</v>
      </c>
      <c r="F26790" s="3" t="str">
        <f>_xlfn.CONCAT(ARI[[#This Row],[Year]]," ",ARI[[#This Row],[Model]])</f>
        <v>2018 ZR 6000 ES 137</v>
      </c>
    </row>
    <row r="26791" spans="1:6" x14ac:dyDescent="0.25">
      <c r="A26791" s="5" t="s">
        <v>2502</v>
      </c>
      <c r="B26791" s="5" t="s">
        <v>1707</v>
      </c>
      <c r="C26791">
        <v>2018</v>
      </c>
      <c r="D26791" s="6" t="s">
        <v>7621</v>
      </c>
      <c r="F26791" s="3" t="str">
        <f>_xlfn.CONCAT(ARI[[#This Row],[Year]]," ",ARI[[#This Row],[Model]])</f>
        <v>2018 ZR 3000</v>
      </c>
    </row>
    <row r="26792" spans="1:6" x14ac:dyDescent="0.25">
      <c r="A26792" s="5" t="s">
        <v>2502</v>
      </c>
      <c r="B26792" s="5" t="s">
        <v>1707</v>
      </c>
      <c r="C26792">
        <v>2018</v>
      </c>
      <c r="D26792" s="6" t="s">
        <v>6033</v>
      </c>
      <c r="F26792" s="3" t="str">
        <f>_xlfn.CONCAT(ARI[[#This Row],[Year]]," ",ARI[[#This Row],[Model]])</f>
        <v>2018 M 9000 Sno Pro 162</v>
      </c>
    </row>
    <row r="26793" spans="1:6" x14ac:dyDescent="0.25">
      <c r="A26793" s="5" t="s">
        <v>2502</v>
      </c>
      <c r="B26793" s="5" t="s">
        <v>1707</v>
      </c>
      <c r="C26793">
        <v>2018</v>
      </c>
      <c r="D26793" s="6" t="s">
        <v>7622</v>
      </c>
      <c r="F26793" s="3" t="str">
        <f>_xlfn.CONCAT(ARI[[#This Row],[Year]]," ",ARI[[#This Row],[Model]])</f>
        <v>2018 M 9000 King Cat 162</v>
      </c>
    </row>
    <row r="26794" spans="1:6" x14ac:dyDescent="0.25">
      <c r="A26794" s="5" t="s">
        <v>2502</v>
      </c>
      <c r="B26794" s="5" t="s">
        <v>1707</v>
      </c>
      <c r="C26794">
        <v>2018</v>
      </c>
      <c r="D26794" s="6" t="s">
        <v>6024</v>
      </c>
      <c r="F26794" s="3" t="str">
        <f>_xlfn.CONCAT(ARI[[#This Row],[Year]]," ",ARI[[#This Row],[Model]])</f>
        <v>2018 M 8000 Sno Pro 153</v>
      </c>
    </row>
    <row r="26795" spans="1:6" x14ac:dyDescent="0.25">
      <c r="A26795" s="5" t="s">
        <v>2502</v>
      </c>
      <c r="B26795" s="5" t="s">
        <v>1707</v>
      </c>
      <c r="C26795">
        <v>2018</v>
      </c>
      <c r="D26795" s="6" t="s">
        <v>6025</v>
      </c>
      <c r="F26795" s="3" t="str">
        <f>_xlfn.CONCAT(ARI[[#This Row],[Year]]," ",ARI[[#This Row],[Model]])</f>
        <v>2018 M 8000 Sno Pro 162</v>
      </c>
    </row>
    <row r="26796" spans="1:6" x14ac:dyDescent="0.25">
      <c r="A26796" s="5" t="s">
        <v>2502</v>
      </c>
      <c r="B26796" s="5" t="s">
        <v>1707</v>
      </c>
      <c r="C26796">
        <v>2018</v>
      </c>
      <c r="D26796" s="6" t="s">
        <v>7286</v>
      </c>
      <c r="F26796" s="3" t="str">
        <f>_xlfn.CONCAT(ARI[[#This Row],[Year]]," ",ARI[[#This Row],[Model]])</f>
        <v>2018 M 8000 Mountain Cat 153</v>
      </c>
    </row>
    <row r="26797" spans="1:6" x14ac:dyDescent="0.25">
      <c r="A26797" s="5" t="s">
        <v>2502</v>
      </c>
      <c r="B26797" s="5" t="s">
        <v>1707</v>
      </c>
      <c r="C26797">
        <v>2018</v>
      </c>
      <c r="D26797" s="6" t="s">
        <v>7289</v>
      </c>
      <c r="F26797" s="3" t="str">
        <f>_xlfn.CONCAT(ARI[[#This Row],[Year]]," ",ARI[[#This Row],[Model]])</f>
        <v>2018 M 8000 Mountain Cat 162</v>
      </c>
    </row>
    <row r="26798" spans="1:6" x14ac:dyDescent="0.25">
      <c r="A26798" s="5" t="s">
        <v>2502</v>
      </c>
      <c r="B26798" s="5" t="s">
        <v>1707</v>
      </c>
      <c r="C26798">
        <v>2018</v>
      </c>
      <c r="D26798" s="6" t="s">
        <v>6023</v>
      </c>
      <c r="F26798" s="3" t="str">
        <f>_xlfn.CONCAT(ARI[[#This Row],[Year]]," ",ARI[[#This Row],[Model]])</f>
        <v>2018 M 8000 153</v>
      </c>
    </row>
    <row r="26799" spans="1:6" x14ac:dyDescent="0.25">
      <c r="A26799" s="5" t="s">
        <v>2502</v>
      </c>
      <c r="B26799" s="5" t="s">
        <v>1707</v>
      </c>
      <c r="C26799">
        <v>2018</v>
      </c>
      <c r="D26799" s="6" t="s">
        <v>6588</v>
      </c>
      <c r="F26799" s="3" t="str">
        <f>_xlfn.CONCAT(ARI[[#This Row],[Year]]," ",ARI[[#This Row],[Model]])</f>
        <v>2018 M 6000 153</v>
      </c>
    </row>
    <row r="26800" spans="1:6" x14ac:dyDescent="0.25">
      <c r="A26800" s="5" t="s">
        <v>2502</v>
      </c>
      <c r="B26800" s="5" t="s">
        <v>1707</v>
      </c>
      <c r="C26800">
        <v>2018</v>
      </c>
      <c r="D26800" s="6" t="s">
        <v>7623</v>
      </c>
      <c r="F26800" s="3" t="str">
        <f>_xlfn.CONCAT(ARI[[#This Row],[Year]]," ",ARI[[#This Row],[Model]])</f>
        <v>2018 M 6000 141</v>
      </c>
    </row>
    <row r="26801" spans="1:6" x14ac:dyDescent="0.25">
      <c r="A26801" s="5" t="s">
        <v>2502</v>
      </c>
      <c r="B26801" s="5" t="s">
        <v>165</v>
      </c>
      <c r="C26801">
        <v>2018</v>
      </c>
      <c r="D26801" s="6" t="s">
        <v>6825</v>
      </c>
      <c r="F26801" s="3" t="str">
        <f>_xlfn.CONCAT(ARI[[#This Row],[Year]]," ",ARI[[#This Row],[Model]])</f>
        <v>2018 550 WideTrak LX</v>
      </c>
    </row>
    <row r="26802" spans="1:6" x14ac:dyDescent="0.25">
      <c r="A26802" s="5" t="s">
        <v>2502</v>
      </c>
      <c r="B26802" s="5" t="s">
        <v>165</v>
      </c>
      <c r="C26802">
        <v>2018</v>
      </c>
      <c r="D26802" s="6" t="s">
        <v>58</v>
      </c>
      <c r="F26802" s="3" t="str">
        <f>_xlfn.CONCAT(ARI[[#This Row],[Year]]," ",ARI[[#This Row],[Model]])</f>
        <v>2018 600 Voyageur 144</v>
      </c>
    </row>
    <row r="26803" spans="1:6" x14ac:dyDescent="0.25">
      <c r="A26803" s="5" t="s">
        <v>2502</v>
      </c>
      <c r="B26803" s="5" t="s">
        <v>165</v>
      </c>
      <c r="C26803">
        <v>2018</v>
      </c>
      <c r="D26803" s="6" t="s">
        <v>7298</v>
      </c>
      <c r="F26803" s="3" t="str">
        <f>_xlfn.CONCAT(ARI[[#This Row],[Year]]," ",ARI[[#This Row],[Model]])</f>
        <v>2018 550 Voyageur 144</v>
      </c>
    </row>
    <row r="26804" spans="1:6" x14ac:dyDescent="0.25">
      <c r="A26804" s="5" t="s">
        <v>2502</v>
      </c>
      <c r="B26804" s="5" t="s">
        <v>165</v>
      </c>
      <c r="C26804">
        <v>2018</v>
      </c>
      <c r="D26804" s="6" t="s">
        <v>7299</v>
      </c>
      <c r="F26804" s="3" t="str">
        <f>_xlfn.CONCAT(ARI[[#This Row],[Year]]," ",ARI[[#This Row],[Model]])</f>
        <v>2018 550 Voyageur 155</v>
      </c>
    </row>
    <row r="26805" spans="1:6" x14ac:dyDescent="0.25">
      <c r="A26805" s="5" t="s">
        <v>2502</v>
      </c>
      <c r="B26805" s="5" t="s">
        <v>165</v>
      </c>
      <c r="C26805">
        <v>2018</v>
      </c>
      <c r="D26805" s="6" t="s">
        <v>46</v>
      </c>
      <c r="F26805" s="3" t="str">
        <f>_xlfn.CONCAT(ARI[[#This Row],[Year]]," ",ARI[[#This Row],[Model]])</f>
        <v>2018 600 INDY SP</v>
      </c>
    </row>
    <row r="26806" spans="1:6" x14ac:dyDescent="0.25">
      <c r="A26806" s="5" t="s">
        <v>2502</v>
      </c>
      <c r="B26806" s="5" t="s">
        <v>165</v>
      </c>
      <c r="C26806">
        <v>2018</v>
      </c>
      <c r="D26806" s="6" t="s">
        <v>45</v>
      </c>
      <c r="F26806" s="3" t="str">
        <f>_xlfn.CONCAT(ARI[[#This Row],[Year]]," ",ARI[[#This Row],[Model]])</f>
        <v>2018 600 INDY</v>
      </c>
    </row>
    <row r="26807" spans="1:6" x14ac:dyDescent="0.25">
      <c r="A26807" s="5" t="s">
        <v>2502</v>
      </c>
      <c r="B26807" s="5" t="s">
        <v>165</v>
      </c>
      <c r="C26807">
        <v>2018</v>
      </c>
      <c r="D26807" s="6" t="s">
        <v>6035</v>
      </c>
      <c r="F26807" s="3" t="str">
        <f>_xlfn.CONCAT(ARI[[#This Row],[Year]]," ",ARI[[#This Row],[Model]])</f>
        <v>2018 550 INDY</v>
      </c>
    </row>
    <row r="26808" spans="1:6" x14ac:dyDescent="0.25">
      <c r="A26808" s="5" t="s">
        <v>2502</v>
      </c>
      <c r="B26808" s="5" t="s">
        <v>165</v>
      </c>
      <c r="C26808">
        <v>2018</v>
      </c>
      <c r="D26808" s="6" t="s">
        <v>6036</v>
      </c>
      <c r="F26808" s="3" t="str">
        <f>_xlfn.CONCAT(ARI[[#This Row],[Year]]," ",ARI[[#This Row],[Model]])</f>
        <v>2018 550 INDY 144</v>
      </c>
    </row>
    <row r="26809" spans="1:6" x14ac:dyDescent="0.25">
      <c r="A26809" s="5" t="s">
        <v>2502</v>
      </c>
      <c r="B26809" s="5" t="s">
        <v>165</v>
      </c>
      <c r="C26809">
        <v>2018</v>
      </c>
      <c r="D26809" s="6" t="s">
        <v>6040</v>
      </c>
      <c r="F26809" s="3" t="str">
        <f>_xlfn.CONCAT(ARI[[#This Row],[Year]]," ",ARI[[#This Row],[Model]])</f>
        <v>2018 120 INDY</v>
      </c>
    </row>
    <row r="26810" spans="1:6" x14ac:dyDescent="0.25">
      <c r="A26810" s="5" t="s">
        <v>2502</v>
      </c>
      <c r="B26810" s="5" t="s">
        <v>165</v>
      </c>
      <c r="C26810">
        <v>2018</v>
      </c>
      <c r="D26810" s="6" t="s">
        <v>6563</v>
      </c>
      <c r="F26810" s="3" t="str">
        <f>_xlfn.CONCAT(ARI[[#This Row],[Year]]," ",ARI[[#This Row],[Model]])</f>
        <v>2018 550 INDY Adventure 155</v>
      </c>
    </row>
    <row r="26811" spans="1:6" x14ac:dyDescent="0.25">
      <c r="A26811" s="5" t="s">
        <v>2502</v>
      </c>
      <c r="B26811" s="5" t="s">
        <v>165</v>
      </c>
      <c r="C26811">
        <v>2018</v>
      </c>
      <c r="D26811" s="6" t="s">
        <v>6038</v>
      </c>
      <c r="F26811" s="3" t="str">
        <f>_xlfn.CONCAT(ARI[[#This Row],[Year]]," ",ARI[[#This Row],[Model]])</f>
        <v>2018 550 INDY Adventure 144</v>
      </c>
    </row>
    <row r="26812" spans="1:6" x14ac:dyDescent="0.25">
      <c r="A26812" s="5" t="s">
        <v>2502</v>
      </c>
      <c r="B26812" s="5" t="s">
        <v>165</v>
      </c>
      <c r="C26812">
        <v>2018</v>
      </c>
      <c r="D26812" s="6" t="s">
        <v>7624</v>
      </c>
      <c r="F26812" s="3" t="str">
        <f>_xlfn.CONCAT(ARI[[#This Row],[Year]]," ",ARI[[#This Row],[Model]])</f>
        <v>2018 550 INDY LXT Sonic Blue</v>
      </c>
    </row>
    <row r="26813" spans="1:6" x14ac:dyDescent="0.25">
      <c r="A26813" s="5" t="s">
        <v>2502</v>
      </c>
      <c r="B26813" s="5" t="s">
        <v>165</v>
      </c>
      <c r="C26813">
        <v>2018</v>
      </c>
      <c r="D26813" s="6" t="s">
        <v>7625</v>
      </c>
      <c r="F26813" s="3" t="str">
        <f>_xlfn.CONCAT(ARI[[#This Row],[Year]]," ",ARI[[#This Row],[Model]])</f>
        <v>2018 550 INDY LXT 144 Vogue Silver</v>
      </c>
    </row>
    <row r="26814" spans="1:6" x14ac:dyDescent="0.25">
      <c r="A26814" s="5" t="s">
        <v>2502</v>
      </c>
      <c r="B26814" s="5" t="s">
        <v>165</v>
      </c>
      <c r="C26814">
        <v>2018</v>
      </c>
      <c r="D26814" s="6" t="s">
        <v>124</v>
      </c>
      <c r="F26814" s="3" t="str">
        <f>_xlfn.CONCAT(ARI[[#This Row],[Year]]," ",ARI[[#This Row],[Model]])</f>
        <v>2018 800 Rush PRO-S</v>
      </c>
    </row>
    <row r="26815" spans="1:6" x14ac:dyDescent="0.25">
      <c r="A26815" s="5" t="s">
        <v>2502</v>
      </c>
      <c r="B26815" s="5" t="s">
        <v>165</v>
      </c>
      <c r="C26815">
        <v>2018</v>
      </c>
      <c r="D26815" s="6" t="s">
        <v>136</v>
      </c>
      <c r="F26815" s="3" t="str">
        <f>_xlfn.CONCAT(ARI[[#This Row],[Year]]," ",ARI[[#This Row],[Model]])</f>
        <v>2018 800 Rush XCR</v>
      </c>
    </row>
    <row r="26816" spans="1:6" x14ac:dyDescent="0.25">
      <c r="A26816" s="5" t="s">
        <v>2502</v>
      </c>
      <c r="B26816" s="5" t="s">
        <v>165</v>
      </c>
      <c r="C26816">
        <v>2018</v>
      </c>
      <c r="D26816" s="6" t="s">
        <v>123</v>
      </c>
      <c r="F26816" s="3" t="str">
        <f>_xlfn.CONCAT(ARI[[#This Row],[Year]]," ",ARI[[#This Row],[Model]])</f>
        <v>2018 800 Rush PRO-X</v>
      </c>
    </row>
    <row r="26817" spans="1:6" x14ac:dyDescent="0.25">
      <c r="A26817" s="5" t="s">
        <v>2502</v>
      </c>
      <c r="B26817" s="5" t="s">
        <v>165</v>
      </c>
      <c r="C26817">
        <v>2018</v>
      </c>
      <c r="D26817" s="6" t="s">
        <v>50</v>
      </c>
      <c r="F26817" s="3" t="str">
        <f>_xlfn.CONCAT(ARI[[#This Row],[Year]]," ",ARI[[#This Row],[Model]])</f>
        <v>2018 600 Rush PRO-S</v>
      </c>
    </row>
    <row r="26818" spans="1:6" x14ac:dyDescent="0.25">
      <c r="A26818" s="5" t="s">
        <v>2502</v>
      </c>
      <c r="B26818" s="5" t="s">
        <v>165</v>
      </c>
      <c r="C26818">
        <v>2018</v>
      </c>
      <c r="D26818" s="6" t="s">
        <v>56</v>
      </c>
      <c r="F26818" s="3" t="str">
        <f>_xlfn.CONCAT(ARI[[#This Row],[Year]]," ",ARI[[#This Row],[Model]])</f>
        <v>2018 600 Rush XCR</v>
      </c>
    </row>
    <row r="26819" spans="1:6" x14ac:dyDescent="0.25">
      <c r="A26819" s="5" t="s">
        <v>2502</v>
      </c>
      <c r="B26819" s="5" t="s">
        <v>165</v>
      </c>
      <c r="C26819">
        <v>2018</v>
      </c>
      <c r="D26819" s="6" t="s">
        <v>138</v>
      </c>
      <c r="F26819" s="3" t="str">
        <f>_xlfn.CONCAT(ARI[[#This Row],[Year]]," ",ARI[[#This Row],[Model]])</f>
        <v>2018 800 Titan XC 155</v>
      </c>
    </row>
    <row r="26820" spans="1:6" x14ac:dyDescent="0.25">
      <c r="A26820" s="5" t="s">
        <v>2502</v>
      </c>
      <c r="B26820" s="5" t="s">
        <v>165</v>
      </c>
      <c r="C26820">
        <v>2018</v>
      </c>
      <c r="D26820" s="6" t="s">
        <v>139</v>
      </c>
      <c r="F26820" s="3" t="str">
        <f>_xlfn.CONCAT(ARI[[#This Row],[Year]]," ",ARI[[#This Row],[Model]])</f>
        <v>2018 800 Titan SP 155</v>
      </c>
    </row>
    <row r="26821" spans="1:6" x14ac:dyDescent="0.25">
      <c r="A26821" s="5" t="s">
        <v>2502</v>
      </c>
      <c r="B26821" s="5" t="s">
        <v>165</v>
      </c>
      <c r="C26821">
        <v>2018</v>
      </c>
      <c r="D26821" s="6" t="s">
        <v>140</v>
      </c>
      <c r="F26821" s="3" t="str">
        <f>_xlfn.CONCAT(ARI[[#This Row],[Year]]," ",ARI[[#This Row],[Model]])</f>
        <v>2018 800 Titan Adventure 155</v>
      </c>
    </row>
    <row r="26822" spans="1:6" x14ac:dyDescent="0.25">
      <c r="A26822" s="5" t="s">
        <v>2502</v>
      </c>
      <c r="B26822" s="5" t="s">
        <v>165</v>
      </c>
      <c r="C26822">
        <v>2018</v>
      </c>
      <c r="D26822" s="6" t="s">
        <v>126</v>
      </c>
      <c r="F26822" s="3" t="str">
        <f>_xlfn.CONCAT(ARI[[#This Row],[Year]]," ",ARI[[#This Row],[Model]])</f>
        <v>2018 800 SwitchBack PRO-S</v>
      </c>
    </row>
    <row r="26823" spans="1:6" x14ac:dyDescent="0.25">
      <c r="A26823" s="5" t="s">
        <v>2502</v>
      </c>
      <c r="B26823" s="5" t="s">
        <v>165</v>
      </c>
      <c r="C26823">
        <v>2018</v>
      </c>
      <c r="D26823" s="6" t="s">
        <v>141</v>
      </c>
      <c r="F26823" s="3" t="str">
        <f>_xlfn.CONCAT(ARI[[#This Row],[Year]]," ",ARI[[#This Row],[Model]])</f>
        <v>2018 800 SwitchBack XCR</v>
      </c>
    </row>
    <row r="26824" spans="1:6" x14ac:dyDescent="0.25">
      <c r="A26824" s="5" t="s">
        <v>2502</v>
      </c>
      <c r="B26824" s="5" t="s">
        <v>165</v>
      </c>
      <c r="C26824">
        <v>2018</v>
      </c>
      <c r="D26824" s="6" t="s">
        <v>95</v>
      </c>
      <c r="F26824" s="3" t="str">
        <f>_xlfn.CONCAT(ARI[[#This Row],[Year]]," ",ARI[[#This Row],[Model]])</f>
        <v>2018 800 SwitchBack Assault 144</v>
      </c>
    </row>
    <row r="26825" spans="1:6" x14ac:dyDescent="0.25">
      <c r="A26825" s="5" t="s">
        <v>2502</v>
      </c>
      <c r="B26825" s="5" t="s">
        <v>165</v>
      </c>
      <c r="C26825">
        <v>2018</v>
      </c>
      <c r="D26825" s="6" t="s">
        <v>108</v>
      </c>
      <c r="F26825" s="3" t="str">
        <f>_xlfn.CONCAT(ARI[[#This Row],[Year]]," ",ARI[[#This Row],[Model]])</f>
        <v>2018 800 SwitchBack Adventure</v>
      </c>
    </row>
    <row r="26826" spans="1:6" x14ac:dyDescent="0.25">
      <c r="A26826" s="5" t="s">
        <v>2502</v>
      </c>
      <c r="B26826" s="5" t="s">
        <v>165</v>
      </c>
      <c r="C26826">
        <v>2018</v>
      </c>
      <c r="D26826" s="6" t="s">
        <v>51</v>
      </c>
      <c r="F26826" s="3" t="str">
        <f>_xlfn.CONCAT(ARI[[#This Row],[Year]]," ",ARI[[#This Row],[Model]])</f>
        <v>2018 600 SwitchBack PRO-S</v>
      </c>
    </row>
    <row r="26827" spans="1:6" x14ac:dyDescent="0.25">
      <c r="A26827" s="5" t="s">
        <v>2502</v>
      </c>
      <c r="B26827" s="5" t="s">
        <v>165</v>
      </c>
      <c r="C26827">
        <v>2018</v>
      </c>
      <c r="D26827" s="6" t="s">
        <v>59</v>
      </c>
      <c r="F26827" s="3" t="str">
        <f>_xlfn.CONCAT(ARI[[#This Row],[Year]]," ",ARI[[#This Row],[Model]])</f>
        <v>2018 600 SwitchBack XCR</v>
      </c>
    </row>
    <row r="26828" spans="1:6" x14ac:dyDescent="0.25">
      <c r="A26828" s="5" t="s">
        <v>2502</v>
      </c>
      <c r="B26828" s="5" t="s">
        <v>165</v>
      </c>
      <c r="C26828">
        <v>2018</v>
      </c>
      <c r="D26828" s="6" t="s">
        <v>48</v>
      </c>
      <c r="F26828" s="3" t="str">
        <f>_xlfn.CONCAT(ARI[[#This Row],[Year]]," ",ARI[[#This Row],[Model]])</f>
        <v>2018 600 SwitchBack Assault 144</v>
      </c>
    </row>
    <row r="26829" spans="1:6" x14ac:dyDescent="0.25">
      <c r="A26829" s="5" t="s">
        <v>2502</v>
      </c>
      <c r="B26829" s="5" t="s">
        <v>165</v>
      </c>
      <c r="C26829">
        <v>2018</v>
      </c>
      <c r="D26829" s="6" t="s">
        <v>41</v>
      </c>
      <c r="F26829" s="3" t="str">
        <f>_xlfn.CONCAT(ARI[[#This Row],[Year]]," ",ARI[[#This Row],[Model]])</f>
        <v>2018 600 SwitchBack Adventure</v>
      </c>
    </row>
    <row r="26830" spans="1:6" x14ac:dyDescent="0.25">
      <c r="A26830" s="5" t="s">
        <v>2502</v>
      </c>
      <c r="B26830" s="5" t="s">
        <v>165</v>
      </c>
      <c r="C26830">
        <v>2018</v>
      </c>
      <c r="D26830" s="6" t="s">
        <v>57</v>
      </c>
      <c r="F26830" s="3" t="str">
        <f>_xlfn.CONCAT(ARI[[#This Row],[Year]]," ",ARI[[#This Row],[Model]])</f>
        <v>2018 600 SwitchBack SP 144</v>
      </c>
    </row>
    <row r="26831" spans="1:6" x14ac:dyDescent="0.25">
      <c r="A26831" s="5" t="s">
        <v>2502</v>
      </c>
      <c r="B26831" s="5" t="s">
        <v>165</v>
      </c>
      <c r="C26831">
        <v>2018</v>
      </c>
      <c r="D26831" s="6" t="s">
        <v>125</v>
      </c>
      <c r="F26831" s="3" t="str">
        <f>_xlfn.CONCAT(ARI[[#This Row],[Year]]," ",ARI[[#This Row],[Model]])</f>
        <v>2018 800 SwitchBack PRO-X</v>
      </c>
    </row>
    <row r="26832" spans="1:6" x14ac:dyDescent="0.25">
      <c r="A26832" s="5" t="s">
        <v>2502</v>
      </c>
      <c r="B26832" s="5" t="s">
        <v>165</v>
      </c>
      <c r="C26832">
        <v>2018</v>
      </c>
      <c r="D26832" s="6" t="s">
        <v>27</v>
      </c>
      <c r="F26832" s="3" t="str">
        <f>_xlfn.CONCAT(ARI[[#This Row],[Year]]," ",ARI[[#This Row],[Model]])</f>
        <v>2018 600 RMK 144</v>
      </c>
    </row>
    <row r="26833" spans="1:6" x14ac:dyDescent="0.25">
      <c r="A26833" s="5" t="s">
        <v>2502</v>
      </c>
      <c r="B26833" s="5" t="s">
        <v>165</v>
      </c>
      <c r="C26833">
        <v>2018</v>
      </c>
      <c r="D26833" s="6" t="s">
        <v>96</v>
      </c>
      <c r="F26833" s="3" t="str">
        <f>_xlfn.CONCAT(ARI[[#This Row],[Year]]," ",ARI[[#This Row],[Model]])</f>
        <v>2018 800 RMK Assault 155</v>
      </c>
    </row>
    <row r="26834" spans="1:6" x14ac:dyDescent="0.25">
      <c r="A26834" s="5" t="s">
        <v>2502</v>
      </c>
      <c r="B26834" s="5" t="s">
        <v>165</v>
      </c>
      <c r="C26834">
        <v>2018</v>
      </c>
      <c r="D26834" s="6" t="s">
        <v>131</v>
      </c>
      <c r="F26834" s="3" t="str">
        <f>_xlfn.CONCAT(ARI[[#This Row],[Year]]," ",ARI[[#This Row],[Model]])</f>
        <v>2018 800 SKS 155</v>
      </c>
    </row>
    <row r="26835" spans="1:6" x14ac:dyDescent="0.25">
      <c r="A26835" s="5" t="s">
        <v>2502</v>
      </c>
      <c r="B26835" s="5" t="s">
        <v>165</v>
      </c>
      <c r="C26835">
        <v>2018</v>
      </c>
      <c r="D26835" s="6" t="s">
        <v>142</v>
      </c>
      <c r="F26835" s="3" t="str">
        <f>_xlfn.CONCAT(ARI[[#This Row],[Year]]," ",ARI[[#This Row],[Model]])</f>
        <v>2018 800 SKS 146</v>
      </c>
    </row>
    <row r="26836" spans="1:6" x14ac:dyDescent="0.25">
      <c r="A26836" s="5" t="s">
        <v>2502</v>
      </c>
      <c r="B26836" s="5" t="s">
        <v>165</v>
      </c>
      <c r="C26836">
        <v>2018</v>
      </c>
      <c r="D26836" s="6" t="s">
        <v>143</v>
      </c>
      <c r="F26836" s="3" t="str">
        <f>_xlfn.CONCAT(ARI[[#This Row],[Year]]," ",ARI[[#This Row],[Model]])</f>
        <v>2018 800 PRO-RMK 174</v>
      </c>
    </row>
    <row r="26837" spans="1:6" x14ac:dyDescent="0.25">
      <c r="A26837" s="5" t="s">
        <v>2502</v>
      </c>
      <c r="B26837" s="5" t="s">
        <v>165</v>
      </c>
      <c r="C26837">
        <v>2018</v>
      </c>
      <c r="D26837" s="6" t="s">
        <v>97</v>
      </c>
      <c r="F26837" s="3" t="str">
        <f>_xlfn.CONCAT(ARI[[#This Row],[Year]]," ",ARI[[#This Row],[Model]])</f>
        <v>2018 800 PRO-RMK 163</v>
      </c>
    </row>
    <row r="26838" spans="1:6" x14ac:dyDescent="0.25">
      <c r="A26838" s="5" t="s">
        <v>2502</v>
      </c>
      <c r="B26838" s="5" t="s">
        <v>165</v>
      </c>
      <c r="C26838">
        <v>2018</v>
      </c>
      <c r="D26838" s="6" t="s">
        <v>130</v>
      </c>
      <c r="F26838" s="3" t="str">
        <f>_xlfn.CONCAT(ARI[[#This Row],[Year]]," ",ARI[[#This Row],[Model]])</f>
        <v>2018 800 PRO-RMK 163 3in.</v>
      </c>
    </row>
    <row r="26839" spans="1:6" x14ac:dyDescent="0.25">
      <c r="A26839" s="5" t="s">
        <v>2502</v>
      </c>
      <c r="B26839" s="5" t="s">
        <v>165</v>
      </c>
      <c r="C26839">
        <v>2018</v>
      </c>
      <c r="D26839" s="6" t="s">
        <v>98</v>
      </c>
      <c r="F26839" s="3" t="str">
        <f>_xlfn.CONCAT(ARI[[#This Row],[Year]]," ",ARI[[#This Row],[Model]])</f>
        <v>2018 800 PRO-RMK 155</v>
      </c>
    </row>
    <row r="26840" spans="1:6" x14ac:dyDescent="0.25">
      <c r="A26840" s="5" t="s">
        <v>2502</v>
      </c>
      <c r="B26840" s="5" t="s">
        <v>165</v>
      </c>
      <c r="C26840">
        <v>2018</v>
      </c>
      <c r="D26840" s="6" t="s">
        <v>129</v>
      </c>
      <c r="F26840" s="3" t="str">
        <f>_xlfn.CONCAT(ARI[[#This Row],[Year]]," ",ARI[[#This Row],[Model]])</f>
        <v>2018 800 PRO-RMK 155 3in.</v>
      </c>
    </row>
    <row r="26841" spans="1:6" x14ac:dyDescent="0.25">
      <c r="A26841" s="5" t="s">
        <v>2502</v>
      </c>
      <c r="B26841" s="5" t="s">
        <v>165</v>
      </c>
      <c r="C26841">
        <v>2018</v>
      </c>
      <c r="D26841" s="6" t="s">
        <v>43</v>
      </c>
      <c r="F26841" s="3" t="str">
        <f>_xlfn.CONCAT(ARI[[#This Row],[Year]]," ",ARI[[#This Row],[Model]])</f>
        <v>2018 600 PRO-RMK 155</v>
      </c>
    </row>
    <row r="26842" spans="1:6" x14ac:dyDescent="0.25">
      <c r="A26842" s="5" t="s">
        <v>3476</v>
      </c>
      <c r="B26842" s="5" t="s">
        <v>621</v>
      </c>
      <c r="C26842">
        <v>2017</v>
      </c>
      <c r="D26842" s="6" t="s">
        <v>7626</v>
      </c>
      <c r="F26842" s="3" t="str">
        <f>_xlfn.CONCAT(ARI[[#This Row],[Year]]," ",ARI[[#This Row],[Model]])</f>
        <v>2017 EX1050 EX</v>
      </c>
    </row>
    <row r="26843" spans="1:6" x14ac:dyDescent="0.25">
      <c r="A26843" s="5" t="s">
        <v>3476</v>
      </c>
      <c r="B26843" s="5" t="s">
        <v>621</v>
      </c>
      <c r="C26843">
        <v>2017</v>
      </c>
      <c r="D26843" s="6" t="s">
        <v>7627</v>
      </c>
      <c r="F26843" s="3" t="str">
        <f>_xlfn.CONCAT(ARI[[#This Row],[Year]]," ",ARI[[#This Row],[Model]])</f>
        <v>2017 EX1050 EX Sport</v>
      </c>
    </row>
    <row r="26844" spans="1:6" x14ac:dyDescent="0.25">
      <c r="A26844" s="5" t="s">
        <v>3476</v>
      </c>
      <c r="B26844" s="5" t="s">
        <v>621</v>
      </c>
      <c r="C26844">
        <v>2017</v>
      </c>
      <c r="D26844" s="6" t="s">
        <v>7628</v>
      </c>
      <c r="F26844" s="3" t="str">
        <f>_xlfn.CONCAT(ARI[[#This Row],[Year]]," ",ARI[[#This Row],[Model]])</f>
        <v>2017 EX1050 EX Deluxe</v>
      </c>
    </row>
    <row r="26845" spans="1:6" x14ac:dyDescent="0.25">
      <c r="A26845" s="5" t="s">
        <v>3476</v>
      </c>
      <c r="B26845" s="5" t="s">
        <v>621</v>
      </c>
      <c r="C26845">
        <v>2017</v>
      </c>
      <c r="D26845" s="6" t="s">
        <v>4632</v>
      </c>
      <c r="F26845" s="3" t="str">
        <f>_xlfn.CONCAT(ARI[[#This Row],[Year]]," ",ARI[[#This Row],[Model]])</f>
        <v>2017 VX1800AK WaveRunner VXR</v>
      </c>
    </row>
    <row r="26846" spans="1:6" x14ac:dyDescent="0.25">
      <c r="A26846" s="5" t="s">
        <v>3476</v>
      </c>
      <c r="B26846" s="5" t="s">
        <v>621</v>
      </c>
      <c r="C26846">
        <v>2017</v>
      </c>
      <c r="D26846" s="6" t="s">
        <v>7629</v>
      </c>
      <c r="F26846" s="3" t="str">
        <f>_xlfn.CONCAT(ARI[[#This Row],[Year]]," ",ARI[[#This Row],[Model]])</f>
        <v>2017 GP1800</v>
      </c>
    </row>
    <row r="26847" spans="1:6" x14ac:dyDescent="0.25">
      <c r="A26847" s="5" t="s">
        <v>3476</v>
      </c>
      <c r="B26847" s="5" t="s">
        <v>621</v>
      </c>
      <c r="C26847">
        <v>2017</v>
      </c>
      <c r="D26847" s="6" t="s">
        <v>3555</v>
      </c>
      <c r="F26847" s="3" t="str">
        <f>_xlfn.CONCAT(ARI[[#This Row],[Year]]," ",ARI[[#This Row],[Model]])</f>
        <v>2017 SJ700 Super Jet</v>
      </c>
    </row>
    <row r="26848" spans="1:6" x14ac:dyDescent="0.25">
      <c r="A26848" s="5" t="s">
        <v>3476</v>
      </c>
      <c r="B26848" s="5" t="s">
        <v>621</v>
      </c>
      <c r="C26848">
        <v>2017</v>
      </c>
      <c r="D26848" s="6" t="s">
        <v>7238</v>
      </c>
      <c r="F26848" s="3" t="str">
        <f>_xlfn.CONCAT(ARI[[#This Row],[Year]]," ",ARI[[#This Row],[Model]])</f>
        <v>2017 VX1050C WaveRunner VX</v>
      </c>
    </row>
    <row r="26849" spans="1:6" x14ac:dyDescent="0.25">
      <c r="A26849" s="5" t="s">
        <v>3476</v>
      </c>
      <c r="B26849" s="5" t="s">
        <v>621</v>
      </c>
      <c r="C26849">
        <v>2017</v>
      </c>
      <c r="D26849" s="6" t="s">
        <v>7241</v>
      </c>
      <c r="F26849" s="3" t="str">
        <f>_xlfn.CONCAT(ARI[[#This Row],[Year]]," ",ARI[[#This Row],[Model]])</f>
        <v>2017 VX1050B WaveRunner VX Deluxe</v>
      </c>
    </row>
    <row r="26850" spans="1:6" x14ac:dyDescent="0.25">
      <c r="A26850" s="5" t="s">
        <v>3476</v>
      </c>
      <c r="B26850" s="5" t="s">
        <v>621</v>
      </c>
      <c r="C26850">
        <v>2017</v>
      </c>
      <c r="D26850" s="6" t="s">
        <v>7240</v>
      </c>
      <c r="F26850" s="3" t="str">
        <f>_xlfn.CONCAT(ARI[[#This Row],[Year]]," ",ARI[[#This Row],[Model]])</f>
        <v>2017 VX1050A WaveRunner VX Cruiser</v>
      </c>
    </row>
    <row r="26851" spans="1:6" x14ac:dyDescent="0.25">
      <c r="A26851" s="5" t="s">
        <v>3476</v>
      </c>
      <c r="B26851" s="5" t="s">
        <v>621</v>
      </c>
      <c r="C26851">
        <v>2017</v>
      </c>
      <c r="D26851" s="6" t="s">
        <v>7239</v>
      </c>
      <c r="F26851" s="3" t="str">
        <f>_xlfn.CONCAT(ARI[[#This Row],[Year]]," ",ARI[[#This Row],[Model]])</f>
        <v>2017 VX1050F WaveRunner VX Limited</v>
      </c>
    </row>
    <row r="26852" spans="1:6" x14ac:dyDescent="0.25">
      <c r="A26852" s="5" t="s">
        <v>3476</v>
      </c>
      <c r="B26852" s="5" t="s">
        <v>621</v>
      </c>
      <c r="C26852">
        <v>2017</v>
      </c>
      <c r="D26852" s="6" t="s">
        <v>7242</v>
      </c>
      <c r="F26852" s="3" t="str">
        <f>_xlfn.CONCAT(ARI[[#This Row],[Year]]," ",ARI[[#This Row],[Model]])</f>
        <v>2017 VX1800 WaveRunner VX Cruiser HO</v>
      </c>
    </row>
    <row r="26853" spans="1:6" x14ac:dyDescent="0.25">
      <c r="A26853" s="5" t="s">
        <v>3476</v>
      </c>
      <c r="B26853" s="5" t="s">
        <v>621</v>
      </c>
      <c r="C26853">
        <v>2017</v>
      </c>
      <c r="D26853" s="6" t="s">
        <v>5279</v>
      </c>
      <c r="F26853" s="3" t="str">
        <f>_xlfn.CONCAT(ARI[[#This Row],[Year]]," ",ARI[[#This Row],[Model]])</f>
        <v>2017 FB1800 WaveRunner FX HO</v>
      </c>
    </row>
    <row r="26854" spans="1:6" x14ac:dyDescent="0.25">
      <c r="A26854" s="5" t="s">
        <v>3476</v>
      </c>
      <c r="B26854" s="5" t="s">
        <v>621</v>
      </c>
      <c r="C26854">
        <v>2017</v>
      </c>
      <c r="D26854" s="6" t="s">
        <v>5278</v>
      </c>
      <c r="F26854" s="3" t="str">
        <f>_xlfn.CONCAT(ARI[[#This Row],[Year]]," ",ARI[[#This Row],[Model]])</f>
        <v>2017 FB1800A WaveRunner FX Cruiser HO</v>
      </c>
    </row>
    <row r="26855" spans="1:6" x14ac:dyDescent="0.25">
      <c r="A26855" s="5" t="s">
        <v>3476</v>
      </c>
      <c r="B26855" s="5" t="s">
        <v>621</v>
      </c>
      <c r="C26855">
        <v>2017</v>
      </c>
      <c r="D26855" s="6" t="s">
        <v>6452</v>
      </c>
      <c r="F26855" s="3" t="str">
        <f>_xlfn.CONCAT(ARI[[#This Row],[Year]]," ",ARI[[#This Row],[Model]])</f>
        <v>2017 FC1800 WaveRunner FX SVHO</v>
      </c>
    </row>
    <row r="26856" spans="1:6" x14ac:dyDescent="0.25">
      <c r="A26856" s="5" t="s">
        <v>3476</v>
      </c>
      <c r="B26856" s="5" t="s">
        <v>621</v>
      </c>
      <c r="C26856">
        <v>2016</v>
      </c>
      <c r="D26856" s="6" t="s">
        <v>6453</v>
      </c>
      <c r="F26856" s="3" t="str">
        <f>_xlfn.CONCAT(ARI[[#This Row],[Year]]," ",ARI[[#This Row],[Model]])</f>
        <v>2016 FC1800A WaveRunner FX Cruiser SVHO</v>
      </c>
    </row>
    <row r="26857" spans="1:6" x14ac:dyDescent="0.25">
      <c r="A26857" s="5" t="s">
        <v>3476</v>
      </c>
      <c r="B26857" s="5" t="s">
        <v>621</v>
      </c>
      <c r="C26857">
        <v>2017</v>
      </c>
      <c r="D26857" s="6" t="s">
        <v>6453</v>
      </c>
      <c r="F26857" s="3" t="str">
        <f>_xlfn.CONCAT(ARI[[#This Row],[Year]]," ",ARI[[#This Row],[Model]])</f>
        <v>2017 FC1800A WaveRunner FX Cruiser SVHO</v>
      </c>
    </row>
    <row r="26858" spans="1:6" x14ac:dyDescent="0.25">
      <c r="A26858" s="5" t="s">
        <v>3476</v>
      </c>
      <c r="B26858" s="5" t="s">
        <v>621</v>
      </c>
      <c r="C26858">
        <v>2017</v>
      </c>
      <c r="D26858" s="6" t="s">
        <v>7630</v>
      </c>
      <c r="F26858" s="3" t="str">
        <f>_xlfn.CONCAT(ARI[[#This Row],[Year]]," ",ARI[[#This Row],[Model]])</f>
        <v>2017 FC1800B WaveRunner FX Limited SVHO</v>
      </c>
    </row>
    <row r="26859" spans="1:6" x14ac:dyDescent="0.25">
      <c r="A26859" s="5" t="s">
        <v>733</v>
      </c>
      <c r="B26859" s="5" t="s">
        <v>889</v>
      </c>
      <c r="C26859">
        <v>2017</v>
      </c>
      <c r="D26859" s="6" t="s">
        <v>7163</v>
      </c>
      <c r="F26859" s="3" t="str">
        <f>_xlfn.CONCAT(ARI[[#This Row],[Year]]," ",ARI[[#This Row],[Model]])</f>
        <v>2017 959 Panigale</v>
      </c>
    </row>
    <row r="26860" spans="1:6" x14ac:dyDescent="0.25">
      <c r="A26860" s="5" t="s">
        <v>733</v>
      </c>
      <c r="B26860" s="5" t="s">
        <v>889</v>
      </c>
      <c r="C26860">
        <v>2017</v>
      </c>
      <c r="D26860" s="6" t="s">
        <v>6777</v>
      </c>
      <c r="F26860" s="3" t="str">
        <f>_xlfn.CONCAT(ARI[[#This Row],[Year]]," ",ARI[[#This Row],[Model]])</f>
        <v>2017 1299 Panigale</v>
      </c>
    </row>
    <row r="26861" spans="1:6" x14ac:dyDescent="0.25">
      <c r="A26861" s="5" t="s">
        <v>733</v>
      </c>
      <c r="B26861" s="5" t="s">
        <v>889</v>
      </c>
      <c r="C26861">
        <v>2017</v>
      </c>
      <c r="D26861" s="6" t="s">
        <v>6778</v>
      </c>
      <c r="F26861" s="3" t="str">
        <f>_xlfn.CONCAT(ARI[[#This Row],[Year]]," ",ARI[[#This Row],[Model]])</f>
        <v>2017 1299 Panigale S</v>
      </c>
    </row>
    <row r="26862" spans="1:6" x14ac:dyDescent="0.25">
      <c r="A26862" s="5" t="s">
        <v>733</v>
      </c>
      <c r="B26862" s="5" t="s">
        <v>889</v>
      </c>
      <c r="C26862">
        <v>2017</v>
      </c>
      <c r="D26862" s="6" t="s">
        <v>6779</v>
      </c>
      <c r="F26862" s="3" t="str">
        <f>_xlfn.CONCAT(ARI[[#This Row],[Year]]," ",ARI[[#This Row],[Model]])</f>
        <v>2017 Panigale R</v>
      </c>
    </row>
    <row r="26863" spans="1:6" x14ac:dyDescent="0.25">
      <c r="A26863" s="5" t="s">
        <v>733</v>
      </c>
      <c r="B26863" s="5" t="s">
        <v>889</v>
      </c>
      <c r="C26863">
        <v>2017</v>
      </c>
      <c r="D26863" s="6" t="s">
        <v>7155</v>
      </c>
      <c r="F26863" s="3" t="str">
        <f>_xlfn.CONCAT(ARI[[#This Row],[Year]]," ",ARI[[#This Row],[Model]])</f>
        <v>2017 XDiavel</v>
      </c>
    </row>
    <row r="26864" spans="1:6" x14ac:dyDescent="0.25">
      <c r="A26864" s="5" t="s">
        <v>733</v>
      </c>
      <c r="B26864" s="5" t="s">
        <v>889</v>
      </c>
      <c r="C26864">
        <v>2017</v>
      </c>
      <c r="D26864" s="6" t="s">
        <v>7156</v>
      </c>
      <c r="F26864" s="3" t="str">
        <f>_xlfn.CONCAT(ARI[[#This Row],[Year]]," ",ARI[[#This Row],[Model]])</f>
        <v>2017 XDiavel S</v>
      </c>
    </row>
    <row r="26865" spans="1:6" x14ac:dyDescent="0.25">
      <c r="A26865" s="5" t="s">
        <v>733</v>
      </c>
      <c r="B26865" s="5" t="s">
        <v>889</v>
      </c>
      <c r="C26865">
        <v>2017</v>
      </c>
      <c r="D26865" s="6" t="s">
        <v>7631</v>
      </c>
      <c r="F26865" s="3" t="str">
        <f>_xlfn.CONCAT(ARI[[#This Row],[Year]]," ",ARI[[#This Row],[Model]])</f>
        <v>2017 1299 Superleggera</v>
      </c>
    </row>
    <row r="26866" spans="1:6" x14ac:dyDescent="0.25">
      <c r="A26866" s="5" t="s">
        <v>733</v>
      </c>
      <c r="B26866" s="5" t="s">
        <v>889</v>
      </c>
      <c r="C26866">
        <v>2017</v>
      </c>
      <c r="D26866" s="6" t="s">
        <v>7157</v>
      </c>
      <c r="F26866" s="3" t="str">
        <f>_xlfn.CONCAT(ARI[[#This Row],[Year]]," ",ARI[[#This Row],[Model]])</f>
        <v>2017 Hypermotard 939</v>
      </c>
    </row>
    <row r="26867" spans="1:6" x14ac:dyDescent="0.25">
      <c r="A26867" s="5" t="s">
        <v>733</v>
      </c>
      <c r="B26867" s="5" t="s">
        <v>889</v>
      </c>
      <c r="C26867">
        <v>2017</v>
      </c>
      <c r="D26867" s="6" t="s">
        <v>7158</v>
      </c>
      <c r="F26867" s="3" t="str">
        <f>_xlfn.CONCAT(ARI[[#This Row],[Year]]," ",ARI[[#This Row],[Model]])</f>
        <v>2017 Hypermotard 939 SP</v>
      </c>
    </row>
    <row r="26868" spans="1:6" x14ac:dyDescent="0.25">
      <c r="A26868" s="5" t="s">
        <v>733</v>
      </c>
      <c r="B26868" s="5" t="s">
        <v>889</v>
      </c>
      <c r="C26868">
        <v>2017</v>
      </c>
      <c r="D26868" s="6" t="s">
        <v>4586</v>
      </c>
      <c r="F26868" s="3" t="str">
        <f>_xlfn.CONCAT(ARI[[#This Row],[Year]]," ",ARI[[#This Row],[Model]])</f>
        <v>2017 Multistrada 1200</v>
      </c>
    </row>
    <row r="26869" spans="1:6" x14ac:dyDescent="0.25">
      <c r="A26869" s="5" t="s">
        <v>733</v>
      </c>
      <c r="B26869" s="5" t="s">
        <v>889</v>
      </c>
      <c r="C26869">
        <v>2017</v>
      </c>
      <c r="D26869" s="6" t="s">
        <v>7161</v>
      </c>
      <c r="F26869" s="3" t="str">
        <f>_xlfn.CONCAT(ARI[[#This Row],[Year]]," ",ARI[[#This Row],[Model]])</f>
        <v>2017 Multistrada 1200 Pikes Peak</v>
      </c>
    </row>
    <row r="26870" spans="1:6" x14ac:dyDescent="0.25">
      <c r="A26870" s="5" t="s">
        <v>733</v>
      </c>
      <c r="B26870" s="5" t="s">
        <v>889</v>
      </c>
      <c r="C26870">
        <v>2017</v>
      </c>
      <c r="D26870" s="6" t="s">
        <v>7162</v>
      </c>
      <c r="F26870" s="3" t="str">
        <f>_xlfn.CONCAT(ARI[[#This Row],[Year]]," ",ARI[[#This Row],[Model]])</f>
        <v>2017 Multistrada 1200 Enduro</v>
      </c>
    </row>
    <row r="26871" spans="1:6" x14ac:dyDescent="0.25">
      <c r="A26871" s="5" t="s">
        <v>733</v>
      </c>
      <c r="B26871" s="5" t="s">
        <v>889</v>
      </c>
      <c r="C26871">
        <v>2017</v>
      </c>
      <c r="D26871" s="6" t="s">
        <v>7632</v>
      </c>
      <c r="F26871" s="3" t="str">
        <f>_xlfn.CONCAT(ARI[[#This Row],[Year]]," ",ARI[[#This Row],[Model]])</f>
        <v>2017 Diavel Diesel</v>
      </c>
    </row>
    <row r="26872" spans="1:6" x14ac:dyDescent="0.25">
      <c r="A26872" s="5" t="s">
        <v>733</v>
      </c>
      <c r="B26872" s="5" t="s">
        <v>889</v>
      </c>
      <c r="C26872">
        <v>2017</v>
      </c>
      <c r="D26872" s="6" t="s">
        <v>4817</v>
      </c>
      <c r="F26872" s="3" t="str">
        <f>_xlfn.CONCAT(ARI[[#This Row],[Year]]," ",ARI[[#This Row],[Model]])</f>
        <v>2017 Diavel</v>
      </c>
    </row>
    <row r="26873" spans="1:6" x14ac:dyDescent="0.25">
      <c r="A26873" s="5" t="s">
        <v>733</v>
      </c>
      <c r="B26873" s="5" t="s">
        <v>889</v>
      </c>
      <c r="C26873">
        <v>2017</v>
      </c>
      <c r="D26873" s="6" t="s">
        <v>5532</v>
      </c>
      <c r="F26873" s="3" t="str">
        <f>_xlfn.CONCAT(ARI[[#This Row],[Year]]," ",ARI[[#This Row],[Model]])</f>
        <v>2017 Diavel Carbon</v>
      </c>
    </row>
    <row r="26874" spans="1:6" x14ac:dyDescent="0.25">
      <c r="A26874" s="5" t="s">
        <v>733</v>
      </c>
      <c r="B26874" s="5" t="s">
        <v>2498</v>
      </c>
      <c r="C26874">
        <v>2017</v>
      </c>
      <c r="D26874" s="6" t="s">
        <v>1516</v>
      </c>
      <c r="F26874" s="3" t="str">
        <f>_xlfn.CONCAT(ARI[[#This Row],[Year]]," ",ARI[[#This Row],[Model]])</f>
        <v>2017 GT250</v>
      </c>
    </row>
    <row r="26875" spans="1:6" x14ac:dyDescent="0.25">
      <c r="A26875" s="5" t="s">
        <v>733</v>
      </c>
      <c r="B26875" s="5" t="s">
        <v>2498</v>
      </c>
      <c r="C26875">
        <v>2017</v>
      </c>
      <c r="D26875" s="6" t="s">
        <v>3220</v>
      </c>
      <c r="F26875" s="3" t="str">
        <f>_xlfn.CONCAT(ARI[[#This Row],[Year]]," ",ARI[[#This Row],[Model]])</f>
        <v>2017 GT650</v>
      </c>
    </row>
    <row r="26876" spans="1:6" x14ac:dyDescent="0.25">
      <c r="A26876" s="5" t="s">
        <v>733</v>
      </c>
      <c r="B26876" s="5" t="s">
        <v>2498</v>
      </c>
      <c r="C26876">
        <v>2017</v>
      </c>
      <c r="D26876" s="6" t="s">
        <v>2501</v>
      </c>
      <c r="F26876" s="3" t="str">
        <f>_xlfn.CONCAT(ARI[[#This Row],[Year]]," ",ARI[[#This Row],[Model]])</f>
        <v>2017 GT250R</v>
      </c>
    </row>
    <row r="26877" spans="1:6" x14ac:dyDescent="0.25">
      <c r="A26877" s="5" t="s">
        <v>733</v>
      </c>
      <c r="B26877" s="5" t="s">
        <v>2498</v>
      </c>
      <c r="C26877">
        <v>2017</v>
      </c>
      <c r="D26877" s="6" t="s">
        <v>2499</v>
      </c>
      <c r="F26877" s="3" t="str">
        <f>_xlfn.CONCAT(ARI[[#This Row],[Year]]," ",ARI[[#This Row],[Model]])</f>
        <v>2017 GT650R</v>
      </c>
    </row>
    <row r="26878" spans="1:6" x14ac:dyDescent="0.25">
      <c r="A26878" s="5" t="s">
        <v>733</v>
      </c>
      <c r="B26878" s="5" t="s">
        <v>2498</v>
      </c>
      <c r="C26878">
        <v>2017</v>
      </c>
      <c r="D26878" s="6" t="s">
        <v>5341</v>
      </c>
      <c r="F26878" s="3" t="str">
        <f>_xlfn.CONCAT(ARI[[#This Row],[Year]]," ",ARI[[#This Row],[Model]])</f>
        <v>2017 GV650 Aquila Pro</v>
      </c>
    </row>
    <row r="26879" spans="1:6" x14ac:dyDescent="0.25">
      <c r="A26879" s="5" t="s">
        <v>733</v>
      </c>
      <c r="B26879" s="5" t="s">
        <v>2498</v>
      </c>
      <c r="C26879">
        <v>2017</v>
      </c>
      <c r="D26879" s="6" t="s">
        <v>5342</v>
      </c>
      <c r="F26879" s="3" t="str">
        <f>_xlfn.CONCAT(ARI[[#This Row],[Year]]," ",ARI[[#This Row],[Model]])</f>
        <v>2017 GV250 Aquila</v>
      </c>
    </row>
    <row r="26880" spans="1:6" x14ac:dyDescent="0.25">
      <c r="A26880" s="5" t="s">
        <v>733</v>
      </c>
      <c r="B26880" s="5" t="s">
        <v>756</v>
      </c>
      <c r="C26880">
        <v>2017</v>
      </c>
      <c r="D26880" s="6" t="s">
        <v>4416</v>
      </c>
      <c r="F26880" s="3" t="str">
        <f>_xlfn.CONCAT(ARI[[#This Row],[Year]]," ",ARI[[#This Row],[Model]])</f>
        <v>2017 S1000RR</v>
      </c>
    </row>
    <row r="26881" spans="1:6" x14ac:dyDescent="0.25">
      <c r="A26881" s="5" t="s">
        <v>733</v>
      </c>
      <c r="B26881" s="5" t="s">
        <v>756</v>
      </c>
      <c r="C26881">
        <v>2017</v>
      </c>
      <c r="D26881" s="6" t="s">
        <v>6468</v>
      </c>
      <c r="F26881" s="3" t="str">
        <f>_xlfn.CONCAT(ARI[[#This Row],[Year]]," ",ARI[[#This Row],[Model]])</f>
        <v>2017 S1000R</v>
      </c>
    </row>
    <row r="26882" spans="1:6" x14ac:dyDescent="0.25">
      <c r="A26882" s="5" t="s">
        <v>733</v>
      </c>
      <c r="B26882" s="5" t="s">
        <v>756</v>
      </c>
      <c r="C26882">
        <v>2017</v>
      </c>
      <c r="D26882" s="6" t="s">
        <v>7633</v>
      </c>
      <c r="F26882" s="3" t="str">
        <f>_xlfn.CONCAT(ARI[[#This Row],[Year]]," ",ARI[[#This Row],[Model]])</f>
        <v>2017 R nine T Racer</v>
      </c>
    </row>
    <row r="26883" spans="1:6" x14ac:dyDescent="0.25">
      <c r="A26883" s="5" t="s">
        <v>733</v>
      </c>
      <c r="B26883" s="5" t="s">
        <v>756</v>
      </c>
      <c r="C26883">
        <v>2017</v>
      </c>
      <c r="D26883" s="6" t="s">
        <v>7634</v>
      </c>
      <c r="F26883" s="3" t="str">
        <f>_xlfn.CONCAT(ARI[[#This Row],[Year]]," ",ARI[[#This Row],[Model]])</f>
        <v>2017 R nine T Pure</v>
      </c>
    </row>
    <row r="26884" spans="1:6" x14ac:dyDescent="0.25">
      <c r="A26884" s="5" t="s">
        <v>733</v>
      </c>
      <c r="B26884" s="5" t="s">
        <v>756</v>
      </c>
      <c r="C26884">
        <v>2017</v>
      </c>
      <c r="D26884" s="6" t="s">
        <v>852</v>
      </c>
      <c r="F26884" s="3" t="str">
        <f>_xlfn.CONCAT(ARI[[#This Row],[Year]]," ",ARI[[#This Row],[Model]])</f>
        <v>2017 R1200GS</v>
      </c>
    </row>
    <row r="26885" spans="1:6" x14ac:dyDescent="0.25">
      <c r="A26885" s="5" t="s">
        <v>733</v>
      </c>
      <c r="B26885" s="5" t="s">
        <v>734</v>
      </c>
      <c r="C26885">
        <v>2017</v>
      </c>
      <c r="D26885" s="6" t="s">
        <v>7635</v>
      </c>
      <c r="F26885" s="3" t="str">
        <f>_xlfn.CONCAT(ARI[[#This Row],[Year]]," ",ARI[[#This Row],[Model]])</f>
        <v>2017 RSV4 FW-GP</v>
      </c>
    </row>
    <row r="26886" spans="1:6" x14ac:dyDescent="0.25">
      <c r="A26886" s="5" t="s">
        <v>733</v>
      </c>
      <c r="B26886" s="5" t="s">
        <v>734</v>
      </c>
      <c r="C26886">
        <v>2017</v>
      </c>
      <c r="D26886" s="6" t="s">
        <v>6927</v>
      </c>
      <c r="F26886" s="3" t="str">
        <f>_xlfn.CONCAT(ARI[[#This Row],[Year]]," ",ARI[[#This Row],[Model]])</f>
        <v>2017 RSV4 RF</v>
      </c>
    </row>
    <row r="26887" spans="1:6" x14ac:dyDescent="0.25">
      <c r="A26887" s="5" t="s">
        <v>733</v>
      </c>
      <c r="B26887" s="5" t="s">
        <v>734</v>
      </c>
      <c r="C26887">
        <v>2017</v>
      </c>
      <c r="D26887" s="6" t="s">
        <v>7300</v>
      </c>
      <c r="F26887" s="3" t="str">
        <f>_xlfn.CONCAT(ARI[[#This Row],[Year]]," ",ARI[[#This Row],[Model]])</f>
        <v>2017 RSV4 RR</v>
      </c>
    </row>
    <row r="26888" spans="1:6" x14ac:dyDescent="0.25">
      <c r="A26888" s="5" t="s">
        <v>733</v>
      </c>
      <c r="B26888" s="5" t="s">
        <v>734</v>
      </c>
      <c r="C26888">
        <v>2017</v>
      </c>
      <c r="D26888" s="6" t="s">
        <v>6928</v>
      </c>
      <c r="F26888" s="3" t="str">
        <f>_xlfn.CONCAT(ARI[[#This Row],[Year]]," ",ARI[[#This Row],[Model]])</f>
        <v>2017 Tuono V4 1100 Factory ABS</v>
      </c>
    </row>
    <row r="26889" spans="1:6" x14ac:dyDescent="0.25">
      <c r="A26889" s="5" t="s">
        <v>733</v>
      </c>
      <c r="B26889" s="5" t="s">
        <v>734</v>
      </c>
      <c r="C26889">
        <v>2017</v>
      </c>
      <c r="D26889" s="6" t="s">
        <v>6929</v>
      </c>
      <c r="F26889" s="3" t="str">
        <f>_xlfn.CONCAT(ARI[[#This Row],[Year]]," ",ARI[[#This Row],[Model]])</f>
        <v>2017 Tuono V4 1100 RR ABS</v>
      </c>
    </row>
    <row r="26890" spans="1:6" x14ac:dyDescent="0.25">
      <c r="A26890" s="5" t="s">
        <v>733</v>
      </c>
      <c r="B26890" s="5" t="s">
        <v>734</v>
      </c>
      <c r="C26890">
        <v>2017</v>
      </c>
      <c r="D26890" s="6" t="s">
        <v>6926</v>
      </c>
      <c r="F26890" s="3" t="str">
        <f>_xlfn.CONCAT(ARI[[#This Row],[Year]]," ",ARI[[#This Row],[Model]])</f>
        <v>2017 Caponord 1200 ABS Rally</v>
      </c>
    </row>
    <row r="26891" spans="1:6" x14ac:dyDescent="0.25">
      <c r="A26891" s="5" t="s">
        <v>733</v>
      </c>
      <c r="B26891" s="5" t="s">
        <v>734</v>
      </c>
      <c r="C26891">
        <v>2017</v>
      </c>
      <c r="D26891" s="6" t="s">
        <v>7636</v>
      </c>
      <c r="F26891" s="3" t="str">
        <f>_xlfn.CONCAT(ARI[[#This Row],[Year]]," ",ARI[[#This Row],[Model]])</f>
        <v>2017 Dorsoduro 900</v>
      </c>
    </row>
    <row r="26892" spans="1:6" x14ac:dyDescent="0.25">
      <c r="A26892" s="5" t="s">
        <v>733</v>
      </c>
      <c r="B26892" s="5" t="s">
        <v>734</v>
      </c>
      <c r="C26892">
        <v>2017</v>
      </c>
      <c r="D26892" s="6" t="s">
        <v>7637</v>
      </c>
      <c r="F26892" s="3" t="str">
        <f>_xlfn.CONCAT(ARI[[#This Row],[Year]]," ",ARI[[#This Row],[Model]])</f>
        <v>2017 Shiver 900</v>
      </c>
    </row>
    <row r="26893" spans="1:6" x14ac:dyDescent="0.25">
      <c r="A26893" s="5" t="s">
        <v>2159</v>
      </c>
      <c r="B26893" s="5" t="s">
        <v>734</v>
      </c>
      <c r="C26893">
        <v>2017</v>
      </c>
      <c r="D26893" s="6" t="s">
        <v>5927</v>
      </c>
      <c r="F26893" s="3" t="str">
        <f>_xlfn.CONCAT(ARI[[#This Row],[Year]]," ",ARI[[#This Row],[Model]])</f>
        <v>2017 SR Motard 50</v>
      </c>
    </row>
    <row r="26894" spans="1:6" x14ac:dyDescent="0.25">
      <c r="A26894" s="5" t="s">
        <v>733</v>
      </c>
      <c r="B26894" s="5" t="s">
        <v>3098</v>
      </c>
      <c r="C26894">
        <v>2017</v>
      </c>
      <c r="D26894" s="6" t="s">
        <v>5935</v>
      </c>
      <c r="F26894" s="3" t="str">
        <f>_xlfn.CONCAT(ARI[[#This Row],[Year]]," ",ARI[[#This Row],[Model]])</f>
        <v>2017 California 1400 Touring</v>
      </c>
    </row>
    <row r="26895" spans="1:6" x14ac:dyDescent="0.25">
      <c r="A26895" s="5" t="s">
        <v>733</v>
      </c>
      <c r="B26895" s="5" t="s">
        <v>3098</v>
      </c>
      <c r="C26895">
        <v>2017</v>
      </c>
      <c r="D26895" s="6" t="s">
        <v>6943</v>
      </c>
      <c r="F26895" s="3" t="str">
        <f>_xlfn.CONCAT(ARI[[#This Row],[Year]]," ",ARI[[#This Row],[Model]])</f>
        <v>2017 Eldorado</v>
      </c>
    </row>
    <row r="26896" spans="1:6" x14ac:dyDescent="0.25">
      <c r="A26896" s="5" t="s">
        <v>733</v>
      </c>
      <c r="B26896" s="5" t="s">
        <v>3098</v>
      </c>
      <c r="C26896">
        <v>2017</v>
      </c>
      <c r="D26896" s="6" t="s">
        <v>6942</v>
      </c>
      <c r="F26896" s="3" t="str">
        <f>_xlfn.CONCAT(ARI[[#This Row],[Year]]," ",ARI[[#This Row],[Model]])</f>
        <v>2017 Audace</v>
      </c>
    </row>
    <row r="26897" spans="1:6" x14ac:dyDescent="0.25">
      <c r="A26897" s="5" t="s">
        <v>733</v>
      </c>
      <c r="B26897" s="5" t="s">
        <v>3098</v>
      </c>
      <c r="C26897">
        <v>2017</v>
      </c>
      <c r="D26897" s="6" t="s">
        <v>7638</v>
      </c>
      <c r="F26897" s="3" t="str">
        <f>_xlfn.CONCAT(ARI[[#This Row],[Year]]," ",ARI[[#This Row],[Model]])</f>
        <v>2017 V7 III Anniversario</v>
      </c>
    </row>
    <row r="26898" spans="1:6" x14ac:dyDescent="0.25">
      <c r="A26898" s="5" t="s">
        <v>733</v>
      </c>
      <c r="B26898" s="5" t="s">
        <v>3098</v>
      </c>
      <c r="C26898">
        <v>2017</v>
      </c>
      <c r="D26898" s="6" t="s">
        <v>7639</v>
      </c>
      <c r="F26898" s="3" t="str">
        <f>_xlfn.CONCAT(ARI[[#This Row],[Year]]," ",ARI[[#This Row],[Model]])</f>
        <v>2017 V7 III Racer</v>
      </c>
    </row>
    <row r="26899" spans="1:6" x14ac:dyDescent="0.25">
      <c r="A26899" s="5" t="s">
        <v>733</v>
      </c>
      <c r="B26899" s="5" t="s">
        <v>3098</v>
      </c>
      <c r="C26899">
        <v>2017</v>
      </c>
      <c r="D26899" s="6" t="s">
        <v>7640</v>
      </c>
      <c r="F26899" s="3" t="str">
        <f>_xlfn.CONCAT(ARI[[#This Row],[Year]]," ",ARI[[#This Row],[Model]])</f>
        <v>2017 V7 III Special</v>
      </c>
    </row>
    <row r="26900" spans="1:6" x14ac:dyDescent="0.25">
      <c r="A26900" s="5" t="s">
        <v>733</v>
      </c>
      <c r="B26900" s="5" t="s">
        <v>3098</v>
      </c>
      <c r="C26900">
        <v>2017</v>
      </c>
      <c r="D26900" s="6" t="s">
        <v>7641</v>
      </c>
      <c r="F26900" s="3" t="str">
        <f>_xlfn.CONCAT(ARI[[#This Row],[Year]]," ",ARI[[#This Row],[Model]])</f>
        <v>2017 V7 III Stone</v>
      </c>
    </row>
    <row r="26901" spans="1:6" x14ac:dyDescent="0.25">
      <c r="A26901" s="5" t="s">
        <v>733</v>
      </c>
      <c r="B26901" s="5" t="s">
        <v>3098</v>
      </c>
      <c r="C26901">
        <v>2016</v>
      </c>
      <c r="D26901" s="6" t="s">
        <v>7642</v>
      </c>
      <c r="F26901" s="3" t="str">
        <f>_xlfn.CONCAT(ARI[[#This Row],[Year]]," ",ARI[[#This Row],[Model]])</f>
        <v>2016 V7 II Special</v>
      </c>
    </row>
    <row r="26902" spans="1:6" x14ac:dyDescent="0.25">
      <c r="A26902" s="5" t="s">
        <v>733</v>
      </c>
      <c r="B26902" s="5" t="s">
        <v>3098</v>
      </c>
      <c r="C26902">
        <v>2017</v>
      </c>
      <c r="D26902" s="6" t="s">
        <v>7306</v>
      </c>
      <c r="F26902" s="3" t="str">
        <f>_xlfn.CONCAT(ARI[[#This Row],[Year]]," ",ARI[[#This Row],[Model]])</f>
        <v>2017 V9 Bobber</v>
      </c>
    </row>
    <row r="26903" spans="1:6" x14ac:dyDescent="0.25">
      <c r="A26903" s="5" t="s">
        <v>733</v>
      </c>
      <c r="B26903" s="5" t="s">
        <v>3098</v>
      </c>
      <c r="C26903">
        <v>2017</v>
      </c>
      <c r="D26903" s="6" t="s">
        <v>7305</v>
      </c>
      <c r="F26903" s="3" t="str">
        <f>_xlfn.CONCAT(ARI[[#This Row],[Year]]," ",ARI[[#This Row],[Model]])</f>
        <v>2017 V9 Roamer</v>
      </c>
    </row>
    <row r="26904" spans="1:6" x14ac:dyDescent="0.25">
      <c r="A26904" s="5" t="s">
        <v>733</v>
      </c>
      <c r="B26904" s="5" t="s">
        <v>3098</v>
      </c>
      <c r="C26904">
        <v>2017</v>
      </c>
      <c r="D26904" s="6" t="s">
        <v>7643</v>
      </c>
      <c r="F26904" s="3" t="str">
        <f>_xlfn.CONCAT(ARI[[#This Row],[Year]]," ",ARI[[#This Row],[Model]])</f>
        <v>2017 Griso 1200 SE</v>
      </c>
    </row>
    <row r="26905" spans="1:6" x14ac:dyDescent="0.25">
      <c r="A26905" s="5" t="s">
        <v>733</v>
      </c>
      <c r="B26905" s="5" t="s">
        <v>3098</v>
      </c>
      <c r="C26905">
        <v>2017</v>
      </c>
      <c r="D26905" s="6" t="s">
        <v>5933</v>
      </c>
      <c r="F26905" s="3" t="str">
        <f>_xlfn.CONCAT(ARI[[#This Row],[Year]]," ",ARI[[#This Row],[Model]])</f>
        <v>2017 Stelvio 1200 NTX</v>
      </c>
    </row>
    <row r="26906" spans="1:6" x14ac:dyDescent="0.25">
      <c r="A26906" s="5" t="s">
        <v>733</v>
      </c>
      <c r="B26906" s="5" t="s">
        <v>3192</v>
      </c>
      <c r="C26906">
        <v>2017</v>
      </c>
      <c r="D26906" s="6" t="s">
        <v>6456</v>
      </c>
      <c r="F26906" s="3" t="str">
        <f>_xlfn.CONCAT(ARI[[#This Row],[Year]]," ",ARI[[#This Row],[Model]])</f>
        <v>2017 Turismo Veloce Lusso 800</v>
      </c>
    </row>
    <row r="26907" spans="1:6" x14ac:dyDescent="0.25">
      <c r="A26907" s="5" t="s">
        <v>733</v>
      </c>
      <c r="B26907" s="5" t="s">
        <v>3192</v>
      </c>
      <c r="C26907">
        <v>2017</v>
      </c>
      <c r="D26907" s="6" t="s">
        <v>6455</v>
      </c>
      <c r="F26907" s="3" t="str">
        <f>_xlfn.CONCAT(ARI[[#This Row],[Year]]," ",ARI[[#This Row],[Model]])</f>
        <v>2017 Turismo Veloce 800</v>
      </c>
    </row>
    <row r="26908" spans="1:6" x14ac:dyDescent="0.25">
      <c r="A26908" s="5" t="s">
        <v>733</v>
      </c>
      <c r="B26908" s="5" t="s">
        <v>756</v>
      </c>
      <c r="C26908">
        <v>2017</v>
      </c>
      <c r="D26908" s="6" t="s">
        <v>856</v>
      </c>
      <c r="F26908" s="3" t="str">
        <f>_xlfn.CONCAT(ARI[[#This Row],[Year]]," ",ARI[[#This Row],[Model]])</f>
        <v>2017 R1200RT</v>
      </c>
    </row>
    <row r="26909" spans="1:6" x14ac:dyDescent="0.25">
      <c r="A26909" s="5" t="s">
        <v>733</v>
      </c>
      <c r="B26909" s="5" t="s">
        <v>756</v>
      </c>
      <c r="C26909">
        <v>2017</v>
      </c>
      <c r="D26909" s="6" t="s">
        <v>6438</v>
      </c>
      <c r="F26909" s="3" t="str">
        <f>_xlfn.CONCAT(ARI[[#This Row],[Year]]," ",ARI[[#This Row],[Model]])</f>
        <v>2017 R nine T</v>
      </c>
    </row>
    <row r="26910" spans="1:6" x14ac:dyDescent="0.25">
      <c r="A26910" s="5" t="s">
        <v>733</v>
      </c>
      <c r="B26910" s="5" t="s">
        <v>756</v>
      </c>
      <c r="C26910">
        <v>2018</v>
      </c>
      <c r="D26910" s="6" t="s">
        <v>7644</v>
      </c>
      <c r="F26910" s="3" t="str">
        <f>_xlfn.CONCAT(ARI[[#This Row],[Year]]," ",ARI[[#This Row],[Model]])</f>
        <v>2018 R nine T Urban G/S</v>
      </c>
    </row>
    <row r="26911" spans="1:6" x14ac:dyDescent="0.25">
      <c r="A26911" s="5" t="s">
        <v>733</v>
      </c>
      <c r="B26911" s="5" t="s">
        <v>208</v>
      </c>
      <c r="C26911">
        <v>2018</v>
      </c>
      <c r="D26911" s="6" t="s">
        <v>7645</v>
      </c>
      <c r="F26911" s="3" t="str">
        <f>_xlfn.CONCAT(ARI[[#This Row],[Year]]," ",ARI[[#This Row],[Model]])</f>
        <v>2018 CB650F</v>
      </c>
    </row>
    <row r="26912" spans="1:6" x14ac:dyDescent="0.25">
      <c r="A26912" s="5" t="s">
        <v>733</v>
      </c>
      <c r="B26912" s="5" t="s">
        <v>208</v>
      </c>
      <c r="C26912">
        <v>2018</v>
      </c>
      <c r="D26912" s="6" t="s">
        <v>7646</v>
      </c>
      <c r="F26912" s="3" t="str">
        <f>_xlfn.CONCAT(ARI[[#This Row],[Year]]," ",ARI[[#This Row],[Model]])</f>
        <v>2018 CB650F ABS</v>
      </c>
    </row>
    <row r="26913" spans="1:6" x14ac:dyDescent="0.25">
      <c r="A26913" s="5" t="s">
        <v>733</v>
      </c>
      <c r="B26913" s="5" t="s">
        <v>756</v>
      </c>
      <c r="C26913">
        <v>2017</v>
      </c>
      <c r="D26913" s="6" t="s">
        <v>6790</v>
      </c>
      <c r="F26913" s="3" t="str">
        <f>_xlfn.CONCAT(ARI[[#This Row],[Year]]," ",ARI[[#This Row],[Model]])</f>
        <v>2017 R1200RS</v>
      </c>
    </row>
    <row r="26914" spans="1:6" x14ac:dyDescent="0.25">
      <c r="A26914" s="5" t="s">
        <v>733</v>
      </c>
      <c r="B26914" s="5" t="s">
        <v>756</v>
      </c>
      <c r="C26914">
        <v>2017</v>
      </c>
      <c r="D26914" s="6" t="s">
        <v>855</v>
      </c>
      <c r="F26914" s="3" t="str">
        <f>_xlfn.CONCAT(ARI[[#This Row],[Year]]," ",ARI[[#This Row],[Model]])</f>
        <v>2017 R1200R</v>
      </c>
    </row>
    <row r="26915" spans="1:6" x14ac:dyDescent="0.25">
      <c r="A26915" s="5" t="s">
        <v>885</v>
      </c>
      <c r="B26915" s="5" t="s">
        <v>6992</v>
      </c>
      <c r="C26915">
        <v>2016</v>
      </c>
      <c r="D26915" s="6" t="s">
        <v>6997</v>
      </c>
      <c r="F26915" s="3" t="str">
        <f>_xlfn.CONCAT(ARI[[#This Row],[Year]]," ",ARI[[#This Row],[Model]])</f>
        <v>2016 Chief Vintage</v>
      </c>
    </row>
    <row r="26916" spans="1:6" x14ac:dyDescent="0.25">
      <c r="A26916" s="5" t="s">
        <v>885</v>
      </c>
      <c r="B26916" s="5" t="s">
        <v>6992</v>
      </c>
      <c r="C26916">
        <v>2016</v>
      </c>
      <c r="D26916" s="6" t="s">
        <v>7435</v>
      </c>
      <c r="F26916" s="3" t="str">
        <f>_xlfn.CONCAT(ARI[[#This Row],[Year]]," ",ARI[[#This Row],[Model]])</f>
        <v>2016 Chieftain</v>
      </c>
    </row>
    <row r="26917" spans="1:6" x14ac:dyDescent="0.25">
      <c r="A26917" s="5" t="s">
        <v>733</v>
      </c>
      <c r="B26917" s="5" t="s">
        <v>208</v>
      </c>
      <c r="C26917">
        <v>2018</v>
      </c>
      <c r="D26917" s="6" t="s">
        <v>6132</v>
      </c>
      <c r="F26917" s="3" t="str">
        <f>_xlfn.CONCAT(ARI[[#This Row],[Year]]," ",ARI[[#This Row],[Model]])</f>
        <v>2018 Grom 125</v>
      </c>
    </row>
    <row r="26918" spans="1:6" x14ac:dyDescent="0.25">
      <c r="A26918" s="5" t="s">
        <v>733</v>
      </c>
      <c r="B26918" s="5" t="s">
        <v>208</v>
      </c>
      <c r="C26918">
        <v>2018</v>
      </c>
      <c r="D26918" s="6" t="s">
        <v>7647</v>
      </c>
      <c r="F26918" s="3" t="str">
        <f>_xlfn.CONCAT(ARI[[#This Row],[Year]]," ",ARI[[#This Row],[Model]])</f>
        <v>2018 Grom 125 ABS</v>
      </c>
    </row>
    <row r="26919" spans="1:6" x14ac:dyDescent="0.25">
      <c r="A26919" s="5" t="s">
        <v>733</v>
      </c>
      <c r="B26919" s="5" t="s">
        <v>208</v>
      </c>
      <c r="C26919">
        <v>2018</v>
      </c>
      <c r="D26919" s="6" t="s">
        <v>6505</v>
      </c>
      <c r="F26919" s="3" t="str">
        <f>_xlfn.CONCAT(ARI[[#This Row],[Year]]," ",ARI[[#This Row],[Model]])</f>
        <v>2018 CBR650F</v>
      </c>
    </row>
    <row r="26920" spans="1:6" x14ac:dyDescent="0.25">
      <c r="A26920" s="5" t="s">
        <v>733</v>
      </c>
      <c r="B26920" s="5" t="s">
        <v>208</v>
      </c>
      <c r="C26920">
        <v>2018</v>
      </c>
      <c r="D26920" s="6" t="s">
        <v>6506</v>
      </c>
      <c r="F26920" s="3" t="str">
        <f>_xlfn.CONCAT(ARI[[#This Row],[Year]]," ",ARI[[#This Row],[Model]])</f>
        <v>2018 CBR650F ABS</v>
      </c>
    </row>
    <row r="26921" spans="1:6" x14ac:dyDescent="0.25">
      <c r="A26921" s="5" t="s">
        <v>733</v>
      </c>
      <c r="B26921" s="5" t="s">
        <v>544</v>
      </c>
      <c r="C26921">
        <v>2017</v>
      </c>
      <c r="D26921" s="6" t="s">
        <v>7648</v>
      </c>
      <c r="F26921" s="3" t="str">
        <f>_xlfn.CONCAT(ARI[[#This Row],[Year]]," ",ARI[[#This Row],[Model]])</f>
        <v>2017 GSX-R1000 ABS</v>
      </c>
    </row>
    <row r="26922" spans="1:6" x14ac:dyDescent="0.25">
      <c r="A26922" s="5" t="s">
        <v>1706</v>
      </c>
      <c r="B26922" s="5" t="s">
        <v>544</v>
      </c>
      <c r="C26922">
        <v>2017</v>
      </c>
      <c r="D26922" s="6" t="s">
        <v>7649</v>
      </c>
      <c r="F26922" s="3" t="str">
        <f>_xlfn.CONCAT(ARI[[#This Row],[Year]]," ",ARI[[#This Row],[Model]])</f>
        <v>2017 LT-A750 KingQuad AXi Power Steering SE Rugged</v>
      </c>
    </row>
    <row r="26923" spans="1:6" x14ac:dyDescent="0.25">
      <c r="A26923" s="5" t="s">
        <v>1706</v>
      </c>
      <c r="B26923" s="5" t="s">
        <v>544</v>
      </c>
      <c r="C26923">
        <v>2017</v>
      </c>
      <c r="D26923" s="6" t="s">
        <v>7650</v>
      </c>
      <c r="F26923" s="3" t="str">
        <f>_xlfn.CONCAT(ARI[[#This Row],[Year]]," ",ARI[[#This Row],[Model]])</f>
        <v>2017 LT-A500 KingQuad AXi Power Steering SE Rugged</v>
      </c>
    </row>
    <row r="26924" spans="1:6" x14ac:dyDescent="0.25">
      <c r="A26924" s="5" t="s">
        <v>2159</v>
      </c>
      <c r="B26924" s="5" t="s">
        <v>756</v>
      </c>
      <c r="C26924">
        <v>2017</v>
      </c>
      <c r="D26924" s="6" t="s">
        <v>7166</v>
      </c>
      <c r="F26924" s="3" t="str">
        <f>_xlfn.CONCAT(ARI[[#This Row],[Year]]," ",ARI[[#This Row],[Model]])</f>
        <v>2017 C650 Sport</v>
      </c>
    </row>
    <row r="26925" spans="1:6" x14ac:dyDescent="0.25">
      <c r="A26925" s="5" t="s">
        <v>2159</v>
      </c>
      <c r="B26925" s="5" t="s">
        <v>756</v>
      </c>
      <c r="C26925">
        <v>2017</v>
      </c>
      <c r="D26925" s="6" t="s">
        <v>5841</v>
      </c>
      <c r="F26925" s="3" t="str">
        <f>_xlfn.CONCAT(ARI[[#This Row],[Year]]," ",ARI[[#This Row],[Model]])</f>
        <v>2017 C650GT</v>
      </c>
    </row>
    <row r="26926" spans="1:6" x14ac:dyDescent="0.25">
      <c r="A26926" s="5" t="s">
        <v>2159</v>
      </c>
      <c r="B26926" s="5" t="s">
        <v>2435</v>
      </c>
      <c r="C26926">
        <v>2017</v>
      </c>
      <c r="D26926" s="6" t="s">
        <v>5336</v>
      </c>
      <c r="F26926" s="3" t="str">
        <f>_xlfn.CONCAT(ARI[[#This Row],[Year]]," ",ARI[[#This Row],[Model]])</f>
        <v>2017 Xciting 500Ri ABS</v>
      </c>
    </row>
    <row r="26927" spans="1:6" x14ac:dyDescent="0.25">
      <c r="A26927" s="5" t="s">
        <v>2159</v>
      </c>
      <c r="B26927" s="5" t="s">
        <v>2435</v>
      </c>
      <c r="C26927">
        <v>2017</v>
      </c>
      <c r="D26927" s="6" t="s">
        <v>5337</v>
      </c>
      <c r="F26927" s="3" t="str">
        <f>_xlfn.CONCAT(ARI[[#This Row],[Year]]," ",ARI[[#This Row],[Model]])</f>
        <v>2017 People GT 300i</v>
      </c>
    </row>
    <row r="26928" spans="1:6" x14ac:dyDescent="0.25">
      <c r="A26928" s="5" t="s">
        <v>2159</v>
      </c>
      <c r="B26928" s="5" t="s">
        <v>2435</v>
      </c>
      <c r="C26928">
        <v>2017</v>
      </c>
      <c r="D26928" s="6" t="s">
        <v>5023</v>
      </c>
      <c r="F26928" s="3" t="str">
        <f>_xlfn.CONCAT(ARI[[#This Row],[Year]]," ",ARI[[#This Row],[Model]])</f>
        <v>2017 Downtown 300i</v>
      </c>
    </row>
    <row r="26929" spans="1:6" x14ac:dyDescent="0.25">
      <c r="A26929" s="5" t="s">
        <v>2159</v>
      </c>
      <c r="B26929" s="5" t="s">
        <v>2435</v>
      </c>
      <c r="C26929">
        <v>2017</v>
      </c>
      <c r="D26929" s="6" t="s">
        <v>5024</v>
      </c>
      <c r="F26929" s="3" t="str">
        <f>_xlfn.CONCAT(ARI[[#This Row],[Year]]," ",ARI[[#This Row],[Model]])</f>
        <v>2017 Like 200i</v>
      </c>
    </row>
    <row r="26930" spans="1:6" x14ac:dyDescent="0.25">
      <c r="A26930" s="5" t="s">
        <v>2159</v>
      </c>
      <c r="B26930" s="5" t="s">
        <v>2435</v>
      </c>
      <c r="C26930">
        <v>2017</v>
      </c>
      <c r="D26930" s="6" t="s">
        <v>6957</v>
      </c>
      <c r="F26930" s="3" t="str">
        <f>_xlfn.CONCAT(ARI[[#This Row],[Year]]," ",ARI[[#This Row],[Model]])</f>
        <v>2017 Super 8 150X</v>
      </c>
    </row>
    <row r="26931" spans="1:6" x14ac:dyDescent="0.25">
      <c r="A26931" s="5" t="s">
        <v>2159</v>
      </c>
      <c r="B26931" s="5" t="s">
        <v>2435</v>
      </c>
      <c r="C26931">
        <v>2017</v>
      </c>
      <c r="D26931" s="6" t="s">
        <v>5019</v>
      </c>
      <c r="F26931" s="3" t="str">
        <f>_xlfn.CONCAT(ARI[[#This Row],[Year]]," ",ARI[[#This Row],[Model]])</f>
        <v>2017 Agility 125</v>
      </c>
    </row>
    <row r="26932" spans="1:6" x14ac:dyDescent="0.25">
      <c r="A26932" s="5" t="s">
        <v>2159</v>
      </c>
      <c r="B26932" s="5" t="s">
        <v>2435</v>
      </c>
      <c r="C26932">
        <v>2017</v>
      </c>
      <c r="D26932" s="6" t="s">
        <v>5778</v>
      </c>
      <c r="F26932" s="3" t="str">
        <f>_xlfn.CONCAT(ARI[[#This Row],[Year]]," ",ARI[[#This Row],[Model]])</f>
        <v>2017 Compagno 110i</v>
      </c>
    </row>
    <row r="26933" spans="1:6" x14ac:dyDescent="0.25">
      <c r="A26933" s="5" t="s">
        <v>2159</v>
      </c>
      <c r="B26933" s="5" t="s">
        <v>2435</v>
      </c>
      <c r="C26933">
        <v>2017</v>
      </c>
      <c r="D26933" s="6" t="s">
        <v>6955</v>
      </c>
      <c r="F26933" s="3" t="str">
        <f>_xlfn.CONCAT(ARI[[#This Row],[Year]]," ",ARI[[#This Row],[Model]])</f>
        <v>2017 Super 8 50X</v>
      </c>
    </row>
    <row r="26934" spans="1:6" x14ac:dyDescent="0.25">
      <c r="A26934" s="5" t="s">
        <v>2159</v>
      </c>
      <c r="B26934" s="5" t="s">
        <v>2435</v>
      </c>
      <c r="C26934">
        <v>2017</v>
      </c>
      <c r="D26934" s="6" t="s">
        <v>5015</v>
      </c>
      <c r="F26934" s="3" t="str">
        <f>_xlfn.CONCAT(ARI[[#This Row],[Year]]," ",ARI[[#This Row],[Model]])</f>
        <v>2017 Agility 50</v>
      </c>
    </row>
    <row r="26935" spans="1:6" x14ac:dyDescent="0.25">
      <c r="A26935" s="5" t="s">
        <v>733</v>
      </c>
      <c r="B26935" s="5" t="s">
        <v>2435</v>
      </c>
      <c r="C26935">
        <v>2017</v>
      </c>
      <c r="D26935" s="6" t="s">
        <v>7651</v>
      </c>
      <c r="F26935" s="3" t="str">
        <f>_xlfn.CONCAT(ARI[[#This Row],[Year]]," ",ARI[[#This Row],[Model]])</f>
        <v>2017 K-Pipe 125</v>
      </c>
    </row>
    <row r="26936" spans="1:6" x14ac:dyDescent="0.25">
      <c r="A26936" s="5" t="s">
        <v>2440</v>
      </c>
      <c r="B26936" s="5" t="s">
        <v>2435</v>
      </c>
      <c r="C26936">
        <v>2017</v>
      </c>
      <c r="D26936" s="6" t="s">
        <v>7652</v>
      </c>
      <c r="F26936" s="3" t="str">
        <f>_xlfn.CONCAT(ARI[[#This Row],[Year]]," ",ARI[[#This Row],[Model]])</f>
        <v>2017 UXV 700i LE EPS</v>
      </c>
    </row>
    <row r="26937" spans="1:6" x14ac:dyDescent="0.25">
      <c r="A26937" s="5" t="s">
        <v>2440</v>
      </c>
      <c r="B26937" s="5" t="s">
        <v>2435</v>
      </c>
      <c r="C26937">
        <v>2017</v>
      </c>
      <c r="D26937" s="6" t="s">
        <v>6242</v>
      </c>
      <c r="F26937" s="3" t="str">
        <f>_xlfn.CONCAT(ARI[[#This Row],[Year]]," ",ARI[[#This Row],[Model]])</f>
        <v>2017 UXV 700i LE</v>
      </c>
    </row>
    <row r="26938" spans="1:6" x14ac:dyDescent="0.25">
      <c r="A26938" s="5" t="s">
        <v>2440</v>
      </c>
      <c r="B26938" s="5" t="s">
        <v>2435</v>
      </c>
      <c r="C26938">
        <v>2017</v>
      </c>
      <c r="D26938" s="6" t="s">
        <v>6240</v>
      </c>
      <c r="F26938" s="3" t="str">
        <f>_xlfn.CONCAT(ARI[[#This Row],[Year]]," ",ARI[[#This Row],[Model]])</f>
        <v>2017 UXV 700i TURF</v>
      </c>
    </row>
    <row r="26939" spans="1:6" x14ac:dyDescent="0.25">
      <c r="A26939" s="5" t="s">
        <v>2440</v>
      </c>
      <c r="B26939" s="5" t="s">
        <v>2435</v>
      </c>
      <c r="C26939">
        <v>2017</v>
      </c>
      <c r="D26939" s="6" t="s">
        <v>6237</v>
      </c>
      <c r="F26939" s="3" t="str">
        <f>_xlfn.CONCAT(ARI[[#This Row],[Year]]," ",ARI[[#This Row],[Model]])</f>
        <v>2017 UXV 700i</v>
      </c>
    </row>
    <row r="26940" spans="1:6" x14ac:dyDescent="0.25">
      <c r="A26940" s="5" t="s">
        <v>2440</v>
      </c>
      <c r="B26940" s="5" t="s">
        <v>2435</v>
      </c>
      <c r="C26940">
        <v>2017</v>
      </c>
      <c r="D26940" s="6" t="s">
        <v>6978</v>
      </c>
      <c r="F26940" s="3" t="str">
        <f>_xlfn.CONCAT(ARI[[#This Row],[Year]]," ",ARI[[#This Row],[Model]])</f>
        <v>2017 UXV 500i</v>
      </c>
    </row>
    <row r="26941" spans="1:6" x14ac:dyDescent="0.25">
      <c r="A26941" s="5" t="s">
        <v>2440</v>
      </c>
      <c r="B26941" s="5" t="s">
        <v>2435</v>
      </c>
      <c r="C26941">
        <v>2017</v>
      </c>
      <c r="D26941" s="6" t="s">
        <v>7172</v>
      </c>
      <c r="F26941" s="3" t="str">
        <f>_xlfn.CONCAT(ARI[[#This Row],[Year]]," ",ARI[[#This Row],[Model]])</f>
        <v>2017 UXV 450i LE</v>
      </c>
    </row>
    <row r="26942" spans="1:6" x14ac:dyDescent="0.25">
      <c r="A26942" s="5" t="s">
        <v>2440</v>
      </c>
      <c r="B26942" s="5" t="s">
        <v>2435</v>
      </c>
      <c r="C26942">
        <v>2017</v>
      </c>
      <c r="D26942" s="6" t="s">
        <v>6974</v>
      </c>
      <c r="F26942" s="3" t="str">
        <f>_xlfn.CONCAT(ARI[[#This Row],[Year]]," ",ARI[[#This Row],[Model]])</f>
        <v>2017 UXV 450i TURF</v>
      </c>
    </row>
    <row r="26943" spans="1:6" x14ac:dyDescent="0.25">
      <c r="A26943" s="5" t="s">
        <v>2440</v>
      </c>
      <c r="B26943" s="5" t="s">
        <v>2435</v>
      </c>
      <c r="C26943">
        <v>2017</v>
      </c>
      <c r="D26943" s="6" t="s">
        <v>6973</v>
      </c>
      <c r="F26943" s="3" t="str">
        <f>_xlfn.CONCAT(ARI[[#This Row],[Year]]," ",ARI[[#This Row],[Model]])</f>
        <v>2017 UXV 450i</v>
      </c>
    </row>
    <row r="26944" spans="1:6" x14ac:dyDescent="0.25">
      <c r="A26944" s="5" t="s">
        <v>2440</v>
      </c>
      <c r="B26944" s="5" t="s">
        <v>2435</v>
      </c>
      <c r="C26944">
        <v>2017</v>
      </c>
      <c r="D26944" s="6" t="s">
        <v>6975</v>
      </c>
      <c r="F26944" s="3" t="str">
        <f>_xlfn.CONCAT(ARI[[#This Row],[Year]]," ",ARI[[#This Row],[Model]])</f>
        <v>2017 UXV 450i Camo</v>
      </c>
    </row>
    <row r="26945" spans="1:6" x14ac:dyDescent="0.25">
      <c r="A26945" s="5" t="s">
        <v>2440</v>
      </c>
      <c r="B26945" s="5" t="s">
        <v>2435</v>
      </c>
      <c r="C26945">
        <v>2017</v>
      </c>
      <c r="D26945" s="6" t="s">
        <v>6982</v>
      </c>
      <c r="F26945" s="3" t="str">
        <f>_xlfn.CONCAT(ARI[[#This Row],[Year]]," ",ARI[[#This Row],[Model]])</f>
        <v>2017 UXV 700i Camo</v>
      </c>
    </row>
    <row r="26946" spans="1:6" x14ac:dyDescent="0.25">
      <c r="A26946" s="5" t="s">
        <v>2440</v>
      </c>
      <c r="B26946" s="5" t="s">
        <v>2435</v>
      </c>
      <c r="C26946">
        <v>2017</v>
      </c>
      <c r="D26946" s="6" t="s">
        <v>7653</v>
      </c>
      <c r="F26946" s="3" t="str">
        <f>_xlfn.CONCAT(ARI[[#This Row],[Year]]," ",ARI[[#This Row],[Model]])</f>
        <v>2017 UXV 700i LE EPS Camo</v>
      </c>
    </row>
    <row r="26947" spans="1:6" x14ac:dyDescent="0.25">
      <c r="A26947" s="5" t="s">
        <v>1706</v>
      </c>
      <c r="B26947" s="5" t="s">
        <v>2435</v>
      </c>
      <c r="C26947">
        <v>2017</v>
      </c>
      <c r="D26947" s="6" t="s">
        <v>7167</v>
      </c>
      <c r="F26947" s="3" t="str">
        <f>_xlfn.CONCAT(ARI[[#This Row],[Year]]," ",ARI[[#This Row],[Model]])</f>
        <v>2017 Mongoose 270</v>
      </c>
    </row>
    <row r="26948" spans="1:6" x14ac:dyDescent="0.25">
      <c r="A26948" s="5" t="s">
        <v>1706</v>
      </c>
      <c r="B26948" s="5" t="s">
        <v>2435</v>
      </c>
      <c r="C26948">
        <v>2017</v>
      </c>
      <c r="D26948" s="6" t="s">
        <v>6961</v>
      </c>
      <c r="F26948" s="3" t="str">
        <f>_xlfn.CONCAT(ARI[[#This Row],[Year]]," ",ARI[[#This Row],[Model]])</f>
        <v>2017 Mongoose 90s</v>
      </c>
    </row>
    <row r="26949" spans="1:6" x14ac:dyDescent="0.25">
      <c r="A26949" s="5" t="s">
        <v>1706</v>
      </c>
      <c r="B26949" s="5" t="s">
        <v>2435</v>
      </c>
      <c r="C26949">
        <v>2017</v>
      </c>
      <c r="D26949" s="6" t="s">
        <v>6960</v>
      </c>
      <c r="F26949" s="3" t="str">
        <f>_xlfn.CONCAT(ARI[[#This Row],[Year]]," ",ARI[[#This Row],[Model]])</f>
        <v>2017 Mongoose 70s</v>
      </c>
    </row>
    <row r="26950" spans="1:6" x14ac:dyDescent="0.25">
      <c r="A26950" s="5" t="s">
        <v>1706</v>
      </c>
      <c r="B26950" s="5" t="s">
        <v>2435</v>
      </c>
      <c r="C26950">
        <v>2017</v>
      </c>
      <c r="D26950" s="6" t="s">
        <v>7168</v>
      </c>
      <c r="F26950" s="3" t="str">
        <f>_xlfn.CONCAT(ARI[[#This Row],[Year]]," ",ARI[[#This Row],[Model]])</f>
        <v>2017 MXU150X</v>
      </c>
    </row>
    <row r="26951" spans="1:6" x14ac:dyDescent="0.25">
      <c r="A26951" s="5" t="s">
        <v>1706</v>
      </c>
      <c r="B26951" s="5" t="s">
        <v>2435</v>
      </c>
      <c r="C26951">
        <v>2017</v>
      </c>
      <c r="D26951" s="6" t="s">
        <v>7169</v>
      </c>
      <c r="F26951" s="3" t="str">
        <f>_xlfn.CONCAT(ARI[[#This Row],[Year]]," ",ARI[[#This Row],[Model]])</f>
        <v>2017 MXU270</v>
      </c>
    </row>
    <row r="26952" spans="1:6" x14ac:dyDescent="0.25">
      <c r="A26952" s="5" t="s">
        <v>1706</v>
      </c>
      <c r="B26952" s="5" t="s">
        <v>2435</v>
      </c>
      <c r="C26952">
        <v>2017</v>
      </c>
      <c r="D26952" s="6" t="s">
        <v>6962</v>
      </c>
      <c r="F26952" s="3" t="str">
        <f>_xlfn.CONCAT(ARI[[#This Row],[Year]]," ",ARI[[#This Row],[Model]])</f>
        <v>2017 MXU450i</v>
      </c>
    </row>
    <row r="26953" spans="1:6" x14ac:dyDescent="0.25">
      <c r="A26953" s="5" t="s">
        <v>1706</v>
      </c>
      <c r="B26953" s="5" t="s">
        <v>2435</v>
      </c>
      <c r="C26953">
        <v>2017</v>
      </c>
      <c r="D26953" s="6" t="s">
        <v>6972</v>
      </c>
      <c r="F26953" s="3" t="str">
        <f>_xlfn.CONCAT(ARI[[#This Row],[Year]]," ",ARI[[#This Row],[Model]])</f>
        <v>2017 MXU450i Camo</v>
      </c>
    </row>
    <row r="26954" spans="1:6" x14ac:dyDescent="0.25">
      <c r="A26954" s="5" t="s">
        <v>1706</v>
      </c>
      <c r="B26954" s="5" t="s">
        <v>2435</v>
      </c>
      <c r="C26954">
        <v>2017</v>
      </c>
      <c r="D26954" s="6" t="s">
        <v>7170</v>
      </c>
      <c r="F26954" s="3" t="str">
        <f>_xlfn.CONCAT(ARI[[#This Row],[Year]]," ",ARI[[#This Row],[Model]])</f>
        <v>2017 MXU450i LE</v>
      </c>
    </row>
    <row r="26955" spans="1:6" x14ac:dyDescent="0.25">
      <c r="A26955" s="5" t="s">
        <v>1706</v>
      </c>
      <c r="B26955" s="5" t="s">
        <v>2435</v>
      </c>
      <c r="C26955">
        <v>2017</v>
      </c>
      <c r="D26955" s="6" t="s">
        <v>6964</v>
      </c>
      <c r="F26955" s="3" t="str">
        <f>_xlfn.CONCAT(ARI[[#This Row],[Year]]," ",ARI[[#This Row],[Model]])</f>
        <v>2017 MXU500i</v>
      </c>
    </row>
    <row r="26956" spans="1:6" x14ac:dyDescent="0.25">
      <c r="A26956" s="5" t="s">
        <v>1706</v>
      </c>
      <c r="B26956" s="5" t="s">
        <v>2435</v>
      </c>
      <c r="C26956">
        <v>2017</v>
      </c>
      <c r="D26956" s="6" t="s">
        <v>6967</v>
      </c>
      <c r="F26956" s="3" t="str">
        <f>_xlfn.CONCAT(ARI[[#This Row],[Year]]," ",ARI[[#This Row],[Model]])</f>
        <v>2017 MXU700i</v>
      </c>
    </row>
    <row r="26957" spans="1:6" x14ac:dyDescent="0.25">
      <c r="A26957" s="5" t="s">
        <v>1706</v>
      </c>
      <c r="B26957" s="5" t="s">
        <v>2435</v>
      </c>
      <c r="C26957">
        <v>2017</v>
      </c>
      <c r="D26957" s="6" t="s">
        <v>6969</v>
      </c>
      <c r="F26957" s="3" t="str">
        <f>_xlfn.CONCAT(ARI[[#This Row],[Year]]," ",ARI[[#This Row],[Model]])</f>
        <v>2017 MXU700i Camo</v>
      </c>
    </row>
    <row r="26958" spans="1:6" x14ac:dyDescent="0.25">
      <c r="A26958" s="5" t="s">
        <v>1706</v>
      </c>
      <c r="B26958" s="5" t="s">
        <v>2435</v>
      </c>
      <c r="C26958">
        <v>2017</v>
      </c>
      <c r="D26958" s="6" t="s">
        <v>7171</v>
      </c>
      <c r="F26958" s="3" t="str">
        <f>_xlfn.CONCAT(ARI[[#This Row],[Year]]," ",ARI[[#This Row],[Model]])</f>
        <v>2017 MXU700i LE EPS</v>
      </c>
    </row>
    <row r="26959" spans="1:6" x14ac:dyDescent="0.25">
      <c r="A26959" s="5" t="s">
        <v>1706</v>
      </c>
      <c r="B26959" s="5" t="s">
        <v>2435</v>
      </c>
      <c r="C26959">
        <v>2017</v>
      </c>
      <c r="D26959" s="6" t="s">
        <v>7654</v>
      </c>
      <c r="F26959" s="3" t="str">
        <f>_xlfn.CONCAT(ARI[[#This Row],[Year]]," ",ARI[[#This Row],[Model]])</f>
        <v>2017 MXU700i LE EPS Camo</v>
      </c>
    </row>
    <row r="26960" spans="1:6" x14ac:dyDescent="0.25">
      <c r="A26960" s="5" t="s">
        <v>1706</v>
      </c>
      <c r="B26960" s="5" t="s">
        <v>7436</v>
      </c>
      <c r="C26960">
        <v>2017</v>
      </c>
      <c r="D26960" s="6" t="s">
        <v>7463</v>
      </c>
      <c r="F26960" s="3" t="str">
        <f>_xlfn.CONCAT(ARI[[#This Row],[Year]]," ",ARI[[#This Row],[Model]])</f>
        <v>2017 CFORCE 800 EPS</v>
      </c>
    </row>
    <row r="26961" spans="1:6" x14ac:dyDescent="0.25">
      <c r="A26961" s="5" t="s">
        <v>1706</v>
      </c>
      <c r="B26961" s="5" t="s">
        <v>7436</v>
      </c>
      <c r="C26961">
        <v>2017</v>
      </c>
      <c r="D26961" s="6" t="s">
        <v>7465</v>
      </c>
      <c r="F26961" s="3" t="str">
        <f>_xlfn.CONCAT(ARI[[#This Row],[Year]]," ",ARI[[#This Row],[Model]])</f>
        <v>2017 CFORCE 500 HO EPS</v>
      </c>
    </row>
    <row r="26962" spans="1:6" x14ac:dyDescent="0.25">
      <c r="A26962" s="5" t="s">
        <v>1706</v>
      </c>
      <c r="B26962" s="5" t="s">
        <v>7436</v>
      </c>
      <c r="C26962">
        <v>2017</v>
      </c>
      <c r="D26962" s="6" t="s">
        <v>7466</v>
      </c>
      <c r="F26962" s="3" t="str">
        <f>_xlfn.CONCAT(ARI[[#This Row],[Year]]," ",ARI[[#This Row],[Model]])</f>
        <v>2017 CFORCE 400</v>
      </c>
    </row>
    <row r="26963" spans="1:6" x14ac:dyDescent="0.25">
      <c r="A26963" s="5" t="s">
        <v>1706</v>
      </c>
      <c r="B26963" s="5" t="s">
        <v>7436</v>
      </c>
      <c r="C26963">
        <v>2017</v>
      </c>
      <c r="D26963" s="6" t="s">
        <v>7655</v>
      </c>
      <c r="F26963" s="3" t="str">
        <f>_xlfn.CONCAT(ARI[[#This Row],[Year]]," ",ARI[[#This Row],[Model]])</f>
        <v>2017 CFORCE 500S EPS</v>
      </c>
    </row>
    <row r="26964" spans="1:6" x14ac:dyDescent="0.25">
      <c r="A26964" s="5" t="s">
        <v>2440</v>
      </c>
      <c r="B26964" s="5" t="s">
        <v>7436</v>
      </c>
      <c r="C26964">
        <v>2017</v>
      </c>
      <c r="D26964" s="6" t="s">
        <v>7448</v>
      </c>
      <c r="F26964" s="3" t="str">
        <f>_xlfn.CONCAT(ARI[[#This Row],[Year]]," ",ARI[[#This Row],[Model]])</f>
        <v>2017 ZFORCE 800 EX EPS</v>
      </c>
    </row>
    <row r="26965" spans="1:6" x14ac:dyDescent="0.25">
      <c r="A26965" s="5" t="s">
        <v>2440</v>
      </c>
      <c r="B26965" s="5" t="s">
        <v>7436</v>
      </c>
      <c r="C26965">
        <v>2017</v>
      </c>
      <c r="D26965" s="6" t="s">
        <v>7446</v>
      </c>
      <c r="F26965" s="3" t="str">
        <f>_xlfn.CONCAT(ARI[[#This Row],[Year]]," ",ARI[[#This Row],[Model]])</f>
        <v>2017 ZFORCE 800 Trail EPS</v>
      </c>
    </row>
    <row r="26966" spans="1:6" x14ac:dyDescent="0.25">
      <c r="A26966" s="5" t="s">
        <v>2440</v>
      </c>
      <c r="B26966" s="5" t="s">
        <v>7436</v>
      </c>
      <c r="C26966">
        <v>2017</v>
      </c>
      <c r="D26966" s="6" t="s">
        <v>7656</v>
      </c>
      <c r="F26966" s="3" t="str">
        <f>_xlfn.CONCAT(ARI[[#This Row],[Year]]," ",ARI[[#This Row],[Model]])</f>
        <v>2017 ZFORCE 500 HO Trail EPS</v>
      </c>
    </row>
    <row r="26967" spans="1:6" x14ac:dyDescent="0.25">
      <c r="A26967" s="5" t="s">
        <v>2440</v>
      </c>
      <c r="B26967" s="5" t="s">
        <v>7436</v>
      </c>
      <c r="C26967">
        <v>2017</v>
      </c>
      <c r="D26967" s="6" t="s">
        <v>7440</v>
      </c>
      <c r="F26967" s="3" t="str">
        <f>_xlfn.CONCAT(ARI[[#This Row],[Year]]," ",ARI[[#This Row],[Model]])</f>
        <v>2017 UFORCE 800 EPS</v>
      </c>
    </row>
    <row r="26968" spans="1:6" x14ac:dyDescent="0.25">
      <c r="A26968" s="5" t="s">
        <v>2440</v>
      </c>
      <c r="B26968" s="5" t="s">
        <v>7436</v>
      </c>
      <c r="C26968">
        <v>2017</v>
      </c>
      <c r="D26968" s="6" t="s">
        <v>7438</v>
      </c>
      <c r="F26968" s="3" t="str">
        <f>_xlfn.CONCAT(ARI[[#This Row],[Year]]," ",ARI[[#This Row],[Model]])</f>
        <v>2017 UFORCE 500 HO EPS</v>
      </c>
    </row>
    <row r="26969" spans="1:6" x14ac:dyDescent="0.25">
      <c r="A26969" s="5" t="s">
        <v>2440</v>
      </c>
      <c r="B26969" s="5" t="s">
        <v>5055</v>
      </c>
      <c r="C26969">
        <v>2017</v>
      </c>
      <c r="D26969" s="6" t="s">
        <v>5062</v>
      </c>
      <c r="F26969" s="3" t="str">
        <f>_xlfn.CONCAT(ARI[[#This Row],[Year]]," ",ARI[[#This Row],[Model]])</f>
        <v>2017 3400 4x4 (Gas)</v>
      </c>
    </row>
    <row r="26970" spans="1:6" x14ac:dyDescent="0.25">
      <c r="A26970" s="5" t="s">
        <v>2440</v>
      </c>
      <c r="B26970" s="5" t="s">
        <v>5055</v>
      </c>
      <c r="C26970">
        <v>2017</v>
      </c>
      <c r="D26970" s="6" t="s">
        <v>5061</v>
      </c>
      <c r="F26970" s="3" t="str">
        <f>_xlfn.CONCAT(ARI[[#This Row],[Year]]," ",ARI[[#This Row],[Model]])</f>
        <v>2017 3400 4x4 (Diesel)</v>
      </c>
    </row>
    <row r="26971" spans="1:6" x14ac:dyDescent="0.25">
      <c r="A26971" s="5" t="s">
        <v>2440</v>
      </c>
      <c r="B26971" s="5" t="s">
        <v>5055</v>
      </c>
      <c r="C26971">
        <v>2017</v>
      </c>
      <c r="D26971" s="6" t="s">
        <v>5064</v>
      </c>
      <c r="F26971" s="3" t="str">
        <f>_xlfn.CONCAT(ARI[[#This Row],[Year]]," ",ARI[[#This Row],[Model]])</f>
        <v>2017 3400XL 4x4 (Gas)</v>
      </c>
    </row>
    <row r="26972" spans="1:6" x14ac:dyDescent="0.25">
      <c r="A26972" s="5" t="s">
        <v>2440</v>
      </c>
      <c r="B26972" s="5" t="s">
        <v>5055</v>
      </c>
      <c r="C26972">
        <v>2017</v>
      </c>
      <c r="D26972" s="6" t="s">
        <v>5063</v>
      </c>
      <c r="F26972" s="3" t="str">
        <f>_xlfn.CONCAT(ARI[[#This Row],[Year]]," ",ARI[[#This Row],[Model]])</f>
        <v>2017 3400XL 4x4 (Diesel)</v>
      </c>
    </row>
    <row r="26973" spans="1:6" x14ac:dyDescent="0.25">
      <c r="A26973" s="5" t="s">
        <v>2440</v>
      </c>
      <c r="B26973" s="5" t="s">
        <v>5055</v>
      </c>
      <c r="C26973">
        <v>2016</v>
      </c>
      <c r="D26973" s="6" t="s">
        <v>6292</v>
      </c>
      <c r="F26973" s="3" t="str">
        <f>_xlfn.CONCAT(ARI[[#This Row],[Year]]," ",ARI[[#This Row],[Model]])</f>
        <v>2016 3600 4x4</v>
      </c>
    </row>
    <row r="26974" spans="1:6" x14ac:dyDescent="0.25">
      <c r="A26974" s="5" t="s">
        <v>2440</v>
      </c>
      <c r="B26974" s="5" t="s">
        <v>5055</v>
      </c>
      <c r="C26974">
        <v>2017</v>
      </c>
      <c r="D26974" s="6" t="s">
        <v>6292</v>
      </c>
      <c r="F26974" s="3" t="str">
        <f>_xlfn.CONCAT(ARI[[#This Row],[Year]]," ",ARI[[#This Row],[Model]])</f>
        <v>2017 3600 4x4</v>
      </c>
    </row>
    <row r="26975" spans="1:6" x14ac:dyDescent="0.25">
      <c r="A26975" s="5" t="s">
        <v>2440</v>
      </c>
      <c r="B26975" s="5" t="s">
        <v>5055</v>
      </c>
      <c r="C26975">
        <v>2016</v>
      </c>
      <c r="D26975" s="6" t="s">
        <v>6293</v>
      </c>
      <c r="F26975" s="3" t="str">
        <f>_xlfn.CONCAT(ARI[[#This Row],[Year]]," ",ARI[[#This Row],[Model]])</f>
        <v>2016 3650 4x4</v>
      </c>
    </row>
    <row r="26976" spans="1:6" x14ac:dyDescent="0.25">
      <c r="A26976" s="5" t="s">
        <v>2440</v>
      </c>
      <c r="B26976" s="5" t="s">
        <v>5055</v>
      </c>
      <c r="C26976">
        <v>2017</v>
      </c>
      <c r="D26976" s="6" t="s">
        <v>6293</v>
      </c>
      <c r="F26976" s="3" t="str">
        <f>_xlfn.CONCAT(ARI[[#This Row],[Year]]," ",ARI[[#This Row],[Model]])</f>
        <v>2017 3650 4x4</v>
      </c>
    </row>
    <row r="26977" spans="1:6" x14ac:dyDescent="0.25">
      <c r="A26977" s="5" t="s">
        <v>2440</v>
      </c>
      <c r="B26977" s="5" t="s">
        <v>5055</v>
      </c>
      <c r="C26977">
        <v>2017</v>
      </c>
      <c r="D26977" s="6" t="s">
        <v>5066</v>
      </c>
      <c r="F26977" s="3" t="str">
        <f>_xlfn.CONCAT(ARI[[#This Row],[Year]]," ",ARI[[#This Row],[Model]])</f>
        <v>2017 Toolcat 5600</v>
      </c>
    </row>
    <row r="26978" spans="1:6" x14ac:dyDescent="0.25">
      <c r="A26978" s="5" t="s">
        <v>2440</v>
      </c>
      <c r="B26978" s="5" t="s">
        <v>5055</v>
      </c>
      <c r="C26978">
        <v>2017</v>
      </c>
      <c r="D26978" s="6" t="s">
        <v>5067</v>
      </c>
      <c r="F26978" s="3" t="str">
        <f>_xlfn.CONCAT(ARI[[#This Row],[Year]]," ",ARI[[#This Row],[Model]])</f>
        <v>2017 Toolcat 5610</v>
      </c>
    </row>
    <row r="26979" spans="1:6" x14ac:dyDescent="0.25">
      <c r="A26979" s="5" t="s">
        <v>2440</v>
      </c>
      <c r="B26979" s="5" t="s">
        <v>6161</v>
      </c>
      <c r="C26979">
        <v>2017</v>
      </c>
      <c r="D26979" s="6" t="s">
        <v>6162</v>
      </c>
      <c r="F26979" s="3" t="str">
        <f>_xlfn.CONCAT(ARI[[#This Row],[Year]]," ",ARI[[#This Row],[Model]])</f>
        <v>2017 Scout XL 2-Passenger</v>
      </c>
    </row>
    <row r="26980" spans="1:6" x14ac:dyDescent="0.25">
      <c r="A26980" s="5" t="s">
        <v>2440</v>
      </c>
      <c r="B26980" s="5" t="s">
        <v>6161</v>
      </c>
      <c r="C26980">
        <v>2017</v>
      </c>
      <c r="D26980" s="6" t="s">
        <v>6164</v>
      </c>
      <c r="F26980" s="3" t="str">
        <f>_xlfn.CONCAT(ARI[[#This Row],[Year]]," ",ARI[[#This Row],[Model]])</f>
        <v>2017 Scout XL 4-Passenger</v>
      </c>
    </row>
    <row r="26981" spans="1:6" x14ac:dyDescent="0.25">
      <c r="A26981" s="5" t="s">
        <v>2440</v>
      </c>
      <c r="B26981" s="5" t="s">
        <v>6161</v>
      </c>
      <c r="C26981">
        <v>2017</v>
      </c>
      <c r="D26981" s="6" t="s">
        <v>6163</v>
      </c>
      <c r="F26981" s="3" t="str">
        <f>_xlfn.CONCAT(ARI[[#This Row],[Year]]," ",ARI[[#This Row],[Model]])</f>
        <v>2017 Scout XL Diesel 2-Passenger</v>
      </c>
    </row>
    <row r="26982" spans="1:6" x14ac:dyDescent="0.25">
      <c r="A26982" s="5" t="s">
        <v>2440</v>
      </c>
      <c r="B26982" s="5" t="s">
        <v>6161</v>
      </c>
      <c r="C26982">
        <v>2017</v>
      </c>
      <c r="D26982" s="6" t="s">
        <v>6165</v>
      </c>
      <c r="F26982" s="3" t="str">
        <f>_xlfn.CONCAT(ARI[[#This Row],[Year]]," ",ARI[[#This Row],[Model]])</f>
        <v>2017 Scout XL Diesel 4-Passenger</v>
      </c>
    </row>
    <row r="26983" spans="1:6" x14ac:dyDescent="0.25">
      <c r="A26983" s="5" t="s">
        <v>2440</v>
      </c>
      <c r="B26983" s="5" t="s">
        <v>5558</v>
      </c>
      <c r="C26983">
        <v>2017</v>
      </c>
      <c r="D26983" s="6" t="s">
        <v>7426</v>
      </c>
      <c r="F26983" s="3" t="str">
        <f>_xlfn.CONCAT(ARI[[#This Row],[Year]]," ",ARI[[#This Row],[Model]])</f>
        <v>2017 Challenger 400</v>
      </c>
    </row>
    <row r="26984" spans="1:6" x14ac:dyDescent="0.25">
      <c r="A26984" s="5" t="s">
        <v>2440</v>
      </c>
      <c r="B26984" s="5" t="s">
        <v>5558</v>
      </c>
      <c r="C26984">
        <v>2017</v>
      </c>
      <c r="D26984" s="6" t="s">
        <v>7425</v>
      </c>
      <c r="F26984" s="3" t="str">
        <f>_xlfn.CONCAT(ARI[[#This Row],[Year]]," ",ARI[[#This Row],[Model]])</f>
        <v>2017 Challenger 400LX</v>
      </c>
    </row>
    <row r="26985" spans="1:6" x14ac:dyDescent="0.25">
      <c r="A26985" s="5" t="s">
        <v>2440</v>
      </c>
      <c r="B26985" s="5" t="s">
        <v>5558</v>
      </c>
      <c r="C26985">
        <v>2017</v>
      </c>
      <c r="D26985" s="6" t="s">
        <v>6989</v>
      </c>
      <c r="F26985" s="3" t="str">
        <f>_xlfn.CONCAT(ARI[[#This Row],[Year]]," ",ARI[[#This Row],[Model]])</f>
        <v>2017 Challenger 500</v>
      </c>
    </row>
    <row r="26986" spans="1:6" x14ac:dyDescent="0.25">
      <c r="A26986" s="5" t="s">
        <v>2440</v>
      </c>
      <c r="B26986" s="5" t="s">
        <v>5558</v>
      </c>
      <c r="C26986">
        <v>2017</v>
      </c>
      <c r="D26986" s="6" t="s">
        <v>5565</v>
      </c>
      <c r="F26986" s="3" t="str">
        <f>_xlfn.CONCAT(ARI[[#This Row],[Year]]," ",ARI[[#This Row],[Model]])</f>
        <v>2017 Volunteer 4x4 EFI</v>
      </c>
    </row>
    <row r="26987" spans="1:6" x14ac:dyDescent="0.25">
      <c r="A26987" s="5" t="s">
        <v>2440</v>
      </c>
      <c r="B26987" s="5" t="s">
        <v>5558</v>
      </c>
      <c r="C26987">
        <v>2017</v>
      </c>
      <c r="D26987" s="6" t="s">
        <v>7428</v>
      </c>
      <c r="F26987" s="3" t="str">
        <f>_xlfn.CONCAT(ARI[[#This Row],[Year]]," ",ARI[[#This Row],[Model]])</f>
        <v>2017 Volunteer WT Cab</v>
      </c>
    </row>
    <row r="26988" spans="1:6" x14ac:dyDescent="0.25">
      <c r="A26988" s="5" t="s">
        <v>2440</v>
      </c>
      <c r="B26988" s="5" t="s">
        <v>5558</v>
      </c>
      <c r="C26988">
        <v>2017</v>
      </c>
      <c r="D26988" s="6" t="s">
        <v>7427</v>
      </c>
      <c r="F26988" s="3" t="str">
        <f>_xlfn.CONCAT(ARI[[#This Row],[Year]]," ",ARI[[#This Row],[Model]])</f>
        <v>2017 Challenger 750 Crew</v>
      </c>
    </row>
    <row r="26989" spans="1:6" x14ac:dyDescent="0.25">
      <c r="A26989" s="5" t="s">
        <v>2440</v>
      </c>
      <c r="B26989" s="5" t="s">
        <v>5558</v>
      </c>
      <c r="C26989">
        <v>2017</v>
      </c>
      <c r="D26989" s="6" t="s">
        <v>7657</v>
      </c>
      <c r="F26989" s="3" t="str">
        <f>_xlfn.CONCAT(ARI[[#This Row],[Year]]," ",ARI[[#This Row],[Model]])</f>
        <v>2017 Challenger 550</v>
      </c>
    </row>
    <row r="26990" spans="1:6" x14ac:dyDescent="0.25">
      <c r="A26990" s="5" t="s">
        <v>2440</v>
      </c>
      <c r="B26990" s="5" t="s">
        <v>5558</v>
      </c>
      <c r="C26990">
        <v>2017</v>
      </c>
      <c r="D26990" s="6" t="s">
        <v>7658</v>
      </c>
      <c r="F26990" s="3" t="str">
        <f>_xlfn.CONCAT(ARI[[#This Row],[Year]]," ",ARI[[#This Row],[Model]])</f>
        <v>2017 Challenger 550 Camo</v>
      </c>
    </row>
    <row r="26991" spans="1:6" x14ac:dyDescent="0.25">
      <c r="A26991" s="5" t="s">
        <v>2440</v>
      </c>
      <c r="B26991" s="5" t="s">
        <v>5558</v>
      </c>
      <c r="C26991">
        <v>2017</v>
      </c>
      <c r="D26991" s="6" t="s">
        <v>7659</v>
      </c>
      <c r="F26991" s="3" t="str">
        <f>_xlfn.CONCAT(ARI[[#This Row],[Year]]," ",ARI[[#This Row],[Model]])</f>
        <v>2017 Challenger 750</v>
      </c>
    </row>
    <row r="26992" spans="1:6" x14ac:dyDescent="0.25">
      <c r="A26992" s="5" t="s">
        <v>2440</v>
      </c>
      <c r="B26992" s="5" t="s">
        <v>5558</v>
      </c>
      <c r="C26992">
        <v>2017</v>
      </c>
      <c r="D26992" s="6" t="s">
        <v>7660</v>
      </c>
      <c r="F26992" s="3" t="str">
        <f>_xlfn.CONCAT(ARI[[#This Row],[Year]]," ",ARI[[#This Row],[Model]])</f>
        <v>2017 Challenger 750 Camo</v>
      </c>
    </row>
    <row r="26993" spans="1:6" x14ac:dyDescent="0.25">
      <c r="A26993" s="5" t="s">
        <v>2440</v>
      </c>
      <c r="B26993" s="5" t="s">
        <v>5558</v>
      </c>
      <c r="C26993">
        <v>2017</v>
      </c>
      <c r="D26993" s="6" t="s">
        <v>7661</v>
      </c>
      <c r="F26993" s="3" t="str">
        <f>_xlfn.CONCAT(ARI[[#This Row],[Year]]," ",ARI[[#This Row],[Model]])</f>
        <v>2017 Challenger 750 EPS</v>
      </c>
    </row>
    <row r="26994" spans="1:6" x14ac:dyDescent="0.25">
      <c r="A26994" s="5" t="s">
        <v>2440</v>
      </c>
      <c r="B26994" s="5" t="s">
        <v>2441</v>
      </c>
      <c r="C26994">
        <v>2017</v>
      </c>
      <c r="D26994" s="6" t="s">
        <v>6082</v>
      </c>
      <c r="F26994" s="3" t="str">
        <f>_xlfn.CONCAT(ARI[[#This Row],[Year]]," ",ARI[[#This Row],[Model]])</f>
        <v>2017 RTV400Ci</v>
      </c>
    </row>
    <row r="26995" spans="1:6" x14ac:dyDescent="0.25">
      <c r="A26995" s="5" t="s">
        <v>2440</v>
      </c>
      <c r="B26995" s="5" t="s">
        <v>2441</v>
      </c>
      <c r="C26995">
        <v>2017</v>
      </c>
      <c r="D26995" s="6" t="s">
        <v>4956</v>
      </c>
      <c r="F26995" s="3" t="str">
        <f>_xlfn.CONCAT(ARI[[#This Row],[Year]]," ",ARI[[#This Row],[Model]])</f>
        <v>2017 RTV500</v>
      </c>
    </row>
    <row r="26996" spans="1:6" x14ac:dyDescent="0.25">
      <c r="A26996" s="5" t="s">
        <v>2440</v>
      </c>
      <c r="B26996" s="5" t="s">
        <v>2441</v>
      </c>
      <c r="C26996">
        <v>2017</v>
      </c>
      <c r="D26996" s="6" t="s">
        <v>6525</v>
      </c>
      <c r="F26996" s="3" t="str">
        <f>_xlfn.CONCAT(ARI[[#This Row],[Year]]," ",ARI[[#This Row],[Model]])</f>
        <v>2017 RTV-X900 General Purpose</v>
      </c>
    </row>
    <row r="26997" spans="1:6" x14ac:dyDescent="0.25">
      <c r="A26997" s="5" t="s">
        <v>2440</v>
      </c>
      <c r="B26997" s="5" t="s">
        <v>2441</v>
      </c>
      <c r="C26997">
        <v>2017</v>
      </c>
      <c r="D26997" s="6" t="s">
        <v>6526</v>
      </c>
      <c r="F26997" s="3" t="str">
        <f>_xlfn.CONCAT(ARI[[#This Row],[Year]]," ",ARI[[#This Row],[Model]])</f>
        <v>2017 RTV-X900 Worksite</v>
      </c>
    </row>
    <row r="26998" spans="1:6" x14ac:dyDescent="0.25">
      <c r="A26998" s="5" t="s">
        <v>2440</v>
      </c>
      <c r="B26998" s="5" t="s">
        <v>2441</v>
      </c>
      <c r="C26998">
        <v>2017</v>
      </c>
      <c r="D26998" s="6" t="s">
        <v>6527</v>
      </c>
      <c r="F26998" s="3" t="str">
        <f>_xlfn.CONCAT(ARI[[#This Row],[Year]]," ",ARI[[#This Row],[Model]])</f>
        <v>2017 RTV-X1100C</v>
      </c>
    </row>
    <row r="26999" spans="1:6" x14ac:dyDescent="0.25">
      <c r="A26999" s="5" t="s">
        <v>2440</v>
      </c>
      <c r="B26999" s="5" t="s">
        <v>2441</v>
      </c>
      <c r="C26999">
        <v>2017</v>
      </c>
      <c r="D26999" s="6" t="s">
        <v>6528</v>
      </c>
      <c r="F26999" s="3" t="str">
        <f>_xlfn.CONCAT(ARI[[#This Row],[Year]]," ",ARI[[#This Row],[Model]])</f>
        <v>2017 RTV-X1120D</v>
      </c>
    </row>
    <row r="27000" spans="1:6" x14ac:dyDescent="0.25">
      <c r="A27000" s="5" t="s">
        <v>2440</v>
      </c>
      <c r="B27000" s="5" t="s">
        <v>2441</v>
      </c>
      <c r="C27000">
        <v>2017</v>
      </c>
      <c r="D27000" s="6" t="s">
        <v>7429</v>
      </c>
      <c r="F27000" s="3" t="str">
        <f>_xlfn.CONCAT(ARI[[#This Row],[Year]]," ",ARI[[#This Row],[Model]])</f>
        <v>2017 RTV-X1140</v>
      </c>
    </row>
    <row r="27001" spans="1:6" x14ac:dyDescent="0.25">
      <c r="A27001" s="5" t="s">
        <v>2440</v>
      </c>
      <c r="B27001" s="5" t="s">
        <v>7467</v>
      </c>
      <c r="C27001">
        <v>2017</v>
      </c>
      <c r="D27001" s="6" t="s">
        <v>7662</v>
      </c>
      <c r="F27001" s="3" t="str">
        <f>_xlfn.CONCAT(ARI[[#This Row],[Year]]," ",ARI[[#This Row],[Model]])</f>
        <v>2017 Rustler 850 Two Passenger</v>
      </c>
    </row>
    <row r="27002" spans="1:6" x14ac:dyDescent="0.25">
      <c r="A27002" s="5" t="s">
        <v>2159</v>
      </c>
      <c r="B27002" s="5" t="s">
        <v>3812</v>
      </c>
      <c r="C27002">
        <v>2017</v>
      </c>
      <c r="D27002" s="6" t="s">
        <v>6952</v>
      </c>
      <c r="F27002" s="3" t="str">
        <f>_xlfn.CONCAT(ARI[[#This Row],[Year]]," ",ARI[[#This Row],[Model]])</f>
        <v>2017 BV 350 ABS</v>
      </c>
    </row>
    <row r="27003" spans="1:6" x14ac:dyDescent="0.25">
      <c r="A27003" s="5" t="s">
        <v>2440</v>
      </c>
      <c r="B27003" s="5" t="s">
        <v>1809</v>
      </c>
      <c r="C27003">
        <v>2017</v>
      </c>
      <c r="D27003" s="6" t="s">
        <v>7663</v>
      </c>
      <c r="F27003" s="3" t="str">
        <f>_xlfn.CONCAT(ARI[[#This Row],[Year]]," ",ARI[[#This Row],[Model]])</f>
        <v>2017 Defender HD5</v>
      </c>
    </row>
    <row r="27004" spans="1:6" x14ac:dyDescent="0.25">
      <c r="A27004" s="5" t="s">
        <v>2440</v>
      </c>
      <c r="B27004" s="5" t="s">
        <v>1809</v>
      </c>
      <c r="C27004">
        <v>2017</v>
      </c>
      <c r="D27004" s="6" t="s">
        <v>7664</v>
      </c>
      <c r="F27004" s="3" t="str">
        <f>_xlfn.CONCAT(ARI[[#This Row],[Year]]," ",ARI[[#This Row],[Model]])</f>
        <v>2017 Defender HD5 DPS</v>
      </c>
    </row>
    <row r="27005" spans="1:6" x14ac:dyDescent="0.25">
      <c r="A27005" s="5" t="s">
        <v>733</v>
      </c>
      <c r="B27005" s="5" t="s">
        <v>756</v>
      </c>
      <c r="C27005">
        <v>2017</v>
      </c>
      <c r="D27005" s="6" t="s">
        <v>4876</v>
      </c>
      <c r="F27005" s="3" t="str">
        <f>_xlfn.CONCAT(ARI[[#This Row],[Year]]," ",ARI[[#This Row],[Model]])</f>
        <v>2017 K1600GT</v>
      </c>
    </row>
    <row r="27006" spans="1:6" x14ac:dyDescent="0.25">
      <c r="A27006" s="5" t="s">
        <v>733</v>
      </c>
      <c r="B27006" s="5" t="s">
        <v>756</v>
      </c>
      <c r="C27006">
        <v>2017</v>
      </c>
      <c r="D27006" s="6" t="s">
        <v>4874</v>
      </c>
      <c r="F27006" s="3" t="str">
        <f>_xlfn.CONCAT(ARI[[#This Row],[Year]]," ",ARI[[#This Row],[Model]])</f>
        <v>2017 F800R</v>
      </c>
    </row>
    <row r="27007" spans="1:6" x14ac:dyDescent="0.25">
      <c r="A27007" s="5" t="s">
        <v>733</v>
      </c>
      <c r="B27007" s="5" t="s">
        <v>756</v>
      </c>
      <c r="C27007">
        <v>2014</v>
      </c>
      <c r="D27007" s="6" t="s">
        <v>4874</v>
      </c>
      <c r="F27007" s="3" t="str">
        <f>_xlfn.CONCAT(ARI[[#This Row],[Year]]," ",ARI[[#This Row],[Model]])</f>
        <v>2014 F800R</v>
      </c>
    </row>
    <row r="27008" spans="1:6" x14ac:dyDescent="0.25">
      <c r="A27008" s="5" t="s">
        <v>733</v>
      </c>
      <c r="B27008" s="5" t="s">
        <v>756</v>
      </c>
      <c r="C27008">
        <v>2017</v>
      </c>
      <c r="D27008" s="6" t="s">
        <v>6842</v>
      </c>
      <c r="F27008" s="3" t="str">
        <f>_xlfn.CONCAT(ARI[[#This Row],[Year]]," ",ARI[[#This Row],[Model]])</f>
        <v>2017 S1000XR</v>
      </c>
    </row>
    <row r="27009" spans="1:6" x14ac:dyDescent="0.25">
      <c r="A27009" s="5" t="s">
        <v>1706</v>
      </c>
      <c r="B27009" s="5" t="s">
        <v>165</v>
      </c>
      <c r="C27009">
        <v>2017</v>
      </c>
      <c r="D27009" s="6" t="s">
        <v>7665</v>
      </c>
      <c r="F27009" s="3" t="str">
        <f>_xlfn.CONCAT(ARI[[#This Row],[Year]]," ",ARI[[#This Row],[Model]])</f>
        <v>2017 ACE 150</v>
      </c>
    </row>
    <row r="27010" spans="1:6" x14ac:dyDescent="0.25">
      <c r="A27010" s="5" t="s">
        <v>2440</v>
      </c>
      <c r="B27010" s="5" t="s">
        <v>165</v>
      </c>
      <c r="C27010">
        <v>2017</v>
      </c>
      <c r="D27010" s="6" t="s">
        <v>7666</v>
      </c>
      <c r="F27010" s="3" t="str">
        <f>_xlfn.CONCAT(ARI[[#This Row],[Year]]," ",ARI[[#This Row],[Model]])</f>
        <v>2017 General 1000 EPS Ride Command Edition</v>
      </c>
    </row>
    <row r="27011" spans="1:6" x14ac:dyDescent="0.25">
      <c r="A27011" s="5" t="s">
        <v>2440</v>
      </c>
      <c r="B27011" s="5" t="s">
        <v>165</v>
      </c>
      <c r="C27011">
        <v>2017</v>
      </c>
      <c r="D27011" s="6" t="s">
        <v>6116</v>
      </c>
      <c r="F27011" s="3" t="str">
        <f>_xlfn.CONCAT(ARI[[#This Row],[Year]]," ",ARI[[#This Row],[Model]])</f>
        <v>2017 Brutus HDPTO</v>
      </c>
    </row>
    <row r="27012" spans="1:6" x14ac:dyDescent="0.25">
      <c r="A27012" s="5" t="s">
        <v>2440</v>
      </c>
      <c r="B27012" s="5" t="s">
        <v>165</v>
      </c>
      <c r="C27012">
        <v>2017</v>
      </c>
      <c r="D27012" s="6" t="s">
        <v>7107</v>
      </c>
      <c r="F27012" s="3" t="str">
        <f>_xlfn.CONCAT(ARI[[#This Row],[Year]]," ",ARI[[#This Row],[Model]])</f>
        <v>2017 Brutus HDPTO Deluxe</v>
      </c>
    </row>
    <row r="27013" spans="1:6" x14ac:dyDescent="0.25">
      <c r="A27013" s="5" t="s">
        <v>1706</v>
      </c>
      <c r="B27013" s="5" t="s">
        <v>1707</v>
      </c>
      <c r="C27013">
        <v>2017</v>
      </c>
      <c r="D27013" s="6" t="s">
        <v>7416</v>
      </c>
      <c r="F27013" s="3" t="str">
        <f>_xlfn.CONCAT(ARI[[#This Row],[Year]]," ",ARI[[#This Row],[Model]])</f>
        <v>2017 Alterra TRV 550 XT</v>
      </c>
    </row>
    <row r="27014" spans="1:6" x14ac:dyDescent="0.25">
      <c r="A27014" s="5" t="s">
        <v>2440</v>
      </c>
      <c r="B27014" s="5" t="s">
        <v>1707</v>
      </c>
      <c r="C27014">
        <v>2017</v>
      </c>
      <c r="D27014" s="6" t="s">
        <v>7667</v>
      </c>
      <c r="F27014" s="3" t="str">
        <f>_xlfn.CONCAT(ARI[[#This Row],[Year]]," ",ARI[[#This Row],[Model]])</f>
        <v>2017 Wildcat Sport SE</v>
      </c>
    </row>
    <row r="27015" spans="1:6" x14ac:dyDescent="0.25">
      <c r="A27015" s="5" t="s">
        <v>2440</v>
      </c>
      <c r="B27015" s="5" t="s">
        <v>1707</v>
      </c>
      <c r="C27015">
        <v>2017</v>
      </c>
      <c r="D27015" s="6" t="s">
        <v>7091</v>
      </c>
      <c r="F27015" s="3" t="str">
        <f>_xlfn.CONCAT(ARI[[#This Row],[Year]]," ",ARI[[#This Row],[Model]])</f>
        <v>2017 Wildcat Trail SE</v>
      </c>
    </row>
    <row r="27016" spans="1:6" x14ac:dyDescent="0.25">
      <c r="A27016" s="5" t="s">
        <v>2440</v>
      </c>
      <c r="B27016" s="5" t="s">
        <v>5143</v>
      </c>
      <c r="C27016">
        <v>2017</v>
      </c>
      <c r="D27016" s="6" t="s">
        <v>5146</v>
      </c>
      <c r="F27016" s="3" t="str">
        <f>_xlfn.CONCAT(ARI[[#This Row],[Year]]," ",ARI[[#This Row],[Model]])</f>
        <v>2017 Frontier 6x6</v>
      </c>
    </row>
    <row r="27017" spans="1:6" x14ac:dyDescent="0.25">
      <c r="A27017" s="5" t="s">
        <v>2440</v>
      </c>
      <c r="B27017" s="5" t="s">
        <v>5143</v>
      </c>
      <c r="C27017">
        <v>2017</v>
      </c>
      <c r="D27017" s="6" t="s">
        <v>7668</v>
      </c>
      <c r="F27017" s="3" t="str">
        <f>_xlfn.CONCAT(ARI[[#This Row],[Year]]," ",ARI[[#This Row],[Model]])</f>
        <v>2017 Frontier 6x6 S</v>
      </c>
    </row>
    <row r="27018" spans="1:6" x14ac:dyDescent="0.25">
      <c r="A27018" s="5" t="s">
        <v>2440</v>
      </c>
      <c r="B27018" s="5" t="s">
        <v>5143</v>
      </c>
      <c r="C27018">
        <v>2017</v>
      </c>
      <c r="D27018" s="6" t="s">
        <v>7669</v>
      </c>
      <c r="F27018" s="3" t="str">
        <f>_xlfn.CONCAT(ARI[[#This Row],[Year]]," ",ARI[[#This Row],[Model]])</f>
        <v>2017 Frontier 6x6 Scout S</v>
      </c>
    </row>
    <row r="27019" spans="1:6" x14ac:dyDescent="0.25">
      <c r="A27019" s="5" t="s">
        <v>2440</v>
      </c>
      <c r="B27019" s="5" t="s">
        <v>5143</v>
      </c>
      <c r="C27019">
        <v>2017</v>
      </c>
      <c r="D27019" s="6" t="s">
        <v>7670</v>
      </c>
      <c r="F27019" s="3" t="str">
        <f>_xlfn.CONCAT(ARI[[#This Row],[Year]]," ",ARI[[#This Row],[Model]])</f>
        <v>2017 Frontier 6x6 ST</v>
      </c>
    </row>
    <row r="27020" spans="1:6" x14ac:dyDescent="0.25">
      <c r="A27020" s="5" t="s">
        <v>2440</v>
      </c>
      <c r="B27020" s="5" t="s">
        <v>5143</v>
      </c>
      <c r="C27020">
        <v>2017</v>
      </c>
      <c r="D27020" s="6" t="s">
        <v>7671</v>
      </c>
      <c r="F27020" s="3" t="str">
        <f>_xlfn.CONCAT(ARI[[#This Row],[Year]]," ",ARI[[#This Row],[Model]])</f>
        <v>2017 Frontier 6x6 Scout ST</v>
      </c>
    </row>
    <row r="27021" spans="1:6" x14ac:dyDescent="0.25">
      <c r="A27021" s="5" t="s">
        <v>2440</v>
      </c>
      <c r="B27021" s="5" t="s">
        <v>5143</v>
      </c>
      <c r="C27021">
        <v>2017</v>
      </c>
      <c r="D27021" s="6" t="s">
        <v>7672</v>
      </c>
      <c r="F27021" s="3" t="str">
        <f>_xlfn.CONCAT(ARI[[#This Row],[Year]]," ",ARI[[#This Row],[Model]])</f>
        <v>2017 Frontier 8x8 S</v>
      </c>
    </row>
    <row r="27022" spans="1:6" x14ac:dyDescent="0.25">
      <c r="A27022" s="5" t="s">
        <v>2440</v>
      </c>
      <c r="B27022" s="5" t="s">
        <v>5143</v>
      </c>
      <c r="C27022">
        <v>2017</v>
      </c>
      <c r="D27022" s="6" t="s">
        <v>7673</v>
      </c>
      <c r="F27022" s="3" t="str">
        <f>_xlfn.CONCAT(ARI[[#This Row],[Year]]," ",ARI[[#This Row],[Model]])</f>
        <v>2017 Frontier 8x8 Scout S</v>
      </c>
    </row>
    <row r="27023" spans="1:6" x14ac:dyDescent="0.25">
      <c r="A27023" s="5" t="s">
        <v>2440</v>
      </c>
      <c r="B27023" s="5" t="s">
        <v>5143</v>
      </c>
      <c r="C27023">
        <v>2017</v>
      </c>
      <c r="D27023" s="6" t="s">
        <v>7674</v>
      </c>
      <c r="F27023" s="3" t="str">
        <f>_xlfn.CONCAT(ARI[[#This Row],[Year]]," ",ARI[[#This Row],[Model]])</f>
        <v>2017 Frontier 8x8 Responder S</v>
      </c>
    </row>
    <row r="27024" spans="1:6" x14ac:dyDescent="0.25">
      <c r="A27024" s="5" t="s">
        <v>2440</v>
      </c>
      <c r="B27024" s="5" t="s">
        <v>5143</v>
      </c>
      <c r="C27024">
        <v>2017</v>
      </c>
      <c r="D27024" s="6" t="s">
        <v>7675</v>
      </c>
      <c r="F27024" s="3" t="str">
        <f>_xlfn.CONCAT(ARI[[#This Row],[Year]]," ",ARI[[#This Row],[Model]])</f>
        <v>2017 Avenger 8x8 S</v>
      </c>
    </row>
    <row r="27025" spans="1:6" x14ac:dyDescent="0.25">
      <c r="A27025" s="5" t="s">
        <v>2440</v>
      </c>
      <c r="B27025" s="5" t="s">
        <v>5143</v>
      </c>
      <c r="C27025">
        <v>2017</v>
      </c>
      <c r="D27025" s="6" t="s">
        <v>7676</v>
      </c>
      <c r="F27025" s="3" t="str">
        <f>_xlfn.CONCAT(ARI[[#This Row],[Year]]," ",ARI[[#This Row],[Model]])</f>
        <v>2017 Avenger 8x8 ST</v>
      </c>
    </row>
    <row r="27026" spans="1:6" x14ac:dyDescent="0.25">
      <c r="A27026" s="5" t="s">
        <v>2440</v>
      </c>
      <c r="B27026" s="5" t="s">
        <v>5143</v>
      </c>
      <c r="C27026">
        <v>2017</v>
      </c>
      <c r="D27026" s="6" t="s">
        <v>7677</v>
      </c>
      <c r="F27026" s="3" t="str">
        <f>_xlfn.CONCAT(ARI[[#This Row],[Year]]," ",ARI[[#This Row],[Model]])</f>
        <v>2017 Avenger 8x8 STR</v>
      </c>
    </row>
    <row r="27027" spans="1:6" x14ac:dyDescent="0.25">
      <c r="A27027" s="5" t="s">
        <v>2440</v>
      </c>
      <c r="B27027" s="5" t="s">
        <v>5143</v>
      </c>
      <c r="C27027">
        <v>2017</v>
      </c>
      <c r="D27027" s="6" t="s">
        <v>7678</v>
      </c>
      <c r="F27027" s="3" t="str">
        <f>_xlfn.CONCAT(ARI[[#This Row],[Year]]," ",ARI[[#This Row],[Model]])</f>
        <v>2017 Avenger 8x8 STX</v>
      </c>
    </row>
    <row r="27028" spans="1:6" x14ac:dyDescent="0.25">
      <c r="A27028" s="5" t="s">
        <v>2440</v>
      </c>
      <c r="B27028" s="5" t="s">
        <v>5143</v>
      </c>
      <c r="C27028">
        <v>2017</v>
      </c>
      <c r="D27028" s="6" t="s">
        <v>7679</v>
      </c>
      <c r="F27028" s="3" t="str">
        <f>_xlfn.CONCAT(ARI[[#This Row],[Year]]," ",ARI[[#This Row],[Model]])</f>
        <v>2017 Avenger 8x8 LX</v>
      </c>
    </row>
    <row r="27029" spans="1:6" x14ac:dyDescent="0.25">
      <c r="A27029" s="5" t="s">
        <v>2440</v>
      </c>
      <c r="B27029" s="5" t="s">
        <v>5143</v>
      </c>
      <c r="C27029">
        <v>2017</v>
      </c>
      <c r="D27029" s="6" t="s">
        <v>7680</v>
      </c>
      <c r="F27029" s="3" t="str">
        <f>_xlfn.CONCAT(ARI[[#This Row],[Year]]," ",ARI[[#This Row],[Model]])</f>
        <v>2017 Avenger 8x8 Hunt Master</v>
      </c>
    </row>
    <row r="27030" spans="1:6" x14ac:dyDescent="0.25">
      <c r="A27030" s="5" t="s">
        <v>2440</v>
      </c>
      <c r="B27030" s="5" t="s">
        <v>5143</v>
      </c>
      <c r="C27030">
        <v>2017</v>
      </c>
      <c r="D27030" s="6" t="s">
        <v>7681</v>
      </c>
      <c r="F27030" s="3" t="str">
        <f>_xlfn.CONCAT(ARI[[#This Row],[Year]]," ",ARI[[#This Row],[Model]])</f>
        <v>2017 Avenger 8x8 Hunt Master R</v>
      </c>
    </row>
    <row r="27031" spans="1:6" x14ac:dyDescent="0.25">
      <c r="A27031" s="5" t="s">
        <v>2440</v>
      </c>
      <c r="B27031" s="5" t="s">
        <v>5143</v>
      </c>
      <c r="C27031">
        <v>2017</v>
      </c>
      <c r="D27031" s="6" t="s">
        <v>7682</v>
      </c>
      <c r="F27031" s="3" t="str">
        <f>_xlfn.CONCAT(ARI[[#This Row],[Year]]," ",ARI[[#This Row],[Model]])</f>
        <v>2017 Avenger 8x8 Hunt Master Z</v>
      </c>
    </row>
    <row r="27032" spans="1:6" x14ac:dyDescent="0.25">
      <c r="A27032" s="5" t="s">
        <v>2440</v>
      </c>
      <c r="B27032" s="5" t="s">
        <v>5143</v>
      </c>
      <c r="C27032">
        <v>2017</v>
      </c>
      <c r="D27032" s="6" t="s">
        <v>7683</v>
      </c>
      <c r="F27032" s="3" t="str">
        <f>_xlfn.CONCAT(ARI[[#This Row],[Year]]," ",ARI[[#This Row],[Model]])</f>
        <v>2017 Avenger 8x8 Hunt Master X</v>
      </c>
    </row>
    <row r="27033" spans="1:6" x14ac:dyDescent="0.25">
      <c r="A27033" s="5" t="s">
        <v>2440</v>
      </c>
      <c r="B27033" s="5" t="s">
        <v>5143</v>
      </c>
      <c r="C27033">
        <v>2017</v>
      </c>
      <c r="D27033" s="6" t="s">
        <v>7684</v>
      </c>
      <c r="F27033" s="3" t="str">
        <f>_xlfn.CONCAT(ARI[[#This Row],[Year]]," ",ARI[[#This Row],[Model]])</f>
        <v>2017 Avenger 8x8 Hunt Master ZX</v>
      </c>
    </row>
    <row r="27034" spans="1:6" x14ac:dyDescent="0.25">
      <c r="A27034" s="5" t="s">
        <v>2440</v>
      </c>
      <c r="B27034" s="5" t="s">
        <v>5143</v>
      </c>
      <c r="C27034">
        <v>2017</v>
      </c>
      <c r="D27034" s="6" t="s">
        <v>7685</v>
      </c>
      <c r="F27034" s="3" t="str">
        <f>_xlfn.CONCAT(ARI[[#This Row],[Year]]," ",ARI[[#This Row],[Model]])</f>
        <v>2017 Avenger 8x8 Responder</v>
      </c>
    </row>
    <row r="27035" spans="1:6" x14ac:dyDescent="0.25">
      <c r="A27035" s="5" t="s">
        <v>2440</v>
      </c>
      <c r="B27035" s="5" t="s">
        <v>5143</v>
      </c>
      <c r="C27035">
        <v>2017</v>
      </c>
      <c r="D27035" s="6" t="s">
        <v>7686</v>
      </c>
      <c r="F27035" s="3" t="str">
        <f>_xlfn.CONCAT(ARI[[#This Row],[Year]]," ",ARI[[#This Row],[Model]])</f>
        <v>2017 Avenger 8x8 Responder X</v>
      </c>
    </row>
    <row r="27036" spans="1:6" x14ac:dyDescent="0.25">
      <c r="A27036" s="5" t="s">
        <v>2440</v>
      </c>
      <c r="B27036" s="5" t="s">
        <v>5143</v>
      </c>
      <c r="C27036">
        <v>2017</v>
      </c>
      <c r="D27036" s="6" t="s">
        <v>7687</v>
      </c>
      <c r="F27036" s="3" t="str">
        <f>_xlfn.CONCAT(ARI[[#This Row],[Year]]," ",ARI[[#This Row],[Model]])</f>
        <v>2017 Conquest 8x8 i</v>
      </c>
    </row>
    <row r="27037" spans="1:6" x14ac:dyDescent="0.25">
      <c r="A27037" s="5" t="s">
        <v>2440</v>
      </c>
      <c r="B27037" s="5" t="s">
        <v>5143</v>
      </c>
      <c r="C27037">
        <v>2017</v>
      </c>
      <c r="D27037" s="6" t="s">
        <v>7688</v>
      </c>
      <c r="F27037" s="3" t="str">
        <f>_xlfn.CONCAT(ARI[[#This Row],[Year]]," ",ARI[[#This Row],[Model]])</f>
        <v>2017 Conquest 8x8 d</v>
      </c>
    </row>
    <row r="27038" spans="1:6" x14ac:dyDescent="0.25">
      <c r="A27038" s="5" t="s">
        <v>2440</v>
      </c>
      <c r="B27038" s="5" t="s">
        <v>5143</v>
      </c>
      <c r="C27038">
        <v>2017</v>
      </c>
      <c r="D27038" s="6" t="s">
        <v>7689</v>
      </c>
      <c r="F27038" s="3" t="str">
        <f>_xlfn.CONCAT(ARI[[#This Row],[Year]]," ",ARI[[#This Row],[Model]])</f>
        <v>2017 Conquest 8x8 XTi</v>
      </c>
    </row>
    <row r="27039" spans="1:6" x14ac:dyDescent="0.25">
      <c r="A27039" s="5" t="s">
        <v>2440</v>
      </c>
      <c r="B27039" s="5" t="s">
        <v>5143</v>
      </c>
      <c r="C27039">
        <v>2017</v>
      </c>
      <c r="D27039" s="6" t="s">
        <v>7690</v>
      </c>
      <c r="F27039" s="3" t="str">
        <f>_xlfn.CONCAT(ARI[[#This Row],[Year]]," ",ARI[[#This Row],[Model]])</f>
        <v>2017 Conquest 8x8 XTd</v>
      </c>
    </row>
    <row r="27040" spans="1:6" x14ac:dyDescent="0.25">
      <c r="A27040" s="5" t="s">
        <v>2440</v>
      </c>
      <c r="B27040" s="5" t="s">
        <v>5143</v>
      </c>
      <c r="C27040">
        <v>2017</v>
      </c>
      <c r="D27040" s="6" t="s">
        <v>7691</v>
      </c>
      <c r="F27040" s="3" t="str">
        <f>_xlfn.CONCAT(ARI[[#This Row],[Year]]," ",ARI[[#This Row],[Model]])</f>
        <v>2017 Conquest 8x8 Explorer XTi</v>
      </c>
    </row>
    <row r="27041" spans="1:6" x14ac:dyDescent="0.25">
      <c r="A27041" s="5" t="s">
        <v>2440</v>
      </c>
      <c r="B27041" s="5" t="s">
        <v>5143</v>
      </c>
      <c r="C27041">
        <v>2017</v>
      </c>
      <c r="D27041" s="6" t="s">
        <v>7692</v>
      </c>
      <c r="F27041" s="3" t="str">
        <f>_xlfn.CONCAT(ARI[[#This Row],[Year]]," ",ARI[[#This Row],[Model]])</f>
        <v>2017 Conquest 8x8 Explorer XTd</v>
      </c>
    </row>
    <row r="27042" spans="1:6" x14ac:dyDescent="0.25">
      <c r="A27042" s="5" t="s">
        <v>2440</v>
      </c>
      <c r="B27042" s="5" t="s">
        <v>5143</v>
      </c>
      <c r="C27042">
        <v>2017</v>
      </c>
      <c r="D27042" s="6" t="s">
        <v>7693</v>
      </c>
      <c r="F27042" s="3" t="str">
        <f>_xlfn.CONCAT(ARI[[#This Row],[Year]]," ",ARI[[#This Row],[Model]])</f>
        <v>2017 Conquest 8x8 Outfitter XTi</v>
      </c>
    </row>
    <row r="27043" spans="1:6" x14ac:dyDescent="0.25">
      <c r="A27043" s="5" t="s">
        <v>2440</v>
      </c>
      <c r="B27043" s="5" t="s">
        <v>5143</v>
      </c>
      <c r="C27043">
        <v>2017</v>
      </c>
      <c r="D27043" s="6" t="s">
        <v>7694</v>
      </c>
      <c r="F27043" s="3" t="str">
        <f>_xlfn.CONCAT(ARI[[#This Row],[Year]]," ",ARI[[#This Row],[Model]])</f>
        <v>2017 Conquest 8x8 Outfitter XTi-Z</v>
      </c>
    </row>
    <row r="27044" spans="1:6" x14ac:dyDescent="0.25">
      <c r="A27044" s="5" t="s">
        <v>2440</v>
      </c>
      <c r="B27044" s="5" t="s">
        <v>5143</v>
      </c>
      <c r="C27044">
        <v>2017</v>
      </c>
      <c r="D27044" s="6" t="s">
        <v>7695</v>
      </c>
      <c r="F27044" s="3" t="str">
        <f>_xlfn.CONCAT(ARI[[#This Row],[Year]]," ",ARI[[#This Row],[Model]])</f>
        <v>2017 Conquest 8x8 Lineman XTi</v>
      </c>
    </row>
    <row r="27045" spans="1:6" x14ac:dyDescent="0.25">
      <c r="A27045" s="5" t="s">
        <v>733</v>
      </c>
      <c r="B27045" s="5" t="s">
        <v>5372</v>
      </c>
      <c r="C27045">
        <v>2017</v>
      </c>
      <c r="D27045" s="6" t="s">
        <v>7696</v>
      </c>
      <c r="F27045" s="3" t="str">
        <f>_xlfn.CONCAT(ARI[[#This Row],[Year]]," ",ARI[[#This Row],[Model]])</f>
        <v>2017 Black Lightning</v>
      </c>
    </row>
    <row r="27046" spans="1:6" x14ac:dyDescent="0.25">
      <c r="A27046" s="5" t="s">
        <v>733</v>
      </c>
      <c r="B27046" s="5" t="s">
        <v>165</v>
      </c>
      <c r="C27046">
        <v>2017</v>
      </c>
      <c r="D27046" s="6" t="s">
        <v>6878</v>
      </c>
      <c r="F27046" s="3" t="str">
        <f>_xlfn.CONCAT(ARI[[#This Row],[Year]]," ",ARI[[#This Row],[Model]])</f>
        <v>2017 Slingshot SL LE</v>
      </c>
    </row>
    <row r="27047" spans="1:6" x14ac:dyDescent="0.25">
      <c r="A27047" s="5" t="s">
        <v>733</v>
      </c>
      <c r="B27047" s="5" t="s">
        <v>3192</v>
      </c>
      <c r="C27047">
        <v>2017</v>
      </c>
      <c r="D27047" s="6" t="s">
        <v>3256</v>
      </c>
      <c r="F27047" s="3" t="str">
        <f>_xlfn.CONCAT(ARI[[#This Row],[Year]]," ",ARI[[#This Row],[Model]])</f>
        <v>2017 F4</v>
      </c>
    </row>
    <row r="27048" spans="1:6" x14ac:dyDescent="0.25">
      <c r="A27048" s="5" t="s">
        <v>733</v>
      </c>
      <c r="B27048" s="5" t="s">
        <v>3192</v>
      </c>
      <c r="C27048">
        <v>2017</v>
      </c>
      <c r="D27048" s="6" t="s">
        <v>6938</v>
      </c>
      <c r="F27048" s="3" t="str">
        <f>_xlfn.CONCAT(ARI[[#This Row],[Year]]," ",ARI[[#This Row],[Model]])</f>
        <v>2017 F4 RC</v>
      </c>
    </row>
    <row r="27049" spans="1:6" x14ac:dyDescent="0.25">
      <c r="A27049" s="5" t="s">
        <v>733</v>
      </c>
      <c r="B27049" s="5" t="s">
        <v>3192</v>
      </c>
      <c r="C27049">
        <v>2017</v>
      </c>
      <c r="D27049" s="6" t="s">
        <v>6939</v>
      </c>
      <c r="F27049" s="3" t="str">
        <f>_xlfn.CONCAT(ARI[[#This Row],[Year]]," ",ARI[[#This Row],[Model]])</f>
        <v>2017 F4 RR</v>
      </c>
    </row>
    <row r="27050" spans="1:6" x14ac:dyDescent="0.25">
      <c r="A27050" s="5" t="s">
        <v>733</v>
      </c>
      <c r="B27050" s="5" t="s">
        <v>3192</v>
      </c>
      <c r="C27050">
        <v>2017</v>
      </c>
      <c r="D27050" s="6" t="s">
        <v>5099</v>
      </c>
      <c r="F27050" s="3" t="str">
        <f>_xlfn.CONCAT(ARI[[#This Row],[Year]]," ",ARI[[#This Row],[Model]])</f>
        <v>2017 F3 675</v>
      </c>
    </row>
    <row r="27051" spans="1:6" x14ac:dyDescent="0.25">
      <c r="A27051" s="5" t="s">
        <v>733</v>
      </c>
      <c r="B27051" s="5" t="s">
        <v>3192</v>
      </c>
      <c r="C27051">
        <v>2017</v>
      </c>
      <c r="D27051" s="6" t="s">
        <v>7381</v>
      </c>
      <c r="F27051" s="3" t="str">
        <f>_xlfn.CONCAT(ARI[[#This Row],[Year]]," ",ARI[[#This Row],[Model]])</f>
        <v>2017 F3 675 RC</v>
      </c>
    </row>
    <row r="27052" spans="1:6" x14ac:dyDescent="0.25">
      <c r="A27052" s="5" t="s">
        <v>733</v>
      </c>
      <c r="B27052" s="5" t="s">
        <v>3192</v>
      </c>
      <c r="C27052">
        <v>2017</v>
      </c>
      <c r="D27052" s="6" t="s">
        <v>6940</v>
      </c>
      <c r="F27052" s="3" t="str">
        <f>_xlfn.CONCAT(ARI[[#This Row],[Year]]," ",ARI[[#This Row],[Model]])</f>
        <v>2017 F3 800</v>
      </c>
    </row>
    <row r="27053" spans="1:6" x14ac:dyDescent="0.25">
      <c r="A27053" s="5" t="s">
        <v>733</v>
      </c>
      <c r="B27053" s="5" t="s">
        <v>3192</v>
      </c>
      <c r="C27053">
        <v>2017</v>
      </c>
      <c r="D27053" s="6" t="s">
        <v>7383</v>
      </c>
      <c r="F27053" s="3" t="str">
        <f>_xlfn.CONCAT(ARI[[#This Row],[Year]]," ",ARI[[#This Row],[Model]])</f>
        <v>2017 F3 800 RC</v>
      </c>
    </row>
    <row r="27054" spans="1:6" x14ac:dyDescent="0.25">
      <c r="A27054" s="5" t="s">
        <v>733</v>
      </c>
      <c r="B27054" s="5" t="s">
        <v>3192</v>
      </c>
      <c r="C27054">
        <v>2017</v>
      </c>
      <c r="D27054" s="6" t="s">
        <v>5907</v>
      </c>
      <c r="F27054" s="3" t="str">
        <f>_xlfn.CONCAT(ARI[[#This Row],[Year]]," ",ARI[[#This Row],[Model]])</f>
        <v>2017 Brutale 800</v>
      </c>
    </row>
    <row r="27055" spans="1:6" x14ac:dyDescent="0.25">
      <c r="A27055" s="5" t="s">
        <v>733</v>
      </c>
      <c r="B27055" s="5" t="s">
        <v>3192</v>
      </c>
      <c r="C27055">
        <v>2017</v>
      </c>
      <c r="D27055" s="6" t="s">
        <v>6937</v>
      </c>
      <c r="F27055" s="3" t="str">
        <f>_xlfn.CONCAT(ARI[[#This Row],[Year]]," ",ARI[[#This Row],[Model]])</f>
        <v>2017 Brutale 800 RR</v>
      </c>
    </row>
    <row r="27056" spans="1:6" x14ac:dyDescent="0.25">
      <c r="A27056" s="5" t="s">
        <v>733</v>
      </c>
      <c r="B27056" s="5" t="s">
        <v>3192</v>
      </c>
      <c r="C27056">
        <v>2017</v>
      </c>
      <c r="D27056" s="6" t="s">
        <v>5906</v>
      </c>
      <c r="F27056" s="3" t="str">
        <f>_xlfn.CONCAT(ARI[[#This Row],[Year]]," ",ARI[[#This Row],[Model]])</f>
        <v>2017 Rivale 800</v>
      </c>
    </row>
    <row r="27057" spans="1:6" x14ac:dyDescent="0.25">
      <c r="A27057" s="5" t="s">
        <v>733</v>
      </c>
      <c r="B27057" s="5" t="s">
        <v>3192</v>
      </c>
      <c r="C27057">
        <v>2017</v>
      </c>
      <c r="D27057" s="6" t="s">
        <v>7697</v>
      </c>
      <c r="F27057" s="3" t="str">
        <f>_xlfn.CONCAT(ARI[[#This Row],[Year]]," ",ARI[[#This Row],[Model]])</f>
        <v>2017 Turismo Veloce RC 800</v>
      </c>
    </row>
    <row r="27058" spans="1:6" x14ac:dyDescent="0.25">
      <c r="A27058" s="5" t="s">
        <v>733</v>
      </c>
      <c r="B27058" s="5" t="s">
        <v>3192</v>
      </c>
      <c r="C27058">
        <v>2017</v>
      </c>
      <c r="D27058" s="6" t="s">
        <v>7698</v>
      </c>
      <c r="F27058" s="3" t="str">
        <f>_xlfn.CONCAT(ARI[[#This Row],[Year]]," ",ARI[[#This Row],[Model]])</f>
        <v>2017 Brutale 800 Dragster RC</v>
      </c>
    </row>
    <row r="27059" spans="1:6" x14ac:dyDescent="0.25">
      <c r="A27059" s="5" t="s">
        <v>885</v>
      </c>
      <c r="B27059" s="5" t="s">
        <v>6992</v>
      </c>
      <c r="C27059">
        <v>2016</v>
      </c>
      <c r="D27059" s="6" t="s">
        <v>7499</v>
      </c>
      <c r="F27059" s="3" t="str">
        <f>_xlfn.CONCAT(ARI[[#This Row],[Year]]," ",ARI[[#This Row],[Model]])</f>
        <v>2016 Roadmaster</v>
      </c>
    </row>
    <row r="27060" spans="1:6" x14ac:dyDescent="0.25">
      <c r="A27060" s="5" t="s">
        <v>885</v>
      </c>
      <c r="B27060" s="5" t="s">
        <v>6992</v>
      </c>
      <c r="C27060">
        <v>2016</v>
      </c>
      <c r="D27060" s="6" t="s">
        <v>7699</v>
      </c>
      <c r="F27060" s="3" t="str">
        <f>_xlfn.CONCAT(ARI[[#This Row],[Year]]," ",ARI[[#This Row],[Model]])</f>
        <v>2016 Scout Sixty</v>
      </c>
    </row>
    <row r="27061" spans="1:6" x14ac:dyDescent="0.25">
      <c r="A27061" s="5" t="s">
        <v>885</v>
      </c>
      <c r="B27061" s="5" t="s">
        <v>6992</v>
      </c>
      <c r="C27061">
        <v>2016</v>
      </c>
      <c r="D27061" s="6" t="s">
        <v>7700</v>
      </c>
      <c r="F27061" s="3" t="str">
        <f>_xlfn.CONCAT(ARI[[#This Row],[Year]]," ",ARI[[#This Row],[Model]])</f>
        <v>2016 Springfield</v>
      </c>
    </row>
    <row r="27062" spans="1:6" x14ac:dyDescent="0.25">
      <c r="A27062" s="5" t="s">
        <v>885</v>
      </c>
      <c r="B27062" s="5" t="s">
        <v>6992</v>
      </c>
      <c r="C27062">
        <v>2017</v>
      </c>
      <c r="D27062" s="6" t="s">
        <v>7699</v>
      </c>
      <c r="F27062" s="3" t="str">
        <f>_xlfn.CONCAT(ARI[[#This Row],[Year]]," ",ARI[[#This Row],[Model]])</f>
        <v>2017 Scout Sixty</v>
      </c>
    </row>
    <row r="27063" spans="1:6" x14ac:dyDescent="0.25">
      <c r="A27063" s="5" t="s">
        <v>3476</v>
      </c>
      <c r="B27063" s="5" t="s">
        <v>5572</v>
      </c>
      <c r="C27063">
        <v>2017</v>
      </c>
      <c r="D27063" s="6" t="s">
        <v>5611</v>
      </c>
      <c r="F27063" s="3" t="str">
        <f>_xlfn.CONCAT(ARI[[#This Row],[Year]]," ",ARI[[#This Row],[Model]])</f>
        <v>2017 RX1800 SX190</v>
      </c>
    </row>
    <row r="27064" spans="1:6" x14ac:dyDescent="0.25">
      <c r="A27064" s="5" t="s">
        <v>3476</v>
      </c>
      <c r="B27064" s="5" t="s">
        <v>5572</v>
      </c>
      <c r="C27064">
        <v>2017</v>
      </c>
      <c r="D27064" s="6" t="s">
        <v>5609</v>
      </c>
      <c r="F27064" s="3" t="str">
        <f>_xlfn.CONCAT(ARI[[#This Row],[Year]]," ",ARI[[#This Row],[Model]])</f>
        <v>2017 RX1800 AR190</v>
      </c>
    </row>
    <row r="27065" spans="1:6" x14ac:dyDescent="0.25">
      <c r="A27065" s="5" t="s">
        <v>3476</v>
      </c>
      <c r="B27065" s="5" t="s">
        <v>5572</v>
      </c>
      <c r="C27065">
        <v>2017</v>
      </c>
      <c r="D27065" s="6" t="s">
        <v>7701</v>
      </c>
      <c r="F27065" s="3" t="str">
        <f>_xlfn.CONCAT(ARI[[#This Row],[Year]]," ",ARI[[#This Row],[Model]])</f>
        <v>2017 RP1800 SX195</v>
      </c>
    </row>
    <row r="27066" spans="1:6" x14ac:dyDescent="0.25">
      <c r="A27066" s="5" t="s">
        <v>3476</v>
      </c>
      <c r="B27066" s="5" t="s">
        <v>5572</v>
      </c>
      <c r="C27066">
        <v>2017</v>
      </c>
      <c r="D27066" s="6" t="s">
        <v>7702</v>
      </c>
      <c r="F27066" s="3" t="str">
        <f>_xlfn.CONCAT(ARI[[#This Row],[Year]]," ",ARI[[#This Row],[Model]])</f>
        <v>2017 RP1800 AR195</v>
      </c>
    </row>
    <row r="27067" spans="1:6" x14ac:dyDescent="0.25">
      <c r="A27067" s="5" t="s">
        <v>3476</v>
      </c>
      <c r="B27067" s="5" t="s">
        <v>5572</v>
      </c>
      <c r="C27067">
        <v>2017</v>
      </c>
      <c r="D27067" s="6" t="s">
        <v>7703</v>
      </c>
      <c r="F27067" s="3" t="str">
        <f>_xlfn.CONCAT(ARI[[#This Row],[Year]]," ",ARI[[#This Row],[Model]])</f>
        <v>2017 LBT1050 SX210</v>
      </c>
    </row>
    <row r="27068" spans="1:6" x14ac:dyDescent="0.25">
      <c r="A27068" s="5" t="s">
        <v>3476</v>
      </c>
      <c r="B27068" s="5" t="s">
        <v>5572</v>
      </c>
      <c r="C27068">
        <v>2017</v>
      </c>
      <c r="D27068" s="6" t="s">
        <v>7704</v>
      </c>
      <c r="F27068" s="3" t="str">
        <f>_xlfn.CONCAT(ARI[[#This Row],[Year]]," ",ARI[[#This Row],[Model]])</f>
        <v>2017 LBT1050 AR210</v>
      </c>
    </row>
    <row r="27069" spans="1:6" x14ac:dyDescent="0.25">
      <c r="A27069" s="5" t="s">
        <v>3476</v>
      </c>
      <c r="B27069" s="5" t="s">
        <v>5572</v>
      </c>
      <c r="C27069">
        <v>2017</v>
      </c>
      <c r="D27069" s="6" t="s">
        <v>7705</v>
      </c>
      <c r="F27069" s="3" t="str">
        <f>_xlfn.CONCAT(ARI[[#This Row],[Year]]," ",ARI[[#This Row],[Model]])</f>
        <v>2017 XBT1800 212 Limited</v>
      </c>
    </row>
    <row r="27070" spans="1:6" x14ac:dyDescent="0.25">
      <c r="A27070" s="5" t="s">
        <v>3476</v>
      </c>
      <c r="B27070" s="5" t="s">
        <v>5572</v>
      </c>
      <c r="C27070">
        <v>2017</v>
      </c>
      <c r="D27070" s="6" t="s">
        <v>7706</v>
      </c>
      <c r="F27070" s="3" t="str">
        <f>_xlfn.CONCAT(ARI[[#This Row],[Year]]," ",ARI[[#This Row],[Model]])</f>
        <v>2017 XBT1800 212 Limited S</v>
      </c>
    </row>
    <row r="27071" spans="1:6" x14ac:dyDescent="0.25">
      <c r="A27071" s="5" t="s">
        <v>3476</v>
      </c>
      <c r="B27071" s="5" t="s">
        <v>5572</v>
      </c>
      <c r="C27071">
        <v>2017</v>
      </c>
      <c r="D27071" s="6" t="s">
        <v>7707</v>
      </c>
      <c r="F27071" s="3" t="str">
        <f>_xlfn.CONCAT(ARI[[#This Row],[Year]]," ",ARI[[#This Row],[Model]])</f>
        <v>2017 XBT1800 212X</v>
      </c>
    </row>
    <row r="27072" spans="1:6" x14ac:dyDescent="0.25">
      <c r="A27072" s="5" t="s">
        <v>3476</v>
      </c>
      <c r="B27072" s="5" t="s">
        <v>5572</v>
      </c>
      <c r="C27072">
        <v>2017</v>
      </c>
      <c r="D27072" s="6" t="s">
        <v>7229</v>
      </c>
      <c r="F27072" s="3" t="str">
        <f>_xlfn.CONCAT(ARI[[#This Row],[Year]]," ",ARI[[#This Row],[Model]])</f>
        <v>2017 SH1800 190 FSH</v>
      </c>
    </row>
    <row r="27073" spans="1:6" x14ac:dyDescent="0.25">
      <c r="A27073" s="5" t="s">
        <v>3476</v>
      </c>
      <c r="B27073" s="5" t="s">
        <v>5572</v>
      </c>
      <c r="C27073">
        <v>2017</v>
      </c>
      <c r="D27073" s="6" t="s">
        <v>7230</v>
      </c>
      <c r="F27073" s="3" t="str">
        <f>_xlfn.CONCAT(ARI[[#This Row],[Year]]," ",ARI[[#This Row],[Model]])</f>
        <v>2017 SH1800 190 FSH Deluxe</v>
      </c>
    </row>
    <row r="27074" spans="1:6" x14ac:dyDescent="0.25">
      <c r="A27074" s="5" t="s">
        <v>3476</v>
      </c>
      <c r="B27074" s="5" t="s">
        <v>5572</v>
      </c>
      <c r="C27074">
        <v>2017</v>
      </c>
      <c r="D27074" s="6" t="s">
        <v>7231</v>
      </c>
      <c r="F27074" s="3" t="str">
        <f>_xlfn.CONCAT(ARI[[#This Row],[Year]]," ",ARI[[#This Row],[Model]])</f>
        <v>2017 SH1800 190 FSH Sport</v>
      </c>
    </row>
    <row r="27075" spans="1:6" x14ac:dyDescent="0.25">
      <c r="A27075" s="5" t="s">
        <v>3476</v>
      </c>
      <c r="B27075" s="5" t="s">
        <v>5572</v>
      </c>
      <c r="C27075">
        <v>2017</v>
      </c>
      <c r="D27075" s="6" t="s">
        <v>6799</v>
      </c>
      <c r="F27075" s="3" t="str">
        <f>_xlfn.CONCAT(ARI[[#This Row],[Year]]," ",ARI[[#This Row],[Model]])</f>
        <v>2017 SAT1800 SX240 HO</v>
      </c>
    </row>
    <row r="27076" spans="1:6" x14ac:dyDescent="0.25">
      <c r="A27076" s="5" t="s">
        <v>3476</v>
      </c>
      <c r="B27076" s="5" t="s">
        <v>5572</v>
      </c>
      <c r="C27076">
        <v>2017</v>
      </c>
      <c r="D27076" s="6" t="s">
        <v>6798</v>
      </c>
      <c r="F27076" s="3" t="str">
        <f>_xlfn.CONCAT(ARI[[#This Row],[Year]]," ",ARI[[#This Row],[Model]])</f>
        <v>2017 SAT1800 AR240 HO</v>
      </c>
    </row>
    <row r="27077" spans="1:6" x14ac:dyDescent="0.25">
      <c r="A27077" s="5" t="s">
        <v>3476</v>
      </c>
      <c r="B27077" s="5" t="s">
        <v>5572</v>
      </c>
      <c r="C27077">
        <v>2017</v>
      </c>
      <c r="D27077" s="6" t="s">
        <v>6797</v>
      </c>
      <c r="F27077" s="3" t="str">
        <f>_xlfn.CONCAT(ARI[[#This Row],[Year]]," ",ARI[[#This Row],[Model]])</f>
        <v>2017 SAT1800 242 Limited S</v>
      </c>
    </row>
    <row r="27078" spans="1:6" x14ac:dyDescent="0.25">
      <c r="A27078" s="5" t="s">
        <v>3476</v>
      </c>
      <c r="B27078" s="5" t="s">
        <v>5572</v>
      </c>
      <c r="C27078">
        <v>2017</v>
      </c>
      <c r="D27078" s="6" t="s">
        <v>7234</v>
      </c>
      <c r="F27078" s="3" t="str">
        <f>_xlfn.CONCAT(ARI[[#This Row],[Year]]," ",ARI[[#This Row],[Model]])</f>
        <v>2017 SAT1800 242 Limited E-Series</v>
      </c>
    </row>
    <row r="27079" spans="1:6" x14ac:dyDescent="0.25">
      <c r="A27079" s="5" t="s">
        <v>3476</v>
      </c>
      <c r="B27079" s="5" t="s">
        <v>5572</v>
      </c>
      <c r="C27079">
        <v>2017</v>
      </c>
      <c r="D27079" s="6" t="s">
        <v>7233</v>
      </c>
      <c r="F27079" s="3" t="str">
        <f>_xlfn.CONCAT(ARI[[#This Row],[Year]]," ",ARI[[#This Row],[Model]])</f>
        <v>2017 SAT1800 242 Limited S E-Series</v>
      </c>
    </row>
    <row r="27080" spans="1:6" x14ac:dyDescent="0.25">
      <c r="A27080" s="5" t="s">
        <v>3476</v>
      </c>
      <c r="B27080" s="5" t="s">
        <v>5572</v>
      </c>
      <c r="C27080">
        <v>2017</v>
      </c>
      <c r="D27080" s="6" t="s">
        <v>7232</v>
      </c>
      <c r="F27080" s="3" t="str">
        <f>_xlfn.CONCAT(ARI[[#This Row],[Year]]," ",ARI[[#This Row],[Model]])</f>
        <v>2017 SAT1800 242X E-Series</v>
      </c>
    </row>
    <row r="27081" spans="1:6" x14ac:dyDescent="0.25">
      <c r="A27081" s="5" t="s">
        <v>2502</v>
      </c>
      <c r="B27081" s="5" t="s">
        <v>621</v>
      </c>
      <c r="C27081">
        <v>2018</v>
      </c>
      <c r="D27081" s="6" t="s">
        <v>5737</v>
      </c>
      <c r="F27081" s="3" t="str">
        <f>_xlfn.CONCAT(ARI[[#This Row],[Year]]," ",ARI[[#This Row],[Model]])</f>
        <v>2018 SRX120 SRX120</v>
      </c>
    </row>
    <row r="27082" spans="1:6" x14ac:dyDescent="0.25">
      <c r="A27082" s="5" t="s">
        <v>2502</v>
      </c>
      <c r="B27082" s="5" t="s">
        <v>621</v>
      </c>
      <c r="C27082">
        <v>2018</v>
      </c>
      <c r="D27082" s="6" t="s">
        <v>7708</v>
      </c>
      <c r="F27082" s="3" t="str">
        <f>_xlfn.CONCAT(ARI[[#This Row],[Year]]," ",ARI[[#This Row],[Model]])</f>
        <v>2018 RST1NTF RS Venture TF</v>
      </c>
    </row>
    <row r="27083" spans="1:6" x14ac:dyDescent="0.25">
      <c r="A27083" s="5" t="s">
        <v>2502</v>
      </c>
      <c r="B27083" s="5" t="s">
        <v>621</v>
      </c>
      <c r="C27083">
        <v>2018</v>
      </c>
      <c r="D27083" s="6" t="s">
        <v>7709</v>
      </c>
      <c r="F27083" s="3" t="str">
        <f>_xlfn.CONCAT(ARI[[#This Row],[Year]]," ",ARI[[#This Row],[Model]])</f>
        <v>2018 RST1NTF RS Venture TF BAT</v>
      </c>
    </row>
    <row r="27084" spans="1:6" x14ac:dyDescent="0.25">
      <c r="A27084" s="5" t="s">
        <v>733</v>
      </c>
      <c r="B27084" s="5" t="s">
        <v>756</v>
      </c>
      <c r="C27084">
        <v>2018</v>
      </c>
      <c r="D27084" s="6" t="s">
        <v>7710</v>
      </c>
      <c r="F27084" s="3" t="str">
        <f>_xlfn.CONCAT(ARI[[#This Row],[Year]]," ",ARI[[#This Row],[Model]])</f>
        <v>2018 K1600B</v>
      </c>
    </row>
    <row r="27085" spans="1:6" x14ac:dyDescent="0.25">
      <c r="A27085" s="5" t="s">
        <v>2159</v>
      </c>
      <c r="B27085" s="5" t="s">
        <v>3812</v>
      </c>
      <c r="C27085">
        <v>2017</v>
      </c>
      <c r="D27085" s="6" t="s">
        <v>4940</v>
      </c>
      <c r="F27085" s="3" t="str">
        <f>_xlfn.CONCAT(ARI[[#This Row],[Year]]," ",ARI[[#This Row],[Model]])</f>
        <v>2017 Typhoon 125</v>
      </c>
    </row>
    <row r="27086" spans="1:6" x14ac:dyDescent="0.25">
      <c r="A27086" s="5" t="s">
        <v>2159</v>
      </c>
      <c r="B27086" s="5" t="s">
        <v>3812</v>
      </c>
      <c r="C27086">
        <v>2017</v>
      </c>
      <c r="D27086" s="6" t="s">
        <v>5936</v>
      </c>
      <c r="F27086" s="3" t="str">
        <f>_xlfn.CONCAT(ARI[[#This Row],[Year]]," ",ARI[[#This Row],[Model]])</f>
        <v>2017 Typhoon 50</v>
      </c>
    </row>
    <row r="27087" spans="1:6" x14ac:dyDescent="0.25">
      <c r="A27087" s="5" t="s">
        <v>2159</v>
      </c>
      <c r="B27087" s="5" t="s">
        <v>3816</v>
      </c>
      <c r="C27087">
        <v>2017</v>
      </c>
      <c r="D27087" s="6" t="s">
        <v>4930</v>
      </c>
      <c r="F27087" s="3" t="str">
        <f>_xlfn.CONCAT(ARI[[#This Row],[Year]]," ",ARI[[#This Row],[Model]])</f>
        <v>2017 GTS 300</v>
      </c>
    </row>
    <row r="27088" spans="1:6" x14ac:dyDescent="0.25">
      <c r="A27088" s="5" t="s">
        <v>2159</v>
      </c>
      <c r="B27088" s="5" t="s">
        <v>3816</v>
      </c>
      <c r="C27088">
        <v>2018</v>
      </c>
      <c r="D27088" s="6" t="s">
        <v>4930</v>
      </c>
      <c r="F27088" s="3" t="str">
        <f>_xlfn.CONCAT(ARI[[#This Row],[Year]]," ",ARI[[#This Row],[Model]])</f>
        <v>2018 GTS 300</v>
      </c>
    </row>
    <row r="27089" spans="1:6" x14ac:dyDescent="0.25">
      <c r="A27089" s="5" t="s">
        <v>2159</v>
      </c>
      <c r="B27089" s="5" t="s">
        <v>3816</v>
      </c>
      <c r="C27089">
        <v>2018</v>
      </c>
      <c r="D27089" s="6" t="s">
        <v>7711</v>
      </c>
      <c r="F27089" s="3" t="str">
        <f>_xlfn.CONCAT(ARI[[#This Row],[Year]]," ",ARI[[#This Row],[Model]])</f>
        <v>2018 GTS 300 Touring</v>
      </c>
    </row>
    <row r="27090" spans="1:6" x14ac:dyDescent="0.25">
      <c r="A27090" s="5" t="s">
        <v>2159</v>
      </c>
      <c r="B27090" s="5" t="s">
        <v>3816</v>
      </c>
      <c r="C27090">
        <v>2017</v>
      </c>
      <c r="D27090" s="6" t="s">
        <v>4929</v>
      </c>
      <c r="F27090" s="3" t="str">
        <f>_xlfn.CONCAT(ARI[[#This Row],[Year]]," ",ARI[[#This Row],[Model]])</f>
        <v>2017 GTV 300</v>
      </c>
    </row>
    <row r="27091" spans="1:6" x14ac:dyDescent="0.25">
      <c r="A27091" s="5" t="s">
        <v>2159</v>
      </c>
      <c r="B27091" s="5" t="s">
        <v>3816</v>
      </c>
      <c r="C27091">
        <v>2017</v>
      </c>
      <c r="D27091" s="6" t="s">
        <v>6945</v>
      </c>
      <c r="F27091" s="3" t="str">
        <f>_xlfn.CONCAT(ARI[[#This Row],[Year]]," ",ARI[[#This Row],[Model]])</f>
        <v>2017 Primavera 50</v>
      </c>
    </row>
    <row r="27092" spans="1:6" x14ac:dyDescent="0.25">
      <c r="A27092" s="5" t="s">
        <v>2159</v>
      </c>
      <c r="B27092" s="5" t="s">
        <v>3816</v>
      </c>
      <c r="C27092">
        <v>2018</v>
      </c>
      <c r="D27092" s="6" t="s">
        <v>6945</v>
      </c>
      <c r="F27092" s="3" t="str">
        <f>_xlfn.CONCAT(ARI[[#This Row],[Year]]," ",ARI[[#This Row],[Model]])</f>
        <v>2018 Primavera 50</v>
      </c>
    </row>
    <row r="27093" spans="1:6" x14ac:dyDescent="0.25">
      <c r="A27093" s="5" t="s">
        <v>2159</v>
      </c>
      <c r="B27093" s="5" t="s">
        <v>3816</v>
      </c>
      <c r="C27093">
        <v>2017</v>
      </c>
      <c r="D27093" s="6" t="s">
        <v>6946</v>
      </c>
      <c r="F27093" s="3" t="str">
        <f>_xlfn.CONCAT(ARI[[#This Row],[Year]]," ",ARI[[#This Row],[Model]])</f>
        <v>2017 Primavera 150</v>
      </c>
    </row>
    <row r="27094" spans="1:6" x14ac:dyDescent="0.25">
      <c r="A27094" s="5" t="s">
        <v>2159</v>
      </c>
      <c r="B27094" s="5" t="s">
        <v>3816</v>
      </c>
      <c r="C27094">
        <v>2018</v>
      </c>
      <c r="D27094" s="6" t="s">
        <v>6946</v>
      </c>
      <c r="F27094" s="3" t="str">
        <f>_xlfn.CONCAT(ARI[[#This Row],[Year]]," ",ARI[[#This Row],[Model]])</f>
        <v>2018 Primavera 150</v>
      </c>
    </row>
    <row r="27095" spans="1:6" x14ac:dyDescent="0.25">
      <c r="A27095" s="5" t="s">
        <v>2159</v>
      </c>
      <c r="B27095" s="5" t="s">
        <v>3816</v>
      </c>
      <c r="C27095">
        <v>2017</v>
      </c>
      <c r="D27095" s="6" t="s">
        <v>6948</v>
      </c>
      <c r="F27095" s="3" t="str">
        <f>_xlfn.CONCAT(ARI[[#This Row],[Year]]," ",ARI[[#This Row],[Model]])</f>
        <v>2017 Sprint 50</v>
      </c>
    </row>
    <row r="27096" spans="1:6" x14ac:dyDescent="0.25">
      <c r="A27096" s="5" t="s">
        <v>2159</v>
      </c>
      <c r="B27096" s="5" t="s">
        <v>3816</v>
      </c>
      <c r="C27096">
        <v>2018</v>
      </c>
      <c r="D27096" s="6" t="s">
        <v>6948</v>
      </c>
      <c r="F27096" s="3" t="str">
        <f>_xlfn.CONCAT(ARI[[#This Row],[Year]]," ",ARI[[#This Row],[Model]])</f>
        <v>2018 Sprint 50</v>
      </c>
    </row>
    <row r="27097" spans="1:6" x14ac:dyDescent="0.25">
      <c r="A27097" s="5" t="s">
        <v>2159</v>
      </c>
      <c r="B27097" s="5" t="s">
        <v>3816</v>
      </c>
      <c r="C27097">
        <v>2017</v>
      </c>
      <c r="D27097" s="6" t="s">
        <v>6949</v>
      </c>
      <c r="F27097" s="3" t="str">
        <f>_xlfn.CONCAT(ARI[[#This Row],[Year]]," ",ARI[[#This Row],[Model]])</f>
        <v>2017 Sprint 150</v>
      </c>
    </row>
    <row r="27098" spans="1:6" x14ac:dyDescent="0.25">
      <c r="A27098" s="5" t="s">
        <v>2159</v>
      </c>
      <c r="B27098" s="5" t="s">
        <v>3816</v>
      </c>
      <c r="C27098">
        <v>2018</v>
      </c>
      <c r="D27098" s="6" t="s">
        <v>6949</v>
      </c>
      <c r="F27098" s="3" t="str">
        <f>_xlfn.CONCAT(ARI[[#This Row],[Year]]," ",ARI[[#This Row],[Model]])</f>
        <v>2018 Sprint 150</v>
      </c>
    </row>
    <row r="27099" spans="1:6" x14ac:dyDescent="0.25">
      <c r="A27099" s="5" t="s">
        <v>2159</v>
      </c>
      <c r="B27099" s="5" t="s">
        <v>3816</v>
      </c>
      <c r="C27099">
        <v>2017</v>
      </c>
      <c r="D27099" s="6" t="s">
        <v>6950</v>
      </c>
      <c r="F27099" s="3" t="str">
        <f>_xlfn.CONCAT(ARI[[#This Row],[Year]]," ",ARI[[#This Row],[Model]])</f>
        <v>2017 Sprint S 150</v>
      </c>
    </row>
    <row r="27100" spans="1:6" x14ac:dyDescent="0.25">
      <c r="A27100" s="5" t="s">
        <v>2159</v>
      </c>
      <c r="B27100" s="5" t="s">
        <v>3816</v>
      </c>
      <c r="C27100">
        <v>2018</v>
      </c>
      <c r="D27100" s="6" t="s">
        <v>6950</v>
      </c>
      <c r="F27100" s="3" t="str">
        <f>_xlfn.CONCAT(ARI[[#This Row],[Year]]," ",ARI[[#This Row],[Model]])</f>
        <v>2018 Sprint S 150</v>
      </c>
    </row>
    <row r="27101" spans="1:6" x14ac:dyDescent="0.25">
      <c r="A27101" s="5" t="s">
        <v>2159</v>
      </c>
      <c r="B27101" s="5" t="s">
        <v>3816</v>
      </c>
      <c r="C27101">
        <v>2017</v>
      </c>
      <c r="D27101" s="6" t="s">
        <v>3822</v>
      </c>
      <c r="F27101" s="3" t="str">
        <f>_xlfn.CONCAT(ARI[[#This Row],[Year]]," ",ARI[[#This Row],[Model]])</f>
        <v>2017 GTS 300 Super</v>
      </c>
    </row>
    <row r="27102" spans="1:6" x14ac:dyDescent="0.25">
      <c r="A27102" s="5" t="s">
        <v>2159</v>
      </c>
      <c r="B27102" s="5" t="s">
        <v>3816</v>
      </c>
      <c r="C27102">
        <v>2018</v>
      </c>
      <c r="D27102" s="6" t="s">
        <v>3822</v>
      </c>
      <c r="F27102" s="3" t="str">
        <f>_xlfn.CONCAT(ARI[[#This Row],[Year]]," ",ARI[[#This Row],[Model]])</f>
        <v>2018 GTS 300 Super</v>
      </c>
    </row>
    <row r="27103" spans="1:6" x14ac:dyDescent="0.25">
      <c r="A27103" s="5" t="s">
        <v>2159</v>
      </c>
      <c r="B27103" s="5" t="s">
        <v>3816</v>
      </c>
      <c r="C27103">
        <v>2017</v>
      </c>
      <c r="D27103" s="6" t="s">
        <v>6951</v>
      </c>
      <c r="F27103" s="3" t="str">
        <f>_xlfn.CONCAT(ARI[[#This Row],[Year]]," ",ARI[[#This Row],[Model]])</f>
        <v>2017 GTS 300 Super Sport</v>
      </c>
    </row>
    <row r="27104" spans="1:6" x14ac:dyDescent="0.25">
      <c r="A27104" s="5" t="s">
        <v>2159</v>
      </c>
      <c r="B27104" s="5" t="s">
        <v>3816</v>
      </c>
      <c r="C27104">
        <v>2018</v>
      </c>
      <c r="D27104" s="6" t="s">
        <v>6951</v>
      </c>
      <c r="F27104" s="3" t="str">
        <f>_xlfn.CONCAT(ARI[[#This Row],[Year]]," ",ARI[[#This Row],[Model]])</f>
        <v>2018 GTS 300 Super Sport</v>
      </c>
    </row>
    <row r="27105" spans="1:6" x14ac:dyDescent="0.25">
      <c r="A27105" s="5" t="s">
        <v>2159</v>
      </c>
      <c r="B27105" s="5" t="s">
        <v>208</v>
      </c>
      <c r="C27105">
        <v>2018</v>
      </c>
      <c r="D27105" s="6" t="s">
        <v>5670</v>
      </c>
      <c r="F27105" s="3" t="str">
        <f>_xlfn.CONCAT(ARI[[#This Row],[Year]]," ",ARI[[#This Row],[Model]])</f>
        <v>2018 PCX150</v>
      </c>
    </row>
    <row r="27106" spans="1:6" x14ac:dyDescent="0.25">
      <c r="A27106" s="5" t="s">
        <v>2159</v>
      </c>
      <c r="B27106" s="5" t="s">
        <v>3812</v>
      </c>
      <c r="C27106">
        <v>2018</v>
      </c>
      <c r="D27106" s="6" t="s">
        <v>6953</v>
      </c>
      <c r="F27106" s="3" t="str">
        <f>_xlfn.CONCAT(ARI[[#This Row],[Year]]," ",ARI[[#This Row],[Model]])</f>
        <v>2018 MP3 500 Sport ABS</v>
      </c>
    </row>
    <row r="27107" spans="1:6" x14ac:dyDescent="0.25">
      <c r="A27107" s="5" t="s">
        <v>2159</v>
      </c>
      <c r="B27107" s="5" t="s">
        <v>3812</v>
      </c>
      <c r="C27107">
        <v>2017</v>
      </c>
      <c r="D27107" s="6" t="s">
        <v>5937</v>
      </c>
      <c r="F27107" s="3" t="str">
        <f>_xlfn.CONCAT(ARI[[#This Row],[Year]]," ",ARI[[#This Row],[Model]])</f>
        <v>2017 Fly 50 4V</v>
      </c>
    </row>
    <row r="27108" spans="1:6" x14ac:dyDescent="0.25">
      <c r="A27108" s="5" t="s">
        <v>2159</v>
      </c>
      <c r="B27108" s="5" t="s">
        <v>3812</v>
      </c>
      <c r="C27108">
        <v>2017</v>
      </c>
      <c r="D27108" s="6" t="s">
        <v>4935</v>
      </c>
      <c r="F27108" s="3" t="str">
        <f>_xlfn.CONCAT(ARI[[#This Row],[Year]]," ",ARI[[#This Row],[Model]])</f>
        <v>2017 Fly 150</v>
      </c>
    </row>
    <row r="27109" spans="1:6" x14ac:dyDescent="0.25">
      <c r="A27109" s="5" t="s">
        <v>2159</v>
      </c>
      <c r="B27109" s="5" t="s">
        <v>3812</v>
      </c>
      <c r="C27109">
        <v>2018</v>
      </c>
      <c r="D27109" s="6" t="s">
        <v>7712</v>
      </c>
      <c r="F27109" s="3" t="str">
        <f>_xlfn.CONCAT(ARI[[#This Row],[Year]]," ",ARI[[#This Row],[Model]])</f>
        <v>2018 Liberty 50</v>
      </c>
    </row>
    <row r="27110" spans="1:6" x14ac:dyDescent="0.25">
      <c r="A27110" s="5" t="s">
        <v>2159</v>
      </c>
      <c r="B27110" s="5" t="s">
        <v>3812</v>
      </c>
      <c r="C27110">
        <v>2018</v>
      </c>
      <c r="D27110" s="6" t="s">
        <v>7713</v>
      </c>
      <c r="F27110" s="3" t="str">
        <f>_xlfn.CONCAT(ARI[[#This Row],[Year]]," ",ARI[[#This Row],[Model]])</f>
        <v>2018 Liberty 150</v>
      </c>
    </row>
    <row r="27111" spans="1:6" x14ac:dyDescent="0.25">
      <c r="A27111" s="5" t="s">
        <v>2159</v>
      </c>
      <c r="B27111" s="5" t="s">
        <v>3812</v>
      </c>
      <c r="C27111">
        <v>2018</v>
      </c>
      <c r="D27111" s="6" t="s">
        <v>7714</v>
      </c>
      <c r="F27111" s="3" t="str">
        <f>_xlfn.CONCAT(ARI[[#This Row],[Year]]," ",ARI[[#This Row],[Model]])</f>
        <v>2018 Liberty S 150</v>
      </c>
    </row>
    <row r="27112" spans="1:6" x14ac:dyDescent="0.25">
      <c r="A27112" s="5" t="s">
        <v>733</v>
      </c>
      <c r="B27112" s="5" t="s">
        <v>544</v>
      </c>
      <c r="C27112">
        <v>2018</v>
      </c>
      <c r="D27112" s="6" t="s">
        <v>6742</v>
      </c>
      <c r="F27112" s="3" t="str">
        <f>_xlfn.CONCAT(ARI[[#This Row],[Year]]," ",ARI[[#This Row],[Model]])</f>
        <v>2018 GSX-S1000F ABS</v>
      </c>
    </row>
    <row r="27113" spans="1:6" x14ac:dyDescent="0.25">
      <c r="A27113" s="5" t="s">
        <v>733</v>
      </c>
      <c r="B27113" s="5" t="s">
        <v>544</v>
      </c>
      <c r="C27113">
        <v>2018</v>
      </c>
      <c r="D27113" s="6" t="s">
        <v>6741</v>
      </c>
      <c r="F27113" s="3" t="str">
        <f>_xlfn.CONCAT(ARI[[#This Row],[Year]]," ",ARI[[#This Row],[Model]])</f>
        <v>2018 GSX-S1000 ABS</v>
      </c>
    </row>
    <row r="27114" spans="1:6" x14ac:dyDescent="0.25">
      <c r="A27114" s="5" t="s">
        <v>733</v>
      </c>
      <c r="B27114" s="5" t="s">
        <v>544</v>
      </c>
      <c r="C27114">
        <v>2018</v>
      </c>
      <c r="D27114" s="6" t="s">
        <v>7715</v>
      </c>
      <c r="F27114" s="3" t="str">
        <f>_xlfn.CONCAT(ARI[[#This Row],[Year]]," ",ARI[[#This Row],[Model]])</f>
        <v>2018 GSX-S1000Z</v>
      </c>
    </row>
    <row r="27115" spans="1:6" x14ac:dyDescent="0.25">
      <c r="A27115" s="5" t="s">
        <v>733</v>
      </c>
      <c r="B27115" s="5" t="s">
        <v>544</v>
      </c>
      <c r="C27115">
        <v>2018</v>
      </c>
      <c r="D27115" s="6" t="s">
        <v>3660</v>
      </c>
      <c r="F27115" s="3" t="str">
        <f>_xlfn.CONCAT(ARI[[#This Row],[Year]]," ",ARI[[#This Row],[Model]])</f>
        <v>2018 TU250X</v>
      </c>
    </row>
    <row r="27116" spans="1:6" x14ac:dyDescent="0.25">
      <c r="A27116" s="5" t="s">
        <v>733</v>
      </c>
      <c r="B27116" s="5" t="s">
        <v>544</v>
      </c>
      <c r="C27116">
        <v>2018</v>
      </c>
      <c r="D27116" s="6" t="s">
        <v>7324</v>
      </c>
      <c r="F27116" s="3" t="str">
        <f>_xlfn.CONCAT(ARI[[#This Row],[Year]]," ",ARI[[#This Row],[Model]])</f>
        <v>2018 RV200 VanVan 200</v>
      </c>
    </row>
    <row r="27117" spans="1:6" x14ac:dyDescent="0.25">
      <c r="A27117" s="5" t="s">
        <v>733</v>
      </c>
      <c r="B27117" s="5" t="s">
        <v>356</v>
      </c>
      <c r="C27117">
        <v>2018</v>
      </c>
      <c r="D27117" s="6" t="s">
        <v>7319</v>
      </c>
      <c r="F27117" s="3" t="str">
        <f>_xlfn.CONCAT(ARI[[#This Row],[Year]]," ",ARI[[#This Row],[Model]])</f>
        <v>2018 BR125 Z125 PRO</v>
      </c>
    </row>
    <row r="27118" spans="1:6" x14ac:dyDescent="0.25">
      <c r="A27118" s="5" t="s">
        <v>733</v>
      </c>
      <c r="B27118" s="5" t="s">
        <v>356</v>
      </c>
      <c r="C27118">
        <v>2018</v>
      </c>
      <c r="D27118" s="6" t="s">
        <v>7550</v>
      </c>
      <c r="F27118" s="3" t="str">
        <f>_xlfn.CONCAT(ARI[[#This Row],[Year]]," ",ARI[[#This Row],[Model]])</f>
        <v>2018 BR125 Z125 PRO KRT Edition</v>
      </c>
    </row>
    <row r="27119" spans="1:6" x14ac:dyDescent="0.25">
      <c r="A27119" s="5" t="s">
        <v>733</v>
      </c>
      <c r="B27119" s="5" t="s">
        <v>356</v>
      </c>
      <c r="C27119">
        <v>2018</v>
      </c>
      <c r="D27119" s="6" t="s">
        <v>7716</v>
      </c>
      <c r="F27119" s="3" t="str">
        <f>_xlfn.CONCAT(ARI[[#This Row],[Year]]," ",ARI[[#This Row],[Model]])</f>
        <v>2018 BR125 Z125 PRO SE</v>
      </c>
    </row>
    <row r="27120" spans="1:6" x14ac:dyDescent="0.25">
      <c r="A27120" s="5" t="s">
        <v>733</v>
      </c>
      <c r="B27120" s="5" t="s">
        <v>621</v>
      </c>
      <c r="C27120">
        <v>2018</v>
      </c>
      <c r="D27120" s="6" t="s">
        <v>3663</v>
      </c>
      <c r="F27120" s="3" t="str">
        <f>_xlfn.CONCAT(ARI[[#This Row],[Year]]," ",ARI[[#This Row],[Model]])</f>
        <v>2018 XV250 V Star 250</v>
      </c>
    </row>
    <row r="27121" spans="1:6" x14ac:dyDescent="0.25">
      <c r="A27121" s="5" t="s">
        <v>733</v>
      </c>
      <c r="B27121" s="5" t="s">
        <v>756</v>
      </c>
      <c r="C27121">
        <v>2018</v>
      </c>
      <c r="D27121" s="6" t="s">
        <v>4877</v>
      </c>
      <c r="F27121" s="3" t="str">
        <f>_xlfn.CONCAT(ARI[[#This Row],[Year]]," ",ARI[[#This Row],[Model]])</f>
        <v>2018 K1600GTL</v>
      </c>
    </row>
    <row r="27122" spans="1:6" x14ac:dyDescent="0.25">
      <c r="A27122" s="5" t="s">
        <v>733</v>
      </c>
      <c r="B27122" s="5" t="s">
        <v>1809</v>
      </c>
      <c r="C27122">
        <v>2017</v>
      </c>
      <c r="D27122" s="6" t="s">
        <v>7102</v>
      </c>
      <c r="F27122" s="3" t="str">
        <f>_xlfn.CONCAT(ARI[[#This Row],[Year]]," ",ARI[[#This Row],[Model]])</f>
        <v>2017 Spyder F3 Limited (SE6)</v>
      </c>
    </row>
    <row r="27123" spans="1:6" x14ac:dyDescent="0.25">
      <c r="A27123" s="5" t="s">
        <v>733</v>
      </c>
      <c r="B27123" s="5" t="s">
        <v>1809</v>
      </c>
      <c r="C27123">
        <v>2017</v>
      </c>
      <c r="D27123" s="6" t="s">
        <v>6744</v>
      </c>
      <c r="F27123" s="3" t="str">
        <f>_xlfn.CONCAT(ARI[[#This Row],[Year]]," ",ARI[[#This Row],[Model]])</f>
        <v>2017 Spyder F3 (SE6)</v>
      </c>
    </row>
    <row r="27124" spans="1:6" x14ac:dyDescent="0.25">
      <c r="A27124" s="5" t="s">
        <v>733</v>
      </c>
      <c r="B27124" s="5" t="s">
        <v>1809</v>
      </c>
      <c r="C27124">
        <v>2017</v>
      </c>
      <c r="D27124" s="6" t="s">
        <v>6743</v>
      </c>
      <c r="F27124" s="3" t="str">
        <f>_xlfn.CONCAT(ARI[[#This Row],[Year]]," ",ARI[[#This Row],[Model]])</f>
        <v>2017 Spyder F3 (SM6)</v>
      </c>
    </row>
    <row r="27125" spans="1:6" x14ac:dyDescent="0.25">
      <c r="A27125" s="5" t="s">
        <v>733</v>
      </c>
      <c r="B27125" s="5" t="s">
        <v>1809</v>
      </c>
      <c r="C27125">
        <v>2018</v>
      </c>
      <c r="D27125" s="6" t="s">
        <v>7717</v>
      </c>
      <c r="F27125" s="3" t="str">
        <f>_xlfn.CONCAT(ARI[[#This Row],[Year]]," ",ARI[[#This Row],[Model]])</f>
        <v>2018 Spyder F3-S 10th Anniversary (SE6)</v>
      </c>
    </row>
    <row r="27126" spans="1:6" x14ac:dyDescent="0.25">
      <c r="A27126" s="5" t="s">
        <v>733</v>
      </c>
      <c r="B27126" s="5" t="s">
        <v>1809</v>
      </c>
      <c r="C27126">
        <v>2018</v>
      </c>
      <c r="D27126" s="6" t="s">
        <v>7718</v>
      </c>
      <c r="F27126" s="3" t="str">
        <f>_xlfn.CONCAT(ARI[[#This Row],[Year]]," ",ARI[[#This Row],[Model]])</f>
        <v>2018 Spyder F3 Limited 10th Anniversary (SE6)</v>
      </c>
    </row>
    <row r="27127" spans="1:6" x14ac:dyDescent="0.25">
      <c r="A27127" s="5" t="s">
        <v>733</v>
      </c>
      <c r="B27127" s="5" t="s">
        <v>1809</v>
      </c>
      <c r="C27127">
        <v>2018</v>
      </c>
      <c r="D27127" s="6" t="s">
        <v>7719</v>
      </c>
      <c r="F27127" s="3" t="str">
        <f>_xlfn.CONCAT(ARI[[#This Row],[Year]]," ",ARI[[#This Row],[Model]])</f>
        <v>2018 Spyder RT Limited 10th Anniversary (SE6)</v>
      </c>
    </row>
    <row r="27128" spans="1:6" x14ac:dyDescent="0.25">
      <c r="A27128" s="5" t="s">
        <v>733</v>
      </c>
      <c r="B27128" s="5" t="s">
        <v>889</v>
      </c>
      <c r="C27128">
        <v>2018</v>
      </c>
      <c r="D27128" s="6" t="s">
        <v>7720</v>
      </c>
      <c r="F27128" s="3" t="str">
        <f>_xlfn.CONCAT(ARI[[#This Row],[Year]]," ",ARI[[#This Row],[Model]])</f>
        <v>2018 Multistrada 1200 Enduro Pro</v>
      </c>
    </row>
    <row r="27129" spans="1:6" x14ac:dyDescent="0.25">
      <c r="A27129" s="5" t="s">
        <v>733</v>
      </c>
      <c r="B27129" s="5" t="s">
        <v>889</v>
      </c>
      <c r="C27129">
        <v>2018</v>
      </c>
      <c r="D27129" s="6" t="s">
        <v>7721</v>
      </c>
      <c r="F27129" s="3" t="str">
        <f>_xlfn.CONCAT(ARI[[#This Row],[Year]]," ",ARI[[#This Row],[Model]])</f>
        <v>2018 1299 Panigale R Final Edition</v>
      </c>
    </row>
    <row r="27130" spans="1:6" x14ac:dyDescent="0.25">
      <c r="A27130" s="5" t="s">
        <v>2440</v>
      </c>
      <c r="B27130" s="5" t="s">
        <v>1809</v>
      </c>
      <c r="C27130">
        <v>2018</v>
      </c>
      <c r="D27130" s="6" t="s">
        <v>7722</v>
      </c>
      <c r="F27130" s="3" t="str">
        <f>_xlfn.CONCAT(ARI[[#This Row],[Year]]," ",ARI[[#This Row],[Model]])</f>
        <v>2018 Maverick X3 Turbo</v>
      </c>
    </row>
    <row r="27131" spans="1:6" x14ac:dyDescent="0.25">
      <c r="A27131" s="5" t="s">
        <v>2440</v>
      </c>
      <c r="B27131" s="5" t="s">
        <v>1809</v>
      </c>
      <c r="C27131">
        <v>2018</v>
      </c>
      <c r="D27131" s="6" t="s">
        <v>7723</v>
      </c>
      <c r="F27131" s="3" t="str">
        <f>_xlfn.CONCAT(ARI[[#This Row],[Year]]," ",ARI[[#This Row],[Model]])</f>
        <v>2018 Maverick X3 Turbo R</v>
      </c>
    </row>
    <row r="27132" spans="1:6" x14ac:dyDescent="0.25">
      <c r="A27132" s="5" t="s">
        <v>2440</v>
      </c>
      <c r="B27132" s="5" t="s">
        <v>1809</v>
      </c>
      <c r="C27132">
        <v>2018</v>
      </c>
      <c r="D27132" s="6" t="s">
        <v>7724</v>
      </c>
      <c r="F27132" s="3" t="str">
        <f>_xlfn.CONCAT(ARI[[#This Row],[Year]]," ",ARI[[#This Row],[Model]])</f>
        <v>2018 Maverick X3 X ds Turbo R</v>
      </c>
    </row>
    <row r="27133" spans="1:6" x14ac:dyDescent="0.25">
      <c r="A27133" s="5" t="s">
        <v>2440</v>
      </c>
      <c r="B27133" s="5" t="s">
        <v>1809</v>
      </c>
      <c r="C27133">
        <v>2018</v>
      </c>
      <c r="D27133" s="6" t="s">
        <v>7725</v>
      </c>
      <c r="F27133" s="3" t="str">
        <f>_xlfn.CONCAT(ARI[[#This Row],[Year]]," ",ARI[[#This Row],[Model]])</f>
        <v>2018 Maverick X3 X rs Turbo R</v>
      </c>
    </row>
    <row r="27134" spans="1:6" x14ac:dyDescent="0.25">
      <c r="A27134" s="5" t="s">
        <v>2440</v>
      </c>
      <c r="B27134" s="5" t="s">
        <v>1809</v>
      </c>
      <c r="C27134">
        <v>2018</v>
      </c>
      <c r="D27134" s="6" t="s">
        <v>7726</v>
      </c>
      <c r="F27134" s="3" t="str">
        <f>_xlfn.CONCAT(ARI[[#This Row],[Year]]," ",ARI[[#This Row],[Model]])</f>
        <v>2018 Maverick X3 Max Turbo</v>
      </c>
    </row>
    <row r="27135" spans="1:6" x14ac:dyDescent="0.25">
      <c r="A27135" s="5" t="s">
        <v>2440</v>
      </c>
      <c r="B27135" s="5" t="s">
        <v>1809</v>
      </c>
      <c r="C27135">
        <v>2018</v>
      </c>
      <c r="D27135" s="6" t="s">
        <v>7727</v>
      </c>
      <c r="F27135" s="3" t="str">
        <f>_xlfn.CONCAT(ARI[[#This Row],[Year]]," ",ARI[[#This Row],[Model]])</f>
        <v>2018 Maverick X3 Max Turbo R</v>
      </c>
    </row>
    <row r="27136" spans="1:6" x14ac:dyDescent="0.25">
      <c r="A27136" s="5" t="s">
        <v>2440</v>
      </c>
      <c r="B27136" s="5" t="s">
        <v>1809</v>
      </c>
      <c r="C27136">
        <v>2018</v>
      </c>
      <c r="D27136" s="6" t="s">
        <v>7728</v>
      </c>
      <c r="F27136" s="3" t="str">
        <f>_xlfn.CONCAT(ARI[[#This Row],[Year]]," ",ARI[[#This Row],[Model]])</f>
        <v>2018 Maverick X3 Max X ds Turbo R</v>
      </c>
    </row>
    <row r="27137" spans="1:6" x14ac:dyDescent="0.25">
      <c r="A27137" s="5" t="s">
        <v>2440</v>
      </c>
      <c r="B27137" s="5" t="s">
        <v>1809</v>
      </c>
      <c r="C27137">
        <v>2018</v>
      </c>
      <c r="D27137" s="6" t="s">
        <v>7729</v>
      </c>
      <c r="F27137" s="3" t="str">
        <f>_xlfn.CONCAT(ARI[[#This Row],[Year]]," ",ARI[[#This Row],[Model]])</f>
        <v>2018 Maverick X3 Max X rs Turbo R</v>
      </c>
    </row>
    <row r="27138" spans="1:6" x14ac:dyDescent="0.25">
      <c r="A27138" s="5" t="s">
        <v>2440</v>
      </c>
      <c r="B27138" s="5" t="s">
        <v>1809</v>
      </c>
      <c r="C27138">
        <v>2018</v>
      </c>
      <c r="D27138" s="6" t="s">
        <v>7663</v>
      </c>
      <c r="F27138" s="3" t="str">
        <f>_xlfn.CONCAT(ARI[[#This Row],[Year]]," ",ARI[[#This Row],[Model]])</f>
        <v>2018 Defender HD5</v>
      </c>
    </row>
    <row r="27139" spans="1:6" x14ac:dyDescent="0.25">
      <c r="A27139" s="5" t="s">
        <v>2440</v>
      </c>
      <c r="B27139" s="5" t="s">
        <v>1809</v>
      </c>
      <c r="C27139">
        <v>2018</v>
      </c>
      <c r="D27139" s="6" t="s">
        <v>7137</v>
      </c>
      <c r="F27139" s="3" t="str">
        <f>_xlfn.CONCAT(ARI[[#This Row],[Year]]," ",ARI[[#This Row],[Model]])</f>
        <v>2018 Defender HD8</v>
      </c>
    </row>
    <row r="27140" spans="1:6" x14ac:dyDescent="0.25">
      <c r="A27140" s="5" t="s">
        <v>2440</v>
      </c>
      <c r="B27140" s="5" t="s">
        <v>1809</v>
      </c>
      <c r="C27140">
        <v>2018</v>
      </c>
      <c r="D27140" s="6" t="s">
        <v>7139</v>
      </c>
      <c r="F27140" s="3" t="str">
        <f>_xlfn.CONCAT(ARI[[#This Row],[Year]]," ",ARI[[#This Row],[Model]])</f>
        <v>2018 Defender HD10</v>
      </c>
    </row>
    <row r="27141" spans="1:6" x14ac:dyDescent="0.25">
      <c r="A27141" s="5" t="s">
        <v>2440</v>
      </c>
      <c r="B27141" s="5" t="s">
        <v>1809</v>
      </c>
      <c r="C27141">
        <v>2018</v>
      </c>
      <c r="D27141" s="6" t="s">
        <v>7664</v>
      </c>
      <c r="F27141" s="3" t="str">
        <f>_xlfn.CONCAT(ARI[[#This Row],[Year]]," ",ARI[[#This Row],[Model]])</f>
        <v>2018 Defender HD5 DPS</v>
      </c>
    </row>
    <row r="27142" spans="1:6" x14ac:dyDescent="0.25">
      <c r="A27142" s="5" t="s">
        <v>2440</v>
      </c>
      <c r="B27142" s="5" t="s">
        <v>1809</v>
      </c>
      <c r="C27142">
        <v>2018</v>
      </c>
      <c r="D27142" s="6" t="s">
        <v>7138</v>
      </c>
      <c r="F27142" s="3" t="str">
        <f>_xlfn.CONCAT(ARI[[#This Row],[Year]]," ",ARI[[#This Row],[Model]])</f>
        <v>2018 Defender HD8 DPS</v>
      </c>
    </row>
    <row r="27143" spans="1:6" x14ac:dyDescent="0.25">
      <c r="A27143" s="5" t="s">
        <v>2440</v>
      </c>
      <c r="B27143" s="5" t="s">
        <v>1809</v>
      </c>
      <c r="C27143">
        <v>2018</v>
      </c>
      <c r="D27143" s="6" t="s">
        <v>7140</v>
      </c>
      <c r="F27143" s="3" t="str">
        <f>_xlfn.CONCAT(ARI[[#This Row],[Year]]," ",ARI[[#This Row],[Model]])</f>
        <v>2018 Defender HD10 DPS</v>
      </c>
    </row>
    <row r="27144" spans="1:6" x14ac:dyDescent="0.25">
      <c r="A27144" s="5" t="s">
        <v>2440</v>
      </c>
      <c r="B27144" s="5" t="s">
        <v>1809</v>
      </c>
      <c r="C27144">
        <v>2018</v>
      </c>
      <c r="D27144" s="6" t="s">
        <v>7142</v>
      </c>
      <c r="F27144" s="3" t="str">
        <f>_xlfn.CONCAT(ARI[[#This Row],[Year]]," ",ARI[[#This Row],[Model]])</f>
        <v>2018 Defender HD8 XT</v>
      </c>
    </row>
    <row r="27145" spans="1:6" x14ac:dyDescent="0.25">
      <c r="A27145" s="5" t="s">
        <v>2440</v>
      </c>
      <c r="B27145" s="5" t="s">
        <v>1809</v>
      </c>
      <c r="C27145">
        <v>2018</v>
      </c>
      <c r="D27145" s="6" t="s">
        <v>7141</v>
      </c>
      <c r="F27145" s="3" t="str">
        <f>_xlfn.CONCAT(ARI[[#This Row],[Year]]," ",ARI[[#This Row],[Model]])</f>
        <v>2018 Defender HD10 XT</v>
      </c>
    </row>
    <row r="27146" spans="1:6" x14ac:dyDescent="0.25">
      <c r="A27146" s="5" t="s">
        <v>2440</v>
      </c>
      <c r="B27146" s="5" t="s">
        <v>1809</v>
      </c>
      <c r="C27146">
        <v>2018</v>
      </c>
      <c r="D27146" s="6" t="s">
        <v>7730</v>
      </c>
      <c r="F27146" s="3" t="str">
        <f>_xlfn.CONCAT(ARI[[#This Row],[Year]]," ",ARI[[#This Row],[Model]])</f>
        <v>2018 Defender HD8 XT CAB</v>
      </c>
    </row>
    <row r="27147" spans="1:6" x14ac:dyDescent="0.25">
      <c r="A27147" s="5" t="s">
        <v>2440</v>
      </c>
      <c r="B27147" s="5" t="s">
        <v>1809</v>
      </c>
      <c r="C27147">
        <v>2018</v>
      </c>
      <c r="D27147" s="6" t="s">
        <v>7143</v>
      </c>
      <c r="F27147" s="3" t="str">
        <f>_xlfn.CONCAT(ARI[[#This Row],[Year]]," ",ARI[[#This Row],[Model]])</f>
        <v>2018 Defender HD10 XT CAB</v>
      </c>
    </row>
    <row r="27148" spans="1:6" x14ac:dyDescent="0.25">
      <c r="A27148" s="5" t="s">
        <v>2440</v>
      </c>
      <c r="B27148" s="5" t="s">
        <v>1809</v>
      </c>
      <c r="C27148">
        <v>2018</v>
      </c>
      <c r="D27148" s="6" t="s">
        <v>7351</v>
      </c>
      <c r="F27148" s="3" t="str">
        <f>_xlfn.CONCAT(ARI[[#This Row],[Year]]," ",ARI[[#This Row],[Model]])</f>
        <v>2018 Defender HD10 Mossy Oak Hunting Edition</v>
      </c>
    </row>
    <row r="27149" spans="1:6" x14ac:dyDescent="0.25">
      <c r="A27149" s="5" t="s">
        <v>2440</v>
      </c>
      <c r="B27149" s="5" t="s">
        <v>1809</v>
      </c>
      <c r="C27149">
        <v>2018</v>
      </c>
      <c r="D27149" s="6" t="s">
        <v>7731</v>
      </c>
      <c r="F27149" s="3" t="str">
        <f>_xlfn.CONCAT(ARI[[#This Row],[Year]]," ",ARI[[#This Row],[Model]])</f>
        <v>2018 Defender MAX HD8</v>
      </c>
    </row>
    <row r="27150" spans="1:6" x14ac:dyDescent="0.25">
      <c r="A27150" s="5" t="s">
        <v>2440</v>
      </c>
      <c r="B27150" s="5" t="s">
        <v>1809</v>
      </c>
      <c r="C27150">
        <v>2018</v>
      </c>
      <c r="D27150" s="6" t="s">
        <v>7353</v>
      </c>
      <c r="F27150" s="3" t="str">
        <f>_xlfn.CONCAT(ARI[[#This Row],[Year]]," ",ARI[[#This Row],[Model]])</f>
        <v>2018 Defender MAX HD8 DPS</v>
      </c>
    </row>
    <row r="27151" spans="1:6" x14ac:dyDescent="0.25">
      <c r="A27151" s="5" t="s">
        <v>2440</v>
      </c>
      <c r="B27151" s="5" t="s">
        <v>1809</v>
      </c>
      <c r="C27151">
        <v>2018</v>
      </c>
      <c r="D27151" s="6" t="s">
        <v>7352</v>
      </c>
      <c r="F27151" s="3" t="str">
        <f>_xlfn.CONCAT(ARI[[#This Row],[Year]]," ",ARI[[#This Row],[Model]])</f>
        <v>2018 Defender MAX HD10 DPS</v>
      </c>
    </row>
    <row r="27152" spans="1:6" x14ac:dyDescent="0.25">
      <c r="A27152" s="5" t="s">
        <v>2440</v>
      </c>
      <c r="B27152" s="5" t="s">
        <v>1809</v>
      </c>
      <c r="C27152">
        <v>2018</v>
      </c>
      <c r="D27152" s="6" t="s">
        <v>7354</v>
      </c>
      <c r="F27152" s="3" t="str">
        <f>_xlfn.CONCAT(ARI[[#This Row],[Year]]," ",ARI[[#This Row],[Model]])</f>
        <v>2018 Defender MAX HD8 XT</v>
      </c>
    </row>
    <row r="27153" spans="1:6" x14ac:dyDescent="0.25">
      <c r="A27153" s="5" t="s">
        <v>2440</v>
      </c>
      <c r="B27153" s="5" t="s">
        <v>1809</v>
      </c>
      <c r="C27153">
        <v>2018</v>
      </c>
      <c r="D27153" s="6" t="s">
        <v>7355</v>
      </c>
      <c r="F27153" s="3" t="str">
        <f>_xlfn.CONCAT(ARI[[#This Row],[Year]]," ",ARI[[#This Row],[Model]])</f>
        <v>2018 Defender MAX HD10 XT</v>
      </c>
    </row>
    <row r="27154" spans="1:6" x14ac:dyDescent="0.25">
      <c r="A27154" s="5" t="s">
        <v>2440</v>
      </c>
      <c r="B27154" s="5" t="s">
        <v>1809</v>
      </c>
      <c r="C27154">
        <v>2018</v>
      </c>
      <c r="D27154" s="6" t="s">
        <v>7732</v>
      </c>
      <c r="F27154" s="3" t="str">
        <f>_xlfn.CONCAT(ARI[[#This Row],[Year]]," ",ARI[[#This Row],[Model]])</f>
        <v>2018 Defender MAX HD10 XT CAB</v>
      </c>
    </row>
    <row r="27155" spans="1:6" x14ac:dyDescent="0.25">
      <c r="A27155" s="5" t="s">
        <v>2440</v>
      </c>
      <c r="B27155" s="5" t="s">
        <v>1809</v>
      </c>
      <c r="C27155">
        <v>2018</v>
      </c>
      <c r="D27155" s="6" t="s">
        <v>4789</v>
      </c>
      <c r="F27155" s="3" t="str">
        <f>_xlfn.CONCAT(ARI[[#This Row],[Year]]," ",ARI[[#This Row],[Model]])</f>
        <v>2018 Commander 800R</v>
      </c>
    </row>
    <row r="27156" spans="1:6" x14ac:dyDescent="0.25">
      <c r="A27156" s="5" t="s">
        <v>2440</v>
      </c>
      <c r="B27156" s="5" t="s">
        <v>1809</v>
      </c>
      <c r="C27156">
        <v>2018</v>
      </c>
      <c r="D27156" s="6" t="s">
        <v>5753</v>
      </c>
      <c r="F27156" s="3" t="str">
        <f>_xlfn.CONCAT(ARI[[#This Row],[Year]]," ",ARI[[#This Row],[Model]])</f>
        <v>2018 Commander 800R DPS</v>
      </c>
    </row>
    <row r="27157" spans="1:6" x14ac:dyDescent="0.25">
      <c r="A27157" s="5" t="s">
        <v>2440</v>
      </c>
      <c r="B27157" s="5" t="s">
        <v>1809</v>
      </c>
      <c r="C27157">
        <v>2018</v>
      </c>
      <c r="D27157" s="6" t="s">
        <v>4788</v>
      </c>
      <c r="F27157" s="3" t="str">
        <f>_xlfn.CONCAT(ARI[[#This Row],[Year]]," ",ARI[[#This Row],[Model]])</f>
        <v>2018 Commander 800R XT</v>
      </c>
    </row>
    <row r="27158" spans="1:6" x14ac:dyDescent="0.25">
      <c r="A27158" s="5" t="s">
        <v>2440</v>
      </c>
      <c r="B27158" s="5" t="s">
        <v>1809</v>
      </c>
      <c r="C27158">
        <v>2018</v>
      </c>
      <c r="D27158" s="6" t="s">
        <v>7733</v>
      </c>
      <c r="F27158" s="3" t="str">
        <f>_xlfn.CONCAT(ARI[[#This Row],[Year]]," ",ARI[[#This Row],[Model]])</f>
        <v>2018 Commander 1000R Limited</v>
      </c>
    </row>
    <row r="27159" spans="1:6" x14ac:dyDescent="0.25">
      <c r="A27159" s="5" t="s">
        <v>2440</v>
      </c>
      <c r="B27159" s="5" t="s">
        <v>1809</v>
      </c>
      <c r="C27159">
        <v>2018</v>
      </c>
      <c r="D27159" s="6" t="s">
        <v>7356</v>
      </c>
      <c r="F27159" s="3" t="str">
        <f>_xlfn.CONCAT(ARI[[#This Row],[Year]]," ",ARI[[#This Row],[Model]])</f>
        <v>2018 Commander Max 800R DPS</v>
      </c>
    </row>
    <row r="27160" spans="1:6" x14ac:dyDescent="0.25">
      <c r="A27160" s="5" t="s">
        <v>2440</v>
      </c>
      <c r="B27160" s="5" t="s">
        <v>1809</v>
      </c>
      <c r="C27160">
        <v>2018</v>
      </c>
      <c r="D27160" s="6" t="s">
        <v>7734</v>
      </c>
      <c r="F27160" s="3" t="str">
        <f>_xlfn.CONCAT(ARI[[#This Row],[Year]]," ",ARI[[#This Row],[Model]])</f>
        <v>2018 Commander Max 1000R Limited</v>
      </c>
    </row>
    <row r="27161" spans="1:6" x14ac:dyDescent="0.25">
      <c r="A27161" s="5" t="s">
        <v>2440</v>
      </c>
      <c r="B27161" s="5" t="s">
        <v>1809</v>
      </c>
      <c r="C27161">
        <v>2018</v>
      </c>
      <c r="D27161" s="6" t="s">
        <v>6912</v>
      </c>
      <c r="F27161" s="3" t="str">
        <f>_xlfn.CONCAT(ARI[[#This Row],[Year]]," ",ARI[[#This Row],[Model]])</f>
        <v>2018 Maverick 1000R XC</v>
      </c>
    </row>
    <row r="27162" spans="1:6" x14ac:dyDescent="0.25">
      <c r="A27162" s="5" t="s">
        <v>2440</v>
      </c>
      <c r="B27162" s="5" t="s">
        <v>1809</v>
      </c>
      <c r="C27162">
        <v>2018</v>
      </c>
      <c r="D27162" s="6" t="s">
        <v>7357</v>
      </c>
      <c r="F27162" s="3" t="str">
        <f>_xlfn.CONCAT(ARI[[#This Row],[Year]]," ",ARI[[#This Row],[Model]])</f>
        <v>2018 Maverick 1000R xc DPS</v>
      </c>
    </row>
    <row r="27163" spans="1:6" x14ac:dyDescent="0.25">
      <c r="A27163" s="5" t="s">
        <v>2440</v>
      </c>
      <c r="B27163" s="5" t="s">
        <v>1809</v>
      </c>
      <c r="C27163">
        <v>2018</v>
      </c>
      <c r="D27163" s="6" t="s">
        <v>7358</v>
      </c>
      <c r="F27163" s="3" t="str">
        <f>_xlfn.CONCAT(ARI[[#This Row],[Year]]," ",ARI[[#This Row],[Model]])</f>
        <v>2018 Maverick 1000R X xc</v>
      </c>
    </row>
    <row r="27164" spans="1:6" x14ac:dyDescent="0.25">
      <c r="A27164" s="5" t="s">
        <v>2440</v>
      </c>
      <c r="B27164" s="5" t="s">
        <v>1809</v>
      </c>
      <c r="C27164">
        <v>2018</v>
      </c>
      <c r="D27164" s="6" t="s">
        <v>6914</v>
      </c>
      <c r="F27164" s="3" t="str">
        <f>_xlfn.CONCAT(ARI[[#This Row],[Year]]," ",ARI[[#This Row],[Model]])</f>
        <v>2018 Maverick 1000R DPS</v>
      </c>
    </row>
    <row r="27165" spans="1:6" x14ac:dyDescent="0.25">
      <c r="A27165" s="5" t="s">
        <v>2440</v>
      </c>
      <c r="B27165" s="5" t="s">
        <v>1809</v>
      </c>
      <c r="C27165">
        <v>2018</v>
      </c>
      <c r="D27165" s="6" t="s">
        <v>7361</v>
      </c>
      <c r="F27165" s="3" t="str">
        <f>_xlfn.CONCAT(ARI[[#This Row],[Year]]," ",ARI[[#This Row],[Model]])</f>
        <v>2018 Maverick 1000R X mr</v>
      </c>
    </row>
    <row r="27166" spans="1:6" x14ac:dyDescent="0.25">
      <c r="A27166" s="5" t="s">
        <v>2440</v>
      </c>
      <c r="B27166" s="5" t="s">
        <v>1809</v>
      </c>
      <c r="C27166">
        <v>2018</v>
      </c>
      <c r="D27166" s="6" t="s">
        <v>7362</v>
      </c>
      <c r="F27166" s="3" t="str">
        <f>_xlfn.CONCAT(ARI[[#This Row],[Year]]," ",ARI[[#This Row],[Model]])</f>
        <v>2018 Maverick Max 1000R X mr</v>
      </c>
    </row>
    <row r="27167" spans="1:6" x14ac:dyDescent="0.25">
      <c r="A27167" s="5" t="s">
        <v>2440</v>
      </c>
      <c r="B27167" s="5" t="s">
        <v>1809</v>
      </c>
      <c r="C27167">
        <v>2018</v>
      </c>
      <c r="D27167" s="6" t="s">
        <v>6915</v>
      </c>
      <c r="F27167" s="3" t="str">
        <f>_xlfn.CONCAT(ARI[[#This Row],[Year]]," ",ARI[[#This Row],[Model]])</f>
        <v>2018 Maverick Max 1000R DPS</v>
      </c>
    </row>
    <row r="27168" spans="1:6" x14ac:dyDescent="0.25">
      <c r="A27168" s="5" t="s">
        <v>1706</v>
      </c>
      <c r="B27168" s="5" t="s">
        <v>1809</v>
      </c>
      <c r="C27168">
        <v>2018</v>
      </c>
      <c r="D27168" s="6" t="s">
        <v>1814</v>
      </c>
      <c r="F27168" s="3" t="str">
        <f>_xlfn.CONCAT(ARI[[#This Row],[Year]]," ",ARI[[#This Row],[Model]])</f>
        <v>2018 DS 70</v>
      </c>
    </row>
    <row r="27169" spans="1:6" x14ac:dyDescent="0.25">
      <c r="A27169" s="5" t="s">
        <v>1706</v>
      </c>
      <c r="B27169" s="5" t="s">
        <v>1809</v>
      </c>
      <c r="C27169">
        <v>2018</v>
      </c>
      <c r="D27169" s="6" t="s">
        <v>1815</v>
      </c>
      <c r="F27169" s="3" t="str">
        <f>_xlfn.CONCAT(ARI[[#This Row],[Year]]," ",ARI[[#This Row],[Model]])</f>
        <v>2018 DS 90</v>
      </c>
    </row>
    <row r="27170" spans="1:6" x14ac:dyDescent="0.25">
      <c r="A27170" s="5" t="s">
        <v>1706</v>
      </c>
      <c r="B27170" s="5" t="s">
        <v>1809</v>
      </c>
      <c r="C27170">
        <v>2018</v>
      </c>
      <c r="D27170" s="6" t="s">
        <v>1810</v>
      </c>
      <c r="F27170" s="3" t="str">
        <f>_xlfn.CONCAT(ARI[[#This Row],[Year]]," ",ARI[[#This Row],[Model]])</f>
        <v>2018 DS 250</v>
      </c>
    </row>
    <row r="27171" spans="1:6" x14ac:dyDescent="0.25">
      <c r="A27171" s="5" t="s">
        <v>1706</v>
      </c>
      <c r="B27171" s="5" t="s">
        <v>1809</v>
      </c>
      <c r="C27171">
        <v>2018</v>
      </c>
      <c r="D27171" s="6" t="s">
        <v>2453</v>
      </c>
      <c r="F27171" s="3" t="str">
        <f>_xlfn.CONCAT(ARI[[#This Row],[Year]]," ",ARI[[#This Row],[Model]])</f>
        <v>2018 DS 90 X</v>
      </c>
    </row>
    <row r="27172" spans="1:6" x14ac:dyDescent="0.25">
      <c r="A27172" s="5" t="s">
        <v>1706</v>
      </c>
      <c r="B27172" s="5" t="s">
        <v>1809</v>
      </c>
      <c r="C27172">
        <v>2018</v>
      </c>
      <c r="D27172" s="6" t="s">
        <v>6908</v>
      </c>
      <c r="F27172" s="3" t="str">
        <f>_xlfn.CONCAT(ARI[[#This Row],[Year]]," ",ARI[[#This Row],[Model]])</f>
        <v>2018 Renegade 570</v>
      </c>
    </row>
    <row r="27173" spans="1:6" x14ac:dyDescent="0.25">
      <c r="A27173" s="5" t="s">
        <v>1706</v>
      </c>
      <c r="B27173" s="5" t="s">
        <v>1809</v>
      </c>
      <c r="C27173">
        <v>2018</v>
      </c>
      <c r="D27173" s="6" t="s">
        <v>6909</v>
      </c>
      <c r="F27173" s="3" t="str">
        <f>_xlfn.CONCAT(ARI[[#This Row],[Year]]," ",ARI[[#This Row],[Model]])</f>
        <v>2018 Renegade 850</v>
      </c>
    </row>
    <row r="27174" spans="1:6" x14ac:dyDescent="0.25">
      <c r="A27174" s="5" t="s">
        <v>1706</v>
      </c>
      <c r="B27174" s="5" t="s">
        <v>1809</v>
      </c>
      <c r="C27174">
        <v>2018</v>
      </c>
      <c r="D27174" s="6" t="s">
        <v>5260</v>
      </c>
      <c r="F27174" s="3" t="str">
        <f>_xlfn.CONCAT(ARI[[#This Row],[Year]]," ",ARI[[#This Row],[Model]])</f>
        <v>2018 Renegade 1000</v>
      </c>
    </row>
    <row r="27175" spans="1:6" x14ac:dyDescent="0.25">
      <c r="A27175" s="5" t="s">
        <v>1706</v>
      </c>
      <c r="B27175" s="5" t="s">
        <v>1809</v>
      </c>
      <c r="C27175">
        <v>2018</v>
      </c>
      <c r="D27175" s="6" t="s">
        <v>6910</v>
      </c>
      <c r="F27175" s="3" t="str">
        <f>_xlfn.CONCAT(ARI[[#This Row],[Year]]," ",ARI[[#This Row],[Model]])</f>
        <v>2018 Renegade 850 X xc</v>
      </c>
    </row>
    <row r="27176" spans="1:6" x14ac:dyDescent="0.25">
      <c r="A27176" s="5" t="s">
        <v>1706</v>
      </c>
      <c r="B27176" s="5" t="s">
        <v>1809</v>
      </c>
      <c r="C27176">
        <v>2018</v>
      </c>
      <c r="D27176" s="6" t="s">
        <v>5666</v>
      </c>
      <c r="F27176" s="3" t="str">
        <f>_xlfn.CONCAT(ARI[[#This Row],[Year]]," ",ARI[[#This Row],[Model]])</f>
        <v>2018 Renegade 1000 X xc</v>
      </c>
    </row>
    <row r="27177" spans="1:6" x14ac:dyDescent="0.25">
      <c r="A27177" s="5" t="s">
        <v>1706</v>
      </c>
      <c r="B27177" s="5" t="s">
        <v>1809</v>
      </c>
      <c r="C27177">
        <v>2018</v>
      </c>
      <c r="D27177" s="6" t="s">
        <v>7350</v>
      </c>
      <c r="F27177" s="3" t="str">
        <f>_xlfn.CONCAT(ARI[[#This Row],[Year]]," ",ARI[[#This Row],[Model]])</f>
        <v>2018 Renegade 570 X mr</v>
      </c>
    </row>
    <row r="27178" spans="1:6" x14ac:dyDescent="0.25">
      <c r="A27178" s="5" t="s">
        <v>1706</v>
      </c>
      <c r="B27178" s="5" t="s">
        <v>1809</v>
      </c>
      <c r="C27178">
        <v>2018</v>
      </c>
      <c r="D27178" s="6" t="s">
        <v>7189</v>
      </c>
      <c r="F27178" s="3" t="str">
        <f>_xlfn.CONCAT(ARI[[#This Row],[Year]]," ",ARI[[#This Row],[Model]])</f>
        <v>2018 Renegade 1000 X mr</v>
      </c>
    </row>
    <row r="27179" spans="1:6" x14ac:dyDescent="0.25">
      <c r="A27179" s="5" t="s">
        <v>1706</v>
      </c>
      <c r="B27179" s="5" t="s">
        <v>1809</v>
      </c>
      <c r="C27179">
        <v>2018</v>
      </c>
      <c r="D27179" s="6" t="s">
        <v>7329</v>
      </c>
      <c r="F27179" s="3" t="str">
        <f>_xlfn.CONCAT(ARI[[#This Row],[Year]]," ",ARI[[#This Row],[Model]])</f>
        <v>2018 Outlander 450</v>
      </c>
    </row>
    <row r="27180" spans="1:6" x14ac:dyDescent="0.25">
      <c r="A27180" s="5" t="s">
        <v>1706</v>
      </c>
      <c r="B27180" s="5" t="s">
        <v>1809</v>
      </c>
      <c r="C27180">
        <v>2018</v>
      </c>
      <c r="D27180" s="6" t="s">
        <v>7330</v>
      </c>
      <c r="F27180" s="3" t="str">
        <f>_xlfn.CONCAT(ARI[[#This Row],[Year]]," ",ARI[[#This Row],[Model]])</f>
        <v>2018 Outlander 570</v>
      </c>
    </row>
    <row r="27181" spans="1:6" x14ac:dyDescent="0.25">
      <c r="A27181" s="5" t="s">
        <v>1706</v>
      </c>
      <c r="B27181" s="5" t="s">
        <v>1809</v>
      </c>
      <c r="C27181">
        <v>2018</v>
      </c>
      <c r="D27181" s="6" t="s">
        <v>6898</v>
      </c>
      <c r="F27181" s="3" t="str">
        <f>_xlfn.CONCAT(ARI[[#This Row],[Year]]," ",ARI[[#This Row],[Model]])</f>
        <v>2018 Outlander 570 DPS</v>
      </c>
    </row>
    <row r="27182" spans="1:6" x14ac:dyDescent="0.25">
      <c r="A27182" s="5" t="s">
        <v>1706</v>
      </c>
      <c r="B27182" s="5" t="s">
        <v>1809</v>
      </c>
      <c r="C27182">
        <v>2018</v>
      </c>
      <c r="D27182" s="6" t="s">
        <v>7331</v>
      </c>
      <c r="F27182" s="3" t="str">
        <f>_xlfn.CONCAT(ARI[[#This Row],[Year]]," ",ARI[[#This Row],[Model]])</f>
        <v>2018 Outlander 450 DPS</v>
      </c>
    </row>
    <row r="27183" spans="1:6" x14ac:dyDescent="0.25">
      <c r="A27183" s="5" t="s">
        <v>1706</v>
      </c>
      <c r="B27183" s="5" t="s">
        <v>1809</v>
      </c>
      <c r="C27183">
        <v>2018</v>
      </c>
      <c r="D27183" s="6" t="s">
        <v>6900</v>
      </c>
      <c r="F27183" s="3" t="str">
        <f>_xlfn.CONCAT(ARI[[#This Row],[Year]]," ",ARI[[#This Row],[Model]])</f>
        <v>2018 Outlander 570 XT</v>
      </c>
    </row>
    <row r="27184" spans="1:6" x14ac:dyDescent="0.25">
      <c r="A27184" s="5" t="s">
        <v>1706</v>
      </c>
      <c r="B27184" s="5" t="s">
        <v>1809</v>
      </c>
      <c r="C27184">
        <v>2018</v>
      </c>
      <c r="D27184" s="6" t="s">
        <v>7332</v>
      </c>
      <c r="F27184" s="3" t="str">
        <f>_xlfn.CONCAT(ARI[[#This Row],[Year]]," ",ARI[[#This Row],[Model]])</f>
        <v>2018 Outlander 570 Mossy Oak Hunitng Edition</v>
      </c>
    </row>
    <row r="27185" spans="1:6" x14ac:dyDescent="0.25">
      <c r="A27185" s="5" t="s">
        <v>1706</v>
      </c>
      <c r="B27185" s="5" t="s">
        <v>1809</v>
      </c>
      <c r="C27185">
        <v>2018</v>
      </c>
      <c r="D27185" s="6" t="s">
        <v>7735</v>
      </c>
      <c r="F27185" s="3" t="str">
        <f>_xlfn.CONCAT(ARI[[#This Row],[Year]]," ",ARI[[#This Row],[Model]])</f>
        <v>2018 Outlander 450 Mossy Oak Hunitng Edition</v>
      </c>
    </row>
    <row r="27186" spans="1:6" x14ac:dyDescent="0.25">
      <c r="A27186" s="5" t="s">
        <v>1706</v>
      </c>
      <c r="B27186" s="5" t="s">
        <v>1809</v>
      </c>
      <c r="C27186">
        <v>2018</v>
      </c>
      <c r="D27186" s="6" t="s">
        <v>7333</v>
      </c>
      <c r="F27186" s="3" t="str">
        <f>_xlfn.CONCAT(ARI[[#This Row],[Year]]," ",ARI[[#This Row],[Model]])</f>
        <v>2018 Outlander Max 450</v>
      </c>
    </row>
    <row r="27187" spans="1:6" x14ac:dyDescent="0.25">
      <c r="A27187" s="5" t="s">
        <v>1706</v>
      </c>
      <c r="B27187" s="5" t="s">
        <v>1809</v>
      </c>
      <c r="C27187">
        <v>2018</v>
      </c>
      <c r="D27187" s="6" t="s">
        <v>7334</v>
      </c>
      <c r="F27187" s="3" t="str">
        <f>_xlfn.CONCAT(ARI[[#This Row],[Year]]," ",ARI[[#This Row],[Model]])</f>
        <v>2018 Outlander Max 570</v>
      </c>
    </row>
    <row r="27188" spans="1:6" x14ac:dyDescent="0.25">
      <c r="A27188" s="5" t="s">
        <v>1706</v>
      </c>
      <c r="B27188" s="5" t="s">
        <v>1809</v>
      </c>
      <c r="C27188">
        <v>2018</v>
      </c>
      <c r="D27188" s="6" t="s">
        <v>6904</v>
      </c>
      <c r="F27188" s="3" t="str">
        <f>_xlfn.CONCAT(ARI[[#This Row],[Year]]," ",ARI[[#This Row],[Model]])</f>
        <v>2018 Outlander Max 570 DPS</v>
      </c>
    </row>
    <row r="27189" spans="1:6" x14ac:dyDescent="0.25">
      <c r="A27189" s="5" t="s">
        <v>1706</v>
      </c>
      <c r="B27189" s="5" t="s">
        <v>1809</v>
      </c>
      <c r="C27189">
        <v>2018</v>
      </c>
      <c r="D27189" s="6" t="s">
        <v>7335</v>
      </c>
      <c r="F27189" s="3" t="str">
        <f>_xlfn.CONCAT(ARI[[#This Row],[Year]]," ",ARI[[#This Row],[Model]])</f>
        <v>2018 Outlander Max 450 DPS</v>
      </c>
    </row>
    <row r="27190" spans="1:6" x14ac:dyDescent="0.25">
      <c r="A27190" s="5" t="s">
        <v>1706</v>
      </c>
      <c r="B27190" s="5" t="s">
        <v>1809</v>
      </c>
      <c r="C27190">
        <v>2018</v>
      </c>
      <c r="D27190" s="6" t="s">
        <v>6907</v>
      </c>
      <c r="F27190" s="3" t="str">
        <f>_xlfn.CONCAT(ARI[[#This Row],[Year]]," ",ARI[[#This Row],[Model]])</f>
        <v>2018 Outlander Max 570 XT</v>
      </c>
    </row>
    <row r="27191" spans="1:6" x14ac:dyDescent="0.25">
      <c r="A27191" s="5" t="s">
        <v>1706</v>
      </c>
      <c r="B27191" s="5" t="s">
        <v>1809</v>
      </c>
      <c r="C27191">
        <v>2018</v>
      </c>
      <c r="D27191" s="6" t="s">
        <v>7336</v>
      </c>
      <c r="F27191" s="3" t="str">
        <f>_xlfn.CONCAT(ARI[[#This Row],[Year]]," ",ARI[[#This Row],[Model]])</f>
        <v>2018 Outlander 570 X mr</v>
      </c>
    </row>
    <row r="27192" spans="1:6" x14ac:dyDescent="0.25">
      <c r="A27192" s="5" t="s">
        <v>1706</v>
      </c>
      <c r="B27192" s="5" t="s">
        <v>1809</v>
      </c>
      <c r="C27192">
        <v>2018</v>
      </c>
      <c r="D27192" s="6" t="s">
        <v>7337</v>
      </c>
      <c r="F27192" s="3" t="str">
        <f>_xlfn.CONCAT(ARI[[#This Row],[Year]]," ",ARI[[#This Row],[Model]])</f>
        <v>2018 Outlander 650</v>
      </c>
    </row>
    <row r="27193" spans="1:6" x14ac:dyDescent="0.25">
      <c r="A27193" s="5" t="s">
        <v>1706</v>
      </c>
      <c r="B27193" s="5" t="s">
        <v>1809</v>
      </c>
      <c r="C27193">
        <v>2018</v>
      </c>
      <c r="D27193" s="6" t="s">
        <v>7341</v>
      </c>
      <c r="F27193" s="3" t="str">
        <f>_xlfn.CONCAT(ARI[[#This Row],[Year]]," ",ARI[[#This Row],[Model]])</f>
        <v>2018 Outlander 650 XT</v>
      </c>
    </row>
    <row r="27194" spans="1:6" x14ac:dyDescent="0.25">
      <c r="A27194" s="5" t="s">
        <v>1706</v>
      </c>
      <c r="B27194" s="5" t="s">
        <v>1809</v>
      </c>
      <c r="C27194">
        <v>2018</v>
      </c>
      <c r="D27194" s="6" t="s">
        <v>6901</v>
      </c>
      <c r="F27194" s="3" t="str">
        <f>_xlfn.CONCAT(ARI[[#This Row],[Year]]," ",ARI[[#This Row],[Model]])</f>
        <v>2018 Outlander 850 XT</v>
      </c>
    </row>
    <row r="27195" spans="1:6" x14ac:dyDescent="0.25">
      <c r="A27195" s="5" t="s">
        <v>1706</v>
      </c>
      <c r="B27195" s="5" t="s">
        <v>1809</v>
      </c>
      <c r="C27195">
        <v>2018</v>
      </c>
      <c r="D27195" s="6" t="s">
        <v>7340</v>
      </c>
      <c r="F27195" s="3" t="str">
        <f>_xlfn.CONCAT(ARI[[#This Row],[Year]]," ",ARI[[#This Row],[Model]])</f>
        <v>2018 Outlander 1000 XT</v>
      </c>
    </row>
    <row r="27196" spans="1:6" x14ac:dyDescent="0.25">
      <c r="A27196" s="5" t="s">
        <v>1706</v>
      </c>
      <c r="B27196" s="5" t="s">
        <v>1809</v>
      </c>
      <c r="C27196">
        <v>2018</v>
      </c>
      <c r="D27196" s="6" t="s">
        <v>7342</v>
      </c>
      <c r="F27196" s="3" t="str">
        <f>_xlfn.CONCAT(ARI[[#This Row],[Year]]," ",ARI[[#This Row],[Model]])</f>
        <v>2018 Outlander 1000 XT-P</v>
      </c>
    </row>
    <row r="27197" spans="1:6" x14ac:dyDescent="0.25">
      <c r="A27197" s="5" t="s">
        <v>1706</v>
      </c>
      <c r="B27197" s="5" t="s">
        <v>1809</v>
      </c>
      <c r="C27197">
        <v>2018</v>
      </c>
      <c r="D27197" s="6" t="s">
        <v>6902</v>
      </c>
      <c r="F27197" s="3" t="str">
        <f>_xlfn.CONCAT(ARI[[#This Row],[Year]]," ",ARI[[#This Row],[Model]])</f>
        <v>2018 Outlander 850 XT-P</v>
      </c>
    </row>
    <row r="27198" spans="1:6" x14ac:dyDescent="0.25">
      <c r="A27198" s="5" t="s">
        <v>1706</v>
      </c>
      <c r="B27198" s="5" t="s">
        <v>1809</v>
      </c>
      <c r="C27198">
        <v>2018</v>
      </c>
      <c r="D27198" s="6" t="s">
        <v>7343</v>
      </c>
      <c r="F27198" s="3" t="str">
        <f>_xlfn.CONCAT(ARI[[#This Row],[Year]]," ",ARI[[#This Row],[Model]])</f>
        <v>2018 Outlander 1000 Mossy Oak Hunting Edition</v>
      </c>
    </row>
    <row r="27199" spans="1:6" x14ac:dyDescent="0.25">
      <c r="A27199" s="5" t="s">
        <v>1706</v>
      </c>
      <c r="B27199" s="5" t="s">
        <v>1809</v>
      </c>
      <c r="C27199">
        <v>2018</v>
      </c>
      <c r="D27199" s="6" t="s">
        <v>7736</v>
      </c>
      <c r="F27199" s="3" t="str">
        <f>_xlfn.CONCAT(ARI[[#This Row],[Year]]," ",ARI[[#This Row],[Model]])</f>
        <v>2018 Outlander 650 North Edition</v>
      </c>
    </row>
    <row r="27200" spans="1:6" x14ac:dyDescent="0.25">
      <c r="A27200" s="5" t="s">
        <v>1706</v>
      </c>
      <c r="B27200" s="5" t="s">
        <v>1809</v>
      </c>
      <c r="C27200">
        <v>2018</v>
      </c>
      <c r="D27200" s="6" t="s">
        <v>7737</v>
      </c>
      <c r="F27200" s="3" t="str">
        <f>_xlfn.CONCAT(ARI[[#This Row],[Year]]," ",ARI[[#This Row],[Model]])</f>
        <v>2018 Outlander 850 North Edition</v>
      </c>
    </row>
    <row r="27201" spans="1:6" x14ac:dyDescent="0.25">
      <c r="A27201" s="5" t="s">
        <v>1706</v>
      </c>
      <c r="B27201" s="5" t="s">
        <v>1809</v>
      </c>
      <c r="C27201">
        <v>2018</v>
      </c>
      <c r="D27201" s="6" t="s">
        <v>7738</v>
      </c>
      <c r="F27201" s="3" t="str">
        <f>_xlfn.CONCAT(ARI[[#This Row],[Year]]," ",ARI[[#This Row],[Model]])</f>
        <v>2018 Outlander 1000 X xc</v>
      </c>
    </row>
    <row r="27202" spans="1:6" x14ac:dyDescent="0.25">
      <c r="A27202" s="5" t="s">
        <v>1706</v>
      </c>
      <c r="B27202" s="5" t="s">
        <v>1809</v>
      </c>
      <c r="C27202">
        <v>2018</v>
      </c>
      <c r="D27202" s="6" t="s">
        <v>7344</v>
      </c>
      <c r="F27202" s="3" t="str">
        <f>_xlfn.CONCAT(ARI[[#This Row],[Year]]," ",ARI[[#This Row],[Model]])</f>
        <v>2018 Outlander Max 650 DPS</v>
      </c>
    </row>
    <row r="27203" spans="1:6" x14ac:dyDescent="0.25">
      <c r="A27203" s="5" t="s">
        <v>1706</v>
      </c>
      <c r="B27203" s="5" t="s">
        <v>1809</v>
      </c>
      <c r="C27203">
        <v>2018</v>
      </c>
      <c r="D27203" s="6" t="s">
        <v>7345</v>
      </c>
      <c r="F27203" s="3" t="str">
        <f>_xlfn.CONCAT(ARI[[#This Row],[Year]]," ",ARI[[#This Row],[Model]])</f>
        <v>2018 Outlander Max 650 XT</v>
      </c>
    </row>
    <row r="27204" spans="1:6" x14ac:dyDescent="0.25">
      <c r="A27204" s="5" t="s">
        <v>1706</v>
      </c>
      <c r="B27204" s="5" t="s">
        <v>1809</v>
      </c>
      <c r="C27204">
        <v>2018</v>
      </c>
      <c r="D27204" s="6" t="s">
        <v>6906</v>
      </c>
      <c r="F27204" s="3" t="str">
        <f>_xlfn.CONCAT(ARI[[#This Row],[Year]]," ",ARI[[#This Row],[Model]])</f>
        <v>2018 Outlander Max 850 XT</v>
      </c>
    </row>
    <row r="27205" spans="1:6" x14ac:dyDescent="0.25">
      <c r="A27205" s="5" t="s">
        <v>1706</v>
      </c>
      <c r="B27205" s="5" t="s">
        <v>1809</v>
      </c>
      <c r="C27205">
        <v>2018</v>
      </c>
      <c r="D27205" s="6" t="s">
        <v>7346</v>
      </c>
      <c r="F27205" s="3" t="str">
        <f>_xlfn.CONCAT(ARI[[#This Row],[Year]]," ",ARI[[#This Row],[Model]])</f>
        <v>2018 Outlander Max 1000 XT</v>
      </c>
    </row>
    <row r="27206" spans="1:6" x14ac:dyDescent="0.25">
      <c r="A27206" s="5" t="s">
        <v>1706</v>
      </c>
      <c r="B27206" s="5" t="s">
        <v>1809</v>
      </c>
      <c r="C27206">
        <v>2018</v>
      </c>
      <c r="D27206" s="6" t="s">
        <v>7347</v>
      </c>
      <c r="F27206" s="3" t="str">
        <f>_xlfn.CONCAT(ARI[[#This Row],[Year]]," ",ARI[[#This Row],[Model]])</f>
        <v>2018 Outlander Max 1000 XT-P</v>
      </c>
    </row>
    <row r="27207" spans="1:6" x14ac:dyDescent="0.25">
      <c r="A27207" s="5" t="s">
        <v>1706</v>
      </c>
      <c r="B27207" s="5" t="s">
        <v>1809</v>
      </c>
      <c r="C27207">
        <v>2018</v>
      </c>
      <c r="D27207" s="6" t="s">
        <v>6905</v>
      </c>
      <c r="F27207" s="3" t="str">
        <f>_xlfn.CONCAT(ARI[[#This Row],[Year]]," ",ARI[[#This Row],[Model]])</f>
        <v>2018 Outlander Max 850 XT-P</v>
      </c>
    </row>
    <row r="27208" spans="1:6" x14ac:dyDescent="0.25">
      <c r="A27208" s="5" t="s">
        <v>1706</v>
      </c>
      <c r="B27208" s="5" t="s">
        <v>1809</v>
      </c>
      <c r="C27208">
        <v>2018</v>
      </c>
      <c r="D27208" s="6" t="s">
        <v>7348</v>
      </c>
      <c r="F27208" s="3" t="str">
        <f>_xlfn.CONCAT(ARI[[#This Row],[Year]]," ",ARI[[#This Row],[Model]])</f>
        <v>2018 Outlander Max 1000 Limited</v>
      </c>
    </row>
    <row r="27209" spans="1:6" x14ac:dyDescent="0.25">
      <c r="A27209" s="5" t="s">
        <v>1706</v>
      </c>
      <c r="B27209" s="5" t="s">
        <v>1809</v>
      </c>
      <c r="C27209">
        <v>2018</v>
      </c>
      <c r="D27209" s="6" t="s">
        <v>7739</v>
      </c>
      <c r="F27209" s="3" t="str">
        <f>_xlfn.CONCAT(ARI[[#This Row],[Year]]," ",ARI[[#This Row],[Model]])</f>
        <v>2018 Outlander Max 650 North Edition</v>
      </c>
    </row>
    <row r="27210" spans="1:6" x14ac:dyDescent="0.25">
      <c r="A27210" s="5" t="s">
        <v>1706</v>
      </c>
      <c r="B27210" s="5" t="s">
        <v>1809</v>
      </c>
      <c r="C27210">
        <v>2018</v>
      </c>
      <c r="D27210" s="6" t="s">
        <v>7740</v>
      </c>
      <c r="F27210" s="3" t="str">
        <f>_xlfn.CONCAT(ARI[[#This Row],[Year]]," ",ARI[[#This Row],[Model]])</f>
        <v>2018 Outlander Max 850 North Edition</v>
      </c>
    </row>
    <row r="27211" spans="1:6" x14ac:dyDescent="0.25">
      <c r="A27211" s="5" t="s">
        <v>1706</v>
      </c>
      <c r="B27211" s="5" t="s">
        <v>1809</v>
      </c>
      <c r="C27211">
        <v>2018</v>
      </c>
      <c r="D27211" s="6" t="s">
        <v>5917</v>
      </c>
      <c r="F27211" s="3" t="str">
        <f>_xlfn.CONCAT(ARI[[#This Row],[Year]]," ",ARI[[#This Row],[Model]])</f>
        <v>2018 Outlander 650 X mr</v>
      </c>
    </row>
    <row r="27212" spans="1:6" x14ac:dyDescent="0.25">
      <c r="A27212" s="5" t="s">
        <v>1706</v>
      </c>
      <c r="B27212" s="5" t="s">
        <v>1809</v>
      </c>
      <c r="C27212">
        <v>2018</v>
      </c>
      <c r="D27212" s="6" t="s">
        <v>6903</v>
      </c>
      <c r="F27212" s="3" t="str">
        <f>_xlfn.CONCAT(ARI[[#This Row],[Year]]," ",ARI[[#This Row],[Model]])</f>
        <v>2018 Outlander 850 X mr</v>
      </c>
    </row>
    <row r="27213" spans="1:6" x14ac:dyDescent="0.25">
      <c r="A27213" s="5" t="s">
        <v>1706</v>
      </c>
      <c r="B27213" s="5" t="s">
        <v>1809</v>
      </c>
      <c r="C27213">
        <v>2018</v>
      </c>
      <c r="D27213" s="6" t="s">
        <v>5916</v>
      </c>
      <c r="F27213" s="3" t="str">
        <f>_xlfn.CONCAT(ARI[[#This Row],[Year]]," ",ARI[[#This Row],[Model]])</f>
        <v>2018 Outlander 1000 X mr</v>
      </c>
    </row>
    <row r="27214" spans="1:6" x14ac:dyDescent="0.25">
      <c r="A27214" s="5" t="s">
        <v>1706</v>
      </c>
      <c r="B27214" s="5" t="s">
        <v>1809</v>
      </c>
      <c r="C27214">
        <v>2018</v>
      </c>
      <c r="D27214" s="6" t="s">
        <v>7349</v>
      </c>
      <c r="F27214" s="3" t="str">
        <f>_xlfn.CONCAT(ARI[[#This Row],[Year]]," ",ARI[[#This Row],[Model]])</f>
        <v>2018 Outlander 650 6x6 DPS</v>
      </c>
    </row>
    <row r="27215" spans="1:6" x14ac:dyDescent="0.25">
      <c r="A27215" s="5" t="s">
        <v>1706</v>
      </c>
      <c r="B27215" s="5" t="s">
        <v>1809</v>
      </c>
      <c r="C27215">
        <v>2018</v>
      </c>
      <c r="D27215" s="6" t="s">
        <v>6613</v>
      </c>
      <c r="F27215" s="3" t="str">
        <f>_xlfn.CONCAT(ARI[[#This Row],[Year]]," ",ARI[[#This Row],[Model]])</f>
        <v>2018 Outlander 1000 6x6 XT</v>
      </c>
    </row>
    <row r="27216" spans="1:6" x14ac:dyDescent="0.25">
      <c r="A27216" s="5" t="s">
        <v>2440</v>
      </c>
      <c r="B27216" s="5" t="s">
        <v>208</v>
      </c>
      <c r="C27216">
        <v>2018</v>
      </c>
      <c r="D27216" s="6" t="s">
        <v>6919</v>
      </c>
      <c r="F27216" s="3" t="str">
        <f>_xlfn.CONCAT(ARI[[#This Row],[Year]]," ",ARI[[#This Row],[Model]])</f>
        <v>2018 SXS1000M3 Pioneer 1000</v>
      </c>
    </row>
    <row r="27217" spans="1:6" x14ac:dyDescent="0.25">
      <c r="A27217" s="5" t="s">
        <v>2440</v>
      </c>
      <c r="B27217" s="5" t="s">
        <v>208</v>
      </c>
      <c r="C27217">
        <v>2018</v>
      </c>
      <c r="D27217" s="6" t="s">
        <v>6920</v>
      </c>
      <c r="F27217" s="3" t="str">
        <f>_xlfn.CONCAT(ARI[[#This Row],[Year]]," ",ARI[[#This Row],[Model]])</f>
        <v>2018 SXS1000M3 Pioneer 1000 EPS</v>
      </c>
    </row>
    <row r="27218" spans="1:6" x14ac:dyDescent="0.25">
      <c r="A27218" s="5" t="s">
        <v>2440</v>
      </c>
      <c r="B27218" s="5" t="s">
        <v>208</v>
      </c>
      <c r="C27218">
        <v>2018</v>
      </c>
      <c r="D27218" s="6" t="s">
        <v>7573</v>
      </c>
      <c r="F27218" s="3" t="str">
        <f>_xlfn.CONCAT(ARI[[#This Row],[Year]]," ",ARI[[#This Row],[Model]])</f>
        <v>2018 SXS1000M3 Pioneer 1000 Limited Edition</v>
      </c>
    </row>
    <row r="27219" spans="1:6" x14ac:dyDescent="0.25">
      <c r="A27219" s="5" t="s">
        <v>2440</v>
      </c>
      <c r="B27219" s="5" t="s">
        <v>208</v>
      </c>
      <c r="C27219">
        <v>2018</v>
      </c>
      <c r="D27219" s="6" t="s">
        <v>6917</v>
      </c>
      <c r="F27219" s="3" t="str">
        <f>_xlfn.CONCAT(ARI[[#This Row],[Year]]," ",ARI[[#This Row],[Model]])</f>
        <v>2018 SXS1000M5 Pioneer 1000-5</v>
      </c>
    </row>
    <row r="27220" spans="1:6" x14ac:dyDescent="0.25">
      <c r="A27220" s="5" t="s">
        <v>2440</v>
      </c>
      <c r="B27220" s="5" t="s">
        <v>208</v>
      </c>
      <c r="C27220">
        <v>2018</v>
      </c>
      <c r="D27220" s="6" t="s">
        <v>6918</v>
      </c>
      <c r="F27220" s="3" t="str">
        <f>_xlfn.CONCAT(ARI[[#This Row],[Year]]," ",ARI[[#This Row],[Model]])</f>
        <v>2018 SXS1000M5 Pioneer 1000-5 Deluxe</v>
      </c>
    </row>
    <row r="27221" spans="1:6" x14ac:dyDescent="0.25">
      <c r="A27221" s="5" t="s">
        <v>2440</v>
      </c>
      <c r="B27221" s="5" t="s">
        <v>208</v>
      </c>
      <c r="C27221">
        <v>2018</v>
      </c>
      <c r="D27221" s="6" t="s">
        <v>7574</v>
      </c>
      <c r="F27221" s="3" t="str">
        <f>_xlfn.CONCAT(ARI[[#This Row],[Year]]," ",ARI[[#This Row],[Model]])</f>
        <v>2018 SXS1000M5 Pioneer 1000-5 Limited Edition</v>
      </c>
    </row>
    <row r="27222" spans="1:6" x14ac:dyDescent="0.25">
      <c r="A27222" s="5" t="s">
        <v>2440</v>
      </c>
      <c r="B27222" s="5" t="s">
        <v>208</v>
      </c>
      <c r="C27222">
        <v>2018</v>
      </c>
      <c r="D27222" s="6" t="s">
        <v>6129</v>
      </c>
      <c r="F27222" s="3" t="str">
        <f>_xlfn.CONCAT(ARI[[#This Row],[Year]]," ",ARI[[#This Row],[Model]])</f>
        <v>2018 SXS700M2 Pioneer 700</v>
      </c>
    </row>
    <row r="27223" spans="1:6" x14ac:dyDescent="0.25">
      <c r="A27223" s="5" t="s">
        <v>2440</v>
      </c>
      <c r="B27223" s="5" t="s">
        <v>208</v>
      </c>
      <c r="C27223">
        <v>2018</v>
      </c>
      <c r="D27223" s="6" t="s">
        <v>7575</v>
      </c>
      <c r="F27223" s="3" t="str">
        <f>_xlfn.CONCAT(ARI[[#This Row],[Year]]," ",ARI[[#This Row],[Model]])</f>
        <v>2018 SXS700M2 Pioneer 700 Deluxe</v>
      </c>
    </row>
    <row r="27224" spans="1:6" x14ac:dyDescent="0.25">
      <c r="A27224" s="5" t="s">
        <v>2440</v>
      </c>
      <c r="B27224" s="5" t="s">
        <v>208</v>
      </c>
      <c r="C27224">
        <v>2018</v>
      </c>
      <c r="D27224" s="6" t="s">
        <v>6080</v>
      </c>
      <c r="F27224" s="3" t="str">
        <f>_xlfn.CONCAT(ARI[[#This Row],[Year]]," ",ARI[[#This Row],[Model]])</f>
        <v>2018 SXS700M4 Pioneer 700-4</v>
      </c>
    </row>
    <row r="27225" spans="1:6" x14ac:dyDescent="0.25">
      <c r="A27225" s="5" t="s">
        <v>2440</v>
      </c>
      <c r="B27225" s="5" t="s">
        <v>208</v>
      </c>
      <c r="C27225">
        <v>2018</v>
      </c>
      <c r="D27225" s="6" t="s">
        <v>7576</v>
      </c>
      <c r="F27225" s="3" t="str">
        <f>_xlfn.CONCAT(ARI[[#This Row],[Year]]," ",ARI[[#This Row],[Model]])</f>
        <v>2018 SXS700M4 Pioneer 700-4 Deluxe</v>
      </c>
    </row>
    <row r="27226" spans="1:6" x14ac:dyDescent="0.25">
      <c r="A27226" s="5" t="s">
        <v>1706</v>
      </c>
      <c r="B27226" s="5" t="s">
        <v>208</v>
      </c>
      <c r="C27226">
        <v>2018</v>
      </c>
      <c r="D27226" s="6" t="s">
        <v>1863</v>
      </c>
      <c r="F27226" s="3" t="str">
        <f>_xlfn.CONCAT(ARI[[#This Row],[Year]]," ",ARI[[#This Row],[Model]])</f>
        <v>2018 TRX250X</v>
      </c>
    </row>
    <row r="27227" spans="1:6" x14ac:dyDescent="0.25">
      <c r="A27227" s="5" t="s">
        <v>1706</v>
      </c>
      <c r="B27227" s="5" t="s">
        <v>208</v>
      </c>
      <c r="C27227">
        <v>2018</v>
      </c>
      <c r="D27227" s="6" t="s">
        <v>1894</v>
      </c>
      <c r="F27227" s="3" t="str">
        <f>_xlfn.CONCAT(ARI[[#This Row],[Year]]," ",ARI[[#This Row],[Model]])</f>
        <v>2018 TRX680FA FourTrax Rincon</v>
      </c>
    </row>
    <row r="27228" spans="1:6" x14ac:dyDescent="0.25">
      <c r="A27228" s="5" t="s">
        <v>1706</v>
      </c>
      <c r="B27228" s="5" t="s">
        <v>208</v>
      </c>
      <c r="C27228">
        <v>2018</v>
      </c>
      <c r="D27228" s="6" t="s">
        <v>1862</v>
      </c>
      <c r="F27228" s="3" t="str">
        <f>_xlfn.CONCAT(ARI[[#This Row],[Year]]," ",ARI[[#This Row],[Model]])</f>
        <v>2018 TRX250TM FourTrax Recon</v>
      </c>
    </row>
    <row r="27229" spans="1:6" x14ac:dyDescent="0.25">
      <c r="A27229" s="5" t="s">
        <v>1706</v>
      </c>
      <c r="B27229" s="5" t="s">
        <v>208</v>
      </c>
      <c r="C27229">
        <v>2018</v>
      </c>
      <c r="D27229" s="6" t="s">
        <v>1861</v>
      </c>
      <c r="F27229" s="3" t="str">
        <f>_xlfn.CONCAT(ARI[[#This Row],[Year]]," ",ARI[[#This Row],[Model]])</f>
        <v>2018 TRX250TE FourTrax Recon ES</v>
      </c>
    </row>
    <row r="27230" spans="1:6" x14ac:dyDescent="0.25">
      <c r="A27230" s="5" t="s">
        <v>1706</v>
      </c>
      <c r="B27230" s="5" t="s">
        <v>208</v>
      </c>
      <c r="C27230">
        <v>2018</v>
      </c>
      <c r="D27230" s="6" t="s">
        <v>6625</v>
      </c>
      <c r="F27230" s="3" t="str">
        <f>_xlfn.CONCAT(ARI[[#This Row],[Year]]," ",ARI[[#This Row],[Model]])</f>
        <v>2018 TRX500FA5 FourTrax Foreman Rubicon Auto DCT</v>
      </c>
    </row>
    <row r="27231" spans="1:6" x14ac:dyDescent="0.25">
      <c r="A27231" s="5" t="s">
        <v>1706</v>
      </c>
      <c r="B27231" s="5" t="s">
        <v>208</v>
      </c>
      <c r="C27231">
        <v>2018</v>
      </c>
      <c r="D27231" s="6" t="s">
        <v>6623</v>
      </c>
      <c r="F27231" s="3" t="str">
        <f>_xlfn.CONCAT(ARI[[#This Row],[Year]]," ",ARI[[#This Row],[Model]])</f>
        <v>2018 TRX500FM6 FourTrax Foreman Rubicon EPS</v>
      </c>
    </row>
    <row r="27232" spans="1:6" x14ac:dyDescent="0.25">
      <c r="A27232" s="5" t="s">
        <v>1706</v>
      </c>
      <c r="B27232" s="5" t="s">
        <v>208</v>
      </c>
      <c r="C27232">
        <v>2018</v>
      </c>
      <c r="D27232" s="6" t="s">
        <v>6626</v>
      </c>
      <c r="F27232" s="3" t="str">
        <f>_xlfn.CONCAT(ARI[[#This Row],[Year]]," ",ARI[[#This Row],[Model]])</f>
        <v>2018 TRX500FA6 FourTrax Foreman Rubicon Auto DCT EPS</v>
      </c>
    </row>
    <row r="27233" spans="1:6" x14ac:dyDescent="0.25">
      <c r="A27233" s="5" t="s">
        <v>1706</v>
      </c>
      <c r="B27233" s="5" t="s">
        <v>208</v>
      </c>
      <c r="C27233">
        <v>2018</v>
      </c>
      <c r="D27233" s="6" t="s">
        <v>6933</v>
      </c>
      <c r="F27233" s="3" t="str">
        <f>_xlfn.CONCAT(ARI[[#This Row],[Year]]," ",ARI[[#This Row],[Model]])</f>
        <v>2018 TRX500FA7 FourTrax Foreman Rubicon Auto DCT EPS DL</v>
      </c>
    </row>
    <row r="27234" spans="1:6" x14ac:dyDescent="0.25">
      <c r="A27234" s="5" t="s">
        <v>1706</v>
      </c>
      <c r="B27234" s="5" t="s">
        <v>621</v>
      </c>
      <c r="C27234">
        <v>2018</v>
      </c>
      <c r="D27234" s="6" t="s">
        <v>2095</v>
      </c>
      <c r="F27234" s="3" t="str">
        <f>_xlfn.CONCAT(ARI[[#This Row],[Year]]," ",ARI[[#This Row],[Model]])</f>
        <v>2018 YFM700R Raptor SE</v>
      </c>
    </row>
    <row r="27235" spans="1:6" x14ac:dyDescent="0.25">
      <c r="A27235" s="5" t="s">
        <v>1706</v>
      </c>
      <c r="B27235" s="5" t="s">
        <v>621</v>
      </c>
      <c r="C27235">
        <v>2018</v>
      </c>
      <c r="D27235" s="6" t="s">
        <v>2093</v>
      </c>
      <c r="F27235" s="3" t="str">
        <f>_xlfn.CONCAT(ARI[[#This Row],[Year]]," ",ARI[[#This Row],[Model]])</f>
        <v>2018 YFM700R Raptor</v>
      </c>
    </row>
    <row r="27236" spans="1:6" x14ac:dyDescent="0.25">
      <c r="A27236" s="5" t="s">
        <v>1706</v>
      </c>
      <c r="B27236" s="5" t="s">
        <v>621</v>
      </c>
      <c r="C27236">
        <v>2018</v>
      </c>
      <c r="D27236" s="6" t="s">
        <v>5664</v>
      </c>
      <c r="F27236" s="3" t="str">
        <f>_xlfn.CONCAT(ARI[[#This Row],[Year]]," ",ARI[[#This Row],[Model]])</f>
        <v>2018 YFM700 Raptor</v>
      </c>
    </row>
    <row r="27237" spans="1:6" x14ac:dyDescent="0.25">
      <c r="A27237" s="5" t="s">
        <v>1706</v>
      </c>
      <c r="B27237" s="5" t="s">
        <v>621</v>
      </c>
      <c r="C27237">
        <v>2018</v>
      </c>
      <c r="D27237" s="6" t="s">
        <v>3783</v>
      </c>
      <c r="F27237" s="3" t="str">
        <f>_xlfn.CONCAT(ARI[[#This Row],[Year]]," ",ARI[[#This Row],[Model]])</f>
        <v>2018 YFZ450R SE</v>
      </c>
    </row>
    <row r="27238" spans="1:6" x14ac:dyDescent="0.25">
      <c r="A27238" s="5" t="s">
        <v>1706</v>
      </c>
      <c r="B27238" s="5" t="s">
        <v>621</v>
      </c>
      <c r="C27238">
        <v>2018</v>
      </c>
      <c r="D27238" s="6" t="s">
        <v>3762</v>
      </c>
      <c r="F27238" s="3" t="str">
        <f>_xlfn.CONCAT(ARI[[#This Row],[Year]]," ",ARI[[#This Row],[Model]])</f>
        <v>2018 YFZ450R</v>
      </c>
    </row>
    <row r="27239" spans="1:6" x14ac:dyDescent="0.25">
      <c r="A27239" s="5" t="s">
        <v>1706</v>
      </c>
      <c r="B27239" s="5" t="s">
        <v>621</v>
      </c>
      <c r="C27239">
        <v>2018</v>
      </c>
      <c r="D27239" s="6" t="s">
        <v>7310</v>
      </c>
      <c r="F27239" s="3" t="str">
        <f>_xlfn.CONCAT(ARI[[#This Row],[Year]]," ",ARI[[#This Row],[Model]])</f>
        <v>2018 YFZ50</v>
      </c>
    </row>
    <row r="27240" spans="1:6" x14ac:dyDescent="0.25">
      <c r="A27240" s="5" t="s">
        <v>1706</v>
      </c>
      <c r="B27240" s="5" t="s">
        <v>621</v>
      </c>
      <c r="C27240">
        <v>2018</v>
      </c>
      <c r="D27240" s="6" t="s">
        <v>3763</v>
      </c>
      <c r="F27240" s="3" t="str">
        <f>_xlfn.CONCAT(ARI[[#This Row],[Year]]," ",ARI[[#This Row],[Model]])</f>
        <v>2018 YFM90 Raptor</v>
      </c>
    </row>
    <row r="27241" spans="1:6" x14ac:dyDescent="0.25">
      <c r="A27241" s="5" t="s">
        <v>1706</v>
      </c>
      <c r="B27241" s="5" t="s">
        <v>621</v>
      </c>
      <c r="C27241">
        <v>2018</v>
      </c>
      <c r="D27241" s="6" t="s">
        <v>7741</v>
      </c>
      <c r="F27241" s="3" t="str">
        <f>_xlfn.CONCAT(ARI[[#This Row],[Year]]," ",ARI[[#This Row],[Model]])</f>
        <v>2018 YFM450 Kodiak 450</v>
      </c>
    </row>
    <row r="27242" spans="1:6" x14ac:dyDescent="0.25">
      <c r="A27242" s="5" t="s">
        <v>1706</v>
      </c>
      <c r="B27242" s="5" t="s">
        <v>621</v>
      </c>
      <c r="C27242">
        <v>2018</v>
      </c>
      <c r="D27242" s="6" t="s">
        <v>7742</v>
      </c>
      <c r="F27242" s="3" t="str">
        <f>_xlfn.CONCAT(ARI[[#This Row],[Year]]," ",ARI[[#This Row],[Model]])</f>
        <v>2018 YFM450 Kodiak 450 EPS</v>
      </c>
    </row>
    <row r="27243" spans="1:6" x14ac:dyDescent="0.25">
      <c r="A27243" s="5" t="s">
        <v>1706</v>
      </c>
      <c r="B27243" s="5" t="s">
        <v>621</v>
      </c>
      <c r="C27243">
        <v>2018</v>
      </c>
      <c r="D27243" s="6" t="s">
        <v>6889</v>
      </c>
      <c r="F27243" s="3" t="str">
        <f>_xlfn.CONCAT(ARI[[#This Row],[Year]]," ",ARI[[#This Row],[Model]])</f>
        <v>2018 YFM700K Kodiak</v>
      </c>
    </row>
    <row r="27244" spans="1:6" x14ac:dyDescent="0.25">
      <c r="A27244" s="5" t="s">
        <v>1706</v>
      </c>
      <c r="B27244" s="5" t="s">
        <v>621</v>
      </c>
      <c r="C27244">
        <v>2018</v>
      </c>
      <c r="D27244" s="6" t="s">
        <v>6888</v>
      </c>
      <c r="F27244" s="3" t="str">
        <f>_xlfn.CONCAT(ARI[[#This Row],[Year]]," ",ARI[[#This Row],[Model]])</f>
        <v>2018 YFM700K Kodiak EPS</v>
      </c>
    </row>
    <row r="27245" spans="1:6" x14ac:dyDescent="0.25">
      <c r="A27245" s="5" t="s">
        <v>1706</v>
      </c>
      <c r="B27245" s="5" t="s">
        <v>621</v>
      </c>
      <c r="C27245">
        <v>2018</v>
      </c>
      <c r="D27245" s="6" t="s">
        <v>6890</v>
      </c>
      <c r="F27245" s="3" t="str">
        <f>_xlfn.CONCAT(ARI[[#This Row],[Year]]," ",ARI[[#This Row],[Model]])</f>
        <v>2018 YFM700K Kodiak EPS SE</v>
      </c>
    </row>
    <row r="27246" spans="1:6" x14ac:dyDescent="0.25">
      <c r="A27246" s="5" t="s">
        <v>1706</v>
      </c>
      <c r="B27246" s="5" t="s">
        <v>621</v>
      </c>
      <c r="C27246">
        <v>2018</v>
      </c>
      <c r="D27246" s="6" t="s">
        <v>6887</v>
      </c>
      <c r="F27246" s="3" t="str">
        <f>_xlfn.CONCAT(ARI[[#This Row],[Year]]," ",ARI[[#This Row],[Model]])</f>
        <v>2018 YFM700 Grizzly EPS LE</v>
      </c>
    </row>
    <row r="27247" spans="1:6" x14ac:dyDescent="0.25">
      <c r="A27247" s="5" t="s">
        <v>1706</v>
      </c>
      <c r="B27247" s="5" t="s">
        <v>621</v>
      </c>
      <c r="C27247">
        <v>2018</v>
      </c>
      <c r="D27247" s="6" t="s">
        <v>7743</v>
      </c>
      <c r="F27247" s="3" t="str">
        <f>_xlfn.CONCAT(ARI[[#This Row],[Year]]," ",ARI[[#This Row],[Model]])</f>
        <v>2018 YFM700 Grizzly EPS</v>
      </c>
    </row>
    <row r="27248" spans="1:6" x14ac:dyDescent="0.25">
      <c r="A27248" s="5" t="s">
        <v>1706</v>
      </c>
      <c r="B27248" s="5" t="s">
        <v>621</v>
      </c>
      <c r="C27248">
        <v>2018</v>
      </c>
      <c r="D27248" s="6" t="s">
        <v>7744</v>
      </c>
      <c r="F27248" s="3" t="str">
        <f>_xlfn.CONCAT(ARI[[#This Row],[Year]]," ",ARI[[#This Row],[Model]])</f>
        <v>2018 YFM700 Grizzly EPS SE</v>
      </c>
    </row>
    <row r="27249" spans="1:6" x14ac:dyDescent="0.25">
      <c r="A27249" s="5" t="s">
        <v>1706</v>
      </c>
      <c r="B27249" s="5" t="s">
        <v>544</v>
      </c>
      <c r="C27249">
        <v>2018</v>
      </c>
      <c r="D27249" s="6" t="s">
        <v>2037</v>
      </c>
      <c r="F27249" s="3" t="str">
        <f>_xlfn.CONCAT(ARI[[#This Row],[Year]]," ",ARI[[#This Row],[Model]])</f>
        <v>2018 LT-Z90 QuadSport</v>
      </c>
    </row>
    <row r="27250" spans="1:6" x14ac:dyDescent="0.25">
      <c r="A27250" s="5" t="s">
        <v>1706</v>
      </c>
      <c r="B27250" s="5" t="s">
        <v>544</v>
      </c>
      <c r="C27250">
        <v>2018</v>
      </c>
      <c r="D27250" s="6" t="s">
        <v>2036</v>
      </c>
      <c r="F27250" s="3" t="str">
        <f>_xlfn.CONCAT(ARI[[#This Row],[Year]]," ",ARI[[#This Row],[Model]])</f>
        <v>2018 LT-Z50 QuadSport</v>
      </c>
    </row>
    <row r="27251" spans="1:6" x14ac:dyDescent="0.25">
      <c r="A27251" s="5" t="s">
        <v>1706</v>
      </c>
      <c r="B27251" s="5" t="s">
        <v>544</v>
      </c>
      <c r="C27251">
        <v>2018</v>
      </c>
      <c r="D27251" s="6" t="s">
        <v>4745</v>
      </c>
      <c r="F27251" s="3" t="str">
        <f>_xlfn.CONCAT(ARI[[#This Row],[Year]]," ",ARI[[#This Row],[Model]])</f>
        <v>2018 LT-F400F KingQuad FSi</v>
      </c>
    </row>
    <row r="27252" spans="1:6" x14ac:dyDescent="0.25">
      <c r="A27252" s="5" t="s">
        <v>1706</v>
      </c>
      <c r="B27252" s="5" t="s">
        <v>544</v>
      </c>
      <c r="C27252">
        <v>2018</v>
      </c>
      <c r="D27252" s="6" t="s">
        <v>4743</v>
      </c>
      <c r="F27252" s="3" t="str">
        <f>_xlfn.CONCAT(ARI[[#This Row],[Year]]," ",ARI[[#This Row],[Model]])</f>
        <v>2018 LT-A400F KingQuad ASi</v>
      </c>
    </row>
    <row r="27253" spans="1:6" x14ac:dyDescent="0.25">
      <c r="A27253" s="5" t="s">
        <v>1706</v>
      </c>
      <c r="B27253" s="5" t="s">
        <v>544</v>
      </c>
      <c r="C27253">
        <v>2018</v>
      </c>
      <c r="D27253" s="6" t="s">
        <v>7325</v>
      </c>
      <c r="F27253" s="3" t="str">
        <f>_xlfn.CONCAT(ARI[[#This Row],[Year]]," ",ARI[[#This Row],[Model]])</f>
        <v>2018 LT-A400F KingQuad ASi SE</v>
      </c>
    </row>
    <row r="27254" spans="1:6" x14ac:dyDescent="0.25">
      <c r="A27254" s="5" t="s">
        <v>1706</v>
      </c>
      <c r="B27254" s="5" t="s">
        <v>544</v>
      </c>
      <c r="C27254">
        <v>2018</v>
      </c>
      <c r="D27254" s="6" t="s">
        <v>4746</v>
      </c>
      <c r="F27254" s="3" t="str">
        <f>_xlfn.CONCAT(ARI[[#This Row],[Year]]," ",ARI[[#This Row],[Model]])</f>
        <v>2018 LT-A500 KingQuad AXi</v>
      </c>
    </row>
    <row r="27255" spans="1:6" x14ac:dyDescent="0.25">
      <c r="A27255" s="5" t="s">
        <v>1706</v>
      </c>
      <c r="B27255" s="5" t="s">
        <v>544</v>
      </c>
      <c r="C27255">
        <v>2018</v>
      </c>
      <c r="D27255" s="6" t="s">
        <v>4747</v>
      </c>
      <c r="F27255" s="3" t="str">
        <f>_xlfn.CONCAT(ARI[[#This Row],[Year]]," ",ARI[[#This Row],[Model]])</f>
        <v>2018 LT-A500 KingQuad AXi Power Steering</v>
      </c>
    </row>
    <row r="27256" spans="1:6" x14ac:dyDescent="0.25">
      <c r="A27256" s="5" t="s">
        <v>1706</v>
      </c>
      <c r="B27256" s="5" t="s">
        <v>544</v>
      </c>
      <c r="C27256">
        <v>2018</v>
      </c>
      <c r="D27256" s="6" t="s">
        <v>7038</v>
      </c>
      <c r="F27256" s="3" t="str">
        <f>_xlfn.CONCAT(ARI[[#This Row],[Year]]," ",ARI[[#This Row],[Model]])</f>
        <v>2018 LT-A500 KingQuad AXi Power Steering SE</v>
      </c>
    </row>
    <row r="27257" spans="1:6" x14ac:dyDescent="0.25">
      <c r="A27257" s="5" t="s">
        <v>1706</v>
      </c>
      <c r="B27257" s="5" t="s">
        <v>544</v>
      </c>
      <c r="C27257">
        <v>2018</v>
      </c>
      <c r="D27257" s="6" t="s">
        <v>4748</v>
      </c>
      <c r="F27257" s="3" t="str">
        <f>_xlfn.CONCAT(ARI[[#This Row],[Year]]," ",ARI[[#This Row],[Model]])</f>
        <v>2018 LT-A750 KingQuad AXi Power Steering</v>
      </c>
    </row>
    <row r="27258" spans="1:6" x14ac:dyDescent="0.25">
      <c r="A27258" s="5" t="s">
        <v>1706</v>
      </c>
      <c r="B27258" s="5" t="s">
        <v>544</v>
      </c>
      <c r="C27258">
        <v>2018</v>
      </c>
      <c r="D27258" s="6" t="s">
        <v>7039</v>
      </c>
      <c r="F27258" s="3" t="str">
        <f>_xlfn.CONCAT(ARI[[#This Row],[Year]]," ",ARI[[#This Row],[Model]])</f>
        <v>2018 LT-A750 KingQuad AXi Power Steering SE</v>
      </c>
    </row>
    <row r="27259" spans="1:6" x14ac:dyDescent="0.25">
      <c r="A27259" s="5" t="s">
        <v>1706</v>
      </c>
      <c r="B27259" s="5" t="s">
        <v>544</v>
      </c>
      <c r="C27259">
        <v>2018</v>
      </c>
      <c r="D27259" s="6" t="s">
        <v>2497</v>
      </c>
      <c r="F27259" s="3" t="str">
        <f>_xlfn.CONCAT(ARI[[#This Row],[Year]]," ",ARI[[#This Row],[Model]])</f>
        <v>2018 LT-A750X KingQuad AXi 4x4</v>
      </c>
    </row>
    <row r="27260" spans="1:6" x14ac:dyDescent="0.25">
      <c r="A27260" s="5" t="s">
        <v>1706</v>
      </c>
      <c r="B27260" s="5" t="s">
        <v>356</v>
      </c>
      <c r="C27260">
        <v>2018</v>
      </c>
      <c r="D27260" s="6" t="s">
        <v>5673</v>
      </c>
      <c r="F27260" s="3" t="str">
        <f>_xlfn.CONCAT(ARI[[#This Row],[Year]]," ",ARI[[#This Row],[Model]])</f>
        <v>2018 KVF300 Brute Force</v>
      </c>
    </row>
    <row r="27261" spans="1:6" x14ac:dyDescent="0.25">
      <c r="A27261" s="5" t="s">
        <v>1706</v>
      </c>
      <c r="B27261" s="5" t="s">
        <v>356</v>
      </c>
      <c r="C27261">
        <v>2018</v>
      </c>
      <c r="D27261" s="6" t="s">
        <v>1931</v>
      </c>
      <c r="F27261" s="3" t="str">
        <f>_xlfn.CONCAT(ARI[[#This Row],[Year]]," ",ARI[[#This Row],[Model]])</f>
        <v>2018 KVF750 Brute Force 4x4i</v>
      </c>
    </row>
    <row r="27262" spans="1:6" x14ac:dyDescent="0.25">
      <c r="A27262" s="5" t="s">
        <v>1706</v>
      </c>
      <c r="B27262" s="5" t="s">
        <v>356</v>
      </c>
      <c r="C27262">
        <v>2018</v>
      </c>
      <c r="D27262" s="6" t="s">
        <v>5101</v>
      </c>
      <c r="F27262" s="3" t="str">
        <f>_xlfn.CONCAT(ARI[[#This Row],[Year]]," ",ARI[[#This Row],[Model]])</f>
        <v>2018 KVF750 Brute Force 4x4i EPS</v>
      </c>
    </row>
    <row r="27263" spans="1:6" x14ac:dyDescent="0.25">
      <c r="A27263" s="5" t="s">
        <v>1706</v>
      </c>
      <c r="B27263" s="5" t="s">
        <v>356</v>
      </c>
      <c r="C27263">
        <v>2018</v>
      </c>
      <c r="D27263" s="6" t="s">
        <v>7320</v>
      </c>
      <c r="F27263" s="3" t="str">
        <f>_xlfn.CONCAT(ARI[[#This Row],[Year]]," ",ARI[[#This Row],[Model]])</f>
        <v>2018 KVF750 Brute Force 4x4i EPS Camo</v>
      </c>
    </row>
    <row r="27264" spans="1:6" x14ac:dyDescent="0.25">
      <c r="A27264" s="5" t="s">
        <v>169</v>
      </c>
      <c r="B27264" s="5" t="s">
        <v>621</v>
      </c>
      <c r="C27264">
        <v>2018</v>
      </c>
      <c r="D27264" s="6" t="s">
        <v>711</v>
      </c>
      <c r="F27264" s="3" t="str">
        <f>_xlfn.CONCAT(ARI[[#This Row],[Year]]," ",ARI[[#This Row],[Model]])</f>
        <v>2018 XT250</v>
      </c>
    </row>
    <row r="27265" spans="1:6" x14ac:dyDescent="0.25">
      <c r="A27265" s="5" t="s">
        <v>169</v>
      </c>
      <c r="B27265" s="5" t="s">
        <v>621</v>
      </c>
      <c r="C27265">
        <v>2018</v>
      </c>
      <c r="D27265" s="6" t="s">
        <v>697</v>
      </c>
      <c r="F27265" s="3" t="str">
        <f>_xlfn.CONCAT(ARI[[#This Row],[Year]]," ",ARI[[#This Row],[Model]])</f>
        <v>2018 TW200</v>
      </c>
    </row>
    <row r="27266" spans="1:6" x14ac:dyDescent="0.25">
      <c r="A27266" s="5" t="s">
        <v>169</v>
      </c>
      <c r="B27266" s="5" t="s">
        <v>621</v>
      </c>
      <c r="C27266">
        <v>2018</v>
      </c>
      <c r="D27266" s="6" t="s">
        <v>706</v>
      </c>
      <c r="F27266" s="3" t="str">
        <f>_xlfn.CONCAT(ARI[[#This Row],[Year]]," ",ARI[[#This Row],[Model]])</f>
        <v>2018 WR450F</v>
      </c>
    </row>
    <row r="27267" spans="1:6" x14ac:dyDescent="0.25">
      <c r="A27267" s="5" t="s">
        <v>169</v>
      </c>
      <c r="B27267" s="5" t="s">
        <v>621</v>
      </c>
      <c r="C27267">
        <v>2018</v>
      </c>
      <c r="D27267" s="6" t="s">
        <v>703</v>
      </c>
      <c r="F27267" s="3" t="str">
        <f>_xlfn.CONCAT(ARI[[#This Row],[Year]]," ",ARI[[#This Row],[Model]])</f>
        <v>2018 WR250F</v>
      </c>
    </row>
    <row r="27268" spans="1:6" x14ac:dyDescent="0.25">
      <c r="A27268" s="5" t="s">
        <v>169</v>
      </c>
      <c r="B27268" s="5" t="s">
        <v>621</v>
      </c>
      <c r="C27268">
        <v>2018</v>
      </c>
      <c r="D27268" s="6" t="s">
        <v>7148</v>
      </c>
      <c r="F27268" s="3" t="str">
        <f>_xlfn.CONCAT(ARI[[#This Row],[Year]]," ",ARI[[#This Row],[Model]])</f>
        <v>2018 YZ450FX</v>
      </c>
    </row>
    <row r="27269" spans="1:6" x14ac:dyDescent="0.25">
      <c r="A27269" s="5" t="s">
        <v>169</v>
      </c>
      <c r="B27269" s="5" t="s">
        <v>621</v>
      </c>
      <c r="C27269">
        <v>2018</v>
      </c>
      <c r="D27269" s="6" t="s">
        <v>6762</v>
      </c>
      <c r="F27269" s="3" t="str">
        <f>_xlfn.CONCAT(ARI[[#This Row],[Year]]," ",ARI[[#This Row],[Model]])</f>
        <v>2018 YZ250FX</v>
      </c>
    </row>
    <row r="27270" spans="1:6" x14ac:dyDescent="0.25">
      <c r="A27270" s="5" t="s">
        <v>169</v>
      </c>
      <c r="B27270" s="5" t="s">
        <v>621</v>
      </c>
      <c r="C27270">
        <v>2018</v>
      </c>
      <c r="D27270" s="6" t="s">
        <v>6885</v>
      </c>
      <c r="F27270" s="3" t="str">
        <f>_xlfn.CONCAT(ARI[[#This Row],[Year]]," ",ARI[[#This Row],[Model]])</f>
        <v>2018 YZ250X</v>
      </c>
    </row>
    <row r="27271" spans="1:6" x14ac:dyDescent="0.25">
      <c r="A27271" s="5" t="s">
        <v>169</v>
      </c>
      <c r="B27271" s="5" t="s">
        <v>621</v>
      </c>
      <c r="C27271">
        <v>2018</v>
      </c>
      <c r="D27271" s="6" t="s">
        <v>726</v>
      </c>
      <c r="F27271" s="3" t="str">
        <f>_xlfn.CONCAT(ARI[[#This Row],[Year]]," ",ARI[[#This Row],[Model]])</f>
        <v>2018 YZ450F</v>
      </c>
    </row>
    <row r="27272" spans="1:6" x14ac:dyDescent="0.25">
      <c r="A27272" s="5" t="s">
        <v>169</v>
      </c>
      <c r="B27272" s="5" t="s">
        <v>621</v>
      </c>
      <c r="C27272">
        <v>2018</v>
      </c>
      <c r="D27272" s="6" t="s">
        <v>720</v>
      </c>
      <c r="F27272" s="3" t="str">
        <f>_xlfn.CONCAT(ARI[[#This Row],[Year]]," ",ARI[[#This Row],[Model]])</f>
        <v>2018 YZ250F</v>
      </c>
    </row>
    <row r="27273" spans="1:6" x14ac:dyDescent="0.25">
      <c r="A27273" s="5" t="s">
        <v>169</v>
      </c>
      <c r="B27273" s="5" t="s">
        <v>621</v>
      </c>
      <c r="C27273">
        <v>2018</v>
      </c>
      <c r="D27273" s="6" t="s">
        <v>719</v>
      </c>
      <c r="F27273" s="3" t="str">
        <f>_xlfn.CONCAT(ARI[[#This Row],[Year]]," ",ARI[[#This Row],[Model]])</f>
        <v>2018 YZ250</v>
      </c>
    </row>
    <row r="27274" spans="1:6" x14ac:dyDescent="0.25">
      <c r="A27274" s="5" t="s">
        <v>169</v>
      </c>
      <c r="B27274" s="5" t="s">
        <v>621</v>
      </c>
      <c r="C27274">
        <v>2018</v>
      </c>
      <c r="D27274" s="6" t="s">
        <v>717</v>
      </c>
      <c r="F27274" s="3" t="str">
        <f>_xlfn.CONCAT(ARI[[#This Row],[Year]]," ",ARI[[#This Row],[Model]])</f>
        <v>2018 YZ125</v>
      </c>
    </row>
    <row r="27275" spans="1:6" x14ac:dyDescent="0.25">
      <c r="A27275" s="5" t="s">
        <v>169</v>
      </c>
      <c r="B27275" s="5" t="s">
        <v>621</v>
      </c>
      <c r="C27275">
        <v>2018</v>
      </c>
      <c r="D27275" s="6" t="s">
        <v>732</v>
      </c>
      <c r="F27275" s="3" t="str">
        <f>_xlfn.CONCAT(ARI[[#This Row],[Year]]," ",ARI[[#This Row],[Model]])</f>
        <v>2018 YZ85</v>
      </c>
    </row>
    <row r="27276" spans="1:6" x14ac:dyDescent="0.25">
      <c r="A27276" s="5" t="s">
        <v>169</v>
      </c>
      <c r="B27276" s="5" t="s">
        <v>208</v>
      </c>
      <c r="C27276">
        <v>2018</v>
      </c>
      <c r="D27276" s="6" t="s">
        <v>6155</v>
      </c>
      <c r="F27276" s="3" t="str">
        <f>_xlfn.CONCAT(ARI[[#This Row],[Year]]," ",ARI[[#This Row],[Model]])</f>
        <v>2018 CRF125FB Big Wheel</v>
      </c>
    </row>
    <row r="27277" spans="1:6" x14ac:dyDescent="0.25">
      <c r="A27277" s="5" t="s">
        <v>169</v>
      </c>
      <c r="B27277" s="5" t="s">
        <v>208</v>
      </c>
      <c r="C27277">
        <v>2018</v>
      </c>
      <c r="D27277" s="6" t="s">
        <v>6156</v>
      </c>
      <c r="F27277" s="3" t="str">
        <f>_xlfn.CONCAT(ARI[[#This Row],[Year]]," ",ARI[[#This Row],[Model]])</f>
        <v>2018 CRF125F</v>
      </c>
    </row>
    <row r="27278" spans="1:6" x14ac:dyDescent="0.25">
      <c r="A27278" s="5" t="s">
        <v>169</v>
      </c>
      <c r="B27278" s="5" t="s">
        <v>208</v>
      </c>
      <c r="C27278">
        <v>2018</v>
      </c>
      <c r="D27278" s="6" t="s">
        <v>5662</v>
      </c>
      <c r="F27278" s="3" t="str">
        <f>_xlfn.CONCAT(ARI[[#This Row],[Year]]," ",ARI[[#This Row],[Model]])</f>
        <v>2018 CRF110F</v>
      </c>
    </row>
    <row r="27279" spans="1:6" x14ac:dyDescent="0.25">
      <c r="A27279" s="5" t="s">
        <v>169</v>
      </c>
      <c r="B27279" s="5" t="s">
        <v>208</v>
      </c>
      <c r="C27279">
        <v>2018</v>
      </c>
      <c r="D27279" s="6" t="s">
        <v>229</v>
      </c>
      <c r="F27279" s="3" t="str">
        <f>_xlfn.CONCAT(ARI[[#This Row],[Year]]," ",ARI[[#This Row],[Model]])</f>
        <v>2018 CRF50F</v>
      </c>
    </row>
    <row r="27280" spans="1:6" x14ac:dyDescent="0.25">
      <c r="A27280" s="5" t="s">
        <v>169</v>
      </c>
      <c r="B27280" s="5" t="s">
        <v>208</v>
      </c>
      <c r="C27280">
        <v>2018</v>
      </c>
      <c r="D27280" s="6" t="s">
        <v>222</v>
      </c>
      <c r="F27280" s="3" t="str">
        <f>_xlfn.CONCAT(ARI[[#This Row],[Year]]," ",ARI[[#This Row],[Model]])</f>
        <v>2018 CRF150R</v>
      </c>
    </row>
    <row r="27281" spans="1:6" x14ac:dyDescent="0.25">
      <c r="A27281" s="5" t="s">
        <v>169</v>
      </c>
      <c r="B27281" s="5" t="s">
        <v>208</v>
      </c>
      <c r="C27281">
        <v>2018</v>
      </c>
      <c r="D27281" s="6" t="s">
        <v>223</v>
      </c>
      <c r="F27281" s="3" t="str">
        <f>_xlfn.CONCAT(ARI[[#This Row],[Year]]," ",ARI[[#This Row],[Model]])</f>
        <v>2018 CRF150R Expert</v>
      </c>
    </row>
    <row r="27282" spans="1:6" x14ac:dyDescent="0.25">
      <c r="A27282" s="5" t="s">
        <v>169</v>
      </c>
      <c r="B27282" s="5" t="s">
        <v>208</v>
      </c>
      <c r="C27282">
        <v>2018</v>
      </c>
      <c r="D27282" s="6" t="s">
        <v>227</v>
      </c>
      <c r="F27282" s="3" t="str">
        <f>_xlfn.CONCAT(ARI[[#This Row],[Year]]," ",ARI[[#This Row],[Model]])</f>
        <v>2018 CRF450R</v>
      </c>
    </row>
    <row r="27283" spans="1:6" x14ac:dyDescent="0.25">
      <c r="A27283" s="5" t="s">
        <v>169</v>
      </c>
      <c r="B27283" s="5" t="s">
        <v>208</v>
      </c>
      <c r="C27283">
        <v>2018</v>
      </c>
      <c r="D27283" s="6" t="s">
        <v>7368</v>
      </c>
      <c r="F27283" s="3" t="str">
        <f>_xlfn.CONCAT(ARI[[#This Row],[Year]]," ",ARI[[#This Row],[Model]])</f>
        <v>2018 CRF450RX</v>
      </c>
    </row>
    <row r="27284" spans="1:6" x14ac:dyDescent="0.25">
      <c r="A27284" s="5" t="s">
        <v>169</v>
      </c>
      <c r="B27284" s="5" t="s">
        <v>325</v>
      </c>
      <c r="C27284">
        <v>2018</v>
      </c>
      <c r="D27284" s="6" t="s">
        <v>7369</v>
      </c>
      <c r="F27284" s="3" t="str">
        <f>_xlfn.CONCAT(ARI[[#This Row],[Year]]," ",ARI[[#This Row],[Model]])</f>
        <v>2018 TE150</v>
      </c>
    </row>
    <row r="27285" spans="1:6" x14ac:dyDescent="0.25">
      <c r="A27285" s="5" t="s">
        <v>169</v>
      </c>
      <c r="B27285" s="5" t="s">
        <v>325</v>
      </c>
      <c r="C27285">
        <v>2018</v>
      </c>
      <c r="D27285" s="6" t="s">
        <v>337</v>
      </c>
      <c r="F27285" s="3" t="str">
        <f>_xlfn.CONCAT(ARI[[#This Row],[Year]]," ",ARI[[#This Row],[Model]])</f>
        <v>2018 TE250</v>
      </c>
    </row>
    <row r="27286" spans="1:6" x14ac:dyDescent="0.25">
      <c r="A27286" s="5" t="s">
        <v>169</v>
      </c>
      <c r="B27286" s="5" t="s">
        <v>325</v>
      </c>
      <c r="C27286">
        <v>2018</v>
      </c>
      <c r="D27286" s="6" t="s">
        <v>7745</v>
      </c>
      <c r="F27286" s="3" t="str">
        <f>_xlfn.CONCAT(ARI[[#This Row],[Year]]," ",ARI[[#This Row],[Model]])</f>
        <v>2018 TE250i</v>
      </c>
    </row>
    <row r="27287" spans="1:6" x14ac:dyDescent="0.25">
      <c r="A27287" s="5" t="s">
        <v>169</v>
      </c>
      <c r="B27287" s="5" t="s">
        <v>325</v>
      </c>
      <c r="C27287">
        <v>2018</v>
      </c>
      <c r="D27287" s="6" t="s">
        <v>5199</v>
      </c>
      <c r="F27287" s="3" t="str">
        <f>_xlfn.CONCAT(ARI[[#This Row],[Year]]," ",ARI[[#This Row],[Model]])</f>
        <v>2018 TE300</v>
      </c>
    </row>
    <row r="27288" spans="1:6" x14ac:dyDescent="0.25">
      <c r="A27288" s="5" t="s">
        <v>169</v>
      </c>
      <c r="B27288" s="5" t="s">
        <v>325</v>
      </c>
      <c r="C27288">
        <v>2018</v>
      </c>
      <c r="D27288" s="6" t="s">
        <v>5698</v>
      </c>
      <c r="F27288" s="3" t="str">
        <f>_xlfn.CONCAT(ARI[[#This Row],[Year]]," ",ARI[[#This Row],[Model]])</f>
        <v>2018 FE250</v>
      </c>
    </row>
    <row r="27289" spans="1:6" x14ac:dyDescent="0.25">
      <c r="A27289" s="5" t="s">
        <v>169</v>
      </c>
      <c r="B27289" s="5" t="s">
        <v>325</v>
      </c>
      <c r="C27289">
        <v>2018</v>
      </c>
      <c r="D27289" s="6" t="s">
        <v>305</v>
      </c>
      <c r="F27289" s="3" t="str">
        <f>_xlfn.CONCAT(ARI[[#This Row],[Year]]," ",ARI[[#This Row],[Model]])</f>
        <v>2018 FE350</v>
      </c>
    </row>
    <row r="27290" spans="1:6" x14ac:dyDescent="0.25">
      <c r="A27290" s="5" t="s">
        <v>169</v>
      </c>
      <c r="B27290" s="5" t="s">
        <v>325</v>
      </c>
      <c r="C27290">
        <v>2018</v>
      </c>
      <c r="D27290" s="6" t="s">
        <v>3304</v>
      </c>
      <c r="F27290" s="3" t="str">
        <f>_xlfn.CONCAT(ARI[[#This Row],[Year]]," ",ARI[[#This Row],[Model]])</f>
        <v>2018 FE450</v>
      </c>
    </row>
    <row r="27291" spans="1:6" x14ac:dyDescent="0.25">
      <c r="A27291" s="5" t="s">
        <v>169</v>
      </c>
      <c r="B27291" s="5" t="s">
        <v>325</v>
      </c>
      <c r="C27291">
        <v>2018</v>
      </c>
      <c r="D27291" s="6" t="s">
        <v>310</v>
      </c>
      <c r="F27291" s="3" t="str">
        <f>_xlfn.CONCAT(ARI[[#This Row],[Year]]," ",ARI[[#This Row],[Model]])</f>
        <v>2018 FE501</v>
      </c>
    </row>
    <row r="27292" spans="1:6" x14ac:dyDescent="0.25">
      <c r="A27292" s="5" t="s">
        <v>169</v>
      </c>
      <c r="B27292" s="5" t="s">
        <v>325</v>
      </c>
      <c r="C27292">
        <v>2018</v>
      </c>
      <c r="D27292" s="6" t="s">
        <v>7370</v>
      </c>
      <c r="F27292" s="3" t="str">
        <f>_xlfn.CONCAT(ARI[[#This Row],[Year]]," ",ARI[[#This Row],[Model]])</f>
        <v>2018 TX300</v>
      </c>
    </row>
    <row r="27293" spans="1:6" x14ac:dyDescent="0.25">
      <c r="A27293" s="5" t="s">
        <v>169</v>
      </c>
      <c r="B27293" s="5" t="s">
        <v>325</v>
      </c>
      <c r="C27293">
        <v>2018</v>
      </c>
      <c r="D27293" s="6" t="s">
        <v>7371</v>
      </c>
      <c r="F27293" s="3" t="str">
        <f>_xlfn.CONCAT(ARI[[#This Row],[Year]]," ",ARI[[#This Row],[Model]])</f>
        <v>2018 FX350</v>
      </c>
    </row>
    <row r="27294" spans="1:6" x14ac:dyDescent="0.25">
      <c r="A27294" s="5" t="s">
        <v>169</v>
      </c>
      <c r="B27294" s="5" t="s">
        <v>325</v>
      </c>
      <c r="C27294">
        <v>2018</v>
      </c>
      <c r="D27294" s="6" t="s">
        <v>4599</v>
      </c>
      <c r="F27294" s="3" t="str">
        <f>_xlfn.CONCAT(ARI[[#This Row],[Year]]," ",ARI[[#This Row],[Model]])</f>
        <v>2018 FX450</v>
      </c>
    </row>
    <row r="27295" spans="1:6" x14ac:dyDescent="0.25">
      <c r="A27295" s="5" t="s">
        <v>169</v>
      </c>
      <c r="B27295" s="5" t="s">
        <v>325</v>
      </c>
      <c r="C27295">
        <v>2018</v>
      </c>
      <c r="D27295" s="6" t="s">
        <v>7372</v>
      </c>
      <c r="F27295" s="3" t="str">
        <f>_xlfn.CONCAT(ARI[[#This Row],[Year]]," ",ARI[[#This Row],[Model]])</f>
        <v>2018 FS450</v>
      </c>
    </row>
    <row r="27296" spans="1:6" x14ac:dyDescent="0.25">
      <c r="A27296" s="5" t="s">
        <v>169</v>
      </c>
      <c r="B27296" s="5" t="s">
        <v>325</v>
      </c>
      <c r="C27296">
        <v>2018</v>
      </c>
      <c r="D27296" s="6" t="s">
        <v>7578</v>
      </c>
      <c r="F27296" s="3" t="str">
        <f>_xlfn.CONCAT(ARI[[#This Row],[Year]]," ",ARI[[#This Row],[Model]])</f>
        <v>2018 TC50</v>
      </c>
    </row>
    <row r="27297" spans="1:6" x14ac:dyDescent="0.25">
      <c r="A27297" s="5" t="s">
        <v>169</v>
      </c>
      <c r="B27297" s="5" t="s">
        <v>325</v>
      </c>
      <c r="C27297">
        <v>2018</v>
      </c>
      <c r="D27297" s="6" t="s">
        <v>7579</v>
      </c>
      <c r="F27297" s="3" t="str">
        <f>_xlfn.CONCAT(ARI[[#This Row],[Year]]," ",ARI[[#This Row],[Model]])</f>
        <v>2018 TC65</v>
      </c>
    </row>
    <row r="27298" spans="1:6" x14ac:dyDescent="0.25">
      <c r="A27298" s="5" t="s">
        <v>169</v>
      </c>
      <c r="B27298" s="5" t="s">
        <v>325</v>
      </c>
      <c r="C27298">
        <v>2018</v>
      </c>
      <c r="D27298" s="6" t="s">
        <v>6435</v>
      </c>
      <c r="F27298" s="3" t="str">
        <f>_xlfn.CONCAT(ARI[[#This Row],[Year]]," ",ARI[[#This Row],[Model]])</f>
        <v>2018 TC85 17/14</v>
      </c>
    </row>
    <row r="27299" spans="1:6" x14ac:dyDescent="0.25">
      <c r="A27299" s="5" t="s">
        <v>169</v>
      </c>
      <c r="B27299" s="5" t="s">
        <v>325</v>
      </c>
      <c r="C27299">
        <v>2018</v>
      </c>
      <c r="D27299" s="6" t="s">
        <v>607</v>
      </c>
      <c r="F27299" s="3" t="str">
        <f>_xlfn.CONCAT(ARI[[#This Row],[Year]]," ",ARI[[#This Row],[Model]])</f>
        <v>2018 TC125</v>
      </c>
    </row>
    <row r="27300" spans="1:6" x14ac:dyDescent="0.25">
      <c r="A27300" s="5" t="s">
        <v>169</v>
      </c>
      <c r="B27300" s="5" t="s">
        <v>325</v>
      </c>
      <c r="C27300">
        <v>2018</v>
      </c>
      <c r="D27300" s="6" t="s">
        <v>333</v>
      </c>
      <c r="F27300" s="3" t="str">
        <f>_xlfn.CONCAT(ARI[[#This Row],[Year]]," ",ARI[[#This Row],[Model]])</f>
        <v>2018 TC250</v>
      </c>
    </row>
    <row r="27301" spans="1:6" x14ac:dyDescent="0.25">
      <c r="A27301" s="5" t="s">
        <v>169</v>
      </c>
      <c r="B27301" s="5" t="s">
        <v>325</v>
      </c>
      <c r="C27301">
        <v>2018</v>
      </c>
      <c r="D27301" s="6" t="s">
        <v>6437</v>
      </c>
      <c r="F27301" s="3" t="str">
        <f>_xlfn.CONCAT(ARI[[#This Row],[Year]]," ",ARI[[#This Row],[Model]])</f>
        <v>2018 FC250</v>
      </c>
    </row>
    <row r="27302" spans="1:6" x14ac:dyDescent="0.25">
      <c r="A27302" s="5" t="s">
        <v>169</v>
      </c>
      <c r="B27302" s="5" t="s">
        <v>325</v>
      </c>
      <c r="C27302">
        <v>2018</v>
      </c>
      <c r="D27302" s="6" t="s">
        <v>296</v>
      </c>
      <c r="F27302" s="3" t="str">
        <f>_xlfn.CONCAT(ARI[[#This Row],[Year]]," ",ARI[[#This Row],[Model]])</f>
        <v>2018 FC350</v>
      </c>
    </row>
    <row r="27303" spans="1:6" x14ac:dyDescent="0.25">
      <c r="A27303" s="5" t="s">
        <v>169</v>
      </c>
      <c r="B27303" s="5" t="s">
        <v>325</v>
      </c>
      <c r="C27303">
        <v>2018</v>
      </c>
      <c r="D27303" s="6" t="s">
        <v>298</v>
      </c>
      <c r="F27303" s="3" t="str">
        <f>_xlfn.CONCAT(ARI[[#This Row],[Year]]," ",ARI[[#This Row],[Model]])</f>
        <v>2018 FC450</v>
      </c>
    </row>
    <row r="27304" spans="1:6" x14ac:dyDescent="0.25">
      <c r="A27304" s="5" t="s">
        <v>169</v>
      </c>
      <c r="B27304" s="5" t="s">
        <v>544</v>
      </c>
      <c r="C27304">
        <v>2018</v>
      </c>
      <c r="D27304" s="6" t="s">
        <v>566</v>
      </c>
      <c r="F27304" s="3" t="str">
        <f>_xlfn.CONCAT(ARI[[#This Row],[Year]]," ",ARI[[#This Row],[Model]])</f>
        <v>2018 DR650S</v>
      </c>
    </row>
    <row r="27305" spans="1:6" x14ac:dyDescent="0.25">
      <c r="A27305" s="5" t="s">
        <v>169</v>
      </c>
      <c r="B27305" s="5" t="s">
        <v>544</v>
      </c>
      <c r="C27305">
        <v>2018</v>
      </c>
      <c r="D27305" s="6" t="s">
        <v>551</v>
      </c>
      <c r="F27305" s="3" t="str">
        <f>_xlfn.CONCAT(ARI[[#This Row],[Year]]," ",ARI[[#This Row],[Model]])</f>
        <v>2018 DR-Z400S</v>
      </c>
    </row>
    <row r="27306" spans="1:6" x14ac:dyDescent="0.25">
      <c r="A27306" s="5" t="s">
        <v>169</v>
      </c>
      <c r="B27306" s="5" t="s">
        <v>544</v>
      </c>
      <c r="C27306">
        <v>2018</v>
      </c>
      <c r="D27306" s="6" t="s">
        <v>6621</v>
      </c>
      <c r="F27306" s="3" t="str">
        <f>_xlfn.CONCAT(ARI[[#This Row],[Year]]," ",ARI[[#This Row],[Model]])</f>
        <v>2018 DR200S</v>
      </c>
    </row>
    <row r="27307" spans="1:6" x14ac:dyDescent="0.25">
      <c r="A27307" s="5" t="s">
        <v>169</v>
      </c>
      <c r="B27307" s="5" t="s">
        <v>544</v>
      </c>
      <c r="C27307">
        <v>2018</v>
      </c>
      <c r="D27307" s="6" t="s">
        <v>552</v>
      </c>
      <c r="F27307" s="3" t="str">
        <f>_xlfn.CONCAT(ARI[[#This Row],[Year]]," ",ARI[[#This Row],[Model]])</f>
        <v>2018 DR-Z400SM</v>
      </c>
    </row>
    <row r="27308" spans="1:6" x14ac:dyDescent="0.25">
      <c r="A27308" s="5" t="s">
        <v>169</v>
      </c>
      <c r="B27308" s="5" t="s">
        <v>544</v>
      </c>
      <c r="C27308">
        <v>2018</v>
      </c>
      <c r="D27308" s="6" t="s">
        <v>553</v>
      </c>
      <c r="F27308" s="3" t="str">
        <f>_xlfn.CONCAT(ARI[[#This Row],[Year]]," ",ARI[[#This Row],[Model]])</f>
        <v>2018 DR-Z70</v>
      </c>
    </row>
    <row r="27309" spans="1:6" x14ac:dyDescent="0.25">
      <c r="A27309" s="5" t="s">
        <v>169</v>
      </c>
      <c r="B27309" s="5" t="s">
        <v>544</v>
      </c>
      <c r="C27309">
        <v>2018</v>
      </c>
      <c r="D27309" s="6" t="s">
        <v>547</v>
      </c>
      <c r="F27309" s="3" t="str">
        <f>_xlfn.CONCAT(ARI[[#This Row],[Year]]," ",ARI[[#This Row],[Model]])</f>
        <v>2018 DR-Z125L</v>
      </c>
    </row>
    <row r="27310" spans="1:6" x14ac:dyDescent="0.25">
      <c r="A27310" s="5" t="s">
        <v>169</v>
      </c>
      <c r="B27310" s="5" t="s">
        <v>544</v>
      </c>
      <c r="C27310">
        <v>2018</v>
      </c>
      <c r="D27310" s="6" t="s">
        <v>4551</v>
      </c>
      <c r="F27310" s="3" t="str">
        <f>_xlfn.CONCAT(ARI[[#This Row],[Year]]," ",ARI[[#This Row],[Model]])</f>
        <v>2018 RMX450Z</v>
      </c>
    </row>
    <row r="27311" spans="1:6" x14ac:dyDescent="0.25">
      <c r="A27311" s="5" t="s">
        <v>169</v>
      </c>
      <c r="B27311" s="5" t="s">
        <v>544</v>
      </c>
      <c r="C27311">
        <v>2018</v>
      </c>
      <c r="D27311" s="6" t="s">
        <v>589</v>
      </c>
      <c r="F27311" s="3" t="str">
        <f>_xlfn.CONCAT(ARI[[#This Row],[Year]]," ",ARI[[#This Row],[Model]])</f>
        <v>2018 RM85</v>
      </c>
    </row>
    <row r="27312" spans="1:6" x14ac:dyDescent="0.25">
      <c r="A27312" s="5" t="s">
        <v>169</v>
      </c>
      <c r="B27312" s="5" t="s">
        <v>544</v>
      </c>
      <c r="C27312">
        <v>2018</v>
      </c>
      <c r="D27312" s="6" t="s">
        <v>592</v>
      </c>
      <c r="F27312" s="3" t="str">
        <f>_xlfn.CONCAT(ARI[[#This Row],[Year]]," ",ARI[[#This Row],[Model]])</f>
        <v>2018 RM-Z250</v>
      </c>
    </row>
    <row r="27313" spans="1:6" x14ac:dyDescent="0.25">
      <c r="A27313" s="5" t="s">
        <v>169</v>
      </c>
      <c r="B27313" s="5" t="s">
        <v>544</v>
      </c>
      <c r="C27313">
        <v>2018</v>
      </c>
      <c r="D27313" s="6" t="s">
        <v>593</v>
      </c>
      <c r="F27313" s="3" t="str">
        <f>_xlfn.CONCAT(ARI[[#This Row],[Year]]," ",ARI[[#This Row],[Model]])</f>
        <v>2018 RM-Z450</v>
      </c>
    </row>
    <row r="27314" spans="1:6" x14ac:dyDescent="0.25">
      <c r="A27314" s="5" t="s">
        <v>169</v>
      </c>
      <c r="B27314" s="5" t="s">
        <v>356</v>
      </c>
      <c r="C27314">
        <v>2018</v>
      </c>
      <c r="D27314" s="6" t="s">
        <v>378</v>
      </c>
      <c r="F27314" s="3" t="str">
        <f>_xlfn.CONCAT(ARI[[#This Row],[Year]]," ",ARI[[#This Row],[Model]])</f>
        <v>2018 KLX110</v>
      </c>
    </row>
    <row r="27315" spans="1:6" x14ac:dyDescent="0.25">
      <c r="A27315" s="5" t="s">
        <v>169</v>
      </c>
      <c r="B27315" s="5" t="s">
        <v>356</v>
      </c>
      <c r="C27315">
        <v>2018</v>
      </c>
      <c r="D27315" s="6" t="s">
        <v>4549</v>
      </c>
      <c r="F27315" s="3" t="str">
        <f>_xlfn.CONCAT(ARI[[#This Row],[Year]]," ",ARI[[#This Row],[Model]])</f>
        <v>2018 KLX110L</v>
      </c>
    </row>
    <row r="27316" spans="1:6" x14ac:dyDescent="0.25">
      <c r="A27316" s="5" t="s">
        <v>169</v>
      </c>
      <c r="B27316" s="5" t="s">
        <v>356</v>
      </c>
      <c r="C27316">
        <v>2018</v>
      </c>
      <c r="D27316" s="6" t="s">
        <v>2443</v>
      </c>
      <c r="F27316" s="3" t="str">
        <f>_xlfn.CONCAT(ARI[[#This Row],[Year]]," ",ARI[[#This Row],[Model]])</f>
        <v>2018 KLX140</v>
      </c>
    </row>
    <row r="27317" spans="1:6" x14ac:dyDescent="0.25">
      <c r="A27317" s="5" t="s">
        <v>169</v>
      </c>
      <c r="B27317" s="5" t="s">
        <v>356</v>
      </c>
      <c r="C27317">
        <v>2018</v>
      </c>
      <c r="D27317" s="6" t="s">
        <v>2444</v>
      </c>
      <c r="F27317" s="3" t="str">
        <f>_xlfn.CONCAT(ARI[[#This Row],[Year]]," ",ARI[[#This Row],[Model]])</f>
        <v>2018 KLX140L</v>
      </c>
    </row>
    <row r="27318" spans="1:6" x14ac:dyDescent="0.25">
      <c r="A27318" s="5" t="s">
        <v>169</v>
      </c>
      <c r="B27318" s="5" t="s">
        <v>356</v>
      </c>
      <c r="C27318">
        <v>2018</v>
      </c>
      <c r="D27318" s="6" t="s">
        <v>7318</v>
      </c>
      <c r="F27318" s="3" t="str">
        <f>_xlfn.CONCAT(ARI[[#This Row],[Year]]," ",ARI[[#This Row],[Model]])</f>
        <v>2018 KLX140G</v>
      </c>
    </row>
    <row r="27319" spans="1:6" x14ac:dyDescent="0.25">
      <c r="A27319" s="5" t="s">
        <v>169</v>
      </c>
      <c r="B27319" s="5" t="s">
        <v>356</v>
      </c>
      <c r="C27319">
        <v>2018</v>
      </c>
      <c r="D27319" s="6" t="s">
        <v>398</v>
      </c>
      <c r="F27319" s="3" t="str">
        <f>_xlfn.CONCAT(ARI[[#This Row],[Year]]," ",ARI[[#This Row],[Model]])</f>
        <v>2018 KX65</v>
      </c>
    </row>
    <row r="27320" spans="1:6" x14ac:dyDescent="0.25">
      <c r="A27320" s="5" t="s">
        <v>169</v>
      </c>
      <c r="B27320" s="5" t="s">
        <v>356</v>
      </c>
      <c r="C27320">
        <v>2018</v>
      </c>
      <c r="D27320" s="6" t="s">
        <v>401</v>
      </c>
      <c r="F27320" s="3" t="str">
        <f>_xlfn.CONCAT(ARI[[#This Row],[Year]]," ",ARI[[#This Row],[Model]])</f>
        <v>2018 KX85</v>
      </c>
    </row>
    <row r="27321" spans="1:6" x14ac:dyDescent="0.25">
      <c r="A27321" s="5" t="s">
        <v>169</v>
      </c>
      <c r="B27321" s="5" t="s">
        <v>356</v>
      </c>
      <c r="C27321">
        <v>2018</v>
      </c>
      <c r="D27321" s="6" t="s">
        <v>389</v>
      </c>
      <c r="F27321" s="3" t="str">
        <f>_xlfn.CONCAT(ARI[[#This Row],[Year]]," ",ARI[[#This Row],[Model]])</f>
        <v>2018 KX100</v>
      </c>
    </row>
    <row r="27322" spans="1:6" x14ac:dyDescent="0.25">
      <c r="A27322" s="5" t="s">
        <v>169</v>
      </c>
      <c r="B27322" s="5" t="s">
        <v>356</v>
      </c>
      <c r="C27322">
        <v>2018</v>
      </c>
      <c r="D27322" s="6" t="s">
        <v>392</v>
      </c>
      <c r="F27322" s="3" t="str">
        <f>_xlfn.CONCAT(ARI[[#This Row],[Year]]," ",ARI[[#This Row],[Model]])</f>
        <v>2018 KX250F</v>
      </c>
    </row>
    <row r="27323" spans="1:6" x14ac:dyDescent="0.25">
      <c r="A27323" s="5" t="s">
        <v>169</v>
      </c>
      <c r="B27323" s="5" t="s">
        <v>356</v>
      </c>
      <c r="C27323">
        <v>2018</v>
      </c>
      <c r="D27323" s="6" t="s">
        <v>395</v>
      </c>
      <c r="F27323" s="3" t="str">
        <f>_xlfn.CONCAT(ARI[[#This Row],[Year]]," ",ARI[[#This Row],[Model]])</f>
        <v>2018 KX450F</v>
      </c>
    </row>
    <row r="27324" spans="1:6" x14ac:dyDescent="0.25">
      <c r="A27324" s="5" t="s">
        <v>169</v>
      </c>
      <c r="B27324" s="5" t="s">
        <v>402</v>
      </c>
      <c r="C27324">
        <v>2018</v>
      </c>
      <c r="D27324" s="6" t="s">
        <v>483</v>
      </c>
      <c r="F27324" s="3" t="str">
        <f>_xlfn.CONCAT(ARI[[#This Row],[Year]]," ",ARI[[#This Row],[Model]])</f>
        <v>2018 50 SX</v>
      </c>
    </row>
    <row r="27325" spans="1:6" x14ac:dyDescent="0.25">
      <c r="A27325" s="5" t="s">
        <v>169</v>
      </c>
      <c r="B27325" s="5" t="s">
        <v>402</v>
      </c>
      <c r="C27325">
        <v>2018</v>
      </c>
      <c r="D27325" s="6" t="s">
        <v>530</v>
      </c>
      <c r="F27325" s="3" t="str">
        <f>_xlfn.CONCAT(ARI[[#This Row],[Year]]," ",ARI[[#This Row],[Model]])</f>
        <v>2018 65 SX</v>
      </c>
    </row>
    <row r="27326" spans="1:6" x14ac:dyDescent="0.25">
      <c r="A27326" s="5" t="s">
        <v>169</v>
      </c>
      <c r="B27326" s="5" t="s">
        <v>402</v>
      </c>
      <c r="C27326">
        <v>2018</v>
      </c>
      <c r="D27326" s="6" t="s">
        <v>536</v>
      </c>
      <c r="F27326" s="3" t="str">
        <f>_xlfn.CONCAT(ARI[[#This Row],[Year]]," ",ARI[[#This Row],[Model]])</f>
        <v>2018 85 SX (17/14)</v>
      </c>
    </row>
    <row r="27327" spans="1:6" x14ac:dyDescent="0.25">
      <c r="A27327" s="5" t="s">
        <v>169</v>
      </c>
      <c r="B27327" s="5" t="s">
        <v>402</v>
      </c>
      <c r="C27327">
        <v>2018</v>
      </c>
      <c r="D27327" s="6" t="s">
        <v>411</v>
      </c>
      <c r="F27327" s="3" t="str">
        <f>_xlfn.CONCAT(ARI[[#This Row],[Year]]," ",ARI[[#This Row],[Model]])</f>
        <v>2018 125 SX</v>
      </c>
    </row>
    <row r="27328" spans="1:6" x14ac:dyDescent="0.25">
      <c r="A27328" s="5" t="s">
        <v>169</v>
      </c>
      <c r="B27328" s="5" t="s">
        <v>402</v>
      </c>
      <c r="C27328">
        <v>2018</v>
      </c>
      <c r="D27328" s="6" t="s">
        <v>3319</v>
      </c>
      <c r="F27328" s="3" t="str">
        <f>_xlfn.CONCAT(ARI[[#This Row],[Year]]," ",ARI[[#This Row],[Model]])</f>
        <v>2018 150 SX</v>
      </c>
    </row>
    <row r="27329" spans="1:6" x14ac:dyDescent="0.25">
      <c r="A27329" s="5" t="s">
        <v>169</v>
      </c>
      <c r="B27329" s="5" t="s">
        <v>402</v>
      </c>
      <c r="C27329">
        <v>2018</v>
      </c>
      <c r="D27329" s="6" t="s">
        <v>427</v>
      </c>
      <c r="F27329" s="3" t="str">
        <f>_xlfn.CONCAT(ARI[[#This Row],[Year]]," ",ARI[[#This Row],[Model]])</f>
        <v>2018 250 SX</v>
      </c>
    </row>
    <row r="27330" spans="1:6" x14ac:dyDescent="0.25">
      <c r="A27330" s="5" t="s">
        <v>169</v>
      </c>
      <c r="B27330" s="5" t="s">
        <v>402</v>
      </c>
      <c r="C27330">
        <v>2018</v>
      </c>
      <c r="D27330" s="6" t="s">
        <v>428</v>
      </c>
      <c r="F27330" s="3" t="str">
        <f>_xlfn.CONCAT(ARI[[#This Row],[Year]]," ",ARI[[#This Row],[Model]])</f>
        <v>2018 250 SX-F</v>
      </c>
    </row>
    <row r="27331" spans="1:6" x14ac:dyDescent="0.25">
      <c r="A27331" s="5" t="s">
        <v>169</v>
      </c>
      <c r="B27331" s="5" t="s">
        <v>402</v>
      </c>
      <c r="C27331">
        <v>2018</v>
      </c>
      <c r="D27331" s="6" t="s">
        <v>4740</v>
      </c>
      <c r="F27331" s="3" t="str">
        <f>_xlfn.CONCAT(ARI[[#This Row],[Year]]," ",ARI[[#This Row],[Model]])</f>
        <v>2018 350 SX-F</v>
      </c>
    </row>
    <row r="27332" spans="1:6" x14ac:dyDescent="0.25">
      <c r="A27332" s="5" t="s">
        <v>169</v>
      </c>
      <c r="B27332" s="5" t="s">
        <v>402</v>
      </c>
      <c r="C27332">
        <v>2018</v>
      </c>
      <c r="D27332" s="6" t="s">
        <v>474</v>
      </c>
      <c r="F27332" s="3" t="str">
        <f>_xlfn.CONCAT(ARI[[#This Row],[Year]]," ",ARI[[#This Row],[Model]])</f>
        <v>2018 450 SX-F</v>
      </c>
    </row>
    <row r="27333" spans="1:6" x14ac:dyDescent="0.25">
      <c r="A27333" s="5" t="s">
        <v>169</v>
      </c>
      <c r="B27333" s="5" t="s">
        <v>402</v>
      </c>
      <c r="C27333">
        <v>2018</v>
      </c>
      <c r="D27333" s="6" t="s">
        <v>7328</v>
      </c>
      <c r="F27333" s="3" t="str">
        <f>_xlfn.CONCAT(ARI[[#This Row],[Year]]," ",ARI[[#This Row],[Model]])</f>
        <v>2018 150 XC-W</v>
      </c>
    </row>
    <row r="27334" spans="1:6" x14ac:dyDescent="0.25">
      <c r="A27334" s="5" t="s">
        <v>169</v>
      </c>
      <c r="B27334" s="5" t="s">
        <v>402</v>
      </c>
      <c r="C27334">
        <v>2018</v>
      </c>
      <c r="D27334" s="6" t="s">
        <v>7327</v>
      </c>
      <c r="F27334" s="3" t="str">
        <f>_xlfn.CONCAT(ARI[[#This Row],[Year]]," ",ARI[[#This Row],[Model]])</f>
        <v>2018 250 EXC-F</v>
      </c>
    </row>
    <row r="27335" spans="1:6" x14ac:dyDescent="0.25">
      <c r="A27335" s="5" t="s">
        <v>169</v>
      </c>
      <c r="B27335" s="5" t="s">
        <v>402</v>
      </c>
      <c r="C27335">
        <v>2018</v>
      </c>
      <c r="D27335" s="6" t="s">
        <v>444</v>
      </c>
      <c r="F27335" s="3" t="str">
        <f>_xlfn.CONCAT(ARI[[#This Row],[Year]]," ",ARI[[#This Row],[Model]])</f>
        <v>2018 300 XC-W</v>
      </c>
    </row>
    <row r="27336" spans="1:6" x14ac:dyDescent="0.25">
      <c r="A27336" s="5" t="s">
        <v>169</v>
      </c>
      <c r="B27336" s="5" t="s">
        <v>402</v>
      </c>
      <c r="C27336">
        <v>2018</v>
      </c>
      <c r="D27336" s="6" t="s">
        <v>432</v>
      </c>
      <c r="F27336" s="3" t="str">
        <f>_xlfn.CONCAT(ARI[[#This Row],[Year]]," ",ARI[[#This Row],[Model]])</f>
        <v>2018 250 XC-W</v>
      </c>
    </row>
    <row r="27337" spans="1:6" x14ac:dyDescent="0.25">
      <c r="A27337" s="5" t="s">
        <v>169</v>
      </c>
      <c r="B27337" s="5" t="s">
        <v>402</v>
      </c>
      <c r="C27337">
        <v>2018</v>
      </c>
      <c r="D27337" s="6" t="s">
        <v>5326</v>
      </c>
      <c r="F27337" s="3" t="str">
        <f>_xlfn.CONCAT(ARI[[#This Row],[Year]]," ",ARI[[#This Row],[Model]])</f>
        <v>2018 350 EXC-F</v>
      </c>
    </row>
    <row r="27338" spans="1:6" x14ac:dyDescent="0.25">
      <c r="A27338" s="5" t="s">
        <v>169</v>
      </c>
      <c r="B27338" s="5" t="s">
        <v>402</v>
      </c>
      <c r="C27338">
        <v>2018</v>
      </c>
      <c r="D27338" s="6" t="s">
        <v>7326</v>
      </c>
      <c r="F27338" s="3" t="str">
        <f>_xlfn.CONCAT(ARI[[#This Row],[Year]]," ",ARI[[#This Row],[Model]])</f>
        <v>2018 500 EXC-F</v>
      </c>
    </row>
    <row r="27339" spans="1:6" x14ac:dyDescent="0.25">
      <c r="A27339" s="5" t="s">
        <v>169</v>
      </c>
      <c r="B27339" s="5" t="s">
        <v>170</v>
      </c>
      <c r="C27339">
        <v>2018</v>
      </c>
      <c r="D27339" s="6" t="s">
        <v>5005</v>
      </c>
      <c r="F27339" s="3" t="str">
        <f>_xlfn.CONCAT(ARI[[#This Row],[Year]]," ",ARI[[#This Row],[Model]])</f>
        <v>2018 EC 250</v>
      </c>
    </row>
    <row r="27340" spans="1:6" x14ac:dyDescent="0.25">
      <c r="A27340" s="5" t="s">
        <v>169</v>
      </c>
      <c r="B27340" s="5" t="s">
        <v>170</v>
      </c>
      <c r="C27340">
        <v>2018</v>
      </c>
      <c r="D27340" s="6" t="s">
        <v>6634</v>
      </c>
      <c r="F27340" s="3" t="str">
        <f>_xlfn.CONCAT(ARI[[#This Row],[Year]]," ",ARI[[#This Row],[Model]])</f>
        <v>2018 EC 300</v>
      </c>
    </row>
    <row r="27341" spans="1:6" x14ac:dyDescent="0.25">
      <c r="A27341" s="5" t="s">
        <v>169</v>
      </c>
      <c r="B27341" s="5" t="s">
        <v>170</v>
      </c>
      <c r="C27341">
        <v>2018</v>
      </c>
      <c r="D27341" s="6" t="s">
        <v>5368</v>
      </c>
      <c r="F27341" s="3" t="str">
        <f>_xlfn.CONCAT(ARI[[#This Row],[Year]]," ",ARI[[#This Row],[Model]])</f>
        <v>2018 XC 250</v>
      </c>
    </row>
    <row r="27342" spans="1:6" x14ac:dyDescent="0.25">
      <c r="A27342" s="5" t="s">
        <v>169</v>
      </c>
      <c r="B27342" s="5" t="s">
        <v>170</v>
      </c>
      <c r="C27342">
        <v>2018</v>
      </c>
      <c r="D27342" s="6" t="s">
        <v>5369</v>
      </c>
      <c r="F27342" s="3" t="str">
        <f>_xlfn.CONCAT(ARI[[#This Row],[Year]]," ",ARI[[#This Row],[Model]])</f>
        <v>2018 XC 300</v>
      </c>
    </row>
    <row r="27343" spans="1:6" x14ac:dyDescent="0.25">
      <c r="A27343" s="5" t="s">
        <v>169</v>
      </c>
      <c r="B27343" s="5" t="s">
        <v>3807</v>
      </c>
      <c r="C27343">
        <v>2018</v>
      </c>
      <c r="D27343" s="6" t="s">
        <v>7746</v>
      </c>
      <c r="F27343" s="3" t="str">
        <f>_xlfn.CONCAT(ARI[[#This Row],[Year]]," ",ARI[[#This Row],[Model]])</f>
        <v>2018 125 RR</v>
      </c>
    </row>
    <row r="27344" spans="1:6" x14ac:dyDescent="0.25">
      <c r="A27344" s="5" t="s">
        <v>169</v>
      </c>
      <c r="B27344" s="5" t="s">
        <v>3807</v>
      </c>
      <c r="C27344">
        <v>2018</v>
      </c>
      <c r="D27344" s="6" t="s">
        <v>5757</v>
      </c>
      <c r="F27344" s="3" t="str">
        <f>_xlfn.CONCAT(ARI[[#This Row],[Year]]," ",ARI[[#This Row],[Model]])</f>
        <v>2018 250 RR</v>
      </c>
    </row>
    <row r="27345" spans="1:6" x14ac:dyDescent="0.25">
      <c r="A27345" s="5" t="s">
        <v>169</v>
      </c>
      <c r="B27345" s="5" t="s">
        <v>3807</v>
      </c>
      <c r="C27345">
        <v>2018</v>
      </c>
      <c r="D27345" s="6" t="s">
        <v>5758</v>
      </c>
      <c r="F27345" s="3" t="str">
        <f>_xlfn.CONCAT(ARI[[#This Row],[Year]]," ",ARI[[#This Row],[Model]])</f>
        <v>2018 300 RR</v>
      </c>
    </row>
    <row r="27346" spans="1:6" x14ac:dyDescent="0.25">
      <c r="A27346" s="5" t="s">
        <v>169</v>
      </c>
      <c r="B27346" s="5" t="s">
        <v>3807</v>
      </c>
      <c r="C27346">
        <v>2018</v>
      </c>
      <c r="D27346" s="6" t="s">
        <v>7374</v>
      </c>
      <c r="F27346" s="3" t="str">
        <f>_xlfn.CONCAT(ARI[[#This Row],[Year]]," ",ARI[[#This Row],[Model]])</f>
        <v>2018 350 RR-S</v>
      </c>
    </row>
    <row r="27347" spans="1:6" x14ac:dyDescent="0.25">
      <c r="A27347" s="5" t="s">
        <v>169</v>
      </c>
      <c r="B27347" s="5" t="s">
        <v>3807</v>
      </c>
      <c r="C27347">
        <v>2018</v>
      </c>
      <c r="D27347" s="6" t="s">
        <v>7375</v>
      </c>
      <c r="F27347" s="3" t="str">
        <f>_xlfn.CONCAT(ARI[[#This Row],[Year]]," ",ARI[[#This Row],[Model]])</f>
        <v>2018 390 RR-S</v>
      </c>
    </row>
    <row r="27348" spans="1:6" x14ac:dyDescent="0.25">
      <c r="A27348" s="5" t="s">
        <v>169</v>
      </c>
      <c r="B27348" s="5" t="s">
        <v>3807</v>
      </c>
      <c r="C27348">
        <v>2018</v>
      </c>
      <c r="D27348" s="6" t="s">
        <v>7376</v>
      </c>
      <c r="F27348" s="3" t="str">
        <f>_xlfn.CONCAT(ARI[[#This Row],[Year]]," ",ARI[[#This Row],[Model]])</f>
        <v>2018 430 RR-S</v>
      </c>
    </row>
    <row r="27349" spans="1:6" x14ac:dyDescent="0.25">
      <c r="A27349" s="5" t="s">
        <v>169</v>
      </c>
      <c r="B27349" s="5" t="s">
        <v>3807</v>
      </c>
      <c r="C27349">
        <v>2018</v>
      </c>
      <c r="D27349" s="6" t="s">
        <v>7377</v>
      </c>
      <c r="F27349" s="3" t="str">
        <f>_xlfn.CONCAT(ARI[[#This Row],[Year]]," ",ARI[[#This Row],[Model]])</f>
        <v>2018 500 RR-S</v>
      </c>
    </row>
    <row r="27350" spans="1:6" x14ac:dyDescent="0.25">
      <c r="A27350" s="5" t="s">
        <v>2440</v>
      </c>
      <c r="B27350" s="5" t="s">
        <v>356</v>
      </c>
      <c r="C27350">
        <v>2018</v>
      </c>
      <c r="D27350" s="6" t="s">
        <v>7747</v>
      </c>
      <c r="F27350" s="3" t="str">
        <f>_xlfn.CONCAT(ARI[[#This Row],[Year]]," ",ARI[[#This Row],[Model]])</f>
        <v>2018 KAF820 Mule PRO-FXR</v>
      </c>
    </row>
    <row r="27351" spans="1:6" x14ac:dyDescent="0.25">
      <c r="A27351" s="5" t="s">
        <v>2440</v>
      </c>
      <c r="B27351" s="5" t="s">
        <v>356</v>
      </c>
      <c r="C27351">
        <v>2018</v>
      </c>
      <c r="D27351" s="6" t="s">
        <v>7041</v>
      </c>
      <c r="F27351" s="3" t="str">
        <f>_xlfn.CONCAT(ARI[[#This Row],[Year]]," ",ARI[[#This Row],[Model]])</f>
        <v>2018 KAF820 Mule PRO-FX</v>
      </c>
    </row>
    <row r="27352" spans="1:6" x14ac:dyDescent="0.25">
      <c r="A27352" s="5" t="s">
        <v>2440</v>
      </c>
      <c r="B27352" s="5" t="s">
        <v>356</v>
      </c>
      <c r="C27352">
        <v>2018</v>
      </c>
      <c r="D27352" s="6" t="s">
        <v>7042</v>
      </c>
      <c r="F27352" s="3" t="str">
        <f>_xlfn.CONCAT(ARI[[#This Row],[Year]]," ",ARI[[#This Row],[Model]])</f>
        <v>2018 KAF820 Mule PRO-FX EPS</v>
      </c>
    </row>
    <row r="27353" spans="1:6" x14ac:dyDescent="0.25">
      <c r="A27353" s="5" t="s">
        <v>2440</v>
      </c>
      <c r="B27353" s="5" t="s">
        <v>356</v>
      </c>
      <c r="C27353">
        <v>2018</v>
      </c>
      <c r="D27353" s="6" t="s">
        <v>6647</v>
      </c>
      <c r="F27353" s="3" t="str">
        <f>_xlfn.CONCAT(ARI[[#This Row],[Year]]," ",ARI[[#This Row],[Model]])</f>
        <v>2018 KAF820 Mule PRO-FXT</v>
      </c>
    </row>
    <row r="27354" spans="1:6" x14ac:dyDescent="0.25">
      <c r="A27354" s="5" t="s">
        <v>2440</v>
      </c>
      <c r="B27354" s="5" t="s">
        <v>356</v>
      </c>
      <c r="C27354">
        <v>2018</v>
      </c>
      <c r="D27354" s="6" t="s">
        <v>6648</v>
      </c>
      <c r="F27354" s="3" t="str">
        <f>_xlfn.CONCAT(ARI[[#This Row],[Year]]," ",ARI[[#This Row],[Model]])</f>
        <v>2018 KAF820 Mule PRO-FXT EPS</v>
      </c>
    </row>
    <row r="27355" spans="1:6" x14ac:dyDescent="0.25">
      <c r="A27355" s="5" t="s">
        <v>2440</v>
      </c>
      <c r="B27355" s="5" t="s">
        <v>356</v>
      </c>
      <c r="C27355">
        <v>2018</v>
      </c>
      <c r="D27355" s="6" t="s">
        <v>6650</v>
      </c>
      <c r="F27355" s="3" t="str">
        <f>_xlfn.CONCAT(ARI[[#This Row],[Year]]," ",ARI[[#This Row],[Model]])</f>
        <v>2018 KAF820 Mule PRO-FXT EPS Camo</v>
      </c>
    </row>
    <row r="27356" spans="1:6" x14ac:dyDescent="0.25">
      <c r="A27356" s="5" t="s">
        <v>2440</v>
      </c>
      <c r="B27356" s="5" t="s">
        <v>356</v>
      </c>
      <c r="C27356">
        <v>2018</v>
      </c>
      <c r="D27356" s="6" t="s">
        <v>6649</v>
      </c>
      <c r="F27356" s="3" t="str">
        <f>_xlfn.CONCAT(ARI[[#This Row],[Year]]," ",ARI[[#This Row],[Model]])</f>
        <v>2018 KAF820 Mule PRO-FXT EPS LE</v>
      </c>
    </row>
    <row r="27357" spans="1:6" x14ac:dyDescent="0.25">
      <c r="A27357" s="5" t="s">
        <v>2440</v>
      </c>
      <c r="B27357" s="5" t="s">
        <v>356</v>
      </c>
      <c r="C27357">
        <v>2018</v>
      </c>
      <c r="D27357" s="6" t="s">
        <v>7040</v>
      </c>
      <c r="F27357" s="3" t="str">
        <f>_xlfn.CONCAT(ARI[[#This Row],[Year]]," ",ARI[[#This Row],[Model]])</f>
        <v>2018 KAF820 Mule PRO-FXT Ranch Edition</v>
      </c>
    </row>
    <row r="27358" spans="1:6" x14ac:dyDescent="0.25">
      <c r="A27358" s="5" t="s">
        <v>2440</v>
      </c>
      <c r="B27358" s="5" t="s">
        <v>356</v>
      </c>
      <c r="C27358">
        <v>2018</v>
      </c>
      <c r="D27358" s="6" t="s">
        <v>7044</v>
      </c>
      <c r="F27358" s="3" t="str">
        <f>_xlfn.CONCAT(ARI[[#This Row],[Year]]," ",ARI[[#This Row],[Model]])</f>
        <v>2018 KAF820 Mule PRO-FX EPS LE</v>
      </c>
    </row>
    <row r="27359" spans="1:6" x14ac:dyDescent="0.25">
      <c r="A27359" s="5" t="s">
        <v>2440</v>
      </c>
      <c r="B27359" s="5" t="s">
        <v>356</v>
      </c>
      <c r="C27359">
        <v>2018</v>
      </c>
      <c r="D27359" s="6" t="s">
        <v>7049</v>
      </c>
      <c r="F27359" s="3" t="str">
        <f>_xlfn.CONCAT(ARI[[#This Row],[Year]]," ",ARI[[#This Row],[Model]])</f>
        <v>2018 KAF1000 Mule PRO-DX EPS Diesel</v>
      </c>
    </row>
    <row r="27360" spans="1:6" x14ac:dyDescent="0.25">
      <c r="A27360" s="5" t="s">
        <v>2440</v>
      </c>
      <c r="B27360" s="5" t="s">
        <v>356</v>
      </c>
      <c r="C27360">
        <v>2018</v>
      </c>
      <c r="D27360" s="6" t="s">
        <v>7053</v>
      </c>
      <c r="F27360" s="3" t="str">
        <f>_xlfn.CONCAT(ARI[[#This Row],[Year]]," ",ARI[[#This Row],[Model]])</f>
        <v>2018 KAF1000 Mule PRO-DXT Diesel</v>
      </c>
    </row>
    <row r="27361" spans="1:6" x14ac:dyDescent="0.25">
      <c r="A27361" s="5" t="s">
        <v>2440</v>
      </c>
      <c r="B27361" s="5" t="s">
        <v>356</v>
      </c>
      <c r="C27361">
        <v>2018</v>
      </c>
      <c r="D27361" s="6" t="s">
        <v>7052</v>
      </c>
      <c r="F27361" s="3" t="str">
        <f>_xlfn.CONCAT(ARI[[#This Row],[Year]]," ",ARI[[#This Row],[Model]])</f>
        <v>2018 KAF1000 Mule PRO-DXT EPS Diesel</v>
      </c>
    </row>
    <row r="27362" spans="1:6" x14ac:dyDescent="0.25">
      <c r="A27362" s="5" t="s">
        <v>2440</v>
      </c>
      <c r="B27362" s="5" t="s">
        <v>356</v>
      </c>
      <c r="C27362">
        <v>2018</v>
      </c>
      <c r="D27362" s="6" t="s">
        <v>7317</v>
      </c>
      <c r="F27362" s="3" t="str">
        <f>_xlfn.CONCAT(ARI[[#This Row],[Year]]," ",ARI[[#This Row],[Model]])</f>
        <v>2018 KAF400 Mule SX</v>
      </c>
    </row>
    <row r="27363" spans="1:6" x14ac:dyDescent="0.25">
      <c r="A27363" s="5" t="s">
        <v>2440</v>
      </c>
      <c r="B27363" s="5" t="s">
        <v>356</v>
      </c>
      <c r="C27363">
        <v>2018</v>
      </c>
      <c r="D27363" s="6" t="s">
        <v>7315</v>
      </c>
      <c r="F27363" s="3" t="str">
        <f>_xlfn.CONCAT(ARI[[#This Row],[Year]]," ",ARI[[#This Row],[Model]])</f>
        <v>2018 KAF400 Mule SX 4x4</v>
      </c>
    </row>
    <row r="27364" spans="1:6" x14ac:dyDescent="0.25">
      <c r="A27364" s="5" t="s">
        <v>2440</v>
      </c>
      <c r="B27364" s="5" t="s">
        <v>356</v>
      </c>
      <c r="C27364">
        <v>2018</v>
      </c>
      <c r="D27364" s="6" t="s">
        <v>7316</v>
      </c>
      <c r="F27364" s="3" t="str">
        <f>_xlfn.CONCAT(ARI[[#This Row],[Year]]," ",ARI[[#This Row],[Model]])</f>
        <v>2018 KAF400 Mule SX 4x4 SE</v>
      </c>
    </row>
    <row r="27365" spans="1:6" x14ac:dyDescent="0.25">
      <c r="A27365" s="5" t="s">
        <v>2440</v>
      </c>
      <c r="B27365" s="5" t="s">
        <v>356</v>
      </c>
      <c r="C27365">
        <v>2018</v>
      </c>
      <c r="D27365" s="6" t="s">
        <v>7313</v>
      </c>
      <c r="F27365" s="3" t="str">
        <f>_xlfn.CONCAT(ARI[[#This Row],[Year]]," ",ARI[[#This Row],[Model]])</f>
        <v>2018 KAF400 Mule SX 4x4 XC</v>
      </c>
    </row>
    <row r="27366" spans="1:6" x14ac:dyDescent="0.25">
      <c r="A27366" s="5" t="s">
        <v>2440</v>
      </c>
      <c r="B27366" s="5" t="s">
        <v>356</v>
      </c>
      <c r="C27366">
        <v>2018</v>
      </c>
      <c r="D27366" s="6" t="s">
        <v>7314</v>
      </c>
      <c r="F27366" s="3" t="str">
        <f>_xlfn.CONCAT(ARI[[#This Row],[Year]]," ",ARI[[#This Row],[Model]])</f>
        <v>2018 KAF400 Mule SX 4x4 XC Camo</v>
      </c>
    </row>
    <row r="27367" spans="1:6" x14ac:dyDescent="0.25">
      <c r="A27367" s="5" t="s">
        <v>2440</v>
      </c>
      <c r="B27367" s="5" t="s">
        <v>356</v>
      </c>
      <c r="C27367">
        <v>2018</v>
      </c>
      <c r="D27367" s="6" t="s">
        <v>7312</v>
      </c>
      <c r="F27367" s="3" t="str">
        <f>_xlfn.CONCAT(ARI[[#This Row],[Year]]," ",ARI[[#This Row],[Model]])</f>
        <v>2018 KAF400 Mule SX 4x4 XC SE</v>
      </c>
    </row>
    <row r="27368" spans="1:6" x14ac:dyDescent="0.25">
      <c r="A27368" s="5" t="s">
        <v>2440</v>
      </c>
      <c r="B27368" s="5" t="s">
        <v>356</v>
      </c>
      <c r="C27368">
        <v>2018</v>
      </c>
      <c r="D27368" s="6" t="s">
        <v>3778</v>
      </c>
      <c r="F27368" s="3" t="str">
        <f>_xlfn.CONCAT(ARI[[#This Row],[Year]]," ",ARI[[#This Row],[Model]])</f>
        <v>2018 KAF620 Mule 4000</v>
      </c>
    </row>
    <row r="27369" spans="1:6" x14ac:dyDescent="0.25">
      <c r="A27369" s="5" t="s">
        <v>2440</v>
      </c>
      <c r="B27369" s="5" t="s">
        <v>356</v>
      </c>
      <c r="C27369">
        <v>2018</v>
      </c>
      <c r="D27369" s="6" t="s">
        <v>7748</v>
      </c>
      <c r="F27369" s="3" t="str">
        <f>_xlfn.CONCAT(ARI[[#This Row],[Year]]," ",ARI[[#This Row],[Model]])</f>
        <v>2018 KAF620 Mule 4000 Trans</v>
      </c>
    </row>
    <row r="27370" spans="1:6" x14ac:dyDescent="0.25">
      <c r="A27370" s="5" t="s">
        <v>2440</v>
      </c>
      <c r="B27370" s="5" t="s">
        <v>356</v>
      </c>
      <c r="C27370">
        <v>2018</v>
      </c>
      <c r="D27370" s="6" t="s">
        <v>3779</v>
      </c>
      <c r="F27370" s="3" t="str">
        <f>_xlfn.CONCAT(ARI[[#This Row],[Year]]," ",ARI[[#This Row],[Model]])</f>
        <v>2018 KAF620 Mule 4010 4x4</v>
      </c>
    </row>
    <row r="27371" spans="1:6" x14ac:dyDescent="0.25">
      <c r="A27371" s="5" t="s">
        <v>2440</v>
      </c>
      <c r="B27371" s="5" t="s">
        <v>356</v>
      </c>
      <c r="C27371">
        <v>2018</v>
      </c>
      <c r="D27371" s="6" t="s">
        <v>7046</v>
      </c>
      <c r="F27371" s="3" t="str">
        <f>_xlfn.CONCAT(ARI[[#This Row],[Year]]," ",ARI[[#This Row],[Model]])</f>
        <v>2018 KAF620 Mule 4010 4x4 SE</v>
      </c>
    </row>
    <row r="27372" spans="1:6" x14ac:dyDescent="0.25">
      <c r="A27372" s="5" t="s">
        <v>2440</v>
      </c>
      <c r="B27372" s="5" t="s">
        <v>356</v>
      </c>
      <c r="C27372">
        <v>2018</v>
      </c>
      <c r="D27372" s="6" t="s">
        <v>3782</v>
      </c>
      <c r="F27372" s="3" t="str">
        <f>_xlfn.CONCAT(ARI[[#This Row],[Year]]," ",ARI[[#This Row],[Model]])</f>
        <v>2018 KAF620 Mule 4010 Trans 4x4</v>
      </c>
    </row>
    <row r="27373" spans="1:6" x14ac:dyDescent="0.25">
      <c r="A27373" s="5" t="s">
        <v>2440</v>
      </c>
      <c r="B27373" s="5" t="s">
        <v>356</v>
      </c>
      <c r="C27373">
        <v>2018</v>
      </c>
      <c r="D27373" s="6" t="s">
        <v>7321</v>
      </c>
      <c r="F27373" s="3" t="str">
        <f>_xlfn.CONCAT(ARI[[#This Row],[Year]]," ",ARI[[#This Row],[Model]])</f>
        <v>2018 KAF620 Mule 4010 Trans 4x4 Camo</v>
      </c>
    </row>
    <row r="27374" spans="1:6" x14ac:dyDescent="0.25">
      <c r="A27374" s="5" t="s">
        <v>2440</v>
      </c>
      <c r="B27374" s="5" t="s">
        <v>356</v>
      </c>
      <c r="C27374">
        <v>2018</v>
      </c>
      <c r="D27374" s="6" t="s">
        <v>7047</v>
      </c>
      <c r="F27374" s="3" t="str">
        <f>_xlfn.CONCAT(ARI[[#This Row],[Year]]," ",ARI[[#This Row],[Model]])</f>
        <v>2018 KAF620 Mule 4010 Trans 4x4 SE</v>
      </c>
    </row>
    <row r="27375" spans="1:6" x14ac:dyDescent="0.25">
      <c r="A27375" s="5" t="s">
        <v>2440</v>
      </c>
      <c r="B27375" s="5" t="s">
        <v>356</v>
      </c>
      <c r="C27375">
        <v>2018</v>
      </c>
      <c r="D27375" s="6" t="s">
        <v>6402</v>
      </c>
      <c r="F27375" s="3" t="str">
        <f>_xlfn.CONCAT(ARI[[#This Row],[Year]]," ",ARI[[#This Row],[Model]])</f>
        <v>2018 KRF800 Teryx</v>
      </c>
    </row>
    <row r="27376" spans="1:6" x14ac:dyDescent="0.25">
      <c r="A27376" s="5" t="s">
        <v>2440</v>
      </c>
      <c r="B27376" s="5" t="s">
        <v>356</v>
      </c>
      <c r="C27376">
        <v>2018</v>
      </c>
      <c r="D27376" s="6" t="s">
        <v>6404</v>
      </c>
      <c r="F27376" s="3" t="str">
        <f>_xlfn.CONCAT(ARI[[#This Row],[Year]]," ",ARI[[#This Row],[Model]])</f>
        <v>2018 KRF800 Teryx Camo</v>
      </c>
    </row>
    <row r="27377" spans="1:6" x14ac:dyDescent="0.25">
      <c r="A27377" s="5" t="s">
        <v>2440</v>
      </c>
      <c r="B27377" s="5" t="s">
        <v>356</v>
      </c>
      <c r="C27377">
        <v>2018</v>
      </c>
      <c r="D27377" s="6" t="s">
        <v>6403</v>
      </c>
      <c r="F27377" s="3" t="str">
        <f>_xlfn.CONCAT(ARI[[#This Row],[Year]]," ",ARI[[#This Row],[Model]])</f>
        <v>2018 KRF800 Teryx LE</v>
      </c>
    </row>
    <row r="27378" spans="1:6" x14ac:dyDescent="0.25">
      <c r="A27378" s="5" t="s">
        <v>2440</v>
      </c>
      <c r="B27378" s="5" t="s">
        <v>356</v>
      </c>
      <c r="C27378">
        <v>2018</v>
      </c>
      <c r="D27378" s="6" t="s">
        <v>6233</v>
      </c>
      <c r="F27378" s="3" t="str">
        <f>_xlfn.CONCAT(ARI[[#This Row],[Year]]," ",ARI[[#This Row],[Model]])</f>
        <v>2018 KRT800 Teryx4</v>
      </c>
    </row>
    <row r="27379" spans="1:6" x14ac:dyDescent="0.25">
      <c r="A27379" s="5" t="s">
        <v>2440</v>
      </c>
      <c r="B27379" s="5" t="s">
        <v>356</v>
      </c>
      <c r="C27379">
        <v>2018</v>
      </c>
      <c r="D27379" s="6" t="s">
        <v>6235</v>
      </c>
      <c r="F27379" s="3" t="str">
        <f>_xlfn.CONCAT(ARI[[#This Row],[Year]]," ",ARI[[#This Row],[Model]])</f>
        <v>2018 KRT800 Teryx4 Camo</v>
      </c>
    </row>
    <row r="27380" spans="1:6" x14ac:dyDescent="0.25">
      <c r="A27380" s="5" t="s">
        <v>2440</v>
      </c>
      <c r="B27380" s="5" t="s">
        <v>356</v>
      </c>
      <c r="C27380">
        <v>2018</v>
      </c>
      <c r="D27380" s="6" t="s">
        <v>6234</v>
      </c>
      <c r="F27380" s="3" t="str">
        <f>_xlfn.CONCAT(ARI[[#This Row],[Year]]," ",ARI[[#This Row],[Model]])</f>
        <v>2018 KRT800 Teryx4 LE</v>
      </c>
    </row>
    <row r="27381" spans="1:6" x14ac:dyDescent="0.25">
      <c r="A27381" s="5" t="s">
        <v>2440</v>
      </c>
      <c r="B27381" s="5" t="s">
        <v>621</v>
      </c>
      <c r="C27381">
        <v>2018</v>
      </c>
      <c r="D27381" s="6" t="s">
        <v>6181</v>
      </c>
      <c r="F27381" s="3" t="str">
        <f>_xlfn.CONCAT(ARI[[#This Row],[Year]]," ",ARI[[#This Row],[Model]])</f>
        <v>2018 YXM700 Viking with Suntop</v>
      </c>
    </row>
    <row r="27382" spans="1:6" x14ac:dyDescent="0.25">
      <c r="A27382" s="5" t="s">
        <v>2440</v>
      </c>
      <c r="B27382" s="5" t="s">
        <v>621</v>
      </c>
      <c r="C27382">
        <v>2018</v>
      </c>
      <c r="D27382" s="6" t="s">
        <v>6182</v>
      </c>
      <c r="F27382" s="3" t="str">
        <f>_xlfn.CONCAT(ARI[[#This Row],[Year]]," ",ARI[[#This Row],[Model]])</f>
        <v>2018 YXM700 Viking EPS with Suntop</v>
      </c>
    </row>
    <row r="27383" spans="1:6" x14ac:dyDescent="0.25">
      <c r="A27383" s="5" t="s">
        <v>2440</v>
      </c>
      <c r="B27383" s="5" t="s">
        <v>621</v>
      </c>
      <c r="C27383">
        <v>2018</v>
      </c>
      <c r="D27383" s="6" t="s">
        <v>6644</v>
      </c>
      <c r="F27383" s="3" t="str">
        <f>_xlfn.CONCAT(ARI[[#This Row],[Year]]," ",ARI[[#This Row],[Model]])</f>
        <v>2018 YXC700 Viking VI EPS</v>
      </c>
    </row>
    <row r="27384" spans="1:6" x14ac:dyDescent="0.25">
      <c r="A27384" s="5" t="s">
        <v>2440</v>
      </c>
      <c r="B27384" s="5" t="s">
        <v>621</v>
      </c>
      <c r="C27384">
        <v>2018</v>
      </c>
      <c r="D27384" s="6" t="s">
        <v>7098</v>
      </c>
      <c r="F27384" s="3" t="str">
        <f>_xlfn.CONCAT(ARI[[#This Row],[Year]]," ",ARI[[#This Row],[Model]])</f>
        <v>2018 YXC700 Viking VI EPS Ranch Edition</v>
      </c>
    </row>
    <row r="27385" spans="1:6" x14ac:dyDescent="0.25">
      <c r="A27385" s="5" t="s">
        <v>2440</v>
      </c>
      <c r="B27385" s="5" t="s">
        <v>621</v>
      </c>
      <c r="C27385">
        <v>2018</v>
      </c>
      <c r="D27385" s="6" t="s">
        <v>7749</v>
      </c>
      <c r="F27385" s="3" t="str">
        <f>_xlfn.CONCAT(ARI[[#This Row],[Year]]," ",ARI[[#This Row],[Model]])</f>
        <v>2018 YXM700 Viking EPS Ranch Edition</v>
      </c>
    </row>
    <row r="27386" spans="1:6" x14ac:dyDescent="0.25">
      <c r="A27386" s="5" t="s">
        <v>733</v>
      </c>
      <c r="B27386" s="5" t="s">
        <v>621</v>
      </c>
      <c r="C27386">
        <v>2018</v>
      </c>
      <c r="D27386" s="6" t="s">
        <v>7750</v>
      </c>
      <c r="F27386" s="3" t="str">
        <f>_xlfn.CONCAT(ARI[[#This Row],[Year]]," ",ARI[[#This Row],[Model]])</f>
        <v>2018 XV19F Star Venture</v>
      </c>
    </row>
    <row r="27387" spans="1:6" x14ac:dyDescent="0.25">
      <c r="A27387" s="5" t="s">
        <v>2502</v>
      </c>
      <c r="B27387" s="5" t="s">
        <v>621</v>
      </c>
      <c r="C27387">
        <v>2018</v>
      </c>
      <c r="D27387" s="6" t="s">
        <v>5736</v>
      </c>
      <c r="F27387" s="3" t="str">
        <f>_xlfn.CONCAT(ARI[[#This Row],[Year]]," ",ARI[[#This Row],[Model]])</f>
        <v>2018 PZ50 Venture MP</v>
      </c>
    </row>
    <row r="27388" spans="1:6" x14ac:dyDescent="0.25">
      <c r="A27388" s="5" t="s">
        <v>2502</v>
      </c>
      <c r="B27388" s="5" t="s">
        <v>621</v>
      </c>
      <c r="C27388">
        <v>2018</v>
      </c>
      <c r="D27388" s="6" t="s">
        <v>7475</v>
      </c>
      <c r="F27388" s="3" t="str">
        <f>_xlfn.CONCAT(ARI[[#This Row],[Year]]," ",ARI[[#This Row],[Model]])</f>
        <v>2018 VK540 VK 540</v>
      </c>
    </row>
    <row r="27389" spans="1:6" x14ac:dyDescent="0.25">
      <c r="A27389" s="5" t="s">
        <v>2502</v>
      </c>
      <c r="B27389" s="5" t="s">
        <v>621</v>
      </c>
      <c r="C27389">
        <v>2018</v>
      </c>
      <c r="D27389" s="6" t="s">
        <v>2914</v>
      </c>
      <c r="F27389" s="3" t="str">
        <f>_xlfn.CONCAT(ARI[[#This Row],[Year]]," ",ARI[[#This Row],[Model]])</f>
        <v>2018 RST90 RS Venture</v>
      </c>
    </row>
    <row r="27390" spans="1:6" x14ac:dyDescent="0.25">
      <c r="A27390" s="5" t="s">
        <v>2502</v>
      </c>
      <c r="B27390" s="5" t="s">
        <v>621</v>
      </c>
      <c r="C27390">
        <v>2018</v>
      </c>
      <c r="D27390" s="6" t="s">
        <v>7751</v>
      </c>
      <c r="F27390" s="3" t="str">
        <f>_xlfn.CONCAT(ARI[[#This Row],[Year]]," ",ARI[[#This Row],[Model]])</f>
        <v>2018 VK10F VK Professional II EPS</v>
      </c>
    </row>
    <row r="27391" spans="1:6" x14ac:dyDescent="0.25">
      <c r="A27391" s="5" t="s">
        <v>2502</v>
      </c>
      <c r="B27391" s="5" t="s">
        <v>621</v>
      </c>
      <c r="C27391">
        <v>2018</v>
      </c>
      <c r="D27391" s="6" t="s">
        <v>7752</v>
      </c>
      <c r="F27391" s="3" t="str">
        <f>_xlfn.CONCAT(ARI[[#This Row],[Year]]," ",ARI[[#This Row],[Model]])</f>
        <v>2018 RX10L Apex LE 50th</v>
      </c>
    </row>
    <row r="27392" spans="1:6" x14ac:dyDescent="0.25">
      <c r="A27392" s="5" t="s">
        <v>2502</v>
      </c>
      <c r="B27392" s="5" t="s">
        <v>621</v>
      </c>
      <c r="C27392">
        <v>2018</v>
      </c>
      <c r="D27392" s="6" t="s">
        <v>6125</v>
      </c>
      <c r="F27392" s="3" t="str">
        <f>_xlfn.CONCAT(ARI[[#This Row],[Year]]," ",ARI[[#This Row],[Model]])</f>
        <v>2018 PZ50XT Phazer XTX</v>
      </c>
    </row>
    <row r="27393" spans="1:6" x14ac:dyDescent="0.25">
      <c r="A27393" s="5" t="s">
        <v>2502</v>
      </c>
      <c r="B27393" s="5" t="s">
        <v>621</v>
      </c>
      <c r="C27393">
        <v>2018</v>
      </c>
      <c r="D27393" s="6" t="s">
        <v>7478</v>
      </c>
      <c r="F27393" s="3" t="str">
        <f>_xlfn.CONCAT(ARI[[#This Row],[Year]]," ",ARI[[#This Row],[Model]])</f>
        <v>2018 SW10LL Sidewinder LTX LE</v>
      </c>
    </row>
    <row r="27394" spans="1:6" x14ac:dyDescent="0.25">
      <c r="A27394" s="5" t="s">
        <v>2502</v>
      </c>
      <c r="B27394" s="5" t="s">
        <v>621</v>
      </c>
      <c r="C27394">
        <v>2018</v>
      </c>
      <c r="D27394" s="6" t="s">
        <v>7479</v>
      </c>
      <c r="F27394" s="3" t="str">
        <f>_xlfn.CONCAT(ARI[[#This Row],[Year]]," ",ARI[[#This Row],[Model]])</f>
        <v>2018 SW10LS Sidewinder LTX SE</v>
      </c>
    </row>
    <row r="27395" spans="1:6" x14ac:dyDescent="0.25">
      <c r="A27395" s="5" t="s">
        <v>2502</v>
      </c>
      <c r="B27395" s="5" t="s">
        <v>621</v>
      </c>
      <c r="C27395">
        <v>2018</v>
      </c>
      <c r="D27395" s="6" t="s">
        <v>7480</v>
      </c>
      <c r="F27395" s="3" t="str">
        <f>_xlfn.CONCAT(ARI[[#This Row],[Year]]," ",ARI[[#This Row],[Model]])</f>
        <v>2018 SW10LD Sidewinder LTX DX</v>
      </c>
    </row>
    <row r="27396" spans="1:6" x14ac:dyDescent="0.25">
      <c r="A27396" s="5" t="s">
        <v>2502</v>
      </c>
      <c r="B27396" s="5" t="s">
        <v>621</v>
      </c>
      <c r="C27396">
        <v>2018</v>
      </c>
      <c r="D27396" s="6" t="s">
        <v>7477</v>
      </c>
      <c r="F27396" s="3" t="str">
        <f>_xlfn.CONCAT(ARI[[#This Row],[Year]]," ",ARI[[#This Row],[Model]])</f>
        <v>2018 SW10RS Sidewinder RTX SE</v>
      </c>
    </row>
    <row r="27397" spans="1:6" x14ac:dyDescent="0.25">
      <c r="A27397" s="5" t="s">
        <v>2502</v>
      </c>
      <c r="B27397" s="5" t="s">
        <v>621</v>
      </c>
      <c r="C27397">
        <v>2018</v>
      </c>
      <c r="D27397" s="6" t="s">
        <v>7753</v>
      </c>
      <c r="F27397" s="3" t="str">
        <f>_xlfn.CONCAT(ARI[[#This Row],[Year]]," ",ARI[[#This Row],[Model]])</f>
        <v>2018 SW10RL Sidewinder RTX LE 50th</v>
      </c>
    </row>
    <row r="27398" spans="1:6" x14ac:dyDescent="0.25">
      <c r="A27398" s="5" t="s">
        <v>2502</v>
      </c>
      <c r="B27398" s="5" t="s">
        <v>621</v>
      </c>
      <c r="C27398">
        <v>2018</v>
      </c>
      <c r="D27398" s="6" t="s">
        <v>6692</v>
      </c>
      <c r="F27398" s="3" t="str">
        <f>_xlfn.CONCAT(ARI[[#This Row],[Year]]," ",ARI[[#This Row],[Model]])</f>
        <v>2018 SR10LD SR Viper LTX DX</v>
      </c>
    </row>
    <row r="27399" spans="1:6" x14ac:dyDescent="0.25">
      <c r="A27399" s="5" t="s">
        <v>2502</v>
      </c>
      <c r="B27399" s="5" t="s">
        <v>621</v>
      </c>
      <c r="C27399">
        <v>2018</v>
      </c>
      <c r="D27399" s="6" t="s">
        <v>7754</v>
      </c>
      <c r="F27399" s="3" t="str">
        <f>_xlfn.CONCAT(ARI[[#This Row],[Year]]," ",ARI[[#This Row],[Model]])</f>
        <v>2018 SR10LL SR Viper LTX LE 50th</v>
      </c>
    </row>
    <row r="27400" spans="1:6" x14ac:dyDescent="0.25">
      <c r="A27400" s="5" t="s">
        <v>2502</v>
      </c>
      <c r="B27400" s="5" t="s">
        <v>621</v>
      </c>
      <c r="C27400">
        <v>2018</v>
      </c>
      <c r="D27400" s="6" t="s">
        <v>6122</v>
      </c>
      <c r="F27400" s="3" t="str">
        <f>_xlfn.CONCAT(ARI[[#This Row],[Year]]," ",ARI[[#This Row],[Model]])</f>
        <v>2018 SR10L SR Viper LTX</v>
      </c>
    </row>
    <row r="27401" spans="1:6" x14ac:dyDescent="0.25">
      <c r="A27401" s="5" t="s">
        <v>2502</v>
      </c>
      <c r="B27401" s="5" t="s">
        <v>621</v>
      </c>
      <c r="C27401">
        <v>2018</v>
      </c>
      <c r="D27401" s="6" t="s">
        <v>7755</v>
      </c>
      <c r="F27401" s="3" t="str">
        <f>_xlfn.CONCAT(ARI[[#This Row],[Year]]," ",ARI[[#This Row],[Model]])</f>
        <v>2018 SR10R SR Viper RTX</v>
      </c>
    </row>
    <row r="27402" spans="1:6" x14ac:dyDescent="0.25">
      <c r="A27402" s="5" t="s">
        <v>2502</v>
      </c>
      <c r="B27402" s="5" t="s">
        <v>621</v>
      </c>
      <c r="C27402">
        <v>2018</v>
      </c>
      <c r="D27402" s="6" t="s">
        <v>7756</v>
      </c>
      <c r="F27402" s="3" t="str">
        <f>_xlfn.CONCAT(ARI[[#This Row],[Year]]," ",ARI[[#This Row],[Model]])</f>
        <v>2018 SW10LL Sidewinder LTX LE 50th</v>
      </c>
    </row>
    <row r="27403" spans="1:6" x14ac:dyDescent="0.25">
      <c r="A27403" s="5" t="s">
        <v>2502</v>
      </c>
      <c r="B27403" s="5" t="s">
        <v>621</v>
      </c>
      <c r="C27403">
        <v>2018</v>
      </c>
      <c r="D27403" s="6" t="s">
        <v>7757</v>
      </c>
      <c r="F27403" s="3" t="str">
        <f>_xlfn.CONCAT(ARI[[#This Row],[Year]]," ",ARI[[#This Row],[Model]])</f>
        <v>2018 RS10 RS Vector</v>
      </c>
    </row>
    <row r="27404" spans="1:6" x14ac:dyDescent="0.25">
      <c r="A27404" s="5" t="s">
        <v>2502</v>
      </c>
      <c r="B27404" s="5" t="s">
        <v>621</v>
      </c>
      <c r="C27404">
        <v>2018</v>
      </c>
      <c r="D27404" s="6" t="s">
        <v>7758</v>
      </c>
      <c r="F27404" s="3" t="str">
        <f>_xlfn.CONCAT(ARI[[#This Row],[Year]]," ",ARI[[#This Row],[Model]])</f>
        <v>2018 SXR2 SnoScoot</v>
      </c>
    </row>
    <row r="27405" spans="1:6" x14ac:dyDescent="0.25">
      <c r="A27405" s="5" t="s">
        <v>2502</v>
      </c>
      <c r="B27405" s="5" t="s">
        <v>621</v>
      </c>
      <c r="C27405">
        <v>2018</v>
      </c>
      <c r="D27405" s="6" t="s">
        <v>7487</v>
      </c>
      <c r="F27405" s="3" t="str">
        <f>_xlfn.CONCAT(ARI[[#This Row],[Year]]," ",ARI[[#This Row],[Model]])</f>
        <v>2018 SW10MS62 Sidewinder MTX 162 SE</v>
      </c>
    </row>
    <row r="27406" spans="1:6" x14ac:dyDescent="0.25">
      <c r="A27406" s="5" t="s">
        <v>2502</v>
      </c>
      <c r="B27406" s="5" t="s">
        <v>621</v>
      </c>
      <c r="C27406">
        <v>2018</v>
      </c>
      <c r="D27406" s="6" t="s">
        <v>7759</v>
      </c>
      <c r="F27406" s="3" t="str">
        <f>_xlfn.CONCAT(ARI[[#This Row],[Year]]," ",ARI[[#This Row],[Model]])</f>
        <v>2018 SW10M62 Sidewinder MTX 162</v>
      </c>
    </row>
    <row r="27407" spans="1:6" x14ac:dyDescent="0.25">
      <c r="A27407" s="5" t="s">
        <v>2502</v>
      </c>
      <c r="B27407" s="5" t="s">
        <v>621</v>
      </c>
      <c r="C27407">
        <v>2018</v>
      </c>
      <c r="D27407" s="6" t="s">
        <v>7760</v>
      </c>
      <c r="F27407" s="3" t="str">
        <f>_xlfn.CONCAT(ARI[[#This Row],[Year]]," ",ARI[[#This Row],[Model]])</f>
        <v>2018 SW10ML62 Sidewinder MTX 162 LE 50th</v>
      </c>
    </row>
    <row r="27408" spans="1:6" x14ac:dyDescent="0.25">
      <c r="A27408" s="5" t="s">
        <v>2502</v>
      </c>
      <c r="B27408" s="5" t="s">
        <v>621</v>
      </c>
      <c r="C27408">
        <v>2018</v>
      </c>
      <c r="D27408" s="6" t="s">
        <v>7761</v>
      </c>
      <c r="F27408" s="3" t="str">
        <f>_xlfn.CONCAT(ARI[[#This Row],[Year]]," ",ARI[[#This Row],[Model]])</f>
        <v>2018 SW10ML53 Sidewinder MTX 153 LE</v>
      </c>
    </row>
    <row r="27409" spans="1:6" x14ac:dyDescent="0.25">
      <c r="A27409" s="5" t="s">
        <v>2502</v>
      </c>
      <c r="B27409" s="5" t="s">
        <v>621</v>
      </c>
      <c r="C27409">
        <v>2018</v>
      </c>
      <c r="D27409" s="6" t="s">
        <v>7762</v>
      </c>
      <c r="F27409" s="3" t="str">
        <f>_xlfn.CONCAT(ARI[[#This Row],[Year]]," ",ARI[[#This Row],[Model]])</f>
        <v>2018 SW10MS53 Sidewinder MTX 153 SE</v>
      </c>
    </row>
    <row r="27410" spans="1:6" x14ac:dyDescent="0.25">
      <c r="A27410" s="5" t="s">
        <v>2502</v>
      </c>
      <c r="B27410" s="5" t="s">
        <v>621</v>
      </c>
      <c r="C27410">
        <v>2018</v>
      </c>
      <c r="D27410" s="6" t="s">
        <v>7763</v>
      </c>
      <c r="F27410" s="3" t="str">
        <f>_xlfn.CONCAT(ARI[[#This Row],[Year]]," ",ARI[[#This Row],[Model]])</f>
        <v>2018 SW10M53 Sidewinder MTX 153</v>
      </c>
    </row>
    <row r="27411" spans="1:6" x14ac:dyDescent="0.25">
      <c r="A27411" s="5" t="s">
        <v>2502</v>
      </c>
      <c r="B27411" s="5" t="s">
        <v>621</v>
      </c>
      <c r="C27411">
        <v>2018</v>
      </c>
      <c r="D27411" s="6" t="s">
        <v>7764</v>
      </c>
      <c r="F27411" s="3" t="str">
        <f>_xlfn.CONCAT(ARI[[#This Row],[Year]]," ",ARI[[#This Row],[Model]])</f>
        <v>2018 SW10XS37 Sidewinder XTX 137 SE</v>
      </c>
    </row>
    <row r="27412" spans="1:6" x14ac:dyDescent="0.25">
      <c r="A27412" s="5" t="s">
        <v>2502</v>
      </c>
      <c r="B27412" s="5" t="s">
        <v>621</v>
      </c>
      <c r="C27412">
        <v>2018</v>
      </c>
      <c r="D27412" s="6" t="s">
        <v>7485</v>
      </c>
      <c r="F27412" s="3" t="str">
        <f>_xlfn.CONCAT(ARI[[#This Row],[Year]]," ",ARI[[#This Row],[Model]])</f>
        <v>2018 SW10XS41 Sidewinder XTX 141 SE</v>
      </c>
    </row>
    <row r="27413" spans="1:6" x14ac:dyDescent="0.25">
      <c r="A27413" s="5" t="s">
        <v>2502</v>
      </c>
      <c r="B27413" s="5" t="s">
        <v>621</v>
      </c>
      <c r="C27413">
        <v>2018</v>
      </c>
      <c r="D27413" s="6" t="s">
        <v>7765</v>
      </c>
      <c r="F27413" s="3" t="str">
        <f>_xlfn.CONCAT(ARI[[#This Row],[Year]]," ",ARI[[#This Row],[Model]])</f>
        <v>2018 SW10XL Sidewinder XTX 1.75 LE 50th</v>
      </c>
    </row>
    <row r="27414" spans="1:6" x14ac:dyDescent="0.25">
      <c r="A27414" s="5" t="s">
        <v>2502</v>
      </c>
      <c r="B27414" s="5" t="s">
        <v>621</v>
      </c>
      <c r="C27414">
        <v>2018</v>
      </c>
      <c r="D27414" s="6" t="s">
        <v>7486</v>
      </c>
      <c r="F27414" s="3" t="str">
        <f>_xlfn.CONCAT(ARI[[#This Row],[Year]]," ",ARI[[#This Row],[Model]])</f>
        <v>2018 SW10SD37 Sidewinder STX 137 DX</v>
      </c>
    </row>
    <row r="27415" spans="1:6" x14ac:dyDescent="0.25">
      <c r="A27415" s="5" t="s">
        <v>2502</v>
      </c>
      <c r="B27415" s="5" t="s">
        <v>621</v>
      </c>
      <c r="C27415">
        <v>2018</v>
      </c>
      <c r="D27415" s="6" t="s">
        <v>7766</v>
      </c>
      <c r="F27415" s="3" t="str">
        <f>_xlfn.CONCAT(ARI[[#This Row],[Year]]," ",ARI[[#This Row],[Model]])</f>
        <v>2018 SW10SD46 Sidewinder STX 146 DX</v>
      </c>
    </row>
    <row r="27416" spans="1:6" x14ac:dyDescent="0.25">
      <c r="A27416" s="5" t="s">
        <v>2502</v>
      </c>
      <c r="B27416" s="5" t="s">
        <v>621</v>
      </c>
      <c r="C27416">
        <v>2018</v>
      </c>
      <c r="D27416" s="6" t="s">
        <v>7767</v>
      </c>
      <c r="F27416" s="3" t="str">
        <f>_xlfn.CONCAT(ARI[[#This Row],[Year]]," ",ARI[[#This Row],[Model]])</f>
        <v>2018 SW10BL Sidewinder BTX 153 LE 50th</v>
      </c>
    </row>
    <row r="27417" spans="1:6" x14ac:dyDescent="0.25">
      <c r="A27417" s="5" t="s">
        <v>2502</v>
      </c>
      <c r="B27417" s="5" t="s">
        <v>621</v>
      </c>
      <c r="C27417">
        <v>2018</v>
      </c>
      <c r="D27417" s="6" t="s">
        <v>7768</v>
      </c>
      <c r="F27417" s="3" t="str">
        <f>_xlfn.CONCAT(ARI[[#This Row],[Year]]," ",ARI[[#This Row],[Model]])</f>
        <v>2018 SW10BS Sidewinder BTX 153 1.75 SE</v>
      </c>
    </row>
    <row r="27418" spans="1:6" x14ac:dyDescent="0.25">
      <c r="A27418" s="5" t="s">
        <v>2502</v>
      </c>
      <c r="B27418" s="5" t="s">
        <v>621</v>
      </c>
      <c r="C27418">
        <v>2018</v>
      </c>
      <c r="D27418" s="6" t="s">
        <v>7769</v>
      </c>
      <c r="F27418" s="3" t="str">
        <f>_xlfn.CONCAT(ARI[[#This Row],[Year]]," ",ARI[[#This Row],[Model]])</f>
        <v>2018 SR10 SR Venture DX</v>
      </c>
    </row>
    <row r="27419" spans="1:6" x14ac:dyDescent="0.25">
      <c r="A27419" s="5" t="s">
        <v>885</v>
      </c>
      <c r="B27419" s="5" t="s">
        <v>6992</v>
      </c>
      <c r="C27419">
        <v>2017</v>
      </c>
      <c r="D27419" s="6" t="s">
        <v>2662</v>
      </c>
      <c r="F27419" s="3" t="str">
        <f>_xlfn.CONCAT(ARI[[#This Row],[Year]]," ",ARI[[#This Row],[Model]])</f>
        <v>2017 Scout</v>
      </c>
    </row>
    <row r="27420" spans="1:6" x14ac:dyDescent="0.25">
      <c r="A27420" s="5" t="s">
        <v>2440</v>
      </c>
      <c r="B27420" s="5" t="s">
        <v>6041</v>
      </c>
      <c r="C27420">
        <v>2017</v>
      </c>
      <c r="D27420" s="6" t="s">
        <v>7770</v>
      </c>
      <c r="F27420" s="3" t="str">
        <f>_xlfn.CONCAT(ARI[[#This Row],[Year]]," ",ARI[[#This Row],[Model]])</f>
        <v>2017 DR2A The Drive2 Fleet Carb</v>
      </c>
    </row>
    <row r="27421" spans="1:6" x14ac:dyDescent="0.25">
      <c r="A27421" s="5" t="s">
        <v>2440</v>
      </c>
      <c r="B27421" s="5" t="s">
        <v>6041</v>
      </c>
      <c r="C27421">
        <v>2017</v>
      </c>
      <c r="D27421" s="6" t="s">
        <v>7771</v>
      </c>
      <c r="F27421" s="3" t="str">
        <f>_xlfn.CONCAT(ARI[[#This Row],[Year]]," ",ARI[[#This Row],[Model]])</f>
        <v>2017 DR2A The Drive2 Fleet EFI</v>
      </c>
    </row>
    <row r="27422" spans="1:6" x14ac:dyDescent="0.25">
      <c r="A27422" s="5" t="s">
        <v>2440</v>
      </c>
      <c r="B27422" s="5" t="s">
        <v>6041</v>
      </c>
      <c r="C27422">
        <v>2017</v>
      </c>
      <c r="D27422" s="6" t="s">
        <v>7772</v>
      </c>
      <c r="F27422" s="3" t="str">
        <f>_xlfn.CONCAT(ARI[[#This Row],[Year]]," ",ARI[[#This Row],[Model]])</f>
        <v>2017 DR2E The Drive2 Fleet AC</v>
      </c>
    </row>
    <row r="27423" spans="1:6" x14ac:dyDescent="0.25">
      <c r="A27423" s="5" t="s">
        <v>2440</v>
      </c>
      <c r="B27423" s="5" t="s">
        <v>6041</v>
      </c>
      <c r="C27423">
        <v>2017</v>
      </c>
      <c r="D27423" s="6" t="s">
        <v>7773</v>
      </c>
      <c r="F27423" s="3" t="str">
        <f>_xlfn.CONCAT(ARI[[#This Row],[Year]]," ",ARI[[#This Row],[Model]])</f>
        <v>2017 DR2E The Drive2 Fleet DC</v>
      </c>
    </row>
    <row r="27424" spans="1:6" x14ac:dyDescent="0.25">
      <c r="A27424" s="5" t="s">
        <v>2440</v>
      </c>
      <c r="B27424" s="5" t="s">
        <v>6041</v>
      </c>
      <c r="C27424">
        <v>2017</v>
      </c>
      <c r="D27424" s="6" t="s">
        <v>7774</v>
      </c>
      <c r="F27424" s="3" t="str">
        <f>_xlfn.CONCAT(ARI[[#This Row],[Year]]," ",ARI[[#This Row],[Model]])</f>
        <v>2017 DR2A The Drive2 PTV EFI</v>
      </c>
    </row>
    <row r="27425" spans="1:6" x14ac:dyDescent="0.25">
      <c r="A27425" s="5" t="s">
        <v>2440</v>
      </c>
      <c r="B27425" s="5" t="s">
        <v>6041</v>
      </c>
      <c r="C27425">
        <v>2017</v>
      </c>
      <c r="D27425" s="6" t="s">
        <v>7775</v>
      </c>
      <c r="F27425" s="3" t="str">
        <f>_xlfn.CONCAT(ARI[[#This Row],[Year]]," ",ARI[[#This Row],[Model]])</f>
        <v>2017 DR2E The Drive2 PTV AC</v>
      </c>
    </row>
    <row r="27426" spans="1:6" x14ac:dyDescent="0.25">
      <c r="A27426" s="5" t="s">
        <v>2440</v>
      </c>
      <c r="B27426" s="5" t="s">
        <v>6041</v>
      </c>
      <c r="C27426">
        <v>2014</v>
      </c>
      <c r="D27426" s="6" t="s">
        <v>6069</v>
      </c>
      <c r="F27426" s="3" t="str">
        <f>_xlfn.CONCAT(ARI[[#This Row],[Year]]," ",ARI[[#This Row],[Model]])</f>
        <v>2014 YDR-A The DRIVE</v>
      </c>
    </row>
    <row r="27427" spans="1:6" x14ac:dyDescent="0.25">
      <c r="A27427" s="5" t="s">
        <v>2440</v>
      </c>
      <c r="B27427" s="5" t="s">
        <v>6041</v>
      </c>
      <c r="C27427">
        <v>2015</v>
      </c>
      <c r="D27427" s="6" t="s">
        <v>6069</v>
      </c>
      <c r="F27427" s="3" t="str">
        <f>_xlfn.CONCAT(ARI[[#This Row],[Year]]," ",ARI[[#This Row],[Model]])</f>
        <v>2015 YDR-A The DRIVE</v>
      </c>
    </row>
    <row r="27428" spans="1:6" x14ac:dyDescent="0.25">
      <c r="A27428" s="5" t="s">
        <v>2440</v>
      </c>
      <c r="B27428" s="5" t="s">
        <v>6041</v>
      </c>
      <c r="C27428">
        <v>2016</v>
      </c>
      <c r="D27428" s="6" t="s">
        <v>6069</v>
      </c>
      <c r="F27428" s="3" t="str">
        <f>_xlfn.CONCAT(ARI[[#This Row],[Year]]," ",ARI[[#This Row],[Model]])</f>
        <v>2016 YDR-A The DRIVE</v>
      </c>
    </row>
    <row r="27429" spans="1:6" x14ac:dyDescent="0.25">
      <c r="A27429" s="5" t="s">
        <v>2440</v>
      </c>
      <c r="B27429" s="5" t="s">
        <v>6041</v>
      </c>
      <c r="C27429">
        <v>2014</v>
      </c>
      <c r="D27429" s="6" t="s">
        <v>6074</v>
      </c>
      <c r="F27429" s="3" t="str">
        <f>_xlfn.CONCAT(ARI[[#This Row],[Year]]," ",ARI[[#This Row],[Model]])</f>
        <v>2014 YDR-A The DRIVE PTV</v>
      </c>
    </row>
    <row r="27430" spans="1:6" x14ac:dyDescent="0.25">
      <c r="A27430" s="5" t="s">
        <v>2440</v>
      </c>
      <c r="B27430" s="5" t="s">
        <v>6041</v>
      </c>
      <c r="C27430">
        <v>2015</v>
      </c>
      <c r="D27430" s="6" t="s">
        <v>6074</v>
      </c>
      <c r="F27430" s="3" t="str">
        <f>_xlfn.CONCAT(ARI[[#This Row],[Year]]," ",ARI[[#This Row],[Model]])</f>
        <v>2015 YDR-A The DRIVE PTV</v>
      </c>
    </row>
    <row r="27431" spans="1:6" x14ac:dyDescent="0.25">
      <c r="A27431" s="5" t="s">
        <v>2440</v>
      </c>
      <c r="B27431" s="5" t="s">
        <v>6041</v>
      </c>
      <c r="C27431">
        <v>2016</v>
      </c>
      <c r="D27431" s="6" t="s">
        <v>6074</v>
      </c>
      <c r="F27431" s="3" t="str">
        <f>_xlfn.CONCAT(ARI[[#This Row],[Year]]," ",ARI[[#This Row],[Model]])</f>
        <v>2016 YDR-A The DRIVE PTV</v>
      </c>
    </row>
    <row r="27432" spans="1:6" x14ac:dyDescent="0.25">
      <c r="A27432" s="5" t="s">
        <v>2440</v>
      </c>
      <c r="B27432" s="5" t="s">
        <v>6041</v>
      </c>
      <c r="C27432">
        <v>2014</v>
      </c>
      <c r="D27432" s="6" t="s">
        <v>6070</v>
      </c>
      <c r="F27432" s="3" t="str">
        <f>_xlfn.CONCAT(ARI[[#This Row],[Year]]," ",ARI[[#This Row],[Model]])</f>
        <v>2014 YDR-E The DRIVE</v>
      </c>
    </row>
    <row r="27433" spans="1:6" x14ac:dyDescent="0.25">
      <c r="A27433" s="5" t="s">
        <v>2440</v>
      </c>
      <c r="B27433" s="5" t="s">
        <v>6041</v>
      </c>
      <c r="C27433">
        <v>2015</v>
      </c>
      <c r="D27433" s="6" t="s">
        <v>6070</v>
      </c>
      <c r="F27433" s="3" t="str">
        <f>_xlfn.CONCAT(ARI[[#This Row],[Year]]," ",ARI[[#This Row],[Model]])</f>
        <v>2015 YDR-E The DRIVE</v>
      </c>
    </row>
    <row r="27434" spans="1:6" x14ac:dyDescent="0.25">
      <c r="A27434" s="5" t="s">
        <v>2440</v>
      </c>
      <c r="B27434" s="5" t="s">
        <v>6041</v>
      </c>
      <c r="C27434">
        <v>2016</v>
      </c>
      <c r="D27434" s="6" t="s">
        <v>6070</v>
      </c>
      <c r="F27434" s="3" t="str">
        <f>_xlfn.CONCAT(ARI[[#This Row],[Year]]," ",ARI[[#This Row],[Model]])</f>
        <v>2016 YDR-E The DRIVE</v>
      </c>
    </row>
    <row r="27435" spans="1:6" x14ac:dyDescent="0.25">
      <c r="A27435" s="5" t="s">
        <v>2440</v>
      </c>
      <c r="B27435" s="5" t="s">
        <v>6041</v>
      </c>
      <c r="C27435">
        <v>2014</v>
      </c>
      <c r="D27435" s="6" t="s">
        <v>6073</v>
      </c>
      <c r="F27435" s="3" t="str">
        <f>_xlfn.CONCAT(ARI[[#This Row],[Year]]," ",ARI[[#This Row],[Model]])</f>
        <v>2014 YDR-E The DRIVE PTV</v>
      </c>
    </row>
    <row r="27436" spans="1:6" x14ac:dyDescent="0.25">
      <c r="A27436" s="5" t="s">
        <v>2440</v>
      </c>
      <c r="B27436" s="5" t="s">
        <v>6041</v>
      </c>
      <c r="C27436">
        <v>2015</v>
      </c>
      <c r="D27436" s="6" t="s">
        <v>6073</v>
      </c>
      <c r="F27436" s="3" t="str">
        <f>_xlfn.CONCAT(ARI[[#This Row],[Year]]," ",ARI[[#This Row],[Model]])</f>
        <v>2015 YDR-E The DRIVE PTV</v>
      </c>
    </row>
    <row r="27437" spans="1:6" x14ac:dyDescent="0.25">
      <c r="A27437" s="5" t="s">
        <v>2440</v>
      </c>
      <c r="B27437" s="5" t="s">
        <v>6041</v>
      </c>
      <c r="C27437">
        <v>2016</v>
      </c>
      <c r="D27437" s="6" t="s">
        <v>6073</v>
      </c>
      <c r="F27437" s="3" t="str">
        <f>_xlfn.CONCAT(ARI[[#This Row],[Year]]," ",ARI[[#This Row],[Model]])</f>
        <v>2016 YDR-E The DRIVE PTV</v>
      </c>
    </row>
    <row r="27438" spans="1:6" x14ac:dyDescent="0.25">
      <c r="A27438" s="5" t="s">
        <v>2440</v>
      </c>
      <c r="B27438" s="5" t="s">
        <v>6041</v>
      </c>
      <c r="C27438">
        <v>2013</v>
      </c>
      <c r="D27438" s="6" t="s">
        <v>7776</v>
      </c>
      <c r="F27438" s="3" t="str">
        <f>_xlfn.CONCAT(ARI[[#This Row],[Year]]," ",ARI[[#This Row],[Model]])</f>
        <v>2013 YDR-A The DRIVE EFI</v>
      </c>
    </row>
    <row r="27439" spans="1:6" x14ac:dyDescent="0.25">
      <c r="A27439" s="5" t="s">
        <v>2440</v>
      </c>
      <c r="B27439" s="5" t="s">
        <v>6041</v>
      </c>
      <c r="C27439">
        <v>2014</v>
      </c>
      <c r="D27439" s="6" t="s">
        <v>7776</v>
      </c>
      <c r="F27439" s="3" t="str">
        <f>_xlfn.CONCAT(ARI[[#This Row],[Year]]," ",ARI[[#This Row],[Model]])</f>
        <v>2014 YDR-A The DRIVE EFI</v>
      </c>
    </row>
    <row r="27440" spans="1:6" x14ac:dyDescent="0.25">
      <c r="A27440" s="5" t="s">
        <v>2440</v>
      </c>
      <c r="B27440" s="5" t="s">
        <v>6041</v>
      </c>
      <c r="C27440">
        <v>2015</v>
      </c>
      <c r="D27440" s="6" t="s">
        <v>7776</v>
      </c>
      <c r="F27440" s="3" t="str">
        <f>_xlfn.CONCAT(ARI[[#This Row],[Year]]," ",ARI[[#This Row],[Model]])</f>
        <v>2015 YDR-A The DRIVE EFI</v>
      </c>
    </row>
    <row r="27441" spans="1:6" x14ac:dyDescent="0.25">
      <c r="A27441" s="5" t="s">
        <v>2440</v>
      </c>
      <c r="B27441" s="5" t="s">
        <v>6041</v>
      </c>
      <c r="C27441">
        <v>2016</v>
      </c>
      <c r="D27441" s="6" t="s">
        <v>7776</v>
      </c>
      <c r="F27441" s="3" t="str">
        <f>_xlfn.CONCAT(ARI[[#This Row],[Year]]," ",ARI[[#This Row],[Model]])</f>
        <v>2016 YDR-A The DRIVE EFI</v>
      </c>
    </row>
    <row r="27442" spans="1:6" x14ac:dyDescent="0.25">
      <c r="A27442" s="5" t="s">
        <v>2440</v>
      </c>
      <c r="B27442" s="5" t="s">
        <v>6041</v>
      </c>
      <c r="C27442">
        <v>2014</v>
      </c>
      <c r="D27442" s="6" t="s">
        <v>7777</v>
      </c>
      <c r="F27442" s="3" t="str">
        <f>_xlfn.CONCAT(ARI[[#This Row],[Year]]," ",ARI[[#This Row],[Model]])</f>
        <v>2014 YDR-A The DRIVE PTV EFI</v>
      </c>
    </row>
    <row r="27443" spans="1:6" x14ac:dyDescent="0.25">
      <c r="A27443" s="5" t="s">
        <v>2440</v>
      </c>
      <c r="B27443" s="5" t="s">
        <v>6041</v>
      </c>
      <c r="C27443">
        <v>2015</v>
      </c>
      <c r="D27443" s="6" t="s">
        <v>7777</v>
      </c>
      <c r="F27443" s="3" t="str">
        <f>_xlfn.CONCAT(ARI[[#This Row],[Year]]," ",ARI[[#This Row],[Model]])</f>
        <v>2015 YDR-A The DRIVE PTV EFI</v>
      </c>
    </row>
    <row r="27444" spans="1:6" x14ac:dyDescent="0.25">
      <c r="A27444" s="5" t="s">
        <v>2440</v>
      </c>
      <c r="B27444" s="5" t="s">
        <v>6041</v>
      </c>
      <c r="C27444">
        <v>2016</v>
      </c>
      <c r="D27444" s="6" t="s">
        <v>7777</v>
      </c>
      <c r="F27444" s="3" t="str">
        <f>_xlfn.CONCAT(ARI[[#This Row],[Year]]," ",ARI[[#This Row],[Model]])</f>
        <v>2016 YDR-A The DRIVE PTV EFI</v>
      </c>
    </row>
    <row r="27445" spans="1:6" x14ac:dyDescent="0.25">
      <c r="A27445" s="5" t="s">
        <v>2440</v>
      </c>
      <c r="B27445" s="5" t="s">
        <v>6041</v>
      </c>
      <c r="C27445">
        <v>2014</v>
      </c>
      <c r="D27445" s="6" t="s">
        <v>7778</v>
      </c>
      <c r="F27445" s="3" t="str">
        <f>_xlfn.CONCAT(ARI[[#This Row],[Year]]," ",ARI[[#This Row],[Model]])</f>
        <v>2014 YTF1A Adventurer Sport</v>
      </c>
    </row>
    <row r="27446" spans="1:6" x14ac:dyDescent="0.25">
      <c r="A27446" s="5" t="s">
        <v>2440</v>
      </c>
      <c r="B27446" s="5" t="s">
        <v>6041</v>
      </c>
      <c r="C27446">
        <v>2015</v>
      </c>
      <c r="D27446" s="6" t="s">
        <v>7778</v>
      </c>
      <c r="F27446" s="3" t="str">
        <f>_xlfn.CONCAT(ARI[[#This Row],[Year]]," ",ARI[[#This Row],[Model]])</f>
        <v>2015 YTF1A Adventurer Sport</v>
      </c>
    </row>
    <row r="27447" spans="1:6" x14ac:dyDescent="0.25">
      <c r="A27447" s="5" t="s">
        <v>2440</v>
      </c>
      <c r="B27447" s="5" t="s">
        <v>6041</v>
      </c>
      <c r="C27447">
        <v>2016</v>
      </c>
      <c r="D27447" s="6" t="s">
        <v>7778</v>
      </c>
      <c r="F27447" s="3" t="str">
        <f>_xlfn.CONCAT(ARI[[#This Row],[Year]]," ",ARI[[#This Row],[Model]])</f>
        <v>2016 YTF1A Adventurer Sport</v>
      </c>
    </row>
    <row r="27448" spans="1:6" x14ac:dyDescent="0.25">
      <c r="A27448" s="5" t="s">
        <v>2440</v>
      </c>
      <c r="B27448" s="5" t="s">
        <v>6041</v>
      </c>
      <c r="C27448">
        <v>2017</v>
      </c>
      <c r="D27448" s="6" t="s">
        <v>7778</v>
      </c>
      <c r="F27448" s="3" t="str">
        <f>_xlfn.CONCAT(ARI[[#This Row],[Year]]," ",ARI[[#This Row],[Model]])</f>
        <v>2017 YTF1A Adventurer Sport</v>
      </c>
    </row>
    <row r="27449" spans="1:6" x14ac:dyDescent="0.25">
      <c r="A27449" s="5" t="s">
        <v>2440</v>
      </c>
      <c r="B27449" s="5" t="s">
        <v>6041</v>
      </c>
      <c r="C27449">
        <v>2014</v>
      </c>
      <c r="D27449" s="6" t="s">
        <v>7779</v>
      </c>
      <c r="F27449" s="3" t="str">
        <f>_xlfn.CONCAT(ARI[[#This Row],[Year]]," ",ARI[[#This Row],[Model]])</f>
        <v>2014 YTF1E Adventurer Sport</v>
      </c>
    </row>
    <row r="27450" spans="1:6" x14ac:dyDescent="0.25">
      <c r="A27450" s="5" t="s">
        <v>2440</v>
      </c>
      <c r="B27450" s="5" t="s">
        <v>6041</v>
      </c>
      <c r="C27450">
        <v>2015</v>
      </c>
      <c r="D27450" s="6" t="s">
        <v>7779</v>
      </c>
      <c r="F27450" s="3" t="str">
        <f>_xlfn.CONCAT(ARI[[#This Row],[Year]]," ",ARI[[#This Row],[Model]])</f>
        <v>2015 YTF1E Adventurer Sport</v>
      </c>
    </row>
    <row r="27451" spans="1:6" x14ac:dyDescent="0.25">
      <c r="A27451" s="5" t="s">
        <v>2440</v>
      </c>
      <c r="B27451" s="5" t="s">
        <v>6041</v>
      </c>
      <c r="C27451">
        <v>2016</v>
      </c>
      <c r="D27451" s="6" t="s">
        <v>7779</v>
      </c>
      <c r="F27451" s="3" t="str">
        <f>_xlfn.CONCAT(ARI[[#This Row],[Year]]," ",ARI[[#This Row],[Model]])</f>
        <v>2016 YTF1E Adventurer Sport</v>
      </c>
    </row>
    <row r="27452" spans="1:6" x14ac:dyDescent="0.25">
      <c r="A27452" s="5" t="s">
        <v>2440</v>
      </c>
      <c r="B27452" s="5" t="s">
        <v>6041</v>
      </c>
      <c r="C27452">
        <v>2014</v>
      </c>
      <c r="D27452" s="6" t="s">
        <v>7780</v>
      </c>
      <c r="F27452" s="3" t="str">
        <f>_xlfn.CONCAT(ARI[[#This Row],[Year]]," ",ARI[[#This Row],[Model]])</f>
        <v>2014 YTF1E Adventurer 2+2</v>
      </c>
    </row>
    <row r="27453" spans="1:6" x14ac:dyDescent="0.25">
      <c r="A27453" s="5" t="s">
        <v>2440</v>
      </c>
      <c r="B27453" s="5" t="s">
        <v>6041</v>
      </c>
      <c r="C27453">
        <v>2015</v>
      </c>
      <c r="D27453" s="6" t="s">
        <v>7780</v>
      </c>
      <c r="F27453" s="3" t="str">
        <f>_xlfn.CONCAT(ARI[[#This Row],[Year]]," ",ARI[[#This Row],[Model]])</f>
        <v>2015 YTF1E Adventurer 2+2</v>
      </c>
    </row>
    <row r="27454" spans="1:6" x14ac:dyDescent="0.25">
      <c r="A27454" s="5" t="s">
        <v>2440</v>
      </c>
      <c r="B27454" s="5" t="s">
        <v>6041</v>
      </c>
      <c r="C27454">
        <v>2016</v>
      </c>
      <c r="D27454" s="6" t="s">
        <v>7780</v>
      </c>
      <c r="F27454" s="3" t="str">
        <f>_xlfn.CONCAT(ARI[[#This Row],[Year]]," ",ARI[[#This Row],[Model]])</f>
        <v>2016 YTF1E Adventurer 2+2</v>
      </c>
    </row>
    <row r="27455" spans="1:6" x14ac:dyDescent="0.25">
      <c r="A27455" s="5" t="s">
        <v>2440</v>
      </c>
      <c r="B27455" s="5" t="s">
        <v>6041</v>
      </c>
      <c r="C27455">
        <v>2014</v>
      </c>
      <c r="D27455" s="6" t="s">
        <v>7781</v>
      </c>
      <c r="F27455" s="3" t="str">
        <f>_xlfn.CONCAT(ARI[[#This Row],[Year]]," ",ARI[[#This Row],[Model]])</f>
        <v>2014 YTF1A Adventurer 2+2</v>
      </c>
    </row>
    <row r="27456" spans="1:6" x14ac:dyDescent="0.25">
      <c r="A27456" s="5" t="s">
        <v>2440</v>
      </c>
      <c r="B27456" s="5" t="s">
        <v>6041</v>
      </c>
      <c r="C27456">
        <v>2015</v>
      </c>
      <c r="D27456" s="6" t="s">
        <v>7781</v>
      </c>
      <c r="F27456" s="3" t="str">
        <f>_xlfn.CONCAT(ARI[[#This Row],[Year]]," ",ARI[[#This Row],[Model]])</f>
        <v>2015 YTF1A Adventurer 2+2</v>
      </c>
    </row>
    <row r="27457" spans="1:6" x14ac:dyDescent="0.25">
      <c r="A27457" s="5" t="s">
        <v>2440</v>
      </c>
      <c r="B27457" s="5" t="s">
        <v>6041</v>
      </c>
      <c r="C27457">
        <v>2016</v>
      </c>
      <c r="D27457" s="6" t="s">
        <v>7781</v>
      </c>
      <c r="F27457" s="3" t="str">
        <f>_xlfn.CONCAT(ARI[[#This Row],[Year]]," ",ARI[[#This Row],[Model]])</f>
        <v>2016 YTF1A Adventurer 2+2</v>
      </c>
    </row>
    <row r="27458" spans="1:6" x14ac:dyDescent="0.25">
      <c r="A27458" s="5" t="s">
        <v>2440</v>
      </c>
      <c r="B27458" s="5" t="s">
        <v>6041</v>
      </c>
      <c r="C27458">
        <v>2017</v>
      </c>
      <c r="D27458" s="6" t="s">
        <v>7781</v>
      </c>
      <c r="F27458" s="3" t="str">
        <f>_xlfn.CONCAT(ARI[[#This Row],[Year]]," ",ARI[[#This Row],[Model]])</f>
        <v>2017 YTF1A Adventurer 2+2</v>
      </c>
    </row>
    <row r="27459" spans="1:6" x14ac:dyDescent="0.25">
      <c r="A27459" s="5" t="s">
        <v>2440</v>
      </c>
      <c r="B27459" s="5" t="s">
        <v>6041</v>
      </c>
      <c r="C27459">
        <v>2014</v>
      </c>
      <c r="D27459" s="6" t="s">
        <v>7782</v>
      </c>
      <c r="F27459" s="3" t="str">
        <f>_xlfn.CONCAT(ARI[[#This Row],[Year]]," ",ARI[[#This Row],[Model]])</f>
        <v>2014 YDRA Concierge 4 Passenger</v>
      </c>
    </row>
    <row r="27460" spans="1:6" x14ac:dyDescent="0.25">
      <c r="A27460" s="5" t="s">
        <v>2440</v>
      </c>
      <c r="B27460" s="5" t="s">
        <v>6041</v>
      </c>
      <c r="C27460">
        <v>2015</v>
      </c>
      <c r="D27460" s="6" t="s">
        <v>7782</v>
      </c>
      <c r="F27460" s="3" t="str">
        <f>_xlfn.CONCAT(ARI[[#This Row],[Year]]," ",ARI[[#This Row],[Model]])</f>
        <v>2015 YDRA Concierge 4 Passenger</v>
      </c>
    </row>
    <row r="27461" spans="1:6" x14ac:dyDescent="0.25">
      <c r="A27461" s="5" t="s">
        <v>2440</v>
      </c>
      <c r="B27461" s="5" t="s">
        <v>6041</v>
      </c>
      <c r="C27461">
        <v>2016</v>
      </c>
      <c r="D27461" s="6" t="s">
        <v>7782</v>
      </c>
      <c r="F27461" s="3" t="str">
        <f>_xlfn.CONCAT(ARI[[#This Row],[Year]]," ",ARI[[#This Row],[Model]])</f>
        <v>2016 YDRA Concierge 4 Passenger</v>
      </c>
    </row>
    <row r="27462" spans="1:6" x14ac:dyDescent="0.25">
      <c r="A27462" s="5" t="s">
        <v>2440</v>
      </c>
      <c r="B27462" s="5" t="s">
        <v>6041</v>
      </c>
      <c r="C27462">
        <v>2014</v>
      </c>
      <c r="D27462" s="6" t="s">
        <v>7783</v>
      </c>
      <c r="F27462" s="3" t="str">
        <f>_xlfn.CONCAT(ARI[[#This Row],[Year]]," ",ARI[[#This Row],[Model]])</f>
        <v>2014 YDRA Concierge 6 Passenger</v>
      </c>
    </row>
    <row r="27463" spans="1:6" x14ac:dyDescent="0.25">
      <c r="A27463" s="5" t="s">
        <v>2440</v>
      </c>
      <c r="B27463" s="5" t="s">
        <v>6041</v>
      </c>
      <c r="C27463">
        <v>2015</v>
      </c>
      <c r="D27463" s="6" t="s">
        <v>7783</v>
      </c>
      <c r="F27463" s="3" t="str">
        <f>_xlfn.CONCAT(ARI[[#This Row],[Year]]," ",ARI[[#This Row],[Model]])</f>
        <v>2015 YDRA Concierge 6 Passenger</v>
      </c>
    </row>
    <row r="27464" spans="1:6" x14ac:dyDescent="0.25">
      <c r="A27464" s="5" t="s">
        <v>2440</v>
      </c>
      <c r="B27464" s="5" t="s">
        <v>6041</v>
      </c>
      <c r="C27464">
        <v>2016</v>
      </c>
      <c r="D27464" s="6" t="s">
        <v>7783</v>
      </c>
      <c r="F27464" s="3" t="str">
        <f>_xlfn.CONCAT(ARI[[#This Row],[Year]]," ",ARI[[#This Row],[Model]])</f>
        <v>2016 YDRA Concierge 6 Passenger</v>
      </c>
    </row>
    <row r="27465" spans="1:6" x14ac:dyDescent="0.25">
      <c r="A27465" s="5" t="s">
        <v>2440</v>
      </c>
      <c r="B27465" s="5" t="s">
        <v>6041</v>
      </c>
      <c r="C27465">
        <v>2017</v>
      </c>
      <c r="D27465" s="6" t="s">
        <v>7783</v>
      </c>
      <c r="F27465" s="3" t="str">
        <f>_xlfn.CONCAT(ARI[[#This Row],[Year]]," ",ARI[[#This Row],[Model]])</f>
        <v>2017 YDRA Concierge 6 Passenger</v>
      </c>
    </row>
    <row r="27466" spans="1:6" x14ac:dyDescent="0.25">
      <c r="A27466" s="5" t="s">
        <v>2440</v>
      </c>
      <c r="B27466" s="5" t="s">
        <v>6041</v>
      </c>
      <c r="C27466">
        <v>2014</v>
      </c>
      <c r="D27466" s="6" t="s">
        <v>7784</v>
      </c>
      <c r="F27466" s="3" t="str">
        <f>_xlfn.CONCAT(ARI[[#This Row],[Year]]," ",ARI[[#This Row],[Model]])</f>
        <v>2014 YDRE Concierge 4 Passenger</v>
      </c>
    </row>
    <row r="27467" spans="1:6" x14ac:dyDescent="0.25">
      <c r="A27467" s="5" t="s">
        <v>2440</v>
      </c>
      <c r="B27467" s="5" t="s">
        <v>6041</v>
      </c>
      <c r="C27467">
        <v>2015</v>
      </c>
      <c r="D27467" s="6" t="s">
        <v>7784</v>
      </c>
      <c r="F27467" s="3" t="str">
        <f>_xlfn.CONCAT(ARI[[#This Row],[Year]]," ",ARI[[#This Row],[Model]])</f>
        <v>2015 YDRE Concierge 4 Passenger</v>
      </c>
    </row>
    <row r="27468" spans="1:6" x14ac:dyDescent="0.25">
      <c r="A27468" s="5" t="s">
        <v>2440</v>
      </c>
      <c r="B27468" s="5" t="s">
        <v>6041</v>
      </c>
      <c r="C27468">
        <v>2016</v>
      </c>
      <c r="D27468" s="6" t="s">
        <v>7784</v>
      </c>
      <c r="F27468" s="3" t="str">
        <f>_xlfn.CONCAT(ARI[[#This Row],[Year]]," ",ARI[[#This Row],[Model]])</f>
        <v>2016 YDRE Concierge 4 Passenger</v>
      </c>
    </row>
    <row r="27469" spans="1:6" x14ac:dyDescent="0.25">
      <c r="A27469" s="5" t="s">
        <v>2440</v>
      </c>
      <c r="B27469" s="5" t="s">
        <v>6041</v>
      </c>
      <c r="C27469">
        <v>2017</v>
      </c>
      <c r="D27469" s="6" t="s">
        <v>7784</v>
      </c>
      <c r="F27469" s="3" t="str">
        <f>_xlfn.CONCAT(ARI[[#This Row],[Year]]," ",ARI[[#This Row],[Model]])</f>
        <v>2017 YDRE Concierge 4 Passenger</v>
      </c>
    </row>
    <row r="27470" spans="1:6" x14ac:dyDescent="0.25">
      <c r="A27470" s="5" t="s">
        <v>2440</v>
      </c>
      <c r="B27470" s="5" t="s">
        <v>6041</v>
      </c>
      <c r="C27470">
        <v>2014</v>
      </c>
      <c r="D27470" s="6" t="s">
        <v>7785</v>
      </c>
      <c r="F27470" s="3" t="str">
        <f>_xlfn.CONCAT(ARI[[#This Row],[Year]]," ",ARI[[#This Row],[Model]])</f>
        <v>2014 YDRE Concierge 6 Passenger</v>
      </c>
    </row>
    <row r="27471" spans="1:6" x14ac:dyDescent="0.25">
      <c r="A27471" s="5" t="s">
        <v>2440</v>
      </c>
      <c r="B27471" s="5" t="s">
        <v>6041</v>
      </c>
      <c r="C27471">
        <v>2015</v>
      </c>
      <c r="D27471" s="6" t="s">
        <v>7785</v>
      </c>
      <c r="F27471" s="3" t="str">
        <f>_xlfn.CONCAT(ARI[[#This Row],[Year]]," ",ARI[[#This Row],[Model]])</f>
        <v>2015 YDRE Concierge 6 Passenger</v>
      </c>
    </row>
    <row r="27472" spans="1:6" x14ac:dyDescent="0.25">
      <c r="A27472" s="5" t="s">
        <v>2440</v>
      </c>
      <c r="B27472" s="5" t="s">
        <v>6041</v>
      </c>
      <c r="C27472">
        <v>2016</v>
      </c>
      <c r="D27472" s="6" t="s">
        <v>7785</v>
      </c>
      <c r="F27472" s="3" t="str">
        <f>_xlfn.CONCAT(ARI[[#This Row],[Year]]," ",ARI[[#This Row],[Model]])</f>
        <v>2016 YDRE Concierge 6 Passenger</v>
      </c>
    </row>
    <row r="27473" spans="1:6" x14ac:dyDescent="0.25">
      <c r="A27473" s="5" t="s">
        <v>2440</v>
      </c>
      <c r="B27473" s="5" t="s">
        <v>6041</v>
      </c>
      <c r="C27473">
        <v>2017</v>
      </c>
      <c r="D27473" s="6" t="s">
        <v>7785</v>
      </c>
      <c r="F27473" s="3" t="str">
        <f>_xlfn.CONCAT(ARI[[#This Row],[Year]]," ",ARI[[#This Row],[Model]])</f>
        <v>2017 YDRE Concierge 6 Passenger</v>
      </c>
    </row>
    <row r="27474" spans="1:6" x14ac:dyDescent="0.25">
      <c r="A27474" s="5" t="s">
        <v>2440</v>
      </c>
      <c r="B27474" s="5" t="s">
        <v>6041</v>
      </c>
      <c r="C27474">
        <v>2017</v>
      </c>
      <c r="D27474" s="6" t="s">
        <v>7786</v>
      </c>
      <c r="F27474" s="3" t="str">
        <f>_xlfn.CONCAT(ARI[[#This Row],[Year]]," ",ARI[[#This Row],[Model]])</f>
        <v>2017 YTF2A Adventurer Two</v>
      </c>
    </row>
    <row r="27475" spans="1:6" x14ac:dyDescent="0.25">
      <c r="A27475" s="5" t="s">
        <v>2440</v>
      </c>
      <c r="B27475" s="5" t="s">
        <v>6041</v>
      </c>
      <c r="C27475">
        <v>2017</v>
      </c>
      <c r="D27475" s="6" t="s">
        <v>7787</v>
      </c>
      <c r="F27475" s="3" t="str">
        <f>_xlfn.CONCAT(ARI[[#This Row],[Year]]," ",ARI[[#This Row],[Model]])</f>
        <v>2017 YTF2E Adventurer Two</v>
      </c>
    </row>
    <row r="27476" spans="1:6" x14ac:dyDescent="0.25">
      <c r="A27476" s="5" t="s">
        <v>2440</v>
      </c>
      <c r="B27476" s="5" t="s">
        <v>6041</v>
      </c>
      <c r="C27476">
        <v>2017</v>
      </c>
      <c r="D27476" s="6" t="s">
        <v>7788</v>
      </c>
      <c r="F27476" s="3" t="str">
        <f>_xlfn.CONCAT(ARI[[#This Row],[Year]]," ",ARI[[#This Row],[Model]])</f>
        <v>2017 YTF1A Adventurer One</v>
      </c>
    </row>
    <row r="27477" spans="1:6" x14ac:dyDescent="0.25">
      <c r="A27477" s="5" t="s">
        <v>2440</v>
      </c>
      <c r="B27477" s="5" t="s">
        <v>6041</v>
      </c>
      <c r="C27477">
        <v>2016</v>
      </c>
      <c r="D27477" s="6" t="s">
        <v>7788</v>
      </c>
      <c r="F27477" s="3" t="str">
        <f>_xlfn.CONCAT(ARI[[#This Row],[Year]]," ",ARI[[#This Row],[Model]])</f>
        <v>2016 YTF1A Adventurer One</v>
      </c>
    </row>
    <row r="27478" spans="1:6" x14ac:dyDescent="0.25">
      <c r="A27478" s="5" t="s">
        <v>2440</v>
      </c>
      <c r="B27478" s="5" t="s">
        <v>6041</v>
      </c>
      <c r="C27478">
        <v>2015</v>
      </c>
      <c r="D27478" s="6" t="s">
        <v>7788</v>
      </c>
      <c r="F27478" s="3" t="str">
        <f>_xlfn.CONCAT(ARI[[#This Row],[Year]]," ",ARI[[#This Row],[Model]])</f>
        <v>2015 YTF1A Adventurer One</v>
      </c>
    </row>
    <row r="27479" spans="1:6" x14ac:dyDescent="0.25">
      <c r="A27479" s="5" t="s">
        <v>2440</v>
      </c>
      <c r="B27479" s="5" t="s">
        <v>6041</v>
      </c>
      <c r="C27479">
        <v>2014</v>
      </c>
      <c r="D27479" s="6" t="s">
        <v>7788</v>
      </c>
      <c r="F27479" s="3" t="str">
        <f>_xlfn.CONCAT(ARI[[#This Row],[Year]]," ",ARI[[#This Row],[Model]])</f>
        <v>2014 YTF1A Adventurer One</v>
      </c>
    </row>
    <row r="27480" spans="1:6" x14ac:dyDescent="0.25">
      <c r="A27480" s="5" t="s">
        <v>2440</v>
      </c>
      <c r="B27480" s="5" t="s">
        <v>6041</v>
      </c>
      <c r="C27480">
        <v>2016</v>
      </c>
      <c r="D27480" s="6" t="s">
        <v>7789</v>
      </c>
      <c r="F27480" s="3" t="str">
        <f>_xlfn.CONCAT(ARI[[#This Row],[Year]]," ",ARI[[#This Row],[Model]])</f>
        <v>2016 YDRA Adventurer Super Hauler</v>
      </c>
    </row>
    <row r="27481" spans="1:6" x14ac:dyDescent="0.25">
      <c r="A27481" s="5" t="s">
        <v>2440</v>
      </c>
      <c r="B27481" s="5" t="s">
        <v>6041</v>
      </c>
      <c r="C27481">
        <v>2017</v>
      </c>
      <c r="D27481" s="6" t="s">
        <v>7789</v>
      </c>
      <c r="F27481" s="3" t="str">
        <f>_xlfn.CONCAT(ARI[[#This Row],[Year]]," ",ARI[[#This Row],[Model]])</f>
        <v>2017 YDRA Adventurer Super Hauler</v>
      </c>
    </row>
    <row r="27482" spans="1:6" x14ac:dyDescent="0.25">
      <c r="A27482" s="5" t="s">
        <v>2440</v>
      </c>
      <c r="B27482" s="5" t="s">
        <v>6041</v>
      </c>
      <c r="C27482">
        <v>2014</v>
      </c>
      <c r="D27482" s="6" t="s">
        <v>7790</v>
      </c>
      <c r="F27482" s="3" t="str">
        <f>_xlfn.CONCAT(ARI[[#This Row],[Year]]," ",ARI[[#This Row],[Model]])</f>
        <v>2014 YTF2A Fairway Lounge</v>
      </c>
    </row>
    <row r="27483" spans="1:6" x14ac:dyDescent="0.25">
      <c r="A27483" s="5" t="s">
        <v>2440</v>
      </c>
      <c r="B27483" s="5" t="s">
        <v>6041</v>
      </c>
      <c r="C27483">
        <v>2015</v>
      </c>
      <c r="D27483" s="6" t="s">
        <v>7790</v>
      </c>
      <c r="F27483" s="3" t="str">
        <f>_xlfn.CONCAT(ARI[[#This Row],[Year]]," ",ARI[[#This Row],[Model]])</f>
        <v>2015 YTF2A Fairway Lounge</v>
      </c>
    </row>
    <row r="27484" spans="1:6" x14ac:dyDescent="0.25">
      <c r="A27484" s="5" t="s">
        <v>2440</v>
      </c>
      <c r="B27484" s="5" t="s">
        <v>6041</v>
      </c>
      <c r="C27484">
        <v>2016</v>
      </c>
      <c r="D27484" s="6" t="s">
        <v>7790</v>
      </c>
      <c r="F27484" s="3" t="str">
        <f>_xlfn.CONCAT(ARI[[#This Row],[Year]]," ",ARI[[#This Row],[Model]])</f>
        <v>2016 YTF2A Fairway Lounge</v>
      </c>
    </row>
    <row r="27485" spans="1:6" x14ac:dyDescent="0.25">
      <c r="A27485" s="5" t="s">
        <v>2440</v>
      </c>
      <c r="B27485" s="5" t="s">
        <v>6041</v>
      </c>
      <c r="C27485">
        <v>2017</v>
      </c>
      <c r="D27485" s="6" t="s">
        <v>7790</v>
      </c>
      <c r="F27485" s="3" t="str">
        <f>_xlfn.CONCAT(ARI[[#This Row],[Year]]," ",ARI[[#This Row],[Model]])</f>
        <v>2017 YTF2A Fairway Lounge</v>
      </c>
    </row>
    <row r="27486" spans="1:6" x14ac:dyDescent="0.25">
      <c r="A27486" s="5" t="s">
        <v>733</v>
      </c>
      <c r="B27486" s="5" t="s">
        <v>165</v>
      </c>
      <c r="C27486">
        <v>2018</v>
      </c>
      <c r="D27486" s="6" t="s">
        <v>7791</v>
      </c>
      <c r="F27486" s="3" t="str">
        <f>_xlfn.CONCAT(ARI[[#This Row],[Year]]," ",ARI[[#This Row],[Model]])</f>
        <v>2018 Slingshot S</v>
      </c>
    </row>
    <row r="27487" spans="1:6" x14ac:dyDescent="0.25">
      <c r="A27487" s="5" t="s">
        <v>733</v>
      </c>
      <c r="B27487" s="5" t="s">
        <v>165</v>
      </c>
      <c r="C27487">
        <v>2018</v>
      </c>
      <c r="D27487" s="6" t="s">
        <v>6690</v>
      </c>
      <c r="F27487" s="3" t="str">
        <f>_xlfn.CONCAT(ARI[[#This Row],[Year]]," ",ARI[[#This Row],[Model]])</f>
        <v>2018 Slingshot SL</v>
      </c>
    </row>
    <row r="27488" spans="1:6" x14ac:dyDescent="0.25">
      <c r="A27488" s="5" t="s">
        <v>733</v>
      </c>
      <c r="B27488" s="5" t="s">
        <v>165</v>
      </c>
      <c r="C27488">
        <v>2018</v>
      </c>
      <c r="D27488" s="6" t="s">
        <v>7384</v>
      </c>
      <c r="F27488" s="3" t="str">
        <f>_xlfn.CONCAT(ARI[[#This Row],[Year]]," ",ARI[[#This Row],[Model]])</f>
        <v>2018 Slingshot SLR</v>
      </c>
    </row>
    <row r="27489" spans="1:6" x14ac:dyDescent="0.25">
      <c r="A27489" s="5" t="s">
        <v>733</v>
      </c>
      <c r="B27489" s="5" t="s">
        <v>165</v>
      </c>
      <c r="C27489">
        <v>2018</v>
      </c>
      <c r="D27489" s="6" t="s">
        <v>7792</v>
      </c>
      <c r="F27489" s="3" t="str">
        <f>_xlfn.CONCAT(ARI[[#This Row],[Year]]," ",ARI[[#This Row],[Model]])</f>
        <v>2018 Slingshot SLR LE</v>
      </c>
    </row>
    <row r="27490" spans="1:6" x14ac:dyDescent="0.25">
      <c r="A27490" s="5" t="s">
        <v>885</v>
      </c>
      <c r="B27490" s="5" t="s">
        <v>6992</v>
      </c>
      <c r="C27490">
        <v>2017</v>
      </c>
      <c r="D27490" s="6" t="s">
        <v>7075</v>
      </c>
      <c r="F27490" s="3" t="str">
        <f>_xlfn.CONCAT(ARI[[#This Row],[Year]]," ",ARI[[#This Row],[Model]])</f>
        <v>2017 Chief Dark Horse</v>
      </c>
    </row>
    <row r="27491" spans="1:6" x14ac:dyDescent="0.25">
      <c r="A27491" s="5" t="s">
        <v>885</v>
      </c>
      <c r="B27491" s="5" t="s">
        <v>6992</v>
      </c>
      <c r="C27491">
        <v>2017</v>
      </c>
      <c r="D27491" s="6" t="s">
        <v>7074</v>
      </c>
      <c r="F27491" s="3" t="str">
        <f>_xlfn.CONCAT(ARI[[#This Row],[Year]]," ",ARI[[#This Row],[Model]])</f>
        <v>2017 Chief Classic</v>
      </c>
    </row>
    <row r="27492" spans="1:6" x14ac:dyDescent="0.25">
      <c r="A27492" s="5" t="s">
        <v>885</v>
      </c>
      <c r="B27492" s="5" t="s">
        <v>6992</v>
      </c>
      <c r="C27492">
        <v>2017</v>
      </c>
      <c r="D27492" s="6" t="s">
        <v>6997</v>
      </c>
      <c r="F27492" s="3" t="str">
        <f>_xlfn.CONCAT(ARI[[#This Row],[Year]]," ",ARI[[#This Row],[Model]])</f>
        <v>2017 Chief Vintage</v>
      </c>
    </row>
    <row r="27493" spans="1:6" x14ac:dyDescent="0.25">
      <c r="A27493" s="5" t="s">
        <v>885</v>
      </c>
      <c r="B27493" s="5" t="s">
        <v>6992</v>
      </c>
      <c r="C27493">
        <v>2017</v>
      </c>
      <c r="D27493" s="6" t="s">
        <v>7700</v>
      </c>
      <c r="F27493" s="3" t="str">
        <f>_xlfn.CONCAT(ARI[[#This Row],[Year]]," ",ARI[[#This Row],[Model]])</f>
        <v>2017 Springfield</v>
      </c>
    </row>
    <row r="27494" spans="1:6" x14ac:dyDescent="0.25">
      <c r="A27494" s="5" t="s">
        <v>885</v>
      </c>
      <c r="B27494" s="5" t="s">
        <v>6992</v>
      </c>
      <c r="C27494">
        <v>2017</v>
      </c>
      <c r="D27494" s="6" t="s">
        <v>7793</v>
      </c>
      <c r="F27494" s="3" t="str">
        <f>_xlfn.CONCAT(ARI[[#This Row],[Year]]," ",ARI[[#This Row],[Model]])</f>
        <v>2017 Chieftain Dark Horse</v>
      </c>
    </row>
    <row r="27495" spans="1:6" x14ac:dyDescent="0.25">
      <c r="A27495" s="5" t="s">
        <v>885</v>
      </c>
      <c r="B27495" s="5" t="s">
        <v>6992</v>
      </c>
      <c r="C27495">
        <v>2017</v>
      </c>
      <c r="D27495" s="6" t="s">
        <v>7435</v>
      </c>
      <c r="F27495" s="3" t="str">
        <f>_xlfn.CONCAT(ARI[[#This Row],[Year]]," ",ARI[[#This Row],[Model]])</f>
        <v>2017 Chieftain</v>
      </c>
    </row>
    <row r="27496" spans="1:6" x14ac:dyDescent="0.25">
      <c r="A27496" s="5" t="s">
        <v>885</v>
      </c>
      <c r="B27496" s="5" t="s">
        <v>6992</v>
      </c>
      <c r="C27496">
        <v>2017</v>
      </c>
      <c r="D27496" s="6" t="s">
        <v>7499</v>
      </c>
      <c r="F27496" s="3" t="str">
        <f>_xlfn.CONCAT(ARI[[#This Row],[Year]]," ",ARI[[#This Row],[Model]])</f>
        <v>2017 Roadmaster</v>
      </c>
    </row>
    <row r="27497" spans="1:6" x14ac:dyDescent="0.25">
      <c r="A27497" s="5" t="s">
        <v>885</v>
      </c>
      <c r="B27497" s="5" t="s">
        <v>6992</v>
      </c>
      <c r="C27497">
        <v>2017</v>
      </c>
      <c r="D27497" s="6" t="s">
        <v>7794</v>
      </c>
      <c r="F27497" s="3" t="str">
        <f>_xlfn.CONCAT(ARI[[#This Row],[Year]]," ",ARI[[#This Row],[Model]])</f>
        <v>2017 Roadmaster Classic</v>
      </c>
    </row>
    <row r="27498" spans="1:6" x14ac:dyDescent="0.25">
      <c r="A27498" s="5" t="s">
        <v>885</v>
      </c>
      <c r="B27498" s="5" t="s">
        <v>6992</v>
      </c>
      <c r="C27498">
        <v>2017</v>
      </c>
      <c r="D27498" s="6" t="s">
        <v>7795</v>
      </c>
      <c r="F27498" s="3" t="str">
        <f>_xlfn.CONCAT(ARI[[#This Row],[Year]]," ",ARI[[#This Row],[Model]])</f>
        <v>2017 Chieftain Limited</v>
      </c>
    </row>
    <row r="27499" spans="1:6" x14ac:dyDescent="0.25">
      <c r="A27499" s="5" t="s">
        <v>885</v>
      </c>
      <c r="B27499" s="5" t="s">
        <v>6992</v>
      </c>
      <c r="C27499">
        <v>2017</v>
      </c>
      <c r="D27499" s="6" t="s">
        <v>7796</v>
      </c>
      <c r="F27499" s="3" t="str">
        <f>_xlfn.CONCAT(ARI[[#This Row],[Year]]," ",ARI[[#This Row],[Model]])</f>
        <v>2017 Chieftain Elite</v>
      </c>
    </row>
    <row r="27500" spans="1:6" x14ac:dyDescent="0.25">
      <c r="A27500" s="5" t="s">
        <v>885</v>
      </c>
      <c r="B27500" s="5" t="s">
        <v>6992</v>
      </c>
      <c r="C27500">
        <v>2018</v>
      </c>
      <c r="D27500" s="6" t="s">
        <v>7797</v>
      </c>
      <c r="F27500" s="3" t="str">
        <f>_xlfn.CONCAT(ARI[[#This Row],[Year]]," ",ARI[[#This Row],[Model]])</f>
        <v>2018 Scout Bobber</v>
      </c>
    </row>
    <row r="27501" spans="1:6" x14ac:dyDescent="0.25">
      <c r="A27501" s="5" t="s">
        <v>885</v>
      </c>
      <c r="B27501" s="5" t="s">
        <v>6992</v>
      </c>
      <c r="C27501">
        <v>2018</v>
      </c>
      <c r="D27501" s="6" t="s">
        <v>7699</v>
      </c>
      <c r="F27501" s="3" t="str">
        <f>_xlfn.CONCAT(ARI[[#This Row],[Year]]," ",ARI[[#This Row],[Model]])</f>
        <v>2018 Scout Sixty</v>
      </c>
    </row>
    <row r="27502" spans="1:6" x14ac:dyDescent="0.25">
      <c r="A27502" s="5" t="s">
        <v>885</v>
      </c>
      <c r="B27502" s="5" t="s">
        <v>6992</v>
      </c>
      <c r="C27502">
        <v>2018</v>
      </c>
      <c r="D27502" s="6" t="s">
        <v>2662</v>
      </c>
      <c r="F27502" s="3" t="str">
        <f>_xlfn.CONCAT(ARI[[#This Row],[Year]]," ",ARI[[#This Row],[Model]])</f>
        <v>2018 Scout</v>
      </c>
    </row>
    <row r="27503" spans="1:6" x14ac:dyDescent="0.25">
      <c r="A27503" s="5" t="s">
        <v>885</v>
      </c>
      <c r="B27503" s="5" t="s">
        <v>6992</v>
      </c>
      <c r="C27503">
        <v>2018</v>
      </c>
      <c r="D27503" s="6" t="s">
        <v>7075</v>
      </c>
      <c r="F27503" s="3" t="str">
        <f>_xlfn.CONCAT(ARI[[#This Row],[Year]]," ",ARI[[#This Row],[Model]])</f>
        <v>2018 Chief Dark Horse</v>
      </c>
    </row>
    <row r="27504" spans="1:6" x14ac:dyDescent="0.25">
      <c r="A27504" s="5" t="s">
        <v>885</v>
      </c>
      <c r="B27504" s="5" t="s">
        <v>6992</v>
      </c>
      <c r="C27504">
        <v>2018</v>
      </c>
      <c r="D27504" s="6" t="s">
        <v>6993</v>
      </c>
      <c r="F27504" s="3" t="str">
        <f>_xlfn.CONCAT(ARI[[#This Row],[Year]]," ",ARI[[#This Row],[Model]])</f>
        <v>2018 Chief</v>
      </c>
    </row>
    <row r="27505" spans="1:6" x14ac:dyDescent="0.25">
      <c r="A27505" s="5" t="s">
        <v>1706</v>
      </c>
      <c r="B27505" s="5" t="s">
        <v>165</v>
      </c>
      <c r="C27505">
        <v>2018</v>
      </c>
      <c r="D27505" s="6" t="s">
        <v>7798</v>
      </c>
      <c r="F27505" s="3" t="str">
        <f>_xlfn.CONCAT(ARI[[#This Row],[Year]]," ",ARI[[#This Row],[Model]])</f>
        <v>2018 ACE 570 EPS</v>
      </c>
    </row>
    <row r="27506" spans="1:6" x14ac:dyDescent="0.25">
      <c r="A27506" s="5" t="s">
        <v>1706</v>
      </c>
      <c r="B27506" s="5" t="s">
        <v>165</v>
      </c>
      <c r="C27506">
        <v>2018</v>
      </c>
      <c r="D27506" s="6" t="s">
        <v>7665</v>
      </c>
      <c r="F27506" s="3" t="str">
        <f>_xlfn.CONCAT(ARI[[#This Row],[Year]]," ",ARI[[#This Row],[Model]])</f>
        <v>2018 ACE 150</v>
      </c>
    </row>
    <row r="27507" spans="1:6" x14ac:dyDescent="0.25">
      <c r="A27507" s="5" t="s">
        <v>1706</v>
      </c>
      <c r="B27507" s="5" t="s">
        <v>165</v>
      </c>
      <c r="C27507">
        <v>2018</v>
      </c>
      <c r="D27507" s="6" t="s">
        <v>7387</v>
      </c>
      <c r="F27507" s="3" t="str">
        <f>_xlfn.CONCAT(ARI[[#This Row],[Year]]," ",ARI[[#This Row],[Model]])</f>
        <v>2018 ACE 500</v>
      </c>
    </row>
    <row r="27508" spans="1:6" x14ac:dyDescent="0.25">
      <c r="A27508" s="5" t="s">
        <v>1706</v>
      </c>
      <c r="B27508" s="5" t="s">
        <v>165</v>
      </c>
      <c r="C27508">
        <v>2018</v>
      </c>
      <c r="D27508" s="6" t="s">
        <v>7388</v>
      </c>
      <c r="F27508" s="3" t="str">
        <f>_xlfn.CONCAT(ARI[[#This Row],[Year]]," ",ARI[[#This Row],[Model]])</f>
        <v>2018 ACE 900 XC</v>
      </c>
    </row>
    <row r="27509" spans="1:6" x14ac:dyDescent="0.25">
      <c r="A27509" s="5" t="s">
        <v>2440</v>
      </c>
      <c r="B27509" s="5" t="s">
        <v>165</v>
      </c>
      <c r="C27509">
        <v>2018</v>
      </c>
      <c r="D27509" s="6" t="s">
        <v>7145</v>
      </c>
      <c r="F27509" s="3" t="str">
        <f>_xlfn.CONCAT(ARI[[#This Row],[Year]]," ",ARI[[#This Row],[Model]])</f>
        <v>2018 General 1000 EPS</v>
      </c>
    </row>
    <row r="27510" spans="1:6" x14ac:dyDescent="0.25">
      <c r="A27510" s="5" t="s">
        <v>2440</v>
      </c>
      <c r="B27510" s="5" t="s">
        <v>165</v>
      </c>
      <c r="C27510">
        <v>2018</v>
      </c>
      <c r="D27510" s="6" t="s">
        <v>7799</v>
      </c>
      <c r="F27510" s="3" t="str">
        <f>_xlfn.CONCAT(ARI[[#This Row],[Year]]," ",ARI[[#This Row],[Model]])</f>
        <v>2018 General 1000 EPS Premium</v>
      </c>
    </row>
    <row r="27511" spans="1:6" x14ac:dyDescent="0.25">
      <c r="A27511" s="5" t="s">
        <v>2440</v>
      </c>
      <c r="B27511" s="5" t="s">
        <v>165</v>
      </c>
      <c r="C27511">
        <v>2018</v>
      </c>
      <c r="D27511" s="6" t="s">
        <v>7146</v>
      </c>
      <c r="F27511" s="3" t="str">
        <f>_xlfn.CONCAT(ARI[[#This Row],[Year]]," ",ARI[[#This Row],[Model]])</f>
        <v>2018 General 1000 EPS Deluxe</v>
      </c>
    </row>
    <row r="27512" spans="1:6" x14ac:dyDescent="0.25">
      <c r="A27512" s="5" t="s">
        <v>2440</v>
      </c>
      <c r="B27512" s="5" t="s">
        <v>165</v>
      </c>
      <c r="C27512">
        <v>2018</v>
      </c>
      <c r="D27512" s="6" t="s">
        <v>7390</v>
      </c>
      <c r="F27512" s="3" t="str">
        <f>_xlfn.CONCAT(ARI[[#This Row],[Year]]," ",ARI[[#This Row],[Model]])</f>
        <v>2018 General 4 1000 EPS</v>
      </c>
    </row>
    <row r="27513" spans="1:6" x14ac:dyDescent="0.25">
      <c r="A27513" s="5" t="s">
        <v>2440</v>
      </c>
      <c r="B27513" s="5" t="s">
        <v>165</v>
      </c>
      <c r="C27513">
        <v>2018</v>
      </c>
      <c r="D27513" s="6" t="s">
        <v>7389</v>
      </c>
      <c r="F27513" s="3" t="str">
        <f>_xlfn.CONCAT(ARI[[#This Row],[Year]]," ",ARI[[#This Row],[Model]])</f>
        <v>2018 General 1000 EPS Hunter Edition</v>
      </c>
    </row>
    <row r="27514" spans="1:6" x14ac:dyDescent="0.25">
      <c r="A27514" s="5" t="s">
        <v>2440</v>
      </c>
      <c r="B27514" s="5" t="s">
        <v>165</v>
      </c>
      <c r="C27514">
        <v>2018</v>
      </c>
      <c r="D27514" s="6" t="s">
        <v>7666</v>
      </c>
      <c r="F27514" s="3" t="str">
        <f>_xlfn.CONCAT(ARI[[#This Row],[Year]]," ",ARI[[#This Row],[Model]])</f>
        <v>2018 General 1000 EPS Ride Command Edition</v>
      </c>
    </row>
    <row r="27515" spans="1:6" x14ac:dyDescent="0.25">
      <c r="A27515" s="5" t="s">
        <v>2440</v>
      </c>
      <c r="B27515" s="5" t="s">
        <v>165</v>
      </c>
      <c r="C27515">
        <v>2018</v>
      </c>
      <c r="D27515" s="6" t="s">
        <v>7397</v>
      </c>
      <c r="F27515" s="3" t="str">
        <f>_xlfn.CONCAT(ARI[[#This Row],[Year]]," ",ARI[[#This Row],[Model]])</f>
        <v>2018 Ranger 500</v>
      </c>
    </row>
    <row r="27516" spans="1:6" x14ac:dyDescent="0.25">
      <c r="A27516" s="5" t="s">
        <v>2440</v>
      </c>
      <c r="B27516" s="5" t="s">
        <v>165</v>
      </c>
      <c r="C27516">
        <v>2018</v>
      </c>
      <c r="D27516" s="6" t="s">
        <v>6249</v>
      </c>
      <c r="F27516" s="3" t="str">
        <f>_xlfn.CONCAT(ARI[[#This Row],[Year]]," ",ARI[[#This Row],[Model]])</f>
        <v>2018 Ranger 570</v>
      </c>
    </row>
    <row r="27517" spans="1:6" x14ac:dyDescent="0.25">
      <c r="A27517" s="5" t="s">
        <v>2440</v>
      </c>
      <c r="B27517" s="5" t="s">
        <v>165</v>
      </c>
      <c r="C27517">
        <v>2018</v>
      </c>
      <c r="D27517" s="6" t="s">
        <v>4560</v>
      </c>
      <c r="F27517" s="3" t="str">
        <f>_xlfn.CONCAT(ARI[[#This Row],[Year]]," ",ARI[[#This Row],[Model]])</f>
        <v>2018 Ranger EV</v>
      </c>
    </row>
    <row r="27518" spans="1:6" x14ac:dyDescent="0.25">
      <c r="A27518" s="5" t="s">
        <v>2440</v>
      </c>
      <c r="B27518" s="5" t="s">
        <v>165</v>
      </c>
      <c r="C27518">
        <v>2018</v>
      </c>
      <c r="D27518" s="6" t="s">
        <v>7007</v>
      </c>
      <c r="F27518" s="3" t="str">
        <f>_xlfn.CONCAT(ARI[[#This Row],[Year]]," ",ARI[[#This Row],[Model]])</f>
        <v>2018 Ranger EV Li-Ion</v>
      </c>
    </row>
    <row r="27519" spans="1:6" x14ac:dyDescent="0.25">
      <c r="A27519" s="5" t="s">
        <v>2440</v>
      </c>
      <c r="B27519" s="5" t="s">
        <v>165</v>
      </c>
      <c r="C27519">
        <v>2018</v>
      </c>
      <c r="D27519" s="6" t="s">
        <v>6666</v>
      </c>
      <c r="F27519" s="3" t="str">
        <f>_xlfn.CONCAT(ARI[[#This Row],[Year]]," ",ARI[[#This Row],[Model]])</f>
        <v>2018 Ranger 570 Full-Size</v>
      </c>
    </row>
    <row r="27520" spans="1:6" x14ac:dyDescent="0.25">
      <c r="A27520" s="5" t="s">
        <v>2440</v>
      </c>
      <c r="B27520" s="5" t="s">
        <v>165</v>
      </c>
      <c r="C27520">
        <v>2018</v>
      </c>
      <c r="D27520" s="6" t="s">
        <v>7010</v>
      </c>
      <c r="F27520" s="3" t="str">
        <f>_xlfn.CONCAT(ARI[[#This Row],[Year]]," ",ARI[[#This Row],[Model]])</f>
        <v>2018 Ranger XP 900</v>
      </c>
    </row>
    <row r="27521" spans="1:6" x14ac:dyDescent="0.25">
      <c r="A27521" s="5" t="s">
        <v>2440</v>
      </c>
      <c r="B27521" s="5" t="s">
        <v>165</v>
      </c>
      <c r="C27521">
        <v>2018</v>
      </c>
      <c r="D27521" s="6" t="s">
        <v>7408</v>
      </c>
      <c r="F27521" s="3" t="str">
        <f>_xlfn.CONCAT(ARI[[#This Row],[Year]]," ",ARI[[#This Row],[Model]])</f>
        <v>2018 Ranger XP 1000 EPS</v>
      </c>
    </row>
    <row r="27522" spans="1:6" x14ac:dyDescent="0.25">
      <c r="A27522" s="5" t="s">
        <v>2440</v>
      </c>
      <c r="B27522" s="5" t="s">
        <v>165</v>
      </c>
      <c r="C27522">
        <v>2018</v>
      </c>
      <c r="D27522" s="6" t="s">
        <v>4731</v>
      </c>
      <c r="F27522" s="3" t="str">
        <f>_xlfn.CONCAT(ARI[[#This Row],[Year]]," ",ARI[[#This Row],[Model]])</f>
        <v>2018 Ranger Diesel</v>
      </c>
    </row>
    <row r="27523" spans="1:6" x14ac:dyDescent="0.25">
      <c r="A27523" s="5" t="s">
        <v>2440</v>
      </c>
      <c r="B27523" s="5" t="s">
        <v>165</v>
      </c>
      <c r="C27523">
        <v>2018</v>
      </c>
      <c r="D27523" s="6" t="s">
        <v>7017</v>
      </c>
      <c r="F27523" s="3" t="str">
        <f>_xlfn.CONCAT(ARI[[#This Row],[Year]]," ",ARI[[#This Row],[Model]])</f>
        <v>2018 Ranger Crew 570-4</v>
      </c>
    </row>
    <row r="27524" spans="1:6" x14ac:dyDescent="0.25">
      <c r="A27524" s="5" t="s">
        <v>2440</v>
      </c>
      <c r="B27524" s="5" t="s">
        <v>165</v>
      </c>
      <c r="C27524">
        <v>2018</v>
      </c>
      <c r="D27524" s="6" t="s">
        <v>7018</v>
      </c>
      <c r="F27524" s="3" t="str">
        <f>_xlfn.CONCAT(ARI[[#This Row],[Year]]," ",ARI[[#This Row],[Model]])</f>
        <v>2018 Ranger Crew 570-4 EPS</v>
      </c>
    </row>
    <row r="27525" spans="1:6" x14ac:dyDescent="0.25">
      <c r="A27525" s="5" t="s">
        <v>2440</v>
      </c>
      <c r="B27525" s="5" t="s">
        <v>165</v>
      </c>
      <c r="C27525">
        <v>2018</v>
      </c>
      <c r="D27525" s="6" t="s">
        <v>6660</v>
      </c>
      <c r="F27525" s="3" t="str">
        <f>_xlfn.CONCAT(ARI[[#This Row],[Year]]," ",ARI[[#This Row],[Model]])</f>
        <v>2018 Ranger 570 EPS</v>
      </c>
    </row>
    <row r="27526" spans="1:6" x14ac:dyDescent="0.25">
      <c r="A27526" s="5" t="s">
        <v>2440</v>
      </c>
      <c r="B27526" s="5" t="s">
        <v>165</v>
      </c>
      <c r="C27526">
        <v>2018</v>
      </c>
      <c r="D27526" s="6" t="s">
        <v>7011</v>
      </c>
      <c r="F27526" s="3" t="str">
        <f>_xlfn.CONCAT(ARI[[#This Row],[Year]]," ",ARI[[#This Row],[Model]])</f>
        <v>2018 Ranger XP 900 EPS</v>
      </c>
    </row>
    <row r="27527" spans="1:6" x14ac:dyDescent="0.25">
      <c r="A27527" s="5" t="s">
        <v>2440</v>
      </c>
      <c r="B27527" s="5" t="s">
        <v>165</v>
      </c>
      <c r="C27527">
        <v>2018</v>
      </c>
      <c r="D27527" s="6" t="s">
        <v>7019</v>
      </c>
      <c r="F27527" s="3" t="str">
        <f>_xlfn.CONCAT(ARI[[#This Row],[Year]]," ",ARI[[#This Row],[Model]])</f>
        <v>2018 Ranger Crew 570-6</v>
      </c>
    </row>
    <row r="27528" spans="1:6" x14ac:dyDescent="0.25">
      <c r="A27528" s="5" t="s">
        <v>2440</v>
      </c>
      <c r="B27528" s="5" t="s">
        <v>165</v>
      </c>
      <c r="C27528">
        <v>2018</v>
      </c>
      <c r="D27528" s="6" t="s">
        <v>7398</v>
      </c>
      <c r="F27528" s="3" t="str">
        <f>_xlfn.CONCAT(ARI[[#This Row],[Year]]," ",ARI[[#This Row],[Model]])</f>
        <v>2018 Ranger Crew XP 900</v>
      </c>
    </row>
    <row r="27529" spans="1:6" x14ac:dyDescent="0.25">
      <c r="A27529" s="5" t="s">
        <v>2440</v>
      </c>
      <c r="B27529" s="5" t="s">
        <v>165</v>
      </c>
      <c r="C27529">
        <v>2018</v>
      </c>
      <c r="D27529" s="6" t="s">
        <v>7399</v>
      </c>
      <c r="F27529" s="3" t="str">
        <f>_xlfn.CONCAT(ARI[[#This Row],[Year]]," ",ARI[[#This Row],[Model]])</f>
        <v>2018 Ranger Crew XP 900 EPS</v>
      </c>
    </row>
    <row r="27530" spans="1:6" x14ac:dyDescent="0.25">
      <c r="A27530" s="5" t="s">
        <v>2440</v>
      </c>
      <c r="B27530" s="5" t="s">
        <v>165</v>
      </c>
      <c r="C27530">
        <v>2018</v>
      </c>
      <c r="D27530" s="6" t="s">
        <v>7400</v>
      </c>
      <c r="F27530" s="3" t="str">
        <f>_xlfn.CONCAT(ARI[[#This Row],[Year]]," ",ARI[[#This Row],[Model]])</f>
        <v>2018 Ranger Crew XP 1000 EPS</v>
      </c>
    </row>
    <row r="27531" spans="1:6" x14ac:dyDescent="0.25">
      <c r="A27531" s="5" t="s">
        <v>2440</v>
      </c>
      <c r="B27531" s="5" t="s">
        <v>165</v>
      </c>
      <c r="C27531">
        <v>2018</v>
      </c>
      <c r="D27531" s="6" t="s">
        <v>7025</v>
      </c>
      <c r="F27531" s="3" t="str">
        <f>_xlfn.CONCAT(ARI[[#This Row],[Year]]," ",ARI[[#This Row],[Model]])</f>
        <v>2018 Ranger Crew Diesel</v>
      </c>
    </row>
    <row r="27532" spans="1:6" x14ac:dyDescent="0.25">
      <c r="A27532" s="5" t="s">
        <v>2440</v>
      </c>
      <c r="B27532" s="5" t="s">
        <v>165</v>
      </c>
      <c r="C27532">
        <v>2018</v>
      </c>
      <c r="D27532" s="6" t="s">
        <v>7405</v>
      </c>
      <c r="F27532" s="3" t="str">
        <f>_xlfn.CONCAT(ARI[[#This Row],[Year]]," ",ARI[[#This Row],[Model]])</f>
        <v>2018 Ranger XP 1000 EPS High Lifter Edition</v>
      </c>
    </row>
    <row r="27533" spans="1:6" x14ac:dyDescent="0.25">
      <c r="A27533" s="5" t="s">
        <v>2440</v>
      </c>
      <c r="B27533" s="5" t="s">
        <v>165</v>
      </c>
      <c r="C27533">
        <v>2018</v>
      </c>
      <c r="D27533" s="6" t="s">
        <v>7404</v>
      </c>
      <c r="F27533" s="3" t="str">
        <f>_xlfn.CONCAT(ARI[[#This Row],[Year]]," ",ARI[[#This Row],[Model]])</f>
        <v>2018 Ranger XP 1000 EPS Northstar HVAC Edition</v>
      </c>
    </row>
    <row r="27534" spans="1:6" x14ac:dyDescent="0.25">
      <c r="A27534" s="5" t="s">
        <v>2440</v>
      </c>
      <c r="B27534" s="5" t="s">
        <v>165</v>
      </c>
      <c r="C27534">
        <v>2018</v>
      </c>
      <c r="D27534" s="6" t="s">
        <v>7402</v>
      </c>
      <c r="F27534" s="3" t="str">
        <f>_xlfn.CONCAT(ARI[[#This Row],[Year]]," ",ARI[[#This Row],[Model]])</f>
        <v>2018 Ranger Crew XP 1000 EPS High Lifter Edition</v>
      </c>
    </row>
    <row r="27535" spans="1:6" x14ac:dyDescent="0.25">
      <c r="A27535" s="5" t="s">
        <v>2440</v>
      </c>
      <c r="B27535" s="5" t="s">
        <v>165</v>
      </c>
      <c r="C27535">
        <v>2018</v>
      </c>
      <c r="D27535" s="6" t="s">
        <v>7403</v>
      </c>
      <c r="F27535" s="3" t="str">
        <f>_xlfn.CONCAT(ARI[[#This Row],[Year]]," ",ARI[[#This Row],[Model]])</f>
        <v>2018 Ranger Crew XP 1000 EPS Northstar HVAC Edition</v>
      </c>
    </row>
    <row r="27536" spans="1:6" x14ac:dyDescent="0.25">
      <c r="A27536" s="5" t="s">
        <v>2440</v>
      </c>
      <c r="B27536" s="5" t="s">
        <v>165</v>
      </c>
      <c r="C27536">
        <v>2018</v>
      </c>
      <c r="D27536" s="6" t="s">
        <v>6273</v>
      </c>
      <c r="F27536" s="3" t="str">
        <f>_xlfn.CONCAT(ARI[[#This Row],[Year]]," ",ARI[[#This Row],[Model]])</f>
        <v>2018 RZR 570</v>
      </c>
    </row>
    <row r="27537" spans="1:6" x14ac:dyDescent="0.25">
      <c r="A27537" s="5" t="s">
        <v>2440</v>
      </c>
      <c r="B27537" s="5" t="s">
        <v>165</v>
      </c>
      <c r="C27537">
        <v>2018</v>
      </c>
      <c r="D27537" s="6" t="s">
        <v>7391</v>
      </c>
      <c r="F27537" s="3" t="str">
        <f>_xlfn.CONCAT(ARI[[#This Row],[Year]]," ",ARI[[#This Row],[Model]])</f>
        <v>2018 RZR 570 EPS</v>
      </c>
    </row>
    <row r="27538" spans="1:6" x14ac:dyDescent="0.25">
      <c r="A27538" s="5" t="s">
        <v>2440</v>
      </c>
      <c r="B27538" s="5" t="s">
        <v>165</v>
      </c>
      <c r="C27538">
        <v>2018</v>
      </c>
      <c r="D27538" s="6" t="s">
        <v>6276</v>
      </c>
      <c r="F27538" s="3" t="str">
        <f>_xlfn.CONCAT(ARI[[#This Row],[Year]]," ",ARI[[#This Row],[Model]])</f>
        <v>2018 RZR 900</v>
      </c>
    </row>
    <row r="27539" spans="1:6" x14ac:dyDescent="0.25">
      <c r="A27539" s="5" t="s">
        <v>2440</v>
      </c>
      <c r="B27539" s="5" t="s">
        <v>165</v>
      </c>
      <c r="C27539">
        <v>2018</v>
      </c>
      <c r="D27539" s="6" t="s">
        <v>7392</v>
      </c>
      <c r="F27539" s="3" t="str">
        <f>_xlfn.CONCAT(ARI[[#This Row],[Year]]," ",ARI[[#This Row],[Model]])</f>
        <v>2018 RZR 900 EPS</v>
      </c>
    </row>
    <row r="27540" spans="1:6" x14ac:dyDescent="0.25">
      <c r="A27540" s="5" t="s">
        <v>2440</v>
      </c>
      <c r="B27540" s="5" t="s">
        <v>165</v>
      </c>
      <c r="C27540">
        <v>2018</v>
      </c>
      <c r="D27540" s="6" t="s">
        <v>6651</v>
      </c>
      <c r="F27540" s="3" t="str">
        <f>_xlfn.CONCAT(ARI[[#This Row],[Year]]," ",ARI[[#This Row],[Model]])</f>
        <v>2018 RZR S 900</v>
      </c>
    </row>
    <row r="27541" spans="1:6" x14ac:dyDescent="0.25">
      <c r="A27541" s="5" t="s">
        <v>2440</v>
      </c>
      <c r="B27541" s="5" t="s">
        <v>165</v>
      </c>
      <c r="C27541">
        <v>2018</v>
      </c>
      <c r="D27541" s="6" t="s">
        <v>6652</v>
      </c>
      <c r="F27541" s="3" t="str">
        <f>_xlfn.CONCAT(ARI[[#This Row],[Year]]," ",ARI[[#This Row],[Model]])</f>
        <v>2018 RZR S 900 EPS</v>
      </c>
    </row>
    <row r="27542" spans="1:6" x14ac:dyDescent="0.25">
      <c r="A27542" s="5" t="s">
        <v>2440</v>
      </c>
      <c r="B27542" s="5" t="s">
        <v>165</v>
      </c>
      <c r="C27542">
        <v>2018</v>
      </c>
      <c r="D27542" s="6" t="s">
        <v>6653</v>
      </c>
      <c r="F27542" s="3" t="str">
        <f>_xlfn.CONCAT(ARI[[#This Row],[Year]]," ",ARI[[#This Row],[Model]])</f>
        <v>2018 RZR XP 1000 EPS</v>
      </c>
    </row>
    <row r="27543" spans="1:6" x14ac:dyDescent="0.25">
      <c r="A27543" s="5" t="s">
        <v>2440</v>
      </c>
      <c r="B27543" s="5" t="s">
        <v>165</v>
      </c>
      <c r="C27543">
        <v>2018</v>
      </c>
      <c r="D27543" s="6" t="s">
        <v>7002</v>
      </c>
      <c r="F27543" s="3" t="str">
        <f>_xlfn.CONCAT(ARI[[#This Row],[Year]]," ",ARI[[#This Row],[Model]])</f>
        <v>2018 RZR S 1000 EPS</v>
      </c>
    </row>
    <row r="27544" spans="1:6" x14ac:dyDescent="0.25">
      <c r="A27544" s="5" t="s">
        <v>2440</v>
      </c>
      <c r="B27544" s="5" t="s">
        <v>165</v>
      </c>
      <c r="C27544">
        <v>2017</v>
      </c>
      <c r="D27544" s="6" t="s">
        <v>7243</v>
      </c>
      <c r="F27544" s="3" t="str">
        <f>_xlfn.CONCAT(ARI[[#This Row],[Year]]," ",ARI[[#This Row],[Model]])</f>
        <v>2017 RZR XP 4 Turbo EPS</v>
      </c>
    </row>
    <row r="27545" spans="1:6" x14ac:dyDescent="0.25">
      <c r="A27545" s="5" t="s">
        <v>2440</v>
      </c>
      <c r="B27545" s="5" t="s">
        <v>165</v>
      </c>
      <c r="C27545">
        <v>2017</v>
      </c>
      <c r="D27545" s="6" t="s">
        <v>7001</v>
      </c>
      <c r="F27545" s="3" t="str">
        <f>_xlfn.CONCAT(ARI[[#This Row],[Year]]," ",ARI[[#This Row],[Model]])</f>
        <v>2017 RZR XP Turbo EPS</v>
      </c>
    </row>
    <row r="27546" spans="1:6" x14ac:dyDescent="0.25">
      <c r="A27546" s="5" t="s">
        <v>2440</v>
      </c>
      <c r="B27546" s="5" t="s">
        <v>165</v>
      </c>
      <c r="C27546">
        <v>2018</v>
      </c>
      <c r="D27546" s="6" t="s">
        <v>7001</v>
      </c>
      <c r="F27546" s="3" t="str">
        <f>_xlfn.CONCAT(ARI[[#This Row],[Year]]," ",ARI[[#This Row],[Model]])</f>
        <v>2018 RZR XP Turbo EPS</v>
      </c>
    </row>
    <row r="27547" spans="1:6" x14ac:dyDescent="0.25">
      <c r="A27547" s="5" t="s">
        <v>2440</v>
      </c>
      <c r="B27547" s="5" t="s">
        <v>165</v>
      </c>
      <c r="C27547">
        <v>2018</v>
      </c>
      <c r="D27547" s="6" t="s">
        <v>7800</v>
      </c>
      <c r="F27547" s="3" t="str">
        <f>_xlfn.CONCAT(ARI[[#This Row],[Year]]," ",ARI[[#This Row],[Model]])</f>
        <v>2018 RZR XP Turbo EPS Fox Edition</v>
      </c>
    </row>
    <row r="27548" spans="1:6" x14ac:dyDescent="0.25">
      <c r="A27548" s="5" t="s">
        <v>2440</v>
      </c>
      <c r="B27548" s="5" t="s">
        <v>165</v>
      </c>
      <c r="C27548">
        <v>2018</v>
      </c>
      <c r="D27548" s="6" t="s">
        <v>7801</v>
      </c>
      <c r="F27548" s="3" t="str">
        <f>_xlfn.CONCAT(ARI[[#This Row],[Year]]," ",ARI[[#This Row],[Model]])</f>
        <v>2018 RZR XP Turbo EPS DYNAMIX Edition</v>
      </c>
    </row>
    <row r="27549" spans="1:6" x14ac:dyDescent="0.25">
      <c r="A27549" s="5" t="s">
        <v>2440</v>
      </c>
      <c r="B27549" s="5" t="s">
        <v>165</v>
      </c>
      <c r="C27549">
        <v>2018</v>
      </c>
      <c r="D27549" s="6" t="s">
        <v>7802</v>
      </c>
      <c r="F27549" s="3" t="str">
        <f>_xlfn.CONCAT(ARI[[#This Row],[Year]]," ",ARI[[#This Row],[Model]])</f>
        <v>2018 RZR S4 900 EPS</v>
      </c>
    </row>
    <row r="27550" spans="1:6" x14ac:dyDescent="0.25">
      <c r="A27550" s="5" t="s">
        <v>2440</v>
      </c>
      <c r="B27550" s="5" t="s">
        <v>165</v>
      </c>
      <c r="C27550">
        <v>2018</v>
      </c>
      <c r="D27550" s="6" t="s">
        <v>6439</v>
      </c>
      <c r="F27550" s="3" t="str">
        <f>_xlfn.CONCAT(ARI[[#This Row],[Year]]," ",ARI[[#This Row],[Model]])</f>
        <v>2018 RZR XP 4 1000 EPS</v>
      </c>
    </row>
    <row r="27551" spans="1:6" x14ac:dyDescent="0.25">
      <c r="A27551" s="5" t="s">
        <v>2440</v>
      </c>
      <c r="B27551" s="5" t="s">
        <v>165</v>
      </c>
      <c r="C27551">
        <v>2018</v>
      </c>
      <c r="D27551" s="6" t="s">
        <v>7243</v>
      </c>
      <c r="F27551" s="3" t="str">
        <f>_xlfn.CONCAT(ARI[[#This Row],[Year]]," ",ARI[[#This Row],[Model]])</f>
        <v>2018 RZR XP 4 Turbo EPS</v>
      </c>
    </row>
    <row r="27552" spans="1:6" x14ac:dyDescent="0.25">
      <c r="A27552" s="5" t="s">
        <v>2440</v>
      </c>
      <c r="B27552" s="5" t="s">
        <v>165</v>
      </c>
      <c r="C27552">
        <v>2018</v>
      </c>
      <c r="D27552" s="6" t="s">
        <v>7803</v>
      </c>
      <c r="F27552" s="3" t="str">
        <f>_xlfn.CONCAT(ARI[[#This Row],[Year]]," ",ARI[[#This Row],[Model]])</f>
        <v>2018 RZR XP 4 Turbo EPS Fox Edition</v>
      </c>
    </row>
    <row r="27553" spans="1:6" x14ac:dyDescent="0.25">
      <c r="A27553" s="5" t="s">
        <v>2440</v>
      </c>
      <c r="B27553" s="5" t="s">
        <v>165</v>
      </c>
      <c r="C27553">
        <v>2018</v>
      </c>
      <c r="D27553" s="6" t="s">
        <v>7804</v>
      </c>
      <c r="F27553" s="3" t="str">
        <f>_xlfn.CONCAT(ARI[[#This Row],[Year]]," ",ARI[[#This Row],[Model]])</f>
        <v>2018 RZR XP 1000 EPS Ride Command Edition</v>
      </c>
    </row>
    <row r="27554" spans="1:6" x14ac:dyDescent="0.25">
      <c r="A27554" s="5" t="s">
        <v>2440</v>
      </c>
      <c r="B27554" s="5" t="s">
        <v>165</v>
      </c>
      <c r="C27554">
        <v>2018</v>
      </c>
      <c r="D27554" s="6" t="s">
        <v>6654</v>
      </c>
      <c r="F27554" s="3" t="str">
        <f>_xlfn.CONCAT(ARI[[#This Row],[Year]]," ",ARI[[#This Row],[Model]])</f>
        <v>2018 RZR XP 1000 EPS High Lifter Edition</v>
      </c>
    </row>
    <row r="27555" spans="1:6" x14ac:dyDescent="0.25">
      <c r="A27555" s="5" t="s">
        <v>2440</v>
      </c>
      <c r="B27555" s="5" t="s">
        <v>165</v>
      </c>
      <c r="C27555">
        <v>2018</v>
      </c>
      <c r="D27555" s="6" t="s">
        <v>7805</v>
      </c>
      <c r="F27555" s="3" t="str">
        <f>_xlfn.CONCAT(ARI[[#This Row],[Year]]," ",ARI[[#This Row],[Model]])</f>
        <v>2018 RZR XP 1000 EPS Trails and Rock Edition</v>
      </c>
    </row>
    <row r="27556" spans="1:6" x14ac:dyDescent="0.25">
      <c r="A27556" s="5" t="s">
        <v>2440</v>
      </c>
      <c r="B27556" s="5" t="s">
        <v>165</v>
      </c>
      <c r="C27556">
        <v>2018</v>
      </c>
      <c r="D27556" s="6" t="s">
        <v>7394</v>
      </c>
      <c r="F27556" s="3" t="str">
        <f>_xlfn.CONCAT(ARI[[#This Row],[Year]]," ",ARI[[#This Row],[Model]])</f>
        <v>2018 RZR XP 4 1000 EPS High Lifter Edition</v>
      </c>
    </row>
    <row r="27557" spans="1:6" x14ac:dyDescent="0.25">
      <c r="A27557" s="5" t="s">
        <v>2440</v>
      </c>
      <c r="B27557" s="5" t="s">
        <v>165</v>
      </c>
      <c r="C27557">
        <v>2018</v>
      </c>
      <c r="D27557" s="6" t="s">
        <v>7806</v>
      </c>
      <c r="F27557" s="3" t="str">
        <f>_xlfn.CONCAT(ARI[[#This Row],[Year]]," ",ARI[[#This Row],[Model]])</f>
        <v>2018 RZR XP 4 1000 EPS Ride Command Edition</v>
      </c>
    </row>
    <row r="27558" spans="1:6" x14ac:dyDescent="0.25">
      <c r="A27558" s="5" t="s">
        <v>2440</v>
      </c>
      <c r="B27558" s="5" t="s">
        <v>165</v>
      </c>
      <c r="C27558">
        <v>2018</v>
      </c>
      <c r="D27558" s="6" t="s">
        <v>6780</v>
      </c>
      <c r="F27558" s="3" t="str">
        <f>_xlfn.CONCAT(ARI[[#This Row],[Year]]," ",ARI[[#This Row],[Model]])</f>
        <v>2018 RZR 170 EFI</v>
      </c>
    </row>
    <row r="27559" spans="1:6" x14ac:dyDescent="0.25">
      <c r="A27559" s="5" t="s">
        <v>1706</v>
      </c>
      <c r="B27559" s="5" t="s">
        <v>165</v>
      </c>
      <c r="C27559">
        <v>2018</v>
      </c>
      <c r="D27559" s="6" t="s">
        <v>1957</v>
      </c>
      <c r="F27559" s="3" t="str">
        <f>_xlfn.CONCAT(ARI[[#This Row],[Year]]," ",ARI[[#This Row],[Model]])</f>
        <v>2018 Outlaw 50</v>
      </c>
    </row>
    <row r="27560" spans="1:6" x14ac:dyDescent="0.25">
      <c r="A27560" s="5" t="s">
        <v>1706</v>
      </c>
      <c r="B27560" s="5" t="s">
        <v>165</v>
      </c>
      <c r="C27560">
        <v>2018</v>
      </c>
      <c r="D27560" s="6" t="s">
        <v>7027</v>
      </c>
      <c r="F27560" s="3" t="str">
        <f>_xlfn.CONCAT(ARI[[#This Row],[Year]]," ",ARI[[#This Row],[Model]])</f>
        <v>2018 Sportsman 110 EFI</v>
      </c>
    </row>
    <row r="27561" spans="1:6" x14ac:dyDescent="0.25">
      <c r="A27561" s="5" t="s">
        <v>1706</v>
      </c>
      <c r="B27561" s="5" t="s">
        <v>165</v>
      </c>
      <c r="C27561">
        <v>2018</v>
      </c>
      <c r="D27561" s="6" t="s">
        <v>7026</v>
      </c>
      <c r="F27561" s="3" t="str">
        <f>_xlfn.CONCAT(ARI[[#This Row],[Year]]," ",ARI[[#This Row],[Model]])</f>
        <v>2018 Outlaw 110 EFI</v>
      </c>
    </row>
    <row r="27562" spans="1:6" x14ac:dyDescent="0.25">
      <c r="A27562" s="5" t="s">
        <v>1706</v>
      </c>
      <c r="B27562" s="5" t="s">
        <v>165</v>
      </c>
      <c r="C27562">
        <v>2018</v>
      </c>
      <c r="D27562" s="6" t="s">
        <v>1962</v>
      </c>
      <c r="F27562" s="3" t="str">
        <f>_xlfn.CONCAT(ARI[[#This Row],[Year]]," ",ARI[[#This Row],[Model]])</f>
        <v>2018 Phoenix 200</v>
      </c>
    </row>
    <row r="27563" spans="1:6" x14ac:dyDescent="0.25">
      <c r="A27563" s="5" t="s">
        <v>1706</v>
      </c>
      <c r="B27563" s="5" t="s">
        <v>165</v>
      </c>
      <c r="C27563">
        <v>2018</v>
      </c>
      <c r="D27563" s="6" t="s">
        <v>7028</v>
      </c>
      <c r="F27563" s="3" t="str">
        <f>_xlfn.CONCAT(ARI[[#This Row],[Year]]," ",ARI[[#This Row],[Model]])</f>
        <v>2018 Sportsman 450 HO</v>
      </c>
    </row>
    <row r="27564" spans="1:6" x14ac:dyDescent="0.25">
      <c r="A27564" s="5" t="s">
        <v>1706</v>
      </c>
      <c r="B27564" s="5" t="s">
        <v>165</v>
      </c>
      <c r="C27564">
        <v>2018</v>
      </c>
      <c r="D27564" s="6" t="s">
        <v>7174</v>
      </c>
      <c r="F27564" s="3" t="str">
        <f>_xlfn.CONCAT(ARI[[#This Row],[Year]]," ",ARI[[#This Row],[Model]])</f>
        <v>2018 Sportsman 450 HO EPS</v>
      </c>
    </row>
    <row r="27565" spans="1:6" x14ac:dyDescent="0.25">
      <c r="A27565" s="5" t="s">
        <v>1706</v>
      </c>
      <c r="B27565" s="5" t="s">
        <v>165</v>
      </c>
      <c r="C27565">
        <v>2018</v>
      </c>
      <c r="D27565" s="6" t="s">
        <v>7385</v>
      </c>
      <c r="F27565" s="3" t="str">
        <f>_xlfn.CONCAT(ARI[[#This Row],[Year]]," ",ARI[[#This Row],[Model]])</f>
        <v>2018 Sportsman 450 HO Utility Edition</v>
      </c>
    </row>
    <row r="27566" spans="1:6" x14ac:dyDescent="0.25">
      <c r="A27566" s="5" t="s">
        <v>1706</v>
      </c>
      <c r="B27566" s="5" t="s">
        <v>165</v>
      </c>
      <c r="C27566">
        <v>2018</v>
      </c>
      <c r="D27566" s="6" t="s">
        <v>6244</v>
      </c>
      <c r="F27566" s="3" t="str">
        <f>_xlfn.CONCAT(ARI[[#This Row],[Year]]," ",ARI[[#This Row],[Model]])</f>
        <v>2018 Sportsman 570</v>
      </c>
    </row>
    <row r="27567" spans="1:6" x14ac:dyDescent="0.25">
      <c r="A27567" s="5" t="s">
        <v>1706</v>
      </c>
      <c r="B27567" s="5" t="s">
        <v>165</v>
      </c>
      <c r="C27567">
        <v>2018</v>
      </c>
      <c r="D27567" s="6" t="s">
        <v>6245</v>
      </c>
      <c r="F27567" s="3" t="str">
        <f>_xlfn.CONCAT(ARI[[#This Row],[Year]]," ",ARI[[#This Row],[Model]])</f>
        <v>2018 Sportsman 570 EPS</v>
      </c>
    </row>
    <row r="27568" spans="1:6" x14ac:dyDescent="0.25">
      <c r="A27568" s="5" t="s">
        <v>1706</v>
      </c>
      <c r="B27568" s="5" t="s">
        <v>165</v>
      </c>
      <c r="C27568">
        <v>2018</v>
      </c>
      <c r="D27568" s="6" t="s">
        <v>7386</v>
      </c>
      <c r="F27568" s="3" t="str">
        <f>_xlfn.CONCAT(ARI[[#This Row],[Year]]," ",ARI[[#This Row],[Model]])</f>
        <v>2018 Sportsman 570 EPS Utility Edition</v>
      </c>
    </row>
    <row r="27569" spans="1:6" x14ac:dyDescent="0.25">
      <c r="A27569" s="5" t="s">
        <v>1706</v>
      </c>
      <c r="B27569" s="5" t="s">
        <v>165</v>
      </c>
      <c r="C27569">
        <v>2018</v>
      </c>
      <c r="D27569" s="6" t="s">
        <v>6671</v>
      </c>
      <c r="F27569" s="3" t="str">
        <f>_xlfn.CONCAT(ARI[[#This Row],[Year]]," ",ARI[[#This Row],[Model]])</f>
        <v>2018 Sportsman 570 SP</v>
      </c>
    </row>
    <row r="27570" spans="1:6" x14ac:dyDescent="0.25">
      <c r="A27570" s="5" t="s">
        <v>1706</v>
      </c>
      <c r="B27570" s="5" t="s">
        <v>165</v>
      </c>
      <c r="C27570">
        <v>2018</v>
      </c>
      <c r="D27570" s="6" t="s">
        <v>6672</v>
      </c>
      <c r="F27570" s="3" t="str">
        <f>_xlfn.CONCAT(ARI[[#This Row],[Year]]," ",ARI[[#This Row],[Model]])</f>
        <v>2018 Sportsman 570 SP Hunters Edition</v>
      </c>
    </row>
    <row r="27571" spans="1:6" x14ac:dyDescent="0.25">
      <c r="A27571" s="5" t="s">
        <v>1706</v>
      </c>
      <c r="B27571" s="5" t="s">
        <v>165</v>
      </c>
      <c r="C27571">
        <v>2018</v>
      </c>
      <c r="D27571" s="6" t="s">
        <v>6674</v>
      </c>
      <c r="F27571" s="3" t="str">
        <f>_xlfn.CONCAT(ARI[[#This Row],[Year]]," ",ARI[[#This Row],[Model]])</f>
        <v>2018 Sportsman 850</v>
      </c>
    </row>
    <row r="27572" spans="1:6" x14ac:dyDescent="0.25">
      <c r="A27572" s="5" t="s">
        <v>1706</v>
      </c>
      <c r="B27572" s="5" t="s">
        <v>165</v>
      </c>
      <c r="C27572">
        <v>2018</v>
      </c>
      <c r="D27572" s="6" t="s">
        <v>6675</v>
      </c>
      <c r="F27572" s="3" t="str">
        <f>_xlfn.CONCAT(ARI[[#This Row],[Year]]," ",ARI[[#This Row],[Model]])</f>
        <v>2018 Sportsman 850 SP</v>
      </c>
    </row>
    <row r="27573" spans="1:6" x14ac:dyDescent="0.25">
      <c r="A27573" s="5" t="s">
        <v>1706</v>
      </c>
      <c r="B27573" s="5" t="s">
        <v>165</v>
      </c>
      <c r="C27573">
        <v>2018</v>
      </c>
      <c r="D27573" s="6" t="s">
        <v>7035</v>
      </c>
      <c r="F27573" s="3" t="str">
        <f>_xlfn.CONCAT(ARI[[#This Row],[Year]]," ",ARI[[#This Row],[Model]])</f>
        <v>2018 Sportsman 850 High Lifter Edition</v>
      </c>
    </row>
    <row r="27574" spans="1:6" x14ac:dyDescent="0.25">
      <c r="A27574" s="5" t="s">
        <v>1706</v>
      </c>
      <c r="B27574" s="5" t="s">
        <v>165</v>
      </c>
      <c r="C27574">
        <v>2018</v>
      </c>
      <c r="D27574" s="6" t="s">
        <v>6246</v>
      </c>
      <c r="F27574" s="3" t="str">
        <f>_xlfn.CONCAT(ARI[[#This Row],[Year]]," ",ARI[[#This Row],[Model]])</f>
        <v>2018 Sportsman 570 Touring</v>
      </c>
    </row>
    <row r="27575" spans="1:6" x14ac:dyDescent="0.25">
      <c r="A27575" s="5" t="s">
        <v>1706</v>
      </c>
      <c r="B27575" s="5" t="s">
        <v>165</v>
      </c>
      <c r="C27575">
        <v>2018</v>
      </c>
      <c r="D27575" s="6" t="s">
        <v>7032</v>
      </c>
      <c r="F27575" s="3" t="str">
        <f>_xlfn.CONCAT(ARI[[#This Row],[Year]]," ",ARI[[#This Row],[Model]])</f>
        <v>2018 Sportsman 570 Touring EPS</v>
      </c>
    </row>
    <row r="27576" spans="1:6" x14ac:dyDescent="0.25">
      <c r="A27576" s="5" t="s">
        <v>1706</v>
      </c>
      <c r="B27576" s="5" t="s">
        <v>165</v>
      </c>
      <c r="C27576">
        <v>2018</v>
      </c>
      <c r="D27576" s="6" t="s">
        <v>6678</v>
      </c>
      <c r="F27576" s="3" t="str">
        <f>_xlfn.CONCAT(ARI[[#This Row],[Year]]," ",ARI[[#This Row],[Model]])</f>
        <v>2018 Sportsman 570 Touring SP</v>
      </c>
    </row>
    <row r="27577" spans="1:6" x14ac:dyDescent="0.25">
      <c r="A27577" s="5" t="s">
        <v>1706</v>
      </c>
      <c r="B27577" s="5" t="s">
        <v>165</v>
      </c>
      <c r="C27577">
        <v>2018</v>
      </c>
      <c r="D27577" s="6" t="s">
        <v>6680</v>
      </c>
      <c r="F27577" s="3" t="str">
        <f>_xlfn.CONCAT(ARI[[#This Row],[Year]]," ",ARI[[#This Row],[Model]])</f>
        <v>2018 Sportsman 850 Touring SP</v>
      </c>
    </row>
    <row r="27578" spans="1:6" x14ac:dyDescent="0.25">
      <c r="A27578" s="5" t="s">
        <v>1706</v>
      </c>
      <c r="B27578" s="5" t="s">
        <v>165</v>
      </c>
      <c r="C27578">
        <v>2018</v>
      </c>
      <c r="D27578" s="6" t="s">
        <v>6681</v>
      </c>
      <c r="F27578" s="3" t="str">
        <f>_xlfn.CONCAT(ARI[[#This Row],[Year]]," ",ARI[[#This Row],[Model]])</f>
        <v>2018 Sportsman 1000 Touring XP</v>
      </c>
    </row>
    <row r="27579" spans="1:6" x14ac:dyDescent="0.25">
      <c r="A27579" s="5" t="s">
        <v>1706</v>
      </c>
      <c r="B27579" s="5" t="s">
        <v>165</v>
      </c>
      <c r="C27579">
        <v>2018</v>
      </c>
      <c r="D27579" s="6" t="s">
        <v>6679</v>
      </c>
      <c r="F27579" s="3" t="str">
        <f>_xlfn.CONCAT(ARI[[#This Row],[Year]]," ",ARI[[#This Row],[Model]])</f>
        <v>2018 Sportsman 570 X2 EPS</v>
      </c>
    </row>
    <row r="27580" spans="1:6" x14ac:dyDescent="0.25">
      <c r="A27580" s="5" t="s">
        <v>1706</v>
      </c>
      <c r="B27580" s="5" t="s">
        <v>165</v>
      </c>
      <c r="C27580">
        <v>2018</v>
      </c>
      <c r="D27580" s="6" t="s">
        <v>7190</v>
      </c>
      <c r="F27580" s="3" t="str">
        <f>_xlfn.CONCAT(ARI[[#This Row],[Year]]," ",ARI[[#This Row],[Model]])</f>
        <v>2018 Sportsman 570 Big Boss 6x6 EPS</v>
      </c>
    </row>
    <row r="27581" spans="1:6" x14ac:dyDescent="0.25">
      <c r="A27581" s="5" t="s">
        <v>1706</v>
      </c>
      <c r="B27581" s="5" t="s">
        <v>165</v>
      </c>
      <c r="C27581">
        <v>2018</v>
      </c>
      <c r="D27581" s="6" t="s">
        <v>6676</v>
      </c>
      <c r="F27581" s="3" t="str">
        <f>_xlfn.CONCAT(ARI[[#This Row],[Year]]," ",ARI[[#This Row],[Model]])</f>
        <v>2018 Sportsman 1000 XP</v>
      </c>
    </row>
    <row r="27582" spans="1:6" x14ac:dyDescent="0.25">
      <c r="A27582" s="5" t="s">
        <v>1706</v>
      </c>
      <c r="B27582" s="5" t="s">
        <v>165</v>
      </c>
      <c r="C27582">
        <v>2018</v>
      </c>
      <c r="D27582" s="6" t="s">
        <v>7031</v>
      </c>
      <c r="F27582" s="3" t="str">
        <f>_xlfn.CONCAT(ARI[[#This Row],[Year]]," ",ARI[[#This Row],[Model]])</f>
        <v>2018 Sportsman 1000 XP Hunter Edition</v>
      </c>
    </row>
    <row r="27583" spans="1:6" x14ac:dyDescent="0.25">
      <c r="A27583" s="5" t="s">
        <v>1706</v>
      </c>
      <c r="B27583" s="5" t="s">
        <v>165</v>
      </c>
      <c r="C27583">
        <v>2018</v>
      </c>
      <c r="D27583" s="6" t="s">
        <v>7036</v>
      </c>
      <c r="F27583" s="3" t="str">
        <f>_xlfn.CONCAT(ARI[[#This Row],[Year]]," ",ARI[[#This Row],[Model]])</f>
        <v>2018 Sportsman 1000 XP High Lifter Edition</v>
      </c>
    </row>
    <row r="27584" spans="1:6" x14ac:dyDescent="0.25">
      <c r="A27584" s="5" t="s">
        <v>1706</v>
      </c>
      <c r="B27584" s="5" t="s">
        <v>165</v>
      </c>
      <c r="C27584">
        <v>2018</v>
      </c>
      <c r="D27584" s="6" t="s">
        <v>6677</v>
      </c>
      <c r="F27584" s="3" t="str">
        <f>_xlfn.CONCAT(ARI[[#This Row],[Year]]," ",ARI[[#This Row],[Model]])</f>
        <v>2018 Scrambler 850</v>
      </c>
    </row>
    <row r="27585" spans="1:6" x14ac:dyDescent="0.25">
      <c r="A27585" s="5" t="s">
        <v>1706</v>
      </c>
      <c r="B27585" s="5" t="s">
        <v>165</v>
      </c>
      <c r="C27585">
        <v>2018</v>
      </c>
      <c r="D27585" s="6" t="s">
        <v>7034</v>
      </c>
      <c r="F27585" s="3" t="str">
        <f>_xlfn.CONCAT(ARI[[#This Row],[Year]]," ",ARI[[#This Row],[Model]])</f>
        <v>2018 Scrambler 1000 XP</v>
      </c>
    </row>
    <row r="27586" spans="1:6" x14ac:dyDescent="0.25">
      <c r="A27586" s="5" t="s">
        <v>2440</v>
      </c>
      <c r="B27586" s="5" t="s">
        <v>6294</v>
      </c>
      <c r="C27586">
        <v>2018</v>
      </c>
      <c r="D27586" s="6" t="s">
        <v>6295</v>
      </c>
      <c r="F27586" s="3" t="str">
        <f>_xlfn.CONCAT(ARI[[#This Row],[Year]]," ",ARI[[#This Row],[Model]])</f>
        <v>2018 e2</v>
      </c>
    </row>
    <row r="27587" spans="1:6" x14ac:dyDescent="0.25">
      <c r="A27587" s="5" t="s">
        <v>2440</v>
      </c>
      <c r="B27587" s="5" t="s">
        <v>6294</v>
      </c>
      <c r="C27587">
        <v>2018</v>
      </c>
      <c r="D27587" s="6" t="s">
        <v>6296</v>
      </c>
      <c r="F27587" s="3" t="str">
        <f>_xlfn.CONCAT(ARI[[#This Row],[Year]]," ",ARI[[#This Row],[Model]])</f>
        <v>2018 e4</v>
      </c>
    </row>
    <row r="27588" spans="1:6" x14ac:dyDescent="0.25">
      <c r="A27588" s="5" t="s">
        <v>2440</v>
      </c>
      <c r="B27588" s="5" t="s">
        <v>6294</v>
      </c>
      <c r="C27588">
        <v>2018</v>
      </c>
      <c r="D27588" s="6" t="s">
        <v>6297</v>
      </c>
      <c r="F27588" s="3" t="str">
        <f>_xlfn.CONCAT(ARI[[#This Row],[Year]]," ",ARI[[#This Row],[Model]])</f>
        <v>2018 e6</v>
      </c>
    </row>
    <row r="27589" spans="1:6" x14ac:dyDescent="0.25">
      <c r="A27589" s="5" t="s">
        <v>2440</v>
      </c>
      <c r="B27589" s="5" t="s">
        <v>6294</v>
      </c>
      <c r="C27589">
        <v>2018</v>
      </c>
      <c r="D27589" s="6" t="s">
        <v>6299</v>
      </c>
      <c r="F27589" s="3" t="str">
        <f>_xlfn.CONCAT(ARI[[#This Row],[Year]]," ",ARI[[#This Row],[Model]])</f>
        <v>2018 eL XD</v>
      </c>
    </row>
    <row r="27590" spans="1:6" x14ac:dyDescent="0.25">
      <c r="A27590" s="5" t="s">
        <v>2440</v>
      </c>
      <c r="B27590" s="5" t="s">
        <v>6294</v>
      </c>
      <c r="C27590">
        <v>2018</v>
      </c>
      <c r="D27590" s="6" t="s">
        <v>6473</v>
      </c>
      <c r="F27590" s="3" t="str">
        <f>_xlfn.CONCAT(ARI[[#This Row],[Year]]," ",ARI[[#This Row],[Model]])</f>
        <v>2018 eM1400</v>
      </c>
    </row>
    <row r="27591" spans="1:6" x14ac:dyDescent="0.25">
      <c r="A27591" s="5" t="s">
        <v>2440</v>
      </c>
      <c r="B27591" s="5" t="s">
        <v>6294</v>
      </c>
      <c r="C27591">
        <v>2018</v>
      </c>
      <c r="D27591" s="6" t="s">
        <v>6682</v>
      </c>
      <c r="F27591" s="3" t="str">
        <f>_xlfn.CONCAT(ARI[[#This Row],[Year]]," ",ARI[[#This Row],[Model]])</f>
        <v>2018 eM1400 LSV</v>
      </c>
    </row>
    <row r="27592" spans="1:6" x14ac:dyDescent="0.25">
      <c r="A27592" s="5" t="s">
        <v>2440</v>
      </c>
      <c r="B27592" s="5" t="s">
        <v>6041</v>
      </c>
      <c r="C27592">
        <v>2018</v>
      </c>
      <c r="D27592" s="6" t="s">
        <v>7770</v>
      </c>
      <c r="F27592" s="3" t="str">
        <f>_xlfn.CONCAT(ARI[[#This Row],[Year]]," ",ARI[[#This Row],[Model]])</f>
        <v>2018 DR2A The Drive2 Fleet Carb</v>
      </c>
    </row>
    <row r="27593" spans="1:6" x14ac:dyDescent="0.25">
      <c r="A27593" s="5" t="s">
        <v>2440</v>
      </c>
      <c r="B27593" s="5" t="s">
        <v>6041</v>
      </c>
      <c r="C27593">
        <v>2018</v>
      </c>
      <c r="D27593" s="6" t="s">
        <v>7771</v>
      </c>
      <c r="F27593" s="3" t="str">
        <f>_xlfn.CONCAT(ARI[[#This Row],[Year]]," ",ARI[[#This Row],[Model]])</f>
        <v>2018 DR2A The Drive2 Fleet EFI</v>
      </c>
    </row>
    <row r="27594" spans="1:6" x14ac:dyDescent="0.25">
      <c r="A27594" s="5" t="s">
        <v>2440</v>
      </c>
      <c r="B27594" s="5" t="s">
        <v>6041</v>
      </c>
      <c r="C27594">
        <v>2018</v>
      </c>
      <c r="D27594" s="6" t="s">
        <v>7772</v>
      </c>
      <c r="F27594" s="3" t="str">
        <f>_xlfn.CONCAT(ARI[[#This Row],[Year]]," ",ARI[[#This Row],[Model]])</f>
        <v>2018 DR2E The Drive2 Fleet AC</v>
      </c>
    </row>
    <row r="27595" spans="1:6" x14ac:dyDescent="0.25">
      <c r="A27595" s="5" t="s">
        <v>2440</v>
      </c>
      <c r="B27595" s="5" t="s">
        <v>6041</v>
      </c>
      <c r="C27595">
        <v>2018</v>
      </c>
      <c r="D27595" s="6" t="s">
        <v>7773</v>
      </c>
      <c r="F27595" s="3" t="str">
        <f>_xlfn.CONCAT(ARI[[#This Row],[Year]]," ",ARI[[#This Row],[Model]])</f>
        <v>2018 DR2E The Drive2 Fleet DC</v>
      </c>
    </row>
    <row r="27596" spans="1:6" x14ac:dyDescent="0.25">
      <c r="A27596" s="5" t="s">
        <v>2440</v>
      </c>
      <c r="B27596" s="5" t="s">
        <v>6041</v>
      </c>
      <c r="C27596">
        <v>2018</v>
      </c>
      <c r="D27596" s="6" t="s">
        <v>7774</v>
      </c>
      <c r="F27596" s="3" t="str">
        <f>_xlfn.CONCAT(ARI[[#This Row],[Year]]," ",ARI[[#This Row],[Model]])</f>
        <v>2018 DR2A The Drive2 PTV EFI</v>
      </c>
    </row>
    <row r="27597" spans="1:6" x14ac:dyDescent="0.25">
      <c r="A27597" s="5" t="s">
        <v>2440</v>
      </c>
      <c r="B27597" s="5" t="s">
        <v>6041</v>
      </c>
      <c r="C27597">
        <v>2018</v>
      </c>
      <c r="D27597" s="6" t="s">
        <v>7788</v>
      </c>
      <c r="F27597" s="3" t="str">
        <f>_xlfn.CONCAT(ARI[[#This Row],[Year]]," ",ARI[[#This Row],[Model]])</f>
        <v>2018 YTF1A Adventurer One</v>
      </c>
    </row>
    <row r="27598" spans="1:6" x14ac:dyDescent="0.25">
      <c r="A27598" s="5" t="s">
        <v>2440</v>
      </c>
      <c r="B27598" s="5" t="s">
        <v>6041</v>
      </c>
      <c r="C27598">
        <v>2018</v>
      </c>
      <c r="D27598" s="6" t="s">
        <v>7786</v>
      </c>
      <c r="F27598" s="3" t="str">
        <f>_xlfn.CONCAT(ARI[[#This Row],[Year]]," ",ARI[[#This Row],[Model]])</f>
        <v>2018 YTF2A Adventurer Two</v>
      </c>
    </row>
    <row r="27599" spans="1:6" x14ac:dyDescent="0.25">
      <c r="A27599" s="5" t="s">
        <v>2440</v>
      </c>
      <c r="B27599" s="5" t="s">
        <v>6041</v>
      </c>
      <c r="C27599">
        <v>2018</v>
      </c>
      <c r="D27599" s="6" t="s">
        <v>7778</v>
      </c>
      <c r="F27599" s="3" t="str">
        <f>_xlfn.CONCAT(ARI[[#This Row],[Year]]," ",ARI[[#This Row],[Model]])</f>
        <v>2018 YTF1A Adventurer Sport</v>
      </c>
    </row>
    <row r="27600" spans="1:6" x14ac:dyDescent="0.25">
      <c r="A27600" s="5" t="s">
        <v>2440</v>
      </c>
      <c r="B27600" s="5" t="s">
        <v>6041</v>
      </c>
      <c r="C27600">
        <v>2018</v>
      </c>
      <c r="D27600" s="6" t="s">
        <v>7787</v>
      </c>
      <c r="F27600" s="3" t="str">
        <f>_xlfn.CONCAT(ARI[[#This Row],[Year]]," ",ARI[[#This Row],[Model]])</f>
        <v>2018 YTF2E Adventurer Two</v>
      </c>
    </row>
    <row r="27601" spans="1:6" x14ac:dyDescent="0.25">
      <c r="A27601" s="5" t="s">
        <v>2440</v>
      </c>
      <c r="B27601" s="5" t="s">
        <v>6041</v>
      </c>
      <c r="C27601">
        <v>2018</v>
      </c>
      <c r="D27601" s="6" t="s">
        <v>7783</v>
      </c>
      <c r="F27601" s="3" t="str">
        <f>_xlfn.CONCAT(ARI[[#This Row],[Year]]," ",ARI[[#This Row],[Model]])</f>
        <v>2018 YDRA Concierge 6 Passenger</v>
      </c>
    </row>
    <row r="27602" spans="1:6" x14ac:dyDescent="0.25">
      <c r="A27602" s="5" t="s">
        <v>2440</v>
      </c>
      <c r="B27602" s="5" t="s">
        <v>6041</v>
      </c>
      <c r="C27602">
        <v>2018</v>
      </c>
      <c r="D27602" s="6" t="s">
        <v>7785</v>
      </c>
      <c r="F27602" s="3" t="str">
        <f>_xlfn.CONCAT(ARI[[#This Row],[Year]]," ",ARI[[#This Row],[Model]])</f>
        <v>2018 YDRE Concierge 6 Passenger</v>
      </c>
    </row>
    <row r="27603" spans="1:6" x14ac:dyDescent="0.25">
      <c r="A27603" s="5" t="s">
        <v>2440</v>
      </c>
      <c r="B27603" s="5" t="s">
        <v>6041</v>
      </c>
      <c r="C27603">
        <v>2018</v>
      </c>
      <c r="D27603" s="6" t="s">
        <v>7784</v>
      </c>
      <c r="F27603" s="3" t="str">
        <f>_xlfn.CONCAT(ARI[[#This Row],[Year]]," ",ARI[[#This Row],[Model]])</f>
        <v>2018 YDRE Concierge 4 Passenger</v>
      </c>
    </row>
    <row r="27604" spans="1:6" x14ac:dyDescent="0.25">
      <c r="A27604" s="5" t="s">
        <v>2440</v>
      </c>
      <c r="B27604" s="5" t="s">
        <v>6041</v>
      </c>
      <c r="C27604">
        <v>2018</v>
      </c>
      <c r="D27604" s="6" t="s">
        <v>7775</v>
      </c>
      <c r="F27604" s="3" t="str">
        <f>_xlfn.CONCAT(ARI[[#This Row],[Year]]," ",ARI[[#This Row],[Model]])</f>
        <v>2018 DR2E The Drive2 PTV AC</v>
      </c>
    </row>
    <row r="27605" spans="1:6" x14ac:dyDescent="0.25">
      <c r="A27605" s="5" t="s">
        <v>2440</v>
      </c>
      <c r="B27605" s="5" t="s">
        <v>6041</v>
      </c>
      <c r="C27605">
        <v>2018</v>
      </c>
      <c r="D27605" s="6" t="s">
        <v>7807</v>
      </c>
      <c r="F27605" s="3" t="str">
        <f>_xlfn.CONCAT(ARI[[#This Row],[Year]]," ",ARI[[#This Row],[Model]])</f>
        <v>2018 YTF1A Adventurer Sport 2+2</v>
      </c>
    </row>
    <row r="27606" spans="1:6" x14ac:dyDescent="0.25">
      <c r="A27606" s="5" t="s">
        <v>2440</v>
      </c>
      <c r="B27606" s="5" t="s">
        <v>6041</v>
      </c>
      <c r="C27606">
        <v>2018</v>
      </c>
      <c r="D27606" s="6" t="s">
        <v>7790</v>
      </c>
      <c r="F27606" s="3" t="str">
        <f>_xlfn.CONCAT(ARI[[#This Row],[Year]]," ",ARI[[#This Row],[Model]])</f>
        <v>2018 YTF2A Fairway Lounge</v>
      </c>
    </row>
    <row r="27607" spans="1:6" x14ac:dyDescent="0.25">
      <c r="A27607" s="5" t="s">
        <v>2440</v>
      </c>
      <c r="B27607" s="5" t="s">
        <v>6041</v>
      </c>
      <c r="C27607">
        <v>2018</v>
      </c>
      <c r="D27607" s="6" t="s">
        <v>7789</v>
      </c>
      <c r="F27607" s="3" t="str">
        <f>_xlfn.CONCAT(ARI[[#This Row],[Year]]," ",ARI[[#This Row],[Model]])</f>
        <v>2018 YDRA Adventurer Super Hauler</v>
      </c>
    </row>
    <row r="27608" spans="1:6" x14ac:dyDescent="0.25">
      <c r="A27608" s="5" t="s">
        <v>169</v>
      </c>
      <c r="B27608" s="5" t="s">
        <v>208</v>
      </c>
      <c r="C27608">
        <v>2018</v>
      </c>
      <c r="D27608" s="6" t="s">
        <v>225</v>
      </c>
      <c r="F27608" s="3" t="str">
        <f>_xlfn.CONCAT(ARI[[#This Row],[Year]]," ",ARI[[#This Row],[Model]])</f>
        <v>2018 CRF250R</v>
      </c>
    </row>
    <row r="27609" spans="1:6" x14ac:dyDescent="0.25">
      <c r="A27609" s="5" t="s">
        <v>2440</v>
      </c>
      <c r="B27609" s="5" t="s">
        <v>1809</v>
      </c>
      <c r="C27609">
        <v>2013</v>
      </c>
      <c r="D27609" s="6" t="s">
        <v>6141</v>
      </c>
      <c r="F27609" s="3" t="str">
        <f>_xlfn.CONCAT(ARI[[#This Row],[Year]]," ",ARI[[#This Row],[Model]])</f>
        <v>2013 Commander 1000 DPS</v>
      </c>
    </row>
    <row r="27610" spans="1:6" x14ac:dyDescent="0.25">
      <c r="A27610" s="5" t="s">
        <v>885</v>
      </c>
      <c r="B27610" s="5" t="s">
        <v>6992</v>
      </c>
      <c r="C27610">
        <v>2018</v>
      </c>
      <c r="D27610" s="6" t="s">
        <v>7074</v>
      </c>
      <c r="F27610" s="3" t="str">
        <f>_xlfn.CONCAT(ARI[[#This Row],[Year]]," ",ARI[[#This Row],[Model]])</f>
        <v>2018 Chief Classic</v>
      </c>
    </row>
    <row r="27611" spans="1:6" x14ac:dyDescent="0.25">
      <c r="A27611" s="5" t="s">
        <v>885</v>
      </c>
      <c r="B27611" s="5" t="s">
        <v>6992</v>
      </c>
      <c r="C27611">
        <v>2018</v>
      </c>
      <c r="D27611" s="6" t="s">
        <v>6997</v>
      </c>
      <c r="F27611" s="3" t="str">
        <f>_xlfn.CONCAT(ARI[[#This Row],[Year]]," ",ARI[[#This Row],[Model]])</f>
        <v>2018 Chief Vintage</v>
      </c>
    </row>
    <row r="27612" spans="1:6" x14ac:dyDescent="0.25">
      <c r="A27612" s="5" t="s">
        <v>885</v>
      </c>
      <c r="B27612" s="5" t="s">
        <v>6992</v>
      </c>
      <c r="C27612">
        <v>2018</v>
      </c>
      <c r="D27612" s="6" t="s">
        <v>7808</v>
      </c>
      <c r="F27612" s="3" t="str">
        <f>_xlfn.CONCAT(ARI[[#This Row],[Year]]," ",ARI[[#This Row],[Model]])</f>
        <v>2018 Springfield Dark Horse</v>
      </c>
    </row>
    <row r="27613" spans="1:6" x14ac:dyDescent="0.25">
      <c r="A27613" s="5" t="s">
        <v>885</v>
      </c>
      <c r="B27613" s="5" t="s">
        <v>6992</v>
      </c>
      <c r="C27613">
        <v>2018</v>
      </c>
      <c r="D27613" s="6" t="s">
        <v>7700</v>
      </c>
      <c r="F27613" s="3" t="str">
        <f>_xlfn.CONCAT(ARI[[#This Row],[Year]]," ",ARI[[#This Row],[Model]])</f>
        <v>2018 Springfield</v>
      </c>
    </row>
    <row r="27614" spans="1:6" x14ac:dyDescent="0.25">
      <c r="A27614" s="5" t="s">
        <v>885</v>
      </c>
      <c r="B27614" s="5" t="s">
        <v>6992</v>
      </c>
      <c r="C27614">
        <v>2018</v>
      </c>
      <c r="D27614" s="6" t="s">
        <v>7435</v>
      </c>
      <c r="F27614" s="3" t="str">
        <f>_xlfn.CONCAT(ARI[[#This Row],[Year]]," ",ARI[[#This Row],[Model]])</f>
        <v>2018 Chieftain</v>
      </c>
    </row>
    <row r="27615" spans="1:6" x14ac:dyDescent="0.25">
      <c r="A27615" s="5" t="s">
        <v>885</v>
      </c>
      <c r="B27615" s="5" t="s">
        <v>6992</v>
      </c>
      <c r="C27615">
        <v>2018</v>
      </c>
      <c r="D27615" s="6" t="s">
        <v>7793</v>
      </c>
      <c r="F27615" s="3" t="str">
        <f>_xlfn.CONCAT(ARI[[#This Row],[Year]]," ",ARI[[#This Row],[Model]])</f>
        <v>2018 Chieftain Dark Horse</v>
      </c>
    </row>
    <row r="27616" spans="1:6" x14ac:dyDescent="0.25">
      <c r="A27616" s="5" t="s">
        <v>885</v>
      </c>
      <c r="B27616" s="5" t="s">
        <v>6992</v>
      </c>
      <c r="C27616">
        <v>2018</v>
      </c>
      <c r="D27616" s="6" t="s">
        <v>7809</v>
      </c>
      <c r="F27616" s="3" t="str">
        <f>_xlfn.CONCAT(ARI[[#This Row],[Year]]," ",ARI[[#This Row],[Model]])</f>
        <v>2018 Chieftain Classic</v>
      </c>
    </row>
    <row r="27617" spans="1:6" x14ac:dyDescent="0.25">
      <c r="A27617" s="5" t="s">
        <v>885</v>
      </c>
      <c r="B27617" s="5" t="s">
        <v>6992</v>
      </c>
      <c r="C27617">
        <v>2018</v>
      </c>
      <c r="D27617" s="6" t="s">
        <v>7795</v>
      </c>
      <c r="F27617" s="3" t="str">
        <f>_xlfn.CONCAT(ARI[[#This Row],[Year]]," ",ARI[[#This Row],[Model]])</f>
        <v>2018 Chieftain Limited</v>
      </c>
    </row>
    <row r="27618" spans="1:6" x14ac:dyDescent="0.25">
      <c r="A27618" s="5" t="s">
        <v>885</v>
      </c>
      <c r="B27618" s="5" t="s">
        <v>6992</v>
      </c>
      <c r="C27618">
        <v>2018</v>
      </c>
      <c r="D27618" s="6" t="s">
        <v>7794</v>
      </c>
      <c r="F27618" s="3" t="str">
        <f>_xlfn.CONCAT(ARI[[#This Row],[Year]]," ",ARI[[#This Row],[Model]])</f>
        <v>2018 Roadmaster Classic</v>
      </c>
    </row>
    <row r="27619" spans="1:6" x14ac:dyDescent="0.25">
      <c r="A27619" s="5" t="s">
        <v>885</v>
      </c>
      <c r="B27619" s="5" t="s">
        <v>6992</v>
      </c>
      <c r="C27619">
        <v>2018</v>
      </c>
      <c r="D27619" s="6" t="s">
        <v>7499</v>
      </c>
      <c r="F27619" s="3" t="str">
        <f>_xlfn.CONCAT(ARI[[#This Row],[Year]]," ",ARI[[#This Row],[Model]])</f>
        <v>2018 Roadmaster</v>
      </c>
    </row>
    <row r="27620" spans="1:6" x14ac:dyDescent="0.25">
      <c r="A27620" s="5" t="s">
        <v>885</v>
      </c>
      <c r="B27620" s="5" t="s">
        <v>6992</v>
      </c>
      <c r="C27620">
        <v>2018</v>
      </c>
      <c r="D27620" s="6" t="s">
        <v>7810</v>
      </c>
      <c r="F27620" s="3" t="str">
        <f>_xlfn.CONCAT(ARI[[#This Row],[Year]]," ",ARI[[#This Row],[Model]])</f>
        <v>2018 Roadmaster Elite</v>
      </c>
    </row>
    <row r="27621" spans="1:6" x14ac:dyDescent="0.25">
      <c r="A27621" s="5" t="s">
        <v>885</v>
      </c>
      <c r="B27621" s="5" t="s">
        <v>6992</v>
      </c>
      <c r="C27621">
        <v>2018</v>
      </c>
      <c r="D27621" s="6" t="s">
        <v>7796</v>
      </c>
      <c r="F27621" s="3" t="str">
        <f>_xlfn.CONCAT(ARI[[#This Row],[Year]]," ",ARI[[#This Row],[Model]])</f>
        <v>2018 Chieftain Elite</v>
      </c>
    </row>
    <row r="27622" spans="1:6" x14ac:dyDescent="0.25">
      <c r="A27622" s="5" t="s">
        <v>885</v>
      </c>
      <c r="B27622" s="5" t="s">
        <v>6992</v>
      </c>
      <c r="C27622">
        <v>2019</v>
      </c>
      <c r="D27622" s="6" t="s">
        <v>2662</v>
      </c>
      <c r="F27622" s="3" t="str">
        <f>_xlfn.CONCAT(ARI[[#This Row],[Year]]," ",ARI[[#This Row],[Model]])</f>
        <v>2019 Scout</v>
      </c>
    </row>
    <row r="27623" spans="1:6" x14ac:dyDescent="0.25">
      <c r="A27623" s="5" t="s">
        <v>885</v>
      </c>
      <c r="B27623" s="5" t="s">
        <v>6992</v>
      </c>
      <c r="C27623">
        <v>2019</v>
      </c>
      <c r="D27623" s="6" t="s">
        <v>7797</v>
      </c>
      <c r="F27623" s="3" t="str">
        <f>_xlfn.CONCAT(ARI[[#This Row],[Year]]," ",ARI[[#This Row],[Model]])</f>
        <v>2019 Scout Bobber</v>
      </c>
    </row>
    <row r="27624" spans="1:6" x14ac:dyDescent="0.25">
      <c r="A27624" s="5" t="s">
        <v>885</v>
      </c>
      <c r="B27624" s="5" t="s">
        <v>6992</v>
      </c>
      <c r="C27624">
        <v>2019</v>
      </c>
      <c r="D27624" s="6" t="s">
        <v>7699</v>
      </c>
      <c r="F27624" s="3" t="str">
        <f>_xlfn.CONCAT(ARI[[#This Row],[Year]]," ",ARI[[#This Row],[Model]])</f>
        <v>2019 Scout Sixty</v>
      </c>
    </row>
    <row r="27625" spans="1:6" x14ac:dyDescent="0.25">
      <c r="A27625" s="5" t="s">
        <v>885</v>
      </c>
      <c r="B27625" s="5" t="s">
        <v>6992</v>
      </c>
      <c r="C27625">
        <v>2019</v>
      </c>
      <c r="D27625" s="6" t="s">
        <v>7075</v>
      </c>
      <c r="F27625" s="3" t="str">
        <f>_xlfn.CONCAT(ARI[[#This Row],[Year]]," ",ARI[[#This Row],[Model]])</f>
        <v>2019 Chief Dark Horse</v>
      </c>
    </row>
    <row r="27626" spans="1:6" x14ac:dyDescent="0.25">
      <c r="A27626" s="5" t="s">
        <v>885</v>
      </c>
      <c r="B27626" s="5" t="s">
        <v>6992</v>
      </c>
      <c r="C27626">
        <v>2019</v>
      </c>
      <c r="D27626" s="6" t="s">
        <v>6997</v>
      </c>
      <c r="F27626" s="3" t="str">
        <f>_xlfn.CONCAT(ARI[[#This Row],[Year]]," ",ARI[[#This Row],[Model]])</f>
        <v>2019 Chief Vintage</v>
      </c>
    </row>
    <row r="27627" spans="1:6" x14ac:dyDescent="0.25">
      <c r="A27627" s="5" t="s">
        <v>885</v>
      </c>
      <c r="B27627" s="5" t="s">
        <v>6992</v>
      </c>
      <c r="C27627">
        <v>2019</v>
      </c>
      <c r="D27627" s="6" t="s">
        <v>7808</v>
      </c>
      <c r="F27627" s="3" t="str">
        <f>_xlfn.CONCAT(ARI[[#This Row],[Year]]," ",ARI[[#This Row],[Model]])</f>
        <v>2019 Springfield Dark Horse</v>
      </c>
    </row>
    <row r="27628" spans="1:6" x14ac:dyDescent="0.25">
      <c r="A27628" s="5" t="s">
        <v>885</v>
      </c>
      <c r="B27628" s="5" t="s">
        <v>6992</v>
      </c>
      <c r="C27628">
        <v>2019</v>
      </c>
      <c r="D27628" s="6" t="s">
        <v>7700</v>
      </c>
      <c r="F27628" s="3" t="str">
        <f>_xlfn.CONCAT(ARI[[#This Row],[Year]]," ",ARI[[#This Row],[Model]])</f>
        <v>2019 Springfield</v>
      </c>
    </row>
    <row r="27629" spans="1:6" x14ac:dyDescent="0.25">
      <c r="A27629" s="5" t="s">
        <v>885</v>
      </c>
      <c r="B27629" s="5" t="s">
        <v>6992</v>
      </c>
      <c r="C27629">
        <v>2019</v>
      </c>
      <c r="D27629" s="6" t="s">
        <v>7435</v>
      </c>
      <c r="F27629" s="3" t="str">
        <f>_xlfn.CONCAT(ARI[[#This Row],[Year]]," ",ARI[[#This Row],[Model]])</f>
        <v>2019 Chieftain</v>
      </c>
    </row>
    <row r="27630" spans="1:6" x14ac:dyDescent="0.25">
      <c r="A27630" s="5" t="s">
        <v>885</v>
      </c>
      <c r="B27630" s="5" t="s">
        <v>6992</v>
      </c>
      <c r="C27630">
        <v>2019</v>
      </c>
      <c r="D27630" s="6" t="s">
        <v>7793</v>
      </c>
      <c r="F27630" s="3" t="str">
        <f>_xlfn.CONCAT(ARI[[#This Row],[Year]]," ",ARI[[#This Row],[Model]])</f>
        <v>2019 Chieftain Dark Horse</v>
      </c>
    </row>
    <row r="27631" spans="1:6" x14ac:dyDescent="0.25">
      <c r="A27631" s="5" t="s">
        <v>885</v>
      </c>
      <c r="B27631" s="5" t="s">
        <v>6992</v>
      </c>
      <c r="C27631">
        <v>2019</v>
      </c>
      <c r="D27631" s="6" t="s">
        <v>7809</v>
      </c>
      <c r="F27631" s="3" t="str">
        <f>_xlfn.CONCAT(ARI[[#This Row],[Year]]," ",ARI[[#This Row],[Model]])</f>
        <v>2019 Chieftain Classic</v>
      </c>
    </row>
    <row r="27632" spans="1:6" x14ac:dyDescent="0.25">
      <c r="A27632" s="5" t="s">
        <v>885</v>
      </c>
      <c r="B27632" s="5" t="s">
        <v>6992</v>
      </c>
      <c r="C27632">
        <v>2019</v>
      </c>
      <c r="D27632" s="6" t="s">
        <v>7795</v>
      </c>
      <c r="F27632" s="3" t="str">
        <f>_xlfn.CONCAT(ARI[[#This Row],[Year]]," ",ARI[[#This Row],[Model]])</f>
        <v>2019 Chieftain Limited</v>
      </c>
    </row>
    <row r="27633" spans="1:6" x14ac:dyDescent="0.25">
      <c r="A27633" s="5" t="s">
        <v>885</v>
      </c>
      <c r="B27633" s="5" t="s">
        <v>6992</v>
      </c>
      <c r="C27633">
        <v>2019</v>
      </c>
      <c r="D27633" s="6" t="s">
        <v>7499</v>
      </c>
      <c r="F27633" s="3" t="str">
        <f>_xlfn.CONCAT(ARI[[#This Row],[Year]]," ",ARI[[#This Row],[Model]])</f>
        <v>2019 Roadmaster</v>
      </c>
    </row>
    <row r="27634" spans="1:6" x14ac:dyDescent="0.25">
      <c r="A27634" s="5" t="s">
        <v>885</v>
      </c>
      <c r="B27634" s="5" t="s">
        <v>6992</v>
      </c>
      <c r="C27634">
        <v>2019</v>
      </c>
      <c r="D27634" s="6" t="s">
        <v>7811</v>
      </c>
      <c r="F27634" s="3" t="str">
        <f>_xlfn.CONCAT(ARI[[#This Row],[Year]]," ",ARI[[#This Row],[Model]])</f>
        <v>2019 FTR 1200</v>
      </c>
    </row>
    <row r="27635" spans="1:6" x14ac:dyDescent="0.25">
      <c r="A27635" s="5" t="s">
        <v>885</v>
      </c>
      <c r="B27635" s="5" t="s">
        <v>6992</v>
      </c>
      <c r="C27635">
        <v>2019</v>
      </c>
      <c r="D27635" s="6" t="s">
        <v>7812</v>
      </c>
      <c r="F27635" s="3" t="str">
        <f>_xlfn.CONCAT(ARI[[#This Row],[Year]]," ",ARI[[#This Row],[Model]])</f>
        <v>2019 FTR 1200 S</v>
      </c>
    </row>
    <row r="27636" spans="1:6" x14ac:dyDescent="0.25">
      <c r="A27636" s="5" t="s">
        <v>885</v>
      </c>
      <c r="B27636" s="5" t="s">
        <v>6992</v>
      </c>
      <c r="C27636">
        <v>2019</v>
      </c>
      <c r="D27636" s="6" t="s">
        <v>7810</v>
      </c>
      <c r="F27636" s="3" t="str">
        <f>_xlfn.CONCAT(ARI[[#This Row],[Year]]," ",ARI[[#This Row],[Model]])</f>
        <v>2019 Roadmaster Elite</v>
      </c>
    </row>
    <row r="27637" spans="1:6" x14ac:dyDescent="0.25">
      <c r="A27637" s="5" t="s">
        <v>885</v>
      </c>
      <c r="B27637" s="5" t="s">
        <v>6992</v>
      </c>
      <c r="C27637">
        <v>2020</v>
      </c>
      <c r="D27637" s="6" t="s">
        <v>7699</v>
      </c>
      <c r="F27637" s="3" t="str">
        <f>_xlfn.CONCAT(ARI[[#This Row],[Year]]," ",ARI[[#This Row],[Model]])</f>
        <v>2020 Scout Sixty</v>
      </c>
    </row>
    <row r="27638" spans="1:6" x14ac:dyDescent="0.25">
      <c r="A27638" s="5" t="s">
        <v>885</v>
      </c>
      <c r="B27638" s="5" t="s">
        <v>6992</v>
      </c>
      <c r="C27638">
        <v>2020</v>
      </c>
      <c r="D27638" s="6" t="s">
        <v>2662</v>
      </c>
      <c r="F27638" s="3" t="str">
        <f>_xlfn.CONCAT(ARI[[#This Row],[Year]]," ",ARI[[#This Row],[Model]])</f>
        <v>2020 Scout</v>
      </c>
    </row>
    <row r="27639" spans="1:6" x14ac:dyDescent="0.25">
      <c r="A27639" s="5" t="s">
        <v>885</v>
      </c>
      <c r="B27639" s="5" t="s">
        <v>6992</v>
      </c>
      <c r="C27639">
        <v>2020</v>
      </c>
      <c r="D27639" s="6" t="s">
        <v>7797</v>
      </c>
      <c r="F27639" s="3" t="str">
        <f>_xlfn.CONCAT(ARI[[#This Row],[Year]]," ",ARI[[#This Row],[Model]])</f>
        <v>2020 Scout Bobber</v>
      </c>
    </row>
    <row r="27640" spans="1:6" x14ac:dyDescent="0.25">
      <c r="A27640" s="5" t="s">
        <v>885</v>
      </c>
      <c r="B27640" s="5" t="s">
        <v>6992</v>
      </c>
      <c r="C27640">
        <v>2020</v>
      </c>
      <c r="D27640" s="6" t="s">
        <v>7813</v>
      </c>
      <c r="F27640" s="3" t="str">
        <f>_xlfn.CONCAT(ARI[[#This Row],[Year]]," ",ARI[[#This Row],[Model]])</f>
        <v>2020 Scout 100th Anniversary</v>
      </c>
    </row>
    <row r="27641" spans="1:6" x14ac:dyDescent="0.25">
      <c r="A27641" s="5" t="s">
        <v>885</v>
      </c>
      <c r="B27641" s="5" t="s">
        <v>6992</v>
      </c>
      <c r="C27641">
        <v>2020</v>
      </c>
      <c r="D27641" s="6" t="s">
        <v>7814</v>
      </c>
      <c r="F27641" s="3" t="str">
        <f>_xlfn.CONCAT(ARI[[#This Row],[Year]]," ",ARI[[#This Row],[Model]])</f>
        <v>2020 Scout Bobber Twenty</v>
      </c>
    </row>
    <row r="27642" spans="1:6" x14ac:dyDescent="0.25">
      <c r="A27642" s="5" t="s">
        <v>885</v>
      </c>
      <c r="B27642" s="5" t="s">
        <v>6992</v>
      </c>
      <c r="C27642">
        <v>2020</v>
      </c>
      <c r="D27642" s="6" t="s">
        <v>7811</v>
      </c>
      <c r="F27642" s="3" t="str">
        <f>_xlfn.CONCAT(ARI[[#This Row],[Year]]," ",ARI[[#This Row],[Model]])</f>
        <v>2020 FTR 1200</v>
      </c>
    </row>
    <row r="27643" spans="1:6" x14ac:dyDescent="0.25">
      <c r="A27643" s="5" t="s">
        <v>885</v>
      </c>
      <c r="B27643" s="5" t="s">
        <v>6992</v>
      </c>
      <c r="C27643">
        <v>2020</v>
      </c>
      <c r="D27643" s="6" t="s">
        <v>7812</v>
      </c>
      <c r="F27643" s="3" t="str">
        <f>_xlfn.CONCAT(ARI[[#This Row],[Year]]," ",ARI[[#This Row],[Model]])</f>
        <v>2020 FTR 1200 S</v>
      </c>
    </row>
    <row r="27644" spans="1:6" x14ac:dyDescent="0.25">
      <c r="A27644" s="5" t="s">
        <v>885</v>
      </c>
      <c r="B27644" s="5" t="s">
        <v>6992</v>
      </c>
      <c r="C27644">
        <v>2020</v>
      </c>
      <c r="D27644" s="6" t="s">
        <v>7075</v>
      </c>
      <c r="F27644" s="3" t="str">
        <f>_xlfn.CONCAT(ARI[[#This Row],[Year]]," ",ARI[[#This Row],[Model]])</f>
        <v>2020 Chief Dark Horse</v>
      </c>
    </row>
    <row r="27645" spans="1:6" x14ac:dyDescent="0.25">
      <c r="A27645" s="5" t="s">
        <v>1706</v>
      </c>
      <c r="B27645" s="5" t="s">
        <v>7815</v>
      </c>
      <c r="C27645">
        <v>2018</v>
      </c>
      <c r="D27645" s="6" t="s">
        <v>7816</v>
      </c>
      <c r="F27645" s="3" t="str">
        <f>_xlfn.CONCAT(ARI[[#This Row],[Year]]," ",ARI[[#This Row],[Model]])</f>
        <v>2018 Alterra VLX 700</v>
      </c>
    </row>
    <row r="27646" spans="1:6" x14ac:dyDescent="0.25">
      <c r="A27646" s="5" t="s">
        <v>1706</v>
      </c>
      <c r="B27646" s="5" t="s">
        <v>7815</v>
      </c>
      <c r="C27646">
        <v>2018</v>
      </c>
      <c r="D27646" s="6" t="s">
        <v>7817</v>
      </c>
      <c r="F27646" s="3" t="str">
        <f>_xlfn.CONCAT(ARI[[#This Row],[Year]]," ",ARI[[#This Row],[Model]])</f>
        <v>2018 Alterra VLX 700 EPS</v>
      </c>
    </row>
    <row r="27647" spans="1:6" x14ac:dyDescent="0.25">
      <c r="A27647" s="5" t="s">
        <v>1706</v>
      </c>
      <c r="B27647" s="5" t="s">
        <v>7815</v>
      </c>
      <c r="C27647">
        <v>2018</v>
      </c>
      <c r="D27647" s="6" t="s">
        <v>7818</v>
      </c>
      <c r="F27647" s="3" t="str">
        <f>_xlfn.CONCAT(ARI[[#This Row],[Year]]," ",ARI[[#This Row],[Model]])</f>
        <v>2018 Alterra TBX 700</v>
      </c>
    </row>
    <row r="27648" spans="1:6" x14ac:dyDescent="0.25">
      <c r="A27648" s="5" t="s">
        <v>1706</v>
      </c>
      <c r="B27648" s="5" t="s">
        <v>7815</v>
      </c>
      <c r="C27648">
        <v>2018</v>
      </c>
      <c r="D27648" s="6" t="s">
        <v>7819</v>
      </c>
      <c r="F27648" s="3" t="str">
        <f>_xlfn.CONCAT(ARI[[#This Row],[Year]]," ",ARI[[#This Row],[Model]])</f>
        <v>2018 Alterra MudPro 700 LTD</v>
      </c>
    </row>
    <row r="27649" spans="1:6" x14ac:dyDescent="0.25">
      <c r="A27649" s="5" t="s">
        <v>1706</v>
      </c>
      <c r="B27649" s="5" t="s">
        <v>7815</v>
      </c>
      <c r="C27649">
        <v>2018</v>
      </c>
      <c r="D27649" s="6" t="s">
        <v>7417</v>
      </c>
      <c r="F27649" s="3" t="str">
        <f>_xlfn.CONCAT(ARI[[#This Row],[Year]]," ",ARI[[#This Row],[Model]])</f>
        <v>2018 Alterra 500</v>
      </c>
    </row>
    <row r="27650" spans="1:6" x14ac:dyDescent="0.25">
      <c r="A27650" s="5" t="s">
        <v>2440</v>
      </c>
      <c r="B27650" s="5" t="s">
        <v>7815</v>
      </c>
      <c r="C27650">
        <v>2018</v>
      </c>
      <c r="D27650" s="6" t="s">
        <v>7820</v>
      </c>
      <c r="F27650" s="3" t="str">
        <f>_xlfn.CONCAT(ARI[[#This Row],[Year]]," ",ARI[[#This Row],[Model]])</f>
        <v>2018 Wildcat X LTD</v>
      </c>
    </row>
    <row r="27651" spans="1:6" x14ac:dyDescent="0.25">
      <c r="A27651" s="5" t="s">
        <v>2440</v>
      </c>
      <c r="B27651" s="5" t="s">
        <v>7815</v>
      </c>
      <c r="C27651">
        <v>2018</v>
      </c>
      <c r="D27651" s="6" t="s">
        <v>7089</v>
      </c>
      <c r="F27651" s="3" t="str">
        <f>_xlfn.CONCAT(ARI[[#This Row],[Year]]," ",ARI[[#This Row],[Model]])</f>
        <v>2018 Wildcat X</v>
      </c>
    </row>
    <row r="27652" spans="1:6" x14ac:dyDescent="0.25">
      <c r="A27652" s="5" t="s">
        <v>2440</v>
      </c>
      <c r="B27652" s="5" t="s">
        <v>7815</v>
      </c>
      <c r="C27652">
        <v>2018</v>
      </c>
      <c r="D27652" s="6" t="s">
        <v>6460</v>
      </c>
      <c r="F27652" s="3" t="str">
        <f>_xlfn.CONCAT(ARI[[#This Row],[Year]]," ",ARI[[#This Row],[Model]])</f>
        <v>2018 Wildcat Trail XT</v>
      </c>
    </row>
    <row r="27653" spans="1:6" x14ac:dyDescent="0.25">
      <c r="A27653" s="5" t="s">
        <v>2440</v>
      </c>
      <c r="B27653" s="5" t="s">
        <v>7815</v>
      </c>
      <c r="C27653">
        <v>2018</v>
      </c>
      <c r="D27653" s="6" t="s">
        <v>7821</v>
      </c>
      <c r="F27653" s="3" t="str">
        <f>_xlfn.CONCAT(ARI[[#This Row],[Year]]," ",ARI[[#This Row],[Model]])</f>
        <v>2018 Wildcat Trail LTD</v>
      </c>
    </row>
    <row r="27654" spans="1:6" x14ac:dyDescent="0.25">
      <c r="A27654" s="5" t="s">
        <v>2440</v>
      </c>
      <c r="B27654" s="5" t="s">
        <v>7815</v>
      </c>
      <c r="C27654">
        <v>2018</v>
      </c>
      <c r="D27654" s="6" t="s">
        <v>6461</v>
      </c>
      <c r="F27654" s="3" t="str">
        <f>_xlfn.CONCAT(ARI[[#This Row],[Year]]," ",ARI[[#This Row],[Model]])</f>
        <v>2018 Wildcat Trail</v>
      </c>
    </row>
    <row r="27655" spans="1:6" x14ac:dyDescent="0.25">
      <c r="A27655" s="5" t="s">
        <v>2440</v>
      </c>
      <c r="B27655" s="5" t="s">
        <v>7815</v>
      </c>
      <c r="C27655">
        <v>2018</v>
      </c>
      <c r="D27655" s="6" t="s">
        <v>6721</v>
      </c>
      <c r="F27655" s="3" t="str">
        <f>_xlfn.CONCAT(ARI[[#This Row],[Year]]," ",ARI[[#This Row],[Model]])</f>
        <v>2018 Wildcat Sport XT</v>
      </c>
    </row>
    <row r="27656" spans="1:6" x14ac:dyDescent="0.25">
      <c r="A27656" s="5" t="s">
        <v>2440</v>
      </c>
      <c r="B27656" s="5" t="s">
        <v>7815</v>
      </c>
      <c r="C27656">
        <v>2018</v>
      </c>
      <c r="D27656" s="6" t="s">
        <v>7822</v>
      </c>
      <c r="F27656" s="3" t="str">
        <f>_xlfn.CONCAT(ARI[[#This Row],[Year]]," ",ARI[[#This Row],[Model]])</f>
        <v>2018 Wildcat Sport LTD</v>
      </c>
    </row>
    <row r="27657" spans="1:6" x14ac:dyDescent="0.25">
      <c r="A27657" s="5" t="s">
        <v>2440</v>
      </c>
      <c r="B27657" s="5" t="s">
        <v>7815</v>
      </c>
      <c r="C27657">
        <v>2018</v>
      </c>
      <c r="D27657" s="6" t="s">
        <v>7823</v>
      </c>
      <c r="F27657" s="3" t="str">
        <f>_xlfn.CONCAT(ARI[[#This Row],[Year]]," ",ARI[[#This Row],[Model]])</f>
        <v>2018 Wildcat 4X LTD</v>
      </c>
    </row>
    <row r="27658" spans="1:6" x14ac:dyDescent="0.25">
      <c r="A27658" s="5" t="s">
        <v>2440</v>
      </c>
      <c r="B27658" s="5" t="s">
        <v>7815</v>
      </c>
      <c r="C27658">
        <v>2018</v>
      </c>
      <c r="D27658" s="6" t="s">
        <v>7824</v>
      </c>
      <c r="F27658" s="3" t="str">
        <f>_xlfn.CONCAT(ARI[[#This Row],[Year]]," ",ARI[[#This Row],[Model]])</f>
        <v>2018 Stampede</v>
      </c>
    </row>
    <row r="27659" spans="1:6" x14ac:dyDescent="0.25">
      <c r="A27659" s="5" t="s">
        <v>2440</v>
      </c>
      <c r="B27659" s="5" t="s">
        <v>7815</v>
      </c>
      <c r="C27659">
        <v>2018</v>
      </c>
      <c r="D27659" s="6" t="s">
        <v>7825</v>
      </c>
      <c r="F27659" s="3" t="str">
        <f>_xlfn.CONCAT(ARI[[#This Row],[Year]]," ",ARI[[#This Row],[Model]])</f>
        <v>2018 Stampede X</v>
      </c>
    </row>
    <row r="27660" spans="1:6" x14ac:dyDescent="0.25">
      <c r="A27660" s="5" t="s">
        <v>2440</v>
      </c>
      <c r="B27660" s="5" t="s">
        <v>7815</v>
      </c>
      <c r="C27660">
        <v>2018</v>
      </c>
      <c r="D27660" s="6" t="s">
        <v>7826</v>
      </c>
      <c r="F27660" s="3" t="str">
        <f>_xlfn.CONCAT(ARI[[#This Row],[Year]]," ",ARI[[#This Row],[Model]])</f>
        <v>2018 Stampede 4</v>
      </c>
    </row>
    <row r="27661" spans="1:6" x14ac:dyDescent="0.25">
      <c r="A27661" s="5" t="s">
        <v>2440</v>
      </c>
      <c r="B27661" s="5" t="s">
        <v>7815</v>
      </c>
      <c r="C27661">
        <v>2018</v>
      </c>
      <c r="D27661" s="6" t="s">
        <v>7827</v>
      </c>
      <c r="F27661" s="3" t="str">
        <f>_xlfn.CONCAT(ARI[[#This Row],[Year]]," ",ARI[[#This Row],[Model]])</f>
        <v>2018 Stampede 4X</v>
      </c>
    </row>
    <row r="27662" spans="1:6" x14ac:dyDescent="0.25">
      <c r="A27662" s="5" t="s">
        <v>2440</v>
      </c>
      <c r="B27662" s="5" t="s">
        <v>7815</v>
      </c>
      <c r="C27662">
        <v>2018</v>
      </c>
      <c r="D27662" s="6" t="s">
        <v>7828</v>
      </c>
      <c r="F27662" s="3" t="str">
        <f>_xlfn.CONCAT(ARI[[#This Row],[Year]]," ",ARI[[#This Row],[Model]])</f>
        <v>2018 Prowler EV</v>
      </c>
    </row>
    <row r="27663" spans="1:6" x14ac:dyDescent="0.25">
      <c r="A27663" s="5" t="s">
        <v>2440</v>
      </c>
      <c r="B27663" s="5" t="s">
        <v>7815</v>
      </c>
      <c r="C27663">
        <v>2018</v>
      </c>
      <c r="D27663" s="6" t="s">
        <v>7829</v>
      </c>
      <c r="F27663" s="3" t="str">
        <f>_xlfn.CONCAT(ARI[[#This Row],[Year]]," ",ARI[[#This Row],[Model]])</f>
        <v>2018 Prowler EV iS</v>
      </c>
    </row>
    <row r="27664" spans="1:6" x14ac:dyDescent="0.25">
      <c r="A27664" s="5" t="s">
        <v>2440</v>
      </c>
      <c r="B27664" s="5" t="s">
        <v>7815</v>
      </c>
      <c r="C27664">
        <v>2018</v>
      </c>
      <c r="D27664" s="6" t="s">
        <v>7431</v>
      </c>
      <c r="F27664" s="3" t="str">
        <f>_xlfn.CONCAT(ARI[[#This Row],[Year]]," ",ARI[[#This Row],[Model]])</f>
        <v>2018 Prowler 500</v>
      </c>
    </row>
    <row r="27665" spans="1:6" x14ac:dyDescent="0.25">
      <c r="A27665" s="5" t="s">
        <v>2440</v>
      </c>
      <c r="B27665" s="5" t="s">
        <v>356</v>
      </c>
      <c r="C27665">
        <v>2017</v>
      </c>
      <c r="D27665" s="6" t="s">
        <v>7830</v>
      </c>
      <c r="F27665" s="3" t="str">
        <f>_xlfn.CONCAT(ARI[[#This Row],[Year]]," ",ARI[[#This Row],[Model]])</f>
        <v>2017 KAF820 Mule PRO-FX Ranch Edition</v>
      </c>
    </row>
    <row r="27666" spans="1:6" x14ac:dyDescent="0.25">
      <c r="A27666" s="5" t="s">
        <v>2502</v>
      </c>
      <c r="B27666" s="5" t="s">
        <v>621</v>
      </c>
      <c r="C27666">
        <v>2018</v>
      </c>
      <c r="D27666" s="6" t="s">
        <v>6124</v>
      </c>
      <c r="F27666" s="3" t="str">
        <f>_xlfn.CONCAT(ARI[[#This Row],[Year]]," ",ARI[[#This Row],[Model]])</f>
        <v>2018 SR10XS SR Viper XTX SE</v>
      </c>
    </row>
    <row r="27667" spans="1:6" x14ac:dyDescent="0.25">
      <c r="A27667" s="5" t="s">
        <v>733</v>
      </c>
      <c r="B27667" s="5" t="s">
        <v>356</v>
      </c>
      <c r="C27667">
        <v>2018</v>
      </c>
      <c r="D27667" s="6" t="s">
        <v>6788</v>
      </c>
      <c r="F27667" s="3" t="str">
        <f>_xlfn.CONCAT(ARI[[#This Row],[Year]]," ",ARI[[#This Row],[Model]])</f>
        <v>2018 ZX1000 Ninja H2</v>
      </c>
    </row>
    <row r="27668" spans="1:6" x14ac:dyDescent="0.25">
      <c r="A27668" s="5" t="s">
        <v>733</v>
      </c>
      <c r="B27668" s="5" t="s">
        <v>356</v>
      </c>
      <c r="C27668">
        <v>2018</v>
      </c>
      <c r="D27668" s="6" t="s">
        <v>7591</v>
      </c>
      <c r="F27668" s="3" t="str">
        <f>_xlfn.CONCAT(ARI[[#This Row],[Year]]," ",ARI[[#This Row],[Model]])</f>
        <v>2018 ZX1000 Ninja H2 Carbon</v>
      </c>
    </row>
    <row r="27669" spans="1:6" x14ac:dyDescent="0.25">
      <c r="A27669" s="5" t="s">
        <v>733</v>
      </c>
      <c r="B27669" s="5" t="s">
        <v>356</v>
      </c>
      <c r="C27669">
        <v>2018</v>
      </c>
      <c r="D27669" s="6" t="s">
        <v>6789</v>
      </c>
      <c r="F27669" s="3" t="str">
        <f>_xlfn.CONCAT(ARI[[#This Row],[Year]]," ",ARI[[#This Row],[Model]])</f>
        <v>2018 ZX1000 Ninja H2R</v>
      </c>
    </row>
    <row r="27670" spans="1:6" x14ac:dyDescent="0.25">
      <c r="A27670" s="5" t="s">
        <v>2502</v>
      </c>
      <c r="B27670" s="5" t="s">
        <v>2509</v>
      </c>
      <c r="C27670">
        <v>2017</v>
      </c>
      <c r="D27670" s="6" t="s">
        <v>7831</v>
      </c>
      <c r="F27670" s="3" t="str">
        <f>_xlfn.CONCAT(ARI[[#This Row],[Year]]," ",ARI[[#This Row],[Model]])</f>
        <v>2017 Summit SP E-TEC 800R 174</v>
      </c>
    </row>
    <row r="27671" spans="1:6" x14ac:dyDescent="0.25">
      <c r="A27671" s="5" t="s">
        <v>2440</v>
      </c>
      <c r="B27671" s="5" t="s">
        <v>208</v>
      </c>
      <c r="C27671">
        <v>2018</v>
      </c>
      <c r="D27671" s="6" t="s">
        <v>6607</v>
      </c>
      <c r="F27671" s="3" t="str">
        <f>_xlfn.CONCAT(ARI[[#This Row],[Year]]," ",ARI[[#This Row],[Model]])</f>
        <v>2018 SXS500M2 Pioneer 500</v>
      </c>
    </row>
    <row r="27672" spans="1:6" x14ac:dyDescent="0.25">
      <c r="A27672" s="5" t="s">
        <v>733</v>
      </c>
      <c r="B27672" s="5" t="s">
        <v>1809</v>
      </c>
      <c r="C27672">
        <v>2018</v>
      </c>
      <c r="D27672" s="6" t="s">
        <v>6744</v>
      </c>
      <c r="F27672" s="3" t="str">
        <f>_xlfn.CONCAT(ARI[[#This Row],[Year]]," ",ARI[[#This Row],[Model]])</f>
        <v>2018 Spyder F3 (SE6)</v>
      </c>
    </row>
    <row r="27673" spans="1:6" x14ac:dyDescent="0.25">
      <c r="A27673" s="5" t="s">
        <v>733</v>
      </c>
      <c r="B27673" s="5" t="s">
        <v>1809</v>
      </c>
      <c r="C27673">
        <v>2018</v>
      </c>
      <c r="D27673" s="6" t="s">
        <v>6745</v>
      </c>
      <c r="F27673" s="3" t="str">
        <f>_xlfn.CONCAT(ARI[[#This Row],[Year]]," ",ARI[[#This Row],[Model]])</f>
        <v>2018 Spyder F3-S (SE6)</v>
      </c>
    </row>
    <row r="27674" spans="1:6" x14ac:dyDescent="0.25">
      <c r="A27674" s="5" t="s">
        <v>733</v>
      </c>
      <c r="B27674" s="5" t="s">
        <v>1809</v>
      </c>
      <c r="C27674">
        <v>2018</v>
      </c>
      <c r="D27674" s="6" t="s">
        <v>6746</v>
      </c>
      <c r="F27674" s="3" t="str">
        <f>_xlfn.CONCAT(ARI[[#This Row],[Year]]," ",ARI[[#This Row],[Model]])</f>
        <v>2018 Spyder F3-S (SM6)</v>
      </c>
    </row>
    <row r="27675" spans="1:6" x14ac:dyDescent="0.25">
      <c r="A27675" s="5" t="s">
        <v>733</v>
      </c>
      <c r="B27675" s="5" t="s">
        <v>1809</v>
      </c>
      <c r="C27675">
        <v>2018</v>
      </c>
      <c r="D27675" s="6" t="s">
        <v>7101</v>
      </c>
      <c r="F27675" s="3" t="str">
        <f>_xlfn.CONCAT(ARI[[#This Row],[Year]]," ",ARI[[#This Row],[Model]])</f>
        <v>2018 Spyder F3-T (SE6)</v>
      </c>
    </row>
    <row r="27676" spans="1:6" x14ac:dyDescent="0.25">
      <c r="A27676" s="5" t="s">
        <v>733</v>
      </c>
      <c r="B27676" s="5" t="s">
        <v>1809</v>
      </c>
      <c r="C27676">
        <v>2018</v>
      </c>
      <c r="D27676" s="6" t="s">
        <v>7102</v>
      </c>
      <c r="F27676" s="3" t="str">
        <f>_xlfn.CONCAT(ARI[[#This Row],[Year]]," ",ARI[[#This Row],[Model]])</f>
        <v>2018 Spyder F3 Limited (SE6)</v>
      </c>
    </row>
    <row r="27677" spans="1:6" x14ac:dyDescent="0.25">
      <c r="A27677" s="5" t="s">
        <v>733</v>
      </c>
      <c r="B27677" s="5" t="s">
        <v>1809</v>
      </c>
      <c r="C27677">
        <v>2018</v>
      </c>
      <c r="D27677" s="6" t="s">
        <v>6424</v>
      </c>
      <c r="F27677" s="3" t="str">
        <f>_xlfn.CONCAT(ARI[[#This Row],[Year]]," ",ARI[[#This Row],[Model]])</f>
        <v>2018 Spyder RT (SE6)</v>
      </c>
    </row>
    <row r="27678" spans="1:6" x14ac:dyDescent="0.25">
      <c r="A27678" s="5" t="s">
        <v>733</v>
      </c>
      <c r="B27678" s="5" t="s">
        <v>1809</v>
      </c>
      <c r="C27678">
        <v>2018</v>
      </c>
      <c r="D27678" s="6" t="s">
        <v>6423</v>
      </c>
      <c r="F27678" s="3" t="str">
        <f>_xlfn.CONCAT(ARI[[#This Row],[Year]]," ",ARI[[#This Row],[Model]])</f>
        <v>2018 Spyder RT (SM6)</v>
      </c>
    </row>
    <row r="27679" spans="1:6" x14ac:dyDescent="0.25">
      <c r="A27679" s="5" t="s">
        <v>733</v>
      </c>
      <c r="B27679" s="5" t="s">
        <v>1809</v>
      </c>
      <c r="C27679">
        <v>2018</v>
      </c>
      <c r="D27679" s="6" t="s">
        <v>6427</v>
      </c>
      <c r="F27679" s="3" t="str">
        <f>_xlfn.CONCAT(ARI[[#This Row],[Year]]," ",ARI[[#This Row],[Model]])</f>
        <v>2018 Spyder RT Limited (SE6)</v>
      </c>
    </row>
    <row r="27680" spans="1:6" x14ac:dyDescent="0.25">
      <c r="A27680" s="5" t="s">
        <v>169</v>
      </c>
      <c r="B27680" s="5" t="s">
        <v>356</v>
      </c>
      <c r="C27680">
        <v>2018</v>
      </c>
      <c r="D27680" s="6" t="s">
        <v>377</v>
      </c>
      <c r="F27680" s="3" t="str">
        <f>_xlfn.CONCAT(ARI[[#This Row],[Year]]," ",ARI[[#This Row],[Model]])</f>
        <v>2018 KLR650</v>
      </c>
    </row>
    <row r="27681" spans="1:6" x14ac:dyDescent="0.25">
      <c r="A27681" s="5" t="s">
        <v>169</v>
      </c>
      <c r="B27681" s="5" t="s">
        <v>356</v>
      </c>
      <c r="C27681">
        <v>2018</v>
      </c>
      <c r="D27681" s="6" t="s">
        <v>7117</v>
      </c>
      <c r="F27681" s="3" t="str">
        <f>_xlfn.CONCAT(ARI[[#This Row],[Year]]," ",ARI[[#This Row],[Model]])</f>
        <v>2018 KLR650 Camo</v>
      </c>
    </row>
    <row r="27682" spans="1:6" x14ac:dyDescent="0.25">
      <c r="A27682" s="5" t="s">
        <v>169</v>
      </c>
      <c r="B27682" s="5" t="s">
        <v>356</v>
      </c>
      <c r="C27682">
        <v>2018</v>
      </c>
      <c r="D27682" s="6" t="s">
        <v>2142</v>
      </c>
      <c r="F27682" s="3" t="str">
        <f>_xlfn.CONCAT(ARI[[#This Row],[Year]]," ",ARI[[#This Row],[Model]])</f>
        <v>2018 KLX250</v>
      </c>
    </row>
    <row r="27683" spans="1:6" x14ac:dyDescent="0.25">
      <c r="A27683" s="5" t="s">
        <v>169</v>
      </c>
      <c r="B27683" s="5" t="s">
        <v>356</v>
      </c>
      <c r="C27683">
        <v>2018</v>
      </c>
      <c r="D27683" s="6" t="s">
        <v>7832</v>
      </c>
      <c r="F27683" s="3" t="str">
        <f>_xlfn.CONCAT(ARI[[#This Row],[Year]]," ",ARI[[#This Row],[Model]])</f>
        <v>2018 KLX250 Camo</v>
      </c>
    </row>
    <row r="27684" spans="1:6" x14ac:dyDescent="0.25">
      <c r="A27684" s="5" t="s">
        <v>169</v>
      </c>
      <c r="B27684" s="5" t="s">
        <v>402</v>
      </c>
      <c r="C27684">
        <v>2018</v>
      </c>
      <c r="D27684" s="6" t="s">
        <v>476</v>
      </c>
      <c r="F27684" s="3" t="str">
        <f>_xlfn.CONCAT(ARI[[#This Row],[Year]]," ",ARI[[#This Row],[Model]])</f>
        <v>2018 450 XC-F</v>
      </c>
    </row>
    <row r="27685" spans="1:6" x14ac:dyDescent="0.25">
      <c r="A27685" s="5" t="s">
        <v>169</v>
      </c>
      <c r="B27685" s="5" t="s">
        <v>402</v>
      </c>
      <c r="C27685">
        <v>2018</v>
      </c>
      <c r="D27685" s="6" t="s">
        <v>5328</v>
      </c>
      <c r="F27685" s="3" t="str">
        <f>_xlfn.CONCAT(ARI[[#This Row],[Year]]," ",ARI[[#This Row],[Model]])</f>
        <v>2018 350 XC-F</v>
      </c>
    </row>
    <row r="27686" spans="1:6" x14ac:dyDescent="0.25">
      <c r="A27686" s="5" t="s">
        <v>169</v>
      </c>
      <c r="B27686" s="5" t="s">
        <v>402</v>
      </c>
      <c r="C27686">
        <v>2018</v>
      </c>
      <c r="D27686" s="6" t="s">
        <v>443</v>
      </c>
      <c r="F27686" s="3" t="str">
        <f>_xlfn.CONCAT(ARI[[#This Row],[Year]]," ",ARI[[#This Row],[Model]])</f>
        <v>2018 300 XC</v>
      </c>
    </row>
    <row r="27687" spans="1:6" x14ac:dyDescent="0.25">
      <c r="A27687" s="5" t="s">
        <v>169</v>
      </c>
      <c r="B27687" s="5" t="s">
        <v>402</v>
      </c>
      <c r="C27687">
        <v>2018</v>
      </c>
      <c r="D27687" s="6" t="s">
        <v>431</v>
      </c>
      <c r="F27687" s="3" t="str">
        <f>_xlfn.CONCAT(ARI[[#This Row],[Year]]," ",ARI[[#This Row],[Model]])</f>
        <v>2018 250 XC</v>
      </c>
    </row>
    <row r="27688" spans="1:6" x14ac:dyDescent="0.25">
      <c r="A27688" s="5" t="s">
        <v>169</v>
      </c>
      <c r="B27688" s="5" t="s">
        <v>402</v>
      </c>
      <c r="C27688">
        <v>2018</v>
      </c>
      <c r="D27688" s="6" t="s">
        <v>433</v>
      </c>
      <c r="F27688" s="3" t="str">
        <f>_xlfn.CONCAT(ARI[[#This Row],[Year]]," ",ARI[[#This Row],[Model]])</f>
        <v>2018 250 XC-F</v>
      </c>
    </row>
    <row r="27689" spans="1:6" x14ac:dyDescent="0.25">
      <c r="A27689" s="5" t="s">
        <v>733</v>
      </c>
      <c r="B27689" s="5" t="s">
        <v>356</v>
      </c>
      <c r="C27689">
        <v>2018</v>
      </c>
      <c r="D27689" s="6" t="s">
        <v>6785</v>
      </c>
      <c r="F27689" s="3" t="str">
        <f>_xlfn.CONCAT(ARI[[#This Row],[Year]]," ",ARI[[#This Row],[Model]])</f>
        <v>2018 EN650 Vulcan S</v>
      </c>
    </row>
    <row r="27690" spans="1:6" x14ac:dyDescent="0.25">
      <c r="A27690" s="5" t="s">
        <v>733</v>
      </c>
      <c r="B27690" s="5" t="s">
        <v>356</v>
      </c>
      <c r="C27690">
        <v>2018</v>
      </c>
      <c r="D27690" s="6" t="s">
        <v>6784</v>
      </c>
      <c r="F27690" s="3" t="str">
        <f>_xlfn.CONCAT(ARI[[#This Row],[Year]]," ",ARI[[#This Row],[Model]])</f>
        <v>2018 EN650 Vulcan S ABS</v>
      </c>
    </row>
    <row r="27691" spans="1:6" x14ac:dyDescent="0.25">
      <c r="A27691" s="5" t="s">
        <v>733</v>
      </c>
      <c r="B27691" s="5" t="s">
        <v>356</v>
      </c>
      <c r="C27691">
        <v>2018</v>
      </c>
      <c r="D27691" s="6" t="s">
        <v>7115</v>
      </c>
      <c r="F27691" s="3" t="str">
        <f>_xlfn.CONCAT(ARI[[#This Row],[Year]]," ",ARI[[#This Row],[Model]])</f>
        <v>2018 EN650 Vulcan S ABS SE</v>
      </c>
    </row>
    <row r="27692" spans="1:6" x14ac:dyDescent="0.25">
      <c r="A27692" s="5" t="s">
        <v>733</v>
      </c>
      <c r="B27692" s="5" t="s">
        <v>356</v>
      </c>
      <c r="C27692">
        <v>2018</v>
      </c>
      <c r="D27692" s="6" t="s">
        <v>7116</v>
      </c>
      <c r="F27692" s="3" t="str">
        <f>_xlfn.CONCAT(ARI[[#This Row],[Year]]," ",ARI[[#This Row],[Model]])</f>
        <v>2018 EN650 Vulcan S ABS Cafe</v>
      </c>
    </row>
    <row r="27693" spans="1:6" x14ac:dyDescent="0.25">
      <c r="A27693" s="5" t="s">
        <v>733</v>
      </c>
      <c r="B27693" s="5" t="s">
        <v>356</v>
      </c>
      <c r="C27693">
        <v>2018</v>
      </c>
      <c r="D27693" s="6" t="s">
        <v>1391</v>
      </c>
      <c r="F27693" s="3" t="str">
        <f>_xlfn.CONCAT(ARI[[#This Row],[Year]]," ",ARI[[#This Row],[Model]])</f>
        <v>2018 VN900B Vulcan 900 Classic</v>
      </c>
    </row>
    <row r="27694" spans="1:6" x14ac:dyDescent="0.25">
      <c r="A27694" s="5" t="s">
        <v>733</v>
      </c>
      <c r="B27694" s="5" t="s">
        <v>356</v>
      </c>
      <c r="C27694">
        <v>2018</v>
      </c>
      <c r="D27694" s="6" t="s">
        <v>1392</v>
      </c>
      <c r="F27694" s="3" t="str">
        <f>_xlfn.CONCAT(ARI[[#This Row],[Year]]," ",ARI[[#This Row],[Model]])</f>
        <v>2018 VN900C Vulcan 900 Custom</v>
      </c>
    </row>
    <row r="27695" spans="1:6" x14ac:dyDescent="0.25">
      <c r="A27695" s="5" t="s">
        <v>733</v>
      </c>
      <c r="B27695" s="5" t="s">
        <v>356</v>
      </c>
      <c r="C27695">
        <v>2018</v>
      </c>
      <c r="D27695" s="6" t="s">
        <v>1393</v>
      </c>
      <c r="F27695" s="3" t="str">
        <f>_xlfn.CONCAT(ARI[[#This Row],[Year]]," ",ARI[[#This Row],[Model]])</f>
        <v>2018 VN900D Vulcan 900 Classic LT</v>
      </c>
    </row>
    <row r="27696" spans="1:6" x14ac:dyDescent="0.25">
      <c r="A27696" s="5" t="s">
        <v>733</v>
      </c>
      <c r="B27696" s="5" t="s">
        <v>356</v>
      </c>
      <c r="C27696">
        <v>2018</v>
      </c>
      <c r="D27696" s="6" t="s">
        <v>6400</v>
      </c>
      <c r="F27696" s="3" t="str">
        <f>_xlfn.CONCAT(ARI[[#This Row],[Year]]," ",ARI[[#This Row],[Model]])</f>
        <v>2018 VN1700 Vulcan 1700 Vaquero ABS</v>
      </c>
    </row>
    <row r="27697" spans="1:6" x14ac:dyDescent="0.25">
      <c r="A27697" s="5" t="s">
        <v>733</v>
      </c>
      <c r="B27697" s="5" t="s">
        <v>356</v>
      </c>
      <c r="C27697">
        <v>2018</v>
      </c>
      <c r="D27697" s="6" t="s">
        <v>4797</v>
      </c>
      <c r="F27697" s="3" t="str">
        <f>_xlfn.CONCAT(ARI[[#This Row],[Year]]," ",ARI[[#This Row],[Model]])</f>
        <v>2018 VN1700 Vulcan 1700 Voyager ABS</v>
      </c>
    </row>
    <row r="27698" spans="1:6" x14ac:dyDescent="0.25">
      <c r="A27698" s="5" t="s">
        <v>733</v>
      </c>
      <c r="B27698" s="5" t="s">
        <v>356</v>
      </c>
      <c r="C27698">
        <v>2018</v>
      </c>
      <c r="D27698" s="6" t="s">
        <v>2471</v>
      </c>
      <c r="F27698" s="3" t="str">
        <f>_xlfn.CONCAT(ARI[[#This Row],[Year]]," ",ARI[[#This Row],[Model]])</f>
        <v>2018 ZG1400 Concours ABS</v>
      </c>
    </row>
    <row r="27699" spans="1:6" x14ac:dyDescent="0.25">
      <c r="A27699" s="5" t="s">
        <v>733</v>
      </c>
      <c r="B27699" s="5" t="s">
        <v>356</v>
      </c>
      <c r="C27699">
        <v>2018</v>
      </c>
      <c r="D27699" s="6" t="s">
        <v>6787</v>
      </c>
      <c r="F27699" s="3" t="str">
        <f>_xlfn.CONCAT(ARI[[#This Row],[Year]]," ",ARI[[#This Row],[Model]])</f>
        <v>2018 KLZ1000 Versys LT</v>
      </c>
    </row>
    <row r="27700" spans="1:6" x14ac:dyDescent="0.25">
      <c r="A27700" s="5" t="s">
        <v>733</v>
      </c>
      <c r="B27700" s="5" t="s">
        <v>356</v>
      </c>
      <c r="C27700">
        <v>2018</v>
      </c>
      <c r="D27700" s="6" t="s">
        <v>6786</v>
      </c>
      <c r="F27700" s="3" t="str">
        <f>_xlfn.CONCAT(ARI[[#This Row],[Year]]," ",ARI[[#This Row],[Model]])</f>
        <v>2018 KLE650 Versys ABS LT</v>
      </c>
    </row>
    <row r="27701" spans="1:6" x14ac:dyDescent="0.25">
      <c r="A27701" s="5" t="s">
        <v>733</v>
      </c>
      <c r="B27701" s="5" t="s">
        <v>356</v>
      </c>
      <c r="C27701">
        <v>2018</v>
      </c>
      <c r="D27701" s="6" t="s">
        <v>6398</v>
      </c>
      <c r="F27701" s="3" t="str">
        <f>_xlfn.CONCAT(ARI[[#This Row],[Year]]," ",ARI[[#This Row],[Model]])</f>
        <v>2018 KLE650 Versys ABS</v>
      </c>
    </row>
    <row r="27702" spans="1:6" x14ac:dyDescent="0.25">
      <c r="A27702" s="5" t="s">
        <v>733</v>
      </c>
      <c r="B27702" s="5" t="s">
        <v>356</v>
      </c>
      <c r="C27702">
        <v>2018</v>
      </c>
      <c r="D27702" s="6" t="s">
        <v>7581</v>
      </c>
      <c r="F27702" s="3" t="str">
        <f>_xlfn.CONCAT(ARI[[#This Row],[Year]]," ",ARI[[#This Row],[Model]])</f>
        <v>2018 KLE300 Versys-X 300 ABS</v>
      </c>
    </row>
    <row r="27703" spans="1:6" x14ac:dyDescent="0.25">
      <c r="A27703" s="5" t="s">
        <v>733</v>
      </c>
      <c r="B27703" s="5" t="s">
        <v>356</v>
      </c>
      <c r="C27703">
        <v>2018</v>
      </c>
      <c r="D27703" s="6" t="s">
        <v>7580</v>
      </c>
      <c r="F27703" s="3" t="str">
        <f>_xlfn.CONCAT(ARI[[#This Row],[Year]]," ",ARI[[#This Row],[Model]])</f>
        <v>2018 KLE300 Versys-X 300</v>
      </c>
    </row>
    <row r="27704" spans="1:6" x14ac:dyDescent="0.25">
      <c r="A27704" s="5" t="s">
        <v>733</v>
      </c>
      <c r="B27704" s="5" t="s">
        <v>356</v>
      </c>
      <c r="C27704">
        <v>2018</v>
      </c>
      <c r="D27704" s="6" t="s">
        <v>7552</v>
      </c>
      <c r="F27704" s="3" t="str">
        <f>_xlfn.CONCAT(ARI[[#This Row],[Year]]," ",ARI[[#This Row],[Model]])</f>
        <v>2018 ZR900 Z900 ABS</v>
      </c>
    </row>
    <row r="27705" spans="1:6" x14ac:dyDescent="0.25">
      <c r="A27705" s="5" t="s">
        <v>733</v>
      </c>
      <c r="B27705" s="5" t="s">
        <v>356</v>
      </c>
      <c r="C27705">
        <v>2018</v>
      </c>
      <c r="D27705" s="6" t="s">
        <v>7553</v>
      </c>
      <c r="F27705" s="3" t="str">
        <f>_xlfn.CONCAT(ARI[[#This Row],[Year]]," ",ARI[[#This Row],[Model]])</f>
        <v>2018 ZR900 Z900</v>
      </c>
    </row>
    <row r="27706" spans="1:6" x14ac:dyDescent="0.25">
      <c r="A27706" s="5" t="s">
        <v>733</v>
      </c>
      <c r="B27706" s="5" t="s">
        <v>356</v>
      </c>
      <c r="C27706">
        <v>2018</v>
      </c>
      <c r="D27706" s="6" t="s">
        <v>7555</v>
      </c>
      <c r="F27706" s="3" t="str">
        <f>_xlfn.CONCAT(ARI[[#This Row],[Year]]," ",ARI[[#This Row],[Model]])</f>
        <v>2018 ER650 Z650 ABS</v>
      </c>
    </row>
    <row r="27707" spans="1:6" x14ac:dyDescent="0.25">
      <c r="A27707" s="5" t="s">
        <v>733</v>
      </c>
      <c r="B27707" s="5" t="s">
        <v>356</v>
      </c>
      <c r="C27707">
        <v>2018</v>
      </c>
      <c r="D27707" s="6" t="s">
        <v>7554</v>
      </c>
      <c r="F27707" s="3" t="str">
        <f>_xlfn.CONCAT(ARI[[#This Row],[Year]]," ",ARI[[#This Row],[Model]])</f>
        <v>2018 ER650 Z650</v>
      </c>
    </row>
    <row r="27708" spans="1:6" x14ac:dyDescent="0.25">
      <c r="A27708" s="5" t="s">
        <v>733</v>
      </c>
      <c r="B27708" s="5" t="s">
        <v>356</v>
      </c>
      <c r="C27708">
        <v>2018</v>
      </c>
      <c r="D27708" s="6" t="s">
        <v>5376</v>
      </c>
      <c r="F27708" s="3" t="str">
        <f>_xlfn.CONCAT(ARI[[#This Row],[Year]]," ",ARI[[#This Row],[Model]])</f>
        <v>2018 ZX1000 Ninja 1000 ABS</v>
      </c>
    </row>
    <row r="27709" spans="1:6" x14ac:dyDescent="0.25">
      <c r="A27709" s="5" t="s">
        <v>733</v>
      </c>
      <c r="B27709" s="5" t="s">
        <v>356</v>
      </c>
      <c r="C27709">
        <v>2018</v>
      </c>
      <c r="D27709" s="6" t="s">
        <v>7548</v>
      </c>
      <c r="F27709" s="3" t="str">
        <f>_xlfn.CONCAT(ARI[[#This Row],[Year]]," ",ARI[[#This Row],[Model]])</f>
        <v>2018 EX650 Ninja 650 ABS KRT Edition</v>
      </c>
    </row>
    <row r="27710" spans="1:6" x14ac:dyDescent="0.25">
      <c r="A27710" s="5" t="s">
        <v>733</v>
      </c>
      <c r="B27710" s="5" t="s">
        <v>356</v>
      </c>
      <c r="C27710">
        <v>2018</v>
      </c>
      <c r="D27710" s="6" t="s">
        <v>5729</v>
      </c>
      <c r="F27710" s="3" t="str">
        <f>_xlfn.CONCAT(ARI[[#This Row],[Year]]," ",ARI[[#This Row],[Model]])</f>
        <v>2018 EX650 Ninja 650 ABS</v>
      </c>
    </row>
    <row r="27711" spans="1:6" x14ac:dyDescent="0.25">
      <c r="A27711" s="5" t="s">
        <v>733</v>
      </c>
      <c r="B27711" s="5" t="s">
        <v>356</v>
      </c>
      <c r="C27711">
        <v>2018</v>
      </c>
      <c r="D27711" s="6" t="s">
        <v>5375</v>
      </c>
      <c r="F27711" s="3" t="str">
        <f>_xlfn.CONCAT(ARI[[#This Row],[Year]]," ",ARI[[#This Row],[Model]])</f>
        <v>2018 EX650 Ninja 650</v>
      </c>
    </row>
    <row r="27712" spans="1:6" x14ac:dyDescent="0.25">
      <c r="A27712" s="5" t="s">
        <v>733</v>
      </c>
      <c r="B27712" s="5" t="s">
        <v>356</v>
      </c>
      <c r="C27712">
        <v>2018</v>
      </c>
      <c r="D27712" s="6" t="s">
        <v>7110</v>
      </c>
      <c r="F27712" s="3" t="str">
        <f>_xlfn.CONCAT(ARI[[#This Row],[Year]]," ",ARI[[#This Row],[Model]])</f>
        <v>2018 ZX1400 Ninja ZX-14R ABS SE</v>
      </c>
    </row>
    <row r="27713" spans="1:6" x14ac:dyDescent="0.25">
      <c r="A27713" s="5" t="s">
        <v>733</v>
      </c>
      <c r="B27713" s="5" t="s">
        <v>356</v>
      </c>
      <c r="C27713">
        <v>2018</v>
      </c>
      <c r="D27713" s="6" t="s">
        <v>7111</v>
      </c>
      <c r="F27713" s="3" t="str">
        <f>_xlfn.CONCAT(ARI[[#This Row],[Year]]," ",ARI[[#This Row],[Model]])</f>
        <v>2018 ZX1000 Ninja ZX-10R KRT Edition</v>
      </c>
    </row>
    <row r="27714" spans="1:6" x14ac:dyDescent="0.25">
      <c r="A27714" s="5" t="s">
        <v>733</v>
      </c>
      <c r="B27714" s="5" t="s">
        <v>356</v>
      </c>
      <c r="C27714">
        <v>2018</v>
      </c>
      <c r="D27714" s="6" t="s">
        <v>7112</v>
      </c>
      <c r="F27714" s="3" t="str">
        <f>_xlfn.CONCAT(ARI[[#This Row],[Year]]," ",ARI[[#This Row],[Model]])</f>
        <v>2018 ZX1000 Ninja ZX-10R ABS KRT Edition</v>
      </c>
    </row>
    <row r="27715" spans="1:6" x14ac:dyDescent="0.25">
      <c r="A27715" s="5" t="s">
        <v>733</v>
      </c>
      <c r="B27715" s="5" t="s">
        <v>356</v>
      </c>
      <c r="C27715">
        <v>2018</v>
      </c>
      <c r="D27715" s="6" t="s">
        <v>4796</v>
      </c>
      <c r="F27715" s="3" t="str">
        <f>_xlfn.CONCAT(ARI[[#This Row],[Year]]," ",ARI[[#This Row],[Model]])</f>
        <v>2018 ZX1000 Ninja ZX-10R ABS</v>
      </c>
    </row>
    <row r="27716" spans="1:6" x14ac:dyDescent="0.25">
      <c r="A27716" s="5" t="s">
        <v>733</v>
      </c>
      <c r="B27716" s="5" t="s">
        <v>356</v>
      </c>
      <c r="C27716">
        <v>2018</v>
      </c>
      <c r="D27716" s="6" t="s">
        <v>1414</v>
      </c>
      <c r="F27716" s="3" t="str">
        <f>_xlfn.CONCAT(ARI[[#This Row],[Year]]," ",ARI[[#This Row],[Model]])</f>
        <v>2018 ZX1000 Ninja ZX-10R</v>
      </c>
    </row>
    <row r="27717" spans="1:6" x14ac:dyDescent="0.25">
      <c r="A27717" s="5" t="s">
        <v>733</v>
      </c>
      <c r="B27717" s="5" t="s">
        <v>356</v>
      </c>
      <c r="C27717">
        <v>2018</v>
      </c>
      <c r="D27717" s="6" t="s">
        <v>7551</v>
      </c>
      <c r="F27717" s="3" t="str">
        <f>_xlfn.CONCAT(ARI[[#This Row],[Year]]," ",ARI[[#This Row],[Model]])</f>
        <v>2018 ZX636 Ninja ZX-6R KRT Edition</v>
      </c>
    </row>
    <row r="27718" spans="1:6" x14ac:dyDescent="0.25">
      <c r="A27718" s="5" t="s">
        <v>733</v>
      </c>
      <c r="B27718" s="5" t="s">
        <v>356</v>
      </c>
      <c r="C27718">
        <v>2018</v>
      </c>
      <c r="D27718" s="6" t="s">
        <v>7113</v>
      </c>
      <c r="F27718" s="3" t="str">
        <f>_xlfn.CONCAT(ARI[[#This Row],[Year]]," ",ARI[[#This Row],[Model]])</f>
        <v>2018 ZX636 Ninja ZX-6R ABS KRT Edition</v>
      </c>
    </row>
    <row r="27719" spans="1:6" x14ac:dyDescent="0.25">
      <c r="A27719" s="5" t="s">
        <v>733</v>
      </c>
      <c r="B27719" s="5" t="s">
        <v>356</v>
      </c>
      <c r="C27719">
        <v>2018</v>
      </c>
      <c r="D27719" s="6" t="s">
        <v>5732</v>
      </c>
      <c r="F27719" s="3" t="str">
        <f>_xlfn.CONCAT(ARI[[#This Row],[Year]]," ",ARI[[#This Row],[Model]])</f>
        <v>2018 ZX636 Ninja ZX-6R ABS</v>
      </c>
    </row>
    <row r="27720" spans="1:6" x14ac:dyDescent="0.25">
      <c r="A27720" s="5" t="s">
        <v>733</v>
      </c>
      <c r="B27720" s="5" t="s">
        <v>356</v>
      </c>
      <c r="C27720">
        <v>2018</v>
      </c>
      <c r="D27720" s="6" t="s">
        <v>1424</v>
      </c>
      <c r="F27720" s="3" t="str">
        <f>_xlfn.CONCAT(ARI[[#This Row],[Year]]," ",ARI[[#This Row],[Model]])</f>
        <v>2018 ZX636 Ninja ZX-6R</v>
      </c>
    </row>
    <row r="27721" spans="1:6" x14ac:dyDescent="0.25">
      <c r="A27721" s="5" t="s">
        <v>3476</v>
      </c>
      <c r="B27721" s="5" t="s">
        <v>356</v>
      </c>
      <c r="C27721">
        <v>2018</v>
      </c>
      <c r="D27721" s="6" t="s">
        <v>3616</v>
      </c>
      <c r="F27721" s="3" t="str">
        <f>_xlfn.CONCAT(ARI[[#This Row],[Year]]," ",ARI[[#This Row],[Model]])</f>
        <v>2018 JT1500 STX-15F</v>
      </c>
    </row>
    <row r="27722" spans="1:6" x14ac:dyDescent="0.25">
      <c r="A27722" s="5" t="s">
        <v>3476</v>
      </c>
      <c r="B27722" s="5" t="s">
        <v>356</v>
      </c>
      <c r="C27722">
        <v>2018</v>
      </c>
      <c r="D27722" s="6" t="s">
        <v>7592</v>
      </c>
      <c r="F27722" s="3" t="str">
        <f>_xlfn.CONCAT(ARI[[#This Row],[Year]]," ",ARI[[#This Row],[Model]])</f>
        <v>2018 JS1500 SX-R</v>
      </c>
    </row>
    <row r="27723" spans="1:6" x14ac:dyDescent="0.25">
      <c r="A27723" s="5" t="s">
        <v>3476</v>
      </c>
      <c r="B27723" s="5" t="s">
        <v>356</v>
      </c>
      <c r="C27723">
        <v>2018</v>
      </c>
      <c r="D27723" s="6" t="s">
        <v>3619</v>
      </c>
      <c r="F27723" s="3" t="str">
        <f>_xlfn.CONCAT(ARI[[#This Row],[Year]]," ",ARI[[#This Row],[Model]])</f>
        <v>2018 JT1500 Ultra LX</v>
      </c>
    </row>
    <row r="27724" spans="1:6" x14ac:dyDescent="0.25">
      <c r="A27724" s="5" t="s">
        <v>3476</v>
      </c>
      <c r="B27724" s="5" t="s">
        <v>356</v>
      </c>
      <c r="C27724">
        <v>2018</v>
      </c>
      <c r="D27724" s="6" t="s">
        <v>6411</v>
      </c>
      <c r="F27724" s="3" t="str">
        <f>_xlfn.CONCAT(ARI[[#This Row],[Year]]," ",ARI[[#This Row],[Model]])</f>
        <v>2018 JT1500 Ultra 310X</v>
      </c>
    </row>
    <row r="27725" spans="1:6" x14ac:dyDescent="0.25">
      <c r="A27725" s="5" t="s">
        <v>3476</v>
      </c>
      <c r="B27725" s="5" t="s">
        <v>356</v>
      </c>
      <c r="C27725">
        <v>2018</v>
      </c>
      <c r="D27725" s="6" t="s">
        <v>6412</v>
      </c>
      <c r="F27725" s="3" t="str">
        <f>_xlfn.CONCAT(ARI[[#This Row],[Year]]," ",ARI[[#This Row],[Model]])</f>
        <v>2018 JT1500 Ultra 310X SE</v>
      </c>
    </row>
    <row r="27726" spans="1:6" x14ac:dyDescent="0.25">
      <c r="A27726" s="5" t="s">
        <v>3476</v>
      </c>
      <c r="B27726" s="5" t="s">
        <v>356</v>
      </c>
      <c r="C27726">
        <v>2018</v>
      </c>
      <c r="D27726" s="6" t="s">
        <v>6410</v>
      </c>
      <c r="F27726" s="3" t="str">
        <f>_xlfn.CONCAT(ARI[[#This Row],[Year]]," ",ARI[[#This Row],[Model]])</f>
        <v>2018 JT1500 Ultra 310R</v>
      </c>
    </row>
    <row r="27727" spans="1:6" x14ac:dyDescent="0.25">
      <c r="A27727" s="5" t="s">
        <v>3476</v>
      </c>
      <c r="B27727" s="5" t="s">
        <v>356</v>
      </c>
      <c r="C27727">
        <v>2018</v>
      </c>
      <c r="D27727" s="6" t="s">
        <v>6413</v>
      </c>
      <c r="F27727" s="3" t="str">
        <f>_xlfn.CONCAT(ARI[[#This Row],[Year]]," ",ARI[[#This Row],[Model]])</f>
        <v>2018 JT1500 Ultra 310LX</v>
      </c>
    </row>
    <row r="27728" spans="1:6" x14ac:dyDescent="0.25">
      <c r="A27728" s="5" t="s">
        <v>733</v>
      </c>
      <c r="B27728" s="5" t="s">
        <v>1555</v>
      </c>
      <c r="C27728">
        <v>2018</v>
      </c>
      <c r="D27728" s="6" t="s">
        <v>7188</v>
      </c>
      <c r="F27728" s="3" t="str">
        <f>_xlfn.CONCAT(ARI[[#This Row],[Year]]," ",ARI[[#This Row],[Model]])</f>
        <v>2018 Street Twin</v>
      </c>
    </row>
    <row r="27729" spans="1:6" x14ac:dyDescent="0.25">
      <c r="A27729" s="5" t="s">
        <v>733</v>
      </c>
      <c r="B27729" s="5" t="s">
        <v>1555</v>
      </c>
      <c r="C27729">
        <v>2018</v>
      </c>
      <c r="D27729" s="6" t="s">
        <v>7558</v>
      </c>
      <c r="F27729" s="3" t="str">
        <f>_xlfn.CONCAT(ARI[[#This Row],[Year]]," ",ARI[[#This Row],[Model]])</f>
        <v>2018 Street Scrambler</v>
      </c>
    </row>
    <row r="27730" spans="1:6" x14ac:dyDescent="0.25">
      <c r="A27730" s="5" t="s">
        <v>733</v>
      </c>
      <c r="B27730" s="5" t="s">
        <v>1555</v>
      </c>
      <c r="C27730">
        <v>2018</v>
      </c>
      <c r="D27730" s="6" t="s">
        <v>7186</v>
      </c>
      <c r="F27730" s="3" t="str">
        <f>_xlfn.CONCAT(ARI[[#This Row],[Year]]," ",ARI[[#This Row],[Model]])</f>
        <v>2018 Bonneville T120</v>
      </c>
    </row>
    <row r="27731" spans="1:6" x14ac:dyDescent="0.25">
      <c r="A27731" s="5" t="s">
        <v>733</v>
      </c>
      <c r="B27731" s="5" t="s">
        <v>1555</v>
      </c>
      <c r="C27731">
        <v>2018</v>
      </c>
      <c r="D27731" s="6" t="s">
        <v>7187</v>
      </c>
      <c r="F27731" s="3" t="str">
        <f>_xlfn.CONCAT(ARI[[#This Row],[Year]]," ",ARI[[#This Row],[Model]])</f>
        <v>2018 Bonneville T120 Black</v>
      </c>
    </row>
    <row r="27732" spans="1:6" x14ac:dyDescent="0.25">
      <c r="A27732" s="5" t="s">
        <v>733</v>
      </c>
      <c r="B27732" s="5" t="s">
        <v>1555</v>
      </c>
      <c r="C27732">
        <v>2018</v>
      </c>
      <c r="D27732" s="6" t="s">
        <v>7543</v>
      </c>
      <c r="F27732" s="3" t="str">
        <f>_xlfn.CONCAT(ARI[[#This Row],[Year]]," ",ARI[[#This Row],[Model]])</f>
        <v>2018 Bonneville Bobber</v>
      </c>
    </row>
    <row r="27733" spans="1:6" x14ac:dyDescent="0.25">
      <c r="A27733" s="5" t="s">
        <v>733</v>
      </c>
      <c r="B27733" s="5" t="s">
        <v>1555</v>
      </c>
      <c r="C27733">
        <v>2017</v>
      </c>
      <c r="D27733" s="6" t="s">
        <v>5674</v>
      </c>
      <c r="F27733" s="3" t="str">
        <f>_xlfn.CONCAT(ARI[[#This Row],[Year]]," ",ARI[[#This Row],[Model]])</f>
        <v>2017 Trophy SE</v>
      </c>
    </row>
    <row r="27734" spans="1:6" x14ac:dyDescent="0.25">
      <c r="A27734" s="5" t="s">
        <v>733</v>
      </c>
      <c r="B27734" s="5" t="s">
        <v>1555</v>
      </c>
      <c r="C27734">
        <v>2017</v>
      </c>
      <c r="D27734" s="6" t="s">
        <v>7183</v>
      </c>
      <c r="F27734" s="3" t="str">
        <f>_xlfn.CONCAT(ARI[[#This Row],[Year]]," ",ARI[[#This Row],[Model]])</f>
        <v>2017 Speed Triple R</v>
      </c>
    </row>
    <row r="27735" spans="1:6" x14ac:dyDescent="0.25">
      <c r="A27735" s="5" t="s">
        <v>733</v>
      </c>
      <c r="B27735" s="5" t="s">
        <v>1555</v>
      </c>
      <c r="C27735">
        <v>2017</v>
      </c>
      <c r="D27735" s="6" t="s">
        <v>1572</v>
      </c>
      <c r="F27735" s="3" t="str">
        <f>_xlfn.CONCAT(ARI[[#This Row],[Year]]," ",ARI[[#This Row],[Model]])</f>
        <v>2017 Scrambler</v>
      </c>
    </row>
    <row r="27736" spans="1:6" x14ac:dyDescent="0.25">
      <c r="A27736" s="5" t="s">
        <v>733</v>
      </c>
      <c r="B27736" s="5" t="s">
        <v>1555</v>
      </c>
      <c r="C27736">
        <v>2017</v>
      </c>
      <c r="D27736" s="6" t="s">
        <v>7185</v>
      </c>
      <c r="F27736" s="3" t="str">
        <f>_xlfn.CONCAT(ARI[[#This Row],[Year]]," ",ARI[[#This Row],[Model]])</f>
        <v>2017 Thruxton 1200 R</v>
      </c>
    </row>
    <row r="27737" spans="1:6" x14ac:dyDescent="0.25">
      <c r="A27737" s="5" t="s">
        <v>733</v>
      </c>
      <c r="B27737" s="5" t="s">
        <v>621</v>
      </c>
      <c r="C27737">
        <v>2018</v>
      </c>
      <c r="D27737" s="6" t="s">
        <v>3662</v>
      </c>
      <c r="F27737" s="3" t="str">
        <f>_xlfn.CONCAT(ARI[[#This Row],[Year]]," ",ARI[[#This Row],[Model]])</f>
        <v>2018 VMX1700 V-Max</v>
      </c>
    </row>
    <row r="27738" spans="1:6" x14ac:dyDescent="0.25">
      <c r="A27738" s="5" t="s">
        <v>733</v>
      </c>
      <c r="B27738" s="5" t="s">
        <v>621</v>
      </c>
      <c r="C27738">
        <v>2018</v>
      </c>
      <c r="D27738" s="6" t="s">
        <v>7144</v>
      </c>
      <c r="F27738" s="3" t="str">
        <f>_xlfn.CONCAT(ARI[[#This Row],[Year]]," ",ARI[[#This Row],[Model]])</f>
        <v>2018 XSR900</v>
      </c>
    </row>
    <row r="27739" spans="1:6" x14ac:dyDescent="0.25">
      <c r="A27739" s="5" t="s">
        <v>733</v>
      </c>
      <c r="B27739" s="5" t="s">
        <v>621</v>
      </c>
      <c r="C27739">
        <v>2018</v>
      </c>
      <c r="D27739" s="6" t="s">
        <v>7833</v>
      </c>
      <c r="F27739" s="3" t="str">
        <f>_xlfn.CONCAT(ARI[[#This Row],[Year]]," ",ARI[[#This Row],[Model]])</f>
        <v>2018 XSR700</v>
      </c>
    </row>
    <row r="27740" spans="1:6" x14ac:dyDescent="0.25">
      <c r="A27740" s="5" t="s">
        <v>733</v>
      </c>
      <c r="B27740" s="5" t="s">
        <v>621</v>
      </c>
      <c r="C27740">
        <v>2018</v>
      </c>
      <c r="D27740" s="6" t="s">
        <v>6514</v>
      </c>
      <c r="F27740" s="3" t="str">
        <f>_xlfn.CONCAT(ARI[[#This Row],[Year]]," ",ARI[[#This Row],[Model]])</f>
        <v>2018 SR400</v>
      </c>
    </row>
    <row r="27741" spans="1:6" x14ac:dyDescent="0.25">
      <c r="A27741" s="5" t="s">
        <v>733</v>
      </c>
      <c r="B27741" s="5" t="s">
        <v>621</v>
      </c>
      <c r="C27741">
        <v>2018</v>
      </c>
      <c r="D27741" s="6" t="s">
        <v>6118</v>
      </c>
      <c r="F27741" s="3" t="str">
        <f>_xlfn.CONCAT(ARI[[#This Row],[Year]]," ",ARI[[#This Row],[Model]])</f>
        <v>2018 XVS950 Bolt</v>
      </c>
    </row>
    <row r="27742" spans="1:6" x14ac:dyDescent="0.25">
      <c r="A27742" s="5" t="s">
        <v>733</v>
      </c>
      <c r="B27742" s="5" t="s">
        <v>621</v>
      </c>
      <c r="C27742">
        <v>2018</v>
      </c>
      <c r="D27742" s="6" t="s">
        <v>6119</v>
      </c>
      <c r="F27742" s="3" t="str">
        <f>_xlfn.CONCAT(ARI[[#This Row],[Year]]," ",ARI[[#This Row],[Model]])</f>
        <v>2018 XVS950 Bolt R-Spec</v>
      </c>
    </row>
    <row r="27743" spans="1:6" x14ac:dyDescent="0.25">
      <c r="A27743" s="5" t="s">
        <v>169</v>
      </c>
      <c r="B27743" s="5" t="s">
        <v>621</v>
      </c>
      <c r="C27743">
        <v>2018</v>
      </c>
      <c r="D27743" s="6" t="s">
        <v>2445</v>
      </c>
      <c r="F27743" s="3" t="str">
        <f>_xlfn.CONCAT(ARI[[#This Row],[Year]]," ",ARI[[#This Row],[Model]])</f>
        <v>2018 WR250R</v>
      </c>
    </row>
    <row r="27744" spans="1:6" x14ac:dyDescent="0.25">
      <c r="A27744" s="5" t="s">
        <v>169</v>
      </c>
      <c r="B27744" s="5" t="s">
        <v>621</v>
      </c>
      <c r="C27744">
        <v>2018</v>
      </c>
      <c r="D27744" s="6" t="s">
        <v>672</v>
      </c>
      <c r="F27744" s="3" t="str">
        <f>_xlfn.CONCAT(ARI[[#This Row],[Year]]," ",ARI[[#This Row],[Model]])</f>
        <v>2018 PW50</v>
      </c>
    </row>
    <row r="27745" spans="1:6" x14ac:dyDescent="0.25">
      <c r="A27745" s="5" t="s">
        <v>169</v>
      </c>
      <c r="B27745" s="5" t="s">
        <v>621</v>
      </c>
      <c r="C27745">
        <v>2018</v>
      </c>
      <c r="D27745" s="6" t="s">
        <v>692</v>
      </c>
      <c r="F27745" s="3" t="str">
        <f>_xlfn.CONCAT(ARI[[#This Row],[Year]]," ",ARI[[#This Row],[Model]])</f>
        <v>2018 TTR230</v>
      </c>
    </row>
    <row r="27746" spans="1:6" x14ac:dyDescent="0.25">
      <c r="A27746" s="5" t="s">
        <v>169</v>
      </c>
      <c r="B27746" s="5" t="s">
        <v>621</v>
      </c>
      <c r="C27746">
        <v>2018</v>
      </c>
      <c r="D27746" s="6" t="s">
        <v>694</v>
      </c>
      <c r="F27746" s="3" t="str">
        <f>_xlfn.CONCAT(ARI[[#This Row],[Year]]," ",ARI[[#This Row],[Model]])</f>
        <v>2018 TTR50E</v>
      </c>
    </row>
    <row r="27747" spans="1:6" x14ac:dyDescent="0.25">
      <c r="A27747" s="5" t="s">
        <v>169</v>
      </c>
      <c r="B27747" s="5" t="s">
        <v>621</v>
      </c>
      <c r="C27747">
        <v>2018</v>
      </c>
      <c r="D27747" s="6" t="s">
        <v>686</v>
      </c>
      <c r="F27747" s="3" t="str">
        <f>_xlfn.CONCAT(ARI[[#This Row],[Year]]," ",ARI[[#This Row],[Model]])</f>
        <v>2018 TTR110E</v>
      </c>
    </row>
    <row r="27748" spans="1:6" x14ac:dyDescent="0.25">
      <c r="A27748" s="5" t="s">
        <v>169</v>
      </c>
      <c r="B27748" s="5" t="s">
        <v>621</v>
      </c>
      <c r="C27748">
        <v>2018</v>
      </c>
      <c r="D27748" s="6" t="s">
        <v>690</v>
      </c>
      <c r="F27748" s="3" t="str">
        <f>_xlfn.CONCAT(ARI[[#This Row],[Year]]," ",ARI[[#This Row],[Model]])</f>
        <v>2018 TTR125LE</v>
      </c>
    </row>
    <row r="27749" spans="1:6" x14ac:dyDescent="0.25">
      <c r="A27749" s="5" t="s">
        <v>733</v>
      </c>
      <c r="B27749" s="5" t="s">
        <v>621</v>
      </c>
      <c r="C27749">
        <v>2018</v>
      </c>
      <c r="D27749" s="6" t="s">
        <v>6406</v>
      </c>
      <c r="F27749" s="3" t="str">
        <f>_xlfn.CONCAT(ARI[[#This Row],[Year]]," ",ARI[[#This Row],[Model]])</f>
        <v>2018 FJR1300ES</v>
      </c>
    </row>
    <row r="27750" spans="1:6" x14ac:dyDescent="0.25">
      <c r="A27750" s="5" t="s">
        <v>733</v>
      </c>
      <c r="B27750" s="5" t="s">
        <v>621</v>
      </c>
      <c r="C27750">
        <v>2018</v>
      </c>
      <c r="D27750" s="6" t="s">
        <v>6761</v>
      </c>
      <c r="F27750" s="3" t="str">
        <f>_xlfn.CONCAT(ARI[[#This Row],[Year]]," ",ARI[[#This Row],[Model]])</f>
        <v>2018 FJR1300A</v>
      </c>
    </row>
    <row r="27751" spans="1:6" x14ac:dyDescent="0.25">
      <c r="A27751" s="5" t="s">
        <v>733</v>
      </c>
      <c r="B27751" s="5" t="s">
        <v>621</v>
      </c>
      <c r="C27751">
        <v>2018</v>
      </c>
      <c r="D27751" s="6" t="s">
        <v>5087</v>
      </c>
      <c r="F27751" s="3" t="str">
        <f>_xlfn.CONCAT(ARI[[#This Row],[Year]]," ",ARI[[#This Row],[Model]])</f>
        <v>2018 XTZ1200 Super Tenere</v>
      </c>
    </row>
    <row r="27752" spans="1:6" x14ac:dyDescent="0.25">
      <c r="A27752" s="5" t="s">
        <v>733</v>
      </c>
      <c r="B27752" s="5" t="s">
        <v>621</v>
      </c>
      <c r="C27752">
        <v>2018</v>
      </c>
      <c r="D27752" s="6" t="s">
        <v>6513</v>
      </c>
      <c r="F27752" s="3" t="str">
        <f>_xlfn.CONCAT(ARI[[#This Row],[Year]]," ",ARI[[#This Row],[Model]])</f>
        <v>2018 XTZ1200 Super Tenere ES</v>
      </c>
    </row>
    <row r="27753" spans="1:6" x14ac:dyDescent="0.25">
      <c r="A27753" s="5" t="s">
        <v>733</v>
      </c>
      <c r="B27753" s="5" t="s">
        <v>621</v>
      </c>
      <c r="C27753">
        <v>2018</v>
      </c>
      <c r="D27753" s="6" t="s">
        <v>7834</v>
      </c>
      <c r="F27753" s="3" t="str">
        <f>_xlfn.CONCAT(ARI[[#This Row],[Year]]," ",ARI[[#This Row],[Model]])</f>
        <v>2018 XV19B Star Eluder</v>
      </c>
    </row>
    <row r="27754" spans="1:6" x14ac:dyDescent="0.25">
      <c r="A27754" s="5" t="s">
        <v>2440</v>
      </c>
      <c r="B27754" s="5" t="s">
        <v>1809</v>
      </c>
      <c r="C27754">
        <v>2018</v>
      </c>
      <c r="D27754" s="6" t="s">
        <v>7835</v>
      </c>
      <c r="F27754" s="3" t="str">
        <f>_xlfn.CONCAT(ARI[[#This Row],[Year]]," ",ARI[[#This Row],[Model]])</f>
        <v>2018 Maverick Trail 1000</v>
      </c>
    </row>
    <row r="27755" spans="1:6" x14ac:dyDescent="0.25">
      <c r="A27755" s="5" t="s">
        <v>2440</v>
      </c>
      <c r="B27755" s="5" t="s">
        <v>1809</v>
      </c>
      <c r="C27755">
        <v>2018</v>
      </c>
      <c r="D27755" s="6" t="s">
        <v>7836</v>
      </c>
      <c r="F27755" s="3" t="str">
        <f>_xlfn.CONCAT(ARI[[#This Row],[Year]]," ",ARI[[#This Row],[Model]])</f>
        <v>2018 Maverick Trail 800</v>
      </c>
    </row>
    <row r="27756" spans="1:6" x14ac:dyDescent="0.25">
      <c r="A27756" s="5" t="s">
        <v>2440</v>
      </c>
      <c r="B27756" s="5" t="s">
        <v>1809</v>
      </c>
      <c r="C27756">
        <v>2018</v>
      </c>
      <c r="D27756" s="6" t="s">
        <v>7837</v>
      </c>
      <c r="F27756" s="3" t="str">
        <f>_xlfn.CONCAT(ARI[[#This Row],[Year]]," ",ARI[[#This Row],[Model]])</f>
        <v>2018 Maverick Trail 800 DPS</v>
      </c>
    </row>
    <row r="27757" spans="1:6" x14ac:dyDescent="0.25">
      <c r="A27757" s="5" t="s">
        <v>2440</v>
      </c>
      <c r="B27757" s="5" t="s">
        <v>1809</v>
      </c>
      <c r="C27757">
        <v>2018</v>
      </c>
      <c r="D27757" s="6" t="s">
        <v>7838</v>
      </c>
      <c r="F27757" s="3" t="str">
        <f>_xlfn.CONCAT(ARI[[#This Row],[Year]]," ",ARI[[#This Row],[Model]])</f>
        <v>2018 Maverick Trail 1000 DPS</v>
      </c>
    </row>
    <row r="27758" spans="1:6" x14ac:dyDescent="0.25">
      <c r="A27758" s="5" t="s">
        <v>1706</v>
      </c>
      <c r="B27758" s="5" t="s">
        <v>208</v>
      </c>
      <c r="C27758">
        <v>2018</v>
      </c>
      <c r="D27758" s="6" t="s">
        <v>3769</v>
      </c>
      <c r="F27758" s="3" t="str">
        <f>_xlfn.CONCAT(ARI[[#This Row],[Year]]," ",ARI[[#This Row],[Model]])</f>
        <v>2018 TRX90X</v>
      </c>
    </row>
    <row r="27759" spans="1:6" x14ac:dyDescent="0.25">
      <c r="A27759" s="5" t="s">
        <v>1706</v>
      </c>
      <c r="B27759" s="5" t="s">
        <v>208</v>
      </c>
      <c r="C27759">
        <v>2018</v>
      </c>
      <c r="D27759" s="6" t="s">
        <v>6172</v>
      </c>
      <c r="F27759" s="3" t="str">
        <f>_xlfn.CONCAT(ARI[[#This Row],[Year]]," ",ARI[[#This Row],[Model]])</f>
        <v>2018 TRX420TM1 FourTrax Rancher</v>
      </c>
    </row>
    <row r="27760" spans="1:6" x14ac:dyDescent="0.25">
      <c r="A27760" s="5" t="s">
        <v>1706</v>
      </c>
      <c r="B27760" s="5" t="s">
        <v>208</v>
      </c>
      <c r="C27760">
        <v>2018</v>
      </c>
      <c r="D27760" s="6" t="s">
        <v>6174</v>
      </c>
      <c r="F27760" s="3" t="str">
        <f>_xlfn.CONCAT(ARI[[#This Row],[Year]]," ",ARI[[#This Row],[Model]])</f>
        <v>2018 TRX420FM1 FourTrax Rancher 4x4</v>
      </c>
    </row>
    <row r="27761" spans="1:6" x14ac:dyDescent="0.25">
      <c r="A27761" s="5" t="s">
        <v>1706</v>
      </c>
      <c r="B27761" s="5" t="s">
        <v>208</v>
      </c>
      <c r="C27761">
        <v>2018</v>
      </c>
      <c r="D27761" s="6" t="s">
        <v>6175</v>
      </c>
      <c r="F27761" s="3" t="str">
        <f>_xlfn.CONCAT(ARI[[#This Row],[Year]]," ",ARI[[#This Row],[Model]])</f>
        <v>2018 TRX420FE1 FourTrax Rancher 4x4 ES</v>
      </c>
    </row>
    <row r="27762" spans="1:6" x14ac:dyDescent="0.25">
      <c r="A27762" s="5" t="s">
        <v>1706</v>
      </c>
      <c r="B27762" s="5" t="s">
        <v>208</v>
      </c>
      <c r="C27762">
        <v>2018</v>
      </c>
      <c r="D27762" s="6" t="s">
        <v>6629</v>
      </c>
      <c r="F27762" s="3" t="str">
        <f>_xlfn.CONCAT(ARI[[#This Row],[Year]]," ",ARI[[#This Row],[Model]])</f>
        <v>2018 TRX420FA6 FourTrax Rancher 4x4 Auto DCT IRS EPS</v>
      </c>
    </row>
    <row r="27763" spans="1:6" x14ac:dyDescent="0.25">
      <c r="A27763" s="5" t="s">
        <v>1706</v>
      </c>
      <c r="B27763" s="5" t="s">
        <v>208</v>
      </c>
      <c r="C27763">
        <v>2018</v>
      </c>
      <c r="D27763" s="6" t="s">
        <v>6628</v>
      </c>
      <c r="F27763" s="3" t="str">
        <f>_xlfn.CONCAT(ARI[[#This Row],[Year]]," ",ARI[[#This Row],[Model]])</f>
        <v>2018 TRX420FA5 FourTrax Rancher 4x4 Auto DCT IRS</v>
      </c>
    </row>
    <row r="27764" spans="1:6" x14ac:dyDescent="0.25">
      <c r="A27764" s="5" t="s">
        <v>1706</v>
      </c>
      <c r="B27764" s="5" t="s">
        <v>208</v>
      </c>
      <c r="C27764">
        <v>2018</v>
      </c>
      <c r="D27764" s="6" t="s">
        <v>6177</v>
      </c>
      <c r="F27764" s="3" t="str">
        <f>_xlfn.CONCAT(ARI[[#This Row],[Year]]," ",ARI[[#This Row],[Model]])</f>
        <v>2018 TRX420FA2 FourTrax Rancher 4x4 Auto DCT with EPS</v>
      </c>
    </row>
    <row r="27765" spans="1:6" x14ac:dyDescent="0.25">
      <c r="A27765" s="5" t="s">
        <v>1706</v>
      </c>
      <c r="B27765" s="5" t="s">
        <v>208</v>
      </c>
      <c r="C27765">
        <v>2018</v>
      </c>
      <c r="D27765" s="6" t="s">
        <v>6168</v>
      </c>
      <c r="F27765" s="3" t="str">
        <f>_xlfn.CONCAT(ARI[[#This Row],[Year]]," ",ARI[[#This Row],[Model]])</f>
        <v>2018 TRX500FM1 FourTrax Foreman 4x4</v>
      </c>
    </row>
    <row r="27766" spans="1:6" x14ac:dyDescent="0.25">
      <c r="A27766" s="5" t="s">
        <v>1706</v>
      </c>
      <c r="B27766" s="5" t="s">
        <v>208</v>
      </c>
      <c r="C27766">
        <v>2018</v>
      </c>
      <c r="D27766" s="6" t="s">
        <v>6171</v>
      </c>
      <c r="F27766" s="3" t="str">
        <f>_xlfn.CONCAT(ARI[[#This Row],[Year]]," ",ARI[[#This Row],[Model]])</f>
        <v>2018 TRX500FE2 FourTrax Foreman 4x4 ES with EPS</v>
      </c>
    </row>
    <row r="27767" spans="1:6" x14ac:dyDescent="0.25">
      <c r="A27767" s="5" t="s">
        <v>2502</v>
      </c>
      <c r="B27767" s="5" t="s">
        <v>165</v>
      </c>
      <c r="C27767">
        <v>2018</v>
      </c>
      <c r="D27767" s="6" t="s">
        <v>7839</v>
      </c>
      <c r="F27767" s="3" t="str">
        <f>_xlfn.CONCAT(ARI[[#This Row],[Year]]," ",ARI[[#This Row],[Model]])</f>
        <v>2018 550 INDY LXT Northstar Edition</v>
      </c>
    </row>
    <row r="27768" spans="1:6" x14ac:dyDescent="0.25">
      <c r="A27768" s="5" t="s">
        <v>733</v>
      </c>
      <c r="B27768" s="5" t="s">
        <v>756</v>
      </c>
      <c r="C27768">
        <v>2018</v>
      </c>
      <c r="D27768" s="6" t="s">
        <v>4416</v>
      </c>
      <c r="F27768" s="3" t="str">
        <f>_xlfn.CONCAT(ARI[[#This Row],[Year]]," ",ARI[[#This Row],[Model]])</f>
        <v>2018 S1000RR</v>
      </c>
    </row>
    <row r="27769" spans="1:6" x14ac:dyDescent="0.25">
      <c r="A27769" s="5" t="s">
        <v>733</v>
      </c>
      <c r="B27769" s="5" t="s">
        <v>756</v>
      </c>
      <c r="C27769">
        <v>2018</v>
      </c>
      <c r="D27769" s="6" t="s">
        <v>6790</v>
      </c>
      <c r="F27769" s="3" t="str">
        <f>_xlfn.CONCAT(ARI[[#This Row],[Year]]," ",ARI[[#This Row],[Model]])</f>
        <v>2018 R1200RS</v>
      </c>
    </row>
    <row r="27770" spans="1:6" x14ac:dyDescent="0.25">
      <c r="A27770" s="5" t="s">
        <v>733</v>
      </c>
      <c r="B27770" s="5" t="s">
        <v>756</v>
      </c>
      <c r="C27770">
        <v>2018</v>
      </c>
      <c r="D27770" s="6" t="s">
        <v>7840</v>
      </c>
      <c r="F27770" s="3" t="str">
        <f>_xlfn.CONCAT(ARI[[#This Row],[Year]]," ",ARI[[#This Row],[Model]])</f>
        <v>2018 HP4 RACE</v>
      </c>
    </row>
    <row r="27771" spans="1:6" x14ac:dyDescent="0.25">
      <c r="A27771" s="5" t="s">
        <v>733</v>
      </c>
      <c r="B27771" s="5" t="s">
        <v>756</v>
      </c>
      <c r="C27771">
        <v>2018</v>
      </c>
      <c r="D27771" s="6" t="s">
        <v>856</v>
      </c>
      <c r="F27771" s="3" t="str">
        <f>_xlfn.CONCAT(ARI[[#This Row],[Year]]," ",ARI[[#This Row],[Model]])</f>
        <v>2018 R1200RT</v>
      </c>
    </row>
    <row r="27772" spans="1:6" x14ac:dyDescent="0.25">
      <c r="A27772" s="5" t="s">
        <v>733</v>
      </c>
      <c r="B27772" s="5" t="s">
        <v>756</v>
      </c>
      <c r="C27772">
        <v>2018</v>
      </c>
      <c r="D27772" s="6" t="s">
        <v>4876</v>
      </c>
      <c r="F27772" s="3" t="str">
        <f>_xlfn.CONCAT(ARI[[#This Row],[Year]]," ",ARI[[#This Row],[Model]])</f>
        <v>2018 K1600GT</v>
      </c>
    </row>
    <row r="27773" spans="1:6" x14ac:dyDescent="0.25">
      <c r="A27773" s="5" t="s">
        <v>733</v>
      </c>
      <c r="B27773" s="5" t="s">
        <v>756</v>
      </c>
      <c r="C27773">
        <v>2018</v>
      </c>
      <c r="D27773" s="6" t="s">
        <v>7177</v>
      </c>
      <c r="F27773" s="3" t="str">
        <f>_xlfn.CONCAT(ARI[[#This Row],[Year]]," ",ARI[[#This Row],[Model]])</f>
        <v>2018 G310R</v>
      </c>
    </row>
    <row r="27774" spans="1:6" x14ac:dyDescent="0.25">
      <c r="A27774" s="5" t="s">
        <v>733</v>
      </c>
      <c r="B27774" s="5" t="s">
        <v>756</v>
      </c>
      <c r="C27774">
        <v>2018</v>
      </c>
      <c r="D27774" s="6" t="s">
        <v>6468</v>
      </c>
      <c r="F27774" s="3" t="str">
        <f>_xlfn.CONCAT(ARI[[#This Row],[Year]]," ",ARI[[#This Row],[Model]])</f>
        <v>2018 S1000R</v>
      </c>
    </row>
    <row r="27775" spans="1:6" x14ac:dyDescent="0.25">
      <c r="A27775" s="5" t="s">
        <v>733</v>
      </c>
      <c r="B27775" s="5" t="s">
        <v>756</v>
      </c>
      <c r="C27775">
        <v>2018</v>
      </c>
      <c r="D27775" s="6" t="s">
        <v>855</v>
      </c>
      <c r="F27775" s="3" t="str">
        <f>_xlfn.CONCAT(ARI[[#This Row],[Year]]," ",ARI[[#This Row],[Model]])</f>
        <v>2018 R1200R</v>
      </c>
    </row>
    <row r="27776" spans="1:6" x14ac:dyDescent="0.25">
      <c r="A27776" s="5" t="s">
        <v>733</v>
      </c>
      <c r="B27776" s="5" t="s">
        <v>756</v>
      </c>
      <c r="C27776">
        <v>2018</v>
      </c>
      <c r="D27776" s="6" t="s">
        <v>6438</v>
      </c>
      <c r="F27776" s="3" t="str">
        <f>_xlfn.CONCAT(ARI[[#This Row],[Year]]," ",ARI[[#This Row],[Model]])</f>
        <v>2018 R nine T</v>
      </c>
    </row>
    <row r="27777" spans="1:6" x14ac:dyDescent="0.25">
      <c r="A27777" s="5" t="s">
        <v>733</v>
      </c>
      <c r="B27777" s="5" t="s">
        <v>756</v>
      </c>
      <c r="C27777">
        <v>2018</v>
      </c>
      <c r="D27777" s="6" t="s">
        <v>7176</v>
      </c>
      <c r="F27777" s="3" t="str">
        <f>_xlfn.CONCAT(ARI[[#This Row],[Year]]," ",ARI[[#This Row],[Model]])</f>
        <v>2018 R nine T Scrambler</v>
      </c>
    </row>
    <row r="27778" spans="1:6" x14ac:dyDescent="0.25">
      <c r="A27778" s="5" t="s">
        <v>733</v>
      </c>
      <c r="B27778" s="5" t="s">
        <v>756</v>
      </c>
      <c r="C27778">
        <v>2018</v>
      </c>
      <c r="D27778" s="6" t="s">
        <v>7633</v>
      </c>
      <c r="F27778" s="3" t="str">
        <f>_xlfn.CONCAT(ARI[[#This Row],[Year]]," ",ARI[[#This Row],[Model]])</f>
        <v>2018 R nine T Racer</v>
      </c>
    </row>
    <row r="27779" spans="1:6" x14ac:dyDescent="0.25">
      <c r="A27779" s="5" t="s">
        <v>733</v>
      </c>
      <c r="B27779" s="5" t="s">
        <v>756</v>
      </c>
      <c r="C27779">
        <v>2018</v>
      </c>
      <c r="D27779" s="6" t="s">
        <v>7634</v>
      </c>
      <c r="F27779" s="3" t="str">
        <f>_xlfn.CONCAT(ARI[[#This Row],[Year]]," ",ARI[[#This Row],[Model]])</f>
        <v>2018 R nine T Pure</v>
      </c>
    </row>
    <row r="27780" spans="1:6" x14ac:dyDescent="0.25">
      <c r="A27780" s="5" t="s">
        <v>733</v>
      </c>
      <c r="B27780" s="5" t="s">
        <v>756</v>
      </c>
      <c r="C27780">
        <v>2018</v>
      </c>
      <c r="D27780" s="6" t="s">
        <v>852</v>
      </c>
      <c r="F27780" s="3" t="str">
        <f>_xlfn.CONCAT(ARI[[#This Row],[Year]]," ",ARI[[#This Row],[Model]])</f>
        <v>2018 R1200GS</v>
      </c>
    </row>
    <row r="27781" spans="1:6" x14ac:dyDescent="0.25">
      <c r="A27781" s="5" t="s">
        <v>733</v>
      </c>
      <c r="B27781" s="5" t="s">
        <v>756</v>
      </c>
      <c r="C27781">
        <v>2018</v>
      </c>
      <c r="D27781" s="6" t="s">
        <v>853</v>
      </c>
      <c r="F27781" s="3" t="str">
        <f>_xlfn.CONCAT(ARI[[#This Row],[Year]]," ",ARI[[#This Row],[Model]])</f>
        <v>2018 R1200GS Adventure</v>
      </c>
    </row>
    <row r="27782" spans="1:6" x14ac:dyDescent="0.25">
      <c r="A27782" s="5" t="s">
        <v>733</v>
      </c>
      <c r="B27782" s="5" t="s">
        <v>208</v>
      </c>
      <c r="C27782">
        <v>2018</v>
      </c>
      <c r="D27782" s="6" t="s">
        <v>1255</v>
      </c>
      <c r="F27782" s="3" t="str">
        <f>_xlfn.CONCAT(ARI[[#This Row],[Year]]," ",ARI[[#This Row],[Model]])</f>
        <v>2018 GL1800 Gold Wing</v>
      </c>
    </row>
    <row r="27783" spans="1:6" x14ac:dyDescent="0.25">
      <c r="A27783" s="5" t="s">
        <v>733</v>
      </c>
      <c r="B27783" s="5" t="s">
        <v>208</v>
      </c>
      <c r="C27783">
        <v>2018</v>
      </c>
      <c r="D27783" s="6" t="s">
        <v>7841</v>
      </c>
      <c r="F27783" s="3" t="str">
        <f>_xlfn.CONCAT(ARI[[#This Row],[Year]]," ",ARI[[#This Row],[Model]])</f>
        <v>2018 GL1800 Gold Wing Automatic DCT</v>
      </c>
    </row>
    <row r="27784" spans="1:6" x14ac:dyDescent="0.25">
      <c r="A27784" s="5" t="s">
        <v>733</v>
      </c>
      <c r="B27784" s="5" t="s">
        <v>208</v>
      </c>
      <c r="C27784">
        <v>2018</v>
      </c>
      <c r="D27784" s="6" t="s">
        <v>7842</v>
      </c>
      <c r="F27784" s="3" t="str">
        <f>_xlfn.CONCAT(ARI[[#This Row],[Year]]," ",ARI[[#This Row],[Model]])</f>
        <v>2018 GL1800 Gold Wing Tour</v>
      </c>
    </row>
    <row r="27785" spans="1:6" x14ac:dyDescent="0.25">
      <c r="A27785" s="5" t="s">
        <v>733</v>
      </c>
      <c r="B27785" s="5" t="s">
        <v>208</v>
      </c>
      <c r="C27785">
        <v>2018</v>
      </c>
      <c r="D27785" s="6" t="s">
        <v>7843</v>
      </c>
      <c r="F27785" s="3" t="str">
        <f>_xlfn.CONCAT(ARI[[#This Row],[Year]]," ",ARI[[#This Row],[Model]])</f>
        <v>2018 GL1800 Gold Wing Tour Automatic DCT</v>
      </c>
    </row>
    <row r="27786" spans="1:6" x14ac:dyDescent="0.25">
      <c r="A27786" s="5" t="s">
        <v>733</v>
      </c>
      <c r="B27786" s="5" t="s">
        <v>208</v>
      </c>
      <c r="C27786">
        <v>2018</v>
      </c>
      <c r="D27786" s="6" t="s">
        <v>7844</v>
      </c>
      <c r="F27786" s="3" t="str">
        <f>_xlfn.CONCAT(ARI[[#This Row],[Year]]," ",ARI[[#This Row],[Model]])</f>
        <v>2018 GL1800 Gold Wing Tour Airbag Automatic DCT</v>
      </c>
    </row>
    <row r="27787" spans="1:6" x14ac:dyDescent="0.25">
      <c r="A27787" s="5" t="s">
        <v>733</v>
      </c>
      <c r="B27787" s="5" t="s">
        <v>621</v>
      </c>
      <c r="C27787">
        <v>2018</v>
      </c>
      <c r="D27787" s="6" t="s">
        <v>7845</v>
      </c>
      <c r="F27787" s="3" t="str">
        <f>_xlfn.CONCAT(ARI[[#This Row],[Year]]," ",ARI[[#This Row],[Model]])</f>
        <v>2018 XV19B Star Eluder GT</v>
      </c>
    </row>
    <row r="27788" spans="1:6" x14ac:dyDescent="0.25">
      <c r="A27788" s="5" t="s">
        <v>733</v>
      </c>
      <c r="B27788" s="5" t="s">
        <v>621</v>
      </c>
      <c r="C27788">
        <v>2018</v>
      </c>
      <c r="D27788" s="6" t="s">
        <v>7846</v>
      </c>
      <c r="F27788" s="3" t="str">
        <f>_xlfn.CONCAT(ARI[[#This Row],[Year]]," ",ARI[[#This Row],[Model]])</f>
        <v>2018 XV19F Star Venture Transcontinental</v>
      </c>
    </row>
    <row r="27789" spans="1:6" x14ac:dyDescent="0.25">
      <c r="A27789" s="5" t="s">
        <v>733</v>
      </c>
      <c r="B27789" s="5" t="s">
        <v>6479</v>
      </c>
      <c r="C27789">
        <v>2018</v>
      </c>
      <c r="D27789" s="6" t="s">
        <v>7847</v>
      </c>
      <c r="F27789" s="3" t="str">
        <f>_xlfn.CONCAT(ARI[[#This Row],[Year]]," ",ARI[[#This Row],[Model]])</f>
        <v>2018 Zero S ZF7.2</v>
      </c>
    </row>
    <row r="27790" spans="1:6" x14ac:dyDescent="0.25">
      <c r="A27790" s="5" t="s">
        <v>733</v>
      </c>
      <c r="B27790" s="5" t="s">
        <v>6479</v>
      </c>
      <c r="C27790">
        <v>2018</v>
      </c>
      <c r="D27790" s="6" t="s">
        <v>7119</v>
      </c>
      <c r="F27790" s="3" t="str">
        <f>_xlfn.CONCAT(ARI[[#This Row],[Year]]," ",ARI[[#This Row],[Model]])</f>
        <v>2018 Zero S ZF13.0</v>
      </c>
    </row>
    <row r="27791" spans="1:6" x14ac:dyDescent="0.25">
      <c r="A27791" s="5" t="s">
        <v>733</v>
      </c>
      <c r="B27791" s="5" t="s">
        <v>6479</v>
      </c>
      <c r="C27791">
        <v>2018</v>
      </c>
      <c r="D27791" s="6" t="s">
        <v>7120</v>
      </c>
      <c r="F27791" s="3" t="str">
        <f>_xlfn.CONCAT(ARI[[#This Row],[Year]]," ",ARI[[#This Row],[Model]])</f>
        <v>2018 Zero S ZF13.0 +Power Tank</v>
      </c>
    </row>
    <row r="27792" spans="1:6" x14ac:dyDescent="0.25">
      <c r="A27792" s="5" t="s">
        <v>733</v>
      </c>
      <c r="B27792" s="5" t="s">
        <v>6479</v>
      </c>
      <c r="C27792">
        <v>2018</v>
      </c>
      <c r="D27792" s="6" t="s">
        <v>7848</v>
      </c>
      <c r="F27792" s="3" t="str">
        <f>_xlfn.CONCAT(ARI[[#This Row],[Year]]," ",ARI[[#This Row],[Model]])</f>
        <v>2018 Zero SR ZF14.4</v>
      </c>
    </row>
    <row r="27793" spans="1:6" x14ac:dyDescent="0.25">
      <c r="A27793" s="5" t="s">
        <v>733</v>
      </c>
      <c r="B27793" s="5" t="s">
        <v>6479</v>
      </c>
      <c r="C27793">
        <v>2018</v>
      </c>
      <c r="D27793" s="6" t="s">
        <v>7849</v>
      </c>
      <c r="F27793" s="3" t="str">
        <f>_xlfn.CONCAT(ARI[[#This Row],[Year]]," ",ARI[[#This Row],[Model]])</f>
        <v>2018 Zero SR ZF14.4 +Power Tank</v>
      </c>
    </row>
    <row r="27794" spans="1:6" x14ac:dyDescent="0.25">
      <c r="A27794" s="5" t="s">
        <v>733</v>
      </c>
      <c r="B27794" s="5" t="s">
        <v>6479</v>
      </c>
      <c r="C27794">
        <v>2018</v>
      </c>
      <c r="D27794" s="6" t="s">
        <v>7850</v>
      </c>
      <c r="F27794" s="3" t="str">
        <f>_xlfn.CONCAT(ARI[[#This Row],[Year]]," ",ARI[[#This Row],[Model]])</f>
        <v>2018 Zero DS ZF7.2</v>
      </c>
    </row>
    <row r="27795" spans="1:6" x14ac:dyDescent="0.25">
      <c r="A27795" s="5" t="s">
        <v>733</v>
      </c>
      <c r="B27795" s="5" t="s">
        <v>6479</v>
      </c>
      <c r="C27795">
        <v>2018</v>
      </c>
      <c r="D27795" s="6" t="s">
        <v>7124</v>
      </c>
      <c r="F27795" s="3" t="str">
        <f>_xlfn.CONCAT(ARI[[#This Row],[Year]]," ",ARI[[#This Row],[Model]])</f>
        <v>2018 Zero DS ZF13.0</v>
      </c>
    </row>
    <row r="27796" spans="1:6" x14ac:dyDescent="0.25">
      <c r="A27796" s="5" t="s">
        <v>733</v>
      </c>
      <c r="B27796" s="5" t="s">
        <v>6479</v>
      </c>
      <c r="C27796">
        <v>2018</v>
      </c>
      <c r="D27796" s="6" t="s">
        <v>7125</v>
      </c>
      <c r="F27796" s="3" t="str">
        <f>_xlfn.CONCAT(ARI[[#This Row],[Year]]," ",ARI[[#This Row],[Model]])</f>
        <v>2018 Zero DS ZF13.0 +Power Tank</v>
      </c>
    </row>
    <row r="27797" spans="1:6" x14ac:dyDescent="0.25">
      <c r="A27797" s="5" t="s">
        <v>733</v>
      </c>
      <c r="B27797" s="5" t="s">
        <v>6479</v>
      </c>
      <c r="C27797">
        <v>2018</v>
      </c>
      <c r="D27797" s="6" t="s">
        <v>7851</v>
      </c>
      <c r="F27797" s="3" t="str">
        <f>_xlfn.CONCAT(ARI[[#This Row],[Year]]," ",ARI[[#This Row],[Model]])</f>
        <v>2018 Zero DSR ZF14.4</v>
      </c>
    </row>
    <row r="27798" spans="1:6" x14ac:dyDescent="0.25">
      <c r="A27798" s="5" t="s">
        <v>733</v>
      </c>
      <c r="B27798" s="5" t="s">
        <v>6479</v>
      </c>
      <c r="C27798">
        <v>2018</v>
      </c>
      <c r="D27798" s="6" t="s">
        <v>7852</v>
      </c>
      <c r="F27798" s="3" t="str">
        <f>_xlfn.CONCAT(ARI[[#This Row],[Year]]," ",ARI[[#This Row],[Model]])</f>
        <v>2018 Zero DSR ZF14.4 +Power Tank</v>
      </c>
    </row>
    <row r="27799" spans="1:6" x14ac:dyDescent="0.25">
      <c r="A27799" s="5" t="s">
        <v>733</v>
      </c>
      <c r="B27799" s="5" t="s">
        <v>6479</v>
      </c>
      <c r="C27799">
        <v>2018</v>
      </c>
      <c r="D27799" s="6" t="s">
        <v>7853</v>
      </c>
      <c r="F27799" s="3" t="str">
        <f>_xlfn.CONCAT(ARI[[#This Row],[Year]]," ",ARI[[#This Row],[Model]])</f>
        <v>2018 Zero FXS ZF3.6 Modular</v>
      </c>
    </row>
    <row r="27800" spans="1:6" x14ac:dyDescent="0.25">
      <c r="A27800" s="5" t="s">
        <v>733</v>
      </c>
      <c r="B27800" s="5" t="s">
        <v>6479</v>
      </c>
      <c r="C27800">
        <v>2018</v>
      </c>
      <c r="D27800" s="6" t="s">
        <v>7854</v>
      </c>
      <c r="F27800" s="3" t="str">
        <f>_xlfn.CONCAT(ARI[[#This Row],[Year]]," ",ARI[[#This Row],[Model]])</f>
        <v>2018 Zero FXS ZF7.2</v>
      </c>
    </row>
    <row r="27801" spans="1:6" x14ac:dyDescent="0.25">
      <c r="A27801" s="5" t="s">
        <v>733</v>
      </c>
      <c r="B27801" s="5" t="s">
        <v>6479</v>
      </c>
      <c r="C27801">
        <v>2018</v>
      </c>
      <c r="D27801" s="6" t="s">
        <v>7855</v>
      </c>
      <c r="F27801" s="3" t="str">
        <f>_xlfn.CONCAT(ARI[[#This Row],[Year]]," ",ARI[[#This Row],[Model]])</f>
        <v>2018 Zero FX ZF7.2</v>
      </c>
    </row>
    <row r="27802" spans="1:6" x14ac:dyDescent="0.25">
      <c r="A27802" s="5" t="s">
        <v>733</v>
      </c>
      <c r="B27802" s="5" t="s">
        <v>6479</v>
      </c>
      <c r="C27802">
        <v>2018</v>
      </c>
      <c r="D27802" s="6" t="s">
        <v>7856</v>
      </c>
      <c r="F27802" s="3" t="str">
        <f>_xlfn.CONCAT(ARI[[#This Row],[Year]]," ",ARI[[#This Row],[Model]])</f>
        <v>2018 Zero FX ZF3.6 Modular</v>
      </c>
    </row>
    <row r="27803" spans="1:6" x14ac:dyDescent="0.25">
      <c r="A27803" s="5" t="s">
        <v>169</v>
      </c>
      <c r="B27803" s="5" t="s">
        <v>3807</v>
      </c>
      <c r="C27803">
        <v>2018</v>
      </c>
      <c r="D27803" s="6" t="s">
        <v>7857</v>
      </c>
      <c r="F27803" s="3" t="str">
        <f>_xlfn.CONCAT(ARI[[#This Row],[Year]]," ",ARI[[#This Row],[Model]])</f>
        <v>2018 480 RR Race Edition</v>
      </c>
    </row>
    <row r="27804" spans="1:6" x14ac:dyDescent="0.25">
      <c r="A27804" s="5" t="s">
        <v>169</v>
      </c>
      <c r="B27804" s="5" t="s">
        <v>3807</v>
      </c>
      <c r="C27804">
        <v>2018</v>
      </c>
      <c r="D27804" s="6" t="s">
        <v>7858</v>
      </c>
      <c r="F27804" s="3" t="str">
        <f>_xlfn.CONCAT(ARI[[#This Row],[Year]]," ",ARI[[#This Row],[Model]])</f>
        <v>2018 430 RR Race Edition</v>
      </c>
    </row>
    <row r="27805" spans="1:6" x14ac:dyDescent="0.25">
      <c r="A27805" s="5" t="s">
        <v>169</v>
      </c>
      <c r="B27805" s="5" t="s">
        <v>3807</v>
      </c>
      <c r="C27805">
        <v>2018</v>
      </c>
      <c r="D27805" s="6" t="s">
        <v>7859</v>
      </c>
      <c r="F27805" s="3" t="str">
        <f>_xlfn.CONCAT(ARI[[#This Row],[Year]]," ",ARI[[#This Row],[Model]])</f>
        <v>2018 390 RR Race Edition</v>
      </c>
    </row>
    <row r="27806" spans="1:6" x14ac:dyDescent="0.25">
      <c r="A27806" s="5" t="s">
        <v>169</v>
      </c>
      <c r="B27806" s="5" t="s">
        <v>3807</v>
      </c>
      <c r="C27806">
        <v>2018</v>
      </c>
      <c r="D27806" s="6" t="s">
        <v>7860</v>
      </c>
      <c r="F27806" s="3" t="str">
        <f>_xlfn.CONCAT(ARI[[#This Row],[Year]]," ",ARI[[#This Row],[Model]])</f>
        <v>2018 350 RR Race Edition</v>
      </c>
    </row>
    <row r="27807" spans="1:6" x14ac:dyDescent="0.25">
      <c r="A27807" s="5" t="s">
        <v>169</v>
      </c>
      <c r="B27807" s="5" t="s">
        <v>3807</v>
      </c>
      <c r="C27807">
        <v>2018</v>
      </c>
      <c r="D27807" s="6" t="s">
        <v>7861</v>
      </c>
      <c r="F27807" s="3" t="str">
        <f>_xlfn.CONCAT(ARI[[#This Row],[Year]]," ",ARI[[#This Row],[Model]])</f>
        <v>2018 300 RR Race Edition</v>
      </c>
    </row>
    <row r="27808" spans="1:6" x14ac:dyDescent="0.25">
      <c r="A27808" s="5" t="s">
        <v>169</v>
      </c>
      <c r="B27808" s="5" t="s">
        <v>3807</v>
      </c>
      <c r="C27808">
        <v>2018</v>
      </c>
      <c r="D27808" s="6" t="s">
        <v>7862</v>
      </c>
      <c r="F27808" s="3" t="str">
        <f>_xlfn.CONCAT(ARI[[#This Row],[Year]]," ",ARI[[#This Row],[Model]])</f>
        <v>2018 250 RR Race Edition</v>
      </c>
    </row>
    <row r="27809" spans="1:6" x14ac:dyDescent="0.25">
      <c r="A27809" s="5" t="s">
        <v>169</v>
      </c>
      <c r="B27809" s="5" t="s">
        <v>3807</v>
      </c>
      <c r="C27809">
        <v>2017</v>
      </c>
      <c r="D27809" s="6" t="s">
        <v>7862</v>
      </c>
      <c r="F27809" s="3" t="str">
        <f>_xlfn.CONCAT(ARI[[#This Row],[Year]]," ",ARI[[#This Row],[Model]])</f>
        <v>2017 250 RR Race Edition</v>
      </c>
    </row>
    <row r="27810" spans="1:6" x14ac:dyDescent="0.25">
      <c r="A27810" s="5" t="s">
        <v>169</v>
      </c>
      <c r="B27810" s="5" t="s">
        <v>3807</v>
      </c>
      <c r="C27810">
        <v>2017</v>
      </c>
      <c r="D27810" s="6" t="s">
        <v>7861</v>
      </c>
      <c r="F27810" s="3" t="str">
        <f>_xlfn.CONCAT(ARI[[#This Row],[Year]]," ",ARI[[#This Row],[Model]])</f>
        <v>2017 300 RR Race Edition</v>
      </c>
    </row>
    <row r="27811" spans="1:6" x14ac:dyDescent="0.25">
      <c r="A27811" s="5" t="s">
        <v>169</v>
      </c>
      <c r="B27811" s="5" t="s">
        <v>3807</v>
      </c>
      <c r="C27811">
        <v>2017</v>
      </c>
      <c r="D27811" s="6" t="s">
        <v>7860</v>
      </c>
      <c r="F27811" s="3" t="str">
        <f>_xlfn.CONCAT(ARI[[#This Row],[Year]]," ",ARI[[#This Row],[Model]])</f>
        <v>2017 350 RR Race Edition</v>
      </c>
    </row>
    <row r="27812" spans="1:6" x14ac:dyDescent="0.25">
      <c r="A27812" s="5" t="s">
        <v>169</v>
      </c>
      <c r="B27812" s="5" t="s">
        <v>3807</v>
      </c>
      <c r="C27812">
        <v>2017</v>
      </c>
      <c r="D27812" s="6" t="s">
        <v>7859</v>
      </c>
      <c r="F27812" s="3" t="str">
        <f>_xlfn.CONCAT(ARI[[#This Row],[Year]]," ",ARI[[#This Row],[Model]])</f>
        <v>2017 390 RR Race Edition</v>
      </c>
    </row>
    <row r="27813" spans="1:6" x14ac:dyDescent="0.25">
      <c r="A27813" s="5" t="s">
        <v>169</v>
      </c>
      <c r="B27813" s="5" t="s">
        <v>3807</v>
      </c>
      <c r="C27813">
        <v>2017</v>
      </c>
      <c r="D27813" s="6" t="s">
        <v>7858</v>
      </c>
      <c r="F27813" s="3" t="str">
        <f>_xlfn.CONCAT(ARI[[#This Row],[Year]]," ",ARI[[#This Row],[Model]])</f>
        <v>2017 430 RR Race Edition</v>
      </c>
    </row>
    <row r="27814" spans="1:6" x14ac:dyDescent="0.25">
      <c r="A27814" s="5" t="s">
        <v>169</v>
      </c>
      <c r="B27814" s="5" t="s">
        <v>3807</v>
      </c>
      <c r="C27814">
        <v>2017</v>
      </c>
      <c r="D27814" s="6" t="s">
        <v>7857</v>
      </c>
      <c r="F27814" s="3" t="str">
        <f>_xlfn.CONCAT(ARI[[#This Row],[Year]]," ",ARI[[#This Row],[Model]])</f>
        <v>2017 480 RR Race Edition</v>
      </c>
    </row>
    <row r="27815" spans="1:6" x14ac:dyDescent="0.25">
      <c r="A27815" s="5" t="s">
        <v>733</v>
      </c>
      <c r="B27815" s="5" t="s">
        <v>621</v>
      </c>
      <c r="C27815">
        <v>2018</v>
      </c>
      <c r="D27815" s="6" t="s">
        <v>6772</v>
      </c>
      <c r="F27815" s="3" t="str">
        <f>_xlfn.CONCAT(ARI[[#This Row],[Year]]," ",ARI[[#This Row],[Model]])</f>
        <v>2018 YZF-R1M</v>
      </c>
    </row>
    <row r="27816" spans="1:6" x14ac:dyDescent="0.25">
      <c r="A27816" s="5" t="s">
        <v>733</v>
      </c>
      <c r="B27816" s="5" t="s">
        <v>621</v>
      </c>
      <c r="C27816">
        <v>2018</v>
      </c>
      <c r="D27816" s="6" t="s">
        <v>1699</v>
      </c>
      <c r="F27816" s="3" t="str">
        <f>_xlfn.CONCAT(ARI[[#This Row],[Year]]," ",ARI[[#This Row],[Model]])</f>
        <v>2018 YZF-R1</v>
      </c>
    </row>
    <row r="27817" spans="1:6" x14ac:dyDescent="0.25">
      <c r="A27817" s="5" t="s">
        <v>733</v>
      </c>
      <c r="B27817" s="5" t="s">
        <v>621</v>
      </c>
      <c r="C27817">
        <v>2018</v>
      </c>
      <c r="D27817" s="6" t="s">
        <v>7132</v>
      </c>
      <c r="F27817" s="3" t="str">
        <f>_xlfn.CONCAT(ARI[[#This Row],[Year]]," ",ARI[[#This Row],[Model]])</f>
        <v>2018 YZF-R1S</v>
      </c>
    </row>
    <row r="27818" spans="1:6" x14ac:dyDescent="0.25">
      <c r="A27818" s="5" t="s">
        <v>733</v>
      </c>
      <c r="B27818" s="5" t="s">
        <v>621</v>
      </c>
      <c r="C27818">
        <v>2018</v>
      </c>
      <c r="D27818" s="6" t="s">
        <v>1700</v>
      </c>
      <c r="F27818" s="3" t="str">
        <f>_xlfn.CONCAT(ARI[[#This Row],[Year]]," ",ARI[[#This Row],[Model]])</f>
        <v>2018 YZF-R6</v>
      </c>
    </row>
    <row r="27819" spans="1:6" x14ac:dyDescent="0.25">
      <c r="A27819" s="5" t="s">
        <v>733</v>
      </c>
      <c r="B27819" s="5" t="s">
        <v>621</v>
      </c>
      <c r="C27819">
        <v>2018</v>
      </c>
      <c r="D27819" s="6" t="s">
        <v>6760</v>
      </c>
      <c r="F27819" s="3" t="str">
        <f>_xlfn.CONCAT(ARI[[#This Row],[Year]]," ",ARI[[#This Row],[Model]])</f>
        <v>2018 YZF-R3</v>
      </c>
    </row>
    <row r="27820" spans="1:6" x14ac:dyDescent="0.25">
      <c r="A27820" s="5" t="s">
        <v>733</v>
      </c>
      <c r="B27820" s="5" t="s">
        <v>621</v>
      </c>
      <c r="C27820">
        <v>2019</v>
      </c>
      <c r="D27820" s="6" t="s">
        <v>7863</v>
      </c>
      <c r="F27820" s="3" t="str">
        <f>_xlfn.CONCAT(ARI[[#This Row],[Year]]," ",ARI[[#This Row],[Model]])</f>
        <v>2019 MXT9 NIKEN</v>
      </c>
    </row>
    <row r="27821" spans="1:6" x14ac:dyDescent="0.25">
      <c r="A27821" s="5" t="s">
        <v>733</v>
      </c>
      <c r="B27821" s="5" t="s">
        <v>621</v>
      </c>
      <c r="C27821">
        <v>2019</v>
      </c>
      <c r="D27821" s="6" t="s">
        <v>7864</v>
      </c>
      <c r="F27821" s="3" t="str">
        <f>_xlfn.CONCAT(ARI[[#This Row],[Year]]," ",ARI[[#This Row],[Model]])</f>
        <v>2019 MTT9 Tracer 900</v>
      </c>
    </row>
    <row r="27822" spans="1:6" x14ac:dyDescent="0.25">
      <c r="A27822" s="5" t="s">
        <v>733</v>
      </c>
      <c r="B27822" s="5" t="s">
        <v>621</v>
      </c>
      <c r="C27822">
        <v>2019</v>
      </c>
      <c r="D27822" s="6" t="s">
        <v>7865</v>
      </c>
      <c r="F27822" s="3" t="str">
        <f>_xlfn.CONCAT(ARI[[#This Row],[Year]]," ",ARI[[#This Row],[Model]])</f>
        <v>2019 MTT9 Tracer 900 GT</v>
      </c>
    </row>
    <row r="27823" spans="1:6" x14ac:dyDescent="0.25">
      <c r="A27823" s="5" t="s">
        <v>733</v>
      </c>
      <c r="B27823" s="5" t="s">
        <v>621</v>
      </c>
      <c r="C27823">
        <v>2018</v>
      </c>
      <c r="D27823" s="6" t="s">
        <v>7866</v>
      </c>
      <c r="F27823" s="3" t="str">
        <f>_xlfn.CONCAT(ARI[[#This Row],[Year]]," ",ARI[[#This Row],[Model]])</f>
        <v>2018 MT-10</v>
      </c>
    </row>
    <row r="27824" spans="1:6" x14ac:dyDescent="0.25">
      <c r="A27824" s="5" t="s">
        <v>733</v>
      </c>
      <c r="B27824" s="5" t="s">
        <v>621</v>
      </c>
      <c r="C27824">
        <v>2018</v>
      </c>
      <c r="D27824" s="6" t="s">
        <v>7867</v>
      </c>
      <c r="F27824" s="3" t="str">
        <f>_xlfn.CONCAT(ARI[[#This Row],[Year]]," ",ARI[[#This Row],[Model]])</f>
        <v>2018 MT-09</v>
      </c>
    </row>
    <row r="27825" spans="1:6" x14ac:dyDescent="0.25">
      <c r="A27825" s="5" t="s">
        <v>733</v>
      </c>
      <c r="B27825" s="5" t="s">
        <v>621</v>
      </c>
      <c r="C27825">
        <v>2018</v>
      </c>
      <c r="D27825" s="6" t="s">
        <v>7868</v>
      </c>
      <c r="F27825" s="3" t="str">
        <f>_xlfn.CONCAT(ARI[[#This Row],[Year]]," ",ARI[[#This Row],[Model]])</f>
        <v>2018 MT-07</v>
      </c>
    </row>
    <row r="27826" spans="1:6" x14ac:dyDescent="0.25">
      <c r="A27826" s="5" t="s">
        <v>2159</v>
      </c>
      <c r="B27826" s="5" t="s">
        <v>621</v>
      </c>
      <c r="C27826">
        <v>2018</v>
      </c>
      <c r="D27826" s="6" t="s">
        <v>5226</v>
      </c>
      <c r="F27826" s="3" t="str">
        <f>_xlfn.CONCAT(ARI[[#This Row],[Year]]," ",ARI[[#This Row],[Model]])</f>
        <v>2018 YW50F Zuma 50F</v>
      </c>
    </row>
    <row r="27827" spans="1:6" x14ac:dyDescent="0.25">
      <c r="A27827" s="5" t="s">
        <v>2159</v>
      </c>
      <c r="B27827" s="5" t="s">
        <v>621</v>
      </c>
      <c r="C27827">
        <v>2018</v>
      </c>
      <c r="D27827" s="6" t="s">
        <v>6495</v>
      </c>
      <c r="F27827" s="3" t="str">
        <f>_xlfn.CONCAT(ARI[[#This Row],[Year]]," ",ARI[[#This Row],[Model]])</f>
        <v>2018 YW50FX Zuma 50FX</v>
      </c>
    </row>
    <row r="27828" spans="1:6" x14ac:dyDescent="0.25">
      <c r="A27828" s="5" t="s">
        <v>2159</v>
      </c>
      <c r="B27828" s="5" t="s">
        <v>621</v>
      </c>
      <c r="C27828">
        <v>2018</v>
      </c>
      <c r="D27828" s="6" t="s">
        <v>3838</v>
      </c>
      <c r="F27828" s="3" t="str">
        <f>_xlfn.CONCAT(ARI[[#This Row],[Year]]," ",ARI[[#This Row],[Model]])</f>
        <v>2018 YW125 Zuma 125</v>
      </c>
    </row>
    <row r="27829" spans="1:6" x14ac:dyDescent="0.25">
      <c r="A27829" s="5" t="s">
        <v>2159</v>
      </c>
      <c r="B27829" s="5" t="s">
        <v>621</v>
      </c>
      <c r="C27829">
        <v>2018</v>
      </c>
      <c r="D27829" s="6" t="s">
        <v>7099</v>
      </c>
      <c r="F27829" s="3" t="str">
        <f>_xlfn.CONCAT(ARI[[#This Row],[Year]]," ",ARI[[#This Row],[Model]])</f>
        <v>2018 XC50 Vino Classic</v>
      </c>
    </row>
    <row r="27830" spans="1:6" x14ac:dyDescent="0.25">
      <c r="A27830" s="5" t="s">
        <v>2159</v>
      </c>
      <c r="B27830" s="5" t="s">
        <v>621</v>
      </c>
      <c r="C27830">
        <v>2018</v>
      </c>
      <c r="D27830" s="6" t="s">
        <v>6766</v>
      </c>
      <c r="F27830" s="3" t="str">
        <f>_xlfn.CONCAT(ARI[[#This Row],[Year]]," ",ARI[[#This Row],[Model]])</f>
        <v>2018 XC155 SMAX</v>
      </c>
    </row>
    <row r="27831" spans="1:6" x14ac:dyDescent="0.25">
      <c r="A27831" s="5" t="s">
        <v>2159</v>
      </c>
      <c r="B27831" s="5" t="s">
        <v>621</v>
      </c>
      <c r="C27831">
        <v>2018</v>
      </c>
      <c r="D27831" s="6" t="s">
        <v>7869</v>
      </c>
      <c r="F27831" s="3" t="str">
        <f>_xlfn.CONCAT(ARI[[#This Row],[Year]]," ",ARI[[#This Row],[Model]])</f>
        <v>2018 CZD300 XMAX</v>
      </c>
    </row>
    <row r="27832" spans="1:6" x14ac:dyDescent="0.25">
      <c r="A27832" s="5" t="s">
        <v>2440</v>
      </c>
      <c r="B27832" s="5" t="s">
        <v>621</v>
      </c>
      <c r="C27832">
        <v>2018</v>
      </c>
      <c r="D27832" s="6" t="s">
        <v>7870</v>
      </c>
      <c r="F27832" s="3" t="str">
        <f>_xlfn.CONCAT(ARI[[#This Row],[Year]]," ",ARI[[#This Row],[Model]])</f>
        <v>2018 YXF85 Wolverine X4</v>
      </c>
    </row>
    <row r="27833" spans="1:6" x14ac:dyDescent="0.25">
      <c r="A27833" s="5" t="s">
        <v>2440</v>
      </c>
      <c r="B27833" s="5" t="s">
        <v>621</v>
      </c>
      <c r="C27833">
        <v>2018</v>
      </c>
      <c r="D27833" s="6" t="s">
        <v>7871</v>
      </c>
      <c r="F27833" s="3" t="str">
        <f>_xlfn.CONCAT(ARI[[#This Row],[Year]]," ",ARI[[#This Row],[Model]])</f>
        <v>2018 YXF85 Wolverine X4 SE</v>
      </c>
    </row>
    <row r="27834" spans="1:6" x14ac:dyDescent="0.25">
      <c r="A27834" s="5" t="s">
        <v>885</v>
      </c>
      <c r="B27834" s="5" t="s">
        <v>6992</v>
      </c>
      <c r="C27834">
        <v>2020</v>
      </c>
      <c r="D27834" s="6" t="s">
        <v>6997</v>
      </c>
      <c r="F27834" s="3" t="str">
        <f>_xlfn.CONCAT(ARI[[#This Row],[Year]]," ",ARI[[#This Row],[Model]])</f>
        <v>2020 Chief Vintage</v>
      </c>
    </row>
    <row r="27835" spans="1:6" x14ac:dyDescent="0.25">
      <c r="A27835" s="5" t="s">
        <v>733</v>
      </c>
      <c r="B27835" s="5" t="s">
        <v>544</v>
      </c>
      <c r="C27835">
        <v>2018</v>
      </c>
      <c r="D27835" s="6" t="s">
        <v>1511</v>
      </c>
      <c r="F27835" s="3" t="str">
        <f>_xlfn.CONCAT(ARI[[#This Row],[Year]]," ",ARI[[#This Row],[Model]])</f>
        <v>2018 GSX1300R Hayabusa</v>
      </c>
    </row>
    <row r="27836" spans="1:6" x14ac:dyDescent="0.25">
      <c r="A27836" s="5" t="s">
        <v>733</v>
      </c>
      <c r="B27836" s="5" t="s">
        <v>544</v>
      </c>
      <c r="C27836">
        <v>2018</v>
      </c>
      <c r="D27836" s="6" t="s">
        <v>7514</v>
      </c>
      <c r="F27836" s="3" t="str">
        <f>_xlfn.CONCAT(ARI[[#This Row],[Year]]," ",ARI[[#This Row],[Model]])</f>
        <v>2018 GSX-R1000R</v>
      </c>
    </row>
    <row r="27837" spans="1:6" x14ac:dyDescent="0.25">
      <c r="A27837" s="5" t="s">
        <v>733</v>
      </c>
      <c r="B27837" s="5" t="s">
        <v>544</v>
      </c>
      <c r="C27837">
        <v>2018</v>
      </c>
      <c r="D27837" s="6" t="s">
        <v>7648</v>
      </c>
      <c r="F27837" s="3" t="str">
        <f>_xlfn.CONCAT(ARI[[#This Row],[Year]]," ",ARI[[#This Row],[Model]])</f>
        <v>2018 GSX-R1000 ABS</v>
      </c>
    </row>
    <row r="27838" spans="1:6" x14ac:dyDescent="0.25">
      <c r="A27838" s="5" t="s">
        <v>733</v>
      </c>
      <c r="B27838" s="5" t="s">
        <v>544</v>
      </c>
      <c r="C27838">
        <v>2018</v>
      </c>
      <c r="D27838" s="6" t="s">
        <v>1505</v>
      </c>
      <c r="F27838" s="3" t="str">
        <f>_xlfn.CONCAT(ARI[[#This Row],[Year]]," ",ARI[[#This Row],[Model]])</f>
        <v>2018 GSX-R1000</v>
      </c>
    </row>
    <row r="27839" spans="1:6" x14ac:dyDescent="0.25">
      <c r="A27839" s="5" t="s">
        <v>733</v>
      </c>
      <c r="B27839" s="5" t="s">
        <v>544</v>
      </c>
      <c r="C27839">
        <v>2018</v>
      </c>
      <c r="D27839" s="6" t="s">
        <v>1508</v>
      </c>
      <c r="F27839" s="3" t="str">
        <f>_xlfn.CONCAT(ARI[[#This Row],[Year]]," ",ARI[[#This Row],[Model]])</f>
        <v>2018 GSX-R750</v>
      </c>
    </row>
    <row r="27840" spans="1:6" x14ac:dyDescent="0.25">
      <c r="A27840" s="5" t="s">
        <v>733</v>
      </c>
      <c r="B27840" s="5" t="s">
        <v>544</v>
      </c>
      <c r="C27840">
        <v>2018</v>
      </c>
      <c r="D27840" s="6" t="s">
        <v>1507</v>
      </c>
      <c r="F27840" s="3" t="str">
        <f>_xlfn.CONCAT(ARI[[#This Row],[Year]]," ",ARI[[#This Row],[Model]])</f>
        <v>2018 GSX-R600</v>
      </c>
    </row>
    <row r="27841" spans="1:6" x14ac:dyDescent="0.25">
      <c r="A27841" s="5" t="s">
        <v>733</v>
      </c>
      <c r="B27841" s="5" t="s">
        <v>544</v>
      </c>
      <c r="C27841">
        <v>2018</v>
      </c>
      <c r="D27841" s="6" t="s">
        <v>1538</v>
      </c>
      <c r="F27841" s="3" t="str">
        <f>_xlfn.CONCAT(ARI[[#This Row],[Year]]," ",ARI[[#This Row],[Model]])</f>
        <v>2018 SV650</v>
      </c>
    </row>
    <row r="27842" spans="1:6" x14ac:dyDescent="0.25">
      <c r="A27842" s="5" t="s">
        <v>733</v>
      </c>
      <c r="B27842" s="5" t="s">
        <v>544</v>
      </c>
      <c r="C27842">
        <v>2018</v>
      </c>
      <c r="D27842" s="6" t="s">
        <v>7154</v>
      </c>
      <c r="F27842" s="3" t="str">
        <f>_xlfn.CONCAT(ARI[[#This Row],[Year]]," ",ARI[[#This Row],[Model]])</f>
        <v>2018 SV650 ABS</v>
      </c>
    </row>
    <row r="27843" spans="1:6" x14ac:dyDescent="0.25">
      <c r="A27843" s="5" t="s">
        <v>733</v>
      </c>
      <c r="B27843" s="5" t="s">
        <v>544</v>
      </c>
      <c r="C27843">
        <v>2018</v>
      </c>
      <c r="D27843" s="6" t="s">
        <v>6133</v>
      </c>
      <c r="F27843" s="3" t="str">
        <f>_xlfn.CONCAT(ARI[[#This Row],[Year]]," ",ARI[[#This Row],[Model]])</f>
        <v>2018 M109R Boulevard B.O.S.S.</v>
      </c>
    </row>
    <row r="27844" spans="1:6" x14ac:dyDescent="0.25">
      <c r="A27844" s="5" t="s">
        <v>733</v>
      </c>
      <c r="B27844" s="5" t="s">
        <v>544</v>
      </c>
      <c r="C27844">
        <v>2018</v>
      </c>
      <c r="D27844" s="6" t="s">
        <v>3657</v>
      </c>
      <c r="F27844" s="3" t="str">
        <f>_xlfn.CONCAT(ARI[[#This Row],[Year]]," ",ARI[[#This Row],[Model]])</f>
        <v>2018 M90 Boulevard</v>
      </c>
    </row>
    <row r="27845" spans="1:6" x14ac:dyDescent="0.25">
      <c r="A27845" s="5" t="s">
        <v>733</v>
      </c>
      <c r="B27845" s="5" t="s">
        <v>356</v>
      </c>
      <c r="C27845">
        <v>2018</v>
      </c>
      <c r="D27845" s="6" t="s">
        <v>7872</v>
      </c>
      <c r="F27845" s="3" t="str">
        <f>_xlfn.CONCAT(ARI[[#This Row],[Year]]," ",ARI[[#This Row],[Model]])</f>
        <v>2018 ZX1000 Ninja H2 SX</v>
      </c>
    </row>
    <row r="27846" spans="1:6" x14ac:dyDescent="0.25">
      <c r="A27846" s="5" t="s">
        <v>733</v>
      </c>
      <c r="B27846" s="5" t="s">
        <v>356</v>
      </c>
      <c r="C27846">
        <v>2018</v>
      </c>
      <c r="D27846" s="6" t="s">
        <v>7873</v>
      </c>
      <c r="F27846" s="3" t="str">
        <f>_xlfn.CONCAT(ARI[[#This Row],[Year]]," ",ARI[[#This Row],[Model]])</f>
        <v>2018 ZX1000 Ninja H2 SX SE</v>
      </c>
    </row>
    <row r="27847" spans="1:6" x14ac:dyDescent="0.25">
      <c r="A27847" s="5" t="s">
        <v>733</v>
      </c>
      <c r="B27847" s="5" t="s">
        <v>356</v>
      </c>
      <c r="C27847">
        <v>2018</v>
      </c>
      <c r="D27847" s="6" t="s">
        <v>7874</v>
      </c>
      <c r="F27847" s="3" t="str">
        <f>_xlfn.CONCAT(ARI[[#This Row],[Year]]," ",ARI[[#This Row],[Model]])</f>
        <v>2018 ZX1000 Ninja ZX-10R SE</v>
      </c>
    </row>
    <row r="27848" spans="1:6" x14ac:dyDescent="0.25">
      <c r="A27848" s="5" t="s">
        <v>733</v>
      </c>
      <c r="B27848" s="5" t="s">
        <v>356</v>
      </c>
      <c r="C27848">
        <v>2018</v>
      </c>
      <c r="D27848" s="6" t="s">
        <v>7875</v>
      </c>
      <c r="F27848" s="3" t="str">
        <f>_xlfn.CONCAT(ARI[[#This Row],[Year]]," ",ARI[[#This Row],[Model]])</f>
        <v>2018 EX400 Ninja 400</v>
      </c>
    </row>
    <row r="27849" spans="1:6" x14ac:dyDescent="0.25">
      <c r="A27849" s="5" t="s">
        <v>733</v>
      </c>
      <c r="B27849" s="5" t="s">
        <v>356</v>
      </c>
      <c r="C27849">
        <v>2018</v>
      </c>
      <c r="D27849" s="6" t="s">
        <v>7876</v>
      </c>
      <c r="F27849" s="3" t="str">
        <f>_xlfn.CONCAT(ARI[[#This Row],[Year]]," ",ARI[[#This Row],[Model]])</f>
        <v>2018 EX400 Ninja 400 ABS</v>
      </c>
    </row>
    <row r="27850" spans="1:6" x14ac:dyDescent="0.25">
      <c r="A27850" s="5" t="s">
        <v>733</v>
      </c>
      <c r="B27850" s="5" t="s">
        <v>356</v>
      </c>
      <c r="C27850">
        <v>2018</v>
      </c>
      <c r="D27850" s="6" t="s">
        <v>7877</v>
      </c>
      <c r="F27850" s="3" t="str">
        <f>_xlfn.CONCAT(ARI[[#This Row],[Year]]," ",ARI[[#This Row],[Model]])</f>
        <v>2018 EX400 Ninja 400 ABS KRT Edition</v>
      </c>
    </row>
    <row r="27851" spans="1:6" x14ac:dyDescent="0.25">
      <c r="A27851" s="5" t="s">
        <v>733</v>
      </c>
      <c r="B27851" s="5" t="s">
        <v>544</v>
      </c>
      <c r="C27851">
        <v>2018</v>
      </c>
      <c r="D27851" s="6" t="s">
        <v>6739</v>
      </c>
      <c r="F27851" s="3" t="str">
        <f>_xlfn.CONCAT(ARI[[#This Row],[Year]]," ",ARI[[#This Row],[Model]])</f>
        <v>2018 DL650A V-Strom 650XT</v>
      </c>
    </row>
    <row r="27852" spans="1:6" x14ac:dyDescent="0.25">
      <c r="A27852" s="5" t="s">
        <v>733</v>
      </c>
      <c r="B27852" s="5" t="s">
        <v>544</v>
      </c>
      <c r="C27852">
        <v>2018</v>
      </c>
      <c r="D27852" s="6" t="s">
        <v>1446</v>
      </c>
      <c r="F27852" s="3" t="str">
        <f>_xlfn.CONCAT(ARI[[#This Row],[Year]]," ",ARI[[#This Row],[Model]])</f>
        <v>2018 DL650A V-Strom 650 ABS</v>
      </c>
    </row>
    <row r="27853" spans="1:6" x14ac:dyDescent="0.25">
      <c r="A27853" s="5" t="s">
        <v>733</v>
      </c>
      <c r="B27853" s="5" t="s">
        <v>544</v>
      </c>
      <c r="C27853">
        <v>2018</v>
      </c>
      <c r="D27853" s="6" t="s">
        <v>1440</v>
      </c>
      <c r="F27853" s="3" t="str">
        <f>_xlfn.CONCAT(ARI[[#This Row],[Year]]," ",ARI[[#This Row],[Model]])</f>
        <v>2018 C50T Boulevard</v>
      </c>
    </row>
    <row r="27854" spans="1:6" x14ac:dyDescent="0.25">
      <c r="A27854" s="5" t="s">
        <v>733</v>
      </c>
      <c r="B27854" s="5" t="s">
        <v>544</v>
      </c>
      <c r="C27854">
        <v>2018</v>
      </c>
      <c r="D27854" s="6" t="s">
        <v>1443</v>
      </c>
      <c r="F27854" s="3" t="str">
        <f>_xlfn.CONCAT(ARI[[#This Row],[Year]]," ",ARI[[#This Row],[Model]])</f>
        <v>2018 C90T Boulevard</v>
      </c>
    </row>
    <row r="27855" spans="1:6" x14ac:dyDescent="0.25">
      <c r="A27855" s="5" t="s">
        <v>733</v>
      </c>
      <c r="B27855" s="5" t="s">
        <v>544</v>
      </c>
      <c r="C27855">
        <v>2018</v>
      </c>
      <c r="D27855" s="6" t="s">
        <v>1534</v>
      </c>
      <c r="F27855" s="3" t="str">
        <f>_xlfn.CONCAT(ARI[[#This Row],[Year]]," ",ARI[[#This Row],[Model]])</f>
        <v>2018 S40 Boulevard</v>
      </c>
    </row>
    <row r="27856" spans="1:6" x14ac:dyDescent="0.25">
      <c r="A27856" s="5" t="s">
        <v>733</v>
      </c>
      <c r="B27856" s="5" t="s">
        <v>544</v>
      </c>
      <c r="C27856">
        <v>2018</v>
      </c>
      <c r="D27856" s="6" t="s">
        <v>1437</v>
      </c>
      <c r="F27856" s="3" t="str">
        <f>_xlfn.CONCAT(ARI[[#This Row],[Year]]," ",ARI[[#This Row],[Model]])</f>
        <v>2018 C50 Boulevard</v>
      </c>
    </row>
    <row r="27857" spans="1:6" x14ac:dyDescent="0.25">
      <c r="A27857" s="5" t="s">
        <v>733</v>
      </c>
      <c r="B27857" s="5" t="s">
        <v>544</v>
      </c>
      <c r="C27857">
        <v>2018</v>
      </c>
      <c r="D27857" s="6" t="s">
        <v>6135</v>
      </c>
      <c r="F27857" s="3" t="str">
        <f>_xlfn.CONCAT(ARI[[#This Row],[Year]]," ",ARI[[#This Row],[Model]])</f>
        <v>2018 C90 Boulevard B.O.S.S.</v>
      </c>
    </row>
    <row r="27858" spans="1:6" x14ac:dyDescent="0.25">
      <c r="A27858" s="5" t="s">
        <v>733</v>
      </c>
      <c r="B27858" s="5" t="s">
        <v>544</v>
      </c>
      <c r="C27858">
        <v>2018</v>
      </c>
      <c r="D27858" s="6" t="s">
        <v>1529</v>
      </c>
      <c r="F27858" s="3" t="str">
        <f>_xlfn.CONCAT(ARI[[#This Row],[Year]]," ",ARI[[#This Row],[Model]])</f>
        <v>2018 M50 Boulevard</v>
      </c>
    </row>
    <row r="27859" spans="1:6" x14ac:dyDescent="0.25">
      <c r="A27859" s="5" t="s">
        <v>2159</v>
      </c>
      <c r="B27859" s="5" t="s">
        <v>544</v>
      </c>
      <c r="C27859">
        <v>2018</v>
      </c>
      <c r="D27859" s="6" t="s">
        <v>4878</v>
      </c>
      <c r="F27859" s="3" t="str">
        <f>_xlfn.CONCAT(ARI[[#This Row],[Year]]," ",ARI[[#This Row],[Model]])</f>
        <v>2018 AN400 Burgman ABS</v>
      </c>
    </row>
    <row r="27860" spans="1:6" x14ac:dyDescent="0.25">
      <c r="A27860" s="5" t="s">
        <v>2159</v>
      </c>
      <c r="B27860" s="5" t="s">
        <v>544</v>
      </c>
      <c r="C27860">
        <v>2018</v>
      </c>
      <c r="D27860" s="6" t="s">
        <v>6432</v>
      </c>
      <c r="F27860" s="3" t="str">
        <f>_xlfn.CONCAT(ARI[[#This Row],[Year]]," ",ARI[[#This Row],[Model]])</f>
        <v>2018 UH200 Burgman ABS</v>
      </c>
    </row>
    <row r="27861" spans="1:6" x14ac:dyDescent="0.25">
      <c r="A27861" s="5" t="s">
        <v>2159</v>
      </c>
      <c r="B27861" s="5" t="s">
        <v>544</v>
      </c>
      <c r="C27861">
        <v>2018</v>
      </c>
      <c r="D27861" s="6" t="s">
        <v>7106</v>
      </c>
      <c r="F27861" s="3" t="str">
        <f>_xlfn.CONCAT(ARI[[#This Row],[Year]]," ",ARI[[#This Row],[Model]])</f>
        <v>2018 AN650A Burgman ABS Executive</v>
      </c>
    </row>
    <row r="27862" spans="1:6" x14ac:dyDescent="0.25">
      <c r="A27862" s="5" t="s">
        <v>733</v>
      </c>
      <c r="B27862" s="5" t="s">
        <v>402</v>
      </c>
      <c r="C27862">
        <v>2018</v>
      </c>
      <c r="D27862" s="6" t="s">
        <v>6881</v>
      </c>
      <c r="F27862" s="3" t="str">
        <f>_xlfn.CONCAT(ARI[[#This Row],[Year]]," ",ARI[[#This Row],[Model]])</f>
        <v>2018 RC 390</v>
      </c>
    </row>
    <row r="27863" spans="1:6" x14ac:dyDescent="0.25">
      <c r="A27863" s="5" t="s">
        <v>733</v>
      </c>
      <c r="B27863" s="5" t="s">
        <v>402</v>
      </c>
      <c r="C27863">
        <v>2018</v>
      </c>
      <c r="D27863" s="6" t="s">
        <v>6880</v>
      </c>
      <c r="F27863" s="3" t="str">
        <f>_xlfn.CONCAT(ARI[[#This Row],[Year]]," ",ARI[[#This Row],[Model]])</f>
        <v>2018 390 Duke</v>
      </c>
    </row>
    <row r="27864" spans="1:6" x14ac:dyDescent="0.25">
      <c r="A27864" s="5" t="s">
        <v>733</v>
      </c>
      <c r="B27864" s="5" t="s">
        <v>402</v>
      </c>
      <c r="C27864">
        <v>2018</v>
      </c>
      <c r="D27864" s="6" t="s">
        <v>2476</v>
      </c>
      <c r="F27864" s="3" t="str">
        <f>_xlfn.CONCAT(ARI[[#This Row],[Year]]," ",ARI[[#This Row],[Model]])</f>
        <v>2018 690 Duke</v>
      </c>
    </row>
    <row r="27865" spans="1:6" x14ac:dyDescent="0.25">
      <c r="A27865" s="5" t="s">
        <v>733</v>
      </c>
      <c r="B27865" s="5" t="s">
        <v>402</v>
      </c>
      <c r="C27865">
        <v>2018</v>
      </c>
      <c r="D27865" s="6" t="s">
        <v>7878</v>
      </c>
      <c r="F27865" s="3" t="str">
        <f>_xlfn.CONCAT(ARI[[#This Row],[Year]]," ",ARI[[#This Row],[Model]])</f>
        <v>2018 790 Duke</v>
      </c>
    </row>
    <row r="27866" spans="1:6" x14ac:dyDescent="0.25">
      <c r="A27866" s="5" t="s">
        <v>733</v>
      </c>
      <c r="B27866" s="5" t="s">
        <v>402</v>
      </c>
      <c r="C27866">
        <v>2018</v>
      </c>
      <c r="D27866" s="6" t="s">
        <v>6443</v>
      </c>
      <c r="F27866" s="3" t="str">
        <f>_xlfn.CONCAT(ARI[[#This Row],[Year]]," ",ARI[[#This Row],[Model]])</f>
        <v>2018 1290 Super Duke R</v>
      </c>
    </row>
    <row r="27867" spans="1:6" x14ac:dyDescent="0.25">
      <c r="A27867" s="5" t="s">
        <v>733</v>
      </c>
      <c r="B27867" s="5" t="s">
        <v>402</v>
      </c>
      <c r="C27867">
        <v>2018</v>
      </c>
      <c r="D27867" s="6" t="s">
        <v>7566</v>
      </c>
      <c r="F27867" s="3" t="str">
        <f>_xlfn.CONCAT(ARI[[#This Row],[Year]]," ",ARI[[#This Row],[Model]])</f>
        <v>2018 1290 Super Duke GT</v>
      </c>
    </row>
    <row r="27868" spans="1:6" x14ac:dyDescent="0.25">
      <c r="A27868" s="5" t="s">
        <v>169</v>
      </c>
      <c r="B27868" s="5" t="s">
        <v>402</v>
      </c>
      <c r="C27868">
        <v>2018</v>
      </c>
      <c r="D27868" s="6" t="s">
        <v>485</v>
      </c>
      <c r="F27868" s="3" t="str">
        <f>_xlfn.CONCAT(ARI[[#This Row],[Year]]," ",ARI[[#This Row],[Model]])</f>
        <v>2018 50 SX Mini</v>
      </c>
    </row>
    <row r="27869" spans="1:6" x14ac:dyDescent="0.25">
      <c r="A27869" s="5" t="s">
        <v>169</v>
      </c>
      <c r="B27869" s="5" t="s">
        <v>402</v>
      </c>
      <c r="C27869">
        <v>2018</v>
      </c>
      <c r="D27869" s="6" t="s">
        <v>3320</v>
      </c>
      <c r="F27869" s="3" t="str">
        <f>_xlfn.CONCAT(ARI[[#This Row],[Year]]," ",ARI[[#This Row],[Model]])</f>
        <v>2018 690 Enduro R</v>
      </c>
    </row>
    <row r="27870" spans="1:6" x14ac:dyDescent="0.25">
      <c r="A27870" s="5" t="s">
        <v>169</v>
      </c>
      <c r="B27870" s="5" t="s">
        <v>402</v>
      </c>
      <c r="C27870">
        <v>2018</v>
      </c>
      <c r="D27870" s="6" t="s">
        <v>7563</v>
      </c>
      <c r="F27870" s="3" t="str">
        <f>_xlfn.CONCAT(ARI[[#This Row],[Year]]," ",ARI[[#This Row],[Model]])</f>
        <v>2018 1090 Adventure R</v>
      </c>
    </row>
    <row r="27871" spans="1:6" x14ac:dyDescent="0.25">
      <c r="A27871" s="5" t="s">
        <v>169</v>
      </c>
      <c r="B27871" s="5" t="s">
        <v>402</v>
      </c>
      <c r="C27871">
        <v>2018</v>
      </c>
      <c r="D27871" s="6" t="s">
        <v>7564</v>
      </c>
      <c r="F27871" s="3" t="str">
        <f>_xlfn.CONCAT(ARI[[#This Row],[Year]]," ",ARI[[#This Row],[Model]])</f>
        <v>2018 1290 Super Adventure R</v>
      </c>
    </row>
    <row r="27872" spans="1:6" x14ac:dyDescent="0.25">
      <c r="A27872" s="5" t="s">
        <v>169</v>
      </c>
      <c r="B27872" s="5" t="s">
        <v>402</v>
      </c>
      <c r="C27872">
        <v>2018</v>
      </c>
      <c r="D27872" s="6" t="s">
        <v>7879</v>
      </c>
      <c r="F27872" s="3" t="str">
        <f>_xlfn.CONCAT(ARI[[#This Row],[Year]]," ",ARI[[#This Row],[Model]])</f>
        <v>2018 1290 Super Adventure S</v>
      </c>
    </row>
    <row r="27873" spans="1:6" x14ac:dyDescent="0.25">
      <c r="A27873" s="5" t="s">
        <v>3476</v>
      </c>
      <c r="B27873" s="5" t="s">
        <v>621</v>
      </c>
      <c r="C27873">
        <v>2018</v>
      </c>
      <c r="D27873" s="6" t="s">
        <v>7626</v>
      </c>
      <c r="F27873" s="3" t="str">
        <f>_xlfn.CONCAT(ARI[[#This Row],[Year]]," ",ARI[[#This Row],[Model]])</f>
        <v>2018 EX1050 EX</v>
      </c>
    </row>
    <row r="27874" spans="1:6" x14ac:dyDescent="0.25">
      <c r="A27874" s="5" t="s">
        <v>3476</v>
      </c>
      <c r="B27874" s="5" t="s">
        <v>621</v>
      </c>
      <c r="C27874">
        <v>2018</v>
      </c>
      <c r="D27874" s="6" t="s">
        <v>7628</v>
      </c>
      <c r="F27874" s="3" t="str">
        <f>_xlfn.CONCAT(ARI[[#This Row],[Year]]," ",ARI[[#This Row],[Model]])</f>
        <v>2018 EX1050 EX Deluxe</v>
      </c>
    </row>
    <row r="27875" spans="1:6" x14ac:dyDescent="0.25">
      <c r="A27875" s="5" t="s">
        <v>3476</v>
      </c>
      <c r="B27875" s="5" t="s">
        <v>621</v>
      </c>
      <c r="C27875">
        <v>2018</v>
      </c>
      <c r="D27875" s="6" t="s">
        <v>7627</v>
      </c>
      <c r="F27875" s="3" t="str">
        <f>_xlfn.CONCAT(ARI[[#This Row],[Year]]," ",ARI[[#This Row],[Model]])</f>
        <v>2018 EX1050 EX Sport</v>
      </c>
    </row>
    <row r="27876" spans="1:6" x14ac:dyDescent="0.25">
      <c r="A27876" s="5" t="s">
        <v>3476</v>
      </c>
      <c r="B27876" s="5" t="s">
        <v>621</v>
      </c>
      <c r="C27876">
        <v>2018</v>
      </c>
      <c r="D27876" s="6" t="s">
        <v>4632</v>
      </c>
      <c r="F27876" s="3" t="str">
        <f>_xlfn.CONCAT(ARI[[#This Row],[Year]]," ",ARI[[#This Row],[Model]])</f>
        <v>2018 VX1800AK WaveRunner VXR</v>
      </c>
    </row>
    <row r="27877" spans="1:6" x14ac:dyDescent="0.25">
      <c r="A27877" s="5" t="s">
        <v>3476</v>
      </c>
      <c r="B27877" s="5" t="s">
        <v>621</v>
      </c>
      <c r="C27877">
        <v>2018</v>
      </c>
      <c r="D27877" s="6" t="s">
        <v>7629</v>
      </c>
      <c r="F27877" s="3" t="str">
        <f>_xlfn.CONCAT(ARI[[#This Row],[Year]]," ",ARI[[#This Row],[Model]])</f>
        <v>2018 GP1800</v>
      </c>
    </row>
    <row r="27878" spans="1:6" x14ac:dyDescent="0.25">
      <c r="A27878" s="5" t="s">
        <v>3476</v>
      </c>
      <c r="B27878" s="5" t="s">
        <v>621</v>
      </c>
      <c r="C27878">
        <v>2018</v>
      </c>
      <c r="D27878" s="6" t="s">
        <v>3555</v>
      </c>
      <c r="F27878" s="3" t="str">
        <f>_xlfn.CONCAT(ARI[[#This Row],[Year]]," ",ARI[[#This Row],[Model]])</f>
        <v>2018 SJ700 Super Jet</v>
      </c>
    </row>
    <row r="27879" spans="1:6" x14ac:dyDescent="0.25">
      <c r="A27879" s="5" t="s">
        <v>3476</v>
      </c>
      <c r="B27879" s="5" t="s">
        <v>621</v>
      </c>
      <c r="C27879">
        <v>2018</v>
      </c>
      <c r="D27879" s="6" t="s">
        <v>5279</v>
      </c>
      <c r="F27879" s="3" t="str">
        <f>_xlfn.CONCAT(ARI[[#This Row],[Year]]," ",ARI[[#This Row],[Model]])</f>
        <v>2018 FB1800 WaveRunner FX HO</v>
      </c>
    </row>
    <row r="27880" spans="1:6" x14ac:dyDescent="0.25">
      <c r="A27880" s="5" t="s">
        <v>3476</v>
      </c>
      <c r="B27880" s="5" t="s">
        <v>621</v>
      </c>
      <c r="C27880">
        <v>2018</v>
      </c>
      <c r="D27880" s="6" t="s">
        <v>5278</v>
      </c>
      <c r="F27880" s="3" t="str">
        <f>_xlfn.CONCAT(ARI[[#This Row],[Year]]," ",ARI[[#This Row],[Model]])</f>
        <v>2018 FB1800A WaveRunner FX Cruiser HO</v>
      </c>
    </row>
    <row r="27881" spans="1:6" x14ac:dyDescent="0.25">
      <c r="A27881" s="5" t="s">
        <v>3476</v>
      </c>
      <c r="B27881" s="5" t="s">
        <v>621</v>
      </c>
      <c r="C27881">
        <v>2018</v>
      </c>
      <c r="D27881" s="6" t="s">
        <v>6452</v>
      </c>
      <c r="F27881" s="3" t="str">
        <f>_xlfn.CONCAT(ARI[[#This Row],[Year]]," ",ARI[[#This Row],[Model]])</f>
        <v>2018 FC1800 WaveRunner FX SVHO</v>
      </c>
    </row>
    <row r="27882" spans="1:6" x14ac:dyDescent="0.25">
      <c r="A27882" s="5" t="s">
        <v>3476</v>
      </c>
      <c r="B27882" s="5" t="s">
        <v>621</v>
      </c>
      <c r="C27882">
        <v>2018</v>
      </c>
      <c r="D27882" s="6" t="s">
        <v>6453</v>
      </c>
      <c r="F27882" s="3" t="str">
        <f>_xlfn.CONCAT(ARI[[#This Row],[Year]]," ",ARI[[#This Row],[Model]])</f>
        <v>2018 FC1800A WaveRunner FX Cruiser SVHO</v>
      </c>
    </row>
    <row r="27883" spans="1:6" x14ac:dyDescent="0.25">
      <c r="A27883" s="5" t="s">
        <v>3476</v>
      </c>
      <c r="B27883" s="5" t="s">
        <v>621</v>
      </c>
      <c r="C27883">
        <v>2018</v>
      </c>
      <c r="D27883" s="6" t="s">
        <v>7630</v>
      </c>
      <c r="F27883" s="3" t="str">
        <f>_xlfn.CONCAT(ARI[[#This Row],[Year]]," ",ARI[[#This Row],[Model]])</f>
        <v>2018 FC1800B WaveRunner FX Limited SVHO</v>
      </c>
    </row>
    <row r="27884" spans="1:6" x14ac:dyDescent="0.25">
      <c r="A27884" s="5" t="s">
        <v>3476</v>
      </c>
      <c r="B27884" s="5" t="s">
        <v>621</v>
      </c>
      <c r="C27884">
        <v>2018</v>
      </c>
      <c r="D27884" s="6" t="s">
        <v>7240</v>
      </c>
      <c r="F27884" s="3" t="str">
        <f>_xlfn.CONCAT(ARI[[#This Row],[Year]]," ",ARI[[#This Row],[Model]])</f>
        <v>2018 VX1050A WaveRunner VX Cruiser</v>
      </c>
    </row>
    <row r="27885" spans="1:6" x14ac:dyDescent="0.25">
      <c r="A27885" s="5" t="s">
        <v>3476</v>
      </c>
      <c r="B27885" s="5" t="s">
        <v>621</v>
      </c>
      <c r="C27885">
        <v>2018</v>
      </c>
      <c r="D27885" s="6" t="s">
        <v>7241</v>
      </c>
      <c r="F27885" s="3" t="str">
        <f>_xlfn.CONCAT(ARI[[#This Row],[Year]]," ",ARI[[#This Row],[Model]])</f>
        <v>2018 VX1050B WaveRunner VX Deluxe</v>
      </c>
    </row>
    <row r="27886" spans="1:6" x14ac:dyDescent="0.25">
      <c r="A27886" s="5" t="s">
        <v>3476</v>
      </c>
      <c r="B27886" s="5" t="s">
        <v>621</v>
      </c>
      <c r="C27886">
        <v>2018</v>
      </c>
      <c r="D27886" s="6" t="s">
        <v>7238</v>
      </c>
      <c r="F27886" s="3" t="str">
        <f>_xlfn.CONCAT(ARI[[#This Row],[Year]]," ",ARI[[#This Row],[Model]])</f>
        <v>2018 VX1050C WaveRunner VX</v>
      </c>
    </row>
    <row r="27887" spans="1:6" x14ac:dyDescent="0.25">
      <c r="A27887" s="5" t="s">
        <v>3476</v>
      </c>
      <c r="B27887" s="5" t="s">
        <v>621</v>
      </c>
      <c r="C27887">
        <v>2018</v>
      </c>
      <c r="D27887" s="6" t="s">
        <v>7239</v>
      </c>
      <c r="F27887" s="3" t="str">
        <f>_xlfn.CONCAT(ARI[[#This Row],[Year]]," ",ARI[[#This Row],[Model]])</f>
        <v>2018 VX1050F WaveRunner VX Limited</v>
      </c>
    </row>
    <row r="27888" spans="1:6" x14ac:dyDescent="0.25">
      <c r="A27888" s="5" t="s">
        <v>3476</v>
      </c>
      <c r="B27888" s="5" t="s">
        <v>621</v>
      </c>
      <c r="C27888">
        <v>2018</v>
      </c>
      <c r="D27888" s="6" t="s">
        <v>7242</v>
      </c>
      <c r="F27888" s="3" t="str">
        <f>_xlfn.CONCAT(ARI[[#This Row],[Year]]," ",ARI[[#This Row],[Model]])</f>
        <v>2018 VX1800 WaveRunner VX Cruiser HO</v>
      </c>
    </row>
    <row r="27889" spans="1:6" x14ac:dyDescent="0.25">
      <c r="A27889" s="5" t="s">
        <v>3476</v>
      </c>
      <c r="B27889" s="5" t="s">
        <v>3633</v>
      </c>
      <c r="C27889">
        <v>2018</v>
      </c>
      <c r="D27889" s="6" t="s">
        <v>6415</v>
      </c>
      <c r="F27889" s="3" t="str">
        <f>_xlfn.CONCAT(ARI[[#This Row],[Year]]," ",ARI[[#This Row],[Model]])</f>
        <v>2018 SPARK 2up 900 ACE</v>
      </c>
    </row>
    <row r="27890" spans="1:6" x14ac:dyDescent="0.25">
      <c r="A27890" s="5" t="s">
        <v>3476</v>
      </c>
      <c r="B27890" s="5" t="s">
        <v>3633</v>
      </c>
      <c r="C27890">
        <v>2018</v>
      </c>
      <c r="D27890" s="6" t="s">
        <v>6416</v>
      </c>
      <c r="F27890" s="3" t="str">
        <f>_xlfn.CONCAT(ARI[[#This Row],[Year]]," ",ARI[[#This Row],[Model]])</f>
        <v>2018 SPARK 2up 900 HO ACE</v>
      </c>
    </row>
    <row r="27891" spans="1:6" x14ac:dyDescent="0.25">
      <c r="A27891" s="5" t="s">
        <v>3476</v>
      </c>
      <c r="B27891" s="5" t="s">
        <v>3633</v>
      </c>
      <c r="C27891">
        <v>2018</v>
      </c>
      <c r="D27891" s="6" t="s">
        <v>6417</v>
      </c>
      <c r="F27891" s="3" t="str">
        <f>_xlfn.CONCAT(ARI[[#This Row],[Year]]," ",ARI[[#This Row],[Model]])</f>
        <v>2018 SPARK 3up 900 HO ACE</v>
      </c>
    </row>
    <row r="27892" spans="1:6" x14ac:dyDescent="0.25">
      <c r="A27892" s="5" t="s">
        <v>3476</v>
      </c>
      <c r="B27892" s="5" t="s">
        <v>3633</v>
      </c>
      <c r="C27892">
        <v>2018</v>
      </c>
      <c r="D27892" s="6" t="s">
        <v>7880</v>
      </c>
      <c r="F27892" s="3" t="str">
        <f>_xlfn.CONCAT(ARI[[#This Row],[Year]]," ",ARI[[#This Row],[Model]])</f>
        <v>2018 SPARK TRIXX 2up</v>
      </c>
    </row>
    <row r="27893" spans="1:6" x14ac:dyDescent="0.25">
      <c r="A27893" s="5" t="s">
        <v>3476</v>
      </c>
      <c r="B27893" s="5" t="s">
        <v>3633</v>
      </c>
      <c r="C27893">
        <v>2018</v>
      </c>
      <c r="D27893" s="6" t="s">
        <v>7881</v>
      </c>
      <c r="F27893" s="3" t="str">
        <f>_xlfn.CONCAT(ARI[[#This Row],[Year]]," ",ARI[[#This Row],[Model]])</f>
        <v>2018 SPARK TRIXX 3up</v>
      </c>
    </row>
    <row r="27894" spans="1:6" x14ac:dyDescent="0.25">
      <c r="A27894" s="5" t="s">
        <v>3476</v>
      </c>
      <c r="B27894" s="5" t="s">
        <v>3633</v>
      </c>
      <c r="C27894">
        <v>2018</v>
      </c>
      <c r="D27894" s="6" t="s">
        <v>3637</v>
      </c>
      <c r="F27894" s="3" t="str">
        <f>_xlfn.CONCAT(ARI[[#This Row],[Year]]," ",ARI[[#This Row],[Model]])</f>
        <v>2018 GTS</v>
      </c>
    </row>
    <row r="27895" spans="1:6" x14ac:dyDescent="0.25">
      <c r="A27895" s="5" t="s">
        <v>3476</v>
      </c>
      <c r="B27895" s="5" t="s">
        <v>3633</v>
      </c>
      <c r="C27895">
        <v>2018</v>
      </c>
      <c r="D27895" s="6" t="s">
        <v>3645</v>
      </c>
      <c r="F27895" s="3" t="str">
        <f>_xlfn.CONCAT(ARI[[#This Row],[Year]]," ",ARI[[#This Row],[Model]])</f>
        <v>2018 GTI</v>
      </c>
    </row>
    <row r="27896" spans="1:6" x14ac:dyDescent="0.25">
      <c r="A27896" s="5" t="s">
        <v>3476</v>
      </c>
      <c r="B27896" s="5" t="s">
        <v>3633</v>
      </c>
      <c r="C27896">
        <v>2018</v>
      </c>
      <c r="D27896" s="6" t="s">
        <v>3707</v>
      </c>
      <c r="F27896" s="3" t="str">
        <f>_xlfn.CONCAT(ARI[[#This Row],[Year]]," ",ARI[[#This Row],[Model]])</f>
        <v>2018 GTI SE</v>
      </c>
    </row>
    <row r="27897" spans="1:6" x14ac:dyDescent="0.25">
      <c r="A27897" s="5" t="s">
        <v>3476</v>
      </c>
      <c r="B27897" s="5" t="s">
        <v>3633</v>
      </c>
      <c r="C27897">
        <v>2018</v>
      </c>
      <c r="D27897" s="6" t="s">
        <v>3728</v>
      </c>
      <c r="F27897" s="3" t="str">
        <f>_xlfn.CONCAT(ARI[[#This Row],[Year]]," ",ARI[[#This Row],[Model]])</f>
        <v>2018 GTI SE 130</v>
      </c>
    </row>
    <row r="27898" spans="1:6" x14ac:dyDescent="0.25">
      <c r="A27898" s="5" t="s">
        <v>3476</v>
      </c>
      <c r="B27898" s="5" t="s">
        <v>3633</v>
      </c>
      <c r="C27898">
        <v>2018</v>
      </c>
      <c r="D27898" s="6" t="s">
        <v>3729</v>
      </c>
      <c r="F27898" s="3" t="str">
        <f>_xlfn.CONCAT(ARI[[#This Row],[Year]]," ",ARI[[#This Row],[Model]])</f>
        <v>2018 GTI SE 155</v>
      </c>
    </row>
    <row r="27899" spans="1:6" x14ac:dyDescent="0.25">
      <c r="A27899" s="5" t="s">
        <v>3476</v>
      </c>
      <c r="B27899" s="5" t="s">
        <v>3633</v>
      </c>
      <c r="C27899">
        <v>2018</v>
      </c>
      <c r="D27899" s="6" t="s">
        <v>4634</v>
      </c>
      <c r="F27899" s="3" t="str">
        <f>_xlfn.CONCAT(ARI[[#This Row],[Year]]," ",ARI[[#This Row],[Model]])</f>
        <v>2018 GTI Limited 155</v>
      </c>
    </row>
    <row r="27900" spans="1:6" x14ac:dyDescent="0.25">
      <c r="A27900" s="5" t="s">
        <v>3476</v>
      </c>
      <c r="B27900" s="5" t="s">
        <v>3633</v>
      </c>
      <c r="C27900">
        <v>2018</v>
      </c>
      <c r="D27900" s="6" t="s">
        <v>3709</v>
      </c>
      <c r="F27900" s="3" t="str">
        <f>_xlfn.CONCAT(ARI[[#This Row],[Year]]," ",ARI[[#This Row],[Model]])</f>
        <v>2018 Wake 155</v>
      </c>
    </row>
    <row r="27901" spans="1:6" x14ac:dyDescent="0.25">
      <c r="A27901" s="5" t="s">
        <v>3476</v>
      </c>
      <c r="B27901" s="5" t="s">
        <v>3633</v>
      </c>
      <c r="C27901">
        <v>2018</v>
      </c>
      <c r="D27901" s="6" t="s">
        <v>7419</v>
      </c>
      <c r="F27901" s="3" t="str">
        <f>_xlfn.CONCAT(ARI[[#This Row],[Year]]," ",ARI[[#This Row],[Model]])</f>
        <v>2018 Wake Pro 230</v>
      </c>
    </row>
    <row r="27902" spans="1:6" x14ac:dyDescent="0.25">
      <c r="A27902" s="5" t="s">
        <v>3476</v>
      </c>
      <c r="B27902" s="5" t="s">
        <v>3633</v>
      </c>
      <c r="C27902">
        <v>2018</v>
      </c>
      <c r="D27902" s="6" t="s">
        <v>3730</v>
      </c>
      <c r="F27902" s="3" t="str">
        <f>_xlfn.CONCAT(ARI[[#This Row],[Year]]," ",ARI[[#This Row],[Model]])</f>
        <v>2018 GTX 155</v>
      </c>
    </row>
    <row r="27903" spans="1:6" x14ac:dyDescent="0.25">
      <c r="A27903" s="5" t="s">
        <v>3476</v>
      </c>
      <c r="B27903" s="5" t="s">
        <v>3633</v>
      </c>
      <c r="C27903">
        <v>2018</v>
      </c>
      <c r="D27903" s="6" t="s">
        <v>7882</v>
      </c>
      <c r="F27903" s="3" t="str">
        <f>_xlfn.CONCAT(ARI[[#This Row],[Year]]," ",ARI[[#This Row],[Model]])</f>
        <v>2018 GTX 230</v>
      </c>
    </row>
    <row r="27904" spans="1:6" x14ac:dyDescent="0.25">
      <c r="A27904" s="5" t="s">
        <v>3476</v>
      </c>
      <c r="B27904" s="5" t="s">
        <v>3633</v>
      </c>
      <c r="C27904">
        <v>2018</v>
      </c>
      <c r="D27904" s="6" t="s">
        <v>7420</v>
      </c>
      <c r="F27904" s="3" t="str">
        <f>_xlfn.CONCAT(ARI[[#This Row],[Year]]," ",ARI[[#This Row],[Model]])</f>
        <v>2018 GTX Limited 230</v>
      </c>
    </row>
    <row r="27905" spans="1:6" x14ac:dyDescent="0.25">
      <c r="A27905" s="5" t="s">
        <v>3476</v>
      </c>
      <c r="B27905" s="5" t="s">
        <v>3633</v>
      </c>
      <c r="C27905">
        <v>2018</v>
      </c>
      <c r="D27905" s="6" t="s">
        <v>7133</v>
      </c>
      <c r="F27905" s="3" t="str">
        <f>_xlfn.CONCAT(ARI[[#This Row],[Year]]," ",ARI[[#This Row],[Model]])</f>
        <v>2018 GTX Limited 300</v>
      </c>
    </row>
    <row r="27906" spans="1:6" x14ac:dyDescent="0.25">
      <c r="A27906" s="5" t="s">
        <v>3476</v>
      </c>
      <c r="B27906" s="5" t="s">
        <v>3633</v>
      </c>
      <c r="C27906">
        <v>2018</v>
      </c>
      <c r="D27906" s="6" t="s">
        <v>7422</v>
      </c>
      <c r="F27906" s="3" t="str">
        <f>_xlfn.CONCAT(ARI[[#This Row],[Year]]," ",ARI[[#This Row],[Model]])</f>
        <v>2018 GTR 230</v>
      </c>
    </row>
    <row r="27907" spans="1:6" x14ac:dyDescent="0.25">
      <c r="A27907" s="5" t="s">
        <v>3476</v>
      </c>
      <c r="B27907" s="5" t="s">
        <v>3633</v>
      </c>
      <c r="C27907">
        <v>2018</v>
      </c>
      <c r="D27907" s="6" t="s">
        <v>7423</v>
      </c>
      <c r="F27907" s="3" t="str">
        <f>_xlfn.CONCAT(ARI[[#This Row],[Year]]," ",ARI[[#This Row],[Model]])</f>
        <v>2018 GTR-X 230</v>
      </c>
    </row>
    <row r="27908" spans="1:6" x14ac:dyDescent="0.25">
      <c r="A27908" s="5" t="s">
        <v>3476</v>
      </c>
      <c r="B27908" s="5" t="s">
        <v>3633</v>
      </c>
      <c r="C27908">
        <v>2018</v>
      </c>
      <c r="D27908" s="6" t="s">
        <v>7134</v>
      </c>
      <c r="F27908" s="3" t="str">
        <f>_xlfn.CONCAT(ARI[[#This Row],[Year]]," ",ARI[[#This Row],[Model]])</f>
        <v>2018 RXP-X 300</v>
      </c>
    </row>
    <row r="27909" spans="1:6" x14ac:dyDescent="0.25">
      <c r="A27909" s="5" t="s">
        <v>3476</v>
      </c>
      <c r="B27909" s="5" t="s">
        <v>3633</v>
      </c>
      <c r="C27909">
        <v>2018</v>
      </c>
      <c r="D27909" s="6" t="s">
        <v>7883</v>
      </c>
      <c r="F27909" s="3" t="str">
        <f>_xlfn.CONCAT(ARI[[#This Row],[Year]]," ",ARI[[#This Row],[Model]])</f>
        <v>2018 RXT 230</v>
      </c>
    </row>
    <row r="27910" spans="1:6" x14ac:dyDescent="0.25">
      <c r="A27910" s="5" t="s">
        <v>3476</v>
      </c>
      <c r="B27910" s="5" t="s">
        <v>3633</v>
      </c>
      <c r="C27910">
        <v>2018</v>
      </c>
      <c r="D27910" s="6" t="s">
        <v>7135</v>
      </c>
      <c r="F27910" s="3" t="str">
        <f>_xlfn.CONCAT(ARI[[#This Row],[Year]]," ",ARI[[#This Row],[Model]])</f>
        <v>2018 RXT-X 300</v>
      </c>
    </row>
    <row r="27911" spans="1:6" x14ac:dyDescent="0.25">
      <c r="A27911" s="5" t="s">
        <v>733</v>
      </c>
      <c r="B27911" s="5" t="s">
        <v>2435</v>
      </c>
      <c r="C27911">
        <v>2018</v>
      </c>
      <c r="D27911" s="6" t="s">
        <v>7651</v>
      </c>
      <c r="F27911" s="3" t="str">
        <f>_xlfn.CONCAT(ARI[[#This Row],[Year]]," ",ARI[[#This Row],[Model]])</f>
        <v>2018 K-Pipe 125</v>
      </c>
    </row>
    <row r="27912" spans="1:6" x14ac:dyDescent="0.25">
      <c r="A27912" s="5" t="s">
        <v>733</v>
      </c>
      <c r="B27912" s="5" t="s">
        <v>2435</v>
      </c>
      <c r="C27912">
        <v>2018</v>
      </c>
      <c r="D27912" s="6" t="s">
        <v>7884</v>
      </c>
      <c r="F27912" s="3" t="str">
        <f>_xlfn.CONCAT(ARI[[#This Row],[Year]]," ",ARI[[#This Row],[Model]])</f>
        <v>2018 Spade 150i</v>
      </c>
    </row>
    <row r="27913" spans="1:6" x14ac:dyDescent="0.25">
      <c r="A27913" s="5" t="s">
        <v>2159</v>
      </c>
      <c r="B27913" s="5" t="s">
        <v>2435</v>
      </c>
      <c r="C27913">
        <v>2018</v>
      </c>
      <c r="D27913" s="6" t="s">
        <v>5015</v>
      </c>
      <c r="F27913" s="3" t="str">
        <f>_xlfn.CONCAT(ARI[[#This Row],[Year]]," ",ARI[[#This Row],[Model]])</f>
        <v>2018 Agility 50</v>
      </c>
    </row>
    <row r="27914" spans="1:6" x14ac:dyDescent="0.25">
      <c r="A27914" s="5" t="s">
        <v>2159</v>
      </c>
      <c r="B27914" s="5" t="s">
        <v>2435</v>
      </c>
      <c r="C27914">
        <v>2018</v>
      </c>
      <c r="D27914" s="6" t="s">
        <v>6955</v>
      </c>
      <c r="F27914" s="3" t="str">
        <f>_xlfn.CONCAT(ARI[[#This Row],[Year]]," ",ARI[[#This Row],[Model]])</f>
        <v>2018 Super 8 50X</v>
      </c>
    </row>
    <row r="27915" spans="1:6" x14ac:dyDescent="0.25">
      <c r="A27915" s="5" t="s">
        <v>2159</v>
      </c>
      <c r="B27915" s="5" t="s">
        <v>2435</v>
      </c>
      <c r="C27915">
        <v>2018</v>
      </c>
      <c r="D27915" s="6" t="s">
        <v>6957</v>
      </c>
      <c r="F27915" s="3" t="str">
        <f>_xlfn.CONCAT(ARI[[#This Row],[Year]]," ",ARI[[#This Row],[Model]])</f>
        <v>2018 Super 8 150X</v>
      </c>
    </row>
    <row r="27916" spans="1:6" x14ac:dyDescent="0.25">
      <c r="A27916" s="5" t="s">
        <v>2159</v>
      </c>
      <c r="B27916" s="5" t="s">
        <v>2435</v>
      </c>
      <c r="C27916">
        <v>2018</v>
      </c>
      <c r="D27916" s="6" t="s">
        <v>5778</v>
      </c>
      <c r="F27916" s="3" t="str">
        <f>_xlfn.CONCAT(ARI[[#This Row],[Year]]," ",ARI[[#This Row],[Model]])</f>
        <v>2018 Compagno 110i</v>
      </c>
    </row>
    <row r="27917" spans="1:6" x14ac:dyDescent="0.25">
      <c r="A27917" s="5" t="s">
        <v>2159</v>
      </c>
      <c r="B27917" s="5" t="s">
        <v>2435</v>
      </c>
      <c r="C27917">
        <v>2018</v>
      </c>
      <c r="D27917" s="6" t="s">
        <v>5019</v>
      </c>
      <c r="F27917" s="3" t="str">
        <f>_xlfn.CONCAT(ARI[[#This Row],[Year]]," ",ARI[[#This Row],[Model]])</f>
        <v>2018 Agility 125</v>
      </c>
    </row>
    <row r="27918" spans="1:6" x14ac:dyDescent="0.25">
      <c r="A27918" s="5" t="s">
        <v>2159</v>
      </c>
      <c r="B27918" s="5" t="s">
        <v>2435</v>
      </c>
      <c r="C27918">
        <v>2018</v>
      </c>
      <c r="D27918" s="6" t="s">
        <v>7885</v>
      </c>
      <c r="F27918" s="3" t="str">
        <f>_xlfn.CONCAT(ARI[[#This Row],[Year]]," ",ARI[[#This Row],[Model]])</f>
        <v>2018 Like 150i</v>
      </c>
    </row>
    <row r="27919" spans="1:6" x14ac:dyDescent="0.25">
      <c r="A27919" s="5" t="s">
        <v>2159</v>
      </c>
      <c r="B27919" s="5" t="s">
        <v>2435</v>
      </c>
      <c r="C27919">
        <v>2018</v>
      </c>
      <c r="D27919" s="6" t="s">
        <v>5024</v>
      </c>
      <c r="F27919" s="3" t="str">
        <f>_xlfn.CONCAT(ARI[[#This Row],[Year]]," ",ARI[[#This Row],[Model]])</f>
        <v>2018 Like 200i</v>
      </c>
    </row>
    <row r="27920" spans="1:6" x14ac:dyDescent="0.25">
      <c r="A27920" s="5" t="s">
        <v>2159</v>
      </c>
      <c r="B27920" s="5" t="s">
        <v>2435</v>
      </c>
      <c r="C27920">
        <v>2018</v>
      </c>
      <c r="D27920" s="6" t="s">
        <v>7886</v>
      </c>
      <c r="F27920" s="3" t="str">
        <f>_xlfn.CONCAT(ARI[[#This Row],[Year]]," ",ARI[[#This Row],[Model]])</f>
        <v>2018 X-town 300i ABS</v>
      </c>
    </row>
    <row r="27921" spans="1:6" x14ac:dyDescent="0.25">
      <c r="A27921" s="5" t="s">
        <v>2159</v>
      </c>
      <c r="B27921" s="5" t="s">
        <v>2435</v>
      </c>
      <c r="C27921">
        <v>2018</v>
      </c>
      <c r="D27921" s="6" t="s">
        <v>7887</v>
      </c>
      <c r="F27921" s="3" t="str">
        <f>_xlfn.CONCAT(ARI[[#This Row],[Year]]," ",ARI[[#This Row],[Model]])</f>
        <v>2018 Xciting 400i ABS</v>
      </c>
    </row>
    <row r="27922" spans="1:6" x14ac:dyDescent="0.25">
      <c r="A27922" s="5" t="s">
        <v>2440</v>
      </c>
      <c r="B27922" s="5" t="s">
        <v>2435</v>
      </c>
      <c r="C27922">
        <v>2018</v>
      </c>
      <c r="D27922" s="6" t="s">
        <v>7888</v>
      </c>
      <c r="F27922" s="3" t="str">
        <f>_xlfn.CONCAT(ARI[[#This Row],[Year]]," ",ARI[[#This Row],[Model]])</f>
        <v>2018 UXV 700i LE Prime</v>
      </c>
    </row>
    <row r="27923" spans="1:6" x14ac:dyDescent="0.25">
      <c r="A27923" s="5" t="s">
        <v>2440</v>
      </c>
      <c r="B27923" s="5" t="s">
        <v>2435</v>
      </c>
      <c r="C27923">
        <v>2018</v>
      </c>
      <c r="D27923" s="6" t="s">
        <v>7889</v>
      </c>
      <c r="F27923" s="3" t="str">
        <f>_xlfn.CONCAT(ARI[[#This Row],[Year]]," ",ARI[[#This Row],[Model]])</f>
        <v>2018 UXV 700i LE Hunter</v>
      </c>
    </row>
    <row r="27924" spans="1:6" x14ac:dyDescent="0.25">
      <c r="A27924" s="5" t="s">
        <v>2440</v>
      </c>
      <c r="B27924" s="5" t="s">
        <v>2435</v>
      </c>
      <c r="C27924">
        <v>2018</v>
      </c>
      <c r="D27924" s="6" t="s">
        <v>7652</v>
      </c>
      <c r="F27924" s="3" t="str">
        <f>_xlfn.CONCAT(ARI[[#This Row],[Year]]," ",ARI[[#This Row],[Model]])</f>
        <v>2018 UXV 700i LE EPS</v>
      </c>
    </row>
    <row r="27925" spans="1:6" x14ac:dyDescent="0.25">
      <c r="A27925" s="5" t="s">
        <v>2440</v>
      </c>
      <c r="B27925" s="5" t="s">
        <v>2435</v>
      </c>
      <c r="C27925">
        <v>2018</v>
      </c>
      <c r="D27925" s="6" t="s">
        <v>7653</v>
      </c>
      <c r="F27925" s="3" t="str">
        <f>_xlfn.CONCAT(ARI[[#This Row],[Year]]," ",ARI[[#This Row],[Model]])</f>
        <v>2018 UXV 700i LE EPS Camo</v>
      </c>
    </row>
    <row r="27926" spans="1:6" x14ac:dyDescent="0.25">
      <c r="A27926" s="5" t="s">
        <v>2440</v>
      </c>
      <c r="B27926" s="5" t="s">
        <v>2435</v>
      </c>
      <c r="C27926">
        <v>2018</v>
      </c>
      <c r="D27926" s="6" t="s">
        <v>6237</v>
      </c>
      <c r="F27926" s="3" t="str">
        <f>_xlfn.CONCAT(ARI[[#This Row],[Year]]," ",ARI[[#This Row],[Model]])</f>
        <v>2018 UXV 700i</v>
      </c>
    </row>
    <row r="27927" spans="1:6" x14ac:dyDescent="0.25">
      <c r="A27927" s="5" t="s">
        <v>2440</v>
      </c>
      <c r="B27927" s="5" t="s">
        <v>2435</v>
      </c>
      <c r="C27927">
        <v>2018</v>
      </c>
      <c r="D27927" s="6" t="s">
        <v>6978</v>
      </c>
      <c r="F27927" s="3" t="str">
        <f>_xlfn.CONCAT(ARI[[#This Row],[Year]]," ",ARI[[#This Row],[Model]])</f>
        <v>2018 UXV 500i</v>
      </c>
    </row>
    <row r="27928" spans="1:6" x14ac:dyDescent="0.25">
      <c r="A27928" s="5" t="s">
        <v>2440</v>
      </c>
      <c r="B27928" s="5" t="s">
        <v>2435</v>
      </c>
      <c r="C27928">
        <v>2018</v>
      </c>
      <c r="D27928" s="6" t="s">
        <v>7890</v>
      </c>
      <c r="F27928" s="3" t="str">
        <f>_xlfn.CONCAT(ARI[[#This Row],[Year]]," ",ARI[[#This Row],[Model]])</f>
        <v>2018 UXV 450i LE Prime</v>
      </c>
    </row>
    <row r="27929" spans="1:6" x14ac:dyDescent="0.25">
      <c r="A27929" s="5" t="s">
        <v>2440</v>
      </c>
      <c r="B27929" s="5" t="s">
        <v>2435</v>
      </c>
      <c r="C27929">
        <v>2018</v>
      </c>
      <c r="D27929" s="6" t="s">
        <v>7891</v>
      </c>
      <c r="F27929" s="3" t="str">
        <f>_xlfn.CONCAT(ARI[[#This Row],[Year]]," ",ARI[[#This Row],[Model]])</f>
        <v>2018 UXV 450i LE Hunter</v>
      </c>
    </row>
    <row r="27930" spans="1:6" x14ac:dyDescent="0.25">
      <c r="A27930" s="5" t="s">
        <v>2440</v>
      </c>
      <c r="B27930" s="5" t="s">
        <v>2435</v>
      </c>
      <c r="C27930">
        <v>2018</v>
      </c>
      <c r="D27930" s="6" t="s">
        <v>7172</v>
      </c>
      <c r="F27930" s="3" t="str">
        <f>_xlfn.CONCAT(ARI[[#This Row],[Year]]," ",ARI[[#This Row],[Model]])</f>
        <v>2018 UXV 450i LE</v>
      </c>
    </row>
    <row r="27931" spans="1:6" x14ac:dyDescent="0.25">
      <c r="A27931" s="5" t="s">
        <v>2440</v>
      </c>
      <c r="B27931" s="5" t="s">
        <v>2435</v>
      </c>
      <c r="C27931">
        <v>2018</v>
      </c>
      <c r="D27931" s="6" t="s">
        <v>6974</v>
      </c>
      <c r="F27931" s="3" t="str">
        <f>_xlfn.CONCAT(ARI[[#This Row],[Year]]," ",ARI[[#This Row],[Model]])</f>
        <v>2018 UXV 450i TURF</v>
      </c>
    </row>
    <row r="27932" spans="1:6" x14ac:dyDescent="0.25">
      <c r="A27932" s="5" t="s">
        <v>2440</v>
      </c>
      <c r="B27932" s="5" t="s">
        <v>2435</v>
      </c>
      <c r="C27932">
        <v>2018</v>
      </c>
      <c r="D27932" s="6" t="s">
        <v>6973</v>
      </c>
      <c r="F27932" s="3" t="str">
        <f>_xlfn.CONCAT(ARI[[#This Row],[Year]]," ",ARI[[#This Row],[Model]])</f>
        <v>2018 UXV 450i</v>
      </c>
    </row>
    <row r="27933" spans="1:6" x14ac:dyDescent="0.25">
      <c r="A27933" s="5" t="s">
        <v>2440</v>
      </c>
      <c r="B27933" s="5" t="s">
        <v>2435</v>
      </c>
      <c r="C27933">
        <v>2018</v>
      </c>
      <c r="D27933" s="6" t="s">
        <v>6975</v>
      </c>
      <c r="F27933" s="3" t="str">
        <f>_xlfn.CONCAT(ARI[[#This Row],[Year]]," ",ARI[[#This Row],[Model]])</f>
        <v>2018 UXV 450i Camo</v>
      </c>
    </row>
    <row r="27934" spans="1:6" x14ac:dyDescent="0.25">
      <c r="A27934" s="5" t="s">
        <v>1706</v>
      </c>
      <c r="B27934" s="5" t="s">
        <v>2435</v>
      </c>
      <c r="C27934">
        <v>2018</v>
      </c>
      <c r="D27934" s="6" t="s">
        <v>7892</v>
      </c>
      <c r="F27934" s="3" t="str">
        <f>_xlfn.CONCAT(ARI[[#This Row],[Year]]," ",ARI[[#This Row],[Model]])</f>
        <v>2018 MXU700i LE Prime</v>
      </c>
    </row>
    <row r="27935" spans="1:6" x14ac:dyDescent="0.25">
      <c r="A27935" s="5" t="s">
        <v>1706</v>
      </c>
      <c r="B27935" s="5" t="s">
        <v>2435</v>
      </c>
      <c r="C27935">
        <v>2018</v>
      </c>
      <c r="D27935" s="6" t="s">
        <v>7893</v>
      </c>
      <c r="F27935" s="3" t="str">
        <f>_xlfn.CONCAT(ARI[[#This Row],[Year]]," ",ARI[[#This Row],[Model]])</f>
        <v>2018 MXU700i LE Hunter</v>
      </c>
    </row>
    <row r="27936" spans="1:6" x14ac:dyDescent="0.25">
      <c r="A27936" s="5" t="s">
        <v>1706</v>
      </c>
      <c r="B27936" s="5" t="s">
        <v>2435</v>
      </c>
      <c r="C27936">
        <v>2018</v>
      </c>
      <c r="D27936" s="6" t="s">
        <v>7171</v>
      </c>
      <c r="F27936" s="3" t="str">
        <f>_xlfn.CONCAT(ARI[[#This Row],[Year]]," ",ARI[[#This Row],[Model]])</f>
        <v>2018 MXU700i LE EPS</v>
      </c>
    </row>
    <row r="27937" spans="1:6" x14ac:dyDescent="0.25">
      <c r="A27937" s="5" t="s">
        <v>1706</v>
      </c>
      <c r="B27937" s="5" t="s">
        <v>2435</v>
      </c>
      <c r="C27937">
        <v>2018</v>
      </c>
      <c r="D27937" s="6" t="s">
        <v>7654</v>
      </c>
      <c r="F27937" s="3" t="str">
        <f>_xlfn.CONCAT(ARI[[#This Row],[Year]]," ",ARI[[#This Row],[Model]])</f>
        <v>2018 MXU700i LE EPS Camo</v>
      </c>
    </row>
    <row r="27938" spans="1:6" x14ac:dyDescent="0.25">
      <c r="A27938" s="5" t="s">
        <v>1706</v>
      </c>
      <c r="B27938" s="5" t="s">
        <v>2435</v>
      </c>
      <c r="C27938">
        <v>2018</v>
      </c>
      <c r="D27938" s="6" t="s">
        <v>6967</v>
      </c>
      <c r="F27938" s="3" t="str">
        <f>_xlfn.CONCAT(ARI[[#This Row],[Year]]," ",ARI[[#This Row],[Model]])</f>
        <v>2018 MXU700i</v>
      </c>
    </row>
    <row r="27939" spans="1:6" x14ac:dyDescent="0.25">
      <c r="A27939" s="5" t="s">
        <v>1706</v>
      </c>
      <c r="B27939" s="5" t="s">
        <v>2435</v>
      </c>
      <c r="C27939">
        <v>2018</v>
      </c>
      <c r="D27939" s="6" t="s">
        <v>6964</v>
      </c>
      <c r="F27939" s="3" t="str">
        <f>_xlfn.CONCAT(ARI[[#This Row],[Year]]," ",ARI[[#This Row],[Model]])</f>
        <v>2018 MXU500i</v>
      </c>
    </row>
    <row r="27940" spans="1:6" x14ac:dyDescent="0.25">
      <c r="A27940" s="5" t="s">
        <v>1706</v>
      </c>
      <c r="B27940" s="5" t="s">
        <v>2435</v>
      </c>
      <c r="C27940">
        <v>2018</v>
      </c>
      <c r="D27940" s="6" t="s">
        <v>7170</v>
      </c>
      <c r="F27940" s="3" t="str">
        <f>_xlfn.CONCAT(ARI[[#This Row],[Year]]," ",ARI[[#This Row],[Model]])</f>
        <v>2018 MXU450i LE</v>
      </c>
    </row>
    <row r="27941" spans="1:6" x14ac:dyDescent="0.25">
      <c r="A27941" s="5" t="s">
        <v>1706</v>
      </c>
      <c r="B27941" s="5" t="s">
        <v>2435</v>
      </c>
      <c r="C27941">
        <v>2018</v>
      </c>
      <c r="D27941" s="6" t="s">
        <v>6962</v>
      </c>
      <c r="F27941" s="3" t="str">
        <f>_xlfn.CONCAT(ARI[[#This Row],[Year]]," ",ARI[[#This Row],[Model]])</f>
        <v>2018 MXU450i</v>
      </c>
    </row>
    <row r="27942" spans="1:6" x14ac:dyDescent="0.25">
      <c r="A27942" s="5" t="s">
        <v>1706</v>
      </c>
      <c r="B27942" s="5" t="s">
        <v>2435</v>
      </c>
      <c r="C27942">
        <v>2018</v>
      </c>
      <c r="D27942" s="6" t="s">
        <v>6972</v>
      </c>
      <c r="F27942" s="3" t="str">
        <f>_xlfn.CONCAT(ARI[[#This Row],[Year]]," ",ARI[[#This Row],[Model]])</f>
        <v>2018 MXU450i Camo</v>
      </c>
    </row>
    <row r="27943" spans="1:6" x14ac:dyDescent="0.25">
      <c r="A27943" s="5" t="s">
        <v>1706</v>
      </c>
      <c r="B27943" s="5" t="s">
        <v>2435</v>
      </c>
      <c r="C27943">
        <v>2018</v>
      </c>
      <c r="D27943" s="6" t="s">
        <v>7894</v>
      </c>
      <c r="F27943" s="3" t="str">
        <f>_xlfn.CONCAT(ARI[[#This Row],[Year]]," ",ARI[[#This Row],[Model]])</f>
        <v>2018 MXU450i LE Prime</v>
      </c>
    </row>
    <row r="27944" spans="1:6" x14ac:dyDescent="0.25">
      <c r="A27944" s="5" t="s">
        <v>1706</v>
      </c>
      <c r="B27944" s="5" t="s">
        <v>2435</v>
      </c>
      <c r="C27944">
        <v>2018</v>
      </c>
      <c r="D27944" s="6" t="s">
        <v>7169</v>
      </c>
      <c r="F27944" s="3" t="str">
        <f>_xlfn.CONCAT(ARI[[#This Row],[Year]]," ",ARI[[#This Row],[Model]])</f>
        <v>2018 MXU270</v>
      </c>
    </row>
    <row r="27945" spans="1:6" x14ac:dyDescent="0.25">
      <c r="A27945" s="5" t="s">
        <v>1706</v>
      </c>
      <c r="B27945" s="5" t="s">
        <v>2435</v>
      </c>
      <c r="C27945">
        <v>2018</v>
      </c>
      <c r="D27945" s="6" t="s">
        <v>7168</v>
      </c>
      <c r="F27945" s="3" t="str">
        <f>_xlfn.CONCAT(ARI[[#This Row],[Year]]," ",ARI[[#This Row],[Model]])</f>
        <v>2018 MXU150X</v>
      </c>
    </row>
    <row r="27946" spans="1:6" x14ac:dyDescent="0.25">
      <c r="A27946" s="5" t="s">
        <v>1706</v>
      </c>
      <c r="B27946" s="5" t="s">
        <v>2435</v>
      </c>
      <c r="C27946">
        <v>2018</v>
      </c>
      <c r="D27946" s="6" t="s">
        <v>7167</v>
      </c>
      <c r="F27946" s="3" t="str">
        <f>_xlfn.CONCAT(ARI[[#This Row],[Year]]," ",ARI[[#This Row],[Model]])</f>
        <v>2018 Mongoose 270</v>
      </c>
    </row>
    <row r="27947" spans="1:6" x14ac:dyDescent="0.25">
      <c r="A27947" s="5" t="s">
        <v>1706</v>
      </c>
      <c r="B27947" s="5" t="s">
        <v>2435</v>
      </c>
      <c r="C27947">
        <v>2018</v>
      </c>
      <c r="D27947" s="6" t="s">
        <v>6961</v>
      </c>
      <c r="F27947" s="3" t="str">
        <f>_xlfn.CONCAT(ARI[[#This Row],[Year]]," ",ARI[[#This Row],[Model]])</f>
        <v>2018 Mongoose 90s</v>
      </c>
    </row>
    <row r="27948" spans="1:6" x14ac:dyDescent="0.25">
      <c r="A27948" s="5" t="s">
        <v>1706</v>
      </c>
      <c r="B27948" s="5" t="s">
        <v>2435</v>
      </c>
      <c r="C27948">
        <v>2018</v>
      </c>
      <c r="D27948" s="6" t="s">
        <v>6960</v>
      </c>
      <c r="F27948" s="3" t="str">
        <f>_xlfn.CONCAT(ARI[[#This Row],[Year]]," ",ARI[[#This Row],[Model]])</f>
        <v>2018 Mongoose 70s</v>
      </c>
    </row>
    <row r="27949" spans="1:6" x14ac:dyDescent="0.25">
      <c r="A27949" s="5" t="s">
        <v>1706</v>
      </c>
      <c r="B27949" s="5" t="s">
        <v>7518</v>
      </c>
      <c r="C27949">
        <v>2018</v>
      </c>
      <c r="D27949" s="6" t="s">
        <v>7895</v>
      </c>
      <c r="F27949" s="3" t="str">
        <f>_xlfn.CONCAT(ARI[[#This Row],[Year]]," ",ARI[[#This Row],[Model]])</f>
        <v>2018 Assailant Zeus</v>
      </c>
    </row>
    <row r="27950" spans="1:6" x14ac:dyDescent="0.25">
      <c r="A27950" s="5" t="s">
        <v>2440</v>
      </c>
      <c r="B27950" s="5" t="s">
        <v>7518</v>
      </c>
      <c r="C27950">
        <v>2018</v>
      </c>
      <c r="D27950" s="6" t="s">
        <v>7896</v>
      </c>
      <c r="F27950" s="3" t="str">
        <f>_xlfn.CONCAT(ARI[[#This Row],[Year]]," ",ARI[[#This Row],[Model]])</f>
        <v>2018 Comrade EFI 650</v>
      </c>
    </row>
    <row r="27951" spans="1:6" x14ac:dyDescent="0.25">
      <c r="A27951" s="5" t="s">
        <v>2440</v>
      </c>
      <c r="B27951" s="5" t="s">
        <v>7518</v>
      </c>
      <c r="C27951">
        <v>2018</v>
      </c>
      <c r="D27951" s="6" t="s">
        <v>7540</v>
      </c>
      <c r="F27951" s="3" t="str">
        <f>_xlfn.CONCAT(ARI[[#This Row],[Year]]," ",ARI[[#This Row],[Model]])</f>
        <v>2018 Dominator X2 800 LT</v>
      </c>
    </row>
    <row r="27952" spans="1:6" x14ac:dyDescent="0.25">
      <c r="A27952" s="5" t="s">
        <v>2440</v>
      </c>
      <c r="B27952" s="5" t="s">
        <v>7518</v>
      </c>
      <c r="C27952">
        <v>2018</v>
      </c>
      <c r="D27952" s="6" t="s">
        <v>7897</v>
      </c>
      <c r="F27952" s="3" t="str">
        <f>_xlfn.CONCAT(ARI[[#This Row],[Year]]," ",ARI[[#This Row],[Model]])</f>
        <v>2018 Dominator X2 800 LT Zeus</v>
      </c>
    </row>
    <row r="27953" spans="1:6" x14ac:dyDescent="0.25">
      <c r="A27953" s="5" t="s">
        <v>2440</v>
      </c>
      <c r="B27953" s="5" t="s">
        <v>7518</v>
      </c>
      <c r="C27953">
        <v>2018</v>
      </c>
      <c r="D27953" s="6" t="s">
        <v>7898</v>
      </c>
      <c r="F27953" s="3" t="str">
        <f>_xlfn.CONCAT(ARI[[#This Row],[Year]]," ",ARI[[#This Row],[Model]])</f>
        <v>2018 Dominator X2 1000 LT Zeus</v>
      </c>
    </row>
    <row r="27954" spans="1:6" x14ac:dyDescent="0.25">
      <c r="A27954" s="5" t="s">
        <v>2440</v>
      </c>
      <c r="B27954" s="5" t="s">
        <v>7518</v>
      </c>
      <c r="C27954">
        <v>2018</v>
      </c>
      <c r="D27954" s="6" t="s">
        <v>7899</v>
      </c>
      <c r="F27954" s="3" t="str">
        <f>_xlfn.CONCAT(ARI[[#This Row],[Year]]," ",ARI[[#This Row],[Model]])</f>
        <v>2018 Dominator X2 1000 SE Zeus</v>
      </c>
    </row>
    <row r="27955" spans="1:6" x14ac:dyDescent="0.25">
      <c r="A27955" s="5" t="s">
        <v>2440</v>
      </c>
      <c r="B27955" s="5" t="s">
        <v>7518</v>
      </c>
      <c r="C27955">
        <v>2018</v>
      </c>
      <c r="D27955" s="6" t="s">
        <v>7900</v>
      </c>
      <c r="F27955" s="3" t="str">
        <f>_xlfn.CONCAT(ARI[[#This Row],[Year]]," ",ARI[[#This Row],[Model]])</f>
        <v>2018 Dominator X2 800 SE Zeus</v>
      </c>
    </row>
    <row r="27956" spans="1:6" x14ac:dyDescent="0.25">
      <c r="A27956" s="5" t="s">
        <v>2440</v>
      </c>
      <c r="B27956" s="5" t="s">
        <v>7518</v>
      </c>
      <c r="C27956">
        <v>2018</v>
      </c>
      <c r="D27956" s="6" t="s">
        <v>7531</v>
      </c>
      <c r="F27956" s="3" t="str">
        <f>_xlfn.CONCAT(ARI[[#This Row],[Year]]," ",ARI[[#This Row],[Model]])</f>
        <v>2018 Dominator X4 800 LT</v>
      </c>
    </row>
    <row r="27957" spans="1:6" x14ac:dyDescent="0.25">
      <c r="A27957" s="5" t="s">
        <v>2440</v>
      </c>
      <c r="B27957" s="5" t="s">
        <v>7518</v>
      </c>
      <c r="C27957">
        <v>2018</v>
      </c>
      <c r="D27957" s="6" t="s">
        <v>7901</v>
      </c>
      <c r="F27957" s="3" t="str">
        <f>_xlfn.CONCAT(ARI[[#This Row],[Year]]," ",ARI[[#This Row],[Model]])</f>
        <v>2018 Dominator X4 800 LT Zeus</v>
      </c>
    </row>
    <row r="27958" spans="1:6" x14ac:dyDescent="0.25">
      <c r="A27958" s="5" t="s">
        <v>2440</v>
      </c>
      <c r="B27958" s="5" t="s">
        <v>7518</v>
      </c>
      <c r="C27958">
        <v>2018</v>
      </c>
      <c r="D27958" s="6" t="s">
        <v>7902</v>
      </c>
      <c r="F27958" s="3" t="str">
        <f>_xlfn.CONCAT(ARI[[#This Row],[Year]]," ",ARI[[#This Row],[Model]])</f>
        <v>2018 Dominator X4 1000 LT Zeus</v>
      </c>
    </row>
    <row r="27959" spans="1:6" x14ac:dyDescent="0.25">
      <c r="A27959" s="5" t="s">
        <v>2440</v>
      </c>
      <c r="B27959" s="5" t="s">
        <v>7518</v>
      </c>
      <c r="C27959">
        <v>2018</v>
      </c>
      <c r="D27959" s="6" t="s">
        <v>7903</v>
      </c>
      <c r="F27959" s="3" t="str">
        <f>_xlfn.CONCAT(ARI[[#This Row],[Year]]," ",ARI[[#This Row],[Model]])</f>
        <v>2018 Dominator X4 1000 SE Zeus</v>
      </c>
    </row>
    <row r="27960" spans="1:6" x14ac:dyDescent="0.25">
      <c r="A27960" s="5" t="s">
        <v>2440</v>
      </c>
      <c r="B27960" s="5" t="s">
        <v>7518</v>
      </c>
      <c r="C27960">
        <v>2018</v>
      </c>
      <c r="D27960" s="6" t="s">
        <v>7904</v>
      </c>
      <c r="F27960" s="3" t="str">
        <f>_xlfn.CONCAT(ARI[[#This Row],[Year]]," ",ARI[[#This Row],[Model]])</f>
        <v>2018 Dominator X4 800 SE Zeus</v>
      </c>
    </row>
    <row r="27961" spans="1:6" x14ac:dyDescent="0.25">
      <c r="A27961" s="5" t="s">
        <v>2440</v>
      </c>
      <c r="B27961" s="5" t="s">
        <v>7518</v>
      </c>
      <c r="C27961">
        <v>2018</v>
      </c>
      <c r="D27961" s="6" t="s">
        <v>7905</v>
      </c>
      <c r="F27961" s="3" t="str">
        <f>_xlfn.CONCAT(ARI[[#This Row],[Year]]," ",ARI[[#This Row],[Model]])</f>
        <v>2018 Ravager 1000 LT Zeus</v>
      </c>
    </row>
    <row r="27962" spans="1:6" x14ac:dyDescent="0.25">
      <c r="A27962" s="5" t="s">
        <v>733</v>
      </c>
      <c r="B27962" s="5" t="s">
        <v>889</v>
      </c>
      <c r="C27962">
        <v>2018</v>
      </c>
      <c r="D27962" s="6" t="s">
        <v>7906</v>
      </c>
      <c r="F27962" s="3" t="str">
        <f>_xlfn.CONCAT(ARI[[#This Row],[Year]]," ",ARI[[#This Row],[Model]])</f>
        <v>2018 Panigale V4</v>
      </c>
    </row>
    <row r="27963" spans="1:6" x14ac:dyDescent="0.25">
      <c r="A27963" s="5" t="s">
        <v>733</v>
      </c>
      <c r="B27963" s="5" t="s">
        <v>889</v>
      </c>
      <c r="C27963">
        <v>2018</v>
      </c>
      <c r="D27963" s="6" t="s">
        <v>7907</v>
      </c>
      <c r="F27963" s="3" t="str">
        <f>_xlfn.CONCAT(ARI[[#This Row],[Year]]," ",ARI[[#This Row],[Model]])</f>
        <v>2018 Panigale V4 S</v>
      </c>
    </row>
    <row r="27964" spans="1:6" x14ac:dyDescent="0.25">
      <c r="A27964" s="5" t="s">
        <v>733</v>
      </c>
      <c r="B27964" s="5" t="s">
        <v>889</v>
      </c>
      <c r="C27964">
        <v>2018</v>
      </c>
      <c r="D27964" s="6" t="s">
        <v>7908</v>
      </c>
      <c r="F27964" s="3" t="str">
        <f>_xlfn.CONCAT(ARI[[#This Row],[Year]]," ",ARI[[#This Row],[Model]])</f>
        <v>2018 Panigale V4 Speciale</v>
      </c>
    </row>
    <row r="27965" spans="1:6" x14ac:dyDescent="0.25">
      <c r="A27965" s="5" t="s">
        <v>733</v>
      </c>
      <c r="B27965" s="5" t="s">
        <v>889</v>
      </c>
      <c r="C27965">
        <v>2018</v>
      </c>
      <c r="D27965" s="6" t="s">
        <v>7909</v>
      </c>
      <c r="F27965" s="3" t="str">
        <f>_xlfn.CONCAT(ARI[[#This Row],[Year]]," ",ARI[[#This Row],[Model]])</f>
        <v>2018 Multistrada 1260</v>
      </c>
    </row>
    <row r="27966" spans="1:6" x14ac:dyDescent="0.25">
      <c r="A27966" s="5" t="s">
        <v>733</v>
      </c>
      <c r="B27966" s="5" t="s">
        <v>889</v>
      </c>
      <c r="C27966">
        <v>2018</v>
      </c>
      <c r="D27966" s="6" t="s">
        <v>7910</v>
      </c>
      <c r="F27966" s="3" t="str">
        <f>_xlfn.CONCAT(ARI[[#This Row],[Year]]," ",ARI[[#This Row],[Model]])</f>
        <v>2018 Multistrada 1260 S</v>
      </c>
    </row>
    <row r="27967" spans="1:6" x14ac:dyDescent="0.25">
      <c r="A27967" s="5" t="s">
        <v>733</v>
      </c>
      <c r="B27967" s="5" t="s">
        <v>889</v>
      </c>
      <c r="C27967">
        <v>2018</v>
      </c>
      <c r="D27967" s="6" t="s">
        <v>7911</v>
      </c>
      <c r="F27967" s="3" t="str">
        <f>_xlfn.CONCAT(ARI[[#This Row],[Year]]," ",ARI[[#This Row],[Model]])</f>
        <v>2018 Multistrada 1260 Pikes Peak</v>
      </c>
    </row>
    <row r="27968" spans="1:6" x14ac:dyDescent="0.25">
      <c r="A27968" s="5" t="s">
        <v>733</v>
      </c>
      <c r="B27968" s="5" t="s">
        <v>889</v>
      </c>
      <c r="C27968">
        <v>2018</v>
      </c>
      <c r="D27968" s="6" t="s">
        <v>7912</v>
      </c>
      <c r="F27968" s="3" t="str">
        <f>_xlfn.CONCAT(ARI[[#This Row],[Year]]," ",ARI[[#This Row],[Model]])</f>
        <v>2018 959 Panigale Corse</v>
      </c>
    </row>
    <row r="27969" spans="1:6" x14ac:dyDescent="0.25">
      <c r="A27969" s="5" t="s">
        <v>733</v>
      </c>
      <c r="B27969" s="5" t="s">
        <v>889</v>
      </c>
      <c r="C27969">
        <v>2018</v>
      </c>
      <c r="D27969" s="6" t="s">
        <v>7163</v>
      </c>
      <c r="F27969" s="3" t="str">
        <f>_xlfn.CONCAT(ARI[[#This Row],[Year]]," ",ARI[[#This Row],[Model]])</f>
        <v>2018 959 Panigale</v>
      </c>
    </row>
    <row r="27970" spans="1:6" x14ac:dyDescent="0.25">
      <c r="A27970" s="5" t="s">
        <v>733</v>
      </c>
      <c r="B27970" s="5" t="s">
        <v>889</v>
      </c>
      <c r="C27970">
        <v>2018</v>
      </c>
      <c r="D27970" s="6" t="s">
        <v>7913</v>
      </c>
      <c r="F27970" s="3" t="str">
        <f>_xlfn.CONCAT(ARI[[#This Row],[Year]]," ",ARI[[#This Row],[Model]])</f>
        <v>2018 Scrambler 1100</v>
      </c>
    </row>
    <row r="27971" spans="1:6" x14ac:dyDescent="0.25">
      <c r="A27971" s="5" t="s">
        <v>733</v>
      </c>
      <c r="B27971" s="5" t="s">
        <v>889</v>
      </c>
      <c r="C27971">
        <v>2018</v>
      </c>
      <c r="D27971" s="6" t="s">
        <v>7914</v>
      </c>
      <c r="F27971" s="3" t="str">
        <f>_xlfn.CONCAT(ARI[[#This Row],[Year]]," ",ARI[[#This Row],[Model]])</f>
        <v>2018 Scrambler 1100 Special</v>
      </c>
    </row>
    <row r="27972" spans="1:6" x14ac:dyDescent="0.25">
      <c r="A27972" s="5" t="s">
        <v>733</v>
      </c>
      <c r="B27972" s="5" t="s">
        <v>889</v>
      </c>
      <c r="C27972">
        <v>2018</v>
      </c>
      <c r="D27972" s="6" t="s">
        <v>7915</v>
      </c>
      <c r="F27972" s="3" t="str">
        <f>_xlfn.CONCAT(ARI[[#This Row],[Year]]," ",ARI[[#This Row],[Model]])</f>
        <v>2018 Scrambler 1100 Sport</v>
      </c>
    </row>
    <row r="27973" spans="1:6" x14ac:dyDescent="0.25">
      <c r="A27973" s="5" t="s">
        <v>733</v>
      </c>
      <c r="B27973" s="5" t="s">
        <v>889</v>
      </c>
      <c r="C27973">
        <v>2018</v>
      </c>
      <c r="D27973" s="6" t="s">
        <v>7916</v>
      </c>
      <c r="F27973" s="3" t="str">
        <f>_xlfn.CONCAT(ARI[[#This Row],[Year]]," ",ARI[[#This Row],[Model]])</f>
        <v>2018 Scrambler Street Classic</v>
      </c>
    </row>
    <row r="27974" spans="1:6" x14ac:dyDescent="0.25">
      <c r="A27974" s="5" t="s">
        <v>733</v>
      </c>
      <c r="B27974" s="5" t="s">
        <v>889</v>
      </c>
      <c r="C27974">
        <v>2018</v>
      </c>
      <c r="D27974" s="6" t="s">
        <v>7917</v>
      </c>
      <c r="F27974" s="3" t="str">
        <f>_xlfn.CONCAT(ARI[[#This Row],[Year]]," ",ARI[[#This Row],[Model]])</f>
        <v>2018 Scrambler Mach 2.0</v>
      </c>
    </row>
    <row r="27975" spans="1:6" x14ac:dyDescent="0.25">
      <c r="A27975" s="5" t="s">
        <v>3476</v>
      </c>
      <c r="B27975" s="5" t="s">
        <v>5572</v>
      </c>
      <c r="C27975">
        <v>2018</v>
      </c>
      <c r="D27975" s="6" t="s">
        <v>5611</v>
      </c>
      <c r="F27975" s="3" t="str">
        <f>_xlfn.CONCAT(ARI[[#This Row],[Year]]," ",ARI[[#This Row],[Model]])</f>
        <v>2018 RX1800 SX190</v>
      </c>
    </row>
    <row r="27976" spans="1:6" x14ac:dyDescent="0.25">
      <c r="A27976" s="5" t="s">
        <v>3476</v>
      </c>
      <c r="B27976" s="5" t="s">
        <v>5572</v>
      </c>
      <c r="C27976">
        <v>2018</v>
      </c>
      <c r="D27976" s="6" t="s">
        <v>5609</v>
      </c>
      <c r="F27976" s="3" t="str">
        <f>_xlfn.CONCAT(ARI[[#This Row],[Year]]," ",ARI[[#This Row],[Model]])</f>
        <v>2018 RX1800 AR190</v>
      </c>
    </row>
    <row r="27977" spans="1:6" x14ac:dyDescent="0.25">
      <c r="A27977" s="5" t="s">
        <v>3476</v>
      </c>
      <c r="B27977" s="5" t="s">
        <v>5572</v>
      </c>
      <c r="C27977">
        <v>2018</v>
      </c>
      <c r="D27977" s="6" t="s">
        <v>7701</v>
      </c>
      <c r="F27977" s="3" t="str">
        <f>_xlfn.CONCAT(ARI[[#This Row],[Year]]," ",ARI[[#This Row],[Model]])</f>
        <v>2018 RP1800 SX195</v>
      </c>
    </row>
    <row r="27978" spans="1:6" x14ac:dyDescent="0.25">
      <c r="A27978" s="5" t="s">
        <v>3476</v>
      </c>
      <c r="B27978" s="5" t="s">
        <v>5572</v>
      </c>
      <c r="C27978">
        <v>2018</v>
      </c>
      <c r="D27978" s="6" t="s">
        <v>7702</v>
      </c>
      <c r="F27978" s="3" t="str">
        <f>_xlfn.CONCAT(ARI[[#This Row],[Year]]," ",ARI[[#This Row],[Model]])</f>
        <v>2018 RP1800 AR195</v>
      </c>
    </row>
    <row r="27979" spans="1:6" x14ac:dyDescent="0.25">
      <c r="A27979" s="5" t="s">
        <v>3476</v>
      </c>
      <c r="B27979" s="5" t="s">
        <v>5572</v>
      </c>
      <c r="C27979">
        <v>2018</v>
      </c>
      <c r="D27979" s="6" t="s">
        <v>7703</v>
      </c>
      <c r="F27979" s="3" t="str">
        <f>_xlfn.CONCAT(ARI[[#This Row],[Year]]," ",ARI[[#This Row],[Model]])</f>
        <v>2018 LBT1050 SX210</v>
      </c>
    </row>
    <row r="27980" spans="1:6" x14ac:dyDescent="0.25">
      <c r="A27980" s="5" t="s">
        <v>3476</v>
      </c>
      <c r="B27980" s="5" t="s">
        <v>5572</v>
      </c>
      <c r="C27980">
        <v>2018</v>
      </c>
      <c r="D27980" s="6" t="s">
        <v>7704</v>
      </c>
      <c r="F27980" s="3" t="str">
        <f>_xlfn.CONCAT(ARI[[#This Row],[Year]]," ",ARI[[#This Row],[Model]])</f>
        <v>2018 LBT1050 AR210</v>
      </c>
    </row>
    <row r="27981" spans="1:6" x14ac:dyDescent="0.25">
      <c r="A27981" s="5" t="s">
        <v>3476</v>
      </c>
      <c r="B27981" s="5" t="s">
        <v>5572</v>
      </c>
      <c r="C27981">
        <v>2018</v>
      </c>
      <c r="D27981" s="6" t="s">
        <v>7705</v>
      </c>
      <c r="F27981" s="3" t="str">
        <f>_xlfn.CONCAT(ARI[[#This Row],[Year]]," ",ARI[[#This Row],[Model]])</f>
        <v>2018 XBT1800 212 Limited</v>
      </c>
    </row>
    <row r="27982" spans="1:6" x14ac:dyDescent="0.25">
      <c r="A27982" s="5" t="s">
        <v>3476</v>
      </c>
      <c r="B27982" s="5" t="s">
        <v>5572</v>
      </c>
      <c r="C27982">
        <v>2018</v>
      </c>
      <c r="D27982" s="6" t="s">
        <v>7706</v>
      </c>
      <c r="F27982" s="3" t="str">
        <f>_xlfn.CONCAT(ARI[[#This Row],[Year]]," ",ARI[[#This Row],[Model]])</f>
        <v>2018 XBT1800 212 Limited S</v>
      </c>
    </row>
    <row r="27983" spans="1:6" x14ac:dyDescent="0.25">
      <c r="A27983" s="5" t="s">
        <v>3476</v>
      </c>
      <c r="B27983" s="5" t="s">
        <v>5572</v>
      </c>
      <c r="C27983">
        <v>2018</v>
      </c>
      <c r="D27983" s="6" t="s">
        <v>6799</v>
      </c>
      <c r="F27983" s="3" t="str">
        <f>_xlfn.CONCAT(ARI[[#This Row],[Year]]," ",ARI[[#This Row],[Model]])</f>
        <v>2018 SAT1800 SX240 HO</v>
      </c>
    </row>
    <row r="27984" spans="1:6" x14ac:dyDescent="0.25">
      <c r="A27984" s="5" t="s">
        <v>3476</v>
      </c>
      <c r="B27984" s="5" t="s">
        <v>5572</v>
      </c>
      <c r="C27984">
        <v>2018</v>
      </c>
      <c r="D27984" s="6" t="s">
        <v>6798</v>
      </c>
      <c r="F27984" s="3" t="str">
        <f>_xlfn.CONCAT(ARI[[#This Row],[Year]]," ",ARI[[#This Row],[Model]])</f>
        <v>2018 SAT1800 AR240 HO</v>
      </c>
    </row>
    <row r="27985" spans="1:6" x14ac:dyDescent="0.25">
      <c r="A27985" s="5" t="s">
        <v>3476</v>
      </c>
      <c r="B27985" s="5" t="s">
        <v>5572</v>
      </c>
      <c r="C27985">
        <v>2018</v>
      </c>
      <c r="D27985" s="6" t="s">
        <v>6797</v>
      </c>
      <c r="F27985" s="3" t="str">
        <f>_xlfn.CONCAT(ARI[[#This Row],[Year]]," ",ARI[[#This Row],[Model]])</f>
        <v>2018 SAT1800 242 Limited S</v>
      </c>
    </row>
    <row r="27986" spans="1:6" x14ac:dyDescent="0.25">
      <c r="A27986" s="5" t="s">
        <v>3476</v>
      </c>
      <c r="B27986" s="5" t="s">
        <v>5572</v>
      </c>
      <c r="C27986">
        <v>2018</v>
      </c>
      <c r="D27986" s="6" t="s">
        <v>7233</v>
      </c>
      <c r="F27986" s="3" t="str">
        <f>_xlfn.CONCAT(ARI[[#This Row],[Year]]," ",ARI[[#This Row],[Model]])</f>
        <v>2018 SAT1800 242 Limited S E-Series</v>
      </c>
    </row>
    <row r="27987" spans="1:6" x14ac:dyDescent="0.25">
      <c r="A27987" s="5" t="s">
        <v>3476</v>
      </c>
      <c r="B27987" s="5" t="s">
        <v>5572</v>
      </c>
      <c r="C27987">
        <v>2018</v>
      </c>
      <c r="D27987" s="6" t="s">
        <v>7232</v>
      </c>
      <c r="F27987" s="3" t="str">
        <f>_xlfn.CONCAT(ARI[[#This Row],[Year]]," ",ARI[[#This Row],[Model]])</f>
        <v>2018 SAT1800 242X E-Series</v>
      </c>
    </row>
    <row r="27988" spans="1:6" x14ac:dyDescent="0.25">
      <c r="A27988" s="5" t="s">
        <v>3476</v>
      </c>
      <c r="B27988" s="5" t="s">
        <v>5572</v>
      </c>
      <c r="C27988">
        <v>2018</v>
      </c>
      <c r="D27988" s="6" t="s">
        <v>7707</v>
      </c>
      <c r="F27988" s="3" t="str">
        <f>_xlfn.CONCAT(ARI[[#This Row],[Year]]," ",ARI[[#This Row],[Model]])</f>
        <v>2018 XBT1800 212X</v>
      </c>
    </row>
    <row r="27989" spans="1:6" x14ac:dyDescent="0.25">
      <c r="A27989" s="5" t="s">
        <v>3476</v>
      </c>
      <c r="B27989" s="5" t="s">
        <v>5572</v>
      </c>
      <c r="C27989">
        <v>2018</v>
      </c>
      <c r="D27989" s="6" t="s">
        <v>7229</v>
      </c>
      <c r="F27989" s="3" t="str">
        <f>_xlfn.CONCAT(ARI[[#This Row],[Year]]," ",ARI[[#This Row],[Model]])</f>
        <v>2018 SH1800 190 FSH</v>
      </c>
    </row>
    <row r="27990" spans="1:6" x14ac:dyDescent="0.25">
      <c r="A27990" s="5" t="s">
        <v>3476</v>
      </c>
      <c r="B27990" s="5" t="s">
        <v>5572</v>
      </c>
      <c r="C27990">
        <v>2018</v>
      </c>
      <c r="D27990" s="6" t="s">
        <v>7230</v>
      </c>
      <c r="F27990" s="3" t="str">
        <f>_xlfn.CONCAT(ARI[[#This Row],[Year]]," ",ARI[[#This Row],[Model]])</f>
        <v>2018 SH1800 190 FSH Deluxe</v>
      </c>
    </row>
    <row r="27991" spans="1:6" x14ac:dyDescent="0.25">
      <c r="A27991" s="5" t="s">
        <v>3476</v>
      </c>
      <c r="B27991" s="5" t="s">
        <v>5572</v>
      </c>
      <c r="C27991">
        <v>2018</v>
      </c>
      <c r="D27991" s="6" t="s">
        <v>7231</v>
      </c>
      <c r="F27991" s="3" t="str">
        <f>_xlfn.CONCAT(ARI[[#This Row],[Year]]," ",ARI[[#This Row],[Model]])</f>
        <v>2018 SH1800 190 FSH Sport</v>
      </c>
    </row>
    <row r="27992" spans="1:6" x14ac:dyDescent="0.25">
      <c r="A27992" s="5" t="s">
        <v>3476</v>
      </c>
      <c r="B27992" s="5" t="s">
        <v>5572</v>
      </c>
      <c r="C27992">
        <v>2018</v>
      </c>
      <c r="D27992" s="6" t="s">
        <v>7918</v>
      </c>
      <c r="F27992" s="3" t="str">
        <f>_xlfn.CONCAT(ARI[[#This Row],[Year]]," ",ARI[[#This Row],[Model]])</f>
        <v>2018 ELT1050 210 FSH</v>
      </c>
    </row>
    <row r="27993" spans="1:6" x14ac:dyDescent="0.25">
      <c r="A27993" s="5" t="s">
        <v>3476</v>
      </c>
      <c r="B27993" s="5" t="s">
        <v>5572</v>
      </c>
      <c r="C27993">
        <v>2018</v>
      </c>
      <c r="D27993" s="6" t="s">
        <v>7919</v>
      </c>
      <c r="F27993" s="3" t="str">
        <f>_xlfn.CONCAT(ARI[[#This Row],[Year]]," ",ARI[[#This Row],[Model]])</f>
        <v>2018 ELT1050 210 FSH Deluxe</v>
      </c>
    </row>
    <row r="27994" spans="1:6" x14ac:dyDescent="0.25">
      <c r="A27994" s="5" t="s">
        <v>3476</v>
      </c>
      <c r="B27994" s="5" t="s">
        <v>5572</v>
      </c>
      <c r="C27994">
        <v>2018</v>
      </c>
      <c r="D27994" s="6" t="s">
        <v>7920</v>
      </c>
      <c r="F27994" s="3" t="str">
        <f>_xlfn.CONCAT(ARI[[#This Row],[Year]]," ",ARI[[#This Row],[Model]])</f>
        <v>2018 ELT1050 210 FSH Sport</v>
      </c>
    </row>
    <row r="27995" spans="1:6" x14ac:dyDescent="0.25">
      <c r="A27995" s="5" t="s">
        <v>2159</v>
      </c>
      <c r="B27995" s="5" t="s">
        <v>3816</v>
      </c>
      <c r="C27995">
        <v>2018</v>
      </c>
      <c r="D27995" s="6" t="s">
        <v>7921</v>
      </c>
      <c r="F27995" s="3" t="str">
        <f>_xlfn.CONCAT(ARI[[#This Row],[Year]]," ",ARI[[#This Row],[Model]])</f>
        <v>2018 Sei Giorni 300</v>
      </c>
    </row>
    <row r="27996" spans="1:6" x14ac:dyDescent="0.25">
      <c r="A27996" s="5" t="s">
        <v>2159</v>
      </c>
      <c r="B27996" s="5" t="s">
        <v>756</v>
      </c>
      <c r="C27996">
        <v>2018</v>
      </c>
      <c r="D27996" s="6" t="s">
        <v>5841</v>
      </c>
      <c r="F27996" s="3" t="str">
        <f>_xlfn.CONCAT(ARI[[#This Row],[Year]]," ",ARI[[#This Row],[Model]])</f>
        <v>2018 C650GT</v>
      </c>
    </row>
    <row r="27997" spans="1:6" x14ac:dyDescent="0.25">
      <c r="A27997" s="5" t="s">
        <v>2440</v>
      </c>
      <c r="B27997" s="5" t="s">
        <v>5143</v>
      </c>
      <c r="C27997">
        <v>2018</v>
      </c>
      <c r="D27997" s="6" t="s">
        <v>7922</v>
      </c>
      <c r="F27997" s="3" t="str">
        <f>_xlfn.CONCAT(ARI[[#This Row],[Year]]," ",ARI[[#This Row],[Model]])</f>
        <v>2018 Frontier 6x6 SE</v>
      </c>
    </row>
    <row r="27998" spans="1:6" x14ac:dyDescent="0.25">
      <c r="A27998" s="5" t="s">
        <v>2440</v>
      </c>
      <c r="B27998" s="5" t="s">
        <v>5143</v>
      </c>
      <c r="C27998">
        <v>2018</v>
      </c>
      <c r="D27998" s="6" t="s">
        <v>7669</v>
      </c>
      <c r="F27998" s="3" t="str">
        <f>_xlfn.CONCAT(ARI[[#This Row],[Year]]," ",ARI[[#This Row],[Model]])</f>
        <v>2018 Frontier 6x6 Scout S</v>
      </c>
    </row>
    <row r="27999" spans="1:6" x14ac:dyDescent="0.25">
      <c r="A27999" s="5" t="s">
        <v>2440</v>
      </c>
      <c r="B27999" s="5" t="s">
        <v>5143</v>
      </c>
      <c r="C27999">
        <v>2018</v>
      </c>
      <c r="D27999" s="6" t="s">
        <v>7923</v>
      </c>
      <c r="F27999" s="3" t="str">
        <f>_xlfn.CONCAT(ARI[[#This Row],[Year]]," ",ARI[[#This Row],[Model]])</f>
        <v>2018 Frontier 6x6 ST LE</v>
      </c>
    </row>
    <row r="28000" spans="1:6" x14ac:dyDescent="0.25">
      <c r="A28000" s="5" t="s">
        <v>2440</v>
      </c>
      <c r="B28000" s="5" t="s">
        <v>5143</v>
      </c>
      <c r="C28000">
        <v>2018</v>
      </c>
      <c r="D28000" s="6" t="s">
        <v>7672</v>
      </c>
      <c r="F28000" s="3" t="str">
        <f>_xlfn.CONCAT(ARI[[#This Row],[Year]]," ",ARI[[#This Row],[Model]])</f>
        <v>2018 Frontier 8x8 S</v>
      </c>
    </row>
    <row r="28001" spans="1:6" x14ac:dyDescent="0.25">
      <c r="A28001" s="5" t="s">
        <v>2440</v>
      </c>
      <c r="B28001" s="5" t="s">
        <v>5143</v>
      </c>
      <c r="C28001">
        <v>2018</v>
      </c>
      <c r="D28001" s="6" t="s">
        <v>7673</v>
      </c>
      <c r="F28001" s="3" t="str">
        <f>_xlfn.CONCAT(ARI[[#This Row],[Year]]," ",ARI[[#This Row],[Model]])</f>
        <v>2018 Frontier 8x8 Scout S</v>
      </c>
    </row>
    <row r="28002" spans="1:6" x14ac:dyDescent="0.25">
      <c r="A28002" s="5" t="s">
        <v>2440</v>
      </c>
      <c r="B28002" s="5" t="s">
        <v>5143</v>
      </c>
      <c r="C28002">
        <v>2018</v>
      </c>
      <c r="D28002" s="6" t="s">
        <v>7924</v>
      </c>
      <c r="F28002" s="3" t="str">
        <f>_xlfn.CONCAT(ARI[[#This Row],[Year]]," ",ARI[[#This Row],[Model]])</f>
        <v>2018 Frontier 8x8 S LE</v>
      </c>
    </row>
    <row r="28003" spans="1:6" x14ac:dyDescent="0.25">
      <c r="A28003" s="5" t="s">
        <v>2440</v>
      </c>
      <c r="B28003" s="5" t="s">
        <v>5143</v>
      </c>
      <c r="C28003">
        <v>2018</v>
      </c>
      <c r="D28003" s="6" t="s">
        <v>7676</v>
      </c>
      <c r="F28003" s="3" t="str">
        <f>_xlfn.CONCAT(ARI[[#This Row],[Year]]," ",ARI[[#This Row],[Model]])</f>
        <v>2018 Avenger 8x8 ST</v>
      </c>
    </row>
    <row r="28004" spans="1:6" x14ac:dyDescent="0.25">
      <c r="A28004" s="5" t="s">
        <v>2440</v>
      </c>
      <c r="B28004" s="5" t="s">
        <v>5143</v>
      </c>
      <c r="C28004">
        <v>2018</v>
      </c>
      <c r="D28004" s="6" t="s">
        <v>7677</v>
      </c>
      <c r="F28004" s="3" t="str">
        <f>_xlfn.CONCAT(ARI[[#This Row],[Year]]," ",ARI[[#This Row],[Model]])</f>
        <v>2018 Avenger 8x8 STR</v>
      </c>
    </row>
    <row r="28005" spans="1:6" x14ac:dyDescent="0.25">
      <c r="A28005" s="5" t="s">
        <v>2440</v>
      </c>
      <c r="B28005" s="5" t="s">
        <v>5143</v>
      </c>
      <c r="C28005">
        <v>2018</v>
      </c>
      <c r="D28005" s="6" t="s">
        <v>7925</v>
      </c>
      <c r="F28005" s="3" t="str">
        <f>_xlfn.CONCAT(ARI[[#This Row],[Year]]," ",ARI[[#This Row],[Model]])</f>
        <v>2018 Avenger 8x8 ST LE</v>
      </c>
    </row>
    <row r="28006" spans="1:6" x14ac:dyDescent="0.25">
      <c r="A28006" s="5" t="s">
        <v>2440</v>
      </c>
      <c r="B28006" s="5" t="s">
        <v>5143</v>
      </c>
      <c r="C28006">
        <v>2018</v>
      </c>
      <c r="D28006" s="6" t="s">
        <v>7679</v>
      </c>
      <c r="F28006" s="3" t="str">
        <f>_xlfn.CONCAT(ARI[[#This Row],[Year]]," ",ARI[[#This Row],[Model]])</f>
        <v>2018 Avenger 8x8 LX</v>
      </c>
    </row>
    <row r="28007" spans="1:6" x14ac:dyDescent="0.25">
      <c r="A28007" s="5" t="s">
        <v>2440</v>
      </c>
      <c r="B28007" s="5" t="s">
        <v>5143</v>
      </c>
      <c r="C28007">
        <v>2018</v>
      </c>
      <c r="D28007" s="6" t="s">
        <v>7680</v>
      </c>
      <c r="F28007" s="3" t="str">
        <f>_xlfn.CONCAT(ARI[[#This Row],[Year]]," ",ARI[[#This Row],[Model]])</f>
        <v>2018 Avenger 8x8 Hunt Master</v>
      </c>
    </row>
    <row r="28008" spans="1:6" x14ac:dyDescent="0.25">
      <c r="A28008" s="5" t="s">
        <v>2440</v>
      </c>
      <c r="B28008" s="5" t="s">
        <v>5143</v>
      </c>
      <c r="C28008">
        <v>2018</v>
      </c>
      <c r="D28008" s="6" t="s">
        <v>7681</v>
      </c>
      <c r="F28008" s="3" t="str">
        <f>_xlfn.CONCAT(ARI[[#This Row],[Year]]," ",ARI[[#This Row],[Model]])</f>
        <v>2018 Avenger 8x8 Hunt Master R</v>
      </c>
    </row>
    <row r="28009" spans="1:6" x14ac:dyDescent="0.25">
      <c r="A28009" s="5" t="s">
        <v>2440</v>
      </c>
      <c r="B28009" s="5" t="s">
        <v>5143</v>
      </c>
      <c r="C28009">
        <v>2018</v>
      </c>
      <c r="D28009" s="6" t="s">
        <v>7693</v>
      </c>
      <c r="F28009" s="3" t="str">
        <f>_xlfn.CONCAT(ARI[[#This Row],[Year]]," ",ARI[[#This Row],[Model]])</f>
        <v>2018 Conquest 8x8 Outfitter XTi</v>
      </c>
    </row>
    <row r="28010" spans="1:6" x14ac:dyDescent="0.25">
      <c r="A28010" s="5" t="s">
        <v>2440</v>
      </c>
      <c r="B28010" s="5" t="s">
        <v>5143</v>
      </c>
      <c r="C28010">
        <v>2018</v>
      </c>
      <c r="D28010" s="6" t="s">
        <v>7685</v>
      </c>
      <c r="F28010" s="3" t="str">
        <f>_xlfn.CONCAT(ARI[[#This Row],[Year]]," ",ARI[[#This Row],[Model]])</f>
        <v>2018 Avenger 8x8 Responder</v>
      </c>
    </row>
    <row r="28011" spans="1:6" x14ac:dyDescent="0.25">
      <c r="A28011" s="5" t="s">
        <v>2440</v>
      </c>
      <c r="B28011" s="5" t="s">
        <v>5143</v>
      </c>
      <c r="C28011">
        <v>2018</v>
      </c>
      <c r="D28011" s="6" t="s">
        <v>7926</v>
      </c>
      <c r="F28011" s="3" t="str">
        <f>_xlfn.CONCAT(ARI[[#This Row],[Year]]," ",ARI[[#This Row],[Model]])</f>
        <v>2018 Avenger 8x8 XT</v>
      </c>
    </row>
    <row r="28012" spans="1:6" x14ac:dyDescent="0.25">
      <c r="A28012" s="5" t="s">
        <v>2440</v>
      </c>
      <c r="B28012" s="5" t="s">
        <v>5143</v>
      </c>
      <c r="C28012">
        <v>2018</v>
      </c>
      <c r="D28012" s="6" t="s">
        <v>7927</v>
      </c>
      <c r="F28012" s="3" t="str">
        <f>_xlfn.CONCAT(ARI[[#This Row],[Year]]," ",ARI[[#This Row],[Model]])</f>
        <v>2018 Conquest 8x8 XT</v>
      </c>
    </row>
    <row r="28013" spans="1:6" x14ac:dyDescent="0.25">
      <c r="A28013" s="5" t="s">
        <v>2440</v>
      </c>
      <c r="B28013" s="5" t="s">
        <v>5143</v>
      </c>
      <c r="C28013">
        <v>2018</v>
      </c>
      <c r="D28013" s="6" t="s">
        <v>7928</v>
      </c>
      <c r="F28013" s="3" t="str">
        <f>_xlfn.CONCAT(ARI[[#This Row],[Year]]," ",ARI[[#This Row],[Model]])</f>
        <v>2018 Conquest 8x8 XT-X</v>
      </c>
    </row>
    <row r="28014" spans="1:6" x14ac:dyDescent="0.25">
      <c r="A28014" s="5" t="s">
        <v>2440</v>
      </c>
      <c r="B28014" s="5" t="s">
        <v>5143</v>
      </c>
      <c r="C28014">
        <v>2018</v>
      </c>
      <c r="D28014" s="6" t="s">
        <v>7690</v>
      </c>
      <c r="F28014" s="3" t="str">
        <f>_xlfn.CONCAT(ARI[[#This Row],[Year]]," ",ARI[[#This Row],[Model]])</f>
        <v>2018 Conquest 8x8 XTd</v>
      </c>
    </row>
    <row r="28015" spans="1:6" x14ac:dyDescent="0.25">
      <c r="A28015" s="5" t="s">
        <v>2440</v>
      </c>
      <c r="B28015" s="5" t="s">
        <v>5143</v>
      </c>
      <c r="C28015">
        <v>2018</v>
      </c>
      <c r="D28015" s="6" t="s">
        <v>7929</v>
      </c>
      <c r="F28015" s="3" t="str">
        <f>_xlfn.CONCAT(ARI[[#This Row],[Year]]," ",ARI[[#This Row],[Model]])</f>
        <v>2018 Conquest 8x8 XT-L</v>
      </c>
    </row>
    <row r="28016" spans="1:6" x14ac:dyDescent="0.25">
      <c r="A28016" s="5" t="s">
        <v>2440</v>
      </c>
      <c r="B28016" s="5" t="s">
        <v>2423</v>
      </c>
      <c r="C28016">
        <v>2017</v>
      </c>
      <c r="D28016" s="6" t="s">
        <v>7191</v>
      </c>
      <c r="F28016" s="3" t="str">
        <f>_xlfn.CONCAT(ARI[[#This Row],[Year]]," ",ARI[[#This Row],[Model]])</f>
        <v>2017 Gator XUV 560</v>
      </c>
    </row>
    <row r="28017" spans="1:6" x14ac:dyDescent="0.25">
      <c r="A28017" s="5" t="s">
        <v>2440</v>
      </c>
      <c r="B28017" s="5" t="s">
        <v>2423</v>
      </c>
      <c r="C28017">
        <v>2017</v>
      </c>
      <c r="D28017" s="6" t="s">
        <v>7192</v>
      </c>
      <c r="F28017" s="3" t="str">
        <f>_xlfn.CONCAT(ARI[[#This Row],[Year]]," ",ARI[[#This Row],[Model]])</f>
        <v>2017 Gator XUV 560 S4</v>
      </c>
    </row>
    <row r="28018" spans="1:6" x14ac:dyDescent="0.25">
      <c r="A28018" s="5" t="s">
        <v>2440</v>
      </c>
      <c r="B28018" s="5" t="s">
        <v>2423</v>
      </c>
      <c r="C28018">
        <v>2017</v>
      </c>
      <c r="D28018" s="6" t="s">
        <v>7193</v>
      </c>
      <c r="F28018" s="3" t="str">
        <f>_xlfn.CONCAT(ARI[[#This Row],[Year]]," ",ARI[[#This Row],[Model]])</f>
        <v>2017 Gator XUV 590i</v>
      </c>
    </row>
    <row r="28019" spans="1:6" x14ac:dyDescent="0.25">
      <c r="A28019" s="5" t="s">
        <v>2440</v>
      </c>
      <c r="B28019" s="5" t="s">
        <v>2423</v>
      </c>
      <c r="C28019">
        <v>2017</v>
      </c>
      <c r="D28019" s="6" t="s">
        <v>7194</v>
      </c>
      <c r="F28019" s="3" t="str">
        <f>_xlfn.CONCAT(ARI[[#This Row],[Year]]," ",ARI[[#This Row],[Model]])</f>
        <v>2017 Gator XUV 590i Power Steering</v>
      </c>
    </row>
    <row r="28020" spans="1:6" x14ac:dyDescent="0.25">
      <c r="A28020" s="5" t="s">
        <v>2440</v>
      </c>
      <c r="B28020" s="5" t="s">
        <v>2423</v>
      </c>
      <c r="C28020">
        <v>2017</v>
      </c>
      <c r="D28020" s="6" t="s">
        <v>7196</v>
      </c>
      <c r="F28020" s="3" t="str">
        <f>_xlfn.CONCAT(ARI[[#This Row],[Year]]," ",ARI[[#This Row],[Model]])</f>
        <v>2017 Gator XUV 590i S4</v>
      </c>
    </row>
    <row r="28021" spans="1:6" x14ac:dyDescent="0.25">
      <c r="A28021" s="5" t="s">
        <v>2440</v>
      </c>
      <c r="B28021" s="5" t="s">
        <v>2423</v>
      </c>
      <c r="C28021">
        <v>2017</v>
      </c>
      <c r="D28021" s="6" t="s">
        <v>7195</v>
      </c>
      <c r="F28021" s="3" t="str">
        <f>_xlfn.CONCAT(ARI[[#This Row],[Year]]," ",ARI[[#This Row],[Model]])</f>
        <v>2017 Gator XUV 590i S4 Power Steering</v>
      </c>
    </row>
    <row r="28022" spans="1:6" x14ac:dyDescent="0.25">
      <c r="A28022" s="5" t="s">
        <v>2440</v>
      </c>
      <c r="B28022" s="5" t="s">
        <v>2423</v>
      </c>
      <c r="C28022">
        <v>2017</v>
      </c>
      <c r="D28022" s="6" t="s">
        <v>4721</v>
      </c>
      <c r="F28022" s="3" t="str">
        <f>_xlfn.CONCAT(ARI[[#This Row],[Year]]," ",ARI[[#This Row],[Model]])</f>
        <v>2017 Gator XUV 825i 4x4</v>
      </c>
    </row>
    <row r="28023" spans="1:6" x14ac:dyDescent="0.25">
      <c r="A28023" s="5" t="s">
        <v>2440</v>
      </c>
      <c r="B28023" s="5" t="s">
        <v>2423</v>
      </c>
      <c r="C28023">
        <v>2017</v>
      </c>
      <c r="D28023" s="6" t="s">
        <v>5952</v>
      </c>
      <c r="F28023" s="3" t="str">
        <f>_xlfn.CONCAT(ARI[[#This Row],[Year]]," ",ARI[[#This Row],[Model]])</f>
        <v>2017 Gator XUV 825i 4x4 Power Steering</v>
      </c>
    </row>
    <row r="28024" spans="1:6" x14ac:dyDescent="0.25">
      <c r="A28024" s="5" t="s">
        <v>2440</v>
      </c>
      <c r="B28024" s="5" t="s">
        <v>2423</v>
      </c>
      <c r="C28024">
        <v>2017</v>
      </c>
      <c r="D28024" s="6" t="s">
        <v>5953</v>
      </c>
      <c r="F28024" s="3" t="str">
        <f>_xlfn.CONCAT(ARI[[#This Row],[Year]]," ",ARI[[#This Row],[Model]])</f>
        <v>2017 Gator XUV 825i 4x4 S4</v>
      </c>
    </row>
    <row r="28025" spans="1:6" x14ac:dyDescent="0.25">
      <c r="A28025" s="5" t="s">
        <v>2440</v>
      </c>
      <c r="B28025" s="5" t="s">
        <v>2423</v>
      </c>
      <c r="C28025">
        <v>2017</v>
      </c>
      <c r="D28025" s="6" t="s">
        <v>4722</v>
      </c>
      <c r="F28025" s="3" t="str">
        <f>_xlfn.CONCAT(ARI[[#This Row],[Year]]," ",ARI[[#This Row],[Model]])</f>
        <v>2017 Gator XUV 855D 4x4 Diesel</v>
      </c>
    </row>
    <row r="28026" spans="1:6" x14ac:dyDescent="0.25">
      <c r="A28026" s="5" t="s">
        <v>2440</v>
      </c>
      <c r="B28026" s="5" t="s">
        <v>2423</v>
      </c>
      <c r="C28026">
        <v>2017</v>
      </c>
      <c r="D28026" s="6" t="s">
        <v>5954</v>
      </c>
      <c r="F28026" s="3" t="str">
        <f>_xlfn.CONCAT(ARI[[#This Row],[Year]]," ",ARI[[#This Row],[Model]])</f>
        <v>2017 Gator XUV 855D 4x4 Diesel Power Steering</v>
      </c>
    </row>
    <row r="28027" spans="1:6" x14ac:dyDescent="0.25">
      <c r="A28027" s="5" t="s">
        <v>2440</v>
      </c>
      <c r="B28027" s="5" t="s">
        <v>2423</v>
      </c>
      <c r="C28027">
        <v>2017</v>
      </c>
      <c r="D28027" s="6" t="s">
        <v>5955</v>
      </c>
      <c r="F28027" s="3" t="str">
        <f>_xlfn.CONCAT(ARI[[#This Row],[Year]]," ",ARI[[#This Row],[Model]])</f>
        <v>2017 Gator XUV 855D 4x4 Diesel S4</v>
      </c>
    </row>
    <row r="28028" spans="1:6" x14ac:dyDescent="0.25">
      <c r="A28028" s="5" t="s">
        <v>2440</v>
      </c>
      <c r="B28028" s="5" t="s">
        <v>2423</v>
      </c>
      <c r="C28028">
        <v>2018</v>
      </c>
      <c r="D28028" s="6" t="s">
        <v>7930</v>
      </c>
      <c r="F28028" s="3" t="str">
        <f>_xlfn.CONCAT(ARI[[#This Row],[Year]]," ",ARI[[#This Row],[Model]])</f>
        <v>2018 Gator XUV 560E</v>
      </c>
    </row>
    <row r="28029" spans="1:6" x14ac:dyDescent="0.25">
      <c r="A28029" s="5" t="s">
        <v>2440</v>
      </c>
      <c r="B28029" s="5" t="s">
        <v>2423</v>
      </c>
      <c r="C28029">
        <v>2018</v>
      </c>
      <c r="D28029" s="6" t="s">
        <v>7931</v>
      </c>
      <c r="F28029" s="3" t="str">
        <f>_xlfn.CONCAT(ARI[[#This Row],[Year]]," ",ARI[[#This Row],[Model]])</f>
        <v>2018 Gator XUV 560E S4</v>
      </c>
    </row>
    <row r="28030" spans="1:6" x14ac:dyDescent="0.25">
      <c r="A28030" s="5" t="s">
        <v>2440</v>
      </c>
      <c r="B28030" s="5" t="s">
        <v>2423</v>
      </c>
      <c r="C28030">
        <v>2018</v>
      </c>
      <c r="D28030" s="6" t="s">
        <v>7932</v>
      </c>
      <c r="F28030" s="3" t="str">
        <f>_xlfn.CONCAT(ARI[[#This Row],[Year]]," ",ARI[[#This Row],[Model]])</f>
        <v>2018 Gator XUV 590E</v>
      </c>
    </row>
    <row r="28031" spans="1:6" x14ac:dyDescent="0.25">
      <c r="A28031" s="5" t="s">
        <v>2440</v>
      </c>
      <c r="B28031" s="5" t="s">
        <v>2423</v>
      </c>
      <c r="C28031">
        <v>2018</v>
      </c>
      <c r="D28031" s="6" t="s">
        <v>7933</v>
      </c>
      <c r="F28031" s="3" t="str">
        <f>_xlfn.CONCAT(ARI[[#This Row],[Year]]," ",ARI[[#This Row],[Model]])</f>
        <v>2018 Gator XUV 590M</v>
      </c>
    </row>
    <row r="28032" spans="1:6" x14ac:dyDescent="0.25">
      <c r="A28032" s="5" t="s">
        <v>2440</v>
      </c>
      <c r="B28032" s="5" t="s">
        <v>2423</v>
      </c>
      <c r="C28032">
        <v>2018</v>
      </c>
      <c r="D28032" s="6" t="s">
        <v>7934</v>
      </c>
      <c r="F28032" s="3" t="str">
        <f>_xlfn.CONCAT(ARI[[#This Row],[Year]]," ",ARI[[#This Row],[Model]])</f>
        <v>2018 Gator XUV 590E S4</v>
      </c>
    </row>
    <row r="28033" spans="1:6" x14ac:dyDescent="0.25">
      <c r="A28033" s="5" t="s">
        <v>2440</v>
      </c>
      <c r="B28033" s="5" t="s">
        <v>2423</v>
      </c>
      <c r="C28033">
        <v>2018</v>
      </c>
      <c r="D28033" s="6" t="s">
        <v>7935</v>
      </c>
      <c r="F28033" s="3" t="str">
        <f>_xlfn.CONCAT(ARI[[#This Row],[Year]]," ",ARI[[#This Row],[Model]])</f>
        <v>2018 Gator XUV 590M S4</v>
      </c>
    </row>
    <row r="28034" spans="1:6" x14ac:dyDescent="0.25">
      <c r="A28034" s="5" t="s">
        <v>2440</v>
      </c>
      <c r="B28034" s="5" t="s">
        <v>2423</v>
      </c>
      <c r="C28034">
        <v>2018</v>
      </c>
      <c r="D28034" s="6" t="s">
        <v>7936</v>
      </c>
      <c r="F28034" s="3" t="str">
        <f>_xlfn.CONCAT(ARI[[#This Row],[Year]]," ",ARI[[#This Row],[Model]])</f>
        <v>2018 Gator XUV 825E</v>
      </c>
    </row>
    <row r="28035" spans="1:6" x14ac:dyDescent="0.25">
      <c r="A28035" s="5" t="s">
        <v>2440</v>
      </c>
      <c r="B28035" s="5" t="s">
        <v>2423</v>
      </c>
      <c r="C28035">
        <v>2018</v>
      </c>
      <c r="D28035" s="6" t="s">
        <v>7937</v>
      </c>
      <c r="F28035" s="3" t="str">
        <f>_xlfn.CONCAT(ARI[[#This Row],[Year]]," ",ARI[[#This Row],[Model]])</f>
        <v>2018 Gator XUV 855E</v>
      </c>
    </row>
    <row r="28036" spans="1:6" x14ac:dyDescent="0.25">
      <c r="A28036" s="5" t="s">
        <v>2440</v>
      </c>
      <c r="B28036" s="5" t="s">
        <v>2423</v>
      </c>
      <c r="C28036">
        <v>2018</v>
      </c>
      <c r="D28036" s="6" t="s">
        <v>7938</v>
      </c>
      <c r="F28036" s="3" t="str">
        <f>_xlfn.CONCAT(ARI[[#This Row],[Year]]," ",ARI[[#This Row],[Model]])</f>
        <v>2018 Gator RSX860E</v>
      </c>
    </row>
    <row r="28037" spans="1:6" x14ac:dyDescent="0.25">
      <c r="A28037" s="5" t="s">
        <v>2440</v>
      </c>
      <c r="B28037" s="5" t="s">
        <v>2423</v>
      </c>
      <c r="C28037">
        <v>2018</v>
      </c>
      <c r="D28037" s="6" t="s">
        <v>7939</v>
      </c>
      <c r="F28037" s="3" t="str">
        <f>_xlfn.CONCAT(ARI[[#This Row],[Year]]," ",ARI[[#This Row],[Model]])</f>
        <v>2018 Gator RSX860M</v>
      </c>
    </row>
    <row r="28038" spans="1:6" x14ac:dyDescent="0.25">
      <c r="A28038" s="5" t="s">
        <v>2440</v>
      </c>
      <c r="B28038" s="5" t="s">
        <v>2423</v>
      </c>
      <c r="C28038">
        <v>2018</v>
      </c>
      <c r="D28038" s="6" t="s">
        <v>7940</v>
      </c>
      <c r="F28038" s="3" t="str">
        <f>_xlfn.CONCAT(ARI[[#This Row],[Year]]," ",ARI[[#This Row],[Model]])</f>
        <v>2018 Gator HPX 615E</v>
      </c>
    </row>
    <row r="28039" spans="1:6" x14ac:dyDescent="0.25">
      <c r="A28039" s="5" t="s">
        <v>2440</v>
      </c>
      <c r="B28039" s="5" t="s">
        <v>2423</v>
      </c>
      <c r="C28039">
        <v>2018</v>
      </c>
      <c r="D28039" s="6" t="s">
        <v>7941</v>
      </c>
      <c r="F28039" s="3" t="str">
        <f>_xlfn.CONCAT(ARI[[#This Row],[Year]]," ",ARI[[#This Row],[Model]])</f>
        <v>2018 Gator HPX 815E</v>
      </c>
    </row>
    <row r="28040" spans="1:6" x14ac:dyDescent="0.25">
      <c r="A28040" s="5" t="s">
        <v>2440</v>
      </c>
      <c r="B28040" s="5" t="s">
        <v>2423</v>
      </c>
      <c r="C28040">
        <v>2017</v>
      </c>
      <c r="D28040" s="6" t="s">
        <v>4709</v>
      </c>
      <c r="F28040" s="3" t="str">
        <f>_xlfn.CONCAT(ARI[[#This Row],[Year]]," ",ARI[[#This Row],[Model]])</f>
        <v>2017 Gator TX 4x2</v>
      </c>
    </row>
    <row r="28041" spans="1:6" x14ac:dyDescent="0.25">
      <c r="A28041" s="5" t="s">
        <v>2440</v>
      </c>
      <c r="B28041" s="5" t="s">
        <v>2423</v>
      </c>
      <c r="C28041">
        <v>2017</v>
      </c>
      <c r="D28041" s="6" t="s">
        <v>4710</v>
      </c>
      <c r="F28041" s="3" t="str">
        <f>_xlfn.CONCAT(ARI[[#This Row],[Year]]," ",ARI[[#This Row],[Model]])</f>
        <v>2017 Gator TS 4x2</v>
      </c>
    </row>
    <row r="28042" spans="1:6" x14ac:dyDescent="0.25">
      <c r="A28042" s="5" t="s">
        <v>2440</v>
      </c>
      <c r="B28042" s="5" t="s">
        <v>2423</v>
      </c>
      <c r="C28042">
        <v>2017</v>
      </c>
      <c r="D28042" s="6" t="s">
        <v>4707</v>
      </c>
      <c r="F28042" s="3" t="str">
        <f>_xlfn.CONCAT(ARI[[#This Row],[Year]]," ",ARI[[#This Row],[Model]])</f>
        <v>2017 Gator TE 4x2 Electric</v>
      </c>
    </row>
    <row r="28043" spans="1:6" x14ac:dyDescent="0.25">
      <c r="A28043" s="5" t="s">
        <v>2440</v>
      </c>
      <c r="B28043" s="5" t="s">
        <v>2423</v>
      </c>
      <c r="C28043">
        <v>2017</v>
      </c>
      <c r="D28043" s="6" t="s">
        <v>4713</v>
      </c>
      <c r="F28043" s="3" t="str">
        <f>_xlfn.CONCAT(ARI[[#This Row],[Year]]," ",ARI[[#This Row],[Model]])</f>
        <v>2017 Gator TH 6x4 Diesel</v>
      </c>
    </row>
    <row r="28044" spans="1:6" x14ac:dyDescent="0.25">
      <c r="A28044" s="5" t="s">
        <v>2440</v>
      </c>
      <c r="B28044" s="5" t="s">
        <v>2423</v>
      </c>
      <c r="C28044">
        <v>2018</v>
      </c>
      <c r="D28044" s="6" t="s">
        <v>7942</v>
      </c>
      <c r="F28044" s="3" t="str">
        <f>_xlfn.CONCAT(ARI[[#This Row],[Year]]," ",ARI[[#This Row],[Model]])</f>
        <v>2018 Gator XUV 835E</v>
      </c>
    </row>
    <row r="28045" spans="1:6" x14ac:dyDescent="0.25">
      <c r="A28045" s="5" t="s">
        <v>2440</v>
      </c>
      <c r="B28045" s="5" t="s">
        <v>2423</v>
      </c>
      <c r="C28045">
        <v>2018</v>
      </c>
      <c r="D28045" s="6" t="s">
        <v>7943</v>
      </c>
      <c r="F28045" s="3" t="str">
        <f>_xlfn.CONCAT(ARI[[#This Row],[Year]]," ",ARI[[#This Row],[Model]])</f>
        <v>2018 Gator XUV 835M</v>
      </c>
    </row>
    <row r="28046" spans="1:6" x14ac:dyDescent="0.25">
      <c r="A28046" s="5" t="s">
        <v>2440</v>
      </c>
      <c r="B28046" s="5" t="s">
        <v>2423</v>
      </c>
      <c r="C28046">
        <v>2018</v>
      </c>
      <c r="D28046" s="6" t="s">
        <v>7944</v>
      </c>
      <c r="F28046" s="3" t="str">
        <f>_xlfn.CONCAT(ARI[[#This Row],[Year]]," ",ARI[[#This Row],[Model]])</f>
        <v>2018 Gator XUV 835M Cab</v>
      </c>
    </row>
    <row r="28047" spans="1:6" x14ac:dyDescent="0.25">
      <c r="A28047" s="5" t="s">
        <v>2440</v>
      </c>
      <c r="B28047" s="5" t="s">
        <v>2423</v>
      </c>
      <c r="C28047">
        <v>2018</v>
      </c>
      <c r="D28047" s="6" t="s">
        <v>7945</v>
      </c>
      <c r="F28047" s="3" t="str">
        <f>_xlfn.CONCAT(ARI[[#This Row],[Year]]," ",ARI[[#This Row],[Model]])</f>
        <v>2018 Gator XUV 835M HVAC</v>
      </c>
    </row>
    <row r="28048" spans="1:6" x14ac:dyDescent="0.25">
      <c r="A28048" s="5" t="s">
        <v>2440</v>
      </c>
      <c r="B28048" s="5" t="s">
        <v>2423</v>
      </c>
      <c r="C28048">
        <v>2018</v>
      </c>
      <c r="D28048" s="6" t="s">
        <v>7946</v>
      </c>
      <c r="F28048" s="3" t="str">
        <f>_xlfn.CONCAT(ARI[[#This Row],[Year]]," ",ARI[[#This Row],[Model]])</f>
        <v>2018 Gator XUV 835R</v>
      </c>
    </row>
    <row r="28049" spans="1:6" x14ac:dyDescent="0.25">
      <c r="A28049" s="5" t="s">
        <v>2440</v>
      </c>
      <c r="B28049" s="5" t="s">
        <v>2423</v>
      </c>
      <c r="C28049">
        <v>2018</v>
      </c>
      <c r="D28049" s="6" t="s">
        <v>7947</v>
      </c>
      <c r="F28049" s="3" t="str">
        <f>_xlfn.CONCAT(ARI[[#This Row],[Year]]," ",ARI[[#This Row],[Model]])</f>
        <v>2018 Gator XUV 865E</v>
      </c>
    </row>
    <row r="28050" spans="1:6" x14ac:dyDescent="0.25">
      <c r="A28050" s="5" t="s">
        <v>2440</v>
      </c>
      <c r="B28050" s="5" t="s">
        <v>2423</v>
      </c>
      <c r="C28050">
        <v>2018</v>
      </c>
      <c r="D28050" s="6" t="s">
        <v>7948</v>
      </c>
      <c r="F28050" s="3" t="str">
        <f>_xlfn.CONCAT(ARI[[#This Row],[Year]]," ",ARI[[#This Row],[Model]])</f>
        <v>2018 Gator XUV 865M</v>
      </c>
    </row>
    <row r="28051" spans="1:6" x14ac:dyDescent="0.25">
      <c r="A28051" s="5" t="s">
        <v>2440</v>
      </c>
      <c r="B28051" s="5" t="s">
        <v>2423</v>
      </c>
      <c r="C28051">
        <v>2018</v>
      </c>
      <c r="D28051" s="6" t="s">
        <v>7949</v>
      </c>
      <c r="F28051" s="3" t="str">
        <f>_xlfn.CONCAT(ARI[[#This Row],[Year]]," ",ARI[[#This Row],[Model]])</f>
        <v>2018 Gator XUV 865M Cab</v>
      </c>
    </row>
    <row r="28052" spans="1:6" x14ac:dyDescent="0.25">
      <c r="A28052" s="5" t="s">
        <v>2440</v>
      </c>
      <c r="B28052" s="5" t="s">
        <v>2423</v>
      </c>
      <c r="C28052">
        <v>2018</v>
      </c>
      <c r="D28052" s="6" t="s">
        <v>7950</v>
      </c>
      <c r="F28052" s="3" t="str">
        <f>_xlfn.CONCAT(ARI[[#This Row],[Year]]," ",ARI[[#This Row],[Model]])</f>
        <v>2018 Gator XUV 865M HVAC</v>
      </c>
    </row>
    <row r="28053" spans="1:6" x14ac:dyDescent="0.25">
      <c r="A28053" s="5" t="s">
        <v>2440</v>
      </c>
      <c r="B28053" s="5" t="s">
        <v>2423</v>
      </c>
      <c r="C28053">
        <v>2018</v>
      </c>
      <c r="D28053" s="6" t="s">
        <v>7951</v>
      </c>
      <c r="F28053" s="3" t="str">
        <f>_xlfn.CONCAT(ARI[[#This Row],[Year]]," ",ARI[[#This Row],[Model]])</f>
        <v>2018 Gator XUV 865R</v>
      </c>
    </row>
    <row r="28054" spans="1:6" x14ac:dyDescent="0.25">
      <c r="A28054" s="5" t="s">
        <v>2440</v>
      </c>
      <c r="B28054" s="5" t="s">
        <v>7467</v>
      </c>
      <c r="C28054">
        <v>2018</v>
      </c>
      <c r="D28054" s="6" t="s">
        <v>7952</v>
      </c>
      <c r="F28054" s="3" t="str">
        <f>_xlfn.CONCAT(ARI[[#This Row],[Year]]," ",ARI[[#This Row],[Model]])</f>
        <v>2018 Rustler 850 Four Passenger</v>
      </c>
    </row>
    <row r="28055" spans="1:6" x14ac:dyDescent="0.25">
      <c r="A28055" s="5" t="s">
        <v>2440</v>
      </c>
      <c r="B28055" s="5" t="s">
        <v>7467</v>
      </c>
      <c r="C28055">
        <v>2018</v>
      </c>
      <c r="D28055" s="6" t="s">
        <v>7662</v>
      </c>
      <c r="F28055" s="3" t="str">
        <f>_xlfn.CONCAT(ARI[[#This Row],[Year]]," ",ARI[[#This Row],[Model]])</f>
        <v>2018 Rustler 850 Two Passenger</v>
      </c>
    </row>
    <row r="28056" spans="1:6" x14ac:dyDescent="0.25">
      <c r="A28056" s="5" t="s">
        <v>2440</v>
      </c>
      <c r="B28056" s="5" t="s">
        <v>165</v>
      </c>
      <c r="C28056">
        <v>2018</v>
      </c>
      <c r="D28056" s="6" t="s">
        <v>7107</v>
      </c>
      <c r="F28056" s="3" t="str">
        <f>_xlfn.CONCAT(ARI[[#This Row],[Year]]," ",ARI[[#This Row],[Model]])</f>
        <v>2018 Brutus HDPTO Deluxe</v>
      </c>
    </row>
    <row r="28057" spans="1:6" x14ac:dyDescent="0.25">
      <c r="A28057" s="5" t="s">
        <v>2440</v>
      </c>
      <c r="B28057" s="5" t="s">
        <v>7467</v>
      </c>
      <c r="C28057">
        <v>2018</v>
      </c>
      <c r="D28057" s="6" t="s">
        <v>7953</v>
      </c>
      <c r="F28057" s="3" t="str">
        <f>_xlfn.CONCAT(ARI[[#This Row],[Year]]," ",ARI[[#This Row],[Model]])</f>
        <v>2018 Rustler 850 Four Passenger Camo</v>
      </c>
    </row>
    <row r="28058" spans="1:6" x14ac:dyDescent="0.25">
      <c r="A28058" s="5" t="s">
        <v>2440</v>
      </c>
      <c r="B28058" s="5" t="s">
        <v>7467</v>
      </c>
      <c r="C28058">
        <v>2018</v>
      </c>
      <c r="D28058" s="6" t="s">
        <v>7954</v>
      </c>
      <c r="F28058" s="3" t="str">
        <f>_xlfn.CONCAT(ARI[[#This Row],[Year]]," ",ARI[[#This Row],[Model]])</f>
        <v>2018 Rustler 850 Two Passenger Camo</v>
      </c>
    </row>
    <row r="28059" spans="1:6" x14ac:dyDescent="0.25">
      <c r="A28059" s="5" t="s">
        <v>1706</v>
      </c>
      <c r="B28059" s="5" t="s">
        <v>5143</v>
      </c>
      <c r="C28059">
        <v>2018</v>
      </c>
      <c r="D28059" s="6" t="s">
        <v>7955</v>
      </c>
      <c r="F28059" s="3" t="str">
        <f>_xlfn.CONCAT(ARI[[#This Row],[Year]]," ",ARI[[#This Row],[Model]])</f>
        <v>2018 Xplorer XR 500</v>
      </c>
    </row>
    <row r="28060" spans="1:6" x14ac:dyDescent="0.25">
      <c r="A28060" s="5" t="s">
        <v>1706</v>
      </c>
      <c r="B28060" s="5" t="s">
        <v>5143</v>
      </c>
      <c r="C28060">
        <v>2018</v>
      </c>
      <c r="D28060" s="6" t="s">
        <v>7956</v>
      </c>
      <c r="F28060" s="3" t="str">
        <f>_xlfn.CONCAT(ARI[[#This Row],[Year]]," ",ARI[[#This Row],[Model]])</f>
        <v>2018 Xplorer XR 500 EPS</v>
      </c>
    </row>
    <row r="28061" spans="1:6" x14ac:dyDescent="0.25">
      <c r="A28061" s="5" t="s">
        <v>1706</v>
      </c>
      <c r="B28061" s="5" t="s">
        <v>5143</v>
      </c>
      <c r="C28061">
        <v>2018</v>
      </c>
      <c r="D28061" s="6" t="s">
        <v>7957</v>
      </c>
      <c r="F28061" s="3" t="str">
        <f>_xlfn.CONCAT(ARI[[#This Row],[Year]]," ",ARI[[#This Row],[Model]])</f>
        <v>2018 Xplorer XR 500 LE</v>
      </c>
    </row>
    <row r="28062" spans="1:6" x14ac:dyDescent="0.25">
      <c r="A28062" s="5" t="s">
        <v>733</v>
      </c>
      <c r="B28062" s="5" t="s">
        <v>756</v>
      </c>
      <c r="C28062">
        <v>2018</v>
      </c>
      <c r="D28062" s="6" t="s">
        <v>6842</v>
      </c>
      <c r="F28062" s="3" t="str">
        <f>_xlfn.CONCAT(ARI[[#This Row],[Year]]," ",ARI[[#This Row],[Model]])</f>
        <v>2018 S1000XR</v>
      </c>
    </row>
    <row r="28063" spans="1:6" x14ac:dyDescent="0.25">
      <c r="A28063" s="5" t="s">
        <v>733</v>
      </c>
      <c r="B28063" s="5" t="s">
        <v>756</v>
      </c>
      <c r="C28063">
        <v>2018</v>
      </c>
      <c r="D28063" s="6" t="s">
        <v>5839</v>
      </c>
      <c r="F28063" s="3" t="str">
        <f>_xlfn.CONCAT(ARI[[#This Row],[Year]]," ",ARI[[#This Row],[Model]])</f>
        <v>2018 F700GS</v>
      </c>
    </row>
    <row r="28064" spans="1:6" x14ac:dyDescent="0.25">
      <c r="A28064" s="5" t="s">
        <v>733</v>
      </c>
      <c r="B28064" s="5" t="s">
        <v>756</v>
      </c>
      <c r="C28064">
        <v>2018</v>
      </c>
      <c r="D28064" s="6" t="s">
        <v>7958</v>
      </c>
      <c r="F28064" s="3" t="str">
        <f>_xlfn.CONCAT(ARI[[#This Row],[Year]]," ",ARI[[#This Row],[Model]])</f>
        <v>2018 G310GS</v>
      </c>
    </row>
    <row r="28065" spans="1:6" x14ac:dyDescent="0.25">
      <c r="A28065" s="5" t="s">
        <v>733</v>
      </c>
      <c r="B28065" s="5" t="s">
        <v>3192</v>
      </c>
      <c r="C28065">
        <v>2018</v>
      </c>
      <c r="D28065" s="6" t="s">
        <v>5906</v>
      </c>
      <c r="F28065" s="3" t="str">
        <f>_xlfn.CONCAT(ARI[[#This Row],[Year]]," ",ARI[[#This Row],[Model]])</f>
        <v>2018 Rivale 800</v>
      </c>
    </row>
    <row r="28066" spans="1:6" x14ac:dyDescent="0.25">
      <c r="A28066" s="5" t="s">
        <v>733</v>
      </c>
      <c r="B28066" s="5" t="s">
        <v>3192</v>
      </c>
      <c r="C28066">
        <v>2018</v>
      </c>
      <c r="D28066" s="6" t="s">
        <v>7959</v>
      </c>
      <c r="F28066" s="3" t="str">
        <f>_xlfn.CONCAT(ARI[[#This Row],[Year]]," ",ARI[[#This Row],[Model]])</f>
        <v>2018 RVS#1</v>
      </c>
    </row>
    <row r="28067" spans="1:6" x14ac:dyDescent="0.25">
      <c r="A28067" s="5" t="s">
        <v>733</v>
      </c>
      <c r="B28067" s="5" t="s">
        <v>3192</v>
      </c>
      <c r="C28067">
        <v>2018</v>
      </c>
      <c r="D28067" s="6" t="s">
        <v>6455</v>
      </c>
      <c r="F28067" s="3" t="str">
        <f>_xlfn.CONCAT(ARI[[#This Row],[Year]]," ",ARI[[#This Row],[Model]])</f>
        <v>2018 Turismo Veloce 800</v>
      </c>
    </row>
    <row r="28068" spans="1:6" x14ac:dyDescent="0.25">
      <c r="A28068" s="5" t="s">
        <v>733</v>
      </c>
      <c r="B28068" s="5" t="s">
        <v>3192</v>
      </c>
      <c r="C28068">
        <v>2018</v>
      </c>
      <c r="D28068" s="6" t="s">
        <v>6456</v>
      </c>
      <c r="F28068" s="3" t="str">
        <f>_xlfn.CONCAT(ARI[[#This Row],[Year]]," ",ARI[[#This Row],[Model]])</f>
        <v>2018 Turismo Veloce Lusso 800</v>
      </c>
    </row>
    <row r="28069" spans="1:6" x14ac:dyDescent="0.25">
      <c r="A28069" s="5" t="s">
        <v>733</v>
      </c>
      <c r="B28069" s="5" t="s">
        <v>3192</v>
      </c>
      <c r="C28069">
        <v>2018</v>
      </c>
      <c r="D28069" s="6" t="s">
        <v>7697</v>
      </c>
      <c r="F28069" s="3" t="str">
        <f>_xlfn.CONCAT(ARI[[#This Row],[Year]]," ",ARI[[#This Row],[Model]])</f>
        <v>2018 Turismo Veloce RC 800</v>
      </c>
    </row>
    <row r="28070" spans="1:6" x14ac:dyDescent="0.25">
      <c r="A28070" s="5" t="s">
        <v>733</v>
      </c>
      <c r="B28070" s="5" t="s">
        <v>3192</v>
      </c>
      <c r="C28070">
        <v>2018</v>
      </c>
      <c r="D28070" s="6" t="s">
        <v>7698</v>
      </c>
      <c r="F28070" s="3" t="str">
        <f>_xlfn.CONCAT(ARI[[#This Row],[Year]]," ",ARI[[#This Row],[Model]])</f>
        <v>2018 Brutale 800 Dragster RC</v>
      </c>
    </row>
    <row r="28071" spans="1:6" x14ac:dyDescent="0.25">
      <c r="A28071" s="5" t="s">
        <v>733</v>
      </c>
      <c r="B28071" s="5" t="s">
        <v>3192</v>
      </c>
      <c r="C28071">
        <v>2018</v>
      </c>
      <c r="D28071" s="6" t="s">
        <v>6936</v>
      </c>
      <c r="F28071" s="3" t="str">
        <f>_xlfn.CONCAT(ARI[[#This Row],[Year]]," ",ARI[[#This Row],[Model]])</f>
        <v>2018 Brutale 800 Dragster RR</v>
      </c>
    </row>
    <row r="28072" spans="1:6" x14ac:dyDescent="0.25">
      <c r="A28072" s="5" t="s">
        <v>733</v>
      </c>
      <c r="B28072" s="5" t="s">
        <v>3192</v>
      </c>
      <c r="C28072">
        <v>2018</v>
      </c>
      <c r="D28072" s="6" t="s">
        <v>5907</v>
      </c>
      <c r="F28072" s="3" t="str">
        <f>_xlfn.CONCAT(ARI[[#This Row],[Year]]," ",ARI[[#This Row],[Model]])</f>
        <v>2018 Brutale 800</v>
      </c>
    </row>
    <row r="28073" spans="1:6" x14ac:dyDescent="0.25">
      <c r="A28073" s="5" t="s">
        <v>733</v>
      </c>
      <c r="B28073" s="5" t="s">
        <v>3192</v>
      </c>
      <c r="C28073">
        <v>2018</v>
      </c>
      <c r="D28073" s="6" t="s">
        <v>7960</v>
      </c>
      <c r="F28073" s="3" t="str">
        <f>_xlfn.CONCAT(ARI[[#This Row],[Year]]," ",ARI[[#This Row],[Model]])</f>
        <v>2018 Brutale 800 America</v>
      </c>
    </row>
    <row r="28074" spans="1:6" x14ac:dyDescent="0.25">
      <c r="A28074" s="5" t="s">
        <v>733</v>
      </c>
      <c r="B28074" s="5" t="s">
        <v>3192</v>
      </c>
      <c r="C28074">
        <v>2018</v>
      </c>
      <c r="D28074" s="6" t="s">
        <v>7961</v>
      </c>
      <c r="F28074" s="3" t="str">
        <f>_xlfn.CONCAT(ARI[[#This Row],[Year]]," ",ARI[[#This Row],[Model]])</f>
        <v>2018 Brutale 800 RC</v>
      </c>
    </row>
    <row r="28075" spans="1:6" x14ac:dyDescent="0.25">
      <c r="A28075" s="5" t="s">
        <v>733</v>
      </c>
      <c r="B28075" s="5" t="s">
        <v>3192</v>
      </c>
      <c r="C28075">
        <v>2018</v>
      </c>
      <c r="D28075" s="6" t="s">
        <v>6937</v>
      </c>
      <c r="F28075" s="3" t="str">
        <f>_xlfn.CONCAT(ARI[[#This Row],[Year]]," ",ARI[[#This Row],[Model]])</f>
        <v>2018 Brutale 800 RR</v>
      </c>
    </row>
    <row r="28076" spans="1:6" x14ac:dyDescent="0.25">
      <c r="A28076" s="5" t="s">
        <v>733</v>
      </c>
      <c r="B28076" s="5" t="s">
        <v>3192</v>
      </c>
      <c r="C28076">
        <v>2018</v>
      </c>
      <c r="D28076" s="6" t="s">
        <v>7962</v>
      </c>
      <c r="F28076" s="3" t="str">
        <f>_xlfn.CONCAT(ARI[[#This Row],[Year]]," ",ARI[[#This Row],[Model]])</f>
        <v>2018 Brutale 800 RR Pirelli</v>
      </c>
    </row>
    <row r="28077" spans="1:6" x14ac:dyDescent="0.25">
      <c r="A28077" s="5" t="s">
        <v>733</v>
      </c>
      <c r="B28077" s="5" t="s">
        <v>3192</v>
      </c>
      <c r="C28077">
        <v>2018</v>
      </c>
      <c r="D28077" s="6" t="s">
        <v>5099</v>
      </c>
      <c r="F28077" s="3" t="str">
        <f>_xlfn.CONCAT(ARI[[#This Row],[Year]]," ",ARI[[#This Row],[Model]])</f>
        <v>2018 F3 675</v>
      </c>
    </row>
    <row r="28078" spans="1:6" x14ac:dyDescent="0.25">
      <c r="A28078" s="5" t="s">
        <v>733</v>
      </c>
      <c r="B28078" s="5" t="s">
        <v>3192</v>
      </c>
      <c r="C28078">
        <v>2018</v>
      </c>
      <c r="D28078" s="6" t="s">
        <v>7381</v>
      </c>
      <c r="F28078" s="3" t="str">
        <f>_xlfn.CONCAT(ARI[[#This Row],[Year]]," ",ARI[[#This Row],[Model]])</f>
        <v>2018 F3 675 RC</v>
      </c>
    </row>
    <row r="28079" spans="1:6" x14ac:dyDescent="0.25">
      <c r="A28079" s="5" t="s">
        <v>733</v>
      </c>
      <c r="B28079" s="5" t="s">
        <v>3192</v>
      </c>
      <c r="C28079">
        <v>2018</v>
      </c>
      <c r="D28079" s="6" t="s">
        <v>6940</v>
      </c>
      <c r="F28079" s="3" t="str">
        <f>_xlfn.CONCAT(ARI[[#This Row],[Year]]," ",ARI[[#This Row],[Model]])</f>
        <v>2018 F3 800</v>
      </c>
    </row>
    <row r="28080" spans="1:6" x14ac:dyDescent="0.25">
      <c r="A28080" s="5" t="s">
        <v>733</v>
      </c>
      <c r="B28080" s="5" t="s">
        <v>3192</v>
      </c>
      <c r="C28080">
        <v>2018</v>
      </c>
      <c r="D28080" s="6" t="s">
        <v>7383</v>
      </c>
      <c r="F28080" s="3" t="str">
        <f>_xlfn.CONCAT(ARI[[#This Row],[Year]]," ",ARI[[#This Row],[Model]])</f>
        <v>2018 F3 800 RC</v>
      </c>
    </row>
    <row r="28081" spans="1:6" x14ac:dyDescent="0.25">
      <c r="A28081" s="5" t="s">
        <v>733</v>
      </c>
      <c r="B28081" s="5" t="s">
        <v>3192</v>
      </c>
      <c r="C28081">
        <v>2018</v>
      </c>
      <c r="D28081" s="6" t="s">
        <v>3256</v>
      </c>
      <c r="F28081" s="3" t="str">
        <f>_xlfn.CONCAT(ARI[[#This Row],[Year]]," ",ARI[[#This Row],[Model]])</f>
        <v>2018 F4</v>
      </c>
    </row>
    <row r="28082" spans="1:6" x14ac:dyDescent="0.25">
      <c r="A28082" s="5" t="s">
        <v>733</v>
      </c>
      <c r="B28082" s="5" t="s">
        <v>3192</v>
      </c>
      <c r="C28082">
        <v>2018</v>
      </c>
      <c r="D28082" s="6" t="s">
        <v>7963</v>
      </c>
      <c r="F28082" s="3" t="str">
        <f>_xlfn.CONCAT(ARI[[#This Row],[Year]]," ",ARI[[#This Row],[Model]])</f>
        <v>2018 F4 LH44</v>
      </c>
    </row>
    <row r="28083" spans="1:6" x14ac:dyDescent="0.25">
      <c r="A28083" s="5" t="s">
        <v>733</v>
      </c>
      <c r="B28083" s="5" t="s">
        <v>3192</v>
      </c>
      <c r="C28083">
        <v>2018</v>
      </c>
      <c r="D28083" s="6" t="s">
        <v>6938</v>
      </c>
      <c r="F28083" s="3" t="str">
        <f>_xlfn.CONCAT(ARI[[#This Row],[Year]]," ",ARI[[#This Row],[Model]])</f>
        <v>2018 F4 RC</v>
      </c>
    </row>
    <row r="28084" spans="1:6" x14ac:dyDescent="0.25">
      <c r="A28084" s="5" t="s">
        <v>733</v>
      </c>
      <c r="B28084" s="5" t="s">
        <v>3192</v>
      </c>
      <c r="C28084">
        <v>2015</v>
      </c>
      <c r="D28084" s="6" t="s">
        <v>4829</v>
      </c>
      <c r="F28084" s="3" t="str">
        <f>_xlfn.CONCAT(ARI[[#This Row],[Year]]," ",ARI[[#This Row],[Model]])</f>
        <v>2015 Brutale 1090RR</v>
      </c>
    </row>
    <row r="28085" spans="1:6" x14ac:dyDescent="0.25">
      <c r="A28085" s="5" t="s">
        <v>733</v>
      </c>
      <c r="B28085" s="5" t="s">
        <v>1555</v>
      </c>
      <c r="C28085">
        <v>2018</v>
      </c>
      <c r="D28085" s="6" t="s">
        <v>4806</v>
      </c>
      <c r="F28085" s="3" t="str">
        <f>_xlfn.CONCAT(ARI[[#This Row],[Year]]," ",ARI[[#This Row],[Model]])</f>
        <v>2018 Rocket III Roadster</v>
      </c>
    </row>
    <row r="28086" spans="1:6" x14ac:dyDescent="0.25">
      <c r="A28086" s="5" t="s">
        <v>733</v>
      </c>
      <c r="B28086" s="5" t="s">
        <v>1555</v>
      </c>
      <c r="C28086">
        <v>2018</v>
      </c>
      <c r="D28086" s="6" t="s">
        <v>7542</v>
      </c>
      <c r="F28086" s="3" t="str">
        <f>_xlfn.CONCAT(ARI[[#This Row],[Year]]," ",ARI[[#This Row],[Model]])</f>
        <v>2018 Street Cup</v>
      </c>
    </row>
    <row r="28087" spans="1:6" x14ac:dyDescent="0.25">
      <c r="A28087" s="5" t="s">
        <v>733</v>
      </c>
      <c r="B28087" s="5" t="s">
        <v>1555</v>
      </c>
      <c r="C28087">
        <v>2018</v>
      </c>
      <c r="D28087" s="6" t="s">
        <v>7964</v>
      </c>
      <c r="F28087" s="3" t="str">
        <f>_xlfn.CONCAT(ARI[[#This Row],[Year]]," ",ARI[[#This Row],[Model]])</f>
        <v>2018 Bonneville Bobber Black</v>
      </c>
    </row>
    <row r="28088" spans="1:6" x14ac:dyDescent="0.25">
      <c r="A28088" s="5" t="s">
        <v>733</v>
      </c>
      <c r="B28088" s="5" t="s">
        <v>1555</v>
      </c>
      <c r="C28088">
        <v>2018</v>
      </c>
      <c r="D28088" s="6" t="s">
        <v>7965</v>
      </c>
      <c r="F28088" s="3" t="str">
        <f>_xlfn.CONCAT(ARI[[#This Row],[Year]]," ",ARI[[#This Row],[Model]])</f>
        <v>2018 Bonneville Speedmaster</v>
      </c>
    </row>
    <row r="28089" spans="1:6" x14ac:dyDescent="0.25">
      <c r="A28089" s="5" t="s">
        <v>733</v>
      </c>
      <c r="B28089" s="5" t="s">
        <v>1555</v>
      </c>
      <c r="C28089">
        <v>2018</v>
      </c>
      <c r="D28089" s="6" t="s">
        <v>7966</v>
      </c>
      <c r="F28089" s="3" t="str">
        <f>_xlfn.CONCAT(ARI[[#This Row],[Year]]," ",ARI[[#This Row],[Model]])</f>
        <v>2018 Tiger 1200 XR</v>
      </c>
    </row>
    <row r="28090" spans="1:6" x14ac:dyDescent="0.25">
      <c r="A28090" s="5" t="s">
        <v>733</v>
      </c>
      <c r="B28090" s="5" t="s">
        <v>1555</v>
      </c>
      <c r="C28090">
        <v>2018</v>
      </c>
      <c r="D28090" s="6" t="s">
        <v>7967</v>
      </c>
      <c r="F28090" s="3" t="str">
        <f>_xlfn.CONCAT(ARI[[#This Row],[Year]]," ",ARI[[#This Row],[Model]])</f>
        <v>2018 Tiger 1200 XRx</v>
      </c>
    </row>
    <row r="28091" spans="1:6" x14ac:dyDescent="0.25">
      <c r="A28091" s="5" t="s">
        <v>733</v>
      </c>
      <c r="B28091" s="5" t="s">
        <v>1555</v>
      </c>
      <c r="C28091">
        <v>2018</v>
      </c>
      <c r="D28091" s="6" t="s">
        <v>7968</v>
      </c>
      <c r="F28091" s="3" t="str">
        <f>_xlfn.CONCAT(ARI[[#This Row],[Year]]," ",ARI[[#This Row],[Model]])</f>
        <v>2018 Tiger 1200 XRt</v>
      </c>
    </row>
    <row r="28092" spans="1:6" x14ac:dyDescent="0.25">
      <c r="A28092" s="5" t="s">
        <v>733</v>
      </c>
      <c r="B28092" s="5" t="s">
        <v>1555</v>
      </c>
      <c r="C28092">
        <v>2018</v>
      </c>
      <c r="D28092" s="6" t="s">
        <v>7969</v>
      </c>
      <c r="F28092" s="3" t="str">
        <f>_xlfn.CONCAT(ARI[[#This Row],[Year]]," ",ARI[[#This Row],[Model]])</f>
        <v>2018 Tiger 1200 XRx Low</v>
      </c>
    </row>
    <row r="28093" spans="1:6" x14ac:dyDescent="0.25">
      <c r="A28093" s="5" t="s">
        <v>733</v>
      </c>
      <c r="B28093" s="5" t="s">
        <v>1555</v>
      </c>
      <c r="C28093">
        <v>2018</v>
      </c>
      <c r="D28093" s="6" t="s">
        <v>7970</v>
      </c>
      <c r="F28093" s="3" t="str">
        <f>_xlfn.CONCAT(ARI[[#This Row],[Year]]," ",ARI[[#This Row],[Model]])</f>
        <v>2018 Tiger 1200 XCx</v>
      </c>
    </row>
    <row r="28094" spans="1:6" x14ac:dyDescent="0.25">
      <c r="A28094" s="5" t="s">
        <v>733</v>
      </c>
      <c r="B28094" s="5" t="s">
        <v>1555</v>
      </c>
      <c r="C28094">
        <v>2018</v>
      </c>
      <c r="D28094" s="6" t="s">
        <v>7971</v>
      </c>
      <c r="F28094" s="3" t="str">
        <f>_xlfn.CONCAT(ARI[[#This Row],[Year]]," ",ARI[[#This Row],[Model]])</f>
        <v>2018 Tiger 1200 XCa</v>
      </c>
    </row>
    <row r="28095" spans="1:6" x14ac:dyDescent="0.25">
      <c r="A28095" s="5" t="s">
        <v>733</v>
      </c>
      <c r="B28095" s="5" t="s">
        <v>1555</v>
      </c>
      <c r="C28095">
        <v>2018</v>
      </c>
      <c r="D28095" s="6" t="s">
        <v>6814</v>
      </c>
      <c r="F28095" s="3" t="str">
        <f>_xlfn.CONCAT(ARI[[#This Row],[Year]]," ",ARI[[#This Row],[Model]])</f>
        <v>2018 Tiger 800 XR</v>
      </c>
    </row>
    <row r="28096" spans="1:6" x14ac:dyDescent="0.25">
      <c r="A28096" s="5" t="s">
        <v>733</v>
      </c>
      <c r="B28096" s="5" t="s">
        <v>1555</v>
      </c>
      <c r="C28096">
        <v>2018</v>
      </c>
      <c r="D28096" s="6" t="s">
        <v>6815</v>
      </c>
      <c r="F28096" s="3" t="str">
        <f>_xlfn.CONCAT(ARI[[#This Row],[Year]]," ",ARI[[#This Row],[Model]])</f>
        <v>2018 Tiger 800 XRx</v>
      </c>
    </row>
    <row r="28097" spans="1:6" x14ac:dyDescent="0.25">
      <c r="A28097" s="5" t="s">
        <v>733</v>
      </c>
      <c r="B28097" s="5" t="s">
        <v>1555</v>
      </c>
      <c r="C28097">
        <v>2018</v>
      </c>
      <c r="D28097" s="6" t="s">
        <v>7179</v>
      </c>
      <c r="F28097" s="3" t="str">
        <f>_xlfn.CONCAT(ARI[[#This Row],[Year]]," ",ARI[[#This Row],[Model]])</f>
        <v>2018 Tiger 800 XRT</v>
      </c>
    </row>
    <row r="28098" spans="1:6" x14ac:dyDescent="0.25">
      <c r="A28098" s="5" t="s">
        <v>733</v>
      </c>
      <c r="B28098" s="5" t="s">
        <v>1555</v>
      </c>
      <c r="C28098">
        <v>2018</v>
      </c>
      <c r="D28098" s="6" t="s">
        <v>7178</v>
      </c>
      <c r="F28098" s="3" t="str">
        <f>_xlfn.CONCAT(ARI[[#This Row],[Year]]," ",ARI[[#This Row],[Model]])</f>
        <v>2018 Tiger 800 XRx Low</v>
      </c>
    </row>
    <row r="28099" spans="1:6" x14ac:dyDescent="0.25">
      <c r="A28099" s="5" t="s">
        <v>733</v>
      </c>
      <c r="B28099" s="5" t="s">
        <v>1555</v>
      </c>
      <c r="C28099">
        <v>2018</v>
      </c>
      <c r="D28099" s="6" t="s">
        <v>6813</v>
      </c>
      <c r="F28099" s="3" t="str">
        <f>_xlfn.CONCAT(ARI[[#This Row],[Year]]," ",ARI[[#This Row],[Model]])</f>
        <v>2018 Tiger 800 XCx</v>
      </c>
    </row>
    <row r="28100" spans="1:6" x14ac:dyDescent="0.25">
      <c r="A28100" s="5" t="s">
        <v>733</v>
      </c>
      <c r="B28100" s="5" t="s">
        <v>1555</v>
      </c>
      <c r="C28100">
        <v>2018</v>
      </c>
      <c r="D28100" s="6" t="s">
        <v>7181</v>
      </c>
      <c r="F28100" s="3" t="str">
        <f>_xlfn.CONCAT(ARI[[#This Row],[Year]]," ",ARI[[#This Row],[Model]])</f>
        <v>2018 Tiger 800 XCA</v>
      </c>
    </row>
    <row r="28101" spans="1:6" x14ac:dyDescent="0.25">
      <c r="A28101" s="5" t="s">
        <v>733</v>
      </c>
      <c r="B28101" s="5" t="s">
        <v>1555</v>
      </c>
      <c r="C28101">
        <v>2018</v>
      </c>
      <c r="D28101" s="6" t="s">
        <v>7185</v>
      </c>
      <c r="F28101" s="3" t="str">
        <f>_xlfn.CONCAT(ARI[[#This Row],[Year]]," ",ARI[[#This Row],[Model]])</f>
        <v>2018 Thruxton 1200 R</v>
      </c>
    </row>
    <row r="28102" spans="1:6" x14ac:dyDescent="0.25">
      <c r="A28102" s="5" t="s">
        <v>733</v>
      </c>
      <c r="B28102" s="5" t="s">
        <v>1555</v>
      </c>
      <c r="C28102">
        <v>2018</v>
      </c>
      <c r="D28102" s="6" t="s">
        <v>7972</v>
      </c>
      <c r="F28102" s="3" t="str">
        <f>_xlfn.CONCAT(ARI[[#This Row],[Year]]," ",ARI[[#This Row],[Model]])</f>
        <v>2018 Thruxton 1200</v>
      </c>
    </row>
    <row r="28103" spans="1:6" x14ac:dyDescent="0.25">
      <c r="A28103" s="5" t="s">
        <v>733</v>
      </c>
      <c r="B28103" s="5" t="s">
        <v>1555</v>
      </c>
      <c r="C28103">
        <v>2017</v>
      </c>
      <c r="D28103" s="6" t="s">
        <v>7972</v>
      </c>
      <c r="F28103" s="3" t="str">
        <f>_xlfn.CONCAT(ARI[[#This Row],[Year]]," ",ARI[[#This Row],[Model]])</f>
        <v>2017 Thruxton 1200</v>
      </c>
    </row>
    <row r="28104" spans="1:6" x14ac:dyDescent="0.25">
      <c r="A28104" s="5" t="s">
        <v>733</v>
      </c>
      <c r="B28104" s="5" t="s">
        <v>1555</v>
      </c>
      <c r="C28104">
        <v>2016</v>
      </c>
      <c r="D28104" s="6" t="s">
        <v>7972</v>
      </c>
      <c r="F28104" s="3" t="str">
        <f>_xlfn.CONCAT(ARI[[#This Row],[Year]]," ",ARI[[#This Row],[Model]])</f>
        <v>2016 Thruxton 1200</v>
      </c>
    </row>
    <row r="28105" spans="1:6" x14ac:dyDescent="0.25">
      <c r="A28105" s="5" t="s">
        <v>733</v>
      </c>
      <c r="B28105" s="5" t="s">
        <v>1555</v>
      </c>
      <c r="C28105">
        <v>2018</v>
      </c>
      <c r="D28105" s="6" t="s">
        <v>7973</v>
      </c>
      <c r="F28105" s="3" t="str">
        <f>_xlfn.CONCAT(ARI[[#This Row],[Year]]," ",ARI[[#This Row],[Model]])</f>
        <v>2018 Street Triple R Low</v>
      </c>
    </row>
    <row r="28106" spans="1:6" x14ac:dyDescent="0.25">
      <c r="A28106" s="5" t="s">
        <v>733</v>
      </c>
      <c r="B28106" s="5" t="s">
        <v>208</v>
      </c>
      <c r="C28106">
        <v>2018</v>
      </c>
      <c r="D28106" s="6" t="s">
        <v>4253</v>
      </c>
      <c r="F28106" s="3" t="str">
        <f>_xlfn.CONCAT(ARI[[#This Row],[Year]]," ",ARI[[#This Row],[Model]])</f>
        <v>2018 VT13CX Fury</v>
      </c>
    </row>
    <row r="28107" spans="1:6" x14ac:dyDescent="0.25">
      <c r="A28107" s="5" t="s">
        <v>733</v>
      </c>
      <c r="B28107" s="5" t="s">
        <v>208</v>
      </c>
      <c r="C28107">
        <v>2018</v>
      </c>
      <c r="D28107" s="6" t="s">
        <v>4538</v>
      </c>
      <c r="F28107" s="3" t="str">
        <f>_xlfn.CONCAT(ARI[[#This Row],[Year]]," ",ARI[[#This Row],[Model]])</f>
        <v>2018 VT13CXA Fury ABS</v>
      </c>
    </row>
    <row r="28108" spans="1:6" x14ac:dyDescent="0.25">
      <c r="A28108" s="5" t="s">
        <v>733</v>
      </c>
      <c r="B28108" s="5" t="s">
        <v>208</v>
      </c>
      <c r="C28108">
        <v>2018</v>
      </c>
      <c r="D28108" s="6" t="s">
        <v>4544</v>
      </c>
      <c r="F28108" s="3" t="str">
        <f>_xlfn.CONCAT(ARI[[#This Row],[Year]]," ",ARI[[#This Row],[Model]])</f>
        <v>2018 VT750C2B Shadow Phantom</v>
      </c>
    </row>
    <row r="28109" spans="1:6" x14ac:dyDescent="0.25">
      <c r="A28109" s="5" t="s">
        <v>733</v>
      </c>
      <c r="B28109" s="5" t="s">
        <v>208</v>
      </c>
      <c r="C28109">
        <v>2018</v>
      </c>
      <c r="D28109" s="6" t="s">
        <v>7567</v>
      </c>
      <c r="F28109" s="3" t="str">
        <f>_xlfn.CONCAT(ARI[[#This Row],[Year]]," ",ARI[[#This Row],[Model]])</f>
        <v>2018 CMX500 Rebel 500</v>
      </c>
    </row>
    <row r="28110" spans="1:6" x14ac:dyDescent="0.25">
      <c r="A28110" s="5" t="s">
        <v>733</v>
      </c>
      <c r="B28110" s="5" t="s">
        <v>208</v>
      </c>
      <c r="C28110">
        <v>2018</v>
      </c>
      <c r="D28110" s="6" t="s">
        <v>7568</v>
      </c>
      <c r="F28110" s="3" t="str">
        <f>_xlfn.CONCAT(ARI[[#This Row],[Year]]," ",ARI[[#This Row],[Model]])</f>
        <v>2018 CMX500 Rebel 500 ABS</v>
      </c>
    </row>
    <row r="28111" spans="1:6" x14ac:dyDescent="0.25">
      <c r="A28111" s="5" t="s">
        <v>733</v>
      </c>
      <c r="B28111" s="5" t="s">
        <v>208</v>
      </c>
      <c r="C28111">
        <v>2018</v>
      </c>
      <c r="D28111" s="6" t="s">
        <v>7569</v>
      </c>
      <c r="F28111" s="3" t="str">
        <f>_xlfn.CONCAT(ARI[[#This Row],[Year]]," ",ARI[[#This Row],[Model]])</f>
        <v>2018 CMX300 Rebel 300</v>
      </c>
    </row>
    <row r="28112" spans="1:6" x14ac:dyDescent="0.25">
      <c r="A28112" s="5" t="s">
        <v>733</v>
      </c>
      <c r="B28112" s="5" t="s">
        <v>208</v>
      </c>
      <c r="C28112">
        <v>2018</v>
      </c>
      <c r="D28112" s="6" t="s">
        <v>7570</v>
      </c>
      <c r="F28112" s="3" t="str">
        <f>_xlfn.CONCAT(ARI[[#This Row],[Year]]," ",ARI[[#This Row],[Model]])</f>
        <v>2018 CMX300 Rebel 300 ABS</v>
      </c>
    </row>
    <row r="28113" spans="1:6" x14ac:dyDescent="0.25">
      <c r="A28113" s="5" t="s">
        <v>169</v>
      </c>
      <c r="B28113" s="5" t="s">
        <v>2253</v>
      </c>
      <c r="C28113">
        <v>2018</v>
      </c>
      <c r="D28113" s="6" t="s">
        <v>2263</v>
      </c>
      <c r="F28113" s="3" t="str">
        <f>_xlfn.CONCAT(ARI[[#This Row],[Year]]," ",ARI[[#This Row],[Model]])</f>
        <v>2018 CX50 JR</v>
      </c>
    </row>
    <row r="28114" spans="1:6" x14ac:dyDescent="0.25">
      <c r="A28114" s="5" t="s">
        <v>169</v>
      </c>
      <c r="B28114" s="5" t="s">
        <v>2253</v>
      </c>
      <c r="C28114">
        <v>2018</v>
      </c>
      <c r="D28114" s="6" t="s">
        <v>7378</v>
      </c>
      <c r="F28114" s="3" t="str">
        <f>_xlfn.CONCAT(ARI[[#This Row],[Year]]," ",ARI[[#This Row],[Model]])</f>
        <v>2018 CX50 P3</v>
      </c>
    </row>
    <row r="28115" spans="1:6" x14ac:dyDescent="0.25">
      <c r="A28115" s="5" t="s">
        <v>169</v>
      </c>
      <c r="B28115" s="5" t="s">
        <v>2253</v>
      </c>
      <c r="C28115">
        <v>2018</v>
      </c>
      <c r="D28115" s="6" t="s">
        <v>2264</v>
      </c>
      <c r="F28115" s="3" t="str">
        <f>_xlfn.CONCAT(ARI[[#This Row],[Year]]," ",ARI[[#This Row],[Model]])</f>
        <v>2018 CX50 SR</v>
      </c>
    </row>
    <row r="28116" spans="1:6" x14ac:dyDescent="0.25">
      <c r="A28116" s="5" t="s">
        <v>169</v>
      </c>
      <c r="B28116" s="5" t="s">
        <v>2253</v>
      </c>
      <c r="C28116">
        <v>2018</v>
      </c>
      <c r="D28116" s="6" t="s">
        <v>7379</v>
      </c>
      <c r="F28116" s="3" t="str">
        <f>_xlfn.CONCAT(ARI[[#This Row],[Year]]," ",ARI[[#This Row],[Model]])</f>
        <v>2018 CX50 FWE</v>
      </c>
    </row>
    <row r="28117" spans="1:6" x14ac:dyDescent="0.25">
      <c r="A28117" s="5" t="s">
        <v>169</v>
      </c>
      <c r="B28117" s="5" t="s">
        <v>2253</v>
      </c>
      <c r="C28117">
        <v>2018</v>
      </c>
      <c r="D28117" s="6" t="s">
        <v>2261</v>
      </c>
      <c r="F28117" s="3" t="str">
        <f>_xlfn.CONCAT(ARI[[#This Row],[Year]]," ",ARI[[#This Row],[Model]])</f>
        <v>2018 CX65</v>
      </c>
    </row>
    <row r="28118" spans="1:6" x14ac:dyDescent="0.25">
      <c r="A28118" s="5" t="s">
        <v>169</v>
      </c>
      <c r="B28118" s="5" t="s">
        <v>2253</v>
      </c>
      <c r="C28118">
        <v>2017</v>
      </c>
      <c r="D28118" s="6" t="s">
        <v>2261</v>
      </c>
      <c r="F28118" s="3" t="str">
        <f>_xlfn.CONCAT(ARI[[#This Row],[Year]]," ",ARI[[#This Row],[Model]])</f>
        <v>2017 CX65</v>
      </c>
    </row>
    <row r="28119" spans="1:6" x14ac:dyDescent="0.25">
      <c r="A28119" s="5" t="s">
        <v>169</v>
      </c>
      <c r="B28119" s="5" t="s">
        <v>2253</v>
      </c>
      <c r="C28119">
        <v>2017</v>
      </c>
      <c r="D28119" s="6" t="s">
        <v>7379</v>
      </c>
      <c r="F28119" s="3" t="str">
        <f>_xlfn.CONCAT(ARI[[#This Row],[Year]]," ",ARI[[#This Row],[Model]])</f>
        <v>2017 CX50 FWE</v>
      </c>
    </row>
    <row r="28120" spans="1:6" x14ac:dyDescent="0.25">
      <c r="A28120" s="5" t="s">
        <v>169</v>
      </c>
      <c r="B28120" s="5" t="s">
        <v>170</v>
      </c>
      <c r="C28120">
        <v>2018</v>
      </c>
      <c r="D28120" s="6" t="s">
        <v>7974</v>
      </c>
      <c r="F28120" s="3" t="str">
        <f>_xlfn.CONCAT(ARI[[#This Row],[Year]]," ",ARI[[#This Row],[Model]])</f>
        <v>2018 EnduroGP 250</v>
      </c>
    </row>
    <row r="28121" spans="1:6" x14ac:dyDescent="0.25">
      <c r="A28121" s="5" t="s">
        <v>169</v>
      </c>
      <c r="B28121" s="5" t="s">
        <v>170</v>
      </c>
      <c r="C28121">
        <v>2018</v>
      </c>
      <c r="D28121" s="6" t="s">
        <v>7975</v>
      </c>
      <c r="F28121" s="3" t="str">
        <f>_xlfn.CONCAT(ARI[[#This Row],[Year]]," ",ARI[[#This Row],[Model]])</f>
        <v>2018 EnduroGP 300</v>
      </c>
    </row>
    <row r="28122" spans="1:6" x14ac:dyDescent="0.25">
      <c r="A28122" s="5" t="s">
        <v>169</v>
      </c>
      <c r="B28122" s="5" t="s">
        <v>170</v>
      </c>
      <c r="C28122">
        <v>2018</v>
      </c>
      <c r="D28122" s="6" t="s">
        <v>7976</v>
      </c>
      <c r="F28122" s="3" t="str">
        <f>_xlfn.CONCAT(ARI[[#This Row],[Year]]," ",ARI[[#This Row],[Model]])</f>
        <v>2018 TXT GP 125</v>
      </c>
    </row>
    <row r="28123" spans="1:6" x14ac:dyDescent="0.25">
      <c r="A28123" s="5" t="s">
        <v>169</v>
      </c>
      <c r="B28123" s="5" t="s">
        <v>170</v>
      </c>
      <c r="C28123">
        <v>2018</v>
      </c>
      <c r="D28123" s="6" t="s">
        <v>7977</v>
      </c>
      <c r="F28123" s="3" t="str">
        <f>_xlfn.CONCAT(ARI[[#This Row],[Year]]," ",ARI[[#This Row],[Model]])</f>
        <v>2018 TXT GP 250</v>
      </c>
    </row>
    <row r="28124" spans="1:6" x14ac:dyDescent="0.25">
      <c r="A28124" s="5" t="s">
        <v>169</v>
      </c>
      <c r="B28124" s="5" t="s">
        <v>170</v>
      </c>
      <c r="C28124">
        <v>2018</v>
      </c>
      <c r="D28124" s="6" t="s">
        <v>7978</v>
      </c>
      <c r="F28124" s="3" t="str">
        <f>_xlfn.CONCAT(ARI[[#This Row],[Year]]," ",ARI[[#This Row],[Model]])</f>
        <v>2018 TXT GP 280</v>
      </c>
    </row>
    <row r="28125" spans="1:6" x14ac:dyDescent="0.25">
      <c r="A28125" s="5" t="s">
        <v>169</v>
      </c>
      <c r="B28125" s="5" t="s">
        <v>170</v>
      </c>
      <c r="C28125">
        <v>2018</v>
      </c>
      <c r="D28125" s="6" t="s">
        <v>7979</v>
      </c>
      <c r="F28125" s="3" t="str">
        <f>_xlfn.CONCAT(ARI[[#This Row],[Year]]," ",ARI[[#This Row],[Model]])</f>
        <v>2018 TXT GP 300</v>
      </c>
    </row>
    <row r="28126" spans="1:6" x14ac:dyDescent="0.25">
      <c r="A28126" s="5" t="s">
        <v>169</v>
      </c>
      <c r="B28126" s="5" t="s">
        <v>170</v>
      </c>
      <c r="C28126">
        <v>2018</v>
      </c>
      <c r="D28126" s="6" t="s">
        <v>7980</v>
      </c>
      <c r="F28126" s="3" t="str">
        <f>_xlfn.CONCAT(ARI[[#This Row],[Year]]," ",ARI[[#This Row],[Model]])</f>
        <v>2018 Contact ES 250</v>
      </c>
    </row>
    <row r="28127" spans="1:6" x14ac:dyDescent="0.25">
      <c r="A28127" s="5" t="s">
        <v>169</v>
      </c>
      <c r="B28127" s="5" t="s">
        <v>170</v>
      </c>
      <c r="C28127">
        <v>2018</v>
      </c>
      <c r="D28127" s="6" t="s">
        <v>7981</v>
      </c>
      <c r="F28127" s="3" t="str">
        <f>_xlfn.CONCAT(ARI[[#This Row],[Year]]," ",ARI[[#This Row],[Model]])</f>
        <v>2018 Contact ES 280</v>
      </c>
    </row>
    <row r="28128" spans="1:6" x14ac:dyDescent="0.25">
      <c r="A28128" s="5" t="s">
        <v>169</v>
      </c>
      <c r="B28128" s="5" t="s">
        <v>170</v>
      </c>
      <c r="C28128">
        <v>2017</v>
      </c>
      <c r="D28128" s="6" t="s">
        <v>7982</v>
      </c>
      <c r="F28128" s="3" t="str">
        <f>_xlfn.CONCAT(ARI[[#This Row],[Year]]," ",ARI[[#This Row],[Model]])</f>
        <v>2017 Trial School 125</v>
      </c>
    </row>
    <row r="28129" spans="1:6" x14ac:dyDescent="0.25">
      <c r="A28129" s="5" t="s">
        <v>169</v>
      </c>
      <c r="B28129" s="5" t="s">
        <v>325</v>
      </c>
      <c r="C28129">
        <v>2018</v>
      </c>
      <c r="D28129" s="6" t="s">
        <v>7153</v>
      </c>
      <c r="F28129" s="3" t="str">
        <f>_xlfn.CONCAT(ARI[[#This Row],[Year]]," ",ARI[[#This Row],[Model]])</f>
        <v>2018 701 Supermoto</v>
      </c>
    </row>
    <row r="28130" spans="1:6" x14ac:dyDescent="0.25">
      <c r="A28130" s="5" t="s">
        <v>169</v>
      </c>
      <c r="B28130" s="5" t="s">
        <v>325</v>
      </c>
      <c r="C28130">
        <v>2018</v>
      </c>
      <c r="D28130" s="6" t="s">
        <v>7983</v>
      </c>
      <c r="F28130" s="3" t="str">
        <f>_xlfn.CONCAT(ARI[[#This Row],[Year]]," ",ARI[[#This Row],[Model]])</f>
        <v>2018 FC450 Rockstar Edition</v>
      </c>
    </row>
    <row r="28131" spans="1:6" x14ac:dyDescent="0.25">
      <c r="A28131" s="5" t="s">
        <v>169</v>
      </c>
      <c r="B28131" s="5" t="s">
        <v>325</v>
      </c>
      <c r="C28131">
        <v>2018</v>
      </c>
      <c r="D28131" s="6" t="s">
        <v>7152</v>
      </c>
      <c r="F28131" s="3" t="str">
        <f>_xlfn.CONCAT(ARI[[#This Row],[Year]]," ",ARI[[#This Row],[Model]])</f>
        <v>2018 701 Enduro</v>
      </c>
    </row>
    <row r="28132" spans="1:6" x14ac:dyDescent="0.25">
      <c r="A28132" s="5" t="s">
        <v>733</v>
      </c>
      <c r="B28132" s="5" t="s">
        <v>325</v>
      </c>
      <c r="C28132">
        <v>2018</v>
      </c>
      <c r="D28132" s="6" t="s">
        <v>7984</v>
      </c>
      <c r="F28132" s="3" t="str">
        <f>_xlfn.CONCAT(ARI[[#This Row],[Year]]," ",ARI[[#This Row],[Model]])</f>
        <v>2018 Svartpilen 401</v>
      </c>
    </row>
    <row r="28133" spans="1:6" x14ac:dyDescent="0.25">
      <c r="A28133" s="5" t="s">
        <v>733</v>
      </c>
      <c r="B28133" s="5" t="s">
        <v>325</v>
      </c>
      <c r="C28133">
        <v>2018</v>
      </c>
      <c r="D28133" s="6" t="s">
        <v>7985</v>
      </c>
      <c r="F28133" s="3" t="str">
        <f>_xlfn.CONCAT(ARI[[#This Row],[Year]]," ",ARI[[#This Row],[Model]])</f>
        <v>2018 Vitpilen 401</v>
      </c>
    </row>
    <row r="28134" spans="1:6" x14ac:dyDescent="0.25">
      <c r="A28134" s="5" t="s">
        <v>733</v>
      </c>
      <c r="B28134" s="5" t="s">
        <v>325</v>
      </c>
      <c r="C28134">
        <v>2018</v>
      </c>
      <c r="D28134" s="6" t="s">
        <v>7986</v>
      </c>
      <c r="F28134" s="3" t="str">
        <f>_xlfn.CONCAT(ARI[[#This Row],[Year]]," ",ARI[[#This Row],[Model]])</f>
        <v>2018 Vitpilen 701</v>
      </c>
    </row>
    <row r="28135" spans="1:6" x14ac:dyDescent="0.25">
      <c r="A28135" s="5" t="s">
        <v>733</v>
      </c>
      <c r="B28135" s="5" t="s">
        <v>208</v>
      </c>
      <c r="C28135">
        <v>2018</v>
      </c>
      <c r="D28135" s="6" t="s">
        <v>1207</v>
      </c>
      <c r="F28135" s="3" t="str">
        <f>_xlfn.CONCAT(ARI[[#This Row],[Year]]," ",ARI[[#This Row],[Model]])</f>
        <v>2018 CBR600RR</v>
      </c>
    </row>
    <row r="28136" spans="1:6" x14ac:dyDescent="0.25">
      <c r="A28136" s="5" t="s">
        <v>733</v>
      </c>
      <c r="B28136" s="5" t="s">
        <v>208</v>
      </c>
      <c r="C28136">
        <v>2018</v>
      </c>
      <c r="D28136" s="6" t="s">
        <v>3673</v>
      </c>
      <c r="F28136" s="3" t="str">
        <f>_xlfn.CONCAT(ARI[[#This Row],[Year]]," ",ARI[[#This Row],[Model]])</f>
        <v>2018 CBR600RR ABS</v>
      </c>
    </row>
    <row r="28137" spans="1:6" x14ac:dyDescent="0.25">
      <c r="A28137" s="5" t="s">
        <v>733</v>
      </c>
      <c r="B28137" s="5" t="s">
        <v>208</v>
      </c>
      <c r="C28137">
        <v>2018</v>
      </c>
      <c r="D28137" s="6" t="s">
        <v>5844</v>
      </c>
      <c r="F28137" s="3" t="str">
        <f>_xlfn.CONCAT(ARI[[#This Row],[Year]]," ",ARI[[#This Row],[Model]])</f>
        <v>2018 CB500X</v>
      </c>
    </row>
    <row r="28138" spans="1:6" x14ac:dyDescent="0.25">
      <c r="A28138" s="5" t="s">
        <v>733</v>
      </c>
      <c r="B28138" s="5" t="s">
        <v>208</v>
      </c>
      <c r="C28138">
        <v>2018</v>
      </c>
      <c r="D28138" s="6" t="s">
        <v>5845</v>
      </c>
      <c r="F28138" s="3" t="str">
        <f>_xlfn.CONCAT(ARI[[#This Row],[Year]]," ",ARI[[#This Row],[Model]])</f>
        <v>2018 CB500X ABS</v>
      </c>
    </row>
    <row r="28139" spans="1:6" x14ac:dyDescent="0.25">
      <c r="A28139" s="5" t="s">
        <v>169</v>
      </c>
      <c r="B28139" s="5" t="s">
        <v>208</v>
      </c>
      <c r="C28139">
        <v>2018</v>
      </c>
      <c r="D28139" s="6" t="s">
        <v>287</v>
      </c>
      <c r="F28139" s="3" t="str">
        <f>_xlfn.CONCAT(ARI[[#This Row],[Year]]," ",ARI[[#This Row],[Model]])</f>
        <v>2018 XR650L</v>
      </c>
    </row>
    <row r="28140" spans="1:6" x14ac:dyDescent="0.25">
      <c r="A28140" s="5" t="s">
        <v>733</v>
      </c>
      <c r="B28140" s="5" t="s">
        <v>208</v>
      </c>
      <c r="C28140">
        <v>2018</v>
      </c>
      <c r="D28140" s="6" t="s">
        <v>5848</v>
      </c>
      <c r="F28140" s="3" t="str">
        <f>_xlfn.CONCAT(ARI[[#This Row],[Year]]," ",ARI[[#This Row],[Model]])</f>
        <v>2018 CBR500R</v>
      </c>
    </row>
    <row r="28141" spans="1:6" x14ac:dyDescent="0.25">
      <c r="A28141" s="5" t="s">
        <v>733</v>
      </c>
      <c r="B28141" s="5" t="s">
        <v>208</v>
      </c>
      <c r="C28141">
        <v>2018</v>
      </c>
      <c r="D28141" s="6" t="s">
        <v>5849</v>
      </c>
      <c r="F28141" s="3" t="str">
        <f>_xlfn.CONCAT(ARI[[#This Row],[Year]]," ",ARI[[#This Row],[Model]])</f>
        <v>2018 CBR500R ABS</v>
      </c>
    </row>
    <row r="28142" spans="1:6" x14ac:dyDescent="0.25">
      <c r="A28142" s="5" t="s">
        <v>733</v>
      </c>
      <c r="B28142" s="5" t="s">
        <v>208</v>
      </c>
      <c r="C28142">
        <v>2018</v>
      </c>
      <c r="D28142" s="6" t="s">
        <v>5850</v>
      </c>
      <c r="F28142" s="3" t="str">
        <f>_xlfn.CONCAT(ARI[[#This Row],[Year]]," ",ARI[[#This Row],[Model]])</f>
        <v>2018 CB500F</v>
      </c>
    </row>
    <row r="28143" spans="1:6" x14ac:dyDescent="0.25">
      <c r="A28143" s="5" t="s">
        <v>733</v>
      </c>
      <c r="B28143" s="5" t="s">
        <v>208</v>
      </c>
      <c r="C28143">
        <v>2018</v>
      </c>
      <c r="D28143" s="6" t="s">
        <v>5851</v>
      </c>
      <c r="F28143" s="3" t="str">
        <f>_xlfn.CONCAT(ARI[[#This Row],[Year]]," ",ARI[[#This Row],[Model]])</f>
        <v>2018 CB500F ABS</v>
      </c>
    </row>
    <row r="28144" spans="1:6" x14ac:dyDescent="0.25">
      <c r="A28144" s="5" t="s">
        <v>733</v>
      </c>
      <c r="B28144" s="5" t="s">
        <v>208</v>
      </c>
      <c r="C28144">
        <v>2018</v>
      </c>
      <c r="D28144" s="6" t="s">
        <v>6640</v>
      </c>
      <c r="F28144" s="3" t="str">
        <f>_xlfn.CONCAT(ARI[[#This Row],[Year]]," ",ARI[[#This Row],[Model]])</f>
        <v>2018 CBR300R</v>
      </c>
    </row>
    <row r="28145" spans="1:6" x14ac:dyDescent="0.25">
      <c r="A28145" s="5" t="s">
        <v>733</v>
      </c>
      <c r="B28145" s="5" t="s">
        <v>208</v>
      </c>
      <c r="C28145">
        <v>2018</v>
      </c>
      <c r="D28145" s="6" t="s">
        <v>6641</v>
      </c>
      <c r="F28145" s="3" t="str">
        <f>_xlfn.CONCAT(ARI[[#This Row],[Year]]," ",ARI[[#This Row],[Model]])</f>
        <v>2018 CBR300R ABS</v>
      </c>
    </row>
    <row r="28146" spans="1:6" x14ac:dyDescent="0.25">
      <c r="A28146" s="5" t="s">
        <v>733</v>
      </c>
      <c r="B28146" s="5" t="s">
        <v>208</v>
      </c>
      <c r="C28146">
        <v>2018</v>
      </c>
      <c r="D28146" s="6" t="s">
        <v>6642</v>
      </c>
      <c r="F28146" s="3" t="str">
        <f>_xlfn.CONCAT(ARI[[#This Row],[Year]]," ",ARI[[#This Row],[Model]])</f>
        <v>2018 CB300F</v>
      </c>
    </row>
    <row r="28147" spans="1:6" x14ac:dyDescent="0.25">
      <c r="A28147" s="5" t="s">
        <v>733</v>
      </c>
      <c r="B28147" s="5" t="s">
        <v>208</v>
      </c>
      <c r="C28147">
        <v>2018</v>
      </c>
      <c r="D28147" s="6" t="s">
        <v>7571</v>
      </c>
      <c r="F28147" s="3" t="str">
        <f>_xlfn.CONCAT(ARI[[#This Row],[Year]]," ",ARI[[#This Row],[Model]])</f>
        <v>2018 CB300F ABS</v>
      </c>
    </row>
    <row r="28148" spans="1:6" x14ac:dyDescent="0.25">
      <c r="A28148" s="5" t="s">
        <v>169</v>
      </c>
      <c r="B28148" s="5" t="s">
        <v>621</v>
      </c>
      <c r="C28148">
        <v>2018</v>
      </c>
      <c r="D28148" s="6" t="s">
        <v>7987</v>
      </c>
      <c r="F28148" s="3" t="str">
        <f>_xlfn.CONCAT(ARI[[#This Row],[Year]]," ",ARI[[#This Row],[Model]])</f>
        <v>2018 YZ65</v>
      </c>
    </row>
    <row r="28149" spans="1:6" x14ac:dyDescent="0.25">
      <c r="A28149" s="5" t="s">
        <v>733</v>
      </c>
      <c r="B28149" s="5" t="s">
        <v>756</v>
      </c>
      <c r="C28149">
        <v>2018</v>
      </c>
      <c r="D28149" s="6" t="s">
        <v>7988</v>
      </c>
      <c r="F28149" s="3" t="str">
        <f>_xlfn.CONCAT(ARI[[#This Row],[Year]]," ",ARI[[#This Row],[Model]])</f>
        <v>2018 K1600 Grand America</v>
      </c>
    </row>
    <row r="28150" spans="1:6" x14ac:dyDescent="0.25">
      <c r="A28150" s="5" t="s">
        <v>2440</v>
      </c>
      <c r="B28150" s="5" t="s">
        <v>165</v>
      </c>
      <c r="C28150">
        <v>2018</v>
      </c>
      <c r="D28150" s="6" t="s">
        <v>7989</v>
      </c>
      <c r="F28150" s="3" t="str">
        <f>_xlfn.CONCAT(ARI[[#This Row],[Year]]," ",ARI[[#This Row],[Model]])</f>
        <v>2018 RZR RS1</v>
      </c>
    </row>
    <row r="28151" spans="1:6" x14ac:dyDescent="0.25">
      <c r="A28151" s="5" t="s">
        <v>2440</v>
      </c>
      <c r="B28151" s="5" t="s">
        <v>165</v>
      </c>
      <c r="C28151">
        <v>2018</v>
      </c>
      <c r="D28151" s="6" t="s">
        <v>7990</v>
      </c>
      <c r="F28151" s="3" t="str">
        <f>_xlfn.CONCAT(ARI[[#This Row],[Year]]," ",ARI[[#This Row],[Model]])</f>
        <v>2018 RZR XP 4 Turbo EPS DYNAMIX Edition</v>
      </c>
    </row>
    <row r="28152" spans="1:6" x14ac:dyDescent="0.25">
      <c r="A28152" s="5" t="s">
        <v>2440</v>
      </c>
      <c r="B28152" s="5" t="s">
        <v>165</v>
      </c>
      <c r="C28152">
        <v>2018</v>
      </c>
      <c r="D28152" s="6" t="s">
        <v>7991</v>
      </c>
      <c r="F28152" s="3" t="str">
        <f>_xlfn.CONCAT(ARI[[#This Row],[Year]]," ",ARI[[#This Row],[Model]])</f>
        <v>2018 General 4 1000 EPS Ride Command Edition</v>
      </c>
    </row>
    <row r="28153" spans="1:6" x14ac:dyDescent="0.25">
      <c r="A28153" s="5" t="s">
        <v>2440</v>
      </c>
      <c r="B28153" s="5" t="s">
        <v>165</v>
      </c>
      <c r="C28153">
        <v>2018</v>
      </c>
      <c r="D28153" s="6" t="s">
        <v>7992</v>
      </c>
      <c r="F28153" s="3" t="str">
        <f>_xlfn.CONCAT(ARI[[#This Row],[Year]]," ",ARI[[#This Row],[Model]])</f>
        <v>2018 Ranger 150 EFI</v>
      </c>
    </row>
    <row r="28154" spans="1:6" x14ac:dyDescent="0.25">
      <c r="A28154" s="5" t="s">
        <v>733</v>
      </c>
      <c r="B28154" s="5" t="s">
        <v>208</v>
      </c>
      <c r="C28154">
        <v>2018</v>
      </c>
      <c r="D28154" s="6" t="s">
        <v>1199</v>
      </c>
      <c r="F28154" s="3" t="str">
        <f>_xlfn.CONCAT(ARI[[#This Row],[Year]]," ",ARI[[#This Row],[Model]])</f>
        <v>2018 CBR1000RR</v>
      </c>
    </row>
    <row r="28155" spans="1:6" x14ac:dyDescent="0.25">
      <c r="A28155" s="5" t="s">
        <v>733</v>
      </c>
      <c r="B28155" s="5" t="s">
        <v>208</v>
      </c>
      <c r="C28155">
        <v>2018</v>
      </c>
      <c r="D28155" s="6" t="s">
        <v>3672</v>
      </c>
      <c r="F28155" s="3" t="str">
        <f>_xlfn.CONCAT(ARI[[#This Row],[Year]]," ",ARI[[#This Row],[Model]])</f>
        <v>2018 CBR1000RR ABS</v>
      </c>
    </row>
    <row r="28156" spans="1:6" x14ac:dyDescent="0.25">
      <c r="A28156" s="5" t="s">
        <v>733</v>
      </c>
      <c r="B28156" s="5" t="s">
        <v>208</v>
      </c>
      <c r="C28156">
        <v>2018</v>
      </c>
      <c r="D28156" s="6" t="s">
        <v>6448</v>
      </c>
      <c r="F28156" s="3" t="str">
        <f>_xlfn.CONCAT(ARI[[#This Row],[Year]]," ",ARI[[#This Row],[Model]])</f>
        <v>2018 CBR1000RR SP</v>
      </c>
    </row>
    <row r="28157" spans="1:6" x14ac:dyDescent="0.25">
      <c r="A28157" s="5" t="s">
        <v>733</v>
      </c>
      <c r="B28157" s="5" t="s">
        <v>208</v>
      </c>
      <c r="C28157">
        <v>2018</v>
      </c>
      <c r="D28157" s="6" t="s">
        <v>5930</v>
      </c>
      <c r="F28157" s="3" t="str">
        <f>_xlfn.CONCAT(ARI[[#This Row],[Year]]," ",ARI[[#This Row],[Model]])</f>
        <v>2018 CTX700 DCT ABS</v>
      </c>
    </row>
    <row r="28158" spans="1:6" x14ac:dyDescent="0.25">
      <c r="A28158" s="5" t="s">
        <v>733</v>
      </c>
      <c r="B28158" s="5" t="s">
        <v>208</v>
      </c>
      <c r="C28158">
        <v>2018</v>
      </c>
      <c r="D28158" s="6" t="s">
        <v>1304</v>
      </c>
      <c r="F28158" s="3" t="str">
        <f>_xlfn.CONCAT(ARI[[#This Row],[Year]]," ",ARI[[#This Row],[Model]])</f>
        <v>2018 VT750C Shadow Aero</v>
      </c>
    </row>
    <row r="28159" spans="1:6" x14ac:dyDescent="0.25">
      <c r="A28159" s="5" t="s">
        <v>733</v>
      </c>
      <c r="B28159" s="5" t="s">
        <v>208</v>
      </c>
      <c r="C28159">
        <v>2018</v>
      </c>
      <c r="D28159" s="6" t="s">
        <v>5272</v>
      </c>
      <c r="F28159" s="3" t="str">
        <f>_xlfn.CONCAT(ARI[[#This Row],[Year]]," ",ARI[[#This Row],[Model]])</f>
        <v>2018 VT750CA Shadow Aero ABS</v>
      </c>
    </row>
    <row r="28160" spans="1:6" x14ac:dyDescent="0.25">
      <c r="A28160" s="5" t="s">
        <v>733</v>
      </c>
      <c r="B28160" s="5" t="s">
        <v>208</v>
      </c>
      <c r="C28160">
        <v>2018</v>
      </c>
      <c r="D28160" s="6" t="s">
        <v>5932</v>
      </c>
      <c r="F28160" s="3" t="str">
        <f>_xlfn.CONCAT(ARI[[#This Row],[Year]]," ",ARI[[#This Row],[Model]])</f>
        <v>2018 CTX700N DCT ABS</v>
      </c>
    </row>
    <row r="28161" spans="1:6" x14ac:dyDescent="0.25">
      <c r="A28161" s="5" t="s">
        <v>2159</v>
      </c>
      <c r="B28161" s="5" t="s">
        <v>208</v>
      </c>
      <c r="C28161">
        <v>2018</v>
      </c>
      <c r="D28161" s="6" t="s">
        <v>4443</v>
      </c>
      <c r="F28161" s="3" t="str">
        <f>_xlfn.CONCAT(ARI[[#This Row],[Year]]," ",ARI[[#This Row],[Model]])</f>
        <v>2018 NPS50 Ruckus</v>
      </c>
    </row>
    <row r="28162" spans="1:6" x14ac:dyDescent="0.25">
      <c r="A28162" s="5" t="s">
        <v>2159</v>
      </c>
      <c r="B28162" s="5" t="s">
        <v>208</v>
      </c>
      <c r="C28162">
        <v>2018</v>
      </c>
      <c r="D28162" s="6" t="s">
        <v>7572</v>
      </c>
      <c r="F28162" s="3" t="str">
        <f>_xlfn.CONCAT(ARI[[#This Row],[Year]]," ",ARI[[#This Row],[Model]])</f>
        <v>2018 NCW50 Metropolitan</v>
      </c>
    </row>
    <row r="28163" spans="1:6" x14ac:dyDescent="0.25">
      <c r="A28163" s="5" t="s">
        <v>733</v>
      </c>
      <c r="B28163" s="5" t="s">
        <v>356</v>
      </c>
      <c r="C28163">
        <v>2018</v>
      </c>
      <c r="D28163" s="6" t="s">
        <v>7547</v>
      </c>
      <c r="F28163" s="3" t="str">
        <f>_xlfn.CONCAT(ARI[[#This Row],[Year]]," ",ARI[[#This Row],[Model]])</f>
        <v>2018 ZX1000 Ninja ZX-10RR</v>
      </c>
    </row>
    <row r="28164" spans="1:6" x14ac:dyDescent="0.25">
      <c r="A28164" s="5" t="s">
        <v>733</v>
      </c>
      <c r="B28164" s="5" t="s">
        <v>356</v>
      </c>
      <c r="C28164">
        <v>2018</v>
      </c>
      <c r="D28164" s="6" t="s">
        <v>7993</v>
      </c>
      <c r="F28164" s="3" t="str">
        <f>_xlfn.CONCAT(ARI[[#This Row],[Year]]," ",ARI[[#This Row],[Model]])</f>
        <v>2018 ZR900 Z900RS</v>
      </c>
    </row>
    <row r="28165" spans="1:6" x14ac:dyDescent="0.25">
      <c r="A28165" s="5" t="s">
        <v>733</v>
      </c>
      <c r="B28165" s="5" t="s">
        <v>889</v>
      </c>
      <c r="C28165">
        <v>2018</v>
      </c>
      <c r="D28165" s="6" t="s">
        <v>4817</v>
      </c>
      <c r="F28165" s="3" t="str">
        <f>_xlfn.CONCAT(ARI[[#This Row],[Year]]," ",ARI[[#This Row],[Model]])</f>
        <v>2018 Diavel</v>
      </c>
    </row>
    <row r="28166" spans="1:6" x14ac:dyDescent="0.25">
      <c r="A28166" s="5" t="s">
        <v>733</v>
      </c>
      <c r="B28166" s="5" t="s">
        <v>889</v>
      </c>
      <c r="C28166">
        <v>2018</v>
      </c>
      <c r="D28166" s="6" t="s">
        <v>5532</v>
      </c>
      <c r="F28166" s="3" t="str">
        <f>_xlfn.CONCAT(ARI[[#This Row],[Year]]," ",ARI[[#This Row],[Model]])</f>
        <v>2018 Diavel Carbon</v>
      </c>
    </row>
    <row r="28167" spans="1:6" x14ac:dyDescent="0.25">
      <c r="A28167" s="5" t="s">
        <v>733</v>
      </c>
      <c r="B28167" s="5" t="s">
        <v>889</v>
      </c>
      <c r="C28167">
        <v>2018</v>
      </c>
      <c r="D28167" s="6" t="s">
        <v>7632</v>
      </c>
      <c r="F28167" s="3" t="str">
        <f>_xlfn.CONCAT(ARI[[#This Row],[Year]]," ",ARI[[#This Row],[Model]])</f>
        <v>2018 Diavel Diesel</v>
      </c>
    </row>
    <row r="28168" spans="1:6" x14ac:dyDescent="0.25">
      <c r="A28168" s="5" t="s">
        <v>733</v>
      </c>
      <c r="B28168" s="5" t="s">
        <v>889</v>
      </c>
      <c r="C28168">
        <v>2018</v>
      </c>
      <c r="D28168" s="6" t="s">
        <v>7155</v>
      </c>
      <c r="F28168" s="3" t="str">
        <f>_xlfn.CONCAT(ARI[[#This Row],[Year]]," ",ARI[[#This Row],[Model]])</f>
        <v>2018 XDiavel</v>
      </c>
    </row>
    <row r="28169" spans="1:6" x14ac:dyDescent="0.25">
      <c r="A28169" s="5" t="s">
        <v>733</v>
      </c>
      <c r="B28169" s="5" t="s">
        <v>889</v>
      </c>
      <c r="C28169">
        <v>2018</v>
      </c>
      <c r="D28169" s="6" t="s">
        <v>7156</v>
      </c>
      <c r="F28169" s="3" t="str">
        <f>_xlfn.CONCAT(ARI[[#This Row],[Year]]," ",ARI[[#This Row],[Model]])</f>
        <v>2018 XDiavel S</v>
      </c>
    </row>
    <row r="28170" spans="1:6" x14ac:dyDescent="0.25">
      <c r="A28170" s="5" t="s">
        <v>733</v>
      </c>
      <c r="B28170" s="5" t="s">
        <v>889</v>
      </c>
      <c r="C28170">
        <v>2018</v>
      </c>
      <c r="D28170" s="6" t="s">
        <v>7157</v>
      </c>
      <c r="F28170" s="3" t="str">
        <f>_xlfn.CONCAT(ARI[[#This Row],[Year]]," ",ARI[[#This Row],[Model]])</f>
        <v>2018 Hypermotard 939</v>
      </c>
    </row>
    <row r="28171" spans="1:6" x14ac:dyDescent="0.25">
      <c r="A28171" s="5" t="s">
        <v>733</v>
      </c>
      <c r="B28171" s="5" t="s">
        <v>889</v>
      </c>
      <c r="C28171">
        <v>2018</v>
      </c>
      <c r="D28171" s="6" t="s">
        <v>7158</v>
      </c>
      <c r="F28171" s="3" t="str">
        <f>_xlfn.CONCAT(ARI[[#This Row],[Year]]," ",ARI[[#This Row],[Model]])</f>
        <v>2018 Hypermotard 939 SP</v>
      </c>
    </row>
    <row r="28172" spans="1:6" x14ac:dyDescent="0.25">
      <c r="A28172" s="5" t="s">
        <v>733</v>
      </c>
      <c r="B28172" s="5" t="s">
        <v>889</v>
      </c>
      <c r="C28172">
        <v>2018</v>
      </c>
      <c r="D28172" s="6" t="s">
        <v>7559</v>
      </c>
      <c r="F28172" s="3" t="str">
        <f>_xlfn.CONCAT(ARI[[#This Row],[Year]]," ",ARI[[#This Row],[Model]])</f>
        <v>2018 Monster 797</v>
      </c>
    </row>
    <row r="28173" spans="1:6" x14ac:dyDescent="0.25">
      <c r="A28173" s="5" t="s">
        <v>733</v>
      </c>
      <c r="B28173" s="5" t="s">
        <v>889</v>
      </c>
      <c r="C28173">
        <v>2018</v>
      </c>
      <c r="D28173" s="6" t="s">
        <v>7593</v>
      </c>
      <c r="F28173" s="3" t="str">
        <f>_xlfn.CONCAT(ARI[[#This Row],[Year]]," ",ARI[[#This Row],[Model]])</f>
        <v>2018 Monster 797+</v>
      </c>
    </row>
    <row r="28174" spans="1:6" x14ac:dyDescent="0.25">
      <c r="A28174" s="5" t="s">
        <v>733</v>
      </c>
      <c r="B28174" s="5" t="s">
        <v>889</v>
      </c>
      <c r="C28174">
        <v>2018</v>
      </c>
      <c r="D28174" s="6" t="s">
        <v>6712</v>
      </c>
      <c r="F28174" s="3" t="str">
        <f>_xlfn.CONCAT(ARI[[#This Row],[Year]]," ",ARI[[#This Row],[Model]])</f>
        <v>2018 Monster 821</v>
      </c>
    </row>
    <row r="28175" spans="1:6" x14ac:dyDescent="0.25">
      <c r="A28175" s="5" t="s">
        <v>733</v>
      </c>
      <c r="B28175" s="5" t="s">
        <v>889</v>
      </c>
      <c r="C28175">
        <v>2018</v>
      </c>
      <c r="D28175" s="6" t="s">
        <v>6449</v>
      </c>
      <c r="F28175" s="3" t="str">
        <f>_xlfn.CONCAT(ARI[[#This Row],[Year]]," ",ARI[[#This Row],[Model]])</f>
        <v>2018 Monster 1200</v>
      </c>
    </row>
    <row r="28176" spans="1:6" x14ac:dyDescent="0.25">
      <c r="A28176" s="5" t="s">
        <v>733</v>
      </c>
      <c r="B28176" s="5" t="s">
        <v>889</v>
      </c>
      <c r="C28176">
        <v>2018</v>
      </c>
      <c r="D28176" s="6" t="s">
        <v>6450</v>
      </c>
      <c r="F28176" s="3" t="str">
        <f>_xlfn.CONCAT(ARI[[#This Row],[Year]]," ",ARI[[#This Row],[Model]])</f>
        <v>2018 Monster 1200 S</v>
      </c>
    </row>
    <row r="28177" spans="1:6" x14ac:dyDescent="0.25">
      <c r="A28177" s="5" t="s">
        <v>733</v>
      </c>
      <c r="B28177" s="5" t="s">
        <v>889</v>
      </c>
      <c r="C28177">
        <v>2018</v>
      </c>
      <c r="D28177" s="6" t="s">
        <v>7160</v>
      </c>
      <c r="F28177" s="3" t="str">
        <f>_xlfn.CONCAT(ARI[[#This Row],[Year]]," ",ARI[[#This Row],[Model]])</f>
        <v>2018 Monster 1200 R</v>
      </c>
    </row>
    <row r="28178" spans="1:6" x14ac:dyDescent="0.25">
      <c r="A28178" s="5" t="s">
        <v>733</v>
      </c>
      <c r="B28178" s="5" t="s">
        <v>889</v>
      </c>
      <c r="C28178">
        <v>2018</v>
      </c>
      <c r="D28178" s="6" t="s">
        <v>7562</v>
      </c>
      <c r="F28178" s="3" t="str">
        <f>_xlfn.CONCAT(ARI[[#This Row],[Year]]," ",ARI[[#This Row],[Model]])</f>
        <v>2018 Multistrada 950</v>
      </c>
    </row>
    <row r="28179" spans="1:6" x14ac:dyDescent="0.25">
      <c r="A28179" s="5" t="s">
        <v>733</v>
      </c>
      <c r="B28179" s="5" t="s">
        <v>889</v>
      </c>
      <c r="C28179">
        <v>2018</v>
      </c>
      <c r="D28179" s="6" t="s">
        <v>7162</v>
      </c>
      <c r="F28179" s="3" t="str">
        <f>_xlfn.CONCAT(ARI[[#This Row],[Year]]," ",ARI[[#This Row],[Model]])</f>
        <v>2018 Multistrada 1200 Enduro</v>
      </c>
    </row>
    <row r="28180" spans="1:6" x14ac:dyDescent="0.25">
      <c r="A28180" s="5" t="s">
        <v>733</v>
      </c>
      <c r="B28180" s="5" t="s">
        <v>889</v>
      </c>
      <c r="C28180">
        <v>2018</v>
      </c>
      <c r="D28180" s="6" t="s">
        <v>2558</v>
      </c>
      <c r="F28180" s="3" t="str">
        <f>_xlfn.CONCAT(ARI[[#This Row],[Year]]," ",ARI[[#This Row],[Model]])</f>
        <v>2018 Super Sport</v>
      </c>
    </row>
    <row r="28181" spans="1:6" x14ac:dyDescent="0.25">
      <c r="A28181" s="5" t="s">
        <v>733</v>
      </c>
      <c r="B28181" s="5" t="s">
        <v>889</v>
      </c>
      <c r="C28181">
        <v>2018</v>
      </c>
      <c r="D28181" s="6" t="s">
        <v>7517</v>
      </c>
      <c r="F28181" s="3" t="str">
        <f>_xlfn.CONCAT(ARI[[#This Row],[Year]]," ",ARI[[#This Row],[Model]])</f>
        <v>2018 Super Sport S</v>
      </c>
    </row>
    <row r="28182" spans="1:6" x14ac:dyDescent="0.25">
      <c r="A28182" s="5" t="s">
        <v>733</v>
      </c>
      <c r="B28182" s="5" t="s">
        <v>889</v>
      </c>
      <c r="C28182">
        <v>2018</v>
      </c>
      <c r="D28182" s="6" t="s">
        <v>7164</v>
      </c>
      <c r="F28182" s="3" t="str">
        <f>_xlfn.CONCAT(ARI[[#This Row],[Year]]," ",ARI[[#This Row],[Model]])</f>
        <v>2018 Scrambler Sixty2</v>
      </c>
    </row>
    <row r="28183" spans="1:6" x14ac:dyDescent="0.25">
      <c r="A28183" s="5" t="s">
        <v>733</v>
      </c>
      <c r="B28183" s="5" t="s">
        <v>889</v>
      </c>
      <c r="C28183">
        <v>2018</v>
      </c>
      <c r="D28183" s="6" t="s">
        <v>7561</v>
      </c>
      <c r="F28183" s="3" t="str">
        <f>_xlfn.CONCAT(ARI[[#This Row],[Year]]," ",ARI[[#This Row],[Model]])</f>
        <v>2018 Scrambler Desert Sled</v>
      </c>
    </row>
    <row r="28184" spans="1:6" x14ac:dyDescent="0.25">
      <c r="A28184" s="5" t="s">
        <v>733</v>
      </c>
      <c r="B28184" s="5" t="s">
        <v>889</v>
      </c>
      <c r="C28184">
        <v>2018</v>
      </c>
      <c r="D28184" s="6" t="s">
        <v>6758</v>
      </c>
      <c r="F28184" s="3" t="str">
        <f>_xlfn.CONCAT(ARI[[#This Row],[Year]]," ",ARI[[#This Row],[Model]])</f>
        <v>2018 Scrambler Icon</v>
      </c>
    </row>
    <row r="28185" spans="1:6" x14ac:dyDescent="0.25">
      <c r="A28185" s="5" t="s">
        <v>733</v>
      </c>
      <c r="B28185" s="5" t="s">
        <v>889</v>
      </c>
      <c r="C28185">
        <v>2018</v>
      </c>
      <c r="D28185" s="6" t="s">
        <v>6756</v>
      </c>
      <c r="F28185" s="3" t="str">
        <f>_xlfn.CONCAT(ARI[[#This Row],[Year]]," ",ARI[[#This Row],[Model]])</f>
        <v>2018 Scrambler Classic</v>
      </c>
    </row>
    <row r="28186" spans="1:6" x14ac:dyDescent="0.25">
      <c r="A28186" s="5" t="s">
        <v>733</v>
      </c>
      <c r="B28186" s="5" t="s">
        <v>889</v>
      </c>
      <c r="C28186">
        <v>2018</v>
      </c>
      <c r="D28186" s="6" t="s">
        <v>6757</v>
      </c>
      <c r="F28186" s="3" t="str">
        <f>_xlfn.CONCAT(ARI[[#This Row],[Year]]," ",ARI[[#This Row],[Model]])</f>
        <v>2018 Scrambler Full Throttle</v>
      </c>
    </row>
    <row r="28187" spans="1:6" x14ac:dyDescent="0.25">
      <c r="A28187" s="5" t="s">
        <v>733</v>
      </c>
      <c r="B28187" s="5" t="s">
        <v>889</v>
      </c>
      <c r="C28187">
        <v>2018</v>
      </c>
      <c r="D28187" s="6" t="s">
        <v>7560</v>
      </c>
      <c r="F28187" s="3" t="str">
        <f>_xlfn.CONCAT(ARI[[#This Row],[Year]]," ",ARI[[#This Row],[Model]])</f>
        <v>2018 Scrambler Cafe Racer</v>
      </c>
    </row>
    <row r="28188" spans="1:6" x14ac:dyDescent="0.25">
      <c r="A28188" s="5" t="s">
        <v>733</v>
      </c>
      <c r="B28188" s="5" t="s">
        <v>165</v>
      </c>
      <c r="C28188">
        <v>2018</v>
      </c>
      <c r="D28188" s="6" t="s">
        <v>7994</v>
      </c>
      <c r="F28188" s="3" t="str">
        <f>_xlfn.CONCAT(ARI[[#This Row],[Year]]," ",ARI[[#This Row],[Model]])</f>
        <v>2018 Slingshot Grand Touring LE</v>
      </c>
    </row>
    <row r="28189" spans="1:6" x14ac:dyDescent="0.25">
      <c r="A28189" s="5" t="s">
        <v>885</v>
      </c>
      <c r="B28189" s="5" t="s">
        <v>6992</v>
      </c>
      <c r="C28189">
        <v>2020</v>
      </c>
      <c r="D28189" s="6" t="s">
        <v>7793</v>
      </c>
      <c r="F28189" s="3" t="str">
        <f>_xlfn.CONCAT(ARI[[#This Row],[Year]]," ",ARI[[#This Row],[Model]])</f>
        <v>2020 Chieftain Dark Horse</v>
      </c>
    </row>
    <row r="28190" spans="1:6" x14ac:dyDescent="0.25">
      <c r="A28190" s="5" t="s">
        <v>2502</v>
      </c>
      <c r="B28190" s="5" t="s">
        <v>1707</v>
      </c>
      <c r="C28190">
        <v>2019</v>
      </c>
      <c r="D28190" s="6" t="s">
        <v>7995</v>
      </c>
      <c r="F28190" s="3" t="str">
        <f>_xlfn.CONCAT(ARI[[#This Row],[Year]]," ",ARI[[#This Row],[Model]])</f>
        <v>2019 ZR 9000 Thundercat iACT</v>
      </c>
    </row>
    <row r="28191" spans="1:6" x14ac:dyDescent="0.25">
      <c r="A28191" s="5" t="s">
        <v>2502</v>
      </c>
      <c r="B28191" s="5" t="s">
        <v>1707</v>
      </c>
      <c r="C28191">
        <v>2019</v>
      </c>
      <c r="D28191" s="6" t="s">
        <v>7269</v>
      </c>
      <c r="F28191" s="3" t="str">
        <f>_xlfn.CONCAT(ARI[[#This Row],[Year]]," ",ARI[[#This Row],[Model]])</f>
        <v>2019 ZR 9000 Thundercat</v>
      </c>
    </row>
    <row r="28192" spans="1:6" x14ac:dyDescent="0.25">
      <c r="A28192" s="5" t="s">
        <v>2502</v>
      </c>
      <c r="B28192" s="5" t="s">
        <v>1707</v>
      </c>
      <c r="C28192">
        <v>2019</v>
      </c>
      <c r="D28192" s="6" t="s">
        <v>7268</v>
      </c>
      <c r="F28192" s="3" t="str">
        <f>_xlfn.CONCAT(ARI[[#This Row],[Year]]," ",ARI[[#This Row],[Model]])</f>
        <v>2019 ZR 9000 RR 137</v>
      </c>
    </row>
    <row r="28193" spans="1:6" x14ac:dyDescent="0.25">
      <c r="A28193" s="5" t="s">
        <v>2502</v>
      </c>
      <c r="B28193" s="5" t="s">
        <v>1707</v>
      </c>
      <c r="C28193">
        <v>2019</v>
      </c>
      <c r="D28193" s="6" t="s">
        <v>7996</v>
      </c>
      <c r="F28193" s="3" t="str">
        <f>_xlfn.CONCAT(ARI[[#This Row],[Year]]," ",ARI[[#This Row],[Model]])</f>
        <v>2019 ZR 9000 Limited</v>
      </c>
    </row>
    <row r="28194" spans="1:6" x14ac:dyDescent="0.25">
      <c r="A28194" s="5" t="s">
        <v>2502</v>
      </c>
      <c r="B28194" s="5" t="s">
        <v>1707</v>
      </c>
      <c r="C28194">
        <v>2019</v>
      </c>
      <c r="D28194" s="6" t="s">
        <v>7997</v>
      </c>
      <c r="F28194" s="3" t="str">
        <f>_xlfn.CONCAT(ARI[[#This Row],[Year]]," ",ARI[[#This Row],[Model]])</f>
        <v>2019 ZR 9000 Limited iACT</v>
      </c>
    </row>
    <row r="28195" spans="1:6" x14ac:dyDescent="0.25">
      <c r="A28195" s="5" t="s">
        <v>2502</v>
      </c>
      <c r="B28195" s="5" t="s">
        <v>1707</v>
      </c>
      <c r="C28195">
        <v>2019</v>
      </c>
      <c r="D28195" s="6" t="s">
        <v>6001</v>
      </c>
      <c r="F28195" s="3" t="str">
        <f>_xlfn.CONCAT(ARI[[#This Row],[Year]]," ",ARI[[#This Row],[Model]])</f>
        <v>2019 ZR 9000 Sno Pro 129</v>
      </c>
    </row>
    <row r="28196" spans="1:6" x14ac:dyDescent="0.25">
      <c r="A28196" s="5" t="s">
        <v>2502</v>
      </c>
      <c r="B28196" s="5" t="s">
        <v>1707</v>
      </c>
      <c r="C28196">
        <v>2019</v>
      </c>
      <c r="D28196" s="6" t="s">
        <v>6856</v>
      </c>
      <c r="F28196" s="3" t="str">
        <f>_xlfn.CONCAT(ARI[[#This Row],[Year]]," ",ARI[[#This Row],[Model]])</f>
        <v>2019 ZR 9000 Sno Pro 137</v>
      </c>
    </row>
    <row r="28197" spans="1:6" x14ac:dyDescent="0.25">
      <c r="A28197" s="5" t="s">
        <v>2502</v>
      </c>
      <c r="B28197" s="5" t="s">
        <v>1707</v>
      </c>
      <c r="C28197">
        <v>2019</v>
      </c>
      <c r="D28197" s="6" t="s">
        <v>7266</v>
      </c>
      <c r="F28197" s="3" t="str">
        <f>_xlfn.CONCAT(ARI[[#This Row],[Year]]," ",ARI[[#This Row],[Model]])</f>
        <v>2019 ZR 8000 RR ES 129</v>
      </c>
    </row>
    <row r="28198" spans="1:6" x14ac:dyDescent="0.25">
      <c r="A28198" s="5" t="s">
        <v>2502</v>
      </c>
      <c r="B28198" s="5" t="s">
        <v>1707</v>
      </c>
      <c r="C28198">
        <v>2019</v>
      </c>
      <c r="D28198" s="6" t="s">
        <v>7265</v>
      </c>
      <c r="F28198" s="3" t="str">
        <f>_xlfn.CONCAT(ARI[[#This Row],[Year]]," ",ARI[[#This Row],[Model]])</f>
        <v>2019 ZR 8000 RR ES 137</v>
      </c>
    </row>
    <row r="28199" spans="1:6" x14ac:dyDescent="0.25">
      <c r="A28199" s="5" t="s">
        <v>2502</v>
      </c>
      <c r="B28199" s="5" t="s">
        <v>1707</v>
      </c>
      <c r="C28199">
        <v>2019</v>
      </c>
      <c r="D28199" s="6" t="s">
        <v>7261</v>
      </c>
      <c r="F28199" s="3" t="str">
        <f>_xlfn.CONCAT(ARI[[#This Row],[Year]]," ",ARI[[#This Row],[Model]])</f>
        <v>2019 ZR 8000 Limited ES 129</v>
      </c>
    </row>
    <row r="28200" spans="1:6" x14ac:dyDescent="0.25">
      <c r="A28200" s="5" t="s">
        <v>2502</v>
      </c>
      <c r="B28200" s="5" t="s">
        <v>1707</v>
      </c>
      <c r="C28200">
        <v>2019</v>
      </c>
      <c r="D28200" s="6" t="s">
        <v>7262</v>
      </c>
      <c r="F28200" s="3" t="str">
        <f>_xlfn.CONCAT(ARI[[#This Row],[Year]]," ",ARI[[#This Row],[Model]])</f>
        <v>2019 ZR 8000 Limited ES 137</v>
      </c>
    </row>
    <row r="28201" spans="1:6" x14ac:dyDescent="0.25">
      <c r="A28201" s="5" t="s">
        <v>2502</v>
      </c>
      <c r="B28201" s="5" t="s">
        <v>1707</v>
      </c>
      <c r="C28201">
        <v>2019</v>
      </c>
      <c r="D28201" s="6" t="s">
        <v>7998</v>
      </c>
      <c r="F28201" s="3" t="str">
        <f>_xlfn.CONCAT(ARI[[#This Row],[Year]]," ",ARI[[#This Row],[Model]])</f>
        <v>2019 ZR 8000 Limited ES 137 iACT</v>
      </c>
    </row>
    <row r="28202" spans="1:6" x14ac:dyDescent="0.25">
      <c r="A28202" s="5" t="s">
        <v>2502</v>
      </c>
      <c r="B28202" s="5" t="s">
        <v>1707</v>
      </c>
      <c r="C28202">
        <v>2019</v>
      </c>
      <c r="D28202" s="6" t="s">
        <v>7999</v>
      </c>
      <c r="F28202" s="3" t="str">
        <f>_xlfn.CONCAT(ARI[[#This Row],[Year]]," ",ARI[[#This Row],[Model]])</f>
        <v>2019 ZR 8000 Limited ES 129 iACT</v>
      </c>
    </row>
    <row r="28203" spans="1:6" x14ac:dyDescent="0.25">
      <c r="A28203" s="5" t="s">
        <v>2502</v>
      </c>
      <c r="B28203" s="5" t="s">
        <v>1707</v>
      </c>
      <c r="C28203">
        <v>2019</v>
      </c>
      <c r="D28203" s="6" t="s">
        <v>7259</v>
      </c>
      <c r="F28203" s="3" t="str">
        <f>_xlfn.CONCAT(ARI[[#This Row],[Year]]," ",ARI[[#This Row],[Model]])</f>
        <v>2019 ZR 8000 Sno Pro ES 129</v>
      </c>
    </row>
    <row r="28204" spans="1:6" x14ac:dyDescent="0.25">
      <c r="A28204" s="5" t="s">
        <v>2502</v>
      </c>
      <c r="B28204" s="5" t="s">
        <v>1707</v>
      </c>
      <c r="C28204">
        <v>2019</v>
      </c>
      <c r="D28204" s="6" t="s">
        <v>7260</v>
      </c>
      <c r="F28204" s="3" t="str">
        <f>_xlfn.CONCAT(ARI[[#This Row],[Year]]," ",ARI[[#This Row],[Model]])</f>
        <v>2019 ZR 8000 Sno Pro ES 137</v>
      </c>
    </row>
    <row r="28205" spans="1:6" x14ac:dyDescent="0.25">
      <c r="A28205" s="5" t="s">
        <v>2502</v>
      </c>
      <c r="B28205" s="5" t="s">
        <v>1707</v>
      </c>
      <c r="C28205">
        <v>2019</v>
      </c>
      <c r="D28205" s="6" t="s">
        <v>7614</v>
      </c>
      <c r="F28205" s="3" t="str">
        <f>_xlfn.CONCAT(ARI[[#This Row],[Year]]," ",ARI[[#This Row],[Model]])</f>
        <v>2019 ZR 8000 ES 129</v>
      </c>
    </row>
    <row r="28206" spans="1:6" x14ac:dyDescent="0.25">
      <c r="A28206" s="5" t="s">
        <v>2502</v>
      </c>
      <c r="B28206" s="5" t="s">
        <v>1707</v>
      </c>
      <c r="C28206">
        <v>2019</v>
      </c>
      <c r="D28206" s="6" t="s">
        <v>7615</v>
      </c>
      <c r="F28206" s="3" t="str">
        <f>_xlfn.CONCAT(ARI[[#This Row],[Year]]," ",ARI[[#This Row],[Model]])</f>
        <v>2019 ZR 8000 ES 137</v>
      </c>
    </row>
    <row r="28207" spans="1:6" x14ac:dyDescent="0.25">
      <c r="A28207" s="5" t="s">
        <v>2502</v>
      </c>
      <c r="B28207" s="5" t="s">
        <v>1707</v>
      </c>
      <c r="C28207">
        <v>2019</v>
      </c>
      <c r="D28207" s="6" t="s">
        <v>7621</v>
      </c>
      <c r="F28207" s="3" t="str">
        <f>_xlfn.CONCAT(ARI[[#This Row],[Year]]," ",ARI[[#This Row],[Model]])</f>
        <v>2019 ZR 3000</v>
      </c>
    </row>
    <row r="28208" spans="1:6" x14ac:dyDescent="0.25">
      <c r="A28208" s="5" t="s">
        <v>2502</v>
      </c>
      <c r="B28208" s="5" t="s">
        <v>1707</v>
      </c>
      <c r="C28208">
        <v>2019</v>
      </c>
      <c r="D28208" s="6" t="s">
        <v>7619</v>
      </c>
      <c r="F28208" s="3" t="str">
        <f>_xlfn.CONCAT(ARI[[#This Row],[Year]]," ",ARI[[#This Row],[Model]])</f>
        <v>2019 ZR 6000 ES 129</v>
      </c>
    </row>
    <row r="28209" spans="1:6" x14ac:dyDescent="0.25">
      <c r="A28209" s="5" t="s">
        <v>2502</v>
      </c>
      <c r="B28209" s="5" t="s">
        <v>1707</v>
      </c>
      <c r="C28209">
        <v>2019</v>
      </c>
      <c r="D28209" s="6" t="s">
        <v>7620</v>
      </c>
      <c r="F28209" s="3" t="str">
        <f>_xlfn.CONCAT(ARI[[#This Row],[Year]]," ",ARI[[#This Row],[Model]])</f>
        <v>2019 ZR 6000 ES 137</v>
      </c>
    </row>
    <row r="28210" spans="1:6" x14ac:dyDescent="0.25">
      <c r="A28210" s="5" t="s">
        <v>2502</v>
      </c>
      <c r="B28210" s="5" t="s">
        <v>1707</v>
      </c>
      <c r="C28210">
        <v>2019</v>
      </c>
      <c r="D28210" s="6" t="s">
        <v>7249</v>
      </c>
      <c r="F28210" s="3" t="str">
        <f>_xlfn.CONCAT(ARI[[#This Row],[Year]]," ",ARI[[#This Row],[Model]])</f>
        <v>2019 ZR 6000 Sno Pro ES 129</v>
      </c>
    </row>
    <row r="28211" spans="1:6" x14ac:dyDescent="0.25">
      <c r="A28211" s="5" t="s">
        <v>2502</v>
      </c>
      <c r="B28211" s="5" t="s">
        <v>1707</v>
      </c>
      <c r="C28211">
        <v>2019</v>
      </c>
      <c r="D28211" s="6" t="s">
        <v>7250</v>
      </c>
      <c r="F28211" s="3" t="str">
        <f>_xlfn.CONCAT(ARI[[#This Row],[Year]]," ",ARI[[#This Row],[Model]])</f>
        <v>2019 ZR 6000 Sno Pro ES 137</v>
      </c>
    </row>
    <row r="28212" spans="1:6" x14ac:dyDescent="0.25">
      <c r="A28212" s="5" t="s">
        <v>2502</v>
      </c>
      <c r="B28212" s="5" t="s">
        <v>1707</v>
      </c>
      <c r="C28212">
        <v>2019</v>
      </c>
      <c r="D28212" s="6" t="s">
        <v>7251</v>
      </c>
      <c r="F28212" s="3" t="str">
        <f>_xlfn.CONCAT(ARI[[#This Row],[Year]]," ",ARI[[#This Row],[Model]])</f>
        <v>2019 ZR 6000 Limited ES 129</v>
      </c>
    </row>
    <row r="28213" spans="1:6" x14ac:dyDescent="0.25">
      <c r="A28213" s="5" t="s">
        <v>2502</v>
      </c>
      <c r="B28213" s="5" t="s">
        <v>1707</v>
      </c>
      <c r="C28213">
        <v>2019</v>
      </c>
      <c r="D28213" s="6" t="s">
        <v>7252</v>
      </c>
      <c r="F28213" s="3" t="str">
        <f>_xlfn.CONCAT(ARI[[#This Row],[Year]]," ",ARI[[#This Row],[Model]])</f>
        <v>2019 ZR 6000 Limited ES 137</v>
      </c>
    </row>
    <row r="28214" spans="1:6" x14ac:dyDescent="0.25">
      <c r="A28214" s="5" t="s">
        <v>2502</v>
      </c>
      <c r="B28214" s="5" t="s">
        <v>1707</v>
      </c>
      <c r="C28214">
        <v>2019</v>
      </c>
      <c r="D28214" s="6" t="s">
        <v>8000</v>
      </c>
      <c r="F28214" s="3" t="str">
        <f>_xlfn.CONCAT(ARI[[#This Row],[Year]]," ",ARI[[#This Row],[Model]])</f>
        <v>2019 ZR 6000 Limited ES 129 iACT</v>
      </c>
    </row>
    <row r="28215" spans="1:6" x14ac:dyDescent="0.25">
      <c r="A28215" s="5" t="s">
        <v>2502</v>
      </c>
      <c r="B28215" s="5" t="s">
        <v>1707</v>
      </c>
      <c r="C28215">
        <v>2019</v>
      </c>
      <c r="D28215" s="6" t="s">
        <v>8001</v>
      </c>
      <c r="F28215" s="3" t="str">
        <f>_xlfn.CONCAT(ARI[[#This Row],[Year]]," ",ARI[[#This Row],[Model]])</f>
        <v>2019 ZR 6000 Limited ES 137 iACT</v>
      </c>
    </row>
    <row r="28216" spans="1:6" x14ac:dyDescent="0.25">
      <c r="A28216" s="5" t="s">
        <v>2502</v>
      </c>
      <c r="B28216" s="5" t="s">
        <v>1707</v>
      </c>
      <c r="C28216">
        <v>2019</v>
      </c>
      <c r="D28216" s="6" t="s">
        <v>7256</v>
      </c>
      <c r="F28216" s="3" t="str">
        <f>_xlfn.CONCAT(ARI[[#This Row],[Year]]," ",ARI[[#This Row],[Model]])</f>
        <v>2019 ZR 6000 RR ES 137</v>
      </c>
    </row>
    <row r="28217" spans="1:6" x14ac:dyDescent="0.25">
      <c r="A28217" s="5" t="s">
        <v>2502</v>
      </c>
      <c r="B28217" s="5" t="s">
        <v>1707</v>
      </c>
      <c r="C28217">
        <v>2019</v>
      </c>
      <c r="D28217" s="6" t="s">
        <v>6848</v>
      </c>
      <c r="F28217" s="3" t="str">
        <f>_xlfn.CONCAT(ARI[[#This Row],[Year]]," ",ARI[[#This Row],[Model]])</f>
        <v>2019 ZR 7000 Limited 137</v>
      </c>
    </row>
    <row r="28218" spans="1:6" x14ac:dyDescent="0.25">
      <c r="A28218" s="5" t="s">
        <v>2502</v>
      </c>
      <c r="B28218" s="5" t="s">
        <v>1707</v>
      </c>
      <c r="C28218">
        <v>2019</v>
      </c>
      <c r="D28218" s="6" t="s">
        <v>8002</v>
      </c>
      <c r="F28218" s="3" t="str">
        <f>_xlfn.CONCAT(ARI[[#This Row],[Year]]," ",ARI[[#This Row],[Model]])</f>
        <v>2019 ZR 7000 Limited 137 iACT</v>
      </c>
    </row>
    <row r="28219" spans="1:6" x14ac:dyDescent="0.25">
      <c r="A28219" s="5" t="s">
        <v>2502</v>
      </c>
      <c r="B28219" s="5" t="s">
        <v>1707</v>
      </c>
      <c r="C28219">
        <v>2019</v>
      </c>
      <c r="D28219" s="6" t="s">
        <v>7617</v>
      </c>
      <c r="F28219" s="3" t="str">
        <f>_xlfn.CONCAT(ARI[[#This Row],[Year]]," ",ARI[[#This Row],[Model]])</f>
        <v>2019 ZR 7000 137</v>
      </c>
    </row>
    <row r="28220" spans="1:6" x14ac:dyDescent="0.25">
      <c r="A28220" s="5" t="s">
        <v>2502</v>
      </c>
      <c r="B28220" s="5" t="s">
        <v>1707</v>
      </c>
      <c r="C28220">
        <v>2019</v>
      </c>
      <c r="D28220" s="6" t="s">
        <v>8003</v>
      </c>
      <c r="F28220" s="3" t="str">
        <f>_xlfn.CONCAT(ARI[[#This Row],[Year]]," ",ARI[[#This Row],[Model]])</f>
        <v>2019 Norseman 3000 ES</v>
      </c>
    </row>
    <row r="28221" spans="1:6" x14ac:dyDescent="0.25">
      <c r="A28221" s="5" t="s">
        <v>2502</v>
      </c>
      <c r="B28221" s="5" t="s">
        <v>1707</v>
      </c>
      <c r="C28221">
        <v>2019</v>
      </c>
      <c r="D28221" s="6" t="s">
        <v>7608</v>
      </c>
      <c r="F28221" s="3" t="str">
        <f>_xlfn.CONCAT(ARI[[#This Row],[Year]]," ",ARI[[#This Row],[Model]])</f>
        <v>2019 Norseman 6000 ES</v>
      </c>
    </row>
    <row r="28222" spans="1:6" x14ac:dyDescent="0.25">
      <c r="A28222" s="5" t="s">
        <v>2502</v>
      </c>
      <c r="B28222" s="5" t="s">
        <v>1707</v>
      </c>
      <c r="C28222">
        <v>2019</v>
      </c>
      <c r="D28222" s="6" t="s">
        <v>7609</v>
      </c>
      <c r="F28222" s="3" t="str">
        <f>_xlfn.CONCAT(ARI[[#This Row],[Year]]," ",ARI[[#This Row],[Model]])</f>
        <v>2019 Bearcat XT</v>
      </c>
    </row>
    <row r="28223" spans="1:6" x14ac:dyDescent="0.25">
      <c r="A28223" s="5" t="s">
        <v>2502</v>
      </c>
      <c r="B28223" s="5" t="s">
        <v>1707</v>
      </c>
      <c r="C28223">
        <v>2019</v>
      </c>
      <c r="D28223" s="6" t="s">
        <v>6875</v>
      </c>
      <c r="F28223" s="3" t="str">
        <f>_xlfn.CONCAT(ARI[[#This Row],[Year]]," ",ARI[[#This Row],[Model]])</f>
        <v>2019 Bearcat 7000 XT</v>
      </c>
    </row>
    <row r="28224" spans="1:6" x14ac:dyDescent="0.25">
      <c r="A28224" s="5" t="s">
        <v>2502</v>
      </c>
      <c r="B28224" s="5" t="s">
        <v>1707</v>
      </c>
      <c r="C28224">
        <v>2019</v>
      </c>
      <c r="D28224" s="6" t="s">
        <v>8004</v>
      </c>
      <c r="F28224" s="3" t="str">
        <f>_xlfn.CONCAT(ARI[[#This Row],[Year]]," ",ARI[[#This Row],[Model]])</f>
        <v>2019 Norseman X 6000</v>
      </c>
    </row>
    <row r="28225" spans="1:6" x14ac:dyDescent="0.25">
      <c r="A28225" s="5" t="s">
        <v>2502</v>
      </c>
      <c r="B28225" s="5" t="s">
        <v>1707</v>
      </c>
      <c r="C28225">
        <v>2019</v>
      </c>
      <c r="D28225" s="6" t="s">
        <v>8005</v>
      </c>
      <c r="F28225" s="3" t="str">
        <f>_xlfn.CONCAT(ARI[[#This Row],[Year]]," ",ARI[[#This Row],[Model]])</f>
        <v>2019 Norseman X 8000</v>
      </c>
    </row>
    <row r="28226" spans="1:6" x14ac:dyDescent="0.25">
      <c r="A28226" s="5" t="s">
        <v>2502</v>
      </c>
      <c r="B28226" s="5" t="s">
        <v>1707</v>
      </c>
      <c r="C28226">
        <v>2019</v>
      </c>
      <c r="D28226" s="6" t="s">
        <v>7293</v>
      </c>
      <c r="F28226" s="3" t="str">
        <f>_xlfn.CONCAT(ARI[[#This Row],[Year]]," ",ARI[[#This Row],[Model]])</f>
        <v>2019 Lynx 2000 ES</v>
      </c>
    </row>
    <row r="28227" spans="1:6" x14ac:dyDescent="0.25">
      <c r="A28227" s="5" t="s">
        <v>2502</v>
      </c>
      <c r="B28227" s="5" t="s">
        <v>1707</v>
      </c>
      <c r="C28227">
        <v>2019</v>
      </c>
      <c r="D28227" s="6" t="s">
        <v>7292</v>
      </c>
      <c r="F28227" s="3" t="str">
        <f>_xlfn.CONCAT(ARI[[#This Row],[Year]]," ",ARI[[#This Row],[Model]])</f>
        <v>2019 Lynx 2000 LT ES</v>
      </c>
    </row>
    <row r="28228" spans="1:6" x14ac:dyDescent="0.25">
      <c r="A28228" s="5" t="s">
        <v>2502</v>
      </c>
      <c r="B28228" s="5" t="s">
        <v>1707</v>
      </c>
      <c r="C28228">
        <v>2019</v>
      </c>
      <c r="D28228" s="6" t="s">
        <v>6872</v>
      </c>
      <c r="F28228" s="3" t="str">
        <f>_xlfn.CONCAT(ARI[[#This Row],[Year]]," ",ARI[[#This Row],[Model]])</f>
        <v>2019 Pantera 3000</v>
      </c>
    </row>
    <row r="28229" spans="1:6" x14ac:dyDescent="0.25">
      <c r="A28229" s="5" t="s">
        <v>2502</v>
      </c>
      <c r="B28229" s="5" t="s">
        <v>1707</v>
      </c>
      <c r="C28229">
        <v>2019</v>
      </c>
      <c r="D28229" s="6" t="s">
        <v>7610</v>
      </c>
      <c r="F28229" s="3" t="str">
        <f>_xlfn.CONCAT(ARI[[#This Row],[Year]]," ",ARI[[#This Row],[Model]])</f>
        <v>2019 Pantera 6000 ES</v>
      </c>
    </row>
    <row r="28230" spans="1:6" x14ac:dyDescent="0.25">
      <c r="A28230" s="5" t="s">
        <v>2502</v>
      </c>
      <c r="B28230" s="5" t="s">
        <v>1707</v>
      </c>
      <c r="C28230">
        <v>2019</v>
      </c>
      <c r="D28230" s="6" t="s">
        <v>6593</v>
      </c>
      <c r="F28230" s="3" t="str">
        <f>_xlfn.CONCAT(ARI[[#This Row],[Year]]," ",ARI[[#This Row],[Model]])</f>
        <v>2019 Pantera 7000 Limited</v>
      </c>
    </row>
    <row r="28231" spans="1:6" x14ac:dyDescent="0.25">
      <c r="A28231" s="5" t="s">
        <v>2502</v>
      </c>
      <c r="B28231" s="5" t="s">
        <v>1707</v>
      </c>
      <c r="C28231">
        <v>2019</v>
      </c>
      <c r="D28231" s="6" t="s">
        <v>6873</v>
      </c>
      <c r="F28231" s="3" t="str">
        <f>_xlfn.CONCAT(ARI[[#This Row],[Year]]," ",ARI[[#This Row],[Model]])</f>
        <v>2019 Pantera 7000 XT Limited</v>
      </c>
    </row>
    <row r="28232" spans="1:6" x14ac:dyDescent="0.25">
      <c r="A28232" s="5" t="s">
        <v>2502</v>
      </c>
      <c r="B28232" s="5" t="s">
        <v>1707</v>
      </c>
      <c r="C28232">
        <v>2019</v>
      </c>
      <c r="D28232" s="6" t="s">
        <v>7280</v>
      </c>
      <c r="F28232" s="3" t="str">
        <f>_xlfn.CONCAT(ARI[[#This Row],[Year]]," ",ARI[[#This Row],[Model]])</f>
        <v>2019 M 6000 SE ES 141</v>
      </c>
    </row>
    <row r="28233" spans="1:6" x14ac:dyDescent="0.25">
      <c r="A28233" s="5" t="s">
        <v>2502</v>
      </c>
      <c r="B28233" s="5" t="s">
        <v>1707</v>
      </c>
      <c r="C28233">
        <v>2019</v>
      </c>
      <c r="D28233" s="6" t="s">
        <v>7281</v>
      </c>
      <c r="F28233" s="3" t="str">
        <f>_xlfn.CONCAT(ARI[[#This Row],[Year]]," ",ARI[[#This Row],[Model]])</f>
        <v>2019 M 6000 SE ES 153</v>
      </c>
    </row>
    <row r="28234" spans="1:6" x14ac:dyDescent="0.25">
      <c r="A28234" s="5" t="s">
        <v>2502</v>
      </c>
      <c r="B28234" s="5" t="s">
        <v>1707</v>
      </c>
      <c r="C28234">
        <v>2019</v>
      </c>
      <c r="D28234" s="6" t="s">
        <v>6024</v>
      </c>
      <c r="F28234" s="3" t="str">
        <f>_xlfn.CONCAT(ARI[[#This Row],[Year]]," ",ARI[[#This Row],[Model]])</f>
        <v>2019 M 8000 Sno Pro 153</v>
      </c>
    </row>
    <row r="28235" spans="1:6" x14ac:dyDescent="0.25">
      <c r="A28235" s="5" t="s">
        <v>2502</v>
      </c>
      <c r="B28235" s="5" t="s">
        <v>1707</v>
      </c>
      <c r="C28235">
        <v>2019</v>
      </c>
      <c r="D28235" s="6" t="s">
        <v>6025</v>
      </c>
      <c r="F28235" s="3" t="str">
        <f>_xlfn.CONCAT(ARI[[#This Row],[Year]]," ",ARI[[#This Row],[Model]])</f>
        <v>2019 M 8000 Sno Pro 162</v>
      </c>
    </row>
    <row r="28236" spans="1:6" x14ac:dyDescent="0.25">
      <c r="A28236" s="5" t="s">
        <v>2502</v>
      </c>
      <c r="B28236" s="5" t="s">
        <v>1707</v>
      </c>
      <c r="C28236">
        <v>2019</v>
      </c>
      <c r="D28236" s="6" t="s">
        <v>7622</v>
      </c>
      <c r="F28236" s="3" t="str">
        <f>_xlfn.CONCAT(ARI[[#This Row],[Year]]," ",ARI[[#This Row],[Model]])</f>
        <v>2019 M 9000 King Cat 162</v>
      </c>
    </row>
    <row r="28237" spans="1:6" x14ac:dyDescent="0.25">
      <c r="A28237" s="5" t="s">
        <v>2502</v>
      </c>
      <c r="B28237" s="5" t="s">
        <v>1707</v>
      </c>
      <c r="C28237">
        <v>2019</v>
      </c>
      <c r="D28237" s="6" t="s">
        <v>7286</v>
      </c>
      <c r="F28237" s="3" t="str">
        <f>_xlfn.CONCAT(ARI[[#This Row],[Year]]," ",ARI[[#This Row],[Model]])</f>
        <v>2019 M 8000 Mountain Cat 153</v>
      </c>
    </row>
    <row r="28238" spans="1:6" x14ac:dyDescent="0.25">
      <c r="A28238" s="5" t="s">
        <v>2502</v>
      </c>
      <c r="B28238" s="5" t="s">
        <v>1707</v>
      </c>
      <c r="C28238">
        <v>2019</v>
      </c>
      <c r="D28238" s="6" t="s">
        <v>7289</v>
      </c>
      <c r="F28238" s="3" t="str">
        <f>_xlfn.CONCAT(ARI[[#This Row],[Year]]," ",ARI[[#This Row],[Model]])</f>
        <v>2019 M 8000 Mountain Cat 162</v>
      </c>
    </row>
    <row r="28239" spans="1:6" x14ac:dyDescent="0.25">
      <c r="A28239" s="5" t="s">
        <v>2502</v>
      </c>
      <c r="B28239" s="5" t="s">
        <v>1707</v>
      </c>
      <c r="C28239">
        <v>2019</v>
      </c>
      <c r="D28239" s="6" t="s">
        <v>8006</v>
      </c>
      <c r="F28239" s="3" t="str">
        <f>_xlfn.CONCAT(ARI[[#This Row],[Year]]," ",ARI[[#This Row],[Model]])</f>
        <v>2019 M 8000 Mountain Cat Alpha One 154</v>
      </c>
    </row>
    <row r="28240" spans="1:6" x14ac:dyDescent="0.25">
      <c r="A28240" s="5" t="s">
        <v>2502</v>
      </c>
      <c r="B28240" s="5" t="s">
        <v>1707</v>
      </c>
      <c r="C28240">
        <v>2019</v>
      </c>
      <c r="D28240" s="6" t="s">
        <v>8007</v>
      </c>
      <c r="F28240" s="3" t="str">
        <f>_xlfn.CONCAT(ARI[[#This Row],[Year]]," ",ARI[[#This Row],[Model]])</f>
        <v>2019 M 8000 Mountain Cat Alpha One 165</v>
      </c>
    </row>
    <row r="28241" spans="1:6" x14ac:dyDescent="0.25">
      <c r="A28241" s="5" t="s">
        <v>2502</v>
      </c>
      <c r="B28241" s="5" t="s">
        <v>1707</v>
      </c>
      <c r="C28241">
        <v>2019</v>
      </c>
      <c r="D28241" s="6" t="s">
        <v>8008</v>
      </c>
      <c r="F28241" s="3" t="str">
        <f>_xlfn.CONCAT(ARI[[#This Row],[Year]]," ",ARI[[#This Row],[Model]])</f>
        <v>2019 M 8000 Hardcore 153</v>
      </c>
    </row>
    <row r="28242" spans="1:6" x14ac:dyDescent="0.25">
      <c r="A28242" s="5" t="s">
        <v>2502</v>
      </c>
      <c r="B28242" s="5" t="s">
        <v>1707</v>
      </c>
      <c r="C28242">
        <v>2019</v>
      </c>
      <c r="D28242" s="6" t="s">
        <v>8009</v>
      </c>
      <c r="F28242" s="3" t="str">
        <f>_xlfn.CONCAT(ARI[[#This Row],[Year]]," ",ARI[[#This Row],[Model]])</f>
        <v>2019 M 8000 Hardcore 162</v>
      </c>
    </row>
    <row r="28243" spans="1:6" x14ac:dyDescent="0.25">
      <c r="A28243" s="5" t="s">
        <v>2502</v>
      </c>
      <c r="B28243" s="5" t="s">
        <v>1707</v>
      </c>
      <c r="C28243">
        <v>2019</v>
      </c>
      <c r="D28243" s="6" t="s">
        <v>7612</v>
      </c>
      <c r="F28243" s="3" t="str">
        <f>_xlfn.CONCAT(ARI[[#This Row],[Year]]," ",ARI[[#This Row],[Model]])</f>
        <v>2019 XF 6000 High Country ES</v>
      </c>
    </row>
    <row r="28244" spans="1:6" x14ac:dyDescent="0.25">
      <c r="A28244" s="5" t="s">
        <v>2502</v>
      </c>
      <c r="B28244" s="5" t="s">
        <v>1707</v>
      </c>
      <c r="C28244">
        <v>2019</v>
      </c>
      <c r="D28244" s="6" t="s">
        <v>6583</v>
      </c>
      <c r="F28244" s="3" t="str">
        <f>_xlfn.CONCAT(ARI[[#This Row],[Year]]," ",ARI[[#This Row],[Model]])</f>
        <v>2019 XF 8000 High Country</v>
      </c>
    </row>
    <row r="28245" spans="1:6" x14ac:dyDescent="0.25">
      <c r="A28245" s="5" t="s">
        <v>2502</v>
      </c>
      <c r="B28245" s="5" t="s">
        <v>1707</v>
      </c>
      <c r="C28245">
        <v>2019</v>
      </c>
      <c r="D28245" s="6" t="s">
        <v>7276</v>
      </c>
      <c r="F28245" s="3" t="str">
        <f>_xlfn.CONCAT(ARI[[#This Row],[Year]]," ",ARI[[#This Row],[Model]])</f>
        <v>2019 XF 8000 High Country Limited ES 141</v>
      </c>
    </row>
    <row r="28246" spans="1:6" x14ac:dyDescent="0.25">
      <c r="A28246" s="5" t="s">
        <v>2502</v>
      </c>
      <c r="B28246" s="5" t="s">
        <v>1707</v>
      </c>
      <c r="C28246">
        <v>2019</v>
      </c>
      <c r="D28246" s="6" t="s">
        <v>7277</v>
      </c>
      <c r="F28246" s="3" t="str">
        <f>_xlfn.CONCAT(ARI[[#This Row],[Year]]," ",ARI[[#This Row],[Model]])</f>
        <v>2019 XF 8000 High Country Limited ES 153</v>
      </c>
    </row>
    <row r="28247" spans="1:6" x14ac:dyDescent="0.25">
      <c r="A28247" s="5" t="s">
        <v>2502</v>
      </c>
      <c r="B28247" s="5" t="s">
        <v>1707</v>
      </c>
      <c r="C28247">
        <v>2019</v>
      </c>
      <c r="D28247" s="6" t="s">
        <v>7279</v>
      </c>
      <c r="F28247" s="3" t="str">
        <f>_xlfn.CONCAT(ARI[[#This Row],[Year]]," ",ARI[[#This Row],[Model]])</f>
        <v>2019 XF 9000 High Country Limited 153</v>
      </c>
    </row>
    <row r="28248" spans="1:6" x14ac:dyDescent="0.25">
      <c r="A28248" s="5" t="s">
        <v>2502</v>
      </c>
      <c r="B28248" s="5" t="s">
        <v>1707</v>
      </c>
      <c r="C28248">
        <v>2019</v>
      </c>
      <c r="D28248" s="6" t="s">
        <v>7271</v>
      </c>
      <c r="F28248" s="3" t="str">
        <f>_xlfn.CONCAT(ARI[[#This Row],[Year]]," ",ARI[[#This Row],[Model]])</f>
        <v>2019 XF 6000 Cross Country Limited ES</v>
      </c>
    </row>
    <row r="28249" spans="1:6" x14ac:dyDescent="0.25">
      <c r="A28249" s="5" t="s">
        <v>2502</v>
      </c>
      <c r="B28249" s="5" t="s">
        <v>1707</v>
      </c>
      <c r="C28249">
        <v>2019</v>
      </c>
      <c r="D28249" s="6" t="s">
        <v>7275</v>
      </c>
      <c r="F28249" s="3" t="str">
        <f>_xlfn.CONCAT(ARI[[#This Row],[Year]]," ",ARI[[#This Row],[Model]])</f>
        <v>2019 XF 8000 Cross Country Limited ES</v>
      </c>
    </row>
    <row r="28250" spans="1:6" x14ac:dyDescent="0.25">
      <c r="A28250" s="5" t="s">
        <v>2502</v>
      </c>
      <c r="B28250" s="5" t="s">
        <v>1707</v>
      </c>
      <c r="C28250">
        <v>2019</v>
      </c>
      <c r="D28250" s="6" t="s">
        <v>6587</v>
      </c>
      <c r="F28250" s="3" t="str">
        <f>_xlfn.CONCAT(ARI[[#This Row],[Year]]," ",ARI[[#This Row],[Model]])</f>
        <v>2019 XF 9000 Cross Country Limited</v>
      </c>
    </row>
    <row r="28251" spans="1:6" x14ac:dyDescent="0.25">
      <c r="A28251" s="5" t="s">
        <v>2502</v>
      </c>
      <c r="B28251" s="5" t="s">
        <v>1707</v>
      </c>
      <c r="C28251">
        <v>2019</v>
      </c>
      <c r="D28251" s="6" t="s">
        <v>8010</v>
      </c>
      <c r="F28251" s="3" t="str">
        <f>_xlfn.CONCAT(ARI[[#This Row],[Year]]," ",ARI[[#This Row],[Model]])</f>
        <v>2019 ZR 200 ES</v>
      </c>
    </row>
    <row r="28252" spans="1:6" x14ac:dyDescent="0.25">
      <c r="A28252" s="5" t="s">
        <v>2502</v>
      </c>
      <c r="B28252" s="5" t="s">
        <v>1707</v>
      </c>
      <c r="C28252">
        <v>2019</v>
      </c>
      <c r="D28252" s="6" t="s">
        <v>2814</v>
      </c>
      <c r="F28252" s="3" t="str">
        <f>_xlfn.CONCAT(ARI[[#This Row],[Year]]," ",ARI[[#This Row],[Model]])</f>
        <v>2019 ZR 120</v>
      </c>
    </row>
    <row r="28253" spans="1:6" x14ac:dyDescent="0.25">
      <c r="A28253" s="5" t="s">
        <v>2440</v>
      </c>
      <c r="B28253" s="5" t="s">
        <v>1809</v>
      </c>
      <c r="C28253">
        <v>2019</v>
      </c>
      <c r="D28253" s="6" t="s">
        <v>8011</v>
      </c>
      <c r="F28253" s="3" t="str">
        <f>_xlfn.CONCAT(ARI[[#This Row],[Year]]," ",ARI[[#This Row],[Model]])</f>
        <v>2019 Maverick Sport 1000</v>
      </c>
    </row>
    <row r="28254" spans="1:6" x14ac:dyDescent="0.25">
      <c r="A28254" s="5" t="s">
        <v>2440</v>
      </c>
      <c r="B28254" s="5" t="s">
        <v>1809</v>
      </c>
      <c r="C28254">
        <v>2019</v>
      </c>
      <c r="D28254" s="6" t="s">
        <v>8012</v>
      </c>
      <c r="F28254" s="3" t="str">
        <f>_xlfn.CONCAT(ARI[[#This Row],[Year]]," ",ARI[[#This Row],[Model]])</f>
        <v>2019 Maverick Sport 1000 DPS</v>
      </c>
    </row>
    <row r="28255" spans="1:6" x14ac:dyDescent="0.25">
      <c r="A28255" s="5" t="s">
        <v>2440</v>
      </c>
      <c r="B28255" s="5" t="s">
        <v>1809</v>
      </c>
      <c r="C28255">
        <v>2019</v>
      </c>
      <c r="D28255" s="6" t="s">
        <v>8013</v>
      </c>
      <c r="F28255" s="3" t="str">
        <f>_xlfn.CONCAT(ARI[[#This Row],[Year]]," ",ARI[[#This Row],[Model]])</f>
        <v>2019 Maverick Sport 1000R DPS</v>
      </c>
    </row>
    <row r="28256" spans="1:6" x14ac:dyDescent="0.25">
      <c r="A28256" s="5" t="s">
        <v>2440</v>
      </c>
      <c r="B28256" s="5" t="s">
        <v>1809</v>
      </c>
      <c r="C28256">
        <v>2018</v>
      </c>
      <c r="D28256" s="6" t="s">
        <v>8014</v>
      </c>
      <c r="F28256" s="3" t="str">
        <f>_xlfn.CONCAT(ARI[[#This Row],[Year]]," ",ARI[[#This Row],[Model]])</f>
        <v>2018 Maverick X3 900 HO</v>
      </c>
    </row>
    <row r="28257" spans="1:6" x14ac:dyDescent="0.25">
      <c r="A28257" s="5" t="s">
        <v>2440</v>
      </c>
      <c r="B28257" s="5" t="s">
        <v>1809</v>
      </c>
      <c r="C28257">
        <v>2018</v>
      </c>
      <c r="D28257" s="6" t="s">
        <v>8015</v>
      </c>
      <c r="F28257" s="3" t="str">
        <f>_xlfn.CONCAT(ARI[[#This Row],[Year]]," ",ARI[[#This Row],[Model]])</f>
        <v>2018 Maverick X3 X rc Turbo</v>
      </c>
    </row>
    <row r="28258" spans="1:6" x14ac:dyDescent="0.25">
      <c r="A28258" s="5" t="s">
        <v>2440</v>
      </c>
      <c r="B28258" s="5" t="s">
        <v>1809</v>
      </c>
      <c r="C28258">
        <v>2018</v>
      </c>
      <c r="D28258" s="6" t="s">
        <v>8016</v>
      </c>
      <c r="F28258" s="3" t="str">
        <f>_xlfn.CONCAT(ARI[[#This Row],[Year]]," ",ARI[[#This Row],[Model]])</f>
        <v>2018 Maverick X3 X rc Turbo R</v>
      </c>
    </row>
    <row r="28259" spans="1:6" x14ac:dyDescent="0.25">
      <c r="A28259" s="5" t="s">
        <v>2440</v>
      </c>
      <c r="B28259" s="5" t="s">
        <v>1809</v>
      </c>
      <c r="C28259">
        <v>2018</v>
      </c>
      <c r="D28259" s="6" t="s">
        <v>8017</v>
      </c>
      <c r="F28259" s="3" t="str">
        <f>_xlfn.CONCAT(ARI[[#This Row],[Year]]," ",ARI[[#This Row],[Model]])</f>
        <v>2018 Maverick X3 X mr Turbo</v>
      </c>
    </row>
    <row r="28260" spans="1:6" x14ac:dyDescent="0.25">
      <c r="A28260" s="5" t="s">
        <v>2440</v>
      </c>
      <c r="B28260" s="5" t="s">
        <v>1809</v>
      </c>
      <c r="C28260">
        <v>2018</v>
      </c>
      <c r="D28260" s="6" t="s">
        <v>8018</v>
      </c>
      <c r="F28260" s="3" t="str">
        <f>_xlfn.CONCAT(ARI[[#This Row],[Year]]," ",ARI[[#This Row],[Model]])</f>
        <v>2018 Maverick X3 X mr Turbo R</v>
      </c>
    </row>
    <row r="28261" spans="1:6" x14ac:dyDescent="0.25">
      <c r="A28261" s="5" t="s">
        <v>2440</v>
      </c>
      <c r="B28261" s="5" t="s">
        <v>1809</v>
      </c>
      <c r="C28261">
        <v>2018</v>
      </c>
      <c r="D28261" s="6" t="s">
        <v>8019</v>
      </c>
      <c r="F28261" s="3" t="str">
        <f>_xlfn.CONCAT(ARI[[#This Row],[Year]]," ",ARI[[#This Row],[Model]])</f>
        <v>2018 Defender HD10 XT-P</v>
      </c>
    </row>
    <row r="28262" spans="1:6" x14ac:dyDescent="0.25">
      <c r="A28262" s="5" t="s">
        <v>2440</v>
      </c>
      <c r="B28262" s="5" t="s">
        <v>1809</v>
      </c>
      <c r="C28262">
        <v>2018</v>
      </c>
      <c r="D28262" s="6" t="s">
        <v>8020</v>
      </c>
      <c r="F28262" s="3" t="str">
        <f>_xlfn.CONCAT(ARI[[#This Row],[Year]]," ",ARI[[#This Row],[Model]])</f>
        <v>2018 Defender MAX HD10 Lone Star</v>
      </c>
    </row>
    <row r="28263" spans="1:6" x14ac:dyDescent="0.25">
      <c r="A28263" s="5" t="s">
        <v>2440</v>
      </c>
      <c r="B28263" s="5" t="s">
        <v>1809</v>
      </c>
      <c r="C28263">
        <v>2018</v>
      </c>
      <c r="D28263" s="6" t="s">
        <v>8021</v>
      </c>
      <c r="F28263" s="3" t="str">
        <f>_xlfn.CONCAT(ARI[[#This Row],[Year]]," ",ARI[[#This Row],[Model]])</f>
        <v>2018 Defender HD10 X mr</v>
      </c>
    </row>
    <row r="28264" spans="1:6" x14ac:dyDescent="0.25">
      <c r="A28264" s="5" t="s">
        <v>1706</v>
      </c>
      <c r="B28264" s="5" t="s">
        <v>7436</v>
      </c>
      <c r="C28264">
        <v>2018</v>
      </c>
      <c r="D28264" s="6" t="s">
        <v>7466</v>
      </c>
      <c r="F28264" s="3" t="str">
        <f>_xlfn.CONCAT(ARI[[#This Row],[Year]]," ",ARI[[#This Row],[Model]])</f>
        <v>2018 CFORCE 400</v>
      </c>
    </row>
    <row r="28265" spans="1:6" x14ac:dyDescent="0.25">
      <c r="A28265" s="5" t="s">
        <v>1706</v>
      </c>
      <c r="B28265" s="5" t="s">
        <v>7436</v>
      </c>
      <c r="C28265">
        <v>2018</v>
      </c>
      <c r="D28265" s="6" t="s">
        <v>8022</v>
      </c>
      <c r="F28265" s="3" t="str">
        <f>_xlfn.CONCAT(ARI[[#This Row],[Year]]," ",ARI[[#This Row],[Model]])</f>
        <v>2018 CFORCE 800 XC</v>
      </c>
    </row>
    <row r="28266" spans="1:6" x14ac:dyDescent="0.25">
      <c r="A28266" s="5" t="s">
        <v>1706</v>
      </c>
      <c r="B28266" s="5" t="s">
        <v>7436</v>
      </c>
      <c r="C28266">
        <v>2018</v>
      </c>
      <c r="D28266" s="6" t="s">
        <v>7465</v>
      </c>
      <c r="F28266" s="3" t="str">
        <f>_xlfn.CONCAT(ARI[[#This Row],[Year]]," ",ARI[[#This Row],[Model]])</f>
        <v>2018 CFORCE 500 HO EPS</v>
      </c>
    </row>
    <row r="28267" spans="1:6" x14ac:dyDescent="0.25">
      <c r="A28267" s="5" t="s">
        <v>1706</v>
      </c>
      <c r="B28267" s="5" t="s">
        <v>7436</v>
      </c>
      <c r="C28267">
        <v>2018</v>
      </c>
      <c r="D28267" s="6" t="s">
        <v>7655</v>
      </c>
      <c r="F28267" s="3" t="str">
        <f>_xlfn.CONCAT(ARI[[#This Row],[Year]]," ",ARI[[#This Row],[Model]])</f>
        <v>2018 CFORCE 500S EPS</v>
      </c>
    </row>
    <row r="28268" spans="1:6" x14ac:dyDescent="0.25">
      <c r="A28268" s="5" t="s">
        <v>2440</v>
      </c>
      <c r="B28268" s="5" t="s">
        <v>7436</v>
      </c>
      <c r="C28268">
        <v>2018</v>
      </c>
      <c r="D28268" s="6" t="s">
        <v>8023</v>
      </c>
      <c r="F28268" s="3" t="str">
        <f>_xlfn.CONCAT(ARI[[#This Row],[Year]]," ",ARI[[#This Row],[Model]])</f>
        <v>2018 ZFORCE 1000</v>
      </c>
    </row>
    <row r="28269" spans="1:6" x14ac:dyDescent="0.25">
      <c r="A28269" s="5" t="s">
        <v>2440</v>
      </c>
      <c r="B28269" s="5" t="s">
        <v>7436</v>
      </c>
      <c r="C28269">
        <v>2018</v>
      </c>
      <c r="D28269" s="6" t="s">
        <v>7448</v>
      </c>
      <c r="F28269" s="3" t="str">
        <f>_xlfn.CONCAT(ARI[[#This Row],[Year]]," ",ARI[[#This Row],[Model]])</f>
        <v>2018 ZFORCE 800 EX EPS</v>
      </c>
    </row>
    <row r="28270" spans="1:6" x14ac:dyDescent="0.25">
      <c r="A28270" s="5" t="s">
        <v>2440</v>
      </c>
      <c r="B28270" s="5" t="s">
        <v>7436</v>
      </c>
      <c r="C28270">
        <v>2018</v>
      </c>
      <c r="D28270" s="6" t="s">
        <v>7446</v>
      </c>
      <c r="F28270" s="3" t="str">
        <f>_xlfn.CONCAT(ARI[[#This Row],[Year]]," ",ARI[[#This Row],[Model]])</f>
        <v>2018 ZFORCE 800 Trail EPS</v>
      </c>
    </row>
    <row r="28271" spans="1:6" x14ac:dyDescent="0.25">
      <c r="A28271" s="5" t="s">
        <v>2440</v>
      </c>
      <c r="B28271" s="5" t="s">
        <v>7436</v>
      </c>
      <c r="C28271">
        <v>2018</v>
      </c>
      <c r="D28271" s="6" t="s">
        <v>8024</v>
      </c>
      <c r="F28271" s="3" t="str">
        <f>_xlfn.CONCAT(ARI[[#This Row],[Year]]," ",ARI[[#This Row],[Model]])</f>
        <v>2018 ZFORCE 500 Trail EPS</v>
      </c>
    </row>
    <row r="28272" spans="1:6" x14ac:dyDescent="0.25">
      <c r="A28272" s="5" t="s">
        <v>2440</v>
      </c>
      <c r="B28272" s="5" t="s">
        <v>7436</v>
      </c>
      <c r="C28272">
        <v>2018</v>
      </c>
      <c r="D28272" s="6" t="s">
        <v>7440</v>
      </c>
      <c r="F28272" s="3" t="str">
        <f>_xlfn.CONCAT(ARI[[#This Row],[Year]]," ",ARI[[#This Row],[Model]])</f>
        <v>2018 UFORCE 800 EPS</v>
      </c>
    </row>
    <row r="28273" spans="1:6" x14ac:dyDescent="0.25">
      <c r="A28273" s="5" t="s">
        <v>2440</v>
      </c>
      <c r="B28273" s="5" t="s">
        <v>7436</v>
      </c>
      <c r="C28273">
        <v>2018</v>
      </c>
      <c r="D28273" s="6" t="s">
        <v>8025</v>
      </c>
      <c r="F28273" s="3" t="str">
        <f>_xlfn.CONCAT(ARI[[#This Row],[Year]]," ",ARI[[#This Row],[Model]])</f>
        <v>2018 UFORCE 500 EPS</v>
      </c>
    </row>
    <row r="28274" spans="1:6" x14ac:dyDescent="0.25">
      <c r="A28274" s="5" t="s">
        <v>2440</v>
      </c>
      <c r="B28274" s="5" t="s">
        <v>7815</v>
      </c>
      <c r="C28274">
        <v>2018</v>
      </c>
      <c r="D28274" s="6" t="s">
        <v>8026</v>
      </c>
      <c r="F28274" s="3" t="str">
        <f>_xlfn.CONCAT(ARI[[#This Row],[Year]]," ",ARI[[#This Row],[Model]])</f>
        <v>2018 Wildcat XX</v>
      </c>
    </row>
    <row r="28275" spans="1:6" x14ac:dyDescent="0.25">
      <c r="A28275" s="5" t="s">
        <v>2440</v>
      </c>
      <c r="B28275" s="5" t="s">
        <v>7815</v>
      </c>
      <c r="C28275">
        <v>2018</v>
      </c>
      <c r="D28275" s="6" t="s">
        <v>8027</v>
      </c>
      <c r="F28275" s="3" t="str">
        <f>_xlfn.CONCAT(ARI[[#This Row],[Year]]," ",ARI[[#This Row],[Model]])</f>
        <v>2018 Havoc X</v>
      </c>
    </row>
    <row r="28276" spans="1:6" x14ac:dyDescent="0.25">
      <c r="A28276" s="5" t="s">
        <v>1706</v>
      </c>
      <c r="B28276" s="5" t="s">
        <v>7815</v>
      </c>
      <c r="C28276">
        <v>2018</v>
      </c>
      <c r="D28276" s="6" t="s">
        <v>7086</v>
      </c>
      <c r="F28276" s="3" t="str">
        <f>_xlfn.CONCAT(ARI[[#This Row],[Year]]," ",ARI[[#This Row],[Model]])</f>
        <v>2018 Alterra 700</v>
      </c>
    </row>
    <row r="28277" spans="1:6" x14ac:dyDescent="0.25">
      <c r="A28277" s="5" t="s">
        <v>1706</v>
      </c>
      <c r="B28277" s="5" t="s">
        <v>7815</v>
      </c>
      <c r="C28277">
        <v>2018</v>
      </c>
      <c r="D28277" s="6" t="s">
        <v>7087</v>
      </c>
      <c r="F28277" s="3" t="str">
        <f>_xlfn.CONCAT(ARI[[#This Row],[Year]]," ",ARI[[#This Row],[Model]])</f>
        <v>2018 Alterra 700 XT</v>
      </c>
    </row>
    <row r="28278" spans="1:6" x14ac:dyDescent="0.25">
      <c r="A28278" s="5" t="s">
        <v>1706</v>
      </c>
      <c r="B28278" s="5" t="s">
        <v>7815</v>
      </c>
      <c r="C28278">
        <v>2018</v>
      </c>
      <c r="D28278" s="6" t="s">
        <v>7582</v>
      </c>
      <c r="F28278" s="3" t="str">
        <f>_xlfn.CONCAT(ARI[[#This Row],[Year]]," ",ARI[[#This Row],[Model]])</f>
        <v>2018 Alterra 300</v>
      </c>
    </row>
    <row r="28279" spans="1:6" x14ac:dyDescent="0.25">
      <c r="A28279" s="5" t="s">
        <v>1706</v>
      </c>
      <c r="B28279" s="5" t="s">
        <v>7815</v>
      </c>
      <c r="C28279">
        <v>2018</v>
      </c>
      <c r="D28279" s="6" t="s">
        <v>8028</v>
      </c>
      <c r="F28279" s="3" t="str">
        <f>_xlfn.CONCAT(ARI[[#This Row],[Year]]," ",ARI[[#This Row],[Model]])</f>
        <v>2018 Alterra DVX 90</v>
      </c>
    </row>
    <row r="28280" spans="1:6" x14ac:dyDescent="0.25">
      <c r="A28280" s="5" t="s">
        <v>1706</v>
      </c>
      <c r="B28280" s="5" t="s">
        <v>7815</v>
      </c>
      <c r="C28280">
        <v>2018</v>
      </c>
      <c r="D28280" s="6" t="s">
        <v>7410</v>
      </c>
      <c r="F28280" s="3" t="str">
        <f>_xlfn.CONCAT(ARI[[#This Row],[Year]]," ",ARI[[#This Row],[Model]])</f>
        <v>2018 Alterra 90</v>
      </c>
    </row>
    <row r="28281" spans="1:6" x14ac:dyDescent="0.25">
      <c r="A28281" s="5" t="s">
        <v>2440</v>
      </c>
      <c r="B28281" s="5" t="s">
        <v>165</v>
      </c>
      <c r="C28281">
        <v>2018</v>
      </c>
      <c r="D28281" s="6" t="s">
        <v>8029</v>
      </c>
      <c r="F28281" s="3" t="str">
        <f>_xlfn.CONCAT(ARI[[#This Row],[Year]]," ",ARI[[#This Row],[Model]])</f>
        <v>2018 RZR XP Turbo S</v>
      </c>
    </row>
    <row r="28282" spans="1:6" x14ac:dyDescent="0.25">
      <c r="A28282" s="5" t="s">
        <v>733</v>
      </c>
      <c r="B28282" s="5" t="s">
        <v>208</v>
      </c>
      <c r="C28282">
        <v>2019</v>
      </c>
      <c r="D28282" s="6" t="s">
        <v>8030</v>
      </c>
      <c r="F28282" s="3" t="str">
        <f>_xlfn.CONCAT(ARI[[#This Row],[Year]]," ",ARI[[#This Row],[Model]])</f>
        <v>2019 CB300R</v>
      </c>
    </row>
    <row r="28283" spans="1:6" x14ac:dyDescent="0.25">
      <c r="A28283" s="5" t="s">
        <v>733</v>
      </c>
      <c r="B28283" s="5" t="s">
        <v>208</v>
      </c>
      <c r="C28283">
        <v>2019</v>
      </c>
      <c r="D28283" s="6" t="s">
        <v>8031</v>
      </c>
      <c r="F28283" s="3" t="str">
        <f>_xlfn.CONCAT(ARI[[#This Row],[Year]]," ",ARI[[#This Row],[Model]])</f>
        <v>2019 CB300R ABS</v>
      </c>
    </row>
    <row r="28284" spans="1:6" x14ac:dyDescent="0.25">
      <c r="A28284" s="5" t="s">
        <v>733</v>
      </c>
      <c r="B28284" s="5" t="s">
        <v>208</v>
      </c>
      <c r="C28284">
        <v>2019</v>
      </c>
      <c r="D28284" s="6" t="s">
        <v>6132</v>
      </c>
      <c r="F28284" s="3" t="str">
        <f>_xlfn.CONCAT(ARI[[#This Row],[Year]]," ",ARI[[#This Row],[Model]])</f>
        <v>2019 Grom 125</v>
      </c>
    </row>
    <row r="28285" spans="1:6" x14ac:dyDescent="0.25">
      <c r="A28285" s="5" t="s">
        <v>733</v>
      </c>
      <c r="B28285" s="5" t="s">
        <v>208</v>
      </c>
      <c r="C28285">
        <v>2019</v>
      </c>
      <c r="D28285" s="6" t="s">
        <v>7647</v>
      </c>
      <c r="F28285" s="3" t="str">
        <f>_xlfn.CONCAT(ARI[[#This Row],[Year]]," ",ARI[[#This Row],[Model]])</f>
        <v>2019 Grom 125 ABS</v>
      </c>
    </row>
    <row r="28286" spans="1:6" x14ac:dyDescent="0.25">
      <c r="A28286" s="5" t="s">
        <v>733</v>
      </c>
      <c r="B28286" s="5" t="s">
        <v>734</v>
      </c>
      <c r="C28286">
        <v>2018</v>
      </c>
      <c r="D28286" s="6" t="s">
        <v>6927</v>
      </c>
      <c r="F28286" s="3" t="str">
        <f>_xlfn.CONCAT(ARI[[#This Row],[Year]]," ",ARI[[#This Row],[Model]])</f>
        <v>2018 RSV4 RF</v>
      </c>
    </row>
    <row r="28287" spans="1:6" x14ac:dyDescent="0.25">
      <c r="A28287" s="5" t="s">
        <v>733</v>
      </c>
      <c r="B28287" s="5" t="s">
        <v>734</v>
      </c>
      <c r="C28287">
        <v>2018</v>
      </c>
      <c r="D28287" s="6" t="s">
        <v>7300</v>
      </c>
      <c r="F28287" s="3" t="str">
        <f>_xlfn.CONCAT(ARI[[#This Row],[Year]]," ",ARI[[#This Row],[Model]])</f>
        <v>2018 RSV4 RR</v>
      </c>
    </row>
    <row r="28288" spans="1:6" x14ac:dyDescent="0.25">
      <c r="A28288" s="5" t="s">
        <v>733</v>
      </c>
      <c r="B28288" s="5" t="s">
        <v>734</v>
      </c>
      <c r="C28288">
        <v>2018</v>
      </c>
      <c r="D28288" s="6" t="s">
        <v>8032</v>
      </c>
      <c r="F28288" s="3" t="str">
        <f>_xlfn.CONCAT(ARI[[#This Row],[Year]]," ",ARI[[#This Row],[Model]])</f>
        <v>2018 Tuono V4 1100 Factory</v>
      </c>
    </row>
    <row r="28289" spans="1:6" x14ac:dyDescent="0.25">
      <c r="A28289" s="5" t="s">
        <v>733</v>
      </c>
      <c r="B28289" s="5" t="s">
        <v>734</v>
      </c>
      <c r="C28289">
        <v>2018</v>
      </c>
      <c r="D28289" s="6" t="s">
        <v>8033</v>
      </c>
      <c r="F28289" s="3" t="str">
        <f>_xlfn.CONCAT(ARI[[#This Row],[Year]]," ",ARI[[#This Row],[Model]])</f>
        <v>2018 Tuono V4 1100 RR</v>
      </c>
    </row>
    <row r="28290" spans="1:6" x14ac:dyDescent="0.25">
      <c r="A28290" s="5" t="s">
        <v>733</v>
      </c>
      <c r="B28290" s="5" t="s">
        <v>734</v>
      </c>
      <c r="C28290">
        <v>2018</v>
      </c>
      <c r="D28290" s="6" t="s">
        <v>8034</v>
      </c>
      <c r="F28290" s="3" t="str">
        <f>_xlfn.CONCAT(ARI[[#This Row],[Year]]," ",ARI[[#This Row],[Model]])</f>
        <v>2018 Caponord 1200 Rally</v>
      </c>
    </row>
    <row r="28291" spans="1:6" x14ac:dyDescent="0.25">
      <c r="A28291" s="5" t="s">
        <v>733</v>
      </c>
      <c r="B28291" s="5" t="s">
        <v>734</v>
      </c>
      <c r="C28291">
        <v>2018</v>
      </c>
      <c r="D28291" s="6" t="s">
        <v>7636</v>
      </c>
      <c r="F28291" s="3" t="str">
        <f>_xlfn.CONCAT(ARI[[#This Row],[Year]]," ",ARI[[#This Row],[Model]])</f>
        <v>2018 Dorsoduro 900</v>
      </c>
    </row>
    <row r="28292" spans="1:6" x14ac:dyDescent="0.25">
      <c r="A28292" s="5" t="s">
        <v>733</v>
      </c>
      <c r="B28292" s="5" t="s">
        <v>734</v>
      </c>
      <c r="C28292">
        <v>2018</v>
      </c>
      <c r="D28292" s="6" t="s">
        <v>7637</v>
      </c>
      <c r="F28292" s="3" t="str">
        <f>_xlfn.CONCAT(ARI[[#This Row],[Year]]," ",ARI[[#This Row],[Model]])</f>
        <v>2018 Shiver 900</v>
      </c>
    </row>
    <row r="28293" spans="1:6" x14ac:dyDescent="0.25">
      <c r="A28293" s="5" t="s">
        <v>2159</v>
      </c>
      <c r="B28293" s="5" t="s">
        <v>734</v>
      </c>
      <c r="C28293">
        <v>2018</v>
      </c>
      <c r="D28293" s="6" t="s">
        <v>5927</v>
      </c>
      <c r="F28293" s="3" t="str">
        <f>_xlfn.CONCAT(ARI[[#This Row],[Year]]," ",ARI[[#This Row],[Model]])</f>
        <v>2018 SR Motard 50</v>
      </c>
    </row>
    <row r="28294" spans="1:6" x14ac:dyDescent="0.25">
      <c r="A28294" s="5" t="s">
        <v>2502</v>
      </c>
      <c r="B28294" s="5" t="s">
        <v>2509</v>
      </c>
      <c r="C28294">
        <v>2018</v>
      </c>
      <c r="D28294" s="6" t="s">
        <v>8035</v>
      </c>
      <c r="F28294" s="3" t="str">
        <f>_xlfn.CONCAT(ARI[[#This Row],[Year]]," ",ARI[[#This Row],[Model]])</f>
        <v>2018 Expedition SWT ACE 900</v>
      </c>
    </row>
    <row r="28295" spans="1:6" x14ac:dyDescent="0.25">
      <c r="A28295" s="5" t="s">
        <v>2440</v>
      </c>
      <c r="B28295" s="5" t="s">
        <v>621</v>
      </c>
      <c r="C28295">
        <v>2018</v>
      </c>
      <c r="D28295" s="6" t="s">
        <v>7308</v>
      </c>
      <c r="F28295" s="3" t="str">
        <f>_xlfn.CONCAT(ARI[[#This Row],[Year]]," ",ARI[[#This Row],[Model]])</f>
        <v>2018 YXZ1000R SS SE</v>
      </c>
    </row>
    <row r="28296" spans="1:6" x14ac:dyDescent="0.25">
      <c r="A28296" s="5" t="s">
        <v>2440</v>
      </c>
      <c r="B28296" s="5" t="s">
        <v>621</v>
      </c>
      <c r="C28296">
        <v>2018</v>
      </c>
      <c r="D28296" s="6" t="s">
        <v>7307</v>
      </c>
      <c r="F28296" s="3" t="str">
        <f>_xlfn.CONCAT(ARI[[#This Row],[Year]]," ",ARI[[#This Row],[Model]])</f>
        <v>2018 YXZ1000R SS</v>
      </c>
    </row>
    <row r="28297" spans="1:6" x14ac:dyDescent="0.25">
      <c r="A28297" s="5" t="s">
        <v>2440</v>
      </c>
      <c r="B28297" s="5" t="s">
        <v>621</v>
      </c>
      <c r="C28297">
        <v>2018</v>
      </c>
      <c r="D28297" s="6" t="s">
        <v>7097</v>
      </c>
      <c r="F28297" s="3" t="str">
        <f>_xlfn.CONCAT(ARI[[#This Row],[Year]]," ",ARI[[#This Row],[Model]])</f>
        <v>2018 YXZ1000R SE</v>
      </c>
    </row>
    <row r="28298" spans="1:6" x14ac:dyDescent="0.25">
      <c r="A28298" s="5" t="s">
        <v>2440</v>
      </c>
      <c r="B28298" s="5" t="s">
        <v>621</v>
      </c>
      <c r="C28298">
        <v>2018</v>
      </c>
      <c r="D28298" s="6" t="s">
        <v>7096</v>
      </c>
      <c r="F28298" s="3" t="str">
        <f>_xlfn.CONCAT(ARI[[#This Row],[Year]]," ",ARI[[#This Row],[Model]])</f>
        <v>2018 YXZ1000R</v>
      </c>
    </row>
    <row r="28299" spans="1:6" x14ac:dyDescent="0.25">
      <c r="A28299" s="5" t="s">
        <v>2440</v>
      </c>
      <c r="B28299" s="5" t="s">
        <v>621</v>
      </c>
      <c r="C28299">
        <v>2018</v>
      </c>
      <c r="D28299" s="6" t="s">
        <v>6886</v>
      </c>
      <c r="F28299" s="3" t="str">
        <f>_xlfn.CONCAT(ARI[[#This Row],[Year]]," ",ARI[[#This Row],[Model]])</f>
        <v>2018 YXE70 Wolverine</v>
      </c>
    </row>
    <row r="28300" spans="1:6" x14ac:dyDescent="0.25">
      <c r="A28300" s="5" t="s">
        <v>2440</v>
      </c>
      <c r="B28300" s="5" t="s">
        <v>621</v>
      </c>
      <c r="C28300">
        <v>2018</v>
      </c>
      <c r="D28300" s="6" t="s">
        <v>6795</v>
      </c>
      <c r="F28300" s="3" t="str">
        <f>_xlfn.CONCAT(ARI[[#This Row],[Year]]," ",ARI[[#This Row],[Model]])</f>
        <v>2018 YXE70 Wolverine R-Spec EPS</v>
      </c>
    </row>
    <row r="28301" spans="1:6" x14ac:dyDescent="0.25">
      <c r="A28301" s="5" t="s">
        <v>885</v>
      </c>
      <c r="B28301" s="5" t="s">
        <v>6992</v>
      </c>
      <c r="C28301">
        <v>2020</v>
      </c>
      <c r="D28301" s="6" t="s">
        <v>7796</v>
      </c>
      <c r="F28301" s="3" t="str">
        <f>_xlfn.CONCAT(ARI[[#This Row],[Year]]," ",ARI[[#This Row],[Model]])</f>
        <v>2020 Chieftain Elite</v>
      </c>
    </row>
    <row r="28302" spans="1:6" x14ac:dyDescent="0.25">
      <c r="A28302" s="5" t="s">
        <v>885</v>
      </c>
      <c r="B28302" s="5" t="s">
        <v>6992</v>
      </c>
      <c r="C28302">
        <v>2020</v>
      </c>
      <c r="D28302" s="6" t="s">
        <v>7809</v>
      </c>
      <c r="F28302" s="3" t="str">
        <f>_xlfn.CONCAT(ARI[[#This Row],[Year]]," ",ARI[[#This Row],[Model]])</f>
        <v>2020 Chieftain Classic</v>
      </c>
    </row>
    <row r="28303" spans="1:6" x14ac:dyDescent="0.25">
      <c r="A28303" s="5" t="s">
        <v>733</v>
      </c>
      <c r="B28303" s="5" t="s">
        <v>208</v>
      </c>
      <c r="C28303">
        <v>2018</v>
      </c>
      <c r="D28303" s="6" t="s">
        <v>7072</v>
      </c>
      <c r="F28303" s="3" t="str">
        <f>_xlfn.CONCAT(ARI[[#This Row],[Year]]," ",ARI[[#This Row],[Model]])</f>
        <v>2018 CRF1000L Africa Twin DCT</v>
      </c>
    </row>
    <row r="28304" spans="1:6" x14ac:dyDescent="0.25">
      <c r="A28304" s="5" t="s">
        <v>733</v>
      </c>
      <c r="B28304" s="5" t="s">
        <v>208</v>
      </c>
      <c r="C28304">
        <v>2018</v>
      </c>
      <c r="D28304" s="6" t="s">
        <v>7071</v>
      </c>
      <c r="F28304" s="3" t="str">
        <f>_xlfn.CONCAT(ARI[[#This Row],[Year]]," ",ARI[[#This Row],[Model]])</f>
        <v>2018 CRF1000L Africa Twin ABS</v>
      </c>
    </row>
    <row r="28305" spans="1:6" x14ac:dyDescent="0.25">
      <c r="A28305" s="5" t="s">
        <v>733</v>
      </c>
      <c r="B28305" s="5" t="s">
        <v>208</v>
      </c>
      <c r="C28305">
        <v>2018</v>
      </c>
      <c r="D28305" s="6" t="s">
        <v>8036</v>
      </c>
      <c r="F28305" s="3" t="str">
        <f>_xlfn.CONCAT(ARI[[#This Row],[Year]]," ",ARI[[#This Row],[Model]])</f>
        <v>2018 CRF1000L2 Africa Twin Adventure Sports</v>
      </c>
    </row>
    <row r="28306" spans="1:6" x14ac:dyDescent="0.25">
      <c r="A28306" s="5" t="s">
        <v>733</v>
      </c>
      <c r="B28306" s="5" t="s">
        <v>208</v>
      </c>
      <c r="C28306">
        <v>2018</v>
      </c>
      <c r="D28306" s="6" t="s">
        <v>8037</v>
      </c>
      <c r="F28306" s="3" t="str">
        <f>_xlfn.CONCAT(ARI[[#This Row],[Year]]," ",ARI[[#This Row],[Model]])</f>
        <v>2018 CRF1000L2 Africa Twin Adventure Sports DCT</v>
      </c>
    </row>
    <row r="28307" spans="1:6" x14ac:dyDescent="0.25">
      <c r="A28307" s="5" t="s">
        <v>733</v>
      </c>
      <c r="B28307" s="5" t="s">
        <v>208</v>
      </c>
      <c r="C28307">
        <v>2018</v>
      </c>
      <c r="D28307" s="6" t="s">
        <v>8038</v>
      </c>
      <c r="F28307" s="3" t="str">
        <f>_xlfn.CONCAT(ARI[[#This Row],[Year]]," ",ARI[[#This Row],[Model]])</f>
        <v>2018 NC750X</v>
      </c>
    </row>
    <row r="28308" spans="1:6" x14ac:dyDescent="0.25">
      <c r="A28308" s="5" t="s">
        <v>733</v>
      </c>
      <c r="B28308" s="5" t="s">
        <v>208</v>
      </c>
      <c r="C28308">
        <v>2018</v>
      </c>
      <c r="D28308" s="6" t="s">
        <v>8039</v>
      </c>
      <c r="F28308" s="3" t="str">
        <f>_xlfn.CONCAT(ARI[[#This Row],[Year]]," ",ARI[[#This Row],[Model]])</f>
        <v>2018 NC750X DCT</v>
      </c>
    </row>
    <row r="28309" spans="1:6" x14ac:dyDescent="0.25">
      <c r="A28309" s="5" t="s">
        <v>169</v>
      </c>
      <c r="B28309" s="5" t="s">
        <v>208</v>
      </c>
      <c r="C28309">
        <v>2018</v>
      </c>
      <c r="D28309" s="6" t="s">
        <v>7545</v>
      </c>
      <c r="F28309" s="3" t="str">
        <f>_xlfn.CONCAT(ARI[[#This Row],[Year]]," ",ARI[[#This Row],[Model]])</f>
        <v>2018 CRF250L Rally</v>
      </c>
    </row>
    <row r="28310" spans="1:6" x14ac:dyDescent="0.25">
      <c r="A28310" s="5" t="s">
        <v>169</v>
      </c>
      <c r="B28310" s="5" t="s">
        <v>208</v>
      </c>
      <c r="C28310">
        <v>2018</v>
      </c>
      <c r="D28310" s="6" t="s">
        <v>7546</v>
      </c>
      <c r="F28310" s="3" t="str">
        <f>_xlfn.CONCAT(ARI[[#This Row],[Year]]," ",ARI[[#This Row],[Model]])</f>
        <v>2018 CRF250L Rally ABS</v>
      </c>
    </row>
    <row r="28311" spans="1:6" x14ac:dyDescent="0.25">
      <c r="A28311" s="5" t="s">
        <v>169</v>
      </c>
      <c r="B28311" s="5" t="s">
        <v>208</v>
      </c>
      <c r="C28311">
        <v>2018</v>
      </c>
      <c r="D28311" s="6" t="s">
        <v>5663</v>
      </c>
      <c r="F28311" s="3" t="str">
        <f>_xlfn.CONCAT(ARI[[#This Row],[Year]]," ",ARI[[#This Row],[Model]])</f>
        <v>2018 CRF250L</v>
      </c>
    </row>
    <row r="28312" spans="1:6" x14ac:dyDescent="0.25">
      <c r="A28312" s="5" t="s">
        <v>169</v>
      </c>
      <c r="B28312" s="5" t="s">
        <v>208</v>
      </c>
      <c r="C28312">
        <v>2018</v>
      </c>
      <c r="D28312" s="6" t="s">
        <v>7544</v>
      </c>
      <c r="F28312" s="3" t="str">
        <f>_xlfn.CONCAT(ARI[[#This Row],[Year]]," ",ARI[[#This Row],[Model]])</f>
        <v>2018 CRF250L ABS</v>
      </c>
    </row>
    <row r="28313" spans="1:6" x14ac:dyDescent="0.25">
      <c r="A28313" s="5" t="s">
        <v>169</v>
      </c>
      <c r="B28313" s="5" t="s">
        <v>208</v>
      </c>
      <c r="C28313">
        <v>2018</v>
      </c>
      <c r="D28313" s="6" t="s">
        <v>6702</v>
      </c>
      <c r="F28313" s="3" t="str">
        <f>_xlfn.CONCAT(ARI[[#This Row],[Year]]," ",ARI[[#This Row],[Model]])</f>
        <v>2018 MRT260 Montesa Cota 4RT260</v>
      </c>
    </row>
    <row r="28314" spans="1:6" x14ac:dyDescent="0.25">
      <c r="A28314" s="5" t="s">
        <v>169</v>
      </c>
      <c r="B28314" s="5" t="s">
        <v>208</v>
      </c>
      <c r="C28314">
        <v>2018</v>
      </c>
      <c r="D28314" s="6" t="s">
        <v>6931</v>
      </c>
      <c r="F28314" s="3" t="str">
        <f>_xlfn.CONCAT(ARI[[#This Row],[Year]]," ",ARI[[#This Row],[Model]])</f>
        <v>2018 MRT300 Montesa Cota 300RR</v>
      </c>
    </row>
    <row r="28315" spans="1:6" x14ac:dyDescent="0.25">
      <c r="A28315" s="5" t="s">
        <v>169</v>
      </c>
      <c r="B28315" s="5" t="s">
        <v>208</v>
      </c>
      <c r="C28315">
        <v>2019</v>
      </c>
      <c r="D28315" s="6" t="s">
        <v>224</v>
      </c>
      <c r="F28315" s="3" t="str">
        <f>_xlfn.CONCAT(ARI[[#This Row],[Year]]," ",ARI[[#This Row],[Model]])</f>
        <v>2019 CRF230F</v>
      </c>
    </row>
    <row r="28316" spans="1:6" x14ac:dyDescent="0.25">
      <c r="A28316" s="5" t="s">
        <v>169</v>
      </c>
      <c r="B28316" s="5" t="s">
        <v>208</v>
      </c>
      <c r="C28316">
        <v>2019</v>
      </c>
      <c r="D28316" s="6" t="s">
        <v>229</v>
      </c>
      <c r="F28316" s="3" t="str">
        <f>_xlfn.CONCAT(ARI[[#This Row],[Year]]," ",ARI[[#This Row],[Model]])</f>
        <v>2019 CRF50F</v>
      </c>
    </row>
    <row r="28317" spans="1:6" x14ac:dyDescent="0.25">
      <c r="A28317" s="5" t="s">
        <v>733</v>
      </c>
      <c r="B28317" s="5" t="s">
        <v>1555</v>
      </c>
      <c r="C28317">
        <v>2018</v>
      </c>
      <c r="D28317" s="6" t="s">
        <v>7182</v>
      </c>
      <c r="F28317" s="3" t="str">
        <f>_xlfn.CONCAT(ARI[[#This Row],[Year]]," ",ARI[[#This Row],[Model]])</f>
        <v>2018 Speed Triple S</v>
      </c>
    </row>
    <row r="28318" spans="1:6" x14ac:dyDescent="0.25">
      <c r="A28318" s="5" t="s">
        <v>733</v>
      </c>
      <c r="B28318" s="5" t="s">
        <v>1555</v>
      </c>
      <c r="C28318">
        <v>2018</v>
      </c>
      <c r="D28318" s="6" t="s">
        <v>8040</v>
      </c>
      <c r="F28318" s="3" t="str">
        <f>_xlfn.CONCAT(ARI[[#This Row],[Year]]," ",ARI[[#This Row],[Model]])</f>
        <v>2018 Speed Triple RS</v>
      </c>
    </row>
    <row r="28319" spans="1:6" x14ac:dyDescent="0.25">
      <c r="A28319" s="5" t="s">
        <v>2502</v>
      </c>
      <c r="B28319" s="5" t="s">
        <v>2509</v>
      </c>
      <c r="C28319">
        <v>2019</v>
      </c>
      <c r="D28319" s="6" t="s">
        <v>8041</v>
      </c>
      <c r="F28319" s="3" t="str">
        <f>_xlfn.CONCAT(ARI[[#This Row],[Year]]," ",ARI[[#This Row],[Model]])</f>
        <v>2019 Backcountry E-TEC 850</v>
      </c>
    </row>
    <row r="28320" spans="1:6" x14ac:dyDescent="0.25">
      <c r="A28320" s="5" t="s">
        <v>2502</v>
      </c>
      <c r="B28320" s="5" t="s">
        <v>2509</v>
      </c>
      <c r="C28320">
        <v>2019</v>
      </c>
      <c r="D28320" s="6" t="s">
        <v>8042</v>
      </c>
      <c r="F28320" s="3" t="str">
        <f>_xlfn.CONCAT(ARI[[#This Row],[Year]]," ",ARI[[#This Row],[Model]])</f>
        <v>2019 Backcountry E-TEC 600R</v>
      </c>
    </row>
    <row r="28321" spans="1:6" x14ac:dyDescent="0.25">
      <c r="A28321" s="5" t="s">
        <v>2502</v>
      </c>
      <c r="B28321" s="5" t="s">
        <v>2509</v>
      </c>
      <c r="C28321">
        <v>2019</v>
      </c>
      <c r="D28321" s="6" t="s">
        <v>8043</v>
      </c>
      <c r="F28321" s="3" t="str">
        <f>_xlfn.CONCAT(ARI[[#This Row],[Year]]," ",ARI[[#This Row],[Model]])</f>
        <v>2019 Backcountry X E-TEC 850</v>
      </c>
    </row>
    <row r="28322" spans="1:6" x14ac:dyDescent="0.25">
      <c r="A28322" s="5" t="s">
        <v>2502</v>
      </c>
      <c r="B28322" s="5" t="s">
        <v>2509</v>
      </c>
      <c r="C28322">
        <v>2019</v>
      </c>
      <c r="D28322" s="6" t="s">
        <v>8044</v>
      </c>
      <c r="F28322" s="3" t="str">
        <f>_xlfn.CONCAT(ARI[[#This Row],[Year]]," ",ARI[[#This Row],[Model]])</f>
        <v>2019 Backcountry X-RS E-TEC 850 146</v>
      </c>
    </row>
    <row r="28323" spans="1:6" x14ac:dyDescent="0.25">
      <c r="A28323" s="5" t="s">
        <v>2502</v>
      </c>
      <c r="B28323" s="5" t="s">
        <v>2509</v>
      </c>
      <c r="C28323">
        <v>2019</v>
      </c>
      <c r="D28323" s="6" t="s">
        <v>4860</v>
      </c>
      <c r="F28323" s="3" t="str">
        <f>_xlfn.CONCAT(ARI[[#This Row],[Year]]," ",ARI[[#This Row],[Model]])</f>
        <v>2019 Expedition LE 4-TEC 1200</v>
      </c>
    </row>
    <row r="28324" spans="1:6" x14ac:dyDescent="0.25">
      <c r="A28324" s="5" t="s">
        <v>2502</v>
      </c>
      <c r="B28324" s="5" t="s">
        <v>2509</v>
      </c>
      <c r="C28324">
        <v>2019</v>
      </c>
      <c r="D28324" s="6" t="s">
        <v>6557</v>
      </c>
      <c r="F28324" s="3" t="str">
        <f>_xlfn.CONCAT(ARI[[#This Row],[Year]]," ",ARI[[#This Row],[Model]])</f>
        <v>2019 Expedition LE ACE 900</v>
      </c>
    </row>
    <row r="28325" spans="1:6" x14ac:dyDescent="0.25">
      <c r="A28325" s="5" t="s">
        <v>2502</v>
      </c>
      <c r="B28325" s="5" t="s">
        <v>2509</v>
      </c>
      <c r="C28325">
        <v>2019</v>
      </c>
      <c r="D28325" s="6" t="s">
        <v>4897</v>
      </c>
      <c r="F28325" s="3" t="str">
        <f>_xlfn.CONCAT(ARI[[#This Row],[Year]]," ",ARI[[#This Row],[Model]])</f>
        <v>2019 Expedition LE E-TEC 600 HO</v>
      </c>
    </row>
    <row r="28326" spans="1:6" x14ac:dyDescent="0.25">
      <c r="A28326" s="5" t="s">
        <v>2502</v>
      </c>
      <c r="B28326" s="5" t="s">
        <v>2509</v>
      </c>
      <c r="C28326">
        <v>2019</v>
      </c>
      <c r="D28326" s="6" t="s">
        <v>4859</v>
      </c>
      <c r="F28326" s="3" t="str">
        <f>_xlfn.CONCAT(ARI[[#This Row],[Year]]," ",ARI[[#This Row],[Model]])</f>
        <v>2019 Expedition SE 4-TEC 1200</v>
      </c>
    </row>
    <row r="28327" spans="1:6" x14ac:dyDescent="0.25">
      <c r="A28327" s="5" t="s">
        <v>2502</v>
      </c>
      <c r="B28327" s="5" t="s">
        <v>2509</v>
      </c>
      <c r="C28327">
        <v>2019</v>
      </c>
      <c r="D28327" s="6" t="s">
        <v>6556</v>
      </c>
      <c r="F28327" s="3" t="str">
        <f>_xlfn.CONCAT(ARI[[#This Row],[Year]]," ",ARI[[#This Row],[Model]])</f>
        <v>2019 Expedition SE ACE 900</v>
      </c>
    </row>
    <row r="28328" spans="1:6" x14ac:dyDescent="0.25">
      <c r="A28328" s="5" t="s">
        <v>2502</v>
      </c>
      <c r="B28328" s="5" t="s">
        <v>2509</v>
      </c>
      <c r="C28328">
        <v>2019</v>
      </c>
      <c r="D28328" s="6" t="s">
        <v>4865</v>
      </c>
      <c r="F28328" s="3" t="str">
        <f>_xlfn.CONCAT(ARI[[#This Row],[Year]]," ",ARI[[#This Row],[Model]])</f>
        <v>2019 Expedition SE E-TEC 600 HO</v>
      </c>
    </row>
    <row r="28329" spans="1:6" x14ac:dyDescent="0.25">
      <c r="A28329" s="5" t="s">
        <v>2502</v>
      </c>
      <c r="B28329" s="5" t="s">
        <v>2509</v>
      </c>
      <c r="C28329">
        <v>2019</v>
      </c>
      <c r="D28329" s="6" t="s">
        <v>8035</v>
      </c>
      <c r="F28329" s="3" t="str">
        <f>_xlfn.CONCAT(ARI[[#This Row],[Year]]," ",ARI[[#This Row],[Model]])</f>
        <v>2019 Expedition SWT ACE 900</v>
      </c>
    </row>
    <row r="28330" spans="1:6" x14ac:dyDescent="0.25">
      <c r="A28330" s="5" t="s">
        <v>2502</v>
      </c>
      <c r="B28330" s="5" t="s">
        <v>2509</v>
      </c>
      <c r="C28330">
        <v>2019</v>
      </c>
      <c r="D28330" s="6" t="s">
        <v>6841</v>
      </c>
      <c r="F28330" s="3" t="str">
        <f>_xlfn.CONCAT(ARI[[#This Row],[Year]]," ",ARI[[#This Row],[Model]])</f>
        <v>2019 Expedition Xtreme E-TEC 800R</v>
      </c>
    </row>
    <row r="28331" spans="1:6" x14ac:dyDescent="0.25">
      <c r="A28331" s="5" t="s">
        <v>2502</v>
      </c>
      <c r="B28331" s="5" t="s">
        <v>2509</v>
      </c>
      <c r="C28331">
        <v>2019</v>
      </c>
      <c r="D28331" s="6" t="s">
        <v>4913</v>
      </c>
      <c r="F28331" s="3" t="str">
        <f>_xlfn.CONCAT(ARI[[#This Row],[Year]]," ",ARI[[#This Row],[Model]])</f>
        <v>2019 Expedition Sport 550F</v>
      </c>
    </row>
    <row r="28332" spans="1:6" x14ac:dyDescent="0.25">
      <c r="A28332" s="5" t="s">
        <v>2502</v>
      </c>
      <c r="B28332" s="5" t="s">
        <v>2509</v>
      </c>
      <c r="C28332">
        <v>2019</v>
      </c>
      <c r="D28332" s="6" t="s">
        <v>4908</v>
      </c>
      <c r="F28332" s="3" t="str">
        <f>_xlfn.CONCAT(ARI[[#This Row],[Year]]," ",ARI[[#This Row],[Model]])</f>
        <v>2019 Expedition Sport 600 ACE</v>
      </c>
    </row>
    <row r="28333" spans="1:6" x14ac:dyDescent="0.25">
      <c r="A28333" s="5" t="s">
        <v>2502</v>
      </c>
      <c r="B28333" s="5" t="s">
        <v>2509</v>
      </c>
      <c r="C28333">
        <v>2019</v>
      </c>
      <c r="D28333" s="6" t="s">
        <v>7602</v>
      </c>
      <c r="F28333" s="3" t="str">
        <f>_xlfn.CONCAT(ARI[[#This Row],[Year]]," ",ARI[[#This Row],[Model]])</f>
        <v>2019 Freeride E-TEC 850 137</v>
      </c>
    </row>
    <row r="28334" spans="1:6" x14ac:dyDescent="0.25">
      <c r="A28334" s="5" t="s">
        <v>2502</v>
      </c>
      <c r="B28334" s="5" t="s">
        <v>2509</v>
      </c>
      <c r="C28334">
        <v>2019</v>
      </c>
      <c r="D28334" s="6" t="s">
        <v>7603</v>
      </c>
      <c r="F28334" s="3" t="str">
        <f>_xlfn.CONCAT(ARI[[#This Row],[Year]]," ",ARI[[#This Row],[Model]])</f>
        <v>2019 Freeride E-TEC 850 146</v>
      </c>
    </row>
    <row r="28335" spans="1:6" x14ac:dyDescent="0.25">
      <c r="A28335" s="5" t="s">
        <v>2502</v>
      </c>
      <c r="B28335" s="5" t="s">
        <v>2509</v>
      </c>
      <c r="C28335">
        <v>2019</v>
      </c>
      <c r="D28335" s="6" t="s">
        <v>7605</v>
      </c>
      <c r="F28335" s="3" t="str">
        <f>_xlfn.CONCAT(ARI[[#This Row],[Year]]," ",ARI[[#This Row],[Model]])</f>
        <v>2019 Freeride E-TEC 850 154</v>
      </c>
    </row>
    <row r="28336" spans="1:6" x14ac:dyDescent="0.25">
      <c r="A28336" s="5" t="s">
        <v>2502</v>
      </c>
      <c r="B28336" s="5" t="s">
        <v>2509</v>
      </c>
      <c r="C28336">
        <v>2019</v>
      </c>
      <c r="D28336" s="6" t="s">
        <v>7606</v>
      </c>
      <c r="F28336" s="3" t="str">
        <f>_xlfn.CONCAT(ARI[[#This Row],[Year]]," ",ARI[[#This Row],[Model]])</f>
        <v>2019 Freeride E-TEC 850 165</v>
      </c>
    </row>
    <row r="28337" spans="1:6" x14ac:dyDescent="0.25">
      <c r="A28337" s="5" t="s">
        <v>2502</v>
      </c>
      <c r="B28337" s="5" t="s">
        <v>2509</v>
      </c>
      <c r="C28337">
        <v>2019</v>
      </c>
      <c r="D28337" s="6" t="s">
        <v>7604</v>
      </c>
      <c r="F28337" s="3" t="str">
        <f>_xlfn.CONCAT(ARI[[#This Row],[Year]]," ",ARI[[#This Row],[Model]])</f>
        <v>2019 Freeride S-38 E-TEC 850 154</v>
      </c>
    </row>
    <row r="28338" spans="1:6" x14ac:dyDescent="0.25">
      <c r="A28338" s="5" t="s">
        <v>2502</v>
      </c>
      <c r="B28338" s="5" t="s">
        <v>2509</v>
      </c>
      <c r="C28338">
        <v>2019</v>
      </c>
      <c r="D28338" s="6" t="s">
        <v>8045</v>
      </c>
      <c r="F28338" s="3" t="str">
        <f>_xlfn.CONCAT(ARI[[#This Row],[Year]]," ",ARI[[#This Row],[Model]])</f>
        <v>2019 Grand Touring Limited E-TEC 600R</v>
      </c>
    </row>
    <row r="28339" spans="1:6" x14ac:dyDescent="0.25">
      <c r="A28339" s="5" t="s">
        <v>2502</v>
      </c>
      <c r="B28339" s="5" t="s">
        <v>2509</v>
      </c>
      <c r="C28339">
        <v>2019</v>
      </c>
      <c r="D28339" s="6" t="s">
        <v>8046</v>
      </c>
      <c r="F28339" s="3" t="str">
        <f>_xlfn.CONCAT(ARI[[#This Row],[Year]]," ",ARI[[#This Row],[Model]])</f>
        <v>2019 Grand Touring Limited ACE 900</v>
      </c>
    </row>
    <row r="28340" spans="1:6" x14ac:dyDescent="0.25">
      <c r="A28340" s="5" t="s">
        <v>2502</v>
      </c>
      <c r="B28340" s="5" t="s">
        <v>2509</v>
      </c>
      <c r="C28340">
        <v>2019</v>
      </c>
      <c r="D28340" s="6" t="s">
        <v>8047</v>
      </c>
      <c r="F28340" s="3" t="str">
        <f>_xlfn.CONCAT(ARI[[#This Row],[Year]]," ",ARI[[#This Row],[Model]])</f>
        <v>2019 Grand Touring Limited ACE 900 Turbo</v>
      </c>
    </row>
    <row r="28341" spans="1:6" x14ac:dyDescent="0.25">
      <c r="A28341" s="5" t="s">
        <v>2502</v>
      </c>
      <c r="B28341" s="5" t="s">
        <v>2509</v>
      </c>
      <c r="C28341">
        <v>2019</v>
      </c>
      <c r="D28341" s="6" t="s">
        <v>4909</v>
      </c>
      <c r="F28341" s="3" t="str">
        <f>_xlfn.CONCAT(ARI[[#This Row],[Year]]," ",ARI[[#This Row],[Model]])</f>
        <v>2019 Grand Touring Sport 600 ACE</v>
      </c>
    </row>
    <row r="28342" spans="1:6" x14ac:dyDescent="0.25">
      <c r="A28342" s="5" t="s">
        <v>2502</v>
      </c>
      <c r="B28342" s="5" t="s">
        <v>2509</v>
      </c>
      <c r="C28342">
        <v>2019</v>
      </c>
      <c r="D28342" s="6" t="s">
        <v>5989</v>
      </c>
      <c r="F28342" s="3" t="str">
        <f>_xlfn.CONCAT(ARI[[#This Row],[Year]]," ",ARI[[#This Row],[Model]])</f>
        <v>2019 Expedition Sport ACE 900</v>
      </c>
    </row>
    <row r="28343" spans="1:6" x14ac:dyDescent="0.25">
      <c r="A28343" s="5" t="s">
        <v>2502</v>
      </c>
      <c r="B28343" s="5" t="s">
        <v>2509</v>
      </c>
      <c r="C28343">
        <v>2019</v>
      </c>
      <c r="D28343" s="6" t="s">
        <v>8048</v>
      </c>
      <c r="F28343" s="3" t="str">
        <f>_xlfn.CONCAT(ARI[[#This Row],[Year]]," ",ARI[[#This Row],[Model]])</f>
        <v>2019 Grand Touring Sport ACE 900</v>
      </c>
    </row>
    <row r="28344" spans="1:6" x14ac:dyDescent="0.25">
      <c r="A28344" s="5" t="s">
        <v>2502</v>
      </c>
      <c r="B28344" s="5" t="s">
        <v>2509</v>
      </c>
      <c r="C28344">
        <v>2019</v>
      </c>
      <c r="D28344" s="6" t="s">
        <v>8049</v>
      </c>
      <c r="F28344" s="3" t="str">
        <f>_xlfn.CONCAT(ARI[[#This Row],[Year]]," ",ARI[[#This Row],[Model]])</f>
        <v>2019 MX Z Blizzard E-TEC 600R</v>
      </c>
    </row>
    <row r="28345" spans="1:6" x14ac:dyDescent="0.25">
      <c r="A28345" s="5" t="s">
        <v>2502</v>
      </c>
      <c r="B28345" s="5" t="s">
        <v>2509</v>
      </c>
      <c r="C28345">
        <v>2019</v>
      </c>
      <c r="D28345" s="6" t="s">
        <v>7598</v>
      </c>
      <c r="F28345" s="3" t="str">
        <f>_xlfn.CONCAT(ARI[[#This Row],[Year]]," ",ARI[[#This Row],[Model]])</f>
        <v>2019 MX Z Blizzard E-TEC 850</v>
      </c>
    </row>
    <row r="28346" spans="1:6" x14ac:dyDescent="0.25">
      <c r="A28346" s="5" t="s">
        <v>2502</v>
      </c>
      <c r="B28346" s="5" t="s">
        <v>2509</v>
      </c>
      <c r="C28346">
        <v>2019</v>
      </c>
      <c r="D28346" s="6" t="s">
        <v>5439</v>
      </c>
      <c r="F28346" s="3" t="str">
        <f>_xlfn.CONCAT(ARI[[#This Row],[Year]]," ",ARI[[#This Row],[Model]])</f>
        <v>2019 MX Z Sport 600 Carb</v>
      </c>
    </row>
    <row r="28347" spans="1:6" x14ac:dyDescent="0.25">
      <c r="A28347" s="5" t="s">
        <v>2502</v>
      </c>
      <c r="B28347" s="5" t="s">
        <v>2509</v>
      </c>
      <c r="C28347">
        <v>2019</v>
      </c>
      <c r="D28347" s="6" t="s">
        <v>8050</v>
      </c>
      <c r="F28347" s="3" t="str">
        <f>_xlfn.CONCAT(ARI[[#This Row],[Year]]," ",ARI[[#This Row],[Model]])</f>
        <v>2019 MX Z TNT E-TEC 600R</v>
      </c>
    </row>
    <row r="28348" spans="1:6" x14ac:dyDescent="0.25">
      <c r="A28348" s="5" t="s">
        <v>2502</v>
      </c>
      <c r="B28348" s="5" t="s">
        <v>2509</v>
      </c>
      <c r="C28348">
        <v>2019</v>
      </c>
      <c r="D28348" s="6" t="s">
        <v>7221</v>
      </c>
      <c r="F28348" s="3" t="str">
        <f>_xlfn.CONCAT(ARI[[#This Row],[Year]]," ",ARI[[#This Row],[Model]])</f>
        <v>2019 MX Z TNT E-TEC 850</v>
      </c>
    </row>
    <row r="28349" spans="1:6" x14ac:dyDescent="0.25">
      <c r="A28349" s="5" t="s">
        <v>2502</v>
      </c>
      <c r="B28349" s="5" t="s">
        <v>2509</v>
      </c>
      <c r="C28349">
        <v>2019</v>
      </c>
      <c r="D28349" s="6" t="s">
        <v>8051</v>
      </c>
      <c r="F28349" s="3" t="str">
        <f>_xlfn.CONCAT(ARI[[#This Row],[Year]]," ",ARI[[#This Row],[Model]])</f>
        <v>2019 MX Z X E-TEC 600R</v>
      </c>
    </row>
    <row r="28350" spans="1:6" x14ac:dyDescent="0.25">
      <c r="A28350" s="5" t="s">
        <v>2502</v>
      </c>
      <c r="B28350" s="5" t="s">
        <v>2509</v>
      </c>
      <c r="C28350">
        <v>2019</v>
      </c>
      <c r="D28350" s="6" t="s">
        <v>7220</v>
      </c>
      <c r="F28350" s="3" t="str">
        <f>_xlfn.CONCAT(ARI[[#This Row],[Year]]," ",ARI[[#This Row],[Model]])</f>
        <v>2019 MX Z X E-TEC 850</v>
      </c>
    </row>
    <row r="28351" spans="1:6" x14ac:dyDescent="0.25">
      <c r="A28351" s="5" t="s">
        <v>2502</v>
      </c>
      <c r="B28351" s="5" t="s">
        <v>2509</v>
      </c>
      <c r="C28351">
        <v>2019</v>
      </c>
      <c r="D28351" s="6" t="s">
        <v>8052</v>
      </c>
      <c r="F28351" s="3" t="str">
        <f>_xlfn.CONCAT(ARI[[#This Row],[Year]]," ",ARI[[#This Row],[Model]])</f>
        <v>2019 MX Z X-RS E-TEC 600R</v>
      </c>
    </row>
    <row r="28352" spans="1:6" x14ac:dyDescent="0.25">
      <c r="A28352" s="5" t="s">
        <v>2502</v>
      </c>
      <c r="B28352" s="5" t="s">
        <v>2509</v>
      </c>
      <c r="C28352">
        <v>2019</v>
      </c>
      <c r="D28352" s="6" t="s">
        <v>7597</v>
      </c>
      <c r="F28352" s="3" t="str">
        <f>_xlfn.CONCAT(ARI[[#This Row],[Year]]," ",ARI[[#This Row],[Model]])</f>
        <v>2019 MX Z X-RS E-TEC 850</v>
      </c>
    </row>
    <row r="28353" spans="1:6" x14ac:dyDescent="0.25">
      <c r="A28353" s="5" t="s">
        <v>2502</v>
      </c>
      <c r="B28353" s="5" t="s">
        <v>2509</v>
      </c>
      <c r="C28353">
        <v>2019</v>
      </c>
      <c r="D28353" s="6" t="s">
        <v>8053</v>
      </c>
      <c r="F28353" s="3" t="str">
        <f>_xlfn.CONCAT(ARI[[#This Row],[Year]]," ",ARI[[#This Row],[Model]])</f>
        <v>2019 Renegade Adrenaline E-TEC 600R</v>
      </c>
    </row>
    <row r="28354" spans="1:6" x14ac:dyDescent="0.25">
      <c r="A28354" s="5" t="s">
        <v>2502</v>
      </c>
      <c r="B28354" s="5" t="s">
        <v>2509</v>
      </c>
      <c r="C28354">
        <v>2019</v>
      </c>
      <c r="D28354" s="6" t="s">
        <v>7219</v>
      </c>
      <c r="F28354" s="3" t="str">
        <f>_xlfn.CONCAT(ARI[[#This Row],[Year]]," ",ARI[[#This Row],[Model]])</f>
        <v>2019 Renegade Adrenaline E-TEC 850</v>
      </c>
    </row>
    <row r="28355" spans="1:6" x14ac:dyDescent="0.25">
      <c r="A28355" s="5" t="s">
        <v>2502</v>
      </c>
      <c r="B28355" s="5" t="s">
        <v>2509</v>
      </c>
      <c r="C28355">
        <v>2019</v>
      </c>
      <c r="D28355" s="6" t="s">
        <v>5985</v>
      </c>
      <c r="F28355" s="3" t="str">
        <f>_xlfn.CONCAT(ARI[[#This Row],[Year]]," ",ARI[[#This Row],[Model]])</f>
        <v>2019 Renegade Adrenaline ACE 900</v>
      </c>
    </row>
    <row r="28356" spans="1:6" x14ac:dyDescent="0.25">
      <c r="A28356" s="5" t="s">
        <v>2502</v>
      </c>
      <c r="B28356" s="5" t="s">
        <v>2509</v>
      </c>
      <c r="C28356">
        <v>2019</v>
      </c>
      <c r="D28356" s="6" t="s">
        <v>8054</v>
      </c>
      <c r="F28356" s="3" t="str">
        <f>_xlfn.CONCAT(ARI[[#This Row],[Year]]," ",ARI[[#This Row],[Model]])</f>
        <v>2019 Renegade Adrenaline ACE 900 Turbo</v>
      </c>
    </row>
    <row r="28357" spans="1:6" x14ac:dyDescent="0.25">
      <c r="A28357" s="5" t="s">
        <v>2502</v>
      </c>
      <c r="B28357" s="5" t="s">
        <v>2509</v>
      </c>
      <c r="C28357">
        <v>2019</v>
      </c>
      <c r="D28357" s="6" t="s">
        <v>8055</v>
      </c>
      <c r="F28357" s="3" t="str">
        <f>_xlfn.CONCAT(ARI[[#This Row],[Year]]," ",ARI[[#This Row],[Model]])</f>
        <v>2019 Renegade Enduro E-TEC 600R</v>
      </c>
    </row>
    <row r="28358" spans="1:6" x14ac:dyDescent="0.25">
      <c r="A28358" s="5" t="s">
        <v>2502</v>
      </c>
      <c r="B28358" s="5" t="s">
        <v>2509</v>
      </c>
      <c r="C28358">
        <v>2019</v>
      </c>
      <c r="D28358" s="6" t="s">
        <v>8056</v>
      </c>
      <c r="F28358" s="3" t="str">
        <f>_xlfn.CONCAT(ARI[[#This Row],[Year]]," ",ARI[[#This Row],[Model]])</f>
        <v>2019 Renegade Enduro E-TEC 850</v>
      </c>
    </row>
    <row r="28359" spans="1:6" x14ac:dyDescent="0.25">
      <c r="A28359" s="5" t="s">
        <v>2502</v>
      </c>
      <c r="B28359" s="5" t="s">
        <v>2509</v>
      </c>
      <c r="C28359">
        <v>2019</v>
      </c>
      <c r="D28359" s="6" t="s">
        <v>6830</v>
      </c>
      <c r="F28359" s="3" t="str">
        <f>_xlfn.CONCAT(ARI[[#This Row],[Year]]," ",ARI[[#This Row],[Model]])</f>
        <v>2019 Renegade Enduro ACE 900</v>
      </c>
    </row>
    <row r="28360" spans="1:6" x14ac:dyDescent="0.25">
      <c r="A28360" s="5" t="s">
        <v>2502</v>
      </c>
      <c r="B28360" s="5" t="s">
        <v>2509</v>
      </c>
      <c r="C28360">
        <v>2019</v>
      </c>
      <c r="D28360" s="6" t="s">
        <v>8057</v>
      </c>
      <c r="F28360" s="3" t="str">
        <f>_xlfn.CONCAT(ARI[[#This Row],[Year]]," ",ARI[[#This Row],[Model]])</f>
        <v>2019 Renegade Enduro ACE 900 Turbo</v>
      </c>
    </row>
    <row r="28361" spans="1:6" x14ac:dyDescent="0.25">
      <c r="A28361" s="5" t="s">
        <v>2502</v>
      </c>
      <c r="B28361" s="5" t="s">
        <v>2509</v>
      </c>
      <c r="C28361">
        <v>2019</v>
      </c>
      <c r="D28361" s="6" t="s">
        <v>4911</v>
      </c>
      <c r="F28361" s="3" t="str">
        <f>_xlfn.CONCAT(ARI[[#This Row],[Year]]," ",ARI[[#This Row],[Model]])</f>
        <v>2019 Renegade Sport 600 ACE</v>
      </c>
    </row>
    <row r="28362" spans="1:6" x14ac:dyDescent="0.25">
      <c r="A28362" s="5" t="s">
        <v>2502</v>
      </c>
      <c r="B28362" s="5" t="s">
        <v>2509</v>
      </c>
      <c r="C28362">
        <v>2019</v>
      </c>
      <c r="D28362" s="6" t="s">
        <v>6554</v>
      </c>
      <c r="F28362" s="3" t="str">
        <f>_xlfn.CONCAT(ARI[[#This Row],[Year]]," ",ARI[[#This Row],[Model]])</f>
        <v>2019 Renegade Sport 600 Carb</v>
      </c>
    </row>
    <row r="28363" spans="1:6" x14ac:dyDescent="0.25">
      <c r="A28363" s="5" t="s">
        <v>2502</v>
      </c>
      <c r="B28363" s="5" t="s">
        <v>2509</v>
      </c>
      <c r="C28363">
        <v>2019</v>
      </c>
      <c r="D28363" s="6" t="s">
        <v>8058</v>
      </c>
      <c r="F28363" s="3" t="str">
        <f>_xlfn.CONCAT(ARI[[#This Row],[Year]]," ",ARI[[#This Row],[Model]])</f>
        <v>2019 Renegade X E-TEC 600R</v>
      </c>
    </row>
    <row r="28364" spans="1:6" x14ac:dyDescent="0.25">
      <c r="A28364" s="5" t="s">
        <v>2502</v>
      </c>
      <c r="B28364" s="5" t="s">
        <v>2509</v>
      </c>
      <c r="C28364">
        <v>2019</v>
      </c>
      <c r="D28364" s="6" t="s">
        <v>7218</v>
      </c>
      <c r="F28364" s="3" t="str">
        <f>_xlfn.CONCAT(ARI[[#This Row],[Year]]," ",ARI[[#This Row],[Model]])</f>
        <v>2019 Renegade X E-TEC 850</v>
      </c>
    </row>
    <row r="28365" spans="1:6" x14ac:dyDescent="0.25">
      <c r="A28365" s="5" t="s">
        <v>2502</v>
      </c>
      <c r="B28365" s="5" t="s">
        <v>2509</v>
      </c>
      <c r="C28365">
        <v>2019</v>
      </c>
      <c r="D28365" s="6" t="s">
        <v>8059</v>
      </c>
      <c r="F28365" s="3" t="str">
        <f>_xlfn.CONCAT(ARI[[#This Row],[Year]]," ",ARI[[#This Row],[Model]])</f>
        <v>2019 Renegade X ACE 900 Turbo</v>
      </c>
    </row>
    <row r="28366" spans="1:6" x14ac:dyDescent="0.25">
      <c r="A28366" s="5" t="s">
        <v>2502</v>
      </c>
      <c r="B28366" s="5" t="s">
        <v>2509</v>
      </c>
      <c r="C28366">
        <v>2019</v>
      </c>
      <c r="D28366" s="6" t="s">
        <v>7594</v>
      </c>
      <c r="F28366" s="3" t="str">
        <f>_xlfn.CONCAT(ARI[[#This Row],[Year]]," ",ARI[[#This Row],[Model]])</f>
        <v>2019 Renegade X-RS E-TEC 850</v>
      </c>
    </row>
    <row r="28367" spans="1:6" x14ac:dyDescent="0.25">
      <c r="A28367" s="5" t="s">
        <v>2502</v>
      </c>
      <c r="B28367" s="5" t="s">
        <v>2509</v>
      </c>
      <c r="C28367">
        <v>2019</v>
      </c>
      <c r="D28367" s="6" t="s">
        <v>8060</v>
      </c>
      <c r="F28367" s="3" t="str">
        <f>_xlfn.CONCAT(ARI[[#This Row],[Year]]," ",ARI[[#This Row],[Model]])</f>
        <v>2019 Renegade X-RS ACE 900 Turbo</v>
      </c>
    </row>
    <row r="28368" spans="1:6" x14ac:dyDescent="0.25">
      <c r="A28368" s="5" t="s">
        <v>2502</v>
      </c>
      <c r="B28368" s="5" t="s">
        <v>2509</v>
      </c>
      <c r="C28368">
        <v>2019</v>
      </c>
      <c r="D28368" s="6" t="s">
        <v>5440</v>
      </c>
      <c r="F28368" s="3" t="str">
        <f>_xlfn.CONCAT(ARI[[#This Row],[Year]]," ",ARI[[#This Row],[Model]])</f>
        <v>2019 Skandic SWT E-TEC 600 HO</v>
      </c>
    </row>
    <row r="28369" spans="1:6" x14ac:dyDescent="0.25">
      <c r="A28369" s="5" t="s">
        <v>2502</v>
      </c>
      <c r="B28369" s="5" t="s">
        <v>2509</v>
      </c>
      <c r="C28369">
        <v>2019</v>
      </c>
      <c r="D28369" s="6" t="s">
        <v>6558</v>
      </c>
      <c r="F28369" s="3" t="str">
        <f>_xlfn.CONCAT(ARI[[#This Row],[Year]]," ",ARI[[#This Row],[Model]])</f>
        <v>2019 Skandic SWT ACE 900</v>
      </c>
    </row>
    <row r="28370" spans="1:6" x14ac:dyDescent="0.25">
      <c r="A28370" s="5" t="s">
        <v>2502</v>
      </c>
      <c r="B28370" s="5" t="s">
        <v>2509</v>
      </c>
      <c r="C28370">
        <v>2019</v>
      </c>
      <c r="D28370" s="6" t="s">
        <v>6560</v>
      </c>
      <c r="F28370" s="3" t="str">
        <f>_xlfn.CONCAT(ARI[[#This Row],[Year]]," ",ARI[[#This Row],[Model]])</f>
        <v>2019 Skandic WT 550F</v>
      </c>
    </row>
    <row r="28371" spans="1:6" x14ac:dyDescent="0.25">
      <c r="A28371" s="5" t="s">
        <v>2502</v>
      </c>
      <c r="B28371" s="5" t="s">
        <v>2509</v>
      </c>
      <c r="C28371">
        <v>2019</v>
      </c>
      <c r="D28371" s="6" t="s">
        <v>4915</v>
      </c>
      <c r="F28371" s="3" t="str">
        <f>_xlfn.CONCAT(ARI[[#This Row],[Year]]," ",ARI[[#This Row],[Model]])</f>
        <v>2019 Skandic WT E-TEC 600 HO</v>
      </c>
    </row>
    <row r="28372" spans="1:6" x14ac:dyDescent="0.25">
      <c r="A28372" s="5" t="s">
        <v>2502</v>
      </c>
      <c r="B28372" s="5" t="s">
        <v>2509</v>
      </c>
      <c r="C28372">
        <v>2019</v>
      </c>
      <c r="D28372" s="6" t="s">
        <v>4918</v>
      </c>
      <c r="F28372" s="3" t="str">
        <f>_xlfn.CONCAT(ARI[[#This Row],[Year]]," ",ARI[[#This Row],[Model]])</f>
        <v>2019 Skandic WT 600 ACE</v>
      </c>
    </row>
    <row r="28373" spans="1:6" x14ac:dyDescent="0.25">
      <c r="A28373" s="5" t="s">
        <v>2502</v>
      </c>
      <c r="B28373" s="5" t="s">
        <v>2509</v>
      </c>
      <c r="C28373">
        <v>2019</v>
      </c>
      <c r="D28373" s="6" t="s">
        <v>6559</v>
      </c>
      <c r="F28373" s="3" t="str">
        <f>_xlfn.CONCAT(ARI[[#This Row],[Year]]," ",ARI[[#This Row],[Model]])</f>
        <v>2019 Skandic WT ACE 900</v>
      </c>
    </row>
    <row r="28374" spans="1:6" x14ac:dyDescent="0.25">
      <c r="A28374" s="5" t="s">
        <v>2502</v>
      </c>
      <c r="B28374" s="5" t="s">
        <v>2509</v>
      </c>
      <c r="C28374">
        <v>2019</v>
      </c>
      <c r="D28374" s="6" t="s">
        <v>8061</v>
      </c>
      <c r="F28374" s="3" t="str">
        <f>_xlfn.CONCAT(ARI[[#This Row],[Year]]," ",ARI[[#This Row],[Model]])</f>
        <v>2019 Summit SP E-TEC 600R 146</v>
      </c>
    </row>
    <row r="28375" spans="1:6" x14ac:dyDescent="0.25">
      <c r="A28375" s="5" t="s">
        <v>2502</v>
      </c>
      <c r="B28375" s="5" t="s">
        <v>2509</v>
      </c>
      <c r="C28375">
        <v>2019</v>
      </c>
      <c r="D28375" s="6" t="s">
        <v>8062</v>
      </c>
      <c r="F28375" s="3" t="str">
        <f>_xlfn.CONCAT(ARI[[#This Row],[Year]]," ",ARI[[#This Row],[Model]])</f>
        <v>2019 Summit SP E-TEC 600R 154</v>
      </c>
    </row>
    <row r="28376" spans="1:6" x14ac:dyDescent="0.25">
      <c r="A28376" s="5" t="s">
        <v>2502</v>
      </c>
      <c r="B28376" s="5" t="s">
        <v>2509</v>
      </c>
      <c r="C28376">
        <v>2019</v>
      </c>
      <c r="D28376" s="6" t="s">
        <v>7600</v>
      </c>
      <c r="F28376" s="3" t="str">
        <f>_xlfn.CONCAT(ARI[[#This Row],[Year]]," ",ARI[[#This Row],[Model]])</f>
        <v>2019 Summit SP E-TEC 850 146</v>
      </c>
    </row>
    <row r="28377" spans="1:6" x14ac:dyDescent="0.25">
      <c r="A28377" s="5" t="s">
        <v>2502</v>
      </c>
      <c r="B28377" s="5" t="s">
        <v>2509</v>
      </c>
      <c r="C28377">
        <v>2019</v>
      </c>
      <c r="D28377" s="6" t="s">
        <v>7226</v>
      </c>
      <c r="F28377" s="3" t="str">
        <f>_xlfn.CONCAT(ARI[[#This Row],[Year]]," ",ARI[[#This Row],[Model]])</f>
        <v>2019 Summit SP E-TEC 850 154</v>
      </c>
    </row>
    <row r="28378" spans="1:6" x14ac:dyDescent="0.25">
      <c r="A28378" s="5" t="s">
        <v>2502</v>
      </c>
      <c r="B28378" s="5" t="s">
        <v>2509</v>
      </c>
      <c r="C28378">
        <v>2019</v>
      </c>
      <c r="D28378" s="6" t="s">
        <v>7227</v>
      </c>
      <c r="F28378" s="3" t="str">
        <f>_xlfn.CONCAT(ARI[[#This Row],[Year]]," ",ARI[[#This Row],[Model]])</f>
        <v>2019 Summit SP E-TEC 850 165</v>
      </c>
    </row>
    <row r="28379" spans="1:6" x14ac:dyDescent="0.25">
      <c r="A28379" s="5" t="s">
        <v>2502</v>
      </c>
      <c r="B28379" s="5" t="s">
        <v>2509</v>
      </c>
      <c r="C28379">
        <v>2019</v>
      </c>
      <c r="D28379" s="6" t="s">
        <v>7601</v>
      </c>
      <c r="F28379" s="3" t="str">
        <f>_xlfn.CONCAT(ARI[[#This Row],[Year]]," ",ARI[[#This Row],[Model]])</f>
        <v>2019 Summit SP E-TEC 850 175</v>
      </c>
    </row>
    <row r="28380" spans="1:6" x14ac:dyDescent="0.25">
      <c r="A28380" s="5" t="s">
        <v>2502</v>
      </c>
      <c r="B28380" s="5" t="s">
        <v>2509</v>
      </c>
      <c r="C28380">
        <v>2019</v>
      </c>
      <c r="D28380" s="6" t="s">
        <v>5427</v>
      </c>
      <c r="F28380" s="3" t="str">
        <f>_xlfn.CONCAT(ARI[[#This Row],[Year]]," ",ARI[[#This Row],[Model]])</f>
        <v>2019 Summit Sport 600 Carb</v>
      </c>
    </row>
    <row r="28381" spans="1:6" x14ac:dyDescent="0.25">
      <c r="A28381" s="5" t="s">
        <v>2502</v>
      </c>
      <c r="B28381" s="5" t="s">
        <v>2509</v>
      </c>
      <c r="C28381">
        <v>2019</v>
      </c>
      <c r="D28381" s="6" t="s">
        <v>7224</v>
      </c>
      <c r="F28381" s="3" t="str">
        <f>_xlfn.CONCAT(ARI[[#This Row],[Year]]," ",ARI[[#This Row],[Model]])</f>
        <v>2019 Summit X E-TEC 850 154</v>
      </c>
    </row>
    <row r="28382" spans="1:6" x14ac:dyDescent="0.25">
      <c r="A28382" s="5" t="s">
        <v>2502</v>
      </c>
      <c r="B28382" s="5" t="s">
        <v>2509</v>
      </c>
      <c r="C28382">
        <v>2019</v>
      </c>
      <c r="D28382" s="6" t="s">
        <v>7225</v>
      </c>
      <c r="F28382" s="3" t="str">
        <f>_xlfn.CONCAT(ARI[[#This Row],[Year]]," ",ARI[[#This Row],[Model]])</f>
        <v>2019 Summit X E-TEC 850 165</v>
      </c>
    </row>
    <row r="28383" spans="1:6" x14ac:dyDescent="0.25">
      <c r="A28383" s="5" t="s">
        <v>2502</v>
      </c>
      <c r="B28383" s="5" t="s">
        <v>2509</v>
      </c>
      <c r="C28383">
        <v>2019</v>
      </c>
      <c r="D28383" s="6" t="s">
        <v>7599</v>
      </c>
      <c r="F28383" s="3" t="str">
        <f>_xlfn.CONCAT(ARI[[#This Row],[Year]]," ",ARI[[#This Row],[Model]])</f>
        <v>2019 Summit X E-TEC 850 175</v>
      </c>
    </row>
    <row r="28384" spans="1:6" x14ac:dyDescent="0.25">
      <c r="A28384" s="5" t="s">
        <v>2502</v>
      </c>
      <c r="B28384" s="5" t="s">
        <v>2509</v>
      </c>
      <c r="C28384">
        <v>2019</v>
      </c>
      <c r="D28384" s="6" t="s">
        <v>5445</v>
      </c>
      <c r="F28384" s="3" t="str">
        <f>_xlfn.CONCAT(ARI[[#This Row],[Year]]," ",ARI[[#This Row],[Model]])</f>
        <v>2019 Tundra LT 550F</v>
      </c>
    </row>
    <row r="28385" spans="1:6" x14ac:dyDescent="0.25">
      <c r="A28385" s="5" t="s">
        <v>2502</v>
      </c>
      <c r="B28385" s="5" t="s">
        <v>2509</v>
      </c>
      <c r="C28385">
        <v>2019</v>
      </c>
      <c r="D28385" s="6" t="s">
        <v>5443</v>
      </c>
      <c r="F28385" s="3" t="str">
        <f>_xlfn.CONCAT(ARI[[#This Row],[Year]]," ",ARI[[#This Row],[Model]])</f>
        <v>2019 Tundra LT ACE 600</v>
      </c>
    </row>
    <row r="28386" spans="1:6" x14ac:dyDescent="0.25">
      <c r="A28386" s="5" t="s">
        <v>2502</v>
      </c>
      <c r="B28386" s="5" t="s">
        <v>2509</v>
      </c>
      <c r="C28386">
        <v>2019</v>
      </c>
      <c r="D28386" s="6" t="s">
        <v>5446</v>
      </c>
      <c r="F28386" s="3" t="str">
        <f>_xlfn.CONCAT(ARI[[#This Row],[Year]]," ",ARI[[#This Row],[Model]])</f>
        <v>2019 Tundra Sport 550F</v>
      </c>
    </row>
    <row r="28387" spans="1:6" x14ac:dyDescent="0.25">
      <c r="A28387" s="5" t="s">
        <v>2502</v>
      </c>
      <c r="B28387" s="5" t="s">
        <v>2509</v>
      </c>
      <c r="C28387">
        <v>2019</v>
      </c>
      <c r="D28387" s="6" t="s">
        <v>5444</v>
      </c>
      <c r="F28387" s="3" t="str">
        <f>_xlfn.CONCAT(ARI[[#This Row],[Year]]," ",ARI[[#This Row],[Model]])</f>
        <v>2019 Tundra Sport ACE 600</v>
      </c>
    </row>
    <row r="28388" spans="1:6" x14ac:dyDescent="0.25">
      <c r="A28388" s="5" t="s">
        <v>2502</v>
      </c>
      <c r="B28388" s="5" t="s">
        <v>2509</v>
      </c>
      <c r="C28388">
        <v>2019</v>
      </c>
      <c r="D28388" s="6" t="s">
        <v>5442</v>
      </c>
      <c r="F28388" s="3" t="str">
        <f>_xlfn.CONCAT(ARI[[#This Row],[Year]]," ",ARI[[#This Row],[Model]])</f>
        <v>2019 Tundra Xtreme E-TEC 600 HO</v>
      </c>
    </row>
    <row r="28389" spans="1:6" x14ac:dyDescent="0.25">
      <c r="A28389" s="5" t="s">
        <v>2502</v>
      </c>
      <c r="B28389" s="5" t="s">
        <v>165</v>
      </c>
      <c r="C28389">
        <v>2019</v>
      </c>
      <c r="D28389" s="6" t="s">
        <v>8063</v>
      </c>
      <c r="F28389" s="3" t="str">
        <f>_xlfn.CONCAT(ARI[[#This Row],[Year]]," ",ARI[[#This Row],[Model]])</f>
        <v>2019 850 PRO-RMK 174</v>
      </c>
    </row>
    <row r="28390" spans="1:6" x14ac:dyDescent="0.25">
      <c r="A28390" s="5" t="s">
        <v>2502</v>
      </c>
      <c r="B28390" s="5" t="s">
        <v>165</v>
      </c>
      <c r="C28390">
        <v>2019</v>
      </c>
      <c r="D28390" s="6" t="s">
        <v>143</v>
      </c>
      <c r="F28390" s="3" t="str">
        <f>_xlfn.CONCAT(ARI[[#This Row],[Year]]," ",ARI[[#This Row],[Model]])</f>
        <v>2019 800 PRO-RMK 174</v>
      </c>
    </row>
    <row r="28391" spans="1:6" x14ac:dyDescent="0.25">
      <c r="A28391" s="5" t="s">
        <v>2502</v>
      </c>
      <c r="B28391" s="5" t="s">
        <v>165</v>
      </c>
      <c r="C28391">
        <v>2019</v>
      </c>
      <c r="D28391" s="6" t="s">
        <v>8064</v>
      </c>
      <c r="F28391" s="3" t="str">
        <f>_xlfn.CONCAT(ARI[[#This Row],[Year]]," ",ARI[[#This Row],[Model]])</f>
        <v>2019 850 PRO-RMK 163</v>
      </c>
    </row>
    <row r="28392" spans="1:6" x14ac:dyDescent="0.25">
      <c r="A28392" s="5" t="s">
        <v>2502</v>
      </c>
      <c r="B28392" s="5" t="s">
        <v>165</v>
      </c>
      <c r="C28392">
        <v>2019</v>
      </c>
      <c r="D28392" s="6" t="s">
        <v>8065</v>
      </c>
      <c r="F28392" s="3" t="str">
        <f>_xlfn.CONCAT(ARI[[#This Row],[Year]]," ",ARI[[#This Row],[Model]])</f>
        <v>2019 850 PRO-RMK 163 3in.</v>
      </c>
    </row>
    <row r="28393" spans="1:6" x14ac:dyDescent="0.25">
      <c r="A28393" s="5" t="s">
        <v>2502</v>
      </c>
      <c r="B28393" s="5" t="s">
        <v>165</v>
      </c>
      <c r="C28393">
        <v>2019</v>
      </c>
      <c r="D28393" s="6" t="s">
        <v>97</v>
      </c>
      <c r="F28393" s="3" t="str">
        <f>_xlfn.CONCAT(ARI[[#This Row],[Year]]," ",ARI[[#This Row],[Model]])</f>
        <v>2019 800 PRO-RMK 163</v>
      </c>
    </row>
    <row r="28394" spans="1:6" x14ac:dyDescent="0.25">
      <c r="A28394" s="5" t="s">
        <v>2502</v>
      </c>
      <c r="B28394" s="5" t="s">
        <v>165</v>
      </c>
      <c r="C28394">
        <v>2019</v>
      </c>
      <c r="D28394" s="6" t="s">
        <v>130</v>
      </c>
      <c r="F28394" s="3" t="str">
        <f>_xlfn.CONCAT(ARI[[#This Row],[Year]]," ",ARI[[#This Row],[Model]])</f>
        <v>2019 800 PRO-RMK 163 3in.</v>
      </c>
    </row>
    <row r="28395" spans="1:6" x14ac:dyDescent="0.25">
      <c r="A28395" s="5" t="s">
        <v>2502</v>
      </c>
      <c r="B28395" s="5" t="s">
        <v>165</v>
      </c>
      <c r="C28395">
        <v>2019</v>
      </c>
      <c r="D28395" s="6" t="s">
        <v>8066</v>
      </c>
      <c r="F28395" s="3" t="str">
        <f>_xlfn.CONCAT(ARI[[#This Row],[Year]]," ",ARI[[#This Row],[Model]])</f>
        <v>2019 850 PRO-RMK 155</v>
      </c>
    </row>
    <row r="28396" spans="1:6" x14ac:dyDescent="0.25">
      <c r="A28396" s="5" t="s">
        <v>2502</v>
      </c>
      <c r="B28396" s="5" t="s">
        <v>165</v>
      </c>
      <c r="C28396">
        <v>2019</v>
      </c>
      <c r="D28396" s="6" t="s">
        <v>8067</v>
      </c>
      <c r="F28396" s="3" t="str">
        <f>_xlfn.CONCAT(ARI[[#This Row],[Year]]," ",ARI[[#This Row],[Model]])</f>
        <v>2019 850 PRO-RMK 155 3in.</v>
      </c>
    </row>
    <row r="28397" spans="1:6" x14ac:dyDescent="0.25">
      <c r="A28397" s="5" t="s">
        <v>2502</v>
      </c>
      <c r="B28397" s="5" t="s">
        <v>165</v>
      </c>
      <c r="C28397">
        <v>2019</v>
      </c>
      <c r="D28397" s="6" t="s">
        <v>98</v>
      </c>
      <c r="F28397" s="3" t="str">
        <f>_xlfn.CONCAT(ARI[[#This Row],[Year]]," ",ARI[[#This Row],[Model]])</f>
        <v>2019 800 PRO-RMK 155</v>
      </c>
    </row>
    <row r="28398" spans="1:6" x14ac:dyDescent="0.25">
      <c r="A28398" s="5" t="s">
        <v>2502</v>
      </c>
      <c r="B28398" s="5" t="s">
        <v>165</v>
      </c>
      <c r="C28398">
        <v>2019</v>
      </c>
      <c r="D28398" s="6" t="s">
        <v>129</v>
      </c>
      <c r="F28398" s="3" t="str">
        <f>_xlfn.CONCAT(ARI[[#This Row],[Year]]," ",ARI[[#This Row],[Model]])</f>
        <v>2019 800 PRO-RMK 155 3in.</v>
      </c>
    </row>
    <row r="28399" spans="1:6" x14ac:dyDescent="0.25">
      <c r="A28399" s="5" t="s">
        <v>2502</v>
      </c>
      <c r="B28399" s="5" t="s">
        <v>165</v>
      </c>
      <c r="C28399">
        <v>2019</v>
      </c>
      <c r="D28399" s="6" t="s">
        <v>43</v>
      </c>
      <c r="F28399" s="3" t="str">
        <f>_xlfn.CONCAT(ARI[[#This Row],[Year]]," ",ARI[[#This Row],[Model]])</f>
        <v>2019 600 PRO-RMK 155</v>
      </c>
    </row>
    <row r="28400" spans="1:6" x14ac:dyDescent="0.25">
      <c r="A28400" s="5" t="s">
        <v>2502</v>
      </c>
      <c r="B28400" s="5" t="s">
        <v>165</v>
      </c>
      <c r="C28400">
        <v>2019</v>
      </c>
      <c r="D28400" s="6" t="s">
        <v>27</v>
      </c>
      <c r="F28400" s="3" t="str">
        <f>_xlfn.CONCAT(ARI[[#This Row],[Year]]," ",ARI[[#This Row],[Model]])</f>
        <v>2019 600 RMK 144</v>
      </c>
    </row>
    <row r="28401" spans="1:6" x14ac:dyDescent="0.25">
      <c r="A28401" s="5" t="s">
        <v>2502</v>
      </c>
      <c r="B28401" s="5" t="s">
        <v>165</v>
      </c>
      <c r="C28401">
        <v>2019</v>
      </c>
      <c r="D28401" s="6" t="s">
        <v>131</v>
      </c>
      <c r="F28401" s="3" t="str">
        <f>_xlfn.CONCAT(ARI[[#This Row],[Year]]," ",ARI[[#This Row],[Model]])</f>
        <v>2019 800 SKS 155</v>
      </c>
    </row>
    <row r="28402" spans="1:6" x14ac:dyDescent="0.25">
      <c r="A28402" s="5" t="s">
        <v>2502</v>
      </c>
      <c r="B28402" s="5" t="s">
        <v>165</v>
      </c>
      <c r="C28402">
        <v>2019</v>
      </c>
      <c r="D28402" s="6" t="s">
        <v>8068</v>
      </c>
      <c r="F28402" s="3" t="str">
        <f>_xlfn.CONCAT(ARI[[#This Row],[Year]]," ",ARI[[#This Row],[Model]])</f>
        <v>2019 850 SKS 155</v>
      </c>
    </row>
    <row r="28403" spans="1:6" x14ac:dyDescent="0.25">
      <c r="A28403" s="5" t="s">
        <v>2502</v>
      </c>
      <c r="B28403" s="5" t="s">
        <v>165</v>
      </c>
      <c r="C28403">
        <v>2019</v>
      </c>
      <c r="D28403" s="6" t="s">
        <v>142</v>
      </c>
      <c r="F28403" s="3" t="str">
        <f>_xlfn.CONCAT(ARI[[#This Row],[Year]]," ",ARI[[#This Row],[Model]])</f>
        <v>2019 800 SKS 146</v>
      </c>
    </row>
    <row r="28404" spans="1:6" x14ac:dyDescent="0.25">
      <c r="A28404" s="5" t="s">
        <v>2502</v>
      </c>
      <c r="B28404" s="5" t="s">
        <v>165</v>
      </c>
      <c r="C28404">
        <v>2019</v>
      </c>
      <c r="D28404" s="6" t="s">
        <v>8069</v>
      </c>
      <c r="F28404" s="3" t="str">
        <f>_xlfn.CONCAT(ARI[[#This Row],[Year]]," ",ARI[[#This Row],[Model]])</f>
        <v>2019 850 SKS 146</v>
      </c>
    </row>
    <row r="28405" spans="1:6" x14ac:dyDescent="0.25">
      <c r="A28405" s="5" t="s">
        <v>2502</v>
      </c>
      <c r="B28405" s="5" t="s">
        <v>165</v>
      </c>
      <c r="C28405">
        <v>2019</v>
      </c>
      <c r="D28405" s="6" t="s">
        <v>96</v>
      </c>
      <c r="F28405" s="3" t="str">
        <f>_xlfn.CONCAT(ARI[[#This Row],[Year]]," ",ARI[[#This Row],[Model]])</f>
        <v>2019 800 RMK Assault 155</v>
      </c>
    </row>
    <row r="28406" spans="1:6" x14ac:dyDescent="0.25">
      <c r="A28406" s="5" t="s">
        <v>2502</v>
      </c>
      <c r="B28406" s="5" t="s">
        <v>165</v>
      </c>
      <c r="C28406">
        <v>2019</v>
      </c>
      <c r="D28406" s="6" t="s">
        <v>95</v>
      </c>
      <c r="F28406" s="3" t="str">
        <f>_xlfn.CONCAT(ARI[[#This Row],[Year]]," ",ARI[[#This Row],[Model]])</f>
        <v>2019 800 SwitchBack Assault 144</v>
      </c>
    </row>
    <row r="28407" spans="1:6" x14ac:dyDescent="0.25">
      <c r="A28407" s="5" t="s">
        <v>2502</v>
      </c>
      <c r="B28407" s="5" t="s">
        <v>165</v>
      </c>
      <c r="C28407">
        <v>2019</v>
      </c>
      <c r="D28407" s="6" t="s">
        <v>48</v>
      </c>
      <c r="F28407" s="3" t="str">
        <f>_xlfn.CONCAT(ARI[[#This Row],[Year]]," ",ARI[[#This Row],[Model]])</f>
        <v>2019 600 SwitchBack Assault 144</v>
      </c>
    </row>
    <row r="28408" spans="1:6" x14ac:dyDescent="0.25">
      <c r="A28408" s="5" t="s">
        <v>2502</v>
      </c>
      <c r="B28408" s="5" t="s">
        <v>165</v>
      </c>
      <c r="C28408">
        <v>2019</v>
      </c>
      <c r="D28408" s="6" t="s">
        <v>8070</v>
      </c>
      <c r="F28408" s="3" t="str">
        <f>_xlfn.CONCAT(ARI[[#This Row],[Year]]," ",ARI[[#This Row],[Model]])</f>
        <v>2019 850 SwitchBack Assault 144</v>
      </c>
    </row>
    <row r="28409" spans="1:6" x14ac:dyDescent="0.25">
      <c r="A28409" s="5" t="s">
        <v>2502</v>
      </c>
      <c r="B28409" s="5" t="s">
        <v>165</v>
      </c>
      <c r="C28409">
        <v>2019</v>
      </c>
      <c r="D28409" s="6" t="s">
        <v>57</v>
      </c>
      <c r="F28409" s="3" t="str">
        <f>_xlfn.CONCAT(ARI[[#This Row],[Year]]," ",ARI[[#This Row],[Model]])</f>
        <v>2019 600 SwitchBack SP 144</v>
      </c>
    </row>
    <row r="28410" spans="1:6" x14ac:dyDescent="0.25">
      <c r="A28410" s="5" t="s">
        <v>2502</v>
      </c>
      <c r="B28410" s="5" t="s">
        <v>165</v>
      </c>
      <c r="C28410">
        <v>2019</v>
      </c>
      <c r="D28410" s="6" t="s">
        <v>108</v>
      </c>
      <c r="F28410" s="3" t="str">
        <f>_xlfn.CONCAT(ARI[[#This Row],[Year]]," ",ARI[[#This Row],[Model]])</f>
        <v>2019 800 SwitchBack Adventure</v>
      </c>
    </row>
    <row r="28411" spans="1:6" x14ac:dyDescent="0.25">
      <c r="A28411" s="5" t="s">
        <v>2502</v>
      </c>
      <c r="B28411" s="5" t="s">
        <v>165</v>
      </c>
      <c r="C28411">
        <v>2019</v>
      </c>
      <c r="D28411" s="6" t="s">
        <v>41</v>
      </c>
      <c r="F28411" s="3" t="str">
        <f>_xlfn.CONCAT(ARI[[#This Row],[Year]]," ",ARI[[#This Row],[Model]])</f>
        <v>2019 600 SwitchBack Adventure</v>
      </c>
    </row>
    <row r="28412" spans="1:6" x14ac:dyDescent="0.25">
      <c r="A28412" s="5" t="s">
        <v>2502</v>
      </c>
      <c r="B28412" s="5" t="s">
        <v>165</v>
      </c>
      <c r="C28412">
        <v>2019</v>
      </c>
      <c r="D28412" s="6" t="s">
        <v>8071</v>
      </c>
      <c r="F28412" s="3" t="str">
        <f>_xlfn.CONCAT(ARI[[#This Row],[Year]]," ",ARI[[#This Row],[Model]])</f>
        <v>2019 850 SwitchBack PRO-S</v>
      </c>
    </row>
    <row r="28413" spans="1:6" x14ac:dyDescent="0.25">
      <c r="A28413" s="5" t="s">
        <v>2502</v>
      </c>
      <c r="B28413" s="5" t="s">
        <v>165</v>
      </c>
      <c r="C28413">
        <v>2019</v>
      </c>
      <c r="D28413" s="6" t="s">
        <v>126</v>
      </c>
      <c r="F28413" s="3" t="str">
        <f>_xlfn.CONCAT(ARI[[#This Row],[Year]]," ",ARI[[#This Row],[Model]])</f>
        <v>2019 800 SwitchBack PRO-S</v>
      </c>
    </row>
    <row r="28414" spans="1:6" x14ac:dyDescent="0.25">
      <c r="A28414" s="5" t="s">
        <v>2502</v>
      </c>
      <c r="B28414" s="5" t="s">
        <v>165</v>
      </c>
      <c r="C28414">
        <v>2019</v>
      </c>
      <c r="D28414" s="6" t="s">
        <v>51</v>
      </c>
      <c r="F28414" s="3" t="str">
        <f>_xlfn.CONCAT(ARI[[#This Row],[Year]]," ",ARI[[#This Row],[Model]])</f>
        <v>2019 600 SwitchBack PRO-S</v>
      </c>
    </row>
    <row r="28415" spans="1:6" x14ac:dyDescent="0.25">
      <c r="A28415" s="5" t="s">
        <v>2502</v>
      </c>
      <c r="B28415" s="5" t="s">
        <v>165</v>
      </c>
      <c r="C28415">
        <v>2019</v>
      </c>
      <c r="D28415" s="6" t="s">
        <v>59</v>
      </c>
      <c r="F28415" s="3" t="str">
        <f>_xlfn.CONCAT(ARI[[#This Row],[Year]]," ",ARI[[#This Row],[Model]])</f>
        <v>2019 600 SwitchBack XCR</v>
      </c>
    </row>
    <row r="28416" spans="1:6" x14ac:dyDescent="0.25">
      <c r="A28416" s="5" t="s">
        <v>2502</v>
      </c>
      <c r="B28416" s="5" t="s">
        <v>165</v>
      </c>
      <c r="C28416">
        <v>2019</v>
      </c>
      <c r="D28416" s="6" t="s">
        <v>8072</v>
      </c>
      <c r="F28416" s="3" t="str">
        <f>_xlfn.CONCAT(ARI[[#This Row],[Year]]," ",ARI[[#This Row],[Model]])</f>
        <v>2019 850 SwitchBack XCR</v>
      </c>
    </row>
    <row r="28417" spans="1:6" x14ac:dyDescent="0.25">
      <c r="A28417" s="5" t="s">
        <v>2502</v>
      </c>
      <c r="B28417" s="5" t="s">
        <v>165</v>
      </c>
      <c r="C28417">
        <v>2019</v>
      </c>
      <c r="D28417" s="6" t="s">
        <v>8073</v>
      </c>
      <c r="F28417" s="3" t="str">
        <f>_xlfn.CONCAT(ARI[[#This Row],[Year]]," ",ARI[[#This Row],[Model]])</f>
        <v>2019 850 INDY XC 129</v>
      </c>
    </row>
    <row r="28418" spans="1:6" x14ac:dyDescent="0.25">
      <c r="A28418" s="5" t="s">
        <v>2502</v>
      </c>
      <c r="B28418" s="5" t="s">
        <v>165</v>
      </c>
      <c r="C28418">
        <v>2019</v>
      </c>
      <c r="D28418" s="6" t="s">
        <v>144</v>
      </c>
      <c r="F28418" s="3" t="str">
        <f>_xlfn.CONCAT(ARI[[#This Row],[Year]]," ",ARI[[#This Row],[Model]])</f>
        <v>2019 800 INDY XC 129</v>
      </c>
    </row>
    <row r="28419" spans="1:6" x14ac:dyDescent="0.25">
      <c r="A28419" s="5" t="s">
        <v>2502</v>
      </c>
      <c r="B28419" s="5" t="s">
        <v>165</v>
      </c>
      <c r="C28419">
        <v>2019</v>
      </c>
      <c r="D28419" s="6" t="s">
        <v>60</v>
      </c>
      <c r="F28419" s="3" t="str">
        <f>_xlfn.CONCAT(ARI[[#This Row],[Year]]," ",ARI[[#This Row],[Model]])</f>
        <v>2019 600 INDY XC 129</v>
      </c>
    </row>
    <row r="28420" spans="1:6" x14ac:dyDescent="0.25">
      <c r="A28420" s="5" t="s">
        <v>2502</v>
      </c>
      <c r="B28420" s="5" t="s">
        <v>165</v>
      </c>
      <c r="C28420">
        <v>2019</v>
      </c>
      <c r="D28420" s="6" t="s">
        <v>61</v>
      </c>
      <c r="F28420" s="3" t="str">
        <f>_xlfn.CONCAT(ARI[[#This Row],[Year]]," ",ARI[[#This Row],[Model]])</f>
        <v>2019 600 INDY SP 129</v>
      </c>
    </row>
    <row r="28421" spans="1:6" x14ac:dyDescent="0.25">
      <c r="A28421" s="5" t="s">
        <v>2502</v>
      </c>
      <c r="B28421" s="5" t="s">
        <v>165</v>
      </c>
      <c r="C28421">
        <v>2019</v>
      </c>
      <c r="D28421" s="6" t="s">
        <v>45</v>
      </c>
      <c r="F28421" s="3" t="str">
        <f>_xlfn.CONCAT(ARI[[#This Row],[Year]]," ",ARI[[#This Row],[Model]])</f>
        <v>2019 600 INDY</v>
      </c>
    </row>
    <row r="28422" spans="1:6" x14ac:dyDescent="0.25">
      <c r="A28422" s="5" t="s">
        <v>2502</v>
      </c>
      <c r="B28422" s="5" t="s">
        <v>165</v>
      </c>
      <c r="C28422">
        <v>2019</v>
      </c>
      <c r="D28422" s="6" t="s">
        <v>6035</v>
      </c>
      <c r="F28422" s="3" t="str">
        <f>_xlfn.CONCAT(ARI[[#This Row],[Year]]," ",ARI[[#This Row],[Model]])</f>
        <v>2019 550 INDY</v>
      </c>
    </row>
    <row r="28423" spans="1:6" x14ac:dyDescent="0.25">
      <c r="A28423" s="5" t="s">
        <v>2502</v>
      </c>
      <c r="B28423" s="5" t="s">
        <v>165</v>
      </c>
      <c r="C28423">
        <v>2019</v>
      </c>
      <c r="D28423" s="6" t="s">
        <v>6036</v>
      </c>
      <c r="F28423" s="3" t="str">
        <f>_xlfn.CONCAT(ARI[[#This Row],[Year]]," ",ARI[[#This Row],[Model]])</f>
        <v>2019 550 INDY 144</v>
      </c>
    </row>
    <row r="28424" spans="1:6" x14ac:dyDescent="0.25">
      <c r="A28424" s="5" t="s">
        <v>2502</v>
      </c>
      <c r="B28424" s="5" t="s">
        <v>165</v>
      </c>
      <c r="C28424">
        <v>2019</v>
      </c>
      <c r="D28424" s="6" t="s">
        <v>6563</v>
      </c>
      <c r="F28424" s="3" t="str">
        <f>_xlfn.CONCAT(ARI[[#This Row],[Year]]," ",ARI[[#This Row],[Model]])</f>
        <v>2019 550 INDY Adventure 155</v>
      </c>
    </row>
    <row r="28425" spans="1:6" x14ac:dyDescent="0.25">
      <c r="A28425" s="5" t="s">
        <v>2502</v>
      </c>
      <c r="B28425" s="5" t="s">
        <v>165</v>
      </c>
      <c r="C28425">
        <v>2019</v>
      </c>
      <c r="D28425" s="6" t="s">
        <v>6038</v>
      </c>
      <c r="F28425" s="3" t="str">
        <f>_xlfn.CONCAT(ARI[[#This Row],[Year]]," ",ARI[[#This Row],[Model]])</f>
        <v>2019 550 INDY Adventure 144</v>
      </c>
    </row>
    <row r="28426" spans="1:6" x14ac:dyDescent="0.25">
      <c r="A28426" s="5" t="s">
        <v>2502</v>
      </c>
      <c r="B28426" s="5" t="s">
        <v>165</v>
      </c>
      <c r="C28426">
        <v>2019</v>
      </c>
      <c r="D28426" s="6" t="s">
        <v>8074</v>
      </c>
      <c r="F28426" s="3" t="str">
        <f>_xlfn.CONCAT(ARI[[#This Row],[Year]]," ",ARI[[#This Row],[Model]])</f>
        <v>2019 550 INDY LXT Sunset Red</v>
      </c>
    </row>
    <row r="28427" spans="1:6" x14ac:dyDescent="0.25">
      <c r="A28427" s="5" t="s">
        <v>2502</v>
      </c>
      <c r="B28427" s="5" t="s">
        <v>165</v>
      </c>
      <c r="C28427">
        <v>2019</v>
      </c>
      <c r="D28427" s="6" t="s">
        <v>8075</v>
      </c>
      <c r="F28427" s="3" t="str">
        <f>_xlfn.CONCAT(ARI[[#This Row],[Year]]," ",ARI[[#This Row],[Model]])</f>
        <v>2019 550 INDY LXT White Lightning</v>
      </c>
    </row>
    <row r="28428" spans="1:6" x14ac:dyDescent="0.25">
      <c r="A28428" s="5" t="s">
        <v>2502</v>
      </c>
      <c r="B28428" s="5" t="s">
        <v>165</v>
      </c>
      <c r="C28428">
        <v>2019</v>
      </c>
      <c r="D28428" s="6" t="s">
        <v>8076</v>
      </c>
      <c r="F28428" s="3" t="str">
        <f>_xlfn.CONCAT(ARI[[#This Row],[Year]]," ",ARI[[#This Row],[Model]])</f>
        <v>2019 INDY EVO</v>
      </c>
    </row>
    <row r="28429" spans="1:6" x14ac:dyDescent="0.25">
      <c r="A28429" s="5" t="s">
        <v>2502</v>
      </c>
      <c r="B28429" s="5" t="s">
        <v>165</v>
      </c>
      <c r="C28429">
        <v>2019</v>
      </c>
      <c r="D28429" s="6" t="s">
        <v>8077</v>
      </c>
      <c r="F28429" s="3" t="str">
        <f>_xlfn.CONCAT(ARI[[#This Row],[Year]]," ",ARI[[#This Row],[Model]])</f>
        <v>2019 INDY EVO ES</v>
      </c>
    </row>
    <row r="28430" spans="1:6" x14ac:dyDescent="0.25">
      <c r="A28430" s="5" t="s">
        <v>2502</v>
      </c>
      <c r="B28430" s="5" t="s">
        <v>165</v>
      </c>
      <c r="C28430">
        <v>2019</v>
      </c>
      <c r="D28430" s="6" t="s">
        <v>50</v>
      </c>
      <c r="F28430" s="3" t="str">
        <f>_xlfn.CONCAT(ARI[[#This Row],[Year]]," ",ARI[[#This Row],[Model]])</f>
        <v>2019 600 Rush PRO-S</v>
      </c>
    </row>
    <row r="28431" spans="1:6" x14ac:dyDescent="0.25">
      <c r="A28431" s="5" t="s">
        <v>2502</v>
      </c>
      <c r="B28431" s="5" t="s">
        <v>165</v>
      </c>
      <c r="C28431">
        <v>2019</v>
      </c>
      <c r="D28431" s="6" t="s">
        <v>124</v>
      </c>
      <c r="F28431" s="3" t="str">
        <f>_xlfn.CONCAT(ARI[[#This Row],[Year]]," ",ARI[[#This Row],[Model]])</f>
        <v>2019 800 Rush PRO-S</v>
      </c>
    </row>
    <row r="28432" spans="1:6" x14ac:dyDescent="0.25">
      <c r="A28432" s="5" t="s">
        <v>2502</v>
      </c>
      <c r="B28432" s="5" t="s">
        <v>165</v>
      </c>
      <c r="C28432">
        <v>2019</v>
      </c>
      <c r="D28432" s="6" t="s">
        <v>8078</v>
      </c>
      <c r="F28432" s="3" t="str">
        <f>_xlfn.CONCAT(ARI[[#This Row],[Year]]," ",ARI[[#This Row],[Model]])</f>
        <v>2019 850 Rush PRO-S</v>
      </c>
    </row>
    <row r="28433" spans="1:6" x14ac:dyDescent="0.25">
      <c r="A28433" s="5" t="s">
        <v>2502</v>
      </c>
      <c r="B28433" s="5" t="s">
        <v>165</v>
      </c>
      <c r="C28433">
        <v>2019</v>
      </c>
      <c r="D28433" s="6" t="s">
        <v>56</v>
      </c>
      <c r="F28433" s="3" t="str">
        <f>_xlfn.CONCAT(ARI[[#This Row],[Year]]," ",ARI[[#This Row],[Model]])</f>
        <v>2019 600 Rush XCR</v>
      </c>
    </row>
    <row r="28434" spans="1:6" x14ac:dyDescent="0.25">
      <c r="A28434" s="5" t="s">
        <v>2502</v>
      </c>
      <c r="B28434" s="5" t="s">
        <v>165</v>
      </c>
      <c r="C28434">
        <v>2019</v>
      </c>
      <c r="D28434" s="6" t="s">
        <v>8079</v>
      </c>
      <c r="F28434" s="3" t="str">
        <f>_xlfn.CONCAT(ARI[[#This Row],[Year]]," ",ARI[[#This Row],[Model]])</f>
        <v>2019 850 Rush XCR</v>
      </c>
    </row>
    <row r="28435" spans="1:6" x14ac:dyDescent="0.25">
      <c r="A28435" s="5" t="s">
        <v>2502</v>
      </c>
      <c r="B28435" s="5" t="s">
        <v>165</v>
      </c>
      <c r="C28435">
        <v>2019</v>
      </c>
      <c r="D28435" s="6" t="s">
        <v>6040</v>
      </c>
      <c r="F28435" s="3" t="str">
        <f>_xlfn.CONCAT(ARI[[#This Row],[Year]]," ",ARI[[#This Row],[Model]])</f>
        <v>2019 120 INDY</v>
      </c>
    </row>
    <row r="28436" spans="1:6" x14ac:dyDescent="0.25">
      <c r="A28436" s="5" t="s">
        <v>2502</v>
      </c>
      <c r="B28436" s="5" t="s">
        <v>165</v>
      </c>
      <c r="C28436">
        <v>2019</v>
      </c>
      <c r="D28436" s="6" t="s">
        <v>140</v>
      </c>
      <c r="F28436" s="3" t="str">
        <f>_xlfn.CONCAT(ARI[[#This Row],[Year]]," ",ARI[[#This Row],[Model]])</f>
        <v>2019 800 Titan Adventure 155</v>
      </c>
    </row>
    <row r="28437" spans="1:6" x14ac:dyDescent="0.25">
      <c r="A28437" s="5" t="s">
        <v>2502</v>
      </c>
      <c r="B28437" s="5" t="s">
        <v>165</v>
      </c>
      <c r="C28437">
        <v>2019</v>
      </c>
      <c r="D28437" s="6" t="s">
        <v>139</v>
      </c>
      <c r="F28437" s="3" t="str">
        <f>_xlfn.CONCAT(ARI[[#This Row],[Year]]," ",ARI[[#This Row],[Model]])</f>
        <v>2019 800 Titan SP 155</v>
      </c>
    </row>
    <row r="28438" spans="1:6" x14ac:dyDescent="0.25">
      <c r="A28438" s="5" t="s">
        <v>2502</v>
      </c>
      <c r="B28438" s="5" t="s">
        <v>165</v>
      </c>
      <c r="C28438">
        <v>2019</v>
      </c>
      <c r="D28438" s="6" t="s">
        <v>138</v>
      </c>
      <c r="F28438" s="3" t="str">
        <f>_xlfn.CONCAT(ARI[[#This Row],[Year]]," ",ARI[[#This Row],[Model]])</f>
        <v>2019 800 Titan XC 155</v>
      </c>
    </row>
    <row r="28439" spans="1:6" x14ac:dyDescent="0.25">
      <c r="A28439" s="5" t="s">
        <v>2502</v>
      </c>
      <c r="B28439" s="5" t="s">
        <v>165</v>
      </c>
      <c r="C28439">
        <v>2019</v>
      </c>
      <c r="D28439" s="6" t="s">
        <v>58</v>
      </c>
      <c r="F28439" s="3" t="str">
        <f>_xlfn.CONCAT(ARI[[#This Row],[Year]]," ",ARI[[#This Row],[Model]])</f>
        <v>2019 600 Voyageur 144</v>
      </c>
    </row>
    <row r="28440" spans="1:6" x14ac:dyDescent="0.25">
      <c r="A28440" s="5" t="s">
        <v>2502</v>
      </c>
      <c r="B28440" s="5" t="s">
        <v>165</v>
      </c>
      <c r="C28440">
        <v>2019</v>
      </c>
      <c r="D28440" s="6" t="s">
        <v>7299</v>
      </c>
      <c r="F28440" s="3" t="str">
        <f>_xlfn.CONCAT(ARI[[#This Row],[Year]]," ",ARI[[#This Row],[Model]])</f>
        <v>2019 550 Voyageur 155</v>
      </c>
    </row>
    <row r="28441" spans="1:6" x14ac:dyDescent="0.25">
      <c r="A28441" s="5" t="s">
        <v>2502</v>
      </c>
      <c r="B28441" s="5" t="s">
        <v>165</v>
      </c>
      <c r="C28441">
        <v>2019</v>
      </c>
      <c r="D28441" s="6" t="s">
        <v>7298</v>
      </c>
      <c r="F28441" s="3" t="str">
        <f>_xlfn.CONCAT(ARI[[#This Row],[Year]]," ",ARI[[#This Row],[Model]])</f>
        <v>2019 550 Voyageur 144</v>
      </c>
    </row>
    <row r="28442" spans="1:6" x14ac:dyDescent="0.25">
      <c r="A28442" s="5" t="s">
        <v>2502</v>
      </c>
      <c r="B28442" s="5" t="s">
        <v>165</v>
      </c>
      <c r="C28442">
        <v>2019</v>
      </c>
      <c r="D28442" s="6" t="s">
        <v>6825</v>
      </c>
      <c r="F28442" s="3" t="str">
        <f>_xlfn.CONCAT(ARI[[#This Row],[Year]]," ",ARI[[#This Row],[Model]])</f>
        <v>2019 550 WideTrak LX</v>
      </c>
    </row>
    <row r="28443" spans="1:6" x14ac:dyDescent="0.25">
      <c r="A28443" s="5" t="s">
        <v>2440</v>
      </c>
      <c r="B28443" s="5" t="s">
        <v>165</v>
      </c>
      <c r="C28443">
        <v>2019</v>
      </c>
      <c r="D28443" s="6" t="s">
        <v>7400</v>
      </c>
      <c r="F28443" s="3" t="str">
        <f>_xlfn.CONCAT(ARI[[#This Row],[Year]]," ",ARI[[#This Row],[Model]])</f>
        <v>2019 Ranger Crew XP 1000 EPS</v>
      </c>
    </row>
    <row r="28444" spans="1:6" x14ac:dyDescent="0.25">
      <c r="A28444" s="5" t="s">
        <v>2440</v>
      </c>
      <c r="B28444" s="5" t="s">
        <v>165</v>
      </c>
      <c r="C28444">
        <v>2019</v>
      </c>
      <c r="D28444" s="6" t="s">
        <v>7403</v>
      </c>
      <c r="F28444" s="3" t="str">
        <f>_xlfn.CONCAT(ARI[[#This Row],[Year]]," ",ARI[[#This Row],[Model]])</f>
        <v>2019 Ranger Crew XP 1000 EPS Northstar HVAC Edition</v>
      </c>
    </row>
    <row r="28445" spans="1:6" x14ac:dyDescent="0.25">
      <c r="A28445" s="5" t="s">
        <v>733</v>
      </c>
      <c r="B28445" s="5" t="s">
        <v>356</v>
      </c>
      <c r="C28445">
        <v>2018</v>
      </c>
      <c r="D28445" s="6" t="s">
        <v>8080</v>
      </c>
      <c r="F28445" s="3" t="str">
        <f>_xlfn.CONCAT(ARI[[#This Row],[Year]]," ",ARI[[#This Row],[Model]])</f>
        <v>2018 ZR900 Z900RS CAFE</v>
      </c>
    </row>
    <row r="28446" spans="1:6" x14ac:dyDescent="0.25">
      <c r="A28446" s="5" t="s">
        <v>2159</v>
      </c>
      <c r="B28446" s="5" t="s">
        <v>208</v>
      </c>
      <c r="C28446">
        <v>2019</v>
      </c>
      <c r="D28446" s="6" t="s">
        <v>5670</v>
      </c>
      <c r="F28446" s="3" t="str">
        <f>_xlfn.CONCAT(ARI[[#This Row],[Year]]," ",ARI[[#This Row],[Model]])</f>
        <v>2019 PCX150</v>
      </c>
    </row>
    <row r="28447" spans="1:6" x14ac:dyDescent="0.25">
      <c r="A28447" s="5" t="s">
        <v>2159</v>
      </c>
      <c r="B28447" s="5" t="s">
        <v>208</v>
      </c>
      <c r="C28447">
        <v>2019</v>
      </c>
      <c r="D28447" s="6" t="s">
        <v>8081</v>
      </c>
      <c r="F28447" s="3" t="str">
        <f>_xlfn.CONCAT(ARI[[#This Row],[Year]]," ",ARI[[#This Row],[Model]])</f>
        <v>2019 PCX150 ABS</v>
      </c>
    </row>
    <row r="28448" spans="1:6" x14ac:dyDescent="0.25">
      <c r="A28448" s="5" t="s">
        <v>169</v>
      </c>
      <c r="B28448" s="5" t="s">
        <v>208</v>
      </c>
      <c r="C28448">
        <v>2019</v>
      </c>
      <c r="D28448" s="6" t="s">
        <v>225</v>
      </c>
      <c r="F28448" s="3" t="str">
        <f>_xlfn.CONCAT(ARI[[#This Row],[Year]]," ",ARI[[#This Row],[Model]])</f>
        <v>2019 CRF250R</v>
      </c>
    </row>
    <row r="28449" spans="1:6" x14ac:dyDescent="0.25">
      <c r="A28449" s="5" t="s">
        <v>169</v>
      </c>
      <c r="B28449" s="5" t="s">
        <v>208</v>
      </c>
      <c r="C28449">
        <v>2019</v>
      </c>
      <c r="D28449" s="6" t="s">
        <v>8082</v>
      </c>
      <c r="F28449" s="3" t="str">
        <f>_xlfn.CONCAT(ARI[[#This Row],[Year]]," ",ARI[[#This Row],[Model]])</f>
        <v>2019 CRF250RX</v>
      </c>
    </row>
    <row r="28450" spans="1:6" x14ac:dyDescent="0.25">
      <c r="A28450" s="5" t="s">
        <v>169</v>
      </c>
      <c r="B28450" s="5" t="s">
        <v>208</v>
      </c>
      <c r="C28450">
        <v>2019</v>
      </c>
      <c r="D28450" s="6" t="s">
        <v>228</v>
      </c>
      <c r="F28450" s="3" t="str">
        <f>_xlfn.CONCAT(ARI[[#This Row],[Year]]," ",ARI[[#This Row],[Model]])</f>
        <v>2019 CRF450X</v>
      </c>
    </row>
    <row r="28451" spans="1:6" x14ac:dyDescent="0.25">
      <c r="A28451" s="5" t="s">
        <v>169</v>
      </c>
      <c r="B28451" s="5" t="s">
        <v>208</v>
      </c>
      <c r="C28451">
        <v>2019</v>
      </c>
      <c r="D28451" s="6" t="s">
        <v>7368</v>
      </c>
      <c r="F28451" s="3" t="str">
        <f>_xlfn.CONCAT(ARI[[#This Row],[Year]]," ",ARI[[#This Row],[Model]])</f>
        <v>2019 CRF450RX</v>
      </c>
    </row>
    <row r="28452" spans="1:6" x14ac:dyDescent="0.25">
      <c r="A28452" s="5" t="s">
        <v>169</v>
      </c>
      <c r="B28452" s="5" t="s">
        <v>208</v>
      </c>
      <c r="C28452">
        <v>2019</v>
      </c>
      <c r="D28452" s="6" t="s">
        <v>227</v>
      </c>
      <c r="F28452" s="3" t="str">
        <f>_xlfn.CONCAT(ARI[[#This Row],[Year]]," ",ARI[[#This Row],[Model]])</f>
        <v>2019 CRF450R</v>
      </c>
    </row>
    <row r="28453" spans="1:6" x14ac:dyDescent="0.25">
      <c r="A28453" s="5" t="s">
        <v>169</v>
      </c>
      <c r="B28453" s="5" t="s">
        <v>208</v>
      </c>
      <c r="C28453">
        <v>2019</v>
      </c>
      <c r="D28453" s="6" t="s">
        <v>8083</v>
      </c>
      <c r="F28453" s="3" t="str">
        <f>_xlfn.CONCAT(ARI[[#This Row],[Year]]," ",ARI[[#This Row],[Model]])</f>
        <v>2019 CRF450RWE</v>
      </c>
    </row>
    <row r="28454" spans="1:6" x14ac:dyDescent="0.25">
      <c r="A28454" s="5" t="s">
        <v>169</v>
      </c>
      <c r="B28454" s="5" t="s">
        <v>208</v>
      </c>
      <c r="C28454">
        <v>2019</v>
      </c>
      <c r="D28454" s="6" t="s">
        <v>8084</v>
      </c>
      <c r="F28454" s="3" t="str">
        <f>_xlfn.CONCAT(ARI[[#This Row],[Year]]," ",ARI[[#This Row],[Model]])</f>
        <v>2019 CRF450L</v>
      </c>
    </row>
    <row r="28455" spans="1:6" x14ac:dyDescent="0.25">
      <c r="A28455" s="5" t="s">
        <v>169</v>
      </c>
      <c r="B28455" s="5" t="s">
        <v>402</v>
      </c>
      <c r="C28455">
        <v>2019</v>
      </c>
      <c r="D28455" s="6" t="s">
        <v>485</v>
      </c>
      <c r="F28455" s="3" t="str">
        <f>_xlfn.CONCAT(ARI[[#This Row],[Year]]," ",ARI[[#This Row],[Model]])</f>
        <v>2019 50 SX Mini</v>
      </c>
    </row>
    <row r="28456" spans="1:6" x14ac:dyDescent="0.25">
      <c r="A28456" s="5" t="s">
        <v>169</v>
      </c>
      <c r="B28456" s="5" t="s">
        <v>402</v>
      </c>
      <c r="C28456">
        <v>2019</v>
      </c>
      <c r="D28456" s="6" t="s">
        <v>483</v>
      </c>
      <c r="F28456" s="3" t="str">
        <f>_xlfn.CONCAT(ARI[[#This Row],[Year]]," ",ARI[[#This Row],[Model]])</f>
        <v>2019 50 SX</v>
      </c>
    </row>
    <row r="28457" spans="1:6" x14ac:dyDescent="0.25">
      <c r="A28457" s="5" t="s">
        <v>169</v>
      </c>
      <c r="B28457" s="5" t="s">
        <v>402</v>
      </c>
      <c r="C28457">
        <v>2019</v>
      </c>
      <c r="D28457" s="6" t="s">
        <v>530</v>
      </c>
      <c r="F28457" s="3" t="str">
        <f>_xlfn.CONCAT(ARI[[#This Row],[Year]]," ",ARI[[#This Row],[Model]])</f>
        <v>2019 65 SX</v>
      </c>
    </row>
    <row r="28458" spans="1:6" x14ac:dyDescent="0.25">
      <c r="A28458" s="5" t="s">
        <v>169</v>
      </c>
      <c r="B28458" s="5" t="s">
        <v>402</v>
      </c>
      <c r="C28458">
        <v>2019</v>
      </c>
      <c r="D28458" s="6" t="s">
        <v>536</v>
      </c>
      <c r="F28458" s="3" t="str">
        <f>_xlfn.CONCAT(ARI[[#This Row],[Year]]," ",ARI[[#This Row],[Model]])</f>
        <v>2019 85 SX (17/14)</v>
      </c>
    </row>
    <row r="28459" spans="1:6" x14ac:dyDescent="0.25">
      <c r="A28459" s="5" t="s">
        <v>169</v>
      </c>
      <c r="B28459" s="5" t="s">
        <v>402</v>
      </c>
      <c r="C28459">
        <v>2019</v>
      </c>
      <c r="D28459" s="6" t="s">
        <v>411</v>
      </c>
      <c r="F28459" s="3" t="str">
        <f>_xlfn.CONCAT(ARI[[#This Row],[Year]]," ",ARI[[#This Row],[Model]])</f>
        <v>2019 125 SX</v>
      </c>
    </row>
    <row r="28460" spans="1:6" x14ac:dyDescent="0.25">
      <c r="A28460" s="5" t="s">
        <v>169</v>
      </c>
      <c r="B28460" s="5" t="s">
        <v>402</v>
      </c>
      <c r="C28460">
        <v>2019</v>
      </c>
      <c r="D28460" s="6" t="s">
        <v>3319</v>
      </c>
      <c r="F28460" s="3" t="str">
        <f>_xlfn.CONCAT(ARI[[#This Row],[Year]]," ",ARI[[#This Row],[Model]])</f>
        <v>2019 150 SX</v>
      </c>
    </row>
    <row r="28461" spans="1:6" x14ac:dyDescent="0.25">
      <c r="A28461" s="5" t="s">
        <v>169</v>
      </c>
      <c r="B28461" s="5" t="s">
        <v>402</v>
      </c>
      <c r="C28461">
        <v>2019</v>
      </c>
      <c r="D28461" s="6" t="s">
        <v>427</v>
      </c>
      <c r="F28461" s="3" t="str">
        <f>_xlfn.CONCAT(ARI[[#This Row],[Year]]," ",ARI[[#This Row],[Model]])</f>
        <v>2019 250 SX</v>
      </c>
    </row>
    <row r="28462" spans="1:6" x14ac:dyDescent="0.25">
      <c r="A28462" s="5" t="s">
        <v>169</v>
      </c>
      <c r="B28462" s="5" t="s">
        <v>402</v>
      </c>
      <c r="C28462">
        <v>2019</v>
      </c>
      <c r="D28462" s="6" t="s">
        <v>428</v>
      </c>
      <c r="F28462" s="3" t="str">
        <f>_xlfn.CONCAT(ARI[[#This Row],[Year]]," ",ARI[[#This Row],[Model]])</f>
        <v>2019 250 SX-F</v>
      </c>
    </row>
    <row r="28463" spans="1:6" x14ac:dyDescent="0.25">
      <c r="A28463" s="5" t="s">
        <v>169</v>
      </c>
      <c r="B28463" s="5" t="s">
        <v>402</v>
      </c>
      <c r="C28463">
        <v>2019</v>
      </c>
      <c r="D28463" s="6" t="s">
        <v>4740</v>
      </c>
      <c r="F28463" s="3" t="str">
        <f>_xlfn.CONCAT(ARI[[#This Row],[Year]]," ",ARI[[#This Row],[Model]])</f>
        <v>2019 350 SX-F</v>
      </c>
    </row>
    <row r="28464" spans="1:6" x14ac:dyDescent="0.25">
      <c r="A28464" s="5" t="s">
        <v>169</v>
      </c>
      <c r="B28464" s="5" t="s">
        <v>402</v>
      </c>
      <c r="C28464">
        <v>2019</v>
      </c>
      <c r="D28464" s="6" t="s">
        <v>474</v>
      </c>
      <c r="F28464" s="3" t="str">
        <f>_xlfn.CONCAT(ARI[[#This Row],[Year]]," ",ARI[[#This Row],[Model]])</f>
        <v>2019 450 SX-F</v>
      </c>
    </row>
    <row r="28465" spans="1:6" x14ac:dyDescent="0.25">
      <c r="A28465" s="5" t="s">
        <v>169</v>
      </c>
      <c r="B28465" s="5" t="s">
        <v>402</v>
      </c>
      <c r="C28465">
        <v>2019</v>
      </c>
      <c r="D28465" s="6" t="s">
        <v>7328</v>
      </c>
      <c r="F28465" s="3" t="str">
        <f>_xlfn.CONCAT(ARI[[#This Row],[Year]]," ",ARI[[#This Row],[Model]])</f>
        <v>2019 150 XC-W</v>
      </c>
    </row>
    <row r="28466" spans="1:6" x14ac:dyDescent="0.25">
      <c r="A28466" s="5" t="s">
        <v>169</v>
      </c>
      <c r="B28466" s="5" t="s">
        <v>402</v>
      </c>
      <c r="C28466">
        <v>2019</v>
      </c>
      <c r="D28466" s="6" t="s">
        <v>431</v>
      </c>
      <c r="F28466" s="3" t="str">
        <f>_xlfn.CONCAT(ARI[[#This Row],[Year]]," ",ARI[[#This Row],[Model]])</f>
        <v>2019 250 XC</v>
      </c>
    </row>
    <row r="28467" spans="1:6" x14ac:dyDescent="0.25">
      <c r="A28467" s="5" t="s">
        <v>169</v>
      </c>
      <c r="B28467" s="5" t="s">
        <v>402</v>
      </c>
      <c r="C28467">
        <v>2019</v>
      </c>
      <c r="D28467" s="6" t="s">
        <v>443</v>
      </c>
      <c r="F28467" s="3" t="str">
        <f>_xlfn.CONCAT(ARI[[#This Row],[Year]]," ",ARI[[#This Row],[Model]])</f>
        <v>2019 300 XC</v>
      </c>
    </row>
    <row r="28468" spans="1:6" x14ac:dyDescent="0.25">
      <c r="A28468" s="5" t="s">
        <v>169</v>
      </c>
      <c r="B28468" s="5" t="s">
        <v>402</v>
      </c>
      <c r="C28468">
        <v>2019</v>
      </c>
      <c r="D28468" s="6" t="s">
        <v>433</v>
      </c>
      <c r="F28468" s="3" t="str">
        <f>_xlfn.CONCAT(ARI[[#This Row],[Year]]," ",ARI[[#This Row],[Model]])</f>
        <v>2019 250 XC-F</v>
      </c>
    </row>
    <row r="28469" spans="1:6" x14ac:dyDescent="0.25">
      <c r="A28469" s="5" t="s">
        <v>169</v>
      </c>
      <c r="B28469" s="5" t="s">
        <v>402</v>
      </c>
      <c r="C28469">
        <v>2019</v>
      </c>
      <c r="D28469" s="6" t="s">
        <v>7327</v>
      </c>
      <c r="F28469" s="3" t="str">
        <f>_xlfn.CONCAT(ARI[[#This Row],[Year]]," ",ARI[[#This Row],[Model]])</f>
        <v>2019 250 EXC-F</v>
      </c>
    </row>
    <row r="28470" spans="1:6" x14ac:dyDescent="0.25">
      <c r="A28470" s="5" t="s">
        <v>169</v>
      </c>
      <c r="B28470" s="5" t="s">
        <v>402</v>
      </c>
      <c r="C28470">
        <v>2019</v>
      </c>
      <c r="D28470" s="6" t="s">
        <v>5328</v>
      </c>
      <c r="F28470" s="3" t="str">
        <f>_xlfn.CONCAT(ARI[[#This Row],[Year]]," ",ARI[[#This Row],[Model]])</f>
        <v>2019 350 XC-F</v>
      </c>
    </row>
    <row r="28471" spans="1:6" x14ac:dyDescent="0.25">
      <c r="A28471" s="5" t="s">
        <v>169</v>
      </c>
      <c r="B28471" s="5" t="s">
        <v>402</v>
      </c>
      <c r="C28471">
        <v>2019</v>
      </c>
      <c r="D28471" s="6" t="s">
        <v>5326</v>
      </c>
      <c r="F28471" s="3" t="str">
        <f>_xlfn.CONCAT(ARI[[#This Row],[Year]]," ",ARI[[#This Row],[Model]])</f>
        <v>2019 350 EXC-F</v>
      </c>
    </row>
    <row r="28472" spans="1:6" x14ac:dyDescent="0.25">
      <c r="A28472" s="5" t="s">
        <v>169</v>
      </c>
      <c r="B28472" s="5" t="s">
        <v>402</v>
      </c>
      <c r="C28472">
        <v>2019</v>
      </c>
      <c r="D28472" s="6" t="s">
        <v>476</v>
      </c>
      <c r="F28472" s="3" t="str">
        <f>_xlfn.CONCAT(ARI[[#This Row],[Year]]," ",ARI[[#This Row],[Model]])</f>
        <v>2019 450 XC-F</v>
      </c>
    </row>
    <row r="28473" spans="1:6" x14ac:dyDescent="0.25">
      <c r="A28473" s="5" t="s">
        <v>169</v>
      </c>
      <c r="B28473" s="5" t="s">
        <v>402</v>
      </c>
      <c r="C28473">
        <v>2019</v>
      </c>
      <c r="D28473" s="6" t="s">
        <v>8085</v>
      </c>
      <c r="F28473" s="3" t="str">
        <f>_xlfn.CONCAT(ARI[[#This Row],[Year]]," ",ARI[[#This Row],[Model]])</f>
        <v>2019 450 EXC-F Six Days</v>
      </c>
    </row>
    <row r="28474" spans="1:6" x14ac:dyDescent="0.25">
      <c r="A28474" s="5" t="s">
        <v>169</v>
      </c>
      <c r="B28474" s="5" t="s">
        <v>402</v>
      </c>
      <c r="C28474">
        <v>2019</v>
      </c>
      <c r="D28474" s="6" t="s">
        <v>7326</v>
      </c>
      <c r="F28474" s="3" t="str">
        <f>_xlfn.CONCAT(ARI[[#This Row],[Year]]," ",ARI[[#This Row],[Model]])</f>
        <v>2019 500 EXC-F</v>
      </c>
    </row>
    <row r="28475" spans="1:6" x14ac:dyDescent="0.25">
      <c r="A28475" s="5" t="s">
        <v>169</v>
      </c>
      <c r="B28475" s="5" t="s">
        <v>402</v>
      </c>
      <c r="C28475">
        <v>2019</v>
      </c>
      <c r="D28475" s="6" t="s">
        <v>8086</v>
      </c>
      <c r="F28475" s="3" t="str">
        <f>_xlfn.CONCAT(ARI[[#This Row],[Year]]," ",ARI[[#This Row],[Model]])</f>
        <v>2019 250 XC-W TPI</v>
      </c>
    </row>
    <row r="28476" spans="1:6" x14ac:dyDescent="0.25">
      <c r="A28476" s="5" t="s">
        <v>169</v>
      </c>
      <c r="B28476" s="5" t="s">
        <v>402</v>
      </c>
      <c r="C28476">
        <v>2019</v>
      </c>
      <c r="D28476" s="6" t="s">
        <v>8087</v>
      </c>
      <c r="F28476" s="3" t="str">
        <f>_xlfn.CONCAT(ARI[[#This Row],[Year]]," ",ARI[[#This Row],[Model]])</f>
        <v>2019 300 XC-W TPI</v>
      </c>
    </row>
    <row r="28477" spans="1:6" x14ac:dyDescent="0.25">
      <c r="A28477" s="5" t="s">
        <v>169</v>
      </c>
      <c r="B28477" s="5" t="s">
        <v>402</v>
      </c>
      <c r="C28477">
        <v>2019</v>
      </c>
      <c r="D28477" s="6" t="s">
        <v>8088</v>
      </c>
      <c r="F28477" s="3" t="str">
        <f>_xlfn.CONCAT(ARI[[#This Row],[Year]]," ",ARI[[#This Row],[Model]])</f>
        <v>2019 300 XC-W TPI Six Days</v>
      </c>
    </row>
    <row r="28478" spans="1:6" x14ac:dyDescent="0.25">
      <c r="A28478" s="5" t="s">
        <v>169</v>
      </c>
      <c r="B28478" s="5" t="s">
        <v>325</v>
      </c>
      <c r="C28478">
        <v>2019</v>
      </c>
      <c r="D28478" s="6" t="s">
        <v>7369</v>
      </c>
      <c r="F28478" s="3" t="str">
        <f>_xlfn.CONCAT(ARI[[#This Row],[Year]]," ",ARI[[#This Row],[Model]])</f>
        <v>2019 TE150</v>
      </c>
    </row>
    <row r="28479" spans="1:6" x14ac:dyDescent="0.25">
      <c r="A28479" s="5" t="s">
        <v>169</v>
      </c>
      <c r="B28479" s="5" t="s">
        <v>325</v>
      </c>
      <c r="C28479">
        <v>2019</v>
      </c>
      <c r="D28479" s="6" t="s">
        <v>7745</v>
      </c>
      <c r="F28479" s="3" t="str">
        <f>_xlfn.CONCAT(ARI[[#This Row],[Year]]," ",ARI[[#This Row],[Model]])</f>
        <v>2019 TE250i</v>
      </c>
    </row>
    <row r="28480" spans="1:6" x14ac:dyDescent="0.25">
      <c r="A28480" s="5" t="s">
        <v>169</v>
      </c>
      <c r="B28480" s="5" t="s">
        <v>325</v>
      </c>
      <c r="C28480">
        <v>2019</v>
      </c>
      <c r="D28480" s="6" t="s">
        <v>8089</v>
      </c>
      <c r="F28480" s="3" t="str">
        <f>_xlfn.CONCAT(ARI[[#This Row],[Year]]," ",ARI[[#This Row],[Model]])</f>
        <v>2019 TE300i</v>
      </c>
    </row>
    <row r="28481" spans="1:6" x14ac:dyDescent="0.25">
      <c r="A28481" s="5" t="s">
        <v>169</v>
      </c>
      <c r="B28481" s="5" t="s">
        <v>325</v>
      </c>
      <c r="C28481">
        <v>2019</v>
      </c>
      <c r="D28481" s="6" t="s">
        <v>5698</v>
      </c>
      <c r="F28481" s="3" t="str">
        <f>_xlfn.CONCAT(ARI[[#This Row],[Year]]," ",ARI[[#This Row],[Model]])</f>
        <v>2019 FE250</v>
      </c>
    </row>
    <row r="28482" spans="1:6" x14ac:dyDescent="0.25">
      <c r="A28482" s="5" t="s">
        <v>169</v>
      </c>
      <c r="B28482" s="5" t="s">
        <v>325</v>
      </c>
      <c r="C28482">
        <v>2019</v>
      </c>
      <c r="D28482" s="6" t="s">
        <v>305</v>
      </c>
      <c r="F28482" s="3" t="str">
        <f>_xlfn.CONCAT(ARI[[#This Row],[Year]]," ",ARI[[#This Row],[Model]])</f>
        <v>2019 FE350</v>
      </c>
    </row>
    <row r="28483" spans="1:6" x14ac:dyDescent="0.25">
      <c r="A28483" s="5" t="s">
        <v>169</v>
      </c>
      <c r="B28483" s="5" t="s">
        <v>325</v>
      </c>
      <c r="C28483">
        <v>2019</v>
      </c>
      <c r="D28483" s="6" t="s">
        <v>3304</v>
      </c>
      <c r="F28483" s="3" t="str">
        <f>_xlfn.CONCAT(ARI[[#This Row],[Year]]," ",ARI[[#This Row],[Model]])</f>
        <v>2019 FE450</v>
      </c>
    </row>
    <row r="28484" spans="1:6" x14ac:dyDescent="0.25">
      <c r="A28484" s="5" t="s">
        <v>169</v>
      </c>
      <c r="B28484" s="5" t="s">
        <v>325</v>
      </c>
      <c r="C28484">
        <v>2019</v>
      </c>
      <c r="D28484" s="6" t="s">
        <v>310</v>
      </c>
      <c r="F28484" s="3" t="str">
        <f>_xlfn.CONCAT(ARI[[#This Row],[Year]]," ",ARI[[#This Row],[Model]])</f>
        <v>2019 FE501</v>
      </c>
    </row>
    <row r="28485" spans="1:6" x14ac:dyDescent="0.25">
      <c r="A28485" s="5" t="s">
        <v>169</v>
      </c>
      <c r="B28485" s="5" t="s">
        <v>325</v>
      </c>
      <c r="C28485">
        <v>2019</v>
      </c>
      <c r="D28485" s="6" t="s">
        <v>7578</v>
      </c>
      <c r="F28485" s="3" t="str">
        <f>_xlfn.CONCAT(ARI[[#This Row],[Year]]," ",ARI[[#This Row],[Model]])</f>
        <v>2019 TC50</v>
      </c>
    </row>
    <row r="28486" spans="1:6" x14ac:dyDescent="0.25">
      <c r="A28486" s="5" t="s">
        <v>169</v>
      </c>
      <c r="B28486" s="5" t="s">
        <v>325</v>
      </c>
      <c r="C28486">
        <v>2019</v>
      </c>
      <c r="D28486" s="6" t="s">
        <v>7579</v>
      </c>
      <c r="F28486" s="3" t="str">
        <f>_xlfn.CONCAT(ARI[[#This Row],[Year]]," ",ARI[[#This Row],[Model]])</f>
        <v>2019 TC65</v>
      </c>
    </row>
    <row r="28487" spans="1:6" x14ac:dyDescent="0.25">
      <c r="A28487" s="5" t="s">
        <v>1706</v>
      </c>
      <c r="B28487" s="5" t="s">
        <v>544</v>
      </c>
      <c r="C28487">
        <v>2019</v>
      </c>
      <c r="D28487" s="6" t="s">
        <v>4745</v>
      </c>
      <c r="F28487" s="3" t="str">
        <f>_xlfn.CONCAT(ARI[[#This Row],[Year]]," ",ARI[[#This Row],[Model]])</f>
        <v>2019 LT-F400F KingQuad FSi</v>
      </c>
    </row>
    <row r="28488" spans="1:6" x14ac:dyDescent="0.25">
      <c r="A28488" s="5" t="s">
        <v>1706</v>
      </c>
      <c r="B28488" s="5" t="s">
        <v>544</v>
      </c>
      <c r="C28488">
        <v>2019</v>
      </c>
      <c r="D28488" s="6" t="s">
        <v>4743</v>
      </c>
      <c r="F28488" s="3" t="str">
        <f>_xlfn.CONCAT(ARI[[#This Row],[Year]]," ",ARI[[#This Row],[Model]])</f>
        <v>2019 LT-A400F KingQuad ASi</v>
      </c>
    </row>
    <row r="28489" spans="1:6" x14ac:dyDescent="0.25">
      <c r="A28489" s="5" t="s">
        <v>1706</v>
      </c>
      <c r="B28489" s="5" t="s">
        <v>544</v>
      </c>
      <c r="C28489">
        <v>2019</v>
      </c>
      <c r="D28489" s="6" t="s">
        <v>8090</v>
      </c>
      <c r="F28489" s="3" t="str">
        <f>_xlfn.CONCAT(ARI[[#This Row],[Year]]," ",ARI[[#This Row],[Model]])</f>
        <v>2019 LT-A400F KingQuad ASi+</v>
      </c>
    </row>
    <row r="28490" spans="1:6" x14ac:dyDescent="0.25">
      <c r="A28490" s="5" t="s">
        <v>1706</v>
      </c>
      <c r="B28490" s="5" t="s">
        <v>544</v>
      </c>
      <c r="C28490">
        <v>2019</v>
      </c>
      <c r="D28490" s="6" t="s">
        <v>4746</v>
      </c>
      <c r="F28490" s="3" t="str">
        <f>_xlfn.CONCAT(ARI[[#This Row],[Year]]," ",ARI[[#This Row],[Model]])</f>
        <v>2019 LT-A500 KingQuad AXi</v>
      </c>
    </row>
    <row r="28491" spans="1:6" x14ac:dyDescent="0.25">
      <c r="A28491" s="5" t="s">
        <v>1706</v>
      </c>
      <c r="B28491" s="5" t="s">
        <v>544</v>
      </c>
      <c r="C28491">
        <v>2019</v>
      </c>
      <c r="D28491" s="6" t="s">
        <v>4747</v>
      </c>
      <c r="F28491" s="3" t="str">
        <f>_xlfn.CONCAT(ARI[[#This Row],[Year]]," ",ARI[[#This Row],[Model]])</f>
        <v>2019 LT-A500 KingQuad AXi Power Steering</v>
      </c>
    </row>
    <row r="28492" spans="1:6" x14ac:dyDescent="0.25">
      <c r="A28492" s="5" t="s">
        <v>1706</v>
      </c>
      <c r="B28492" s="5" t="s">
        <v>544</v>
      </c>
      <c r="C28492">
        <v>2019</v>
      </c>
      <c r="D28492" s="6" t="s">
        <v>7038</v>
      </c>
      <c r="F28492" s="3" t="str">
        <f>_xlfn.CONCAT(ARI[[#This Row],[Year]]," ",ARI[[#This Row],[Model]])</f>
        <v>2019 LT-A500 KingQuad AXi Power Steering SE</v>
      </c>
    </row>
    <row r="28493" spans="1:6" x14ac:dyDescent="0.25">
      <c r="A28493" s="5" t="s">
        <v>1706</v>
      </c>
      <c r="B28493" s="5" t="s">
        <v>544</v>
      </c>
      <c r="C28493">
        <v>2019</v>
      </c>
      <c r="D28493" s="6" t="s">
        <v>8091</v>
      </c>
      <c r="F28493" s="3" t="str">
        <f>_xlfn.CONCAT(ARI[[#This Row],[Year]]," ",ARI[[#This Row],[Model]])</f>
        <v>2019 LT-A500 KingQuad AXi Power Steering SE+</v>
      </c>
    </row>
    <row r="28494" spans="1:6" x14ac:dyDescent="0.25">
      <c r="A28494" s="5" t="s">
        <v>1706</v>
      </c>
      <c r="B28494" s="5" t="s">
        <v>544</v>
      </c>
      <c r="C28494">
        <v>2019</v>
      </c>
      <c r="D28494" s="6" t="s">
        <v>2497</v>
      </c>
      <c r="F28494" s="3" t="str">
        <f>_xlfn.CONCAT(ARI[[#This Row],[Year]]," ",ARI[[#This Row],[Model]])</f>
        <v>2019 LT-A750X KingQuad AXi 4x4</v>
      </c>
    </row>
    <row r="28495" spans="1:6" x14ac:dyDescent="0.25">
      <c r="A28495" s="5" t="s">
        <v>1706</v>
      </c>
      <c r="B28495" s="5" t="s">
        <v>544</v>
      </c>
      <c r="C28495">
        <v>2019</v>
      </c>
      <c r="D28495" s="6" t="s">
        <v>4748</v>
      </c>
      <c r="F28495" s="3" t="str">
        <f>_xlfn.CONCAT(ARI[[#This Row],[Year]]," ",ARI[[#This Row],[Model]])</f>
        <v>2019 LT-A750 KingQuad AXi Power Steering</v>
      </c>
    </row>
    <row r="28496" spans="1:6" x14ac:dyDescent="0.25">
      <c r="A28496" s="5" t="s">
        <v>1706</v>
      </c>
      <c r="B28496" s="5" t="s">
        <v>544</v>
      </c>
      <c r="C28496">
        <v>2019</v>
      </c>
      <c r="D28496" s="6" t="s">
        <v>7039</v>
      </c>
      <c r="F28496" s="3" t="str">
        <f>_xlfn.CONCAT(ARI[[#This Row],[Year]]," ",ARI[[#This Row],[Model]])</f>
        <v>2019 LT-A750 KingQuad AXi Power Steering SE</v>
      </c>
    </row>
    <row r="28497" spans="1:6" x14ac:dyDescent="0.25">
      <c r="A28497" s="5" t="s">
        <v>1706</v>
      </c>
      <c r="B28497" s="5" t="s">
        <v>544</v>
      </c>
      <c r="C28497">
        <v>2019</v>
      </c>
      <c r="D28497" s="6" t="s">
        <v>8092</v>
      </c>
      <c r="F28497" s="3" t="str">
        <f>_xlfn.CONCAT(ARI[[#This Row],[Year]]," ",ARI[[#This Row],[Model]])</f>
        <v>2019 LT-A750 KingQuad AXi Power Steering SE+</v>
      </c>
    </row>
    <row r="28498" spans="1:6" x14ac:dyDescent="0.25">
      <c r="A28498" s="5" t="s">
        <v>2440</v>
      </c>
      <c r="B28498" s="5" t="s">
        <v>2441</v>
      </c>
      <c r="C28498">
        <v>2018</v>
      </c>
      <c r="D28498" s="6" t="s">
        <v>6082</v>
      </c>
      <c r="F28498" s="3" t="str">
        <f>_xlfn.CONCAT(ARI[[#This Row],[Year]]," ",ARI[[#This Row],[Model]])</f>
        <v>2018 RTV400Ci</v>
      </c>
    </row>
    <row r="28499" spans="1:6" x14ac:dyDescent="0.25">
      <c r="A28499" s="5" t="s">
        <v>2440</v>
      </c>
      <c r="B28499" s="5" t="s">
        <v>2441</v>
      </c>
      <c r="C28499">
        <v>2018</v>
      </c>
      <c r="D28499" s="6" t="s">
        <v>4956</v>
      </c>
      <c r="F28499" s="3" t="str">
        <f>_xlfn.CONCAT(ARI[[#This Row],[Year]]," ",ARI[[#This Row],[Model]])</f>
        <v>2018 RTV500</v>
      </c>
    </row>
    <row r="28500" spans="1:6" x14ac:dyDescent="0.25">
      <c r="A28500" s="5" t="s">
        <v>2440</v>
      </c>
      <c r="B28500" s="5" t="s">
        <v>2441</v>
      </c>
      <c r="C28500">
        <v>2018</v>
      </c>
      <c r="D28500" s="6" t="s">
        <v>6527</v>
      </c>
      <c r="F28500" s="3" t="str">
        <f>_xlfn.CONCAT(ARI[[#This Row],[Year]]," ",ARI[[#This Row],[Model]])</f>
        <v>2018 RTV-X1100C</v>
      </c>
    </row>
    <row r="28501" spans="1:6" x14ac:dyDescent="0.25">
      <c r="A28501" s="5" t="s">
        <v>2440</v>
      </c>
      <c r="B28501" s="5" t="s">
        <v>2441</v>
      </c>
      <c r="C28501">
        <v>2018</v>
      </c>
      <c r="D28501" s="6" t="s">
        <v>6525</v>
      </c>
      <c r="F28501" s="3" t="str">
        <f>_xlfn.CONCAT(ARI[[#This Row],[Year]]," ",ARI[[#This Row],[Model]])</f>
        <v>2018 RTV-X900 General Purpose</v>
      </c>
    </row>
    <row r="28502" spans="1:6" x14ac:dyDescent="0.25">
      <c r="A28502" s="5" t="s">
        <v>2440</v>
      </c>
      <c r="B28502" s="5" t="s">
        <v>2441</v>
      </c>
      <c r="C28502">
        <v>2018</v>
      </c>
      <c r="D28502" s="6" t="s">
        <v>6526</v>
      </c>
      <c r="F28502" s="3" t="str">
        <f>_xlfn.CONCAT(ARI[[#This Row],[Year]]," ",ARI[[#This Row],[Model]])</f>
        <v>2018 RTV-X900 Worksite</v>
      </c>
    </row>
    <row r="28503" spans="1:6" x14ac:dyDescent="0.25">
      <c r="A28503" s="5" t="s">
        <v>2440</v>
      </c>
      <c r="B28503" s="5" t="s">
        <v>2441</v>
      </c>
      <c r="C28503">
        <v>2018</v>
      </c>
      <c r="D28503" s="6" t="s">
        <v>8093</v>
      </c>
      <c r="F28503" s="3" t="str">
        <f>_xlfn.CONCAT(ARI[[#This Row],[Year]]," ",ARI[[#This Row],[Model]])</f>
        <v>2018 RTV-X1120 General Purpose</v>
      </c>
    </row>
    <row r="28504" spans="1:6" x14ac:dyDescent="0.25">
      <c r="A28504" s="5" t="s">
        <v>2440</v>
      </c>
      <c r="B28504" s="5" t="s">
        <v>2441</v>
      </c>
      <c r="C28504">
        <v>2018</v>
      </c>
      <c r="D28504" s="6" t="s">
        <v>8094</v>
      </c>
      <c r="F28504" s="3" t="str">
        <f>_xlfn.CONCAT(ARI[[#This Row],[Year]]," ",ARI[[#This Row],[Model]])</f>
        <v>2018 RTV-X1120 Worksite</v>
      </c>
    </row>
    <row r="28505" spans="1:6" x14ac:dyDescent="0.25">
      <c r="A28505" s="5" t="s">
        <v>2440</v>
      </c>
      <c r="B28505" s="5" t="s">
        <v>2441</v>
      </c>
      <c r="C28505">
        <v>2018</v>
      </c>
      <c r="D28505" s="6" t="s">
        <v>8095</v>
      </c>
      <c r="F28505" s="3" t="str">
        <f>_xlfn.CONCAT(ARI[[#This Row],[Year]]," ",ARI[[#This Row],[Model]])</f>
        <v>2018 RTV-X1120 Deluxe</v>
      </c>
    </row>
    <row r="28506" spans="1:6" x14ac:dyDescent="0.25">
      <c r="A28506" s="5" t="s">
        <v>2440</v>
      </c>
      <c r="B28506" s="5" t="s">
        <v>2441</v>
      </c>
      <c r="C28506">
        <v>2018</v>
      </c>
      <c r="D28506" s="6" t="s">
        <v>7429</v>
      </c>
      <c r="F28506" s="3" t="str">
        <f>_xlfn.CONCAT(ARI[[#This Row],[Year]]," ",ARI[[#This Row],[Model]])</f>
        <v>2018 RTV-X1140</v>
      </c>
    </row>
    <row r="28507" spans="1:6" x14ac:dyDescent="0.25">
      <c r="A28507" s="5" t="s">
        <v>2440</v>
      </c>
      <c r="B28507" s="5" t="s">
        <v>2441</v>
      </c>
      <c r="C28507">
        <v>2018</v>
      </c>
      <c r="D28507" s="6" t="s">
        <v>8096</v>
      </c>
      <c r="F28507" s="3" t="str">
        <f>_xlfn.CONCAT(ARI[[#This Row],[Year]]," ",ARI[[#This Row],[Model]])</f>
        <v>2018 RTV-XG850 Sidekick Special</v>
      </c>
    </row>
    <row r="28508" spans="1:6" x14ac:dyDescent="0.25">
      <c r="A28508" s="5" t="s">
        <v>2440</v>
      </c>
      <c r="B28508" s="5" t="s">
        <v>2441</v>
      </c>
      <c r="C28508">
        <v>2018</v>
      </c>
      <c r="D28508" s="6" t="s">
        <v>8097</v>
      </c>
      <c r="F28508" s="3" t="str">
        <f>_xlfn.CONCAT(ARI[[#This Row],[Year]]," ",ARI[[#This Row],[Model]])</f>
        <v>2018 RTV-XG850 Sidekick General Purpose</v>
      </c>
    </row>
    <row r="28509" spans="1:6" x14ac:dyDescent="0.25">
      <c r="A28509" s="5" t="s">
        <v>2440</v>
      </c>
      <c r="B28509" s="5" t="s">
        <v>2441</v>
      </c>
      <c r="C28509">
        <v>2018</v>
      </c>
      <c r="D28509" s="6" t="s">
        <v>8098</v>
      </c>
      <c r="F28509" s="3" t="str">
        <f>_xlfn.CONCAT(ARI[[#This Row],[Year]]," ",ARI[[#This Row],[Model]])</f>
        <v>2018 RTV-XG850 Sidekick Worksite</v>
      </c>
    </row>
    <row r="28510" spans="1:6" x14ac:dyDescent="0.25">
      <c r="A28510" s="5" t="s">
        <v>2440</v>
      </c>
      <c r="B28510" s="5" t="s">
        <v>6161</v>
      </c>
      <c r="C28510">
        <v>2018</v>
      </c>
      <c r="D28510" s="6" t="s">
        <v>6162</v>
      </c>
      <c r="F28510" s="3" t="str">
        <f>_xlfn.CONCAT(ARI[[#This Row],[Year]]," ",ARI[[#This Row],[Model]])</f>
        <v>2018 Scout XL 2-Passenger</v>
      </c>
    </row>
    <row r="28511" spans="1:6" x14ac:dyDescent="0.25">
      <c r="A28511" s="5" t="s">
        <v>2440</v>
      </c>
      <c r="B28511" s="5" t="s">
        <v>6161</v>
      </c>
      <c r="C28511">
        <v>2018</v>
      </c>
      <c r="D28511" s="6" t="s">
        <v>6164</v>
      </c>
      <c r="F28511" s="3" t="str">
        <f>_xlfn.CONCAT(ARI[[#This Row],[Year]]," ",ARI[[#This Row],[Model]])</f>
        <v>2018 Scout XL 4-Passenger</v>
      </c>
    </row>
    <row r="28512" spans="1:6" x14ac:dyDescent="0.25">
      <c r="A28512" s="5" t="s">
        <v>2440</v>
      </c>
      <c r="B28512" s="5" t="s">
        <v>6161</v>
      </c>
      <c r="C28512">
        <v>2018</v>
      </c>
      <c r="D28512" s="6" t="s">
        <v>6163</v>
      </c>
      <c r="F28512" s="3" t="str">
        <f>_xlfn.CONCAT(ARI[[#This Row],[Year]]," ",ARI[[#This Row],[Model]])</f>
        <v>2018 Scout XL Diesel 2-Passenger</v>
      </c>
    </row>
    <row r="28513" spans="1:6" x14ac:dyDescent="0.25">
      <c r="A28513" s="5" t="s">
        <v>2440</v>
      </c>
      <c r="B28513" s="5" t="s">
        <v>6161</v>
      </c>
      <c r="C28513">
        <v>2018</v>
      </c>
      <c r="D28513" s="6" t="s">
        <v>6165</v>
      </c>
      <c r="F28513" s="3" t="str">
        <f>_xlfn.CONCAT(ARI[[#This Row],[Year]]," ",ARI[[#This Row],[Model]])</f>
        <v>2018 Scout XL Diesel 4-Passenger</v>
      </c>
    </row>
    <row r="28514" spans="1:6" x14ac:dyDescent="0.25">
      <c r="A28514" s="5" t="s">
        <v>2440</v>
      </c>
      <c r="B28514" s="5" t="s">
        <v>5558</v>
      </c>
      <c r="C28514">
        <v>2018</v>
      </c>
      <c r="D28514" s="6" t="s">
        <v>7657</v>
      </c>
      <c r="F28514" s="3" t="str">
        <f>_xlfn.CONCAT(ARI[[#This Row],[Year]]," ",ARI[[#This Row],[Model]])</f>
        <v>2018 Challenger 550</v>
      </c>
    </row>
    <row r="28515" spans="1:6" x14ac:dyDescent="0.25">
      <c r="A28515" s="5" t="s">
        <v>2440</v>
      </c>
      <c r="B28515" s="5" t="s">
        <v>5558</v>
      </c>
      <c r="C28515">
        <v>2018</v>
      </c>
      <c r="D28515" s="6" t="s">
        <v>7658</v>
      </c>
      <c r="F28515" s="3" t="str">
        <f>_xlfn.CONCAT(ARI[[#This Row],[Year]]," ",ARI[[#This Row],[Model]])</f>
        <v>2018 Challenger 550 Camo</v>
      </c>
    </row>
    <row r="28516" spans="1:6" x14ac:dyDescent="0.25">
      <c r="A28516" s="5" t="s">
        <v>2440</v>
      </c>
      <c r="B28516" s="5" t="s">
        <v>5558</v>
      </c>
      <c r="C28516">
        <v>2018</v>
      </c>
      <c r="D28516" s="6" t="s">
        <v>7659</v>
      </c>
      <c r="F28516" s="3" t="str">
        <f>_xlfn.CONCAT(ARI[[#This Row],[Year]]," ",ARI[[#This Row],[Model]])</f>
        <v>2018 Challenger 750</v>
      </c>
    </row>
    <row r="28517" spans="1:6" x14ac:dyDescent="0.25">
      <c r="A28517" s="5" t="s">
        <v>2440</v>
      </c>
      <c r="B28517" s="5" t="s">
        <v>5558</v>
      </c>
      <c r="C28517">
        <v>2018</v>
      </c>
      <c r="D28517" s="6" t="s">
        <v>7660</v>
      </c>
      <c r="F28517" s="3" t="str">
        <f>_xlfn.CONCAT(ARI[[#This Row],[Year]]," ",ARI[[#This Row],[Model]])</f>
        <v>2018 Challenger 750 Camo</v>
      </c>
    </row>
    <row r="28518" spans="1:6" x14ac:dyDescent="0.25">
      <c r="A28518" s="5" t="s">
        <v>2440</v>
      </c>
      <c r="B28518" s="5" t="s">
        <v>5558</v>
      </c>
      <c r="C28518">
        <v>2018</v>
      </c>
      <c r="D28518" s="6" t="s">
        <v>7661</v>
      </c>
      <c r="F28518" s="3" t="str">
        <f>_xlfn.CONCAT(ARI[[#This Row],[Year]]," ",ARI[[#This Row],[Model]])</f>
        <v>2018 Challenger 750 EPS</v>
      </c>
    </row>
    <row r="28519" spans="1:6" x14ac:dyDescent="0.25">
      <c r="A28519" s="5" t="s">
        <v>2440</v>
      </c>
      <c r="B28519" s="5" t="s">
        <v>5558</v>
      </c>
      <c r="C28519">
        <v>2018</v>
      </c>
      <c r="D28519" s="6" t="s">
        <v>8099</v>
      </c>
      <c r="F28519" s="3" t="str">
        <f>_xlfn.CONCAT(ARI[[#This Row],[Year]]," ",ARI[[#This Row],[Model]])</f>
        <v>2018 Challenger 750 EPS Camo</v>
      </c>
    </row>
    <row r="28520" spans="1:6" x14ac:dyDescent="0.25">
      <c r="A28520" s="5" t="s">
        <v>2440</v>
      </c>
      <c r="B28520" s="5" t="s">
        <v>5558</v>
      </c>
      <c r="C28520">
        <v>2018</v>
      </c>
      <c r="D28520" s="6" t="s">
        <v>6989</v>
      </c>
      <c r="F28520" s="3" t="str">
        <f>_xlfn.CONCAT(ARI[[#This Row],[Year]]," ",ARI[[#This Row],[Model]])</f>
        <v>2018 Challenger 500</v>
      </c>
    </row>
    <row r="28521" spans="1:6" x14ac:dyDescent="0.25">
      <c r="A28521" s="5" t="s">
        <v>2440</v>
      </c>
      <c r="B28521" s="5" t="s">
        <v>5558</v>
      </c>
      <c r="C28521">
        <v>2018</v>
      </c>
      <c r="D28521" s="6" t="s">
        <v>7427</v>
      </c>
      <c r="F28521" s="3" t="str">
        <f>_xlfn.CONCAT(ARI[[#This Row],[Year]]," ",ARI[[#This Row],[Model]])</f>
        <v>2018 Challenger 750 Crew</v>
      </c>
    </row>
    <row r="28522" spans="1:6" x14ac:dyDescent="0.25">
      <c r="A28522" s="5" t="s">
        <v>2440</v>
      </c>
      <c r="B28522" s="5" t="s">
        <v>5558</v>
      </c>
      <c r="C28522">
        <v>2018</v>
      </c>
      <c r="D28522" s="6" t="s">
        <v>7426</v>
      </c>
      <c r="F28522" s="3" t="str">
        <f>_xlfn.CONCAT(ARI[[#This Row],[Year]]," ",ARI[[#This Row],[Model]])</f>
        <v>2018 Challenger 400</v>
      </c>
    </row>
    <row r="28523" spans="1:6" x14ac:dyDescent="0.25">
      <c r="A28523" s="5" t="s">
        <v>2440</v>
      </c>
      <c r="B28523" s="5" t="s">
        <v>5558</v>
      </c>
      <c r="C28523">
        <v>2018</v>
      </c>
      <c r="D28523" s="6" t="s">
        <v>7425</v>
      </c>
      <c r="F28523" s="3" t="str">
        <f>_xlfn.CONCAT(ARI[[#This Row],[Year]]," ",ARI[[#This Row],[Model]])</f>
        <v>2018 Challenger 400LX</v>
      </c>
    </row>
    <row r="28524" spans="1:6" x14ac:dyDescent="0.25">
      <c r="A28524" s="5" t="s">
        <v>2440</v>
      </c>
      <c r="B28524" s="5" t="s">
        <v>5558</v>
      </c>
      <c r="C28524">
        <v>2018</v>
      </c>
      <c r="D28524" s="6" t="s">
        <v>8100</v>
      </c>
      <c r="F28524" s="3" t="str">
        <f>_xlfn.CONCAT(ARI[[#This Row],[Year]]," ",ARI[[#This Row],[Model]])</f>
        <v>2018 Challenger 400 4x4</v>
      </c>
    </row>
    <row r="28525" spans="1:6" x14ac:dyDescent="0.25">
      <c r="A28525" s="5" t="s">
        <v>2440</v>
      </c>
      <c r="B28525" s="5" t="s">
        <v>5558</v>
      </c>
      <c r="C28525">
        <v>2018</v>
      </c>
      <c r="D28525" s="6" t="s">
        <v>6990</v>
      </c>
      <c r="F28525" s="3" t="str">
        <f>_xlfn.CONCAT(ARI[[#This Row],[Year]]," ",ARI[[#This Row],[Model]])</f>
        <v>2018 Challenger 700</v>
      </c>
    </row>
    <row r="28526" spans="1:6" x14ac:dyDescent="0.25">
      <c r="A28526" s="5" t="s">
        <v>2440</v>
      </c>
      <c r="B28526" s="5" t="s">
        <v>5558</v>
      </c>
      <c r="C28526">
        <v>2018</v>
      </c>
      <c r="D28526" s="6" t="s">
        <v>5565</v>
      </c>
      <c r="F28526" s="3" t="str">
        <f>_xlfn.CONCAT(ARI[[#This Row],[Year]]," ",ARI[[#This Row],[Model]])</f>
        <v>2018 Volunteer 4x4 EFI</v>
      </c>
    </row>
    <row r="28527" spans="1:6" x14ac:dyDescent="0.25">
      <c r="A28527" s="5" t="s">
        <v>2440</v>
      </c>
      <c r="B28527" s="5" t="s">
        <v>5558</v>
      </c>
      <c r="C28527">
        <v>2018</v>
      </c>
      <c r="D28527" s="6" t="s">
        <v>8101</v>
      </c>
      <c r="F28527" s="3" t="str">
        <f>_xlfn.CONCAT(ARI[[#This Row],[Year]]," ",ARI[[#This Row],[Model]])</f>
        <v>2018 Volunteer WT</v>
      </c>
    </row>
    <row r="28528" spans="1:6" x14ac:dyDescent="0.25">
      <c r="A28528" s="5" t="s">
        <v>2440</v>
      </c>
      <c r="B28528" s="5" t="s">
        <v>5558</v>
      </c>
      <c r="C28528">
        <v>2018</v>
      </c>
      <c r="D28528" s="6" t="s">
        <v>7428</v>
      </c>
      <c r="F28528" s="3" t="str">
        <f>_xlfn.CONCAT(ARI[[#This Row],[Year]]," ",ARI[[#This Row],[Model]])</f>
        <v>2018 Volunteer WT Cab</v>
      </c>
    </row>
    <row r="28529" spans="1:6" x14ac:dyDescent="0.25">
      <c r="A28529" s="5" t="s">
        <v>2440</v>
      </c>
      <c r="B28529" s="5" t="s">
        <v>5055</v>
      </c>
      <c r="C28529">
        <v>2018</v>
      </c>
      <c r="D28529" s="6" t="s">
        <v>5062</v>
      </c>
      <c r="F28529" s="3" t="str">
        <f>_xlfn.CONCAT(ARI[[#This Row],[Year]]," ",ARI[[#This Row],[Model]])</f>
        <v>2018 3400 4x4 (Gas)</v>
      </c>
    </row>
    <row r="28530" spans="1:6" x14ac:dyDescent="0.25">
      <c r="A28530" s="5" t="s">
        <v>2440</v>
      </c>
      <c r="B28530" s="5" t="s">
        <v>5055</v>
      </c>
      <c r="C28530">
        <v>2018</v>
      </c>
      <c r="D28530" s="6" t="s">
        <v>5061</v>
      </c>
      <c r="F28530" s="3" t="str">
        <f>_xlfn.CONCAT(ARI[[#This Row],[Year]]," ",ARI[[#This Row],[Model]])</f>
        <v>2018 3400 4x4 (Diesel)</v>
      </c>
    </row>
    <row r="28531" spans="1:6" x14ac:dyDescent="0.25">
      <c r="A28531" s="5" t="s">
        <v>2440</v>
      </c>
      <c r="B28531" s="5" t="s">
        <v>5055</v>
      </c>
      <c r="C28531">
        <v>2018</v>
      </c>
      <c r="D28531" s="6" t="s">
        <v>5063</v>
      </c>
      <c r="F28531" s="3" t="str">
        <f>_xlfn.CONCAT(ARI[[#This Row],[Year]]," ",ARI[[#This Row],[Model]])</f>
        <v>2018 3400XL 4x4 (Diesel)</v>
      </c>
    </row>
    <row r="28532" spans="1:6" x14ac:dyDescent="0.25">
      <c r="A28532" s="5" t="s">
        <v>2440</v>
      </c>
      <c r="B28532" s="5" t="s">
        <v>5055</v>
      </c>
      <c r="C28532">
        <v>2018</v>
      </c>
      <c r="D28532" s="6" t="s">
        <v>5064</v>
      </c>
      <c r="F28532" s="3" t="str">
        <f>_xlfn.CONCAT(ARI[[#This Row],[Year]]," ",ARI[[#This Row],[Model]])</f>
        <v>2018 3400XL 4x4 (Gas)</v>
      </c>
    </row>
    <row r="28533" spans="1:6" x14ac:dyDescent="0.25">
      <c r="A28533" s="5" t="s">
        <v>2440</v>
      </c>
      <c r="B28533" s="5" t="s">
        <v>5055</v>
      </c>
      <c r="C28533">
        <v>2018</v>
      </c>
      <c r="D28533" s="6" t="s">
        <v>6292</v>
      </c>
      <c r="F28533" s="3" t="str">
        <f>_xlfn.CONCAT(ARI[[#This Row],[Year]]," ",ARI[[#This Row],[Model]])</f>
        <v>2018 3600 4x4</v>
      </c>
    </row>
    <row r="28534" spans="1:6" x14ac:dyDescent="0.25">
      <c r="A28534" s="5" t="s">
        <v>2440</v>
      </c>
      <c r="B28534" s="5" t="s">
        <v>5055</v>
      </c>
      <c r="C28534">
        <v>2018</v>
      </c>
      <c r="D28534" s="6" t="s">
        <v>6293</v>
      </c>
      <c r="F28534" s="3" t="str">
        <f>_xlfn.CONCAT(ARI[[#This Row],[Year]]," ",ARI[[#This Row],[Model]])</f>
        <v>2018 3650 4x4</v>
      </c>
    </row>
    <row r="28535" spans="1:6" x14ac:dyDescent="0.25">
      <c r="A28535" s="5" t="s">
        <v>2440</v>
      </c>
      <c r="B28535" s="5" t="s">
        <v>5055</v>
      </c>
      <c r="C28535">
        <v>2018</v>
      </c>
      <c r="D28535" s="6" t="s">
        <v>5066</v>
      </c>
      <c r="F28535" s="3" t="str">
        <f>_xlfn.CONCAT(ARI[[#This Row],[Year]]," ",ARI[[#This Row],[Model]])</f>
        <v>2018 Toolcat 5600</v>
      </c>
    </row>
    <row r="28536" spans="1:6" x14ac:dyDescent="0.25">
      <c r="A28536" s="5" t="s">
        <v>2440</v>
      </c>
      <c r="B28536" s="5" t="s">
        <v>5055</v>
      </c>
      <c r="C28536">
        <v>2018</v>
      </c>
      <c r="D28536" s="6" t="s">
        <v>5067</v>
      </c>
      <c r="F28536" s="3" t="str">
        <f>_xlfn.CONCAT(ARI[[#This Row],[Year]]," ",ARI[[#This Row],[Model]])</f>
        <v>2018 Toolcat 5610</v>
      </c>
    </row>
    <row r="28537" spans="1:6" x14ac:dyDescent="0.25">
      <c r="A28537" s="5" t="s">
        <v>885</v>
      </c>
      <c r="B28537" s="5" t="s">
        <v>6992</v>
      </c>
      <c r="C28537">
        <v>2020</v>
      </c>
      <c r="D28537" s="6" t="s">
        <v>7795</v>
      </c>
      <c r="F28537" s="3" t="str">
        <f>_xlfn.CONCAT(ARI[[#This Row],[Year]]," ",ARI[[#This Row],[Model]])</f>
        <v>2020 Chieftain Limited</v>
      </c>
    </row>
    <row r="28538" spans="1:6" x14ac:dyDescent="0.25">
      <c r="A28538" s="5" t="s">
        <v>885</v>
      </c>
      <c r="B28538" s="5" t="s">
        <v>6992</v>
      </c>
      <c r="C28538">
        <v>2020</v>
      </c>
      <c r="D28538" s="6" t="s">
        <v>7435</v>
      </c>
      <c r="F28538" s="3" t="str">
        <f>_xlfn.CONCAT(ARI[[#This Row],[Year]]," ",ARI[[#This Row],[Model]])</f>
        <v>2020 Chieftain</v>
      </c>
    </row>
    <row r="28539" spans="1:6" x14ac:dyDescent="0.25">
      <c r="A28539" s="5" t="s">
        <v>885</v>
      </c>
      <c r="B28539" s="5" t="s">
        <v>6992</v>
      </c>
      <c r="C28539">
        <v>2020</v>
      </c>
      <c r="D28539" s="6" t="s">
        <v>7808</v>
      </c>
      <c r="F28539" s="3" t="str">
        <f>_xlfn.CONCAT(ARI[[#This Row],[Year]]," ",ARI[[#This Row],[Model]])</f>
        <v>2020 Springfield Dark Horse</v>
      </c>
    </row>
    <row r="28540" spans="1:6" x14ac:dyDescent="0.25">
      <c r="A28540" s="5" t="s">
        <v>733</v>
      </c>
      <c r="B28540" s="5" t="s">
        <v>3098</v>
      </c>
      <c r="C28540">
        <v>2018</v>
      </c>
      <c r="D28540" s="6" t="s">
        <v>8102</v>
      </c>
      <c r="F28540" s="3" t="str">
        <f>_xlfn.CONCAT(ARI[[#This Row],[Year]]," ",ARI[[#This Row],[Model]])</f>
        <v>2018 V7 III Carbon Dark</v>
      </c>
    </row>
    <row r="28541" spans="1:6" x14ac:dyDescent="0.25">
      <c r="A28541" s="5" t="s">
        <v>733</v>
      </c>
      <c r="B28541" s="5" t="s">
        <v>3098</v>
      </c>
      <c r="C28541">
        <v>2018</v>
      </c>
      <c r="D28541" s="6" t="s">
        <v>8103</v>
      </c>
      <c r="F28541" s="3" t="str">
        <f>_xlfn.CONCAT(ARI[[#This Row],[Year]]," ",ARI[[#This Row],[Model]])</f>
        <v>2018 V7 III Carbon Shine</v>
      </c>
    </row>
    <row r="28542" spans="1:6" x14ac:dyDescent="0.25">
      <c r="A28542" s="5" t="s">
        <v>733</v>
      </c>
      <c r="B28542" s="5" t="s">
        <v>3098</v>
      </c>
      <c r="C28542">
        <v>2018</v>
      </c>
      <c r="D28542" s="6" t="s">
        <v>8104</v>
      </c>
      <c r="F28542" s="3" t="str">
        <f>_xlfn.CONCAT(ARI[[#This Row],[Year]]," ",ARI[[#This Row],[Model]])</f>
        <v>2018 V7 III Milano</v>
      </c>
    </row>
    <row r="28543" spans="1:6" x14ac:dyDescent="0.25">
      <c r="A28543" s="5" t="s">
        <v>733</v>
      </c>
      <c r="B28543" s="5" t="s">
        <v>3098</v>
      </c>
      <c r="C28543">
        <v>2018</v>
      </c>
      <c r="D28543" s="6" t="s">
        <v>8105</v>
      </c>
      <c r="F28543" s="3" t="str">
        <f>_xlfn.CONCAT(ARI[[#This Row],[Year]]," ",ARI[[#This Row],[Model]])</f>
        <v>2018 V7 III Rough</v>
      </c>
    </row>
    <row r="28544" spans="1:6" x14ac:dyDescent="0.25">
      <c r="A28544" s="5" t="s">
        <v>169</v>
      </c>
      <c r="B28544" s="5" t="s">
        <v>621</v>
      </c>
      <c r="C28544">
        <v>2019</v>
      </c>
      <c r="D28544" s="6" t="s">
        <v>726</v>
      </c>
      <c r="F28544" s="3" t="str">
        <f>_xlfn.CONCAT(ARI[[#This Row],[Year]]," ",ARI[[#This Row],[Model]])</f>
        <v>2019 YZ450F</v>
      </c>
    </row>
    <row r="28545" spans="1:6" x14ac:dyDescent="0.25">
      <c r="A28545" s="5" t="s">
        <v>169</v>
      </c>
      <c r="B28545" s="5" t="s">
        <v>621</v>
      </c>
      <c r="C28545">
        <v>2019</v>
      </c>
      <c r="D28545" s="6" t="s">
        <v>720</v>
      </c>
      <c r="F28545" s="3" t="str">
        <f>_xlfn.CONCAT(ARI[[#This Row],[Year]]," ",ARI[[#This Row],[Model]])</f>
        <v>2019 YZ250F</v>
      </c>
    </row>
    <row r="28546" spans="1:6" x14ac:dyDescent="0.25">
      <c r="A28546" s="5" t="s">
        <v>169</v>
      </c>
      <c r="B28546" s="5" t="s">
        <v>621</v>
      </c>
      <c r="C28546">
        <v>2019</v>
      </c>
      <c r="D28546" s="6" t="s">
        <v>719</v>
      </c>
      <c r="F28546" s="3" t="str">
        <f>_xlfn.CONCAT(ARI[[#This Row],[Year]]," ",ARI[[#This Row],[Model]])</f>
        <v>2019 YZ250</v>
      </c>
    </row>
    <row r="28547" spans="1:6" x14ac:dyDescent="0.25">
      <c r="A28547" s="5" t="s">
        <v>169</v>
      </c>
      <c r="B28547" s="5" t="s">
        <v>621</v>
      </c>
      <c r="C28547">
        <v>2019</v>
      </c>
      <c r="D28547" s="6" t="s">
        <v>717</v>
      </c>
      <c r="F28547" s="3" t="str">
        <f>_xlfn.CONCAT(ARI[[#This Row],[Year]]," ",ARI[[#This Row],[Model]])</f>
        <v>2019 YZ125</v>
      </c>
    </row>
    <row r="28548" spans="1:6" x14ac:dyDescent="0.25">
      <c r="A28548" s="5" t="s">
        <v>169</v>
      </c>
      <c r="B28548" s="5" t="s">
        <v>621</v>
      </c>
      <c r="C28548">
        <v>2019</v>
      </c>
      <c r="D28548" s="6" t="s">
        <v>732</v>
      </c>
      <c r="F28548" s="3" t="str">
        <f>_xlfn.CONCAT(ARI[[#This Row],[Year]]," ",ARI[[#This Row],[Model]])</f>
        <v>2019 YZ85</v>
      </c>
    </row>
    <row r="28549" spans="1:6" x14ac:dyDescent="0.25">
      <c r="A28549" s="5" t="s">
        <v>169</v>
      </c>
      <c r="B28549" s="5" t="s">
        <v>621</v>
      </c>
      <c r="C28549">
        <v>2019</v>
      </c>
      <c r="D28549" s="6" t="s">
        <v>7148</v>
      </c>
      <c r="F28549" s="3" t="str">
        <f>_xlfn.CONCAT(ARI[[#This Row],[Year]]," ",ARI[[#This Row],[Model]])</f>
        <v>2019 YZ450FX</v>
      </c>
    </row>
    <row r="28550" spans="1:6" x14ac:dyDescent="0.25">
      <c r="A28550" s="5" t="s">
        <v>169</v>
      </c>
      <c r="B28550" s="5" t="s">
        <v>621</v>
      </c>
      <c r="C28550">
        <v>2019</v>
      </c>
      <c r="D28550" s="6" t="s">
        <v>6762</v>
      </c>
      <c r="F28550" s="3" t="str">
        <f>_xlfn.CONCAT(ARI[[#This Row],[Year]]," ",ARI[[#This Row],[Model]])</f>
        <v>2019 YZ250FX</v>
      </c>
    </row>
    <row r="28551" spans="1:6" x14ac:dyDescent="0.25">
      <c r="A28551" s="5" t="s">
        <v>169</v>
      </c>
      <c r="B28551" s="5" t="s">
        <v>621</v>
      </c>
      <c r="C28551">
        <v>2019</v>
      </c>
      <c r="D28551" s="6" t="s">
        <v>6885</v>
      </c>
      <c r="F28551" s="3" t="str">
        <f>_xlfn.CONCAT(ARI[[#This Row],[Year]]," ",ARI[[#This Row],[Model]])</f>
        <v>2019 YZ250X</v>
      </c>
    </row>
    <row r="28552" spans="1:6" x14ac:dyDescent="0.25">
      <c r="A28552" s="5" t="s">
        <v>169</v>
      </c>
      <c r="B28552" s="5" t="s">
        <v>621</v>
      </c>
      <c r="C28552">
        <v>2019</v>
      </c>
      <c r="D28552" s="6" t="s">
        <v>711</v>
      </c>
      <c r="F28552" s="3" t="str">
        <f>_xlfn.CONCAT(ARI[[#This Row],[Year]]," ",ARI[[#This Row],[Model]])</f>
        <v>2019 XT250</v>
      </c>
    </row>
    <row r="28553" spans="1:6" x14ac:dyDescent="0.25">
      <c r="A28553" s="5" t="s">
        <v>169</v>
      </c>
      <c r="B28553" s="5" t="s">
        <v>621</v>
      </c>
      <c r="C28553">
        <v>2019</v>
      </c>
      <c r="D28553" s="6" t="s">
        <v>697</v>
      </c>
      <c r="F28553" s="3" t="str">
        <f>_xlfn.CONCAT(ARI[[#This Row],[Year]]," ",ARI[[#This Row],[Model]])</f>
        <v>2019 TW200</v>
      </c>
    </row>
    <row r="28554" spans="1:6" x14ac:dyDescent="0.25">
      <c r="A28554" s="5" t="s">
        <v>1706</v>
      </c>
      <c r="B28554" s="5" t="s">
        <v>621</v>
      </c>
      <c r="C28554">
        <v>2019</v>
      </c>
      <c r="D28554" s="6" t="s">
        <v>2095</v>
      </c>
      <c r="F28554" s="3" t="str">
        <f>_xlfn.CONCAT(ARI[[#This Row],[Year]]," ",ARI[[#This Row],[Model]])</f>
        <v>2019 YFM700R Raptor SE</v>
      </c>
    </row>
    <row r="28555" spans="1:6" x14ac:dyDescent="0.25">
      <c r="A28555" s="5" t="s">
        <v>1706</v>
      </c>
      <c r="B28555" s="5" t="s">
        <v>621</v>
      </c>
      <c r="C28555">
        <v>2019</v>
      </c>
      <c r="D28555" s="6" t="s">
        <v>2093</v>
      </c>
      <c r="F28555" s="3" t="str">
        <f>_xlfn.CONCAT(ARI[[#This Row],[Year]]," ",ARI[[#This Row],[Model]])</f>
        <v>2019 YFM700R Raptor</v>
      </c>
    </row>
    <row r="28556" spans="1:6" x14ac:dyDescent="0.25">
      <c r="A28556" s="5" t="s">
        <v>1706</v>
      </c>
      <c r="B28556" s="5" t="s">
        <v>621</v>
      </c>
      <c r="C28556">
        <v>2019</v>
      </c>
      <c r="D28556" s="6" t="s">
        <v>5664</v>
      </c>
      <c r="F28556" s="3" t="str">
        <f>_xlfn.CONCAT(ARI[[#This Row],[Year]]," ",ARI[[#This Row],[Model]])</f>
        <v>2019 YFM700 Raptor</v>
      </c>
    </row>
    <row r="28557" spans="1:6" x14ac:dyDescent="0.25">
      <c r="A28557" s="5" t="s">
        <v>1706</v>
      </c>
      <c r="B28557" s="5" t="s">
        <v>621</v>
      </c>
      <c r="C28557">
        <v>2019</v>
      </c>
      <c r="D28557" s="6" t="s">
        <v>3783</v>
      </c>
      <c r="F28557" s="3" t="str">
        <f>_xlfn.CONCAT(ARI[[#This Row],[Year]]," ",ARI[[#This Row],[Model]])</f>
        <v>2019 YFZ450R SE</v>
      </c>
    </row>
    <row r="28558" spans="1:6" x14ac:dyDescent="0.25">
      <c r="A28558" s="5" t="s">
        <v>1706</v>
      </c>
      <c r="B28558" s="5" t="s">
        <v>621</v>
      </c>
      <c r="C28558">
        <v>2019</v>
      </c>
      <c r="D28558" s="6" t="s">
        <v>3762</v>
      </c>
      <c r="F28558" s="3" t="str">
        <f>_xlfn.CONCAT(ARI[[#This Row],[Year]]," ",ARI[[#This Row],[Model]])</f>
        <v>2019 YFZ450R</v>
      </c>
    </row>
    <row r="28559" spans="1:6" x14ac:dyDescent="0.25">
      <c r="A28559" s="5" t="s">
        <v>1706</v>
      </c>
      <c r="B28559" s="5" t="s">
        <v>621</v>
      </c>
      <c r="C28559">
        <v>2019</v>
      </c>
      <c r="D28559" s="6" t="s">
        <v>3763</v>
      </c>
      <c r="F28559" s="3" t="str">
        <f>_xlfn.CONCAT(ARI[[#This Row],[Year]]," ",ARI[[#This Row],[Model]])</f>
        <v>2019 YFM90 Raptor</v>
      </c>
    </row>
    <row r="28560" spans="1:6" x14ac:dyDescent="0.25">
      <c r="A28560" s="5" t="s">
        <v>1706</v>
      </c>
      <c r="B28560" s="5" t="s">
        <v>621</v>
      </c>
      <c r="C28560">
        <v>2019</v>
      </c>
      <c r="D28560" s="6" t="s">
        <v>7310</v>
      </c>
      <c r="F28560" s="3" t="str">
        <f>_xlfn.CONCAT(ARI[[#This Row],[Year]]," ",ARI[[#This Row],[Model]])</f>
        <v>2019 YFZ50</v>
      </c>
    </row>
    <row r="28561" spans="1:6" x14ac:dyDescent="0.25">
      <c r="A28561" s="5" t="s">
        <v>1706</v>
      </c>
      <c r="B28561" s="5" t="s">
        <v>621</v>
      </c>
      <c r="C28561">
        <v>2019</v>
      </c>
      <c r="D28561" s="6" t="s">
        <v>7744</v>
      </c>
      <c r="F28561" s="3" t="str">
        <f>_xlfn.CONCAT(ARI[[#This Row],[Year]]," ",ARI[[#This Row],[Model]])</f>
        <v>2019 YFM700 Grizzly EPS SE</v>
      </c>
    </row>
    <row r="28562" spans="1:6" x14ac:dyDescent="0.25">
      <c r="A28562" s="5" t="s">
        <v>1706</v>
      </c>
      <c r="B28562" s="5" t="s">
        <v>621</v>
      </c>
      <c r="C28562">
        <v>2019</v>
      </c>
      <c r="D28562" s="6" t="s">
        <v>7743</v>
      </c>
      <c r="F28562" s="3" t="str">
        <f>_xlfn.CONCAT(ARI[[#This Row],[Year]]," ",ARI[[#This Row],[Model]])</f>
        <v>2019 YFM700 Grizzly EPS</v>
      </c>
    </row>
    <row r="28563" spans="1:6" x14ac:dyDescent="0.25">
      <c r="A28563" s="5" t="s">
        <v>1706</v>
      </c>
      <c r="B28563" s="5" t="s">
        <v>621</v>
      </c>
      <c r="C28563">
        <v>2019</v>
      </c>
      <c r="D28563" s="6" t="s">
        <v>6890</v>
      </c>
      <c r="F28563" s="3" t="str">
        <f>_xlfn.CONCAT(ARI[[#This Row],[Year]]," ",ARI[[#This Row],[Model]])</f>
        <v>2019 YFM700K Kodiak EPS SE</v>
      </c>
    </row>
    <row r="28564" spans="1:6" x14ac:dyDescent="0.25">
      <c r="A28564" s="5" t="s">
        <v>1706</v>
      </c>
      <c r="B28564" s="5" t="s">
        <v>621</v>
      </c>
      <c r="C28564">
        <v>2019</v>
      </c>
      <c r="D28564" s="6" t="s">
        <v>6888</v>
      </c>
      <c r="F28564" s="3" t="str">
        <f>_xlfn.CONCAT(ARI[[#This Row],[Year]]," ",ARI[[#This Row],[Model]])</f>
        <v>2019 YFM700K Kodiak EPS</v>
      </c>
    </row>
    <row r="28565" spans="1:6" x14ac:dyDescent="0.25">
      <c r="A28565" s="5" t="s">
        <v>1706</v>
      </c>
      <c r="B28565" s="5" t="s">
        <v>621</v>
      </c>
      <c r="C28565">
        <v>2019</v>
      </c>
      <c r="D28565" s="6" t="s">
        <v>6889</v>
      </c>
      <c r="F28565" s="3" t="str">
        <f>_xlfn.CONCAT(ARI[[#This Row],[Year]]," ",ARI[[#This Row],[Model]])</f>
        <v>2019 YFM700K Kodiak</v>
      </c>
    </row>
    <row r="28566" spans="1:6" x14ac:dyDescent="0.25">
      <c r="A28566" s="5" t="s">
        <v>1706</v>
      </c>
      <c r="B28566" s="5" t="s">
        <v>621</v>
      </c>
      <c r="C28566">
        <v>2019</v>
      </c>
      <c r="D28566" s="6" t="s">
        <v>8106</v>
      </c>
      <c r="F28566" s="3" t="str">
        <f>_xlfn.CONCAT(ARI[[#This Row],[Year]]," ",ARI[[#This Row],[Model]])</f>
        <v>2019 YFM450 Kodiak 450 EPS SE</v>
      </c>
    </row>
    <row r="28567" spans="1:6" x14ac:dyDescent="0.25">
      <c r="A28567" s="5" t="s">
        <v>1706</v>
      </c>
      <c r="B28567" s="5" t="s">
        <v>621</v>
      </c>
      <c r="C28567">
        <v>2019</v>
      </c>
      <c r="D28567" s="6" t="s">
        <v>7742</v>
      </c>
      <c r="F28567" s="3" t="str">
        <f>_xlfn.CONCAT(ARI[[#This Row],[Year]]," ",ARI[[#This Row],[Model]])</f>
        <v>2019 YFM450 Kodiak 450 EPS</v>
      </c>
    </row>
    <row r="28568" spans="1:6" x14ac:dyDescent="0.25">
      <c r="A28568" s="5" t="s">
        <v>1706</v>
      </c>
      <c r="B28568" s="5" t="s">
        <v>621</v>
      </c>
      <c r="C28568">
        <v>2019</v>
      </c>
      <c r="D28568" s="6" t="s">
        <v>7741</v>
      </c>
      <c r="F28568" s="3" t="str">
        <f>_xlfn.CONCAT(ARI[[#This Row],[Year]]," ",ARI[[#This Row],[Model]])</f>
        <v>2019 YFM450 Kodiak 450</v>
      </c>
    </row>
    <row r="28569" spans="1:6" x14ac:dyDescent="0.25">
      <c r="A28569" s="5" t="s">
        <v>2440</v>
      </c>
      <c r="B28569" s="5" t="s">
        <v>621</v>
      </c>
      <c r="C28569">
        <v>2019</v>
      </c>
      <c r="D28569" s="6" t="s">
        <v>7096</v>
      </c>
      <c r="F28569" s="3" t="str">
        <f>_xlfn.CONCAT(ARI[[#This Row],[Year]]," ",ARI[[#This Row],[Model]])</f>
        <v>2019 YXZ1000R</v>
      </c>
    </row>
    <row r="28570" spans="1:6" x14ac:dyDescent="0.25">
      <c r="A28570" s="5" t="s">
        <v>2440</v>
      </c>
      <c r="B28570" s="5" t="s">
        <v>621</v>
      </c>
      <c r="C28570">
        <v>2019</v>
      </c>
      <c r="D28570" s="6" t="s">
        <v>7308</v>
      </c>
      <c r="F28570" s="3" t="str">
        <f>_xlfn.CONCAT(ARI[[#This Row],[Year]]," ",ARI[[#This Row],[Model]])</f>
        <v>2019 YXZ1000R SS SE</v>
      </c>
    </row>
    <row r="28571" spans="1:6" x14ac:dyDescent="0.25">
      <c r="A28571" s="5" t="s">
        <v>2440</v>
      </c>
      <c r="B28571" s="5" t="s">
        <v>621</v>
      </c>
      <c r="C28571">
        <v>2019</v>
      </c>
      <c r="D28571" s="6" t="s">
        <v>7307</v>
      </c>
      <c r="F28571" s="3" t="str">
        <f>_xlfn.CONCAT(ARI[[#This Row],[Year]]," ",ARI[[#This Row],[Model]])</f>
        <v>2019 YXZ1000R SS</v>
      </c>
    </row>
    <row r="28572" spans="1:6" x14ac:dyDescent="0.25">
      <c r="A28572" s="5" t="s">
        <v>2440</v>
      </c>
      <c r="B28572" s="5" t="s">
        <v>621</v>
      </c>
      <c r="C28572">
        <v>2019</v>
      </c>
      <c r="D28572" s="6" t="s">
        <v>7097</v>
      </c>
      <c r="F28572" s="3" t="str">
        <f>_xlfn.CONCAT(ARI[[#This Row],[Year]]," ",ARI[[#This Row],[Model]])</f>
        <v>2019 YXZ1000R SE</v>
      </c>
    </row>
    <row r="28573" spans="1:6" x14ac:dyDescent="0.25">
      <c r="A28573" s="5" t="s">
        <v>2440</v>
      </c>
      <c r="B28573" s="5" t="s">
        <v>621</v>
      </c>
      <c r="C28573">
        <v>2019</v>
      </c>
      <c r="D28573" s="6" t="s">
        <v>7871</v>
      </c>
      <c r="F28573" s="3" t="str">
        <f>_xlfn.CONCAT(ARI[[#This Row],[Year]]," ",ARI[[#This Row],[Model]])</f>
        <v>2019 YXF85 Wolverine X4 SE</v>
      </c>
    </row>
    <row r="28574" spans="1:6" x14ac:dyDescent="0.25">
      <c r="A28574" s="5" t="s">
        <v>2440</v>
      </c>
      <c r="B28574" s="5" t="s">
        <v>621</v>
      </c>
      <c r="C28574">
        <v>2019</v>
      </c>
      <c r="D28574" s="6" t="s">
        <v>7870</v>
      </c>
      <c r="F28574" s="3" t="str">
        <f>_xlfn.CONCAT(ARI[[#This Row],[Year]]," ",ARI[[#This Row],[Model]])</f>
        <v>2019 YXF85 Wolverine X4</v>
      </c>
    </row>
    <row r="28575" spans="1:6" x14ac:dyDescent="0.25">
      <c r="A28575" s="5" t="s">
        <v>2440</v>
      </c>
      <c r="B28575" s="5" t="s">
        <v>621</v>
      </c>
      <c r="C28575">
        <v>2019</v>
      </c>
      <c r="D28575" s="6" t="s">
        <v>8107</v>
      </c>
      <c r="F28575" s="3" t="str">
        <f>_xlfn.CONCAT(ARI[[#This Row],[Year]]," ",ARI[[#This Row],[Model]])</f>
        <v>2019 YXE85 Wolverine X2 R-Spec SE</v>
      </c>
    </row>
    <row r="28576" spans="1:6" x14ac:dyDescent="0.25">
      <c r="A28576" s="5" t="s">
        <v>2440</v>
      </c>
      <c r="B28576" s="5" t="s">
        <v>621</v>
      </c>
      <c r="C28576">
        <v>2019</v>
      </c>
      <c r="D28576" s="6" t="s">
        <v>8108</v>
      </c>
      <c r="F28576" s="3" t="str">
        <f>_xlfn.CONCAT(ARI[[#This Row],[Year]]," ",ARI[[#This Row],[Model]])</f>
        <v>2019 YXE85 Wolverine X2 R-Spec</v>
      </c>
    </row>
    <row r="28577" spans="1:6" x14ac:dyDescent="0.25">
      <c r="A28577" s="5" t="s">
        <v>2440</v>
      </c>
      <c r="B28577" s="5" t="s">
        <v>621</v>
      </c>
      <c r="C28577">
        <v>2019</v>
      </c>
      <c r="D28577" s="6" t="s">
        <v>8109</v>
      </c>
      <c r="F28577" s="3" t="str">
        <f>_xlfn.CONCAT(ARI[[#This Row],[Year]]," ",ARI[[#This Row],[Model]])</f>
        <v>2019 YXE85 Wolverine X2</v>
      </c>
    </row>
    <row r="28578" spans="1:6" x14ac:dyDescent="0.25">
      <c r="A28578" s="5" t="s">
        <v>2440</v>
      </c>
      <c r="B28578" s="5" t="s">
        <v>621</v>
      </c>
      <c r="C28578">
        <v>2019</v>
      </c>
      <c r="D28578" s="6" t="s">
        <v>7098</v>
      </c>
      <c r="F28578" s="3" t="str">
        <f>_xlfn.CONCAT(ARI[[#This Row],[Year]]," ",ARI[[#This Row],[Model]])</f>
        <v>2019 YXC700 Viking VI EPS Ranch Edition</v>
      </c>
    </row>
    <row r="28579" spans="1:6" x14ac:dyDescent="0.25">
      <c r="A28579" s="5" t="s">
        <v>2440</v>
      </c>
      <c r="B28579" s="5" t="s">
        <v>621</v>
      </c>
      <c r="C28579">
        <v>2019</v>
      </c>
      <c r="D28579" s="6" t="s">
        <v>6644</v>
      </c>
      <c r="F28579" s="3" t="str">
        <f>_xlfn.CONCAT(ARI[[#This Row],[Year]]," ",ARI[[#This Row],[Model]])</f>
        <v>2019 YXC700 Viking VI EPS</v>
      </c>
    </row>
    <row r="28580" spans="1:6" x14ac:dyDescent="0.25">
      <c r="A28580" s="5" t="s">
        <v>2440</v>
      </c>
      <c r="B28580" s="5" t="s">
        <v>621</v>
      </c>
      <c r="C28580">
        <v>2019</v>
      </c>
      <c r="D28580" s="6" t="s">
        <v>7749</v>
      </c>
      <c r="F28580" s="3" t="str">
        <f>_xlfn.CONCAT(ARI[[#This Row],[Year]]," ",ARI[[#This Row],[Model]])</f>
        <v>2019 YXM700 Viking EPS Ranch Edition</v>
      </c>
    </row>
    <row r="28581" spans="1:6" x14ac:dyDescent="0.25">
      <c r="A28581" s="5" t="s">
        <v>2440</v>
      </c>
      <c r="B28581" s="5" t="s">
        <v>621</v>
      </c>
      <c r="C28581">
        <v>2019</v>
      </c>
      <c r="D28581" s="6" t="s">
        <v>6181</v>
      </c>
      <c r="F28581" s="3" t="str">
        <f>_xlfn.CONCAT(ARI[[#This Row],[Year]]," ",ARI[[#This Row],[Model]])</f>
        <v>2019 YXM700 Viking with Suntop</v>
      </c>
    </row>
    <row r="28582" spans="1:6" x14ac:dyDescent="0.25">
      <c r="A28582" s="5" t="s">
        <v>2440</v>
      </c>
      <c r="B28582" s="5" t="s">
        <v>621</v>
      </c>
      <c r="C28582">
        <v>2019</v>
      </c>
      <c r="D28582" s="6" t="s">
        <v>6182</v>
      </c>
      <c r="F28582" s="3" t="str">
        <f>_xlfn.CONCAT(ARI[[#This Row],[Year]]," ",ARI[[#This Row],[Model]])</f>
        <v>2019 YXM700 Viking EPS with Suntop</v>
      </c>
    </row>
    <row r="28583" spans="1:6" x14ac:dyDescent="0.25">
      <c r="A28583" s="5" t="s">
        <v>2440</v>
      </c>
      <c r="B28583" s="5" t="s">
        <v>621</v>
      </c>
      <c r="C28583">
        <v>2019</v>
      </c>
      <c r="D28583" s="6" t="s">
        <v>6494</v>
      </c>
      <c r="F28583" s="3" t="str">
        <f>_xlfn.CONCAT(ARI[[#This Row],[Year]]," ",ARI[[#This Row],[Model]])</f>
        <v>2019 YXM700 Viking EPS SE</v>
      </c>
    </row>
    <row r="28584" spans="1:6" x14ac:dyDescent="0.25">
      <c r="A28584" s="5" t="s">
        <v>733</v>
      </c>
      <c r="B28584" s="5" t="s">
        <v>208</v>
      </c>
      <c r="C28584">
        <v>2018</v>
      </c>
      <c r="D28584" s="6" t="s">
        <v>4735</v>
      </c>
      <c r="F28584" s="3" t="str">
        <f>_xlfn.CONCAT(ARI[[#This Row],[Year]]," ",ARI[[#This Row],[Model]])</f>
        <v>2018 CB1000R</v>
      </c>
    </row>
    <row r="28585" spans="1:6" x14ac:dyDescent="0.25">
      <c r="A28585" s="5" t="s">
        <v>169</v>
      </c>
      <c r="B28585" s="5" t="s">
        <v>208</v>
      </c>
      <c r="C28585">
        <v>2019</v>
      </c>
      <c r="D28585" s="6" t="s">
        <v>222</v>
      </c>
      <c r="F28585" s="3" t="str">
        <f>_xlfn.CONCAT(ARI[[#This Row],[Year]]," ",ARI[[#This Row],[Model]])</f>
        <v>2019 CRF150R</v>
      </c>
    </row>
    <row r="28586" spans="1:6" x14ac:dyDescent="0.25">
      <c r="A28586" s="5" t="s">
        <v>169</v>
      </c>
      <c r="B28586" s="5" t="s">
        <v>208</v>
      </c>
      <c r="C28586">
        <v>2019</v>
      </c>
      <c r="D28586" s="6" t="s">
        <v>223</v>
      </c>
      <c r="F28586" s="3" t="str">
        <f>_xlfn.CONCAT(ARI[[#This Row],[Year]]," ",ARI[[#This Row],[Model]])</f>
        <v>2019 CRF150R Expert</v>
      </c>
    </row>
    <row r="28587" spans="1:6" x14ac:dyDescent="0.25">
      <c r="A28587" s="5" t="s">
        <v>733</v>
      </c>
      <c r="B28587" s="5" t="s">
        <v>208</v>
      </c>
      <c r="C28587">
        <v>2019</v>
      </c>
      <c r="D28587" s="6" t="s">
        <v>8110</v>
      </c>
      <c r="F28587" s="3" t="str">
        <f>_xlfn.CONCAT(ARI[[#This Row],[Year]]," ",ARI[[#This Row],[Model]])</f>
        <v>2019 C125A Super Cub</v>
      </c>
    </row>
    <row r="28588" spans="1:6" x14ac:dyDescent="0.25">
      <c r="A28588" s="5" t="s">
        <v>733</v>
      </c>
      <c r="B28588" s="5" t="s">
        <v>208</v>
      </c>
      <c r="C28588">
        <v>2019</v>
      </c>
      <c r="D28588" s="6" t="s">
        <v>8111</v>
      </c>
      <c r="F28588" s="3" t="str">
        <f>_xlfn.CONCAT(ARI[[#This Row],[Year]]," ",ARI[[#This Row],[Model]])</f>
        <v>2019 Monkey</v>
      </c>
    </row>
    <row r="28589" spans="1:6" x14ac:dyDescent="0.25">
      <c r="A28589" s="5" t="s">
        <v>169</v>
      </c>
      <c r="B28589" s="5" t="s">
        <v>356</v>
      </c>
      <c r="C28589">
        <v>2019</v>
      </c>
      <c r="D28589" s="6" t="s">
        <v>378</v>
      </c>
      <c r="F28589" s="3" t="str">
        <f>_xlfn.CONCAT(ARI[[#This Row],[Year]]," ",ARI[[#This Row],[Model]])</f>
        <v>2019 KLX110</v>
      </c>
    </row>
    <row r="28590" spans="1:6" x14ac:dyDescent="0.25">
      <c r="A28590" s="5" t="s">
        <v>169</v>
      </c>
      <c r="B28590" s="5" t="s">
        <v>356</v>
      </c>
      <c r="C28590">
        <v>2019</v>
      </c>
      <c r="D28590" s="6" t="s">
        <v>4549</v>
      </c>
      <c r="F28590" s="3" t="str">
        <f>_xlfn.CONCAT(ARI[[#This Row],[Year]]," ",ARI[[#This Row],[Model]])</f>
        <v>2019 KLX110L</v>
      </c>
    </row>
    <row r="28591" spans="1:6" x14ac:dyDescent="0.25">
      <c r="A28591" s="5" t="s">
        <v>169</v>
      </c>
      <c r="B28591" s="5" t="s">
        <v>356</v>
      </c>
      <c r="C28591">
        <v>2019</v>
      </c>
      <c r="D28591" s="6" t="s">
        <v>2443</v>
      </c>
      <c r="F28591" s="3" t="str">
        <f>_xlfn.CONCAT(ARI[[#This Row],[Year]]," ",ARI[[#This Row],[Model]])</f>
        <v>2019 KLX140</v>
      </c>
    </row>
    <row r="28592" spans="1:6" x14ac:dyDescent="0.25">
      <c r="A28592" s="5" t="s">
        <v>169</v>
      </c>
      <c r="B28592" s="5" t="s">
        <v>356</v>
      </c>
      <c r="C28592">
        <v>2019</v>
      </c>
      <c r="D28592" s="6" t="s">
        <v>2444</v>
      </c>
      <c r="F28592" s="3" t="str">
        <f>_xlfn.CONCAT(ARI[[#This Row],[Year]]," ",ARI[[#This Row],[Model]])</f>
        <v>2019 KLX140L</v>
      </c>
    </row>
    <row r="28593" spans="1:6" x14ac:dyDescent="0.25">
      <c r="A28593" s="5" t="s">
        <v>169</v>
      </c>
      <c r="B28593" s="5" t="s">
        <v>356</v>
      </c>
      <c r="C28593">
        <v>2019</v>
      </c>
      <c r="D28593" s="6" t="s">
        <v>7318</v>
      </c>
      <c r="F28593" s="3" t="str">
        <f>_xlfn.CONCAT(ARI[[#This Row],[Year]]," ",ARI[[#This Row],[Model]])</f>
        <v>2019 KLX140G</v>
      </c>
    </row>
    <row r="28594" spans="1:6" x14ac:dyDescent="0.25">
      <c r="A28594" s="5" t="s">
        <v>169</v>
      </c>
      <c r="B28594" s="5" t="s">
        <v>356</v>
      </c>
      <c r="C28594">
        <v>2019</v>
      </c>
      <c r="D28594" s="6" t="s">
        <v>398</v>
      </c>
      <c r="F28594" s="3" t="str">
        <f>_xlfn.CONCAT(ARI[[#This Row],[Year]]," ",ARI[[#This Row],[Model]])</f>
        <v>2019 KX65</v>
      </c>
    </row>
    <row r="28595" spans="1:6" x14ac:dyDescent="0.25">
      <c r="A28595" s="5" t="s">
        <v>169</v>
      </c>
      <c r="B28595" s="5" t="s">
        <v>356</v>
      </c>
      <c r="C28595">
        <v>2019</v>
      </c>
      <c r="D28595" s="6" t="s">
        <v>401</v>
      </c>
      <c r="F28595" s="3" t="str">
        <f>_xlfn.CONCAT(ARI[[#This Row],[Year]]," ",ARI[[#This Row],[Model]])</f>
        <v>2019 KX85</v>
      </c>
    </row>
    <row r="28596" spans="1:6" x14ac:dyDescent="0.25">
      <c r="A28596" s="5" t="s">
        <v>169</v>
      </c>
      <c r="B28596" s="5" t="s">
        <v>356</v>
      </c>
      <c r="C28596">
        <v>2019</v>
      </c>
      <c r="D28596" s="6" t="s">
        <v>389</v>
      </c>
      <c r="F28596" s="3" t="str">
        <f>_xlfn.CONCAT(ARI[[#This Row],[Year]]," ",ARI[[#This Row],[Model]])</f>
        <v>2019 KX100</v>
      </c>
    </row>
    <row r="28597" spans="1:6" x14ac:dyDescent="0.25">
      <c r="A28597" s="5" t="s">
        <v>169</v>
      </c>
      <c r="B28597" s="5" t="s">
        <v>356</v>
      </c>
      <c r="C28597">
        <v>2019</v>
      </c>
      <c r="D28597" s="6" t="s">
        <v>391</v>
      </c>
      <c r="F28597" s="3" t="str">
        <f>_xlfn.CONCAT(ARI[[#This Row],[Year]]," ",ARI[[#This Row],[Model]])</f>
        <v>2019 KX250</v>
      </c>
    </row>
    <row r="28598" spans="1:6" x14ac:dyDescent="0.25">
      <c r="A28598" s="5" t="s">
        <v>169</v>
      </c>
      <c r="B28598" s="5" t="s">
        <v>356</v>
      </c>
      <c r="C28598">
        <v>2019</v>
      </c>
      <c r="D28598" s="6" t="s">
        <v>394</v>
      </c>
      <c r="F28598" s="3" t="str">
        <f>_xlfn.CONCAT(ARI[[#This Row],[Year]]," ",ARI[[#This Row],[Model]])</f>
        <v>2019 KX450</v>
      </c>
    </row>
    <row r="28599" spans="1:6" x14ac:dyDescent="0.25">
      <c r="A28599" s="5" t="s">
        <v>1706</v>
      </c>
      <c r="B28599" s="5" t="s">
        <v>356</v>
      </c>
      <c r="C28599">
        <v>2019</v>
      </c>
      <c r="D28599" s="6" t="s">
        <v>1904</v>
      </c>
      <c r="F28599" s="3" t="str">
        <f>_xlfn.CONCAT(ARI[[#This Row],[Year]]," ",ARI[[#This Row],[Model]])</f>
        <v>2019 KFX50</v>
      </c>
    </row>
    <row r="28600" spans="1:6" x14ac:dyDescent="0.25">
      <c r="A28600" s="5" t="s">
        <v>1706</v>
      </c>
      <c r="B28600" s="5" t="s">
        <v>356</v>
      </c>
      <c r="C28600">
        <v>2019</v>
      </c>
      <c r="D28600" s="6" t="s">
        <v>1907</v>
      </c>
      <c r="F28600" s="3" t="str">
        <f>_xlfn.CONCAT(ARI[[#This Row],[Year]]," ",ARI[[#This Row],[Model]])</f>
        <v>2019 KFX90</v>
      </c>
    </row>
    <row r="28601" spans="1:6" x14ac:dyDescent="0.25">
      <c r="A28601" s="5" t="s">
        <v>1706</v>
      </c>
      <c r="B28601" s="5" t="s">
        <v>356</v>
      </c>
      <c r="C28601">
        <v>2019</v>
      </c>
      <c r="D28601" s="6" t="s">
        <v>1931</v>
      </c>
      <c r="F28601" s="3" t="str">
        <f>_xlfn.CONCAT(ARI[[#This Row],[Year]]," ",ARI[[#This Row],[Model]])</f>
        <v>2019 KVF750 Brute Force 4x4i</v>
      </c>
    </row>
    <row r="28602" spans="1:6" x14ac:dyDescent="0.25">
      <c r="A28602" s="5" t="s">
        <v>1706</v>
      </c>
      <c r="B28602" s="5" t="s">
        <v>356</v>
      </c>
      <c r="C28602">
        <v>2019</v>
      </c>
      <c r="D28602" s="6" t="s">
        <v>5101</v>
      </c>
      <c r="F28602" s="3" t="str">
        <f>_xlfn.CONCAT(ARI[[#This Row],[Year]]," ",ARI[[#This Row],[Model]])</f>
        <v>2019 KVF750 Brute Force 4x4i EPS</v>
      </c>
    </row>
    <row r="28603" spans="1:6" x14ac:dyDescent="0.25">
      <c r="A28603" s="5" t="s">
        <v>1706</v>
      </c>
      <c r="B28603" s="5" t="s">
        <v>356</v>
      </c>
      <c r="C28603">
        <v>2019</v>
      </c>
      <c r="D28603" s="6" t="s">
        <v>7320</v>
      </c>
      <c r="F28603" s="3" t="str">
        <f>_xlfn.CONCAT(ARI[[#This Row],[Year]]," ",ARI[[#This Row],[Model]])</f>
        <v>2019 KVF750 Brute Force 4x4i EPS Camo</v>
      </c>
    </row>
    <row r="28604" spans="1:6" x14ac:dyDescent="0.25">
      <c r="A28604" s="5" t="s">
        <v>2440</v>
      </c>
      <c r="B28604" s="5" t="s">
        <v>356</v>
      </c>
      <c r="C28604">
        <v>2019</v>
      </c>
      <c r="D28604" s="6" t="s">
        <v>6402</v>
      </c>
      <c r="F28604" s="3" t="str">
        <f>_xlfn.CONCAT(ARI[[#This Row],[Year]]," ",ARI[[#This Row],[Model]])</f>
        <v>2019 KRF800 Teryx</v>
      </c>
    </row>
    <row r="28605" spans="1:6" x14ac:dyDescent="0.25">
      <c r="A28605" s="5" t="s">
        <v>2440</v>
      </c>
      <c r="B28605" s="5" t="s">
        <v>356</v>
      </c>
      <c r="C28605">
        <v>2019</v>
      </c>
      <c r="D28605" s="6" t="s">
        <v>6404</v>
      </c>
      <c r="F28605" s="3" t="str">
        <f>_xlfn.CONCAT(ARI[[#This Row],[Year]]," ",ARI[[#This Row],[Model]])</f>
        <v>2019 KRF800 Teryx Camo</v>
      </c>
    </row>
    <row r="28606" spans="1:6" x14ac:dyDescent="0.25">
      <c r="A28606" s="5" t="s">
        <v>2440</v>
      </c>
      <c r="B28606" s="5" t="s">
        <v>356</v>
      </c>
      <c r="C28606">
        <v>2019</v>
      </c>
      <c r="D28606" s="6" t="s">
        <v>6403</v>
      </c>
      <c r="F28606" s="3" t="str">
        <f>_xlfn.CONCAT(ARI[[#This Row],[Year]]," ",ARI[[#This Row],[Model]])</f>
        <v>2019 KRF800 Teryx LE</v>
      </c>
    </row>
    <row r="28607" spans="1:6" x14ac:dyDescent="0.25">
      <c r="A28607" s="5" t="s">
        <v>2440</v>
      </c>
      <c r="B28607" s="5" t="s">
        <v>356</v>
      </c>
      <c r="C28607">
        <v>2019</v>
      </c>
      <c r="D28607" s="6" t="s">
        <v>6233</v>
      </c>
      <c r="F28607" s="3" t="str">
        <f>_xlfn.CONCAT(ARI[[#This Row],[Year]]," ",ARI[[#This Row],[Model]])</f>
        <v>2019 KRT800 Teryx4</v>
      </c>
    </row>
    <row r="28608" spans="1:6" x14ac:dyDescent="0.25">
      <c r="A28608" s="5" t="s">
        <v>2440</v>
      </c>
      <c r="B28608" s="5" t="s">
        <v>356</v>
      </c>
      <c r="C28608">
        <v>2019</v>
      </c>
      <c r="D28608" s="6" t="s">
        <v>6235</v>
      </c>
      <c r="F28608" s="3" t="str">
        <f>_xlfn.CONCAT(ARI[[#This Row],[Year]]," ",ARI[[#This Row],[Model]])</f>
        <v>2019 KRT800 Teryx4 Camo</v>
      </c>
    </row>
    <row r="28609" spans="1:6" x14ac:dyDescent="0.25">
      <c r="A28609" s="5" t="s">
        <v>2440</v>
      </c>
      <c r="B28609" s="5" t="s">
        <v>356</v>
      </c>
      <c r="C28609">
        <v>2019</v>
      </c>
      <c r="D28609" s="6" t="s">
        <v>6234</v>
      </c>
      <c r="F28609" s="3" t="str">
        <f>_xlfn.CONCAT(ARI[[#This Row],[Year]]," ",ARI[[#This Row],[Model]])</f>
        <v>2019 KRT800 Teryx4 LE</v>
      </c>
    </row>
    <row r="28610" spans="1:6" x14ac:dyDescent="0.25">
      <c r="A28610" s="5" t="s">
        <v>2440</v>
      </c>
      <c r="B28610" s="5" t="s">
        <v>356</v>
      </c>
      <c r="C28610">
        <v>2019</v>
      </c>
      <c r="D28610" s="6" t="s">
        <v>3778</v>
      </c>
      <c r="F28610" s="3" t="str">
        <f>_xlfn.CONCAT(ARI[[#This Row],[Year]]," ",ARI[[#This Row],[Model]])</f>
        <v>2019 KAF620 Mule 4000</v>
      </c>
    </row>
    <row r="28611" spans="1:6" x14ac:dyDescent="0.25">
      <c r="A28611" s="5" t="s">
        <v>2440</v>
      </c>
      <c r="B28611" s="5" t="s">
        <v>356</v>
      </c>
      <c r="C28611">
        <v>2019</v>
      </c>
      <c r="D28611" s="6" t="s">
        <v>7748</v>
      </c>
      <c r="F28611" s="3" t="str">
        <f>_xlfn.CONCAT(ARI[[#This Row],[Year]]," ",ARI[[#This Row],[Model]])</f>
        <v>2019 KAF620 Mule 4000 Trans</v>
      </c>
    </row>
    <row r="28612" spans="1:6" x14ac:dyDescent="0.25">
      <c r="A28612" s="5" t="s">
        <v>2440</v>
      </c>
      <c r="B28612" s="5" t="s">
        <v>356</v>
      </c>
      <c r="C28612">
        <v>2019</v>
      </c>
      <c r="D28612" s="6" t="s">
        <v>3779</v>
      </c>
      <c r="F28612" s="3" t="str">
        <f>_xlfn.CONCAT(ARI[[#This Row],[Year]]," ",ARI[[#This Row],[Model]])</f>
        <v>2019 KAF620 Mule 4010 4x4</v>
      </c>
    </row>
    <row r="28613" spans="1:6" x14ac:dyDescent="0.25">
      <c r="A28613" s="5" t="s">
        <v>2440</v>
      </c>
      <c r="B28613" s="5" t="s">
        <v>356</v>
      </c>
      <c r="C28613">
        <v>2019</v>
      </c>
      <c r="D28613" s="6" t="s">
        <v>3782</v>
      </c>
      <c r="F28613" s="3" t="str">
        <f>_xlfn.CONCAT(ARI[[#This Row],[Year]]," ",ARI[[#This Row],[Model]])</f>
        <v>2019 KAF620 Mule 4010 Trans 4x4</v>
      </c>
    </row>
    <row r="28614" spans="1:6" x14ac:dyDescent="0.25">
      <c r="A28614" s="5" t="s">
        <v>2440</v>
      </c>
      <c r="B28614" s="5" t="s">
        <v>356</v>
      </c>
      <c r="C28614">
        <v>2019</v>
      </c>
      <c r="D28614" s="6" t="s">
        <v>7321</v>
      </c>
      <c r="F28614" s="3" t="str">
        <f>_xlfn.CONCAT(ARI[[#This Row],[Year]]," ",ARI[[#This Row],[Model]])</f>
        <v>2019 KAF620 Mule 4010 Trans 4x4 Camo</v>
      </c>
    </row>
    <row r="28615" spans="1:6" x14ac:dyDescent="0.25">
      <c r="A28615" s="5" t="s">
        <v>2440</v>
      </c>
      <c r="B28615" s="5" t="s">
        <v>356</v>
      </c>
      <c r="C28615">
        <v>2019</v>
      </c>
      <c r="D28615" s="6" t="s">
        <v>7317</v>
      </c>
      <c r="F28615" s="3" t="str">
        <f>_xlfn.CONCAT(ARI[[#This Row],[Year]]," ",ARI[[#This Row],[Model]])</f>
        <v>2019 KAF400 Mule SX</v>
      </c>
    </row>
    <row r="28616" spans="1:6" x14ac:dyDescent="0.25">
      <c r="A28616" s="5" t="s">
        <v>2440</v>
      </c>
      <c r="B28616" s="5" t="s">
        <v>356</v>
      </c>
      <c r="C28616">
        <v>2019</v>
      </c>
      <c r="D28616" s="6" t="s">
        <v>7315</v>
      </c>
      <c r="F28616" s="3" t="str">
        <f>_xlfn.CONCAT(ARI[[#This Row],[Year]]," ",ARI[[#This Row],[Model]])</f>
        <v>2019 KAF400 Mule SX 4x4</v>
      </c>
    </row>
    <row r="28617" spans="1:6" x14ac:dyDescent="0.25">
      <c r="A28617" s="5" t="s">
        <v>2440</v>
      </c>
      <c r="B28617" s="5" t="s">
        <v>356</v>
      </c>
      <c r="C28617">
        <v>2019</v>
      </c>
      <c r="D28617" s="6" t="s">
        <v>7316</v>
      </c>
      <c r="F28617" s="3" t="str">
        <f>_xlfn.CONCAT(ARI[[#This Row],[Year]]," ",ARI[[#This Row],[Model]])</f>
        <v>2019 KAF400 Mule SX 4x4 SE</v>
      </c>
    </row>
    <row r="28618" spans="1:6" x14ac:dyDescent="0.25">
      <c r="A28618" s="5" t="s">
        <v>2440</v>
      </c>
      <c r="B28618" s="5" t="s">
        <v>356</v>
      </c>
      <c r="C28618">
        <v>2019</v>
      </c>
      <c r="D28618" s="6" t="s">
        <v>7313</v>
      </c>
      <c r="F28618" s="3" t="str">
        <f>_xlfn.CONCAT(ARI[[#This Row],[Year]]," ",ARI[[#This Row],[Model]])</f>
        <v>2019 KAF400 Mule SX 4x4 XC</v>
      </c>
    </row>
    <row r="28619" spans="1:6" x14ac:dyDescent="0.25">
      <c r="A28619" s="5" t="s">
        <v>2440</v>
      </c>
      <c r="B28619" s="5" t="s">
        <v>356</v>
      </c>
      <c r="C28619">
        <v>2019</v>
      </c>
      <c r="D28619" s="6" t="s">
        <v>7314</v>
      </c>
      <c r="F28619" s="3" t="str">
        <f>_xlfn.CONCAT(ARI[[#This Row],[Year]]," ",ARI[[#This Row],[Model]])</f>
        <v>2019 KAF400 Mule SX 4x4 XC Camo</v>
      </c>
    </row>
    <row r="28620" spans="1:6" x14ac:dyDescent="0.25">
      <c r="A28620" s="5" t="s">
        <v>2440</v>
      </c>
      <c r="B28620" s="5" t="s">
        <v>356</v>
      </c>
      <c r="C28620">
        <v>2019</v>
      </c>
      <c r="D28620" s="6" t="s">
        <v>7312</v>
      </c>
      <c r="F28620" s="3" t="str">
        <f>_xlfn.CONCAT(ARI[[#This Row],[Year]]," ",ARI[[#This Row],[Model]])</f>
        <v>2019 KAF400 Mule SX 4x4 XC SE</v>
      </c>
    </row>
    <row r="28621" spans="1:6" x14ac:dyDescent="0.25">
      <c r="A28621" s="5" t="s">
        <v>2440</v>
      </c>
      <c r="B28621" s="5" t="s">
        <v>356</v>
      </c>
      <c r="C28621">
        <v>2019</v>
      </c>
      <c r="D28621" s="6" t="s">
        <v>7041</v>
      </c>
      <c r="F28621" s="3" t="str">
        <f>_xlfn.CONCAT(ARI[[#This Row],[Year]]," ",ARI[[#This Row],[Model]])</f>
        <v>2019 KAF820 Mule PRO-FX</v>
      </c>
    </row>
    <row r="28622" spans="1:6" x14ac:dyDescent="0.25">
      <c r="A28622" s="5" t="s">
        <v>2440</v>
      </c>
      <c r="B28622" s="5" t="s">
        <v>356</v>
      </c>
      <c r="C28622">
        <v>2019</v>
      </c>
      <c r="D28622" s="6" t="s">
        <v>7042</v>
      </c>
      <c r="F28622" s="3" t="str">
        <f>_xlfn.CONCAT(ARI[[#This Row],[Year]]," ",ARI[[#This Row],[Model]])</f>
        <v>2019 KAF820 Mule PRO-FX EPS</v>
      </c>
    </row>
    <row r="28623" spans="1:6" x14ac:dyDescent="0.25">
      <c r="A28623" s="5" t="s">
        <v>2440</v>
      </c>
      <c r="B28623" s="5" t="s">
        <v>356</v>
      </c>
      <c r="C28623">
        <v>2019</v>
      </c>
      <c r="D28623" s="6" t="s">
        <v>7044</v>
      </c>
      <c r="F28623" s="3" t="str">
        <f>_xlfn.CONCAT(ARI[[#This Row],[Year]]," ",ARI[[#This Row],[Model]])</f>
        <v>2019 KAF820 Mule PRO-FX EPS LE</v>
      </c>
    </row>
    <row r="28624" spans="1:6" x14ac:dyDescent="0.25">
      <c r="A28624" s="5" t="s">
        <v>2440</v>
      </c>
      <c r="B28624" s="5" t="s">
        <v>356</v>
      </c>
      <c r="C28624">
        <v>2019</v>
      </c>
      <c r="D28624" s="6" t="s">
        <v>7747</v>
      </c>
      <c r="F28624" s="3" t="str">
        <f>_xlfn.CONCAT(ARI[[#This Row],[Year]]," ",ARI[[#This Row],[Model]])</f>
        <v>2019 KAF820 Mule PRO-FXR</v>
      </c>
    </row>
    <row r="28625" spans="1:6" x14ac:dyDescent="0.25">
      <c r="A28625" s="5" t="s">
        <v>2440</v>
      </c>
      <c r="B28625" s="5" t="s">
        <v>356</v>
      </c>
      <c r="C28625">
        <v>2019</v>
      </c>
      <c r="D28625" s="6" t="s">
        <v>6647</v>
      </c>
      <c r="F28625" s="3" t="str">
        <f>_xlfn.CONCAT(ARI[[#This Row],[Year]]," ",ARI[[#This Row],[Model]])</f>
        <v>2019 KAF820 Mule PRO-FXT</v>
      </c>
    </row>
    <row r="28626" spans="1:6" x14ac:dyDescent="0.25">
      <c r="A28626" s="5" t="s">
        <v>2440</v>
      </c>
      <c r="B28626" s="5" t="s">
        <v>356</v>
      </c>
      <c r="C28626">
        <v>2019</v>
      </c>
      <c r="D28626" s="6" t="s">
        <v>6648</v>
      </c>
      <c r="F28626" s="3" t="str">
        <f>_xlfn.CONCAT(ARI[[#This Row],[Year]]," ",ARI[[#This Row],[Model]])</f>
        <v>2019 KAF820 Mule PRO-FXT EPS</v>
      </c>
    </row>
    <row r="28627" spans="1:6" x14ac:dyDescent="0.25">
      <c r="A28627" s="5" t="s">
        <v>2440</v>
      </c>
      <c r="B28627" s="5" t="s">
        <v>356</v>
      </c>
      <c r="C28627">
        <v>2019</v>
      </c>
      <c r="D28627" s="6" t="s">
        <v>6650</v>
      </c>
      <c r="F28627" s="3" t="str">
        <f>_xlfn.CONCAT(ARI[[#This Row],[Year]]," ",ARI[[#This Row],[Model]])</f>
        <v>2019 KAF820 Mule PRO-FXT EPS Camo</v>
      </c>
    </row>
    <row r="28628" spans="1:6" x14ac:dyDescent="0.25">
      <c r="A28628" s="5" t="s">
        <v>2440</v>
      </c>
      <c r="B28628" s="5" t="s">
        <v>356</v>
      </c>
      <c r="C28628">
        <v>2019</v>
      </c>
      <c r="D28628" s="6" t="s">
        <v>6649</v>
      </c>
      <c r="F28628" s="3" t="str">
        <f>_xlfn.CONCAT(ARI[[#This Row],[Year]]," ",ARI[[#This Row],[Model]])</f>
        <v>2019 KAF820 Mule PRO-FXT EPS LE</v>
      </c>
    </row>
    <row r="28629" spans="1:6" x14ac:dyDescent="0.25">
      <c r="A28629" s="5" t="s">
        <v>2440</v>
      </c>
      <c r="B28629" s="5" t="s">
        <v>356</v>
      </c>
      <c r="C28629">
        <v>2019</v>
      </c>
      <c r="D28629" s="6" t="s">
        <v>7040</v>
      </c>
      <c r="F28629" s="3" t="str">
        <f>_xlfn.CONCAT(ARI[[#This Row],[Year]]," ",ARI[[#This Row],[Model]])</f>
        <v>2019 KAF820 Mule PRO-FXT Ranch Edition</v>
      </c>
    </row>
    <row r="28630" spans="1:6" x14ac:dyDescent="0.25">
      <c r="A28630" s="5" t="s">
        <v>2440</v>
      </c>
      <c r="B28630" s="5" t="s">
        <v>356</v>
      </c>
      <c r="C28630">
        <v>2019</v>
      </c>
      <c r="D28630" s="6" t="s">
        <v>8112</v>
      </c>
      <c r="F28630" s="3" t="str">
        <f>_xlfn.CONCAT(ARI[[#This Row],[Year]]," ",ARI[[#This Row],[Model]])</f>
        <v>2019 KAF700 Mule PRO-MX EPS</v>
      </c>
    </row>
    <row r="28631" spans="1:6" x14ac:dyDescent="0.25">
      <c r="A28631" s="5" t="s">
        <v>2440</v>
      </c>
      <c r="B28631" s="5" t="s">
        <v>356</v>
      </c>
      <c r="C28631">
        <v>2019</v>
      </c>
      <c r="D28631" s="6" t="s">
        <v>8113</v>
      </c>
      <c r="F28631" s="3" t="str">
        <f>_xlfn.CONCAT(ARI[[#This Row],[Year]]," ",ARI[[#This Row],[Model]])</f>
        <v>2019 KAF700 Mule PRO-MX EPS LE</v>
      </c>
    </row>
    <row r="28632" spans="1:6" x14ac:dyDescent="0.25">
      <c r="A28632" s="5" t="s">
        <v>2440</v>
      </c>
      <c r="B28632" s="5" t="s">
        <v>356</v>
      </c>
      <c r="C28632">
        <v>2019</v>
      </c>
      <c r="D28632" s="6" t="s">
        <v>8114</v>
      </c>
      <c r="F28632" s="3" t="str">
        <f>_xlfn.CONCAT(ARI[[#This Row],[Year]]," ",ARI[[#This Row],[Model]])</f>
        <v>2019 KAF700 Mule PRO-MX EPS Camo</v>
      </c>
    </row>
    <row r="28633" spans="1:6" x14ac:dyDescent="0.25">
      <c r="A28633" s="5" t="s">
        <v>169</v>
      </c>
      <c r="B28633" s="5" t="s">
        <v>325</v>
      </c>
      <c r="C28633">
        <v>2019</v>
      </c>
      <c r="D28633" s="6" t="s">
        <v>6435</v>
      </c>
      <c r="F28633" s="3" t="str">
        <f>_xlfn.CONCAT(ARI[[#This Row],[Year]]," ",ARI[[#This Row],[Model]])</f>
        <v>2019 TC85 17/14</v>
      </c>
    </row>
    <row r="28634" spans="1:6" x14ac:dyDescent="0.25">
      <c r="A28634" s="5" t="s">
        <v>169</v>
      </c>
      <c r="B28634" s="5" t="s">
        <v>325</v>
      </c>
      <c r="C28634">
        <v>2019</v>
      </c>
      <c r="D28634" s="6" t="s">
        <v>6436</v>
      </c>
      <c r="F28634" s="3" t="str">
        <f>_xlfn.CONCAT(ARI[[#This Row],[Year]]," ",ARI[[#This Row],[Model]])</f>
        <v>2019 TC85 19/16</v>
      </c>
    </row>
    <row r="28635" spans="1:6" x14ac:dyDescent="0.25">
      <c r="A28635" s="5" t="s">
        <v>169</v>
      </c>
      <c r="B28635" s="5" t="s">
        <v>325</v>
      </c>
      <c r="C28635">
        <v>2019</v>
      </c>
      <c r="D28635" s="6" t="s">
        <v>607</v>
      </c>
      <c r="F28635" s="3" t="str">
        <f>_xlfn.CONCAT(ARI[[#This Row],[Year]]," ",ARI[[#This Row],[Model]])</f>
        <v>2019 TC125</v>
      </c>
    </row>
    <row r="28636" spans="1:6" x14ac:dyDescent="0.25">
      <c r="A28636" s="5" t="s">
        <v>169</v>
      </c>
      <c r="B28636" s="5" t="s">
        <v>325</v>
      </c>
      <c r="C28636">
        <v>2019</v>
      </c>
      <c r="D28636" s="6" t="s">
        <v>333</v>
      </c>
      <c r="F28636" s="3" t="str">
        <f>_xlfn.CONCAT(ARI[[#This Row],[Year]]," ",ARI[[#This Row],[Model]])</f>
        <v>2019 TC250</v>
      </c>
    </row>
    <row r="28637" spans="1:6" x14ac:dyDescent="0.25">
      <c r="A28637" s="5" t="s">
        <v>169</v>
      </c>
      <c r="B28637" s="5" t="s">
        <v>325</v>
      </c>
      <c r="C28637">
        <v>2019</v>
      </c>
      <c r="D28637" s="6" t="s">
        <v>6437</v>
      </c>
      <c r="F28637" s="3" t="str">
        <f>_xlfn.CONCAT(ARI[[#This Row],[Year]]," ",ARI[[#This Row],[Model]])</f>
        <v>2019 FC250</v>
      </c>
    </row>
    <row r="28638" spans="1:6" x14ac:dyDescent="0.25">
      <c r="A28638" s="5" t="s">
        <v>169</v>
      </c>
      <c r="B28638" s="5" t="s">
        <v>325</v>
      </c>
      <c r="C28638">
        <v>2019</v>
      </c>
      <c r="D28638" s="6" t="s">
        <v>296</v>
      </c>
      <c r="F28638" s="3" t="str">
        <f>_xlfn.CONCAT(ARI[[#This Row],[Year]]," ",ARI[[#This Row],[Model]])</f>
        <v>2019 FC350</v>
      </c>
    </row>
    <row r="28639" spans="1:6" x14ac:dyDescent="0.25">
      <c r="A28639" s="5" t="s">
        <v>169</v>
      </c>
      <c r="B28639" s="5" t="s">
        <v>325</v>
      </c>
      <c r="C28639">
        <v>2019</v>
      </c>
      <c r="D28639" s="6" t="s">
        <v>298</v>
      </c>
      <c r="F28639" s="3" t="str">
        <f>_xlfn.CONCAT(ARI[[#This Row],[Year]]," ",ARI[[#This Row],[Model]])</f>
        <v>2019 FC450</v>
      </c>
    </row>
    <row r="28640" spans="1:6" x14ac:dyDescent="0.25">
      <c r="A28640" s="5" t="s">
        <v>2440</v>
      </c>
      <c r="B28640" s="5" t="s">
        <v>7815</v>
      </c>
      <c r="C28640">
        <v>2018</v>
      </c>
      <c r="D28640" s="6" t="s">
        <v>8115</v>
      </c>
      <c r="F28640" s="3" t="str">
        <f>_xlfn.CONCAT(ARI[[#This Row],[Year]]," ",ARI[[#This Row],[Model]])</f>
        <v>2018 Prowler Pro</v>
      </c>
    </row>
    <row r="28641" spans="1:6" x14ac:dyDescent="0.25">
      <c r="A28641" s="5" t="s">
        <v>2440</v>
      </c>
      <c r="B28641" s="5" t="s">
        <v>7815</v>
      </c>
      <c r="C28641">
        <v>2018</v>
      </c>
      <c r="D28641" s="6" t="s">
        <v>8116</v>
      </c>
      <c r="F28641" s="3" t="str">
        <f>_xlfn.CONCAT(ARI[[#This Row],[Year]]," ",ARI[[#This Row],[Model]])</f>
        <v>2018 Prowler Pro XT</v>
      </c>
    </row>
    <row r="28642" spans="1:6" x14ac:dyDescent="0.25">
      <c r="A28642" s="5" t="s">
        <v>1706</v>
      </c>
      <c r="B28642" s="5" t="s">
        <v>7815</v>
      </c>
      <c r="C28642">
        <v>2018</v>
      </c>
      <c r="D28642" s="6" t="s">
        <v>8117</v>
      </c>
      <c r="F28642" s="3" t="str">
        <f>_xlfn.CONCAT(ARI[[#This Row],[Year]]," ",ARI[[#This Row],[Model]])</f>
        <v>2018 Alterra 150</v>
      </c>
    </row>
    <row r="28643" spans="1:6" x14ac:dyDescent="0.25">
      <c r="A28643" s="5" t="s">
        <v>1706</v>
      </c>
      <c r="B28643" s="5" t="s">
        <v>5143</v>
      </c>
      <c r="C28643">
        <v>2018</v>
      </c>
      <c r="D28643" s="6" t="s">
        <v>8118</v>
      </c>
      <c r="F28643" s="3" t="str">
        <f>_xlfn.CONCAT(ARI[[#This Row],[Year]]," ",ARI[[#This Row],[Model]])</f>
        <v>2018 Xplorer XRT 500</v>
      </c>
    </row>
    <row r="28644" spans="1:6" x14ac:dyDescent="0.25">
      <c r="A28644" s="5" t="s">
        <v>1706</v>
      </c>
      <c r="B28644" s="5" t="s">
        <v>5143</v>
      </c>
      <c r="C28644">
        <v>2018</v>
      </c>
      <c r="D28644" s="6" t="s">
        <v>8119</v>
      </c>
      <c r="F28644" s="3" t="str">
        <f>_xlfn.CONCAT(ARI[[#This Row],[Year]]," ",ARI[[#This Row],[Model]])</f>
        <v>2018 Xplorer XRT 500 EPS</v>
      </c>
    </row>
    <row r="28645" spans="1:6" x14ac:dyDescent="0.25">
      <c r="A28645" s="5" t="s">
        <v>1706</v>
      </c>
      <c r="B28645" s="5" t="s">
        <v>5143</v>
      </c>
      <c r="C28645">
        <v>2018</v>
      </c>
      <c r="D28645" s="6" t="s">
        <v>8120</v>
      </c>
      <c r="F28645" s="3" t="str">
        <f>_xlfn.CONCAT(ARI[[#This Row],[Year]]," ",ARI[[#This Row],[Model]])</f>
        <v>2018 Xplorer XRT 500 LE</v>
      </c>
    </row>
    <row r="28646" spans="1:6" x14ac:dyDescent="0.25">
      <c r="A28646" s="5" t="s">
        <v>1706</v>
      </c>
      <c r="B28646" s="5" t="s">
        <v>5143</v>
      </c>
      <c r="C28646">
        <v>2018</v>
      </c>
      <c r="D28646" s="6" t="s">
        <v>8121</v>
      </c>
      <c r="F28646" s="3" t="str">
        <f>_xlfn.CONCAT(ARI[[#This Row],[Year]]," ",ARI[[#This Row],[Model]])</f>
        <v>2018 Xplorer XRT 1000 LE</v>
      </c>
    </row>
    <row r="28647" spans="1:6" x14ac:dyDescent="0.25">
      <c r="A28647" s="5" t="s">
        <v>1706</v>
      </c>
      <c r="B28647" s="5" t="s">
        <v>1809</v>
      </c>
      <c r="C28647">
        <v>2019</v>
      </c>
      <c r="D28647" s="6" t="s">
        <v>7337</v>
      </c>
      <c r="F28647" s="3" t="str">
        <f>_xlfn.CONCAT(ARI[[#This Row],[Year]]," ",ARI[[#This Row],[Model]])</f>
        <v>2019 Outlander 650</v>
      </c>
    </row>
    <row r="28648" spans="1:6" x14ac:dyDescent="0.25">
      <c r="A28648" s="5" t="s">
        <v>1706</v>
      </c>
      <c r="B28648" s="5" t="s">
        <v>1809</v>
      </c>
      <c r="C28648">
        <v>2019</v>
      </c>
      <c r="D28648" s="6" t="s">
        <v>8122</v>
      </c>
      <c r="F28648" s="3" t="str">
        <f>_xlfn.CONCAT(ARI[[#This Row],[Year]]," ",ARI[[#This Row],[Model]])</f>
        <v>2019 Outlander 850</v>
      </c>
    </row>
    <row r="28649" spans="1:6" x14ac:dyDescent="0.25">
      <c r="A28649" s="5" t="s">
        <v>1706</v>
      </c>
      <c r="B28649" s="5" t="s">
        <v>1809</v>
      </c>
      <c r="C28649">
        <v>2018</v>
      </c>
      <c r="D28649" s="6" t="s">
        <v>7338</v>
      </c>
      <c r="F28649" s="3" t="str">
        <f>_xlfn.CONCAT(ARI[[#This Row],[Year]]," ",ARI[[#This Row],[Model]])</f>
        <v>2018 Outlander 650 DPS</v>
      </c>
    </row>
    <row r="28650" spans="1:6" x14ac:dyDescent="0.25">
      <c r="A28650" s="5" t="s">
        <v>1706</v>
      </c>
      <c r="B28650" s="5" t="s">
        <v>1809</v>
      </c>
      <c r="C28650">
        <v>2018</v>
      </c>
      <c r="D28650" s="6" t="s">
        <v>6899</v>
      </c>
      <c r="F28650" s="3" t="str">
        <f>_xlfn.CONCAT(ARI[[#This Row],[Year]]," ",ARI[[#This Row],[Model]])</f>
        <v>2018 Outlander 850 DPS</v>
      </c>
    </row>
    <row r="28651" spans="1:6" x14ac:dyDescent="0.25">
      <c r="A28651" s="5" t="s">
        <v>1706</v>
      </c>
      <c r="B28651" s="5" t="s">
        <v>1809</v>
      </c>
      <c r="C28651">
        <v>2018</v>
      </c>
      <c r="D28651" s="6" t="s">
        <v>7339</v>
      </c>
      <c r="F28651" s="3" t="str">
        <f>_xlfn.CONCAT(ARI[[#This Row],[Year]]," ",ARI[[#This Row],[Model]])</f>
        <v>2018 Outlander 1000 DPS</v>
      </c>
    </row>
    <row r="28652" spans="1:6" x14ac:dyDescent="0.25">
      <c r="A28652" s="5" t="s">
        <v>1706</v>
      </c>
      <c r="B28652" s="5" t="s">
        <v>1809</v>
      </c>
      <c r="C28652">
        <v>2019</v>
      </c>
      <c r="D28652" s="6" t="s">
        <v>7338</v>
      </c>
      <c r="F28652" s="3" t="str">
        <f>_xlfn.CONCAT(ARI[[#This Row],[Year]]," ",ARI[[#This Row],[Model]])</f>
        <v>2019 Outlander 650 DPS</v>
      </c>
    </row>
    <row r="28653" spans="1:6" x14ac:dyDescent="0.25">
      <c r="A28653" s="5" t="s">
        <v>1706</v>
      </c>
      <c r="B28653" s="5" t="s">
        <v>1809</v>
      </c>
      <c r="C28653">
        <v>2019</v>
      </c>
      <c r="D28653" s="6" t="s">
        <v>6899</v>
      </c>
      <c r="F28653" s="3" t="str">
        <f>_xlfn.CONCAT(ARI[[#This Row],[Year]]," ",ARI[[#This Row],[Model]])</f>
        <v>2019 Outlander 850 DPS</v>
      </c>
    </row>
    <row r="28654" spans="1:6" x14ac:dyDescent="0.25">
      <c r="A28654" s="5" t="s">
        <v>1706</v>
      </c>
      <c r="B28654" s="5" t="s">
        <v>1809</v>
      </c>
      <c r="C28654">
        <v>2019</v>
      </c>
      <c r="D28654" s="6" t="s">
        <v>7339</v>
      </c>
      <c r="F28654" s="3" t="str">
        <f>_xlfn.CONCAT(ARI[[#This Row],[Year]]," ",ARI[[#This Row],[Model]])</f>
        <v>2019 Outlander 1000 DPS</v>
      </c>
    </row>
    <row r="28655" spans="1:6" x14ac:dyDescent="0.25">
      <c r="A28655" s="5" t="s">
        <v>1706</v>
      </c>
      <c r="B28655" s="5" t="s">
        <v>1809</v>
      </c>
      <c r="C28655">
        <v>2019</v>
      </c>
      <c r="D28655" s="6" t="s">
        <v>7341</v>
      </c>
      <c r="F28655" s="3" t="str">
        <f>_xlfn.CONCAT(ARI[[#This Row],[Year]]," ",ARI[[#This Row],[Model]])</f>
        <v>2019 Outlander 650 XT</v>
      </c>
    </row>
    <row r="28656" spans="1:6" x14ac:dyDescent="0.25">
      <c r="A28656" s="5" t="s">
        <v>1706</v>
      </c>
      <c r="B28656" s="5" t="s">
        <v>1809</v>
      </c>
      <c r="C28656">
        <v>2019</v>
      </c>
      <c r="D28656" s="6" t="s">
        <v>6901</v>
      </c>
      <c r="F28656" s="3" t="str">
        <f>_xlfn.CONCAT(ARI[[#This Row],[Year]]," ",ARI[[#This Row],[Model]])</f>
        <v>2019 Outlander 850 XT</v>
      </c>
    </row>
    <row r="28657" spans="1:6" x14ac:dyDescent="0.25">
      <c r="A28657" s="5" t="s">
        <v>1706</v>
      </c>
      <c r="B28657" s="5" t="s">
        <v>1809</v>
      </c>
      <c r="C28657">
        <v>2019</v>
      </c>
      <c r="D28657" s="6" t="s">
        <v>7340</v>
      </c>
      <c r="F28657" s="3" t="str">
        <f>_xlfn.CONCAT(ARI[[#This Row],[Year]]," ",ARI[[#This Row],[Model]])</f>
        <v>2019 Outlander 1000 XT</v>
      </c>
    </row>
    <row r="28658" spans="1:6" x14ac:dyDescent="0.25">
      <c r="A28658" s="5" t="s">
        <v>1706</v>
      </c>
      <c r="B28658" s="5" t="s">
        <v>1809</v>
      </c>
      <c r="C28658">
        <v>2019</v>
      </c>
      <c r="D28658" s="6" t="s">
        <v>7736</v>
      </c>
      <c r="F28658" s="3" t="str">
        <f>_xlfn.CONCAT(ARI[[#This Row],[Year]]," ",ARI[[#This Row],[Model]])</f>
        <v>2019 Outlander 650 North Edition</v>
      </c>
    </row>
    <row r="28659" spans="1:6" x14ac:dyDescent="0.25">
      <c r="A28659" s="5" t="s">
        <v>1706</v>
      </c>
      <c r="B28659" s="5" t="s">
        <v>1809</v>
      </c>
      <c r="C28659">
        <v>2019</v>
      </c>
      <c r="D28659" s="6" t="s">
        <v>7737</v>
      </c>
      <c r="F28659" s="3" t="str">
        <f>_xlfn.CONCAT(ARI[[#This Row],[Year]]," ",ARI[[#This Row],[Model]])</f>
        <v>2019 Outlander 850 North Edition</v>
      </c>
    </row>
    <row r="28660" spans="1:6" x14ac:dyDescent="0.25">
      <c r="A28660" s="5" t="s">
        <v>1706</v>
      </c>
      <c r="B28660" s="5" t="s">
        <v>1809</v>
      </c>
      <c r="C28660">
        <v>2019</v>
      </c>
      <c r="D28660" s="6" t="s">
        <v>7343</v>
      </c>
      <c r="F28660" s="3" t="str">
        <f>_xlfn.CONCAT(ARI[[#This Row],[Year]]," ",ARI[[#This Row],[Model]])</f>
        <v>2019 Outlander 1000 Mossy Oak Hunting Edition</v>
      </c>
    </row>
    <row r="28661" spans="1:6" x14ac:dyDescent="0.25">
      <c r="A28661" s="5" t="s">
        <v>1706</v>
      </c>
      <c r="B28661" s="5" t="s">
        <v>1809</v>
      </c>
      <c r="C28661">
        <v>2019</v>
      </c>
      <c r="D28661" s="6" t="s">
        <v>6902</v>
      </c>
      <c r="F28661" s="3" t="str">
        <f>_xlfn.CONCAT(ARI[[#This Row],[Year]]," ",ARI[[#This Row],[Model]])</f>
        <v>2019 Outlander 850 XT-P</v>
      </c>
    </row>
    <row r="28662" spans="1:6" x14ac:dyDescent="0.25">
      <c r="A28662" s="5" t="s">
        <v>1706</v>
      </c>
      <c r="B28662" s="5" t="s">
        <v>1809</v>
      </c>
      <c r="C28662">
        <v>2019</v>
      </c>
      <c r="D28662" s="6" t="s">
        <v>7342</v>
      </c>
      <c r="F28662" s="3" t="str">
        <f>_xlfn.CONCAT(ARI[[#This Row],[Year]]," ",ARI[[#This Row],[Model]])</f>
        <v>2019 Outlander 1000 XT-P</v>
      </c>
    </row>
    <row r="28663" spans="1:6" x14ac:dyDescent="0.25">
      <c r="A28663" s="5" t="s">
        <v>1706</v>
      </c>
      <c r="B28663" s="5" t="s">
        <v>1809</v>
      </c>
      <c r="C28663">
        <v>2019</v>
      </c>
      <c r="D28663" s="6" t="s">
        <v>7738</v>
      </c>
      <c r="F28663" s="3" t="str">
        <f>_xlfn.CONCAT(ARI[[#This Row],[Year]]," ",ARI[[#This Row],[Model]])</f>
        <v>2019 Outlander 1000 X xc</v>
      </c>
    </row>
    <row r="28664" spans="1:6" x14ac:dyDescent="0.25">
      <c r="A28664" s="5" t="s">
        <v>1706</v>
      </c>
      <c r="B28664" s="5" t="s">
        <v>1809</v>
      </c>
      <c r="C28664">
        <v>2019</v>
      </c>
      <c r="D28664" s="6" t="s">
        <v>5917</v>
      </c>
      <c r="F28664" s="3" t="str">
        <f>_xlfn.CONCAT(ARI[[#This Row],[Year]]," ",ARI[[#This Row],[Model]])</f>
        <v>2019 Outlander 650 X mr</v>
      </c>
    </row>
    <row r="28665" spans="1:6" x14ac:dyDescent="0.25">
      <c r="A28665" s="5" t="s">
        <v>1706</v>
      </c>
      <c r="B28665" s="5" t="s">
        <v>1809</v>
      </c>
      <c r="C28665">
        <v>2019</v>
      </c>
      <c r="D28665" s="6" t="s">
        <v>6903</v>
      </c>
      <c r="F28665" s="3" t="str">
        <f>_xlfn.CONCAT(ARI[[#This Row],[Year]]," ",ARI[[#This Row],[Model]])</f>
        <v>2019 Outlander 850 X mr</v>
      </c>
    </row>
    <row r="28666" spans="1:6" x14ac:dyDescent="0.25">
      <c r="A28666" s="5" t="s">
        <v>1706</v>
      </c>
      <c r="B28666" s="5" t="s">
        <v>1809</v>
      </c>
      <c r="C28666">
        <v>2019</v>
      </c>
      <c r="D28666" s="6" t="s">
        <v>5916</v>
      </c>
      <c r="F28666" s="3" t="str">
        <f>_xlfn.CONCAT(ARI[[#This Row],[Year]]," ",ARI[[#This Row],[Model]])</f>
        <v>2019 Outlander 1000 X mr</v>
      </c>
    </row>
    <row r="28667" spans="1:6" x14ac:dyDescent="0.25">
      <c r="A28667" s="5" t="s">
        <v>1706</v>
      </c>
      <c r="B28667" s="5" t="s">
        <v>1809</v>
      </c>
      <c r="C28667">
        <v>2019</v>
      </c>
      <c r="D28667" s="6" t="s">
        <v>7344</v>
      </c>
      <c r="F28667" s="3" t="str">
        <f>_xlfn.CONCAT(ARI[[#This Row],[Year]]," ",ARI[[#This Row],[Model]])</f>
        <v>2019 Outlander Max 650 DPS</v>
      </c>
    </row>
    <row r="28668" spans="1:6" x14ac:dyDescent="0.25">
      <c r="A28668" s="5" t="s">
        <v>1706</v>
      </c>
      <c r="B28668" s="5" t="s">
        <v>1809</v>
      </c>
      <c r="C28668">
        <v>2019</v>
      </c>
      <c r="D28668" s="6" t="s">
        <v>7345</v>
      </c>
      <c r="F28668" s="3" t="str">
        <f>_xlfn.CONCAT(ARI[[#This Row],[Year]]," ",ARI[[#This Row],[Model]])</f>
        <v>2019 Outlander Max 650 XT</v>
      </c>
    </row>
    <row r="28669" spans="1:6" x14ac:dyDescent="0.25">
      <c r="A28669" s="5" t="s">
        <v>1706</v>
      </c>
      <c r="B28669" s="5" t="s">
        <v>1809</v>
      </c>
      <c r="C28669">
        <v>2019</v>
      </c>
      <c r="D28669" s="6" t="s">
        <v>6906</v>
      </c>
      <c r="F28669" s="3" t="str">
        <f>_xlfn.CONCAT(ARI[[#This Row],[Year]]," ",ARI[[#This Row],[Model]])</f>
        <v>2019 Outlander Max 850 XT</v>
      </c>
    </row>
    <row r="28670" spans="1:6" x14ac:dyDescent="0.25">
      <c r="A28670" s="5" t="s">
        <v>1706</v>
      </c>
      <c r="B28670" s="5" t="s">
        <v>1809</v>
      </c>
      <c r="C28670">
        <v>2019</v>
      </c>
      <c r="D28670" s="6" t="s">
        <v>7346</v>
      </c>
      <c r="F28670" s="3" t="str">
        <f>_xlfn.CONCAT(ARI[[#This Row],[Year]]," ",ARI[[#This Row],[Model]])</f>
        <v>2019 Outlander Max 1000 XT</v>
      </c>
    </row>
    <row r="28671" spans="1:6" x14ac:dyDescent="0.25">
      <c r="A28671" s="5" t="s">
        <v>1706</v>
      </c>
      <c r="B28671" s="5" t="s">
        <v>1809</v>
      </c>
      <c r="C28671">
        <v>2019</v>
      </c>
      <c r="D28671" s="6" t="s">
        <v>7739</v>
      </c>
      <c r="F28671" s="3" t="str">
        <f>_xlfn.CONCAT(ARI[[#This Row],[Year]]," ",ARI[[#This Row],[Model]])</f>
        <v>2019 Outlander Max 650 North Edition</v>
      </c>
    </row>
    <row r="28672" spans="1:6" x14ac:dyDescent="0.25">
      <c r="A28672" s="5" t="s">
        <v>1706</v>
      </c>
      <c r="B28672" s="5" t="s">
        <v>1809</v>
      </c>
      <c r="C28672">
        <v>2019</v>
      </c>
      <c r="D28672" s="6" t="s">
        <v>7740</v>
      </c>
      <c r="F28672" s="3" t="str">
        <f>_xlfn.CONCAT(ARI[[#This Row],[Year]]," ",ARI[[#This Row],[Model]])</f>
        <v>2019 Outlander Max 850 North Edition</v>
      </c>
    </row>
    <row r="28673" spans="1:6" x14ac:dyDescent="0.25">
      <c r="A28673" s="5" t="s">
        <v>1706</v>
      </c>
      <c r="B28673" s="5" t="s">
        <v>1809</v>
      </c>
      <c r="C28673">
        <v>2019</v>
      </c>
      <c r="D28673" s="6" t="s">
        <v>6905</v>
      </c>
      <c r="F28673" s="3" t="str">
        <f>_xlfn.CONCAT(ARI[[#This Row],[Year]]," ",ARI[[#This Row],[Model]])</f>
        <v>2019 Outlander Max 850 XT-P</v>
      </c>
    </row>
    <row r="28674" spans="1:6" x14ac:dyDescent="0.25">
      <c r="A28674" s="5" t="s">
        <v>1706</v>
      </c>
      <c r="B28674" s="5" t="s">
        <v>1809</v>
      </c>
      <c r="C28674">
        <v>2019</v>
      </c>
      <c r="D28674" s="6" t="s">
        <v>7347</v>
      </c>
      <c r="F28674" s="3" t="str">
        <f>_xlfn.CONCAT(ARI[[#This Row],[Year]]," ",ARI[[#This Row],[Model]])</f>
        <v>2019 Outlander Max 1000 XT-P</v>
      </c>
    </row>
    <row r="28675" spans="1:6" x14ac:dyDescent="0.25">
      <c r="A28675" s="5" t="s">
        <v>1706</v>
      </c>
      <c r="B28675" s="5" t="s">
        <v>1809</v>
      </c>
      <c r="C28675">
        <v>2019</v>
      </c>
      <c r="D28675" s="6" t="s">
        <v>7348</v>
      </c>
      <c r="F28675" s="3" t="str">
        <f>_xlfn.CONCAT(ARI[[#This Row],[Year]]," ",ARI[[#This Row],[Model]])</f>
        <v>2019 Outlander Max 1000 Limited</v>
      </c>
    </row>
    <row r="28676" spans="1:6" x14ac:dyDescent="0.25">
      <c r="A28676" s="5" t="s">
        <v>1706</v>
      </c>
      <c r="B28676" s="5" t="s">
        <v>1809</v>
      </c>
      <c r="C28676">
        <v>2019</v>
      </c>
      <c r="D28676" s="6" t="s">
        <v>8123</v>
      </c>
      <c r="F28676" s="3" t="str">
        <f>_xlfn.CONCAT(ARI[[#This Row],[Year]]," ",ARI[[#This Row],[Model]])</f>
        <v>2019 Outlander Max 650 6X6 DPS</v>
      </c>
    </row>
    <row r="28677" spans="1:6" x14ac:dyDescent="0.25">
      <c r="A28677" s="5" t="s">
        <v>1706</v>
      </c>
      <c r="B28677" s="5" t="s">
        <v>1809</v>
      </c>
      <c r="C28677">
        <v>2019</v>
      </c>
      <c r="D28677" s="6" t="s">
        <v>8124</v>
      </c>
      <c r="F28677" s="3" t="str">
        <f>_xlfn.CONCAT(ARI[[#This Row],[Year]]," ",ARI[[#This Row],[Model]])</f>
        <v>2019 Outlander Max 1000 6X6 XT</v>
      </c>
    </row>
    <row r="28678" spans="1:6" x14ac:dyDescent="0.25">
      <c r="A28678" s="5" t="s">
        <v>1706</v>
      </c>
      <c r="B28678" s="5" t="s">
        <v>1809</v>
      </c>
      <c r="C28678">
        <v>2019</v>
      </c>
      <c r="D28678" s="6" t="s">
        <v>7329</v>
      </c>
      <c r="F28678" s="3" t="str">
        <f>_xlfn.CONCAT(ARI[[#This Row],[Year]]," ",ARI[[#This Row],[Model]])</f>
        <v>2019 Outlander 450</v>
      </c>
    </row>
    <row r="28679" spans="1:6" x14ac:dyDescent="0.25">
      <c r="A28679" s="5" t="s">
        <v>1706</v>
      </c>
      <c r="B28679" s="5" t="s">
        <v>1809</v>
      </c>
      <c r="C28679">
        <v>2019</v>
      </c>
      <c r="D28679" s="6" t="s">
        <v>7330</v>
      </c>
      <c r="F28679" s="3" t="str">
        <f>_xlfn.CONCAT(ARI[[#This Row],[Year]]," ",ARI[[#This Row],[Model]])</f>
        <v>2019 Outlander 570</v>
      </c>
    </row>
    <row r="28680" spans="1:6" x14ac:dyDescent="0.25">
      <c r="A28680" s="5" t="s">
        <v>1706</v>
      </c>
      <c r="B28680" s="5" t="s">
        <v>1809</v>
      </c>
      <c r="C28680">
        <v>2019</v>
      </c>
      <c r="D28680" s="6" t="s">
        <v>7331</v>
      </c>
      <c r="F28680" s="3" t="str">
        <f>_xlfn.CONCAT(ARI[[#This Row],[Year]]," ",ARI[[#This Row],[Model]])</f>
        <v>2019 Outlander 450 DPS</v>
      </c>
    </row>
    <row r="28681" spans="1:6" x14ac:dyDescent="0.25">
      <c r="A28681" s="5" t="s">
        <v>1706</v>
      </c>
      <c r="B28681" s="5" t="s">
        <v>1809</v>
      </c>
      <c r="C28681">
        <v>2019</v>
      </c>
      <c r="D28681" s="6" t="s">
        <v>6898</v>
      </c>
      <c r="F28681" s="3" t="str">
        <f>_xlfn.CONCAT(ARI[[#This Row],[Year]]," ",ARI[[#This Row],[Model]])</f>
        <v>2019 Outlander 570 DPS</v>
      </c>
    </row>
    <row r="28682" spans="1:6" x14ac:dyDescent="0.25">
      <c r="A28682" s="5" t="s">
        <v>1706</v>
      </c>
      <c r="B28682" s="5" t="s">
        <v>1809</v>
      </c>
      <c r="C28682">
        <v>2019</v>
      </c>
      <c r="D28682" s="6" t="s">
        <v>6900</v>
      </c>
      <c r="F28682" s="3" t="str">
        <f>_xlfn.CONCAT(ARI[[#This Row],[Year]]," ",ARI[[#This Row],[Model]])</f>
        <v>2019 Outlander 570 XT</v>
      </c>
    </row>
    <row r="28683" spans="1:6" x14ac:dyDescent="0.25">
      <c r="A28683" s="5" t="s">
        <v>1706</v>
      </c>
      <c r="B28683" s="5" t="s">
        <v>1809</v>
      </c>
      <c r="C28683">
        <v>2019</v>
      </c>
      <c r="D28683" s="6" t="s">
        <v>7735</v>
      </c>
      <c r="F28683" s="3" t="str">
        <f>_xlfn.CONCAT(ARI[[#This Row],[Year]]," ",ARI[[#This Row],[Model]])</f>
        <v>2019 Outlander 450 Mossy Oak Hunitng Edition</v>
      </c>
    </row>
    <row r="28684" spans="1:6" x14ac:dyDescent="0.25">
      <c r="A28684" s="5" t="s">
        <v>1706</v>
      </c>
      <c r="B28684" s="5" t="s">
        <v>1809</v>
      </c>
      <c r="C28684">
        <v>2019</v>
      </c>
      <c r="D28684" s="6" t="s">
        <v>7332</v>
      </c>
      <c r="F28684" s="3" t="str">
        <f>_xlfn.CONCAT(ARI[[#This Row],[Year]]," ",ARI[[#This Row],[Model]])</f>
        <v>2019 Outlander 570 Mossy Oak Hunitng Edition</v>
      </c>
    </row>
    <row r="28685" spans="1:6" x14ac:dyDescent="0.25">
      <c r="A28685" s="5" t="s">
        <v>1706</v>
      </c>
      <c r="B28685" s="5" t="s">
        <v>1809</v>
      </c>
      <c r="C28685">
        <v>2019</v>
      </c>
      <c r="D28685" s="6" t="s">
        <v>7333</v>
      </c>
      <c r="F28685" s="3" t="str">
        <f>_xlfn.CONCAT(ARI[[#This Row],[Year]]," ",ARI[[#This Row],[Model]])</f>
        <v>2019 Outlander Max 450</v>
      </c>
    </row>
    <row r="28686" spans="1:6" x14ac:dyDescent="0.25">
      <c r="A28686" s="5" t="s">
        <v>1706</v>
      </c>
      <c r="B28686" s="5" t="s">
        <v>1809</v>
      </c>
      <c r="C28686">
        <v>2019</v>
      </c>
      <c r="D28686" s="6" t="s">
        <v>7334</v>
      </c>
      <c r="F28686" s="3" t="str">
        <f>_xlfn.CONCAT(ARI[[#This Row],[Year]]," ",ARI[[#This Row],[Model]])</f>
        <v>2019 Outlander Max 570</v>
      </c>
    </row>
    <row r="28687" spans="1:6" x14ac:dyDescent="0.25">
      <c r="A28687" s="5" t="s">
        <v>1706</v>
      </c>
      <c r="B28687" s="5" t="s">
        <v>1809</v>
      </c>
      <c r="C28687">
        <v>2019</v>
      </c>
      <c r="D28687" s="6" t="s">
        <v>7335</v>
      </c>
      <c r="F28687" s="3" t="str">
        <f>_xlfn.CONCAT(ARI[[#This Row],[Year]]," ",ARI[[#This Row],[Model]])</f>
        <v>2019 Outlander Max 450 DPS</v>
      </c>
    </row>
    <row r="28688" spans="1:6" x14ac:dyDescent="0.25">
      <c r="A28688" s="5" t="s">
        <v>1706</v>
      </c>
      <c r="B28688" s="5" t="s">
        <v>1809</v>
      </c>
      <c r="C28688">
        <v>2019</v>
      </c>
      <c r="D28688" s="6" t="s">
        <v>6904</v>
      </c>
      <c r="F28688" s="3" t="str">
        <f>_xlfn.CONCAT(ARI[[#This Row],[Year]]," ",ARI[[#This Row],[Model]])</f>
        <v>2019 Outlander Max 570 DPS</v>
      </c>
    </row>
    <row r="28689" spans="1:6" x14ac:dyDescent="0.25">
      <c r="A28689" s="5" t="s">
        <v>1706</v>
      </c>
      <c r="B28689" s="5" t="s">
        <v>1809</v>
      </c>
      <c r="C28689">
        <v>2019</v>
      </c>
      <c r="D28689" s="6" t="s">
        <v>6907</v>
      </c>
      <c r="F28689" s="3" t="str">
        <f>_xlfn.CONCAT(ARI[[#This Row],[Year]]," ",ARI[[#This Row],[Model]])</f>
        <v>2019 Outlander Max 570 XT</v>
      </c>
    </row>
    <row r="28690" spans="1:6" x14ac:dyDescent="0.25">
      <c r="A28690" s="5" t="s">
        <v>1706</v>
      </c>
      <c r="B28690" s="5" t="s">
        <v>1809</v>
      </c>
      <c r="C28690">
        <v>2019</v>
      </c>
      <c r="D28690" s="6" t="s">
        <v>7336</v>
      </c>
      <c r="F28690" s="3" t="str">
        <f>_xlfn.CONCAT(ARI[[#This Row],[Year]]," ",ARI[[#This Row],[Model]])</f>
        <v>2019 Outlander 570 X mr</v>
      </c>
    </row>
    <row r="28691" spans="1:6" x14ac:dyDescent="0.25">
      <c r="A28691" s="5" t="s">
        <v>1706</v>
      </c>
      <c r="B28691" s="5" t="s">
        <v>1809</v>
      </c>
      <c r="C28691">
        <v>2019</v>
      </c>
      <c r="D28691" s="6" t="s">
        <v>6908</v>
      </c>
      <c r="F28691" s="3" t="str">
        <f>_xlfn.CONCAT(ARI[[#This Row],[Year]]," ",ARI[[#This Row],[Model]])</f>
        <v>2019 Renegade 570</v>
      </c>
    </row>
    <row r="28692" spans="1:6" x14ac:dyDescent="0.25">
      <c r="A28692" s="5" t="s">
        <v>1706</v>
      </c>
      <c r="B28692" s="5" t="s">
        <v>1809</v>
      </c>
      <c r="C28692">
        <v>2019</v>
      </c>
      <c r="D28692" s="6" t="s">
        <v>6909</v>
      </c>
      <c r="F28692" s="3" t="str">
        <f>_xlfn.CONCAT(ARI[[#This Row],[Year]]," ",ARI[[#This Row],[Model]])</f>
        <v>2019 Renegade 850</v>
      </c>
    </row>
    <row r="28693" spans="1:6" x14ac:dyDescent="0.25">
      <c r="A28693" s="5" t="s">
        <v>1706</v>
      </c>
      <c r="B28693" s="5" t="s">
        <v>1809</v>
      </c>
      <c r="C28693">
        <v>2019</v>
      </c>
      <c r="D28693" s="6" t="s">
        <v>5260</v>
      </c>
      <c r="F28693" s="3" t="str">
        <f>_xlfn.CONCAT(ARI[[#This Row],[Year]]," ",ARI[[#This Row],[Model]])</f>
        <v>2019 Renegade 1000</v>
      </c>
    </row>
    <row r="28694" spans="1:6" x14ac:dyDescent="0.25">
      <c r="A28694" s="5" t="s">
        <v>1706</v>
      </c>
      <c r="B28694" s="5" t="s">
        <v>1809</v>
      </c>
      <c r="C28694">
        <v>2019</v>
      </c>
      <c r="D28694" s="6" t="s">
        <v>6910</v>
      </c>
      <c r="F28694" s="3" t="str">
        <f>_xlfn.CONCAT(ARI[[#This Row],[Year]]," ",ARI[[#This Row],[Model]])</f>
        <v>2019 Renegade 850 X xc</v>
      </c>
    </row>
    <row r="28695" spans="1:6" x14ac:dyDescent="0.25">
      <c r="A28695" s="5" t="s">
        <v>1706</v>
      </c>
      <c r="B28695" s="5" t="s">
        <v>1809</v>
      </c>
      <c r="C28695">
        <v>2019</v>
      </c>
      <c r="D28695" s="6" t="s">
        <v>5666</v>
      </c>
      <c r="F28695" s="3" t="str">
        <f>_xlfn.CONCAT(ARI[[#This Row],[Year]]," ",ARI[[#This Row],[Model]])</f>
        <v>2019 Renegade 1000 X xc</v>
      </c>
    </row>
    <row r="28696" spans="1:6" x14ac:dyDescent="0.25">
      <c r="A28696" s="5" t="s">
        <v>1706</v>
      </c>
      <c r="B28696" s="5" t="s">
        <v>1809</v>
      </c>
      <c r="C28696">
        <v>2019</v>
      </c>
      <c r="D28696" s="6" t="s">
        <v>7350</v>
      </c>
      <c r="F28696" s="3" t="str">
        <f>_xlfn.CONCAT(ARI[[#This Row],[Year]]," ",ARI[[#This Row],[Model]])</f>
        <v>2019 Renegade 570 X mr</v>
      </c>
    </row>
    <row r="28697" spans="1:6" x14ac:dyDescent="0.25">
      <c r="A28697" s="5" t="s">
        <v>1706</v>
      </c>
      <c r="B28697" s="5" t="s">
        <v>1809</v>
      </c>
      <c r="C28697">
        <v>2019</v>
      </c>
      <c r="D28697" s="6" t="s">
        <v>7189</v>
      </c>
      <c r="F28697" s="3" t="str">
        <f>_xlfn.CONCAT(ARI[[#This Row],[Year]]," ",ARI[[#This Row],[Model]])</f>
        <v>2019 Renegade 1000 X mr</v>
      </c>
    </row>
    <row r="28698" spans="1:6" x14ac:dyDescent="0.25">
      <c r="A28698" s="5" t="s">
        <v>1706</v>
      </c>
      <c r="B28698" s="5" t="s">
        <v>1809</v>
      </c>
      <c r="C28698">
        <v>2019</v>
      </c>
      <c r="D28698" s="6" t="s">
        <v>1814</v>
      </c>
      <c r="F28698" s="3" t="str">
        <f>_xlfn.CONCAT(ARI[[#This Row],[Year]]," ",ARI[[#This Row],[Model]])</f>
        <v>2019 DS 70</v>
      </c>
    </row>
    <row r="28699" spans="1:6" x14ac:dyDescent="0.25">
      <c r="A28699" s="5" t="s">
        <v>1706</v>
      </c>
      <c r="B28699" s="5" t="s">
        <v>1809</v>
      </c>
      <c r="C28699">
        <v>2019</v>
      </c>
      <c r="D28699" s="6" t="s">
        <v>1815</v>
      </c>
      <c r="F28699" s="3" t="str">
        <f>_xlfn.CONCAT(ARI[[#This Row],[Year]]," ",ARI[[#This Row],[Model]])</f>
        <v>2019 DS 90</v>
      </c>
    </row>
    <row r="28700" spans="1:6" x14ac:dyDescent="0.25">
      <c r="A28700" s="5" t="s">
        <v>1706</v>
      </c>
      <c r="B28700" s="5" t="s">
        <v>1809</v>
      </c>
      <c r="C28700">
        <v>2019</v>
      </c>
      <c r="D28700" s="6" t="s">
        <v>2453</v>
      </c>
      <c r="F28700" s="3" t="str">
        <f>_xlfn.CONCAT(ARI[[#This Row],[Year]]," ",ARI[[#This Row],[Model]])</f>
        <v>2019 DS 90 X</v>
      </c>
    </row>
    <row r="28701" spans="1:6" x14ac:dyDescent="0.25">
      <c r="A28701" s="5" t="s">
        <v>1706</v>
      </c>
      <c r="B28701" s="5" t="s">
        <v>1809</v>
      </c>
      <c r="C28701">
        <v>2019</v>
      </c>
      <c r="D28701" s="6" t="s">
        <v>1810</v>
      </c>
      <c r="F28701" s="3" t="str">
        <f>_xlfn.CONCAT(ARI[[#This Row],[Year]]," ",ARI[[#This Row],[Model]])</f>
        <v>2019 DS 250</v>
      </c>
    </row>
    <row r="28702" spans="1:6" x14ac:dyDescent="0.25">
      <c r="A28702" s="5" t="s">
        <v>2440</v>
      </c>
      <c r="B28702" s="5" t="s">
        <v>1809</v>
      </c>
      <c r="C28702">
        <v>2019</v>
      </c>
      <c r="D28702" s="6" t="s">
        <v>7663</v>
      </c>
      <c r="F28702" s="3" t="str">
        <f>_xlfn.CONCAT(ARI[[#This Row],[Year]]," ",ARI[[#This Row],[Model]])</f>
        <v>2019 Defender HD5</v>
      </c>
    </row>
    <row r="28703" spans="1:6" x14ac:dyDescent="0.25">
      <c r="A28703" s="5" t="s">
        <v>2440</v>
      </c>
      <c r="B28703" s="5" t="s">
        <v>1809</v>
      </c>
      <c r="C28703">
        <v>2019</v>
      </c>
      <c r="D28703" s="6" t="s">
        <v>7664</v>
      </c>
      <c r="F28703" s="3" t="str">
        <f>_xlfn.CONCAT(ARI[[#This Row],[Year]]," ",ARI[[#This Row],[Model]])</f>
        <v>2019 Defender HD5 DPS</v>
      </c>
    </row>
    <row r="28704" spans="1:6" x14ac:dyDescent="0.25">
      <c r="A28704" s="5" t="s">
        <v>2440</v>
      </c>
      <c r="B28704" s="5" t="s">
        <v>1809</v>
      </c>
      <c r="C28704">
        <v>2019</v>
      </c>
      <c r="D28704" s="6" t="s">
        <v>7142</v>
      </c>
      <c r="F28704" s="3" t="str">
        <f>_xlfn.CONCAT(ARI[[#This Row],[Year]]," ",ARI[[#This Row],[Model]])</f>
        <v>2019 Defender HD8 XT</v>
      </c>
    </row>
    <row r="28705" spans="1:6" x14ac:dyDescent="0.25">
      <c r="A28705" s="5" t="s">
        <v>2440</v>
      </c>
      <c r="B28705" s="5" t="s">
        <v>1809</v>
      </c>
      <c r="C28705">
        <v>2019</v>
      </c>
      <c r="D28705" s="6" t="s">
        <v>7141</v>
      </c>
      <c r="F28705" s="3" t="str">
        <f>_xlfn.CONCAT(ARI[[#This Row],[Year]]," ",ARI[[#This Row],[Model]])</f>
        <v>2019 Defender HD10 XT</v>
      </c>
    </row>
    <row r="28706" spans="1:6" x14ac:dyDescent="0.25">
      <c r="A28706" s="5" t="s">
        <v>2440</v>
      </c>
      <c r="B28706" s="5" t="s">
        <v>1809</v>
      </c>
      <c r="C28706">
        <v>2019</v>
      </c>
      <c r="D28706" s="6" t="s">
        <v>7730</v>
      </c>
      <c r="F28706" s="3" t="str">
        <f>_xlfn.CONCAT(ARI[[#This Row],[Year]]," ",ARI[[#This Row],[Model]])</f>
        <v>2019 Defender HD8 XT CAB</v>
      </c>
    </row>
    <row r="28707" spans="1:6" x14ac:dyDescent="0.25">
      <c r="A28707" s="5" t="s">
        <v>2440</v>
      </c>
      <c r="B28707" s="5" t="s">
        <v>1809</v>
      </c>
      <c r="C28707">
        <v>2019</v>
      </c>
      <c r="D28707" s="6" t="s">
        <v>7143</v>
      </c>
      <c r="F28707" s="3" t="str">
        <f>_xlfn.CONCAT(ARI[[#This Row],[Year]]," ",ARI[[#This Row],[Model]])</f>
        <v>2019 Defender HD10 XT CAB</v>
      </c>
    </row>
    <row r="28708" spans="1:6" x14ac:dyDescent="0.25">
      <c r="A28708" s="5" t="s">
        <v>2440</v>
      </c>
      <c r="B28708" s="5" t="s">
        <v>1809</v>
      </c>
      <c r="C28708">
        <v>2019</v>
      </c>
      <c r="D28708" s="6" t="s">
        <v>7351</v>
      </c>
      <c r="F28708" s="3" t="str">
        <f>_xlfn.CONCAT(ARI[[#This Row],[Year]]," ",ARI[[#This Row],[Model]])</f>
        <v>2019 Defender HD10 Mossy Oak Hunting Edition</v>
      </c>
    </row>
    <row r="28709" spans="1:6" x14ac:dyDescent="0.25">
      <c r="A28709" s="5" t="s">
        <v>2440</v>
      </c>
      <c r="B28709" s="5" t="s">
        <v>1809</v>
      </c>
      <c r="C28709">
        <v>2019</v>
      </c>
      <c r="D28709" s="6" t="s">
        <v>8019</v>
      </c>
      <c r="F28709" s="3" t="str">
        <f>_xlfn.CONCAT(ARI[[#This Row],[Year]]," ",ARI[[#This Row],[Model]])</f>
        <v>2019 Defender HD10 XT-P</v>
      </c>
    </row>
    <row r="28710" spans="1:6" x14ac:dyDescent="0.25">
      <c r="A28710" s="5" t="s">
        <v>2440</v>
      </c>
      <c r="B28710" s="5" t="s">
        <v>1809</v>
      </c>
      <c r="C28710">
        <v>2019</v>
      </c>
      <c r="D28710" s="6" t="s">
        <v>7731</v>
      </c>
      <c r="F28710" s="3" t="str">
        <f>_xlfn.CONCAT(ARI[[#This Row],[Year]]," ",ARI[[#This Row],[Model]])</f>
        <v>2019 Defender MAX HD8</v>
      </c>
    </row>
    <row r="28711" spans="1:6" x14ac:dyDescent="0.25">
      <c r="A28711" s="5" t="s">
        <v>2440</v>
      </c>
      <c r="B28711" s="5" t="s">
        <v>1809</v>
      </c>
      <c r="C28711">
        <v>2019</v>
      </c>
      <c r="D28711" s="6" t="s">
        <v>7353</v>
      </c>
      <c r="F28711" s="3" t="str">
        <f>_xlfn.CONCAT(ARI[[#This Row],[Year]]," ",ARI[[#This Row],[Model]])</f>
        <v>2019 Defender MAX HD8 DPS</v>
      </c>
    </row>
    <row r="28712" spans="1:6" x14ac:dyDescent="0.25">
      <c r="A28712" s="5" t="s">
        <v>2440</v>
      </c>
      <c r="B28712" s="5" t="s">
        <v>1809</v>
      </c>
      <c r="C28712">
        <v>2019</v>
      </c>
      <c r="D28712" s="6" t="s">
        <v>7352</v>
      </c>
      <c r="F28712" s="3" t="str">
        <f>_xlfn.CONCAT(ARI[[#This Row],[Year]]," ",ARI[[#This Row],[Model]])</f>
        <v>2019 Defender MAX HD10 DPS</v>
      </c>
    </row>
    <row r="28713" spans="1:6" x14ac:dyDescent="0.25">
      <c r="A28713" s="5" t="s">
        <v>2440</v>
      </c>
      <c r="B28713" s="5" t="s">
        <v>1809</v>
      </c>
      <c r="C28713">
        <v>2019</v>
      </c>
      <c r="D28713" s="6" t="s">
        <v>7354</v>
      </c>
      <c r="F28713" s="3" t="str">
        <f>_xlfn.CONCAT(ARI[[#This Row],[Year]]," ",ARI[[#This Row],[Model]])</f>
        <v>2019 Defender MAX HD8 XT</v>
      </c>
    </row>
    <row r="28714" spans="1:6" x14ac:dyDescent="0.25">
      <c r="A28714" s="5" t="s">
        <v>2440</v>
      </c>
      <c r="B28714" s="5" t="s">
        <v>1809</v>
      </c>
      <c r="C28714">
        <v>2019</v>
      </c>
      <c r="D28714" s="6" t="s">
        <v>7355</v>
      </c>
      <c r="F28714" s="3" t="str">
        <f>_xlfn.CONCAT(ARI[[#This Row],[Year]]," ",ARI[[#This Row],[Model]])</f>
        <v>2019 Defender MAX HD10 XT</v>
      </c>
    </row>
    <row r="28715" spans="1:6" x14ac:dyDescent="0.25">
      <c r="A28715" s="5" t="s">
        <v>2440</v>
      </c>
      <c r="B28715" s="5" t="s">
        <v>1809</v>
      </c>
      <c r="C28715">
        <v>2019</v>
      </c>
      <c r="D28715" s="6" t="s">
        <v>7732</v>
      </c>
      <c r="F28715" s="3" t="str">
        <f>_xlfn.CONCAT(ARI[[#This Row],[Year]]," ",ARI[[#This Row],[Model]])</f>
        <v>2019 Defender MAX HD10 XT CAB</v>
      </c>
    </row>
    <row r="28716" spans="1:6" x14ac:dyDescent="0.25">
      <c r="A28716" s="5" t="s">
        <v>2440</v>
      </c>
      <c r="B28716" s="5" t="s">
        <v>1809</v>
      </c>
      <c r="C28716">
        <v>2019</v>
      </c>
      <c r="D28716" s="6" t="s">
        <v>8020</v>
      </c>
      <c r="F28716" s="3" t="str">
        <f>_xlfn.CONCAT(ARI[[#This Row],[Year]]," ",ARI[[#This Row],[Model]])</f>
        <v>2019 Defender MAX HD10 Lone Star</v>
      </c>
    </row>
    <row r="28717" spans="1:6" x14ac:dyDescent="0.25">
      <c r="A28717" s="5" t="s">
        <v>2440</v>
      </c>
      <c r="B28717" s="5" t="s">
        <v>1809</v>
      </c>
      <c r="C28717">
        <v>2019</v>
      </c>
      <c r="D28717" s="6" t="s">
        <v>8021</v>
      </c>
      <c r="F28717" s="3" t="str">
        <f>_xlfn.CONCAT(ARI[[#This Row],[Year]]," ",ARI[[#This Row],[Model]])</f>
        <v>2019 Defender HD10 X mr</v>
      </c>
    </row>
    <row r="28718" spans="1:6" x14ac:dyDescent="0.25">
      <c r="A28718" s="5" t="s">
        <v>2440</v>
      </c>
      <c r="B28718" s="5" t="s">
        <v>1809</v>
      </c>
      <c r="C28718">
        <v>2019</v>
      </c>
      <c r="D28718" s="6" t="s">
        <v>7836</v>
      </c>
      <c r="F28718" s="3" t="str">
        <f>_xlfn.CONCAT(ARI[[#This Row],[Year]]," ",ARI[[#This Row],[Model]])</f>
        <v>2019 Maverick Trail 800</v>
      </c>
    </row>
    <row r="28719" spans="1:6" x14ac:dyDescent="0.25">
      <c r="A28719" s="5" t="s">
        <v>2440</v>
      </c>
      <c r="B28719" s="5" t="s">
        <v>1809</v>
      </c>
      <c r="C28719">
        <v>2019</v>
      </c>
      <c r="D28719" s="6" t="s">
        <v>7835</v>
      </c>
      <c r="F28719" s="3" t="str">
        <f>_xlfn.CONCAT(ARI[[#This Row],[Year]]," ",ARI[[#This Row],[Model]])</f>
        <v>2019 Maverick Trail 1000</v>
      </c>
    </row>
    <row r="28720" spans="1:6" x14ac:dyDescent="0.25">
      <c r="A28720" s="5" t="s">
        <v>2440</v>
      </c>
      <c r="B28720" s="5" t="s">
        <v>1809</v>
      </c>
      <c r="C28720">
        <v>2019</v>
      </c>
      <c r="D28720" s="6" t="s">
        <v>7837</v>
      </c>
      <c r="F28720" s="3" t="str">
        <f>_xlfn.CONCAT(ARI[[#This Row],[Year]]," ",ARI[[#This Row],[Model]])</f>
        <v>2019 Maverick Trail 800 DPS</v>
      </c>
    </row>
    <row r="28721" spans="1:6" x14ac:dyDescent="0.25">
      <c r="A28721" s="5" t="s">
        <v>2440</v>
      </c>
      <c r="B28721" s="5" t="s">
        <v>1809</v>
      </c>
      <c r="C28721">
        <v>2019</v>
      </c>
      <c r="D28721" s="6" t="s">
        <v>7838</v>
      </c>
      <c r="F28721" s="3" t="str">
        <f>_xlfn.CONCAT(ARI[[#This Row],[Year]]," ",ARI[[#This Row],[Model]])</f>
        <v>2019 Maverick Trail 1000 DPS</v>
      </c>
    </row>
    <row r="28722" spans="1:6" x14ac:dyDescent="0.25">
      <c r="A28722" s="5" t="s">
        <v>2440</v>
      </c>
      <c r="B28722" s="5" t="s">
        <v>1809</v>
      </c>
      <c r="C28722">
        <v>2019</v>
      </c>
      <c r="D28722" s="6" t="s">
        <v>7722</v>
      </c>
      <c r="F28722" s="3" t="str">
        <f>_xlfn.CONCAT(ARI[[#This Row],[Year]]," ",ARI[[#This Row],[Model]])</f>
        <v>2019 Maverick X3 Turbo</v>
      </c>
    </row>
    <row r="28723" spans="1:6" x14ac:dyDescent="0.25">
      <c r="A28723" s="5" t="s">
        <v>2440</v>
      </c>
      <c r="B28723" s="5" t="s">
        <v>1809</v>
      </c>
      <c r="C28723">
        <v>2019</v>
      </c>
      <c r="D28723" s="6" t="s">
        <v>7723</v>
      </c>
      <c r="F28723" s="3" t="str">
        <f>_xlfn.CONCAT(ARI[[#This Row],[Year]]," ",ARI[[#This Row],[Model]])</f>
        <v>2019 Maverick X3 Turbo R</v>
      </c>
    </row>
    <row r="28724" spans="1:6" x14ac:dyDescent="0.25">
      <c r="A28724" s="5" t="s">
        <v>2440</v>
      </c>
      <c r="B28724" s="5" t="s">
        <v>1809</v>
      </c>
      <c r="C28724">
        <v>2019</v>
      </c>
      <c r="D28724" s="6" t="s">
        <v>7724</v>
      </c>
      <c r="F28724" s="3" t="str">
        <f>_xlfn.CONCAT(ARI[[#This Row],[Year]]," ",ARI[[#This Row],[Model]])</f>
        <v>2019 Maverick X3 X ds Turbo R</v>
      </c>
    </row>
    <row r="28725" spans="1:6" x14ac:dyDescent="0.25">
      <c r="A28725" s="5" t="s">
        <v>2440</v>
      </c>
      <c r="B28725" s="5" t="s">
        <v>1809</v>
      </c>
      <c r="C28725">
        <v>2019</v>
      </c>
      <c r="D28725" s="6" t="s">
        <v>7725</v>
      </c>
      <c r="F28725" s="3" t="str">
        <f>_xlfn.CONCAT(ARI[[#This Row],[Year]]," ",ARI[[#This Row],[Model]])</f>
        <v>2019 Maverick X3 X rs Turbo R</v>
      </c>
    </row>
    <row r="28726" spans="1:6" x14ac:dyDescent="0.25">
      <c r="A28726" s="5" t="s">
        <v>2440</v>
      </c>
      <c r="B28726" s="5" t="s">
        <v>1809</v>
      </c>
      <c r="C28726">
        <v>2019</v>
      </c>
      <c r="D28726" s="6" t="s">
        <v>8015</v>
      </c>
      <c r="F28726" s="3" t="str">
        <f>_xlfn.CONCAT(ARI[[#This Row],[Year]]," ",ARI[[#This Row],[Model]])</f>
        <v>2019 Maverick X3 X rc Turbo</v>
      </c>
    </row>
    <row r="28727" spans="1:6" x14ac:dyDescent="0.25">
      <c r="A28727" s="5" t="s">
        <v>2440</v>
      </c>
      <c r="B28727" s="5" t="s">
        <v>1809</v>
      </c>
      <c r="C28727">
        <v>2019</v>
      </c>
      <c r="D28727" s="6" t="s">
        <v>8016</v>
      </c>
      <c r="F28727" s="3" t="str">
        <f>_xlfn.CONCAT(ARI[[#This Row],[Year]]," ",ARI[[#This Row],[Model]])</f>
        <v>2019 Maverick X3 X rc Turbo R</v>
      </c>
    </row>
    <row r="28728" spans="1:6" x14ac:dyDescent="0.25">
      <c r="A28728" s="5" t="s">
        <v>2440</v>
      </c>
      <c r="B28728" s="5" t="s">
        <v>1809</v>
      </c>
      <c r="C28728">
        <v>2019</v>
      </c>
      <c r="D28728" s="6" t="s">
        <v>8017</v>
      </c>
      <c r="F28728" s="3" t="str">
        <f>_xlfn.CONCAT(ARI[[#This Row],[Year]]," ",ARI[[#This Row],[Model]])</f>
        <v>2019 Maverick X3 X mr Turbo</v>
      </c>
    </row>
    <row r="28729" spans="1:6" x14ac:dyDescent="0.25">
      <c r="A28729" s="5" t="s">
        <v>2440</v>
      </c>
      <c r="B28729" s="5" t="s">
        <v>1809</v>
      </c>
      <c r="C28729">
        <v>2019</v>
      </c>
      <c r="D28729" s="6" t="s">
        <v>8018</v>
      </c>
      <c r="F28729" s="3" t="str">
        <f>_xlfn.CONCAT(ARI[[#This Row],[Year]]," ",ARI[[#This Row],[Model]])</f>
        <v>2019 Maverick X3 X mr Turbo R</v>
      </c>
    </row>
    <row r="28730" spans="1:6" x14ac:dyDescent="0.25">
      <c r="A28730" s="5" t="s">
        <v>2440</v>
      </c>
      <c r="B28730" s="5" t="s">
        <v>1809</v>
      </c>
      <c r="C28730">
        <v>2019</v>
      </c>
      <c r="D28730" s="6" t="s">
        <v>7726</v>
      </c>
      <c r="F28730" s="3" t="str">
        <f>_xlfn.CONCAT(ARI[[#This Row],[Year]]," ",ARI[[#This Row],[Model]])</f>
        <v>2019 Maverick X3 Max Turbo</v>
      </c>
    </row>
    <row r="28731" spans="1:6" x14ac:dyDescent="0.25">
      <c r="A28731" s="5" t="s">
        <v>2440</v>
      </c>
      <c r="B28731" s="5" t="s">
        <v>1809</v>
      </c>
      <c r="C28731">
        <v>2019</v>
      </c>
      <c r="D28731" s="6" t="s">
        <v>7727</v>
      </c>
      <c r="F28731" s="3" t="str">
        <f>_xlfn.CONCAT(ARI[[#This Row],[Year]]," ",ARI[[#This Row],[Model]])</f>
        <v>2019 Maverick X3 Max Turbo R</v>
      </c>
    </row>
    <row r="28732" spans="1:6" x14ac:dyDescent="0.25">
      <c r="A28732" s="5" t="s">
        <v>2440</v>
      </c>
      <c r="B28732" s="5" t="s">
        <v>1809</v>
      </c>
      <c r="C28732">
        <v>2019</v>
      </c>
      <c r="D28732" s="6" t="s">
        <v>7728</v>
      </c>
      <c r="F28732" s="3" t="str">
        <f>_xlfn.CONCAT(ARI[[#This Row],[Year]]," ",ARI[[#This Row],[Model]])</f>
        <v>2019 Maverick X3 Max X ds Turbo R</v>
      </c>
    </row>
    <row r="28733" spans="1:6" x14ac:dyDescent="0.25">
      <c r="A28733" s="5" t="s">
        <v>2440</v>
      </c>
      <c r="B28733" s="5" t="s">
        <v>1809</v>
      </c>
      <c r="C28733">
        <v>2019</v>
      </c>
      <c r="D28733" s="6" t="s">
        <v>7729</v>
      </c>
      <c r="F28733" s="3" t="str">
        <f>_xlfn.CONCAT(ARI[[#This Row],[Year]]," ",ARI[[#This Row],[Model]])</f>
        <v>2019 Maverick X3 Max X rs Turbo R</v>
      </c>
    </row>
    <row r="28734" spans="1:6" x14ac:dyDescent="0.25">
      <c r="A28734" s="5" t="s">
        <v>2440</v>
      </c>
      <c r="B28734" s="5" t="s">
        <v>1809</v>
      </c>
      <c r="C28734">
        <v>2019</v>
      </c>
      <c r="D28734" s="6" t="s">
        <v>4789</v>
      </c>
      <c r="F28734" s="3" t="str">
        <f>_xlfn.CONCAT(ARI[[#This Row],[Year]]," ",ARI[[#This Row],[Model]])</f>
        <v>2019 Commander 800R</v>
      </c>
    </row>
    <row r="28735" spans="1:6" x14ac:dyDescent="0.25">
      <c r="A28735" s="5" t="s">
        <v>2440</v>
      </c>
      <c r="B28735" s="5" t="s">
        <v>1809</v>
      </c>
      <c r="C28735">
        <v>2019</v>
      </c>
      <c r="D28735" s="6" t="s">
        <v>5753</v>
      </c>
      <c r="F28735" s="3" t="str">
        <f>_xlfn.CONCAT(ARI[[#This Row],[Year]]," ",ARI[[#This Row],[Model]])</f>
        <v>2019 Commander 800R DPS</v>
      </c>
    </row>
    <row r="28736" spans="1:6" x14ac:dyDescent="0.25">
      <c r="A28736" s="5" t="s">
        <v>2440</v>
      </c>
      <c r="B28736" s="5" t="s">
        <v>1809</v>
      </c>
      <c r="C28736">
        <v>2018</v>
      </c>
      <c r="D28736" s="6" t="s">
        <v>8125</v>
      </c>
      <c r="F28736" s="3" t="str">
        <f>_xlfn.CONCAT(ARI[[#This Row],[Year]]," ",ARI[[#This Row],[Model]])</f>
        <v>2018 Commander 1000R DPS</v>
      </c>
    </row>
    <row r="28737" spans="1:6" x14ac:dyDescent="0.25">
      <c r="A28737" s="5" t="s">
        <v>2440</v>
      </c>
      <c r="B28737" s="5" t="s">
        <v>1809</v>
      </c>
      <c r="C28737">
        <v>2019</v>
      </c>
      <c r="D28737" s="6" t="s">
        <v>8125</v>
      </c>
      <c r="F28737" s="3" t="str">
        <f>_xlfn.CONCAT(ARI[[#This Row],[Year]]," ",ARI[[#This Row],[Model]])</f>
        <v>2019 Commander 1000R DPS</v>
      </c>
    </row>
    <row r="28738" spans="1:6" x14ac:dyDescent="0.25">
      <c r="A28738" s="5" t="s">
        <v>2440</v>
      </c>
      <c r="B28738" s="5" t="s">
        <v>1809</v>
      </c>
      <c r="C28738">
        <v>2019</v>
      </c>
      <c r="D28738" s="6" t="s">
        <v>4788</v>
      </c>
      <c r="F28738" s="3" t="str">
        <f>_xlfn.CONCAT(ARI[[#This Row],[Year]]," ",ARI[[#This Row],[Model]])</f>
        <v>2019 Commander 800R XT</v>
      </c>
    </row>
    <row r="28739" spans="1:6" x14ac:dyDescent="0.25">
      <c r="A28739" s="5" t="s">
        <v>2440</v>
      </c>
      <c r="B28739" s="5" t="s">
        <v>1809</v>
      </c>
      <c r="C28739">
        <v>2018</v>
      </c>
      <c r="D28739" s="6" t="s">
        <v>8126</v>
      </c>
      <c r="F28739" s="3" t="str">
        <f>_xlfn.CONCAT(ARI[[#This Row],[Year]]," ",ARI[[#This Row],[Model]])</f>
        <v>2018 Commander 1000R XT</v>
      </c>
    </row>
    <row r="28740" spans="1:6" x14ac:dyDescent="0.25">
      <c r="A28740" s="5" t="s">
        <v>2440</v>
      </c>
      <c r="B28740" s="5" t="s">
        <v>1809</v>
      </c>
      <c r="C28740">
        <v>2019</v>
      </c>
      <c r="D28740" s="6" t="s">
        <v>8126</v>
      </c>
      <c r="F28740" s="3" t="str">
        <f>_xlfn.CONCAT(ARI[[#This Row],[Year]]," ",ARI[[#This Row],[Model]])</f>
        <v>2019 Commander 1000R XT</v>
      </c>
    </row>
    <row r="28741" spans="1:6" x14ac:dyDescent="0.25">
      <c r="A28741" s="5" t="s">
        <v>2440</v>
      </c>
      <c r="B28741" s="5" t="s">
        <v>1809</v>
      </c>
      <c r="C28741">
        <v>2017</v>
      </c>
      <c r="D28741" s="6" t="s">
        <v>5321</v>
      </c>
      <c r="F28741" s="3" t="str">
        <f>_xlfn.CONCAT(ARI[[#This Row],[Year]]," ",ARI[[#This Row],[Model]])</f>
        <v>2017 Commander 1000 Limited</v>
      </c>
    </row>
    <row r="28742" spans="1:6" x14ac:dyDescent="0.25">
      <c r="A28742" s="5" t="s">
        <v>2440</v>
      </c>
      <c r="B28742" s="5" t="s">
        <v>1809</v>
      </c>
      <c r="C28742">
        <v>2019</v>
      </c>
      <c r="D28742" s="6" t="s">
        <v>7733</v>
      </c>
      <c r="F28742" s="3" t="str">
        <f>_xlfn.CONCAT(ARI[[#This Row],[Year]]," ",ARI[[#This Row],[Model]])</f>
        <v>2019 Commander 1000R Limited</v>
      </c>
    </row>
    <row r="28743" spans="1:6" x14ac:dyDescent="0.25">
      <c r="A28743" s="5" t="s">
        <v>2440</v>
      </c>
      <c r="B28743" s="5" t="s">
        <v>1809</v>
      </c>
      <c r="C28743">
        <v>2018</v>
      </c>
      <c r="D28743" s="6" t="s">
        <v>8127</v>
      </c>
      <c r="F28743" s="3" t="str">
        <f>_xlfn.CONCAT(ARI[[#This Row],[Year]]," ",ARI[[#This Row],[Model]])</f>
        <v>2018 Commander 1000R Mossy Oak Hunting Edition</v>
      </c>
    </row>
    <row r="28744" spans="1:6" x14ac:dyDescent="0.25">
      <c r="A28744" s="5" t="s">
        <v>2440</v>
      </c>
      <c r="B28744" s="5" t="s">
        <v>1809</v>
      </c>
      <c r="C28744">
        <v>2019</v>
      </c>
      <c r="D28744" s="6" t="s">
        <v>7356</v>
      </c>
      <c r="F28744" s="3" t="str">
        <f>_xlfn.CONCAT(ARI[[#This Row],[Year]]," ",ARI[[#This Row],[Model]])</f>
        <v>2019 Commander Max 800R DPS</v>
      </c>
    </row>
    <row r="28745" spans="1:6" x14ac:dyDescent="0.25">
      <c r="A28745" s="5" t="s">
        <v>2440</v>
      </c>
      <c r="B28745" s="5" t="s">
        <v>1809</v>
      </c>
      <c r="C28745">
        <v>2018</v>
      </c>
      <c r="D28745" s="6" t="s">
        <v>8128</v>
      </c>
      <c r="F28745" s="3" t="str">
        <f>_xlfn.CONCAT(ARI[[#This Row],[Year]]," ",ARI[[#This Row],[Model]])</f>
        <v>2018 Commander Max 1000R DPS</v>
      </c>
    </row>
    <row r="28746" spans="1:6" x14ac:dyDescent="0.25">
      <c r="A28746" s="5" t="s">
        <v>2440</v>
      </c>
      <c r="B28746" s="5" t="s">
        <v>1809</v>
      </c>
      <c r="C28746">
        <v>2018</v>
      </c>
      <c r="D28746" s="6" t="s">
        <v>8129</v>
      </c>
      <c r="F28746" s="3" t="str">
        <f>_xlfn.CONCAT(ARI[[#This Row],[Year]]," ",ARI[[#This Row],[Model]])</f>
        <v>2018 Commander Max 1000R XT</v>
      </c>
    </row>
    <row r="28747" spans="1:6" x14ac:dyDescent="0.25">
      <c r="A28747" s="5" t="s">
        <v>2440</v>
      </c>
      <c r="B28747" s="5" t="s">
        <v>1809</v>
      </c>
      <c r="C28747">
        <v>2019</v>
      </c>
      <c r="D28747" s="6" t="s">
        <v>8129</v>
      </c>
      <c r="F28747" s="3" t="str">
        <f>_xlfn.CONCAT(ARI[[#This Row],[Year]]," ",ARI[[#This Row],[Model]])</f>
        <v>2019 Commander Max 1000R XT</v>
      </c>
    </row>
    <row r="28748" spans="1:6" x14ac:dyDescent="0.25">
      <c r="A28748" s="5" t="s">
        <v>2440</v>
      </c>
      <c r="B28748" s="5" t="s">
        <v>1809</v>
      </c>
      <c r="C28748">
        <v>2017</v>
      </c>
      <c r="D28748" s="6" t="s">
        <v>6883</v>
      </c>
      <c r="F28748" s="3" t="str">
        <f>_xlfn.CONCAT(ARI[[#This Row],[Year]]," ",ARI[[#This Row],[Model]])</f>
        <v>2017 Commander Max 1000 Limited</v>
      </c>
    </row>
    <row r="28749" spans="1:6" x14ac:dyDescent="0.25">
      <c r="A28749" s="5" t="s">
        <v>2440</v>
      </c>
      <c r="B28749" s="5" t="s">
        <v>1809</v>
      </c>
      <c r="C28749">
        <v>2019</v>
      </c>
      <c r="D28749" s="6" t="s">
        <v>7734</v>
      </c>
      <c r="F28749" s="3" t="str">
        <f>_xlfn.CONCAT(ARI[[#This Row],[Year]]," ",ARI[[#This Row],[Model]])</f>
        <v>2019 Commander Max 1000R Limited</v>
      </c>
    </row>
    <row r="28750" spans="1:6" x14ac:dyDescent="0.25">
      <c r="A28750" s="5" t="s">
        <v>733</v>
      </c>
      <c r="B28750" s="5" t="s">
        <v>208</v>
      </c>
      <c r="C28750">
        <v>2019</v>
      </c>
      <c r="D28750" s="6" t="s">
        <v>8130</v>
      </c>
      <c r="F28750" s="3" t="str">
        <f>_xlfn.CONCAT(ARI[[#This Row],[Year]]," ",ARI[[#This Row],[Model]])</f>
        <v>2019 Monkey ABS</v>
      </c>
    </row>
    <row r="28751" spans="1:6" x14ac:dyDescent="0.25">
      <c r="A28751" s="5" t="s">
        <v>169</v>
      </c>
      <c r="B28751" s="5" t="s">
        <v>544</v>
      </c>
      <c r="C28751">
        <v>2019</v>
      </c>
      <c r="D28751" s="6" t="s">
        <v>593</v>
      </c>
      <c r="F28751" s="3" t="str">
        <f>_xlfn.CONCAT(ARI[[#This Row],[Year]]," ",ARI[[#This Row],[Model]])</f>
        <v>2019 RM-Z450</v>
      </c>
    </row>
    <row r="28752" spans="1:6" x14ac:dyDescent="0.25">
      <c r="A28752" s="5" t="s">
        <v>169</v>
      </c>
      <c r="B28752" s="5" t="s">
        <v>544</v>
      </c>
      <c r="C28752">
        <v>2019</v>
      </c>
      <c r="D28752" s="6" t="s">
        <v>592</v>
      </c>
      <c r="F28752" s="3" t="str">
        <f>_xlfn.CONCAT(ARI[[#This Row],[Year]]," ",ARI[[#This Row],[Model]])</f>
        <v>2019 RM-Z250</v>
      </c>
    </row>
    <row r="28753" spans="1:6" x14ac:dyDescent="0.25">
      <c r="A28753" s="5" t="s">
        <v>169</v>
      </c>
      <c r="B28753" s="5" t="s">
        <v>544</v>
      </c>
      <c r="C28753">
        <v>2019</v>
      </c>
      <c r="D28753" s="6" t="s">
        <v>589</v>
      </c>
      <c r="F28753" s="3" t="str">
        <f>_xlfn.CONCAT(ARI[[#This Row],[Year]]," ",ARI[[#This Row],[Model]])</f>
        <v>2019 RM85</v>
      </c>
    </row>
    <row r="28754" spans="1:6" x14ac:dyDescent="0.25">
      <c r="A28754" s="5" t="s">
        <v>169</v>
      </c>
      <c r="B28754" s="5" t="s">
        <v>544</v>
      </c>
      <c r="C28754">
        <v>2019</v>
      </c>
      <c r="D28754" s="6" t="s">
        <v>4551</v>
      </c>
      <c r="F28754" s="3" t="str">
        <f>_xlfn.CONCAT(ARI[[#This Row],[Year]]," ",ARI[[#This Row],[Model]])</f>
        <v>2019 RMX450Z</v>
      </c>
    </row>
    <row r="28755" spans="1:6" x14ac:dyDescent="0.25">
      <c r="A28755" s="5" t="s">
        <v>169</v>
      </c>
      <c r="B28755" s="5" t="s">
        <v>544</v>
      </c>
      <c r="C28755">
        <v>2019</v>
      </c>
      <c r="D28755" s="6" t="s">
        <v>547</v>
      </c>
      <c r="F28755" s="3" t="str">
        <f>_xlfn.CONCAT(ARI[[#This Row],[Year]]," ",ARI[[#This Row],[Model]])</f>
        <v>2019 DR-Z125L</v>
      </c>
    </row>
    <row r="28756" spans="1:6" x14ac:dyDescent="0.25">
      <c r="A28756" s="5" t="s">
        <v>169</v>
      </c>
      <c r="B28756" s="5" t="s">
        <v>544</v>
      </c>
      <c r="C28756">
        <v>2019</v>
      </c>
      <c r="D28756" s="6" t="s">
        <v>8131</v>
      </c>
      <c r="F28756" s="3" t="str">
        <f>_xlfn.CONCAT(ARI[[#This Row],[Year]]," ",ARI[[#This Row],[Model]])</f>
        <v>2019 DR-Z50</v>
      </c>
    </row>
    <row r="28757" spans="1:6" x14ac:dyDescent="0.25">
      <c r="A28757" s="5" t="s">
        <v>169</v>
      </c>
      <c r="B28757" s="5" t="s">
        <v>544</v>
      </c>
      <c r="C28757">
        <v>2019</v>
      </c>
      <c r="D28757" s="6" t="s">
        <v>552</v>
      </c>
      <c r="F28757" s="3" t="str">
        <f>_xlfn.CONCAT(ARI[[#This Row],[Year]]," ",ARI[[#This Row],[Model]])</f>
        <v>2019 DR-Z400SM</v>
      </c>
    </row>
    <row r="28758" spans="1:6" x14ac:dyDescent="0.25">
      <c r="A28758" s="5" t="s">
        <v>169</v>
      </c>
      <c r="B28758" s="5" t="s">
        <v>544</v>
      </c>
      <c r="C28758">
        <v>2019</v>
      </c>
      <c r="D28758" s="6" t="s">
        <v>551</v>
      </c>
      <c r="F28758" s="3" t="str">
        <f>_xlfn.CONCAT(ARI[[#This Row],[Year]]," ",ARI[[#This Row],[Model]])</f>
        <v>2019 DR-Z400S</v>
      </c>
    </row>
    <row r="28759" spans="1:6" x14ac:dyDescent="0.25">
      <c r="A28759" s="5" t="s">
        <v>169</v>
      </c>
      <c r="B28759" s="5" t="s">
        <v>544</v>
      </c>
      <c r="C28759">
        <v>2019</v>
      </c>
      <c r="D28759" s="6" t="s">
        <v>6621</v>
      </c>
      <c r="F28759" s="3" t="str">
        <f>_xlfn.CONCAT(ARI[[#This Row],[Year]]," ",ARI[[#This Row],[Model]])</f>
        <v>2019 DR200S</v>
      </c>
    </row>
    <row r="28760" spans="1:6" x14ac:dyDescent="0.25">
      <c r="A28760" s="5" t="s">
        <v>169</v>
      </c>
      <c r="B28760" s="5" t="s">
        <v>544</v>
      </c>
      <c r="C28760">
        <v>2019</v>
      </c>
      <c r="D28760" s="6" t="s">
        <v>566</v>
      </c>
      <c r="F28760" s="3" t="str">
        <f>_xlfn.CONCAT(ARI[[#This Row],[Year]]," ",ARI[[#This Row],[Model]])</f>
        <v>2019 DR650S</v>
      </c>
    </row>
    <row r="28761" spans="1:6" x14ac:dyDescent="0.25">
      <c r="A28761" s="5" t="s">
        <v>733</v>
      </c>
      <c r="B28761" s="5" t="s">
        <v>165</v>
      </c>
      <c r="C28761">
        <v>2019</v>
      </c>
      <c r="D28761" s="6" t="s">
        <v>7791</v>
      </c>
      <c r="F28761" s="3" t="str">
        <f>_xlfn.CONCAT(ARI[[#This Row],[Year]]," ",ARI[[#This Row],[Model]])</f>
        <v>2019 Slingshot S</v>
      </c>
    </row>
    <row r="28762" spans="1:6" x14ac:dyDescent="0.25">
      <c r="A28762" s="5" t="s">
        <v>733</v>
      </c>
      <c r="B28762" s="5" t="s">
        <v>165</v>
      </c>
      <c r="C28762">
        <v>2019</v>
      </c>
      <c r="D28762" s="6" t="s">
        <v>6690</v>
      </c>
      <c r="F28762" s="3" t="str">
        <f>_xlfn.CONCAT(ARI[[#This Row],[Year]]," ",ARI[[#This Row],[Model]])</f>
        <v>2019 Slingshot SL</v>
      </c>
    </row>
    <row r="28763" spans="1:6" x14ac:dyDescent="0.25">
      <c r="A28763" s="5" t="s">
        <v>733</v>
      </c>
      <c r="B28763" s="5" t="s">
        <v>165</v>
      </c>
      <c r="C28763">
        <v>2019</v>
      </c>
      <c r="D28763" s="6" t="s">
        <v>7384</v>
      </c>
      <c r="F28763" s="3" t="str">
        <f>_xlfn.CONCAT(ARI[[#This Row],[Year]]," ",ARI[[#This Row],[Model]])</f>
        <v>2019 Slingshot SLR</v>
      </c>
    </row>
    <row r="28764" spans="1:6" x14ac:dyDescent="0.25">
      <c r="A28764" s="5" t="s">
        <v>733</v>
      </c>
      <c r="B28764" s="5" t="s">
        <v>165</v>
      </c>
      <c r="C28764">
        <v>2019</v>
      </c>
      <c r="D28764" s="6" t="s">
        <v>8132</v>
      </c>
      <c r="F28764" s="3" t="str">
        <f>_xlfn.CONCAT(ARI[[#This Row],[Year]]," ",ARI[[#This Row],[Model]])</f>
        <v>2019 Slingshot Grand Touring</v>
      </c>
    </row>
    <row r="28765" spans="1:6" x14ac:dyDescent="0.25">
      <c r="A28765" s="5" t="s">
        <v>733</v>
      </c>
      <c r="B28765" s="5" t="s">
        <v>1555</v>
      </c>
      <c r="C28765">
        <v>2018</v>
      </c>
      <c r="D28765" s="6" t="s">
        <v>1559</v>
      </c>
      <c r="F28765" s="3" t="str">
        <f>_xlfn.CONCAT(ARI[[#This Row],[Year]]," ",ARI[[#This Row],[Model]])</f>
        <v>2018 Bonneville T100</v>
      </c>
    </row>
    <row r="28766" spans="1:6" x14ac:dyDescent="0.25">
      <c r="A28766" s="5" t="s">
        <v>733</v>
      </c>
      <c r="B28766" s="5" t="s">
        <v>1555</v>
      </c>
      <c r="C28766">
        <v>2018</v>
      </c>
      <c r="D28766" s="6" t="s">
        <v>6462</v>
      </c>
      <c r="F28766" s="3" t="str">
        <f>_xlfn.CONCAT(ARI[[#This Row],[Year]]," ",ARI[[#This Row],[Model]])</f>
        <v>2018 Bonneville T100 Black</v>
      </c>
    </row>
    <row r="28767" spans="1:6" x14ac:dyDescent="0.25">
      <c r="A28767" s="5" t="s">
        <v>885</v>
      </c>
      <c r="B28767" s="5" t="s">
        <v>6992</v>
      </c>
      <c r="C28767">
        <v>2020</v>
      </c>
      <c r="D28767" s="6" t="s">
        <v>7700</v>
      </c>
      <c r="F28767" s="3" t="str">
        <f>_xlfn.CONCAT(ARI[[#This Row],[Year]]," ",ARI[[#This Row],[Model]])</f>
        <v>2020 Springfield</v>
      </c>
    </row>
    <row r="28768" spans="1:6" x14ac:dyDescent="0.25">
      <c r="A28768" s="5" t="s">
        <v>885</v>
      </c>
      <c r="B28768" s="5" t="s">
        <v>6992</v>
      </c>
      <c r="C28768">
        <v>2020</v>
      </c>
      <c r="D28768" s="6" t="s">
        <v>7499</v>
      </c>
      <c r="F28768" s="3" t="str">
        <f>_xlfn.CONCAT(ARI[[#This Row],[Year]]," ",ARI[[#This Row],[Model]])</f>
        <v>2020 Roadmaster</v>
      </c>
    </row>
    <row r="28769" spans="1:6" x14ac:dyDescent="0.25">
      <c r="A28769" s="5" t="s">
        <v>885</v>
      </c>
      <c r="B28769" s="5" t="s">
        <v>6992</v>
      </c>
      <c r="C28769">
        <v>2020</v>
      </c>
      <c r="D28769" s="6" t="s">
        <v>7810</v>
      </c>
      <c r="F28769" s="3" t="str">
        <f>_xlfn.CONCAT(ARI[[#This Row],[Year]]," ",ARI[[#This Row],[Model]])</f>
        <v>2020 Roadmaster Elite</v>
      </c>
    </row>
    <row r="28770" spans="1:6" x14ac:dyDescent="0.25">
      <c r="A28770" s="5" t="s">
        <v>885</v>
      </c>
      <c r="B28770" s="5" t="s">
        <v>6992</v>
      </c>
      <c r="C28770">
        <v>2020</v>
      </c>
      <c r="D28770" s="6" t="s">
        <v>8133</v>
      </c>
      <c r="F28770" s="3" t="str">
        <f>_xlfn.CONCAT(ARI[[#This Row],[Year]]," ",ARI[[#This Row],[Model]])</f>
        <v>2020 Roadmaster Dark Horse</v>
      </c>
    </row>
    <row r="28771" spans="1:6" x14ac:dyDescent="0.25">
      <c r="A28771" s="5" t="s">
        <v>885</v>
      </c>
      <c r="B28771" s="5" t="s">
        <v>6992</v>
      </c>
      <c r="C28771">
        <v>2020</v>
      </c>
      <c r="D28771" s="6" t="s">
        <v>5524</v>
      </c>
      <c r="F28771" s="3" t="str">
        <f>_xlfn.CONCAT(ARI[[#This Row],[Year]]," ",ARI[[#This Row],[Model]])</f>
        <v>2020 Challenger</v>
      </c>
    </row>
    <row r="28772" spans="1:6" x14ac:dyDescent="0.25">
      <c r="A28772" s="5" t="s">
        <v>885</v>
      </c>
      <c r="B28772" s="5" t="s">
        <v>6992</v>
      </c>
      <c r="C28772">
        <v>2020</v>
      </c>
      <c r="D28772" s="6" t="s">
        <v>8134</v>
      </c>
      <c r="F28772" s="3" t="str">
        <f>_xlfn.CONCAT(ARI[[#This Row],[Year]]," ",ARI[[#This Row],[Model]])</f>
        <v>2020 Challenger Dark Horse</v>
      </c>
    </row>
    <row r="28773" spans="1:6" x14ac:dyDescent="0.25">
      <c r="A28773" s="5" t="s">
        <v>885</v>
      </c>
      <c r="B28773" s="5" t="s">
        <v>6992</v>
      </c>
      <c r="C28773">
        <v>2020</v>
      </c>
      <c r="D28773" s="6" t="s">
        <v>8135</v>
      </c>
      <c r="F28773" s="3" t="str">
        <f>_xlfn.CONCAT(ARI[[#This Row],[Year]]," ",ARI[[#This Row],[Model]])</f>
        <v>2020 Challenger Limited</v>
      </c>
    </row>
    <row r="28774" spans="1:6" x14ac:dyDescent="0.25">
      <c r="A28774" s="5" t="s">
        <v>885</v>
      </c>
      <c r="B28774" s="5" t="s">
        <v>6992</v>
      </c>
      <c r="C28774">
        <v>2020</v>
      </c>
      <c r="D28774" s="6" t="s">
        <v>8136</v>
      </c>
      <c r="F28774" s="3" t="str">
        <f>_xlfn.CONCAT(ARI[[#This Row],[Year]]," ",ARI[[#This Row],[Model]])</f>
        <v>2020 FTR Rally</v>
      </c>
    </row>
    <row r="28775" spans="1:6" x14ac:dyDescent="0.25">
      <c r="A28775" s="5" t="s">
        <v>885</v>
      </c>
      <c r="B28775" s="5" t="s">
        <v>6992</v>
      </c>
      <c r="C28775">
        <v>2020</v>
      </c>
      <c r="D28775" s="6" t="s">
        <v>8137</v>
      </c>
      <c r="F28775" s="3" t="str">
        <f>_xlfn.CONCAT(ARI[[#This Row],[Year]]," ",ARI[[#This Row],[Model]])</f>
        <v>2020 Scout Bobber Sixty</v>
      </c>
    </row>
    <row r="28776" spans="1:6" x14ac:dyDescent="0.25">
      <c r="A28776" s="5" t="s">
        <v>885</v>
      </c>
      <c r="B28776" s="5" t="s">
        <v>6992</v>
      </c>
      <c r="C28776">
        <v>2021</v>
      </c>
      <c r="D28776" s="6" t="s">
        <v>8138</v>
      </c>
      <c r="F28776" s="3" t="str">
        <f>_xlfn.CONCAT(ARI[[#This Row],[Year]]," ",ARI[[#This Row],[Model]])</f>
        <v>2021 Vintage</v>
      </c>
    </row>
    <row r="28777" spans="1:6" x14ac:dyDescent="0.25">
      <c r="A28777" s="5" t="s">
        <v>885</v>
      </c>
      <c r="B28777" s="5" t="s">
        <v>6992</v>
      </c>
      <c r="C28777">
        <v>2021</v>
      </c>
      <c r="D28777" s="6" t="s">
        <v>7499</v>
      </c>
      <c r="F28777" s="3" t="str">
        <f>_xlfn.CONCAT(ARI[[#This Row],[Year]]," ",ARI[[#This Row],[Model]])</f>
        <v>2021 Roadmaster</v>
      </c>
    </row>
    <row r="28778" spans="1:6" x14ac:dyDescent="0.25">
      <c r="A28778" s="5" t="s">
        <v>885</v>
      </c>
      <c r="B28778" s="5" t="s">
        <v>6992</v>
      </c>
      <c r="C28778">
        <v>2021</v>
      </c>
      <c r="D28778" s="6" t="s">
        <v>7814</v>
      </c>
      <c r="F28778" s="3" t="str">
        <f>_xlfn.CONCAT(ARI[[#This Row],[Year]]," ",ARI[[#This Row],[Model]])</f>
        <v>2021 Scout Bobber Twenty</v>
      </c>
    </row>
    <row r="28779" spans="1:6" x14ac:dyDescent="0.25">
      <c r="A28779" s="5" t="s">
        <v>885</v>
      </c>
      <c r="B28779" s="5" t="s">
        <v>6992</v>
      </c>
      <c r="C28779">
        <v>2021</v>
      </c>
      <c r="D28779" s="6" t="s">
        <v>7796</v>
      </c>
      <c r="F28779" s="3" t="str">
        <f>_xlfn.CONCAT(ARI[[#This Row],[Year]]," ",ARI[[#This Row],[Model]])</f>
        <v>2021 Chieftain Elite</v>
      </c>
    </row>
    <row r="28780" spans="1:6" x14ac:dyDescent="0.25">
      <c r="A28780" s="5" t="s">
        <v>885</v>
      </c>
      <c r="B28780" s="5" t="s">
        <v>6992</v>
      </c>
      <c r="C28780">
        <v>2021</v>
      </c>
      <c r="D28780" s="6" t="s">
        <v>8137</v>
      </c>
      <c r="F28780" s="3" t="str">
        <f>_xlfn.CONCAT(ARI[[#This Row],[Year]]," ",ARI[[#This Row],[Model]])</f>
        <v>2021 Scout Bobber Sixty</v>
      </c>
    </row>
    <row r="28781" spans="1:6" x14ac:dyDescent="0.25">
      <c r="A28781" s="5" t="s">
        <v>885</v>
      </c>
      <c r="B28781" s="5" t="s">
        <v>6992</v>
      </c>
      <c r="C28781">
        <v>2021</v>
      </c>
      <c r="D28781" s="6" t="s">
        <v>7793</v>
      </c>
      <c r="F28781" s="3" t="str">
        <f>_xlfn.CONCAT(ARI[[#This Row],[Year]]," ",ARI[[#This Row],[Model]])</f>
        <v>2021 Chieftain Dark Horse</v>
      </c>
    </row>
    <row r="28782" spans="1:6" x14ac:dyDescent="0.25">
      <c r="A28782" s="5" t="s">
        <v>885</v>
      </c>
      <c r="B28782" s="5" t="s">
        <v>6992</v>
      </c>
      <c r="C28782">
        <v>2021</v>
      </c>
      <c r="D28782" s="6" t="s">
        <v>7797</v>
      </c>
      <c r="F28782" s="3" t="str">
        <f>_xlfn.CONCAT(ARI[[#This Row],[Year]]," ",ARI[[#This Row],[Model]])</f>
        <v>2021 Scout Bobber</v>
      </c>
    </row>
    <row r="28783" spans="1:6" x14ac:dyDescent="0.25">
      <c r="A28783" s="5" t="s">
        <v>885</v>
      </c>
      <c r="B28783" s="5" t="s">
        <v>6992</v>
      </c>
      <c r="C28783">
        <v>2021</v>
      </c>
      <c r="D28783" s="6" t="s">
        <v>8139</v>
      </c>
      <c r="F28783" s="3" t="str">
        <f>_xlfn.CONCAT(ARI[[#This Row],[Year]]," ",ARI[[#This Row],[Model]])</f>
        <v>2021 Vintage Dark Horse</v>
      </c>
    </row>
    <row r="28784" spans="1:6" x14ac:dyDescent="0.25">
      <c r="A28784" s="5" t="s">
        <v>885</v>
      </c>
      <c r="B28784" s="5" t="s">
        <v>6992</v>
      </c>
      <c r="C28784">
        <v>2021</v>
      </c>
      <c r="D28784" s="6" t="s">
        <v>8133</v>
      </c>
      <c r="F28784" s="3" t="str">
        <f>_xlfn.CONCAT(ARI[[#This Row],[Year]]," ",ARI[[#This Row],[Model]])</f>
        <v>2021 Roadmaster Dark Horse</v>
      </c>
    </row>
    <row r="28785" spans="1:6" x14ac:dyDescent="0.25">
      <c r="A28785" s="5" t="s">
        <v>885</v>
      </c>
      <c r="B28785" s="5" t="s">
        <v>6992</v>
      </c>
      <c r="C28785">
        <v>2021</v>
      </c>
      <c r="D28785" s="6" t="s">
        <v>7435</v>
      </c>
      <c r="F28785" s="3" t="str">
        <f>_xlfn.CONCAT(ARI[[#This Row],[Year]]," ",ARI[[#This Row],[Model]])</f>
        <v>2021 Chieftain</v>
      </c>
    </row>
    <row r="28786" spans="1:6" x14ac:dyDescent="0.25">
      <c r="A28786" s="5" t="s">
        <v>885</v>
      </c>
      <c r="B28786" s="5" t="s">
        <v>6992</v>
      </c>
      <c r="C28786">
        <v>2021</v>
      </c>
      <c r="D28786" s="6" t="s">
        <v>8140</v>
      </c>
      <c r="F28786" s="3" t="str">
        <f>_xlfn.CONCAT(ARI[[#This Row],[Year]]," ",ARI[[#This Row],[Model]])</f>
        <v>2021 Roadmaster Limited</v>
      </c>
    </row>
    <row r="28787" spans="1:6" x14ac:dyDescent="0.25">
      <c r="A28787" s="5" t="s">
        <v>885</v>
      </c>
      <c r="B28787" s="5" t="s">
        <v>6992</v>
      </c>
      <c r="C28787">
        <v>2021</v>
      </c>
      <c r="D28787" s="6" t="s">
        <v>7808</v>
      </c>
      <c r="F28787" s="3" t="str">
        <f>_xlfn.CONCAT(ARI[[#This Row],[Year]]," ",ARI[[#This Row],[Model]])</f>
        <v>2021 Springfield Dark Horse</v>
      </c>
    </row>
    <row r="28788" spans="1:6" x14ac:dyDescent="0.25">
      <c r="A28788" s="5" t="s">
        <v>885</v>
      </c>
      <c r="B28788" s="5" t="s">
        <v>6992</v>
      </c>
      <c r="C28788">
        <v>2021</v>
      </c>
      <c r="D28788" s="6" t="s">
        <v>2662</v>
      </c>
      <c r="F28788" s="3" t="str">
        <f>_xlfn.CONCAT(ARI[[#This Row],[Year]]," ",ARI[[#This Row],[Model]])</f>
        <v>2021 Scout</v>
      </c>
    </row>
    <row r="28789" spans="1:6" x14ac:dyDescent="0.25">
      <c r="A28789" s="5" t="s">
        <v>885</v>
      </c>
      <c r="B28789" s="5" t="s">
        <v>6992</v>
      </c>
      <c r="C28789">
        <v>2021</v>
      </c>
      <c r="D28789" s="6" t="s">
        <v>8134</v>
      </c>
      <c r="F28789" s="3" t="str">
        <f>_xlfn.CONCAT(ARI[[#This Row],[Year]]," ",ARI[[#This Row],[Model]])</f>
        <v>2021 Challenger Dark Horse</v>
      </c>
    </row>
    <row r="28790" spans="1:6" x14ac:dyDescent="0.25">
      <c r="A28790" s="5" t="s">
        <v>885</v>
      </c>
      <c r="B28790" s="5" t="s">
        <v>6992</v>
      </c>
      <c r="C28790">
        <v>2021</v>
      </c>
      <c r="D28790" s="6" t="s">
        <v>7810</v>
      </c>
      <c r="F28790" s="3" t="str">
        <f>_xlfn.CONCAT(ARI[[#This Row],[Year]]," ",ARI[[#This Row],[Model]])</f>
        <v>2021 Roadmaster Elite</v>
      </c>
    </row>
    <row r="28791" spans="1:6" x14ac:dyDescent="0.25">
      <c r="A28791" s="5" t="s">
        <v>885</v>
      </c>
      <c r="B28791" s="5" t="s">
        <v>6992</v>
      </c>
      <c r="C28791">
        <v>2021</v>
      </c>
      <c r="D28791" s="6" t="s">
        <v>7699</v>
      </c>
      <c r="F28791" s="3" t="str">
        <f>_xlfn.CONCAT(ARI[[#This Row],[Year]]," ",ARI[[#This Row],[Model]])</f>
        <v>2021 Scout Sixty</v>
      </c>
    </row>
    <row r="28792" spans="1:6" x14ac:dyDescent="0.25">
      <c r="A28792" s="5" t="s">
        <v>885</v>
      </c>
      <c r="B28792" s="5" t="s">
        <v>6992</v>
      </c>
      <c r="C28792">
        <v>2021</v>
      </c>
      <c r="D28792" s="6" t="s">
        <v>7700</v>
      </c>
      <c r="F28792" s="3" t="str">
        <f>_xlfn.CONCAT(ARI[[#This Row],[Year]]," ",ARI[[#This Row],[Model]])</f>
        <v>2021 Springfield</v>
      </c>
    </row>
    <row r="28793" spans="1:6" x14ac:dyDescent="0.25">
      <c r="A28793" s="5" t="s">
        <v>885</v>
      </c>
      <c r="B28793" s="5" t="s">
        <v>6992</v>
      </c>
      <c r="C28793">
        <v>2021</v>
      </c>
      <c r="D28793" s="6" t="s">
        <v>5524</v>
      </c>
      <c r="F28793" s="3" t="str">
        <f>_xlfn.CONCAT(ARI[[#This Row],[Year]]," ",ARI[[#This Row],[Model]])</f>
        <v>2021 Challenger</v>
      </c>
    </row>
    <row r="28794" spans="1:6" x14ac:dyDescent="0.25">
      <c r="A28794" s="5" t="s">
        <v>885</v>
      </c>
      <c r="B28794" s="5" t="s">
        <v>6992</v>
      </c>
      <c r="C28794">
        <v>2022</v>
      </c>
      <c r="D28794" s="6" t="s">
        <v>8141</v>
      </c>
      <c r="F28794" s="3" t="str">
        <f>_xlfn.CONCAT(ARI[[#This Row],[Year]]," ",ARI[[#This Row],[Model]])</f>
        <v>2022 FTR R Carbon</v>
      </c>
    </row>
    <row r="28795" spans="1:6" x14ac:dyDescent="0.25">
      <c r="A28795" s="5" t="s">
        <v>885</v>
      </c>
      <c r="B28795" s="5" t="s">
        <v>6992</v>
      </c>
      <c r="C28795">
        <v>2022</v>
      </c>
      <c r="D28795" s="6" t="s">
        <v>8136</v>
      </c>
      <c r="F28795" s="3" t="str">
        <f>_xlfn.CONCAT(ARI[[#This Row],[Year]]," ",ARI[[#This Row],[Model]])</f>
        <v>2022 FTR Rally</v>
      </c>
    </row>
    <row r="28796" spans="1:6" x14ac:dyDescent="0.25">
      <c r="A28796" s="5" t="s">
        <v>885</v>
      </c>
      <c r="B28796" s="5" t="s">
        <v>6992</v>
      </c>
      <c r="C28796">
        <v>2022</v>
      </c>
      <c r="D28796" s="6" t="s">
        <v>8142</v>
      </c>
      <c r="F28796" s="3" t="str">
        <f>_xlfn.CONCAT(ARI[[#This Row],[Year]]," ",ARI[[#This Row],[Model]])</f>
        <v>2022 FTR S</v>
      </c>
    </row>
    <row r="28797" spans="1:6" x14ac:dyDescent="0.25">
      <c r="A28797" s="5" t="s">
        <v>885</v>
      </c>
      <c r="B28797" s="5" t="s">
        <v>6992</v>
      </c>
      <c r="C28797">
        <v>2022</v>
      </c>
      <c r="D28797" s="6" t="s">
        <v>8143</v>
      </c>
      <c r="F28797" s="3" t="str">
        <f>_xlfn.CONCAT(ARI[[#This Row],[Year]]," ",ARI[[#This Row],[Model]])</f>
        <v>2022 FTR</v>
      </c>
    </row>
    <row r="28798" spans="1:6" x14ac:dyDescent="0.25">
      <c r="A28798" s="5" t="s">
        <v>885</v>
      </c>
      <c r="B28798" s="5" t="s">
        <v>6992</v>
      </c>
      <c r="C28798">
        <v>2022</v>
      </c>
      <c r="D28798" s="6" t="s">
        <v>8144</v>
      </c>
      <c r="F28798" s="3" t="str">
        <f>_xlfn.CONCAT(ARI[[#This Row],[Year]]," ",ARI[[#This Row],[Model]])</f>
        <v>2022 Chief Bobber</v>
      </c>
    </row>
    <row r="28799" spans="1:6" x14ac:dyDescent="0.25">
      <c r="A28799" s="5" t="s">
        <v>885</v>
      </c>
      <c r="B28799" s="5" t="s">
        <v>6992</v>
      </c>
      <c r="C28799">
        <v>2022</v>
      </c>
      <c r="D28799" s="6" t="s">
        <v>8145</v>
      </c>
      <c r="F28799" s="3" t="str">
        <f>_xlfn.CONCAT(ARI[[#This Row],[Year]]," ",ARI[[#This Row],[Model]])</f>
        <v>2022 Chief Bobber Dark Horse</v>
      </c>
    </row>
    <row r="28800" spans="1:6" x14ac:dyDescent="0.25">
      <c r="A28800" s="5" t="s">
        <v>885</v>
      </c>
      <c r="B28800" s="5" t="s">
        <v>6992</v>
      </c>
      <c r="C28800">
        <v>2022</v>
      </c>
      <c r="D28800" s="6" t="s">
        <v>8146</v>
      </c>
      <c r="F28800" s="3" t="str">
        <f>_xlfn.CONCAT(ARI[[#This Row],[Year]]," ",ARI[[#This Row],[Model]])</f>
        <v>2022 Super Chief</v>
      </c>
    </row>
    <row r="28801" spans="1:6" x14ac:dyDescent="0.25">
      <c r="A28801" s="5" t="s">
        <v>885</v>
      </c>
      <c r="B28801" s="5" t="s">
        <v>6992</v>
      </c>
      <c r="C28801">
        <v>2022</v>
      </c>
      <c r="D28801" s="6" t="s">
        <v>6993</v>
      </c>
      <c r="F28801" s="3" t="str">
        <f>_xlfn.CONCAT(ARI[[#This Row],[Year]]," ",ARI[[#This Row],[Model]])</f>
        <v>2022 Chief</v>
      </c>
    </row>
    <row r="28802" spans="1:6" x14ac:dyDescent="0.25">
      <c r="A28802" s="5" t="s">
        <v>885</v>
      </c>
      <c r="B28802" s="5" t="s">
        <v>6992</v>
      </c>
      <c r="C28802">
        <v>2022</v>
      </c>
      <c r="D28802" s="6" t="s">
        <v>8147</v>
      </c>
      <c r="F28802" s="3" t="str">
        <f>_xlfn.CONCAT(ARI[[#This Row],[Year]]," ",ARI[[#This Row],[Model]])</f>
        <v>2022 Super Chief Limited</v>
      </c>
    </row>
    <row r="28803" spans="1:6" x14ac:dyDescent="0.25">
      <c r="A28803" s="5" t="s">
        <v>885</v>
      </c>
      <c r="B28803" s="5" t="s">
        <v>6992</v>
      </c>
      <c r="C28803">
        <v>2022</v>
      </c>
      <c r="D28803" s="6" t="s">
        <v>7075</v>
      </c>
      <c r="F28803" s="3" t="str">
        <f>_xlfn.CONCAT(ARI[[#This Row],[Year]]," ",ARI[[#This Row],[Model]])</f>
        <v>2022 Chief Dark Horse</v>
      </c>
    </row>
    <row r="28804" spans="1:6" x14ac:dyDescent="0.25">
      <c r="A28804" s="5" t="s">
        <v>885</v>
      </c>
      <c r="B28804" s="5" t="s">
        <v>6992</v>
      </c>
      <c r="C28804">
        <v>2021</v>
      </c>
      <c r="D28804" s="6" t="s">
        <v>8135</v>
      </c>
      <c r="F28804" s="3" t="str">
        <f>_xlfn.CONCAT(ARI[[#This Row],[Year]]," ",ARI[[#This Row],[Model]])</f>
        <v>2021 Challenger Limited</v>
      </c>
    </row>
    <row r="28805" spans="1:6" x14ac:dyDescent="0.25">
      <c r="A28805" s="5" t="s">
        <v>885</v>
      </c>
      <c r="B28805" s="5" t="s">
        <v>6992</v>
      </c>
      <c r="C28805">
        <v>2021</v>
      </c>
      <c r="D28805" s="6" t="s">
        <v>7795</v>
      </c>
      <c r="F28805" s="3" t="str">
        <f>_xlfn.CONCAT(ARI[[#This Row],[Year]]," ",ARI[[#This Row],[Model]])</f>
        <v>2021 Chieftain Limited</v>
      </c>
    </row>
    <row r="28806" spans="1:6" x14ac:dyDescent="0.25">
      <c r="A28806" s="5" t="s">
        <v>885</v>
      </c>
      <c r="B28806" s="5" t="s">
        <v>6992</v>
      </c>
      <c r="C28806">
        <v>2022</v>
      </c>
      <c r="D28806" s="6" t="s">
        <v>7796</v>
      </c>
      <c r="F28806" s="3" t="str">
        <f>_xlfn.CONCAT(ARI[[#This Row],[Year]]," ",ARI[[#This Row],[Model]])</f>
        <v>2022 Chieftain Elite</v>
      </c>
    </row>
    <row r="28807" spans="1:6" x14ac:dyDescent="0.25">
      <c r="A28807" s="5" t="s">
        <v>885</v>
      </c>
      <c r="B28807" s="5" t="s">
        <v>6992</v>
      </c>
      <c r="C28807">
        <v>2022</v>
      </c>
      <c r="D28807" s="6" t="s">
        <v>7499</v>
      </c>
      <c r="F28807" s="3" t="str">
        <f>_xlfn.CONCAT(ARI[[#This Row],[Year]]," ",ARI[[#This Row],[Model]])</f>
        <v>2022 Roadmaster</v>
      </c>
    </row>
    <row r="28808" spans="1:6" x14ac:dyDescent="0.25">
      <c r="A28808" s="5" t="s">
        <v>885</v>
      </c>
      <c r="B28808" s="5" t="s">
        <v>6992</v>
      </c>
      <c r="C28808">
        <v>2022</v>
      </c>
      <c r="D28808" s="6" t="s">
        <v>7700</v>
      </c>
      <c r="F28808" s="3" t="str">
        <f>_xlfn.CONCAT(ARI[[#This Row],[Year]]," ",ARI[[#This Row],[Model]])</f>
        <v>2022 Springfield</v>
      </c>
    </row>
    <row r="28809" spans="1:6" x14ac:dyDescent="0.25">
      <c r="A28809" s="5" t="s">
        <v>885</v>
      </c>
      <c r="B28809" s="5" t="s">
        <v>6992</v>
      </c>
      <c r="C28809">
        <v>2022</v>
      </c>
      <c r="D28809" s="6" t="s">
        <v>2662</v>
      </c>
      <c r="F28809" s="3" t="str">
        <f>_xlfn.CONCAT(ARI[[#This Row],[Year]]," ",ARI[[#This Row],[Model]])</f>
        <v>2022 Scout</v>
      </c>
    </row>
    <row r="28810" spans="1:6" x14ac:dyDescent="0.25">
      <c r="A28810" s="5" t="s">
        <v>885</v>
      </c>
      <c r="B28810" s="5" t="s">
        <v>6992</v>
      </c>
      <c r="C28810">
        <v>2022</v>
      </c>
      <c r="D28810" s="6" t="s">
        <v>7435</v>
      </c>
      <c r="F28810" s="3" t="str">
        <f>_xlfn.CONCAT(ARI[[#This Row],[Year]]," ",ARI[[#This Row],[Model]])</f>
        <v>2022 Chieftain</v>
      </c>
    </row>
    <row r="28811" spans="1:6" x14ac:dyDescent="0.25">
      <c r="A28811" s="5" t="s">
        <v>885</v>
      </c>
      <c r="B28811" s="5" t="s">
        <v>6992</v>
      </c>
      <c r="C28811">
        <v>2022</v>
      </c>
      <c r="D28811" s="6" t="s">
        <v>8135</v>
      </c>
      <c r="F28811" s="3" t="str">
        <f>_xlfn.CONCAT(ARI[[#This Row],[Year]]," ",ARI[[#This Row],[Model]])</f>
        <v>2022 Challenger Limited</v>
      </c>
    </row>
    <row r="28812" spans="1:6" x14ac:dyDescent="0.25">
      <c r="A28812" s="5" t="s">
        <v>885</v>
      </c>
      <c r="B28812" s="5" t="s">
        <v>6992</v>
      </c>
      <c r="C28812">
        <v>2022</v>
      </c>
      <c r="D28812" s="6" t="s">
        <v>8140</v>
      </c>
      <c r="F28812" s="3" t="str">
        <f>_xlfn.CONCAT(ARI[[#This Row],[Year]]," ",ARI[[#This Row],[Model]])</f>
        <v>2022 Roadmaster Limited</v>
      </c>
    </row>
    <row r="28813" spans="1:6" x14ac:dyDescent="0.25">
      <c r="A28813" s="5" t="s">
        <v>885</v>
      </c>
      <c r="B28813" s="5" t="s">
        <v>6992</v>
      </c>
      <c r="C28813">
        <v>2022</v>
      </c>
      <c r="D28813" s="6" t="s">
        <v>7699</v>
      </c>
      <c r="F28813" s="3" t="str">
        <f>_xlfn.CONCAT(ARI[[#This Row],[Year]]," ",ARI[[#This Row],[Model]])</f>
        <v>2022 Scout Sixty</v>
      </c>
    </row>
    <row r="28814" spans="1:6" x14ac:dyDescent="0.25">
      <c r="A28814" s="5" t="s">
        <v>885</v>
      </c>
      <c r="B28814" s="5" t="s">
        <v>6992</v>
      </c>
      <c r="C28814">
        <v>2022</v>
      </c>
      <c r="D28814" s="6" t="s">
        <v>7808</v>
      </c>
      <c r="F28814" s="3" t="str">
        <f>_xlfn.CONCAT(ARI[[#This Row],[Year]]," ",ARI[[#This Row],[Model]])</f>
        <v>2022 Springfield Dark Horse</v>
      </c>
    </row>
    <row r="28815" spans="1:6" x14ac:dyDescent="0.25">
      <c r="A28815" s="5" t="s">
        <v>885</v>
      </c>
      <c r="B28815" s="5" t="s">
        <v>6992</v>
      </c>
      <c r="C28815">
        <v>2022</v>
      </c>
      <c r="D28815" s="6" t="s">
        <v>7797</v>
      </c>
      <c r="F28815" s="3" t="str">
        <f>_xlfn.CONCAT(ARI[[#This Row],[Year]]," ",ARI[[#This Row],[Model]])</f>
        <v>2022 Scout Bobber</v>
      </c>
    </row>
    <row r="28816" spans="1:6" x14ac:dyDescent="0.25">
      <c r="A28816" s="5" t="s">
        <v>885</v>
      </c>
      <c r="B28816" s="5" t="s">
        <v>6992</v>
      </c>
      <c r="C28816">
        <v>2022</v>
      </c>
      <c r="D28816" s="6" t="s">
        <v>8134</v>
      </c>
      <c r="F28816" s="3" t="str">
        <f>_xlfn.CONCAT(ARI[[#This Row],[Year]]," ",ARI[[#This Row],[Model]])</f>
        <v>2022 Challenger Dark Horse</v>
      </c>
    </row>
    <row r="28817" spans="1:6" x14ac:dyDescent="0.25">
      <c r="A28817" s="5" t="s">
        <v>885</v>
      </c>
      <c r="B28817" s="5" t="s">
        <v>6992</v>
      </c>
      <c r="C28817">
        <v>2022</v>
      </c>
      <c r="D28817" s="6" t="s">
        <v>8148</v>
      </c>
      <c r="F28817" s="3" t="str">
        <f>_xlfn.CONCAT(ARI[[#This Row],[Year]]," ",ARI[[#This Row],[Model]])</f>
        <v>2022 Scout Rogue Sixty</v>
      </c>
    </row>
    <row r="28818" spans="1:6" x14ac:dyDescent="0.25">
      <c r="A28818" s="5" t="s">
        <v>2440</v>
      </c>
      <c r="B28818" s="5" t="s">
        <v>165</v>
      </c>
      <c r="C28818">
        <v>2019</v>
      </c>
      <c r="D28818" s="6" t="s">
        <v>6273</v>
      </c>
      <c r="F28818" s="3" t="str">
        <f>_xlfn.CONCAT(ARI[[#This Row],[Year]]," ",ARI[[#This Row],[Model]])</f>
        <v>2019 RZR 570</v>
      </c>
    </row>
    <row r="28819" spans="1:6" x14ac:dyDescent="0.25">
      <c r="A28819" s="5" t="s">
        <v>2440</v>
      </c>
      <c r="B28819" s="5" t="s">
        <v>165</v>
      </c>
      <c r="C28819">
        <v>2019</v>
      </c>
      <c r="D28819" s="6" t="s">
        <v>7391</v>
      </c>
      <c r="F28819" s="3" t="str">
        <f>_xlfn.CONCAT(ARI[[#This Row],[Year]]," ",ARI[[#This Row],[Model]])</f>
        <v>2019 RZR 570 EPS</v>
      </c>
    </row>
    <row r="28820" spans="1:6" x14ac:dyDescent="0.25">
      <c r="A28820" s="5" t="s">
        <v>2440</v>
      </c>
      <c r="B28820" s="5" t="s">
        <v>165</v>
      </c>
      <c r="C28820">
        <v>2019</v>
      </c>
      <c r="D28820" s="6" t="s">
        <v>6276</v>
      </c>
      <c r="F28820" s="3" t="str">
        <f>_xlfn.CONCAT(ARI[[#This Row],[Year]]," ",ARI[[#This Row],[Model]])</f>
        <v>2019 RZR 900</v>
      </c>
    </row>
    <row r="28821" spans="1:6" x14ac:dyDescent="0.25">
      <c r="A28821" s="5" t="s">
        <v>2440</v>
      </c>
      <c r="B28821" s="5" t="s">
        <v>165</v>
      </c>
      <c r="C28821">
        <v>2019</v>
      </c>
      <c r="D28821" s="6" t="s">
        <v>7392</v>
      </c>
      <c r="F28821" s="3" t="str">
        <f>_xlfn.CONCAT(ARI[[#This Row],[Year]]," ",ARI[[#This Row],[Model]])</f>
        <v>2019 RZR 900 EPS</v>
      </c>
    </row>
    <row r="28822" spans="1:6" x14ac:dyDescent="0.25">
      <c r="A28822" s="5" t="s">
        <v>2440</v>
      </c>
      <c r="B28822" s="5" t="s">
        <v>165</v>
      </c>
      <c r="C28822">
        <v>2019</v>
      </c>
      <c r="D28822" s="6" t="s">
        <v>6651</v>
      </c>
      <c r="F28822" s="3" t="str">
        <f>_xlfn.CONCAT(ARI[[#This Row],[Year]]," ",ARI[[#This Row],[Model]])</f>
        <v>2019 RZR S 900</v>
      </c>
    </row>
    <row r="28823" spans="1:6" x14ac:dyDescent="0.25">
      <c r="A28823" s="5" t="s">
        <v>2440</v>
      </c>
      <c r="B28823" s="5" t="s">
        <v>165</v>
      </c>
      <c r="C28823">
        <v>2019</v>
      </c>
      <c r="D28823" s="6" t="s">
        <v>6652</v>
      </c>
      <c r="F28823" s="3" t="str">
        <f>_xlfn.CONCAT(ARI[[#This Row],[Year]]," ",ARI[[#This Row],[Model]])</f>
        <v>2019 RZR S 900 EPS</v>
      </c>
    </row>
    <row r="28824" spans="1:6" x14ac:dyDescent="0.25">
      <c r="A28824" s="5" t="s">
        <v>2440</v>
      </c>
      <c r="B28824" s="5" t="s">
        <v>165</v>
      </c>
      <c r="C28824">
        <v>2019</v>
      </c>
      <c r="D28824" s="6" t="s">
        <v>7002</v>
      </c>
      <c r="F28824" s="3" t="str">
        <f>_xlfn.CONCAT(ARI[[#This Row],[Year]]," ",ARI[[#This Row],[Model]])</f>
        <v>2019 RZR S 1000 EPS</v>
      </c>
    </row>
    <row r="28825" spans="1:6" x14ac:dyDescent="0.25">
      <c r="A28825" s="5" t="s">
        <v>2440</v>
      </c>
      <c r="B28825" s="5" t="s">
        <v>165</v>
      </c>
      <c r="C28825">
        <v>2019</v>
      </c>
      <c r="D28825" s="6" t="s">
        <v>7989</v>
      </c>
      <c r="F28825" s="3" t="str">
        <f>_xlfn.CONCAT(ARI[[#This Row],[Year]]," ",ARI[[#This Row],[Model]])</f>
        <v>2019 RZR RS1</v>
      </c>
    </row>
    <row r="28826" spans="1:6" x14ac:dyDescent="0.25">
      <c r="A28826" s="5" t="s">
        <v>2440</v>
      </c>
      <c r="B28826" s="5" t="s">
        <v>165</v>
      </c>
      <c r="C28826">
        <v>2019</v>
      </c>
      <c r="D28826" s="6" t="s">
        <v>6653</v>
      </c>
      <c r="F28826" s="3" t="str">
        <f>_xlfn.CONCAT(ARI[[#This Row],[Year]]," ",ARI[[#This Row],[Model]])</f>
        <v>2019 RZR XP 1000 EPS</v>
      </c>
    </row>
    <row r="28827" spans="1:6" x14ac:dyDescent="0.25">
      <c r="A28827" s="5" t="s">
        <v>2440</v>
      </c>
      <c r="B28827" s="5" t="s">
        <v>165</v>
      </c>
      <c r="C28827">
        <v>2019</v>
      </c>
      <c r="D28827" s="6" t="s">
        <v>7804</v>
      </c>
      <c r="F28827" s="3" t="str">
        <f>_xlfn.CONCAT(ARI[[#This Row],[Year]]," ",ARI[[#This Row],[Model]])</f>
        <v>2019 RZR XP 1000 EPS Ride Command Edition</v>
      </c>
    </row>
    <row r="28828" spans="1:6" x14ac:dyDescent="0.25">
      <c r="A28828" s="5" t="s">
        <v>2440</v>
      </c>
      <c r="B28828" s="5" t="s">
        <v>165</v>
      </c>
      <c r="C28828">
        <v>2019</v>
      </c>
      <c r="D28828" s="6" t="s">
        <v>8149</v>
      </c>
      <c r="F28828" s="3" t="str">
        <f>_xlfn.CONCAT(ARI[[#This Row],[Year]]," ",ARI[[#This Row],[Model]])</f>
        <v>2019 RZR XP 1000 EPS DYNAMIX Edition</v>
      </c>
    </row>
    <row r="28829" spans="1:6" x14ac:dyDescent="0.25">
      <c r="A28829" s="5" t="s">
        <v>2440</v>
      </c>
      <c r="B28829" s="5" t="s">
        <v>165</v>
      </c>
      <c r="C28829">
        <v>2019</v>
      </c>
      <c r="D28829" s="6" t="s">
        <v>6654</v>
      </c>
      <c r="F28829" s="3" t="str">
        <f>_xlfn.CONCAT(ARI[[#This Row],[Year]]," ",ARI[[#This Row],[Model]])</f>
        <v>2019 RZR XP 1000 EPS High Lifter Edition</v>
      </c>
    </row>
    <row r="28830" spans="1:6" x14ac:dyDescent="0.25">
      <c r="A28830" s="5" t="s">
        <v>2440</v>
      </c>
      <c r="B28830" s="5" t="s">
        <v>165</v>
      </c>
      <c r="C28830">
        <v>2019</v>
      </c>
      <c r="D28830" s="6" t="s">
        <v>7805</v>
      </c>
      <c r="F28830" s="3" t="str">
        <f>_xlfn.CONCAT(ARI[[#This Row],[Year]]," ",ARI[[#This Row],[Model]])</f>
        <v>2019 RZR XP 1000 EPS Trails and Rock Edition</v>
      </c>
    </row>
    <row r="28831" spans="1:6" x14ac:dyDescent="0.25">
      <c r="A28831" s="5" t="s">
        <v>2440</v>
      </c>
      <c r="B28831" s="5" t="s">
        <v>165</v>
      </c>
      <c r="C28831">
        <v>2019</v>
      </c>
      <c r="D28831" s="6" t="s">
        <v>7001</v>
      </c>
      <c r="F28831" s="3" t="str">
        <f>_xlfn.CONCAT(ARI[[#This Row],[Year]]," ",ARI[[#This Row],[Model]])</f>
        <v>2019 RZR XP Turbo EPS</v>
      </c>
    </row>
    <row r="28832" spans="1:6" x14ac:dyDescent="0.25">
      <c r="A28832" s="5" t="s">
        <v>2440</v>
      </c>
      <c r="B28832" s="5" t="s">
        <v>165</v>
      </c>
      <c r="C28832">
        <v>2019</v>
      </c>
      <c r="D28832" s="6" t="s">
        <v>7801</v>
      </c>
      <c r="F28832" s="3" t="str">
        <f>_xlfn.CONCAT(ARI[[#This Row],[Year]]," ",ARI[[#This Row],[Model]])</f>
        <v>2019 RZR XP Turbo EPS DYNAMIX Edition</v>
      </c>
    </row>
    <row r="28833" spans="1:6" x14ac:dyDescent="0.25">
      <c r="A28833" s="5" t="s">
        <v>2440</v>
      </c>
      <c r="B28833" s="5" t="s">
        <v>165</v>
      </c>
      <c r="C28833">
        <v>2019</v>
      </c>
      <c r="D28833" s="6" t="s">
        <v>8150</v>
      </c>
      <c r="F28833" s="3" t="str">
        <f>_xlfn.CONCAT(ARI[[#This Row],[Year]]," ",ARI[[#This Row],[Model]])</f>
        <v>2019 RZR XP Turbo EPS LE</v>
      </c>
    </row>
    <row r="28834" spans="1:6" x14ac:dyDescent="0.25">
      <c r="A28834" s="5" t="s">
        <v>2440</v>
      </c>
      <c r="B28834" s="5" t="s">
        <v>165</v>
      </c>
      <c r="C28834">
        <v>2019</v>
      </c>
      <c r="D28834" s="6" t="s">
        <v>8029</v>
      </c>
      <c r="F28834" s="3" t="str">
        <f>_xlfn.CONCAT(ARI[[#This Row],[Year]]," ",ARI[[#This Row],[Model]])</f>
        <v>2019 RZR XP Turbo S</v>
      </c>
    </row>
    <row r="28835" spans="1:6" x14ac:dyDescent="0.25">
      <c r="A28835" s="5" t="s">
        <v>2440</v>
      </c>
      <c r="B28835" s="5" t="s">
        <v>165</v>
      </c>
      <c r="C28835">
        <v>2019</v>
      </c>
      <c r="D28835" s="6" t="s">
        <v>8151</v>
      </c>
      <c r="F28835" s="3" t="str">
        <f>_xlfn.CONCAT(ARI[[#This Row],[Year]]," ",ARI[[#This Row],[Model]])</f>
        <v>2019 RZR S4 1000 EPS</v>
      </c>
    </row>
    <row r="28836" spans="1:6" x14ac:dyDescent="0.25">
      <c r="A28836" s="5" t="s">
        <v>2440</v>
      </c>
      <c r="B28836" s="5" t="s">
        <v>165</v>
      </c>
      <c r="C28836">
        <v>2019</v>
      </c>
      <c r="D28836" s="6" t="s">
        <v>6439</v>
      </c>
      <c r="F28836" s="3" t="str">
        <f>_xlfn.CONCAT(ARI[[#This Row],[Year]]," ",ARI[[#This Row],[Model]])</f>
        <v>2019 RZR XP 4 1000 EPS</v>
      </c>
    </row>
    <row r="28837" spans="1:6" x14ac:dyDescent="0.25">
      <c r="A28837" s="5" t="s">
        <v>2440</v>
      </c>
      <c r="B28837" s="5" t="s">
        <v>165</v>
      </c>
      <c r="C28837">
        <v>2019</v>
      </c>
      <c r="D28837" s="6" t="s">
        <v>7806</v>
      </c>
      <c r="F28837" s="3" t="str">
        <f>_xlfn.CONCAT(ARI[[#This Row],[Year]]," ",ARI[[#This Row],[Model]])</f>
        <v>2019 RZR XP 4 1000 EPS Ride Command Edition</v>
      </c>
    </row>
    <row r="28838" spans="1:6" x14ac:dyDescent="0.25">
      <c r="A28838" s="5" t="s">
        <v>2440</v>
      </c>
      <c r="B28838" s="5" t="s">
        <v>165</v>
      </c>
      <c r="C28838">
        <v>2019</v>
      </c>
      <c r="D28838" s="6" t="s">
        <v>8152</v>
      </c>
      <c r="F28838" s="3" t="str">
        <f>_xlfn.CONCAT(ARI[[#This Row],[Year]]," ",ARI[[#This Row],[Model]])</f>
        <v>2019 RZR XP 4 1000 EPS Dynamix Edition</v>
      </c>
    </row>
    <row r="28839" spans="1:6" x14ac:dyDescent="0.25">
      <c r="A28839" s="5" t="s">
        <v>2440</v>
      </c>
      <c r="B28839" s="5" t="s">
        <v>165</v>
      </c>
      <c r="C28839">
        <v>2019</v>
      </c>
      <c r="D28839" s="6" t="s">
        <v>7394</v>
      </c>
      <c r="F28839" s="3" t="str">
        <f>_xlfn.CONCAT(ARI[[#This Row],[Year]]," ",ARI[[#This Row],[Model]])</f>
        <v>2019 RZR XP 4 1000 EPS High Lifter Edition</v>
      </c>
    </row>
    <row r="28840" spans="1:6" x14ac:dyDescent="0.25">
      <c r="A28840" s="5" t="s">
        <v>2440</v>
      </c>
      <c r="B28840" s="5" t="s">
        <v>165</v>
      </c>
      <c r="C28840">
        <v>2019</v>
      </c>
      <c r="D28840" s="6" t="s">
        <v>7243</v>
      </c>
      <c r="F28840" s="3" t="str">
        <f>_xlfn.CONCAT(ARI[[#This Row],[Year]]," ",ARI[[#This Row],[Model]])</f>
        <v>2019 RZR XP 4 Turbo EPS</v>
      </c>
    </row>
    <row r="28841" spans="1:6" x14ac:dyDescent="0.25">
      <c r="A28841" s="5" t="s">
        <v>2440</v>
      </c>
      <c r="B28841" s="5" t="s">
        <v>165</v>
      </c>
      <c r="C28841">
        <v>2019</v>
      </c>
      <c r="D28841" s="6" t="s">
        <v>8153</v>
      </c>
      <c r="F28841" s="3" t="str">
        <f>_xlfn.CONCAT(ARI[[#This Row],[Year]]," ",ARI[[#This Row],[Model]])</f>
        <v>2019 RZR XP 4 Turbo EPS LE</v>
      </c>
    </row>
    <row r="28842" spans="1:6" x14ac:dyDescent="0.25">
      <c r="A28842" s="5" t="s">
        <v>2440</v>
      </c>
      <c r="B28842" s="5" t="s">
        <v>165</v>
      </c>
      <c r="C28842">
        <v>2019</v>
      </c>
      <c r="D28842" s="6" t="s">
        <v>6780</v>
      </c>
      <c r="F28842" s="3" t="str">
        <f>_xlfn.CONCAT(ARI[[#This Row],[Year]]," ",ARI[[#This Row],[Model]])</f>
        <v>2019 RZR 170 EFI</v>
      </c>
    </row>
    <row r="28843" spans="1:6" x14ac:dyDescent="0.25">
      <c r="A28843" s="5" t="s">
        <v>2440</v>
      </c>
      <c r="B28843" s="5" t="s">
        <v>165</v>
      </c>
      <c r="C28843">
        <v>2019</v>
      </c>
      <c r="D28843" s="6" t="s">
        <v>7145</v>
      </c>
      <c r="F28843" s="3" t="str">
        <f>_xlfn.CONCAT(ARI[[#This Row],[Year]]," ",ARI[[#This Row],[Model]])</f>
        <v>2019 General 1000 EPS</v>
      </c>
    </row>
    <row r="28844" spans="1:6" x14ac:dyDescent="0.25">
      <c r="A28844" s="5" t="s">
        <v>2440</v>
      </c>
      <c r="B28844" s="5" t="s">
        <v>165</v>
      </c>
      <c r="C28844">
        <v>2019</v>
      </c>
      <c r="D28844" s="6" t="s">
        <v>7799</v>
      </c>
      <c r="F28844" s="3" t="str">
        <f>_xlfn.CONCAT(ARI[[#This Row],[Year]]," ",ARI[[#This Row],[Model]])</f>
        <v>2019 General 1000 EPS Premium</v>
      </c>
    </row>
    <row r="28845" spans="1:6" x14ac:dyDescent="0.25">
      <c r="A28845" s="5" t="s">
        <v>2440</v>
      </c>
      <c r="B28845" s="5" t="s">
        <v>165</v>
      </c>
      <c r="C28845">
        <v>2019</v>
      </c>
      <c r="D28845" s="6" t="s">
        <v>7389</v>
      </c>
      <c r="F28845" s="3" t="str">
        <f>_xlfn.CONCAT(ARI[[#This Row],[Year]]," ",ARI[[#This Row],[Model]])</f>
        <v>2019 General 1000 EPS Hunter Edition</v>
      </c>
    </row>
    <row r="28846" spans="1:6" x14ac:dyDescent="0.25">
      <c r="A28846" s="5" t="s">
        <v>2440</v>
      </c>
      <c r="B28846" s="5" t="s">
        <v>165</v>
      </c>
      <c r="C28846">
        <v>2019</v>
      </c>
      <c r="D28846" s="6" t="s">
        <v>8154</v>
      </c>
      <c r="F28846" s="3" t="str">
        <f>_xlfn.CONCAT(ARI[[#This Row],[Year]]," ",ARI[[#This Row],[Model]])</f>
        <v>2019 General 1000 EPS Limited Edition</v>
      </c>
    </row>
    <row r="28847" spans="1:6" x14ac:dyDescent="0.25">
      <c r="A28847" s="5" t="s">
        <v>2440</v>
      </c>
      <c r="B28847" s="5" t="s">
        <v>165</v>
      </c>
      <c r="C28847">
        <v>2019</v>
      </c>
      <c r="D28847" s="6" t="s">
        <v>7146</v>
      </c>
      <c r="F28847" s="3" t="str">
        <f>_xlfn.CONCAT(ARI[[#This Row],[Year]]," ",ARI[[#This Row],[Model]])</f>
        <v>2019 General 1000 EPS Deluxe</v>
      </c>
    </row>
    <row r="28848" spans="1:6" x14ac:dyDescent="0.25">
      <c r="A28848" s="5" t="s">
        <v>2440</v>
      </c>
      <c r="B28848" s="5" t="s">
        <v>165</v>
      </c>
      <c r="C28848">
        <v>2019</v>
      </c>
      <c r="D28848" s="6" t="s">
        <v>7666</v>
      </c>
      <c r="F28848" s="3" t="str">
        <f>_xlfn.CONCAT(ARI[[#This Row],[Year]]," ",ARI[[#This Row],[Model]])</f>
        <v>2019 General 1000 EPS Ride Command Edition</v>
      </c>
    </row>
    <row r="28849" spans="1:6" x14ac:dyDescent="0.25">
      <c r="A28849" s="5" t="s">
        <v>2440</v>
      </c>
      <c r="B28849" s="5" t="s">
        <v>165</v>
      </c>
      <c r="C28849">
        <v>2019</v>
      </c>
      <c r="D28849" s="6" t="s">
        <v>7390</v>
      </c>
      <c r="F28849" s="3" t="str">
        <f>_xlfn.CONCAT(ARI[[#This Row],[Year]]," ",ARI[[#This Row],[Model]])</f>
        <v>2019 General 4 1000 EPS</v>
      </c>
    </row>
    <row r="28850" spans="1:6" x14ac:dyDescent="0.25">
      <c r="A28850" s="5" t="s">
        <v>2440</v>
      </c>
      <c r="B28850" s="5" t="s">
        <v>165</v>
      </c>
      <c r="C28850">
        <v>2019</v>
      </c>
      <c r="D28850" s="6" t="s">
        <v>7991</v>
      </c>
      <c r="F28850" s="3" t="str">
        <f>_xlfn.CONCAT(ARI[[#This Row],[Year]]," ",ARI[[#This Row],[Model]])</f>
        <v>2019 General 4 1000 EPS Ride Command Edition</v>
      </c>
    </row>
    <row r="28851" spans="1:6" x14ac:dyDescent="0.25">
      <c r="A28851" s="5" t="s">
        <v>2440</v>
      </c>
      <c r="B28851" s="5" t="s">
        <v>165</v>
      </c>
      <c r="C28851">
        <v>2019</v>
      </c>
      <c r="D28851" s="6" t="s">
        <v>7397</v>
      </c>
      <c r="F28851" s="3" t="str">
        <f>_xlfn.CONCAT(ARI[[#This Row],[Year]]," ",ARI[[#This Row],[Model]])</f>
        <v>2019 Ranger 500</v>
      </c>
    </row>
    <row r="28852" spans="1:6" x14ac:dyDescent="0.25">
      <c r="A28852" s="5" t="s">
        <v>2440</v>
      </c>
      <c r="B28852" s="5" t="s">
        <v>165</v>
      </c>
      <c r="C28852">
        <v>2019</v>
      </c>
      <c r="D28852" s="6" t="s">
        <v>6249</v>
      </c>
      <c r="F28852" s="3" t="str">
        <f>_xlfn.CONCAT(ARI[[#This Row],[Year]]," ",ARI[[#This Row],[Model]])</f>
        <v>2019 Ranger 570</v>
      </c>
    </row>
    <row r="28853" spans="1:6" x14ac:dyDescent="0.25">
      <c r="A28853" s="5" t="s">
        <v>2440</v>
      </c>
      <c r="B28853" s="5" t="s">
        <v>165</v>
      </c>
      <c r="C28853">
        <v>2019</v>
      </c>
      <c r="D28853" s="6" t="s">
        <v>6660</v>
      </c>
      <c r="F28853" s="3" t="str">
        <f>_xlfn.CONCAT(ARI[[#This Row],[Year]]," ",ARI[[#This Row],[Model]])</f>
        <v>2019 Ranger 570 EPS</v>
      </c>
    </row>
    <row r="28854" spans="1:6" x14ac:dyDescent="0.25">
      <c r="A28854" s="5" t="s">
        <v>2440</v>
      </c>
      <c r="B28854" s="5" t="s">
        <v>165</v>
      </c>
      <c r="C28854">
        <v>2019</v>
      </c>
      <c r="D28854" s="6" t="s">
        <v>4560</v>
      </c>
      <c r="F28854" s="3" t="str">
        <f>_xlfn.CONCAT(ARI[[#This Row],[Year]]," ",ARI[[#This Row],[Model]])</f>
        <v>2019 Ranger EV</v>
      </c>
    </row>
    <row r="28855" spans="1:6" x14ac:dyDescent="0.25">
      <c r="A28855" s="5" t="s">
        <v>2440</v>
      </c>
      <c r="B28855" s="5" t="s">
        <v>165</v>
      </c>
      <c r="C28855">
        <v>2019</v>
      </c>
      <c r="D28855" s="6" t="s">
        <v>6666</v>
      </c>
      <c r="F28855" s="3" t="str">
        <f>_xlfn.CONCAT(ARI[[#This Row],[Year]]," ",ARI[[#This Row],[Model]])</f>
        <v>2019 Ranger 570 Full-Size</v>
      </c>
    </row>
    <row r="28856" spans="1:6" x14ac:dyDescent="0.25">
      <c r="A28856" s="5" t="s">
        <v>2440</v>
      </c>
      <c r="B28856" s="5" t="s">
        <v>165</v>
      </c>
      <c r="C28856">
        <v>2019</v>
      </c>
      <c r="D28856" s="6" t="s">
        <v>7010</v>
      </c>
      <c r="F28856" s="3" t="str">
        <f>_xlfn.CONCAT(ARI[[#This Row],[Year]]," ",ARI[[#This Row],[Model]])</f>
        <v>2019 Ranger XP 900</v>
      </c>
    </row>
    <row r="28857" spans="1:6" x14ac:dyDescent="0.25">
      <c r="A28857" s="5" t="s">
        <v>2440</v>
      </c>
      <c r="B28857" s="5" t="s">
        <v>165</v>
      </c>
      <c r="C28857">
        <v>2019</v>
      </c>
      <c r="D28857" s="6" t="s">
        <v>7011</v>
      </c>
      <c r="F28857" s="3" t="str">
        <f>_xlfn.CONCAT(ARI[[#This Row],[Year]]," ",ARI[[#This Row],[Model]])</f>
        <v>2019 Ranger XP 900 EPS</v>
      </c>
    </row>
    <row r="28858" spans="1:6" x14ac:dyDescent="0.25">
      <c r="A28858" s="5" t="s">
        <v>2440</v>
      </c>
      <c r="B28858" s="5" t="s">
        <v>165</v>
      </c>
      <c r="C28858">
        <v>2019</v>
      </c>
      <c r="D28858" s="6" t="s">
        <v>7408</v>
      </c>
      <c r="F28858" s="3" t="str">
        <f>_xlfn.CONCAT(ARI[[#This Row],[Year]]," ",ARI[[#This Row],[Model]])</f>
        <v>2019 Ranger XP 1000 EPS</v>
      </c>
    </row>
    <row r="28859" spans="1:6" x14ac:dyDescent="0.25">
      <c r="A28859" s="5" t="s">
        <v>2440</v>
      </c>
      <c r="B28859" s="5" t="s">
        <v>165</v>
      </c>
      <c r="C28859">
        <v>2019</v>
      </c>
      <c r="D28859" s="6" t="s">
        <v>8155</v>
      </c>
      <c r="F28859" s="3" t="str">
        <f>_xlfn.CONCAT(ARI[[#This Row],[Year]]," ",ARI[[#This Row],[Model]])</f>
        <v>2019 Ranger XP 1000 EPS Premium</v>
      </c>
    </row>
    <row r="28860" spans="1:6" x14ac:dyDescent="0.25">
      <c r="A28860" s="5" t="s">
        <v>2440</v>
      </c>
      <c r="B28860" s="5" t="s">
        <v>165</v>
      </c>
      <c r="C28860">
        <v>2019</v>
      </c>
      <c r="D28860" s="6" t="s">
        <v>7405</v>
      </c>
      <c r="F28860" s="3" t="str">
        <f>_xlfn.CONCAT(ARI[[#This Row],[Year]]," ",ARI[[#This Row],[Model]])</f>
        <v>2019 Ranger XP 1000 EPS High Lifter Edition</v>
      </c>
    </row>
    <row r="28861" spans="1:6" x14ac:dyDescent="0.25">
      <c r="A28861" s="5" t="s">
        <v>2440</v>
      </c>
      <c r="B28861" s="5" t="s">
        <v>165</v>
      </c>
      <c r="C28861">
        <v>2019</v>
      </c>
      <c r="D28861" s="6" t="s">
        <v>7404</v>
      </c>
      <c r="F28861" s="3" t="str">
        <f>_xlfn.CONCAT(ARI[[#This Row],[Year]]," ",ARI[[#This Row],[Model]])</f>
        <v>2019 Ranger XP 1000 EPS Northstar HVAC Edition</v>
      </c>
    </row>
    <row r="28862" spans="1:6" x14ac:dyDescent="0.25">
      <c r="A28862" s="5" t="s">
        <v>2440</v>
      </c>
      <c r="B28862" s="5" t="s">
        <v>165</v>
      </c>
      <c r="C28862">
        <v>2019</v>
      </c>
      <c r="D28862" s="6" t="s">
        <v>7992</v>
      </c>
      <c r="F28862" s="3" t="str">
        <f>_xlfn.CONCAT(ARI[[#This Row],[Year]]," ",ARI[[#This Row],[Model]])</f>
        <v>2019 Ranger 150 EFI</v>
      </c>
    </row>
    <row r="28863" spans="1:6" x14ac:dyDescent="0.25">
      <c r="A28863" s="5" t="s">
        <v>2440</v>
      </c>
      <c r="B28863" s="5" t="s">
        <v>165</v>
      </c>
      <c r="C28863">
        <v>2019</v>
      </c>
      <c r="D28863" s="6" t="s">
        <v>7017</v>
      </c>
      <c r="F28863" s="3" t="str">
        <f>_xlfn.CONCAT(ARI[[#This Row],[Year]]," ",ARI[[#This Row],[Model]])</f>
        <v>2019 Ranger Crew 570-4</v>
      </c>
    </row>
    <row r="28864" spans="1:6" x14ac:dyDescent="0.25">
      <c r="A28864" s="5" t="s">
        <v>2440</v>
      </c>
      <c r="B28864" s="5" t="s">
        <v>165</v>
      </c>
      <c r="C28864">
        <v>2019</v>
      </c>
      <c r="D28864" s="6" t="s">
        <v>7018</v>
      </c>
      <c r="F28864" s="3" t="str">
        <f>_xlfn.CONCAT(ARI[[#This Row],[Year]]," ",ARI[[#This Row],[Model]])</f>
        <v>2019 Ranger Crew 570-4 EPS</v>
      </c>
    </row>
    <row r="28865" spans="1:6" x14ac:dyDescent="0.25">
      <c r="A28865" s="5" t="s">
        <v>2440</v>
      </c>
      <c r="B28865" s="5" t="s">
        <v>165</v>
      </c>
      <c r="C28865">
        <v>2019</v>
      </c>
      <c r="D28865" s="6" t="s">
        <v>7019</v>
      </c>
      <c r="F28865" s="3" t="str">
        <f>_xlfn.CONCAT(ARI[[#This Row],[Year]]," ",ARI[[#This Row],[Model]])</f>
        <v>2019 Ranger Crew 570-6</v>
      </c>
    </row>
    <row r="28866" spans="1:6" x14ac:dyDescent="0.25">
      <c r="A28866" s="5" t="s">
        <v>2440</v>
      </c>
      <c r="B28866" s="5" t="s">
        <v>165</v>
      </c>
      <c r="C28866">
        <v>2019</v>
      </c>
      <c r="D28866" s="6" t="s">
        <v>7398</v>
      </c>
      <c r="F28866" s="3" t="str">
        <f>_xlfn.CONCAT(ARI[[#This Row],[Year]]," ",ARI[[#This Row],[Model]])</f>
        <v>2019 Ranger Crew XP 900</v>
      </c>
    </row>
    <row r="28867" spans="1:6" x14ac:dyDescent="0.25">
      <c r="A28867" s="5" t="s">
        <v>2440</v>
      </c>
      <c r="B28867" s="5" t="s">
        <v>165</v>
      </c>
      <c r="C28867">
        <v>2019</v>
      </c>
      <c r="D28867" s="6" t="s">
        <v>7399</v>
      </c>
      <c r="F28867" s="3" t="str">
        <f>_xlfn.CONCAT(ARI[[#This Row],[Year]]," ",ARI[[#This Row],[Model]])</f>
        <v>2019 Ranger Crew XP 900 EPS</v>
      </c>
    </row>
    <row r="28868" spans="1:6" x14ac:dyDescent="0.25">
      <c r="A28868" s="5" t="s">
        <v>2440</v>
      </c>
      <c r="B28868" s="5" t="s">
        <v>165</v>
      </c>
      <c r="C28868">
        <v>2019</v>
      </c>
      <c r="D28868" s="6" t="s">
        <v>7402</v>
      </c>
      <c r="F28868" s="3" t="str">
        <f>_xlfn.CONCAT(ARI[[#This Row],[Year]]," ",ARI[[#This Row],[Model]])</f>
        <v>2019 Ranger Crew XP 1000 EPS High Lifter Edition</v>
      </c>
    </row>
    <row r="28869" spans="1:6" x14ac:dyDescent="0.25">
      <c r="A28869" s="5" t="s">
        <v>2440</v>
      </c>
      <c r="B28869" s="5" t="s">
        <v>165</v>
      </c>
      <c r="C28869">
        <v>2019</v>
      </c>
      <c r="D28869" s="6" t="s">
        <v>8156</v>
      </c>
      <c r="F28869" s="3" t="str">
        <f>_xlfn.CONCAT(ARI[[#This Row],[Year]]," ",ARI[[#This Row],[Model]])</f>
        <v>2019 Ranger Crew XP 1000 EPS Premium</v>
      </c>
    </row>
    <row r="28870" spans="1:6" x14ac:dyDescent="0.25">
      <c r="A28870" s="5" t="s">
        <v>2440</v>
      </c>
      <c r="B28870" s="5" t="s">
        <v>165</v>
      </c>
      <c r="C28870">
        <v>2019</v>
      </c>
      <c r="D28870" s="6" t="s">
        <v>8157</v>
      </c>
      <c r="F28870" s="3" t="str">
        <f>_xlfn.CONCAT(ARI[[#This Row],[Year]]," ",ARI[[#This Row],[Model]])</f>
        <v>2019 Ranger Crew XP 1000 EPS 20th Anniversary</v>
      </c>
    </row>
    <row r="28871" spans="1:6" x14ac:dyDescent="0.25">
      <c r="A28871" s="5" t="s">
        <v>2440</v>
      </c>
      <c r="B28871" s="5" t="s">
        <v>165</v>
      </c>
      <c r="C28871">
        <v>2019</v>
      </c>
      <c r="D28871" s="6" t="s">
        <v>8158</v>
      </c>
      <c r="F28871" s="3" t="str">
        <f>_xlfn.CONCAT(ARI[[#This Row],[Year]]," ",ARI[[#This Row],[Model]])</f>
        <v>2019 Ranger XP 1000 EPS 20th Anniversary</v>
      </c>
    </row>
    <row r="28872" spans="1:6" x14ac:dyDescent="0.25">
      <c r="A28872" s="5" t="s">
        <v>1706</v>
      </c>
      <c r="B28872" s="5" t="s">
        <v>165</v>
      </c>
      <c r="C28872">
        <v>2019</v>
      </c>
      <c r="D28872" s="6" t="s">
        <v>7665</v>
      </c>
      <c r="F28872" s="3" t="str">
        <f>_xlfn.CONCAT(ARI[[#This Row],[Year]]," ",ARI[[#This Row],[Model]])</f>
        <v>2019 ACE 150</v>
      </c>
    </row>
    <row r="28873" spans="1:6" x14ac:dyDescent="0.25">
      <c r="A28873" s="5" t="s">
        <v>1706</v>
      </c>
      <c r="B28873" s="5" t="s">
        <v>165</v>
      </c>
      <c r="C28873">
        <v>2019</v>
      </c>
      <c r="D28873" s="6" t="s">
        <v>7387</v>
      </c>
      <c r="F28873" s="3" t="str">
        <f>_xlfn.CONCAT(ARI[[#This Row],[Year]]," ",ARI[[#This Row],[Model]])</f>
        <v>2019 ACE 500</v>
      </c>
    </row>
    <row r="28874" spans="1:6" x14ac:dyDescent="0.25">
      <c r="A28874" s="5" t="s">
        <v>1706</v>
      </c>
      <c r="B28874" s="5" t="s">
        <v>165</v>
      </c>
      <c r="C28874">
        <v>2019</v>
      </c>
      <c r="D28874" s="6" t="s">
        <v>7798</v>
      </c>
      <c r="F28874" s="3" t="str">
        <f>_xlfn.CONCAT(ARI[[#This Row],[Year]]," ",ARI[[#This Row],[Model]])</f>
        <v>2019 ACE 570 EPS</v>
      </c>
    </row>
    <row r="28875" spans="1:6" x14ac:dyDescent="0.25">
      <c r="A28875" s="5" t="s">
        <v>1706</v>
      </c>
      <c r="B28875" s="5" t="s">
        <v>165</v>
      </c>
      <c r="C28875">
        <v>2019</v>
      </c>
      <c r="D28875" s="6" t="s">
        <v>7388</v>
      </c>
      <c r="F28875" s="3" t="str">
        <f>_xlfn.CONCAT(ARI[[#This Row],[Year]]," ",ARI[[#This Row],[Model]])</f>
        <v>2019 ACE 900 XC</v>
      </c>
    </row>
    <row r="28876" spans="1:6" x14ac:dyDescent="0.25">
      <c r="A28876" s="5" t="s">
        <v>1706</v>
      </c>
      <c r="B28876" s="5" t="s">
        <v>165</v>
      </c>
      <c r="C28876">
        <v>2019</v>
      </c>
      <c r="D28876" s="6" t="s">
        <v>7028</v>
      </c>
      <c r="F28876" s="3" t="str">
        <f>_xlfn.CONCAT(ARI[[#This Row],[Year]]," ",ARI[[#This Row],[Model]])</f>
        <v>2019 Sportsman 450 HO</v>
      </c>
    </row>
    <row r="28877" spans="1:6" x14ac:dyDescent="0.25">
      <c r="A28877" s="5" t="s">
        <v>1706</v>
      </c>
      <c r="B28877" s="5" t="s">
        <v>165</v>
      </c>
      <c r="C28877">
        <v>2019</v>
      </c>
      <c r="D28877" s="6" t="s">
        <v>7174</v>
      </c>
      <c r="F28877" s="3" t="str">
        <f>_xlfn.CONCAT(ARI[[#This Row],[Year]]," ",ARI[[#This Row],[Model]])</f>
        <v>2019 Sportsman 450 HO EPS</v>
      </c>
    </row>
    <row r="28878" spans="1:6" x14ac:dyDescent="0.25">
      <c r="A28878" s="5" t="s">
        <v>1706</v>
      </c>
      <c r="B28878" s="5" t="s">
        <v>165</v>
      </c>
      <c r="C28878">
        <v>2019</v>
      </c>
      <c r="D28878" s="6" t="s">
        <v>7385</v>
      </c>
      <c r="F28878" s="3" t="str">
        <f>_xlfn.CONCAT(ARI[[#This Row],[Year]]," ",ARI[[#This Row],[Model]])</f>
        <v>2019 Sportsman 450 HO Utility Edition</v>
      </c>
    </row>
    <row r="28879" spans="1:6" x14ac:dyDescent="0.25">
      <c r="A28879" s="5" t="s">
        <v>1706</v>
      </c>
      <c r="B28879" s="5" t="s">
        <v>165</v>
      </c>
      <c r="C28879">
        <v>2019</v>
      </c>
      <c r="D28879" s="6" t="s">
        <v>6244</v>
      </c>
      <c r="F28879" s="3" t="str">
        <f>_xlfn.CONCAT(ARI[[#This Row],[Year]]," ",ARI[[#This Row],[Model]])</f>
        <v>2019 Sportsman 570</v>
      </c>
    </row>
    <row r="28880" spans="1:6" x14ac:dyDescent="0.25">
      <c r="A28880" s="5" t="s">
        <v>1706</v>
      </c>
      <c r="B28880" s="5" t="s">
        <v>165</v>
      </c>
      <c r="C28880">
        <v>2019</v>
      </c>
      <c r="D28880" s="6" t="s">
        <v>6245</v>
      </c>
      <c r="F28880" s="3" t="str">
        <f>_xlfn.CONCAT(ARI[[#This Row],[Year]]," ",ARI[[#This Row],[Model]])</f>
        <v>2019 Sportsman 570 EPS</v>
      </c>
    </row>
    <row r="28881" spans="1:6" x14ac:dyDescent="0.25">
      <c r="A28881" s="5" t="s">
        <v>1706</v>
      </c>
      <c r="B28881" s="5" t="s">
        <v>165</v>
      </c>
      <c r="C28881">
        <v>2019</v>
      </c>
      <c r="D28881" s="6" t="s">
        <v>7386</v>
      </c>
      <c r="F28881" s="3" t="str">
        <f>_xlfn.CONCAT(ARI[[#This Row],[Year]]," ",ARI[[#This Row],[Model]])</f>
        <v>2019 Sportsman 570 EPS Utility Edition</v>
      </c>
    </row>
    <row r="28882" spans="1:6" x14ac:dyDescent="0.25">
      <c r="A28882" s="5" t="s">
        <v>1706</v>
      </c>
      <c r="B28882" s="5" t="s">
        <v>165</v>
      </c>
      <c r="C28882">
        <v>2019</v>
      </c>
      <c r="D28882" s="6" t="s">
        <v>6671</v>
      </c>
      <c r="F28882" s="3" t="str">
        <f>_xlfn.CONCAT(ARI[[#This Row],[Year]]," ",ARI[[#This Row],[Model]])</f>
        <v>2019 Sportsman 570 SP</v>
      </c>
    </row>
    <row r="28883" spans="1:6" x14ac:dyDescent="0.25">
      <c r="A28883" s="5" t="s">
        <v>1706</v>
      </c>
      <c r="B28883" s="5" t="s">
        <v>165</v>
      </c>
      <c r="C28883">
        <v>2019</v>
      </c>
      <c r="D28883" s="6" t="s">
        <v>6672</v>
      </c>
      <c r="F28883" s="3" t="str">
        <f>_xlfn.CONCAT(ARI[[#This Row],[Year]]," ",ARI[[#This Row],[Model]])</f>
        <v>2019 Sportsman 570 SP Hunters Edition</v>
      </c>
    </row>
    <row r="28884" spans="1:6" x14ac:dyDescent="0.25">
      <c r="A28884" s="5" t="s">
        <v>1706</v>
      </c>
      <c r="B28884" s="5" t="s">
        <v>165</v>
      </c>
      <c r="C28884">
        <v>2019</v>
      </c>
      <c r="D28884" s="6" t="s">
        <v>6246</v>
      </c>
      <c r="F28884" s="3" t="str">
        <f>_xlfn.CONCAT(ARI[[#This Row],[Year]]," ",ARI[[#This Row],[Model]])</f>
        <v>2019 Sportsman 570 Touring</v>
      </c>
    </row>
    <row r="28885" spans="1:6" x14ac:dyDescent="0.25">
      <c r="A28885" s="5" t="s">
        <v>1706</v>
      </c>
      <c r="B28885" s="5" t="s">
        <v>165</v>
      </c>
      <c r="C28885">
        <v>2019</v>
      </c>
      <c r="D28885" s="6" t="s">
        <v>7032</v>
      </c>
      <c r="F28885" s="3" t="str">
        <f>_xlfn.CONCAT(ARI[[#This Row],[Year]]," ",ARI[[#This Row],[Model]])</f>
        <v>2019 Sportsman 570 Touring EPS</v>
      </c>
    </row>
    <row r="28886" spans="1:6" x14ac:dyDescent="0.25">
      <c r="A28886" s="5" t="s">
        <v>1706</v>
      </c>
      <c r="B28886" s="5" t="s">
        <v>165</v>
      </c>
      <c r="C28886">
        <v>2019</v>
      </c>
      <c r="D28886" s="6" t="s">
        <v>6678</v>
      </c>
      <c r="F28886" s="3" t="str">
        <f>_xlfn.CONCAT(ARI[[#This Row],[Year]]," ",ARI[[#This Row],[Model]])</f>
        <v>2019 Sportsman 570 Touring SP</v>
      </c>
    </row>
    <row r="28887" spans="1:6" x14ac:dyDescent="0.25">
      <c r="A28887" s="5" t="s">
        <v>1706</v>
      </c>
      <c r="B28887" s="5" t="s">
        <v>165</v>
      </c>
      <c r="C28887">
        <v>2019</v>
      </c>
      <c r="D28887" s="6" t="s">
        <v>6679</v>
      </c>
      <c r="F28887" s="3" t="str">
        <f>_xlfn.CONCAT(ARI[[#This Row],[Year]]," ",ARI[[#This Row],[Model]])</f>
        <v>2019 Sportsman 570 X2 EPS</v>
      </c>
    </row>
    <row r="28888" spans="1:6" x14ac:dyDescent="0.25">
      <c r="A28888" s="5" t="s">
        <v>1706</v>
      </c>
      <c r="B28888" s="5" t="s">
        <v>165</v>
      </c>
      <c r="C28888">
        <v>2019</v>
      </c>
      <c r="D28888" s="6" t="s">
        <v>6680</v>
      </c>
      <c r="F28888" s="3" t="str">
        <f>_xlfn.CONCAT(ARI[[#This Row],[Year]]," ",ARI[[#This Row],[Model]])</f>
        <v>2019 Sportsman 850 Touring SP</v>
      </c>
    </row>
    <row r="28889" spans="1:6" x14ac:dyDescent="0.25">
      <c r="A28889" s="5" t="s">
        <v>1706</v>
      </c>
      <c r="B28889" s="5" t="s">
        <v>165</v>
      </c>
      <c r="C28889">
        <v>2019</v>
      </c>
      <c r="D28889" s="6" t="s">
        <v>6681</v>
      </c>
      <c r="F28889" s="3" t="str">
        <f>_xlfn.CONCAT(ARI[[#This Row],[Year]]," ",ARI[[#This Row],[Model]])</f>
        <v>2019 Sportsman 1000 Touring XP</v>
      </c>
    </row>
    <row r="28890" spans="1:6" x14ac:dyDescent="0.25">
      <c r="A28890" s="5" t="s">
        <v>1706</v>
      </c>
      <c r="B28890" s="5" t="s">
        <v>165</v>
      </c>
      <c r="C28890">
        <v>2019</v>
      </c>
      <c r="D28890" s="6" t="s">
        <v>7035</v>
      </c>
      <c r="F28890" s="3" t="str">
        <f>_xlfn.CONCAT(ARI[[#This Row],[Year]]," ",ARI[[#This Row],[Model]])</f>
        <v>2019 Sportsman 850 High Lifter Edition</v>
      </c>
    </row>
    <row r="28891" spans="1:6" x14ac:dyDescent="0.25">
      <c r="A28891" s="5" t="s">
        <v>1706</v>
      </c>
      <c r="B28891" s="5" t="s">
        <v>165</v>
      </c>
      <c r="C28891">
        <v>2019</v>
      </c>
      <c r="D28891" s="6" t="s">
        <v>7036</v>
      </c>
      <c r="F28891" s="3" t="str">
        <f>_xlfn.CONCAT(ARI[[#This Row],[Year]]," ",ARI[[#This Row],[Model]])</f>
        <v>2019 Sportsman 1000 XP High Lifter Edition</v>
      </c>
    </row>
    <row r="28892" spans="1:6" x14ac:dyDescent="0.25">
      <c r="A28892" s="5" t="s">
        <v>1706</v>
      </c>
      <c r="B28892" s="5" t="s">
        <v>165</v>
      </c>
      <c r="C28892">
        <v>2019</v>
      </c>
      <c r="D28892" s="6" t="s">
        <v>6674</v>
      </c>
      <c r="F28892" s="3" t="str">
        <f>_xlfn.CONCAT(ARI[[#This Row],[Year]]," ",ARI[[#This Row],[Model]])</f>
        <v>2019 Sportsman 850</v>
      </c>
    </row>
    <row r="28893" spans="1:6" x14ac:dyDescent="0.25">
      <c r="A28893" s="5" t="s">
        <v>1706</v>
      </c>
      <c r="B28893" s="5" t="s">
        <v>165</v>
      </c>
      <c r="C28893">
        <v>2019</v>
      </c>
      <c r="D28893" s="6" t="s">
        <v>6675</v>
      </c>
      <c r="F28893" s="3" t="str">
        <f>_xlfn.CONCAT(ARI[[#This Row],[Year]]," ",ARI[[#This Row],[Model]])</f>
        <v>2019 Sportsman 850 SP</v>
      </c>
    </row>
    <row r="28894" spans="1:6" x14ac:dyDescent="0.25">
      <c r="A28894" s="5" t="s">
        <v>1706</v>
      </c>
      <c r="B28894" s="5" t="s">
        <v>165</v>
      </c>
      <c r="C28894">
        <v>2019</v>
      </c>
      <c r="D28894" s="6" t="s">
        <v>6676</v>
      </c>
      <c r="F28894" s="3" t="str">
        <f>_xlfn.CONCAT(ARI[[#This Row],[Year]]," ",ARI[[#This Row],[Model]])</f>
        <v>2019 Sportsman 1000 XP</v>
      </c>
    </row>
    <row r="28895" spans="1:6" x14ac:dyDescent="0.25">
      <c r="A28895" s="5" t="s">
        <v>1706</v>
      </c>
      <c r="B28895" s="5" t="s">
        <v>165</v>
      </c>
      <c r="C28895">
        <v>2019</v>
      </c>
      <c r="D28895" s="6" t="s">
        <v>7031</v>
      </c>
      <c r="F28895" s="3" t="str">
        <f>_xlfn.CONCAT(ARI[[#This Row],[Year]]," ",ARI[[#This Row],[Model]])</f>
        <v>2019 Sportsman 1000 XP Hunter Edition</v>
      </c>
    </row>
    <row r="28896" spans="1:6" x14ac:dyDescent="0.25">
      <c r="A28896" s="5" t="s">
        <v>1706</v>
      </c>
      <c r="B28896" s="5" t="s">
        <v>165</v>
      </c>
      <c r="C28896">
        <v>2019</v>
      </c>
      <c r="D28896" s="6" t="s">
        <v>1957</v>
      </c>
      <c r="F28896" s="3" t="str">
        <f>_xlfn.CONCAT(ARI[[#This Row],[Year]]," ",ARI[[#This Row],[Model]])</f>
        <v>2019 Outlaw 50</v>
      </c>
    </row>
    <row r="28897" spans="1:6" x14ac:dyDescent="0.25">
      <c r="A28897" s="5" t="s">
        <v>1706</v>
      </c>
      <c r="B28897" s="5" t="s">
        <v>165</v>
      </c>
      <c r="C28897">
        <v>2019</v>
      </c>
      <c r="D28897" s="6" t="s">
        <v>7026</v>
      </c>
      <c r="F28897" s="3" t="str">
        <f>_xlfn.CONCAT(ARI[[#This Row],[Year]]," ",ARI[[#This Row],[Model]])</f>
        <v>2019 Outlaw 110 EFI</v>
      </c>
    </row>
    <row r="28898" spans="1:6" x14ac:dyDescent="0.25">
      <c r="A28898" s="5" t="s">
        <v>1706</v>
      </c>
      <c r="B28898" s="5" t="s">
        <v>165</v>
      </c>
      <c r="C28898">
        <v>2019</v>
      </c>
      <c r="D28898" s="6" t="s">
        <v>7027</v>
      </c>
      <c r="F28898" s="3" t="str">
        <f>_xlfn.CONCAT(ARI[[#This Row],[Year]]," ",ARI[[#This Row],[Model]])</f>
        <v>2019 Sportsman 110 EFI</v>
      </c>
    </row>
    <row r="28899" spans="1:6" x14ac:dyDescent="0.25">
      <c r="A28899" s="5" t="s">
        <v>1706</v>
      </c>
      <c r="B28899" s="5" t="s">
        <v>165</v>
      </c>
      <c r="C28899">
        <v>2019</v>
      </c>
      <c r="D28899" s="6" t="s">
        <v>1962</v>
      </c>
      <c r="F28899" s="3" t="str">
        <f>_xlfn.CONCAT(ARI[[#This Row],[Year]]," ",ARI[[#This Row],[Model]])</f>
        <v>2019 Phoenix 200</v>
      </c>
    </row>
    <row r="28900" spans="1:6" x14ac:dyDescent="0.25">
      <c r="A28900" s="5" t="s">
        <v>1706</v>
      </c>
      <c r="B28900" s="5" t="s">
        <v>165</v>
      </c>
      <c r="C28900">
        <v>2019</v>
      </c>
      <c r="D28900" s="6" t="s">
        <v>8159</v>
      </c>
      <c r="F28900" s="3" t="str">
        <f>_xlfn.CONCAT(ARI[[#This Row],[Year]]," ",ARI[[#This Row],[Model]])</f>
        <v>2019 Sportsman 570 6x6</v>
      </c>
    </row>
    <row r="28901" spans="1:6" x14ac:dyDescent="0.25">
      <c r="A28901" s="5" t="s">
        <v>2440</v>
      </c>
      <c r="B28901" s="5" t="s">
        <v>7815</v>
      </c>
      <c r="C28901">
        <v>2019</v>
      </c>
      <c r="D28901" s="6" t="s">
        <v>8026</v>
      </c>
      <c r="F28901" s="3" t="str">
        <f>_xlfn.CONCAT(ARI[[#This Row],[Year]]," ",ARI[[#This Row],[Model]])</f>
        <v>2019 Wildcat XX</v>
      </c>
    </row>
    <row r="28902" spans="1:6" x14ac:dyDescent="0.25">
      <c r="A28902" s="5" t="s">
        <v>2440</v>
      </c>
      <c r="B28902" s="5" t="s">
        <v>7815</v>
      </c>
      <c r="C28902">
        <v>2019</v>
      </c>
      <c r="D28902" s="6" t="s">
        <v>8160</v>
      </c>
      <c r="F28902" s="3" t="str">
        <f>_xlfn.CONCAT(ARI[[#This Row],[Year]]," ",ARI[[#This Row],[Model]])</f>
        <v>2019 Wildcat XX LTD</v>
      </c>
    </row>
    <row r="28903" spans="1:6" x14ac:dyDescent="0.25">
      <c r="A28903" s="5" t="s">
        <v>2440</v>
      </c>
      <c r="B28903" s="5" t="s">
        <v>7815</v>
      </c>
      <c r="C28903">
        <v>2019</v>
      </c>
      <c r="D28903" s="6" t="s">
        <v>7089</v>
      </c>
      <c r="F28903" s="3" t="str">
        <f>_xlfn.CONCAT(ARI[[#This Row],[Year]]," ",ARI[[#This Row],[Model]])</f>
        <v>2019 Wildcat X</v>
      </c>
    </row>
    <row r="28904" spans="1:6" x14ac:dyDescent="0.25">
      <c r="A28904" s="5" t="s">
        <v>2440</v>
      </c>
      <c r="B28904" s="5" t="s">
        <v>7815</v>
      </c>
      <c r="C28904">
        <v>2019</v>
      </c>
      <c r="D28904" s="6" t="s">
        <v>7820</v>
      </c>
      <c r="F28904" s="3" t="str">
        <f>_xlfn.CONCAT(ARI[[#This Row],[Year]]," ",ARI[[#This Row],[Model]])</f>
        <v>2019 Wildcat X LTD</v>
      </c>
    </row>
    <row r="28905" spans="1:6" x14ac:dyDescent="0.25">
      <c r="A28905" s="5" t="s">
        <v>2440</v>
      </c>
      <c r="B28905" s="5" t="s">
        <v>7815</v>
      </c>
      <c r="C28905">
        <v>2019</v>
      </c>
      <c r="D28905" s="6" t="s">
        <v>7822</v>
      </c>
      <c r="F28905" s="3" t="str">
        <f>_xlfn.CONCAT(ARI[[#This Row],[Year]]," ",ARI[[#This Row],[Model]])</f>
        <v>2019 Wildcat Sport LTD</v>
      </c>
    </row>
    <row r="28906" spans="1:6" x14ac:dyDescent="0.25">
      <c r="A28906" s="5" t="s">
        <v>2440</v>
      </c>
      <c r="B28906" s="5" t="s">
        <v>7815</v>
      </c>
      <c r="C28906">
        <v>2019</v>
      </c>
      <c r="D28906" s="6" t="s">
        <v>6721</v>
      </c>
      <c r="F28906" s="3" t="str">
        <f>_xlfn.CONCAT(ARI[[#This Row],[Year]]," ",ARI[[#This Row],[Model]])</f>
        <v>2019 Wildcat Sport XT</v>
      </c>
    </row>
    <row r="28907" spans="1:6" x14ac:dyDescent="0.25">
      <c r="A28907" s="5" t="s">
        <v>2440</v>
      </c>
      <c r="B28907" s="5" t="s">
        <v>7815</v>
      </c>
      <c r="C28907">
        <v>2019</v>
      </c>
      <c r="D28907" s="6" t="s">
        <v>6461</v>
      </c>
      <c r="F28907" s="3" t="str">
        <f>_xlfn.CONCAT(ARI[[#This Row],[Year]]," ",ARI[[#This Row],[Model]])</f>
        <v>2019 Wildcat Trail</v>
      </c>
    </row>
    <row r="28908" spans="1:6" x14ac:dyDescent="0.25">
      <c r="A28908" s="5" t="s">
        <v>2440</v>
      </c>
      <c r="B28908" s="5" t="s">
        <v>7815</v>
      </c>
      <c r="C28908">
        <v>2019</v>
      </c>
      <c r="D28908" s="6" t="s">
        <v>7821</v>
      </c>
      <c r="F28908" s="3" t="str">
        <f>_xlfn.CONCAT(ARI[[#This Row],[Year]]," ",ARI[[#This Row],[Model]])</f>
        <v>2019 Wildcat Trail LTD</v>
      </c>
    </row>
    <row r="28909" spans="1:6" x14ac:dyDescent="0.25">
      <c r="A28909" s="5" t="s">
        <v>2440</v>
      </c>
      <c r="B28909" s="5" t="s">
        <v>7815</v>
      </c>
      <c r="C28909">
        <v>2019</v>
      </c>
      <c r="D28909" s="6" t="s">
        <v>6460</v>
      </c>
      <c r="F28909" s="3" t="str">
        <f>_xlfn.CONCAT(ARI[[#This Row],[Year]]," ",ARI[[#This Row],[Model]])</f>
        <v>2019 Wildcat Trail XT</v>
      </c>
    </row>
    <row r="28910" spans="1:6" x14ac:dyDescent="0.25">
      <c r="A28910" s="5" t="s">
        <v>2440</v>
      </c>
      <c r="B28910" s="5" t="s">
        <v>7815</v>
      </c>
      <c r="C28910">
        <v>2019</v>
      </c>
      <c r="D28910" s="6" t="s">
        <v>8161</v>
      </c>
      <c r="F28910" s="3" t="str">
        <f>_xlfn.CONCAT(ARI[[#This Row],[Year]]," ",ARI[[#This Row],[Model]])</f>
        <v>2019 Havoc</v>
      </c>
    </row>
    <row r="28911" spans="1:6" x14ac:dyDescent="0.25">
      <c r="A28911" s="5" t="s">
        <v>2440</v>
      </c>
      <c r="B28911" s="5" t="s">
        <v>7815</v>
      </c>
      <c r="C28911">
        <v>2019</v>
      </c>
      <c r="D28911" s="6" t="s">
        <v>8027</v>
      </c>
      <c r="F28911" s="3" t="str">
        <f>_xlfn.CONCAT(ARI[[#This Row],[Year]]," ",ARI[[#This Row],[Model]])</f>
        <v>2019 Havoc X</v>
      </c>
    </row>
    <row r="28912" spans="1:6" x14ac:dyDescent="0.25">
      <c r="A28912" s="5" t="s">
        <v>2440</v>
      </c>
      <c r="B28912" s="5" t="s">
        <v>7815</v>
      </c>
      <c r="C28912">
        <v>2019</v>
      </c>
      <c r="D28912" s="6" t="s">
        <v>8162</v>
      </c>
      <c r="F28912" s="3" t="str">
        <f>_xlfn.CONCAT(ARI[[#This Row],[Year]]," ",ARI[[#This Row],[Model]])</f>
        <v>2019 Havoc Backcountry Edition</v>
      </c>
    </row>
    <row r="28913" spans="1:6" x14ac:dyDescent="0.25">
      <c r="A28913" s="5" t="s">
        <v>2440</v>
      </c>
      <c r="B28913" s="5" t="s">
        <v>7815</v>
      </c>
      <c r="C28913">
        <v>2019</v>
      </c>
      <c r="D28913" s="6" t="s">
        <v>7824</v>
      </c>
      <c r="F28913" s="3" t="str">
        <f>_xlfn.CONCAT(ARI[[#This Row],[Year]]," ",ARI[[#This Row],[Model]])</f>
        <v>2019 Stampede</v>
      </c>
    </row>
    <row r="28914" spans="1:6" x14ac:dyDescent="0.25">
      <c r="A28914" s="5" t="s">
        <v>2440</v>
      </c>
      <c r="B28914" s="5" t="s">
        <v>7815</v>
      </c>
      <c r="C28914">
        <v>2019</v>
      </c>
      <c r="D28914" s="6" t="s">
        <v>7825</v>
      </c>
      <c r="F28914" s="3" t="str">
        <f>_xlfn.CONCAT(ARI[[#This Row],[Year]]," ",ARI[[#This Row],[Model]])</f>
        <v>2019 Stampede X</v>
      </c>
    </row>
    <row r="28915" spans="1:6" x14ac:dyDescent="0.25">
      <c r="A28915" s="5" t="s">
        <v>2440</v>
      </c>
      <c r="B28915" s="5" t="s">
        <v>7815</v>
      </c>
      <c r="C28915">
        <v>2019</v>
      </c>
      <c r="D28915" s="6" t="s">
        <v>8163</v>
      </c>
      <c r="F28915" s="3" t="str">
        <f>_xlfn.CONCAT(ARI[[#This Row],[Year]]," ",ARI[[#This Row],[Model]])</f>
        <v>2019 Stampede Hunter Edition</v>
      </c>
    </row>
    <row r="28916" spans="1:6" x14ac:dyDescent="0.25">
      <c r="A28916" s="5" t="s">
        <v>2440</v>
      </c>
      <c r="B28916" s="5" t="s">
        <v>7815</v>
      </c>
      <c r="C28916">
        <v>2019</v>
      </c>
      <c r="D28916" s="6" t="s">
        <v>7826</v>
      </c>
      <c r="F28916" s="3" t="str">
        <f>_xlfn.CONCAT(ARI[[#This Row],[Year]]," ",ARI[[#This Row],[Model]])</f>
        <v>2019 Stampede 4</v>
      </c>
    </row>
    <row r="28917" spans="1:6" x14ac:dyDescent="0.25">
      <c r="A28917" s="5" t="s">
        <v>2440</v>
      </c>
      <c r="B28917" s="5" t="s">
        <v>7815</v>
      </c>
      <c r="C28917">
        <v>2019</v>
      </c>
      <c r="D28917" s="6" t="s">
        <v>7827</v>
      </c>
      <c r="F28917" s="3" t="str">
        <f>_xlfn.CONCAT(ARI[[#This Row],[Year]]," ",ARI[[#This Row],[Model]])</f>
        <v>2019 Stampede 4X</v>
      </c>
    </row>
    <row r="28918" spans="1:6" x14ac:dyDescent="0.25">
      <c r="A28918" s="5" t="s">
        <v>2440</v>
      </c>
      <c r="B28918" s="5" t="s">
        <v>7815</v>
      </c>
      <c r="C28918">
        <v>2019</v>
      </c>
      <c r="D28918" s="6" t="s">
        <v>8164</v>
      </c>
      <c r="F28918" s="3" t="str">
        <f>_xlfn.CONCAT(ARI[[#This Row],[Year]]," ",ARI[[#This Row],[Model]])</f>
        <v>2019 Stampede 4 Hunter Edition</v>
      </c>
    </row>
    <row r="28919" spans="1:6" x14ac:dyDescent="0.25">
      <c r="A28919" s="5" t="s">
        <v>2440</v>
      </c>
      <c r="B28919" s="5" t="s">
        <v>7815</v>
      </c>
      <c r="C28919">
        <v>2019</v>
      </c>
      <c r="D28919" s="6" t="s">
        <v>8115</v>
      </c>
      <c r="F28919" s="3" t="str">
        <f>_xlfn.CONCAT(ARI[[#This Row],[Year]]," ",ARI[[#This Row],[Model]])</f>
        <v>2019 Prowler Pro</v>
      </c>
    </row>
    <row r="28920" spans="1:6" x14ac:dyDescent="0.25">
      <c r="A28920" s="5" t="s">
        <v>2440</v>
      </c>
      <c r="B28920" s="5" t="s">
        <v>7815</v>
      </c>
      <c r="C28920">
        <v>2019</v>
      </c>
      <c r="D28920" s="6" t="s">
        <v>8116</v>
      </c>
      <c r="F28920" s="3" t="str">
        <f>_xlfn.CONCAT(ARI[[#This Row],[Year]]," ",ARI[[#This Row],[Model]])</f>
        <v>2019 Prowler Pro XT</v>
      </c>
    </row>
    <row r="28921" spans="1:6" x14ac:dyDescent="0.25">
      <c r="A28921" s="5" t="s">
        <v>2440</v>
      </c>
      <c r="B28921" s="5" t="s">
        <v>7815</v>
      </c>
      <c r="C28921">
        <v>2019</v>
      </c>
      <c r="D28921" s="6" t="s">
        <v>7431</v>
      </c>
      <c r="F28921" s="3" t="str">
        <f>_xlfn.CONCAT(ARI[[#This Row],[Year]]," ",ARI[[#This Row],[Model]])</f>
        <v>2019 Prowler 500</v>
      </c>
    </row>
    <row r="28922" spans="1:6" x14ac:dyDescent="0.25">
      <c r="A28922" s="5" t="s">
        <v>2440</v>
      </c>
      <c r="B28922" s="5" t="s">
        <v>7815</v>
      </c>
      <c r="C28922">
        <v>2019</v>
      </c>
      <c r="D28922" s="6" t="s">
        <v>7828</v>
      </c>
      <c r="F28922" s="3" t="str">
        <f>_xlfn.CONCAT(ARI[[#This Row],[Year]]," ",ARI[[#This Row],[Model]])</f>
        <v>2019 Prowler EV</v>
      </c>
    </row>
    <row r="28923" spans="1:6" x14ac:dyDescent="0.25">
      <c r="A28923" s="5" t="s">
        <v>2440</v>
      </c>
      <c r="B28923" s="5" t="s">
        <v>7815</v>
      </c>
      <c r="C28923">
        <v>2019</v>
      </c>
      <c r="D28923" s="6" t="s">
        <v>7829</v>
      </c>
      <c r="F28923" s="3" t="str">
        <f>_xlfn.CONCAT(ARI[[#This Row],[Year]]," ",ARI[[#This Row],[Model]])</f>
        <v>2019 Prowler EV iS</v>
      </c>
    </row>
    <row r="28924" spans="1:6" x14ac:dyDescent="0.25">
      <c r="A28924" s="5" t="s">
        <v>1706</v>
      </c>
      <c r="B28924" s="5" t="s">
        <v>7815</v>
      </c>
      <c r="C28924">
        <v>2019</v>
      </c>
      <c r="D28924" s="6" t="s">
        <v>7819</v>
      </c>
      <c r="F28924" s="3" t="str">
        <f>_xlfn.CONCAT(ARI[[#This Row],[Year]]," ",ARI[[#This Row],[Model]])</f>
        <v>2019 Alterra MudPro 700 LTD</v>
      </c>
    </row>
    <row r="28925" spans="1:6" x14ac:dyDescent="0.25">
      <c r="A28925" s="5" t="s">
        <v>1706</v>
      </c>
      <c r="B28925" s="5" t="s">
        <v>7815</v>
      </c>
      <c r="C28925">
        <v>2019</v>
      </c>
      <c r="D28925" s="6" t="s">
        <v>8165</v>
      </c>
      <c r="F28925" s="3" t="str">
        <f>_xlfn.CONCAT(ARI[[#This Row],[Year]]," ",ARI[[#This Row],[Model]])</f>
        <v>2019 Alterra TRV 700</v>
      </c>
    </row>
    <row r="28926" spans="1:6" x14ac:dyDescent="0.25">
      <c r="A28926" s="5" t="s">
        <v>1706</v>
      </c>
      <c r="B28926" s="5" t="s">
        <v>7815</v>
      </c>
      <c r="C28926">
        <v>2019</v>
      </c>
      <c r="D28926" s="6" t="s">
        <v>7818</v>
      </c>
      <c r="F28926" s="3" t="str">
        <f>_xlfn.CONCAT(ARI[[#This Row],[Year]]," ",ARI[[#This Row],[Model]])</f>
        <v>2019 Alterra TBX 700</v>
      </c>
    </row>
    <row r="28927" spans="1:6" x14ac:dyDescent="0.25">
      <c r="A28927" s="5" t="s">
        <v>1706</v>
      </c>
      <c r="B28927" s="5" t="s">
        <v>7815</v>
      </c>
      <c r="C28927">
        <v>2019</v>
      </c>
      <c r="D28927" s="6" t="s">
        <v>7086</v>
      </c>
      <c r="F28927" s="3" t="str">
        <f>_xlfn.CONCAT(ARI[[#This Row],[Year]]," ",ARI[[#This Row],[Model]])</f>
        <v>2019 Alterra 700</v>
      </c>
    </row>
    <row r="28928" spans="1:6" x14ac:dyDescent="0.25">
      <c r="A28928" s="5" t="s">
        <v>1706</v>
      </c>
      <c r="B28928" s="5" t="s">
        <v>7815</v>
      </c>
      <c r="C28928">
        <v>2019</v>
      </c>
      <c r="D28928" s="6" t="s">
        <v>8166</v>
      </c>
      <c r="F28928" s="3" t="str">
        <f>_xlfn.CONCAT(ARI[[#This Row],[Year]]," ",ARI[[#This Row],[Model]])</f>
        <v>2019 Alterra 700 EPS</v>
      </c>
    </row>
    <row r="28929" spans="1:6" x14ac:dyDescent="0.25">
      <c r="A28929" s="5" t="s">
        <v>1706</v>
      </c>
      <c r="B28929" s="5" t="s">
        <v>7815</v>
      </c>
      <c r="C28929">
        <v>2019</v>
      </c>
      <c r="D28929" s="6" t="s">
        <v>7087</v>
      </c>
      <c r="F28929" s="3" t="str">
        <f>_xlfn.CONCAT(ARI[[#This Row],[Year]]," ",ARI[[#This Row],[Model]])</f>
        <v>2019 Alterra 700 XT</v>
      </c>
    </row>
    <row r="28930" spans="1:6" x14ac:dyDescent="0.25">
      <c r="A28930" s="5" t="s">
        <v>1706</v>
      </c>
      <c r="B28930" s="5" t="s">
        <v>7815</v>
      </c>
      <c r="C28930">
        <v>2019</v>
      </c>
      <c r="D28930" s="6" t="s">
        <v>8167</v>
      </c>
      <c r="F28930" s="3" t="str">
        <f>_xlfn.CONCAT(ARI[[#This Row],[Year]]," ",ARI[[#This Row],[Model]])</f>
        <v>2019 Alterra 570</v>
      </c>
    </row>
    <row r="28931" spans="1:6" x14ac:dyDescent="0.25">
      <c r="A28931" s="5" t="s">
        <v>1706</v>
      </c>
      <c r="B28931" s="5" t="s">
        <v>7815</v>
      </c>
      <c r="C28931">
        <v>2019</v>
      </c>
      <c r="D28931" s="6" t="s">
        <v>8168</v>
      </c>
      <c r="F28931" s="3" t="str">
        <f>_xlfn.CONCAT(ARI[[#This Row],[Year]]," ",ARI[[#This Row],[Model]])</f>
        <v>2019 Alterra 570 EPS</v>
      </c>
    </row>
    <row r="28932" spans="1:6" x14ac:dyDescent="0.25">
      <c r="A28932" s="5" t="s">
        <v>1706</v>
      </c>
      <c r="B28932" s="5" t="s">
        <v>7815</v>
      </c>
      <c r="C28932">
        <v>2019</v>
      </c>
      <c r="D28932" s="6" t="s">
        <v>8169</v>
      </c>
      <c r="F28932" s="3" t="str">
        <f>_xlfn.CONCAT(ARI[[#This Row],[Year]]," ",ARI[[#This Row],[Model]])</f>
        <v>2019 Alterra 570 XT</v>
      </c>
    </row>
    <row r="28933" spans="1:6" x14ac:dyDescent="0.25">
      <c r="A28933" s="5" t="s">
        <v>1706</v>
      </c>
      <c r="B28933" s="5" t="s">
        <v>7815</v>
      </c>
      <c r="C28933">
        <v>2019</v>
      </c>
      <c r="D28933" s="6" t="s">
        <v>8028</v>
      </c>
      <c r="F28933" s="3" t="str">
        <f>_xlfn.CONCAT(ARI[[#This Row],[Year]]," ",ARI[[#This Row],[Model]])</f>
        <v>2019 Alterra DVX 90</v>
      </c>
    </row>
    <row r="28934" spans="1:6" x14ac:dyDescent="0.25">
      <c r="A28934" s="5" t="s">
        <v>733</v>
      </c>
      <c r="B28934" s="5" t="s">
        <v>1809</v>
      </c>
      <c r="C28934">
        <v>2019</v>
      </c>
      <c r="D28934" s="6" t="s">
        <v>8170</v>
      </c>
      <c r="F28934" s="3" t="str">
        <f>_xlfn.CONCAT(ARI[[#This Row],[Year]]," ",ARI[[#This Row],[Model]])</f>
        <v>2019 Ryker 900 ACE</v>
      </c>
    </row>
    <row r="28935" spans="1:6" x14ac:dyDescent="0.25">
      <c r="A28935" s="5" t="s">
        <v>733</v>
      </c>
      <c r="B28935" s="5" t="s">
        <v>1809</v>
      </c>
      <c r="C28935">
        <v>2019</v>
      </c>
      <c r="D28935" s="6" t="s">
        <v>8171</v>
      </c>
      <c r="F28935" s="3" t="str">
        <f>_xlfn.CONCAT(ARI[[#This Row],[Year]]," ",ARI[[#This Row],[Model]])</f>
        <v>2019 Ryker Rally Edition 900 ACE</v>
      </c>
    </row>
    <row r="28936" spans="1:6" x14ac:dyDescent="0.25">
      <c r="A28936" s="5" t="s">
        <v>733</v>
      </c>
      <c r="B28936" s="5" t="s">
        <v>1809</v>
      </c>
      <c r="C28936">
        <v>2019</v>
      </c>
      <c r="D28936" s="6" t="s">
        <v>8172</v>
      </c>
      <c r="F28936" s="3" t="str">
        <f>_xlfn.CONCAT(ARI[[#This Row],[Year]]," ",ARI[[#This Row],[Model]])</f>
        <v>2019 Ryker 600 ACE</v>
      </c>
    </row>
    <row r="28937" spans="1:6" x14ac:dyDescent="0.25">
      <c r="A28937" s="5" t="s">
        <v>733</v>
      </c>
      <c r="B28937" s="5" t="s">
        <v>208</v>
      </c>
      <c r="C28937">
        <v>2019</v>
      </c>
      <c r="D28937" s="6" t="s">
        <v>1255</v>
      </c>
      <c r="F28937" s="3" t="str">
        <f>_xlfn.CONCAT(ARI[[#This Row],[Year]]," ",ARI[[#This Row],[Model]])</f>
        <v>2019 GL1800 Gold Wing</v>
      </c>
    </row>
    <row r="28938" spans="1:6" x14ac:dyDescent="0.25">
      <c r="A28938" s="5" t="s">
        <v>733</v>
      </c>
      <c r="B28938" s="5" t="s">
        <v>208</v>
      </c>
      <c r="C28938">
        <v>2019</v>
      </c>
      <c r="D28938" s="6" t="s">
        <v>7841</v>
      </c>
      <c r="F28938" s="3" t="str">
        <f>_xlfn.CONCAT(ARI[[#This Row],[Year]]," ",ARI[[#This Row],[Model]])</f>
        <v>2019 GL1800 Gold Wing Automatic DCT</v>
      </c>
    </row>
    <row r="28939" spans="1:6" x14ac:dyDescent="0.25">
      <c r="A28939" s="5" t="s">
        <v>733</v>
      </c>
      <c r="B28939" s="5" t="s">
        <v>208</v>
      </c>
      <c r="C28939">
        <v>2019</v>
      </c>
      <c r="D28939" s="6" t="s">
        <v>7842</v>
      </c>
      <c r="F28939" s="3" t="str">
        <f>_xlfn.CONCAT(ARI[[#This Row],[Year]]," ",ARI[[#This Row],[Model]])</f>
        <v>2019 GL1800 Gold Wing Tour</v>
      </c>
    </row>
    <row r="28940" spans="1:6" x14ac:dyDescent="0.25">
      <c r="A28940" s="5" t="s">
        <v>733</v>
      </c>
      <c r="B28940" s="5" t="s">
        <v>208</v>
      </c>
      <c r="C28940">
        <v>2019</v>
      </c>
      <c r="D28940" s="6" t="s">
        <v>7844</v>
      </c>
      <c r="F28940" s="3" t="str">
        <f>_xlfn.CONCAT(ARI[[#This Row],[Year]]," ",ARI[[#This Row],[Model]])</f>
        <v>2019 GL1800 Gold Wing Tour Airbag Automatic DCT</v>
      </c>
    </row>
    <row r="28941" spans="1:6" x14ac:dyDescent="0.25">
      <c r="A28941" s="5" t="s">
        <v>733</v>
      </c>
      <c r="B28941" s="5" t="s">
        <v>208</v>
      </c>
      <c r="C28941">
        <v>2019</v>
      </c>
      <c r="D28941" s="6" t="s">
        <v>7843</v>
      </c>
      <c r="F28941" s="3" t="str">
        <f>_xlfn.CONCAT(ARI[[#This Row],[Year]]," ",ARI[[#This Row],[Model]])</f>
        <v>2019 GL1800 Gold Wing Tour Automatic DCT</v>
      </c>
    </row>
    <row r="28942" spans="1:6" x14ac:dyDescent="0.25">
      <c r="A28942" s="5" t="s">
        <v>169</v>
      </c>
      <c r="B28942" s="5" t="s">
        <v>208</v>
      </c>
      <c r="C28942">
        <v>2019</v>
      </c>
      <c r="D28942" s="6" t="s">
        <v>287</v>
      </c>
      <c r="F28942" s="3" t="str">
        <f>_xlfn.CONCAT(ARI[[#This Row],[Year]]," ",ARI[[#This Row],[Model]])</f>
        <v>2019 XR650L</v>
      </c>
    </row>
    <row r="28943" spans="1:6" x14ac:dyDescent="0.25">
      <c r="A28943" s="5" t="s">
        <v>733</v>
      </c>
      <c r="B28943" s="5" t="s">
        <v>208</v>
      </c>
      <c r="C28943">
        <v>2019</v>
      </c>
      <c r="D28943" s="6" t="s">
        <v>4253</v>
      </c>
      <c r="F28943" s="3" t="str">
        <f>_xlfn.CONCAT(ARI[[#This Row],[Year]]," ",ARI[[#This Row],[Model]])</f>
        <v>2019 VT13CX Fury</v>
      </c>
    </row>
    <row r="28944" spans="1:6" x14ac:dyDescent="0.25">
      <c r="A28944" s="5" t="s">
        <v>733</v>
      </c>
      <c r="B28944" s="5" t="s">
        <v>208</v>
      </c>
      <c r="C28944">
        <v>2019</v>
      </c>
      <c r="D28944" s="6" t="s">
        <v>4538</v>
      </c>
      <c r="F28944" s="3" t="str">
        <f>_xlfn.CONCAT(ARI[[#This Row],[Year]]," ",ARI[[#This Row],[Model]])</f>
        <v>2019 VT13CXA Fury ABS</v>
      </c>
    </row>
    <row r="28945" spans="1:6" x14ac:dyDescent="0.25">
      <c r="A28945" s="5" t="s">
        <v>733</v>
      </c>
      <c r="B28945" s="5" t="s">
        <v>208</v>
      </c>
      <c r="C28945">
        <v>2019</v>
      </c>
      <c r="D28945" s="6" t="s">
        <v>4544</v>
      </c>
      <c r="F28945" s="3" t="str">
        <f>_xlfn.CONCAT(ARI[[#This Row],[Year]]," ",ARI[[#This Row],[Model]])</f>
        <v>2019 VT750C2B Shadow Phantom</v>
      </c>
    </row>
    <row r="28946" spans="1:6" x14ac:dyDescent="0.25">
      <c r="A28946" s="5" t="s">
        <v>733</v>
      </c>
      <c r="B28946" s="5" t="s">
        <v>208</v>
      </c>
      <c r="C28946">
        <v>2019</v>
      </c>
      <c r="D28946" s="6" t="s">
        <v>1304</v>
      </c>
      <c r="F28946" s="3" t="str">
        <f>_xlfn.CONCAT(ARI[[#This Row],[Year]]," ",ARI[[#This Row],[Model]])</f>
        <v>2019 VT750C Shadow Aero</v>
      </c>
    </row>
    <row r="28947" spans="1:6" x14ac:dyDescent="0.25">
      <c r="A28947" s="5" t="s">
        <v>733</v>
      </c>
      <c r="B28947" s="5" t="s">
        <v>208</v>
      </c>
      <c r="C28947">
        <v>2019</v>
      </c>
      <c r="D28947" s="6" t="s">
        <v>5272</v>
      </c>
      <c r="F28947" s="3" t="str">
        <f>_xlfn.CONCAT(ARI[[#This Row],[Year]]," ",ARI[[#This Row],[Model]])</f>
        <v>2019 VT750CA Shadow Aero ABS</v>
      </c>
    </row>
    <row r="28948" spans="1:6" x14ac:dyDescent="0.25">
      <c r="A28948" s="5" t="s">
        <v>733</v>
      </c>
      <c r="B28948" s="5" t="s">
        <v>208</v>
      </c>
      <c r="C28948">
        <v>2019</v>
      </c>
      <c r="D28948" s="6" t="s">
        <v>7567</v>
      </c>
      <c r="F28948" s="3" t="str">
        <f>_xlfn.CONCAT(ARI[[#This Row],[Year]]," ",ARI[[#This Row],[Model]])</f>
        <v>2019 CMX500 Rebel 500</v>
      </c>
    </row>
    <row r="28949" spans="1:6" x14ac:dyDescent="0.25">
      <c r="A28949" s="5" t="s">
        <v>733</v>
      </c>
      <c r="B28949" s="5" t="s">
        <v>208</v>
      </c>
      <c r="C28949">
        <v>2019</v>
      </c>
      <c r="D28949" s="6" t="s">
        <v>7568</v>
      </c>
      <c r="F28949" s="3" t="str">
        <f>_xlfn.CONCAT(ARI[[#This Row],[Year]]," ",ARI[[#This Row],[Model]])</f>
        <v>2019 CMX500 Rebel 500 ABS</v>
      </c>
    </row>
    <row r="28950" spans="1:6" x14ac:dyDescent="0.25">
      <c r="A28950" s="5" t="s">
        <v>733</v>
      </c>
      <c r="B28950" s="5" t="s">
        <v>208</v>
      </c>
      <c r="C28950">
        <v>2019</v>
      </c>
      <c r="D28950" s="6" t="s">
        <v>7569</v>
      </c>
      <c r="F28950" s="3" t="str">
        <f>_xlfn.CONCAT(ARI[[#This Row],[Year]]," ",ARI[[#This Row],[Model]])</f>
        <v>2019 CMX300 Rebel 300</v>
      </c>
    </row>
    <row r="28951" spans="1:6" x14ac:dyDescent="0.25">
      <c r="A28951" s="5" t="s">
        <v>733</v>
      </c>
      <c r="B28951" s="5" t="s">
        <v>208</v>
      </c>
      <c r="C28951">
        <v>2019</v>
      </c>
      <c r="D28951" s="6" t="s">
        <v>7570</v>
      </c>
      <c r="F28951" s="3" t="str">
        <f>_xlfn.CONCAT(ARI[[#This Row],[Year]]," ",ARI[[#This Row],[Model]])</f>
        <v>2019 CMX300 Rebel 300 ABS</v>
      </c>
    </row>
    <row r="28952" spans="1:6" x14ac:dyDescent="0.25">
      <c r="A28952" s="5" t="s">
        <v>733</v>
      </c>
      <c r="B28952" s="5" t="s">
        <v>208</v>
      </c>
      <c r="C28952">
        <v>2019</v>
      </c>
      <c r="D28952" s="6" t="s">
        <v>1207</v>
      </c>
      <c r="F28952" s="3" t="str">
        <f>_xlfn.CONCAT(ARI[[#This Row],[Year]]," ",ARI[[#This Row],[Model]])</f>
        <v>2019 CBR600RR</v>
      </c>
    </row>
    <row r="28953" spans="1:6" x14ac:dyDescent="0.25">
      <c r="A28953" s="5" t="s">
        <v>733</v>
      </c>
      <c r="B28953" s="5" t="s">
        <v>208</v>
      </c>
      <c r="C28953">
        <v>2019</v>
      </c>
      <c r="D28953" s="6" t="s">
        <v>3673</v>
      </c>
      <c r="F28953" s="3" t="str">
        <f>_xlfn.CONCAT(ARI[[#This Row],[Year]]," ",ARI[[#This Row],[Model]])</f>
        <v>2019 CBR600RR ABS</v>
      </c>
    </row>
    <row r="28954" spans="1:6" x14ac:dyDescent="0.25">
      <c r="A28954" s="5" t="s">
        <v>2440</v>
      </c>
      <c r="B28954" s="5" t="s">
        <v>208</v>
      </c>
      <c r="C28954">
        <v>2019</v>
      </c>
      <c r="D28954" s="6" t="s">
        <v>6607</v>
      </c>
      <c r="F28954" s="3" t="str">
        <f>_xlfn.CONCAT(ARI[[#This Row],[Year]]," ",ARI[[#This Row],[Model]])</f>
        <v>2019 SXS500M2 Pioneer 500</v>
      </c>
    </row>
    <row r="28955" spans="1:6" x14ac:dyDescent="0.25">
      <c r="A28955" s="5" t="s">
        <v>2440</v>
      </c>
      <c r="B28955" s="5" t="s">
        <v>208</v>
      </c>
      <c r="C28955">
        <v>2019</v>
      </c>
      <c r="D28955" s="6" t="s">
        <v>6129</v>
      </c>
      <c r="F28955" s="3" t="str">
        <f>_xlfn.CONCAT(ARI[[#This Row],[Year]]," ",ARI[[#This Row],[Model]])</f>
        <v>2019 SXS700M2 Pioneer 700</v>
      </c>
    </row>
    <row r="28956" spans="1:6" x14ac:dyDescent="0.25">
      <c r="A28956" s="5" t="s">
        <v>2440</v>
      </c>
      <c r="B28956" s="5" t="s">
        <v>208</v>
      </c>
      <c r="C28956">
        <v>2019</v>
      </c>
      <c r="D28956" s="6" t="s">
        <v>7575</v>
      </c>
      <c r="F28956" s="3" t="str">
        <f>_xlfn.CONCAT(ARI[[#This Row],[Year]]," ",ARI[[#This Row],[Model]])</f>
        <v>2019 SXS700M2 Pioneer 700 Deluxe</v>
      </c>
    </row>
    <row r="28957" spans="1:6" x14ac:dyDescent="0.25">
      <c r="A28957" s="5" t="s">
        <v>2440</v>
      </c>
      <c r="B28957" s="5" t="s">
        <v>208</v>
      </c>
      <c r="C28957">
        <v>2019</v>
      </c>
      <c r="D28957" s="6" t="s">
        <v>6080</v>
      </c>
      <c r="F28957" s="3" t="str">
        <f>_xlfn.CONCAT(ARI[[#This Row],[Year]]," ",ARI[[#This Row],[Model]])</f>
        <v>2019 SXS700M4 Pioneer 700-4</v>
      </c>
    </row>
    <row r="28958" spans="1:6" x14ac:dyDescent="0.25">
      <c r="A28958" s="5" t="s">
        <v>2440</v>
      </c>
      <c r="B28958" s="5" t="s">
        <v>208</v>
      </c>
      <c r="C28958">
        <v>2019</v>
      </c>
      <c r="D28958" s="6" t="s">
        <v>7576</v>
      </c>
      <c r="F28958" s="3" t="str">
        <f>_xlfn.CONCAT(ARI[[#This Row],[Year]]," ",ARI[[#This Row],[Model]])</f>
        <v>2019 SXS700M4 Pioneer 700-4 Deluxe</v>
      </c>
    </row>
    <row r="28959" spans="1:6" x14ac:dyDescent="0.25">
      <c r="A28959" s="5" t="s">
        <v>2440</v>
      </c>
      <c r="B28959" s="5" t="s">
        <v>208</v>
      </c>
      <c r="C28959">
        <v>2019</v>
      </c>
      <c r="D28959" s="6" t="s">
        <v>6919</v>
      </c>
      <c r="F28959" s="3" t="str">
        <f>_xlfn.CONCAT(ARI[[#This Row],[Year]]," ",ARI[[#This Row],[Model]])</f>
        <v>2019 SXS1000M3 Pioneer 1000</v>
      </c>
    </row>
    <row r="28960" spans="1:6" x14ac:dyDescent="0.25">
      <c r="A28960" s="5" t="s">
        <v>2440</v>
      </c>
      <c r="B28960" s="5" t="s">
        <v>208</v>
      </c>
      <c r="C28960">
        <v>2019</v>
      </c>
      <c r="D28960" s="6" t="s">
        <v>6920</v>
      </c>
      <c r="F28960" s="3" t="str">
        <f>_xlfn.CONCAT(ARI[[#This Row],[Year]]," ",ARI[[#This Row],[Model]])</f>
        <v>2019 SXS1000M3 Pioneer 1000 EPS</v>
      </c>
    </row>
    <row r="28961" spans="1:6" x14ac:dyDescent="0.25">
      <c r="A28961" s="5" t="s">
        <v>2440</v>
      </c>
      <c r="B28961" s="5" t="s">
        <v>208</v>
      </c>
      <c r="C28961">
        <v>2019</v>
      </c>
      <c r="D28961" s="6" t="s">
        <v>7573</v>
      </c>
      <c r="F28961" s="3" t="str">
        <f>_xlfn.CONCAT(ARI[[#This Row],[Year]]," ",ARI[[#This Row],[Model]])</f>
        <v>2019 SXS1000M3 Pioneer 1000 Limited Edition</v>
      </c>
    </row>
    <row r="28962" spans="1:6" x14ac:dyDescent="0.25">
      <c r="A28962" s="5" t="s">
        <v>2440</v>
      </c>
      <c r="B28962" s="5" t="s">
        <v>208</v>
      </c>
      <c r="C28962">
        <v>2019</v>
      </c>
      <c r="D28962" s="6" t="s">
        <v>6917</v>
      </c>
      <c r="F28962" s="3" t="str">
        <f>_xlfn.CONCAT(ARI[[#This Row],[Year]]," ",ARI[[#This Row],[Model]])</f>
        <v>2019 SXS1000M5 Pioneer 1000-5</v>
      </c>
    </row>
    <row r="28963" spans="1:6" x14ac:dyDescent="0.25">
      <c r="A28963" s="5" t="s">
        <v>2440</v>
      </c>
      <c r="B28963" s="5" t="s">
        <v>208</v>
      </c>
      <c r="C28963">
        <v>2019</v>
      </c>
      <c r="D28963" s="6" t="s">
        <v>6918</v>
      </c>
      <c r="F28963" s="3" t="str">
        <f>_xlfn.CONCAT(ARI[[#This Row],[Year]]," ",ARI[[#This Row],[Model]])</f>
        <v>2019 SXS1000M5 Pioneer 1000-5 Deluxe</v>
      </c>
    </row>
    <row r="28964" spans="1:6" x14ac:dyDescent="0.25">
      <c r="A28964" s="5" t="s">
        <v>2440</v>
      </c>
      <c r="B28964" s="5" t="s">
        <v>208</v>
      </c>
      <c r="C28964">
        <v>2019</v>
      </c>
      <c r="D28964" s="6" t="s">
        <v>7574</v>
      </c>
      <c r="F28964" s="3" t="str">
        <f>_xlfn.CONCAT(ARI[[#This Row],[Year]]," ",ARI[[#This Row],[Model]])</f>
        <v>2019 SXS1000M5 Pioneer 1000-5 Limited Edition</v>
      </c>
    </row>
    <row r="28965" spans="1:6" x14ac:dyDescent="0.25">
      <c r="A28965" s="5" t="s">
        <v>1706</v>
      </c>
      <c r="B28965" s="5" t="s">
        <v>208</v>
      </c>
      <c r="C28965">
        <v>2019</v>
      </c>
      <c r="D28965" s="6" t="s">
        <v>1863</v>
      </c>
      <c r="F28965" s="3" t="str">
        <f>_xlfn.CONCAT(ARI[[#This Row],[Year]]," ",ARI[[#This Row],[Model]])</f>
        <v>2019 TRX250X</v>
      </c>
    </row>
    <row r="28966" spans="1:6" x14ac:dyDescent="0.25">
      <c r="A28966" s="5" t="s">
        <v>1706</v>
      </c>
      <c r="B28966" s="5" t="s">
        <v>208</v>
      </c>
      <c r="C28966">
        <v>2019</v>
      </c>
      <c r="D28966" s="6" t="s">
        <v>3769</v>
      </c>
      <c r="F28966" s="3" t="str">
        <f>_xlfn.CONCAT(ARI[[#This Row],[Year]]," ",ARI[[#This Row],[Model]])</f>
        <v>2019 TRX90X</v>
      </c>
    </row>
    <row r="28967" spans="1:6" x14ac:dyDescent="0.25">
      <c r="A28967" s="5" t="s">
        <v>1706</v>
      </c>
      <c r="B28967" s="5" t="s">
        <v>208</v>
      </c>
      <c r="C28967">
        <v>2019</v>
      </c>
      <c r="D28967" s="6" t="s">
        <v>1862</v>
      </c>
      <c r="F28967" s="3" t="str">
        <f>_xlfn.CONCAT(ARI[[#This Row],[Year]]," ",ARI[[#This Row],[Model]])</f>
        <v>2019 TRX250TM FourTrax Recon</v>
      </c>
    </row>
    <row r="28968" spans="1:6" x14ac:dyDescent="0.25">
      <c r="A28968" s="5" t="s">
        <v>1706</v>
      </c>
      <c r="B28968" s="5" t="s">
        <v>208</v>
      </c>
      <c r="C28968">
        <v>2019</v>
      </c>
      <c r="D28968" s="6" t="s">
        <v>1861</v>
      </c>
      <c r="F28968" s="3" t="str">
        <f>_xlfn.CONCAT(ARI[[#This Row],[Year]]," ",ARI[[#This Row],[Model]])</f>
        <v>2019 TRX250TE FourTrax Recon ES</v>
      </c>
    </row>
    <row r="28969" spans="1:6" x14ac:dyDescent="0.25">
      <c r="A28969" s="5" t="s">
        <v>1706</v>
      </c>
      <c r="B28969" s="5" t="s">
        <v>208</v>
      </c>
      <c r="C28969">
        <v>2019</v>
      </c>
      <c r="D28969" s="6" t="s">
        <v>1894</v>
      </c>
      <c r="F28969" s="3" t="str">
        <f>_xlfn.CONCAT(ARI[[#This Row],[Year]]," ",ARI[[#This Row],[Model]])</f>
        <v>2019 TRX680FA FourTrax Rincon</v>
      </c>
    </row>
    <row r="28970" spans="1:6" x14ac:dyDescent="0.25">
      <c r="A28970" s="5" t="s">
        <v>1706</v>
      </c>
      <c r="B28970" s="5" t="s">
        <v>208</v>
      </c>
      <c r="C28970">
        <v>2019</v>
      </c>
      <c r="D28970" s="6" t="s">
        <v>6172</v>
      </c>
      <c r="F28970" s="3" t="str">
        <f>_xlfn.CONCAT(ARI[[#This Row],[Year]]," ",ARI[[#This Row],[Model]])</f>
        <v>2019 TRX420TM1 FourTrax Rancher</v>
      </c>
    </row>
    <row r="28971" spans="1:6" x14ac:dyDescent="0.25">
      <c r="A28971" s="5" t="s">
        <v>1706</v>
      </c>
      <c r="B28971" s="5" t="s">
        <v>208</v>
      </c>
      <c r="C28971">
        <v>2019</v>
      </c>
      <c r="D28971" s="6" t="s">
        <v>6174</v>
      </c>
      <c r="F28971" s="3" t="str">
        <f>_xlfn.CONCAT(ARI[[#This Row],[Year]]," ",ARI[[#This Row],[Model]])</f>
        <v>2019 TRX420FM1 FourTrax Rancher 4x4</v>
      </c>
    </row>
    <row r="28972" spans="1:6" x14ac:dyDescent="0.25">
      <c r="A28972" s="5" t="s">
        <v>1706</v>
      </c>
      <c r="B28972" s="5" t="s">
        <v>208</v>
      </c>
      <c r="C28972">
        <v>2019</v>
      </c>
      <c r="D28972" s="6" t="s">
        <v>6175</v>
      </c>
      <c r="F28972" s="3" t="str">
        <f>_xlfn.CONCAT(ARI[[#This Row],[Year]]," ",ARI[[#This Row],[Model]])</f>
        <v>2019 TRX420FE1 FourTrax Rancher 4x4 ES</v>
      </c>
    </row>
    <row r="28973" spans="1:6" x14ac:dyDescent="0.25">
      <c r="A28973" s="5" t="s">
        <v>1706</v>
      </c>
      <c r="B28973" s="5" t="s">
        <v>208</v>
      </c>
      <c r="C28973">
        <v>2019</v>
      </c>
      <c r="D28973" s="6" t="s">
        <v>6177</v>
      </c>
      <c r="F28973" s="3" t="str">
        <f>_xlfn.CONCAT(ARI[[#This Row],[Year]]," ",ARI[[#This Row],[Model]])</f>
        <v>2019 TRX420FA2 FourTrax Rancher 4x4 Auto DCT with EPS</v>
      </c>
    </row>
    <row r="28974" spans="1:6" x14ac:dyDescent="0.25">
      <c r="A28974" s="5" t="s">
        <v>1706</v>
      </c>
      <c r="B28974" s="5" t="s">
        <v>208</v>
      </c>
      <c r="C28974">
        <v>2019</v>
      </c>
      <c r="D28974" s="6" t="s">
        <v>6628</v>
      </c>
      <c r="F28974" s="3" t="str">
        <f>_xlfn.CONCAT(ARI[[#This Row],[Year]]," ",ARI[[#This Row],[Model]])</f>
        <v>2019 TRX420FA5 FourTrax Rancher 4x4 Auto DCT IRS</v>
      </c>
    </row>
    <row r="28975" spans="1:6" x14ac:dyDescent="0.25">
      <c r="A28975" s="5" t="s">
        <v>1706</v>
      </c>
      <c r="B28975" s="5" t="s">
        <v>208</v>
      </c>
      <c r="C28975">
        <v>2019</v>
      </c>
      <c r="D28975" s="6" t="s">
        <v>6629</v>
      </c>
      <c r="F28975" s="3" t="str">
        <f>_xlfn.CONCAT(ARI[[#This Row],[Year]]," ",ARI[[#This Row],[Model]])</f>
        <v>2019 TRX420FA6 FourTrax Rancher 4x4 Auto DCT IRS EPS</v>
      </c>
    </row>
    <row r="28976" spans="1:6" x14ac:dyDescent="0.25">
      <c r="A28976" s="5" t="s">
        <v>1706</v>
      </c>
      <c r="B28976" s="5" t="s">
        <v>208</v>
      </c>
      <c r="C28976">
        <v>2019</v>
      </c>
      <c r="D28976" s="6" t="s">
        <v>6171</v>
      </c>
      <c r="F28976" s="3" t="str">
        <f>_xlfn.CONCAT(ARI[[#This Row],[Year]]," ",ARI[[#This Row],[Model]])</f>
        <v>2019 TRX500FE2 FourTrax Foreman 4x4 ES with EPS</v>
      </c>
    </row>
    <row r="28977" spans="1:6" x14ac:dyDescent="0.25">
      <c r="A28977" s="5" t="s">
        <v>1706</v>
      </c>
      <c r="B28977" s="5" t="s">
        <v>208</v>
      </c>
      <c r="C28977">
        <v>2019</v>
      </c>
      <c r="D28977" s="6" t="s">
        <v>6168</v>
      </c>
      <c r="F28977" s="3" t="str">
        <f>_xlfn.CONCAT(ARI[[#This Row],[Year]]," ",ARI[[#This Row],[Model]])</f>
        <v>2019 TRX500FM1 FourTrax Foreman 4x4</v>
      </c>
    </row>
    <row r="28978" spans="1:6" x14ac:dyDescent="0.25">
      <c r="A28978" s="5" t="s">
        <v>1706</v>
      </c>
      <c r="B28978" s="5" t="s">
        <v>208</v>
      </c>
      <c r="C28978">
        <v>2019</v>
      </c>
      <c r="D28978" s="6" t="s">
        <v>6623</v>
      </c>
      <c r="F28978" s="3" t="str">
        <f>_xlfn.CONCAT(ARI[[#This Row],[Year]]," ",ARI[[#This Row],[Model]])</f>
        <v>2019 TRX500FM6 FourTrax Foreman Rubicon EPS</v>
      </c>
    </row>
    <row r="28979" spans="1:6" x14ac:dyDescent="0.25">
      <c r="A28979" s="5" t="s">
        <v>1706</v>
      </c>
      <c r="B28979" s="5" t="s">
        <v>208</v>
      </c>
      <c r="C28979">
        <v>2019</v>
      </c>
      <c r="D28979" s="6" t="s">
        <v>6625</v>
      </c>
      <c r="F28979" s="3" t="str">
        <f>_xlfn.CONCAT(ARI[[#This Row],[Year]]," ",ARI[[#This Row],[Model]])</f>
        <v>2019 TRX500FA5 FourTrax Foreman Rubicon Auto DCT</v>
      </c>
    </row>
    <row r="28980" spans="1:6" x14ac:dyDescent="0.25">
      <c r="A28980" s="5" t="s">
        <v>1706</v>
      </c>
      <c r="B28980" s="5" t="s">
        <v>208</v>
      </c>
      <c r="C28980">
        <v>2019</v>
      </c>
      <c r="D28980" s="6" t="s">
        <v>6626</v>
      </c>
      <c r="F28980" s="3" t="str">
        <f>_xlfn.CONCAT(ARI[[#This Row],[Year]]," ",ARI[[#This Row],[Model]])</f>
        <v>2019 TRX500FA6 FourTrax Foreman Rubicon Auto DCT EPS</v>
      </c>
    </row>
    <row r="28981" spans="1:6" x14ac:dyDescent="0.25">
      <c r="A28981" s="5" t="s">
        <v>1706</v>
      </c>
      <c r="B28981" s="5" t="s">
        <v>208</v>
      </c>
      <c r="C28981">
        <v>2019</v>
      </c>
      <c r="D28981" s="6" t="s">
        <v>6933</v>
      </c>
      <c r="F28981" s="3" t="str">
        <f>_xlfn.CONCAT(ARI[[#This Row],[Year]]," ",ARI[[#This Row],[Model]])</f>
        <v>2019 TRX500FA7 FourTrax Foreman Rubicon Auto DCT EPS DL</v>
      </c>
    </row>
    <row r="28982" spans="1:6" x14ac:dyDescent="0.25">
      <c r="A28982" s="5" t="s">
        <v>733</v>
      </c>
      <c r="B28982" s="5" t="s">
        <v>621</v>
      </c>
      <c r="C28982">
        <v>2019</v>
      </c>
      <c r="D28982" s="6" t="s">
        <v>7866</v>
      </c>
      <c r="F28982" s="3" t="str">
        <f>_xlfn.CONCAT(ARI[[#This Row],[Year]]," ",ARI[[#This Row],[Model]])</f>
        <v>2019 MT-10</v>
      </c>
    </row>
    <row r="28983" spans="1:6" x14ac:dyDescent="0.25">
      <c r="A28983" s="5" t="s">
        <v>733</v>
      </c>
      <c r="B28983" s="5" t="s">
        <v>621</v>
      </c>
      <c r="C28983">
        <v>2019</v>
      </c>
      <c r="D28983" s="6" t="s">
        <v>7867</v>
      </c>
      <c r="F28983" s="3" t="str">
        <f>_xlfn.CONCAT(ARI[[#This Row],[Year]]," ",ARI[[#This Row],[Model]])</f>
        <v>2019 MT-09</v>
      </c>
    </row>
    <row r="28984" spans="1:6" x14ac:dyDescent="0.25">
      <c r="A28984" s="5" t="s">
        <v>733</v>
      </c>
      <c r="B28984" s="5" t="s">
        <v>621</v>
      </c>
      <c r="C28984">
        <v>2019</v>
      </c>
      <c r="D28984" s="6" t="s">
        <v>7868</v>
      </c>
      <c r="F28984" s="3" t="str">
        <f>_xlfn.CONCAT(ARI[[#This Row],[Year]]," ",ARI[[#This Row],[Model]])</f>
        <v>2019 MT-07</v>
      </c>
    </row>
    <row r="28985" spans="1:6" x14ac:dyDescent="0.25">
      <c r="A28985" s="5" t="s">
        <v>2159</v>
      </c>
      <c r="B28985" s="5" t="s">
        <v>621</v>
      </c>
      <c r="C28985">
        <v>2019</v>
      </c>
      <c r="D28985" s="6" t="s">
        <v>7869</v>
      </c>
      <c r="F28985" s="3" t="str">
        <f>_xlfn.CONCAT(ARI[[#This Row],[Year]]," ",ARI[[#This Row],[Model]])</f>
        <v>2019 CZD300 XMAX</v>
      </c>
    </row>
    <row r="28986" spans="1:6" x14ac:dyDescent="0.25">
      <c r="A28986" s="5" t="s">
        <v>2159</v>
      </c>
      <c r="B28986" s="5" t="s">
        <v>621</v>
      </c>
      <c r="C28986">
        <v>2019</v>
      </c>
      <c r="D28986" s="6" t="s">
        <v>6766</v>
      </c>
      <c r="F28986" s="3" t="str">
        <f>_xlfn.CONCAT(ARI[[#This Row],[Year]]," ",ARI[[#This Row],[Model]])</f>
        <v>2019 XC155 SMAX</v>
      </c>
    </row>
    <row r="28987" spans="1:6" x14ac:dyDescent="0.25">
      <c r="A28987" s="5" t="s">
        <v>2159</v>
      </c>
      <c r="B28987" s="5" t="s">
        <v>621</v>
      </c>
      <c r="C28987">
        <v>2019</v>
      </c>
      <c r="D28987" s="6" t="s">
        <v>3838</v>
      </c>
      <c r="F28987" s="3" t="str">
        <f>_xlfn.CONCAT(ARI[[#This Row],[Year]]," ",ARI[[#This Row],[Model]])</f>
        <v>2019 YW125 Zuma 125</v>
      </c>
    </row>
    <row r="28988" spans="1:6" x14ac:dyDescent="0.25">
      <c r="A28988" s="5" t="s">
        <v>2159</v>
      </c>
      <c r="B28988" s="5" t="s">
        <v>621</v>
      </c>
      <c r="C28988">
        <v>2019</v>
      </c>
      <c r="D28988" s="6" t="s">
        <v>5226</v>
      </c>
      <c r="F28988" s="3" t="str">
        <f>_xlfn.CONCAT(ARI[[#This Row],[Year]]," ",ARI[[#This Row],[Model]])</f>
        <v>2019 YW50F Zuma 50F</v>
      </c>
    </row>
    <row r="28989" spans="1:6" x14ac:dyDescent="0.25">
      <c r="A28989" s="5" t="s">
        <v>169</v>
      </c>
      <c r="B28989" s="5" t="s">
        <v>621</v>
      </c>
      <c r="C28989">
        <v>2019</v>
      </c>
      <c r="D28989" s="6" t="s">
        <v>2445</v>
      </c>
      <c r="F28989" s="3" t="str">
        <f>_xlfn.CONCAT(ARI[[#This Row],[Year]]," ",ARI[[#This Row],[Model]])</f>
        <v>2019 WR250R</v>
      </c>
    </row>
    <row r="28990" spans="1:6" x14ac:dyDescent="0.25">
      <c r="A28990" s="5" t="s">
        <v>169</v>
      </c>
      <c r="B28990" s="5" t="s">
        <v>621</v>
      </c>
      <c r="C28990">
        <v>2019</v>
      </c>
      <c r="D28990" s="6" t="s">
        <v>692</v>
      </c>
      <c r="F28990" s="3" t="str">
        <f>_xlfn.CONCAT(ARI[[#This Row],[Year]]," ",ARI[[#This Row],[Model]])</f>
        <v>2019 TTR230</v>
      </c>
    </row>
    <row r="28991" spans="1:6" x14ac:dyDescent="0.25">
      <c r="A28991" s="5" t="s">
        <v>169</v>
      </c>
      <c r="B28991" s="5" t="s">
        <v>621</v>
      </c>
      <c r="C28991">
        <v>2019</v>
      </c>
      <c r="D28991" s="6" t="s">
        <v>690</v>
      </c>
      <c r="F28991" s="3" t="str">
        <f>_xlfn.CONCAT(ARI[[#This Row],[Year]]," ",ARI[[#This Row],[Model]])</f>
        <v>2019 TTR125LE</v>
      </c>
    </row>
    <row r="28992" spans="1:6" x14ac:dyDescent="0.25">
      <c r="A28992" s="5" t="s">
        <v>169</v>
      </c>
      <c r="B28992" s="5" t="s">
        <v>621</v>
      </c>
      <c r="C28992">
        <v>2019</v>
      </c>
      <c r="D28992" s="6" t="s">
        <v>686</v>
      </c>
      <c r="F28992" s="3" t="str">
        <f>_xlfn.CONCAT(ARI[[#This Row],[Year]]," ",ARI[[#This Row],[Model]])</f>
        <v>2019 TTR110E</v>
      </c>
    </row>
    <row r="28993" spans="1:6" x14ac:dyDescent="0.25">
      <c r="A28993" s="5" t="s">
        <v>169</v>
      </c>
      <c r="B28993" s="5" t="s">
        <v>621</v>
      </c>
      <c r="C28993">
        <v>2019</v>
      </c>
      <c r="D28993" s="6" t="s">
        <v>694</v>
      </c>
      <c r="F28993" s="3" t="str">
        <f>_xlfn.CONCAT(ARI[[#This Row],[Year]]," ",ARI[[#This Row],[Model]])</f>
        <v>2019 TTR50E</v>
      </c>
    </row>
    <row r="28994" spans="1:6" x14ac:dyDescent="0.25">
      <c r="A28994" s="5" t="s">
        <v>169</v>
      </c>
      <c r="B28994" s="5" t="s">
        <v>621</v>
      </c>
      <c r="C28994">
        <v>2019</v>
      </c>
      <c r="D28994" s="6" t="s">
        <v>672</v>
      </c>
      <c r="F28994" s="3" t="str">
        <f>_xlfn.CONCAT(ARI[[#This Row],[Year]]," ",ARI[[#This Row],[Model]])</f>
        <v>2019 PW50</v>
      </c>
    </row>
    <row r="28995" spans="1:6" x14ac:dyDescent="0.25">
      <c r="A28995" s="5" t="s">
        <v>169</v>
      </c>
      <c r="B28995" s="5" t="s">
        <v>621</v>
      </c>
      <c r="C28995">
        <v>2019</v>
      </c>
      <c r="D28995" s="6" t="s">
        <v>703</v>
      </c>
      <c r="F28995" s="3" t="str">
        <f>_xlfn.CONCAT(ARI[[#This Row],[Year]]," ",ARI[[#This Row],[Model]])</f>
        <v>2019 WR250F</v>
      </c>
    </row>
    <row r="28996" spans="1:6" x14ac:dyDescent="0.25">
      <c r="A28996" s="5" t="s">
        <v>169</v>
      </c>
      <c r="B28996" s="5" t="s">
        <v>621</v>
      </c>
      <c r="C28996">
        <v>2019</v>
      </c>
      <c r="D28996" s="6" t="s">
        <v>706</v>
      </c>
      <c r="F28996" s="3" t="str">
        <f>_xlfn.CONCAT(ARI[[#This Row],[Year]]," ",ARI[[#This Row],[Model]])</f>
        <v>2019 WR450F</v>
      </c>
    </row>
    <row r="28997" spans="1:6" x14ac:dyDescent="0.25">
      <c r="A28997" s="5" t="s">
        <v>1706</v>
      </c>
      <c r="B28997" s="5" t="s">
        <v>621</v>
      </c>
      <c r="C28997">
        <v>2019</v>
      </c>
      <c r="D28997" s="6" t="s">
        <v>8173</v>
      </c>
      <c r="F28997" s="3" t="str">
        <f>_xlfn.CONCAT(ARI[[#This Row],[Year]]," ",ARI[[#This Row],[Model]])</f>
        <v>2019 YFM90 Grizzly 90</v>
      </c>
    </row>
    <row r="28998" spans="1:6" x14ac:dyDescent="0.25">
      <c r="A28998" s="5" t="s">
        <v>733</v>
      </c>
      <c r="B28998" s="5" t="s">
        <v>544</v>
      </c>
      <c r="C28998">
        <v>2019</v>
      </c>
      <c r="D28998" s="6" t="s">
        <v>1511</v>
      </c>
      <c r="F28998" s="3" t="str">
        <f>_xlfn.CONCAT(ARI[[#This Row],[Year]]," ",ARI[[#This Row],[Model]])</f>
        <v>2019 GSX1300R Hayabusa</v>
      </c>
    </row>
    <row r="28999" spans="1:6" x14ac:dyDescent="0.25">
      <c r="A28999" s="5" t="s">
        <v>733</v>
      </c>
      <c r="B28999" s="5" t="s">
        <v>544</v>
      </c>
      <c r="C28999">
        <v>2019</v>
      </c>
      <c r="D28999" s="6" t="s">
        <v>7514</v>
      </c>
      <c r="F28999" s="3" t="str">
        <f>_xlfn.CONCAT(ARI[[#This Row],[Year]]," ",ARI[[#This Row],[Model]])</f>
        <v>2019 GSX-R1000R</v>
      </c>
    </row>
    <row r="29000" spans="1:6" x14ac:dyDescent="0.25">
      <c r="A29000" s="5" t="s">
        <v>733</v>
      </c>
      <c r="B29000" s="5" t="s">
        <v>544</v>
      </c>
      <c r="C29000">
        <v>2019</v>
      </c>
      <c r="D29000" s="6" t="s">
        <v>8174</v>
      </c>
      <c r="F29000" s="3" t="str">
        <f>_xlfn.CONCAT(ARI[[#This Row],[Year]]," ",ARI[[#This Row],[Model]])</f>
        <v>2019 GSX-R1000X</v>
      </c>
    </row>
    <row r="29001" spans="1:6" x14ac:dyDescent="0.25">
      <c r="A29001" s="5" t="s">
        <v>733</v>
      </c>
      <c r="B29001" s="5" t="s">
        <v>544</v>
      </c>
      <c r="C29001">
        <v>2019</v>
      </c>
      <c r="D29001" s="6" t="s">
        <v>1508</v>
      </c>
      <c r="F29001" s="3" t="str">
        <f>_xlfn.CONCAT(ARI[[#This Row],[Year]]," ",ARI[[#This Row],[Model]])</f>
        <v>2019 GSX-R750</v>
      </c>
    </row>
    <row r="29002" spans="1:6" x14ac:dyDescent="0.25">
      <c r="A29002" s="5" t="s">
        <v>733</v>
      </c>
      <c r="B29002" s="5" t="s">
        <v>544</v>
      </c>
      <c r="C29002">
        <v>2019</v>
      </c>
      <c r="D29002" s="6" t="s">
        <v>1507</v>
      </c>
      <c r="F29002" s="3" t="str">
        <f>_xlfn.CONCAT(ARI[[#This Row],[Year]]," ",ARI[[#This Row],[Model]])</f>
        <v>2019 GSX-R600</v>
      </c>
    </row>
    <row r="29003" spans="1:6" x14ac:dyDescent="0.25">
      <c r="A29003" s="5" t="s">
        <v>733</v>
      </c>
      <c r="B29003" s="5" t="s">
        <v>544</v>
      </c>
      <c r="C29003">
        <v>2019</v>
      </c>
      <c r="D29003" s="6" t="s">
        <v>8175</v>
      </c>
      <c r="F29003" s="3" t="str">
        <f>_xlfn.CONCAT(ARI[[#This Row],[Year]]," ",ARI[[#This Row],[Model]])</f>
        <v>2019 GSX-S1000FZ</v>
      </c>
    </row>
    <row r="29004" spans="1:6" x14ac:dyDescent="0.25">
      <c r="A29004" s="5" t="s">
        <v>733</v>
      </c>
      <c r="B29004" s="5" t="s">
        <v>544</v>
      </c>
      <c r="C29004">
        <v>2019</v>
      </c>
      <c r="D29004" s="6" t="s">
        <v>7577</v>
      </c>
      <c r="F29004" s="3" t="str">
        <f>_xlfn.CONCAT(ARI[[#This Row],[Year]]," ",ARI[[#This Row],[Model]])</f>
        <v>2019 GSX250R</v>
      </c>
    </row>
    <row r="29005" spans="1:6" x14ac:dyDescent="0.25">
      <c r="A29005" s="5" t="s">
        <v>733</v>
      </c>
      <c r="B29005" s="5" t="s">
        <v>544</v>
      </c>
      <c r="C29005">
        <v>2019</v>
      </c>
      <c r="D29005" s="6" t="s">
        <v>8176</v>
      </c>
      <c r="F29005" s="3" t="str">
        <f>_xlfn.CONCAT(ARI[[#This Row],[Year]]," ",ARI[[#This Row],[Model]])</f>
        <v>2019 GSX250R ABS</v>
      </c>
    </row>
    <row r="29006" spans="1:6" x14ac:dyDescent="0.25">
      <c r="A29006" s="5" t="s">
        <v>733</v>
      </c>
      <c r="B29006" s="5" t="s">
        <v>544</v>
      </c>
      <c r="C29006">
        <v>2019</v>
      </c>
      <c r="D29006" s="6" t="s">
        <v>6133</v>
      </c>
      <c r="F29006" s="3" t="str">
        <f>_xlfn.CONCAT(ARI[[#This Row],[Year]]," ",ARI[[#This Row],[Model]])</f>
        <v>2019 M109R Boulevard B.O.S.S.</v>
      </c>
    </row>
    <row r="29007" spans="1:6" x14ac:dyDescent="0.25">
      <c r="A29007" s="5" t="s">
        <v>733</v>
      </c>
      <c r="B29007" s="5" t="s">
        <v>544</v>
      </c>
      <c r="C29007">
        <v>2019</v>
      </c>
      <c r="D29007" s="6" t="s">
        <v>3657</v>
      </c>
      <c r="F29007" s="3" t="str">
        <f>_xlfn.CONCAT(ARI[[#This Row],[Year]]," ",ARI[[#This Row],[Model]])</f>
        <v>2019 M90 Boulevard</v>
      </c>
    </row>
    <row r="29008" spans="1:6" x14ac:dyDescent="0.25">
      <c r="A29008" s="5" t="s">
        <v>733</v>
      </c>
      <c r="B29008" s="5" t="s">
        <v>544</v>
      </c>
      <c r="C29008">
        <v>2019</v>
      </c>
      <c r="D29008" s="6" t="s">
        <v>1529</v>
      </c>
      <c r="F29008" s="3" t="str">
        <f>_xlfn.CONCAT(ARI[[#This Row],[Year]]," ",ARI[[#This Row],[Model]])</f>
        <v>2019 M50 Boulevard</v>
      </c>
    </row>
    <row r="29009" spans="1:6" x14ac:dyDescent="0.25">
      <c r="A29009" s="5" t="s">
        <v>733</v>
      </c>
      <c r="B29009" s="5" t="s">
        <v>544</v>
      </c>
      <c r="C29009">
        <v>2019</v>
      </c>
      <c r="D29009" s="6" t="s">
        <v>6135</v>
      </c>
      <c r="F29009" s="3" t="str">
        <f>_xlfn.CONCAT(ARI[[#This Row],[Year]]," ",ARI[[#This Row],[Model]])</f>
        <v>2019 C90 Boulevard B.O.S.S.</v>
      </c>
    </row>
    <row r="29010" spans="1:6" x14ac:dyDescent="0.25">
      <c r="A29010" s="5" t="s">
        <v>733</v>
      </c>
      <c r="B29010" s="5" t="s">
        <v>544</v>
      </c>
      <c r="C29010">
        <v>2019</v>
      </c>
      <c r="D29010" s="6" t="s">
        <v>1443</v>
      </c>
      <c r="F29010" s="3" t="str">
        <f>_xlfn.CONCAT(ARI[[#This Row],[Year]]," ",ARI[[#This Row],[Model]])</f>
        <v>2019 C90T Boulevard</v>
      </c>
    </row>
    <row r="29011" spans="1:6" x14ac:dyDescent="0.25">
      <c r="A29011" s="5" t="s">
        <v>733</v>
      </c>
      <c r="B29011" s="5" t="s">
        <v>544</v>
      </c>
      <c r="C29011">
        <v>2019</v>
      </c>
      <c r="D29011" s="6" t="s">
        <v>1437</v>
      </c>
      <c r="F29011" s="3" t="str">
        <f>_xlfn.CONCAT(ARI[[#This Row],[Year]]," ",ARI[[#This Row],[Model]])</f>
        <v>2019 C50 Boulevard</v>
      </c>
    </row>
    <row r="29012" spans="1:6" x14ac:dyDescent="0.25">
      <c r="A29012" s="5" t="s">
        <v>733</v>
      </c>
      <c r="B29012" s="5" t="s">
        <v>544</v>
      </c>
      <c r="C29012">
        <v>2019</v>
      </c>
      <c r="D29012" s="6" t="s">
        <v>1440</v>
      </c>
      <c r="F29012" s="3" t="str">
        <f>_xlfn.CONCAT(ARI[[#This Row],[Year]]," ",ARI[[#This Row],[Model]])</f>
        <v>2019 C50T Boulevard</v>
      </c>
    </row>
    <row r="29013" spans="1:6" x14ac:dyDescent="0.25">
      <c r="A29013" s="5" t="s">
        <v>733</v>
      </c>
      <c r="B29013" s="5" t="s">
        <v>544</v>
      </c>
      <c r="C29013">
        <v>2019</v>
      </c>
      <c r="D29013" s="6" t="s">
        <v>1534</v>
      </c>
      <c r="F29013" s="3" t="str">
        <f>_xlfn.CONCAT(ARI[[#This Row],[Year]]," ",ARI[[#This Row],[Model]])</f>
        <v>2019 S40 Boulevard</v>
      </c>
    </row>
    <row r="29014" spans="1:6" x14ac:dyDescent="0.25">
      <c r="A29014" s="5" t="s">
        <v>733</v>
      </c>
      <c r="B29014" s="5" t="s">
        <v>544</v>
      </c>
      <c r="C29014">
        <v>2019</v>
      </c>
      <c r="D29014" s="6" t="s">
        <v>6741</v>
      </c>
      <c r="F29014" s="3" t="str">
        <f>_xlfn.CONCAT(ARI[[#This Row],[Year]]," ",ARI[[#This Row],[Model]])</f>
        <v>2019 GSX-S1000 ABS</v>
      </c>
    </row>
    <row r="29015" spans="1:6" x14ac:dyDescent="0.25">
      <c r="A29015" s="5" t="s">
        <v>733</v>
      </c>
      <c r="B29015" s="5" t="s">
        <v>544</v>
      </c>
      <c r="C29015">
        <v>2019</v>
      </c>
      <c r="D29015" s="6" t="s">
        <v>7715</v>
      </c>
      <c r="F29015" s="3" t="str">
        <f>_xlfn.CONCAT(ARI[[#This Row],[Year]]," ",ARI[[#This Row],[Model]])</f>
        <v>2019 GSX-S1000Z</v>
      </c>
    </row>
    <row r="29016" spans="1:6" x14ac:dyDescent="0.25">
      <c r="A29016" s="5" t="s">
        <v>733</v>
      </c>
      <c r="B29016" s="5" t="s">
        <v>544</v>
      </c>
      <c r="C29016">
        <v>2019</v>
      </c>
      <c r="D29016" s="6" t="s">
        <v>8177</v>
      </c>
      <c r="F29016" s="3" t="str">
        <f>_xlfn.CONCAT(ARI[[#This Row],[Year]]," ",ARI[[#This Row],[Model]])</f>
        <v>2019 GSX-S750 ABS</v>
      </c>
    </row>
    <row r="29017" spans="1:6" x14ac:dyDescent="0.25">
      <c r="A29017" s="5" t="s">
        <v>733</v>
      </c>
      <c r="B29017" s="5" t="s">
        <v>544</v>
      </c>
      <c r="C29017">
        <v>2019</v>
      </c>
      <c r="D29017" s="6" t="s">
        <v>6737</v>
      </c>
      <c r="F29017" s="3" t="str">
        <f>_xlfn.CONCAT(ARI[[#This Row],[Year]]," ",ARI[[#This Row],[Model]])</f>
        <v>2019 GSX-S750Z</v>
      </c>
    </row>
    <row r="29018" spans="1:6" x14ac:dyDescent="0.25">
      <c r="A29018" s="5" t="s">
        <v>733</v>
      </c>
      <c r="B29018" s="5" t="s">
        <v>544</v>
      </c>
      <c r="C29018">
        <v>2019</v>
      </c>
      <c r="D29018" s="6" t="s">
        <v>8178</v>
      </c>
      <c r="F29018" s="3" t="str">
        <f>_xlfn.CONCAT(ARI[[#This Row],[Year]]," ",ARI[[#This Row],[Model]])</f>
        <v>2019 SV650X</v>
      </c>
    </row>
    <row r="29019" spans="1:6" x14ac:dyDescent="0.25">
      <c r="A29019" s="5" t="s">
        <v>733</v>
      </c>
      <c r="B29019" s="5" t="s">
        <v>544</v>
      </c>
      <c r="C29019">
        <v>2019</v>
      </c>
      <c r="D29019" s="6" t="s">
        <v>1538</v>
      </c>
      <c r="F29019" s="3" t="str">
        <f>_xlfn.CONCAT(ARI[[#This Row],[Year]]," ",ARI[[#This Row],[Model]])</f>
        <v>2019 SV650</v>
      </c>
    </row>
    <row r="29020" spans="1:6" x14ac:dyDescent="0.25">
      <c r="A29020" s="5" t="s">
        <v>733</v>
      </c>
      <c r="B29020" s="5" t="s">
        <v>544</v>
      </c>
      <c r="C29020">
        <v>2019</v>
      </c>
      <c r="D29020" s="6" t="s">
        <v>7154</v>
      </c>
      <c r="F29020" s="3" t="str">
        <f>_xlfn.CONCAT(ARI[[#This Row],[Year]]," ",ARI[[#This Row],[Model]])</f>
        <v>2019 SV650 ABS</v>
      </c>
    </row>
    <row r="29021" spans="1:6" x14ac:dyDescent="0.25">
      <c r="A29021" s="5" t="s">
        <v>733</v>
      </c>
      <c r="B29021" s="5" t="s">
        <v>544</v>
      </c>
      <c r="C29021">
        <v>2019</v>
      </c>
      <c r="D29021" s="6" t="s">
        <v>3660</v>
      </c>
      <c r="F29021" s="3" t="str">
        <f>_xlfn.CONCAT(ARI[[#This Row],[Year]]," ",ARI[[#This Row],[Model]])</f>
        <v>2019 TU250X</v>
      </c>
    </row>
    <row r="29022" spans="1:6" x14ac:dyDescent="0.25">
      <c r="A29022" s="5" t="s">
        <v>733</v>
      </c>
      <c r="B29022" s="5" t="s">
        <v>544</v>
      </c>
      <c r="C29022">
        <v>2019</v>
      </c>
      <c r="D29022" s="6" t="s">
        <v>7324</v>
      </c>
      <c r="F29022" s="3" t="str">
        <f>_xlfn.CONCAT(ARI[[#This Row],[Year]]," ",ARI[[#This Row],[Model]])</f>
        <v>2019 RV200 VanVan 200</v>
      </c>
    </row>
    <row r="29023" spans="1:6" x14ac:dyDescent="0.25">
      <c r="A29023" s="5" t="s">
        <v>733</v>
      </c>
      <c r="B29023" s="5" t="s">
        <v>544</v>
      </c>
      <c r="C29023">
        <v>2019</v>
      </c>
      <c r="D29023" s="6" t="s">
        <v>1444</v>
      </c>
      <c r="F29023" s="3" t="str">
        <f>_xlfn.CONCAT(ARI[[#This Row],[Year]]," ",ARI[[#This Row],[Model]])</f>
        <v>2019 DL1000 V-Strom 1000</v>
      </c>
    </row>
    <row r="29024" spans="1:6" x14ac:dyDescent="0.25">
      <c r="A29024" s="5" t="s">
        <v>733</v>
      </c>
      <c r="B29024" s="5" t="s">
        <v>544</v>
      </c>
      <c r="C29024">
        <v>2019</v>
      </c>
      <c r="D29024" s="6" t="s">
        <v>8179</v>
      </c>
      <c r="F29024" s="3" t="str">
        <f>_xlfn.CONCAT(ARI[[#This Row],[Year]]," ",ARI[[#This Row],[Model]])</f>
        <v>2019 DL1000 V-Strom 1000XT Adventure</v>
      </c>
    </row>
    <row r="29025" spans="1:6" x14ac:dyDescent="0.25">
      <c r="A29025" s="5" t="s">
        <v>733</v>
      </c>
      <c r="B29025" s="5" t="s">
        <v>544</v>
      </c>
      <c r="C29025">
        <v>2019</v>
      </c>
      <c r="D29025" s="6" t="s">
        <v>6739</v>
      </c>
      <c r="F29025" s="3" t="str">
        <f>_xlfn.CONCAT(ARI[[#This Row],[Year]]," ",ARI[[#This Row],[Model]])</f>
        <v>2019 DL650A V-Strom 650XT</v>
      </c>
    </row>
    <row r="29026" spans="1:6" x14ac:dyDescent="0.25">
      <c r="A29026" s="5" t="s">
        <v>733</v>
      </c>
      <c r="B29026" s="5" t="s">
        <v>544</v>
      </c>
      <c r="C29026">
        <v>2019</v>
      </c>
      <c r="D29026" s="6" t="s">
        <v>8180</v>
      </c>
      <c r="F29026" s="3" t="str">
        <f>_xlfn.CONCAT(ARI[[#This Row],[Year]]," ",ARI[[#This Row],[Model]])</f>
        <v>2019 DL650A V-Strom 650XT Touring</v>
      </c>
    </row>
    <row r="29027" spans="1:6" x14ac:dyDescent="0.25">
      <c r="A29027" s="5" t="s">
        <v>733</v>
      </c>
      <c r="B29027" s="5" t="s">
        <v>544</v>
      </c>
      <c r="C29027">
        <v>2019</v>
      </c>
      <c r="D29027" s="6" t="s">
        <v>1446</v>
      </c>
      <c r="F29027" s="3" t="str">
        <f>_xlfn.CONCAT(ARI[[#This Row],[Year]]," ",ARI[[#This Row],[Model]])</f>
        <v>2019 DL650A V-Strom 650 ABS</v>
      </c>
    </row>
    <row r="29028" spans="1:6" x14ac:dyDescent="0.25">
      <c r="A29028" s="5" t="s">
        <v>2440</v>
      </c>
      <c r="B29028" s="5" t="s">
        <v>8181</v>
      </c>
      <c r="C29028">
        <v>2015</v>
      </c>
      <c r="D29028" s="6" t="s">
        <v>8182</v>
      </c>
      <c r="F29028" s="3" t="str">
        <f>_xlfn.CONCAT(ARI[[#This Row],[Year]]," ",ARI[[#This Row],[Model]])</f>
        <v>2015 mPact XTV 1000 C Diesel</v>
      </c>
    </row>
    <row r="29029" spans="1:6" x14ac:dyDescent="0.25">
      <c r="A29029" s="5" t="s">
        <v>2440</v>
      </c>
      <c r="B29029" s="5" t="s">
        <v>8181</v>
      </c>
      <c r="C29029">
        <v>2016</v>
      </c>
      <c r="D29029" s="6" t="s">
        <v>8182</v>
      </c>
      <c r="F29029" s="3" t="str">
        <f>_xlfn.CONCAT(ARI[[#This Row],[Year]]," ",ARI[[#This Row],[Model]])</f>
        <v>2016 mPact XTV 1000 C Diesel</v>
      </c>
    </row>
    <row r="29030" spans="1:6" x14ac:dyDescent="0.25">
      <c r="A29030" s="5" t="s">
        <v>2440</v>
      </c>
      <c r="B29030" s="5" t="s">
        <v>8181</v>
      </c>
      <c r="C29030">
        <v>2017</v>
      </c>
      <c r="D29030" s="6" t="s">
        <v>8182</v>
      </c>
      <c r="F29030" s="3" t="str">
        <f>_xlfn.CONCAT(ARI[[#This Row],[Year]]," ",ARI[[#This Row],[Model]])</f>
        <v>2017 mPact XTV 1000 C Diesel</v>
      </c>
    </row>
    <row r="29031" spans="1:6" x14ac:dyDescent="0.25">
      <c r="A29031" s="5" t="s">
        <v>2440</v>
      </c>
      <c r="B29031" s="5" t="s">
        <v>8181</v>
      </c>
      <c r="C29031">
        <v>2018</v>
      </c>
      <c r="D29031" s="6" t="s">
        <v>8182</v>
      </c>
      <c r="F29031" s="3" t="str">
        <f>_xlfn.CONCAT(ARI[[#This Row],[Year]]," ",ARI[[#This Row],[Model]])</f>
        <v>2018 mPact XTV 1000 C Diesel</v>
      </c>
    </row>
    <row r="29032" spans="1:6" x14ac:dyDescent="0.25">
      <c r="A29032" s="5" t="s">
        <v>2440</v>
      </c>
      <c r="B29032" s="5" t="s">
        <v>8181</v>
      </c>
      <c r="C29032">
        <v>2016</v>
      </c>
      <c r="D29032" s="6" t="s">
        <v>8183</v>
      </c>
      <c r="F29032" s="3" t="str">
        <f>_xlfn.CONCAT(ARI[[#This Row],[Year]]," ",ARI[[#This Row],[Model]])</f>
        <v>2016 mPact XTV 1000 C Diesel Camo</v>
      </c>
    </row>
    <row r="29033" spans="1:6" x14ac:dyDescent="0.25">
      <c r="A29033" s="5" t="s">
        <v>2440</v>
      </c>
      <c r="B29033" s="5" t="s">
        <v>8181</v>
      </c>
      <c r="C29033">
        <v>2017</v>
      </c>
      <c r="D29033" s="6" t="s">
        <v>8183</v>
      </c>
      <c r="F29033" s="3" t="str">
        <f>_xlfn.CONCAT(ARI[[#This Row],[Year]]," ",ARI[[#This Row],[Model]])</f>
        <v>2017 mPact XTV 1000 C Diesel Camo</v>
      </c>
    </row>
    <row r="29034" spans="1:6" x14ac:dyDescent="0.25">
      <c r="A29034" s="5" t="s">
        <v>2440</v>
      </c>
      <c r="B29034" s="5" t="s">
        <v>8181</v>
      </c>
      <c r="C29034">
        <v>2018</v>
      </c>
      <c r="D29034" s="6" t="s">
        <v>8183</v>
      </c>
      <c r="F29034" s="3" t="str">
        <f>_xlfn.CONCAT(ARI[[#This Row],[Year]]," ",ARI[[#This Row],[Model]])</f>
        <v>2018 mPact XTV 1000 C Diesel Camo</v>
      </c>
    </row>
    <row r="29035" spans="1:6" x14ac:dyDescent="0.25">
      <c r="A29035" s="5" t="s">
        <v>2440</v>
      </c>
      <c r="B29035" s="5" t="s">
        <v>8181</v>
      </c>
      <c r="C29035">
        <v>2015</v>
      </c>
      <c r="D29035" s="6" t="s">
        <v>8184</v>
      </c>
      <c r="F29035" s="3" t="str">
        <f>_xlfn.CONCAT(ARI[[#This Row],[Year]]," ",ARI[[#This Row],[Model]])</f>
        <v>2015 mPact XTV 1000 L Diesel</v>
      </c>
    </row>
    <row r="29036" spans="1:6" x14ac:dyDescent="0.25">
      <c r="A29036" s="5" t="s">
        <v>2440</v>
      </c>
      <c r="B29036" s="5" t="s">
        <v>8181</v>
      </c>
      <c r="C29036">
        <v>2016</v>
      </c>
      <c r="D29036" s="6" t="s">
        <v>8184</v>
      </c>
      <c r="F29036" s="3" t="str">
        <f>_xlfn.CONCAT(ARI[[#This Row],[Year]]," ",ARI[[#This Row],[Model]])</f>
        <v>2016 mPact XTV 1000 L Diesel</v>
      </c>
    </row>
    <row r="29037" spans="1:6" x14ac:dyDescent="0.25">
      <c r="A29037" s="5" t="s">
        <v>2440</v>
      </c>
      <c r="B29037" s="5" t="s">
        <v>8181</v>
      </c>
      <c r="C29037">
        <v>2017</v>
      </c>
      <c r="D29037" s="6" t="s">
        <v>8184</v>
      </c>
      <c r="F29037" s="3" t="str">
        <f>_xlfn.CONCAT(ARI[[#This Row],[Year]]," ",ARI[[#This Row],[Model]])</f>
        <v>2017 mPact XTV 1000 L Diesel</v>
      </c>
    </row>
    <row r="29038" spans="1:6" x14ac:dyDescent="0.25">
      <c r="A29038" s="5" t="s">
        <v>2440</v>
      </c>
      <c r="B29038" s="5" t="s">
        <v>8181</v>
      </c>
      <c r="C29038">
        <v>2018</v>
      </c>
      <c r="D29038" s="6" t="s">
        <v>8184</v>
      </c>
      <c r="F29038" s="3" t="str">
        <f>_xlfn.CONCAT(ARI[[#This Row],[Year]]," ",ARI[[#This Row],[Model]])</f>
        <v>2018 mPact XTV 1000 L Diesel</v>
      </c>
    </row>
    <row r="29039" spans="1:6" x14ac:dyDescent="0.25">
      <c r="A29039" s="5" t="s">
        <v>2440</v>
      </c>
      <c r="B29039" s="5" t="s">
        <v>8181</v>
      </c>
      <c r="C29039">
        <v>2015</v>
      </c>
      <c r="D29039" s="6" t="s">
        <v>8185</v>
      </c>
      <c r="F29039" s="3" t="str">
        <f>_xlfn.CONCAT(ARI[[#This Row],[Year]]," ",ARI[[#This Row],[Model]])</f>
        <v>2015 mPact XTV 1000 S Diesel</v>
      </c>
    </row>
    <row r="29040" spans="1:6" x14ac:dyDescent="0.25">
      <c r="A29040" s="5" t="s">
        <v>2440</v>
      </c>
      <c r="B29040" s="5" t="s">
        <v>8181</v>
      </c>
      <c r="C29040">
        <v>2016</v>
      </c>
      <c r="D29040" s="6" t="s">
        <v>8185</v>
      </c>
      <c r="F29040" s="3" t="str">
        <f>_xlfn.CONCAT(ARI[[#This Row],[Year]]," ",ARI[[#This Row],[Model]])</f>
        <v>2016 mPact XTV 1000 S Diesel</v>
      </c>
    </row>
    <row r="29041" spans="1:6" x14ac:dyDescent="0.25">
      <c r="A29041" s="5" t="s">
        <v>2440</v>
      </c>
      <c r="B29041" s="5" t="s">
        <v>8181</v>
      </c>
      <c r="C29041">
        <v>2017</v>
      </c>
      <c r="D29041" s="6" t="s">
        <v>8185</v>
      </c>
      <c r="F29041" s="3" t="str">
        <f>_xlfn.CONCAT(ARI[[#This Row],[Year]]," ",ARI[[#This Row],[Model]])</f>
        <v>2017 mPact XTV 1000 S Diesel</v>
      </c>
    </row>
    <row r="29042" spans="1:6" x14ac:dyDescent="0.25">
      <c r="A29042" s="5" t="s">
        <v>2440</v>
      </c>
      <c r="B29042" s="5" t="s">
        <v>8181</v>
      </c>
      <c r="C29042">
        <v>2018</v>
      </c>
      <c r="D29042" s="6" t="s">
        <v>8185</v>
      </c>
      <c r="F29042" s="3" t="str">
        <f>_xlfn.CONCAT(ARI[[#This Row],[Year]]," ",ARI[[#This Row],[Model]])</f>
        <v>2018 mPact XTV 1000 S Diesel</v>
      </c>
    </row>
    <row r="29043" spans="1:6" x14ac:dyDescent="0.25">
      <c r="A29043" s="5" t="s">
        <v>2440</v>
      </c>
      <c r="B29043" s="5" t="s">
        <v>8181</v>
      </c>
      <c r="C29043">
        <v>2016</v>
      </c>
      <c r="D29043" s="6" t="s">
        <v>8186</v>
      </c>
      <c r="F29043" s="3" t="str">
        <f>_xlfn.CONCAT(ARI[[#This Row],[Year]]," ",ARI[[#This Row],[Model]])</f>
        <v>2016 mPact XTV 1000 S Diesel Camo</v>
      </c>
    </row>
    <row r="29044" spans="1:6" x14ac:dyDescent="0.25">
      <c r="A29044" s="5" t="s">
        <v>2440</v>
      </c>
      <c r="B29044" s="5" t="s">
        <v>8181</v>
      </c>
      <c r="C29044">
        <v>2017</v>
      </c>
      <c r="D29044" s="6" t="s">
        <v>8186</v>
      </c>
      <c r="F29044" s="3" t="str">
        <f>_xlfn.CONCAT(ARI[[#This Row],[Year]]," ",ARI[[#This Row],[Model]])</f>
        <v>2017 mPact XTV 1000 S Diesel Camo</v>
      </c>
    </row>
    <row r="29045" spans="1:6" x14ac:dyDescent="0.25">
      <c r="A29045" s="5" t="s">
        <v>2440</v>
      </c>
      <c r="B29045" s="5" t="s">
        <v>8181</v>
      </c>
      <c r="C29045">
        <v>2018</v>
      </c>
      <c r="D29045" s="6" t="s">
        <v>8186</v>
      </c>
      <c r="F29045" s="3" t="str">
        <f>_xlfn.CONCAT(ARI[[#This Row],[Year]]," ",ARI[[#This Row],[Model]])</f>
        <v>2018 mPact XTV 1000 S Diesel Camo</v>
      </c>
    </row>
    <row r="29046" spans="1:6" x14ac:dyDescent="0.25">
      <c r="A29046" s="5" t="s">
        <v>2440</v>
      </c>
      <c r="B29046" s="5" t="s">
        <v>8181</v>
      </c>
      <c r="C29046">
        <v>2016</v>
      </c>
      <c r="D29046" s="6" t="s">
        <v>8187</v>
      </c>
      <c r="F29046" s="3" t="str">
        <f>_xlfn.CONCAT(ARI[[#This Row],[Year]]," ",ARI[[#This Row],[Model]])</f>
        <v>2016 mPact XTV 1000 S Diesel Flexhauler</v>
      </c>
    </row>
    <row r="29047" spans="1:6" x14ac:dyDescent="0.25">
      <c r="A29047" s="5" t="s">
        <v>2440</v>
      </c>
      <c r="B29047" s="5" t="s">
        <v>8181</v>
      </c>
      <c r="C29047">
        <v>2017</v>
      </c>
      <c r="D29047" s="6" t="s">
        <v>8187</v>
      </c>
      <c r="F29047" s="3" t="str">
        <f>_xlfn.CONCAT(ARI[[#This Row],[Year]]," ",ARI[[#This Row],[Model]])</f>
        <v>2017 mPact XTV 1000 S Diesel Flexhauler</v>
      </c>
    </row>
    <row r="29048" spans="1:6" x14ac:dyDescent="0.25">
      <c r="A29048" s="5" t="s">
        <v>2440</v>
      </c>
      <c r="B29048" s="5" t="s">
        <v>8181</v>
      </c>
      <c r="C29048">
        <v>2018</v>
      </c>
      <c r="D29048" s="6" t="s">
        <v>8187</v>
      </c>
      <c r="F29048" s="3" t="str">
        <f>_xlfn.CONCAT(ARI[[#This Row],[Year]]," ",ARI[[#This Row],[Model]])</f>
        <v>2018 mPact XTV 1000 S Diesel Flexhauler</v>
      </c>
    </row>
    <row r="29049" spans="1:6" x14ac:dyDescent="0.25">
      <c r="A29049" s="5" t="s">
        <v>2440</v>
      </c>
      <c r="B29049" s="5" t="s">
        <v>8181</v>
      </c>
      <c r="C29049">
        <v>2016</v>
      </c>
      <c r="D29049" s="6" t="s">
        <v>8188</v>
      </c>
      <c r="F29049" s="3" t="str">
        <f>_xlfn.CONCAT(ARI[[#This Row],[Year]]," ",ARI[[#This Row],[Model]])</f>
        <v>2016 mPact XTV 750 B Gas</v>
      </c>
    </row>
    <row r="29050" spans="1:6" x14ac:dyDescent="0.25">
      <c r="A29050" s="5" t="s">
        <v>2440</v>
      </c>
      <c r="B29050" s="5" t="s">
        <v>8181</v>
      </c>
      <c r="C29050">
        <v>2017</v>
      </c>
      <c r="D29050" s="6" t="s">
        <v>8188</v>
      </c>
      <c r="F29050" s="3" t="str">
        <f>_xlfn.CONCAT(ARI[[#This Row],[Year]]," ",ARI[[#This Row],[Model]])</f>
        <v>2017 mPact XTV 750 B Gas</v>
      </c>
    </row>
    <row r="29051" spans="1:6" x14ac:dyDescent="0.25">
      <c r="A29051" s="5" t="s">
        <v>2440</v>
      </c>
      <c r="B29051" s="5" t="s">
        <v>8181</v>
      </c>
      <c r="C29051">
        <v>2018</v>
      </c>
      <c r="D29051" s="6" t="s">
        <v>8188</v>
      </c>
      <c r="F29051" s="3" t="str">
        <f>_xlfn.CONCAT(ARI[[#This Row],[Year]]," ",ARI[[#This Row],[Model]])</f>
        <v>2018 mPact XTV 750 B Gas</v>
      </c>
    </row>
    <row r="29052" spans="1:6" x14ac:dyDescent="0.25">
      <c r="A29052" s="5" t="s">
        <v>2440</v>
      </c>
      <c r="B29052" s="5" t="s">
        <v>8181</v>
      </c>
      <c r="C29052">
        <v>2015</v>
      </c>
      <c r="D29052" s="6" t="s">
        <v>8189</v>
      </c>
      <c r="F29052" s="3" t="str">
        <f>_xlfn.CONCAT(ARI[[#This Row],[Year]]," ",ARI[[#This Row],[Model]])</f>
        <v>2015 mPact XTV 750 C Gas</v>
      </c>
    </row>
    <row r="29053" spans="1:6" x14ac:dyDescent="0.25">
      <c r="A29053" s="5" t="s">
        <v>2440</v>
      </c>
      <c r="B29053" s="5" t="s">
        <v>8181</v>
      </c>
      <c r="C29053">
        <v>2016</v>
      </c>
      <c r="D29053" s="6" t="s">
        <v>8189</v>
      </c>
      <c r="F29053" s="3" t="str">
        <f>_xlfn.CONCAT(ARI[[#This Row],[Year]]," ",ARI[[#This Row],[Model]])</f>
        <v>2016 mPact XTV 750 C Gas</v>
      </c>
    </row>
    <row r="29054" spans="1:6" x14ac:dyDescent="0.25">
      <c r="A29054" s="5" t="s">
        <v>2440</v>
      </c>
      <c r="B29054" s="5" t="s">
        <v>8181</v>
      </c>
      <c r="C29054">
        <v>2017</v>
      </c>
      <c r="D29054" s="6" t="s">
        <v>8189</v>
      </c>
      <c r="F29054" s="3" t="str">
        <f>_xlfn.CONCAT(ARI[[#This Row],[Year]]," ",ARI[[#This Row],[Model]])</f>
        <v>2017 mPact XTV 750 C Gas</v>
      </c>
    </row>
    <row r="29055" spans="1:6" x14ac:dyDescent="0.25">
      <c r="A29055" s="5" t="s">
        <v>2440</v>
      </c>
      <c r="B29055" s="5" t="s">
        <v>8181</v>
      </c>
      <c r="C29055">
        <v>2018</v>
      </c>
      <c r="D29055" s="6" t="s">
        <v>8189</v>
      </c>
      <c r="F29055" s="3" t="str">
        <f>_xlfn.CONCAT(ARI[[#This Row],[Year]]," ",ARI[[#This Row],[Model]])</f>
        <v>2018 mPact XTV 750 C Gas</v>
      </c>
    </row>
    <row r="29056" spans="1:6" x14ac:dyDescent="0.25">
      <c r="A29056" s="5" t="s">
        <v>2440</v>
      </c>
      <c r="B29056" s="5" t="s">
        <v>8181</v>
      </c>
      <c r="C29056">
        <v>2016</v>
      </c>
      <c r="D29056" s="6" t="s">
        <v>8190</v>
      </c>
      <c r="F29056" s="3" t="str">
        <f>_xlfn.CONCAT(ARI[[#This Row],[Year]]," ",ARI[[#This Row],[Model]])</f>
        <v>2016 mPact XTV 750 C Gas Camo</v>
      </c>
    </row>
    <row r="29057" spans="1:6" x14ac:dyDescent="0.25">
      <c r="A29057" s="5" t="s">
        <v>2440</v>
      </c>
      <c r="B29057" s="5" t="s">
        <v>8181</v>
      </c>
      <c r="C29057">
        <v>2017</v>
      </c>
      <c r="D29057" s="6" t="s">
        <v>8190</v>
      </c>
      <c r="F29057" s="3" t="str">
        <f>_xlfn.CONCAT(ARI[[#This Row],[Year]]," ",ARI[[#This Row],[Model]])</f>
        <v>2017 mPact XTV 750 C Gas Camo</v>
      </c>
    </row>
    <row r="29058" spans="1:6" x14ac:dyDescent="0.25">
      <c r="A29058" s="5" t="s">
        <v>2440</v>
      </c>
      <c r="B29058" s="5" t="s">
        <v>8181</v>
      </c>
      <c r="C29058">
        <v>2018</v>
      </c>
      <c r="D29058" s="6" t="s">
        <v>8190</v>
      </c>
      <c r="F29058" s="3" t="str">
        <f>_xlfn.CONCAT(ARI[[#This Row],[Year]]," ",ARI[[#This Row],[Model]])</f>
        <v>2018 mPact XTV 750 C Gas Camo</v>
      </c>
    </row>
    <row r="29059" spans="1:6" x14ac:dyDescent="0.25">
      <c r="A29059" s="5" t="s">
        <v>2440</v>
      </c>
      <c r="B29059" s="5" t="s">
        <v>8181</v>
      </c>
      <c r="C29059">
        <v>2015</v>
      </c>
      <c r="D29059" s="6" t="s">
        <v>8191</v>
      </c>
      <c r="F29059" s="3" t="str">
        <f>_xlfn.CONCAT(ARI[[#This Row],[Year]]," ",ARI[[#This Row],[Model]])</f>
        <v>2015 mPact XTV 750 L Gas</v>
      </c>
    </row>
    <row r="29060" spans="1:6" x14ac:dyDescent="0.25">
      <c r="A29060" s="5" t="s">
        <v>2440</v>
      </c>
      <c r="B29060" s="5" t="s">
        <v>8181</v>
      </c>
      <c r="C29060">
        <v>2016</v>
      </c>
      <c r="D29060" s="6" t="s">
        <v>8191</v>
      </c>
      <c r="F29060" s="3" t="str">
        <f>_xlfn.CONCAT(ARI[[#This Row],[Year]]," ",ARI[[#This Row],[Model]])</f>
        <v>2016 mPact XTV 750 L Gas</v>
      </c>
    </row>
    <row r="29061" spans="1:6" x14ac:dyDescent="0.25">
      <c r="A29061" s="5" t="s">
        <v>2440</v>
      </c>
      <c r="B29061" s="5" t="s">
        <v>8181</v>
      </c>
      <c r="C29061">
        <v>2017</v>
      </c>
      <c r="D29061" s="6" t="s">
        <v>8191</v>
      </c>
      <c r="F29061" s="3" t="str">
        <f>_xlfn.CONCAT(ARI[[#This Row],[Year]]," ",ARI[[#This Row],[Model]])</f>
        <v>2017 mPact XTV 750 L Gas</v>
      </c>
    </row>
    <row r="29062" spans="1:6" x14ac:dyDescent="0.25">
      <c r="A29062" s="5" t="s">
        <v>2440</v>
      </c>
      <c r="B29062" s="5" t="s">
        <v>8181</v>
      </c>
      <c r="C29062">
        <v>2018</v>
      </c>
      <c r="D29062" s="6" t="s">
        <v>8191</v>
      </c>
      <c r="F29062" s="3" t="str">
        <f>_xlfn.CONCAT(ARI[[#This Row],[Year]]," ",ARI[[#This Row],[Model]])</f>
        <v>2018 mPact XTV 750 L Gas</v>
      </c>
    </row>
    <row r="29063" spans="1:6" x14ac:dyDescent="0.25">
      <c r="A29063" s="5" t="s">
        <v>2440</v>
      </c>
      <c r="B29063" s="5" t="s">
        <v>8181</v>
      </c>
      <c r="C29063">
        <v>2015</v>
      </c>
      <c r="D29063" s="6" t="s">
        <v>8192</v>
      </c>
      <c r="F29063" s="3" t="str">
        <f>_xlfn.CONCAT(ARI[[#This Row],[Year]]," ",ARI[[#This Row],[Model]])</f>
        <v>2015 mPact XTV 750 S Gas</v>
      </c>
    </row>
    <row r="29064" spans="1:6" x14ac:dyDescent="0.25">
      <c r="A29064" s="5" t="s">
        <v>2440</v>
      </c>
      <c r="B29064" s="5" t="s">
        <v>8181</v>
      </c>
      <c r="C29064">
        <v>2016</v>
      </c>
      <c r="D29064" s="6" t="s">
        <v>8192</v>
      </c>
      <c r="F29064" s="3" t="str">
        <f>_xlfn.CONCAT(ARI[[#This Row],[Year]]," ",ARI[[#This Row],[Model]])</f>
        <v>2016 mPact XTV 750 S Gas</v>
      </c>
    </row>
    <row r="29065" spans="1:6" x14ac:dyDescent="0.25">
      <c r="A29065" s="5" t="s">
        <v>2440</v>
      </c>
      <c r="B29065" s="5" t="s">
        <v>8181</v>
      </c>
      <c r="C29065">
        <v>2017</v>
      </c>
      <c r="D29065" s="6" t="s">
        <v>8192</v>
      </c>
      <c r="F29065" s="3" t="str">
        <f>_xlfn.CONCAT(ARI[[#This Row],[Year]]," ",ARI[[#This Row],[Model]])</f>
        <v>2017 mPact XTV 750 S Gas</v>
      </c>
    </row>
    <row r="29066" spans="1:6" x14ac:dyDescent="0.25">
      <c r="A29066" s="5" t="s">
        <v>2440</v>
      </c>
      <c r="B29066" s="5" t="s">
        <v>8181</v>
      </c>
      <c r="C29066">
        <v>2018</v>
      </c>
      <c r="D29066" s="6" t="s">
        <v>8192</v>
      </c>
      <c r="F29066" s="3" t="str">
        <f>_xlfn.CONCAT(ARI[[#This Row],[Year]]," ",ARI[[#This Row],[Model]])</f>
        <v>2018 mPact XTV 750 S Gas</v>
      </c>
    </row>
    <row r="29067" spans="1:6" x14ac:dyDescent="0.25">
      <c r="A29067" s="5" t="s">
        <v>2440</v>
      </c>
      <c r="B29067" s="5" t="s">
        <v>8181</v>
      </c>
      <c r="C29067">
        <v>2016</v>
      </c>
      <c r="D29067" s="6" t="s">
        <v>8193</v>
      </c>
      <c r="F29067" s="3" t="str">
        <f>_xlfn.CONCAT(ARI[[#This Row],[Year]]," ",ARI[[#This Row],[Model]])</f>
        <v>2016 mPact XTV 750 S Gas Camo</v>
      </c>
    </row>
    <row r="29068" spans="1:6" x14ac:dyDescent="0.25">
      <c r="A29068" s="5" t="s">
        <v>2440</v>
      </c>
      <c r="B29068" s="5" t="s">
        <v>8181</v>
      </c>
      <c r="C29068">
        <v>2017</v>
      </c>
      <c r="D29068" s="6" t="s">
        <v>8193</v>
      </c>
      <c r="F29068" s="3" t="str">
        <f>_xlfn.CONCAT(ARI[[#This Row],[Year]]," ",ARI[[#This Row],[Model]])</f>
        <v>2017 mPact XTV 750 S Gas Camo</v>
      </c>
    </row>
    <row r="29069" spans="1:6" x14ac:dyDescent="0.25">
      <c r="A29069" s="5" t="s">
        <v>2440</v>
      </c>
      <c r="B29069" s="5" t="s">
        <v>8181</v>
      </c>
      <c r="C29069">
        <v>2018</v>
      </c>
      <c r="D29069" s="6" t="s">
        <v>8193</v>
      </c>
      <c r="F29069" s="3" t="str">
        <f>_xlfn.CONCAT(ARI[[#This Row],[Year]]," ",ARI[[#This Row],[Model]])</f>
        <v>2018 mPact XTV 750 S Gas Camo</v>
      </c>
    </row>
    <row r="29070" spans="1:6" x14ac:dyDescent="0.25">
      <c r="A29070" s="5" t="s">
        <v>2440</v>
      </c>
      <c r="B29070" s="5" t="s">
        <v>8181</v>
      </c>
      <c r="C29070">
        <v>2016</v>
      </c>
      <c r="D29070" s="6" t="s">
        <v>8194</v>
      </c>
      <c r="F29070" s="3" t="str">
        <f>_xlfn.CONCAT(ARI[[#This Row],[Year]]," ",ARI[[#This Row],[Model]])</f>
        <v>2016 mPact XTV 750 S Gas Flexhauler</v>
      </c>
    </row>
    <row r="29071" spans="1:6" x14ac:dyDescent="0.25">
      <c r="A29071" s="5" t="s">
        <v>2440</v>
      </c>
      <c r="B29071" s="5" t="s">
        <v>8181</v>
      </c>
      <c r="C29071">
        <v>2017</v>
      </c>
      <c r="D29071" s="6" t="s">
        <v>8194</v>
      </c>
      <c r="F29071" s="3" t="str">
        <f>_xlfn.CONCAT(ARI[[#This Row],[Year]]," ",ARI[[#This Row],[Model]])</f>
        <v>2017 mPact XTV 750 S Gas Flexhauler</v>
      </c>
    </row>
    <row r="29072" spans="1:6" x14ac:dyDescent="0.25">
      <c r="A29072" s="5" t="s">
        <v>2440</v>
      </c>
      <c r="B29072" s="5" t="s">
        <v>8181</v>
      </c>
      <c r="C29072">
        <v>2018</v>
      </c>
      <c r="D29072" s="6" t="s">
        <v>8194</v>
      </c>
      <c r="F29072" s="3" t="str">
        <f>_xlfn.CONCAT(ARI[[#This Row],[Year]]," ",ARI[[#This Row],[Model]])</f>
        <v>2018 mPact XTV 750 S Gas Flexhauler</v>
      </c>
    </row>
    <row r="29073" spans="1:6" x14ac:dyDescent="0.25">
      <c r="A29073" s="5" t="s">
        <v>2440</v>
      </c>
      <c r="B29073" s="5" t="s">
        <v>8181</v>
      </c>
      <c r="C29073">
        <v>2016</v>
      </c>
      <c r="D29073" s="6" t="s">
        <v>8195</v>
      </c>
      <c r="F29073" s="3" t="str">
        <f>_xlfn.CONCAT(ARI[[#This Row],[Year]]," ",ARI[[#This Row],[Model]])</f>
        <v>2016 mPact XTV 750 S Gas Special Edition</v>
      </c>
    </row>
    <row r="29074" spans="1:6" x14ac:dyDescent="0.25">
      <c r="A29074" s="5" t="s">
        <v>2440</v>
      </c>
      <c r="B29074" s="5" t="s">
        <v>8181</v>
      </c>
      <c r="C29074">
        <v>2018</v>
      </c>
      <c r="D29074" s="6" t="s">
        <v>8196</v>
      </c>
      <c r="F29074" s="3" t="str">
        <f>_xlfn.CONCAT(ARI[[#This Row],[Year]]," ",ARI[[#This Row],[Model]])</f>
        <v>2018 Retriever 1000 Diesel Longbed</v>
      </c>
    </row>
    <row r="29075" spans="1:6" x14ac:dyDescent="0.25">
      <c r="A29075" s="5" t="s">
        <v>2440</v>
      </c>
      <c r="B29075" s="5" t="s">
        <v>8181</v>
      </c>
      <c r="C29075">
        <v>2018</v>
      </c>
      <c r="D29075" s="6" t="s">
        <v>8197</v>
      </c>
      <c r="F29075" s="3" t="str">
        <f>_xlfn.CONCAT(ARI[[#This Row],[Year]]," ",ARI[[#This Row],[Model]])</f>
        <v>2018 Retriever 1000 Diesel Crew</v>
      </c>
    </row>
    <row r="29076" spans="1:6" x14ac:dyDescent="0.25">
      <c r="A29076" s="5" t="s">
        <v>2440</v>
      </c>
      <c r="B29076" s="5" t="s">
        <v>8181</v>
      </c>
      <c r="C29076">
        <v>2018</v>
      </c>
      <c r="D29076" s="6" t="s">
        <v>8198</v>
      </c>
      <c r="F29076" s="3" t="str">
        <f>_xlfn.CONCAT(ARI[[#This Row],[Year]]," ",ARI[[#This Row],[Model]])</f>
        <v>2018 Retriever 1000 Gas Standard LE</v>
      </c>
    </row>
    <row r="29077" spans="1:6" x14ac:dyDescent="0.25">
      <c r="A29077" s="5" t="s">
        <v>2440</v>
      </c>
      <c r="B29077" s="5" t="s">
        <v>8181</v>
      </c>
      <c r="C29077">
        <v>2018</v>
      </c>
      <c r="D29077" s="6" t="s">
        <v>8199</v>
      </c>
      <c r="F29077" s="3" t="str">
        <f>_xlfn.CONCAT(ARI[[#This Row],[Year]]," ",ARI[[#This Row],[Model]])</f>
        <v>2018 Retriever 1000 Gas Flexhauler LE</v>
      </c>
    </row>
    <row r="29078" spans="1:6" x14ac:dyDescent="0.25">
      <c r="A29078" s="5" t="s">
        <v>2440</v>
      </c>
      <c r="B29078" s="5" t="s">
        <v>8181</v>
      </c>
      <c r="C29078">
        <v>2018</v>
      </c>
      <c r="D29078" s="6" t="s">
        <v>8200</v>
      </c>
      <c r="F29078" s="3" t="str">
        <f>_xlfn.CONCAT(ARI[[#This Row],[Year]]," ",ARI[[#This Row],[Model]])</f>
        <v>2018 Retriever 1000 Diesel Standard LE</v>
      </c>
    </row>
    <row r="29079" spans="1:6" x14ac:dyDescent="0.25">
      <c r="A29079" s="5" t="s">
        <v>2440</v>
      </c>
      <c r="B29079" s="5" t="s">
        <v>8181</v>
      </c>
      <c r="C29079">
        <v>2018</v>
      </c>
      <c r="D29079" s="6" t="s">
        <v>8201</v>
      </c>
      <c r="F29079" s="3" t="str">
        <f>_xlfn.CONCAT(ARI[[#This Row],[Year]]," ",ARI[[#This Row],[Model]])</f>
        <v>2018 Retriever 1000 Diesel Flexhauler LE</v>
      </c>
    </row>
    <row r="29080" spans="1:6" x14ac:dyDescent="0.25">
      <c r="A29080" s="5" t="s">
        <v>2440</v>
      </c>
      <c r="B29080" s="5" t="s">
        <v>8181</v>
      </c>
      <c r="C29080">
        <v>2018</v>
      </c>
      <c r="D29080" s="6" t="s">
        <v>8202</v>
      </c>
      <c r="F29080" s="3" t="str">
        <f>_xlfn.CONCAT(ARI[[#This Row],[Year]]," ",ARI[[#This Row],[Model]])</f>
        <v>2018 Retriever 1000 Gas Standard</v>
      </c>
    </row>
    <row r="29081" spans="1:6" x14ac:dyDescent="0.25">
      <c r="A29081" s="5" t="s">
        <v>2440</v>
      </c>
      <c r="B29081" s="5" t="s">
        <v>8181</v>
      </c>
      <c r="C29081">
        <v>2018</v>
      </c>
      <c r="D29081" s="6" t="s">
        <v>8203</v>
      </c>
      <c r="F29081" s="3" t="str">
        <f>_xlfn.CONCAT(ARI[[#This Row],[Year]]," ",ARI[[#This Row],[Model]])</f>
        <v>2018 Retriever 1000 Gas Flexhauler</v>
      </c>
    </row>
    <row r="29082" spans="1:6" x14ac:dyDescent="0.25">
      <c r="A29082" s="5" t="s">
        <v>2440</v>
      </c>
      <c r="B29082" s="5" t="s">
        <v>8181</v>
      </c>
      <c r="C29082">
        <v>2018</v>
      </c>
      <c r="D29082" s="6" t="s">
        <v>8204</v>
      </c>
      <c r="F29082" s="3" t="str">
        <f>_xlfn.CONCAT(ARI[[#This Row],[Year]]," ",ARI[[#This Row],[Model]])</f>
        <v>2018 Retriever 1000 Diesel Standard</v>
      </c>
    </row>
    <row r="29083" spans="1:6" x14ac:dyDescent="0.25">
      <c r="A29083" s="5" t="s">
        <v>2440</v>
      </c>
      <c r="B29083" s="5" t="s">
        <v>8181</v>
      </c>
      <c r="C29083">
        <v>2018</v>
      </c>
      <c r="D29083" s="6" t="s">
        <v>8205</v>
      </c>
      <c r="F29083" s="3" t="str">
        <f>_xlfn.CONCAT(ARI[[#This Row],[Year]]," ",ARI[[#This Row],[Model]])</f>
        <v>2018 Retriever 1000 Diesel Flexhauler</v>
      </c>
    </row>
    <row r="29084" spans="1:6" x14ac:dyDescent="0.25">
      <c r="A29084" s="5" t="s">
        <v>2440</v>
      </c>
      <c r="B29084" s="5" t="s">
        <v>8181</v>
      </c>
      <c r="C29084">
        <v>2018</v>
      </c>
      <c r="D29084" s="6" t="s">
        <v>8206</v>
      </c>
      <c r="F29084" s="3" t="str">
        <f>_xlfn.CONCAT(ARI[[#This Row],[Year]]," ",ARI[[#This Row],[Model]])</f>
        <v>2018 Retriever 750 Gas Crew</v>
      </c>
    </row>
    <row r="29085" spans="1:6" x14ac:dyDescent="0.25">
      <c r="A29085" s="5" t="s">
        <v>2440</v>
      </c>
      <c r="B29085" s="5" t="s">
        <v>8181</v>
      </c>
      <c r="C29085">
        <v>2018</v>
      </c>
      <c r="D29085" s="6" t="s">
        <v>8207</v>
      </c>
      <c r="F29085" s="3" t="str">
        <f>_xlfn.CONCAT(ARI[[#This Row],[Year]]," ",ARI[[#This Row],[Model]])</f>
        <v>2018 Retriever 750 Gas Base</v>
      </c>
    </row>
    <row r="29086" spans="1:6" x14ac:dyDescent="0.25">
      <c r="A29086" s="5" t="s">
        <v>2440</v>
      </c>
      <c r="B29086" s="5" t="s">
        <v>8181</v>
      </c>
      <c r="C29086">
        <v>2018</v>
      </c>
      <c r="D29086" s="6" t="s">
        <v>8208</v>
      </c>
      <c r="F29086" s="3" t="str">
        <f>_xlfn.CONCAT(ARI[[#This Row],[Year]]," ",ARI[[#This Row],[Model]])</f>
        <v>2018 Retriever 750 Gas Longbed</v>
      </c>
    </row>
    <row r="29087" spans="1:6" x14ac:dyDescent="0.25">
      <c r="A29087" s="5" t="s">
        <v>2440</v>
      </c>
      <c r="B29087" s="5" t="s">
        <v>8181</v>
      </c>
      <c r="C29087">
        <v>2018</v>
      </c>
      <c r="D29087" s="6" t="s">
        <v>8209</v>
      </c>
      <c r="F29087" s="3" t="str">
        <f>_xlfn.CONCAT(ARI[[#This Row],[Year]]," ",ARI[[#This Row],[Model]])</f>
        <v>2018 Retriever 750 Gas Standard</v>
      </c>
    </row>
    <row r="29088" spans="1:6" x14ac:dyDescent="0.25">
      <c r="A29088" s="5" t="s">
        <v>2440</v>
      </c>
      <c r="B29088" s="5" t="s">
        <v>8181</v>
      </c>
      <c r="C29088">
        <v>2018</v>
      </c>
      <c r="D29088" s="6" t="s">
        <v>8210</v>
      </c>
      <c r="F29088" s="3" t="str">
        <f>_xlfn.CONCAT(ARI[[#This Row],[Year]]," ",ARI[[#This Row],[Model]])</f>
        <v>2018 Retriever 750 Gas Flexhauler</v>
      </c>
    </row>
    <row r="29089" spans="1:6" x14ac:dyDescent="0.25">
      <c r="A29089" s="5" t="s">
        <v>733</v>
      </c>
      <c r="B29089" s="5" t="s">
        <v>208</v>
      </c>
      <c r="C29089">
        <v>2019</v>
      </c>
      <c r="D29089" s="6" t="s">
        <v>7071</v>
      </c>
      <c r="F29089" s="3" t="str">
        <f>_xlfn.CONCAT(ARI[[#This Row],[Year]]," ",ARI[[#This Row],[Model]])</f>
        <v>2019 CRF1000L Africa Twin ABS</v>
      </c>
    </row>
    <row r="29090" spans="1:6" x14ac:dyDescent="0.25">
      <c r="A29090" s="5" t="s">
        <v>733</v>
      </c>
      <c r="B29090" s="5" t="s">
        <v>208</v>
      </c>
      <c r="C29090">
        <v>2019</v>
      </c>
      <c r="D29090" s="6" t="s">
        <v>7072</v>
      </c>
      <c r="F29090" s="3" t="str">
        <f>_xlfn.CONCAT(ARI[[#This Row],[Year]]," ",ARI[[#This Row],[Model]])</f>
        <v>2019 CRF1000L Africa Twin DCT</v>
      </c>
    </row>
    <row r="29091" spans="1:6" x14ac:dyDescent="0.25">
      <c r="A29091" s="5" t="s">
        <v>733</v>
      </c>
      <c r="B29091" s="5" t="s">
        <v>208</v>
      </c>
      <c r="C29091">
        <v>2019</v>
      </c>
      <c r="D29091" s="6" t="s">
        <v>8036</v>
      </c>
      <c r="F29091" s="3" t="str">
        <f>_xlfn.CONCAT(ARI[[#This Row],[Year]]," ",ARI[[#This Row],[Model]])</f>
        <v>2019 CRF1000L2 Africa Twin Adventure Sports</v>
      </c>
    </row>
    <row r="29092" spans="1:6" x14ac:dyDescent="0.25">
      <c r="A29092" s="5" t="s">
        <v>733</v>
      </c>
      <c r="B29092" s="5" t="s">
        <v>208</v>
      </c>
      <c r="C29092">
        <v>2019</v>
      </c>
      <c r="D29092" s="6" t="s">
        <v>8037</v>
      </c>
      <c r="F29092" s="3" t="str">
        <f>_xlfn.CONCAT(ARI[[#This Row],[Year]]," ",ARI[[#This Row],[Model]])</f>
        <v>2019 CRF1000L2 Africa Twin Adventure Sports DCT</v>
      </c>
    </row>
    <row r="29093" spans="1:6" x14ac:dyDescent="0.25">
      <c r="A29093" s="5" t="s">
        <v>733</v>
      </c>
      <c r="B29093" s="5" t="s">
        <v>3098</v>
      </c>
      <c r="C29093">
        <v>2018</v>
      </c>
      <c r="D29093" s="6" t="s">
        <v>7489</v>
      </c>
      <c r="F29093" s="3" t="str">
        <f>_xlfn.CONCAT(ARI[[#This Row],[Year]]," ",ARI[[#This Row],[Model]])</f>
        <v>2018 MGX-21</v>
      </c>
    </row>
    <row r="29094" spans="1:6" x14ac:dyDescent="0.25">
      <c r="A29094" s="5" t="s">
        <v>733</v>
      </c>
      <c r="B29094" s="5" t="s">
        <v>3098</v>
      </c>
      <c r="C29094">
        <v>2018</v>
      </c>
      <c r="D29094" s="6" t="s">
        <v>5935</v>
      </c>
      <c r="F29094" s="3" t="str">
        <f>_xlfn.CONCAT(ARI[[#This Row],[Year]]," ",ARI[[#This Row],[Model]])</f>
        <v>2018 California 1400 Touring</v>
      </c>
    </row>
    <row r="29095" spans="1:6" x14ac:dyDescent="0.25">
      <c r="A29095" s="5" t="s">
        <v>733</v>
      </c>
      <c r="B29095" s="5" t="s">
        <v>3098</v>
      </c>
      <c r="C29095">
        <v>2018</v>
      </c>
      <c r="D29095" s="6" t="s">
        <v>6943</v>
      </c>
      <c r="F29095" s="3" t="str">
        <f>_xlfn.CONCAT(ARI[[#This Row],[Year]]," ",ARI[[#This Row],[Model]])</f>
        <v>2018 Eldorado</v>
      </c>
    </row>
    <row r="29096" spans="1:6" x14ac:dyDescent="0.25">
      <c r="A29096" s="5" t="s">
        <v>733</v>
      </c>
      <c r="B29096" s="5" t="s">
        <v>3098</v>
      </c>
      <c r="C29096">
        <v>2018</v>
      </c>
      <c r="D29096" s="6" t="s">
        <v>6942</v>
      </c>
      <c r="F29096" s="3" t="str">
        <f>_xlfn.CONCAT(ARI[[#This Row],[Year]]," ",ARI[[#This Row],[Model]])</f>
        <v>2018 Audace</v>
      </c>
    </row>
    <row r="29097" spans="1:6" x14ac:dyDescent="0.25">
      <c r="A29097" s="5" t="s">
        <v>733</v>
      </c>
      <c r="B29097" s="5" t="s">
        <v>3098</v>
      </c>
      <c r="C29097">
        <v>2018</v>
      </c>
      <c r="D29097" s="6" t="s">
        <v>5933</v>
      </c>
      <c r="F29097" s="3" t="str">
        <f>_xlfn.CONCAT(ARI[[#This Row],[Year]]," ",ARI[[#This Row],[Model]])</f>
        <v>2018 Stelvio 1200 NTX</v>
      </c>
    </row>
    <row r="29098" spans="1:6" x14ac:dyDescent="0.25">
      <c r="A29098" s="5" t="s">
        <v>733</v>
      </c>
      <c r="B29098" s="5" t="s">
        <v>3098</v>
      </c>
      <c r="C29098">
        <v>2018</v>
      </c>
      <c r="D29098" s="6" t="s">
        <v>7643</v>
      </c>
      <c r="F29098" s="3" t="str">
        <f>_xlfn.CONCAT(ARI[[#This Row],[Year]]," ",ARI[[#This Row],[Model]])</f>
        <v>2018 Griso 1200 SE</v>
      </c>
    </row>
    <row r="29099" spans="1:6" x14ac:dyDescent="0.25">
      <c r="A29099" s="5" t="s">
        <v>733</v>
      </c>
      <c r="B29099" s="5" t="s">
        <v>3098</v>
      </c>
      <c r="C29099">
        <v>2018</v>
      </c>
      <c r="D29099" s="6" t="s">
        <v>7306</v>
      </c>
      <c r="F29099" s="3" t="str">
        <f>_xlfn.CONCAT(ARI[[#This Row],[Year]]," ",ARI[[#This Row],[Model]])</f>
        <v>2018 V9 Bobber</v>
      </c>
    </row>
    <row r="29100" spans="1:6" x14ac:dyDescent="0.25">
      <c r="A29100" s="5" t="s">
        <v>733</v>
      </c>
      <c r="B29100" s="5" t="s">
        <v>3098</v>
      </c>
      <c r="C29100">
        <v>2018</v>
      </c>
      <c r="D29100" s="6" t="s">
        <v>7305</v>
      </c>
      <c r="F29100" s="3" t="str">
        <f>_xlfn.CONCAT(ARI[[#This Row],[Year]]," ",ARI[[#This Row],[Model]])</f>
        <v>2018 V9 Roamer</v>
      </c>
    </row>
    <row r="29101" spans="1:6" x14ac:dyDescent="0.25">
      <c r="A29101" s="5" t="s">
        <v>733</v>
      </c>
      <c r="B29101" s="5" t="s">
        <v>3098</v>
      </c>
      <c r="C29101">
        <v>2018</v>
      </c>
      <c r="D29101" s="6" t="s">
        <v>7641</v>
      </c>
      <c r="F29101" s="3" t="str">
        <f>_xlfn.CONCAT(ARI[[#This Row],[Year]]," ",ARI[[#This Row],[Model]])</f>
        <v>2018 V7 III Stone</v>
      </c>
    </row>
    <row r="29102" spans="1:6" x14ac:dyDescent="0.25">
      <c r="A29102" s="5" t="s">
        <v>733</v>
      </c>
      <c r="B29102" s="5" t="s">
        <v>3098</v>
      </c>
      <c r="C29102">
        <v>2018</v>
      </c>
      <c r="D29102" s="6" t="s">
        <v>7640</v>
      </c>
      <c r="F29102" s="3" t="str">
        <f>_xlfn.CONCAT(ARI[[#This Row],[Year]]," ",ARI[[#This Row],[Model]])</f>
        <v>2018 V7 III Special</v>
      </c>
    </row>
    <row r="29103" spans="1:6" x14ac:dyDescent="0.25">
      <c r="A29103" s="5" t="s">
        <v>733</v>
      </c>
      <c r="B29103" s="5" t="s">
        <v>3098</v>
      </c>
      <c r="C29103">
        <v>2018</v>
      </c>
      <c r="D29103" s="6" t="s">
        <v>7639</v>
      </c>
      <c r="F29103" s="3" t="str">
        <f>_xlfn.CONCAT(ARI[[#This Row],[Year]]," ",ARI[[#This Row],[Model]])</f>
        <v>2018 V7 III Racer</v>
      </c>
    </row>
    <row r="29104" spans="1:6" x14ac:dyDescent="0.25">
      <c r="A29104" s="5" t="s">
        <v>733</v>
      </c>
      <c r="B29104" s="5" t="s">
        <v>3098</v>
      </c>
      <c r="C29104">
        <v>2018</v>
      </c>
      <c r="D29104" s="6" t="s">
        <v>7638</v>
      </c>
      <c r="F29104" s="3" t="str">
        <f>_xlfn.CONCAT(ARI[[#This Row],[Year]]," ",ARI[[#This Row],[Model]])</f>
        <v>2018 V7 III Anniversario</v>
      </c>
    </row>
    <row r="29105" spans="1:6" x14ac:dyDescent="0.25">
      <c r="A29105" s="5" t="s">
        <v>733</v>
      </c>
      <c r="B29105" s="5" t="s">
        <v>1809</v>
      </c>
      <c r="C29105">
        <v>2019</v>
      </c>
      <c r="D29105" s="6" t="s">
        <v>6744</v>
      </c>
      <c r="F29105" s="3" t="str">
        <f>_xlfn.CONCAT(ARI[[#This Row],[Year]]," ",ARI[[#This Row],[Model]])</f>
        <v>2019 Spyder F3 (SE6)</v>
      </c>
    </row>
    <row r="29106" spans="1:6" x14ac:dyDescent="0.25">
      <c r="A29106" s="5" t="s">
        <v>733</v>
      </c>
      <c r="B29106" s="5" t="s">
        <v>1809</v>
      </c>
      <c r="C29106">
        <v>2019</v>
      </c>
      <c r="D29106" s="6" t="s">
        <v>6745</v>
      </c>
      <c r="F29106" s="3" t="str">
        <f>_xlfn.CONCAT(ARI[[#This Row],[Year]]," ",ARI[[#This Row],[Model]])</f>
        <v>2019 Spyder F3-S (SE6)</v>
      </c>
    </row>
    <row r="29107" spans="1:6" x14ac:dyDescent="0.25">
      <c r="A29107" s="5" t="s">
        <v>733</v>
      </c>
      <c r="B29107" s="5" t="s">
        <v>1809</v>
      </c>
      <c r="C29107">
        <v>2019</v>
      </c>
      <c r="D29107" s="6" t="s">
        <v>6746</v>
      </c>
      <c r="F29107" s="3" t="str">
        <f>_xlfn.CONCAT(ARI[[#This Row],[Year]]," ",ARI[[#This Row],[Model]])</f>
        <v>2019 Spyder F3-S (SM6)</v>
      </c>
    </row>
    <row r="29108" spans="1:6" x14ac:dyDescent="0.25">
      <c r="A29108" s="5" t="s">
        <v>733</v>
      </c>
      <c r="B29108" s="5" t="s">
        <v>1809</v>
      </c>
      <c r="C29108">
        <v>2019</v>
      </c>
      <c r="D29108" s="6" t="s">
        <v>7101</v>
      </c>
      <c r="F29108" s="3" t="str">
        <f>_xlfn.CONCAT(ARI[[#This Row],[Year]]," ",ARI[[#This Row],[Model]])</f>
        <v>2019 Spyder F3-T (SE6)</v>
      </c>
    </row>
    <row r="29109" spans="1:6" x14ac:dyDescent="0.25">
      <c r="A29109" s="5" t="s">
        <v>733</v>
      </c>
      <c r="B29109" s="5" t="s">
        <v>1809</v>
      </c>
      <c r="C29109">
        <v>2019</v>
      </c>
      <c r="D29109" s="6" t="s">
        <v>7102</v>
      </c>
      <c r="F29109" s="3" t="str">
        <f>_xlfn.CONCAT(ARI[[#This Row],[Year]]," ",ARI[[#This Row],[Model]])</f>
        <v>2019 Spyder F3 Limited (SE6)</v>
      </c>
    </row>
    <row r="29110" spans="1:6" x14ac:dyDescent="0.25">
      <c r="A29110" s="5" t="s">
        <v>733</v>
      </c>
      <c r="B29110" s="5" t="s">
        <v>1809</v>
      </c>
      <c r="C29110">
        <v>2019</v>
      </c>
      <c r="D29110" s="6" t="s">
        <v>7104</v>
      </c>
      <c r="F29110" s="3" t="str">
        <f>_xlfn.CONCAT(ARI[[#This Row],[Year]]," ",ARI[[#This Row],[Model]])</f>
        <v>2019 Spyder F3-S Special Series (SE6)</v>
      </c>
    </row>
    <row r="29111" spans="1:6" x14ac:dyDescent="0.25">
      <c r="A29111" s="5" t="s">
        <v>733</v>
      </c>
      <c r="B29111" s="5" t="s">
        <v>1809</v>
      </c>
      <c r="C29111">
        <v>2019</v>
      </c>
      <c r="D29111" s="6" t="s">
        <v>6424</v>
      </c>
      <c r="F29111" s="3" t="str">
        <f>_xlfn.CONCAT(ARI[[#This Row],[Year]]," ",ARI[[#This Row],[Model]])</f>
        <v>2019 Spyder RT (SE6)</v>
      </c>
    </row>
    <row r="29112" spans="1:6" x14ac:dyDescent="0.25">
      <c r="A29112" s="5" t="s">
        <v>733</v>
      </c>
      <c r="B29112" s="5" t="s">
        <v>1809</v>
      </c>
      <c r="C29112">
        <v>2019</v>
      </c>
      <c r="D29112" s="6" t="s">
        <v>6427</v>
      </c>
      <c r="F29112" s="3" t="str">
        <f>_xlfn.CONCAT(ARI[[#This Row],[Year]]," ",ARI[[#This Row],[Model]])</f>
        <v>2019 Spyder RT Limited (SE6)</v>
      </c>
    </row>
    <row r="29113" spans="1:6" x14ac:dyDescent="0.25">
      <c r="A29113" s="5" t="s">
        <v>733</v>
      </c>
      <c r="B29113" s="5" t="s">
        <v>621</v>
      </c>
      <c r="C29113">
        <v>2019</v>
      </c>
      <c r="D29113" s="6" t="s">
        <v>6772</v>
      </c>
      <c r="F29113" s="3" t="str">
        <f>_xlfn.CONCAT(ARI[[#This Row],[Year]]," ",ARI[[#This Row],[Model]])</f>
        <v>2019 YZF-R1M</v>
      </c>
    </row>
    <row r="29114" spans="1:6" x14ac:dyDescent="0.25">
      <c r="A29114" s="5" t="s">
        <v>733</v>
      </c>
      <c r="B29114" s="5" t="s">
        <v>621</v>
      </c>
      <c r="C29114">
        <v>2019</v>
      </c>
      <c r="D29114" s="6" t="s">
        <v>1699</v>
      </c>
      <c r="F29114" s="3" t="str">
        <f>_xlfn.CONCAT(ARI[[#This Row],[Year]]," ",ARI[[#This Row],[Model]])</f>
        <v>2019 YZF-R1</v>
      </c>
    </row>
    <row r="29115" spans="1:6" x14ac:dyDescent="0.25">
      <c r="A29115" s="5" t="s">
        <v>733</v>
      </c>
      <c r="B29115" s="5" t="s">
        <v>621</v>
      </c>
      <c r="C29115">
        <v>2019</v>
      </c>
      <c r="D29115" s="6" t="s">
        <v>1700</v>
      </c>
      <c r="F29115" s="3" t="str">
        <f>_xlfn.CONCAT(ARI[[#This Row],[Year]]," ",ARI[[#This Row],[Model]])</f>
        <v>2019 YZF-R6</v>
      </c>
    </row>
    <row r="29116" spans="1:6" x14ac:dyDescent="0.25">
      <c r="A29116" s="5" t="s">
        <v>733</v>
      </c>
      <c r="B29116" s="5" t="s">
        <v>621</v>
      </c>
      <c r="C29116">
        <v>2019</v>
      </c>
      <c r="D29116" s="6" t="s">
        <v>6760</v>
      </c>
      <c r="F29116" s="3" t="str">
        <f>_xlfn.CONCAT(ARI[[#This Row],[Year]]," ",ARI[[#This Row],[Model]])</f>
        <v>2019 YZF-R3</v>
      </c>
    </row>
    <row r="29117" spans="1:6" x14ac:dyDescent="0.25">
      <c r="A29117" s="5" t="s">
        <v>733</v>
      </c>
      <c r="B29117" s="5" t="s">
        <v>621</v>
      </c>
      <c r="C29117">
        <v>2019</v>
      </c>
      <c r="D29117" s="6" t="s">
        <v>3662</v>
      </c>
      <c r="F29117" s="3" t="str">
        <f>_xlfn.CONCAT(ARI[[#This Row],[Year]]," ",ARI[[#This Row],[Model]])</f>
        <v>2019 VMX1700 V-Max</v>
      </c>
    </row>
    <row r="29118" spans="1:6" x14ac:dyDescent="0.25">
      <c r="A29118" s="5" t="s">
        <v>733</v>
      </c>
      <c r="B29118" s="5" t="s">
        <v>621</v>
      </c>
      <c r="C29118">
        <v>2019</v>
      </c>
      <c r="D29118" s="6" t="s">
        <v>6119</v>
      </c>
      <c r="F29118" s="3" t="str">
        <f>_xlfn.CONCAT(ARI[[#This Row],[Year]]," ",ARI[[#This Row],[Model]])</f>
        <v>2019 XVS950 Bolt R-Spec</v>
      </c>
    </row>
    <row r="29119" spans="1:6" x14ac:dyDescent="0.25">
      <c r="A29119" s="5" t="s">
        <v>733</v>
      </c>
      <c r="B29119" s="5" t="s">
        <v>621</v>
      </c>
      <c r="C29119">
        <v>2019</v>
      </c>
      <c r="D29119" s="6" t="s">
        <v>6118</v>
      </c>
      <c r="F29119" s="3" t="str">
        <f>_xlfn.CONCAT(ARI[[#This Row],[Year]]," ",ARI[[#This Row],[Model]])</f>
        <v>2019 XVS950 Bolt</v>
      </c>
    </row>
    <row r="29120" spans="1:6" x14ac:dyDescent="0.25">
      <c r="A29120" s="5" t="s">
        <v>733</v>
      </c>
      <c r="B29120" s="5" t="s">
        <v>621</v>
      </c>
      <c r="C29120">
        <v>2019</v>
      </c>
      <c r="D29120" s="6" t="s">
        <v>7144</v>
      </c>
      <c r="F29120" s="3" t="str">
        <f>_xlfn.CONCAT(ARI[[#This Row],[Year]]," ",ARI[[#This Row],[Model]])</f>
        <v>2019 XSR900</v>
      </c>
    </row>
    <row r="29121" spans="1:6" x14ac:dyDescent="0.25">
      <c r="A29121" s="5" t="s">
        <v>733</v>
      </c>
      <c r="B29121" s="5" t="s">
        <v>621</v>
      </c>
      <c r="C29121">
        <v>2019</v>
      </c>
      <c r="D29121" s="6" t="s">
        <v>7833</v>
      </c>
      <c r="F29121" s="3" t="str">
        <f>_xlfn.CONCAT(ARI[[#This Row],[Year]]," ",ARI[[#This Row],[Model]])</f>
        <v>2019 XSR700</v>
      </c>
    </row>
    <row r="29122" spans="1:6" x14ac:dyDescent="0.25">
      <c r="A29122" s="5" t="s">
        <v>733</v>
      </c>
      <c r="B29122" s="5" t="s">
        <v>621</v>
      </c>
      <c r="C29122">
        <v>2019</v>
      </c>
      <c r="D29122" s="6" t="s">
        <v>3663</v>
      </c>
      <c r="F29122" s="3" t="str">
        <f>_xlfn.CONCAT(ARI[[#This Row],[Year]]," ",ARI[[#This Row],[Model]])</f>
        <v>2019 XV250 V Star 250</v>
      </c>
    </row>
    <row r="29123" spans="1:6" x14ac:dyDescent="0.25">
      <c r="A29123" s="5" t="s">
        <v>733</v>
      </c>
      <c r="B29123" s="5" t="s">
        <v>356</v>
      </c>
      <c r="C29123">
        <v>2019</v>
      </c>
      <c r="D29123" s="6" t="s">
        <v>7876</v>
      </c>
      <c r="F29123" s="3" t="str">
        <f>_xlfn.CONCAT(ARI[[#This Row],[Year]]," ",ARI[[#This Row],[Model]])</f>
        <v>2019 EX400 Ninja 400 ABS</v>
      </c>
    </row>
    <row r="29124" spans="1:6" x14ac:dyDescent="0.25">
      <c r="A29124" s="5" t="s">
        <v>733</v>
      </c>
      <c r="B29124" s="5" t="s">
        <v>356</v>
      </c>
      <c r="C29124">
        <v>2019</v>
      </c>
      <c r="D29124" s="6" t="s">
        <v>7875</v>
      </c>
      <c r="F29124" s="3" t="str">
        <f>_xlfn.CONCAT(ARI[[#This Row],[Year]]," ",ARI[[#This Row],[Model]])</f>
        <v>2019 EX400 Ninja 400</v>
      </c>
    </row>
    <row r="29125" spans="1:6" x14ac:dyDescent="0.25">
      <c r="A29125" s="5" t="s">
        <v>733</v>
      </c>
      <c r="B29125" s="5" t="s">
        <v>356</v>
      </c>
      <c r="C29125">
        <v>2019</v>
      </c>
      <c r="D29125" s="6" t="s">
        <v>5729</v>
      </c>
      <c r="F29125" s="3" t="str">
        <f>_xlfn.CONCAT(ARI[[#This Row],[Year]]," ",ARI[[#This Row],[Model]])</f>
        <v>2019 EX650 Ninja 650 ABS</v>
      </c>
    </row>
    <row r="29126" spans="1:6" x14ac:dyDescent="0.25">
      <c r="A29126" s="5" t="s">
        <v>733</v>
      </c>
      <c r="B29126" s="5" t="s">
        <v>356</v>
      </c>
      <c r="C29126">
        <v>2019</v>
      </c>
      <c r="D29126" s="6" t="s">
        <v>5375</v>
      </c>
      <c r="F29126" s="3" t="str">
        <f>_xlfn.CONCAT(ARI[[#This Row],[Year]]," ",ARI[[#This Row],[Model]])</f>
        <v>2019 EX650 Ninja 650</v>
      </c>
    </row>
    <row r="29127" spans="1:6" x14ac:dyDescent="0.25">
      <c r="A29127" s="5" t="s">
        <v>733</v>
      </c>
      <c r="B29127" s="5" t="s">
        <v>356</v>
      </c>
      <c r="C29127">
        <v>2019</v>
      </c>
      <c r="D29127" s="6" t="s">
        <v>5376</v>
      </c>
      <c r="F29127" s="3" t="str">
        <f>_xlfn.CONCAT(ARI[[#This Row],[Year]]," ",ARI[[#This Row],[Model]])</f>
        <v>2019 ZX1000 Ninja 1000 ABS</v>
      </c>
    </row>
    <row r="29128" spans="1:6" x14ac:dyDescent="0.25">
      <c r="A29128" s="5" t="s">
        <v>733</v>
      </c>
      <c r="B29128" s="5" t="s">
        <v>356</v>
      </c>
      <c r="C29128">
        <v>2019</v>
      </c>
      <c r="D29128" s="6" t="s">
        <v>1424</v>
      </c>
      <c r="F29128" s="3" t="str">
        <f>_xlfn.CONCAT(ARI[[#This Row],[Year]]," ",ARI[[#This Row],[Model]])</f>
        <v>2019 ZX636 Ninja ZX-6R</v>
      </c>
    </row>
    <row r="29129" spans="1:6" x14ac:dyDescent="0.25">
      <c r="A29129" s="5" t="s">
        <v>733</v>
      </c>
      <c r="B29129" s="5" t="s">
        <v>356</v>
      </c>
      <c r="C29129">
        <v>2019</v>
      </c>
      <c r="D29129" s="6" t="s">
        <v>5732</v>
      </c>
      <c r="F29129" s="3" t="str">
        <f>_xlfn.CONCAT(ARI[[#This Row],[Year]]," ",ARI[[#This Row],[Model]])</f>
        <v>2019 ZX636 Ninja ZX-6R ABS</v>
      </c>
    </row>
    <row r="29130" spans="1:6" x14ac:dyDescent="0.25">
      <c r="A29130" s="5" t="s">
        <v>733</v>
      </c>
      <c r="B29130" s="5" t="s">
        <v>356</v>
      </c>
      <c r="C29130">
        <v>2019</v>
      </c>
      <c r="D29130" s="6" t="s">
        <v>7113</v>
      </c>
      <c r="F29130" s="3" t="str">
        <f>_xlfn.CONCAT(ARI[[#This Row],[Year]]," ",ARI[[#This Row],[Model]])</f>
        <v>2019 ZX636 Ninja ZX-6R ABS KRT Edition</v>
      </c>
    </row>
    <row r="29131" spans="1:6" x14ac:dyDescent="0.25">
      <c r="A29131" s="5" t="s">
        <v>733</v>
      </c>
      <c r="B29131" s="5" t="s">
        <v>356</v>
      </c>
      <c r="C29131">
        <v>2019</v>
      </c>
      <c r="D29131" s="6" t="s">
        <v>1414</v>
      </c>
      <c r="F29131" s="3" t="str">
        <f>_xlfn.CONCAT(ARI[[#This Row],[Year]]," ",ARI[[#This Row],[Model]])</f>
        <v>2019 ZX1000 Ninja ZX-10R</v>
      </c>
    </row>
    <row r="29132" spans="1:6" x14ac:dyDescent="0.25">
      <c r="A29132" s="5" t="s">
        <v>733</v>
      </c>
      <c r="B29132" s="5" t="s">
        <v>356</v>
      </c>
      <c r="C29132">
        <v>2019</v>
      </c>
      <c r="D29132" s="6" t="s">
        <v>4796</v>
      </c>
      <c r="F29132" s="3" t="str">
        <f>_xlfn.CONCAT(ARI[[#This Row],[Year]]," ",ARI[[#This Row],[Model]])</f>
        <v>2019 ZX1000 Ninja ZX-10R ABS</v>
      </c>
    </row>
    <row r="29133" spans="1:6" x14ac:dyDescent="0.25">
      <c r="A29133" s="5" t="s">
        <v>733</v>
      </c>
      <c r="B29133" s="5" t="s">
        <v>356</v>
      </c>
      <c r="C29133">
        <v>2019</v>
      </c>
      <c r="D29133" s="6" t="s">
        <v>7112</v>
      </c>
      <c r="F29133" s="3" t="str">
        <f>_xlfn.CONCAT(ARI[[#This Row],[Year]]," ",ARI[[#This Row],[Model]])</f>
        <v>2019 ZX1000 Ninja ZX-10R ABS KRT Edition</v>
      </c>
    </row>
    <row r="29134" spans="1:6" x14ac:dyDescent="0.25">
      <c r="A29134" s="5" t="s">
        <v>733</v>
      </c>
      <c r="B29134" s="5" t="s">
        <v>356</v>
      </c>
      <c r="C29134">
        <v>2019</v>
      </c>
      <c r="D29134" s="6" t="s">
        <v>7111</v>
      </c>
      <c r="F29134" s="3" t="str">
        <f>_xlfn.CONCAT(ARI[[#This Row],[Year]]," ",ARI[[#This Row],[Model]])</f>
        <v>2019 ZX1000 Ninja ZX-10R KRT Edition</v>
      </c>
    </row>
    <row r="29135" spans="1:6" x14ac:dyDescent="0.25">
      <c r="A29135" s="5" t="s">
        <v>733</v>
      </c>
      <c r="B29135" s="5" t="s">
        <v>356</v>
      </c>
      <c r="C29135">
        <v>2019</v>
      </c>
      <c r="D29135" s="6" t="s">
        <v>7547</v>
      </c>
      <c r="F29135" s="3" t="str">
        <f>_xlfn.CONCAT(ARI[[#This Row],[Year]]," ",ARI[[#This Row],[Model]])</f>
        <v>2019 ZX1000 Ninja ZX-10RR</v>
      </c>
    </row>
    <row r="29136" spans="1:6" x14ac:dyDescent="0.25">
      <c r="A29136" s="5" t="s">
        <v>733</v>
      </c>
      <c r="B29136" s="5" t="s">
        <v>356</v>
      </c>
      <c r="C29136">
        <v>2019</v>
      </c>
      <c r="D29136" s="6" t="s">
        <v>6788</v>
      </c>
      <c r="F29136" s="3" t="str">
        <f>_xlfn.CONCAT(ARI[[#This Row],[Year]]," ",ARI[[#This Row],[Model]])</f>
        <v>2019 ZX1000 Ninja H2</v>
      </c>
    </row>
    <row r="29137" spans="1:6" x14ac:dyDescent="0.25">
      <c r="A29137" s="5" t="s">
        <v>733</v>
      </c>
      <c r="B29137" s="5" t="s">
        <v>356</v>
      </c>
      <c r="C29137">
        <v>2019</v>
      </c>
      <c r="D29137" s="6" t="s">
        <v>7591</v>
      </c>
      <c r="F29137" s="3" t="str">
        <f>_xlfn.CONCAT(ARI[[#This Row],[Year]]," ",ARI[[#This Row],[Model]])</f>
        <v>2019 ZX1000 Ninja H2 Carbon</v>
      </c>
    </row>
    <row r="29138" spans="1:6" x14ac:dyDescent="0.25">
      <c r="A29138" s="5" t="s">
        <v>733</v>
      </c>
      <c r="B29138" s="5" t="s">
        <v>356</v>
      </c>
      <c r="C29138">
        <v>2019</v>
      </c>
      <c r="D29138" s="6" t="s">
        <v>6789</v>
      </c>
      <c r="F29138" s="3" t="str">
        <f>_xlfn.CONCAT(ARI[[#This Row],[Year]]," ",ARI[[#This Row],[Model]])</f>
        <v>2019 ZX1000 Ninja H2R</v>
      </c>
    </row>
    <row r="29139" spans="1:6" x14ac:dyDescent="0.25">
      <c r="A29139" s="5" t="s">
        <v>733</v>
      </c>
      <c r="B29139" s="5" t="s">
        <v>356</v>
      </c>
      <c r="C29139">
        <v>2019</v>
      </c>
      <c r="D29139" s="6" t="s">
        <v>7319</v>
      </c>
      <c r="F29139" s="3" t="str">
        <f>_xlfn.CONCAT(ARI[[#This Row],[Year]]," ",ARI[[#This Row],[Model]])</f>
        <v>2019 BR125 Z125 PRO</v>
      </c>
    </row>
    <row r="29140" spans="1:6" x14ac:dyDescent="0.25">
      <c r="A29140" s="5" t="s">
        <v>733</v>
      </c>
      <c r="B29140" s="5" t="s">
        <v>356</v>
      </c>
      <c r="C29140">
        <v>2019</v>
      </c>
      <c r="D29140" s="6" t="s">
        <v>7554</v>
      </c>
      <c r="F29140" s="3" t="str">
        <f>_xlfn.CONCAT(ARI[[#This Row],[Year]]," ",ARI[[#This Row],[Model]])</f>
        <v>2019 ER650 Z650</v>
      </c>
    </row>
    <row r="29141" spans="1:6" x14ac:dyDescent="0.25">
      <c r="A29141" s="5" t="s">
        <v>733</v>
      </c>
      <c r="B29141" s="5" t="s">
        <v>356</v>
      </c>
      <c r="C29141">
        <v>2019</v>
      </c>
      <c r="D29141" s="6" t="s">
        <v>7555</v>
      </c>
      <c r="F29141" s="3" t="str">
        <f>_xlfn.CONCAT(ARI[[#This Row],[Year]]," ",ARI[[#This Row],[Model]])</f>
        <v>2019 ER650 Z650 ABS</v>
      </c>
    </row>
    <row r="29142" spans="1:6" x14ac:dyDescent="0.25">
      <c r="A29142" s="5" t="s">
        <v>733</v>
      </c>
      <c r="B29142" s="5" t="s">
        <v>356</v>
      </c>
      <c r="C29142">
        <v>2019</v>
      </c>
      <c r="D29142" s="6" t="s">
        <v>7553</v>
      </c>
      <c r="F29142" s="3" t="str">
        <f>_xlfn.CONCAT(ARI[[#This Row],[Year]]," ",ARI[[#This Row],[Model]])</f>
        <v>2019 ZR900 Z900</v>
      </c>
    </row>
    <row r="29143" spans="1:6" x14ac:dyDescent="0.25">
      <c r="A29143" s="5" t="s">
        <v>733</v>
      </c>
      <c r="B29143" s="5" t="s">
        <v>356</v>
      </c>
      <c r="C29143">
        <v>2019</v>
      </c>
      <c r="D29143" s="6" t="s">
        <v>7552</v>
      </c>
      <c r="F29143" s="3" t="str">
        <f>_xlfn.CONCAT(ARI[[#This Row],[Year]]," ",ARI[[#This Row],[Model]])</f>
        <v>2019 ZR900 Z900 ABS</v>
      </c>
    </row>
    <row r="29144" spans="1:6" x14ac:dyDescent="0.25">
      <c r="A29144" s="5" t="s">
        <v>733</v>
      </c>
      <c r="B29144" s="5" t="s">
        <v>356</v>
      </c>
      <c r="C29144">
        <v>2019</v>
      </c>
      <c r="D29144" s="6" t="s">
        <v>7993</v>
      </c>
      <c r="F29144" s="3" t="str">
        <f>_xlfn.CONCAT(ARI[[#This Row],[Year]]," ",ARI[[#This Row],[Model]])</f>
        <v>2019 ZR900 Z900RS</v>
      </c>
    </row>
    <row r="29145" spans="1:6" x14ac:dyDescent="0.25">
      <c r="A29145" s="5" t="s">
        <v>733</v>
      </c>
      <c r="B29145" s="5" t="s">
        <v>356</v>
      </c>
      <c r="C29145">
        <v>2019</v>
      </c>
      <c r="D29145" s="6" t="s">
        <v>8080</v>
      </c>
      <c r="F29145" s="3" t="str">
        <f>_xlfn.CONCAT(ARI[[#This Row],[Year]]," ",ARI[[#This Row],[Model]])</f>
        <v>2019 ZR900 Z900RS CAFE</v>
      </c>
    </row>
    <row r="29146" spans="1:6" x14ac:dyDescent="0.25">
      <c r="A29146" s="5" t="s">
        <v>733</v>
      </c>
      <c r="B29146" s="5" t="s">
        <v>356</v>
      </c>
      <c r="C29146">
        <v>2019</v>
      </c>
      <c r="D29146" s="6" t="s">
        <v>7580</v>
      </c>
      <c r="F29146" s="3" t="str">
        <f>_xlfn.CONCAT(ARI[[#This Row],[Year]]," ",ARI[[#This Row],[Model]])</f>
        <v>2019 KLE300 Versys-X 300</v>
      </c>
    </row>
    <row r="29147" spans="1:6" x14ac:dyDescent="0.25">
      <c r="A29147" s="5" t="s">
        <v>733</v>
      </c>
      <c r="B29147" s="5" t="s">
        <v>356</v>
      </c>
      <c r="C29147">
        <v>2019</v>
      </c>
      <c r="D29147" s="6" t="s">
        <v>7581</v>
      </c>
      <c r="F29147" s="3" t="str">
        <f>_xlfn.CONCAT(ARI[[#This Row],[Year]]," ",ARI[[#This Row],[Model]])</f>
        <v>2019 KLE300 Versys-X 300 ABS</v>
      </c>
    </row>
    <row r="29148" spans="1:6" x14ac:dyDescent="0.25">
      <c r="A29148" s="5" t="s">
        <v>733</v>
      </c>
      <c r="B29148" s="5" t="s">
        <v>356</v>
      </c>
      <c r="C29148">
        <v>2019</v>
      </c>
      <c r="D29148" s="6" t="s">
        <v>6398</v>
      </c>
      <c r="F29148" s="3" t="str">
        <f>_xlfn.CONCAT(ARI[[#This Row],[Year]]," ",ARI[[#This Row],[Model]])</f>
        <v>2019 KLE650 Versys ABS</v>
      </c>
    </row>
    <row r="29149" spans="1:6" x14ac:dyDescent="0.25">
      <c r="A29149" s="5" t="s">
        <v>733</v>
      </c>
      <c r="B29149" s="5" t="s">
        <v>356</v>
      </c>
      <c r="C29149">
        <v>2019</v>
      </c>
      <c r="D29149" s="6" t="s">
        <v>6786</v>
      </c>
      <c r="F29149" s="3" t="str">
        <f>_xlfn.CONCAT(ARI[[#This Row],[Year]]," ",ARI[[#This Row],[Model]])</f>
        <v>2019 KLE650 Versys ABS LT</v>
      </c>
    </row>
    <row r="29150" spans="1:6" x14ac:dyDescent="0.25">
      <c r="A29150" s="5" t="s">
        <v>733</v>
      </c>
      <c r="B29150" s="5" t="s">
        <v>356</v>
      </c>
      <c r="C29150">
        <v>2019</v>
      </c>
      <c r="D29150" s="6" t="s">
        <v>2471</v>
      </c>
      <c r="F29150" s="3" t="str">
        <f>_xlfn.CONCAT(ARI[[#This Row],[Year]]," ",ARI[[#This Row],[Model]])</f>
        <v>2019 ZG1400 Concours ABS</v>
      </c>
    </row>
    <row r="29151" spans="1:6" x14ac:dyDescent="0.25">
      <c r="A29151" s="5" t="s">
        <v>733</v>
      </c>
      <c r="B29151" s="5" t="s">
        <v>356</v>
      </c>
      <c r="C29151">
        <v>2019</v>
      </c>
      <c r="D29151" s="6" t="s">
        <v>6785</v>
      </c>
      <c r="F29151" s="3" t="str">
        <f>_xlfn.CONCAT(ARI[[#This Row],[Year]]," ",ARI[[#This Row],[Model]])</f>
        <v>2019 EN650 Vulcan S</v>
      </c>
    </row>
    <row r="29152" spans="1:6" x14ac:dyDescent="0.25">
      <c r="A29152" s="5" t="s">
        <v>733</v>
      </c>
      <c r="B29152" s="5" t="s">
        <v>356</v>
      </c>
      <c r="C29152">
        <v>2019</v>
      </c>
      <c r="D29152" s="6" t="s">
        <v>6784</v>
      </c>
      <c r="F29152" s="3" t="str">
        <f>_xlfn.CONCAT(ARI[[#This Row],[Year]]," ",ARI[[#This Row],[Model]])</f>
        <v>2019 EN650 Vulcan S ABS</v>
      </c>
    </row>
    <row r="29153" spans="1:6" x14ac:dyDescent="0.25">
      <c r="A29153" s="5" t="s">
        <v>733</v>
      </c>
      <c r="B29153" s="5" t="s">
        <v>356</v>
      </c>
      <c r="C29153">
        <v>2019</v>
      </c>
      <c r="D29153" s="6" t="s">
        <v>7116</v>
      </c>
      <c r="F29153" s="3" t="str">
        <f>_xlfn.CONCAT(ARI[[#This Row],[Year]]," ",ARI[[#This Row],[Model]])</f>
        <v>2019 EN650 Vulcan S ABS Cafe</v>
      </c>
    </row>
    <row r="29154" spans="1:6" x14ac:dyDescent="0.25">
      <c r="A29154" s="5" t="s">
        <v>733</v>
      </c>
      <c r="B29154" s="5" t="s">
        <v>356</v>
      </c>
      <c r="C29154">
        <v>2019</v>
      </c>
      <c r="D29154" s="6" t="s">
        <v>1391</v>
      </c>
      <c r="F29154" s="3" t="str">
        <f>_xlfn.CONCAT(ARI[[#This Row],[Year]]," ",ARI[[#This Row],[Model]])</f>
        <v>2019 VN900B Vulcan 900 Classic</v>
      </c>
    </row>
    <row r="29155" spans="1:6" x14ac:dyDescent="0.25">
      <c r="A29155" s="5" t="s">
        <v>733</v>
      </c>
      <c r="B29155" s="5" t="s">
        <v>356</v>
      </c>
      <c r="C29155">
        <v>2019</v>
      </c>
      <c r="D29155" s="6" t="s">
        <v>1393</v>
      </c>
      <c r="F29155" s="3" t="str">
        <f>_xlfn.CONCAT(ARI[[#This Row],[Year]]," ",ARI[[#This Row],[Model]])</f>
        <v>2019 VN900D Vulcan 900 Classic LT</v>
      </c>
    </row>
    <row r="29156" spans="1:6" x14ac:dyDescent="0.25">
      <c r="A29156" s="5" t="s">
        <v>733</v>
      </c>
      <c r="B29156" s="5" t="s">
        <v>356</v>
      </c>
      <c r="C29156">
        <v>2019</v>
      </c>
      <c r="D29156" s="6" t="s">
        <v>1392</v>
      </c>
      <c r="F29156" s="3" t="str">
        <f>_xlfn.CONCAT(ARI[[#This Row],[Year]]," ",ARI[[#This Row],[Model]])</f>
        <v>2019 VN900C Vulcan 900 Custom</v>
      </c>
    </row>
    <row r="29157" spans="1:6" x14ac:dyDescent="0.25">
      <c r="A29157" s="5" t="s">
        <v>733</v>
      </c>
      <c r="B29157" s="5" t="s">
        <v>356</v>
      </c>
      <c r="C29157">
        <v>2019</v>
      </c>
      <c r="D29157" s="6" t="s">
        <v>6400</v>
      </c>
      <c r="F29157" s="3" t="str">
        <f>_xlfn.CONCAT(ARI[[#This Row],[Year]]," ",ARI[[#This Row],[Model]])</f>
        <v>2019 VN1700 Vulcan 1700 Vaquero ABS</v>
      </c>
    </row>
    <row r="29158" spans="1:6" x14ac:dyDescent="0.25">
      <c r="A29158" s="5" t="s">
        <v>733</v>
      </c>
      <c r="B29158" s="5" t="s">
        <v>356</v>
      </c>
      <c r="C29158">
        <v>2019</v>
      </c>
      <c r="D29158" s="6" t="s">
        <v>4797</v>
      </c>
      <c r="F29158" s="3" t="str">
        <f>_xlfn.CONCAT(ARI[[#This Row],[Year]]," ",ARI[[#This Row],[Model]])</f>
        <v>2019 VN1700 Vulcan 1700 Voyager ABS</v>
      </c>
    </row>
    <row r="29159" spans="1:6" x14ac:dyDescent="0.25">
      <c r="A29159" s="5" t="s">
        <v>169</v>
      </c>
      <c r="B29159" s="5" t="s">
        <v>356</v>
      </c>
      <c r="C29159">
        <v>2019</v>
      </c>
      <c r="D29159" s="6" t="s">
        <v>2142</v>
      </c>
      <c r="F29159" s="3" t="str">
        <f>_xlfn.CONCAT(ARI[[#This Row],[Year]]," ",ARI[[#This Row],[Model]])</f>
        <v>2019 KLX250</v>
      </c>
    </row>
    <row r="29160" spans="1:6" x14ac:dyDescent="0.25">
      <c r="A29160" s="5" t="s">
        <v>169</v>
      </c>
      <c r="B29160" s="5" t="s">
        <v>356</v>
      </c>
      <c r="C29160">
        <v>2019</v>
      </c>
      <c r="D29160" s="6" t="s">
        <v>7832</v>
      </c>
      <c r="F29160" s="3" t="str">
        <f>_xlfn.CONCAT(ARI[[#This Row],[Year]]," ",ARI[[#This Row],[Model]])</f>
        <v>2019 KLX250 Camo</v>
      </c>
    </row>
    <row r="29161" spans="1:6" x14ac:dyDescent="0.25">
      <c r="A29161" s="5" t="s">
        <v>3476</v>
      </c>
      <c r="B29161" s="5" t="s">
        <v>356</v>
      </c>
      <c r="C29161">
        <v>2019</v>
      </c>
      <c r="D29161" s="6" t="s">
        <v>7592</v>
      </c>
      <c r="F29161" s="3" t="str">
        <f>_xlfn.CONCAT(ARI[[#This Row],[Year]]," ",ARI[[#This Row],[Model]])</f>
        <v>2019 JS1500 SX-R</v>
      </c>
    </row>
    <row r="29162" spans="1:6" x14ac:dyDescent="0.25">
      <c r="A29162" s="5" t="s">
        <v>3476</v>
      </c>
      <c r="B29162" s="5" t="s">
        <v>356</v>
      </c>
      <c r="C29162">
        <v>2019</v>
      </c>
      <c r="D29162" s="6" t="s">
        <v>3616</v>
      </c>
      <c r="F29162" s="3" t="str">
        <f>_xlfn.CONCAT(ARI[[#This Row],[Year]]," ",ARI[[#This Row],[Model]])</f>
        <v>2019 JT1500 STX-15F</v>
      </c>
    </row>
    <row r="29163" spans="1:6" x14ac:dyDescent="0.25">
      <c r="A29163" s="5" t="s">
        <v>3476</v>
      </c>
      <c r="B29163" s="5" t="s">
        <v>356</v>
      </c>
      <c r="C29163">
        <v>2019</v>
      </c>
      <c r="D29163" s="6" t="s">
        <v>3619</v>
      </c>
      <c r="F29163" s="3" t="str">
        <f>_xlfn.CONCAT(ARI[[#This Row],[Year]]," ",ARI[[#This Row],[Model]])</f>
        <v>2019 JT1500 Ultra LX</v>
      </c>
    </row>
    <row r="29164" spans="1:6" x14ac:dyDescent="0.25">
      <c r="A29164" s="5" t="s">
        <v>3476</v>
      </c>
      <c r="B29164" s="5" t="s">
        <v>356</v>
      </c>
      <c r="C29164">
        <v>2019</v>
      </c>
      <c r="D29164" s="6" t="s">
        <v>6411</v>
      </c>
      <c r="F29164" s="3" t="str">
        <f>_xlfn.CONCAT(ARI[[#This Row],[Year]]," ",ARI[[#This Row],[Model]])</f>
        <v>2019 JT1500 Ultra 310X</v>
      </c>
    </row>
    <row r="29165" spans="1:6" x14ac:dyDescent="0.25">
      <c r="A29165" s="5" t="s">
        <v>3476</v>
      </c>
      <c r="B29165" s="5" t="s">
        <v>356</v>
      </c>
      <c r="C29165">
        <v>2019</v>
      </c>
      <c r="D29165" s="6" t="s">
        <v>6412</v>
      </c>
      <c r="F29165" s="3" t="str">
        <f>_xlfn.CONCAT(ARI[[#This Row],[Year]]," ",ARI[[#This Row],[Model]])</f>
        <v>2019 JT1500 Ultra 310X SE</v>
      </c>
    </row>
    <row r="29166" spans="1:6" x14ac:dyDescent="0.25">
      <c r="A29166" s="5" t="s">
        <v>3476</v>
      </c>
      <c r="B29166" s="5" t="s">
        <v>356</v>
      </c>
      <c r="C29166">
        <v>2019</v>
      </c>
      <c r="D29166" s="6" t="s">
        <v>6410</v>
      </c>
      <c r="F29166" s="3" t="str">
        <f>_xlfn.CONCAT(ARI[[#This Row],[Year]]," ",ARI[[#This Row],[Model]])</f>
        <v>2019 JT1500 Ultra 310R</v>
      </c>
    </row>
    <row r="29167" spans="1:6" x14ac:dyDescent="0.25">
      <c r="A29167" s="5" t="s">
        <v>3476</v>
      </c>
      <c r="B29167" s="5" t="s">
        <v>356</v>
      </c>
      <c r="C29167">
        <v>2019</v>
      </c>
      <c r="D29167" s="6" t="s">
        <v>6413</v>
      </c>
      <c r="F29167" s="3" t="str">
        <f>_xlfn.CONCAT(ARI[[#This Row],[Year]]," ",ARI[[#This Row],[Model]])</f>
        <v>2019 JT1500 Ultra 310LX</v>
      </c>
    </row>
    <row r="29168" spans="1:6" x14ac:dyDescent="0.25">
      <c r="A29168" s="5" t="s">
        <v>2440</v>
      </c>
      <c r="B29168" s="5" t="s">
        <v>356</v>
      </c>
      <c r="C29168">
        <v>2019</v>
      </c>
      <c r="D29168" s="6" t="s">
        <v>7049</v>
      </c>
      <c r="F29168" s="3" t="str">
        <f>_xlfn.CONCAT(ARI[[#This Row],[Year]]," ",ARI[[#This Row],[Model]])</f>
        <v>2019 KAF1000 Mule PRO-DX EPS Diesel</v>
      </c>
    </row>
    <row r="29169" spans="1:6" x14ac:dyDescent="0.25">
      <c r="A29169" s="5" t="s">
        <v>2440</v>
      </c>
      <c r="B29169" s="5" t="s">
        <v>356</v>
      </c>
      <c r="C29169">
        <v>2019</v>
      </c>
      <c r="D29169" s="6" t="s">
        <v>7053</v>
      </c>
      <c r="F29169" s="3" t="str">
        <f>_xlfn.CONCAT(ARI[[#This Row],[Year]]," ",ARI[[#This Row],[Model]])</f>
        <v>2019 KAF1000 Mule PRO-DXT Diesel</v>
      </c>
    </row>
    <row r="29170" spans="1:6" x14ac:dyDescent="0.25">
      <c r="A29170" s="5" t="s">
        <v>2440</v>
      </c>
      <c r="B29170" s="5" t="s">
        <v>356</v>
      </c>
      <c r="C29170">
        <v>2019</v>
      </c>
      <c r="D29170" s="6" t="s">
        <v>7052</v>
      </c>
      <c r="F29170" s="3" t="str">
        <f>_xlfn.CONCAT(ARI[[#This Row],[Year]]," ",ARI[[#This Row],[Model]])</f>
        <v>2019 KAF1000 Mule PRO-DXT EPS Diesel</v>
      </c>
    </row>
    <row r="29171" spans="1:6" x14ac:dyDescent="0.25">
      <c r="A29171" s="5" t="s">
        <v>733</v>
      </c>
      <c r="B29171" s="5" t="s">
        <v>621</v>
      </c>
      <c r="C29171">
        <v>2017</v>
      </c>
      <c r="D29171" s="6" t="s">
        <v>8211</v>
      </c>
      <c r="F29171" s="3" t="str">
        <f>_xlfn.CONCAT(ARI[[#This Row],[Year]]," ",ARI[[#This Row],[Model]])</f>
        <v>2017 YZF-R3 ABS</v>
      </c>
    </row>
    <row r="29172" spans="1:6" x14ac:dyDescent="0.25">
      <c r="A29172" s="5" t="s">
        <v>733</v>
      </c>
      <c r="B29172" s="5" t="s">
        <v>621</v>
      </c>
      <c r="C29172">
        <v>2018</v>
      </c>
      <c r="D29172" s="6" t="s">
        <v>8211</v>
      </c>
      <c r="F29172" s="3" t="str">
        <f>_xlfn.CONCAT(ARI[[#This Row],[Year]]," ",ARI[[#This Row],[Model]])</f>
        <v>2018 YZF-R3 ABS</v>
      </c>
    </row>
    <row r="29173" spans="1:6" x14ac:dyDescent="0.25">
      <c r="A29173" s="5" t="s">
        <v>733</v>
      </c>
      <c r="B29173" s="5" t="s">
        <v>621</v>
      </c>
      <c r="C29173">
        <v>2019</v>
      </c>
      <c r="D29173" s="6" t="s">
        <v>8211</v>
      </c>
      <c r="F29173" s="3" t="str">
        <f>_xlfn.CONCAT(ARI[[#This Row],[Year]]," ",ARI[[#This Row],[Model]])</f>
        <v>2019 YZF-R3 ABS</v>
      </c>
    </row>
    <row r="29174" spans="1:6" x14ac:dyDescent="0.25">
      <c r="A29174" s="5" t="s">
        <v>1706</v>
      </c>
      <c r="B29174" s="5" t="s">
        <v>7518</v>
      </c>
      <c r="C29174">
        <v>2019</v>
      </c>
      <c r="D29174" s="6" t="s">
        <v>7895</v>
      </c>
      <c r="F29174" s="3" t="str">
        <f>_xlfn.CONCAT(ARI[[#This Row],[Year]]," ",ARI[[#This Row],[Model]])</f>
        <v>2019 Assailant Zeus</v>
      </c>
    </row>
    <row r="29175" spans="1:6" x14ac:dyDescent="0.25">
      <c r="A29175" s="5" t="s">
        <v>2440</v>
      </c>
      <c r="B29175" s="5" t="s">
        <v>7518</v>
      </c>
      <c r="C29175">
        <v>2019</v>
      </c>
      <c r="D29175" s="6" t="s">
        <v>8212</v>
      </c>
      <c r="F29175" s="3" t="str">
        <f>_xlfn.CONCAT(ARI[[#This Row],[Year]]," ",ARI[[#This Row],[Model]])</f>
        <v>2019 Dominator X2 800 ST V1</v>
      </c>
    </row>
    <row r="29176" spans="1:6" x14ac:dyDescent="0.25">
      <c r="A29176" s="5" t="s">
        <v>2440</v>
      </c>
      <c r="B29176" s="5" t="s">
        <v>7518</v>
      </c>
      <c r="C29176">
        <v>2019</v>
      </c>
      <c r="D29176" s="6" t="s">
        <v>8213</v>
      </c>
      <c r="F29176" s="3" t="str">
        <f>_xlfn.CONCAT(ARI[[#This Row],[Year]]," ",ARI[[#This Row],[Model]])</f>
        <v>2019 Dominator X2 800 ST V2</v>
      </c>
    </row>
    <row r="29177" spans="1:6" x14ac:dyDescent="0.25">
      <c r="A29177" s="5" t="s">
        <v>2440</v>
      </c>
      <c r="B29177" s="5" t="s">
        <v>7518</v>
      </c>
      <c r="C29177">
        <v>2019</v>
      </c>
      <c r="D29177" s="6" t="s">
        <v>8214</v>
      </c>
      <c r="F29177" s="3" t="str">
        <f>_xlfn.CONCAT(ARI[[#This Row],[Year]]," ",ARI[[#This Row],[Model]])</f>
        <v>2019 Dominator X2 800 LT V1</v>
      </c>
    </row>
    <row r="29178" spans="1:6" x14ac:dyDescent="0.25">
      <c r="A29178" s="5" t="s">
        <v>2440</v>
      </c>
      <c r="B29178" s="5" t="s">
        <v>7518</v>
      </c>
      <c r="C29178">
        <v>2019</v>
      </c>
      <c r="D29178" s="6" t="s">
        <v>8215</v>
      </c>
      <c r="F29178" s="3" t="str">
        <f>_xlfn.CONCAT(ARI[[#This Row],[Year]]," ",ARI[[#This Row],[Model]])</f>
        <v>2019 Dominator X2 800 LT Zeus V1</v>
      </c>
    </row>
    <row r="29179" spans="1:6" x14ac:dyDescent="0.25">
      <c r="A29179" s="5" t="s">
        <v>2440</v>
      </c>
      <c r="B29179" s="5" t="s">
        <v>7518</v>
      </c>
      <c r="C29179">
        <v>2019</v>
      </c>
      <c r="D29179" s="6" t="s">
        <v>8216</v>
      </c>
      <c r="F29179" s="3" t="str">
        <f>_xlfn.CONCAT(ARI[[#This Row],[Year]]," ",ARI[[#This Row],[Model]])</f>
        <v>2019 Dominator X2 1000 LT Zeus V1</v>
      </c>
    </row>
    <row r="29180" spans="1:6" x14ac:dyDescent="0.25">
      <c r="A29180" s="5" t="s">
        <v>2440</v>
      </c>
      <c r="B29180" s="5" t="s">
        <v>7518</v>
      </c>
      <c r="C29180">
        <v>2019</v>
      </c>
      <c r="D29180" s="6" t="s">
        <v>8217</v>
      </c>
      <c r="F29180" s="3" t="str">
        <f>_xlfn.CONCAT(ARI[[#This Row],[Year]]," ",ARI[[#This Row],[Model]])</f>
        <v>2019 Dominator X4 800 ST V1</v>
      </c>
    </row>
    <row r="29181" spans="1:6" x14ac:dyDescent="0.25">
      <c r="A29181" s="5" t="s">
        <v>2440</v>
      </c>
      <c r="B29181" s="5" t="s">
        <v>7518</v>
      </c>
      <c r="C29181">
        <v>2019</v>
      </c>
      <c r="D29181" s="6" t="s">
        <v>8218</v>
      </c>
      <c r="F29181" s="3" t="str">
        <f>_xlfn.CONCAT(ARI[[#This Row],[Year]]," ",ARI[[#This Row],[Model]])</f>
        <v>2019 Dominator X4 800 LT V1</v>
      </c>
    </row>
    <row r="29182" spans="1:6" x14ac:dyDescent="0.25">
      <c r="A29182" s="5" t="s">
        <v>2440</v>
      </c>
      <c r="B29182" s="5" t="s">
        <v>7518</v>
      </c>
      <c r="C29182">
        <v>2019</v>
      </c>
      <c r="D29182" s="6" t="s">
        <v>8219</v>
      </c>
      <c r="F29182" s="3" t="str">
        <f>_xlfn.CONCAT(ARI[[#This Row],[Year]]," ",ARI[[#This Row],[Model]])</f>
        <v>2019 Dominator X4 800 LT Zeus V1</v>
      </c>
    </row>
    <row r="29183" spans="1:6" x14ac:dyDescent="0.25">
      <c r="A29183" s="5" t="s">
        <v>2440</v>
      </c>
      <c r="B29183" s="5" t="s">
        <v>7518</v>
      </c>
      <c r="C29183">
        <v>2019</v>
      </c>
      <c r="D29183" s="6" t="s">
        <v>8220</v>
      </c>
      <c r="F29183" s="3" t="str">
        <f>_xlfn.CONCAT(ARI[[#This Row],[Year]]," ",ARI[[#This Row],[Model]])</f>
        <v>2019 Dominator X4 100 LT Zeus V1</v>
      </c>
    </row>
    <row r="29184" spans="1:6" x14ac:dyDescent="0.25">
      <c r="A29184" s="5" t="s">
        <v>2440</v>
      </c>
      <c r="B29184" s="5" t="s">
        <v>7518</v>
      </c>
      <c r="C29184">
        <v>2019</v>
      </c>
      <c r="D29184" s="6" t="s">
        <v>7905</v>
      </c>
      <c r="F29184" s="3" t="str">
        <f>_xlfn.CONCAT(ARI[[#This Row],[Year]]," ",ARI[[#This Row],[Model]])</f>
        <v>2019 Ravager 1000 LT Zeus</v>
      </c>
    </row>
    <row r="29185" spans="1:6" x14ac:dyDescent="0.25">
      <c r="A29185" s="5" t="s">
        <v>2440</v>
      </c>
      <c r="B29185" s="5" t="s">
        <v>7518</v>
      </c>
      <c r="C29185">
        <v>2019</v>
      </c>
      <c r="D29185" s="6" t="s">
        <v>8221</v>
      </c>
      <c r="F29185" s="3" t="str">
        <f>_xlfn.CONCAT(ARI[[#This Row],[Year]]," ",ARI[[#This Row],[Model]])</f>
        <v>2019 XForce 2</v>
      </c>
    </row>
    <row r="29186" spans="1:6" x14ac:dyDescent="0.25">
      <c r="A29186" s="5" t="s">
        <v>2440</v>
      </c>
      <c r="B29186" s="5" t="s">
        <v>7518</v>
      </c>
      <c r="C29186">
        <v>2019</v>
      </c>
      <c r="D29186" s="6" t="s">
        <v>8222</v>
      </c>
      <c r="F29186" s="3" t="str">
        <f>_xlfn.CONCAT(ARI[[#This Row],[Year]]," ",ARI[[#This Row],[Model]])</f>
        <v>2019 XForce 4</v>
      </c>
    </row>
    <row r="29187" spans="1:6" x14ac:dyDescent="0.25">
      <c r="A29187" s="5" t="s">
        <v>2440</v>
      </c>
      <c r="B29187" s="5" t="s">
        <v>5143</v>
      </c>
      <c r="C29187">
        <v>2019</v>
      </c>
      <c r="D29187" s="6" t="s">
        <v>8223</v>
      </c>
      <c r="F29187" s="3" t="str">
        <f>_xlfn.CONCAT(ARI[[#This Row],[Year]]," ",ARI[[#This Row],[Model]])</f>
        <v>2019 Aurora 800</v>
      </c>
    </row>
    <row r="29188" spans="1:6" x14ac:dyDescent="0.25">
      <c r="A29188" s="5" t="s">
        <v>2440</v>
      </c>
      <c r="B29188" s="5" t="s">
        <v>5143</v>
      </c>
      <c r="C29188">
        <v>2019</v>
      </c>
      <c r="D29188" s="6" t="s">
        <v>8224</v>
      </c>
      <c r="F29188" s="3" t="str">
        <f>_xlfn.CONCAT(ARI[[#This Row],[Year]]," ",ARI[[#This Row],[Model]])</f>
        <v>2019 Aurora 800 SX</v>
      </c>
    </row>
    <row r="29189" spans="1:6" x14ac:dyDescent="0.25">
      <c r="A29189" s="5" t="s">
        <v>2440</v>
      </c>
      <c r="B29189" s="5" t="s">
        <v>5143</v>
      </c>
      <c r="C29189">
        <v>2019</v>
      </c>
      <c r="D29189" s="6" t="s">
        <v>8225</v>
      </c>
      <c r="F29189" s="3" t="str">
        <f>_xlfn.CONCAT(ARI[[#This Row],[Year]]," ",ARI[[#This Row],[Model]])</f>
        <v>2019 Aurora 800 SX Hunt Master</v>
      </c>
    </row>
    <row r="29190" spans="1:6" x14ac:dyDescent="0.25">
      <c r="A29190" s="5" t="s">
        <v>2440</v>
      </c>
      <c r="B29190" s="5" t="s">
        <v>5143</v>
      </c>
      <c r="C29190">
        <v>2019</v>
      </c>
      <c r="D29190" s="6" t="s">
        <v>8226</v>
      </c>
      <c r="F29190" s="3" t="str">
        <f>_xlfn.CONCAT(ARI[[#This Row],[Year]]," ",ARI[[#This Row],[Model]])</f>
        <v>2019 Aurora 800 Limited</v>
      </c>
    </row>
    <row r="29191" spans="1:6" x14ac:dyDescent="0.25">
      <c r="A29191" s="5" t="s">
        <v>2440</v>
      </c>
      <c r="B29191" s="5" t="s">
        <v>5143</v>
      </c>
      <c r="C29191">
        <v>2019</v>
      </c>
      <c r="D29191" s="6" t="s">
        <v>8227</v>
      </c>
      <c r="F29191" s="3" t="str">
        <f>_xlfn.CONCAT(ARI[[#This Row],[Year]]," ",ARI[[#This Row],[Model]])</f>
        <v>2019 Aurora 950 SX</v>
      </c>
    </row>
    <row r="29192" spans="1:6" x14ac:dyDescent="0.25">
      <c r="A29192" s="5" t="s">
        <v>2440</v>
      </c>
      <c r="B29192" s="5" t="s">
        <v>5143</v>
      </c>
      <c r="C29192">
        <v>2019</v>
      </c>
      <c r="D29192" s="6" t="s">
        <v>8228</v>
      </c>
      <c r="F29192" s="3" t="str">
        <f>_xlfn.CONCAT(ARI[[#This Row],[Year]]," ",ARI[[#This Row],[Model]])</f>
        <v>2019 Avenger 800</v>
      </c>
    </row>
    <row r="29193" spans="1:6" x14ac:dyDescent="0.25">
      <c r="A29193" s="5" t="s">
        <v>2440</v>
      </c>
      <c r="B29193" s="5" t="s">
        <v>5143</v>
      </c>
      <c r="C29193">
        <v>2019</v>
      </c>
      <c r="D29193" s="6" t="s">
        <v>8229</v>
      </c>
      <c r="F29193" s="3" t="str">
        <f>_xlfn.CONCAT(ARI[[#This Row],[Year]]," ",ARI[[#This Row],[Model]])</f>
        <v>2019 Avenger 800 Hunt Master</v>
      </c>
    </row>
    <row r="29194" spans="1:6" x14ac:dyDescent="0.25">
      <c r="A29194" s="5" t="s">
        <v>2440</v>
      </c>
      <c r="B29194" s="5" t="s">
        <v>5143</v>
      </c>
      <c r="C29194">
        <v>2019</v>
      </c>
      <c r="D29194" s="6" t="s">
        <v>8230</v>
      </c>
      <c r="F29194" s="3" t="str">
        <f>_xlfn.CONCAT(ARI[[#This Row],[Year]]," ",ARI[[#This Row],[Model]])</f>
        <v>2019 Frontier 600 6x6</v>
      </c>
    </row>
    <row r="29195" spans="1:6" x14ac:dyDescent="0.25">
      <c r="A29195" s="5" t="s">
        <v>2440</v>
      </c>
      <c r="B29195" s="5" t="s">
        <v>5143</v>
      </c>
      <c r="C29195">
        <v>2019</v>
      </c>
      <c r="D29195" s="6" t="s">
        <v>8231</v>
      </c>
      <c r="F29195" s="3" t="str">
        <f>_xlfn.CONCAT(ARI[[#This Row],[Year]]," ",ARI[[#This Row],[Model]])</f>
        <v>2019 Frontier 700 6x6</v>
      </c>
    </row>
    <row r="29196" spans="1:6" x14ac:dyDescent="0.25">
      <c r="A29196" s="5" t="s">
        <v>2440</v>
      </c>
      <c r="B29196" s="5" t="s">
        <v>5143</v>
      </c>
      <c r="C29196">
        <v>2019</v>
      </c>
      <c r="D29196" s="6" t="s">
        <v>8232</v>
      </c>
      <c r="F29196" s="3" t="str">
        <f>_xlfn.CONCAT(ARI[[#This Row],[Year]]," ",ARI[[#This Row],[Model]])</f>
        <v>2019 Frontier 700 Scout 6x6</v>
      </c>
    </row>
    <row r="29197" spans="1:6" x14ac:dyDescent="0.25">
      <c r="A29197" s="5" t="s">
        <v>2440</v>
      </c>
      <c r="B29197" s="5" t="s">
        <v>5143</v>
      </c>
      <c r="C29197">
        <v>2019</v>
      </c>
      <c r="D29197" s="6" t="s">
        <v>5151</v>
      </c>
      <c r="F29197" s="3" t="str">
        <f>_xlfn.CONCAT(ARI[[#This Row],[Year]]," ",ARI[[#This Row],[Model]])</f>
        <v>2019 Frontier 650 8x8</v>
      </c>
    </row>
    <row r="29198" spans="1:6" x14ac:dyDescent="0.25">
      <c r="A29198" s="5" t="s">
        <v>2440</v>
      </c>
      <c r="B29198" s="5" t="s">
        <v>5143</v>
      </c>
      <c r="C29198">
        <v>2019</v>
      </c>
      <c r="D29198" s="6" t="s">
        <v>8233</v>
      </c>
      <c r="F29198" s="3" t="str">
        <f>_xlfn.CONCAT(ARI[[#This Row],[Year]]," ",ARI[[#This Row],[Model]])</f>
        <v>2019 Frontier 700 8x8</v>
      </c>
    </row>
    <row r="29199" spans="1:6" x14ac:dyDescent="0.25">
      <c r="A29199" s="5" t="s">
        <v>2440</v>
      </c>
      <c r="B29199" s="5" t="s">
        <v>5143</v>
      </c>
      <c r="C29199">
        <v>2019</v>
      </c>
      <c r="D29199" s="6" t="s">
        <v>8234</v>
      </c>
      <c r="F29199" s="3" t="str">
        <f>_xlfn.CONCAT(ARI[[#This Row],[Year]]," ",ARI[[#This Row],[Model]])</f>
        <v>2019 Frontier 750 Scout 8x8</v>
      </c>
    </row>
    <row r="29200" spans="1:6" x14ac:dyDescent="0.25">
      <c r="A29200" s="5" t="s">
        <v>2440</v>
      </c>
      <c r="B29200" s="5" t="s">
        <v>5143</v>
      </c>
      <c r="C29200">
        <v>2019</v>
      </c>
      <c r="D29200" s="6" t="s">
        <v>8235</v>
      </c>
      <c r="F29200" s="3" t="str">
        <f>_xlfn.CONCAT(ARI[[#This Row],[Year]]," ",ARI[[#This Row],[Model]])</f>
        <v>2019 Conquest 800 Outfitter</v>
      </c>
    </row>
    <row r="29201" spans="1:6" x14ac:dyDescent="0.25">
      <c r="A29201" s="5" t="s">
        <v>2440</v>
      </c>
      <c r="B29201" s="5" t="s">
        <v>5143</v>
      </c>
      <c r="C29201">
        <v>2019</v>
      </c>
      <c r="D29201" s="6" t="s">
        <v>8236</v>
      </c>
      <c r="F29201" s="3" t="str">
        <f>_xlfn.CONCAT(ARI[[#This Row],[Year]]," ",ARI[[#This Row],[Model]])</f>
        <v>2019 Bigfoot 800 MX6</v>
      </c>
    </row>
    <row r="29202" spans="1:6" x14ac:dyDescent="0.25">
      <c r="A29202" s="5" t="s">
        <v>2440</v>
      </c>
      <c r="B29202" s="5" t="s">
        <v>5143</v>
      </c>
      <c r="C29202">
        <v>2019</v>
      </c>
      <c r="D29202" s="6" t="s">
        <v>8237</v>
      </c>
      <c r="F29202" s="3" t="str">
        <f>_xlfn.CONCAT(ARI[[#This Row],[Year]]," ",ARI[[#This Row],[Model]])</f>
        <v>2019 Bigfoot 800 MX8</v>
      </c>
    </row>
    <row r="29203" spans="1:6" x14ac:dyDescent="0.25">
      <c r="A29203" s="5" t="s">
        <v>1706</v>
      </c>
      <c r="B29203" s="5" t="s">
        <v>5143</v>
      </c>
      <c r="C29203">
        <v>2019</v>
      </c>
      <c r="D29203" s="6" t="s">
        <v>7955</v>
      </c>
      <c r="F29203" s="3" t="str">
        <f>_xlfn.CONCAT(ARI[[#This Row],[Year]]," ",ARI[[#This Row],[Model]])</f>
        <v>2019 Xplorer XR 500</v>
      </c>
    </row>
    <row r="29204" spans="1:6" x14ac:dyDescent="0.25">
      <c r="A29204" s="5" t="s">
        <v>1706</v>
      </c>
      <c r="B29204" s="5" t="s">
        <v>5143</v>
      </c>
      <c r="C29204">
        <v>2019</v>
      </c>
      <c r="D29204" s="6" t="s">
        <v>7956</v>
      </c>
      <c r="F29204" s="3" t="str">
        <f>_xlfn.CONCAT(ARI[[#This Row],[Year]]," ",ARI[[#This Row],[Model]])</f>
        <v>2019 Xplorer XR 500 EPS</v>
      </c>
    </row>
    <row r="29205" spans="1:6" x14ac:dyDescent="0.25">
      <c r="A29205" s="5" t="s">
        <v>1706</v>
      </c>
      <c r="B29205" s="5" t="s">
        <v>5143</v>
      </c>
      <c r="C29205">
        <v>2019</v>
      </c>
      <c r="D29205" s="6" t="s">
        <v>7957</v>
      </c>
      <c r="F29205" s="3" t="str">
        <f>_xlfn.CONCAT(ARI[[#This Row],[Year]]," ",ARI[[#This Row],[Model]])</f>
        <v>2019 Xplorer XR 500 LE</v>
      </c>
    </row>
    <row r="29206" spans="1:6" x14ac:dyDescent="0.25">
      <c r="A29206" s="5" t="s">
        <v>1706</v>
      </c>
      <c r="B29206" s="5" t="s">
        <v>5143</v>
      </c>
      <c r="C29206">
        <v>2019</v>
      </c>
      <c r="D29206" s="6" t="s">
        <v>8118</v>
      </c>
      <c r="F29206" s="3" t="str">
        <f>_xlfn.CONCAT(ARI[[#This Row],[Year]]," ",ARI[[#This Row],[Model]])</f>
        <v>2019 Xplorer XRT 500</v>
      </c>
    </row>
    <row r="29207" spans="1:6" x14ac:dyDescent="0.25">
      <c r="A29207" s="5" t="s">
        <v>1706</v>
      </c>
      <c r="B29207" s="5" t="s">
        <v>5143</v>
      </c>
      <c r="C29207">
        <v>2019</v>
      </c>
      <c r="D29207" s="6" t="s">
        <v>8119</v>
      </c>
      <c r="F29207" s="3" t="str">
        <f>_xlfn.CONCAT(ARI[[#This Row],[Year]]," ",ARI[[#This Row],[Model]])</f>
        <v>2019 Xplorer XRT 500 EPS</v>
      </c>
    </row>
    <row r="29208" spans="1:6" x14ac:dyDescent="0.25">
      <c r="A29208" s="5" t="s">
        <v>1706</v>
      </c>
      <c r="B29208" s="5" t="s">
        <v>5143</v>
      </c>
      <c r="C29208">
        <v>2019</v>
      </c>
      <c r="D29208" s="6" t="s">
        <v>8120</v>
      </c>
      <c r="F29208" s="3" t="str">
        <f>_xlfn.CONCAT(ARI[[#This Row],[Year]]," ",ARI[[#This Row],[Model]])</f>
        <v>2019 Xplorer XRT 500 LE</v>
      </c>
    </row>
    <row r="29209" spans="1:6" x14ac:dyDescent="0.25">
      <c r="A29209" s="5" t="s">
        <v>1706</v>
      </c>
      <c r="B29209" s="5" t="s">
        <v>5143</v>
      </c>
      <c r="C29209">
        <v>2019</v>
      </c>
      <c r="D29209" s="6" t="s">
        <v>8121</v>
      </c>
      <c r="F29209" s="3" t="str">
        <f>_xlfn.CONCAT(ARI[[#This Row],[Year]]," ",ARI[[#This Row],[Model]])</f>
        <v>2019 Xplorer XRT 1000 LE</v>
      </c>
    </row>
    <row r="29210" spans="1:6" x14ac:dyDescent="0.25">
      <c r="A29210" s="5" t="s">
        <v>169</v>
      </c>
      <c r="B29210" s="5" t="s">
        <v>2253</v>
      </c>
      <c r="C29210">
        <v>2019</v>
      </c>
      <c r="D29210" s="6" t="s">
        <v>7378</v>
      </c>
      <c r="F29210" s="3" t="str">
        <f>_xlfn.CONCAT(ARI[[#This Row],[Year]]," ",ARI[[#This Row],[Model]])</f>
        <v>2019 CX50 P3</v>
      </c>
    </row>
    <row r="29211" spans="1:6" x14ac:dyDescent="0.25">
      <c r="A29211" s="5" t="s">
        <v>169</v>
      </c>
      <c r="B29211" s="5" t="s">
        <v>2253</v>
      </c>
      <c r="C29211">
        <v>2019</v>
      </c>
      <c r="D29211" s="6" t="s">
        <v>2263</v>
      </c>
      <c r="F29211" s="3" t="str">
        <f>_xlfn.CONCAT(ARI[[#This Row],[Year]]," ",ARI[[#This Row],[Model]])</f>
        <v>2019 CX50 JR</v>
      </c>
    </row>
    <row r="29212" spans="1:6" x14ac:dyDescent="0.25">
      <c r="A29212" s="5" t="s">
        <v>169</v>
      </c>
      <c r="B29212" s="5" t="s">
        <v>2253</v>
      </c>
      <c r="C29212">
        <v>2019</v>
      </c>
      <c r="D29212" s="6" t="s">
        <v>2264</v>
      </c>
      <c r="F29212" s="3" t="str">
        <f>_xlfn.CONCAT(ARI[[#This Row],[Year]]," ",ARI[[#This Row],[Model]])</f>
        <v>2019 CX50 SR</v>
      </c>
    </row>
    <row r="29213" spans="1:6" x14ac:dyDescent="0.25">
      <c r="A29213" s="5" t="s">
        <v>169</v>
      </c>
      <c r="B29213" s="5" t="s">
        <v>2253</v>
      </c>
      <c r="C29213">
        <v>2019</v>
      </c>
      <c r="D29213" s="6" t="s">
        <v>7379</v>
      </c>
      <c r="F29213" s="3" t="str">
        <f>_xlfn.CONCAT(ARI[[#This Row],[Year]]," ",ARI[[#This Row],[Model]])</f>
        <v>2019 CX50 FWE</v>
      </c>
    </row>
    <row r="29214" spans="1:6" x14ac:dyDescent="0.25">
      <c r="A29214" s="5" t="s">
        <v>169</v>
      </c>
      <c r="B29214" s="5" t="s">
        <v>2253</v>
      </c>
      <c r="C29214">
        <v>2019</v>
      </c>
      <c r="D29214" s="6" t="s">
        <v>2261</v>
      </c>
      <c r="F29214" s="3" t="str">
        <f>_xlfn.CONCAT(ARI[[#This Row],[Year]]," ",ARI[[#This Row],[Model]])</f>
        <v>2019 CX65</v>
      </c>
    </row>
    <row r="29215" spans="1:6" x14ac:dyDescent="0.25">
      <c r="A29215" s="5" t="s">
        <v>2440</v>
      </c>
      <c r="B29215" s="5" t="s">
        <v>5143</v>
      </c>
      <c r="C29215">
        <v>2019</v>
      </c>
      <c r="D29215" s="6" t="s">
        <v>8238</v>
      </c>
      <c r="F29215" s="3" t="str">
        <f>_xlfn.CONCAT(ARI[[#This Row],[Year]]," ",ARI[[#This Row],[Model]])</f>
        <v>2019 Avenger Pro 800 XT Responder</v>
      </c>
    </row>
    <row r="29216" spans="1:6" x14ac:dyDescent="0.25">
      <c r="A29216" s="5" t="s">
        <v>2440</v>
      </c>
      <c r="B29216" s="5" t="s">
        <v>5143</v>
      </c>
      <c r="C29216">
        <v>2019</v>
      </c>
      <c r="D29216" s="6" t="s">
        <v>8239</v>
      </c>
      <c r="F29216" s="3" t="str">
        <f>_xlfn.CONCAT(ARI[[#This Row],[Year]]," ",ARI[[#This Row],[Model]])</f>
        <v>2019 Avenger Pro 800 XT</v>
      </c>
    </row>
    <row r="29217" spans="1:6" x14ac:dyDescent="0.25">
      <c r="A29217" s="5" t="s">
        <v>2440</v>
      </c>
      <c r="B29217" s="5" t="s">
        <v>5143</v>
      </c>
      <c r="C29217">
        <v>2019</v>
      </c>
      <c r="D29217" s="6" t="s">
        <v>8240</v>
      </c>
      <c r="F29217" s="3" t="str">
        <f>_xlfn.CONCAT(ARI[[#This Row],[Year]]," ",ARI[[#This Row],[Model]])</f>
        <v>2019 Conquest Pro 800 XT</v>
      </c>
    </row>
    <row r="29218" spans="1:6" x14ac:dyDescent="0.25">
      <c r="A29218" s="5" t="s">
        <v>2440</v>
      </c>
      <c r="B29218" s="5" t="s">
        <v>5143</v>
      </c>
      <c r="C29218">
        <v>2019</v>
      </c>
      <c r="D29218" s="6" t="s">
        <v>8241</v>
      </c>
      <c r="F29218" s="3" t="str">
        <f>_xlfn.CONCAT(ARI[[#This Row],[Year]]," ",ARI[[#This Row],[Model]])</f>
        <v>2019 Conquest Pro 800 XT-X</v>
      </c>
    </row>
    <row r="29219" spans="1:6" x14ac:dyDescent="0.25">
      <c r="A29219" s="5" t="s">
        <v>2440</v>
      </c>
      <c r="B29219" s="5" t="s">
        <v>5143</v>
      </c>
      <c r="C29219">
        <v>2019</v>
      </c>
      <c r="D29219" s="6" t="s">
        <v>8242</v>
      </c>
      <c r="F29219" s="3" t="str">
        <f>_xlfn.CONCAT(ARI[[#This Row],[Year]]," ",ARI[[#This Row],[Model]])</f>
        <v>2019 Conquest Pro 800 XT-L</v>
      </c>
    </row>
    <row r="29220" spans="1:6" x14ac:dyDescent="0.25">
      <c r="A29220" s="5" t="s">
        <v>2440</v>
      </c>
      <c r="B29220" s="5" t="s">
        <v>5143</v>
      </c>
      <c r="C29220">
        <v>2019</v>
      </c>
      <c r="D29220" s="6" t="s">
        <v>8243</v>
      </c>
      <c r="F29220" s="3" t="str">
        <f>_xlfn.CONCAT(ARI[[#This Row],[Year]]," ",ARI[[#This Row],[Model]])</f>
        <v>2019 Conquest Pro 1050 XT-D</v>
      </c>
    </row>
    <row r="29221" spans="1:6" x14ac:dyDescent="0.25">
      <c r="A29221" s="5" t="s">
        <v>169</v>
      </c>
      <c r="B29221" s="5" t="s">
        <v>170</v>
      </c>
      <c r="C29221">
        <v>2019</v>
      </c>
      <c r="D29221" s="6" t="s">
        <v>6543</v>
      </c>
      <c r="F29221" s="3" t="str">
        <f>_xlfn.CONCAT(ARI[[#This Row],[Year]]," ",ARI[[#This Row],[Model]])</f>
        <v>2019 TXT Racing 125</v>
      </c>
    </row>
    <row r="29222" spans="1:6" x14ac:dyDescent="0.25">
      <c r="A29222" s="5" t="s">
        <v>169</v>
      </c>
      <c r="B29222" s="5" t="s">
        <v>170</v>
      </c>
      <c r="C29222">
        <v>2019</v>
      </c>
      <c r="D29222" s="6" t="s">
        <v>6544</v>
      </c>
      <c r="F29222" s="3" t="str">
        <f>_xlfn.CONCAT(ARI[[#This Row],[Year]]," ",ARI[[#This Row],[Model]])</f>
        <v>2019 TXT Racing 250</v>
      </c>
    </row>
    <row r="29223" spans="1:6" x14ac:dyDescent="0.25">
      <c r="A29223" s="5" t="s">
        <v>169</v>
      </c>
      <c r="B29223" s="5" t="s">
        <v>170</v>
      </c>
      <c r="C29223">
        <v>2019</v>
      </c>
      <c r="D29223" s="6" t="s">
        <v>6545</v>
      </c>
      <c r="F29223" s="3" t="str">
        <f>_xlfn.CONCAT(ARI[[#This Row],[Year]]," ",ARI[[#This Row],[Model]])</f>
        <v>2019 TXT Racing 280</v>
      </c>
    </row>
    <row r="29224" spans="1:6" x14ac:dyDescent="0.25">
      <c r="A29224" s="5" t="s">
        <v>169</v>
      </c>
      <c r="B29224" s="5" t="s">
        <v>170</v>
      </c>
      <c r="C29224">
        <v>2019</v>
      </c>
      <c r="D29224" s="6" t="s">
        <v>6546</v>
      </c>
      <c r="F29224" s="3" t="str">
        <f>_xlfn.CONCAT(ARI[[#This Row],[Year]]," ",ARI[[#This Row],[Model]])</f>
        <v>2019 TXT Racing 300</v>
      </c>
    </row>
    <row r="29225" spans="1:6" x14ac:dyDescent="0.25">
      <c r="A29225" s="5" t="s">
        <v>169</v>
      </c>
      <c r="B29225" s="5" t="s">
        <v>170</v>
      </c>
      <c r="C29225">
        <v>2019</v>
      </c>
      <c r="D29225" s="6" t="s">
        <v>6631</v>
      </c>
      <c r="F29225" s="3" t="str">
        <f>_xlfn.CONCAT(ARI[[#This Row],[Year]]," ",ARI[[#This Row],[Model]])</f>
        <v>2019 EC 200</v>
      </c>
    </row>
    <row r="29226" spans="1:6" x14ac:dyDescent="0.25">
      <c r="A29226" s="5" t="s">
        <v>169</v>
      </c>
      <c r="B29226" s="5" t="s">
        <v>170</v>
      </c>
      <c r="C29226">
        <v>2019</v>
      </c>
      <c r="D29226" s="6" t="s">
        <v>5005</v>
      </c>
      <c r="F29226" s="3" t="str">
        <f>_xlfn.CONCAT(ARI[[#This Row],[Year]]," ",ARI[[#This Row],[Model]])</f>
        <v>2019 EC 250</v>
      </c>
    </row>
    <row r="29227" spans="1:6" x14ac:dyDescent="0.25">
      <c r="A29227" s="5" t="s">
        <v>169</v>
      </c>
      <c r="B29227" s="5" t="s">
        <v>170</v>
      </c>
      <c r="C29227">
        <v>2019</v>
      </c>
      <c r="D29227" s="6" t="s">
        <v>6634</v>
      </c>
      <c r="F29227" s="3" t="str">
        <f>_xlfn.CONCAT(ARI[[#This Row],[Year]]," ",ARI[[#This Row],[Model]])</f>
        <v>2019 EC 300</v>
      </c>
    </row>
    <row r="29228" spans="1:6" x14ac:dyDescent="0.25">
      <c r="A29228" s="5" t="s">
        <v>169</v>
      </c>
      <c r="B29228" s="5" t="s">
        <v>170</v>
      </c>
      <c r="C29228">
        <v>2019</v>
      </c>
      <c r="D29228" s="6" t="s">
        <v>8244</v>
      </c>
      <c r="F29228" s="3" t="str">
        <f>_xlfn.CONCAT(ARI[[#This Row],[Year]]," ",ARI[[#This Row],[Model]])</f>
        <v>2019 EC 250 Six Days Chile 18</v>
      </c>
    </row>
    <row r="29229" spans="1:6" x14ac:dyDescent="0.25">
      <c r="A29229" s="5" t="s">
        <v>169</v>
      </c>
      <c r="B29229" s="5" t="s">
        <v>170</v>
      </c>
      <c r="C29229">
        <v>2019</v>
      </c>
      <c r="D29229" s="6" t="s">
        <v>8245</v>
      </c>
      <c r="F29229" s="3" t="str">
        <f>_xlfn.CONCAT(ARI[[#This Row],[Year]]," ",ARI[[#This Row],[Model]])</f>
        <v>2019 EC 300 Six Days Chile 18</v>
      </c>
    </row>
    <row r="29230" spans="1:6" x14ac:dyDescent="0.25">
      <c r="A29230" s="5" t="s">
        <v>169</v>
      </c>
      <c r="B29230" s="5" t="s">
        <v>170</v>
      </c>
      <c r="C29230">
        <v>2019</v>
      </c>
      <c r="D29230" s="6" t="s">
        <v>5957</v>
      </c>
      <c r="F29230" s="3" t="str">
        <f>_xlfn.CONCAT(ARI[[#This Row],[Year]]," ",ARI[[#This Row],[Model]])</f>
        <v>2019 XC 200</v>
      </c>
    </row>
    <row r="29231" spans="1:6" x14ac:dyDescent="0.25">
      <c r="A29231" s="5" t="s">
        <v>169</v>
      </c>
      <c r="B29231" s="5" t="s">
        <v>170</v>
      </c>
      <c r="C29231">
        <v>2019</v>
      </c>
      <c r="D29231" s="6" t="s">
        <v>5368</v>
      </c>
      <c r="F29231" s="3" t="str">
        <f>_xlfn.CONCAT(ARI[[#This Row],[Year]]," ",ARI[[#This Row],[Model]])</f>
        <v>2019 XC 250</v>
      </c>
    </row>
    <row r="29232" spans="1:6" x14ac:dyDescent="0.25">
      <c r="A29232" s="5" t="s">
        <v>169</v>
      </c>
      <c r="B29232" s="5" t="s">
        <v>170</v>
      </c>
      <c r="C29232">
        <v>2019</v>
      </c>
      <c r="D29232" s="6" t="s">
        <v>5369</v>
      </c>
      <c r="F29232" s="3" t="str">
        <f>_xlfn.CONCAT(ARI[[#This Row],[Year]]," ",ARI[[#This Row],[Model]])</f>
        <v>2019 XC 300</v>
      </c>
    </row>
    <row r="29233" spans="1:6" x14ac:dyDescent="0.25">
      <c r="A29233" s="5" t="s">
        <v>169</v>
      </c>
      <c r="B29233" s="5" t="s">
        <v>170</v>
      </c>
      <c r="C29233">
        <v>2019</v>
      </c>
      <c r="D29233" s="6" t="s">
        <v>8246</v>
      </c>
      <c r="F29233" s="3" t="str">
        <f>_xlfn.CONCAT(ARI[[#This Row],[Year]]," ",ARI[[#This Row],[Model]])</f>
        <v>2019 ECRanger 200</v>
      </c>
    </row>
    <row r="29234" spans="1:6" x14ac:dyDescent="0.25">
      <c r="A29234" s="5" t="s">
        <v>169</v>
      </c>
      <c r="B29234" s="5" t="s">
        <v>170</v>
      </c>
      <c r="C29234">
        <v>2019</v>
      </c>
      <c r="D29234" s="6" t="s">
        <v>8247</v>
      </c>
      <c r="F29234" s="3" t="str">
        <f>_xlfn.CONCAT(ARI[[#This Row],[Year]]," ",ARI[[#This Row],[Model]])</f>
        <v>2019 ECRanger 300</v>
      </c>
    </row>
    <row r="29235" spans="1:6" x14ac:dyDescent="0.25">
      <c r="A29235" s="5" t="s">
        <v>3476</v>
      </c>
      <c r="B29235" s="5" t="s">
        <v>3633</v>
      </c>
      <c r="C29235">
        <v>2019</v>
      </c>
      <c r="D29235" s="6" t="s">
        <v>6415</v>
      </c>
      <c r="F29235" s="3" t="str">
        <f>_xlfn.CONCAT(ARI[[#This Row],[Year]]," ",ARI[[#This Row],[Model]])</f>
        <v>2019 SPARK 2up 900 ACE</v>
      </c>
    </row>
    <row r="29236" spans="1:6" x14ac:dyDescent="0.25">
      <c r="A29236" s="5" t="s">
        <v>3476</v>
      </c>
      <c r="B29236" s="5" t="s">
        <v>3633</v>
      </c>
      <c r="C29236">
        <v>2019</v>
      </c>
      <c r="D29236" s="6" t="s">
        <v>6416</v>
      </c>
      <c r="F29236" s="3" t="str">
        <f>_xlfn.CONCAT(ARI[[#This Row],[Year]]," ",ARI[[#This Row],[Model]])</f>
        <v>2019 SPARK 2up 900 HO ACE</v>
      </c>
    </row>
    <row r="29237" spans="1:6" x14ac:dyDescent="0.25">
      <c r="A29237" s="5" t="s">
        <v>3476</v>
      </c>
      <c r="B29237" s="5" t="s">
        <v>3633</v>
      </c>
      <c r="C29237">
        <v>2019</v>
      </c>
      <c r="D29237" s="6" t="s">
        <v>6417</v>
      </c>
      <c r="F29237" s="3" t="str">
        <f>_xlfn.CONCAT(ARI[[#This Row],[Year]]," ",ARI[[#This Row],[Model]])</f>
        <v>2019 SPARK 3up 900 HO ACE</v>
      </c>
    </row>
    <row r="29238" spans="1:6" x14ac:dyDescent="0.25">
      <c r="A29238" s="5" t="s">
        <v>3476</v>
      </c>
      <c r="B29238" s="5" t="s">
        <v>3633</v>
      </c>
      <c r="C29238">
        <v>2019</v>
      </c>
      <c r="D29238" s="6" t="s">
        <v>8248</v>
      </c>
      <c r="F29238" s="3" t="str">
        <f>_xlfn.CONCAT(ARI[[#This Row],[Year]]," ",ARI[[#This Row],[Model]])</f>
        <v>2019 GTI 90</v>
      </c>
    </row>
    <row r="29239" spans="1:6" x14ac:dyDescent="0.25">
      <c r="A29239" s="5" t="s">
        <v>3476</v>
      </c>
      <c r="B29239" s="5" t="s">
        <v>3633</v>
      </c>
      <c r="C29239">
        <v>2019</v>
      </c>
      <c r="D29239" s="6" t="s">
        <v>3726</v>
      </c>
      <c r="F29239" s="3" t="str">
        <f>_xlfn.CONCAT(ARI[[#This Row],[Year]]," ",ARI[[#This Row],[Model]])</f>
        <v>2019 GTI 130</v>
      </c>
    </row>
    <row r="29240" spans="1:6" x14ac:dyDescent="0.25">
      <c r="A29240" s="5" t="s">
        <v>3476</v>
      </c>
      <c r="B29240" s="5" t="s">
        <v>3633</v>
      </c>
      <c r="C29240">
        <v>2019</v>
      </c>
      <c r="D29240" s="6" t="s">
        <v>3730</v>
      </c>
      <c r="F29240" s="3" t="str">
        <f>_xlfn.CONCAT(ARI[[#This Row],[Year]]," ",ARI[[#This Row],[Model]])</f>
        <v>2019 GTX 155</v>
      </c>
    </row>
    <row r="29241" spans="1:6" x14ac:dyDescent="0.25">
      <c r="A29241" s="5" t="s">
        <v>3476</v>
      </c>
      <c r="B29241" s="5" t="s">
        <v>3633</v>
      </c>
      <c r="C29241">
        <v>2019</v>
      </c>
      <c r="D29241" s="6" t="s">
        <v>7882</v>
      </c>
      <c r="F29241" s="3" t="str">
        <f>_xlfn.CONCAT(ARI[[#This Row],[Year]]," ",ARI[[#This Row],[Model]])</f>
        <v>2019 GTX 230</v>
      </c>
    </row>
    <row r="29242" spans="1:6" x14ac:dyDescent="0.25">
      <c r="A29242" s="5" t="s">
        <v>3476</v>
      </c>
      <c r="B29242" s="5" t="s">
        <v>3633</v>
      </c>
      <c r="C29242">
        <v>2019</v>
      </c>
      <c r="D29242" s="6" t="s">
        <v>7420</v>
      </c>
      <c r="F29242" s="3" t="str">
        <f>_xlfn.CONCAT(ARI[[#This Row],[Year]]," ",ARI[[#This Row],[Model]])</f>
        <v>2019 GTX Limited 230</v>
      </c>
    </row>
    <row r="29243" spans="1:6" x14ac:dyDescent="0.25">
      <c r="A29243" s="5" t="s">
        <v>3476</v>
      </c>
      <c r="B29243" s="5" t="s">
        <v>3633</v>
      </c>
      <c r="C29243">
        <v>2019</v>
      </c>
      <c r="D29243" s="6" t="s">
        <v>7133</v>
      </c>
      <c r="F29243" s="3" t="str">
        <f>_xlfn.CONCAT(ARI[[#This Row],[Year]]," ",ARI[[#This Row],[Model]])</f>
        <v>2019 GTX Limited 300</v>
      </c>
    </row>
    <row r="29244" spans="1:6" x14ac:dyDescent="0.25">
      <c r="A29244" s="5" t="s">
        <v>3476</v>
      </c>
      <c r="B29244" s="5" t="s">
        <v>3633</v>
      </c>
      <c r="C29244">
        <v>2019</v>
      </c>
      <c r="D29244" s="6" t="s">
        <v>7419</v>
      </c>
      <c r="F29244" s="3" t="str">
        <f>_xlfn.CONCAT(ARI[[#This Row],[Year]]," ",ARI[[#This Row],[Model]])</f>
        <v>2019 Wake Pro 230</v>
      </c>
    </row>
    <row r="29245" spans="1:6" x14ac:dyDescent="0.25">
      <c r="A29245" s="5" t="s">
        <v>3476</v>
      </c>
      <c r="B29245" s="5" t="s">
        <v>3633</v>
      </c>
      <c r="C29245">
        <v>2019</v>
      </c>
      <c r="D29245" s="6" t="s">
        <v>3709</v>
      </c>
      <c r="F29245" s="3" t="str">
        <f>_xlfn.CONCAT(ARI[[#This Row],[Year]]," ",ARI[[#This Row],[Model]])</f>
        <v>2019 Wake 155</v>
      </c>
    </row>
    <row r="29246" spans="1:6" x14ac:dyDescent="0.25">
      <c r="A29246" s="5" t="s">
        <v>3476</v>
      </c>
      <c r="B29246" s="5" t="s">
        <v>3633</v>
      </c>
      <c r="C29246">
        <v>2019</v>
      </c>
      <c r="D29246" s="6" t="s">
        <v>7134</v>
      </c>
      <c r="F29246" s="3" t="str">
        <f>_xlfn.CONCAT(ARI[[#This Row],[Year]]," ",ARI[[#This Row],[Model]])</f>
        <v>2019 RXP-X 300</v>
      </c>
    </row>
    <row r="29247" spans="1:6" x14ac:dyDescent="0.25">
      <c r="A29247" s="5" t="s">
        <v>3476</v>
      </c>
      <c r="B29247" s="5" t="s">
        <v>3633</v>
      </c>
      <c r="C29247">
        <v>2019</v>
      </c>
      <c r="D29247" s="6" t="s">
        <v>7135</v>
      </c>
      <c r="F29247" s="3" t="str">
        <f>_xlfn.CONCAT(ARI[[#This Row],[Year]]," ",ARI[[#This Row],[Model]])</f>
        <v>2019 RXT-X 300</v>
      </c>
    </row>
    <row r="29248" spans="1:6" x14ac:dyDescent="0.25">
      <c r="A29248" s="5" t="s">
        <v>3476</v>
      </c>
      <c r="B29248" s="5" t="s">
        <v>3633</v>
      </c>
      <c r="C29248">
        <v>2019</v>
      </c>
      <c r="D29248" s="6" t="s">
        <v>7883</v>
      </c>
      <c r="F29248" s="3" t="str">
        <f>_xlfn.CONCAT(ARI[[#This Row],[Year]]," ",ARI[[#This Row],[Model]])</f>
        <v>2019 RXT 230</v>
      </c>
    </row>
    <row r="29249" spans="1:6" x14ac:dyDescent="0.25">
      <c r="A29249" s="5" t="s">
        <v>3476</v>
      </c>
      <c r="B29249" s="5" t="s">
        <v>3633</v>
      </c>
      <c r="C29249">
        <v>2019</v>
      </c>
      <c r="D29249" s="6" t="s">
        <v>7423</v>
      </c>
      <c r="F29249" s="3" t="str">
        <f>_xlfn.CONCAT(ARI[[#This Row],[Year]]," ",ARI[[#This Row],[Model]])</f>
        <v>2019 GTR-X 230</v>
      </c>
    </row>
    <row r="29250" spans="1:6" x14ac:dyDescent="0.25">
      <c r="A29250" s="5" t="s">
        <v>3476</v>
      </c>
      <c r="B29250" s="5" t="s">
        <v>3633</v>
      </c>
      <c r="C29250">
        <v>2019</v>
      </c>
      <c r="D29250" s="6" t="s">
        <v>7422</v>
      </c>
      <c r="F29250" s="3" t="str">
        <f>_xlfn.CONCAT(ARI[[#This Row],[Year]]," ",ARI[[#This Row],[Model]])</f>
        <v>2019 GTR 230</v>
      </c>
    </row>
    <row r="29251" spans="1:6" x14ac:dyDescent="0.25">
      <c r="A29251" s="5" t="s">
        <v>3476</v>
      </c>
      <c r="B29251" s="5" t="s">
        <v>3633</v>
      </c>
      <c r="C29251">
        <v>2019</v>
      </c>
      <c r="D29251" s="6" t="s">
        <v>8249</v>
      </c>
      <c r="F29251" s="3" t="str">
        <f>_xlfn.CONCAT(ARI[[#This Row],[Year]]," ",ARI[[#This Row],[Model]])</f>
        <v>2019 FISH PRO 155</v>
      </c>
    </row>
    <row r="29252" spans="1:6" x14ac:dyDescent="0.25">
      <c r="A29252" s="5" t="s">
        <v>2502</v>
      </c>
      <c r="B29252" s="5" t="s">
        <v>621</v>
      </c>
      <c r="C29252">
        <v>2019</v>
      </c>
      <c r="D29252" s="6" t="s">
        <v>8250</v>
      </c>
      <c r="F29252" s="3" t="str">
        <f>_xlfn.CONCAT(ARI[[#This Row],[Year]]," ",ARI[[#This Row],[Model]])</f>
        <v>2019 SRX120 SRX120R</v>
      </c>
    </row>
    <row r="29253" spans="1:6" x14ac:dyDescent="0.25">
      <c r="A29253" s="5" t="s">
        <v>2502</v>
      </c>
      <c r="B29253" s="5" t="s">
        <v>621</v>
      </c>
      <c r="C29253">
        <v>2019</v>
      </c>
      <c r="D29253" s="6" t="s">
        <v>8251</v>
      </c>
      <c r="F29253" s="3" t="str">
        <f>_xlfn.CONCAT(ARI[[#This Row],[Year]]," ",ARI[[#This Row],[Model]])</f>
        <v>2019 SXR2 SnoScoot ES</v>
      </c>
    </row>
    <row r="29254" spans="1:6" x14ac:dyDescent="0.25">
      <c r="A29254" s="5" t="s">
        <v>2502</v>
      </c>
      <c r="B29254" s="5" t="s">
        <v>621</v>
      </c>
      <c r="C29254">
        <v>2019</v>
      </c>
      <c r="D29254" s="6" t="s">
        <v>7475</v>
      </c>
      <c r="F29254" s="3" t="str">
        <f>_xlfn.CONCAT(ARI[[#This Row],[Year]]," ",ARI[[#This Row],[Model]])</f>
        <v>2019 VK540 VK 540</v>
      </c>
    </row>
    <row r="29255" spans="1:6" x14ac:dyDescent="0.25">
      <c r="A29255" s="5" t="s">
        <v>2502</v>
      </c>
      <c r="B29255" s="5" t="s">
        <v>621</v>
      </c>
      <c r="C29255">
        <v>2019</v>
      </c>
      <c r="D29255" s="6" t="s">
        <v>7485</v>
      </c>
      <c r="F29255" s="3" t="str">
        <f>_xlfn.CONCAT(ARI[[#This Row],[Year]]," ",ARI[[#This Row],[Model]])</f>
        <v>2019 SW10XS41 Sidewinder XTX 141 SE</v>
      </c>
    </row>
    <row r="29256" spans="1:6" x14ac:dyDescent="0.25">
      <c r="A29256" s="5" t="s">
        <v>2502</v>
      </c>
      <c r="B29256" s="5" t="s">
        <v>621</v>
      </c>
      <c r="C29256">
        <v>2019</v>
      </c>
      <c r="D29256" s="6" t="s">
        <v>8252</v>
      </c>
      <c r="F29256" s="3" t="str">
        <f>_xlfn.CONCAT(ARI[[#This Row],[Year]]," ",ARI[[#This Row],[Model]])</f>
        <v>2019 SW10ML62 Sidewinder MTX 162 LE</v>
      </c>
    </row>
    <row r="29257" spans="1:6" x14ac:dyDescent="0.25">
      <c r="A29257" s="5" t="s">
        <v>2502</v>
      </c>
      <c r="B29257" s="5" t="s">
        <v>621</v>
      </c>
      <c r="C29257">
        <v>2019</v>
      </c>
      <c r="D29257" s="6" t="s">
        <v>7478</v>
      </c>
      <c r="F29257" s="3" t="str">
        <f>_xlfn.CONCAT(ARI[[#This Row],[Year]]," ",ARI[[#This Row],[Model]])</f>
        <v>2019 SW10LL Sidewinder LTX LE</v>
      </c>
    </row>
    <row r="29258" spans="1:6" x14ac:dyDescent="0.25">
      <c r="A29258" s="5" t="s">
        <v>2502</v>
      </c>
      <c r="B29258" s="5" t="s">
        <v>621</v>
      </c>
      <c r="C29258">
        <v>2019</v>
      </c>
      <c r="D29258" s="6" t="s">
        <v>7479</v>
      </c>
      <c r="F29258" s="3" t="str">
        <f>_xlfn.CONCAT(ARI[[#This Row],[Year]]," ",ARI[[#This Row],[Model]])</f>
        <v>2019 SW10LS Sidewinder LTX SE</v>
      </c>
    </row>
    <row r="29259" spans="1:6" x14ac:dyDescent="0.25">
      <c r="A29259" s="5" t="s">
        <v>2502</v>
      </c>
      <c r="B29259" s="5" t="s">
        <v>621</v>
      </c>
      <c r="C29259">
        <v>2019</v>
      </c>
      <c r="D29259" s="6" t="s">
        <v>7480</v>
      </c>
      <c r="F29259" s="3" t="str">
        <f>_xlfn.CONCAT(ARI[[#This Row],[Year]]," ",ARI[[#This Row],[Model]])</f>
        <v>2019 SW10LD Sidewinder LTX DX</v>
      </c>
    </row>
    <row r="29260" spans="1:6" x14ac:dyDescent="0.25">
      <c r="A29260" s="5" t="s">
        <v>2502</v>
      </c>
      <c r="B29260" s="5" t="s">
        <v>621</v>
      </c>
      <c r="C29260">
        <v>2019</v>
      </c>
      <c r="D29260" s="6" t="s">
        <v>6122</v>
      </c>
      <c r="F29260" s="3" t="str">
        <f>_xlfn.CONCAT(ARI[[#This Row],[Year]]," ",ARI[[#This Row],[Model]])</f>
        <v>2019 SR10L SR Viper LTX</v>
      </c>
    </row>
    <row r="29261" spans="1:6" x14ac:dyDescent="0.25">
      <c r="A29261" s="5" t="s">
        <v>2502</v>
      </c>
      <c r="B29261" s="5" t="s">
        <v>621</v>
      </c>
      <c r="C29261">
        <v>2019</v>
      </c>
      <c r="D29261" s="6" t="s">
        <v>8253</v>
      </c>
      <c r="F29261" s="3" t="str">
        <f>_xlfn.CONCAT(ARI[[#This Row],[Year]]," ",ARI[[#This Row],[Model]])</f>
        <v>2019 SW10BL53 Sidewinder BTX 153 LE</v>
      </c>
    </row>
    <row r="29262" spans="1:6" x14ac:dyDescent="0.25">
      <c r="A29262" s="5" t="s">
        <v>2502</v>
      </c>
      <c r="B29262" s="5" t="s">
        <v>621</v>
      </c>
      <c r="C29262">
        <v>2019</v>
      </c>
      <c r="D29262" s="6" t="s">
        <v>8254</v>
      </c>
      <c r="F29262" s="3" t="str">
        <f>_xlfn.CONCAT(ARI[[#This Row],[Year]]," ",ARI[[#This Row],[Model]])</f>
        <v>2019 SW1NSR Sidewinder SRX LE</v>
      </c>
    </row>
    <row r="29263" spans="1:6" x14ac:dyDescent="0.25">
      <c r="A29263" s="5" t="s">
        <v>3476</v>
      </c>
      <c r="B29263" s="5" t="s">
        <v>621</v>
      </c>
      <c r="C29263">
        <v>2019</v>
      </c>
      <c r="D29263" s="6" t="s">
        <v>7626</v>
      </c>
      <c r="F29263" s="3" t="str">
        <f>_xlfn.CONCAT(ARI[[#This Row],[Year]]," ",ARI[[#This Row],[Model]])</f>
        <v>2019 EX1050 EX</v>
      </c>
    </row>
    <row r="29264" spans="1:6" x14ac:dyDescent="0.25">
      <c r="A29264" s="5" t="s">
        <v>3476</v>
      </c>
      <c r="B29264" s="5" t="s">
        <v>621</v>
      </c>
      <c r="C29264">
        <v>2019</v>
      </c>
      <c r="D29264" s="6" t="s">
        <v>7628</v>
      </c>
      <c r="F29264" s="3" t="str">
        <f>_xlfn.CONCAT(ARI[[#This Row],[Year]]," ",ARI[[#This Row],[Model]])</f>
        <v>2019 EX1050 EX Deluxe</v>
      </c>
    </row>
    <row r="29265" spans="1:6" x14ac:dyDescent="0.25">
      <c r="A29265" s="5" t="s">
        <v>3476</v>
      </c>
      <c r="B29265" s="5" t="s">
        <v>621</v>
      </c>
      <c r="C29265">
        <v>2019</v>
      </c>
      <c r="D29265" s="6" t="s">
        <v>7627</v>
      </c>
      <c r="F29265" s="3" t="str">
        <f>_xlfn.CONCAT(ARI[[#This Row],[Year]]," ",ARI[[#This Row],[Model]])</f>
        <v>2019 EX1050 EX Sport</v>
      </c>
    </row>
    <row r="29266" spans="1:6" x14ac:dyDescent="0.25">
      <c r="A29266" s="5" t="s">
        <v>3476</v>
      </c>
      <c r="B29266" s="5" t="s">
        <v>621</v>
      </c>
      <c r="C29266">
        <v>2019</v>
      </c>
      <c r="D29266" s="6" t="s">
        <v>8255</v>
      </c>
      <c r="F29266" s="3" t="str">
        <f>_xlfn.CONCAT(ARI[[#This Row],[Year]]," ",ARI[[#This Row],[Model]])</f>
        <v>2019 ER1050 EXR</v>
      </c>
    </row>
    <row r="29267" spans="1:6" x14ac:dyDescent="0.25">
      <c r="A29267" s="5" t="s">
        <v>3476</v>
      </c>
      <c r="B29267" s="5" t="s">
        <v>621</v>
      </c>
      <c r="C29267">
        <v>2019</v>
      </c>
      <c r="D29267" s="6" t="s">
        <v>7238</v>
      </c>
      <c r="F29267" s="3" t="str">
        <f>_xlfn.CONCAT(ARI[[#This Row],[Year]]," ",ARI[[#This Row],[Model]])</f>
        <v>2019 VX1050C WaveRunner VX</v>
      </c>
    </row>
    <row r="29268" spans="1:6" x14ac:dyDescent="0.25">
      <c r="A29268" s="5" t="s">
        <v>3476</v>
      </c>
      <c r="B29268" s="5" t="s">
        <v>621</v>
      </c>
      <c r="C29268">
        <v>2019</v>
      </c>
      <c r="D29268" s="6" t="s">
        <v>7241</v>
      </c>
      <c r="F29268" s="3" t="str">
        <f>_xlfn.CONCAT(ARI[[#This Row],[Year]]," ",ARI[[#This Row],[Model]])</f>
        <v>2019 VX1050B WaveRunner VX Deluxe</v>
      </c>
    </row>
    <row r="29269" spans="1:6" x14ac:dyDescent="0.25">
      <c r="A29269" s="5" t="s">
        <v>3476</v>
      </c>
      <c r="B29269" s="5" t="s">
        <v>621</v>
      </c>
      <c r="C29269">
        <v>2019</v>
      </c>
      <c r="D29269" s="6" t="s">
        <v>7240</v>
      </c>
      <c r="F29269" s="3" t="str">
        <f>_xlfn.CONCAT(ARI[[#This Row],[Year]]," ",ARI[[#This Row],[Model]])</f>
        <v>2019 VX1050A WaveRunner VX Cruiser</v>
      </c>
    </row>
    <row r="29270" spans="1:6" x14ac:dyDescent="0.25">
      <c r="A29270" s="5" t="s">
        <v>3476</v>
      </c>
      <c r="B29270" s="5" t="s">
        <v>621</v>
      </c>
      <c r="C29270">
        <v>2019</v>
      </c>
      <c r="D29270" s="6" t="s">
        <v>7239</v>
      </c>
      <c r="F29270" s="3" t="str">
        <f>_xlfn.CONCAT(ARI[[#This Row],[Year]]," ",ARI[[#This Row],[Model]])</f>
        <v>2019 VX1050F WaveRunner VX Limited</v>
      </c>
    </row>
    <row r="29271" spans="1:6" x14ac:dyDescent="0.25">
      <c r="A29271" s="5" t="s">
        <v>3476</v>
      </c>
      <c r="B29271" s="5" t="s">
        <v>621</v>
      </c>
      <c r="C29271">
        <v>2019</v>
      </c>
      <c r="D29271" s="6" t="s">
        <v>7242</v>
      </c>
      <c r="F29271" s="3" t="str">
        <f>_xlfn.CONCAT(ARI[[#This Row],[Year]]," ",ARI[[#This Row],[Model]])</f>
        <v>2019 VX1800 WaveRunner VX Cruiser HO</v>
      </c>
    </row>
    <row r="29272" spans="1:6" x14ac:dyDescent="0.25">
      <c r="A29272" s="5" t="s">
        <v>3476</v>
      </c>
      <c r="B29272" s="5" t="s">
        <v>621</v>
      </c>
      <c r="C29272">
        <v>2019</v>
      </c>
      <c r="D29272" s="6" t="s">
        <v>8256</v>
      </c>
      <c r="F29272" s="3" t="str">
        <f>_xlfn.CONCAT(ARI[[#This Row],[Year]]," ",ARI[[#This Row],[Model]])</f>
        <v>2019 VX1050 WaveRunner VX-C</v>
      </c>
    </row>
    <row r="29273" spans="1:6" x14ac:dyDescent="0.25">
      <c r="A29273" s="5" t="s">
        <v>3476</v>
      </c>
      <c r="B29273" s="5" t="s">
        <v>621</v>
      </c>
      <c r="C29273">
        <v>2019</v>
      </c>
      <c r="D29273" s="6" t="s">
        <v>5279</v>
      </c>
      <c r="F29273" s="3" t="str">
        <f>_xlfn.CONCAT(ARI[[#This Row],[Year]]," ",ARI[[#This Row],[Model]])</f>
        <v>2019 FB1800 WaveRunner FX HO</v>
      </c>
    </row>
    <row r="29274" spans="1:6" x14ac:dyDescent="0.25">
      <c r="A29274" s="5" t="s">
        <v>3476</v>
      </c>
      <c r="B29274" s="5" t="s">
        <v>621</v>
      </c>
      <c r="C29274">
        <v>2019</v>
      </c>
      <c r="D29274" s="6" t="s">
        <v>5278</v>
      </c>
      <c r="F29274" s="3" t="str">
        <f>_xlfn.CONCAT(ARI[[#This Row],[Year]]," ",ARI[[#This Row],[Model]])</f>
        <v>2019 FB1800A WaveRunner FX Cruiser HO</v>
      </c>
    </row>
    <row r="29275" spans="1:6" x14ac:dyDescent="0.25">
      <c r="A29275" s="5" t="s">
        <v>3476</v>
      </c>
      <c r="B29275" s="5" t="s">
        <v>621</v>
      </c>
      <c r="C29275">
        <v>2019</v>
      </c>
      <c r="D29275" s="6" t="s">
        <v>6452</v>
      </c>
      <c r="F29275" s="3" t="str">
        <f>_xlfn.CONCAT(ARI[[#This Row],[Year]]," ",ARI[[#This Row],[Model]])</f>
        <v>2019 FC1800 WaveRunner FX SVHO</v>
      </c>
    </row>
    <row r="29276" spans="1:6" x14ac:dyDescent="0.25">
      <c r="A29276" s="5" t="s">
        <v>3476</v>
      </c>
      <c r="B29276" s="5" t="s">
        <v>621</v>
      </c>
      <c r="C29276">
        <v>2019</v>
      </c>
      <c r="D29276" s="6" t="s">
        <v>6453</v>
      </c>
      <c r="F29276" s="3" t="str">
        <f>_xlfn.CONCAT(ARI[[#This Row],[Year]]," ",ARI[[#This Row],[Model]])</f>
        <v>2019 FC1800A WaveRunner FX Cruiser SVHO</v>
      </c>
    </row>
    <row r="29277" spans="1:6" x14ac:dyDescent="0.25">
      <c r="A29277" s="5" t="s">
        <v>3476</v>
      </c>
      <c r="B29277" s="5" t="s">
        <v>621</v>
      </c>
      <c r="C29277">
        <v>2019</v>
      </c>
      <c r="D29277" s="6" t="s">
        <v>7630</v>
      </c>
      <c r="F29277" s="3" t="str">
        <f>_xlfn.CONCAT(ARI[[#This Row],[Year]]," ",ARI[[#This Row],[Model]])</f>
        <v>2019 FC1800B WaveRunner FX Limited SVHO</v>
      </c>
    </row>
    <row r="29278" spans="1:6" x14ac:dyDescent="0.25">
      <c r="A29278" s="5" t="s">
        <v>3476</v>
      </c>
      <c r="B29278" s="5" t="s">
        <v>621</v>
      </c>
      <c r="C29278">
        <v>2019</v>
      </c>
      <c r="D29278" s="6" t="s">
        <v>4632</v>
      </c>
      <c r="F29278" s="3" t="str">
        <f>_xlfn.CONCAT(ARI[[#This Row],[Year]]," ",ARI[[#This Row],[Model]])</f>
        <v>2019 VX1800AK WaveRunner VXR</v>
      </c>
    </row>
    <row r="29279" spans="1:6" x14ac:dyDescent="0.25">
      <c r="A29279" s="5" t="s">
        <v>3476</v>
      </c>
      <c r="B29279" s="5" t="s">
        <v>621</v>
      </c>
      <c r="C29279">
        <v>2019</v>
      </c>
      <c r="D29279" s="6" t="s">
        <v>8257</v>
      </c>
      <c r="F29279" s="3" t="str">
        <f>_xlfn.CONCAT(ARI[[#This Row],[Year]]," ",ARI[[#This Row],[Model]])</f>
        <v>2019 GP1800R</v>
      </c>
    </row>
    <row r="29280" spans="1:6" x14ac:dyDescent="0.25">
      <c r="A29280" s="5" t="s">
        <v>3476</v>
      </c>
      <c r="B29280" s="5" t="s">
        <v>621</v>
      </c>
      <c r="C29280">
        <v>2019</v>
      </c>
      <c r="D29280" s="6" t="s">
        <v>3555</v>
      </c>
      <c r="F29280" s="3" t="str">
        <f>_xlfn.CONCAT(ARI[[#This Row],[Year]]," ",ARI[[#This Row],[Model]])</f>
        <v>2019 SJ700 Super Jet</v>
      </c>
    </row>
    <row r="29281" spans="1:6" x14ac:dyDescent="0.25">
      <c r="A29281" s="5" t="s">
        <v>2159</v>
      </c>
      <c r="B29281" s="5" t="s">
        <v>544</v>
      </c>
      <c r="C29281">
        <v>2019</v>
      </c>
      <c r="D29281" s="6" t="s">
        <v>4878</v>
      </c>
      <c r="F29281" s="3" t="str">
        <f>_xlfn.CONCAT(ARI[[#This Row],[Year]]," ",ARI[[#This Row],[Model]])</f>
        <v>2019 AN400 Burgman ABS</v>
      </c>
    </row>
    <row r="29282" spans="1:6" x14ac:dyDescent="0.25">
      <c r="A29282" s="5" t="s">
        <v>2159</v>
      </c>
      <c r="B29282" s="5" t="s">
        <v>544</v>
      </c>
      <c r="C29282">
        <v>2019</v>
      </c>
      <c r="D29282" s="6" t="s">
        <v>6432</v>
      </c>
      <c r="F29282" s="3" t="str">
        <f>_xlfn.CONCAT(ARI[[#This Row],[Year]]," ",ARI[[#This Row],[Model]])</f>
        <v>2019 UH200 Burgman ABS</v>
      </c>
    </row>
    <row r="29283" spans="1:6" x14ac:dyDescent="0.25">
      <c r="A29283" s="5" t="s">
        <v>733</v>
      </c>
      <c r="B29283" s="5" t="s">
        <v>356</v>
      </c>
      <c r="C29283">
        <v>2019</v>
      </c>
      <c r="D29283" s="6" t="s">
        <v>8258</v>
      </c>
      <c r="F29283" s="3" t="str">
        <f>_xlfn.CONCAT(ARI[[#This Row],[Year]]," ",ARI[[#This Row],[Model]])</f>
        <v>2019 ZX1000 Ninja H2 SX SE+</v>
      </c>
    </row>
    <row r="29284" spans="1:6" x14ac:dyDescent="0.25">
      <c r="A29284" s="5" t="s">
        <v>733</v>
      </c>
      <c r="B29284" s="5" t="s">
        <v>356</v>
      </c>
      <c r="C29284">
        <v>2019</v>
      </c>
      <c r="D29284" s="6" t="s">
        <v>8259</v>
      </c>
      <c r="F29284" s="3" t="str">
        <f>_xlfn.CONCAT(ARI[[#This Row],[Year]]," ",ARI[[#This Row],[Model]])</f>
        <v>2019 KLZ1000 Versys SE LT+</v>
      </c>
    </row>
    <row r="29285" spans="1:6" x14ac:dyDescent="0.25">
      <c r="A29285" s="5" t="s">
        <v>733</v>
      </c>
      <c r="B29285" s="5" t="s">
        <v>356</v>
      </c>
      <c r="C29285">
        <v>2019</v>
      </c>
      <c r="D29285" s="6" t="s">
        <v>8260</v>
      </c>
      <c r="F29285" s="3" t="str">
        <f>_xlfn.CONCAT(ARI[[#This Row],[Year]]," ",ARI[[#This Row],[Model]])</f>
        <v>2019 EJ800 W800 Cafe</v>
      </c>
    </row>
    <row r="29286" spans="1:6" x14ac:dyDescent="0.25">
      <c r="A29286" s="5" t="s">
        <v>733</v>
      </c>
      <c r="B29286" s="5" t="s">
        <v>356</v>
      </c>
      <c r="C29286">
        <v>2019</v>
      </c>
      <c r="D29286" s="6" t="s">
        <v>8261</v>
      </c>
      <c r="F29286" s="3" t="str">
        <f>_xlfn.CONCAT(ARI[[#This Row],[Year]]," ",ARI[[#This Row],[Model]])</f>
        <v>2019 ER400 Z400 ABS</v>
      </c>
    </row>
    <row r="29287" spans="1:6" x14ac:dyDescent="0.25">
      <c r="A29287" s="5" t="s">
        <v>733</v>
      </c>
      <c r="B29287" s="5" t="s">
        <v>208</v>
      </c>
      <c r="C29287">
        <v>2019</v>
      </c>
      <c r="D29287" s="6" t="s">
        <v>1199</v>
      </c>
      <c r="F29287" s="3" t="str">
        <f>_xlfn.CONCAT(ARI[[#This Row],[Year]]," ",ARI[[#This Row],[Model]])</f>
        <v>2019 CBR1000RR</v>
      </c>
    </row>
    <row r="29288" spans="1:6" x14ac:dyDescent="0.25">
      <c r="A29288" s="5" t="s">
        <v>733</v>
      </c>
      <c r="B29288" s="5" t="s">
        <v>208</v>
      </c>
      <c r="C29288">
        <v>2019</v>
      </c>
      <c r="D29288" s="6" t="s">
        <v>3672</v>
      </c>
      <c r="F29288" s="3" t="str">
        <f>_xlfn.CONCAT(ARI[[#This Row],[Year]]," ",ARI[[#This Row],[Model]])</f>
        <v>2019 CBR1000RR ABS</v>
      </c>
    </row>
    <row r="29289" spans="1:6" x14ac:dyDescent="0.25">
      <c r="A29289" s="5" t="s">
        <v>733</v>
      </c>
      <c r="B29289" s="5" t="s">
        <v>208</v>
      </c>
      <c r="C29289">
        <v>2019</v>
      </c>
      <c r="D29289" s="6" t="s">
        <v>6448</v>
      </c>
      <c r="F29289" s="3" t="str">
        <f>_xlfn.CONCAT(ARI[[#This Row],[Year]]," ",ARI[[#This Row],[Model]])</f>
        <v>2019 CBR1000RR SP</v>
      </c>
    </row>
    <row r="29290" spans="1:6" x14ac:dyDescent="0.25">
      <c r="A29290" s="5" t="s">
        <v>733</v>
      </c>
      <c r="B29290" s="5" t="s">
        <v>208</v>
      </c>
      <c r="C29290">
        <v>2019</v>
      </c>
      <c r="D29290" s="6" t="s">
        <v>4735</v>
      </c>
      <c r="F29290" s="3" t="str">
        <f>_xlfn.CONCAT(ARI[[#This Row],[Year]]," ",ARI[[#This Row],[Model]])</f>
        <v>2019 CB1000R</v>
      </c>
    </row>
    <row r="29291" spans="1:6" x14ac:dyDescent="0.25">
      <c r="A29291" s="5" t="s">
        <v>733</v>
      </c>
      <c r="B29291" s="5" t="s">
        <v>208</v>
      </c>
      <c r="C29291">
        <v>2019</v>
      </c>
      <c r="D29291" s="6" t="s">
        <v>8262</v>
      </c>
      <c r="F29291" s="3" t="str">
        <f>_xlfn.CONCAT(ARI[[#This Row],[Year]]," ",ARI[[#This Row],[Model]])</f>
        <v>2019 CB650R</v>
      </c>
    </row>
    <row r="29292" spans="1:6" x14ac:dyDescent="0.25">
      <c r="A29292" s="5" t="s">
        <v>733</v>
      </c>
      <c r="B29292" s="5" t="s">
        <v>208</v>
      </c>
      <c r="C29292">
        <v>2019</v>
      </c>
      <c r="D29292" s="6" t="s">
        <v>8263</v>
      </c>
      <c r="F29292" s="3" t="str">
        <f>_xlfn.CONCAT(ARI[[#This Row],[Year]]," ",ARI[[#This Row],[Model]])</f>
        <v>2019 CB650R ABS</v>
      </c>
    </row>
    <row r="29293" spans="1:6" x14ac:dyDescent="0.25">
      <c r="A29293" s="5" t="s">
        <v>733</v>
      </c>
      <c r="B29293" s="5" t="s">
        <v>208</v>
      </c>
      <c r="C29293">
        <v>2019</v>
      </c>
      <c r="D29293" s="6" t="s">
        <v>5850</v>
      </c>
      <c r="F29293" s="3" t="str">
        <f>_xlfn.CONCAT(ARI[[#This Row],[Year]]," ",ARI[[#This Row],[Model]])</f>
        <v>2019 CB500F</v>
      </c>
    </row>
    <row r="29294" spans="1:6" x14ac:dyDescent="0.25">
      <c r="A29294" s="5" t="s">
        <v>733</v>
      </c>
      <c r="B29294" s="5" t="s">
        <v>208</v>
      </c>
      <c r="C29294">
        <v>2019</v>
      </c>
      <c r="D29294" s="6" t="s">
        <v>5851</v>
      </c>
      <c r="F29294" s="3" t="str">
        <f>_xlfn.CONCAT(ARI[[#This Row],[Year]]," ",ARI[[#This Row],[Model]])</f>
        <v>2019 CB500F ABS</v>
      </c>
    </row>
    <row r="29295" spans="1:6" x14ac:dyDescent="0.25">
      <c r="A29295" s="5" t="s">
        <v>733</v>
      </c>
      <c r="B29295" s="5" t="s">
        <v>208</v>
      </c>
      <c r="C29295">
        <v>2019</v>
      </c>
      <c r="D29295" s="6" t="s">
        <v>5848</v>
      </c>
      <c r="F29295" s="3" t="str">
        <f>_xlfn.CONCAT(ARI[[#This Row],[Year]]," ",ARI[[#This Row],[Model]])</f>
        <v>2019 CBR500R</v>
      </c>
    </row>
    <row r="29296" spans="1:6" x14ac:dyDescent="0.25">
      <c r="A29296" s="5" t="s">
        <v>733</v>
      </c>
      <c r="B29296" s="5" t="s">
        <v>208</v>
      </c>
      <c r="C29296">
        <v>2019</v>
      </c>
      <c r="D29296" s="6" t="s">
        <v>5849</v>
      </c>
      <c r="F29296" s="3" t="str">
        <f>_xlfn.CONCAT(ARI[[#This Row],[Year]]," ",ARI[[#This Row],[Model]])</f>
        <v>2019 CBR500R ABS</v>
      </c>
    </row>
    <row r="29297" spans="1:6" x14ac:dyDescent="0.25">
      <c r="A29297" s="5" t="s">
        <v>733</v>
      </c>
      <c r="B29297" s="5" t="s">
        <v>208</v>
      </c>
      <c r="C29297">
        <v>2019</v>
      </c>
      <c r="D29297" s="6" t="s">
        <v>8264</v>
      </c>
      <c r="F29297" s="3" t="str">
        <f>_xlfn.CONCAT(ARI[[#This Row],[Year]]," ",ARI[[#This Row],[Model]])</f>
        <v>2019 CBR650R</v>
      </c>
    </row>
    <row r="29298" spans="1:6" x14ac:dyDescent="0.25">
      <c r="A29298" s="5" t="s">
        <v>733</v>
      </c>
      <c r="B29298" s="5" t="s">
        <v>208</v>
      </c>
      <c r="C29298">
        <v>2019</v>
      </c>
      <c r="D29298" s="6" t="s">
        <v>8265</v>
      </c>
      <c r="F29298" s="3" t="str">
        <f>_xlfn.CONCAT(ARI[[#This Row],[Year]]," ",ARI[[#This Row],[Model]])</f>
        <v>2019 CBR650R ABS</v>
      </c>
    </row>
    <row r="29299" spans="1:6" x14ac:dyDescent="0.25">
      <c r="A29299" s="5" t="s">
        <v>733</v>
      </c>
      <c r="B29299" s="5" t="s">
        <v>208</v>
      </c>
      <c r="C29299">
        <v>2019</v>
      </c>
      <c r="D29299" s="6" t="s">
        <v>8038</v>
      </c>
      <c r="F29299" s="3" t="str">
        <f>_xlfn.CONCAT(ARI[[#This Row],[Year]]," ",ARI[[#This Row],[Model]])</f>
        <v>2019 NC750X</v>
      </c>
    </row>
    <row r="29300" spans="1:6" x14ac:dyDescent="0.25">
      <c r="A29300" s="5" t="s">
        <v>733</v>
      </c>
      <c r="B29300" s="5" t="s">
        <v>208</v>
      </c>
      <c r="C29300">
        <v>2019</v>
      </c>
      <c r="D29300" s="6" t="s">
        <v>8039</v>
      </c>
      <c r="F29300" s="3" t="str">
        <f>_xlfn.CONCAT(ARI[[#This Row],[Year]]," ",ARI[[#This Row],[Model]])</f>
        <v>2019 NC750X DCT</v>
      </c>
    </row>
    <row r="29301" spans="1:6" x14ac:dyDescent="0.25">
      <c r="A29301" s="5" t="s">
        <v>733</v>
      </c>
      <c r="B29301" s="5" t="s">
        <v>208</v>
      </c>
      <c r="C29301">
        <v>2019</v>
      </c>
      <c r="D29301" s="6" t="s">
        <v>5844</v>
      </c>
      <c r="F29301" s="3" t="str">
        <f>_xlfn.CONCAT(ARI[[#This Row],[Year]]," ",ARI[[#This Row],[Model]])</f>
        <v>2019 CB500X</v>
      </c>
    </row>
    <row r="29302" spans="1:6" x14ac:dyDescent="0.25">
      <c r="A29302" s="5" t="s">
        <v>733</v>
      </c>
      <c r="B29302" s="5" t="s">
        <v>208</v>
      </c>
      <c r="C29302">
        <v>2019</v>
      </c>
      <c r="D29302" s="6" t="s">
        <v>5845</v>
      </c>
      <c r="F29302" s="3" t="str">
        <f>_xlfn.CONCAT(ARI[[#This Row],[Year]]," ",ARI[[#This Row],[Model]])</f>
        <v>2019 CB500X ABS</v>
      </c>
    </row>
    <row r="29303" spans="1:6" x14ac:dyDescent="0.25">
      <c r="A29303" s="5" t="s">
        <v>169</v>
      </c>
      <c r="B29303" s="5" t="s">
        <v>208</v>
      </c>
      <c r="C29303">
        <v>2019</v>
      </c>
      <c r="D29303" s="6" t="s">
        <v>5662</v>
      </c>
      <c r="F29303" s="3" t="str">
        <f>_xlfn.CONCAT(ARI[[#This Row],[Year]]," ",ARI[[#This Row],[Model]])</f>
        <v>2019 CRF110F</v>
      </c>
    </row>
    <row r="29304" spans="1:6" x14ac:dyDescent="0.25">
      <c r="A29304" s="5" t="s">
        <v>169</v>
      </c>
      <c r="B29304" s="5" t="s">
        <v>208</v>
      </c>
      <c r="C29304">
        <v>2019</v>
      </c>
      <c r="D29304" s="6" t="s">
        <v>6156</v>
      </c>
      <c r="F29304" s="3" t="str">
        <f>_xlfn.CONCAT(ARI[[#This Row],[Year]]," ",ARI[[#This Row],[Model]])</f>
        <v>2019 CRF125F</v>
      </c>
    </row>
    <row r="29305" spans="1:6" x14ac:dyDescent="0.25">
      <c r="A29305" s="5" t="s">
        <v>169</v>
      </c>
      <c r="B29305" s="5" t="s">
        <v>208</v>
      </c>
      <c r="C29305">
        <v>2019</v>
      </c>
      <c r="D29305" s="6" t="s">
        <v>6155</v>
      </c>
      <c r="F29305" s="3" t="str">
        <f>_xlfn.CONCAT(ARI[[#This Row],[Year]]," ",ARI[[#This Row],[Model]])</f>
        <v>2019 CRF125FB Big Wheel</v>
      </c>
    </row>
    <row r="29306" spans="1:6" x14ac:dyDescent="0.25">
      <c r="A29306" s="5" t="s">
        <v>169</v>
      </c>
      <c r="B29306" s="5" t="s">
        <v>208</v>
      </c>
      <c r="C29306">
        <v>2019</v>
      </c>
      <c r="D29306" s="6" t="s">
        <v>8266</v>
      </c>
      <c r="F29306" s="3" t="str">
        <f>_xlfn.CONCAT(ARI[[#This Row],[Year]]," ",ARI[[#This Row],[Model]])</f>
        <v>2019 CRF250F</v>
      </c>
    </row>
    <row r="29307" spans="1:6" x14ac:dyDescent="0.25">
      <c r="A29307" s="5" t="s">
        <v>169</v>
      </c>
      <c r="B29307" s="5" t="s">
        <v>208</v>
      </c>
      <c r="C29307">
        <v>2019</v>
      </c>
      <c r="D29307" s="6" t="s">
        <v>5663</v>
      </c>
      <c r="F29307" s="3" t="str">
        <f>_xlfn.CONCAT(ARI[[#This Row],[Year]]," ",ARI[[#This Row],[Model]])</f>
        <v>2019 CRF250L</v>
      </c>
    </row>
    <row r="29308" spans="1:6" x14ac:dyDescent="0.25">
      <c r="A29308" s="5" t="s">
        <v>169</v>
      </c>
      <c r="B29308" s="5" t="s">
        <v>208</v>
      </c>
      <c r="C29308">
        <v>2019</v>
      </c>
      <c r="D29308" s="6" t="s">
        <v>7544</v>
      </c>
      <c r="F29308" s="3" t="str">
        <f>_xlfn.CONCAT(ARI[[#This Row],[Year]]," ",ARI[[#This Row],[Model]])</f>
        <v>2019 CRF250L ABS</v>
      </c>
    </row>
    <row r="29309" spans="1:6" x14ac:dyDescent="0.25">
      <c r="A29309" s="5" t="s">
        <v>169</v>
      </c>
      <c r="B29309" s="5" t="s">
        <v>208</v>
      </c>
      <c r="C29309">
        <v>2019</v>
      </c>
      <c r="D29309" s="6" t="s">
        <v>7545</v>
      </c>
      <c r="F29309" s="3" t="str">
        <f>_xlfn.CONCAT(ARI[[#This Row],[Year]]," ",ARI[[#This Row],[Model]])</f>
        <v>2019 CRF250L Rally</v>
      </c>
    </row>
    <row r="29310" spans="1:6" x14ac:dyDescent="0.25">
      <c r="A29310" s="5" t="s">
        <v>169</v>
      </c>
      <c r="B29310" s="5" t="s">
        <v>208</v>
      </c>
      <c r="C29310">
        <v>2019</v>
      </c>
      <c r="D29310" s="6" t="s">
        <v>7546</v>
      </c>
      <c r="F29310" s="3" t="str">
        <f>_xlfn.CONCAT(ARI[[#This Row],[Year]]," ",ARI[[#This Row],[Model]])</f>
        <v>2019 CRF250L Rally ABS</v>
      </c>
    </row>
    <row r="29311" spans="1:6" x14ac:dyDescent="0.25">
      <c r="A29311" s="5" t="s">
        <v>2159</v>
      </c>
      <c r="B29311" s="5" t="s">
        <v>208</v>
      </c>
      <c r="C29311">
        <v>2019</v>
      </c>
      <c r="D29311" s="6" t="s">
        <v>7572</v>
      </c>
      <c r="F29311" s="3" t="str">
        <f>_xlfn.CONCAT(ARI[[#This Row],[Year]]," ",ARI[[#This Row],[Model]])</f>
        <v>2019 NCW50 Metropolitan</v>
      </c>
    </row>
    <row r="29312" spans="1:6" x14ac:dyDescent="0.25">
      <c r="A29312" s="5" t="s">
        <v>2159</v>
      </c>
      <c r="B29312" s="5" t="s">
        <v>208</v>
      </c>
      <c r="C29312">
        <v>2019</v>
      </c>
      <c r="D29312" s="6" t="s">
        <v>4443</v>
      </c>
      <c r="F29312" s="3" t="str">
        <f>_xlfn.CONCAT(ARI[[#This Row],[Year]]," ",ARI[[#This Row],[Model]])</f>
        <v>2019 NPS50 Ruckus</v>
      </c>
    </row>
    <row r="29313" spans="1:6" x14ac:dyDescent="0.25">
      <c r="A29313" s="5" t="s">
        <v>885</v>
      </c>
      <c r="B29313" s="5" t="s">
        <v>6992</v>
      </c>
      <c r="C29313">
        <v>2022</v>
      </c>
      <c r="D29313" s="6" t="s">
        <v>7795</v>
      </c>
      <c r="F29313" s="3" t="str">
        <f>_xlfn.CONCAT(ARI[[#This Row],[Year]]," ",ARI[[#This Row],[Model]])</f>
        <v>2022 Chieftain Limited</v>
      </c>
    </row>
    <row r="29314" spans="1:6" x14ac:dyDescent="0.25">
      <c r="A29314" s="5" t="s">
        <v>885</v>
      </c>
      <c r="B29314" s="5" t="s">
        <v>6992</v>
      </c>
      <c r="C29314">
        <v>2022</v>
      </c>
      <c r="D29314" s="6" t="s">
        <v>7814</v>
      </c>
      <c r="F29314" s="3" t="str">
        <f>_xlfn.CONCAT(ARI[[#This Row],[Year]]," ",ARI[[#This Row],[Model]])</f>
        <v>2022 Scout Bobber Twenty</v>
      </c>
    </row>
    <row r="29315" spans="1:6" x14ac:dyDescent="0.25">
      <c r="A29315" s="5" t="s">
        <v>733</v>
      </c>
      <c r="B29315" s="5" t="s">
        <v>621</v>
      </c>
      <c r="C29315">
        <v>2019</v>
      </c>
      <c r="D29315" s="6" t="s">
        <v>8267</v>
      </c>
      <c r="F29315" s="3" t="str">
        <f>_xlfn.CONCAT(ARI[[#This Row],[Year]]," ",ARI[[#This Row],[Model]])</f>
        <v>2019 MXT9 NIKEN GT</v>
      </c>
    </row>
    <row r="29316" spans="1:6" x14ac:dyDescent="0.25">
      <c r="A29316" s="5" t="s">
        <v>733</v>
      </c>
      <c r="B29316" s="5" t="s">
        <v>621</v>
      </c>
      <c r="C29316">
        <v>2019</v>
      </c>
      <c r="D29316" s="6" t="s">
        <v>6761</v>
      </c>
      <c r="F29316" s="3" t="str">
        <f>_xlfn.CONCAT(ARI[[#This Row],[Year]]," ",ARI[[#This Row],[Model]])</f>
        <v>2019 FJR1300A</v>
      </c>
    </row>
    <row r="29317" spans="1:6" x14ac:dyDescent="0.25">
      <c r="A29317" s="5" t="s">
        <v>733</v>
      </c>
      <c r="B29317" s="5" t="s">
        <v>621</v>
      </c>
      <c r="C29317">
        <v>2019</v>
      </c>
      <c r="D29317" s="6" t="s">
        <v>6406</v>
      </c>
      <c r="F29317" s="3" t="str">
        <f>_xlfn.CONCAT(ARI[[#This Row],[Year]]," ",ARI[[#This Row],[Model]])</f>
        <v>2019 FJR1300ES</v>
      </c>
    </row>
    <row r="29318" spans="1:6" x14ac:dyDescent="0.25">
      <c r="A29318" s="5" t="s">
        <v>733</v>
      </c>
      <c r="B29318" s="5" t="s">
        <v>621</v>
      </c>
      <c r="C29318">
        <v>2019</v>
      </c>
      <c r="D29318" s="6" t="s">
        <v>6513</v>
      </c>
      <c r="F29318" s="3" t="str">
        <f>_xlfn.CONCAT(ARI[[#This Row],[Year]]," ",ARI[[#This Row],[Model]])</f>
        <v>2019 XTZ1200 Super Tenere ES</v>
      </c>
    </row>
    <row r="29319" spans="1:6" x14ac:dyDescent="0.25">
      <c r="A29319" s="5" t="s">
        <v>733</v>
      </c>
      <c r="B29319" s="5" t="s">
        <v>756</v>
      </c>
      <c r="C29319">
        <v>2019</v>
      </c>
      <c r="D29319" s="6" t="s">
        <v>4416</v>
      </c>
      <c r="F29319" s="3" t="str">
        <f>_xlfn.CONCAT(ARI[[#This Row],[Year]]," ",ARI[[#This Row],[Model]])</f>
        <v>2019 S1000RR</v>
      </c>
    </row>
    <row r="29320" spans="1:6" x14ac:dyDescent="0.25">
      <c r="A29320" s="5" t="s">
        <v>733</v>
      </c>
      <c r="B29320" s="5" t="s">
        <v>756</v>
      </c>
      <c r="C29320">
        <v>2019</v>
      </c>
      <c r="D29320" s="6" t="s">
        <v>4876</v>
      </c>
      <c r="F29320" s="3" t="str">
        <f>_xlfn.CONCAT(ARI[[#This Row],[Year]]," ",ARI[[#This Row],[Model]])</f>
        <v>2019 K1600GT</v>
      </c>
    </row>
    <row r="29321" spans="1:6" x14ac:dyDescent="0.25">
      <c r="A29321" s="5" t="s">
        <v>733</v>
      </c>
      <c r="B29321" s="5" t="s">
        <v>756</v>
      </c>
      <c r="C29321">
        <v>2019</v>
      </c>
      <c r="D29321" s="6" t="s">
        <v>7988</v>
      </c>
      <c r="F29321" s="3" t="str">
        <f>_xlfn.CONCAT(ARI[[#This Row],[Year]]," ",ARI[[#This Row],[Model]])</f>
        <v>2019 K1600 Grand America</v>
      </c>
    </row>
    <row r="29322" spans="1:6" x14ac:dyDescent="0.25">
      <c r="A29322" s="5" t="s">
        <v>733</v>
      </c>
      <c r="B29322" s="5" t="s">
        <v>756</v>
      </c>
      <c r="C29322">
        <v>2019</v>
      </c>
      <c r="D29322" s="6" t="s">
        <v>7710</v>
      </c>
      <c r="F29322" s="3" t="str">
        <f>_xlfn.CONCAT(ARI[[#This Row],[Year]]," ",ARI[[#This Row],[Model]])</f>
        <v>2019 K1600B</v>
      </c>
    </row>
    <row r="29323" spans="1:6" x14ac:dyDescent="0.25">
      <c r="A29323" s="5" t="s">
        <v>733</v>
      </c>
      <c r="B29323" s="5" t="s">
        <v>756</v>
      </c>
      <c r="C29323">
        <v>2019</v>
      </c>
      <c r="D29323" s="6" t="s">
        <v>8268</v>
      </c>
      <c r="F29323" s="3" t="str">
        <f>_xlfn.CONCAT(ARI[[#This Row],[Year]]," ",ARI[[#This Row],[Model]])</f>
        <v>2019 R1250RT</v>
      </c>
    </row>
    <row r="29324" spans="1:6" x14ac:dyDescent="0.25">
      <c r="A29324" s="5" t="s">
        <v>733</v>
      </c>
      <c r="B29324" s="5" t="s">
        <v>756</v>
      </c>
      <c r="C29324">
        <v>2019</v>
      </c>
      <c r="D29324" s="6" t="s">
        <v>6468</v>
      </c>
      <c r="F29324" s="3" t="str">
        <f>_xlfn.CONCAT(ARI[[#This Row],[Year]]," ",ARI[[#This Row],[Model]])</f>
        <v>2019 S1000R</v>
      </c>
    </row>
    <row r="29325" spans="1:6" x14ac:dyDescent="0.25">
      <c r="A29325" s="5" t="s">
        <v>733</v>
      </c>
      <c r="B29325" s="5" t="s">
        <v>756</v>
      </c>
      <c r="C29325">
        <v>2019</v>
      </c>
      <c r="D29325" s="6" t="s">
        <v>6438</v>
      </c>
      <c r="F29325" s="3" t="str">
        <f>_xlfn.CONCAT(ARI[[#This Row],[Year]]," ",ARI[[#This Row],[Model]])</f>
        <v>2019 R nine T</v>
      </c>
    </row>
    <row r="29326" spans="1:6" x14ac:dyDescent="0.25">
      <c r="A29326" s="5" t="s">
        <v>733</v>
      </c>
      <c r="B29326" s="5" t="s">
        <v>756</v>
      </c>
      <c r="C29326">
        <v>2019</v>
      </c>
      <c r="D29326" s="6" t="s">
        <v>7634</v>
      </c>
      <c r="F29326" s="3" t="str">
        <f>_xlfn.CONCAT(ARI[[#This Row],[Year]]," ",ARI[[#This Row],[Model]])</f>
        <v>2019 R nine T Pure</v>
      </c>
    </row>
    <row r="29327" spans="1:6" x14ac:dyDescent="0.25">
      <c r="A29327" s="5" t="s">
        <v>733</v>
      </c>
      <c r="B29327" s="5" t="s">
        <v>756</v>
      </c>
      <c r="C29327">
        <v>2019</v>
      </c>
      <c r="D29327" s="6" t="s">
        <v>7176</v>
      </c>
      <c r="F29327" s="3" t="str">
        <f>_xlfn.CONCAT(ARI[[#This Row],[Year]]," ",ARI[[#This Row],[Model]])</f>
        <v>2019 R nine T Scrambler</v>
      </c>
    </row>
    <row r="29328" spans="1:6" x14ac:dyDescent="0.25">
      <c r="A29328" s="5" t="s">
        <v>733</v>
      </c>
      <c r="B29328" s="5" t="s">
        <v>756</v>
      </c>
      <c r="C29328">
        <v>2019</v>
      </c>
      <c r="D29328" s="6" t="s">
        <v>6842</v>
      </c>
      <c r="F29328" s="3" t="str">
        <f>_xlfn.CONCAT(ARI[[#This Row],[Year]]," ",ARI[[#This Row],[Model]])</f>
        <v>2019 S1000XR</v>
      </c>
    </row>
    <row r="29329" spans="1:6" x14ac:dyDescent="0.25">
      <c r="A29329" s="5" t="s">
        <v>733</v>
      </c>
      <c r="B29329" s="5" t="s">
        <v>756</v>
      </c>
      <c r="C29329">
        <v>2019</v>
      </c>
      <c r="D29329" s="6" t="s">
        <v>7958</v>
      </c>
      <c r="F29329" s="3" t="str">
        <f>_xlfn.CONCAT(ARI[[#This Row],[Year]]," ",ARI[[#This Row],[Model]])</f>
        <v>2019 G310GS</v>
      </c>
    </row>
    <row r="29330" spans="1:6" x14ac:dyDescent="0.25">
      <c r="A29330" s="5" t="s">
        <v>733</v>
      </c>
      <c r="B29330" s="5" t="s">
        <v>756</v>
      </c>
      <c r="C29330">
        <v>2019</v>
      </c>
      <c r="D29330" s="6" t="s">
        <v>8269</v>
      </c>
      <c r="F29330" s="3" t="str">
        <f>_xlfn.CONCAT(ARI[[#This Row],[Year]]," ",ARI[[#This Row],[Model]])</f>
        <v>2019 F750GS</v>
      </c>
    </row>
    <row r="29331" spans="1:6" x14ac:dyDescent="0.25">
      <c r="A29331" s="5" t="s">
        <v>733</v>
      </c>
      <c r="B29331" s="5" t="s">
        <v>756</v>
      </c>
      <c r="C29331">
        <v>2019</v>
      </c>
      <c r="D29331" s="6" t="s">
        <v>8270</v>
      </c>
      <c r="F29331" s="3" t="str">
        <f>_xlfn.CONCAT(ARI[[#This Row],[Year]]," ",ARI[[#This Row],[Model]])</f>
        <v>2019 F850GS</v>
      </c>
    </row>
    <row r="29332" spans="1:6" x14ac:dyDescent="0.25">
      <c r="A29332" s="5" t="s">
        <v>733</v>
      </c>
      <c r="B29332" s="5" t="s">
        <v>756</v>
      </c>
      <c r="C29332">
        <v>2019</v>
      </c>
      <c r="D29332" s="6" t="s">
        <v>8271</v>
      </c>
      <c r="F29332" s="3" t="str">
        <f>_xlfn.CONCAT(ARI[[#This Row],[Year]]," ",ARI[[#This Row],[Model]])</f>
        <v>2019 R1250GS</v>
      </c>
    </row>
    <row r="29333" spans="1:6" x14ac:dyDescent="0.25">
      <c r="A29333" s="5" t="s">
        <v>2159</v>
      </c>
      <c r="B29333" s="5" t="s">
        <v>756</v>
      </c>
      <c r="C29333">
        <v>2019</v>
      </c>
      <c r="D29333" s="6" t="s">
        <v>5841</v>
      </c>
      <c r="F29333" s="3" t="str">
        <f>_xlfn.CONCAT(ARI[[#This Row],[Year]]," ",ARI[[#This Row],[Model]])</f>
        <v>2019 C650GT</v>
      </c>
    </row>
    <row r="29334" spans="1:6" x14ac:dyDescent="0.25">
      <c r="A29334" s="5" t="s">
        <v>733</v>
      </c>
      <c r="B29334" s="5" t="s">
        <v>325</v>
      </c>
      <c r="C29334">
        <v>2019</v>
      </c>
      <c r="D29334" s="6" t="s">
        <v>7984</v>
      </c>
      <c r="F29334" s="3" t="str">
        <f>_xlfn.CONCAT(ARI[[#This Row],[Year]]," ",ARI[[#This Row],[Model]])</f>
        <v>2019 Svartpilen 401</v>
      </c>
    </row>
    <row r="29335" spans="1:6" x14ac:dyDescent="0.25">
      <c r="A29335" s="5" t="s">
        <v>733</v>
      </c>
      <c r="B29335" s="5" t="s">
        <v>325</v>
      </c>
      <c r="C29335">
        <v>2019</v>
      </c>
      <c r="D29335" s="6" t="s">
        <v>8272</v>
      </c>
      <c r="F29335" s="3" t="str">
        <f>_xlfn.CONCAT(ARI[[#This Row],[Year]]," ",ARI[[#This Row],[Model]])</f>
        <v>2019 Svartpilen 701</v>
      </c>
    </row>
    <row r="29336" spans="1:6" x14ac:dyDescent="0.25">
      <c r="A29336" s="5" t="s">
        <v>733</v>
      </c>
      <c r="B29336" s="5" t="s">
        <v>325</v>
      </c>
      <c r="C29336">
        <v>2019</v>
      </c>
      <c r="D29336" s="6" t="s">
        <v>7985</v>
      </c>
      <c r="F29336" s="3" t="str">
        <f>_xlfn.CONCAT(ARI[[#This Row],[Year]]," ",ARI[[#This Row],[Model]])</f>
        <v>2019 Vitpilen 401</v>
      </c>
    </row>
    <row r="29337" spans="1:6" x14ac:dyDescent="0.25">
      <c r="A29337" s="5" t="s">
        <v>733</v>
      </c>
      <c r="B29337" s="5" t="s">
        <v>325</v>
      </c>
      <c r="C29337">
        <v>2019</v>
      </c>
      <c r="D29337" s="6" t="s">
        <v>7986</v>
      </c>
      <c r="F29337" s="3" t="str">
        <f>_xlfn.CONCAT(ARI[[#This Row],[Year]]," ",ARI[[#This Row],[Model]])</f>
        <v>2019 Vitpilen 701</v>
      </c>
    </row>
    <row r="29338" spans="1:6" x14ac:dyDescent="0.25">
      <c r="A29338" s="5" t="s">
        <v>169</v>
      </c>
      <c r="B29338" s="5" t="s">
        <v>325</v>
      </c>
      <c r="C29338">
        <v>2019</v>
      </c>
      <c r="D29338" s="6" t="s">
        <v>7153</v>
      </c>
      <c r="F29338" s="3" t="str">
        <f>_xlfn.CONCAT(ARI[[#This Row],[Year]]," ",ARI[[#This Row],[Model]])</f>
        <v>2019 701 Supermoto</v>
      </c>
    </row>
    <row r="29339" spans="1:6" x14ac:dyDescent="0.25">
      <c r="A29339" s="5" t="s">
        <v>169</v>
      </c>
      <c r="B29339" s="5" t="s">
        <v>325</v>
      </c>
      <c r="C29339">
        <v>2019</v>
      </c>
      <c r="D29339" s="6" t="s">
        <v>7372</v>
      </c>
      <c r="F29339" s="3" t="str">
        <f>_xlfn.CONCAT(ARI[[#This Row],[Year]]," ",ARI[[#This Row],[Model]])</f>
        <v>2019 FS450</v>
      </c>
    </row>
    <row r="29340" spans="1:6" x14ac:dyDescent="0.25">
      <c r="A29340" s="5" t="s">
        <v>169</v>
      </c>
      <c r="B29340" s="5" t="s">
        <v>325</v>
      </c>
      <c r="C29340">
        <v>2019</v>
      </c>
      <c r="D29340" s="6" t="s">
        <v>7370</v>
      </c>
      <c r="F29340" s="3" t="str">
        <f>_xlfn.CONCAT(ARI[[#This Row],[Year]]," ",ARI[[#This Row],[Model]])</f>
        <v>2019 TX300</v>
      </c>
    </row>
    <row r="29341" spans="1:6" x14ac:dyDescent="0.25">
      <c r="A29341" s="5" t="s">
        <v>169</v>
      </c>
      <c r="B29341" s="5" t="s">
        <v>325</v>
      </c>
      <c r="C29341">
        <v>2019</v>
      </c>
      <c r="D29341" s="6" t="s">
        <v>7371</v>
      </c>
      <c r="F29341" s="3" t="str">
        <f>_xlfn.CONCAT(ARI[[#This Row],[Year]]," ",ARI[[#This Row],[Model]])</f>
        <v>2019 FX350</v>
      </c>
    </row>
    <row r="29342" spans="1:6" x14ac:dyDescent="0.25">
      <c r="A29342" s="5" t="s">
        <v>169</v>
      </c>
      <c r="B29342" s="5" t="s">
        <v>325</v>
      </c>
      <c r="C29342">
        <v>2019</v>
      </c>
      <c r="D29342" s="6" t="s">
        <v>4599</v>
      </c>
      <c r="F29342" s="3" t="str">
        <f>_xlfn.CONCAT(ARI[[#This Row],[Year]]," ",ARI[[#This Row],[Model]])</f>
        <v>2019 FX450</v>
      </c>
    </row>
    <row r="29343" spans="1:6" x14ac:dyDescent="0.25">
      <c r="A29343" s="5" t="s">
        <v>733</v>
      </c>
      <c r="B29343" s="5" t="s">
        <v>402</v>
      </c>
      <c r="C29343">
        <v>2019</v>
      </c>
      <c r="D29343" s="6" t="s">
        <v>6881</v>
      </c>
      <c r="F29343" s="3" t="str">
        <f>_xlfn.CONCAT(ARI[[#This Row],[Year]]," ",ARI[[#This Row],[Model]])</f>
        <v>2019 RC 390</v>
      </c>
    </row>
    <row r="29344" spans="1:6" x14ac:dyDescent="0.25">
      <c r="A29344" s="5" t="s">
        <v>733</v>
      </c>
      <c r="B29344" s="5" t="s">
        <v>402</v>
      </c>
      <c r="C29344">
        <v>2019</v>
      </c>
      <c r="D29344" s="6" t="s">
        <v>6880</v>
      </c>
      <c r="F29344" s="3" t="str">
        <f>_xlfn.CONCAT(ARI[[#This Row],[Year]]," ",ARI[[#This Row],[Model]])</f>
        <v>2019 390 Duke</v>
      </c>
    </row>
    <row r="29345" spans="1:6" x14ac:dyDescent="0.25">
      <c r="A29345" s="5" t="s">
        <v>733</v>
      </c>
      <c r="B29345" s="5" t="s">
        <v>402</v>
      </c>
      <c r="C29345">
        <v>2019</v>
      </c>
      <c r="D29345" s="6" t="s">
        <v>7878</v>
      </c>
      <c r="F29345" s="3" t="str">
        <f>_xlfn.CONCAT(ARI[[#This Row],[Year]]," ",ARI[[#This Row],[Model]])</f>
        <v>2019 790 Duke</v>
      </c>
    </row>
    <row r="29346" spans="1:6" x14ac:dyDescent="0.25">
      <c r="A29346" s="5" t="s">
        <v>733</v>
      </c>
      <c r="B29346" s="5" t="s">
        <v>402</v>
      </c>
      <c r="C29346">
        <v>2019</v>
      </c>
      <c r="D29346" s="6" t="s">
        <v>6443</v>
      </c>
      <c r="F29346" s="3" t="str">
        <f>_xlfn.CONCAT(ARI[[#This Row],[Year]]," ",ARI[[#This Row],[Model]])</f>
        <v>2019 1290 Super Duke R</v>
      </c>
    </row>
    <row r="29347" spans="1:6" x14ac:dyDescent="0.25">
      <c r="A29347" s="5" t="s">
        <v>733</v>
      </c>
      <c r="B29347" s="5" t="s">
        <v>402</v>
      </c>
      <c r="C29347">
        <v>2019</v>
      </c>
      <c r="D29347" s="6" t="s">
        <v>7566</v>
      </c>
      <c r="F29347" s="3" t="str">
        <f>_xlfn.CONCAT(ARI[[#This Row],[Year]]," ",ARI[[#This Row],[Model]])</f>
        <v>2019 1290 Super Duke GT</v>
      </c>
    </row>
    <row r="29348" spans="1:6" x14ac:dyDescent="0.25">
      <c r="A29348" s="5" t="s">
        <v>169</v>
      </c>
      <c r="B29348" s="5" t="s">
        <v>402</v>
      </c>
      <c r="C29348">
        <v>2019</v>
      </c>
      <c r="D29348" s="6" t="s">
        <v>8273</v>
      </c>
      <c r="F29348" s="3" t="str">
        <f>_xlfn.CONCAT(ARI[[#This Row],[Year]]," ",ARI[[#This Row],[Model]])</f>
        <v>2019 690 SMC-R</v>
      </c>
    </row>
    <row r="29349" spans="1:6" x14ac:dyDescent="0.25">
      <c r="A29349" s="5" t="s">
        <v>169</v>
      </c>
      <c r="B29349" s="5" t="s">
        <v>402</v>
      </c>
      <c r="C29349">
        <v>2019</v>
      </c>
      <c r="D29349" s="6" t="s">
        <v>3320</v>
      </c>
      <c r="F29349" s="3" t="str">
        <f>_xlfn.CONCAT(ARI[[#This Row],[Year]]," ",ARI[[#This Row],[Model]])</f>
        <v>2019 690 Enduro R</v>
      </c>
    </row>
    <row r="29350" spans="1:6" x14ac:dyDescent="0.25">
      <c r="A29350" s="5" t="s">
        <v>169</v>
      </c>
      <c r="B29350" s="5" t="s">
        <v>402</v>
      </c>
      <c r="C29350">
        <v>2019</v>
      </c>
      <c r="D29350" s="6" t="s">
        <v>7563</v>
      </c>
      <c r="F29350" s="3" t="str">
        <f>_xlfn.CONCAT(ARI[[#This Row],[Year]]," ",ARI[[#This Row],[Model]])</f>
        <v>2019 1090 Adventure R</v>
      </c>
    </row>
    <row r="29351" spans="1:6" x14ac:dyDescent="0.25">
      <c r="A29351" s="5" t="s">
        <v>169</v>
      </c>
      <c r="B29351" s="5" t="s">
        <v>402</v>
      </c>
      <c r="C29351">
        <v>2019</v>
      </c>
      <c r="D29351" s="6" t="s">
        <v>7879</v>
      </c>
      <c r="F29351" s="3" t="str">
        <f>_xlfn.CONCAT(ARI[[#This Row],[Year]]," ",ARI[[#This Row],[Model]])</f>
        <v>2019 1290 Super Adventure S</v>
      </c>
    </row>
    <row r="29352" spans="1:6" x14ac:dyDescent="0.25">
      <c r="A29352" s="5" t="s">
        <v>169</v>
      </c>
      <c r="B29352" s="5" t="s">
        <v>402</v>
      </c>
      <c r="C29352">
        <v>2019</v>
      </c>
      <c r="D29352" s="6" t="s">
        <v>7564</v>
      </c>
      <c r="F29352" s="3" t="str">
        <f>_xlfn.CONCAT(ARI[[#This Row],[Year]]," ",ARI[[#This Row],[Model]])</f>
        <v>2019 1290 Super Adventure R</v>
      </c>
    </row>
    <row r="29353" spans="1:6" x14ac:dyDescent="0.25">
      <c r="A29353" s="5" t="s">
        <v>169</v>
      </c>
      <c r="B29353" s="5" t="s">
        <v>402</v>
      </c>
      <c r="C29353">
        <v>2019</v>
      </c>
      <c r="D29353" s="6" t="s">
        <v>8274</v>
      </c>
      <c r="F29353" s="3" t="str">
        <f>_xlfn.CONCAT(ARI[[#This Row],[Year]]," ",ARI[[#This Row],[Model]])</f>
        <v>2019 790 Adventure</v>
      </c>
    </row>
    <row r="29354" spans="1:6" x14ac:dyDescent="0.25">
      <c r="A29354" s="5" t="s">
        <v>169</v>
      </c>
      <c r="B29354" s="5" t="s">
        <v>402</v>
      </c>
      <c r="C29354">
        <v>2019</v>
      </c>
      <c r="D29354" s="6" t="s">
        <v>8275</v>
      </c>
      <c r="F29354" s="3" t="str">
        <f>_xlfn.CONCAT(ARI[[#This Row],[Year]]," ",ARI[[#This Row],[Model]])</f>
        <v>2019 790 Adventure R</v>
      </c>
    </row>
    <row r="29355" spans="1:6" x14ac:dyDescent="0.25">
      <c r="A29355" s="5" t="s">
        <v>2440</v>
      </c>
      <c r="B29355" s="5" t="s">
        <v>7815</v>
      </c>
      <c r="C29355">
        <v>2019</v>
      </c>
      <c r="D29355" s="6" t="s">
        <v>8276</v>
      </c>
      <c r="F29355" s="3" t="str">
        <f>_xlfn.CONCAT(ARI[[#This Row],[Year]]," ",ARI[[#This Row],[Model]])</f>
        <v>2019 Prowler Pro Crew XT</v>
      </c>
    </row>
    <row r="29356" spans="1:6" x14ac:dyDescent="0.25">
      <c r="A29356" s="5" t="s">
        <v>2440</v>
      </c>
      <c r="B29356" s="5" t="s">
        <v>7815</v>
      </c>
      <c r="C29356">
        <v>2019</v>
      </c>
      <c r="D29356" s="6" t="s">
        <v>8277</v>
      </c>
      <c r="F29356" s="3" t="str">
        <f>_xlfn.CONCAT(ARI[[#This Row],[Year]]," ",ARI[[#This Row],[Model]])</f>
        <v>2019 Prowler Pro Crew Ranch Edition</v>
      </c>
    </row>
    <row r="29357" spans="1:6" x14ac:dyDescent="0.25">
      <c r="A29357" s="5" t="s">
        <v>2440</v>
      </c>
      <c r="B29357" s="5" t="s">
        <v>7815</v>
      </c>
      <c r="C29357">
        <v>2019</v>
      </c>
      <c r="D29357" s="6" t="s">
        <v>8278</v>
      </c>
      <c r="F29357" s="3" t="str">
        <f>_xlfn.CONCAT(ARI[[#This Row],[Year]]," ",ARI[[#This Row],[Model]])</f>
        <v>2019 Prowler Pro Ranch Edition</v>
      </c>
    </row>
    <row r="29358" spans="1:6" x14ac:dyDescent="0.25">
      <c r="A29358" s="5" t="s">
        <v>2440</v>
      </c>
      <c r="B29358" s="5" t="s">
        <v>208</v>
      </c>
      <c r="C29358">
        <v>2019</v>
      </c>
      <c r="D29358" s="6" t="s">
        <v>8279</v>
      </c>
      <c r="F29358" s="3" t="str">
        <f>_xlfn.CONCAT(ARI[[#This Row],[Year]]," ",ARI[[#This Row],[Model]])</f>
        <v>2019 SXS10S2R Talon 1000R</v>
      </c>
    </row>
    <row r="29359" spans="1:6" x14ac:dyDescent="0.25">
      <c r="A29359" s="5" t="s">
        <v>2440</v>
      </c>
      <c r="B29359" s="5" t="s">
        <v>208</v>
      </c>
      <c r="C29359">
        <v>2019</v>
      </c>
      <c r="D29359" s="6" t="s">
        <v>8280</v>
      </c>
      <c r="F29359" s="3" t="str">
        <f>_xlfn.CONCAT(ARI[[#This Row],[Year]]," ",ARI[[#This Row],[Model]])</f>
        <v>2019 SXS10S2X Talon 1000X</v>
      </c>
    </row>
    <row r="29360" spans="1:6" x14ac:dyDescent="0.25">
      <c r="A29360" s="5" t="s">
        <v>733</v>
      </c>
      <c r="B29360" s="5" t="s">
        <v>889</v>
      </c>
      <c r="C29360">
        <v>2019</v>
      </c>
      <c r="D29360" s="6" t="s">
        <v>8281</v>
      </c>
      <c r="F29360" s="3" t="str">
        <f>_xlfn.CONCAT(ARI[[#This Row],[Year]]," ",ARI[[#This Row],[Model]])</f>
        <v>2019 Diavel 1260</v>
      </c>
    </row>
    <row r="29361" spans="1:6" x14ac:dyDescent="0.25">
      <c r="A29361" s="5" t="s">
        <v>733</v>
      </c>
      <c r="B29361" s="5" t="s">
        <v>889</v>
      </c>
      <c r="C29361">
        <v>2019</v>
      </c>
      <c r="D29361" s="6" t="s">
        <v>8282</v>
      </c>
      <c r="F29361" s="3" t="str">
        <f>_xlfn.CONCAT(ARI[[#This Row],[Year]]," ",ARI[[#This Row],[Model]])</f>
        <v>2019 Diavel 1260 S</v>
      </c>
    </row>
    <row r="29362" spans="1:6" x14ac:dyDescent="0.25">
      <c r="A29362" s="5" t="s">
        <v>733</v>
      </c>
      <c r="B29362" s="5" t="s">
        <v>889</v>
      </c>
      <c r="C29362">
        <v>2019</v>
      </c>
      <c r="D29362" s="6" t="s">
        <v>8283</v>
      </c>
      <c r="F29362" s="3" t="str">
        <f>_xlfn.CONCAT(ARI[[#This Row],[Year]]," ",ARI[[#This Row],[Model]])</f>
        <v>2019 Hypermotard 950</v>
      </c>
    </row>
    <row r="29363" spans="1:6" x14ac:dyDescent="0.25">
      <c r="A29363" s="5" t="s">
        <v>733</v>
      </c>
      <c r="B29363" s="5" t="s">
        <v>889</v>
      </c>
      <c r="C29363">
        <v>2019</v>
      </c>
      <c r="D29363" s="6" t="s">
        <v>8284</v>
      </c>
      <c r="F29363" s="3" t="str">
        <f>_xlfn.CONCAT(ARI[[#This Row],[Year]]," ",ARI[[#This Row],[Model]])</f>
        <v>2019 Hypermotard 950 SP</v>
      </c>
    </row>
    <row r="29364" spans="1:6" x14ac:dyDescent="0.25">
      <c r="A29364" s="5" t="s">
        <v>733</v>
      </c>
      <c r="B29364" s="5" t="s">
        <v>889</v>
      </c>
      <c r="C29364">
        <v>2019</v>
      </c>
      <c r="D29364" s="6" t="s">
        <v>7593</v>
      </c>
      <c r="F29364" s="3" t="str">
        <f>_xlfn.CONCAT(ARI[[#This Row],[Year]]," ",ARI[[#This Row],[Model]])</f>
        <v>2019 Monster 797+</v>
      </c>
    </row>
    <row r="29365" spans="1:6" x14ac:dyDescent="0.25">
      <c r="A29365" s="5" t="s">
        <v>733</v>
      </c>
      <c r="B29365" s="5" t="s">
        <v>889</v>
      </c>
      <c r="C29365">
        <v>2019</v>
      </c>
      <c r="D29365" s="6" t="s">
        <v>6712</v>
      </c>
      <c r="F29365" s="3" t="str">
        <f>_xlfn.CONCAT(ARI[[#This Row],[Year]]," ",ARI[[#This Row],[Model]])</f>
        <v>2019 Monster 821</v>
      </c>
    </row>
    <row r="29366" spans="1:6" x14ac:dyDescent="0.25">
      <c r="A29366" s="5" t="s">
        <v>733</v>
      </c>
      <c r="B29366" s="5" t="s">
        <v>889</v>
      </c>
      <c r="C29366">
        <v>2019</v>
      </c>
      <c r="D29366" s="6" t="s">
        <v>8285</v>
      </c>
      <c r="F29366" s="3" t="str">
        <f>_xlfn.CONCAT(ARI[[#This Row],[Year]]," ",ARI[[#This Row],[Model]])</f>
        <v>2019 Monster 821 Stealth</v>
      </c>
    </row>
    <row r="29367" spans="1:6" x14ac:dyDescent="0.25">
      <c r="A29367" s="5" t="s">
        <v>733</v>
      </c>
      <c r="B29367" s="5" t="s">
        <v>889</v>
      </c>
      <c r="C29367">
        <v>2019</v>
      </c>
      <c r="D29367" s="6" t="s">
        <v>6449</v>
      </c>
      <c r="F29367" s="3" t="str">
        <f>_xlfn.CONCAT(ARI[[#This Row],[Year]]," ",ARI[[#This Row],[Model]])</f>
        <v>2019 Monster 1200</v>
      </c>
    </row>
    <row r="29368" spans="1:6" x14ac:dyDescent="0.25">
      <c r="A29368" s="5" t="s">
        <v>733</v>
      </c>
      <c r="B29368" s="5" t="s">
        <v>889</v>
      </c>
      <c r="C29368">
        <v>2019</v>
      </c>
      <c r="D29368" s="6" t="s">
        <v>6450</v>
      </c>
      <c r="F29368" s="3" t="str">
        <f>_xlfn.CONCAT(ARI[[#This Row],[Year]]," ",ARI[[#This Row],[Model]])</f>
        <v>2019 Monster 1200 S</v>
      </c>
    </row>
    <row r="29369" spans="1:6" x14ac:dyDescent="0.25">
      <c r="A29369" s="5" t="s">
        <v>733</v>
      </c>
      <c r="B29369" s="5" t="s">
        <v>889</v>
      </c>
      <c r="C29369">
        <v>2019</v>
      </c>
      <c r="D29369" s="6" t="s">
        <v>7160</v>
      </c>
      <c r="F29369" s="3" t="str">
        <f>_xlfn.CONCAT(ARI[[#This Row],[Year]]," ",ARI[[#This Row],[Model]])</f>
        <v>2019 Monster 1200 R</v>
      </c>
    </row>
    <row r="29370" spans="1:6" x14ac:dyDescent="0.25">
      <c r="A29370" s="5" t="s">
        <v>733</v>
      </c>
      <c r="B29370" s="5" t="s">
        <v>889</v>
      </c>
      <c r="C29370">
        <v>2019</v>
      </c>
      <c r="D29370" s="6" t="s">
        <v>8286</v>
      </c>
      <c r="F29370" s="3" t="str">
        <f>_xlfn.CONCAT(ARI[[#This Row],[Year]]," ",ARI[[#This Row],[Model]])</f>
        <v>2019 Monster 1200 25th Anniversario</v>
      </c>
    </row>
    <row r="29371" spans="1:6" x14ac:dyDescent="0.25">
      <c r="A29371" s="5" t="s">
        <v>733</v>
      </c>
      <c r="B29371" s="5" t="s">
        <v>889</v>
      </c>
      <c r="C29371">
        <v>2019</v>
      </c>
      <c r="D29371" s="6" t="s">
        <v>7562</v>
      </c>
      <c r="F29371" s="3" t="str">
        <f>_xlfn.CONCAT(ARI[[#This Row],[Year]]," ",ARI[[#This Row],[Model]])</f>
        <v>2019 Multistrada 950</v>
      </c>
    </row>
    <row r="29372" spans="1:6" x14ac:dyDescent="0.25">
      <c r="A29372" s="5" t="s">
        <v>733</v>
      </c>
      <c r="B29372" s="5" t="s">
        <v>889</v>
      </c>
      <c r="C29372">
        <v>2019</v>
      </c>
      <c r="D29372" s="6" t="s">
        <v>8287</v>
      </c>
      <c r="F29372" s="3" t="str">
        <f>_xlfn.CONCAT(ARI[[#This Row],[Year]]," ",ARI[[#This Row],[Model]])</f>
        <v>2019 Multistrada 950 S</v>
      </c>
    </row>
    <row r="29373" spans="1:6" x14ac:dyDescent="0.25">
      <c r="A29373" s="5" t="s">
        <v>733</v>
      </c>
      <c r="B29373" s="5" t="s">
        <v>889</v>
      </c>
      <c r="C29373">
        <v>2019</v>
      </c>
      <c r="D29373" s="6" t="s">
        <v>8288</v>
      </c>
      <c r="F29373" s="3" t="str">
        <f>_xlfn.CONCAT(ARI[[#This Row],[Year]]," ",ARI[[#This Row],[Model]])</f>
        <v>2019 Multistrada 950 S Spoked Wheels</v>
      </c>
    </row>
    <row r="29374" spans="1:6" x14ac:dyDescent="0.25">
      <c r="A29374" s="5" t="s">
        <v>733</v>
      </c>
      <c r="B29374" s="5" t="s">
        <v>889</v>
      </c>
      <c r="C29374">
        <v>2019</v>
      </c>
      <c r="D29374" s="6" t="s">
        <v>7909</v>
      </c>
      <c r="F29374" s="3" t="str">
        <f>_xlfn.CONCAT(ARI[[#This Row],[Year]]," ",ARI[[#This Row],[Model]])</f>
        <v>2019 Multistrada 1260</v>
      </c>
    </row>
    <row r="29375" spans="1:6" x14ac:dyDescent="0.25">
      <c r="A29375" s="5" t="s">
        <v>733</v>
      </c>
      <c r="B29375" s="5" t="s">
        <v>889</v>
      </c>
      <c r="C29375">
        <v>2019</v>
      </c>
      <c r="D29375" s="6" t="s">
        <v>7910</v>
      </c>
      <c r="F29375" s="3" t="str">
        <f>_xlfn.CONCAT(ARI[[#This Row],[Year]]," ",ARI[[#This Row],[Model]])</f>
        <v>2019 Multistrada 1260 S</v>
      </c>
    </row>
    <row r="29376" spans="1:6" x14ac:dyDescent="0.25">
      <c r="A29376" s="5" t="s">
        <v>733</v>
      </c>
      <c r="B29376" s="5" t="s">
        <v>889</v>
      </c>
      <c r="C29376">
        <v>2019</v>
      </c>
      <c r="D29376" s="6" t="s">
        <v>7911</v>
      </c>
      <c r="F29376" s="3" t="str">
        <f>_xlfn.CONCAT(ARI[[#This Row],[Year]]," ",ARI[[#This Row],[Model]])</f>
        <v>2019 Multistrada 1260 Pikes Peak</v>
      </c>
    </row>
    <row r="29377" spans="1:6" x14ac:dyDescent="0.25">
      <c r="A29377" s="5" t="s">
        <v>733</v>
      </c>
      <c r="B29377" s="5" t="s">
        <v>889</v>
      </c>
      <c r="C29377">
        <v>2019</v>
      </c>
      <c r="D29377" s="6" t="s">
        <v>8289</v>
      </c>
      <c r="F29377" s="3" t="str">
        <f>_xlfn.CONCAT(ARI[[#This Row],[Year]]," ",ARI[[#This Row],[Model]])</f>
        <v>2019 Multistrada 1260 Enduro</v>
      </c>
    </row>
    <row r="29378" spans="1:6" x14ac:dyDescent="0.25">
      <c r="A29378" s="5" t="s">
        <v>733</v>
      </c>
      <c r="B29378" s="5" t="s">
        <v>889</v>
      </c>
      <c r="C29378">
        <v>2019</v>
      </c>
      <c r="D29378" s="6" t="s">
        <v>7163</v>
      </c>
      <c r="F29378" s="3" t="str">
        <f>_xlfn.CONCAT(ARI[[#This Row],[Year]]," ",ARI[[#This Row],[Model]])</f>
        <v>2019 959 Panigale</v>
      </c>
    </row>
    <row r="29379" spans="1:6" x14ac:dyDescent="0.25">
      <c r="A29379" s="5" t="s">
        <v>733</v>
      </c>
      <c r="B29379" s="5" t="s">
        <v>889</v>
      </c>
      <c r="C29379">
        <v>2019</v>
      </c>
      <c r="D29379" s="6" t="s">
        <v>7912</v>
      </c>
      <c r="F29379" s="3" t="str">
        <f>_xlfn.CONCAT(ARI[[#This Row],[Year]]," ",ARI[[#This Row],[Model]])</f>
        <v>2019 959 Panigale Corse</v>
      </c>
    </row>
    <row r="29380" spans="1:6" x14ac:dyDescent="0.25">
      <c r="A29380" s="5" t="s">
        <v>733</v>
      </c>
      <c r="B29380" s="5" t="s">
        <v>889</v>
      </c>
      <c r="C29380">
        <v>2019</v>
      </c>
      <c r="D29380" s="6" t="s">
        <v>7906</v>
      </c>
      <c r="F29380" s="3" t="str">
        <f>_xlfn.CONCAT(ARI[[#This Row],[Year]]," ",ARI[[#This Row],[Model]])</f>
        <v>2019 Panigale V4</v>
      </c>
    </row>
    <row r="29381" spans="1:6" x14ac:dyDescent="0.25">
      <c r="A29381" s="5" t="s">
        <v>733</v>
      </c>
      <c r="B29381" s="5" t="s">
        <v>889</v>
      </c>
      <c r="C29381">
        <v>2019</v>
      </c>
      <c r="D29381" s="6" t="s">
        <v>7907</v>
      </c>
      <c r="F29381" s="3" t="str">
        <f>_xlfn.CONCAT(ARI[[#This Row],[Year]]," ",ARI[[#This Row],[Model]])</f>
        <v>2019 Panigale V4 S</v>
      </c>
    </row>
    <row r="29382" spans="1:6" x14ac:dyDescent="0.25">
      <c r="A29382" s="5" t="s">
        <v>733</v>
      </c>
      <c r="B29382" s="5" t="s">
        <v>889</v>
      </c>
      <c r="C29382">
        <v>2019</v>
      </c>
      <c r="D29382" s="6" t="s">
        <v>8290</v>
      </c>
      <c r="F29382" s="3" t="str">
        <f>_xlfn.CONCAT(ARI[[#This Row],[Year]]," ",ARI[[#This Row],[Model]])</f>
        <v>2019 Panigale V4 S Corse</v>
      </c>
    </row>
    <row r="29383" spans="1:6" x14ac:dyDescent="0.25">
      <c r="A29383" s="5" t="s">
        <v>733</v>
      </c>
      <c r="B29383" s="5" t="s">
        <v>889</v>
      </c>
      <c r="C29383">
        <v>2019</v>
      </c>
      <c r="D29383" s="6" t="s">
        <v>7908</v>
      </c>
      <c r="F29383" s="3" t="str">
        <f>_xlfn.CONCAT(ARI[[#This Row],[Year]]," ",ARI[[#This Row],[Model]])</f>
        <v>2019 Panigale V4 Speciale</v>
      </c>
    </row>
    <row r="29384" spans="1:6" x14ac:dyDescent="0.25">
      <c r="A29384" s="5" t="s">
        <v>733</v>
      </c>
      <c r="B29384" s="5" t="s">
        <v>889</v>
      </c>
      <c r="C29384">
        <v>2019</v>
      </c>
      <c r="D29384" s="6" t="s">
        <v>8291</v>
      </c>
      <c r="F29384" s="3" t="str">
        <f>_xlfn.CONCAT(ARI[[#This Row],[Year]]," ",ARI[[#This Row],[Model]])</f>
        <v>2019 Panigale V4 R</v>
      </c>
    </row>
    <row r="29385" spans="1:6" x14ac:dyDescent="0.25">
      <c r="A29385" s="5" t="s">
        <v>733</v>
      </c>
      <c r="B29385" s="5" t="s">
        <v>889</v>
      </c>
      <c r="C29385">
        <v>2019</v>
      </c>
      <c r="D29385" s="6" t="s">
        <v>2558</v>
      </c>
      <c r="F29385" s="3" t="str">
        <f>_xlfn.CONCAT(ARI[[#This Row],[Year]]," ",ARI[[#This Row],[Model]])</f>
        <v>2019 Super Sport</v>
      </c>
    </row>
    <row r="29386" spans="1:6" x14ac:dyDescent="0.25">
      <c r="A29386" s="5" t="s">
        <v>733</v>
      </c>
      <c r="B29386" s="5" t="s">
        <v>889</v>
      </c>
      <c r="C29386">
        <v>2019</v>
      </c>
      <c r="D29386" s="6" t="s">
        <v>7517</v>
      </c>
      <c r="F29386" s="3" t="str">
        <f>_xlfn.CONCAT(ARI[[#This Row],[Year]]," ",ARI[[#This Row],[Model]])</f>
        <v>2019 Super Sport S</v>
      </c>
    </row>
    <row r="29387" spans="1:6" x14ac:dyDescent="0.25">
      <c r="A29387" s="5" t="s">
        <v>733</v>
      </c>
      <c r="B29387" s="5" t="s">
        <v>889</v>
      </c>
      <c r="C29387">
        <v>2019</v>
      </c>
      <c r="D29387" s="6" t="s">
        <v>7155</v>
      </c>
      <c r="F29387" s="3" t="str">
        <f>_xlfn.CONCAT(ARI[[#This Row],[Year]]," ",ARI[[#This Row],[Model]])</f>
        <v>2019 XDiavel</v>
      </c>
    </row>
    <row r="29388" spans="1:6" x14ac:dyDescent="0.25">
      <c r="A29388" s="5" t="s">
        <v>733</v>
      </c>
      <c r="B29388" s="5" t="s">
        <v>889</v>
      </c>
      <c r="C29388">
        <v>2019</v>
      </c>
      <c r="D29388" s="6" t="s">
        <v>7156</v>
      </c>
      <c r="F29388" s="3" t="str">
        <f>_xlfn.CONCAT(ARI[[#This Row],[Year]]," ",ARI[[#This Row],[Model]])</f>
        <v>2019 XDiavel S</v>
      </c>
    </row>
    <row r="29389" spans="1:6" x14ac:dyDescent="0.25">
      <c r="A29389" s="5" t="s">
        <v>733</v>
      </c>
      <c r="B29389" s="5" t="s">
        <v>889</v>
      </c>
      <c r="C29389">
        <v>2019</v>
      </c>
      <c r="D29389" s="6" t="s">
        <v>6758</v>
      </c>
      <c r="F29389" s="3" t="str">
        <f>_xlfn.CONCAT(ARI[[#This Row],[Year]]," ",ARI[[#This Row],[Model]])</f>
        <v>2019 Scrambler Icon</v>
      </c>
    </row>
    <row r="29390" spans="1:6" x14ac:dyDescent="0.25">
      <c r="A29390" s="5" t="s">
        <v>733</v>
      </c>
      <c r="B29390" s="5" t="s">
        <v>889</v>
      </c>
      <c r="C29390">
        <v>2019</v>
      </c>
      <c r="D29390" s="6" t="s">
        <v>7560</v>
      </c>
      <c r="F29390" s="3" t="str">
        <f>_xlfn.CONCAT(ARI[[#This Row],[Year]]," ",ARI[[#This Row],[Model]])</f>
        <v>2019 Scrambler Cafe Racer</v>
      </c>
    </row>
    <row r="29391" spans="1:6" x14ac:dyDescent="0.25">
      <c r="A29391" s="5" t="s">
        <v>733</v>
      </c>
      <c r="B29391" s="5" t="s">
        <v>889</v>
      </c>
      <c r="C29391">
        <v>2019</v>
      </c>
      <c r="D29391" s="6" t="s">
        <v>7561</v>
      </c>
      <c r="F29391" s="3" t="str">
        <f>_xlfn.CONCAT(ARI[[#This Row],[Year]]," ",ARI[[#This Row],[Model]])</f>
        <v>2019 Scrambler Desert Sled</v>
      </c>
    </row>
    <row r="29392" spans="1:6" x14ac:dyDescent="0.25">
      <c r="A29392" s="5" t="s">
        <v>733</v>
      </c>
      <c r="B29392" s="5" t="s">
        <v>889</v>
      </c>
      <c r="C29392">
        <v>2019</v>
      </c>
      <c r="D29392" s="6" t="s">
        <v>6757</v>
      </c>
      <c r="F29392" s="3" t="str">
        <f>_xlfn.CONCAT(ARI[[#This Row],[Year]]," ",ARI[[#This Row],[Model]])</f>
        <v>2019 Scrambler Full Throttle</v>
      </c>
    </row>
    <row r="29393" spans="1:6" x14ac:dyDescent="0.25">
      <c r="A29393" s="5" t="s">
        <v>733</v>
      </c>
      <c r="B29393" s="5" t="s">
        <v>889</v>
      </c>
      <c r="C29393">
        <v>2019</v>
      </c>
      <c r="D29393" s="6" t="s">
        <v>7913</v>
      </c>
      <c r="F29393" s="3" t="str">
        <f>_xlfn.CONCAT(ARI[[#This Row],[Year]]," ",ARI[[#This Row],[Model]])</f>
        <v>2019 Scrambler 1100</v>
      </c>
    </row>
    <row r="29394" spans="1:6" x14ac:dyDescent="0.25">
      <c r="A29394" s="5" t="s">
        <v>733</v>
      </c>
      <c r="B29394" s="5" t="s">
        <v>889</v>
      </c>
      <c r="C29394">
        <v>2019</v>
      </c>
      <c r="D29394" s="6" t="s">
        <v>7914</v>
      </c>
      <c r="F29394" s="3" t="str">
        <f>_xlfn.CONCAT(ARI[[#This Row],[Year]]," ",ARI[[#This Row],[Model]])</f>
        <v>2019 Scrambler 1100 Special</v>
      </c>
    </row>
    <row r="29395" spans="1:6" x14ac:dyDescent="0.25">
      <c r="A29395" s="5" t="s">
        <v>733</v>
      </c>
      <c r="B29395" s="5" t="s">
        <v>889</v>
      </c>
      <c r="C29395">
        <v>2019</v>
      </c>
      <c r="D29395" s="6" t="s">
        <v>7915</v>
      </c>
      <c r="F29395" s="3" t="str">
        <f>_xlfn.CONCAT(ARI[[#This Row],[Year]]," ",ARI[[#This Row],[Model]])</f>
        <v>2019 Scrambler 1100 Sport</v>
      </c>
    </row>
    <row r="29396" spans="1:6" x14ac:dyDescent="0.25">
      <c r="A29396" s="5" t="s">
        <v>733</v>
      </c>
      <c r="B29396" s="5" t="s">
        <v>889</v>
      </c>
      <c r="C29396">
        <v>2019</v>
      </c>
      <c r="D29396" s="6" t="s">
        <v>7164</v>
      </c>
      <c r="F29396" s="3" t="str">
        <f>_xlfn.CONCAT(ARI[[#This Row],[Year]]," ",ARI[[#This Row],[Model]])</f>
        <v>2019 Scrambler Sixty2</v>
      </c>
    </row>
    <row r="29397" spans="1:6" x14ac:dyDescent="0.25">
      <c r="A29397" s="5" t="s">
        <v>1706</v>
      </c>
      <c r="B29397" s="5" t="s">
        <v>7436</v>
      </c>
      <c r="C29397">
        <v>2019</v>
      </c>
      <c r="D29397" s="6" t="s">
        <v>8022</v>
      </c>
      <c r="F29397" s="3" t="str">
        <f>_xlfn.CONCAT(ARI[[#This Row],[Year]]," ",ARI[[#This Row],[Model]])</f>
        <v>2019 CFORCE 800 XC</v>
      </c>
    </row>
    <row r="29398" spans="1:6" x14ac:dyDescent="0.25">
      <c r="A29398" s="5" t="s">
        <v>1706</v>
      </c>
      <c r="B29398" s="5" t="s">
        <v>7436</v>
      </c>
      <c r="C29398">
        <v>2019</v>
      </c>
      <c r="D29398" s="6" t="s">
        <v>7507</v>
      </c>
      <c r="F29398" s="3" t="str">
        <f>_xlfn.CONCAT(ARI[[#This Row],[Year]]," ",ARI[[#This Row],[Model]])</f>
        <v>2019 CFORCE 600</v>
      </c>
    </row>
    <row r="29399" spans="1:6" x14ac:dyDescent="0.25">
      <c r="A29399" s="5" t="s">
        <v>1706</v>
      </c>
      <c r="B29399" s="5" t="s">
        <v>7436</v>
      </c>
      <c r="C29399">
        <v>2019</v>
      </c>
      <c r="D29399" s="6" t="s">
        <v>8292</v>
      </c>
      <c r="F29399" s="3" t="str">
        <f>_xlfn.CONCAT(ARI[[#This Row],[Year]]," ",ARI[[#This Row],[Model]])</f>
        <v>2019 CFORCE 500S</v>
      </c>
    </row>
    <row r="29400" spans="1:6" x14ac:dyDescent="0.25">
      <c r="A29400" s="5" t="s">
        <v>1706</v>
      </c>
      <c r="B29400" s="5" t="s">
        <v>7436</v>
      </c>
      <c r="C29400">
        <v>2019</v>
      </c>
      <c r="D29400" s="6" t="s">
        <v>7466</v>
      </c>
      <c r="F29400" s="3" t="str">
        <f>_xlfn.CONCAT(ARI[[#This Row],[Year]]," ",ARI[[#This Row],[Model]])</f>
        <v>2019 CFORCE 400</v>
      </c>
    </row>
    <row r="29401" spans="1:6" x14ac:dyDescent="0.25">
      <c r="A29401" s="5" t="s">
        <v>2440</v>
      </c>
      <c r="B29401" s="5" t="s">
        <v>7436</v>
      </c>
      <c r="C29401">
        <v>2019</v>
      </c>
      <c r="D29401" s="6" t="s">
        <v>8023</v>
      </c>
      <c r="F29401" s="3" t="str">
        <f>_xlfn.CONCAT(ARI[[#This Row],[Year]]," ",ARI[[#This Row],[Model]])</f>
        <v>2019 ZFORCE 1000</v>
      </c>
    </row>
    <row r="29402" spans="1:6" x14ac:dyDescent="0.25">
      <c r="A29402" s="5" t="s">
        <v>2440</v>
      </c>
      <c r="B29402" s="5" t="s">
        <v>7436</v>
      </c>
      <c r="C29402">
        <v>2019</v>
      </c>
      <c r="D29402" s="6" t="s">
        <v>7448</v>
      </c>
      <c r="F29402" s="3" t="str">
        <f>_xlfn.CONCAT(ARI[[#This Row],[Year]]," ",ARI[[#This Row],[Model]])</f>
        <v>2019 ZFORCE 800 EX EPS</v>
      </c>
    </row>
    <row r="29403" spans="1:6" x14ac:dyDescent="0.25">
      <c r="A29403" s="5" t="s">
        <v>2440</v>
      </c>
      <c r="B29403" s="5" t="s">
        <v>7436</v>
      </c>
      <c r="C29403">
        <v>2019</v>
      </c>
      <c r="D29403" s="6" t="s">
        <v>7446</v>
      </c>
      <c r="F29403" s="3" t="str">
        <f>_xlfn.CONCAT(ARI[[#This Row],[Year]]," ",ARI[[#This Row],[Model]])</f>
        <v>2019 ZFORCE 800 Trail EPS</v>
      </c>
    </row>
    <row r="29404" spans="1:6" x14ac:dyDescent="0.25">
      <c r="A29404" s="5" t="s">
        <v>2440</v>
      </c>
      <c r="B29404" s="5" t="s">
        <v>7436</v>
      </c>
      <c r="C29404">
        <v>2019</v>
      </c>
      <c r="D29404" s="6" t="s">
        <v>8024</v>
      </c>
      <c r="F29404" s="3" t="str">
        <f>_xlfn.CONCAT(ARI[[#This Row],[Year]]," ",ARI[[#This Row],[Model]])</f>
        <v>2019 ZFORCE 500 Trail EPS</v>
      </c>
    </row>
    <row r="29405" spans="1:6" x14ac:dyDescent="0.25">
      <c r="A29405" s="5" t="s">
        <v>2440</v>
      </c>
      <c r="B29405" s="5" t="s">
        <v>7436</v>
      </c>
      <c r="C29405">
        <v>2019</v>
      </c>
      <c r="D29405" s="6" t="s">
        <v>8293</v>
      </c>
      <c r="F29405" s="3" t="str">
        <f>_xlfn.CONCAT(ARI[[#This Row],[Year]]," ",ARI[[#This Row],[Model]])</f>
        <v>2019 UFORCE 1000</v>
      </c>
    </row>
    <row r="29406" spans="1:6" x14ac:dyDescent="0.25">
      <c r="A29406" s="5" t="s">
        <v>2440</v>
      </c>
      <c r="B29406" s="5" t="s">
        <v>7436</v>
      </c>
      <c r="C29406">
        <v>2019</v>
      </c>
      <c r="D29406" s="6" t="s">
        <v>7440</v>
      </c>
      <c r="F29406" s="3" t="str">
        <f>_xlfn.CONCAT(ARI[[#This Row],[Year]]," ",ARI[[#This Row],[Model]])</f>
        <v>2019 UFORCE 800 EPS</v>
      </c>
    </row>
    <row r="29407" spans="1:6" x14ac:dyDescent="0.25">
      <c r="A29407" s="5" t="s">
        <v>2440</v>
      </c>
      <c r="B29407" s="5" t="s">
        <v>7436</v>
      </c>
      <c r="C29407">
        <v>2019</v>
      </c>
      <c r="D29407" s="6" t="s">
        <v>8025</v>
      </c>
      <c r="F29407" s="3" t="str">
        <f>_xlfn.CONCAT(ARI[[#This Row],[Year]]," ",ARI[[#This Row],[Model]])</f>
        <v>2019 UFORCE 500 EPS</v>
      </c>
    </row>
    <row r="29408" spans="1:6" x14ac:dyDescent="0.25">
      <c r="A29408" s="5" t="s">
        <v>2440</v>
      </c>
      <c r="B29408" s="5" t="s">
        <v>356</v>
      </c>
      <c r="C29408">
        <v>2019</v>
      </c>
      <c r="D29408" s="6" t="s">
        <v>8294</v>
      </c>
      <c r="F29408" s="3" t="str">
        <f>_xlfn.CONCAT(ARI[[#This Row],[Year]]," ",ARI[[#This Row],[Model]])</f>
        <v>2019 KAF400 Mule SX 4x4 FI</v>
      </c>
    </row>
    <row r="29409" spans="1:6" x14ac:dyDescent="0.25">
      <c r="A29409" s="5" t="s">
        <v>2440</v>
      </c>
      <c r="B29409" s="5" t="s">
        <v>356</v>
      </c>
      <c r="C29409">
        <v>2019</v>
      </c>
      <c r="D29409" s="6" t="s">
        <v>8295</v>
      </c>
      <c r="F29409" s="3" t="str">
        <f>_xlfn.CONCAT(ARI[[#This Row],[Year]]," ",ARI[[#This Row],[Model]])</f>
        <v>2019 KAF400 Mule SX 4x4 XC FI</v>
      </c>
    </row>
    <row r="29410" spans="1:6" x14ac:dyDescent="0.25">
      <c r="A29410" s="5" t="s">
        <v>2440</v>
      </c>
      <c r="B29410" s="5" t="s">
        <v>356</v>
      </c>
      <c r="C29410">
        <v>2019</v>
      </c>
      <c r="D29410" s="6" t="s">
        <v>8296</v>
      </c>
      <c r="F29410" s="3" t="str">
        <f>_xlfn.CONCAT(ARI[[#This Row],[Year]]," ",ARI[[#This Row],[Model]])</f>
        <v>2019 KAF400 Mule SX 4x4 XC Camo FI</v>
      </c>
    </row>
    <row r="29411" spans="1:6" x14ac:dyDescent="0.25">
      <c r="A29411" s="5" t="s">
        <v>2440</v>
      </c>
      <c r="B29411" s="5" t="s">
        <v>356</v>
      </c>
      <c r="C29411">
        <v>2019</v>
      </c>
      <c r="D29411" s="6" t="s">
        <v>8297</v>
      </c>
      <c r="F29411" s="3" t="str">
        <f>_xlfn.CONCAT(ARI[[#This Row],[Year]]," ",ARI[[#This Row],[Model]])</f>
        <v>2019 KAF400 Mule SX 4x4 XC LE FI</v>
      </c>
    </row>
    <row r="29412" spans="1:6" x14ac:dyDescent="0.25">
      <c r="A29412" s="5" t="s">
        <v>2440</v>
      </c>
      <c r="B29412" s="5" t="s">
        <v>356</v>
      </c>
      <c r="C29412">
        <v>2019</v>
      </c>
      <c r="D29412" s="6" t="s">
        <v>8298</v>
      </c>
      <c r="F29412" s="3" t="str">
        <f>_xlfn.CONCAT(ARI[[#This Row],[Year]]," ",ARI[[#This Row],[Model]])</f>
        <v>2019 KAF400 Mule SX 4x4 XC LE</v>
      </c>
    </row>
    <row r="29413" spans="1:6" x14ac:dyDescent="0.25">
      <c r="A29413" s="5" t="s">
        <v>2440</v>
      </c>
      <c r="B29413" s="5" t="s">
        <v>165</v>
      </c>
      <c r="C29413">
        <v>2019</v>
      </c>
      <c r="D29413" s="6" t="s">
        <v>7990</v>
      </c>
      <c r="F29413" s="3" t="str">
        <f>_xlfn.CONCAT(ARI[[#This Row],[Year]]," ",ARI[[#This Row],[Model]])</f>
        <v>2019 RZR XP 4 Turbo EPS DYNAMIX Edition</v>
      </c>
    </row>
    <row r="29414" spans="1:6" x14ac:dyDescent="0.25">
      <c r="A29414" s="5" t="s">
        <v>2440</v>
      </c>
      <c r="B29414" s="5" t="s">
        <v>165</v>
      </c>
      <c r="C29414">
        <v>2019</v>
      </c>
      <c r="D29414" s="6" t="s">
        <v>8299</v>
      </c>
      <c r="F29414" s="3" t="str">
        <f>_xlfn.CONCAT(ARI[[#This Row],[Year]]," ",ARI[[#This Row],[Model]])</f>
        <v>2019 RZR XP 4 Turbo S</v>
      </c>
    </row>
    <row r="29415" spans="1:6" x14ac:dyDescent="0.25">
      <c r="A29415" s="5" t="s">
        <v>169</v>
      </c>
      <c r="B29415" s="5" t="s">
        <v>3807</v>
      </c>
      <c r="C29415">
        <v>2019</v>
      </c>
      <c r="D29415" s="6" t="s">
        <v>8300</v>
      </c>
      <c r="F29415" s="3" t="str">
        <f>_xlfn.CONCAT(ARI[[#This Row],[Year]]," ",ARI[[#This Row],[Model]])</f>
        <v>2019 Xtrainer</v>
      </c>
    </row>
    <row r="29416" spans="1:6" x14ac:dyDescent="0.25">
      <c r="A29416" s="5" t="s">
        <v>169</v>
      </c>
      <c r="B29416" s="5" t="s">
        <v>3807</v>
      </c>
      <c r="C29416">
        <v>2019</v>
      </c>
      <c r="D29416" s="6" t="s">
        <v>7746</v>
      </c>
      <c r="F29416" s="3" t="str">
        <f>_xlfn.CONCAT(ARI[[#This Row],[Year]]," ",ARI[[#This Row],[Model]])</f>
        <v>2019 125 RR</v>
      </c>
    </row>
    <row r="29417" spans="1:6" x14ac:dyDescent="0.25">
      <c r="A29417" s="5" t="s">
        <v>169</v>
      </c>
      <c r="B29417" s="5" t="s">
        <v>3807</v>
      </c>
      <c r="C29417">
        <v>2019</v>
      </c>
      <c r="D29417" s="6" t="s">
        <v>8301</v>
      </c>
      <c r="F29417" s="3" t="str">
        <f>_xlfn.CONCAT(ARI[[#This Row],[Year]]," ",ARI[[#This Row],[Model]])</f>
        <v>2019 200 RR</v>
      </c>
    </row>
    <row r="29418" spans="1:6" x14ac:dyDescent="0.25">
      <c r="A29418" s="5" t="s">
        <v>169</v>
      </c>
      <c r="B29418" s="5" t="s">
        <v>3807</v>
      </c>
      <c r="C29418">
        <v>2019</v>
      </c>
      <c r="D29418" s="6" t="s">
        <v>5757</v>
      </c>
      <c r="F29418" s="3" t="str">
        <f>_xlfn.CONCAT(ARI[[#This Row],[Year]]," ",ARI[[#This Row],[Model]])</f>
        <v>2019 250 RR</v>
      </c>
    </row>
    <row r="29419" spans="1:6" x14ac:dyDescent="0.25">
      <c r="A29419" s="5" t="s">
        <v>169</v>
      </c>
      <c r="B29419" s="5" t="s">
        <v>3807</v>
      </c>
      <c r="C29419">
        <v>2019</v>
      </c>
      <c r="D29419" s="6" t="s">
        <v>5758</v>
      </c>
      <c r="F29419" s="3" t="str">
        <f>_xlfn.CONCAT(ARI[[#This Row],[Year]]," ",ARI[[#This Row],[Model]])</f>
        <v>2019 300 RR</v>
      </c>
    </row>
    <row r="29420" spans="1:6" x14ac:dyDescent="0.25">
      <c r="A29420" s="5" t="s">
        <v>169</v>
      </c>
      <c r="B29420" s="5" t="s">
        <v>3807</v>
      </c>
      <c r="C29420">
        <v>2019</v>
      </c>
      <c r="D29420" s="6" t="s">
        <v>8302</v>
      </c>
      <c r="F29420" s="3" t="str">
        <f>_xlfn.CONCAT(ARI[[#This Row],[Year]]," ",ARI[[#This Row],[Model]])</f>
        <v>2019 125 RR Race Edition</v>
      </c>
    </row>
    <row r="29421" spans="1:6" x14ac:dyDescent="0.25">
      <c r="A29421" s="5" t="s">
        <v>169</v>
      </c>
      <c r="B29421" s="5" t="s">
        <v>3807</v>
      </c>
      <c r="C29421">
        <v>2019</v>
      </c>
      <c r="D29421" s="6" t="s">
        <v>7862</v>
      </c>
      <c r="F29421" s="3" t="str">
        <f>_xlfn.CONCAT(ARI[[#This Row],[Year]]," ",ARI[[#This Row],[Model]])</f>
        <v>2019 250 RR Race Edition</v>
      </c>
    </row>
    <row r="29422" spans="1:6" x14ac:dyDescent="0.25">
      <c r="A29422" s="5" t="s">
        <v>169</v>
      </c>
      <c r="B29422" s="5" t="s">
        <v>3807</v>
      </c>
      <c r="C29422">
        <v>2019</v>
      </c>
      <c r="D29422" s="6" t="s">
        <v>7861</v>
      </c>
      <c r="F29422" s="3" t="str">
        <f>_xlfn.CONCAT(ARI[[#This Row],[Year]]," ",ARI[[#This Row],[Model]])</f>
        <v>2019 300 RR Race Edition</v>
      </c>
    </row>
    <row r="29423" spans="1:6" x14ac:dyDescent="0.25">
      <c r="A29423" s="5" t="s">
        <v>169</v>
      </c>
      <c r="B29423" s="5" t="s">
        <v>3807</v>
      </c>
      <c r="C29423">
        <v>2019</v>
      </c>
      <c r="D29423" s="6" t="s">
        <v>7860</v>
      </c>
      <c r="F29423" s="3" t="str">
        <f>_xlfn.CONCAT(ARI[[#This Row],[Year]]," ",ARI[[#This Row],[Model]])</f>
        <v>2019 350 RR Race Edition</v>
      </c>
    </row>
    <row r="29424" spans="1:6" x14ac:dyDescent="0.25">
      <c r="A29424" s="5" t="s">
        <v>169</v>
      </c>
      <c r="B29424" s="5" t="s">
        <v>3807</v>
      </c>
      <c r="C29424">
        <v>2019</v>
      </c>
      <c r="D29424" s="6" t="s">
        <v>7859</v>
      </c>
      <c r="F29424" s="3" t="str">
        <f>_xlfn.CONCAT(ARI[[#This Row],[Year]]," ",ARI[[#This Row],[Model]])</f>
        <v>2019 390 RR Race Edition</v>
      </c>
    </row>
    <row r="29425" spans="1:6" x14ac:dyDescent="0.25">
      <c r="A29425" s="5" t="s">
        <v>169</v>
      </c>
      <c r="B29425" s="5" t="s">
        <v>3807</v>
      </c>
      <c r="C29425">
        <v>2019</v>
      </c>
      <c r="D29425" s="6" t="s">
        <v>7858</v>
      </c>
      <c r="F29425" s="3" t="str">
        <f>_xlfn.CONCAT(ARI[[#This Row],[Year]]," ",ARI[[#This Row],[Model]])</f>
        <v>2019 430 RR Race Edition</v>
      </c>
    </row>
    <row r="29426" spans="1:6" x14ac:dyDescent="0.25">
      <c r="A29426" s="5" t="s">
        <v>169</v>
      </c>
      <c r="B29426" s="5" t="s">
        <v>3807</v>
      </c>
      <c r="C29426">
        <v>2019</v>
      </c>
      <c r="D29426" s="6" t="s">
        <v>7857</v>
      </c>
      <c r="F29426" s="3" t="str">
        <f>_xlfn.CONCAT(ARI[[#This Row],[Year]]," ",ARI[[#This Row],[Model]])</f>
        <v>2019 480 RR Race Edition</v>
      </c>
    </row>
    <row r="29427" spans="1:6" x14ac:dyDescent="0.25">
      <c r="A29427" s="5" t="s">
        <v>169</v>
      </c>
      <c r="B29427" s="5" t="s">
        <v>3807</v>
      </c>
      <c r="C29427">
        <v>2019</v>
      </c>
      <c r="D29427" s="6" t="s">
        <v>7374</v>
      </c>
      <c r="F29427" s="3" t="str">
        <f>_xlfn.CONCAT(ARI[[#This Row],[Year]]," ",ARI[[#This Row],[Model]])</f>
        <v>2019 350 RR-S</v>
      </c>
    </row>
    <row r="29428" spans="1:6" x14ac:dyDescent="0.25">
      <c r="A29428" s="5" t="s">
        <v>169</v>
      </c>
      <c r="B29428" s="5" t="s">
        <v>3807</v>
      </c>
      <c r="C29428">
        <v>2019</v>
      </c>
      <c r="D29428" s="6" t="s">
        <v>7375</v>
      </c>
      <c r="F29428" s="3" t="str">
        <f>_xlfn.CONCAT(ARI[[#This Row],[Year]]," ",ARI[[#This Row],[Model]])</f>
        <v>2019 390 RR-S</v>
      </c>
    </row>
    <row r="29429" spans="1:6" x14ac:dyDescent="0.25">
      <c r="A29429" s="5" t="s">
        <v>169</v>
      </c>
      <c r="B29429" s="5" t="s">
        <v>3807</v>
      </c>
      <c r="C29429">
        <v>2019</v>
      </c>
      <c r="D29429" s="6" t="s">
        <v>7376</v>
      </c>
      <c r="F29429" s="3" t="str">
        <f>_xlfn.CONCAT(ARI[[#This Row],[Year]]," ",ARI[[#This Row],[Model]])</f>
        <v>2019 430 RR-S</v>
      </c>
    </row>
    <row r="29430" spans="1:6" x14ac:dyDescent="0.25">
      <c r="A29430" s="5" t="s">
        <v>169</v>
      </c>
      <c r="B29430" s="5" t="s">
        <v>3807</v>
      </c>
      <c r="C29430">
        <v>2019</v>
      </c>
      <c r="D29430" s="6" t="s">
        <v>7377</v>
      </c>
      <c r="F29430" s="3" t="str">
        <f>_xlfn.CONCAT(ARI[[#This Row],[Year]]," ",ARI[[#This Row],[Model]])</f>
        <v>2019 500 RR-S</v>
      </c>
    </row>
    <row r="29431" spans="1:6" x14ac:dyDescent="0.25">
      <c r="A29431" s="5" t="s">
        <v>169</v>
      </c>
      <c r="B29431" s="5" t="s">
        <v>3807</v>
      </c>
      <c r="C29431">
        <v>2019</v>
      </c>
      <c r="D29431" s="6" t="s">
        <v>8303</v>
      </c>
      <c r="F29431" s="3" t="str">
        <f>_xlfn.CONCAT(ARI[[#This Row],[Year]]," ",ARI[[#This Row],[Model]])</f>
        <v>2019 MiniCross-E</v>
      </c>
    </row>
    <row r="29432" spans="1:6" x14ac:dyDescent="0.25">
      <c r="A29432" s="5" t="s">
        <v>169</v>
      </c>
      <c r="B29432" s="5" t="s">
        <v>3807</v>
      </c>
      <c r="C29432">
        <v>2019</v>
      </c>
      <c r="D29432" s="6" t="s">
        <v>8304</v>
      </c>
      <c r="F29432" s="3" t="str">
        <f>_xlfn.CONCAT(ARI[[#This Row],[Year]]," ",ARI[[#This Row],[Model]])</f>
        <v>2019 Minitrial-E 16</v>
      </c>
    </row>
    <row r="29433" spans="1:6" x14ac:dyDescent="0.25">
      <c r="A29433" s="5" t="s">
        <v>169</v>
      </c>
      <c r="B29433" s="5" t="s">
        <v>3807</v>
      </c>
      <c r="C29433">
        <v>2019</v>
      </c>
      <c r="D29433" s="6" t="s">
        <v>8305</v>
      </c>
      <c r="F29433" s="3" t="str">
        <f>_xlfn.CONCAT(ARI[[#This Row],[Year]]," ",ARI[[#This Row],[Model]])</f>
        <v>2019 Minitrial-E 20</v>
      </c>
    </row>
    <row r="29434" spans="1:6" x14ac:dyDescent="0.25">
      <c r="A29434" s="5" t="s">
        <v>169</v>
      </c>
      <c r="B29434" s="5" t="s">
        <v>3807</v>
      </c>
      <c r="C29434">
        <v>2019</v>
      </c>
      <c r="D29434" s="6" t="s">
        <v>4895</v>
      </c>
      <c r="F29434" s="3" t="str">
        <f>_xlfn.CONCAT(ARI[[#This Row],[Year]]," ",ARI[[#This Row],[Model]])</f>
        <v>2019 EVO 80 JR</v>
      </c>
    </row>
    <row r="29435" spans="1:6" x14ac:dyDescent="0.25">
      <c r="A29435" s="5" t="s">
        <v>169</v>
      </c>
      <c r="B29435" s="5" t="s">
        <v>3807</v>
      </c>
      <c r="C29435">
        <v>2019</v>
      </c>
      <c r="D29435" s="6" t="s">
        <v>6533</v>
      </c>
      <c r="F29435" s="3" t="str">
        <f>_xlfn.CONCAT(ARI[[#This Row],[Year]]," ",ARI[[#This Row],[Model]])</f>
        <v>2019 EVO 80 SR</v>
      </c>
    </row>
    <row r="29436" spans="1:6" x14ac:dyDescent="0.25">
      <c r="A29436" s="5" t="s">
        <v>169</v>
      </c>
      <c r="B29436" s="5" t="s">
        <v>3807</v>
      </c>
      <c r="C29436">
        <v>2019</v>
      </c>
      <c r="D29436" s="6" t="s">
        <v>4893</v>
      </c>
      <c r="F29436" s="3" t="str">
        <f>_xlfn.CONCAT(ARI[[#This Row],[Year]]," ",ARI[[#This Row],[Model]])</f>
        <v>2019 EVO 125</v>
      </c>
    </row>
    <row r="29437" spans="1:6" x14ac:dyDescent="0.25">
      <c r="A29437" s="5" t="s">
        <v>169</v>
      </c>
      <c r="B29437" s="5" t="s">
        <v>3807</v>
      </c>
      <c r="C29437">
        <v>2019</v>
      </c>
      <c r="D29437" s="6" t="s">
        <v>4892</v>
      </c>
      <c r="F29437" s="3" t="str">
        <f>_xlfn.CONCAT(ARI[[#This Row],[Year]]," ",ARI[[#This Row],[Model]])</f>
        <v>2019 EVO 200</v>
      </c>
    </row>
    <row r="29438" spans="1:6" x14ac:dyDescent="0.25">
      <c r="A29438" s="5" t="s">
        <v>169</v>
      </c>
      <c r="B29438" s="5" t="s">
        <v>3807</v>
      </c>
      <c r="C29438">
        <v>2019</v>
      </c>
      <c r="D29438" s="6" t="s">
        <v>4891</v>
      </c>
      <c r="F29438" s="3" t="str">
        <f>_xlfn.CONCAT(ARI[[#This Row],[Year]]," ",ARI[[#This Row],[Model]])</f>
        <v>2019 EVO 250 (2 Stroke)</v>
      </c>
    </row>
    <row r="29439" spans="1:6" x14ac:dyDescent="0.25">
      <c r="A29439" s="5" t="s">
        <v>169</v>
      </c>
      <c r="B29439" s="5" t="s">
        <v>3807</v>
      </c>
      <c r="C29439">
        <v>2019</v>
      </c>
      <c r="D29439" s="6" t="s">
        <v>4888</v>
      </c>
      <c r="F29439" s="3" t="str">
        <f>_xlfn.CONCAT(ARI[[#This Row],[Year]]," ",ARI[[#This Row],[Model]])</f>
        <v>2019 EVO 300 (2 Stroke)</v>
      </c>
    </row>
    <row r="29440" spans="1:6" x14ac:dyDescent="0.25">
      <c r="A29440" s="5" t="s">
        <v>169</v>
      </c>
      <c r="B29440" s="5" t="s">
        <v>3807</v>
      </c>
      <c r="C29440">
        <v>2019</v>
      </c>
      <c r="D29440" s="6" t="s">
        <v>8306</v>
      </c>
      <c r="F29440" s="3" t="str">
        <f>_xlfn.CONCAT(ARI[[#This Row],[Year]]," ",ARI[[#This Row],[Model]])</f>
        <v>2019 EVO 300 SS</v>
      </c>
    </row>
    <row r="29441" spans="1:6" x14ac:dyDescent="0.25">
      <c r="A29441" s="5" t="s">
        <v>169</v>
      </c>
      <c r="B29441" s="5" t="s">
        <v>3807</v>
      </c>
      <c r="C29441">
        <v>2019</v>
      </c>
      <c r="D29441" s="6" t="s">
        <v>5759</v>
      </c>
      <c r="F29441" s="3" t="str">
        <f>_xlfn.CONCAT(ARI[[#This Row],[Year]]," ",ARI[[#This Row],[Model]])</f>
        <v>2019 EVO 300 (4 Stroke)</v>
      </c>
    </row>
    <row r="29442" spans="1:6" x14ac:dyDescent="0.25">
      <c r="A29442" s="5" t="s">
        <v>169</v>
      </c>
      <c r="B29442" s="5" t="s">
        <v>3807</v>
      </c>
      <c r="C29442">
        <v>2019</v>
      </c>
      <c r="D29442" s="6" t="s">
        <v>8307</v>
      </c>
      <c r="F29442" s="3" t="str">
        <f>_xlfn.CONCAT(ARI[[#This Row],[Year]]," ",ARI[[#This Row],[Model]])</f>
        <v>2019 Steve Holcombe Replica</v>
      </c>
    </row>
    <row r="29443" spans="1:6" x14ac:dyDescent="0.25">
      <c r="A29443" s="5" t="s">
        <v>169</v>
      </c>
      <c r="B29443" s="5" t="s">
        <v>3807</v>
      </c>
      <c r="C29443">
        <v>2019</v>
      </c>
      <c r="D29443" s="6" t="s">
        <v>6539</v>
      </c>
      <c r="F29443" s="3" t="str">
        <f>_xlfn.CONCAT(ARI[[#This Row],[Year]]," ",ARI[[#This Row],[Model]])</f>
        <v>2019 EVO 125 Factory</v>
      </c>
    </row>
    <row r="29444" spans="1:6" x14ac:dyDescent="0.25">
      <c r="A29444" s="5" t="s">
        <v>169</v>
      </c>
      <c r="B29444" s="5" t="s">
        <v>3807</v>
      </c>
      <c r="C29444">
        <v>2019</v>
      </c>
      <c r="D29444" s="6" t="s">
        <v>6540</v>
      </c>
      <c r="F29444" s="3" t="str">
        <f>_xlfn.CONCAT(ARI[[#This Row],[Year]]," ",ARI[[#This Row],[Model]])</f>
        <v>2019 EVO 250 Factory (2 Stroke)</v>
      </c>
    </row>
    <row r="29445" spans="1:6" x14ac:dyDescent="0.25">
      <c r="A29445" s="5" t="s">
        <v>169</v>
      </c>
      <c r="B29445" s="5" t="s">
        <v>3807</v>
      </c>
      <c r="C29445">
        <v>2019</v>
      </c>
      <c r="D29445" s="6" t="s">
        <v>6541</v>
      </c>
      <c r="F29445" s="3" t="str">
        <f>_xlfn.CONCAT(ARI[[#This Row],[Year]]," ",ARI[[#This Row],[Model]])</f>
        <v>2019 EVO 300 Factory (2 Stroke)</v>
      </c>
    </row>
    <row r="29446" spans="1:6" x14ac:dyDescent="0.25">
      <c r="A29446" s="5" t="s">
        <v>169</v>
      </c>
      <c r="B29446" s="5" t="s">
        <v>3807</v>
      </c>
      <c r="C29446">
        <v>2019</v>
      </c>
      <c r="D29446" s="6" t="s">
        <v>8308</v>
      </c>
      <c r="F29446" s="3" t="str">
        <f>_xlfn.CONCAT(ARI[[#This Row],[Year]]," ",ARI[[#This Row],[Model]])</f>
        <v>2019 EVO 300 Factory (4 Stroke)</v>
      </c>
    </row>
    <row r="29447" spans="1:6" x14ac:dyDescent="0.25">
      <c r="A29447" s="5" t="s">
        <v>733</v>
      </c>
      <c r="B29447" s="5" t="s">
        <v>356</v>
      </c>
      <c r="C29447">
        <v>2019</v>
      </c>
      <c r="D29447" s="6" t="s">
        <v>5733</v>
      </c>
      <c r="F29447" s="3" t="str">
        <f>_xlfn.CONCAT(ARI[[#This Row],[Year]]," ",ARI[[#This Row],[Model]])</f>
        <v>2019 ZX1400 Ninja ZX-14R ABS</v>
      </c>
    </row>
    <row r="29448" spans="1:6" x14ac:dyDescent="0.25">
      <c r="A29448" s="5" t="s">
        <v>169</v>
      </c>
      <c r="B29448" s="5" t="s">
        <v>402</v>
      </c>
      <c r="C29448">
        <v>2018</v>
      </c>
      <c r="D29448" s="6" t="s">
        <v>5658</v>
      </c>
      <c r="F29448" s="3" t="str">
        <f>_xlfn.CONCAT(ARI[[#This Row],[Year]]," ",ARI[[#This Row],[Model]])</f>
        <v>2018 450 SX-F Factory Edition</v>
      </c>
    </row>
    <row r="29449" spans="1:6" x14ac:dyDescent="0.25">
      <c r="A29449" s="5" t="s">
        <v>169</v>
      </c>
      <c r="B29449" s="5" t="s">
        <v>325</v>
      </c>
      <c r="C29449">
        <v>2019</v>
      </c>
      <c r="D29449" s="6" t="s">
        <v>7983</v>
      </c>
      <c r="F29449" s="3" t="str">
        <f>_xlfn.CONCAT(ARI[[#This Row],[Year]]," ",ARI[[#This Row],[Model]])</f>
        <v>2019 FC450 Rockstar Edition</v>
      </c>
    </row>
    <row r="29450" spans="1:6" x14ac:dyDescent="0.25">
      <c r="A29450" s="5" t="s">
        <v>169</v>
      </c>
      <c r="B29450" s="5" t="s">
        <v>325</v>
      </c>
      <c r="C29450">
        <v>2019</v>
      </c>
      <c r="D29450" s="6" t="s">
        <v>7152</v>
      </c>
      <c r="F29450" s="3" t="str">
        <f>_xlfn.CONCAT(ARI[[#This Row],[Year]]," ",ARI[[#This Row],[Model]])</f>
        <v>2019 701 Enduro</v>
      </c>
    </row>
    <row r="29451" spans="1:6" x14ac:dyDescent="0.25">
      <c r="A29451" s="5" t="s">
        <v>2502</v>
      </c>
      <c r="B29451" s="5" t="s">
        <v>2509</v>
      </c>
      <c r="C29451">
        <v>2020</v>
      </c>
      <c r="D29451" s="6" t="s">
        <v>8309</v>
      </c>
      <c r="F29451" s="3" t="str">
        <f>_xlfn.CONCAT(ARI[[#This Row],[Year]]," ",ARI[[#This Row],[Model]])</f>
        <v>2020 Summit X with Expert Package E-TEC 850 154</v>
      </c>
    </row>
    <row r="29452" spans="1:6" x14ac:dyDescent="0.25">
      <c r="A29452" s="5" t="s">
        <v>2502</v>
      </c>
      <c r="B29452" s="5" t="s">
        <v>2509</v>
      </c>
      <c r="C29452">
        <v>2020</v>
      </c>
      <c r="D29452" s="6" t="s">
        <v>8310</v>
      </c>
      <c r="F29452" s="3" t="str">
        <f>_xlfn.CONCAT(ARI[[#This Row],[Year]]," ",ARI[[#This Row],[Model]])</f>
        <v>2020 Summit X with Expert Package E-TEC 850 165</v>
      </c>
    </row>
    <row r="29453" spans="1:6" x14ac:dyDescent="0.25">
      <c r="A29453" s="5" t="s">
        <v>2502</v>
      </c>
      <c r="B29453" s="5" t="s">
        <v>2509</v>
      </c>
      <c r="C29453">
        <v>2020</v>
      </c>
      <c r="D29453" s="6" t="s">
        <v>7224</v>
      </c>
      <c r="F29453" s="3" t="str">
        <f>_xlfn.CONCAT(ARI[[#This Row],[Year]]," ",ARI[[#This Row],[Model]])</f>
        <v>2020 Summit X E-TEC 850 154</v>
      </c>
    </row>
    <row r="29454" spans="1:6" x14ac:dyDescent="0.25">
      <c r="A29454" s="5" t="s">
        <v>2502</v>
      </c>
      <c r="B29454" s="5" t="s">
        <v>2509</v>
      </c>
      <c r="C29454">
        <v>2020</v>
      </c>
      <c r="D29454" s="6" t="s">
        <v>7225</v>
      </c>
      <c r="F29454" s="3" t="str">
        <f>_xlfn.CONCAT(ARI[[#This Row],[Year]]," ",ARI[[#This Row],[Model]])</f>
        <v>2020 Summit X E-TEC 850 165</v>
      </c>
    </row>
    <row r="29455" spans="1:6" x14ac:dyDescent="0.25">
      <c r="A29455" s="5" t="s">
        <v>2502</v>
      </c>
      <c r="B29455" s="5" t="s">
        <v>2509</v>
      </c>
      <c r="C29455">
        <v>2020</v>
      </c>
      <c r="D29455" s="6" t="s">
        <v>7599</v>
      </c>
      <c r="F29455" s="3" t="str">
        <f>_xlfn.CONCAT(ARI[[#This Row],[Year]]," ",ARI[[#This Row],[Model]])</f>
        <v>2020 Summit X E-TEC 850 175</v>
      </c>
    </row>
    <row r="29456" spans="1:6" x14ac:dyDescent="0.25">
      <c r="A29456" s="5" t="s">
        <v>2502</v>
      </c>
      <c r="B29456" s="5" t="s">
        <v>2509</v>
      </c>
      <c r="C29456">
        <v>2020</v>
      </c>
      <c r="D29456" s="6" t="s">
        <v>8061</v>
      </c>
      <c r="F29456" s="3" t="str">
        <f>_xlfn.CONCAT(ARI[[#This Row],[Year]]," ",ARI[[#This Row],[Model]])</f>
        <v>2020 Summit SP E-TEC 600R 146</v>
      </c>
    </row>
    <row r="29457" spans="1:6" x14ac:dyDescent="0.25">
      <c r="A29457" s="5" t="s">
        <v>2502</v>
      </c>
      <c r="B29457" s="5" t="s">
        <v>2509</v>
      </c>
      <c r="C29457">
        <v>2020</v>
      </c>
      <c r="D29457" s="6" t="s">
        <v>8062</v>
      </c>
      <c r="F29457" s="3" t="str">
        <f>_xlfn.CONCAT(ARI[[#This Row],[Year]]," ",ARI[[#This Row],[Model]])</f>
        <v>2020 Summit SP E-TEC 600R 154</v>
      </c>
    </row>
    <row r="29458" spans="1:6" x14ac:dyDescent="0.25">
      <c r="A29458" s="5" t="s">
        <v>2502</v>
      </c>
      <c r="B29458" s="5" t="s">
        <v>2509</v>
      </c>
      <c r="C29458">
        <v>2020</v>
      </c>
      <c r="D29458" s="6" t="s">
        <v>7600</v>
      </c>
      <c r="F29458" s="3" t="str">
        <f>_xlfn.CONCAT(ARI[[#This Row],[Year]]," ",ARI[[#This Row],[Model]])</f>
        <v>2020 Summit SP E-TEC 850 146</v>
      </c>
    </row>
    <row r="29459" spans="1:6" x14ac:dyDescent="0.25">
      <c r="A29459" s="5" t="s">
        <v>2502</v>
      </c>
      <c r="B29459" s="5" t="s">
        <v>2509</v>
      </c>
      <c r="C29459">
        <v>2020</v>
      </c>
      <c r="D29459" s="6" t="s">
        <v>7226</v>
      </c>
      <c r="F29459" s="3" t="str">
        <f>_xlfn.CONCAT(ARI[[#This Row],[Year]]," ",ARI[[#This Row],[Model]])</f>
        <v>2020 Summit SP E-TEC 850 154</v>
      </c>
    </row>
    <row r="29460" spans="1:6" x14ac:dyDescent="0.25">
      <c r="A29460" s="5" t="s">
        <v>2502</v>
      </c>
      <c r="B29460" s="5" t="s">
        <v>2509</v>
      </c>
      <c r="C29460">
        <v>2020</v>
      </c>
      <c r="D29460" s="6" t="s">
        <v>7227</v>
      </c>
      <c r="F29460" s="3" t="str">
        <f>_xlfn.CONCAT(ARI[[#This Row],[Year]]," ",ARI[[#This Row],[Model]])</f>
        <v>2020 Summit SP E-TEC 850 165</v>
      </c>
    </row>
    <row r="29461" spans="1:6" x14ac:dyDescent="0.25">
      <c r="A29461" s="5" t="s">
        <v>2502</v>
      </c>
      <c r="B29461" s="5" t="s">
        <v>2509</v>
      </c>
      <c r="C29461">
        <v>2020</v>
      </c>
      <c r="D29461" s="6" t="s">
        <v>7601</v>
      </c>
      <c r="F29461" s="3" t="str">
        <f>_xlfn.CONCAT(ARI[[#This Row],[Year]]," ",ARI[[#This Row],[Model]])</f>
        <v>2020 Summit SP E-TEC 850 175</v>
      </c>
    </row>
    <row r="29462" spans="1:6" x14ac:dyDescent="0.25">
      <c r="A29462" s="5" t="s">
        <v>2502</v>
      </c>
      <c r="B29462" s="5" t="s">
        <v>2509</v>
      </c>
      <c r="C29462">
        <v>2020</v>
      </c>
      <c r="D29462" s="6" t="s">
        <v>5427</v>
      </c>
      <c r="F29462" s="3" t="str">
        <f>_xlfn.CONCAT(ARI[[#This Row],[Year]]," ",ARI[[#This Row],[Model]])</f>
        <v>2020 Summit Sport 600 Carb</v>
      </c>
    </row>
    <row r="29463" spans="1:6" x14ac:dyDescent="0.25">
      <c r="A29463" s="5" t="s">
        <v>2502</v>
      </c>
      <c r="B29463" s="5" t="s">
        <v>2509</v>
      </c>
      <c r="C29463">
        <v>2020</v>
      </c>
      <c r="D29463" s="6" t="s">
        <v>7606</v>
      </c>
      <c r="F29463" s="3" t="str">
        <f>_xlfn.CONCAT(ARI[[#This Row],[Year]]," ",ARI[[#This Row],[Model]])</f>
        <v>2020 Freeride E-TEC 850 165</v>
      </c>
    </row>
    <row r="29464" spans="1:6" x14ac:dyDescent="0.25">
      <c r="A29464" s="5" t="s">
        <v>2502</v>
      </c>
      <c r="B29464" s="5" t="s">
        <v>2509</v>
      </c>
      <c r="C29464">
        <v>2020</v>
      </c>
      <c r="D29464" s="6" t="s">
        <v>7605</v>
      </c>
      <c r="F29464" s="3" t="str">
        <f>_xlfn.CONCAT(ARI[[#This Row],[Year]]," ",ARI[[#This Row],[Model]])</f>
        <v>2020 Freeride E-TEC 850 154</v>
      </c>
    </row>
    <row r="29465" spans="1:6" x14ac:dyDescent="0.25">
      <c r="A29465" s="5" t="s">
        <v>2502</v>
      </c>
      <c r="B29465" s="5" t="s">
        <v>2509</v>
      </c>
      <c r="C29465">
        <v>2020</v>
      </c>
      <c r="D29465" s="6" t="s">
        <v>7603</v>
      </c>
      <c r="F29465" s="3" t="str">
        <f>_xlfn.CONCAT(ARI[[#This Row],[Year]]," ",ARI[[#This Row],[Model]])</f>
        <v>2020 Freeride E-TEC 850 146</v>
      </c>
    </row>
    <row r="29466" spans="1:6" x14ac:dyDescent="0.25">
      <c r="A29466" s="5" t="s">
        <v>2502</v>
      </c>
      <c r="B29466" s="5" t="s">
        <v>2509</v>
      </c>
      <c r="C29466">
        <v>2020</v>
      </c>
      <c r="D29466" s="6" t="s">
        <v>7602</v>
      </c>
      <c r="F29466" s="3" t="str">
        <f>_xlfn.CONCAT(ARI[[#This Row],[Year]]," ",ARI[[#This Row],[Model]])</f>
        <v>2020 Freeride E-TEC 850 137</v>
      </c>
    </row>
    <row r="29467" spans="1:6" x14ac:dyDescent="0.25">
      <c r="A29467" s="5" t="s">
        <v>2502</v>
      </c>
      <c r="B29467" s="5" t="s">
        <v>2509</v>
      </c>
      <c r="C29467">
        <v>2020</v>
      </c>
      <c r="D29467" s="6" t="s">
        <v>8044</v>
      </c>
      <c r="F29467" s="3" t="str">
        <f>_xlfn.CONCAT(ARI[[#This Row],[Year]]," ",ARI[[#This Row],[Model]])</f>
        <v>2020 Backcountry X-RS E-TEC 850 146</v>
      </c>
    </row>
    <row r="29468" spans="1:6" x14ac:dyDescent="0.25">
      <c r="A29468" s="5" t="s">
        <v>2502</v>
      </c>
      <c r="B29468" s="5" t="s">
        <v>2509</v>
      </c>
      <c r="C29468">
        <v>2020</v>
      </c>
      <c r="D29468" s="6" t="s">
        <v>8311</v>
      </c>
      <c r="F29468" s="3" t="str">
        <f>_xlfn.CONCAT(ARI[[#This Row],[Year]]," ",ARI[[#This Row],[Model]])</f>
        <v>2020 Backcountry X-RS E-TEC 850 154</v>
      </c>
    </row>
    <row r="29469" spans="1:6" x14ac:dyDescent="0.25">
      <c r="A29469" s="5" t="s">
        <v>2502</v>
      </c>
      <c r="B29469" s="5" t="s">
        <v>2509</v>
      </c>
      <c r="C29469">
        <v>2020</v>
      </c>
      <c r="D29469" s="6" t="s">
        <v>8043</v>
      </c>
      <c r="F29469" s="3" t="str">
        <f>_xlfn.CONCAT(ARI[[#This Row],[Year]]," ",ARI[[#This Row],[Model]])</f>
        <v>2020 Backcountry X E-TEC 850</v>
      </c>
    </row>
    <row r="29470" spans="1:6" x14ac:dyDescent="0.25">
      <c r="A29470" s="5" t="s">
        <v>2502</v>
      </c>
      <c r="B29470" s="5" t="s">
        <v>2509</v>
      </c>
      <c r="C29470">
        <v>2020</v>
      </c>
      <c r="D29470" s="6" t="s">
        <v>8042</v>
      </c>
      <c r="F29470" s="3" t="str">
        <f>_xlfn.CONCAT(ARI[[#This Row],[Year]]," ",ARI[[#This Row],[Model]])</f>
        <v>2020 Backcountry E-TEC 600R</v>
      </c>
    </row>
    <row r="29471" spans="1:6" x14ac:dyDescent="0.25">
      <c r="A29471" s="5" t="s">
        <v>2502</v>
      </c>
      <c r="B29471" s="5" t="s">
        <v>2509</v>
      </c>
      <c r="C29471">
        <v>2020</v>
      </c>
      <c r="D29471" s="6" t="s">
        <v>8041</v>
      </c>
      <c r="F29471" s="3" t="str">
        <f>_xlfn.CONCAT(ARI[[#This Row],[Year]]," ",ARI[[#This Row],[Model]])</f>
        <v>2020 Backcountry E-TEC 850</v>
      </c>
    </row>
    <row r="29472" spans="1:6" x14ac:dyDescent="0.25">
      <c r="A29472" s="5" t="s">
        <v>2502</v>
      </c>
      <c r="B29472" s="5" t="s">
        <v>2509</v>
      </c>
      <c r="C29472">
        <v>2020</v>
      </c>
      <c r="D29472" s="6" t="s">
        <v>7594</v>
      </c>
      <c r="F29472" s="3" t="str">
        <f>_xlfn.CONCAT(ARI[[#This Row],[Year]]," ",ARI[[#This Row],[Model]])</f>
        <v>2020 Renegade X-RS E-TEC 850</v>
      </c>
    </row>
    <row r="29473" spans="1:6" x14ac:dyDescent="0.25">
      <c r="A29473" s="5" t="s">
        <v>2502</v>
      </c>
      <c r="B29473" s="5" t="s">
        <v>2509</v>
      </c>
      <c r="C29473">
        <v>2020</v>
      </c>
      <c r="D29473" s="6" t="s">
        <v>8060</v>
      </c>
      <c r="F29473" s="3" t="str">
        <f>_xlfn.CONCAT(ARI[[#This Row],[Year]]," ",ARI[[#This Row],[Model]])</f>
        <v>2020 Renegade X-RS ACE 900 Turbo</v>
      </c>
    </row>
    <row r="29474" spans="1:6" x14ac:dyDescent="0.25">
      <c r="A29474" s="5" t="s">
        <v>2502</v>
      </c>
      <c r="B29474" s="5" t="s">
        <v>2509</v>
      </c>
      <c r="C29474">
        <v>2020</v>
      </c>
      <c r="D29474" s="6" t="s">
        <v>8058</v>
      </c>
      <c r="F29474" s="3" t="str">
        <f>_xlfn.CONCAT(ARI[[#This Row],[Year]]," ",ARI[[#This Row],[Model]])</f>
        <v>2020 Renegade X E-TEC 600R</v>
      </c>
    </row>
    <row r="29475" spans="1:6" x14ac:dyDescent="0.25">
      <c r="A29475" s="5" t="s">
        <v>2502</v>
      </c>
      <c r="B29475" s="5" t="s">
        <v>2509</v>
      </c>
      <c r="C29475">
        <v>2020</v>
      </c>
      <c r="D29475" s="6" t="s">
        <v>7218</v>
      </c>
      <c r="F29475" s="3" t="str">
        <f>_xlfn.CONCAT(ARI[[#This Row],[Year]]," ",ARI[[#This Row],[Model]])</f>
        <v>2020 Renegade X E-TEC 850</v>
      </c>
    </row>
    <row r="29476" spans="1:6" x14ac:dyDescent="0.25">
      <c r="A29476" s="5" t="s">
        <v>2502</v>
      </c>
      <c r="B29476" s="5" t="s">
        <v>2509</v>
      </c>
      <c r="C29476">
        <v>2020</v>
      </c>
      <c r="D29476" s="6" t="s">
        <v>8059</v>
      </c>
      <c r="F29476" s="3" t="str">
        <f>_xlfn.CONCAT(ARI[[#This Row],[Year]]," ",ARI[[#This Row],[Model]])</f>
        <v>2020 Renegade X ACE 900 Turbo</v>
      </c>
    </row>
    <row r="29477" spans="1:6" x14ac:dyDescent="0.25">
      <c r="A29477" s="5" t="s">
        <v>2502</v>
      </c>
      <c r="B29477" s="5" t="s">
        <v>2509</v>
      </c>
      <c r="C29477">
        <v>2020</v>
      </c>
      <c r="D29477" s="6" t="s">
        <v>8055</v>
      </c>
      <c r="F29477" s="3" t="str">
        <f>_xlfn.CONCAT(ARI[[#This Row],[Year]]," ",ARI[[#This Row],[Model]])</f>
        <v>2020 Renegade Enduro E-TEC 600R</v>
      </c>
    </row>
    <row r="29478" spans="1:6" x14ac:dyDescent="0.25">
      <c r="A29478" s="5" t="s">
        <v>2502</v>
      </c>
      <c r="B29478" s="5" t="s">
        <v>2509</v>
      </c>
      <c r="C29478">
        <v>2020</v>
      </c>
      <c r="D29478" s="6" t="s">
        <v>8056</v>
      </c>
      <c r="F29478" s="3" t="str">
        <f>_xlfn.CONCAT(ARI[[#This Row],[Year]]," ",ARI[[#This Row],[Model]])</f>
        <v>2020 Renegade Enduro E-TEC 850</v>
      </c>
    </row>
    <row r="29479" spans="1:6" x14ac:dyDescent="0.25">
      <c r="A29479" s="5" t="s">
        <v>2502</v>
      </c>
      <c r="B29479" s="5" t="s">
        <v>2509</v>
      </c>
      <c r="C29479">
        <v>2020</v>
      </c>
      <c r="D29479" s="6" t="s">
        <v>6830</v>
      </c>
      <c r="F29479" s="3" t="str">
        <f>_xlfn.CONCAT(ARI[[#This Row],[Year]]," ",ARI[[#This Row],[Model]])</f>
        <v>2020 Renegade Enduro ACE 900</v>
      </c>
    </row>
    <row r="29480" spans="1:6" x14ac:dyDescent="0.25">
      <c r="A29480" s="5" t="s">
        <v>2502</v>
      </c>
      <c r="B29480" s="5" t="s">
        <v>2509</v>
      </c>
      <c r="C29480">
        <v>2020</v>
      </c>
      <c r="D29480" s="6" t="s">
        <v>8057</v>
      </c>
      <c r="F29480" s="3" t="str">
        <f>_xlfn.CONCAT(ARI[[#This Row],[Year]]," ",ARI[[#This Row],[Model]])</f>
        <v>2020 Renegade Enduro ACE 900 Turbo</v>
      </c>
    </row>
    <row r="29481" spans="1:6" x14ac:dyDescent="0.25">
      <c r="A29481" s="5" t="s">
        <v>2502</v>
      </c>
      <c r="B29481" s="5" t="s">
        <v>2509</v>
      </c>
      <c r="C29481">
        <v>2020</v>
      </c>
      <c r="D29481" s="6" t="s">
        <v>8053</v>
      </c>
      <c r="F29481" s="3" t="str">
        <f>_xlfn.CONCAT(ARI[[#This Row],[Year]]," ",ARI[[#This Row],[Model]])</f>
        <v>2020 Renegade Adrenaline E-TEC 600R</v>
      </c>
    </row>
    <row r="29482" spans="1:6" x14ac:dyDescent="0.25">
      <c r="A29482" s="5" t="s">
        <v>2502</v>
      </c>
      <c r="B29482" s="5" t="s">
        <v>2509</v>
      </c>
      <c r="C29482">
        <v>2020</v>
      </c>
      <c r="D29482" s="6" t="s">
        <v>7219</v>
      </c>
      <c r="F29482" s="3" t="str">
        <f>_xlfn.CONCAT(ARI[[#This Row],[Year]]," ",ARI[[#This Row],[Model]])</f>
        <v>2020 Renegade Adrenaline E-TEC 850</v>
      </c>
    </row>
    <row r="29483" spans="1:6" x14ac:dyDescent="0.25">
      <c r="A29483" s="5" t="s">
        <v>2502</v>
      </c>
      <c r="B29483" s="5" t="s">
        <v>2509</v>
      </c>
      <c r="C29483">
        <v>2020</v>
      </c>
      <c r="D29483" s="6" t="s">
        <v>5985</v>
      </c>
      <c r="F29483" s="3" t="str">
        <f>_xlfn.CONCAT(ARI[[#This Row],[Year]]," ",ARI[[#This Row],[Model]])</f>
        <v>2020 Renegade Adrenaline ACE 900</v>
      </c>
    </row>
    <row r="29484" spans="1:6" x14ac:dyDescent="0.25">
      <c r="A29484" s="5" t="s">
        <v>2502</v>
      </c>
      <c r="B29484" s="5" t="s">
        <v>2509</v>
      </c>
      <c r="C29484">
        <v>2020</v>
      </c>
      <c r="D29484" s="6" t="s">
        <v>8054</v>
      </c>
      <c r="F29484" s="3" t="str">
        <f>_xlfn.CONCAT(ARI[[#This Row],[Year]]," ",ARI[[#This Row],[Model]])</f>
        <v>2020 Renegade Adrenaline ACE 900 Turbo</v>
      </c>
    </row>
    <row r="29485" spans="1:6" x14ac:dyDescent="0.25">
      <c r="A29485" s="5" t="s">
        <v>2502</v>
      </c>
      <c r="B29485" s="5" t="s">
        <v>2509</v>
      </c>
      <c r="C29485">
        <v>2020</v>
      </c>
      <c r="D29485" s="6" t="s">
        <v>6554</v>
      </c>
      <c r="F29485" s="3" t="str">
        <f>_xlfn.CONCAT(ARI[[#This Row],[Year]]," ",ARI[[#This Row],[Model]])</f>
        <v>2020 Renegade Sport 600 Carb</v>
      </c>
    </row>
    <row r="29486" spans="1:6" x14ac:dyDescent="0.25">
      <c r="A29486" s="5" t="s">
        <v>2502</v>
      </c>
      <c r="B29486" s="5" t="s">
        <v>2509</v>
      </c>
      <c r="C29486">
        <v>2020</v>
      </c>
      <c r="D29486" s="6" t="s">
        <v>4911</v>
      </c>
      <c r="F29486" s="3" t="str">
        <f>_xlfn.CONCAT(ARI[[#This Row],[Year]]," ",ARI[[#This Row],[Model]])</f>
        <v>2020 Renegade Sport 600 ACE</v>
      </c>
    </row>
    <row r="29487" spans="1:6" x14ac:dyDescent="0.25">
      <c r="A29487" s="5" t="s">
        <v>2502</v>
      </c>
      <c r="B29487" s="5" t="s">
        <v>2509</v>
      </c>
      <c r="C29487">
        <v>2020</v>
      </c>
      <c r="D29487" s="6" t="s">
        <v>8052</v>
      </c>
      <c r="F29487" s="3" t="str">
        <f>_xlfn.CONCAT(ARI[[#This Row],[Year]]," ",ARI[[#This Row],[Model]])</f>
        <v>2020 MX Z X-RS E-TEC 600R</v>
      </c>
    </row>
    <row r="29488" spans="1:6" x14ac:dyDescent="0.25">
      <c r="A29488" s="5" t="s">
        <v>2502</v>
      </c>
      <c r="B29488" s="5" t="s">
        <v>2509</v>
      </c>
      <c r="C29488">
        <v>2020</v>
      </c>
      <c r="D29488" s="6" t="s">
        <v>7597</v>
      </c>
      <c r="F29488" s="3" t="str">
        <f>_xlfn.CONCAT(ARI[[#This Row],[Year]]," ",ARI[[#This Row],[Model]])</f>
        <v>2020 MX Z X-RS E-TEC 850</v>
      </c>
    </row>
    <row r="29489" spans="1:6" x14ac:dyDescent="0.25">
      <c r="A29489" s="5" t="s">
        <v>2502</v>
      </c>
      <c r="B29489" s="5" t="s">
        <v>2509</v>
      </c>
      <c r="C29489">
        <v>2020</v>
      </c>
      <c r="D29489" s="6" t="s">
        <v>8051</v>
      </c>
      <c r="F29489" s="3" t="str">
        <f>_xlfn.CONCAT(ARI[[#This Row],[Year]]," ",ARI[[#This Row],[Model]])</f>
        <v>2020 MX Z X E-TEC 600R</v>
      </c>
    </row>
    <row r="29490" spans="1:6" x14ac:dyDescent="0.25">
      <c r="A29490" s="5" t="s">
        <v>2502</v>
      </c>
      <c r="B29490" s="5" t="s">
        <v>2509</v>
      </c>
      <c r="C29490">
        <v>2020</v>
      </c>
      <c r="D29490" s="6" t="s">
        <v>7220</v>
      </c>
      <c r="F29490" s="3" t="str">
        <f>_xlfn.CONCAT(ARI[[#This Row],[Year]]," ",ARI[[#This Row],[Model]])</f>
        <v>2020 MX Z X E-TEC 850</v>
      </c>
    </row>
    <row r="29491" spans="1:6" x14ac:dyDescent="0.25">
      <c r="A29491" s="5" t="s">
        <v>2502</v>
      </c>
      <c r="B29491" s="5" t="s">
        <v>2509</v>
      </c>
      <c r="C29491">
        <v>2020</v>
      </c>
      <c r="D29491" s="6" t="s">
        <v>8050</v>
      </c>
      <c r="F29491" s="3" t="str">
        <f>_xlfn.CONCAT(ARI[[#This Row],[Year]]," ",ARI[[#This Row],[Model]])</f>
        <v>2020 MX Z TNT E-TEC 600R</v>
      </c>
    </row>
    <row r="29492" spans="1:6" x14ac:dyDescent="0.25">
      <c r="A29492" s="5" t="s">
        <v>2502</v>
      </c>
      <c r="B29492" s="5" t="s">
        <v>2509</v>
      </c>
      <c r="C29492">
        <v>2020</v>
      </c>
      <c r="D29492" s="6" t="s">
        <v>7221</v>
      </c>
      <c r="F29492" s="3" t="str">
        <f>_xlfn.CONCAT(ARI[[#This Row],[Year]]," ",ARI[[#This Row],[Model]])</f>
        <v>2020 MX Z TNT E-TEC 850</v>
      </c>
    </row>
    <row r="29493" spans="1:6" x14ac:dyDescent="0.25">
      <c r="A29493" s="5" t="s">
        <v>2502</v>
      </c>
      <c r="B29493" s="5" t="s">
        <v>2509</v>
      </c>
      <c r="C29493">
        <v>2020</v>
      </c>
      <c r="D29493" s="6" t="s">
        <v>5439</v>
      </c>
      <c r="F29493" s="3" t="str">
        <f>_xlfn.CONCAT(ARI[[#This Row],[Year]]," ",ARI[[#This Row],[Model]])</f>
        <v>2020 MX Z Sport 600 Carb</v>
      </c>
    </row>
    <row r="29494" spans="1:6" x14ac:dyDescent="0.25">
      <c r="A29494" s="5" t="s">
        <v>2502</v>
      </c>
      <c r="B29494" s="5" t="s">
        <v>2509</v>
      </c>
      <c r="C29494">
        <v>2020</v>
      </c>
      <c r="D29494" s="6" t="s">
        <v>8045</v>
      </c>
      <c r="F29494" s="3" t="str">
        <f>_xlfn.CONCAT(ARI[[#This Row],[Year]]," ",ARI[[#This Row],[Model]])</f>
        <v>2020 Grand Touring Limited E-TEC 600R</v>
      </c>
    </row>
    <row r="29495" spans="1:6" x14ac:dyDescent="0.25">
      <c r="A29495" s="5" t="s">
        <v>2502</v>
      </c>
      <c r="B29495" s="5" t="s">
        <v>2509</v>
      </c>
      <c r="C29495">
        <v>2020</v>
      </c>
      <c r="D29495" s="6" t="s">
        <v>8046</v>
      </c>
      <c r="F29495" s="3" t="str">
        <f>_xlfn.CONCAT(ARI[[#This Row],[Year]]," ",ARI[[#This Row],[Model]])</f>
        <v>2020 Grand Touring Limited ACE 900</v>
      </c>
    </row>
    <row r="29496" spans="1:6" x14ac:dyDescent="0.25">
      <c r="A29496" s="5" t="s">
        <v>2502</v>
      </c>
      <c r="B29496" s="5" t="s">
        <v>2509</v>
      </c>
      <c r="C29496">
        <v>2020</v>
      </c>
      <c r="D29496" s="6" t="s">
        <v>8047</v>
      </c>
      <c r="F29496" s="3" t="str">
        <f>_xlfn.CONCAT(ARI[[#This Row],[Year]]," ",ARI[[#This Row],[Model]])</f>
        <v>2020 Grand Touring Limited ACE 900 Turbo</v>
      </c>
    </row>
    <row r="29497" spans="1:6" x14ac:dyDescent="0.25">
      <c r="A29497" s="5" t="s">
        <v>2502</v>
      </c>
      <c r="B29497" s="5" t="s">
        <v>2509</v>
      </c>
      <c r="C29497">
        <v>2020</v>
      </c>
      <c r="D29497" s="6" t="s">
        <v>4909</v>
      </c>
      <c r="F29497" s="3" t="str">
        <f>_xlfn.CONCAT(ARI[[#This Row],[Year]]," ",ARI[[#This Row],[Model]])</f>
        <v>2020 Grand Touring Sport 600 ACE</v>
      </c>
    </row>
    <row r="29498" spans="1:6" x14ac:dyDescent="0.25">
      <c r="A29498" s="5" t="s">
        <v>2502</v>
      </c>
      <c r="B29498" s="5" t="s">
        <v>2509</v>
      </c>
      <c r="C29498">
        <v>2020</v>
      </c>
      <c r="D29498" s="6" t="s">
        <v>8048</v>
      </c>
      <c r="F29498" s="3" t="str">
        <f>_xlfn.CONCAT(ARI[[#This Row],[Year]]," ",ARI[[#This Row],[Model]])</f>
        <v>2020 Grand Touring Sport ACE 900</v>
      </c>
    </row>
    <row r="29499" spans="1:6" x14ac:dyDescent="0.25">
      <c r="A29499" s="5" t="s">
        <v>2502</v>
      </c>
      <c r="B29499" s="5" t="s">
        <v>2509</v>
      </c>
      <c r="C29499">
        <v>2020</v>
      </c>
      <c r="D29499" s="6" t="s">
        <v>8312</v>
      </c>
      <c r="F29499" s="3" t="str">
        <f>_xlfn.CONCAT(ARI[[#This Row],[Year]]," ",ARI[[#This Row],[Model]])</f>
        <v>2020 Expedition Xtreme E-TEC 850</v>
      </c>
    </row>
    <row r="29500" spans="1:6" x14ac:dyDescent="0.25">
      <c r="A29500" s="5" t="s">
        <v>2502</v>
      </c>
      <c r="B29500" s="5" t="s">
        <v>2509</v>
      </c>
      <c r="C29500">
        <v>2020</v>
      </c>
      <c r="D29500" s="6" t="s">
        <v>8313</v>
      </c>
      <c r="F29500" s="3" t="str">
        <f>_xlfn.CONCAT(ARI[[#This Row],[Year]]," ",ARI[[#This Row],[Model]])</f>
        <v>2020 Expedition SE E-TEC 600R</v>
      </c>
    </row>
    <row r="29501" spans="1:6" x14ac:dyDescent="0.25">
      <c r="A29501" s="5" t="s">
        <v>2502</v>
      </c>
      <c r="B29501" s="5" t="s">
        <v>2509</v>
      </c>
      <c r="C29501">
        <v>2020</v>
      </c>
      <c r="D29501" s="6" t="s">
        <v>6556</v>
      </c>
      <c r="F29501" s="3" t="str">
        <f>_xlfn.CONCAT(ARI[[#This Row],[Year]]," ",ARI[[#This Row],[Model]])</f>
        <v>2020 Expedition SE ACE 900</v>
      </c>
    </row>
    <row r="29502" spans="1:6" x14ac:dyDescent="0.25">
      <c r="A29502" s="5" t="s">
        <v>2502</v>
      </c>
      <c r="B29502" s="5" t="s">
        <v>2509</v>
      </c>
      <c r="C29502">
        <v>2020</v>
      </c>
      <c r="D29502" s="6" t="s">
        <v>8314</v>
      </c>
      <c r="F29502" s="3" t="str">
        <f>_xlfn.CONCAT(ARI[[#This Row],[Year]]," ",ARI[[#This Row],[Model]])</f>
        <v>2020 Expedition SE ACE 900 Turbo</v>
      </c>
    </row>
    <row r="29503" spans="1:6" x14ac:dyDescent="0.25">
      <c r="A29503" s="5" t="s">
        <v>2502</v>
      </c>
      <c r="B29503" s="5" t="s">
        <v>2509</v>
      </c>
      <c r="C29503">
        <v>2020</v>
      </c>
      <c r="D29503" s="6" t="s">
        <v>8315</v>
      </c>
      <c r="F29503" s="3" t="str">
        <f>_xlfn.CONCAT(ARI[[#This Row],[Year]]," ",ARI[[#This Row],[Model]])</f>
        <v>2020 Expedition LE E-TEC 600R</v>
      </c>
    </row>
    <row r="29504" spans="1:6" x14ac:dyDescent="0.25">
      <c r="A29504" s="5" t="s">
        <v>2502</v>
      </c>
      <c r="B29504" s="5" t="s">
        <v>2509</v>
      </c>
      <c r="C29504">
        <v>2020</v>
      </c>
      <c r="D29504" s="6" t="s">
        <v>6557</v>
      </c>
      <c r="F29504" s="3" t="str">
        <f>_xlfn.CONCAT(ARI[[#This Row],[Year]]," ",ARI[[#This Row],[Model]])</f>
        <v>2020 Expedition LE ACE 900</v>
      </c>
    </row>
    <row r="29505" spans="1:6" x14ac:dyDescent="0.25">
      <c r="A29505" s="5" t="s">
        <v>2502</v>
      </c>
      <c r="B29505" s="5" t="s">
        <v>2509</v>
      </c>
      <c r="C29505">
        <v>2020</v>
      </c>
      <c r="D29505" s="6" t="s">
        <v>8316</v>
      </c>
      <c r="F29505" s="3" t="str">
        <f>_xlfn.CONCAT(ARI[[#This Row],[Year]]," ",ARI[[#This Row],[Model]])</f>
        <v>2020 Expedition LE ACE 900 Turbo</v>
      </c>
    </row>
    <row r="29506" spans="1:6" x14ac:dyDescent="0.25">
      <c r="A29506" s="5" t="s">
        <v>2502</v>
      </c>
      <c r="B29506" s="5" t="s">
        <v>2509</v>
      </c>
      <c r="C29506">
        <v>2020</v>
      </c>
      <c r="D29506" s="6" t="s">
        <v>8035</v>
      </c>
      <c r="F29506" s="3" t="str">
        <f>_xlfn.CONCAT(ARI[[#This Row],[Year]]," ",ARI[[#This Row],[Model]])</f>
        <v>2020 Expedition SWT ACE 900</v>
      </c>
    </row>
    <row r="29507" spans="1:6" x14ac:dyDescent="0.25">
      <c r="A29507" s="5" t="s">
        <v>2502</v>
      </c>
      <c r="B29507" s="5" t="s">
        <v>2509</v>
      </c>
      <c r="C29507">
        <v>2020</v>
      </c>
      <c r="D29507" s="6" t="s">
        <v>4908</v>
      </c>
      <c r="F29507" s="3" t="str">
        <f>_xlfn.CONCAT(ARI[[#This Row],[Year]]," ",ARI[[#This Row],[Model]])</f>
        <v>2020 Expedition Sport 600 ACE</v>
      </c>
    </row>
    <row r="29508" spans="1:6" x14ac:dyDescent="0.25">
      <c r="A29508" s="5" t="s">
        <v>2502</v>
      </c>
      <c r="B29508" s="5" t="s">
        <v>2509</v>
      </c>
      <c r="C29508">
        <v>2020</v>
      </c>
      <c r="D29508" s="6" t="s">
        <v>5989</v>
      </c>
      <c r="F29508" s="3" t="str">
        <f>_xlfn.CONCAT(ARI[[#This Row],[Year]]," ",ARI[[#This Row],[Model]])</f>
        <v>2020 Expedition Sport ACE 900</v>
      </c>
    </row>
    <row r="29509" spans="1:6" x14ac:dyDescent="0.25">
      <c r="A29509" s="5" t="s">
        <v>2502</v>
      </c>
      <c r="B29509" s="5" t="s">
        <v>2509</v>
      </c>
      <c r="C29509">
        <v>2020</v>
      </c>
      <c r="D29509" s="6" t="s">
        <v>4913</v>
      </c>
      <c r="F29509" s="3" t="str">
        <f>_xlfn.CONCAT(ARI[[#This Row],[Year]]," ",ARI[[#This Row],[Model]])</f>
        <v>2020 Expedition Sport 550F</v>
      </c>
    </row>
    <row r="29510" spans="1:6" x14ac:dyDescent="0.25">
      <c r="A29510" s="5" t="s">
        <v>2502</v>
      </c>
      <c r="B29510" s="5" t="s">
        <v>2509</v>
      </c>
      <c r="C29510">
        <v>2020</v>
      </c>
      <c r="D29510" s="6" t="s">
        <v>5440</v>
      </c>
      <c r="F29510" s="3" t="str">
        <f>_xlfn.CONCAT(ARI[[#This Row],[Year]]," ",ARI[[#This Row],[Model]])</f>
        <v>2020 Skandic SWT E-TEC 600 HO</v>
      </c>
    </row>
    <row r="29511" spans="1:6" x14ac:dyDescent="0.25">
      <c r="A29511" s="5" t="s">
        <v>2502</v>
      </c>
      <c r="B29511" s="5" t="s">
        <v>2509</v>
      </c>
      <c r="C29511">
        <v>2020</v>
      </c>
      <c r="D29511" s="6" t="s">
        <v>6558</v>
      </c>
      <c r="F29511" s="3" t="str">
        <f>_xlfn.CONCAT(ARI[[#This Row],[Year]]," ",ARI[[#This Row],[Model]])</f>
        <v>2020 Skandic SWT ACE 900</v>
      </c>
    </row>
    <row r="29512" spans="1:6" x14ac:dyDescent="0.25">
      <c r="A29512" s="5" t="s">
        <v>2502</v>
      </c>
      <c r="B29512" s="5" t="s">
        <v>2509</v>
      </c>
      <c r="C29512">
        <v>2020</v>
      </c>
      <c r="D29512" s="6" t="s">
        <v>6560</v>
      </c>
      <c r="F29512" s="3" t="str">
        <f>_xlfn.CONCAT(ARI[[#This Row],[Year]]," ",ARI[[#This Row],[Model]])</f>
        <v>2020 Skandic WT 550F</v>
      </c>
    </row>
    <row r="29513" spans="1:6" x14ac:dyDescent="0.25">
      <c r="A29513" s="5" t="s">
        <v>2502</v>
      </c>
      <c r="B29513" s="5" t="s">
        <v>2509</v>
      </c>
      <c r="C29513">
        <v>2020</v>
      </c>
      <c r="D29513" s="6" t="s">
        <v>4915</v>
      </c>
      <c r="F29513" s="3" t="str">
        <f>_xlfn.CONCAT(ARI[[#This Row],[Year]]," ",ARI[[#This Row],[Model]])</f>
        <v>2020 Skandic WT E-TEC 600 HO</v>
      </c>
    </row>
    <row r="29514" spans="1:6" x14ac:dyDescent="0.25">
      <c r="A29514" s="5" t="s">
        <v>2502</v>
      </c>
      <c r="B29514" s="5" t="s">
        <v>2509</v>
      </c>
      <c r="C29514">
        <v>2020</v>
      </c>
      <c r="D29514" s="6" t="s">
        <v>4918</v>
      </c>
      <c r="F29514" s="3" t="str">
        <f>_xlfn.CONCAT(ARI[[#This Row],[Year]]," ",ARI[[#This Row],[Model]])</f>
        <v>2020 Skandic WT 600 ACE</v>
      </c>
    </row>
    <row r="29515" spans="1:6" x14ac:dyDescent="0.25">
      <c r="A29515" s="5" t="s">
        <v>2502</v>
      </c>
      <c r="B29515" s="5" t="s">
        <v>2509</v>
      </c>
      <c r="C29515">
        <v>2020</v>
      </c>
      <c r="D29515" s="6" t="s">
        <v>6559</v>
      </c>
      <c r="F29515" s="3" t="str">
        <f>_xlfn.CONCAT(ARI[[#This Row],[Year]]," ",ARI[[#This Row],[Model]])</f>
        <v>2020 Skandic WT ACE 900</v>
      </c>
    </row>
    <row r="29516" spans="1:6" x14ac:dyDescent="0.25">
      <c r="A29516" s="5" t="s">
        <v>2502</v>
      </c>
      <c r="B29516" s="5" t="s">
        <v>2509</v>
      </c>
      <c r="C29516">
        <v>2020</v>
      </c>
      <c r="D29516" s="6" t="s">
        <v>5442</v>
      </c>
      <c r="F29516" s="3" t="str">
        <f>_xlfn.CONCAT(ARI[[#This Row],[Year]]," ",ARI[[#This Row],[Model]])</f>
        <v>2020 Tundra Xtreme E-TEC 600 HO</v>
      </c>
    </row>
    <row r="29517" spans="1:6" x14ac:dyDescent="0.25">
      <c r="A29517" s="5" t="s">
        <v>2502</v>
      </c>
      <c r="B29517" s="5" t="s">
        <v>2509</v>
      </c>
      <c r="C29517">
        <v>2020</v>
      </c>
      <c r="D29517" s="6" t="s">
        <v>5445</v>
      </c>
      <c r="F29517" s="3" t="str">
        <f>_xlfn.CONCAT(ARI[[#This Row],[Year]]," ",ARI[[#This Row],[Model]])</f>
        <v>2020 Tundra LT 550F</v>
      </c>
    </row>
    <row r="29518" spans="1:6" x14ac:dyDescent="0.25">
      <c r="A29518" s="5" t="s">
        <v>2502</v>
      </c>
      <c r="B29518" s="5" t="s">
        <v>2509</v>
      </c>
      <c r="C29518">
        <v>2020</v>
      </c>
      <c r="D29518" s="6" t="s">
        <v>5443</v>
      </c>
      <c r="F29518" s="3" t="str">
        <f>_xlfn.CONCAT(ARI[[#This Row],[Year]]," ",ARI[[#This Row],[Model]])</f>
        <v>2020 Tundra LT ACE 600</v>
      </c>
    </row>
    <row r="29519" spans="1:6" x14ac:dyDescent="0.25">
      <c r="A29519" s="5" t="s">
        <v>2502</v>
      </c>
      <c r="B29519" s="5" t="s">
        <v>2509</v>
      </c>
      <c r="C29519">
        <v>2020</v>
      </c>
      <c r="D29519" s="6" t="s">
        <v>5446</v>
      </c>
      <c r="F29519" s="3" t="str">
        <f>_xlfn.CONCAT(ARI[[#This Row],[Year]]," ",ARI[[#This Row],[Model]])</f>
        <v>2020 Tundra Sport 550F</v>
      </c>
    </row>
    <row r="29520" spans="1:6" x14ac:dyDescent="0.25">
      <c r="A29520" s="5" t="s">
        <v>2502</v>
      </c>
      <c r="B29520" s="5" t="s">
        <v>2509</v>
      </c>
      <c r="C29520">
        <v>2020</v>
      </c>
      <c r="D29520" s="6" t="s">
        <v>5444</v>
      </c>
      <c r="F29520" s="3" t="str">
        <f>_xlfn.CONCAT(ARI[[#This Row],[Year]]," ",ARI[[#This Row],[Model]])</f>
        <v>2020 Tundra Sport ACE 600</v>
      </c>
    </row>
    <row r="29521" spans="1:6" x14ac:dyDescent="0.25">
      <c r="A29521" s="5" t="s">
        <v>733</v>
      </c>
      <c r="B29521" s="5" t="s">
        <v>1555</v>
      </c>
      <c r="C29521">
        <v>2019</v>
      </c>
      <c r="D29521" s="6" t="s">
        <v>8317</v>
      </c>
      <c r="F29521" s="3" t="str">
        <f>_xlfn.CONCAT(ARI[[#This Row],[Year]]," ",ARI[[#This Row],[Model]])</f>
        <v>2019 Thruxton TFC</v>
      </c>
    </row>
    <row r="29522" spans="1:6" x14ac:dyDescent="0.25">
      <c r="A29522" s="5" t="s">
        <v>733</v>
      </c>
      <c r="B29522" s="5" t="s">
        <v>1555</v>
      </c>
      <c r="C29522">
        <v>2019</v>
      </c>
      <c r="D29522" s="6" t="s">
        <v>7589</v>
      </c>
      <c r="F29522" s="3" t="str">
        <f>_xlfn.CONCAT(ARI[[#This Row],[Year]]," ",ARI[[#This Row],[Model]])</f>
        <v>2019 Street Triple S</v>
      </c>
    </row>
    <row r="29523" spans="1:6" x14ac:dyDescent="0.25">
      <c r="A29523" s="5" t="s">
        <v>733</v>
      </c>
      <c r="B29523" s="5" t="s">
        <v>1555</v>
      </c>
      <c r="C29523">
        <v>2019</v>
      </c>
      <c r="D29523" s="6" t="s">
        <v>3316</v>
      </c>
      <c r="F29523" s="3" t="str">
        <f>_xlfn.CONCAT(ARI[[#This Row],[Year]]," ",ARI[[#This Row],[Model]])</f>
        <v>2019 Street Triple R</v>
      </c>
    </row>
    <row r="29524" spans="1:6" x14ac:dyDescent="0.25">
      <c r="A29524" s="5" t="s">
        <v>733</v>
      </c>
      <c r="B29524" s="5" t="s">
        <v>1555</v>
      </c>
      <c r="C29524">
        <v>2019</v>
      </c>
      <c r="D29524" s="6" t="s">
        <v>7973</v>
      </c>
      <c r="F29524" s="3" t="str">
        <f>_xlfn.CONCAT(ARI[[#This Row],[Year]]," ",ARI[[#This Row],[Model]])</f>
        <v>2019 Street Triple R Low</v>
      </c>
    </row>
    <row r="29525" spans="1:6" x14ac:dyDescent="0.25">
      <c r="A29525" s="5" t="s">
        <v>733</v>
      </c>
      <c r="B29525" s="5" t="s">
        <v>1555</v>
      </c>
      <c r="C29525">
        <v>2019</v>
      </c>
      <c r="D29525" s="6" t="s">
        <v>7590</v>
      </c>
      <c r="F29525" s="3" t="str">
        <f>_xlfn.CONCAT(ARI[[#This Row],[Year]]," ",ARI[[#This Row],[Model]])</f>
        <v>2019 Street Triple RS</v>
      </c>
    </row>
    <row r="29526" spans="1:6" x14ac:dyDescent="0.25">
      <c r="A29526" s="5" t="s">
        <v>733</v>
      </c>
      <c r="B29526" s="5" t="s">
        <v>1555</v>
      </c>
      <c r="C29526">
        <v>2019</v>
      </c>
      <c r="D29526" s="6" t="s">
        <v>7182</v>
      </c>
      <c r="F29526" s="3" t="str">
        <f>_xlfn.CONCAT(ARI[[#This Row],[Year]]," ",ARI[[#This Row],[Model]])</f>
        <v>2019 Speed Triple S</v>
      </c>
    </row>
    <row r="29527" spans="1:6" x14ac:dyDescent="0.25">
      <c r="A29527" s="5" t="s">
        <v>733</v>
      </c>
      <c r="B29527" s="5" t="s">
        <v>1555</v>
      </c>
      <c r="C29527">
        <v>2019</v>
      </c>
      <c r="D29527" s="6" t="s">
        <v>8040</v>
      </c>
      <c r="F29527" s="3" t="str">
        <f>_xlfn.CONCAT(ARI[[#This Row],[Year]]," ",ARI[[#This Row],[Model]])</f>
        <v>2019 Speed Triple RS</v>
      </c>
    </row>
    <row r="29528" spans="1:6" x14ac:dyDescent="0.25">
      <c r="A29528" s="5" t="s">
        <v>733</v>
      </c>
      <c r="B29528" s="5" t="s">
        <v>1555</v>
      </c>
      <c r="C29528">
        <v>2019</v>
      </c>
      <c r="D29528" s="6" t="s">
        <v>7966</v>
      </c>
      <c r="F29528" s="3" t="str">
        <f>_xlfn.CONCAT(ARI[[#This Row],[Year]]," ",ARI[[#This Row],[Model]])</f>
        <v>2019 Tiger 1200 XR</v>
      </c>
    </row>
    <row r="29529" spans="1:6" x14ac:dyDescent="0.25">
      <c r="A29529" s="5" t="s">
        <v>733</v>
      </c>
      <c r="B29529" s="5" t="s">
        <v>1555</v>
      </c>
      <c r="C29529">
        <v>2019</v>
      </c>
      <c r="D29529" s="6" t="s">
        <v>7967</v>
      </c>
      <c r="F29529" s="3" t="str">
        <f>_xlfn.CONCAT(ARI[[#This Row],[Year]]," ",ARI[[#This Row],[Model]])</f>
        <v>2019 Tiger 1200 XRx</v>
      </c>
    </row>
    <row r="29530" spans="1:6" x14ac:dyDescent="0.25">
      <c r="A29530" s="5" t="s">
        <v>733</v>
      </c>
      <c r="B29530" s="5" t="s">
        <v>1555</v>
      </c>
      <c r="C29530">
        <v>2019</v>
      </c>
      <c r="D29530" s="6" t="s">
        <v>7968</v>
      </c>
      <c r="F29530" s="3" t="str">
        <f>_xlfn.CONCAT(ARI[[#This Row],[Year]]," ",ARI[[#This Row],[Model]])</f>
        <v>2019 Tiger 1200 XRt</v>
      </c>
    </row>
    <row r="29531" spans="1:6" x14ac:dyDescent="0.25">
      <c r="A29531" s="5" t="s">
        <v>733</v>
      </c>
      <c r="B29531" s="5" t="s">
        <v>1555</v>
      </c>
      <c r="C29531">
        <v>2019</v>
      </c>
      <c r="D29531" s="6" t="s">
        <v>7969</v>
      </c>
      <c r="F29531" s="3" t="str">
        <f>_xlfn.CONCAT(ARI[[#This Row],[Year]]," ",ARI[[#This Row],[Model]])</f>
        <v>2019 Tiger 1200 XRx Low</v>
      </c>
    </row>
    <row r="29532" spans="1:6" x14ac:dyDescent="0.25">
      <c r="A29532" s="5" t="s">
        <v>733</v>
      </c>
      <c r="B29532" s="5" t="s">
        <v>1555</v>
      </c>
      <c r="C29532">
        <v>2019</v>
      </c>
      <c r="D29532" s="6" t="s">
        <v>7970</v>
      </c>
      <c r="F29532" s="3" t="str">
        <f>_xlfn.CONCAT(ARI[[#This Row],[Year]]," ",ARI[[#This Row],[Model]])</f>
        <v>2019 Tiger 1200 XCx</v>
      </c>
    </row>
    <row r="29533" spans="1:6" x14ac:dyDescent="0.25">
      <c r="A29533" s="5" t="s">
        <v>733</v>
      </c>
      <c r="B29533" s="5" t="s">
        <v>1555</v>
      </c>
      <c r="C29533">
        <v>2019</v>
      </c>
      <c r="D29533" s="6" t="s">
        <v>7971</v>
      </c>
      <c r="F29533" s="3" t="str">
        <f>_xlfn.CONCAT(ARI[[#This Row],[Year]]," ",ARI[[#This Row],[Model]])</f>
        <v>2019 Tiger 1200 XCa</v>
      </c>
    </row>
    <row r="29534" spans="1:6" x14ac:dyDescent="0.25">
      <c r="A29534" s="5" t="s">
        <v>733</v>
      </c>
      <c r="B29534" s="5" t="s">
        <v>1555</v>
      </c>
      <c r="C29534">
        <v>2019</v>
      </c>
      <c r="D29534" s="6" t="s">
        <v>6814</v>
      </c>
      <c r="F29534" s="3" t="str">
        <f>_xlfn.CONCAT(ARI[[#This Row],[Year]]," ",ARI[[#This Row],[Model]])</f>
        <v>2019 Tiger 800 XR</v>
      </c>
    </row>
    <row r="29535" spans="1:6" x14ac:dyDescent="0.25">
      <c r="A29535" s="5" t="s">
        <v>733</v>
      </c>
      <c r="B29535" s="5" t="s">
        <v>1555</v>
      </c>
      <c r="C29535">
        <v>2019</v>
      </c>
      <c r="D29535" s="6" t="s">
        <v>6815</v>
      </c>
      <c r="F29535" s="3" t="str">
        <f>_xlfn.CONCAT(ARI[[#This Row],[Year]]," ",ARI[[#This Row],[Model]])</f>
        <v>2019 Tiger 800 XRx</v>
      </c>
    </row>
    <row r="29536" spans="1:6" x14ac:dyDescent="0.25">
      <c r="A29536" s="5" t="s">
        <v>733</v>
      </c>
      <c r="B29536" s="5" t="s">
        <v>1555</v>
      </c>
      <c r="C29536">
        <v>2019</v>
      </c>
      <c r="D29536" s="6" t="s">
        <v>7179</v>
      </c>
      <c r="F29536" s="3" t="str">
        <f>_xlfn.CONCAT(ARI[[#This Row],[Year]]," ",ARI[[#This Row],[Model]])</f>
        <v>2019 Tiger 800 XRT</v>
      </c>
    </row>
    <row r="29537" spans="1:6" x14ac:dyDescent="0.25">
      <c r="A29537" s="5" t="s">
        <v>733</v>
      </c>
      <c r="B29537" s="5" t="s">
        <v>1555</v>
      </c>
      <c r="C29537">
        <v>2019</v>
      </c>
      <c r="D29537" s="6" t="s">
        <v>7178</v>
      </c>
      <c r="F29537" s="3" t="str">
        <f>_xlfn.CONCAT(ARI[[#This Row],[Year]]," ",ARI[[#This Row],[Model]])</f>
        <v>2019 Tiger 800 XRx Low</v>
      </c>
    </row>
    <row r="29538" spans="1:6" x14ac:dyDescent="0.25">
      <c r="A29538" s="5" t="s">
        <v>733</v>
      </c>
      <c r="B29538" s="5" t="s">
        <v>1555</v>
      </c>
      <c r="C29538">
        <v>2019</v>
      </c>
      <c r="D29538" s="6" t="s">
        <v>6813</v>
      </c>
      <c r="F29538" s="3" t="str">
        <f>_xlfn.CONCAT(ARI[[#This Row],[Year]]," ",ARI[[#This Row],[Model]])</f>
        <v>2019 Tiger 800 XCx</v>
      </c>
    </row>
    <row r="29539" spans="1:6" x14ac:dyDescent="0.25">
      <c r="A29539" s="5" t="s">
        <v>733</v>
      </c>
      <c r="B29539" s="5" t="s">
        <v>1555</v>
      </c>
      <c r="C29539">
        <v>2019</v>
      </c>
      <c r="D29539" s="6" t="s">
        <v>7181</v>
      </c>
      <c r="F29539" s="3" t="str">
        <f>_xlfn.CONCAT(ARI[[#This Row],[Year]]," ",ARI[[#This Row],[Model]])</f>
        <v>2019 Tiger 800 XCA</v>
      </c>
    </row>
    <row r="29540" spans="1:6" x14ac:dyDescent="0.25">
      <c r="A29540" s="5" t="s">
        <v>733</v>
      </c>
      <c r="B29540" s="5" t="s">
        <v>1555</v>
      </c>
      <c r="C29540">
        <v>2019</v>
      </c>
      <c r="D29540" s="6" t="s">
        <v>4806</v>
      </c>
      <c r="F29540" s="3" t="str">
        <f>_xlfn.CONCAT(ARI[[#This Row],[Year]]," ",ARI[[#This Row],[Model]])</f>
        <v>2019 Rocket III Roadster</v>
      </c>
    </row>
    <row r="29541" spans="1:6" x14ac:dyDescent="0.25">
      <c r="A29541" s="5" t="s">
        <v>733</v>
      </c>
      <c r="B29541" s="5" t="s">
        <v>1555</v>
      </c>
      <c r="C29541">
        <v>2019</v>
      </c>
      <c r="D29541" s="6" t="s">
        <v>8318</v>
      </c>
      <c r="F29541" s="3" t="str">
        <f>_xlfn.CONCAT(ARI[[#This Row],[Year]]," ",ARI[[#This Row],[Model]])</f>
        <v>2019 Speed Twin</v>
      </c>
    </row>
    <row r="29542" spans="1:6" x14ac:dyDescent="0.25">
      <c r="A29542" s="5" t="s">
        <v>733</v>
      </c>
      <c r="B29542" s="5" t="s">
        <v>1555</v>
      </c>
      <c r="C29542">
        <v>2019</v>
      </c>
      <c r="D29542" s="6" t="s">
        <v>8319</v>
      </c>
      <c r="F29542" s="3" t="str">
        <f>_xlfn.CONCAT(ARI[[#This Row],[Year]]," ",ARI[[#This Row],[Model]])</f>
        <v>2019 Scrambler 1200 XC</v>
      </c>
    </row>
    <row r="29543" spans="1:6" x14ac:dyDescent="0.25">
      <c r="A29543" s="5" t="s">
        <v>733</v>
      </c>
      <c r="B29543" s="5" t="s">
        <v>1555</v>
      </c>
      <c r="C29543">
        <v>2019</v>
      </c>
      <c r="D29543" s="6" t="s">
        <v>8320</v>
      </c>
      <c r="F29543" s="3" t="str">
        <f>_xlfn.CONCAT(ARI[[#This Row],[Year]]," ",ARI[[#This Row],[Model]])</f>
        <v>2019 Scrambler 1200 XE</v>
      </c>
    </row>
    <row r="29544" spans="1:6" x14ac:dyDescent="0.25">
      <c r="A29544" s="5" t="s">
        <v>733</v>
      </c>
      <c r="B29544" s="5" t="s">
        <v>1555</v>
      </c>
      <c r="C29544">
        <v>2019</v>
      </c>
      <c r="D29544" s="6" t="s">
        <v>7188</v>
      </c>
      <c r="F29544" s="3" t="str">
        <f>_xlfn.CONCAT(ARI[[#This Row],[Year]]," ",ARI[[#This Row],[Model]])</f>
        <v>2019 Street Twin</v>
      </c>
    </row>
    <row r="29545" spans="1:6" x14ac:dyDescent="0.25">
      <c r="A29545" s="5" t="s">
        <v>733</v>
      </c>
      <c r="B29545" s="5" t="s">
        <v>1555</v>
      </c>
      <c r="C29545">
        <v>2019</v>
      </c>
      <c r="D29545" s="6" t="s">
        <v>7542</v>
      </c>
      <c r="F29545" s="3" t="str">
        <f>_xlfn.CONCAT(ARI[[#This Row],[Year]]," ",ARI[[#This Row],[Model]])</f>
        <v>2019 Street Cup</v>
      </c>
    </row>
    <row r="29546" spans="1:6" x14ac:dyDescent="0.25">
      <c r="A29546" s="5" t="s">
        <v>733</v>
      </c>
      <c r="B29546" s="5" t="s">
        <v>1555</v>
      </c>
      <c r="C29546">
        <v>2019</v>
      </c>
      <c r="D29546" s="6" t="s">
        <v>7558</v>
      </c>
      <c r="F29546" s="3" t="str">
        <f>_xlfn.CONCAT(ARI[[#This Row],[Year]]," ",ARI[[#This Row],[Model]])</f>
        <v>2019 Street Scrambler</v>
      </c>
    </row>
    <row r="29547" spans="1:6" x14ac:dyDescent="0.25">
      <c r="A29547" s="5" t="s">
        <v>733</v>
      </c>
      <c r="B29547" s="5" t="s">
        <v>1555</v>
      </c>
      <c r="C29547">
        <v>2019</v>
      </c>
      <c r="D29547" s="6" t="s">
        <v>7543</v>
      </c>
      <c r="F29547" s="3" t="str">
        <f>_xlfn.CONCAT(ARI[[#This Row],[Year]]," ",ARI[[#This Row],[Model]])</f>
        <v>2019 Bonneville Bobber</v>
      </c>
    </row>
    <row r="29548" spans="1:6" x14ac:dyDescent="0.25">
      <c r="A29548" s="5" t="s">
        <v>733</v>
      </c>
      <c r="B29548" s="5" t="s">
        <v>1555</v>
      </c>
      <c r="C29548">
        <v>2019</v>
      </c>
      <c r="D29548" s="6" t="s">
        <v>7964</v>
      </c>
      <c r="F29548" s="3" t="str">
        <f>_xlfn.CONCAT(ARI[[#This Row],[Year]]," ",ARI[[#This Row],[Model]])</f>
        <v>2019 Bonneville Bobber Black</v>
      </c>
    </row>
    <row r="29549" spans="1:6" x14ac:dyDescent="0.25">
      <c r="A29549" s="5" t="s">
        <v>733</v>
      </c>
      <c r="B29549" s="5" t="s">
        <v>1555</v>
      </c>
      <c r="C29549">
        <v>2019</v>
      </c>
      <c r="D29549" s="6" t="s">
        <v>7972</v>
      </c>
      <c r="F29549" s="3" t="str">
        <f>_xlfn.CONCAT(ARI[[#This Row],[Year]]," ",ARI[[#This Row],[Model]])</f>
        <v>2019 Thruxton 1200</v>
      </c>
    </row>
    <row r="29550" spans="1:6" x14ac:dyDescent="0.25">
      <c r="A29550" s="5" t="s">
        <v>733</v>
      </c>
      <c r="B29550" s="5" t="s">
        <v>1555</v>
      </c>
      <c r="C29550">
        <v>2019</v>
      </c>
      <c r="D29550" s="6" t="s">
        <v>7185</v>
      </c>
      <c r="F29550" s="3" t="str">
        <f>_xlfn.CONCAT(ARI[[#This Row],[Year]]," ",ARI[[#This Row],[Model]])</f>
        <v>2019 Thruxton 1200 R</v>
      </c>
    </row>
    <row r="29551" spans="1:6" x14ac:dyDescent="0.25">
      <c r="A29551" s="5" t="s">
        <v>733</v>
      </c>
      <c r="B29551" s="5" t="s">
        <v>1555</v>
      </c>
      <c r="C29551">
        <v>2019</v>
      </c>
      <c r="D29551" s="6" t="s">
        <v>7965</v>
      </c>
      <c r="F29551" s="3" t="str">
        <f>_xlfn.CONCAT(ARI[[#This Row],[Year]]," ",ARI[[#This Row],[Model]])</f>
        <v>2019 Bonneville Speedmaster</v>
      </c>
    </row>
    <row r="29552" spans="1:6" x14ac:dyDescent="0.25">
      <c r="A29552" s="5" t="s">
        <v>733</v>
      </c>
      <c r="B29552" s="5" t="s">
        <v>1555</v>
      </c>
      <c r="C29552">
        <v>2019</v>
      </c>
      <c r="D29552" s="6" t="s">
        <v>7186</v>
      </c>
      <c r="F29552" s="3" t="str">
        <f>_xlfn.CONCAT(ARI[[#This Row],[Year]]," ",ARI[[#This Row],[Model]])</f>
        <v>2019 Bonneville T120</v>
      </c>
    </row>
    <row r="29553" spans="1:6" x14ac:dyDescent="0.25">
      <c r="A29553" s="5" t="s">
        <v>733</v>
      </c>
      <c r="B29553" s="5" t="s">
        <v>1555</v>
      </c>
      <c r="C29553">
        <v>2019</v>
      </c>
      <c r="D29553" s="6" t="s">
        <v>7187</v>
      </c>
      <c r="F29553" s="3" t="str">
        <f>_xlfn.CONCAT(ARI[[#This Row],[Year]]," ",ARI[[#This Row],[Model]])</f>
        <v>2019 Bonneville T120 Black</v>
      </c>
    </row>
    <row r="29554" spans="1:6" x14ac:dyDescent="0.25">
      <c r="A29554" s="5" t="s">
        <v>733</v>
      </c>
      <c r="B29554" s="5" t="s">
        <v>1555</v>
      </c>
      <c r="C29554">
        <v>2019</v>
      </c>
      <c r="D29554" s="6" t="s">
        <v>8321</v>
      </c>
      <c r="F29554" s="3" t="str">
        <f>_xlfn.CONCAT(ARI[[#This Row],[Year]]," ",ARI[[#This Row],[Model]])</f>
        <v>2019 Bonneville T120 Ace</v>
      </c>
    </row>
    <row r="29555" spans="1:6" x14ac:dyDescent="0.25">
      <c r="A29555" s="5" t="s">
        <v>733</v>
      </c>
      <c r="B29555" s="5" t="s">
        <v>1555</v>
      </c>
      <c r="C29555">
        <v>2019</v>
      </c>
      <c r="D29555" s="6" t="s">
        <v>8322</v>
      </c>
      <c r="F29555" s="3" t="str">
        <f>_xlfn.CONCAT(ARI[[#This Row],[Year]]," ",ARI[[#This Row],[Model]])</f>
        <v>2019 Bonneville T120 Diamond Edition</v>
      </c>
    </row>
    <row r="29556" spans="1:6" x14ac:dyDescent="0.25">
      <c r="A29556" s="5" t="s">
        <v>733</v>
      </c>
      <c r="B29556" s="5" t="s">
        <v>1555</v>
      </c>
      <c r="C29556">
        <v>2019</v>
      </c>
      <c r="D29556" s="6" t="s">
        <v>1559</v>
      </c>
      <c r="F29556" s="3" t="str">
        <f>_xlfn.CONCAT(ARI[[#This Row],[Year]]," ",ARI[[#This Row],[Model]])</f>
        <v>2019 Bonneville T100</v>
      </c>
    </row>
    <row r="29557" spans="1:6" x14ac:dyDescent="0.25">
      <c r="A29557" s="5" t="s">
        <v>733</v>
      </c>
      <c r="B29557" s="5" t="s">
        <v>1555</v>
      </c>
      <c r="C29557">
        <v>2019</v>
      </c>
      <c r="D29557" s="6" t="s">
        <v>6462</v>
      </c>
      <c r="F29557" s="3" t="str">
        <f>_xlfn.CONCAT(ARI[[#This Row],[Year]]," ",ARI[[#This Row],[Model]])</f>
        <v>2019 Bonneville T100 Black</v>
      </c>
    </row>
    <row r="29558" spans="1:6" x14ac:dyDescent="0.25">
      <c r="A29558" s="5" t="s">
        <v>733</v>
      </c>
      <c r="B29558" s="5" t="s">
        <v>734</v>
      </c>
      <c r="C29558">
        <v>2019</v>
      </c>
      <c r="D29558" s="6" t="s">
        <v>8323</v>
      </c>
      <c r="F29558" s="3" t="str">
        <f>_xlfn.CONCAT(ARI[[#This Row],[Year]]," ",ARI[[#This Row],[Model]])</f>
        <v>2019 RSV4 1100 Factory</v>
      </c>
    </row>
    <row r="29559" spans="1:6" x14ac:dyDescent="0.25">
      <c r="A29559" s="5" t="s">
        <v>733</v>
      </c>
      <c r="B29559" s="5" t="s">
        <v>756</v>
      </c>
      <c r="C29559">
        <v>2020</v>
      </c>
      <c r="D29559" s="6" t="s">
        <v>4416</v>
      </c>
      <c r="F29559" s="3" t="str">
        <f>_xlfn.CONCAT(ARI[[#This Row],[Year]]," ",ARI[[#This Row],[Model]])</f>
        <v>2020 S1000RR</v>
      </c>
    </row>
    <row r="29560" spans="1:6" x14ac:dyDescent="0.25">
      <c r="A29560" s="5" t="s">
        <v>733</v>
      </c>
      <c r="B29560" s="5" t="s">
        <v>756</v>
      </c>
      <c r="C29560">
        <v>2019</v>
      </c>
      <c r="D29560" s="6" t="s">
        <v>4877</v>
      </c>
      <c r="F29560" s="3" t="str">
        <f>_xlfn.CONCAT(ARI[[#This Row],[Year]]," ",ARI[[#This Row],[Model]])</f>
        <v>2019 K1600GTL</v>
      </c>
    </row>
    <row r="29561" spans="1:6" x14ac:dyDescent="0.25">
      <c r="A29561" s="5" t="s">
        <v>733</v>
      </c>
      <c r="B29561" s="5" t="s">
        <v>756</v>
      </c>
      <c r="C29561">
        <v>2019</v>
      </c>
      <c r="D29561" s="6" t="s">
        <v>8324</v>
      </c>
      <c r="F29561" s="3" t="str">
        <f>_xlfn.CONCAT(ARI[[#This Row],[Year]]," ",ARI[[#This Row],[Model]])</f>
        <v>2019 R1250GS Adventure</v>
      </c>
    </row>
    <row r="29562" spans="1:6" x14ac:dyDescent="0.25">
      <c r="A29562" s="5" t="s">
        <v>733</v>
      </c>
      <c r="B29562" s="5" t="s">
        <v>756</v>
      </c>
      <c r="C29562">
        <v>2019</v>
      </c>
      <c r="D29562" s="6" t="s">
        <v>8325</v>
      </c>
      <c r="F29562" s="3" t="str">
        <f>_xlfn.CONCAT(ARI[[#This Row],[Year]]," ",ARI[[#This Row],[Model]])</f>
        <v>2019 F850GS Adventure</v>
      </c>
    </row>
    <row r="29563" spans="1:6" x14ac:dyDescent="0.25">
      <c r="A29563" s="5" t="s">
        <v>2159</v>
      </c>
      <c r="B29563" s="5" t="s">
        <v>756</v>
      </c>
      <c r="C29563">
        <v>2019</v>
      </c>
      <c r="D29563" s="6" t="s">
        <v>8326</v>
      </c>
      <c r="F29563" s="3" t="str">
        <f>_xlfn.CONCAT(ARI[[#This Row],[Year]]," ",ARI[[#This Row],[Model]])</f>
        <v>2019 C400X</v>
      </c>
    </row>
    <row r="29564" spans="1:6" x14ac:dyDescent="0.25">
      <c r="A29564" s="5" t="s">
        <v>733</v>
      </c>
      <c r="B29564" s="5" t="s">
        <v>2435</v>
      </c>
      <c r="C29564">
        <v>2019</v>
      </c>
      <c r="D29564" s="6" t="s">
        <v>7651</v>
      </c>
      <c r="F29564" s="3" t="str">
        <f>_xlfn.CONCAT(ARI[[#This Row],[Year]]," ",ARI[[#This Row],[Model]])</f>
        <v>2019 K-Pipe 125</v>
      </c>
    </row>
    <row r="29565" spans="1:6" x14ac:dyDescent="0.25">
      <c r="A29565" s="5" t="s">
        <v>733</v>
      </c>
      <c r="B29565" s="5" t="s">
        <v>2435</v>
      </c>
      <c r="C29565">
        <v>2019</v>
      </c>
      <c r="D29565" s="6" t="s">
        <v>7884</v>
      </c>
      <c r="F29565" s="3" t="str">
        <f>_xlfn.CONCAT(ARI[[#This Row],[Year]]," ",ARI[[#This Row],[Model]])</f>
        <v>2019 Spade 150i</v>
      </c>
    </row>
    <row r="29566" spans="1:6" x14ac:dyDescent="0.25">
      <c r="A29566" s="5" t="s">
        <v>2159</v>
      </c>
      <c r="B29566" s="5" t="s">
        <v>2435</v>
      </c>
      <c r="C29566">
        <v>2019</v>
      </c>
      <c r="D29566" s="6" t="s">
        <v>5015</v>
      </c>
      <c r="F29566" s="3" t="str">
        <f>_xlfn.CONCAT(ARI[[#This Row],[Year]]," ",ARI[[#This Row],[Model]])</f>
        <v>2019 Agility 50</v>
      </c>
    </row>
    <row r="29567" spans="1:6" x14ac:dyDescent="0.25">
      <c r="A29567" s="5" t="s">
        <v>2159</v>
      </c>
      <c r="B29567" s="5" t="s">
        <v>2435</v>
      </c>
      <c r="C29567">
        <v>2019</v>
      </c>
      <c r="D29567" s="6" t="s">
        <v>6955</v>
      </c>
      <c r="F29567" s="3" t="str">
        <f>_xlfn.CONCAT(ARI[[#This Row],[Year]]," ",ARI[[#This Row],[Model]])</f>
        <v>2019 Super 8 50X</v>
      </c>
    </row>
    <row r="29568" spans="1:6" x14ac:dyDescent="0.25">
      <c r="A29568" s="5" t="s">
        <v>2159</v>
      </c>
      <c r="B29568" s="5" t="s">
        <v>2435</v>
      </c>
      <c r="C29568">
        <v>2019</v>
      </c>
      <c r="D29568" s="6" t="s">
        <v>8327</v>
      </c>
      <c r="F29568" s="3" t="str">
        <f>_xlfn.CONCAT(ARI[[#This Row],[Year]]," ",ARI[[#This Row],[Model]])</f>
        <v>2019 Like 50i</v>
      </c>
    </row>
    <row r="29569" spans="1:6" x14ac:dyDescent="0.25">
      <c r="A29569" s="5" t="s">
        <v>2159</v>
      </c>
      <c r="B29569" s="5" t="s">
        <v>2435</v>
      </c>
      <c r="C29569">
        <v>2019</v>
      </c>
      <c r="D29569" s="6" t="s">
        <v>5019</v>
      </c>
      <c r="F29569" s="3" t="str">
        <f>_xlfn.CONCAT(ARI[[#This Row],[Year]]," ",ARI[[#This Row],[Model]])</f>
        <v>2019 Agility 125</v>
      </c>
    </row>
    <row r="29570" spans="1:6" x14ac:dyDescent="0.25">
      <c r="A29570" s="5" t="s">
        <v>2159</v>
      </c>
      <c r="B29570" s="5" t="s">
        <v>2435</v>
      </c>
      <c r="C29570">
        <v>2019</v>
      </c>
      <c r="D29570" s="6" t="s">
        <v>6957</v>
      </c>
      <c r="F29570" s="3" t="str">
        <f>_xlfn.CONCAT(ARI[[#This Row],[Year]]," ",ARI[[#This Row],[Model]])</f>
        <v>2019 Super 8 150X</v>
      </c>
    </row>
    <row r="29571" spans="1:6" x14ac:dyDescent="0.25">
      <c r="A29571" s="5" t="s">
        <v>2159</v>
      </c>
      <c r="B29571" s="5" t="s">
        <v>2435</v>
      </c>
      <c r="C29571">
        <v>2019</v>
      </c>
      <c r="D29571" s="6" t="s">
        <v>8328</v>
      </c>
      <c r="F29571" s="3" t="str">
        <f>_xlfn.CONCAT(ARI[[#This Row],[Year]]," ",ARI[[#This Row],[Model]])</f>
        <v>2019 Like 150i ABS</v>
      </c>
    </row>
    <row r="29572" spans="1:6" x14ac:dyDescent="0.25">
      <c r="A29572" s="5" t="s">
        <v>2159</v>
      </c>
      <c r="B29572" s="5" t="s">
        <v>2435</v>
      </c>
      <c r="C29572">
        <v>2019</v>
      </c>
      <c r="D29572" s="6" t="s">
        <v>8329</v>
      </c>
      <c r="F29572" s="3" t="str">
        <f>_xlfn.CONCAT(ARI[[#This Row],[Year]]," ",ARI[[#This Row],[Model]])</f>
        <v>2019 Like 150i Noodoe ABS</v>
      </c>
    </row>
    <row r="29573" spans="1:6" x14ac:dyDescent="0.25">
      <c r="A29573" s="5" t="s">
        <v>2159</v>
      </c>
      <c r="B29573" s="5" t="s">
        <v>2435</v>
      </c>
      <c r="C29573">
        <v>2019</v>
      </c>
      <c r="D29573" s="6" t="s">
        <v>7886</v>
      </c>
      <c r="F29573" s="3" t="str">
        <f>_xlfn.CONCAT(ARI[[#This Row],[Year]]," ",ARI[[#This Row],[Model]])</f>
        <v>2019 X-town 300i ABS</v>
      </c>
    </row>
    <row r="29574" spans="1:6" x14ac:dyDescent="0.25">
      <c r="A29574" s="5" t="s">
        <v>1706</v>
      </c>
      <c r="B29574" s="5" t="s">
        <v>2435</v>
      </c>
      <c r="C29574">
        <v>2019</v>
      </c>
      <c r="D29574" s="6" t="s">
        <v>6960</v>
      </c>
      <c r="F29574" s="3" t="str">
        <f>_xlfn.CONCAT(ARI[[#This Row],[Year]]," ",ARI[[#This Row],[Model]])</f>
        <v>2019 Mongoose 70s</v>
      </c>
    </row>
    <row r="29575" spans="1:6" x14ac:dyDescent="0.25">
      <c r="A29575" s="5" t="s">
        <v>1706</v>
      </c>
      <c r="B29575" s="5" t="s">
        <v>2435</v>
      </c>
      <c r="C29575">
        <v>2019</v>
      </c>
      <c r="D29575" s="6" t="s">
        <v>6961</v>
      </c>
      <c r="F29575" s="3" t="str">
        <f>_xlfn.CONCAT(ARI[[#This Row],[Year]]," ",ARI[[#This Row],[Model]])</f>
        <v>2019 Mongoose 90s</v>
      </c>
    </row>
    <row r="29576" spans="1:6" x14ac:dyDescent="0.25">
      <c r="A29576" s="5" t="s">
        <v>1706</v>
      </c>
      <c r="B29576" s="5" t="s">
        <v>2435</v>
      </c>
      <c r="C29576">
        <v>2019</v>
      </c>
      <c r="D29576" s="6" t="s">
        <v>7168</v>
      </c>
      <c r="F29576" s="3" t="str">
        <f>_xlfn.CONCAT(ARI[[#This Row],[Year]]," ",ARI[[#This Row],[Model]])</f>
        <v>2019 MXU150X</v>
      </c>
    </row>
    <row r="29577" spans="1:6" x14ac:dyDescent="0.25">
      <c r="A29577" s="5" t="s">
        <v>1706</v>
      </c>
      <c r="B29577" s="5" t="s">
        <v>2435</v>
      </c>
      <c r="C29577">
        <v>2019</v>
      </c>
      <c r="D29577" s="6" t="s">
        <v>7167</v>
      </c>
      <c r="F29577" s="3" t="str">
        <f>_xlfn.CONCAT(ARI[[#This Row],[Year]]," ",ARI[[#This Row],[Model]])</f>
        <v>2019 Mongoose 270</v>
      </c>
    </row>
    <row r="29578" spans="1:6" x14ac:dyDescent="0.25">
      <c r="A29578" s="5" t="s">
        <v>1706</v>
      </c>
      <c r="B29578" s="5" t="s">
        <v>2435</v>
      </c>
      <c r="C29578">
        <v>2019</v>
      </c>
      <c r="D29578" s="6" t="s">
        <v>8330</v>
      </c>
      <c r="F29578" s="3" t="str">
        <f>_xlfn.CONCAT(ARI[[#This Row],[Year]]," ",ARI[[#This Row],[Model]])</f>
        <v>2019 Mongoose 270 EURO</v>
      </c>
    </row>
    <row r="29579" spans="1:6" x14ac:dyDescent="0.25">
      <c r="A29579" s="5" t="s">
        <v>1706</v>
      </c>
      <c r="B29579" s="5" t="s">
        <v>2435</v>
      </c>
      <c r="C29579">
        <v>2019</v>
      </c>
      <c r="D29579" s="6" t="s">
        <v>7169</v>
      </c>
      <c r="F29579" s="3" t="str">
        <f>_xlfn.CONCAT(ARI[[#This Row],[Year]]," ",ARI[[#This Row],[Model]])</f>
        <v>2019 MXU270</v>
      </c>
    </row>
    <row r="29580" spans="1:6" x14ac:dyDescent="0.25">
      <c r="A29580" s="5" t="s">
        <v>1706</v>
      </c>
      <c r="B29580" s="5" t="s">
        <v>2435</v>
      </c>
      <c r="C29580">
        <v>2019</v>
      </c>
      <c r="D29580" s="6" t="s">
        <v>6962</v>
      </c>
      <c r="F29580" s="3" t="str">
        <f>_xlfn.CONCAT(ARI[[#This Row],[Year]]," ",ARI[[#This Row],[Model]])</f>
        <v>2019 MXU450i</v>
      </c>
    </row>
    <row r="29581" spans="1:6" x14ac:dyDescent="0.25">
      <c r="A29581" s="5" t="s">
        <v>1706</v>
      </c>
      <c r="B29581" s="5" t="s">
        <v>2435</v>
      </c>
      <c r="C29581">
        <v>2019</v>
      </c>
      <c r="D29581" s="6" t="s">
        <v>7170</v>
      </c>
      <c r="F29581" s="3" t="str">
        <f>_xlfn.CONCAT(ARI[[#This Row],[Year]]," ",ARI[[#This Row],[Model]])</f>
        <v>2019 MXU450i LE</v>
      </c>
    </row>
    <row r="29582" spans="1:6" x14ac:dyDescent="0.25">
      <c r="A29582" s="5" t="s">
        <v>1706</v>
      </c>
      <c r="B29582" s="5" t="s">
        <v>2435</v>
      </c>
      <c r="C29582">
        <v>2019</v>
      </c>
      <c r="D29582" s="6" t="s">
        <v>7894</v>
      </c>
      <c r="F29582" s="3" t="str">
        <f>_xlfn.CONCAT(ARI[[#This Row],[Year]]," ",ARI[[#This Row],[Model]])</f>
        <v>2019 MXU450i LE Prime</v>
      </c>
    </row>
    <row r="29583" spans="1:6" x14ac:dyDescent="0.25">
      <c r="A29583" s="5" t="s">
        <v>1706</v>
      </c>
      <c r="B29583" s="5" t="s">
        <v>2435</v>
      </c>
      <c r="C29583">
        <v>2019</v>
      </c>
      <c r="D29583" s="6" t="s">
        <v>8331</v>
      </c>
      <c r="F29583" s="3" t="str">
        <f>_xlfn.CONCAT(ARI[[#This Row],[Year]]," ",ARI[[#This Row],[Model]])</f>
        <v>2019 MXU700 EURO</v>
      </c>
    </row>
    <row r="29584" spans="1:6" x14ac:dyDescent="0.25">
      <c r="A29584" s="5" t="s">
        <v>1706</v>
      </c>
      <c r="B29584" s="5" t="s">
        <v>2435</v>
      </c>
      <c r="C29584">
        <v>2019</v>
      </c>
      <c r="D29584" s="6" t="s">
        <v>8332</v>
      </c>
      <c r="F29584" s="3" t="str">
        <f>_xlfn.CONCAT(ARI[[#This Row],[Year]]," ",ARI[[#This Row],[Model]])</f>
        <v>2019 MXU700 LE Prime EURO</v>
      </c>
    </row>
    <row r="29585" spans="1:6" x14ac:dyDescent="0.25">
      <c r="A29585" s="5" t="s">
        <v>1706</v>
      </c>
      <c r="B29585" s="5" t="s">
        <v>2435</v>
      </c>
      <c r="C29585">
        <v>2019</v>
      </c>
      <c r="D29585" s="6" t="s">
        <v>8333</v>
      </c>
      <c r="F29585" s="3" t="str">
        <f>_xlfn.CONCAT(ARI[[#This Row],[Year]]," ",ARI[[#This Row],[Model]])</f>
        <v>2019 MXU700 LE EPS EURO</v>
      </c>
    </row>
    <row r="29586" spans="1:6" x14ac:dyDescent="0.25">
      <c r="A29586" s="5" t="s">
        <v>1706</v>
      </c>
      <c r="B29586" s="5" t="s">
        <v>2435</v>
      </c>
      <c r="C29586">
        <v>2019</v>
      </c>
      <c r="D29586" s="6" t="s">
        <v>8334</v>
      </c>
      <c r="F29586" s="3" t="str">
        <f>_xlfn.CONCAT(ARI[[#This Row],[Year]]," ",ARI[[#This Row],[Model]])</f>
        <v>2019 MXU700 LE EURO Hunter</v>
      </c>
    </row>
    <row r="29587" spans="1:6" x14ac:dyDescent="0.25">
      <c r="A29587" s="5" t="s">
        <v>2440</v>
      </c>
      <c r="B29587" s="5" t="s">
        <v>2435</v>
      </c>
      <c r="C29587">
        <v>2019</v>
      </c>
      <c r="D29587" s="6" t="s">
        <v>6973</v>
      </c>
      <c r="F29587" s="3" t="str">
        <f>_xlfn.CONCAT(ARI[[#This Row],[Year]]," ",ARI[[#This Row],[Model]])</f>
        <v>2019 UXV 450i</v>
      </c>
    </row>
    <row r="29588" spans="1:6" x14ac:dyDescent="0.25">
      <c r="A29588" s="5" t="s">
        <v>2440</v>
      </c>
      <c r="B29588" s="5" t="s">
        <v>2435</v>
      </c>
      <c r="C29588">
        <v>2019</v>
      </c>
      <c r="D29588" s="6" t="s">
        <v>7172</v>
      </c>
      <c r="F29588" s="3" t="str">
        <f>_xlfn.CONCAT(ARI[[#This Row],[Year]]," ",ARI[[#This Row],[Model]])</f>
        <v>2019 UXV 450i LE</v>
      </c>
    </row>
    <row r="29589" spans="1:6" x14ac:dyDescent="0.25">
      <c r="A29589" s="5" t="s">
        <v>2440</v>
      </c>
      <c r="B29589" s="5" t="s">
        <v>2435</v>
      </c>
      <c r="C29589">
        <v>2019</v>
      </c>
      <c r="D29589" s="6" t="s">
        <v>7890</v>
      </c>
      <c r="F29589" s="3" t="str">
        <f>_xlfn.CONCAT(ARI[[#This Row],[Year]]," ",ARI[[#This Row],[Model]])</f>
        <v>2019 UXV 450i LE Prime</v>
      </c>
    </row>
    <row r="29590" spans="1:6" x14ac:dyDescent="0.25">
      <c r="A29590" s="5" t="s">
        <v>2440</v>
      </c>
      <c r="B29590" s="5" t="s">
        <v>2435</v>
      </c>
      <c r="C29590">
        <v>2019</v>
      </c>
      <c r="D29590" s="6" t="s">
        <v>7891</v>
      </c>
      <c r="F29590" s="3" t="str">
        <f>_xlfn.CONCAT(ARI[[#This Row],[Year]]," ",ARI[[#This Row],[Model]])</f>
        <v>2019 UXV 450i LE Hunter</v>
      </c>
    </row>
    <row r="29591" spans="1:6" x14ac:dyDescent="0.25">
      <c r="A29591" s="5" t="s">
        <v>2440</v>
      </c>
      <c r="B29591" s="5" t="s">
        <v>2435</v>
      </c>
      <c r="C29591">
        <v>2019</v>
      </c>
      <c r="D29591" s="6" t="s">
        <v>6237</v>
      </c>
      <c r="F29591" s="3" t="str">
        <f>_xlfn.CONCAT(ARI[[#This Row],[Year]]," ",ARI[[#This Row],[Model]])</f>
        <v>2019 UXV 700i</v>
      </c>
    </row>
    <row r="29592" spans="1:6" x14ac:dyDescent="0.25">
      <c r="A29592" s="5" t="s">
        <v>2440</v>
      </c>
      <c r="B29592" s="5" t="s">
        <v>2435</v>
      </c>
      <c r="C29592">
        <v>2019</v>
      </c>
      <c r="D29592" s="6" t="s">
        <v>7652</v>
      </c>
      <c r="F29592" s="3" t="str">
        <f>_xlfn.CONCAT(ARI[[#This Row],[Year]]," ",ARI[[#This Row],[Model]])</f>
        <v>2019 UXV 700i LE EPS</v>
      </c>
    </row>
    <row r="29593" spans="1:6" x14ac:dyDescent="0.25">
      <c r="A29593" s="5" t="s">
        <v>2440</v>
      </c>
      <c r="B29593" s="5" t="s">
        <v>2435</v>
      </c>
      <c r="C29593">
        <v>2019</v>
      </c>
      <c r="D29593" s="6" t="s">
        <v>7888</v>
      </c>
      <c r="F29593" s="3" t="str">
        <f>_xlfn.CONCAT(ARI[[#This Row],[Year]]," ",ARI[[#This Row],[Model]])</f>
        <v>2019 UXV 700i LE Prime</v>
      </c>
    </row>
    <row r="29594" spans="1:6" x14ac:dyDescent="0.25">
      <c r="A29594" s="5" t="s">
        <v>2440</v>
      </c>
      <c r="B29594" s="5" t="s">
        <v>2435</v>
      </c>
      <c r="C29594">
        <v>2019</v>
      </c>
      <c r="D29594" s="6" t="s">
        <v>7889</v>
      </c>
      <c r="F29594" s="3" t="str">
        <f>_xlfn.CONCAT(ARI[[#This Row],[Year]]," ",ARI[[#This Row],[Model]])</f>
        <v>2019 UXV 700i LE Hunter</v>
      </c>
    </row>
    <row r="29595" spans="1:6" x14ac:dyDescent="0.25">
      <c r="A29595" s="5" t="s">
        <v>733</v>
      </c>
      <c r="B29595" s="5" t="s">
        <v>3098</v>
      </c>
      <c r="C29595">
        <v>2019</v>
      </c>
      <c r="D29595" s="6" t="s">
        <v>7489</v>
      </c>
      <c r="F29595" s="3" t="str">
        <f>_xlfn.CONCAT(ARI[[#This Row],[Year]]," ",ARI[[#This Row],[Model]])</f>
        <v>2019 MGX-21</v>
      </c>
    </row>
    <row r="29596" spans="1:6" x14ac:dyDescent="0.25">
      <c r="A29596" s="5" t="s">
        <v>733</v>
      </c>
      <c r="B29596" s="5" t="s">
        <v>3098</v>
      </c>
      <c r="C29596">
        <v>2019</v>
      </c>
      <c r="D29596" s="6" t="s">
        <v>5935</v>
      </c>
      <c r="F29596" s="3" t="str">
        <f>_xlfn.CONCAT(ARI[[#This Row],[Year]]," ",ARI[[#This Row],[Model]])</f>
        <v>2019 California 1400 Touring</v>
      </c>
    </row>
    <row r="29597" spans="1:6" x14ac:dyDescent="0.25">
      <c r="A29597" s="5" t="s">
        <v>733</v>
      </c>
      <c r="B29597" s="5" t="s">
        <v>3098</v>
      </c>
      <c r="C29597">
        <v>2019</v>
      </c>
      <c r="D29597" s="6" t="s">
        <v>6943</v>
      </c>
      <c r="F29597" s="3" t="str">
        <f>_xlfn.CONCAT(ARI[[#This Row],[Year]]," ",ARI[[#This Row],[Model]])</f>
        <v>2019 Eldorado</v>
      </c>
    </row>
    <row r="29598" spans="1:6" x14ac:dyDescent="0.25">
      <c r="A29598" s="5" t="s">
        <v>733</v>
      </c>
      <c r="B29598" s="5" t="s">
        <v>3098</v>
      </c>
      <c r="C29598">
        <v>2019</v>
      </c>
      <c r="D29598" s="6" t="s">
        <v>6942</v>
      </c>
      <c r="F29598" s="3" t="str">
        <f>_xlfn.CONCAT(ARI[[#This Row],[Year]]," ",ARI[[#This Row],[Model]])</f>
        <v>2019 Audace</v>
      </c>
    </row>
    <row r="29599" spans="1:6" x14ac:dyDescent="0.25">
      <c r="A29599" s="5" t="s">
        <v>733</v>
      </c>
      <c r="B29599" s="5" t="s">
        <v>3098</v>
      </c>
      <c r="C29599">
        <v>2019</v>
      </c>
      <c r="D29599" s="6" t="s">
        <v>8335</v>
      </c>
      <c r="F29599" s="3" t="str">
        <f>_xlfn.CONCAT(ARI[[#This Row],[Year]]," ",ARI[[#This Row],[Model]])</f>
        <v>2019 Audace Carbon</v>
      </c>
    </row>
    <row r="29600" spans="1:6" x14ac:dyDescent="0.25">
      <c r="A29600" s="5" t="s">
        <v>733</v>
      </c>
      <c r="B29600" s="5" t="s">
        <v>3098</v>
      </c>
      <c r="C29600">
        <v>2019</v>
      </c>
      <c r="D29600" s="6" t="s">
        <v>8336</v>
      </c>
      <c r="F29600" s="3" t="str">
        <f>_xlfn.CONCAT(ARI[[#This Row],[Year]]," ",ARI[[#This Row],[Model]])</f>
        <v>2019 V85 TT Adventure</v>
      </c>
    </row>
    <row r="29601" spans="1:6" x14ac:dyDescent="0.25">
      <c r="A29601" s="5" t="s">
        <v>733</v>
      </c>
      <c r="B29601" s="5" t="s">
        <v>3098</v>
      </c>
      <c r="C29601">
        <v>2019</v>
      </c>
      <c r="D29601" s="6" t="s">
        <v>8337</v>
      </c>
      <c r="F29601" s="3" t="str">
        <f>_xlfn.CONCAT(ARI[[#This Row],[Year]]," ",ARI[[#This Row],[Model]])</f>
        <v>2019 V85 TT</v>
      </c>
    </row>
    <row r="29602" spans="1:6" x14ac:dyDescent="0.25">
      <c r="A29602" s="5" t="s">
        <v>733</v>
      </c>
      <c r="B29602" s="5" t="s">
        <v>3098</v>
      </c>
      <c r="C29602">
        <v>2019</v>
      </c>
      <c r="D29602" s="6" t="s">
        <v>7643</v>
      </c>
      <c r="F29602" s="3" t="str">
        <f>_xlfn.CONCAT(ARI[[#This Row],[Year]]," ",ARI[[#This Row],[Model]])</f>
        <v>2019 Griso 1200 SE</v>
      </c>
    </row>
    <row r="29603" spans="1:6" x14ac:dyDescent="0.25">
      <c r="A29603" s="5" t="s">
        <v>733</v>
      </c>
      <c r="B29603" s="5" t="s">
        <v>3098</v>
      </c>
      <c r="C29603">
        <v>2019</v>
      </c>
      <c r="D29603" s="6" t="s">
        <v>8338</v>
      </c>
      <c r="F29603" s="3" t="str">
        <f>_xlfn.CONCAT(ARI[[#This Row],[Year]]," ",ARI[[#This Row],[Model]])</f>
        <v>2019 V9 Bobber Sport</v>
      </c>
    </row>
    <row r="29604" spans="1:6" x14ac:dyDescent="0.25">
      <c r="A29604" s="5" t="s">
        <v>733</v>
      </c>
      <c r="B29604" s="5" t="s">
        <v>3098</v>
      </c>
      <c r="C29604">
        <v>2019</v>
      </c>
      <c r="D29604" s="6" t="s">
        <v>7306</v>
      </c>
      <c r="F29604" s="3" t="str">
        <f>_xlfn.CONCAT(ARI[[#This Row],[Year]]," ",ARI[[#This Row],[Model]])</f>
        <v>2019 V9 Bobber</v>
      </c>
    </row>
    <row r="29605" spans="1:6" x14ac:dyDescent="0.25">
      <c r="A29605" s="5" t="s">
        <v>733</v>
      </c>
      <c r="B29605" s="5" t="s">
        <v>3098</v>
      </c>
      <c r="C29605">
        <v>2019</v>
      </c>
      <c r="D29605" s="6" t="s">
        <v>7305</v>
      </c>
      <c r="F29605" s="3" t="str">
        <f>_xlfn.CONCAT(ARI[[#This Row],[Year]]," ",ARI[[#This Row],[Model]])</f>
        <v>2019 V9 Roamer</v>
      </c>
    </row>
    <row r="29606" spans="1:6" x14ac:dyDescent="0.25">
      <c r="A29606" s="5" t="s">
        <v>733</v>
      </c>
      <c r="B29606" s="5" t="s">
        <v>3098</v>
      </c>
      <c r="C29606">
        <v>2019</v>
      </c>
      <c r="D29606" s="6" t="s">
        <v>7641</v>
      </c>
      <c r="F29606" s="3" t="str">
        <f>_xlfn.CONCAT(ARI[[#This Row],[Year]]," ",ARI[[#This Row],[Model]])</f>
        <v>2019 V7 III Stone</v>
      </c>
    </row>
    <row r="29607" spans="1:6" x14ac:dyDescent="0.25">
      <c r="A29607" s="5" t="s">
        <v>733</v>
      </c>
      <c r="B29607" s="5" t="s">
        <v>3098</v>
      </c>
      <c r="C29607">
        <v>2019</v>
      </c>
      <c r="D29607" s="6" t="s">
        <v>7640</v>
      </c>
      <c r="F29607" s="3" t="str">
        <f>_xlfn.CONCAT(ARI[[#This Row],[Year]]," ",ARI[[#This Row],[Model]])</f>
        <v>2019 V7 III Special</v>
      </c>
    </row>
    <row r="29608" spans="1:6" x14ac:dyDescent="0.25">
      <c r="A29608" s="5" t="s">
        <v>733</v>
      </c>
      <c r="B29608" s="5" t="s">
        <v>3098</v>
      </c>
      <c r="C29608">
        <v>2019</v>
      </c>
      <c r="D29608" s="6" t="s">
        <v>7639</v>
      </c>
      <c r="F29608" s="3" t="str">
        <f>_xlfn.CONCAT(ARI[[#This Row],[Year]]," ",ARI[[#This Row],[Model]])</f>
        <v>2019 V7 III Racer</v>
      </c>
    </row>
    <row r="29609" spans="1:6" x14ac:dyDescent="0.25">
      <c r="A29609" s="5" t="s">
        <v>733</v>
      </c>
      <c r="B29609" s="5" t="s">
        <v>3098</v>
      </c>
      <c r="C29609">
        <v>2019</v>
      </c>
      <c r="D29609" s="6" t="s">
        <v>8102</v>
      </c>
      <c r="F29609" s="3" t="str">
        <f>_xlfn.CONCAT(ARI[[#This Row],[Year]]," ",ARI[[#This Row],[Model]])</f>
        <v>2019 V7 III Carbon Dark</v>
      </c>
    </row>
    <row r="29610" spans="1:6" x14ac:dyDescent="0.25">
      <c r="A29610" s="5" t="s">
        <v>733</v>
      </c>
      <c r="B29610" s="5" t="s">
        <v>3098</v>
      </c>
      <c r="C29610">
        <v>2019</v>
      </c>
      <c r="D29610" s="6" t="s">
        <v>8104</v>
      </c>
      <c r="F29610" s="3" t="str">
        <f>_xlfn.CONCAT(ARI[[#This Row],[Year]]," ",ARI[[#This Row],[Model]])</f>
        <v>2019 V7 III Milano</v>
      </c>
    </row>
    <row r="29611" spans="1:6" x14ac:dyDescent="0.25">
      <c r="A29611" s="5" t="s">
        <v>733</v>
      </c>
      <c r="B29611" s="5" t="s">
        <v>3098</v>
      </c>
      <c r="C29611">
        <v>2019</v>
      </c>
      <c r="D29611" s="6" t="s">
        <v>8105</v>
      </c>
      <c r="F29611" s="3" t="str">
        <f>_xlfn.CONCAT(ARI[[#This Row],[Year]]," ",ARI[[#This Row],[Model]])</f>
        <v>2019 V7 III Rough</v>
      </c>
    </row>
    <row r="29612" spans="1:6" x14ac:dyDescent="0.25">
      <c r="A29612" s="5" t="s">
        <v>733</v>
      </c>
      <c r="B29612" s="5" t="s">
        <v>3098</v>
      </c>
      <c r="C29612">
        <v>2019</v>
      </c>
      <c r="D29612" s="6" t="s">
        <v>8103</v>
      </c>
      <c r="F29612" s="3" t="str">
        <f>_xlfn.CONCAT(ARI[[#This Row],[Year]]," ",ARI[[#This Row],[Model]])</f>
        <v>2019 V7 III Carbon Shine</v>
      </c>
    </row>
    <row r="29613" spans="1:6" x14ac:dyDescent="0.25">
      <c r="A29613" s="5" t="s">
        <v>885</v>
      </c>
      <c r="B29613" s="5" t="s">
        <v>6992</v>
      </c>
      <c r="C29613">
        <v>2022</v>
      </c>
      <c r="D29613" s="6" t="s">
        <v>8339</v>
      </c>
      <c r="F29613" s="3" t="str">
        <f>_xlfn.CONCAT(ARI[[#This Row],[Year]]," ",ARI[[#This Row],[Model]])</f>
        <v>2022 Scout Rogue</v>
      </c>
    </row>
    <row r="29614" spans="1:6" x14ac:dyDescent="0.25">
      <c r="A29614" s="5" t="s">
        <v>733</v>
      </c>
      <c r="B29614" s="5" t="s">
        <v>6479</v>
      </c>
      <c r="C29614">
        <v>2020</v>
      </c>
      <c r="D29614" s="6" t="s">
        <v>8340</v>
      </c>
      <c r="F29614" s="3" t="str">
        <f>_xlfn.CONCAT(ARI[[#This Row],[Year]]," ",ARI[[#This Row],[Model]])</f>
        <v>2020 Zero SR/F Premium</v>
      </c>
    </row>
    <row r="29615" spans="1:6" x14ac:dyDescent="0.25">
      <c r="A29615" s="5" t="s">
        <v>733</v>
      </c>
      <c r="B29615" s="5" t="s">
        <v>6479</v>
      </c>
      <c r="C29615">
        <v>2020</v>
      </c>
      <c r="D29615" s="6" t="s">
        <v>8341</v>
      </c>
      <c r="F29615" s="3" t="str">
        <f>_xlfn.CONCAT(ARI[[#This Row],[Year]]," ",ARI[[#This Row],[Model]])</f>
        <v>2020 Zero SR/F Standard</v>
      </c>
    </row>
    <row r="29616" spans="1:6" x14ac:dyDescent="0.25">
      <c r="A29616" s="5" t="s">
        <v>733</v>
      </c>
      <c r="B29616" s="5" t="s">
        <v>6479</v>
      </c>
      <c r="C29616">
        <v>2019</v>
      </c>
      <c r="D29616" s="6" t="s">
        <v>7847</v>
      </c>
      <c r="F29616" s="3" t="str">
        <f>_xlfn.CONCAT(ARI[[#This Row],[Year]]," ",ARI[[#This Row],[Model]])</f>
        <v>2019 Zero S ZF7.2</v>
      </c>
    </row>
    <row r="29617" spans="1:6" x14ac:dyDescent="0.25">
      <c r="A29617" s="5" t="s">
        <v>733</v>
      </c>
      <c r="B29617" s="5" t="s">
        <v>6479</v>
      </c>
      <c r="C29617">
        <v>2019</v>
      </c>
      <c r="D29617" s="6" t="s">
        <v>8342</v>
      </c>
      <c r="F29617" s="3" t="str">
        <f>_xlfn.CONCAT(ARI[[#This Row],[Year]]," ",ARI[[#This Row],[Model]])</f>
        <v>2019 Zero S ZF14.4</v>
      </c>
    </row>
    <row r="29618" spans="1:6" x14ac:dyDescent="0.25">
      <c r="A29618" s="5" t="s">
        <v>733</v>
      </c>
      <c r="B29618" s="5" t="s">
        <v>6479</v>
      </c>
      <c r="C29618">
        <v>2019</v>
      </c>
      <c r="D29618" s="6" t="s">
        <v>8343</v>
      </c>
      <c r="F29618" s="3" t="str">
        <f>_xlfn.CONCAT(ARI[[#This Row],[Year]]," ",ARI[[#This Row],[Model]])</f>
        <v>2019 Zero S ZF14.4 +Power Tank</v>
      </c>
    </row>
    <row r="29619" spans="1:6" x14ac:dyDescent="0.25">
      <c r="A29619" s="5" t="s">
        <v>733</v>
      </c>
      <c r="B29619" s="5" t="s">
        <v>6479</v>
      </c>
      <c r="C29619">
        <v>2019</v>
      </c>
      <c r="D29619" s="6" t="s">
        <v>7848</v>
      </c>
      <c r="F29619" s="3" t="str">
        <f>_xlfn.CONCAT(ARI[[#This Row],[Year]]," ",ARI[[#This Row],[Model]])</f>
        <v>2019 Zero SR ZF14.4</v>
      </c>
    </row>
    <row r="29620" spans="1:6" x14ac:dyDescent="0.25">
      <c r="A29620" s="5" t="s">
        <v>733</v>
      </c>
      <c r="B29620" s="5" t="s">
        <v>6479</v>
      </c>
      <c r="C29620">
        <v>2019</v>
      </c>
      <c r="D29620" s="6" t="s">
        <v>7849</v>
      </c>
      <c r="F29620" s="3" t="str">
        <f>_xlfn.CONCAT(ARI[[#This Row],[Year]]," ",ARI[[#This Row],[Model]])</f>
        <v>2019 Zero SR ZF14.4 +Power Tank</v>
      </c>
    </row>
    <row r="29621" spans="1:6" x14ac:dyDescent="0.25">
      <c r="A29621" s="5" t="s">
        <v>733</v>
      </c>
      <c r="B29621" s="5" t="s">
        <v>6479</v>
      </c>
      <c r="C29621">
        <v>2019</v>
      </c>
      <c r="D29621" s="6" t="s">
        <v>7850</v>
      </c>
      <c r="F29621" s="3" t="str">
        <f>_xlfn.CONCAT(ARI[[#This Row],[Year]]," ",ARI[[#This Row],[Model]])</f>
        <v>2019 Zero DS ZF7.2</v>
      </c>
    </row>
    <row r="29622" spans="1:6" x14ac:dyDescent="0.25">
      <c r="A29622" s="5" t="s">
        <v>733</v>
      </c>
      <c r="B29622" s="5" t="s">
        <v>6479</v>
      </c>
      <c r="C29622">
        <v>2019</v>
      </c>
      <c r="D29622" s="6" t="s">
        <v>8344</v>
      </c>
      <c r="F29622" s="3" t="str">
        <f>_xlfn.CONCAT(ARI[[#This Row],[Year]]," ",ARI[[#This Row],[Model]])</f>
        <v>2019 Zero DS ZF14.4</v>
      </c>
    </row>
    <row r="29623" spans="1:6" x14ac:dyDescent="0.25">
      <c r="A29623" s="5" t="s">
        <v>733</v>
      </c>
      <c r="B29623" s="5" t="s">
        <v>6479</v>
      </c>
      <c r="C29623">
        <v>2019</v>
      </c>
      <c r="D29623" s="6" t="s">
        <v>8345</v>
      </c>
      <c r="F29623" s="3" t="str">
        <f>_xlfn.CONCAT(ARI[[#This Row],[Year]]," ",ARI[[#This Row],[Model]])</f>
        <v>2019 Zero DS ZF14.4 +Power Tank</v>
      </c>
    </row>
    <row r="29624" spans="1:6" x14ac:dyDescent="0.25">
      <c r="A29624" s="5" t="s">
        <v>733</v>
      </c>
      <c r="B29624" s="5" t="s">
        <v>6479</v>
      </c>
      <c r="C29624">
        <v>2019</v>
      </c>
      <c r="D29624" s="6" t="s">
        <v>7851</v>
      </c>
      <c r="F29624" s="3" t="str">
        <f>_xlfn.CONCAT(ARI[[#This Row],[Year]]," ",ARI[[#This Row],[Model]])</f>
        <v>2019 Zero DSR ZF14.4</v>
      </c>
    </row>
    <row r="29625" spans="1:6" x14ac:dyDescent="0.25">
      <c r="A29625" s="5" t="s">
        <v>733</v>
      </c>
      <c r="B29625" s="5" t="s">
        <v>6479</v>
      </c>
      <c r="C29625">
        <v>2019</v>
      </c>
      <c r="D29625" s="6" t="s">
        <v>7852</v>
      </c>
      <c r="F29625" s="3" t="str">
        <f>_xlfn.CONCAT(ARI[[#This Row],[Year]]," ",ARI[[#This Row],[Model]])</f>
        <v>2019 Zero DSR ZF14.4 +Power Tank</v>
      </c>
    </row>
    <row r="29626" spans="1:6" x14ac:dyDescent="0.25">
      <c r="A29626" s="5" t="s">
        <v>733</v>
      </c>
      <c r="B29626" s="5" t="s">
        <v>6479</v>
      </c>
      <c r="C29626">
        <v>2019</v>
      </c>
      <c r="D29626" s="6" t="s">
        <v>7856</v>
      </c>
      <c r="F29626" s="3" t="str">
        <f>_xlfn.CONCAT(ARI[[#This Row],[Year]]," ",ARI[[#This Row],[Model]])</f>
        <v>2019 Zero FX ZF3.6 Modular</v>
      </c>
    </row>
    <row r="29627" spans="1:6" x14ac:dyDescent="0.25">
      <c r="A29627" s="5" t="s">
        <v>733</v>
      </c>
      <c r="B29627" s="5" t="s">
        <v>6479</v>
      </c>
      <c r="C29627">
        <v>2019</v>
      </c>
      <c r="D29627" s="6" t="s">
        <v>7855</v>
      </c>
      <c r="F29627" s="3" t="str">
        <f>_xlfn.CONCAT(ARI[[#This Row],[Year]]," ",ARI[[#This Row],[Model]])</f>
        <v>2019 Zero FX ZF7.2</v>
      </c>
    </row>
    <row r="29628" spans="1:6" x14ac:dyDescent="0.25">
      <c r="A29628" s="5" t="s">
        <v>733</v>
      </c>
      <c r="B29628" s="5" t="s">
        <v>6479</v>
      </c>
      <c r="C29628">
        <v>2019</v>
      </c>
      <c r="D29628" s="6" t="s">
        <v>7853</v>
      </c>
      <c r="F29628" s="3" t="str">
        <f>_xlfn.CONCAT(ARI[[#This Row],[Year]]," ",ARI[[#This Row],[Model]])</f>
        <v>2019 Zero FXS ZF3.6 Modular</v>
      </c>
    </row>
    <row r="29629" spans="1:6" x14ac:dyDescent="0.25">
      <c r="A29629" s="5" t="s">
        <v>733</v>
      </c>
      <c r="B29629" s="5" t="s">
        <v>6479</v>
      </c>
      <c r="C29629">
        <v>2019</v>
      </c>
      <c r="D29629" s="6" t="s">
        <v>7854</v>
      </c>
      <c r="F29629" s="3" t="str">
        <f>_xlfn.CONCAT(ARI[[#This Row],[Year]]," ",ARI[[#This Row],[Model]])</f>
        <v>2019 Zero FXS ZF7.2</v>
      </c>
    </row>
    <row r="29630" spans="1:6" x14ac:dyDescent="0.25">
      <c r="A29630" s="5" t="s">
        <v>2502</v>
      </c>
      <c r="B29630" s="5" t="s">
        <v>165</v>
      </c>
      <c r="C29630">
        <v>2020</v>
      </c>
      <c r="D29630" s="6" t="s">
        <v>8063</v>
      </c>
      <c r="F29630" s="3" t="str">
        <f>_xlfn.CONCAT(ARI[[#This Row],[Year]]," ",ARI[[#This Row],[Model]])</f>
        <v>2020 850 PRO-RMK 174</v>
      </c>
    </row>
    <row r="29631" spans="1:6" x14ac:dyDescent="0.25">
      <c r="A29631" s="5" t="s">
        <v>2502</v>
      </c>
      <c r="B29631" s="5" t="s">
        <v>165</v>
      </c>
      <c r="C29631">
        <v>2020</v>
      </c>
      <c r="D29631" s="6" t="s">
        <v>143</v>
      </c>
      <c r="F29631" s="3" t="str">
        <f>_xlfn.CONCAT(ARI[[#This Row],[Year]]," ",ARI[[#This Row],[Model]])</f>
        <v>2020 800 PRO-RMK 174</v>
      </c>
    </row>
    <row r="29632" spans="1:6" x14ac:dyDescent="0.25">
      <c r="A29632" s="5" t="s">
        <v>2502</v>
      </c>
      <c r="B29632" s="5" t="s">
        <v>165</v>
      </c>
      <c r="C29632">
        <v>2020</v>
      </c>
      <c r="D29632" s="6" t="s">
        <v>8064</v>
      </c>
      <c r="F29632" s="3" t="str">
        <f>_xlfn.CONCAT(ARI[[#This Row],[Year]]," ",ARI[[#This Row],[Model]])</f>
        <v>2020 850 PRO-RMK 163</v>
      </c>
    </row>
    <row r="29633" spans="1:6" x14ac:dyDescent="0.25">
      <c r="A29633" s="5" t="s">
        <v>2502</v>
      </c>
      <c r="B29633" s="5" t="s">
        <v>165</v>
      </c>
      <c r="C29633">
        <v>2020</v>
      </c>
      <c r="D29633" s="6" t="s">
        <v>8065</v>
      </c>
      <c r="F29633" s="3" t="str">
        <f>_xlfn.CONCAT(ARI[[#This Row],[Year]]," ",ARI[[#This Row],[Model]])</f>
        <v>2020 850 PRO-RMK 163 3in.</v>
      </c>
    </row>
    <row r="29634" spans="1:6" x14ac:dyDescent="0.25">
      <c r="A29634" s="5" t="s">
        <v>2502</v>
      </c>
      <c r="B29634" s="5" t="s">
        <v>165</v>
      </c>
      <c r="C29634">
        <v>2020</v>
      </c>
      <c r="D29634" s="6" t="s">
        <v>97</v>
      </c>
      <c r="F29634" s="3" t="str">
        <f>_xlfn.CONCAT(ARI[[#This Row],[Year]]," ",ARI[[#This Row],[Model]])</f>
        <v>2020 800 PRO-RMK 163</v>
      </c>
    </row>
    <row r="29635" spans="1:6" x14ac:dyDescent="0.25">
      <c r="A29635" s="5" t="s">
        <v>2502</v>
      </c>
      <c r="B29635" s="5" t="s">
        <v>165</v>
      </c>
      <c r="C29635">
        <v>2020</v>
      </c>
      <c r="D29635" s="6" t="s">
        <v>130</v>
      </c>
      <c r="F29635" s="3" t="str">
        <f>_xlfn.CONCAT(ARI[[#This Row],[Year]]," ",ARI[[#This Row],[Model]])</f>
        <v>2020 800 PRO-RMK 163 3in.</v>
      </c>
    </row>
    <row r="29636" spans="1:6" x14ac:dyDescent="0.25">
      <c r="A29636" s="5" t="s">
        <v>2502</v>
      </c>
      <c r="B29636" s="5" t="s">
        <v>165</v>
      </c>
      <c r="C29636">
        <v>2020</v>
      </c>
      <c r="D29636" s="6" t="s">
        <v>8066</v>
      </c>
      <c r="F29636" s="3" t="str">
        <f>_xlfn.CONCAT(ARI[[#This Row],[Year]]," ",ARI[[#This Row],[Model]])</f>
        <v>2020 850 PRO-RMK 155</v>
      </c>
    </row>
    <row r="29637" spans="1:6" x14ac:dyDescent="0.25">
      <c r="A29637" s="5" t="s">
        <v>2502</v>
      </c>
      <c r="B29637" s="5" t="s">
        <v>165</v>
      </c>
      <c r="C29637">
        <v>2020</v>
      </c>
      <c r="D29637" s="6" t="s">
        <v>8067</v>
      </c>
      <c r="F29637" s="3" t="str">
        <f>_xlfn.CONCAT(ARI[[#This Row],[Year]]," ",ARI[[#This Row],[Model]])</f>
        <v>2020 850 PRO-RMK 155 3in.</v>
      </c>
    </row>
    <row r="29638" spans="1:6" x14ac:dyDescent="0.25">
      <c r="A29638" s="5" t="s">
        <v>2502</v>
      </c>
      <c r="B29638" s="5" t="s">
        <v>165</v>
      </c>
      <c r="C29638">
        <v>2020</v>
      </c>
      <c r="D29638" s="6" t="s">
        <v>98</v>
      </c>
      <c r="F29638" s="3" t="str">
        <f>_xlfn.CONCAT(ARI[[#This Row],[Year]]," ",ARI[[#This Row],[Model]])</f>
        <v>2020 800 PRO-RMK 155</v>
      </c>
    </row>
    <row r="29639" spans="1:6" x14ac:dyDescent="0.25">
      <c r="A29639" s="5" t="s">
        <v>2502</v>
      </c>
      <c r="B29639" s="5" t="s">
        <v>165</v>
      </c>
      <c r="C29639">
        <v>2020</v>
      </c>
      <c r="D29639" s="6" t="s">
        <v>129</v>
      </c>
      <c r="F29639" s="3" t="str">
        <f>_xlfn.CONCAT(ARI[[#This Row],[Year]]," ",ARI[[#This Row],[Model]])</f>
        <v>2020 800 PRO-RMK 155 3in.</v>
      </c>
    </row>
    <row r="29640" spans="1:6" x14ac:dyDescent="0.25">
      <c r="A29640" s="5" t="s">
        <v>2502</v>
      </c>
      <c r="B29640" s="5" t="s">
        <v>165</v>
      </c>
      <c r="C29640">
        <v>2020</v>
      </c>
      <c r="D29640" s="6" t="s">
        <v>43</v>
      </c>
      <c r="F29640" s="3" t="str">
        <f>_xlfn.CONCAT(ARI[[#This Row],[Year]]," ",ARI[[#This Row],[Model]])</f>
        <v>2020 600 PRO-RMK 155</v>
      </c>
    </row>
    <row r="29641" spans="1:6" x14ac:dyDescent="0.25">
      <c r="A29641" s="5" t="s">
        <v>2502</v>
      </c>
      <c r="B29641" s="5" t="s">
        <v>165</v>
      </c>
      <c r="C29641">
        <v>2020</v>
      </c>
      <c r="D29641" s="6" t="s">
        <v>27</v>
      </c>
      <c r="F29641" s="3" t="str">
        <f>_xlfn.CONCAT(ARI[[#This Row],[Year]]," ",ARI[[#This Row],[Model]])</f>
        <v>2020 600 RMK 144</v>
      </c>
    </row>
    <row r="29642" spans="1:6" x14ac:dyDescent="0.25">
      <c r="A29642" s="5" t="s">
        <v>2502</v>
      </c>
      <c r="B29642" s="5" t="s">
        <v>165</v>
      </c>
      <c r="C29642">
        <v>2020</v>
      </c>
      <c r="D29642" s="6" t="s">
        <v>8068</v>
      </c>
      <c r="F29642" s="3" t="str">
        <f>_xlfn.CONCAT(ARI[[#This Row],[Year]]," ",ARI[[#This Row],[Model]])</f>
        <v>2020 850 SKS 155</v>
      </c>
    </row>
    <row r="29643" spans="1:6" x14ac:dyDescent="0.25">
      <c r="A29643" s="5" t="s">
        <v>2502</v>
      </c>
      <c r="B29643" s="5" t="s">
        <v>165</v>
      </c>
      <c r="C29643">
        <v>2020</v>
      </c>
      <c r="D29643" s="6" t="s">
        <v>131</v>
      </c>
      <c r="F29643" s="3" t="str">
        <f>_xlfn.CONCAT(ARI[[#This Row],[Year]]," ",ARI[[#This Row],[Model]])</f>
        <v>2020 800 SKS 155</v>
      </c>
    </row>
    <row r="29644" spans="1:6" x14ac:dyDescent="0.25">
      <c r="A29644" s="5" t="s">
        <v>2502</v>
      </c>
      <c r="B29644" s="5" t="s">
        <v>165</v>
      </c>
      <c r="C29644">
        <v>2020</v>
      </c>
      <c r="D29644" s="6" t="s">
        <v>8069</v>
      </c>
      <c r="F29644" s="3" t="str">
        <f>_xlfn.CONCAT(ARI[[#This Row],[Year]]," ",ARI[[#This Row],[Model]])</f>
        <v>2020 850 SKS 146</v>
      </c>
    </row>
    <row r="29645" spans="1:6" x14ac:dyDescent="0.25">
      <c r="A29645" s="5" t="s">
        <v>2502</v>
      </c>
      <c r="B29645" s="5" t="s">
        <v>165</v>
      </c>
      <c r="C29645">
        <v>2020</v>
      </c>
      <c r="D29645" s="6" t="s">
        <v>142</v>
      </c>
      <c r="F29645" s="3" t="str">
        <f>_xlfn.CONCAT(ARI[[#This Row],[Year]]," ",ARI[[#This Row],[Model]])</f>
        <v>2020 800 SKS 146</v>
      </c>
    </row>
    <row r="29646" spans="1:6" x14ac:dyDescent="0.25">
      <c r="A29646" s="5" t="s">
        <v>2502</v>
      </c>
      <c r="B29646" s="5" t="s">
        <v>165</v>
      </c>
      <c r="C29646">
        <v>2020</v>
      </c>
      <c r="D29646" s="6" t="s">
        <v>8346</v>
      </c>
      <c r="F29646" s="3" t="str">
        <f>_xlfn.CONCAT(ARI[[#This Row],[Year]]," ",ARI[[#This Row],[Model]])</f>
        <v>2020 850 RMK KHAOS 155</v>
      </c>
    </row>
    <row r="29647" spans="1:6" x14ac:dyDescent="0.25">
      <c r="A29647" s="5" t="s">
        <v>2502</v>
      </c>
      <c r="B29647" s="5" t="s">
        <v>165</v>
      </c>
      <c r="C29647">
        <v>2020</v>
      </c>
      <c r="D29647" s="6" t="s">
        <v>8347</v>
      </c>
      <c r="F29647" s="3" t="str">
        <f>_xlfn.CONCAT(ARI[[#This Row],[Year]]," ",ARI[[#This Row],[Model]])</f>
        <v>2020 850 RMK KHAOS 155 3in.</v>
      </c>
    </row>
    <row r="29648" spans="1:6" x14ac:dyDescent="0.25">
      <c r="A29648" s="5" t="s">
        <v>2502</v>
      </c>
      <c r="B29648" s="5" t="s">
        <v>165</v>
      </c>
      <c r="C29648">
        <v>2020</v>
      </c>
      <c r="D29648" s="6" t="s">
        <v>145</v>
      </c>
      <c r="F29648" s="3" t="str">
        <f>_xlfn.CONCAT(ARI[[#This Row],[Year]]," ",ARI[[#This Row],[Model]])</f>
        <v>2020 800 RMK KHAOS 155</v>
      </c>
    </row>
    <row r="29649" spans="1:6" x14ac:dyDescent="0.25">
      <c r="A29649" s="5" t="s">
        <v>2502</v>
      </c>
      <c r="B29649" s="5" t="s">
        <v>165</v>
      </c>
      <c r="C29649">
        <v>2020</v>
      </c>
      <c r="D29649" s="6" t="s">
        <v>146</v>
      </c>
      <c r="F29649" s="3" t="str">
        <f>_xlfn.CONCAT(ARI[[#This Row],[Year]]," ",ARI[[#This Row],[Model]])</f>
        <v>2020 800 RMK KHAOS 155 3in.</v>
      </c>
    </row>
    <row r="29650" spans="1:6" x14ac:dyDescent="0.25">
      <c r="A29650" s="5" t="s">
        <v>2502</v>
      </c>
      <c r="B29650" s="5" t="s">
        <v>165</v>
      </c>
      <c r="C29650">
        <v>2020</v>
      </c>
      <c r="D29650" s="6" t="s">
        <v>8348</v>
      </c>
      <c r="F29650" s="3" t="str">
        <f>_xlfn.CONCAT(ARI[[#This Row],[Year]]," ",ARI[[#This Row],[Model]])</f>
        <v>2020 RMK EVO 144</v>
      </c>
    </row>
    <row r="29651" spans="1:6" x14ac:dyDescent="0.25">
      <c r="A29651" s="5" t="s">
        <v>2502</v>
      </c>
      <c r="B29651" s="5" t="s">
        <v>165</v>
      </c>
      <c r="C29651">
        <v>2020</v>
      </c>
      <c r="D29651" s="6" t="s">
        <v>8349</v>
      </c>
      <c r="F29651" s="3" t="str">
        <f>_xlfn.CONCAT(ARI[[#This Row],[Year]]," ",ARI[[#This Row],[Model]])</f>
        <v>2020 RMK EVO ES 144</v>
      </c>
    </row>
    <row r="29652" spans="1:6" x14ac:dyDescent="0.25">
      <c r="A29652" s="5" t="s">
        <v>2502</v>
      </c>
      <c r="B29652" s="5" t="s">
        <v>165</v>
      </c>
      <c r="C29652">
        <v>2020</v>
      </c>
      <c r="D29652" s="6" t="s">
        <v>8070</v>
      </c>
      <c r="F29652" s="3" t="str">
        <f>_xlfn.CONCAT(ARI[[#This Row],[Year]]," ",ARI[[#This Row],[Model]])</f>
        <v>2020 850 SwitchBack Assault 144</v>
      </c>
    </row>
    <row r="29653" spans="1:6" x14ac:dyDescent="0.25">
      <c r="A29653" s="5" t="s">
        <v>2502</v>
      </c>
      <c r="B29653" s="5" t="s">
        <v>165</v>
      </c>
      <c r="C29653">
        <v>2020</v>
      </c>
      <c r="D29653" s="6" t="s">
        <v>95</v>
      </c>
      <c r="F29653" s="3" t="str">
        <f>_xlfn.CONCAT(ARI[[#This Row],[Year]]," ",ARI[[#This Row],[Model]])</f>
        <v>2020 800 SwitchBack Assault 144</v>
      </c>
    </row>
    <row r="29654" spans="1:6" x14ac:dyDescent="0.25">
      <c r="A29654" s="5" t="s">
        <v>2502</v>
      </c>
      <c r="B29654" s="5" t="s">
        <v>165</v>
      </c>
      <c r="C29654">
        <v>2020</v>
      </c>
      <c r="D29654" s="6" t="s">
        <v>48</v>
      </c>
      <c r="F29654" s="3" t="str">
        <f>_xlfn.CONCAT(ARI[[#This Row],[Year]]," ",ARI[[#This Row],[Model]])</f>
        <v>2020 600 SwitchBack Assault 144</v>
      </c>
    </row>
    <row r="29655" spans="1:6" x14ac:dyDescent="0.25">
      <c r="A29655" s="5" t="s">
        <v>2502</v>
      </c>
      <c r="B29655" s="5" t="s">
        <v>165</v>
      </c>
      <c r="C29655">
        <v>2020</v>
      </c>
      <c r="D29655" s="6" t="s">
        <v>8072</v>
      </c>
      <c r="F29655" s="3" t="str">
        <f>_xlfn.CONCAT(ARI[[#This Row],[Year]]," ",ARI[[#This Row],[Model]])</f>
        <v>2020 850 SwitchBack XCR</v>
      </c>
    </row>
    <row r="29656" spans="1:6" x14ac:dyDescent="0.25">
      <c r="A29656" s="5" t="s">
        <v>2502</v>
      </c>
      <c r="B29656" s="5" t="s">
        <v>165</v>
      </c>
      <c r="C29656">
        <v>2020</v>
      </c>
      <c r="D29656" s="6" t="s">
        <v>141</v>
      </c>
      <c r="F29656" s="3" t="str">
        <f>_xlfn.CONCAT(ARI[[#This Row],[Year]]," ",ARI[[#This Row],[Model]])</f>
        <v>2020 800 SwitchBack XCR</v>
      </c>
    </row>
    <row r="29657" spans="1:6" x14ac:dyDescent="0.25">
      <c r="A29657" s="5" t="s">
        <v>2502</v>
      </c>
      <c r="B29657" s="5" t="s">
        <v>165</v>
      </c>
      <c r="C29657">
        <v>2020</v>
      </c>
      <c r="D29657" s="6" t="s">
        <v>59</v>
      </c>
      <c r="F29657" s="3" t="str">
        <f>_xlfn.CONCAT(ARI[[#This Row],[Year]]," ",ARI[[#This Row],[Model]])</f>
        <v>2020 600 SwitchBack XCR</v>
      </c>
    </row>
    <row r="29658" spans="1:6" x14ac:dyDescent="0.25">
      <c r="A29658" s="5" t="s">
        <v>2502</v>
      </c>
      <c r="B29658" s="5" t="s">
        <v>165</v>
      </c>
      <c r="C29658">
        <v>2020</v>
      </c>
      <c r="D29658" s="6" t="s">
        <v>8071</v>
      </c>
      <c r="F29658" s="3" t="str">
        <f>_xlfn.CONCAT(ARI[[#This Row],[Year]]," ",ARI[[#This Row],[Model]])</f>
        <v>2020 850 SwitchBack PRO-S</v>
      </c>
    </row>
    <row r="29659" spans="1:6" x14ac:dyDescent="0.25">
      <c r="A29659" s="5" t="s">
        <v>2502</v>
      </c>
      <c r="B29659" s="5" t="s">
        <v>165</v>
      </c>
      <c r="C29659">
        <v>2020</v>
      </c>
      <c r="D29659" s="6" t="s">
        <v>126</v>
      </c>
      <c r="F29659" s="3" t="str">
        <f>_xlfn.CONCAT(ARI[[#This Row],[Year]]," ",ARI[[#This Row],[Model]])</f>
        <v>2020 800 SwitchBack PRO-S</v>
      </c>
    </row>
    <row r="29660" spans="1:6" x14ac:dyDescent="0.25">
      <c r="A29660" s="5" t="s">
        <v>2502</v>
      </c>
      <c r="B29660" s="5" t="s">
        <v>165</v>
      </c>
      <c r="C29660">
        <v>2020</v>
      </c>
      <c r="D29660" s="6" t="s">
        <v>51</v>
      </c>
      <c r="F29660" s="3" t="str">
        <f>_xlfn.CONCAT(ARI[[#This Row],[Year]]," ",ARI[[#This Row],[Model]])</f>
        <v>2020 600 SwitchBack PRO-S</v>
      </c>
    </row>
    <row r="29661" spans="1:6" x14ac:dyDescent="0.25">
      <c r="A29661" s="5" t="s">
        <v>2502</v>
      </c>
      <c r="B29661" s="5" t="s">
        <v>165</v>
      </c>
      <c r="C29661">
        <v>2020</v>
      </c>
      <c r="D29661" s="6" t="s">
        <v>140</v>
      </c>
      <c r="F29661" s="3" t="str">
        <f>_xlfn.CONCAT(ARI[[#This Row],[Year]]," ",ARI[[#This Row],[Model]])</f>
        <v>2020 800 Titan Adventure 155</v>
      </c>
    </row>
    <row r="29662" spans="1:6" x14ac:dyDescent="0.25">
      <c r="A29662" s="5" t="s">
        <v>2502</v>
      </c>
      <c r="B29662" s="5" t="s">
        <v>165</v>
      </c>
      <c r="C29662">
        <v>2020</v>
      </c>
      <c r="D29662" s="6" t="s">
        <v>138</v>
      </c>
      <c r="F29662" s="3" t="str">
        <f>_xlfn.CONCAT(ARI[[#This Row],[Year]]," ",ARI[[#This Row],[Model]])</f>
        <v>2020 800 Titan XC 155</v>
      </c>
    </row>
    <row r="29663" spans="1:6" x14ac:dyDescent="0.25">
      <c r="A29663" s="5" t="s">
        <v>2502</v>
      </c>
      <c r="B29663" s="5" t="s">
        <v>165</v>
      </c>
      <c r="C29663">
        <v>2020</v>
      </c>
      <c r="D29663" s="6" t="s">
        <v>139</v>
      </c>
      <c r="F29663" s="3" t="str">
        <f>_xlfn.CONCAT(ARI[[#This Row],[Year]]," ",ARI[[#This Row],[Model]])</f>
        <v>2020 800 Titan SP 155</v>
      </c>
    </row>
    <row r="29664" spans="1:6" x14ac:dyDescent="0.25">
      <c r="A29664" s="5" t="s">
        <v>2502</v>
      </c>
      <c r="B29664" s="5" t="s">
        <v>165</v>
      </c>
      <c r="C29664">
        <v>2020</v>
      </c>
      <c r="D29664" s="6" t="s">
        <v>8350</v>
      </c>
      <c r="F29664" s="3" t="str">
        <f>_xlfn.CONCAT(ARI[[#This Row],[Year]]," ",ARI[[#This Row],[Model]])</f>
        <v>2020 850 INDY XC 137</v>
      </c>
    </row>
    <row r="29665" spans="1:6" x14ac:dyDescent="0.25">
      <c r="A29665" s="5" t="s">
        <v>2502</v>
      </c>
      <c r="B29665" s="5" t="s">
        <v>165</v>
      </c>
      <c r="C29665">
        <v>2020</v>
      </c>
      <c r="D29665" s="6" t="s">
        <v>147</v>
      </c>
      <c r="F29665" s="3" t="str">
        <f>_xlfn.CONCAT(ARI[[#This Row],[Year]]," ",ARI[[#This Row],[Model]])</f>
        <v>2020 800 INDY XC 137</v>
      </c>
    </row>
    <row r="29666" spans="1:6" x14ac:dyDescent="0.25">
      <c r="A29666" s="5" t="s">
        <v>2502</v>
      </c>
      <c r="B29666" s="5" t="s">
        <v>165</v>
      </c>
      <c r="C29666">
        <v>2020</v>
      </c>
      <c r="D29666" s="6" t="s">
        <v>62</v>
      </c>
      <c r="F29666" s="3" t="str">
        <f>_xlfn.CONCAT(ARI[[#This Row],[Year]]," ",ARI[[#This Row],[Model]])</f>
        <v>2020 600 INDY XC 137</v>
      </c>
    </row>
    <row r="29667" spans="1:6" x14ac:dyDescent="0.25">
      <c r="A29667" s="5" t="s">
        <v>2502</v>
      </c>
      <c r="B29667" s="5" t="s">
        <v>165</v>
      </c>
      <c r="C29667">
        <v>2020</v>
      </c>
      <c r="D29667" s="6" t="s">
        <v>8073</v>
      </c>
      <c r="F29667" s="3" t="str">
        <f>_xlfn.CONCAT(ARI[[#This Row],[Year]]," ",ARI[[#This Row],[Model]])</f>
        <v>2020 850 INDY XC 129</v>
      </c>
    </row>
    <row r="29668" spans="1:6" x14ac:dyDescent="0.25">
      <c r="A29668" s="5" t="s">
        <v>2502</v>
      </c>
      <c r="B29668" s="5" t="s">
        <v>165</v>
      </c>
      <c r="C29668">
        <v>2020</v>
      </c>
      <c r="D29668" s="6" t="s">
        <v>144</v>
      </c>
      <c r="F29668" s="3" t="str">
        <f>_xlfn.CONCAT(ARI[[#This Row],[Year]]," ",ARI[[#This Row],[Model]])</f>
        <v>2020 800 INDY XC 129</v>
      </c>
    </row>
    <row r="29669" spans="1:6" x14ac:dyDescent="0.25">
      <c r="A29669" s="5" t="s">
        <v>2502</v>
      </c>
      <c r="B29669" s="5" t="s">
        <v>165</v>
      </c>
      <c r="C29669">
        <v>2020</v>
      </c>
      <c r="D29669" s="6" t="s">
        <v>60</v>
      </c>
      <c r="F29669" s="3" t="str">
        <f>_xlfn.CONCAT(ARI[[#This Row],[Year]]," ",ARI[[#This Row],[Model]])</f>
        <v>2020 600 INDY XC 129</v>
      </c>
    </row>
    <row r="29670" spans="1:6" x14ac:dyDescent="0.25">
      <c r="A29670" s="5" t="s">
        <v>2502</v>
      </c>
      <c r="B29670" s="5" t="s">
        <v>165</v>
      </c>
      <c r="C29670">
        <v>2020</v>
      </c>
      <c r="D29670" s="6" t="s">
        <v>8351</v>
      </c>
      <c r="F29670" s="3" t="str">
        <f>_xlfn.CONCAT(ARI[[#This Row],[Year]]," ",ARI[[#This Row],[Model]])</f>
        <v>2020 850 INDY XCR</v>
      </c>
    </row>
    <row r="29671" spans="1:6" x14ac:dyDescent="0.25">
      <c r="A29671" s="5" t="s">
        <v>2502</v>
      </c>
      <c r="B29671" s="5" t="s">
        <v>165</v>
      </c>
      <c r="C29671">
        <v>2020</v>
      </c>
      <c r="D29671" s="6" t="s">
        <v>148</v>
      </c>
      <c r="F29671" s="3" t="str">
        <f>_xlfn.CONCAT(ARI[[#This Row],[Year]]," ",ARI[[#This Row],[Model]])</f>
        <v>2020 800 INDY XCR</v>
      </c>
    </row>
    <row r="29672" spans="1:6" x14ac:dyDescent="0.25">
      <c r="A29672" s="5" t="s">
        <v>2502</v>
      </c>
      <c r="B29672" s="5" t="s">
        <v>165</v>
      </c>
      <c r="C29672">
        <v>2020</v>
      </c>
      <c r="D29672" s="6" t="s">
        <v>63</v>
      </c>
      <c r="F29672" s="3" t="str">
        <f>_xlfn.CONCAT(ARI[[#This Row],[Year]]," ",ARI[[#This Row],[Model]])</f>
        <v>2020 600 INDY XCR</v>
      </c>
    </row>
    <row r="29673" spans="1:6" x14ac:dyDescent="0.25">
      <c r="A29673" s="5" t="s">
        <v>2502</v>
      </c>
      <c r="B29673" s="5" t="s">
        <v>165</v>
      </c>
      <c r="C29673">
        <v>2020</v>
      </c>
      <c r="D29673" s="6" t="s">
        <v>8352</v>
      </c>
      <c r="F29673" s="3" t="str">
        <f>_xlfn.CONCAT(ARI[[#This Row],[Year]]," ",ARI[[#This Row],[Model]])</f>
        <v>2020 850 INDY Adventure 137</v>
      </c>
    </row>
    <row r="29674" spans="1:6" x14ac:dyDescent="0.25">
      <c r="A29674" s="5" t="s">
        <v>2502</v>
      </c>
      <c r="B29674" s="5" t="s">
        <v>165</v>
      </c>
      <c r="C29674">
        <v>2020</v>
      </c>
      <c r="D29674" s="6" t="s">
        <v>149</v>
      </c>
      <c r="F29674" s="3" t="str">
        <f>_xlfn.CONCAT(ARI[[#This Row],[Year]]," ",ARI[[#This Row],[Model]])</f>
        <v>2020 800 INDY Adventure 137</v>
      </c>
    </row>
    <row r="29675" spans="1:6" x14ac:dyDescent="0.25">
      <c r="A29675" s="5" t="s">
        <v>2502</v>
      </c>
      <c r="B29675" s="5" t="s">
        <v>165</v>
      </c>
      <c r="C29675">
        <v>2020</v>
      </c>
      <c r="D29675" s="6" t="s">
        <v>64</v>
      </c>
      <c r="F29675" s="3" t="str">
        <f>_xlfn.CONCAT(ARI[[#This Row],[Year]]," ",ARI[[#This Row],[Model]])</f>
        <v>2020 600 INDY Adventure 137</v>
      </c>
    </row>
    <row r="29676" spans="1:6" x14ac:dyDescent="0.25">
      <c r="A29676" s="5" t="s">
        <v>2502</v>
      </c>
      <c r="B29676" s="5" t="s">
        <v>165</v>
      </c>
      <c r="C29676">
        <v>2020</v>
      </c>
      <c r="D29676" s="6" t="s">
        <v>6563</v>
      </c>
      <c r="F29676" s="3" t="str">
        <f>_xlfn.CONCAT(ARI[[#This Row],[Year]]," ",ARI[[#This Row],[Model]])</f>
        <v>2020 550 INDY Adventure 155</v>
      </c>
    </row>
    <row r="29677" spans="1:6" x14ac:dyDescent="0.25">
      <c r="A29677" s="5" t="s">
        <v>2502</v>
      </c>
      <c r="B29677" s="5" t="s">
        <v>165</v>
      </c>
      <c r="C29677">
        <v>2020</v>
      </c>
      <c r="D29677" s="6" t="s">
        <v>6038</v>
      </c>
      <c r="F29677" s="3" t="str">
        <f>_xlfn.CONCAT(ARI[[#This Row],[Year]]," ",ARI[[#This Row],[Model]])</f>
        <v>2020 550 INDY Adventure 144</v>
      </c>
    </row>
    <row r="29678" spans="1:6" x14ac:dyDescent="0.25">
      <c r="A29678" s="5" t="s">
        <v>2502</v>
      </c>
      <c r="B29678" s="5" t="s">
        <v>165</v>
      </c>
      <c r="C29678">
        <v>2020</v>
      </c>
      <c r="D29678" s="6" t="s">
        <v>65</v>
      </c>
      <c r="F29678" s="3" t="str">
        <f>_xlfn.CONCAT(ARI[[#This Row],[Year]]," ",ARI[[#This Row],[Model]])</f>
        <v>2020 600 INDY SP 137</v>
      </c>
    </row>
    <row r="29679" spans="1:6" x14ac:dyDescent="0.25">
      <c r="A29679" s="5" t="s">
        <v>2502</v>
      </c>
      <c r="B29679" s="5" t="s">
        <v>165</v>
      </c>
      <c r="C29679">
        <v>2020</v>
      </c>
      <c r="D29679" s="6" t="s">
        <v>61</v>
      </c>
      <c r="F29679" s="3" t="str">
        <f>_xlfn.CONCAT(ARI[[#This Row],[Year]]," ",ARI[[#This Row],[Model]])</f>
        <v>2020 600 INDY SP 129</v>
      </c>
    </row>
    <row r="29680" spans="1:6" x14ac:dyDescent="0.25">
      <c r="A29680" s="5" t="s">
        <v>2502</v>
      </c>
      <c r="B29680" s="5" t="s">
        <v>165</v>
      </c>
      <c r="C29680">
        <v>2020</v>
      </c>
      <c r="D29680" s="6" t="s">
        <v>45</v>
      </c>
      <c r="F29680" s="3" t="str">
        <f>_xlfn.CONCAT(ARI[[#This Row],[Year]]," ",ARI[[#This Row],[Model]])</f>
        <v>2020 600 INDY</v>
      </c>
    </row>
    <row r="29681" spans="1:6" x14ac:dyDescent="0.25">
      <c r="A29681" s="5" t="s">
        <v>2502</v>
      </c>
      <c r="B29681" s="5" t="s">
        <v>165</v>
      </c>
      <c r="C29681">
        <v>2020</v>
      </c>
      <c r="D29681" s="6" t="s">
        <v>6035</v>
      </c>
      <c r="F29681" s="3" t="str">
        <f>_xlfn.CONCAT(ARI[[#This Row],[Year]]," ",ARI[[#This Row],[Model]])</f>
        <v>2020 550 INDY</v>
      </c>
    </row>
    <row r="29682" spans="1:6" x14ac:dyDescent="0.25">
      <c r="A29682" s="5" t="s">
        <v>2502</v>
      </c>
      <c r="B29682" s="5" t="s">
        <v>165</v>
      </c>
      <c r="C29682">
        <v>2020</v>
      </c>
      <c r="D29682" s="6" t="s">
        <v>6036</v>
      </c>
      <c r="F29682" s="3" t="str">
        <f>_xlfn.CONCAT(ARI[[#This Row],[Year]]," ",ARI[[#This Row],[Model]])</f>
        <v>2020 550 INDY 144</v>
      </c>
    </row>
    <row r="29683" spans="1:6" x14ac:dyDescent="0.25">
      <c r="A29683" s="5" t="s">
        <v>2502</v>
      </c>
      <c r="B29683" s="5" t="s">
        <v>165</v>
      </c>
      <c r="C29683">
        <v>2020</v>
      </c>
      <c r="D29683" s="6" t="s">
        <v>7839</v>
      </c>
      <c r="F29683" s="3" t="str">
        <f>_xlfn.CONCAT(ARI[[#This Row],[Year]]," ",ARI[[#This Row],[Model]])</f>
        <v>2020 550 INDY LXT Northstar Edition</v>
      </c>
    </row>
    <row r="29684" spans="1:6" x14ac:dyDescent="0.25">
      <c r="A29684" s="5" t="s">
        <v>2502</v>
      </c>
      <c r="B29684" s="5" t="s">
        <v>165</v>
      </c>
      <c r="C29684">
        <v>2020</v>
      </c>
      <c r="D29684" s="6" t="s">
        <v>8075</v>
      </c>
      <c r="F29684" s="3" t="str">
        <f>_xlfn.CONCAT(ARI[[#This Row],[Year]]," ",ARI[[#This Row],[Model]])</f>
        <v>2020 550 INDY LXT White Lightning</v>
      </c>
    </row>
    <row r="29685" spans="1:6" x14ac:dyDescent="0.25">
      <c r="A29685" s="5" t="s">
        <v>2502</v>
      </c>
      <c r="B29685" s="5" t="s">
        <v>165</v>
      </c>
      <c r="C29685">
        <v>2020</v>
      </c>
      <c r="D29685" s="6" t="s">
        <v>8076</v>
      </c>
      <c r="F29685" s="3" t="str">
        <f>_xlfn.CONCAT(ARI[[#This Row],[Year]]," ",ARI[[#This Row],[Model]])</f>
        <v>2020 INDY EVO</v>
      </c>
    </row>
    <row r="29686" spans="1:6" x14ac:dyDescent="0.25">
      <c r="A29686" s="5" t="s">
        <v>2502</v>
      </c>
      <c r="B29686" s="5" t="s">
        <v>165</v>
      </c>
      <c r="C29686">
        <v>2020</v>
      </c>
      <c r="D29686" s="6" t="s">
        <v>8077</v>
      </c>
      <c r="F29686" s="3" t="str">
        <f>_xlfn.CONCAT(ARI[[#This Row],[Year]]," ",ARI[[#This Row],[Model]])</f>
        <v>2020 INDY EVO ES</v>
      </c>
    </row>
    <row r="29687" spans="1:6" x14ac:dyDescent="0.25">
      <c r="A29687" s="5" t="s">
        <v>2502</v>
      </c>
      <c r="B29687" s="5" t="s">
        <v>165</v>
      </c>
      <c r="C29687">
        <v>2020</v>
      </c>
      <c r="D29687" s="6" t="s">
        <v>6040</v>
      </c>
      <c r="F29687" s="3" t="str">
        <f>_xlfn.CONCAT(ARI[[#This Row],[Year]]," ",ARI[[#This Row],[Model]])</f>
        <v>2020 120 INDY</v>
      </c>
    </row>
    <row r="29688" spans="1:6" x14ac:dyDescent="0.25">
      <c r="A29688" s="5" t="s">
        <v>2502</v>
      </c>
      <c r="B29688" s="5" t="s">
        <v>165</v>
      </c>
      <c r="C29688">
        <v>2020</v>
      </c>
      <c r="D29688" s="6" t="s">
        <v>8078</v>
      </c>
      <c r="F29688" s="3" t="str">
        <f>_xlfn.CONCAT(ARI[[#This Row],[Year]]," ",ARI[[#This Row],[Model]])</f>
        <v>2020 850 Rush PRO-S</v>
      </c>
    </row>
    <row r="29689" spans="1:6" x14ac:dyDescent="0.25">
      <c r="A29689" s="5" t="s">
        <v>2502</v>
      </c>
      <c r="B29689" s="5" t="s">
        <v>165</v>
      </c>
      <c r="C29689">
        <v>2020</v>
      </c>
      <c r="D29689" s="6" t="s">
        <v>124</v>
      </c>
      <c r="F29689" s="3" t="str">
        <f>_xlfn.CONCAT(ARI[[#This Row],[Year]]," ",ARI[[#This Row],[Model]])</f>
        <v>2020 800 Rush PRO-S</v>
      </c>
    </row>
    <row r="29690" spans="1:6" x14ac:dyDescent="0.25">
      <c r="A29690" s="5" t="s">
        <v>2502</v>
      </c>
      <c r="B29690" s="5" t="s">
        <v>165</v>
      </c>
      <c r="C29690">
        <v>2020</v>
      </c>
      <c r="D29690" s="6" t="s">
        <v>50</v>
      </c>
      <c r="F29690" s="3" t="str">
        <f>_xlfn.CONCAT(ARI[[#This Row],[Year]]," ",ARI[[#This Row],[Model]])</f>
        <v>2020 600 Rush PRO-S</v>
      </c>
    </row>
    <row r="29691" spans="1:6" x14ac:dyDescent="0.25">
      <c r="A29691" s="5" t="s">
        <v>2502</v>
      </c>
      <c r="B29691" s="5" t="s">
        <v>165</v>
      </c>
      <c r="C29691">
        <v>2020</v>
      </c>
      <c r="D29691" s="6" t="s">
        <v>58</v>
      </c>
      <c r="F29691" s="3" t="str">
        <f>_xlfn.CONCAT(ARI[[#This Row],[Year]]," ",ARI[[#This Row],[Model]])</f>
        <v>2020 600 Voyageur 144</v>
      </c>
    </row>
    <row r="29692" spans="1:6" x14ac:dyDescent="0.25">
      <c r="A29692" s="5" t="s">
        <v>2502</v>
      </c>
      <c r="B29692" s="5" t="s">
        <v>165</v>
      </c>
      <c r="C29692">
        <v>2020</v>
      </c>
      <c r="D29692" s="6" t="s">
        <v>7299</v>
      </c>
      <c r="F29692" s="3" t="str">
        <f>_xlfn.CONCAT(ARI[[#This Row],[Year]]," ",ARI[[#This Row],[Model]])</f>
        <v>2020 550 Voyageur 155</v>
      </c>
    </row>
    <row r="29693" spans="1:6" x14ac:dyDescent="0.25">
      <c r="A29693" s="5" t="s">
        <v>2502</v>
      </c>
      <c r="B29693" s="5" t="s">
        <v>165</v>
      </c>
      <c r="C29693">
        <v>2020</v>
      </c>
      <c r="D29693" s="6" t="s">
        <v>7298</v>
      </c>
      <c r="F29693" s="3" t="str">
        <f>_xlfn.CONCAT(ARI[[#This Row],[Year]]," ",ARI[[#This Row],[Model]])</f>
        <v>2020 550 Voyageur 144</v>
      </c>
    </row>
    <row r="29694" spans="1:6" x14ac:dyDescent="0.25">
      <c r="A29694" s="5" t="s">
        <v>2502</v>
      </c>
      <c r="B29694" s="5" t="s">
        <v>1707</v>
      </c>
      <c r="C29694">
        <v>2020</v>
      </c>
      <c r="D29694" s="6" t="s">
        <v>8353</v>
      </c>
      <c r="F29694" s="3" t="str">
        <f>_xlfn.CONCAT(ARI[[#This Row],[Year]]," ",ARI[[#This Row],[Model]])</f>
        <v>2020 M 8000 Alpha One 154</v>
      </c>
    </row>
    <row r="29695" spans="1:6" x14ac:dyDescent="0.25">
      <c r="A29695" s="5" t="s">
        <v>2502</v>
      </c>
      <c r="B29695" s="5" t="s">
        <v>1707</v>
      </c>
      <c r="C29695">
        <v>2020</v>
      </c>
      <c r="D29695" s="6" t="s">
        <v>8354</v>
      </c>
      <c r="F29695" s="3" t="str">
        <f>_xlfn.CONCAT(ARI[[#This Row],[Year]]," ",ARI[[#This Row],[Model]])</f>
        <v>2020 M 8000 Hardcore Alpha One 154</v>
      </c>
    </row>
    <row r="29696" spans="1:6" x14ac:dyDescent="0.25">
      <c r="A29696" s="5" t="s">
        <v>2502</v>
      </c>
      <c r="B29696" s="5" t="s">
        <v>1707</v>
      </c>
      <c r="C29696">
        <v>2020</v>
      </c>
      <c r="D29696" s="6" t="s">
        <v>8355</v>
      </c>
      <c r="F29696" s="3" t="str">
        <f>_xlfn.CONCAT(ARI[[#This Row],[Year]]," ",ARI[[#This Row],[Model]])</f>
        <v>2020 M 8000 Alpha One 165</v>
      </c>
    </row>
    <row r="29697" spans="1:6" x14ac:dyDescent="0.25">
      <c r="A29697" s="5" t="s">
        <v>2502</v>
      </c>
      <c r="B29697" s="5" t="s">
        <v>1707</v>
      </c>
      <c r="C29697">
        <v>2020</v>
      </c>
      <c r="D29697" s="6" t="s">
        <v>8356</v>
      </c>
      <c r="F29697" s="3" t="str">
        <f>_xlfn.CONCAT(ARI[[#This Row],[Year]]," ",ARI[[#This Row],[Model]])</f>
        <v>2020 M 8000 Hardcore Alpha One 165</v>
      </c>
    </row>
    <row r="29698" spans="1:6" x14ac:dyDescent="0.25">
      <c r="A29698" s="5" t="s">
        <v>2502</v>
      </c>
      <c r="B29698" s="5" t="s">
        <v>1707</v>
      </c>
      <c r="C29698">
        <v>2020</v>
      </c>
      <c r="D29698" s="6" t="s">
        <v>8006</v>
      </c>
      <c r="F29698" s="3" t="str">
        <f>_xlfn.CONCAT(ARI[[#This Row],[Year]]," ",ARI[[#This Row],[Model]])</f>
        <v>2020 M 8000 Mountain Cat Alpha One 154</v>
      </c>
    </row>
    <row r="29699" spans="1:6" x14ac:dyDescent="0.25">
      <c r="A29699" s="5" t="s">
        <v>2502</v>
      </c>
      <c r="B29699" s="5" t="s">
        <v>1707</v>
      </c>
      <c r="C29699">
        <v>2020</v>
      </c>
      <c r="D29699" s="6" t="s">
        <v>8007</v>
      </c>
      <c r="F29699" s="3" t="str">
        <f>_xlfn.CONCAT(ARI[[#This Row],[Year]]," ",ARI[[#This Row],[Model]])</f>
        <v>2020 M 8000 Mountain Cat Alpha One 165</v>
      </c>
    </row>
    <row r="29700" spans="1:6" x14ac:dyDescent="0.25">
      <c r="A29700" s="5" t="s">
        <v>2502</v>
      </c>
      <c r="B29700" s="5" t="s">
        <v>1707</v>
      </c>
      <c r="C29700">
        <v>2020</v>
      </c>
      <c r="D29700" s="6" t="s">
        <v>7293</v>
      </c>
      <c r="F29700" s="3" t="str">
        <f>_xlfn.CONCAT(ARI[[#This Row],[Year]]," ",ARI[[#This Row],[Model]])</f>
        <v>2020 Lynx 2000 ES</v>
      </c>
    </row>
    <row r="29701" spans="1:6" x14ac:dyDescent="0.25">
      <c r="A29701" s="5" t="s">
        <v>2502</v>
      </c>
      <c r="B29701" s="5" t="s">
        <v>1707</v>
      </c>
      <c r="C29701">
        <v>2020</v>
      </c>
      <c r="D29701" s="6" t="s">
        <v>7292</v>
      </c>
      <c r="F29701" s="3" t="str">
        <f>_xlfn.CONCAT(ARI[[#This Row],[Year]]," ",ARI[[#This Row],[Model]])</f>
        <v>2020 Lynx 2000 LT ES</v>
      </c>
    </row>
    <row r="29702" spans="1:6" x14ac:dyDescent="0.25">
      <c r="A29702" s="5" t="s">
        <v>2502</v>
      </c>
      <c r="B29702" s="5" t="s">
        <v>1707</v>
      </c>
      <c r="C29702">
        <v>2020</v>
      </c>
      <c r="D29702" s="6" t="s">
        <v>8010</v>
      </c>
      <c r="F29702" s="3" t="str">
        <f>_xlfn.CONCAT(ARI[[#This Row],[Year]]," ",ARI[[#This Row],[Model]])</f>
        <v>2020 ZR 200 ES</v>
      </c>
    </row>
    <row r="29703" spans="1:6" x14ac:dyDescent="0.25">
      <c r="A29703" s="5" t="s">
        <v>2502</v>
      </c>
      <c r="B29703" s="5" t="s">
        <v>1707</v>
      </c>
      <c r="C29703">
        <v>2020</v>
      </c>
      <c r="D29703" s="6" t="s">
        <v>7252</v>
      </c>
      <c r="F29703" s="3" t="str">
        <f>_xlfn.CONCAT(ARI[[#This Row],[Year]]," ",ARI[[#This Row],[Model]])</f>
        <v>2020 ZR 6000 Limited ES 137</v>
      </c>
    </row>
    <row r="29704" spans="1:6" x14ac:dyDescent="0.25">
      <c r="A29704" s="5" t="s">
        <v>2502</v>
      </c>
      <c r="B29704" s="5" t="s">
        <v>1707</v>
      </c>
      <c r="C29704">
        <v>2020</v>
      </c>
      <c r="D29704" s="6" t="s">
        <v>8001</v>
      </c>
      <c r="F29704" s="3" t="str">
        <f>_xlfn.CONCAT(ARI[[#This Row],[Year]]," ",ARI[[#This Row],[Model]])</f>
        <v>2020 ZR 6000 Limited ES 137 iACT</v>
      </c>
    </row>
    <row r="29705" spans="1:6" x14ac:dyDescent="0.25">
      <c r="A29705" s="5" t="s">
        <v>2502</v>
      </c>
      <c r="B29705" s="5" t="s">
        <v>1707</v>
      </c>
      <c r="C29705">
        <v>2020</v>
      </c>
      <c r="D29705" s="6" t="s">
        <v>7262</v>
      </c>
      <c r="F29705" s="3" t="str">
        <f>_xlfn.CONCAT(ARI[[#This Row],[Year]]," ",ARI[[#This Row],[Model]])</f>
        <v>2020 ZR 8000 Limited ES 137</v>
      </c>
    </row>
    <row r="29706" spans="1:6" x14ac:dyDescent="0.25">
      <c r="A29706" s="5" t="s">
        <v>2502</v>
      </c>
      <c r="B29706" s="5" t="s">
        <v>1707</v>
      </c>
      <c r="C29706">
        <v>2020</v>
      </c>
      <c r="D29706" s="6" t="s">
        <v>7998</v>
      </c>
      <c r="F29706" s="3" t="str">
        <f>_xlfn.CONCAT(ARI[[#This Row],[Year]]," ",ARI[[#This Row],[Model]])</f>
        <v>2020 ZR 8000 Limited ES 137 iACT</v>
      </c>
    </row>
    <row r="29707" spans="1:6" x14ac:dyDescent="0.25">
      <c r="A29707" s="5" t="s">
        <v>2502</v>
      </c>
      <c r="B29707" s="5" t="s">
        <v>1707</v>
      </c>
      <c r="C29707">
        <v>2020</v>
      </c>
      <c r="D29707" s="6" t="s">
        <v>8357</v>
      </c>
      <c r="F29707" s="3" t="str">
        <f>_xlfn.CONCAT(ARI[[#This Row],[Year]]," ",ARI[[#This Row],[Model]])</f>
        <v>2020 ZR 6000 R XC</v>
      </c>
    </row>
    <row r="29708" spans="1:6" x14ac:dyDescent="0.25">
      <c r="A29708" s="5" t="s">
        <v>2502</v>
      </c>
      <c r="B29708" s="5" t="s">
        <v>1707</v>
      </c>
      <c r="C29708">
        <v>2020</v>
      </c>
      <c r="D29708" s="6" t="s">
        <v>7250</v>
      </c>
      <c r="F29708" s="3" t="str">
        <f>_xlfn.CONCAT(ARI[[#This Row],[Year]]," ",ARI[[#This Row],[Model]])</f>
        <v>2020 ZR 6000 Sno Pro ES 137</v>
      </c>
    </row>
    <row r="29709" spans="1:6" x14ac:dyDescent="0.25">
      <c r="A29709" s="5" t="s">
        <v>2502</v>
      </c>
      <c r="B29709" s="5" t="s">
        <v>1707</v>
      </c>
      <c r="C29709">
        <v>2020</v>
      </c>
      <c r="D29709" s="6" t="s">
        <v>7260</v>
      </c>
      <c r="F29709" s="3" t="str">
        <f>_xlfn.CONCAT(ARI[[#This Row],[Year]]," ",ARI[[#This Row],[Model]])</f>
        <v>2020 ZR 8000 Sno Pro ES 137</v>
      </c>
    </row>
    <row r="29710" spans="1:6" x14ac:dyDescent="0.25">
      <c r="A29710" s="5" t="s">
        <v>2502</v>
      </c>
      <c r="B29710" s="5" t="s">
        <v>1707</v>
      </c>
      <c r="C29710">
        <v>2020</v>
      </c>
      <c r="D29710" s="6" t="s">
        <v>7265</v>
      </c>
      <c r="F29710" s="3" t="str">
        <f>_xlfn.CONCAT(ARI[[#This Row],[Year]]," ",ARI[[#This Row],[Model]])</f>
        <v>2020 ZR 8000 RR ES 137</v>
      </c>
    </row>
    <row r="29711" spans="1:6" x14ac:dyDescent="0.25">
      <c r="A29711" s="5" t="s">
        <v>2502</v>
      </c>
      <c r="B29711" s="5" t="s">
        <v>1707</v>
      </c>
      <c r="C29711">
        <v>2020</v>
      </c>
      <c r="D29711" s="6" t="s">
        <v>7269</v>
      </c>
      <c r="F29711" s="3" t="str">
        <f>_xlfn.CONCAT(ARI[[#This Row],[Year]]," ",ARI[[#This Row],[Model]])</f>
        <v>2020 ZR 9000 Thundercat</v>
      </c>
    </row>
    <row r="29712" spans="1:6" x14ac:dyDescent="0.25">
      <c r="A29712" s="5" t="s">
        <v>2502</v>
      </c>
      <c r="B29712" s="5" t="s">
        <v>1707</v>
      </c>
      <c r="C29712">
        <v>2020</v>
      </c>
      <c r="D29712" s="6" t="s">
        <v>7995</v>
      </c>
      <c r="F29712" s="3" t="str">
        <f>_xlfn.CONCAT(ARI[[#This Row],[Year]]," ",ARI[[#This Row],[Model]])</f>
        <v>2020 ZR 9000 Thundercat iACT</v>
      </c>
    </row>
    <row r="29713" spans="1:6" x14ac:dyDescent="0.25">
      <c r="A29713" s="5" t="s">
        <v>2502</v>
      </c>
      <c r="B29713" s="5" t="s">
        <v>1707</v>
      </c>
      <c r="C29713">
        <v>2020</v>
      </c>
      <c r="D29713" s="6" t="s">
        <v>8358</v>
      </c>
      <c r="F29713" s="3" t="str">
        <f>_xlfn.CONCAT(ARI[[#This Row],[Year]]," ",ARI[[#This Row],[Model]])</f>
        <v>2020 M 8000 Mountain Cat Alpha One ES 154</v>
      </c>
    </row>
    <row r="29714" spans="1:6" x14ac:dyDescent="0.25">
      <c r="A29714" s="5" t="s">
        <v>2502</v>
      </c>
      <c r="B29714" s="5" t="s">
        <v>1707</v>
      </c>
      <c r="C29714">
        <v>2020</v>
      </c>
      <c r="D29714" s="6" t="s">
        <v>8359</v>
      </c>
      <c r="F29714" s="3" t="str">
        <f>_xlfn.CONCAT(ARI[[#This Row],[Year]]," ",ARI[[#This Row],[Model]])</f>
        <v>2020 M 8000 Mountain Cat Alpha One ES 165</v>
      </c>
    </row>
    <row r="29715" spans="1:6" x14ac:dyDescent="0.25">
      <c r="A29715" s="5" t="s">
        <v>2502</v>
      </c>
      <c r="B29715" s="5" t="s">
        <v>1707</v>
      </c>
      <c r="C29715">
        <v>2020</v>
      </c>
      <c r="D29715" s="6" t="s">
        <v>8360</v>
      </c>
      <c r="F29715" s="3" t="str">
        <f>_xlfn.CONCAT(ARI[[#This Row],[Year]]," ",ARI[[#This Row],[Model]])</f>
        <v>2020 M 8000 Hardcore Alpha One ES 154</v>
      </c>
    </row>
    <row r="29716" spans="1:6" x14ac:dyDescent="0.25">
      <c r="A29716" s="5" t="s">
        <v>2502</v>
      </c>
      <c r="B29716" s="5" t="s">
        <v>1707</v>
      </c>
      <c r="C29716">
        <v>2020</v>
      </c>
      <c r="D29716" s="6" t="s">
        <v>8361</v>
      </c>
      <c r="F29716" s="3" t="str">
        <f>_xlfn.CONCAT(ARI[[#This Row],[Year]]," ",ARI[[#This Row],[Model]])</f>
        <v>2020 M 8000 Hardcore Alpha One ES 165</v>
      </c>
    </row>
    <row r="29717" spans="1:6" x14ac:dyDescent="0.25">
      <c r="A29717" s="5" t="s">
        <v>2502</v>
      </c>
      <c r="B29717" s="5" t="s">
        <v>1707</v>
      </c>
      <c r="C29717">
        <v>2020</v>
      </c>
      <c r="D29717" s="6" t="s">
        <v>7295</v>
      </c>
      <c r="F29717" s="3" t="str">
        <f>_xlfn.CONCAT(ARI[[#This Row],[Year]]," ",ARI[[#This Row],[Model]])</f>
        <v>2020 Bearcat 2000 XT ES</v>
      </c>
    </row>
    <row r="29718" spans="1:6" x14ac:dyDescent="0.25">
      <c r="A29718" s="5" t="s">
        <v>2502</v>
      </c>
      <c r="B29718" s="5" t="s">
        <v>1707</v>
      </c>
      <c r="C29718">
        <v>2020</v>
      </c>
      <c r="D29718" s="6" t="s">
        <v>2814</v>
      </c>
      <c r="F29718" s="3" t="str">
        <f>_xlfn.CONCAT(ARI[[#This Row],[Year]]," ",ARI[[#This Row],[Model]])</f>
        <v>2020 ZR 120</v>
      </c>
    </row>
    <row r="29719" spans="1:6" x14ac:dyDescent="0.25">
      <c r="A29719" s="5" t="s">
        <v>2502</v>
      </c>
      <c r="B29719" s="5" t="s">
        <v>1707</v>
      </c>
      <c r="C29719">
        <v>2020</v>
      </c>
      <c r="D29719" s="6" t="s">
        <v>8362</v>
      </c>
      <c r="F29719" s="3" t="str">
        <f>_xlfn.CONCAT(ARI[[#This Row],[Year]]," ",ARI[[#This Row],[Model]])</f>
        <v>2020 Riot 6000</v>
      </c>
    </row>
    <row r="29720" spans="1:6" x14ac:dyDescent="0.25">
      <c r="A29720" s="5" t="s">
        <v>2502</v>
      </c>
      <c r="B29720" s="5" t="s">
        <v>1707</v>
      </c>
      <c r="C29720">
        <v>2020</v>
      </c>
      <c r="D29720" s="6" t="s">
        <v>8363</v>
      </c>
      <c r="F29720" s="3" t="str">
        <f>_xlfn.CONCAT(ARI[[#This Row],[Year]]," ",ARI[[#This Row],[Model]])</f>
        <v>2020 Riot 8000 1.6in.</v>
      </c>
    </row>
    <row r="29721" spans="1:6" x14ac:dyDescent="0.25">
      <c r="A29721" s="5" t="s">
        <v>2502</v>
      </c>
      <c r="B29721" s="5" t="s">
        <v>1707</v>
      </c>
      <c r="C29721">
        <v>2020</v>
      </c>
      <c r="D29721" s="6" t="s">
        <v>8364</v>
      </c>
      <c r="F29721" s="3" t="str">
        <f>_xlfn.CONCAT(ARI[[#This Row],[Year]]," ",ARI[[#This Row],[Model]])</f>
        <v>2020 Riot X 8000</v>
      </c>
    </row>
    <row r="29722" spans="1:6" x14ac:dyDescent="0.25">
      <c r="A29722" s="5" t="s">
        <v>2502</v>
      </c>
      <c r="B29722" s="5" t="s">
        <v>621</v>
      </c>
      <c r="C29722">
        <v>2020</v>
      </c>
      <c r="D29722" s="6" t="s">
        <v>8254</v>
      </c>
      <c r="F29722" s="3" t="str">
        <f>_xlfn.CONCAT(ARI[[#This Row],[Year]]," ",ARI[[#This Row],[Model]])</f>
        <v>2020 SW1NSR Sidewinder SRX LE</v>
      </c>
    </row>
    <row r="29723" spans="1:6" x14ac:dyDescent="0.25">
      <c r="A29723" s="5" t="s">
        <v>2502</v>
      </c>
      <c r="B29723" s="5" t="s">
        <v>621</v>
      </c>
      <c r="C29723">
        <v>2020</v>
      </c>
      <c r="D29723" s="6" t="s">
        <v>7478</v>
      </c>
      <c r="F29723" s="3" t="str">
        <f>_xlfn.CONCAT(ARI[[#This Row],[Year]]," ",ARI[[#This Row],[Model]])</f>
        <v>2020 SW10LL Sidewinder LTX LE</v>
      </c>
    </row>
    <row r="29724" spans="1:6" x14ac:dyDescent="0.25">
      <c r="A29724" s="5" t="s">
        <v>2502</v>
      </c>
      <c r="B29724" s="5" t="s">
        <v>621</v>
      </c>
      <c r="C29724">
        <v>2020</v>
      </c>
      <c r="D29724" s="6" t="s">
        <v>8365</v>
      </c>
      <c r="F29724" s="3" t="str">
        <f>_xlfn.CONCAT(ARI[[#This Row],[Year]]," ",ARI[[#This Row],[Model]])</f>
        <v>2020 SW10LG Sidewinder LTX GT</v>
      </c>
    </row>
    <row r="29725" spans="1:6" x14ac:dyDescent="0.25">
      <c r="A29725" s="5" t="s">
        <v>2502</v>
      </c>
      <c r="B29725" s="5" t="s">
        <v>621</v>
      </c>
      <c r="C29725">
        <v>2020</v>
      </c>
      <c r="D29725" s="6" t="s">
        <v>7479</v>
      </c>
      <c r="F29725" s="3" t="str">
        <f>_xlfn.CONCAT(ARI[[#This Row],[Year]]," ",ARI[[#This Row],[Model]])</f>
        <v>2020 SW10LS Sidewinder LTX SE</v>
      </c>
    </row>
    <row r="29726" spans="1:6" x14ac:dyDescent="0.25">
      <c r="A29726" s="5" t="s">
        <v>2502</v>
      </c>
      <c r="B29726" s="5" t="s">
        <v>621</v>
      </c>
      <c r="C29726">
        <v>2020</v>
      </c>
      <c r="D29726" s="6" t="s">
        <v>7480</v>
      </c>
      <c r="F29726" s="3" t="str">
        <f>_xlfn.CONCAT(ARI[[#This Row],[Year]]," ",ARI[[#This Row],[Model]])</f>
        <v>2020 SW10LD Sidewinder LTX DX</v>
      </c>
    </row>
    <row r="29727" spans="1:6" x14ac:dyDescent="0.25">
      <c r="A29727" s="5" t="s">
        <v>2502</v>
      </c>
      <c r="B29727" s="5" t="s">
        <v>621</v>
      </c>
      <c r="C29727">
        <v>2020</v>
      </c>
      <c r="D29727" s="6" t="s">
        <v>8366</v>
      </c>
      <c r="F29727" s="3" t="str">
        <f>_xlfn.CONCAT(ARI[[#This Row],[Year]]," ",ARI[[#This Row],[Model]])</f>
        <v>2020 SR10LG SR Viper LTX GT</v>
      </c>
    </row>
    <row r="29728" spans="1:6" x14ac:dyDescent="0.25">
      <c r="A29728" s="5" t="s">
        <v>2502</v>
      </c>
      <c r="B29728" s="5" t="s">
        <v>621</v>
      </c>
      <c r="C29728">
        <v>2020</v>
      </c>
      <c r="D29728" s="6" t="s">
        <v>6121</v>
      </c>
      <c r="F29728" s="3" t="str">
        <f>_xlfn.CONCAT(ARI[[#This Row],[Year]]," ",ARI[[#This Row],[Model]])</f>
        <v>2020 SR10LS SR Viper LTX SE</v>
      </c>
    </row>
    <row r="29729" spans="1:6" x14ac:dyDescent="0.25">
      <c r="A29729" s="5" t="s">
        <v>2502</v>
      </c>
      <c r="B29729" s="5" t="s">
        <v>621</v>
      </c>
      <c r="C29729">
        <v>2020</v>
      </c>
      <c r="D29729" s="6" t="s">
        <v>8367</v>
      </c>
      <c r="F29729" s="3" t="str">
        <f>_xlfn.CONCAT(ARI[[#This Row],[Year]]," ",ARI[[#This Row],[Model]])</f>
        <v>2020 SW10XL46 Sidewinder XTX 146 LE</v>
      </c>
    </row>
    <row r="29730" spans="1:6" x14ac:dyDescent="0.25">
      <c r="A29730" s="5" t="s">
        <v>2502</v>
      </c>
      <c r="B29730" s="5" t="s">
        <v>621</v>
      </c>
      <c r="C29730">
        <v>2020</v>
      </c>
      <c r="D29730" s="6" t="s">
        <v>8368</v>
      </c>
      <c r="F29730" s="3" t="str">
        <f>_xlfn.CONCAT(ARI[[#This Row],[Year]]," ",ARI[[#This Row],[Model]])</f>
        <v>2020 SW10XS46 Sidewinder XTX 146 SE</v>
      </c>
    </row>
    <row r="29731" spans="1:6" x14ac:dyDescent="0.25">
      <c r="A29731" s="5" t="s">
        <v>2502</v>
      </c>
      <c r="B29731" s="5" t="s">
        <v>621</v>
      </c>
      <c r="C29731">
        <v>2020</v>
      </c>
      <c r="D29731" s="6" t="s">
        <v>8253</v>
      </c>
      <c r="F29731" s="3" t="str">
        <f>_xlfn.CONCAT(ARI[[#This Row],[Year]]," ",ARI[[#This Row],[Model]])</f>
        <v>2020 SW10BL53 Sidewinder BTX 153 LE</v>
      </c>
    </row>
    <row r="29732" spans="1:6" x14ac:dyDescent="0.25">
      <c r="A29732" s="5" t="s">
        <v>2502</v>
      </c>
      <c r="B29732" s="5" t="s">
        <v>621</v>
      </c>
      <c r="C29732">
        <v>2020</v>
      </c>
      <c r="D29732" s="6" t="s">
        <v>7708</v>
      </c>
      <c r="F29732" s="3" t="str">
        <f>_xlfn.CONCAT(ARI[[#This Row],[Year]]," ",ARI[[#This Row],[Model]])</f>
        <v>2020 RST1NTF RS Venture TF</v>
      </c>
    </row>
    <row r="29733" spans="1:6" x14ac:dyDescent="0.25">
      <c r="A29733" s="5" t="s">
        <v>2502</v>
      </c>
      <c r="B29733" s="5" t="s">
        <v>621</v>
      </c>
      <c r="C29733">
        <v>2020</v>
      </c>
      <c r="D29733" s="6" t="s">
        <v>7751</v>
      </c>
      <c r="F29733" s="3" t="str">
        <f>_xlfn.CONCAT(ARI[[#This Row],[Year]]," ",ARI[[#This Row],[Model]])</f>
        <v>2020 VK10F VK Professional II EPS</v>
      </c>
    </row>
    <row r="29734" spans="1:6" x14ac:dyDescent="0.25">
      <c r="A29734" s="5" t="s">
        <v>2502</v>
      </c>
      <c r="B29734" s="5" t="s">
        <v>621</v>
      </c>
      <c r="C29734">
        <v>2020</v>
      </c>
      <c r="D29734" s="6" t="s">
        <v>7475</v>
      </c>
      <c r="F29734" s="3" t="str">
        <f>_xlfn.CONCAT(ARI[[#This Row],[Year]]," ",ARI[[#This Row],[Model]])</f>
        <v>2020 VK540 VK 540</v>
      </c>
    </row>
    <row r="29735" spans="1:6" x14ac:dyDescent="0.25">
      <c r="A29735" s="5" t="s">
        <v>2502</v>
      </c>
      <c r="B29735" s="5" t="s">
        <v>621</v>
      </c>
      <c r="C29735">
        <v>2020</v>
      </c>
      <c r="D29735" s="6" t="s">
        <v>8369</v>
      </c>
      <c r="F29735" s="3" t="str">
        <f>_xlfn.CONCAT(ARI[[#This Row],[Year]]," ",ARI[[#This Row],[Model]])</f>
        <v>2020 SW10SG Sidewinder STX GT</v>
      </c>
    </row>
    <row r="29736" spans="1:6" x14ac:dyDescent="0.25">
      <c r="A29736" s="5" t="s">
        <v>2502</v>
      </c>
      <c r="B29736" s="5" t="s">
        <v>621</v>
      </c>
      <c r="C29736">
        <v>2020</v>
      </c>
      <c r="D29736" s="6" t="s">
        <v>8370</v>
      </c>
      <c r="F29736" s="3" t="str">
        <f>_xlfn.CONCAT(ARI[[#This Row],[Year]]," ",ARI[[#This Row],[Model]])</f>
        <v>2020 TR6 Transporter 600</v>
      </c>
    </row>
    <row r="29737" spans="1:6" x14ac:dyDescent="0.25">
      <c r="A29737" s="5" t="s">
        <v>2502</v>
      </c>
      <c r="B29737" s="5" t="s">
        <v>621</v>
      </c>
      <c r="C29737">
        <v>2020</v>
      </c>
      <c r="D29737" s="6" t="s">
        <v>8251</v>
      </c>
      <c r="F29737" s="3" t="str">
        <f>_xlfn.CONCAT(ARI[[#This Row],[Year]]," ",ARI[[#This Row],[Model]])</f>
        <v>2020 SXR2 SnoScoot ES</v>
      </c>
    </row>
    <row r="29738" spans="1:6" x14ac:dyDescent="0.25">
      <c r="A29738" s="5" t="s">
        <v>2502</v>
      </c>
      <c r="B29738" s="5" t="s">
        <v>621</v>
      </c>
      <c r="C29738">
        <v>2020</v>
      </c>
      <c r="D29738" s="6" t="s">
        <v>8250</v>
      </c>
      <c r="F29738" s="3" t="str">
        <f>_xlfn.CONCAT(ARI[[#This Row],[Year]]," ",ARI[[#This Row],[Model]])</f>
        <v>2020 SRX120 SRX120R</v>
      </c>
    </row>
    <row r="29739" spans="1:6" x14ac:dyDescent="0.25">
      <c r="A29739" s="5" t="s">
        <v>733</v>
      </c>
      <c r="B29739" s="5" t="s">
        <v>8371</v>
      </c>
      <c r="C29739">
        <v>2015</v>
      </c>
      <c r="D29739" s="6" t="s">
        <v>8372</v>
      </c>
      <c r="F29739" s="3" t="str">
        <f>_xlfn.CONCAT(ARI[[#This Row],[Year]]," ",ARI[[#This Row],[Model]])</f>
        <v>2015 Bullet 500</v>
      </c>
    </row>
    <row r="29740" spans="1:6" x14ac:dyDescent="0.25">
      <c r="A29740" s="5" t="s">
        <v>733</v>
      </c>
      <c r="B29740" s="5" t="s">
        <v>8371</v>
      </c>
      <c r="C29740">
        <v>2016</v>
      </c>
      <c r="D29740" s="6" t="s">
        <v>8372</v>
      </c>
      <c r="F29740" s="3" t="str">
        <f>_xlfn.CONCAT(ARI[[#This Row],[Year]]," ",ARI[[#This Row],[Model]])</f>
        <v>2016 Bullet 500</v>
      </c>
    </row>
    <row r="29741" spans="1:6" x14ac:dyDescent="0.25">
      <c r="A29741" s="5" t="s">
        <v>733</v>
      </c>
      <c r="B29741" s="5" t="s">
        <v>8371</v>
      </c>
      <c r="C29741">
        <v>2017</v>
      </c>
      <c r="D29741" s="6" t="s">
        <v>8372</v>
      </c>
      <c r="F29741" s="3" t="str">
        <f>_xlfn.CONCAT(ARI[[#This Row],[Year]]," ",ARI[[#This Row],[Model]])</f>
        <v>2017 Bullet 500</v>
      </c>
    </row>
    <row r="29742" spans="1:6" x14ac:dyDescent="0.25">
      <c r="A29742" s="5" t="s">
        <v>733</v>
      </c>
      <c r="B29742" s="5" t="s">
        <v>8371</v>
      </c>
      <c r="C29742">
        <v>2018</v>
      </c>
      <c r="D29742" s="6" t="s">
        <v>8372</v>
      </c>
      <c r="F29742" s="3" t="str">
        <f>_xlfn.CONCAT(ARI[[#This Row],[Year]]," ",ARI[[#This Row],[Model]])</f>
        <v>2018 Bullet 500</v>
      </c>
    </row>
    <row r="29743" spans="1:6" x14ac:dyDescent="0.25">
      <c r="A29743" s="5" t="s">
        <v>733</v>
      </c>
      <c r="B29743" s="5" t="s">
        <v>8371</v>
      </c>
      <c r="C29743">
        <v>2015</v>
      </c>
      <c r="D29743" s="6" t="s">
        <v>8373</v>
      </c>
      <c r="F29743" s="3" t="str">
        <f>_xlfn.CONCAT(ARI[[#This Row],[Year]]," ",ARI[[#This Row],[Model]])</f>
        <v>2015 Continental GT</v>
      </c>
    </row>
    <row r="29744" spans="1:6" x14ac:dyDescent="0.25">
      <c r="A29744" s="5" t="s">
        <v>733</v>
      </c>
      <c r="B29744" s="5" t="s">
        <v>8371</v>
      </c>
      <c r="C29744">
        <v>2016</v>
      </c>
      <c r="D29744" s="6" t="s">
        <v>8373</v>
      </c>
      <c r="F29744" s="3" t="str">
        <f>_xlfn.CONCAT(ARI[[#This Row],[Year]]," ",ARI[[#This Row],[Model]])</f>
        <v>2016 Continental GT</v>
      </c>
    </row>
    <row r="29745" spans="1:6" x14ac:dyDescent="0.25">
      <c r="A29745" s="5" t="s">
        <v>733</v>
      </c>
      <c r="B29745" s="5" t="s">
        <v>8371</v>
      </c>
      <c r="C29745">
        <v>2017</v>
      </c>
      <c r="D29745" s="6" t="s">
        <v>8373</v>
      </c>
      <c r="F29745" s="3" t="str">
        <f>_xlfn.CONCAT(ARI[[#This Row],[Year]]," ",ARI[[#This Row],[Model]])</f>
        <v>2017 Continental GT</v>
      </c>
    </row>
    <row r="29746" spans="1:6" x14ac:dyDescent="0.25">
      <c r="A29746" s="5" t="s">
        <v>733</v>
      </c>
      <c r="B29746" s="5" t="s">
        <v>8371</v>
      </c>
      <c r="C29746">
        <v>2018</v>
      </c>
      <c r="D29746" s="6" t="s">
        <v>8373</v>
      </c>
      <c r="F29746" s="3" t="str">
        <f>_xlfn.CONCAT(ARI[[#This Row],[Year]]," ",ARI[[#This Row],[Model]])</f>
        <v>2018 Continental GT</v>
      </c>
    </row>
    <row r="29747" spans="1:6" x14ac:dyDescent="0.25">
      <c r="A29747" s="5" t="s">
        <v>733</v>
      </c>
      <c r="B29747" s="5" t="s">
        <v>8371</v>
      </c>
      <c r="C29747">
        <v>2019</v>
      </c>
      <c r="D29747" s="6" t="s">
        <v>8374</v>
      </c>
      <c r="F29747" s="3" t="str">
        <f>_xlfn.CONCAT(ARI[[#This Row],[Year]]," ",ARI[[#This Row],[Model]])</f>
        <v>2019 Continental GT 650</v>
      </c>
    </row>
    <row r="29748" spans="1:6" x14ac:dyDescent="0.25">
      <c r="A29748" s="5" t="s">
        <v>733</v>
      </c>
      <c r="B29748" s="5" t="s">
        <v>8371</v>
      </c>
      <c r="C29748">
        <v>2018</v>
      </c>
      <c r="D29748" s="6" t="s">
        <v>8375</v>
      </c>
      <c r="F29748" s="3" t="str">
        <f>_xlfn.CONCAT(ARI[[#This Row],[Year]]," ",ARI[[#This Row],[Model]])</f>
        <v>2018 Himalayan</v>
      </c>
    </row>
    <row r="29749" spans="1:6" x14ac:dyDescent="0.25">
      <c r="A29749" s="5" t="s">
        <v>733</v>
      </c>
      <c r="B29749" s="5" t="s">
        <v>8371</v>
      </c>
      <c r="C29749">
        <v>2019</v>
      </c>
      <c r="D29749" s="6" t="s">
        <v>8375</v>
      </c>
      <c r="F29749" s="3" t="str">
        <f>_xlfn.CONCAT(ARI[[#This Row],[Year]]," ",ARI[[#This Row],[Model]])</f>
        <v>2019 Himalayan</v>
      </c>
    </row>
    <row r="29750" spans="1:6" x14ac:dyDescent="0.25">
      <c r="A29750" s="5" t="s">
        <v>733</v>
      </c>
      <c r="B29750" s="5" t="s">
        <v>8371</v>
      </c>
      <c r="C29750">
        <v>2019</v>
      </c>
      <c r="D29750" s="6" t="s">
        <v>8376</v>
      </c>
      <c r="F29750" s="3" t="str">
        <f>_xlfn.CONCAT(ARI[[#This Row],[Year]]," ",ARI[[#This Row],[Model]])</f>
        <v>2019 INT650</v>
      </c>
    </row>
    <row r="29751" spans="1:6" x14ac:dyDescent="0.25">
      <c r="A29751" s="5" t="s">
        <v>733</v>
      </c>
      <c r="B29751" s="5" t="s">
        <v>8371</v>
      </c>
      <c r="C29751">
        <v>2015</v>
      </c>
      <c r="D29751" s="6" t="s">
        <v>8377</v>
      </c>
      <c r="F29751" s="3" t="str">
        <f>_xlfn.CONCAT(ARI[[#This Row],[Year]]," ",ARI[[#This Row],[Model]])</f>
        <v>2015 Classic 500</v>
      </c>
    </row>
    <row r="29752" spans="1:6" x14ac:dyDescent="0.25">
      <c r="A29752" s="5" t="s">
        <v>733</v>
      </c>
      <c r="B29752" s="5" t="s">
        <v>8371</v>
      </c>
      <c r="C29752">
        <v>2016</v>
      </c>
      <c r="D29752" s="6" t="s">
        <v>8377</v>
      </c>
      <c r="F29752" s="3" t="str">
        <f>_xlfn.CONCAT(ARI[[#This Row],[Year]]," ",ARI[[#This Row],[Model]])</f>
        <v>2016 Classic 500</v>
      </c>
    </row>
    <row r="29753" spans="1:6" x14ac:dyDescent="0.25">
      <c r="A29753" s="5" t="s">
        <v>733</v>
      </c>
      <c r="B29753" s="5" t="s">
        <v>8371</v>
      </c>
      <c r="C29753">
        <v>2017</v>
      </c>
      <c r="D29753" s="6" t="s">
        <v>8377</v>
      </c>
      <c r="F29753" s="3" t="str">
        <f>_xlfn.CONCAT(ARI[[#This Row],[Year]]," ",ARI[[#This Row],[Model]])</f>
        <v>2017 Classic 500</v>
      </c>
    </row>
    <row r="29754" spans="1:6" x14ac:dyDescent="0.25">
      <c r="A29754" s="5" t="s">
        <v>733</v>
      </c>
      <c r="B29754" s="5" t="s">
        <v>8371</v>
      </c>
      <c r="C29754">
        <v>2018</v>
      </c>
      <c r="D29754" s="6" t="s">
        <v>8377</v>
      </c>
      <c r="F29754" s="3" t="str">
        <f>_xlfn.CONCAT(ARI[[#This Row],[Year]]," ",ARI[[#This Row],[Model]])</f>
        <v>2018 Classic 500</v>
      </c>
    </row>
    <row r="29755" spans="1:6" x14ac:dyDescent="0.25">
      <c r="A29755" s="5" t="s">
        <v>733</v>
      </c>
      <c r="B29755" s="5" t="s">
        <v>8371</v>
      </c>
      <c r="C29755">
        <v>2019</v>
      </c>
      <c r="D29755" s="6" t="s">
        <v>8377</v>
      </c>
      <c r="F29755" s="3" t="str">
        <f>_xlfn.CONCAT(ARI[[#This Row],[Year]]," ",ARI[[#This Row],[Model]])</f>
        <v>2019 Classic 500</v>
      </c>
    </row>
    <row r="29756" spans="1:6" x14ac:dyDescent="0.25">
      <c r="A29756" s="5" t="s">
        <v>733</v>
      </c>
      <c r="B29756" s="5" t="s">
        <v>8371</v>
      </c>
      <c r="C29756">
        <v>2015</v>
      </c>
      <c r="D29756" s="6" t="s">
        <v>8378</v>
      </c>
      <c r="F29756" s="3" t="str">
        <f>_xlfn.CONCAT(ARI[[#This Row],[Year]]," ",ARI[[#This Row],[Model]])</f>
        <v>2015 Classic Battle Green</v>
      </c>
    </row>
    <row r="29757" spans="1:6" x14ac:dyDescent="0.25">
      <c r="A29757" s="5" t="s">
        <v>733</v>
      </c>
      <c r="B29757" s="5" t="s">
        <v>8371</v>
      </c>
      <c r="C29757">
        <v>2016</v>
      </c>
      <c r="D29757" s="6" t="s">
        <v>8378</v>
      </c>
      <c r="F29757" s="3" t="str">
        <f>_xlfn.CONCAT(ARI[[#This Row],[Year]]," ",ARI[[#This Row],[Model]])</f>
        <v>2016 Classic Battle Green</v>
      </c>
    </row>
    <row r="29758" spans="1:6" x14ac:dyDescent="0.25">
      <c r="A29758" s="5" t="s">
        <v>733</v>
      </c>
      <c r="B29758" s="5" t="s">
        <v>8371</v>
      </c>
      <c r="C29758">
        <v>2017</v>
      </c>
      <c r="D29758" s="6" t="s">
        <v>8378</v>
      </c>
      <c r="F29758" s="3" t="str">
        <f>_xlfn.CONCAT(ARI[[#This Row],[Year]]," ",ARI[[#This Row],[Model]])</f>
        <v>2017 Classic Battle Green</v>
      </c>
    </row>
    <row r="29759" spans="1:6" x14ac:dyDescent="0.25">
      <c r="A29759" s="5" t="s">
        <v>733</v>
      </c>
      <c r="B29759" s="5" t="s">
        <v>8371</v>
      </c>
      <c r="C29759">
        <v>2018</v>
      </c>
      <c r="D29759" s="6" t="s">
        <v>8378</v>
      </c>
      <c r="F29759" s="3" t="str">
        <f>_xlfn.CONCAT(ARI[[#This Row],[Year]]," ",ARI[[#This Row],[Model]])</f>
        <v>2018 Classic Battle Green</v>
      </c>
    </row>
    <row r="29760" spans="1:6" x14ac:dyDescent="0.25">
      <c r="A29760" s="5" t="s">
        <v>733</v>
      </c>
      <c r="B29760" s="5" t="s">
        <v>8371</v>
      </c>
      <c r="C29760">
        <v>2019</v>
      </c>
      <c r="D29760" s="6" t="s">
        <v>8378</v>
      </c>
      <c r="F29760" s="3" t="str">
        <f>_xlfn.CONCAT(ARI[[#This Row],[Year]]," ",ARI[[#This Row],[Model]])</f>
        <v>2019 Classic Battle Green</v>
      </c>
    </row>
    <row r="29761" spans="1:6" x14ac:dyDescent="0.25">
      <c r="A29761" s="5" t="s">
        <v>733</v>
      </c>
      <c r="B29761" s="5" t="s">
        <v>8371</v>
      </c>
      <c r="C29761">
        <v>2015</v>
      </c>
      <c r="D29761" s="6" t="s">
        <v>8379</v>
      </c>
      <c r="F29761" s="3" t="str">
        <f>_xlfn.CONCAT(ARI[[#This Row],[Year]]," ",ARI[[#This Row],[Model]])</f>
        <v>2015 Classic Chrome</v>
      </c>
    </row>
    <row r="29762" spans="1:6" x14ac:dyDescent="0.25">
      <c r="A29762" s="5" t="s">
        <v>733</v>
      </c>
      <c r="B29762" s="5" t="s">
        <v>8371</v>
      </c>
      <c r="C29762">
        <v>2016</v>
      </c>
      <c r="D29762" s="6" t="s">
        <v>8379</v>
      </c>
      <c r="F29762" s="3" t="str">
        <f>_xlfn.CONCAT(ARI[[#This Row],[Year]]," ",ARI[[#This Row],[Model]])</f>
        <v>2016 Classic Chrome</v>
      </c>
    </row>
    <row r="29763" spans="1:6" x14ac:dyDescent="0.25">
      <c r="A29763" s="5" t="s">
        <v>733</v>
      </c>
      <c r="B29763" s="5" t="s">
        <v>8371</v>
      </c>
      <c r="C29763">
        <v>2017</v>
      </c>
      <c r="D29763" s="6" t="s">
        <v>8379</v>
      </c>
      <c r="F29763" s="3" t="str">
        <f>_xlfn.CONCAT(ARI[[#This Row],[Year]]," ",ARI[[#This Row],[Model]])</f>
        <v>2017 Classic Chrome</v>
      </c>
    </row>
    <row r="29764" spans="1:6" x14ac:dyDescent="0.25">
      <c r="A29764" s="5" t="s">
        <v>733</v>
      </c>
      <c r="B29764" s="5" t="s">
        <v>8371</v>
      </c>
      <c r="C29764">
        <v>2018</v>
      </c>
      <c r="D29764" s="6" t="s">
        <v>8379</v>
      </c>
      <c r="F29764" s="3" t="str">
        <f>_xlfn.CONCAT(ARI[[#This Row],[Year]]," ",ARI[[#This Row],[Model]])</f>
        <v>2018 Classic Chrome</v>
      </c>
    </row>
    <row r="29765" spans="1:6" x14ac:dyDescent="0.25">
      <c r="A29765" s="5" t="s">
        <v>733</v>
      </c>
      <c r="B29765" s="5" t="s">
        <v>8371</v>
      </c>
      <c r="C29765">
        <v>2019</v>
      </c>
      <c r="D29765" s="6" t="s">
        <v>8379</v>
      </c>
      <c r="F29765" s="3" t="str">
        <f>_xlfn.CONCAT(ARI[[#This Row],[Year]]," ",ARI[[#This Row],[Model]])</f>
        <v>2019 Classic Chrome</v>
      </c>
    </row>
    <row r="29766" spans="1:6" x14ac:dyDescent="0.25">
      <c r="A29766" s="5" t="s">
        <v>733</v>
      </c>
      <c r="B29766" s="5" t="s">
        <v>8371</v>
      </c>
      <c r="C29766">
        <v>2015</v>
      </c>
      <c r="D29766" s="6" t="s">
        <v>8380</v>
      </c>
      <c r="F29766" s="3" t="str">
        <f>_xlfn.CONCAT(ARI[[#This Row],[Year]]," ",ARI[[#This Row],[Model]])</f>
        <v>2015 Classic Desert Storm</v>
      </c>
    </row>
    <row r="29767" spans="1:6" x14ac:dyDescent="0.25">
      <c r="A29767" s="5" t="s">
        <v>733</v>
      </c>
      <c r="B29767" s="5" t="s">
        <v>8371</v>
      </c>
      <c r="C29767">
        <v>2016</v>
      </c>
      <c r="D29767" s="6" t="s">
        <v>8380</v>
      </c>
      <c r="F29767" s="3" t="str">
        <f>_xlfn.CONCAT(ARI[[#This Row],[Year]]," ",ARI[[#This Row],[Model]])</f>
        <v>2016 Classic Desert Storm</v>
      </c>
    </row>
    <row r="29768" spans="1:6" x14ac:dyDescent="0.25">
      <c r="A29768" s="5" t="s">
        <v>733</v>
      </c>
      <c r="B29768" s="5" t="s">
        <v>8371</v>
      </c>
      <c r="C29768">
        <v>2017</v>
      </c>
      <c r="D29768" s="6" t="s">
        <v>8380</v>
      </c>
      <c r="F29768" s="3" t="str">
        <f>_xlfn.CONCAT(ARI[[#This Row],[Year]]," ",ARI[[#This Row],[Model]])</f>
        <v>2017 Classic Desert Storm</v>
      </c>
    </row>
    <row r="29769" spans="1:6" x14ac:dyDescent="0.25">
      <c r="A29769" s="5" t="s">
        <v>733</v>
      </c>
      <c r="B29769" s="5" t="s">
        <v>8371</v>
      </c>
      <c r="C29769">
        <v>2018</v>
      </c>
      <c r="D29769" s="6" t="s">
        <v>8380</v>
      </c>
      <c r="F29769" s="3" t="str">
        <f>_xlfn.CONCAT(ARI[[#This Row],[Year]]," ",ARI[[#This Row],[Model]])</f>
        <v>2018 Classic Desert Storm</v>
      </c>
    </row>
    <row r="29770" spans="1:6" x14ac:dyDescent="0.25">
      <c r="A29770" s="5" t="s">
        <v>733</v>
      </c>
      <c r="B29770" s="5" t="s">
        <v>8371</v>
      </c>
      <c r="C29770">
        <v>2019</v>
      </c>
      <c r="D29770" s="6" t="s">
        <v>8380</v>
      </c>
      <c r="F29770" s="3" t="str">
        <f>_xlfn.CONCAT(ARI[[#This Row],[Year]]," ",ARI[[#This Row],[Model]])</f>
        <v>2019 Classic Desert Storm</v>
      </c>
    </row>
    <row r="29771" spans="1:6" x14ac:dyDescent="0.25">
      <c r="A29771" s="5" t="s">
        <v>733</v>
      </c>
      <c r="B29771" s="5" t="s">
        <v>8371</v>
      </c>
      <c r="C29771">
        <v>2017</v>
      </c>
      <c r="D29771" s="6" t="s">
        <v>8381</v>
      </c>
      <c r="F29771" s="3" t="str">
        <f>_xlfn.CONCAT(ARI[[#This Row],[Year]]," ",ARI[[#This Row],[Model]])</f>
        <v>2017 Classic Squadron Blue</v>
      </c>
    </row>
    <row r="29772" spans="1:6" x14ac:dyDescent="0.25">
      <c r="A29772" s="5" t="s">
        <v>733</v>
      </c>
      <c r="B29772" s="5" t="s">
        <v>8371</v>
      </c>
      <c r="C29772">
        <v>2018</v>
      </c>
      <c r="D29772" s="6" t="s">
        <v>8381</v>
      </c>
      <c r="F29772" s="3" t="str">
        <f>_xlfn.CONCAT(ARI[[#This Row],[Year]]," ",ARI[[#This Row],[Model]])</f>
        <v>2018 Classic Squadron Blue</v>
      </c>
    </row>
    <row r="29773" spans="1:6" x14ac:dyDescent="0.25">
      <c r="A29773" s="5" t="s">
        <v>733</v>
      </c>
      <c r="B29773" s="5" t="s">
        <v>8371</v>
      </c>
      <c r="C29773">
        <v>2019</v>
      </c>
      <c r="D29773" s="6" t="s">
        <v>8381</v>
      </c>
      <c r="F29773" s="3" t="str">
        <f>_xlfn.CONCAT(ARI[[#This Row],[Year]]," ",ARI[[#This Row],[Model]])</f>
        <v>2019 Classic Squadron Blue</v>
      </c>
    </row>
    <row r="29774" spans="1:6" x14ac:dyDescent="0.25">
      <c r="A29774" s="5" t="s">
        <v>733</v>
      </c>
      <c r="B29774" s="5" t="s">
        <v>8371</v>
      </c>
      <c r="C29774">
        <v>2018</v>
      </c>
      <c r="D29774" s="6" t="s">
        <v>8382</v>
      </c>
      <c r="F29774" s="3" t="str">
        <f>_xlfn.CONCAT(ARI[[#This Row],[Year]]," ",ARI[[#This Row],[Model]])</f>
        <v>2018 Classic Gunmetal Grey</v>
      </c>
    </row>
    <row r="29775" spans="1:6" x14ac:dyDescent="0.25">
      <c r="A29775" s="5" t="s">
        <v>733</v>
      </c>
      <c r="B29775" s="5" t="s">
        <v>8371</v>
      </c>
      <c r="C29775">
        <v>2019</v>
      </c>
      <c r="D29775" s="6" t="s">
        <v>8382</v>
      </c>
      <c r="F29775" s="3" t="str">
        <f>_xlfn.CONCAT(ARI[[#This Row],[Year]]," ",ARI[[#This Row],[Model]])</f>
        <v>2019 Classic Gunmetal Grey</v>
      </c>
    </row>
    <row r="29776" spans="1:6" x14ac:dyDescent="0.25">
      <c r="A29776" s="5" t="s">
        <v>733</v>
      </c>
      <c r="B29776" s="5" t="s">
        <v>8371</v>
      </c>
      <c r="C29776">
        <v>2018</v>
      </c>
      <c r="D29776" s="6" t="s">
        <v>8383</v>
      </c>
      <c r="F29776" s="3" t="str">
        <f>_xlfn.CONCAT(ARI[[#This Row],[Year]]," ",ARI[[#This Row],[Model]])</f>
        <v>2018 Classic Stealth Black</v>
      </c>
    </row>
    <row r="29777" spans="1:6" x14ac:dyDescent="0.25">
      <c r="A29777" s="5" t="s">
        <v>733</v>
      </c>
      <c r="B29777" s="5" t="s">
        <v>8371</v>
      </c>
      <c r="C29777">
        <v>2019</v>
      </c>
      <c r="D29777" s="6" t="s">
        <v>8383</v>
      </c>
      <c r="F29777" s="3" t="str">
        <f>_xlfn.CONCAT(ARI[[#This Row],[Year]]," ",ARI[[#This Row],[Model]])</f>
        <v>2019 Classic Stealth Black</v>
      </c>
    </row>
    <row r="29778" spans="1:6" x14ac:dyDescent="0.25">
      <c r="A29778" s="5" t="s">
        <v>885</v>
      </c>
      <c r="B29778" s="5" t="s">
        <v>6992</v>
      </c>
      <c r="C29778">
        <v>2022</v>
      </c>
      <c r="D29778" s="6" t="s">
        <v>5524</v>
      </c>
      <c r="F29778" s="3" t="str">
        <f>_xlfn.CONCAT(ARI[[#This Row],[Year]]," ",ARI[[#This Row],[Model]])</f>
        <v>2022 Challenger</v>
      </c>
    </row>
    <row r="29779" spans="1:6" x14ac:dyDescent="0.25">
      <c r="A29779" s="5" t="s">
        <v>885</v>
      </c>
      <c r="B29779" s="5" t="s">
        <v>6992</v>
      </c>
      <c r="C29779">
        <v>2022</v>
      </c>
      <c r="D29779" s="6" t="s">
        <v>8133</v>
      </c>
      <c r="F29779" s="3" t="str">
        <f>_xlfn.CONCAT(ARI[[#This Row],[Year]]," ",ARI[[#This Row],[Model]])</f>
        <v>2022 Roadmaster Dark Horse</v>
      </c>
    </row>
    <row r="29780" spans="1:6" x14ac:dyDescent="0.25">
      <c r="A29780" s="5" t="s">
        <v>885</v>
      </c>
      <c r="B29780" s="5" t="s">
        <v>6992</v>
      </c>
      <c r="C29780">
        <v>2022</v>
      </c>
      <c r="D29780" s="6" t="s">
        <v>7793</v>
      </c>
      <c r="F29780" s="3" t="str">
        <f>_xlfn.CONCAT(ARI[[#This Row],[Year]]," ",ARI[[#This Row],[Model]])</f>
        <v>2022 Chieftain Dark Horse</v>
      </c>
    </row>
    <row r="29781" spans="1:6" x14ac:dyDescent="0.25">
      <c r="A29781" s="5" t="s">
        <v>885</v>
      </c>
      <c r="B29781" s="5" t="s">
        <v>6992</v>
      </c>
      <c r="C29781">
        <v>2022</v>
      </c>
      <c r="D29781" s="6" t="s">
        <v>8137</v>
      </c>
      <c r="F29781" s="3" t="str">
        <f>_xlfn.CONCAT(ARI[[#This Row],[Year]]," ",ARI[[#This Row],[Model]])</f>
        <v>2022 Scout Bobber Sixty</v>
      </c>
    </row>
    <row r="29782" spans="1:6" x14ac:dyDescent="0.25">
      <c r="A29782" s="5" t="s">
        <v>885</v>
      </c>
      <c r="B29782" s="5" t="s">
        <v>6992</v>
      </c>
      <c r="C29782">
        <v>2022</v>
      </c>
      <c r="D29782" s="6" t="s">
        <v>8384</v>
      </c>
      <c r="F29782" s="3" t="str">
        <f>_xlfn.CONCAT(ARI[[#This Row],[Year]]," ",ARI[[#This Row],[Model]])</f>
        <v>2022 Pursuit Limited</v>
      </c>
    </row>
    <row r="29783" spans="1:6" x14ac:dyDescent="0.25">
      <c r="A29783" s="5" t="s">
        <v>885</v>
      </c>
      <c r="B29783" s="5" t="s">
        <v>6992</v>
      </c>
      <c r="C29783">
        <v>2022</v>
      </c>
      <c r="D29783" s="6" t="s">
        <v>8385</v>
      </c>
      <c r="F29783" s="3" t="str">
        <f>_xlfn.CONCAT(ARI[[#This Row],[Year]]," ",ARI[[#This Row],[Model]])</f>
        <v>2022 FTR Championship Edition</v>
      </c>
    </row>
    <row r="29784" spans="1:6" x14ac:dyDescent="0.25">
      <c r="A29784" s="5" t="s">
        <v>885</v>
      </c>
      <c r="B29784" s="5" t="s">
        <v>6992</v>
      </c>
      <c r="C29784">
        <v>2022</v>
      </c>
      <c r="D29784" s="6" t="s">
        <v>8386</v>
      </c>
      <c r="F29784" s="3" t="str">
        <f>_xlfn.CONCAT(ARI[[#This Row],[Year]]," ",ARI[[#This Row],[Model]])</f>
        <v>2022 Pursuit Dark Horse</v>
      </c>
    </row>
    <row r="29785" spans="1:6" x14ac:dyDescent="0.25">
      <c r="A29785" s="5" t="s">
        <v>885</v>
      </c>
      <c r="B29785" s="5" t="s">
        <v>6992</v>
      </c>
      <c r="C29785">
        <v>2022</v>
      </c>
      <c r="D29785" s="6" t="s">
        <v>8387</v>
      </c>
      <c r="F29785" s="3" t="str">
        <f>_xlfn.CONCAT(ARI[[#This Row],[Year]]," ",ARI[[#This Row],[Model]])</f>
        <v>2022 Challenger Elite</v>
      </c>
    </row>
    <row r="29786" spans="1:6" x14ac:dyDescent="0.25">
      <c r="A29786" s="5" t="s">
        <v>885</v>
      </c>
      <c r="B29786" s="5" t="s">
        <v>6992</v>
      </c>
      <c r="C29786">
        <v>2022</v>
      </c>
      <c r="D29786" s="6" t="s">
        <v>8388</v>
      </c>
      <c r="F29786" s="3" t="str">
        <f>_xlfn.CONCAT(ARI[[#This Row],[Year]]," ",ARI[[#This Row],[Model]])</f>
        <v>2022 Pursuit Dark Horse Premium Package</v>
      </c>
    </row>
    <row r="29787" spans="1:6" x14ac:dyDescent="0.25">
      <c r="A29787" s="5" t="s">
        <v>885</v>
      </c>
      <c r="B29787" s="5" t="s">
        <v>6992</v>
      </c>
      <c r="C29787">
        <v>2022</v>
      </c>
      <c r="D29787" s="6" t="s">
        <v>8389</v>
      </c>
      <c r="F29787" s="3" t="str">
        <f>_xlfn.CONCAT(ARI[[#This Row],[Year]]," ",ARI[[#This Row],[Model]])</f>
        <v>2022 Pursuit Limited Premium Package</v>
      </c>
    </row>
    <row r="29788" spans="1:6" x14ac:dyDescent="0.25">
      <c r="A29788" s="5" t="s">
        <v>885</v>
      </c>
      <c r="B29788" s="5" t="s">
        <v>8390</v>
      </c>
      <c r="C29788">
        <v>2003</v>
      </c>
      <c r="D29788" s="6" t="s">
        <v>8391</v>
      </c>
      <c r="F29788" s="3" t="str">
        <f>_xlfn.CONCAT(ARI[[#This Row],[Year]]," ",ARI[[#This Row],[Model]])</f>
        <v>2003 Touring Cruiser</v>
      </c>
    </row>
    <row r="29789" spans="1:6" x14ac:dyDescent="0.25">
      <c r="A29789" s="5" t="s">
        <v>733</v>
      </c>
      <c r="B29789" s="5" t="s">
        <v>3192</v>
      </c>
      <c r="C29789">
        <v>2019</v>
      </c>
      <c r="D29789" s="6" t="s">
        <v>8392</v>
      </c>
      <c r="F29789" s="3" t="str">
        <f>_xlfn.CONCAT(ARI[[#This Row],[Year]]," ",ARI[[#This Row],[Model]])</f>
        <v>2019 Brutale 800 RR America</v>
      </c>
    </row>
    <row r="29790" spans="1:6" x14ac:dyDescent="0.25">
      <c r="A29790" s="5" t="s">
        <v>733</v>
      </c>
      <c r="B29790" s="5" t="s">
        <v>3192</v>
      </c>
      <c r="C29790">
        <v>2019</v>
      </c>
      <c r="D29790" s="6" t="s">
        <v>7962</v>
      </c>
      <c r="F29790" s="3" t="str">
        <f>_xlfn.CONCAT(ARI[[#This Row],[Year]]," ",ARI[[#This Row],[Model]])</f>
        <v>2019 Brutale 800 RR Pirelli</v>
      </c>
    </row>
    <row r="29791" spans="1:6" x14ac:dyDescent="0.25">
      <c r="A29791" s="5" t="s">
        <v>733</v>
      </c>
      <c r="B29791" s="5" t="s">
        <v>3192</v>
      </c>
      <c r="C29791">
        <v>2019</v>
      </c>
      <c r="D29791" s="6" t="s">
        <v>7961</v>
      </c>
      <c r="F29791" s="3" t="str">
        <f>_xlfn.CONCAT(ARI[[#This Row],[Year]]," ",ARI[[#This Row],[Model]])</f>
        <v>2019 Brutale 800 RC</v>
      </c>
    </row>
    <row r="29792" spans="1:6" x14ac:dyDescent="0.25">
      <c r="A29792" s="5" t="s">
        <v>733</v>
      </c>
      <c r="B29792" s="5" t="s">
        <v>3192</v>
      </c>
      <c r="C29792">
        <v>2019</v>
      </c>
      <c r="D29792" s="6" t="s">
        <v>8393</v>
      </c>
      <c r="F29792" s="3" t="str">
        <f>_xlfn.CONCAT(ARI[[#This Row],[Year]]," ",ARI[[#This Row],[Model]])</f>
        <v>2019 Brutale 800 RR LH44</v>
      </c>
    </row>
    <row r="29793" spans="1:6" x14ac:dyDescent="0.25">
      <c r="A29793" s="5" t="s">
        <v>733</v>
      </c>
      <c r="B29793" s="5" t="s">
        <v>3192</v>
      </c>
      <c r="C29793">
        <v>2019</v>
      </c>
      <c r="D29793" s="6" t="s">
        <v>6937</v>
      </c>
      <c r="F29793" s="3" t="str">
        <f>_xlfn.CONCAT(ARI[[#This Row],[Year]]," ",ARI[[#This Row],[Model]])</f>
        <v>2019 Brutale 800 RR</v>
      </c>
    </row>
    <row r="29794" spans="1:6" x14ac:dyDescent="0.25">
      <c r="A29794" s="5" t="s">
        <v>733</v>
      </c>
      <c r="B29794" s="5" t="s">
        <v>3192</v>
      </c>
      <c r="C29794">
        <v>2019</v>
      </c>
      <c r="D29794" s="6" t="s">
        <v>5907</v>
      </c>
      <c r="F29794" s="3" t="str">
        <f>_xlfn.CONCAT(ARI[[#This Row],[Year]]," ",ARI[[#This Row],[Model]])</f>
        <v>2019 Brutale 800</v>
      </c>
    </row>
    <row r="29795" spans="1:6" x14ac:dyDescent="0.25">
      <c r="A29795" s="5" t="s">
        <v>733</v>
      </c>
      <c r="B29795" s="5" t="s">
        <v>3192</v>
      </c>
      <c r="C29795">
        <v>2019</v>
      </c>
      <c r="D29795" s="6" t="s">
        <v>8394</v>
      </c>
      <c r="F29795" s="3" t="str">
        <f>_xlfn.CONCAT(ARI[[#This Row],[Year]]," ",ARI[[#This Row],[Model]])</f>
        <v>2019 Dragster 800 RR America</v>
      </c>
    </row>
    <row r="29796" spans="1:6" x14ac:dyDescent="0.25">
      <c r="A29796" s="5" t="s">
        <v>733</v>
      </c>
      <c r="B29796" s="5" t="s">
        <v>3192</v>
      </c>
      <c r="C29796">
        <v>2019</v>
      </c>
      <c r="D29796" s="6" t="s">
        <v>8395</v>
      </c>
      <c r="F29796" s="3" t="str">
        <f>_xlfn.CONCAT(ARI[[#This Row],[Year]]," ",ARI[[#This Row],[Model]])</f>
        <v>2019 Dragster 800 RR Pirelli</v>
      </c>
    </row>
    <row r="29797" spans="1:6" x14ac:dyDescent="0.25">
      <c r="A29797" s="5" t="s">
        <v>733</v>
      </c>
      <c r="B29797" s="5" t="s">
        <v>3192</v>
      </c>
      <c r="C29797">
        <v>2019</v>
      </c>
      <c r="D29797" s="6" t="s">
        <v>8396</v>
      </c>
      <c r="F29797" s="3" t="str">
        <f>_xlfn.CONCAT(ARI[[#This Row],[Year]]," ",ARI[[#This Row],[Model]])</f>
        <v>2019 Dragster 800 RR</v>
      </c>
    </row>
    <row r="29798" spans="1:6" x14ac:dyDescent="0.25">
      <c r="A29798" s="5" t="s">
        <v>733</v>
      </c>
      <c r="B29798" s="5" t="s">
        <v>3192</v>
      </c>
      <c r="C29798">
        <v>2019</v>
      </c>
      <c r="D29798" s="6" t="s">
        <v>8397</v>
      </c>
      <c r="F29798" s="3" t="str">
        <f>_xlfn.CONCAT(ARI[[#This Row],[Year]]," ",ARI[[#This Row],[Model]])</f>
        <v>2019 Dragster 800 RC</v>
      </c>
    </row>
    <row r="29799" spans="1:6" x14ac:dyDescent="0.25">
      <c r="A29799" s="5" t="s">
        <v>733</v>
      </c>
      <c r="B29799" s="5" t="s">
        <v>3192</v>
      </c>
      <c r="C29799">
        <v>2019</v>
      </c>
      <c r="D29799" s="6" t="s">
        <v>7383</v>
      </c>
      <c r="F29799" s="3" t="str">
        <f>_xlfn.CONCAT(ARI[[#This Row],[Year]]," ",ARI[[#This Row],[Model]])</f>
        <v>2019 F3 800 RC</v>
      </c>
    </row>
    <row r="29800" spans="1:6" x14ac:dyDescent="0.25">
      <c r="A29800" s="5" t="s">
        <v>733</v>
      </c>
      <c r="B29800" s="5" t="s">
        <v>3192</v>
      </c>
      <c r="C29800">
        <v>2019</v>
      </c>
      <c r="D29800" s="6" t="s">
        <v>6940</v>
      </c>
      <c r="F29800" s="3" t="str">
        <f>_xlfn.CONCAT(ARI[[#This Row],[Year]]," ",ARI[[#This Row],[Model]])</f>
        <v>2019 F3 800</v>
      </c>
    </row>
    <row r="29801" spans="1:6" x14ac:dyDescent="0.25">
      <c r="A29801" s="5" t="s">
        <v>733</v>
      </c>
      <c r="B29801" s="5" t="s">
        <v>3192</v>
      </c>
      <c r="C29801">
        <v>2019</v>
      </c>
      <c r="D29801" s="6" t="s">
        <v>7381</v>
      </c>
      <c r="F29801" s="3" t="str">
        <f>_xlfn.CONCAT(ARI[[#This Row],[Year]]," ",ARI[[#This Row],[Model]])</f>
        <v>2019 F3 675 RC</v>
      </c>
    </row>
    <row r="29802" spans="1:6" x14ac:dyDescent="0.25">
      <c r="A29802" s="5" t="s">
        <v>733</v>
      </c>
      <c r="B29802" s="5" t="s">
        <v>3192</v>
      </c>
      <c r="C29802">
        <v>2019</v>
      </c>
      <c r="D29802" s="6" t="s">
        <v>5099</v>
      </c>
      <c r="F29802" s="3" t="str">
        <f>_xlfn.CONCAT(ARI[[#This Row],[Year]]," ",ARI[[#This Row],[Model]])</f>
        <v>2019 F3 675</v>
      </c>
    </row>
    <row r="29803" spans="1:6" x14ac:dyDescent="0.25">
      <c r="A29803" s="5" t="s">
        <v>733</v>
      </c>
      <c r="B29803" s="5" t="s">
        <v>3192</v>
      </c>
      <c r="C29803">
        <v>2019</v>
      </c>
      <c r="D29803" s="6" t="s">
        <v>7963</v>
      </c>
      <c r="F29803" s="3" t="str">
        <f>_xlfn.CONCAT(ARI[[#This Row],[Year]]," ",ARI[[#This Row],[Model]])</f>
        <v>2019 F4 LH44</v>
      </c>
    </row>
    <row r="29804" spans="1:6" x14ac:dyDescent="0.25">
      <c r="A29804" s="5" t="s">
        <v>733</v>
      </c>
      <c r="B29804" s="5" t="s">
        <v>3192</v>
      </c>
      <c r="C29804">
        <v>2019</v>
      </c>
      <c r="D29804" s="6" t="s">
        <v>8398</v>
      </c>
      <c r="F29804" s="3" t="str">
        <f>_xlfn.CONCAT(ARI[[#This Row],[Year]]," ",ARI[[#This Row],[Model]])</f>
        <v>2019 F4 Claudio</v>
      </c>
    </row>
    <row r="29805" spans="1:6" x14ac:dyDescent="0.25">
      <c r="A29805" s="5" t="s">
        <v>733</v>
      </c>
      <c r="B29805" s="5" t="s">
        <v>3192</v>
      </c>
      <c r="C29805">
        <v>2019</v>
      </c>
      <c r="D29805" s="6" t="s">
        <v>3256</v>
      </c>
      <c r="F29805" s="3" t="str">
        <f>_xlfn.CONCAT(ARI[[#This Row],[Year]]," ",ARI[[#This Row],[Model]])</f>
        <v>2019 F4</v>
      </c>
    </row>
    <row r="29806" spans="1:6" x14ac:dyDescent="0.25">
      <c r="A29806" s="5" t="s">
        <v>733</v>
      </c>
      <c r="B29806" s="5" t="s">
        <v>3192</v>
      </c>
      <c r="C29806">
        <v>2019</v>
      </c>
      <c r="D29806" s="6" t="s">
        <v>6939</v>
      </c>
      <c r="F29806" s="3" t="str">
        <f>_xlfn.CONCAT(ARI[[#This Row],[Year]]," ",ARI[[#This Row],[Model]])</f>
        <v>2019 F4 RR</v>
      </c>
    </row>
    <row r="29807" spans="1:6" x14ac:dyDescent="0.25">
      <c r="A29807" s="5" t="s">
        <v>733</v>
      </c>
      <c r="B29807" s="5" t="s">
        <v>3192</v>
      </c>
      <c r="C29807">
        <v>2019</v>
      </c>
      <c r="D29807" s="6" t="s">
        <v>6938</v>
      </c>
      <c r="F29807" s="3" t="str">
        <f>_xlfn.CONCAT(ARI[[#This Row],[Year]]," ",ARI[[#This Row],[Model]])</f>
        <v>2019 F4 RC</v>
      </c>
    </row>
    <row r="29808" spans="1:6" x14ac:dyDescent="0.25">
      <c r="A29808" s="5" t="s">
        <v>733</v>
      </c>
      <c r="B29808" s="5" t="s">
        <v>3192</v>
      </c>
      <c r="C29808">
        <v>2019</v>
      </c>
      <c r="D29808" s="6" t="s">
        <v>7959</v>
      </c>
      <c r="F29808" s="3" t="str">
        <f>_xlfn.CONCAT(ARI[[#This Row],[Year]]," ",ARI[[#This Row],[Model]])</f>
        <v>2019 RVS#1</v>
      </c>
    </row>
    <row r="29809" spans="1:6" x14ac:dyDescent="0.25">
      <c r="A29809" s="5" t="s">
        <v>733</v>
      </c>
      <c r="B29809" s="5" t="s">
        <v>3192</v>
      </c>
      <c r="C29809">
        <v>2019</v>
      </c>
      <c r="D29809" s="6" t="s">
        <v>8399</v>
      </c>
      <c r="F29809" s="3" t="str">
        <f>_xlfn.CONCAT(ARI[[#This Row],[Year]]," ",ARI[[#This Row],[Model]])</f>
        <v>2019 Superveloce 800 Serie Oro</v>
      </c>
    </row>
    <row r="29810" spans="1:6" x14ac:dyDescent="0.25">
      <c r="A29810" s="5" t="s">
        <v>733</v>
      </c>
      <c r="B29810" s="5" t="s">
        <v>734</v>
      </c>
      <c r="C29810">
        <v>2019</v>
      </c>
      <c r="D29810" s="6" t="s">
        <v>7301</v>
      </c>
      <c r="F29810" s="3" t="str">
        <f>_xlfn.CONCAT(ARI[[#This Row],[Year]]," ",ARI[[#This Row],[Model]])</f>
        <v>2019 RSV4 RF LE</v>
      </c>
    </row>
    <row r="29811" spans="1:6" x14ac:dyDescent="0.25">
      <c r="A29811" s="5" t="s">
        <v>733</v>
      </c>
      <c r="B29811" s="5" t="s">
        <v>734</v>
      </c>
      <c r="C29811">
        <v>2019</v>
      </c>
      <c r="D29811" s="6" t="s">
        <v>6927</v>
      </c>
      <c r="F29811" s="3" t="str">
        <f>_xlfn.CONCAT(ARI[[#This Row],[Year]]," ",ARI[[#This Row],[Model]])</f>
        <v>2019 RSV4 RF</v>
      </c>
    </row>
    <row r="29812" spans="1:6" x14ac:dyDescent="0.25">
      <c r="A29812" s="5" t="s">
        <v>733</v>
      </c>
      <c r="B29812" s="5" t="s">
        <v>734</v>
      </c>
      <c r="C29812">
        <v>2019</v>
      </c>
      <c r="D29812" s="6" t="s">
        <v>7300</v>
      </c>
      <c r="F29812" s="3" t="str">
        <f>_xlfn.CONCAT(ARI[[#This Row],[Year]]," ",ARI[[#This Row],[Model]])</f>
        <v>2019 RSV4 RR</v>
      </c>
    </row>
    <row r="29813" spans="1:6" x14ac:dyDescent="0.25">
      <c r="A29813" s="5" t="s">
        <v>733</v>
      </c>
      <c r="B29813" s="5" t="s">
        <v>734</v>
      </c>
      <c r="C29813">
        <v>2019</v>
      </c>
      <c r="D29813" s="6" t="s">
        <v>8032</v>
      </c>
      <c r="F29813" s="3" t="str">
        <f>_xlfn.CONCAT(ARI[[#This Row],[Year]]," ",ARI[[#This Row],[Model]])</f>
        <v>2019 Tuono V4 1100 Factory</v>
      </c>
    </row>
    <row r="29814" spans="1:6" x14ac:dyDescent="0.25">
      <c r="A29814" s="5" t="s">
        <v>733</v>
      </c>
      <c r="B29814" s="5" t="s">
        <v>734</v>
      </c>
      <c r="C29814">
        <v>2019</v>
      </c>
      <c r="D29814" s="6" t="s">
        <v>8033</v>
      </c>
      <c r="F29814" s="3" t="str">
        <f>_xlfn.CONCAT(ARI[[#This Row],[Year]]," ",ARI[[#This Row],[Model]])</f>
        <v>2019 Tuono V4 1100 RR</v>
      </c>
    </row>
    <row r="29815" spans="1:6" x14ac:dyDescent="0.25">
      <c r="A29815" s="5" t="s">
        <v>733</v>
      </c>
      <c r="B29815" s="5" t="s">
        <v>734</v>
      </c>
      <c r="C29815">
        <v>2019</v>
      </c>
      <c r="D29815" s="6" t="s">
        <v>7636</v>
      </c>
      <c r="F29815" s="3" t="str">
        <f>_xlfn.CONCAT(ARI[[#This Row],[Year]]," ",ARI[[#This Row],[Model]])</f>
        <v>2019 Dorsoduro 900</v>
      </c>
    </row>
    <row r="29816" spans="1:6" x14ac:dyDescent="0.25">
      <c r="A29816" s="5" t="s">
        <v>733</v>
      </c>
      <c r="B29816" s="5" t="s">
        <v>734</v>
      </c>
      <c r="C29816">
        <v>2019</v>
      </c>
      <c r="D29816" s="6" t="s">
        <v>7637</v>
      </c>
      <c r="F29816" s="3" t="str">
        <f>_xlfn.CONCAT(ARI[[#This Row],[Year]]," ",ARI[[#This Row],[Model]])</f>
        <v>2019 Shiver 900</v>
      </c>
    </row>
    <row r="29817" spans="1:6" x14ac:dyDescent="0.25">
      <c r="A29817" s="5" t="s">
        <v>2159</v>
      </c>
      <c r="B29817" s="5" t="s">
        <v>734</v>
      </c>
      <c r="C29817">
        <v>2019</v>
      </c>
      <c r="D29817" s="6" t="s">
        <v>5927</v>
      </c>
      <c r="F29817" s="3" t="str">
        <f>_xlfn.CONCAT(ARI[[#This Row],[Year]]," ",ARI[[#This Row],[Model]])</f>
        <v>2019 SR Motard 50</v>
      </c>
    </row>
    <row r="29818" spans="1:6" x14ac:dyDescent="0.25">
      <c r="A29818" s="5" t="s">
        <v>2159</v>
      </c>
      <c r="B29818" s="5" t="s">
        <v>3812</v>
      </c>
      <c r="C29818">
        <v>2019</v>
      </c>
      <c r="D29818" s="6" t="s">
        <v>7712</v>
      </c>
      <c r="F29818" s="3" t="str">
        <f>_xlfn.CONCAT(ARI[[#This Row],[Year]]," ",ARI[[#This Row],[Model]])</f>
        <v>2019 Liberty 50</v>
      </c>
    </row>
    <row r="29819" spans="1:6" x14ac:dyDescent="0.25">
      <c r="A29819" s="5" t="s">
        <v>2159</v>
      </c>
      <c r="B29819" s="5" t="s">
        <v>3812</v>
      </c>
      <c r="C29819">
        <v>2019</v>
      </c>
      <c r="D29819" s="6" t="s">
        <v>8400</v>
      </c>
      <c r="F29819" s="3" t="str">
        <f>_xlfn.CONCAT(ARI[[#This Row],[Year]]," ",ARI[[#This Row],[Model]])</f>
        <v>2019 Liberty S 50 Euro 4</v>
      </c>
    </row>
    <row r="29820" spans="1:6" x14ac:dyDescent="0.25">
      <c r="A29820" s="5" t="s">
        <v>2159</v>
      </c>
      <c r="B29820" s="5" t="s">
        <v>3812</v>
      </c>
      <c r="C29820">
        <v>2019</v>
      </c>
      <c r="D29820" s="6" t="s">
        <v>7713</v>
      </c>
      <c r="F29820" s="3" t="str">
        <f>_xlfn.CONCAT(ARI[[#This Row],[Year]]," ",ARI[[#This Row],[Model]])</f>
        <v>2019 Liberty 150</v>
      </c>
    </row>
    <row r="29821" spans="1:6" x14ac:dyDescent="0.25">
      <c r="A29821" s="5" t="s">
        <v>2159</v>
      </c>
      <c r="B29821" s="5" t="s">
        <v>3812</v>
      </c>
      <c r="C29821">
        <v>2019</v>
      </c>
      <c r="D29821" s="6" t="s">
        <v>7714</v>
      </c>
      <c r="F29821" s="3" t="str">
        <f>_xlfn.CONCAT(ARI[[#This Row],[Year]]," ",ARI[[#This Row],[Model]])</f>
        <v>2019 Liberty S 150</v>
      </c>
    </row>
    <row r="29822" spans="1:6" x14ac:dyDescent="0.25">
      <c r="A29822" s="5" t="s">
        <v>2159</v>
      </c>
      <c r="B29822" s="5" t="s">
        <v>3812</v>
      </c>
      <c r="C29822">
        <v>2019</v>
      </c>
      <c r="D29822" s="6" t="s">
        <v>5837</v>
      </c>
      <c r="F29822" s="3" t="str">
        <f>_xlfn.CONCAT(ARI[[#This Row],[Year]]," ",ARI[[#This Row],[Model]])</f>
        <v>2019 BV 350</v>
      </c>
    </row>
    <row r="29823" spans="1:6" x14ac:dyDescent="0.25">
      <c r="A29823" s="5" t="s">
        <v>2159</v>
      </c>
      <c r="B29823" s="5" t="s">
        <v>3812</v>
      </c>
      <c r="C29823">
        <v>2019</v>
      </c>
      <c r="D29823" s="6" t="s">
        <v>8401</v>
      </c>
      <c r="F29823" s="3" t="str">
        <f>_xlfn.CONCAT(ARI[[#This Row],[Year]]," ",ARI[[#This Row],[Model]])</f>
        <v>2019 MP3 500 Sport</v>
      </c>
    </row>
    <row r="29824" spans="1:6" x14ac:dyDescent="0.25">
      <c r="A29824" s="5" t="s">
        <v>2159</v>
      </c>
      <c r="B29824" s="5" t="s">
        <v>3812</v>
      </c>
      <c r="C29824">
        <v>2019</v>
      </c>
      <c r="D29824" s="6" t="s">
        <v>5936</v>
      </c>
      <c r="F29824" s="3" t="str">
        <f>_xlfn.CONCAT(ARI[[#This Row],[Year]]," ",ARI[[#This Row],[Model]])</f>
        <v>2019 Typhoon 50</v>
      </c>
    </row>
    <row r="29825" spans="1:6" x14ac:dyDescent="0.25">
      <c r="A29825" s="5" t="s">
        <v>2159</v>
      </c>
      <c r="B29825" s="5" t="s">
        <v>3812</v>
      </c>
      <c r="C29825">
        <v>2019</v>
      </c>
      <c r="D29825" s="6" t="s">
        <v>4940</v>
      </c>
      <c r="F29825" s="3" t="str">
        <f>_xlfn.CONCAT(ARI[[#This Row],[Year]]," ",ARI[[#This Row],[Model]])</f>
        <v>2019 Typhoon 125</v>
      </c>
    </row>
    <row r="29826" spans="1:6" x14ac:dyDescent="0.25">
      <c r="A29826" s="5" t="s">
        <v>2159</v>
      </c>
      <c r="B29826" s="5" t="s">
        <v>3812</v>
      </c>
      <c r="C29826">
        <v>2019</v>
      </c>
      <c r="D29826" s="6" t="s">
        <v>4936</v>
      </c>
      <c r="F29826" s="3" t="str">
        <f>_xlfn.CONCAT(ARI[[#This Row],[Year]]," ",ARI[[#This Row],[Model]])</f>
        <v>2019 Fly 50</v>
      </c>
    </row>
    <row r="29827" spans="1:6" x14ac:dyDescent="0.25">
      <c r="A29827" s="5" t="s">
        <v>2159</v>
      </c>
      <c r="B29827" s="5" t="s">
        <v>3812</v>
      </c>
      <c r="C29827">
        <v>2019</v>
      </c>
      <c r="D29827" s="6" t="s">
        <v>4935</v>
      </c>
      <c r="F29827" s="3" t="str">
        <f>_xlfn.CONCAT(ARI[[#This Row],[Year]]," ",ARI[[#This Row],[Model]])</f>
        <v>2019 Fly 150</v>
      </c>
    </row>
    <row r="29828" spans="1:6" x14ac:dyDescent="0.25">
      <c r="A29828" s="5" t="s">
        <v>2159</v>
      </c>
      <c r="B29828" s="5" t="s">
        <v>3816</v>
      </c>
      <c r="C29828">
        <v>2019</v>
      </c>
      <c r="D29828" s="6" t="s">
        <v>6945</v>
      </c>
      <c r="F29828" s="3" t="str">
        <f>_xlfn.CONCAT(ARI[[#This Row],[Year]]," ",ARI[[#This Row],[Model]])</f>
        <v>2019 Primavera 50</v>
      </c>
    </row>
    <row r="29829" spans="1:6" x14ac:dyDescent="0.25">
      <c r="A29829" s="5" t="s">
        <v>2159</v>
      </c>
      <c r="B29829" s="5" t="s">
        <v>3816</v>
      </c>
      <c r="C29829">
        <v>2019</v>
      </c>
      <c r="D29829" s="6" t="s">
        <v>6946</v>
      </c>
      <c r="F29829" s="3" t="str">
        <f>_xlfn.CONCAT(ARI[[#This Row],[Year]]," ",ARI[[#This Row],[Model]])</f>
        <v>2019 Primavera 150</v>
      </c>
    </row>
    <row r="29830" spans="1:6" x14ac:dyDescent="0.25">
      <c r="A29830" s="5" t="s">
        <v>2159</v>
      </c>
      <c r="B29830" s="5" t="s">
        <v>3816</v>
      </c>
      <c r="C29830">
        <v>2019</v>
      </c>
      <c r="D29830" s="6" t="s">
        <v>6948</v>
      </c>
      <c r="F29830" s="3" t="str">
        <f>_xlfn.CONCAT(ARI[[#This Row],[Year]]," ",ARI[[#This Row],[Model]])</f>
        <v>2019 Sprint 50</v>
      </c>
    </row>
    <row r="29831" spans="1:6" x14ac:dyDescent="0.25">
      <c r="A29831" s="5" t="s">
        <v>2159</v>
      </c>
      <c r="B29831" s="5" t="s">
        <v>3816</v>
      </c>
      <c r="C29831">
        <v>2019</v>
      </c>
      <c r="D29831" s="6" t="s">
        <v>6949</v>
      </c>
      <c r="F29831" s="3" t="str">
        <f>_xlfn.CONCAT(ARI[[#This Row],[Year]]," ",ARI[[#This Row],[Model]])</f>
        <v>2019 Sprint 150</v>
      </c>
    </row>
    <row r="29832" spans="1:6" x14ac:dyDescent="0.25">
      <c r="A29832" s="5" t="s">
        <v>2159</v>
      </c>
      <c r="B29832" s="5" t="s">
        <v>3816</v>
      </c>
      <c r="C29832">
        <v>2019</v>
      </c>
      <c r="D29832" s="6" t="s">
        <v>4930</v>
      </c>
      <c r="F29832" s="3" t="str">
        <f>_xlfn.CONCAT(ARI[[#This Row],[Year]]," ",ARI[[#This Row],[Model]])</f>
        <v>2019 GTS 300</v>
      </c>
    </row>
    <row r="29833" spans="1:6" x14ac:dyDescent="0.25">
      <c r="A29833" s="5" t="s">
        <v>2159</v>
      </c>
      <c r="B29833" s="5" t="s">
        <v>3816</v>
      </c>
      <c r="C29833">
        <v>2019</v>
      </c>
      <c r="D29833" s="6" t="s">
        <v>3822</v>
      </c>
      <c r="F29833" s="3" t="str">
        <f>_xlfn.CONCAT(ARI[[#This Row],[Year]]," ",ARI[[#This Row],[Model]])</f>
        <v>2019 GTS 300 Super</v>
      </c>
    </row>
    <row r="29834" spans="1:6" x14ac:dyDescent="0.25">
      <c r="A29834" s="5" t="s">
        <v>2159</v>
      </c>
      <c r="B29834" s="5" t="s">
        <v>3816</v>
      </c>
      <c r="C29834">
        <v>2019</v>
      </c>
      <c r="D29834" s="6" t="s">
        <v>4929</v>
      </c>
      <c r="F29834" s="3" t="str">
        <f>_xlfn.CONCAT(ARI[[#This Row],[Year]]," ",ARI[[#This Row],[Model]])</f>
        <v>2019 GTV 300</v>
      </c>
    </row>
    <row r="29835" spans="1:6" x14ac:dyDescent="0.25">
      <c r="A29835" s="5" t="s">
        <v>2159</v>
      </c>
      <c r="B29835" s="5" t="s">
        <v>3816</v>
      </c>
      <c r="C29835">
        <v>2019</v>
      </c>
      <c r="D29835" s="6" t="s">
        <v>8402</v>
      </c>
      <c r="F29835" s="3" t="str">
        <f>_xlfn.CONCAT(ARI[[#This Row],[Year]]," ",ARI[[#This Row],[Model]])</f>
        <v>2019 Elettrica</v>
      </c>
    </row>
    <row r="29836" spans="1:6" x14ac:dyDescent="0.25">
      <c r="A29836" s="5" t="s">
        <v>2159</v>
      </c>
      <c r="B29836" s="5" t="s">
        <v>3816</v>
      </c>
      <c r="C29836">
        <v>2019</v>
      </c>
      <c r="D29836" s="6" t="s">
        <v>6451</v>
      </c>
      <c r="F29836" s="3" t="str">
        <f>_xlfn.CONCAT(ARI[[#This Row],[Year]]," ",ARI[[#This Row],[Model]])</f>
        <v>2019 946</v>
      </c>
    </row>
    <row r="29837" spans="1:6" x14ac:dyDescent="0.25">
      <c r="A29837" s="5" t="s">
        <v>169</v>
      </c>
      <c r="B29837" s="5" t="s">
        <v>325</v>
      </c>
      <c r="C29837">
        <v>2020</v>
      </c>
      <c r="D29837" s="6" t="s">
        <v>8403</v>
      </c>
      <c r="F29837" s="3" t="str">
        <f>_xlfn.CONCAT(ARI[[#This Row],[Year]]," ",ARI[[#This Row],[Model]])</f>
        <v>2020 TX300i</v>
      </c>
    </row>
    <row r="29838" spans="1:6" x14ac:dyDescent="0.25">
      <c r="A29838" s="5" t="s">
        <v>169</v>
      </c>
      <c r="B29838" s="5" t="s">
        <v>325</v>
      </c>
      <c r="C29838">
        <v>2020</v>
      </c>
      <c r="D29838" s="6" t="s">
        <v>7371</v>
      </c>
      <c r="F29838" s="3" t="str">
        <f>_xlfn.CONCAT(ARI[[#This Row],[Year]]," ",ARI[[#This Row],[Model]])</f>
        <v>2020 FX350</v>
      </c>
    </row>
    <row r="29839" spans="1:6" x14ac:dyDescent="0.25">
      <c r="A29839" s="5" t="s">
        <v>169</v>
      </c>
      <c r="B29839" s="5" t="s">
        <v>325</v>
      </c>
      <c r="C29839">
        <v>2020</v>
      </c>
      <c r="D29839" s="6" t="s">
        <v>4599</v>
      </c>
      <c r="F29839" s="3" t="str">
        <f>_xlfn.CONCAT(ARI[[#This Row],[Year]]," ",ARI[[#This Row],[Model]])</f>
        <v>2020 FX450</v>
      </c>
    </row>
    <row r="29840" spans="1:6" x14ac:dyDescent="0.25">
      <c r="A29840" s="5" t="s">
        <v>169</v>
      </c>
      <c r="B29840" s="5" t="s">
        <v>325</v>
      </c>
      <c r="C29840">
        <v>2020</v>
      </c>
      <c r="D29840" s="6" t="s">
        <v>7578</v>
      </c>
      <c r="F29840" s="3" t="str">
        <f>_xlfn.CONCAT(ARI[[#This Row],[Year]]," ",ARI[[#This Row],[Model]])</f>
        <v>2020 TC50</v>
      </c>
    </row>
    <row r="29841" spans="1:6" x14ac:dyDescent="0.25">
      <c r="A29841" s="5" t="s">
        <v>169</v>
      </c>
      <c r="B29841" s="5" t="s">
        <v>325</v>
      </c>
      <c r="C29841">
        <v>2020</v>
      </c>
      <c r="D29841" s="6" t="s">
        <v>7579</v>
      </c>
      <c r="F29841" s="3" t="str">
        <f>_xlfn.CONCAT(ARI[[#This Row],[Year]]," ",ARI[[#This Row],[Model]])</f>
        <v>2020 TC65</v>
      </c>
    </row>
    <row r="29842" spans="1:6" x14ac:dyDescent="0.25">
      <c r="A29842" s="5" t="s">
        <v>169</v>
      </c>
      <c r="B29842" s="5" t="s">
        <v>325</v>
      </c>
      <c r="C29842">
        <v>2020</v>
      </c>
      <c r="D29842" s="6" t="s">
        <v>6435</v>
      </c>
      <c r="F29842" s="3" t="str">
        <f>_xlfn.CONCAT(ARI[[#This Row],[Year]]," ",ARI[[#This Row],[Model]])</f>
        <v>2020 TC85 17/14</v>
      </c>
    </row>
    <row r="29843" spans="1:6" x14ac:dyDescent="0.25">
      <c r="A29843" s="5" t="s">
        <v>169</v>
      </c>
      <c r="B29843" s="5" t="s">
        <v>325</v>
      </c>
      <c r="C29843">
        <v>2020</v>
      </c>
      <c r="D29843" s="6" t="s">
        <v>6436</v>
      </c>
      <c r="F29843" s="3" t="str">
        <f>_xlfn.CONCAT(ARI[[#This Row],[Year]]," ",ARI[[#This Row],[Model]])</f>
        <v>2020 TC85 19/16</v>
      </c>
    </row>
    <row r="29844" spans="1:6" x14ac:dyDescent="0.25">
      <c r="A29844" s="5" t="s">
        <v>169</v>
      </c>
      <c r="B29844" s="5" t="s">
        <v>325</v>
      </c>
      <c r="C29844">
        <v>2020</v>
      </c>
      <c r="D29844" s="6" t="s">
        <v>607</v>
      </c>
      <c r="F29844" s="3" t="str">
        <f>_xlfn.CONCAT(ARI[[#This Row],[Year]]," ",ARI[[#This Row],[Model]])</f>
        <v>2020 TC125</v>
      </c>
    </row>
    <row r="29845" spans="1:6" x14ac:dyDescent="0.25">
      <c r="A29845" s="5" t="s">
        <v>169</v>
      </c>
      <c r="B29845" s="5" t="s">
        <v>325</v>
      </c>
      <c r="C29845">
        <v>2020</v>
      </c>
      <c r="D29845" s="6" t="s">
        <v>333</v>
      </c>
      <c r="F29845" s="3" t="str">
        <f>_xlfn.CONCAT(ARI[[#This Row],[Year]]," ",ARI[[#This Row],[Model]])</f>
        <v>2020 TC250</v>
      </c>
    </row>
    <row r="29846" spans="1:6" x14ac:dyDescent="0.25">
      <c r="A29846" s="5" t="s">
        <v>169</v>
      </c>
      <c r="B29846" s="5" t="s">
        <v>325</v>
      </c>
      <c r="C29846">
        <v>2020</v>
      </c>
      <c r="D29846" s="6" t="s">
        <v>6437</v>
      </c>
      <c r="F29846" s="3" t="str">
        <f>_xlfn.CONCAT(ARI[[#This Row],[Year]]," ",ARI[[#This Row],[Model]])</f>
        <v>2020 FC250</v>
      </c>
    </row>
    <row r="29847" spans="1:6" x14ac:dyDescent="0.25">
      <c r="A29847" s="5" t="s">
        <v>169</v>
      </c>
      <c r="B29847" s="5" t="s">
        <v>325</v>
      </c>
      <c r="C29847">
        <v>2020</v>
      </c>
      <c r="D29847" s="6" t="s">
        <v>296</v>
      </c>
      <c r="F29847" s="3" t="str">
        <f>_xlfn.CONCAT(ARI[[#This Row],[Year]]," ",ARI[[#This Row],[Model]])</f>
        <v>2020 FC350</v>
      </c>
    </row>
    <row r="29848" spans="1:6" x14ac:dyDescent="0.25">
      <c r="A29848" s="5" t="s">
        <v>169</v>
      </c>
      <c r="B29848" s="5" t="s">
        <v>325</v>
      </c>
      <c r="C29848">
        <v>2020</v>
      </c>
      <c r="D29848" s="6" t="s">
        <v>298</v>
      </c>
      <c r="F29848" s="3" t="str">
        <f>_xlfn.CONCAT(ARI[[#This Row],[Year]]," ",ARI[[#This Row],[Model]])</f>
        <v>2020 FC450</v>
      </c>
    </row>
    <row r="29849" spans="1:6" x14ac:dyDescent="0.25">
      <c r="A29849" s="5" t="s">
        <v>169</v>
      </c>
      <c r="B29849" s="5" t="s">
        <v>402</v>
      </c>
      <c r="C29849">
        <v>2020</v>
      </c>
      <c r="D29849" s="6" t="s">
        <v>474</v>
      </c>
      <c r="F29849" s="3" t="str">
        <f>_xlfn.CONCAT(ARI[[#This Row],[Year]]," ",ARI[[#This Row],[Model]])</f>
        <v>2020 450 SX-F</v>
      </c>
    </row>
    <row r="29850" spans="1:6" x14ac:dyDescent="0.25">
      <c r="A29850" s="5" t="s">
        <v>169</v>
      </c>
      <c r="B29850" s="5" t="s">
        <v>402</v>
      </c>
      <c r="C29850">
        <v>2020</v>
      </c>
      <c r="D29850" s="6" t="s">
        <v>4740</v>
      </c>
      <c r="F29850" s="3" t="str">
        <f>_xlfn.CONCAT(ARI[[#This Row],[Year]]," ",ARI[[#This Row],[Model]])</f>
        <v>2020 350 SX-F</v>
      </c>
    </row>
    <row r="29851" spans="1:6" x14ac:dyDescent="0.25">
      <c r="A29851" s="5" t="s">
        <v>169</v>
      </c>
      <c r="B29851" s="5" t="s">
        <v>402</v>
      </c>
      <c r="C29851">
        <v>2020</v>
      </c>
      <c r="D29851" s="6" t="s">
        <v>428</v>
      </c>
      <c r="F29851" s="3" t="str">
        <f>_xlfn.CONCAT(ARI[[#This Row],[Year]]," ",ARI[[#This Row],[Model]])</f>
        <v>2020 250 SX-F</v>
      </c>
    </row>
    <row r="29852" spans="1:6" x14ac:dyDescent="0.25">
      <c r="A29852" s="5" t="s">
        <v>169</v>
      </c>
      <c r="B29852" s="5" t="s">
        <v>402</v>
      </c>
      <c r="C29852">
        <v>2020</v>
      </c>
      <c r="D29852" s="6" t="s">
        <v>427</v>
      </c>
      <c r="F29852" s="3" t="str">
        <f>_xlfn.CONCAT(ARI[[#This Row],[Year]]," ",ARI[[#This Row],[Model]])</f>
        <v>2020 250 SX</v>
      </c>
    </row>
    <row r="29853" spans="1:6" x14ac:dyDescent="0.25">
      <c r="A29853" s="5" t="s">
        <v>169</v>
      </c>
      <c r="B29853" s="5" t="s">
        <v>402</v>
      </c>
      <c r="C29853">
        <v>2020</v>
      </c>
      <c r="D29853" s="6" t="s">
        <v>3319</v>
      </c>
      <c r="F29853" s="3" t="str">
        <f>_xlfn.CONCAT(ARI[[#This Row],[Year]]," ",ARI[[#This Row],[Model]])</f>
        <v>2020 150 SX</v>
      </c>
    </row>
    <row r="29854" spans="1:6" x14ac:dyDescent="0.25">
      <c r="A29854" s="5" t="s">
        <v>169</v>
      </c>
      <c r="B29854" s="5" t="s">
        <v>402</v>
      </c>
      <c r="C29854">
        <v>2020</v>
      </c>
      <c r="D29854" s="6" t="s">
        <v>411</v>
      </c>
      <c r="F29854" s="3" t="str">
        <f>_xlfn.CONCAT(ARI[[#This Row],[Year]]," ",ARI[[#This Row],[Model]])</f>
        <v>2020 125 SX</v>
      </c>
    </row>
    <row r="29855" spans="1:6" x14ac:dyDescent="0.25">
      <c r="A29855" s="5" t="s">
        <v>169</v>
      </c>
      <c r="B29855" s="5" t="s">
        <v>402</v>
      </c>
      <c r="C29855">
        <v>2020</v>
      </c>
      <c r="D29855" s="6" t="s">
        <v>536</v>
      </c>
      <c r="F29855" s="3" t="str">
        <f>_xlfn.CONCAT(ARI[[#This Row],[Year]]," ",ARI[[#This Row],[Model]])</f>
        <v>2020 85 SX (17/14)</v>
      </c>
    </row>
    <row r="29856" spans="1:6" x14ac:dyDescent="0.25">
      <c r="A29856" s="5" t="s">
        <v>169</v>
      </c>
      <c r="B29856" s="5" t="s">
        <v>402</v>
      </c>
      <c r="C29856">
        <v>2020</v>
      </c>
      <c r="D29856" s="6" t="s">
        <v>2145</v>
      </c>
      <c r="F29856" s="3" t="str">
        <f>_xlfn.CONCAT(ARI[[#This Row],[Year]]," ",ARI[[#This Row],[Model]])</f>
        <v>2020 85 SX (19/16)</v>
      </c>
    </row>
    <row r="29857" spans="1:6" x14ac:dyDescent="0.25">
      <c r="A29857" s="5" t="s">
        <v>169</v>
      </c>
      <c r="B29857" s="5" t="s">
        <v>402</v>
      </c>
      <c r="C29857">
        <v>2020</v>
      </c>
      <c r="D29857" s="6" t="s">
        <v>530</v>
      </c>
      <c r="F29857" s="3" t="str">
        <f>_xlfn.CONCAT(ARI[[#This Row],[Year]]," ",ARI[[#This Row],[Model]])</f>
        <v>2020 65 SX</v>
      </c>
    </row>
    <row r="29858" spans="1:6" x14ac:dyDescent="0.25">
      <c r="A29858" s="5" t="s">
        <v>169</v>
      </c>
      <c r="B29858" s="5" t="s">
        <v>402</v>
      </c>
      <c r="C29858">
        <v>2020</v>
      </c>
      <c r="D29858" s="6" t="s">
        <v>483</v>
      </c>
      <c r="F29858" s="3" t="str">
        <f>_xlfn.CONCAT(ARI[[#This Row],[Year]]," ",ARI[[#This Row],[Model]])</f>
        <v>2020 50 SX</v>
      </c>
    </row>
    <row r="29859" spans="1:6" x14ac:dyDescent="0.25">
      <c r="A29859" s="5" t="s">
        <v>169</v>
      </c>
      <c r="B29859" s="5" t="s">
        <v>402</v>
      </c>
      <c r="C29859">
        <v>2020</v>
      </c>
      <c r="D29859" s="6" t="s">
        <v>485</v>
      </c>
      <c r="F29859" s="3" t="str">
        <f>_xlfn.CONCAT(ARI[[#This Row],[Year]]," ",ARI[[#This Row],[Model]])</f>
        <v>2020 50 SX Mini</v>
      </c>
    </row>
    <row r="29860" spans="1:6" x14ac:dyDescent="0.25">
      <c r="A29860" s="5" t="s">
        <v>169</v>
      </c>
      <c r="B29860" s="5" t="s">
        <v>402</v>
      </c>
      <c r="C29860">
        <v>2020</v>
      </c>
      <c r="D29860" s="6" t="s">
        <v>7326</v>
      </c>
      <c r="F29860" s="3" t="str">
        <f>_xlfn.CONCAT(ARI[[#This Row],[Year]]," ",ARI[[#This Row],[Model]])</f>
        <v>2020 500 EXC-F</v>
      </c>
    </row>
    <row r="29861" spans="1:6" x14ac:dyDescent="0.25">
      <c r="A29861" s="5" t="s">
        <v>169</v>
      </c>
      <c r="B29861" s="5" t="s">
        <v>402</v>
      </c>
      <c r="C29861">
        <v>2020</v>
      </c>
      <c r="D29861" s="6" t="s">
        <v>5326</v>
      </c>
      <c r="F29861" s="3" t="str">
        <f>_xlfn.CONCAT(ARI[[#This Row],[Year]]," ",ARI[[#This Row],[Model]])</f>
        <v>2020 350 EXC-F</v>
      </c>
    </row>
    <row r="29862" spans="1:6" x14ac:dyDescent="0.25">
      <c r="A29862" s="5" t="s">
        <v>169</v>
      </c>
      <c r="B29862" s="5" t="s">
        <v>402</v>
      </c>
      <c r="C29862">
        <v>2020</v>
      </c>
      <c r="D29862" s="6" t="s">
        <v>8404</v>
      </c>
      <c r="F29862" s="3" t="str">
        <f>_xlfn.CONCAT(ARI[[#This Row],[Year]]," ",ARI[[#This Row],[Model]])</f>
        <v>2020 500 XCF-W</v>
      </c>
    </row>
    <row r="29863" spans="1:6" x14ac:dyDescent="0.25">
      <c r="A29863" s="5" t="s">
        <v>169</v>
      </c>
      <c r="B29863" s="5" t="s">
        <v>402</v>
      </c>
      <c r="C29863">
        <v>2020</v>
      </c>
      <c r="D29863" s="6" t="s">
        <v>476</v>
      </c>
      <c r="F29863" s="3" t="str">
        <f>_xlfn.CONCAT(ARI[[#This Row],[Year]]," ",ARI[[#This Row],[Model]])</f>
        <v>2020 450 XC-F</v>
      </c>
    </row>
    <row r="29864" spans="1:6" x14ac:dyDescent="0.25">
      <c r="A29864" s="5" t="s">
        <v>169</v>
      </c>
      <c r="B29864" s="5" t="s">
        <v>402</v>
      </c>
      <c r="C29864">
        <v>2020</v>
      </c>
      <c r="D29864" s="6" t="s">
        <v>5329</v>
      </c>
      <c r="F29864" s="3" t="str">
        <f>_xlfn.CONCAT(ARI[[#This Row],[Year]]," ",ARI[[#This Row],[Model]])</f>
        <v>2020 350 XCF-W</v>
      </c>
    </row>
    <row r="29865" spans="1:6" x14ac:dyDescent="0.25">
      <c r="A29865" s="5" t="s">
        <v>169</v>
      </c>
      <c r="B29865" s="5" t="s">
        <v>402</v>
      </c>
      <c r="C29865">
        <v>2020</v>
      </c>
      <c r="D29865" s="6" t="s">
        <v>5328</v>
      </c>
      <c r="F29865" s="3" t="str">
        <f>_xlfn.CONCAT(ARI[[#This Row],[Year]]," ",ARI[[#This Row],[Model]])</f>
        <v>2020 350 XC-F</v>
      </c>
    </row>
    <row r="29866" spans="1:6" x14ac:dyDescent="0.25">
      <c r="A29866" s="5" t="s">
        <v>169</v>
      </c>
      <c r="B29866" s="5" t="s">
        <v>402</v>
      </c>
      <c r="C29866">
        <v>2020</v>
      </c>
      <c r="D29866" s="6" t="s">
        <v>433</v>
      </c>
      <c r="F29866" s="3" t="str">
        <f>_xlfn.CONCAT(ARI[[#This Row],[Year]]," ",ARI[[#This Row],[Model]])</f>
        <v>2020 250 XC-F</v>
      </c>
    </row>
    <row r="29867" spans="1:6" x14ac:dyDescent="0.25">
      <c r="A29867" s="5" t="s">
        <v>169</v>
      </c>
      <c r="B29867" s="5" t="s">
        <v>402</v>
      </c>
      <c r="C29867">
        <v>2020</v>
      </c>
      <c r="D29867" s="6" t="s">
        <v>8087</v>
      </c>
      <c r="F29867" s="3" t="str">
        <f>_xlfn.CONCAT(ARI[[#This Row],[Year]]," ",ARI[[#This Row],[Model]])</f>
        <v>2020 300 XC-W TPI</v>
      </c>
    </row>
    <row r="29868" spans="1:6" x14ac:dyDescent="0.25">
      <c r="A29868" s="5" t="s">
        <v>169</v>
      </c>
      <c r="B29868" s="5" t="s">
        <v>402</v>
      </c>
      <c r="C29868">
        <v>2020</v>
      </c>
      <c r="D29868" s="6" t="s">
        <v>8405</v>
      </c>
      <c r="F29868" s="3" t="str">
        <f>_xlfn.CONCAT(ARI[[#This Row],[Year]]," ",ARI[[#This Row],[Model]])</f>
        <v>2020 300 XC TPI</v>
      </c>
    </row>
    <row r="29869" spans="1:6" x14ac:dyDescent="0.25">
      <c r="A29869" s="5" t="s">
        <v>169</v>
      </c>
      <c r="B29869" s="5" t="s">
        <v>402</v>
      </c>
      <c r="C29869">
        <v>2020</v>
      </c>
      <c r="D29869" s="6" t="s">
        <v>8086</v>
      </c>
      <c r="F29869" s="3" t="str">
        <f>_xlfn.CONCAT(ARI[[#This Row],[Year]]," ",ARI[[#This Row],[Model]])</f>
        <v>2020 250 XC-W TPI</v>
      </c>
    </row>
    <row r="29870" spans="1:6" x14ac:dyDescent="0.25">
      <c r="A29870" s="5" t="s">
        <v>169</v>
      </c>
      <c r="B29870" s="5" t="s">
        <v>402</v>
      </c>
      <c r="C29870">
        <v>2020</v>
      </c>
      <c r="D29870" s="6" t="s">
        <v>8406</v>
      </c>
      <c r="F29870" s="3" t="str">
        <f>_xlfn.CONCAT(ARI[[#This Row],[Year]]," ",ARI[[#This Row],[Model]])</f>
        <v>2020 250 XC TPI</v>
      </c>
    </row>
    <row r="29871" spans="1:6" x14ac:dyDescent="0.25">
      <c r="A29871" s="5" t="s">
        <v>169</v>
      </c>
      <c r="B29871" s="5" t="s">
        <v>402</v>
      </c>
      <c r="C29871">
        <v>2020</v>
      </c>
      <c r="D29871" s="6" t="s">
        <v>8407</v>
      </c>
      <c r="F29871" s="3" t="str">
        <f>_xlfn.CONCAT(ARI[[#This Row],[Year]]," ",ARI[[#This Row],[Model]])</f>
        <v>2020 150 XC-W TPI</v>
      </c>
    </row>
    <row r="29872" spans="1:6" x14ac:dyDescent="0.25">
      <c r="A29872" s="5" t="s">
        <v>169</v>
      </c>
      <c r="B29872" s="5" t="s">
        <v>208</v>
      </c>
      <c r="C29872">
        <v>2020</v>
      </c>
      <c r="D29872" s="6" t="s">
        <v>8083</v>
      </c>
      <c r="F29872" s="3" t="str">
        <f>_xlfn.CONCAT(ARI[[#This Row],[Year]]," ",ARI[[#This Row],[Model]])</f>
        <v>2020 CRF450RWE</v>
      </c>
    </row>
    <row r="29873" spans="1:6" x14ac:dyDescent="0.25">
      <c r="A29873" s="5" t="s">
        <v>169</v>
      </c>
      <c r="B29873" s="5" t="s">
        <v>208</v>
      </c>
      <c r="C29873">
        <v>2020</v>
      </c>
      <c r="D29873" s="6" t="s">
        <v>227</v>
      </c>
      <c r="F29873" s="3" t="str">
        <f>_xlfn.CONCAT(ARI[[#This Row],[Year]]," ",ARI[[#This Row],[Model]])</f>
        <v>2020 CRF450R</v>
      </c>
    </row>
    <row r="29874" spans="1:6" x14ac:dyDescent="0.25">
      <c r="A29874" s="5" t="s">
        <v>169</v>
      </c>
      <c r="B29874" s="5" t="s">
        <v>208</v>
      </c>
      <c r="C29874">
        <v>2020</v>
      </c>
      <c r="D29874" s="6" t="s">
        <v>7368</v>
      </c>
      <c r="F29874" s="3" t="str">
        <f>_xlfn.CONCAT(ARI[[#This Row],[Year]]," ",ARI[[#This Row],[Model]])</f>
        <v>2020 CRF450RX</v>
      </c>
    </row>
    <row r="29875" spans="1:6" x14ac:dyDescent="0.25">
      <c r="A29875" s="5" t="s">
        <v>169</v>
      </c>
      <c r="B29875" s="5" t="s">
        <v>208</v>
      </c>
      <c r="C29875">
        <v>2020</v>
      </c>
      <c r="D29875" s="6" t="s">
        <v>8084</v>
      </c>
      <c r="F29875" s="3" t="str">
        <f>_xlfn.CONCAT(ARI[[#This Row],[Year]]," ",ARI[[#This Row],[Model]])</f>
        <v>2020 CRF450L</v>
      </c>
    </row>
    <row r="29876" spans="1:6" x14ac:dyDescent="0.25">
      <c r="A29876" s="5" t="s">
        <v>169</v>
      </c>
      <c r="B29876" s="5" t="s">
        <v>208</v>
      </c>
      <c r="C29876">
        <v>2020</v>
      </c>
      <c r="D29876" s="6" t="s">
        <v>228</v>
      </c>
      <c r="F29876" s="3" t="str">
        <f>_xlfn.CONCAT(ARI[[#This Row],[Year]]," ",ARI[[#This Row],[Model]])</f>
        <v>2020 CRF450X</v>
      </c>
    </row>
    <row r="29877" spans="1:6" x14ac:dyDescent="0.25">
      <c r="A29877" s="5" t="s">
        <v>169</v>
      </c>
      <c r="B29877" s="5" t="s">
        <v>208</v>
      </c>
      <c r="C29877">
        <v>2020</v>
      </c>
      <c r="D29877" s="6" t="s">
        <v>225</v>
      </c>
      <c r="F29877" s="3" t="str">
        <f>_xlfn.CONCAT(ARI[[#This Row],[Year]]," ",ARI[[#This Row],[Model]])</f>
        <v>2020 CRF250R</v>
      </c>
    </row>
    <row r="29878" spans="1:6" x14ac:dyDescent="0.25">
      <c r="A29878" s="5" t="s">
        <v>169</v>
      </c>
      <c r="B29878" s="5" t="s">
        <v>208</v>
      </c>
      <c r="C29878">
        <v>2020</v>
      </c>
      <c r="D29878" s="6" t="s">
        <v>8082</v>
      </c>
      <c r="F29878" s="3" t="str">
        <f>_xlfn.CONCAT(ARI[[#This Row],[Year]]," ",ARI[[#This Row],[Model]])</f>
        <v>2020 CRF250RX</v>
      </c>
    </row>
    <row r="29879" spans="1:6" x14ac:dyDescent="0.25">
      <c r="A29879" s="5" t="s">
        <v>169</v>
      </c>
      <c r="B29879" s="5" t="s">
        <v>208</v>
      </c>
      <c r="C29879">
        <v>2020</v>
      </c>
      <c r="D29879" s="6" t="s">
        <v>222</v>
      </c>
      <c r="F29879" s="3" t="str">
        <f>_xlfn.CONCAT(ARI[[#This Row],[Year]]," ",ARI[[#This Row],[Model]])</f>
        <v>2020 CRF150R</v>
      </c>
    </row>
    <row r="29880" spans="1:6" x14ac:dyDescent="0.25">
      <c r="A29880" s="5" t="s">
        <v>169</v>
      </c>
      <c r="B29880" s="5" t="s">
        <v>208</v>
      </c>
      <c r="C29880">
        <v>2020</v>
      </c>
      <c r="D29880" s="6" t="s">
        <v>223</v>
      </c>
      <c r="F29880" s="3" t="str">
        <f>_xlfn.CONCAT(ARI[[#This Row],[Year]]," ",ARI[[#This Row],[Model]])</f>
        <v>2020 CRF150R Expert</v>
      </c>
    </row>
    <row r="29881" spans="1:6" x14ac:dyDescent="0.25">
      <c r="A29881" s="5" t="s">
        <v>169</v>
      </c>
      <c r="B29881" s="5" t="s">
        <v>208</v>
      </c>
      <c r="C29881">
        <v>2020</v>
      </c>
      <c r="D29881" s="6" t="s">
        <v>8266</v>
      </c>
      <c r="F29881" s="3" t="str">
        <f>_xlfn.CONCAT(ARI[[#This Row],[Year]]," ",ARI[[#This Row],[Model]])</f>
        <v>2020 CRF250F</v>
      </c>
    </row>
    <row r="29882" spans="1:6" x14ac:dyDescent="0.25">
      <c r="A29882" s="5" t="s">
        <v>169</v>
      </c>
      <c r="B29882" s="5" t="s">
        <v>208</v>
      </c>
      <c r="C29882">
        <v>2020</v>
      </c>
      <c r="D29882" s="6" t="s">
        <v>6155</v>
      </c>
      <c r="F29882" s="3" t="str">
        <f>_xlfn.CONCAT(ARI[[#This Row],[Year]]," ",ARI[[#This Row],[Model]])</f>
        <v>2020 CRF125FB Big Wheel</v>
      </c>
    </row>
    <row r="29883" spans="1:6" x14ac:dyDescent="0.25">
      <c r="A29883" s="5" t="s">
        <v>169</v>
      </c>
      <c r="B29883" s="5" t="s">
        <v>208</v>
      </c>
      <c r="C29883">
        <v>2020</v>
      </c>
      <c r="D29883" s="6" t="s">
        <v>6156</v>
      </c>
      <c r="F29883" s="3" t="str">
        <f>_xlfn.CONCAT(ARI[[#This Row],[Year]]," ",ARI[[#This Row],[Model]])</f>
        <v>2020 CRF125F</v>
      </c>
    </row>
    <row r="29884" spans="1:6" x14ac:dyDescent="0.25">
      <c r="A29884" s="5" t="s">
        <v>169</v>
      </c>
      <c r="B29884" s="5" t="s">
        <v>208</v>
      </c>
      <c r="C29884">
        <v>2020</v>
      </c>
      <c r="D29884" s="6" t="s">
        <v>5662</v>
      </c>
      <c r="F29884" s="3" t="str">
        <f>_xlfn.CONCAT(ARI[[#This Row],[Year]]," ",ARI[[#This Row],[Model]])</f>
        <v>2020 CRF110F</v>
      </c>
    </row>
    <row r="29885" spans="1:6" x14ac:dyDescent="0.25">
      <c r="A29885" s="5" t="s">
        <v>169</v>
      </c>
      <c r="B29885" s="5" t="s">
        <v>208</v>
      </c>
      <c r="C29885">
        <v>2020</v>
      </c>
      <c r="D29885" s="6" t="s">
        <v>229</v>
      </c>
      <c r="F29885" s="3" t="str">
        <f>_xlfn.CONCAT(ARI[[#This Row],[Year]]," ",ARI[[#This Row],[Model]])</f>
        <v>2020 CRF50F</v>
      </c>
    </row>
    <row r="29886" spans="1:6" x14ac:dyDescent="0.25">
      <c r="A29886" s="5" t="s">
        <v>169</v>
      </c>
      <c r="B29886" s="5" t="s">
        <v>544</v>
      </c>
      <c r="C29886">
        <v>2020</v>
      </c>
      <c r="D29886" s="6" t="s">
        <v>593</v>
      </c>
      <c r="F29886" s="3" t="str">
        <f>_xlfn.CONCAT(ARI[[#This Row],[Year]]," ",ARI[[#This Row],[Model]])</f>
        <v>2020 RM-Z450</v>
      </c>
    </row>
    <row r="29887" spans="1:6" x14ac:dyDescent="0.25">
      <c r="A29887" s="5" t="s">
        <v>169</v>
      </c>
      <c r="B29887" s="5" t="s">
        <v>544</v>
      </c>
      <c r="C29887">
        <v>2020</v>
      </c>
      <c r="D29887" s="6" t="s">
        <v>592</v>
      </c>
      <c r="F29887" s="3" t="str">
        <f>_xlfn.CONCAT(ARI[[#This Row],[Year]]," ",ARI[[#This Row],[Model]])</f>
        <v>2020 RM-Z250</v>
      </c>
    </row>
    <row r="29888" spans="1:6" x14ac:dyDescent="0.25">
      <c r="A29888" s="5" t="s">
        <v>169</v>
      </c>
      <c r="B29888" s="5" t="s">
        <v>544</v>
      </c>
      <c r="C29888">
        <v>2020</v>
      </c>
      <c r="D29888" s="6" t="s">
        <v>589</v>
      </c>
      <c r="F29888" s="3" t="str">
        <f>_xlfn.CONCAT(ARI[[#This Row],[Year]]," ",ARI[[#This Row],[Model]])</f>
        <v>2020 RM85</v>
      </c>
    </row>
    <row r="29889" spans="1:6" x14ac:dyDescent="0.25">
      <c r="A29889" s="5" t="s">
        <v>169</v>
      </c>
      <c r="B29889" s="5" t="s">
        <v>544</v>
      </c>
      <c r="C29889">
        <v>2020</v>
      </c>
      <c r="D29889" s="6" t="s">
        <v>547</v>
      </c>
      <c r="F29889" s="3" t="str">
        <f>_xlfn.CONCAT(ARI[[#This Row],[Year]]," ",ARI[[#This Row],[Model]])</f>
        <v>2020 DR-Z125L</v>
      </c>
    </row>
    <row r="29890" spans="1:6" x14ac:dyDescent="0.25">
      <c r="A29890" s="5" t="s">
        <v>169</v>
      </c>
      <c r="B29890" s="5" t="s">
        <v>544</v>
      </c>
      <c r="C29890">
        <v>2020</v>
      </c>
      <c r="D29890" s="6" t="s">
        <v>8131</v>
      </c>
      <c r="F29890" s="3" t="str">
        <f>_xlfn.CONCAT(ARI[[#This Row],[Year]]," ",ARI[[#This Row],[Model]])</f>
        <v>2020 DR-Z50</v>
      </c>
    </row>
    <row r="29891" spans="1:6" x14ac:dyDescent="0.25">
      <c r="A29891" s="5" t="s">
        <v>169</v>
      </c>
      <c r="B29891" s="5" t="s">
        <v>544</v>
      </c>
      <c r="C29891">
        <v>2020</v>
      </c>
      <c r="D29891" s="6" t="s">
        <v>566</v>
      </c>
      <c r="F29891" s="3" t="str">
        <f>_xlfn.CONCAT(ARI[[#This Row],[Year]]," ",ARI[[#This Row],[Model]])</f>
        <v>2020 DR650S</v>
      </c>
    </row>
    <row r="29892" spans="1:6" x14ac:dyDescent="0.25">
      <c r="A29892" s="5" t="s">
        <v>1706</v>
      </c>
      <c r="B29892" s="5" t="s">
        <v>544</v>
      </c>
      <c r="C29892">
        <v>2019</v>
      </c>
      <c r="D29892" s="6" t="s">
        <v>2036</v>
      </c>
      <c r="F29892" s="3" t="str">
        <f>_xlfn.CONCAT(ARI[[#This Row],[Year]]," ",ARI[[#This Row],[Model]])</f>
        <v>2019 LT-Z50 QuadSport</v>
      </c>
    </row>
    <row r="29893" spans="1:6" x14ac:dyDescent="0.25">
      <c r="A29893" s="5" t="s">
        <v>1706</v>
      </c>
      <c r="B29893" s="5" t="s">
        <v>544</v>
      </c>
      <c r="C29893">
        <v>2020</v>
      </c>
      <c r="D29893" s="6" t="s">
        <v>2036</v>
      </c>
      <c r="F29893" s="3" t="str">
        <f>_xlfn.CONCAT(ARI[[#This Row],[Year]]," ",ARI[[#This Row],[Model]])</f>
        <v>2020 LT-Z50 QuadSport</v>
      </c>
    </row>
    <row r="29894" spans="1:6" x14ac:dyDescent="0.25">
      <c r="A29894" s="5" t="s">
        <v>1706</v>
      </c>
      <c r="B29894" s="5" t="s">
        <v>544</v>
      </c>
      <c r="C29894">
        <v>2019</v>
      </c>
      <c r="D29894" s="6" t="s">
        <v>2037</v>
      </c>
      <c r="F29894" s="3" t="str">
        <f>_xlfn.CONCAT(ARI[[#This Row],[Year]]," ",ARI[[#This Row],[Model]])</f>
        <v>2019 LT-Z90 QuadSport</v>
      </c>
    </row>
    <row r="29895" spans="1:6" x14ac:dyDescent="0.25">
      <c r="A29895" s="5" t="s">
        <v>1706</v>
      </c>
      <c r="B29895" s="5" t="s">
        <v>544</v>
      </c>
      <c r="C29895">
        <v>2020</v>
      </c>
      <c r="D29895" s="6" t="s">
        <v>2037</v>
      </c>
      <c r="F29895" s="3" t="str">
        <f>_xlfn.CONCAT(ARI[[#This Row],[Year]]," ",ARI[[#This Row],[Model]])</f>
        <v>2020 LT-Z90 QuadSport</v>
      </c>
    </row>
    <row r="29896" spans="1:6" x14ac:dyDescent="0.25">
      <c r="A29896" s="5" t="s">
        <v>1706</v>
      </c>
      <c r="B29896" s="5" t="s">
        <v>544</v>
      </c>
      <c r="C29896">
        <v>2020</v>
      </c>
      <c r="D29896" s="6" t="s">
        <v>4743</v>
      </c>
      <c r="F29896" s="3" t="str">
        <f>_xlfn.CONCAT(ARI[[#This Row],[Year]]," ",ARI[[#This Row],[Model]])</f>
        <v>2020 LT-A400F KingQuad ASi</v>
      </c>
    </row>
    <row r="29897" spans="1:6" x14ac:dyDescent="0.25">
      <c r="A29897" s="5" t="s">
        <v>1706</v>
      </c>
      <c r="B29897" s="5" t="s">
        <v>544</v>
      </c>
      <c r="C29897">
        <v>2020</v>
      </c>
      <c r="D29897" s="6" t="s">
        <v>8090</v>
      </c>
      <c r="F29897" s="3" t="str">
        <f>_xlfn.CONCAT(ARI[[#This Row],[Year]]," ",ARI[[#This Row],[Model]])</f>
        <v>2020 LT-A400F KingQuad ASi+</v>
      </c>
    </row>
    <row r="29898" spans="1:6" x14ac:dyDescent="0.25">
      <c r="A29898" s="5" t="s">
        <v>1706</v>
      </c>
      <c r="B29898" s="5" t="s">
        <v>544</v>
      </c>
      <c r="C29898">
        <v>2020</v>
      </c>
      <c r="D29898" s="6" t="s">
        <v>4745</v>
      </c>
      <c r="F29898" s="3" t="str">
        <f>_xlfn.CONCAT(ARI[[#This Row],[Year]]," ",ARI[[#This Row],[Model]])</f>
        <v>2020 LT-F400F KingQuad FSi</v>
      </c>
    </row>
    <row r="29899" spans="1:6" x14ac:dyDescent="0.25">
      <c r="A29899" s="5" t="s">
        <v>1706</v>
      </c>
      <c r="B29899" s="5" t="s">
        <v>544</v>
      </c>
      <c r="C29899">
        <v>2020</v>
      </c>
      <c r="D29899" s="6" t="s">
        <v>4746</v>
      </c>
      <c r="F29899" s="3" t="str">
        <f>_xlfn.CONCAT(ARI[[#This Row],[Year]]," ",ARI[[#This Row],[Model]])</f>
        <v>2020 LT-A500 KingQuad AXi</v>
      </c>
    </row>
    <row r="29900" spans="1:6" x14ac:dyDescent="0.25">
      <c r="A29900" s="5" t="s">
        <v>1706</v>
      </c>
      <c r="B29900" s="5" t="s">
        <v>544</v>
      </c>
      <c r="C29900">
        <v>2020</v>
      </c>
      <c r="D29900" s="6" t="s">
        <v>4747</v>
      </c>
      <c r="F29900" s="3" t="str">
        <f>_xlfn.CONCAT(ARI[[#This Row],[Year]]," ",ARI[[#This Row],[Model]])</f>
        <v>2020 LT-A500 KingQuad AXi Power Steering</v>
      </c>
    </row>
    <row r="29901" spans="1:6" x14ac:dyDescent="0.25">
      <c r="A29901" s="5" t="s">
        <v>1706</v>
      </c>
      <c r="B29901" s="5" t="s">
        <v>544</v>
      </c>
      <c r="C29901">
        <v>2020</v>
      </c>
      <c r="D29901" s="6" t="s">
        <v>7038</v>
      </c>
      <c r="F29901" s="3" t="str">
        <f>_xlfn.CONCAT(ARI[[#This Row],[Year]]," ",ARI[[#This Row],[Model]])</f>
        <v>2020 LT-A500 KingQuad AXi Power Steering SE</v>
      </c>
    </row>
    <row r="29902" spans="1:6" x14ac:dyDescent="0.25">
      <c r="A29902" s="5" t="s">
        <v>1706</v>
      </c>
      <c r="B29902" s="5" t="s">
        <v>544</v>
      </c>
      <c r="C29902">
        <v>2020</v>
      </c>
      <c r="D29902" s="6" t="s">
        <v>8091</v>
      </c>
      <c r="F29902" s="3" t="str">
        <f>_xlfn.CONCAT(ARI[[#This Row],[Year]]," ",ARI[[#This Row],[Model]])</f>
        <v>2020 LT-A500 KingQuad AXi Power Steering SE+</v>
      </c>
    </row>
    <row r="29903" spans="1:6" x14ac:dyDescent="0.25">
      <c r="A29903" s="5" t="s">
        <v>1706</v>
      </c>
      <c r="B29903" s="5" t="s">
        <v>544</v>
      </c>
      <c r="C29903">
        <v>2020</v>
      </c>
      <c r="D29903" s="6" t="s">
        <v>2497</v>
      </c>
      <c r="F29903" s="3" t="str">
        <f>_xlfn.CONCAT(ARI[[#This Row],[Year]]," ",ARI[[#This Row],[Model]])</f>
        <v>2020 LT-A750X KingQuad AXi 4x4</v>
      </c>
    </row>
    <row r="29904" spans="1:6" x14ac:dyDescent="0.25">
      <c r="A29904" s="5" t="s">
        <v>1706</v>
      </c>
      <c r="B29904" s="5" t="s">
        <v>544</v>
      </c>
      <c r="C29904">
        <v>2020</v>
      </c>
      <c r="D29904" s="6" t="s">
        <v>4748</v>
      </c>
      <c r="F29904" s="3" t="str">
        <f>_xlfn.CONCAT(ARI[[#This Row],[Year]]," ",ARI[[#This Row],[Model]])</f>
        <v>2020 LT-A750 KingQuad AXi Power Steering</v>
      </c>
    </row>
    <row r="29905" spans="1:6" x14ac:dyDescent="0.25">
      <c r="A29905" s="5" t="s">
        <v>1706</v>
      </c>
      <c r="B29905" s="5" t="s">
        <v>544</v>
      </c>
      <c r="C29905">
        <v>2020</v>
      </c>
      <c r="D29905" s="6" t="s">
        <v>7039</v>
      </c>
      <c r="F29905" s="3" t="str">
        <f>_xlfn.CONCAT(ARI[[#This Row],[Year]]," ",ARI[[#This Row],[Model]])</f>
        <v>2020 LT-A750 KingQuad AXi Power Steering SE</v>
      </c>
    </row>
    <row r="29906" spans="1:6" x14ac:dyDescent="0.25">
      <c r="A29906" s="5" t="s">
        <v>1706</v>
      </c>
      <c r="B29906" s="5" t="s">
        <v>544</v>
      </c>
      <c r="C29906">
        <v>2020</v>
      </c>
      <c r="D29906" s="6" t="s">
        <v>8092</v>
      </c>
      <c r="F29906" s="3" t="str">
        <f>_xlfn.CONCAT(ARI[[#This Row],[Year]]," ",ARI[[#This Row],[Model]])</f>
        <v>2020 LT-A750 KingQuad AXi Power Steering SE+</v>
      </c>
    </row>
    <row r="29907" spans="1:6" x14ac:dyDescent="0.25">
      <c r="A29907" s="5" t="s">
        <v>2440</v>
      </c>
      <c r="B29907" s="5" t="s">
        <v>1707</v>
      </c>
      <c r="C29907">
        <v>2020</v>
      </c>
      <c r="D29907" s="6" t="s">
        <v>8026</v>
      </c>
      <c r="F29907" s="3" t="str">
        <f>_xlfn.CONCAT(ARI[[#This Row],[Year]]," ",ARI[[#This Row],[Model]])</f>
        <v>2020 Wildcat XX</v>
      </c>
    </row>
    <row r="29908" spans="1:6" x14ac:dyDescent="0.25">
      <c r="A29908" s="5" t="s">
        <v>2440</v>
      </c>
      <c r="B29908" s="5" t="s">
        <v>1707</v>
      </c>
      <c r="C29908">
        <v>2020</v>
      </c>
      <c r="D29908" s="6" t="s">
        <v>8161</v>
      </c>
      <c r="F29908" s="3" t="str">
        <f>_xlfn.CONCAT(ARI[[#This Row],[Year]]," ",ARI[[#This Row],[Model]])</f>
        <v>2020 Havoc</v>
      </c>
    </row>
    <row r="29909" spans="1:6" x14ac:dyDescent="0.25">
      <c r="A29909" s="5" t="s">
        <v>2440</v>
      </c>
      <c r="B29909" s="5" t="s">
        <v>1707</v>
      </c>
      <c r="C29909">
        <v>2020</v>
      </c>
      <c r="D29909" s="6" t="s">
        <v>8408</v>
      </c>
      <c r="F29909" s="3" t="str">
        <f>_xlfn.CONCAT(ARI[[#This Row],[Year]]," ",ARI[[#This Row],[Model]])</f>
        <v>2020 Stampede LTD EPS</v>
      </c>
    </row>
    <row r="29910" spans="1:6" x14ac:dyDescent="0.25">
      <c r="A29910" s="5" t="s">
        <v>2440</v>
      </c>
      <c r="B29910" s="5" t="s">
        <v>1707</v>
      </c>
      <c r="C29910">
        <v>2020</v>
      </c>
      <c r="D29910" s="6" t="s">
        <v>8115</v>
      </c>
      <c r="F29910" s="3" t="str">
        <f>_xlfn.CONCAT(ARI[[#This Row],[Year]]," ",ARI[[#This Row],[Model]])</f>
        <v>2020 Prowler Pro</v>
      </c>
    </row>
    <row r="29911" spans="1:6" x14ac:dyDescent="0.25">
      <c r="A29911" s="5" t="s">
        <v>2440</v>
      </c>
      <c r="B29911" s="5" t="s">
        <v>1707</v>
      </c>
      <c r="C29911">
        <v>2020</v>
      </c>
      <c r="D29911" s="6" t="s">
        <v>8409</v>
      </c>
      <c r="F29911" s="3" t="str">
        <f>_xlfn.CONCAT(ARI[[#This Row],[Year]]," ",ARI[[#This Row],[Model]])</f>
        <v>2020 Prowler Pro Crew</v>
      </c>
    </row>
    <row r="29912" spans="1:6" x14ac:dyDescent="0.25">
      <c r="A29912" s="5" t="s">
        <v>2440</v>
      </c>
      <c r="B29912" s="5" t="s">
        <v>1707</v>
      </c>
      <c r="C29912">
        <v>2020</v>
      </c>
      <c r="D29912" s="6" t="s">
        <v>7431</v>
      </c>
      <c r="F29912" s="3" t="str">
        <f>_xlfn.CONCAT(ARI[[#This Row],[Year]]," ",ARI[[#This Row],[Model]])</f>
        <v>2020 Prowler 500</v>
      </c>
    </row>
    <row r="29913" spans="1:6" x14ac:dyDescent="0.25">
      <c r="A29913" s="5" t="s">
        <v>1706</v>
      </c>
      <c r="B29913" s="5" t="s">
        <v>1707</v>
      </c>
      <c r="C29913">
        <v>2020</v>
      </c>
      <c r="D29913" s="6" t="s">
        <v>8165</v>
      </c>
      <c r="F29913" s="3" t="str">
        <f>_xlfn.CONCAT(ARI[[#This Row],[Year]]," ",ARI[[#This Row],[Model]])</f>
        <v>2020 Alterra TRV 700</v>
      </c>
    </row>
    <row r="29914" spans="1:6" x14ac:dyDescent="0.25">
      <c r="A29914" s="5" t="s">
        <v>1706</v>
      </c>
      <c r="B29914" s="5" t="s">
        <v>1707</v>
      </c>
      <c r="C29914">
        <v>2020</v>
      </c>
      <c r="D29914" s="6" t="s">
        <v>7086</v>
      </c>
      <c r="F29914" s="3" t="str">
        <f>_xlfn.CONCAT(ARI[[#This Row],[Year]]," ",ARI[[#This Row],[Model]])</f>
        <v>2020 Alterra 700</v>
      </c>
    </row>
    <row r="29915" spans="1:6" x14ac:dyDescent="0.25">
      <c r="A29915" s="5" t="s">
        <v>1706</v>
      </c>
      <c r="B29915" s="5" t="s">
        <v>1707</v>
      </c>
      <c r="C29915">
        <v>2020</v>
      </c>
      <c r="D29915" s="6" t="s">
        <v>8167</v>
      </c>
      <c r="F29915" s="3" t="str">
        <f>_xlfn.CONCAT(ARI[[#This Row],[Year]]," ",ARI[[#This Row],[Model]])</f>
        <v>2020 Alterra 570</v>
      </c>
    </row>
    <row r="29916" spans="1:6" x14ac:dyDescent="0.25">
      <c r="A29916" s="5" t="s">
        <v>1706</v>
      </c>
      <c r="B29916" s="5" t="s">
        <v>1707</v>
      </c>
      <c r="C29916">
        <v>2020</v>
      </c>
      <c r="D29916" s="6" t="s">
        <v>7582</v>
      </c>
      <c r="F29916" s="3" t="str">
        <f>_xlfn.CONCAT(ARI[[#This Row],[Year]]," ",ARI[[#This Row],[Model]])</f>
        <v>2020 Alterra 300</v>
      </c>
    </row>
    <row r="29917" spans="1:6" x14ac:dyDescent="0.25">
      <c r="A29917" s="5" t="s">
        <v>1706</v>
      </c>
      <c r="B29917" s="5" t="s">
        <v>1707</v>
      </c>
      <c r="C29917">
        <v>2020</v>
      </c>
      <c r="D29917" s="6" t="s">
        <v>7410</v>
      </c>
      <c r="F29917" s="3" t="str">
        <f>_xlfn.CONCAT(ARI[[#This Row],[Year]]," ",ARI[[#This Row],[Model]])</f>
        <v>2020 Alterra 90</v>
      </c>
    </row>
    <row r="29918" spans="1:6" x14ac:dyDescent="0.25">
      <c r="A29918" s="5" t="s">
        <v>2440</v>
      </c>
      <c r="B29918" s="5" t="s">
        <v>2441</v>
      </c>
      <c r="C29918">
        <v>2019</v>
      </c>
      <c r="D29918" s="6" t="s">
        <v>6082</v>
      </c>
      <c r="F29918" s="3" t="str">
        <f>_xlfn.CONCAT(ARI[[#This Row],[Year]]," ",ARI[[#This Row],[Model]])</f>
        <v>2019 RTV400Ci</v>
      </c>
    </row>
    <row r="29919" spans="1:6" x14ac:dyDescent="0.25">
      <c r="A29919" s="5" t="s">
        <v>2440</v>
      </c>
      <c r="B29919" s="5" t="s">
        <v>2441</v>
      </c>
      <c r="C29919">
        <v>2019</v>
      </c>
      <c r="D29919" s="6" t="s">
        <v>4956</v>
      </c>
      <c r="F29919" s="3" t="str">
        <f>_xlfn.CONCAT(ARI[[#This Row],[Year]]," ",ARI[[#This Row],[Model]])</f>
        <v>2019 RTV500</v>
      </c>
    </row>
    <row r="29920" spans="1:6" x14ac:dyDescent="0.25">
      <c r="A29920" s="5" t="s">
        <v>2440</v>
      </c>
      <c r="B29920" s="5" t="s">
        <v>2441</v>
      </c>
      <c r="C29920">
        <v>2019</v>
      </c>
      <c r="D29920" s="6" t="s">
        <v>8095</v>
      </c>
      <c r="F29920" s="3" t="str">
        <f>_xlfn.CONCAT(ARI[[#This Row],[Year]]," ",ARI[[#This Row],[Model]])</f>
        <v>2019 RTV-X1120 Deluxe</v>
      </c>
    </row>
    <row r="29921" spans="1:6" x14ac:dyDescent="0.25">
      <c r="A29921" s="5" t="s">
        <v>2440</v>
      </c>
      <c r="B29921" s="5" t="s">
        <v>2441</v>
      </c>
      <c r="C29921">
        <v>2019</v>
      </c>
      <c r="D29921" s="6" t="s">
        <v>8093</v>
      </c>
      <c r="F29921" s="3" t="str">
        <f>_xlfn.CONCAT(ARI[[#This Row],[Year]]," ",ARI[[#This Row],[Model]])</f>
        <v>2019 RTV-X1120 General Purpose</v>
      </c>
    </row>
    <row r="29922" spans="1:6" x14ac:dyDescent="0.25">
      <c r="A29922" s="5" t="s">
        <v>2440</v>
      </c>
      <c r="B29922" s="5" t="s">
        <v>2441</v>
      </c>
      <c r="C29922">
        <v>2019</v>
      </c>
      <c r="D29922" s="6" t="s">
        <v>8094</v>
      </c>
      <c r="F29922" s="3" t="str">
        <f>_xlfn.CONCAT(ARI[[#This Row],[Year]]," ",ARI[[#This Row],[Model]])</f>
        <v>2019 RTV-X1120 Worksite</v>
      </c>
    </row>
    <row r="29923" spans="1:6" x14ac:dyDescent="0.25">
      <c r="A29923" s="5" t="s">
        <v>2440</v>
      </c>
      <c r="B29923" s="5" t="s">
        <v>2441</v>
      </c>
      <c r="C29923">
        <v>2019</v>
      </c>
      <c r="D29923" s="6" t="s">
        <v>6527</v>
      </c>
      <c r="F29923" s="3" t="str">
        <f>_xlfn.CONCAT(ARI[[#This Row],[Year]]," ",ARI[[#This Row],[Model]])</f>
        <v>2019 RTV-X1100C</v>
      </c>
    </row>
    <row r="29924" spans="1:6" x14ac:dyDescent="0.25">
      <c r="A29924" s="5" t="s">
        <v>2440</v>
      </c>
      <c r="B29924" s="5" t="s">
        <v>2441</v>
      </c>
      <c r="C29924">
        <v>2019</v>
      </c>
      <c r="D29924" s="6" t="s">
        <v>8410</v>
      </c>
      <c r="F29924" s="3" t="str">
        <f>_xlfn.CONCAT(ARI[[#This Row],[Year]]," ",ARI[[#This Row],[Model]])</f>
        <v>2019 RTV-X1140 Worksite</v>
      </c>
    </row>
    <row r="29925" spans="1:6" x14ac:dyDescent="0.25">
      <c r="A29925" s="5" t="s">
        <v>2440</v>
      </c>
      <c r="B29925" s="5" t="s">
        <v>2441</v>
      </c>
      <c r="C29925">
        <v>2019</v>
      </c>
      <c r="D29925" s="6" t="s">
        <v>6525</v>
      </c>
      <c r="F29925" s="3" t="str">
        <f>_xlfn.CONCAT(ARI[[#This Row],[Year]]," ",ARI[[#This Row],[Model]])</f>
        <v>2019 RTV-X900 General Purpose</v>
      </c>
    </row>
    <row r="29926" spans="1:6" x14ac:dyDescent="0.25">
      <c r="A29926" s="5" t="s">
        <v>2440</v>
      </c>
      <c r="B29926" s="5" t="s">
        <v>2441</v>
      </c>
      <c r="C29926">
        <v>2019</v>
      </c>
      <c r="D29926" s="6" t="s">
        <v>6526</v>
      </c>
      <c r="F29926" s="3" t="str">
        <f>_xlfn.CONCAT(ARI[[#This Row],[Year]]," ",ARI[[#This Row],[Model]])</f>
        <v>2019 RTV-X900 Worksite</v>
      </c>
    </row>
    <row r="29927" spans="1:6" x14ac:dyDescent="0.25">
      <c r="A29927" s="5" t="s">
        <v>2440</v>
      </c>
      <c r="B29927" s="5" t="s">
        <v>2441</v>
      </c>
      <c r="C29927">
        <v>2019</v>
      </c>
      <c r="D29927" s="6" t="s">
        <v>8097</v>
      </c>
      <c r="F29927" s="3" t="str">
        <f>_xlfn.CONCAT(ARI[[#This Row],[Year]]," ",ARI[[#This Row],[Model]])</f>
        <v>2019 RTV-XG850 Sidekick General Purpose</v>
      </c>
    </row>
    <row r="29928" spans="1:6" x14ac:dyDescent="0.25">
      <c r="A29928" s="5" t="s">
        <v>2440</v>
      </c>
      <c r="B29928" s="5" t="s">
        <v>2441</v>
      </c>
      <c r="C29928">
        <v>2019</v>
      </c>
      <c r="D29928" s="6" t="s">
        <v>8096</v>
      </c>
      <c r="F29928" s="3" t="str">
        <f>_xlfn.CONCAT(ARI[[#This Row],[Year]]," ",ARI[[#This Row],[Model]])</f>
        <v>2019 RTV-XG850 Sidekick Special</v>
      </c>
    </row>
    <row r="29929" spans="1:6" x14ac:dyDescent="0.25">
      <c r="A29929" s="5" t="s">
        <v>2440</v>
      </c>
      <c r="B29929" s="5" t="s">
        <v>2441</v>
      </c>
      <c r="C29929">
        <v>2019</v>
      </c>
      <c r="D29929" s="6" t="s">
        <v>8098</v>
      </c>
      <c r="F29929" s="3" t="str">
        <f>_xlfn.CONCAT(ARI[[#This Row],[Year]]," ",ARI[[#This Row],[Model]])</f>
        <v>2019 RTV-XG850 Sidekick Worksite</v>
      </c>
    </row>
    <row r="29930" spans="1:6" x14ac:dyDescent="0.25">
      <c r="A29930" s="5" t="s">
        <v>2440</v>
      </c>
      <c r="B29930" s="5" t="s">
        <v>5055</v>
      </c>
      <c r="C29930">
        <v>2019</v>
      </c>
      <c r="D29930" s="6" t="s">
        <v>5061</v>
      </c>
      <c r="F29930" s="3" t="str">
        <f>_xlfn.CONCAT(ARI[[#This Row],[Year]]," ",ARI[[#This Row],[Model]])</f>
        <v>2019 3400 4x4 (Diesel)</v>
      </c>
    </row>
    <row r="29931" spans="1:6" x14ac:dyDescent="0.25">
      <c r="A29931" s="5" t="s">
        <v>2440</v>
      </c>
      <c r="B29931" s="5" t="s">
        <v>5055</v>
      </c>
      <c r="C29931">
        <v>2019</v>
      </c>
      <c r="D29931" s="6" t="s">
        <v>5062</v>
      </c>
      <c r="F29931" s="3" t="str">
        <f>_xlfn.CONCAT(ARI[[#This Row],[Year]]," ",ARI[[#This Row],[Model]])</f>
        <v>2019 3400 4x4 (Gas)</v>
      </c>
    </row>
    <row r="29932" spans="1:6" x14ac:dyDescent="0.25">
      <c r="A29932" s="5" t="s">
        <v>2440</v>
      </c>
      <c r="B29932" s="5" t="s">
        <v>5055</v>
      </c>
      <c r="C29932">
        <v>2019</v>
      </c>
      <c r="D29932" s="6" t="s">
        <v>5063</v>
      </c>
      <c r="F29932" s="3" t="str">
        <f>_xlfn.CONCAT(ARI[[#This Row],[Year]]," ",ARI[[#This Row],[Model]])</f>
        <v>2019 3400XL 4x4 (Diesel)</v>
      </c>
    </row>
    <row r="29933" spans="1:6" x14ac:dyDescent="0.25">
      <c r="A29933" s="5" t="s">
        <v>2440</v>
      </c>
      <c r="B29933" s="5" t="s">
        <v>5055</v>
      </c>
      <c r="C29933">
        <v>2019</v>
      </c>
      <c r="D29933" s="6" t="s">
        <v>5064</v>
      </c>
      <c r="F29933" s="3" t="str">
        <f>_xlfn.CONCAT(ARI[[#This Row],[Year]]," ",ARI[[#This Row],[Model]])</f>
        <v>2019 3400XL 4x4 (Gas)</v>
      </c>
    </row>
    <row r="29934" spans="1:6" x14ac:dyDescent="0.25">
      <c r="A29934" s="5" t="s">
        <v>2440</v>
      </c>
      <c r="B29934" s="5" t="s">
        <v>5055</v>
      </c>
      <c r="C29934">
        <v>2019</v>
      </c>
      <c r="D29934" s="6" t="s">
        <v>8411</v>
      </c>
      <c r="F29934" s="3" t="str">
        <f>_xlfn.CONCAT(ARI[[#This Row],[Year]]," ",ARI[[#This Row],[Model]])</f>
        <v>2019 U34 (Diesel)</v>
      </c>
    </row>
    <row r="29935" spans="1:6" x14ac:dyDescent="0.25">
      <c r="A29935" s="5" t="s">
        <v>2440</v>
      </c>
      <c r="B29935" s="5" t="s">
        <v>5055</v>
      </c>
      <c r="C29935">
        <v>2019</v>
      </c>
      <c r="D29935" s="6" t="s">
        <v>8412</v>
      </c>
      <c r="F29935" s="3" t="str">
        <f>_xlfn.CONCAT(ARI[[#This Row],[Year]]," ",ARI[[#This Row],[Model]])</f>
        <v>2019 U34XL (Diesel)</v>
      </c>
    </row>
    <row r="29936" spans="1:6" x14ac:dyDescent="0.25">
      <c r="A29936" s="5" t="s">
        <v>2440</v>
      </c>
      <c r="B29936" s="5" t="s">
        <v>5055</v>
      </c>
      <c r="C29936">
        <v>2019</v>
      </c>
      <c r="D29936" s="6" t="s">
        <v>5066</v>
      </c>
      <c r="F29936" s="3" t="str">
        <f>_xlfn.CONCAT(ARI[[#This Row],[Year]]," ",ARI[[#This Row],[Model]])</f>
        <v>2019 Toolcat 5600</v>
      </c>
    </row>
    <row r="29937" spans="1:6" x14ac:dyDescent="0.25">
      <c r="A29937" s="5" t="s">
        <v>2440</v>
      </c>
      <c r="B29937" s="5" t="s">
        <v>5055</v>
      </c>
      <c r="C29937">
        <v>2019</v>
      </c>
      <c r="D29937" s="6" t="s">
        <v>5067</v>
      </c>
      <c r="F29937" s="3" t="str">
        <f>_xlfn.CONCAT(ARI[[#This Row],[Year]]," ",ARI[[#This Row],[Model]])</f>
        <v>2019 Toolcat 5610</v>
      </c>
    </row>
    <row r="29938" spans="1:6" x14ac:dyDescent="0.25">
      <c r="A29938" s="5" t="s">
        <v>2440</v>
      </c>
      <c r="B29938" s="5" t="s">
        <v>5558</v>
      </c>
      <c r="C29938">
        <v>2019</v>
      </c>
      <c r="D29938" s="6" t="s">
        <v>7426</v>
      </c>
      <c r="F29938" s="3" t="str">
        <f>_xlfn.CONCAT(ARI[[#This Row],[Year]]," ",ARI[[#This Row],[Model]])</f>
        <v>2019 Challenger 400</v>
      </c>
    </row>
    <row r="29939" spans="1:6" x14ac:dyDescent="0.25">
      <c r="A29939" s="5" t="s">
        <v>2440</v>
      </c>
      <c r="B29939" s="5" t="s">
        <v>5558</v>
      </c>
      <c r="C29939">
        <v>2019</v>
      </c>
      <c r="D29939" s="6" t="s">
        <v>8100</v>
      </c>
      <c r="F29939" s="3" t="str">
        <f>_xlfn.CONCAT(ARI[[#This Row],[Year]]," ",ARI[[#This Row],[Model]])</f>
        <v>2019 Challenger 400 4x4</v>
      </c>
    </row>
    <row r="29940" spans="1:6" x14ac:dyDescent="0.25">
      <c r="A29940" s="5" t="s">
        <v>2440</v>
      </c>
      <c r="B29940" s="5" t="s">
        <v>5558</v>
      </c>
      <c r="C29940">
        <v>2019</v>
      </c>
      <c r="D29940" s="6" t="s">
        <v>7425</v>
      </c>
      <c r="F29940" s="3" t="str">
        <f>_xlfn.CONCAT(ARI[[#This Row],[Year]]," ",ARI[[#This Row],[Model]])</f>
        <v>2019 Challenger 400LX</v>
      </c>
    </row>
    <row r="29941" spans="1:6" x14ac:dyDescent="0.25">
      <c r="A29941" s="5" t="s">
        <v>2440</v>
      </c>
      <c r="B29941" s="5" t="s">
        <v>5558</v>
      </c>
      <c r="C29941">
        <v>2019</v>
      </c>
      <c r="D29941" s="6" t="s">
        <v>6989</v>
      </c>
      <c r="F29941" s="3" t="str">
        <f>_xlfn.CONCAT(ARI[[#This Row],[Year]]," ",ARI[[#This Row],[Model]])</f>
        <v>2019 Challenger 500</v>
      </c>
    </row>
    <row r="29942" spans="1:6" x14ac:dyDescent="0.25">
      <c r="A29942" s="5" t="s">
        <v>2440</v>
      </c>
      <c r="B29942" s="5" t="s">
        <v>5558</v>
      </c>
      <c r="C29942">
        <v>2019</v>
      </c>
      <c r="D29942" s="6" t="s">
        <v>6990</v>
      </c>
      <c r="F29942" s="3" t="str">
        <f>_xlfn.CONCAT(ARI[[#This Row],[Year]]," ",ARI[[#This Row],[Model]])</f>
        <v>2019 Challenger 700</v>
      </c>
    </row>
    <row r="29943" spans="1:6" x14ac:dyDescent="0.25">
      <c r="A29943" s="5" t="s">
        <v>2440</v>
      </c>
      <c r="B29943" s="5" t="s">
        <v>5558</v>
      </c>
      <c r="C29943">
        <v>2019</v>
      </c>
      <c r="D29943" s="6" t="s">
        <v>7427</v>
      </c>
      <c r="F29943" s="3" t="str">
        <f>_xlfn.CONCAT(ARI[[#This Row],[Year]]," ",ARI[[#This Row],[Model]])</f>
        <v>2019 Challenger 750 Crew</v>
      </c>
    </row>
    <row r="29944" spans="1:6" x14ac:dyDescent="0.25">
      <c r="A29944" s="5" t="s">
        <v>2440</v>
      </c>
      <c r="B29944" s="5" t="s">
        <v>5558</v>
      </c>
      <c r="C29944">
        <v>2019</v>
      </c>
      <c r="D29944" s="6" t="s">
        <v>8413</v>
      </c>
      <c r="F29944" s="3" t="str">
        <f>_xlfn.CONCAT(ARI[[#This Row],[Year]]," ",ARI[[#This Row],[Model]])</f>
        <v>2019 Challenger MX 550</v>
      </c>
    </row>
    <row r="29945" spans="1:6" x14ac:dyDescent="0.25">
      <c r="A29945" s="5" t="s">
        <v>2440</v>
      </c>
      <c r="B29945" s="5" t="s">
        <v>5558</v>
      </c>
      <c r="C29945">
        <v>2019</v>
      </c>
      <c r="D29945" s="6" t="s">
        <v>8414</v>
      </c>
      <c r="F29945" s="3" t="str">
        <f>_xlfn.CONCAT(ARI[[#This Row],[Year]]," ",ARI[[#This Row],[Model]])</f>
        <v>2019 Challenger MX 550 Camo</v>
      </c>
    </row>
    <row r="29946" spans="1:6" x14ac:dyDescent="0.25">
      <c r="A29946" s="5" t="s">
        <v>2440</v>
      </c>
      <c r="B29946" s="5" t="s">
        <v>5558</v>
      </c>
      <c r="C29946">
        <v>2019</v>
      </c>
      <c r="D29946" s="6" t="s">
        <v>8415</v>
      </c>
      <c r="F29946" s="3" t="str">
        <f>_xlfn.CONCAT(ARI[[#This Row],[Year]]," ",ARI[[#This Row],[Model]])</f>
        <v>2019 Challenger MX 750</v>
      </c>
    </row>
    <row r="29947" spans="1:6" x14ac:dyDescent="0.25">
      <c r="A29947" s="5" t="s">
        <v>2440</v>
      </c>
      <c r="B29947" s="5" t="s">
        <v>5558</v>
      </c>
      <c r="C29947">
        <v>2019</v>
      </c>
      <c r="D29947" s="6" t="s">
        <v>8416</v>
      </c>
      <c r="F29947" s="3" t="str">
        <f>_xlfn.CONCAT(ARI[[#This Row],[Year]]," ",ARI[[#This Row],[Model]])</f>
        <v>2019 Challenger MX 750 Camo</v>
      </c>
    </row>
    <row r="29948" spans="1:6" x14ac:dyDescent="0.25">
      <c r="A29948" s="5" t="s">
        <v>2440</v>
      </c>
      <c r="B29948" s="5" t="s">
        <v>5558</v>
      </c>
      <c r="C29948">
        <v>2019</v>
      </c>
      <c r="D29948" s="6" t="s">
        <v>8417</v>
      </c>
      <c r="F29948" s="3" t="str">
        <f>_xlfn.CONCAT(ARI[[#This Row],[Year]]," ",ARI[[#This Row],[Model]])</f>
        <v>2019 Challenger MX 750 EPS</v>
      </c>
    </row>
    <row r="29949" spans="1:6" x14ac:dyDescent="0.25">
      <c r="A29949" s="5" t="s">
        <v>2440</v>
      </c>
      <c r="B29949" s="5" t="s">
        <v>5558</v>
      </c>
      <c r="C29949">
        <v>2019</v>
      </c>
      <c r="D29949" s="6" t="s">
        <v>8418</v>
      </c>
      <c r="F29949" s="3" t="str">
        <f>_xlfn.CONCAT(ARI[[#This Row],[Year]]," ",ARI[[#This Row],[Model]])</f>
        <v>2019 Challenger MX 750 EPS Camo</v>
      </c>
    </row>
    <row r="29950" spans="1:6" x14ac:dyDescent="0.25">
      <c r="A29950" s="5" t="s">
        <v>2440</v>
      </c>
      <c r="B29950" s="5" t="s">
        <v>5558</v>
      </c>
      <c r="C29950">
        <v>2019</v>
      </c>
      <c r="D29950" s="6" t="s">
        <v>5565</v>
      </c>
      <c r="F29950" s="3" t="str">
        <f>_xlfn.CONCAT(ARI[[#This Row],[Year]]," ",ARI[[#This Row],[Model]])</f>
        <v>2019 Volunteer 4x4 EFI</v>
      </c>
    </row>
    <row r="29951" spans="1:6" x14ac:dyDescent="0.25">
      <c r="A29951" s="5" t="s">
        <v>2440</v>
      </c>
      <c r="B29951" s="5" t="s">
        <v>5558</v>
      </c>
      <c r="C29951">
        <v>2019</v>
      </c>
      <c r="D29951" s="6" t="s">
        <v>8101</v>
      </c>
      <c r="F29951" s="3" t="str">
        <f>_xlfn.CONCAT(ARI[[#This Row],[Year]]," ",ARI[[#This Row],[Model]])</f>
        <v>2019 Volunteer WT</v>
      </c>
    </row>
    <row r="29952" spans="1:6" x14ac:dyDescent="0.25">
      <c r="A29952" s="5" t="s">
        <v>2440</v>
      </c>
      <c r="B29952" s="5" t="s">
        <v>5558</v>
      </c>
      <c r="C29952">
        <v>2019</v>
      </c>
      <c r="D29952" s="6" t="s">
        <v>7428</v>
      </c>
      <c r="F29952" s="3" t="str">
        <f>_xlfn.CONCAT(ARI[[#This Row],[Year]]," ",ARI[[#This Row],[Model]])</f>
        <v>2019 Volunteer WT Cab</v>
      </c>
    </row>
    <row r="29953" spans="1:6" x14ac:dyDescent="0.25">
      <c r="A29953" s="5" t="s">
        <v>2440</v>
      </c>
      <c r="B29953" s="5" t="s">
        <v>6294</v>
      </c>
      <c r="C29953">
        <v>2019</v>
      </c>
      <c r="D29953" s="6" t="s">
        <v>6295</v>
      </c>
      <c r="F29953" s="3" t="str">
        <f>_xlfn.CONCAT(ARI[[#This Row],[Year]]," ",ARI[[#This Row],[Model]])</f>
        <v>2019 e2</v>
      </c>
    </row>
    <row r="29954" spans="1:6" x14ac:dyDescent="0.25">
      <c r="A29954" s="5" t="s">
        <v>2440</v>
      </c>
      <c r="B29954" s="5" t="s">
        <v>6294</v>
      </c>
      <c r="C29954">
        <v>2019</v>
      </c>
      <c r="D29954" s="6" t="s">
        <v>6296</v>
      </c>
      <c r="F29954" s="3" t="str">
        <f>_xlfn.CONCAT(ARI[[#This Row],[Year]]," ",ARI[[#This Row],[Model]])</f>
        <v>2019 e4</v>
      </c>
    </row>
    <row r="29955" spans="1:6" x14ac:dyDescent="0.25">
      <c r="A29955" s="5" t="s">
        <v>2440</v>
      </c>
      <c r="B29955" s="5" t="s">
        <v>6294</v>
      </c>
      <c r="C29955">
        <v>2019</v>
      </c>
      <c r="D29955" s="6" t="s">
        <v>6297</v>
      </c>
      <c r="F29955" s="3" t="str">
        <f>_xlfn.CONCAT(ARI[[#This Row],[Year]]," ",ARI[[#This Row],[Model]])</f>
        <v>2019 e6</v>
      </c>
    </row>
    <row r="29956" spans="1:6" x14ac:dyDescent="0.25">
      <c r="A29956" s="5" t="s">
        <v>2440</v>
      </c>
      <c r="B29956" s="5" t="s">
        <v>6294</v>
      </c>
      <c r="C29956">
        <v>2019</v>
      </c>
      <c r="D29956" s="6" t="s">
        <v>6299</v>
      </c>
      <c r="F29956" s="3" t="str">
        <f>_xlfn.CONCAT(ARI[[#This Row],[Year]]," ",ARI[[#This Row],[Model]])</f>
        <v>2019 eL XD</v>
      </c>
    </row>
    <row r="29957" spans="1:6" x14ac:dyDescent="0.25">
      <c r="A29957" s="5" t="s">
        <v>2440</v>
      </c>
      <c r="B29957" s="5" t="s">
        <v>6294</v>
      </c>
      <c r="C29957">
        <v>2019</v>
      </c>
      <c r="D29957" s="6" t="s">
        <v>6682</v>
      </c>
      <c r="F29957" s="3" t="str">
        <f>_xlfn.CONCAT(ARI[[#This Row],[Year]]," ",ARI[[#This Row],[Model]])</f>
        <v>2019 eM1400 LSV</v>
      </c>
    </row>
    <row r="29958" spans="1:6" x14ac:dyDescent="0.25">
      <c r="A29958" s="5" t="s">
        <v>2440</v>
      </c>
      <c r="B29958" s="5" t="s">
        <v>7467</v>
      </c>
      <c r="C29958">
        <v>2019</v>
      </c>
      <c r="D29958" s="6" t="s">
        <v>7662</v>
      </c>
      <c r="F29958" s="3" t="str">
        <f>_xlfn.CONCAT(ARI[[#This Row],[Year]]," ",ARI[[#This Row],[Model]])</f>
        <v>2019 Rustler 850 Two Passenger</v>
      </c>
    </row>
    <row r="29959" spans="1:6" x14ac:dyDescent="0.25">
      <c r="A29959" s="5" t="s">
        <v>2440</v>
      </c>
      <c r="B29959" s="5" t="s">
        <v>7467</v>
      </c>
      <c r="C29959">
        <v>2019</v>
      </c>
      <c r="D29959" s="6" t="s">
        <v>7952</v>
      </c>
      <c r="F29959" s="3" t="str">
        <f>_xlfn.CONCAT(ARI[[#This Row],[Year]]," ",ARI[[#This Row],[Model]])</f>
        <v>2019 Rustler 850 Four Passenger</v>
      </c>
    </row>
    <row r="29960" spans="1:6" x14ac:dyDescent="0.25">
      <c r="A29960" s="5" t="s">
        <v>2440</v>
      </c>
      <c r="B29960" s="5" t="s">
        <v>2423</v>
      </c>
      <c r="C29960">
        <v>2019</v>
      </c>
      <c r="D29960" s="6" t="s">
        <v>7930</v>
      </c>
      <c r="F29960" s="3" t="str">
        <f>_xlfn.CONCAT(ARI[[#This Row],[Year]]," ",ARI[[#This Row],[Model]])</f>
        <v>2019 Gator XUV 560E</v>
      </c>
    </row>
    <row r="29961" spans="1:6" x14ac:dyDescent="0.25">
      <c r="A29961" s="5" t="s">
        <v>2440</v>
      </c>
      <c r="B29961" s="5" t="s">
        <v>2423</v>
      </c>
      <c r="C29961">
        <v>2019</v>
      </c>
      <c r="D29961" s="6" t="s">
        <v>7932</v>
      </c>
      <c r="F29961" s="3" t="str">
        <f>_xlfn.CONCAT(ARI[[#This Row],[Year]]," ",ARI[[#This Row],[Model]])</f>
        <v>2019 Gator XUV 590E</v>
      </c>
    </row>
    <row r="29962" spans="1:6" x14ac:dyDescent="0.25">
      <c r="A29962" s="5" t="s">
        <v>2440</v>
      </c>
      <c r="B29962" s="5" t="s">
        <v>2423</v>
      </c>
      <c r="C29962">
        <v>2019</v>
      </c>
      <c r="D29962" s="6" t="s">
        <v>7933</v>
      </c>
      <c r="F29962" s="3" t="str">
        <f>_xlfn.CONCAT(ARI[[#This Row],[Year]]," ",ARI[[#This Row],[Model]])</f>
        <v>2019 Gator XUV 590M</v>
      </c>
    </row>
    <row r="29963" spans="1:6" x14ac:dyDescent="0.25">
      <c r="A29963" s="5" t="s">
        <v>2440</v>
      </c>
      <c r="B29963" s="5" t="s">
        <v>2423</v>
      </c>
      <c r="C29963">
        <v>2019</v>
      </c>
      <c r="D29963" s="6" t="s">
        <v>8419</v>
      </c>
      <c r="F29963" s="3" t="str">
        <f>_xlfn.CONCAT(ARI[[#This Row],[Year]]," ",ARI[[#This Row],[Model]])</f>
        <v>2019 Gator XUV 590M Special Edition Black</v>
      </c>
    </row>
    <row r="29964" spans="1:6" x14ac:dyDescent="0.25">
      <c r="A29964" s="5" t="s">
        <v>2440</v>
      </c>
      <c r="B29964" s="5" t="s">
        <v>2423</v>
      </c>
      <c r="C29964">
        <v>2019</v>
      </c>
      <c r="D29964" s="6" t="s">
        <v>7931</v>
      </c>
      <c r="F29964" s="3" t="str">
        <f>_xlfn.CONCAT(ARI[[#This Row],[Year]]," ",ARI[[#This Row],[Model]])</f>
        <v>2019 Gator XUV 560E S4</v>
      </c>
    </row>
    <row r="29965" spans="1:6" x14ac:dyDescent="0.25">
      <c r="A29965" s="5" t="s">
        <v>2440</v>
      </c>
      <c r="B29965" s="5" t="s">
        <v>2423</v>
      </c>
      <c r="C29965">
        <v>2019</v>
      </c>
      <c r="D29965" s="6" t="s">
        <v>7934</v>
      </c>
      <c r="F29965" s="3" t="str">
        <f>_xlfn.CONCAT(ARI[[#This Row],[Year]]," ",ARI[[#This Row],[Model]])</f>
        <v>2019 Gator XUV 590E S4</v>
      </c>
    </row>
    <row r="29966" spans="1:6" x14ac:dyDescent="0.25">
      <c r="A29966" s="5" t="s">
        <v>2440</v>
      </c>
      <c r="B29966" s="5" t="s">
        <v>2423</v>
      </c>
      <c r="C29966">
        <v>2019</v>
      </c>
      <c r="D29966" s="6" t="s">
        <v>7935</v>
      </c>
      <c r="F29966" s="3" t="str">
        <f>_xlfn.CONCAT(ARI[[#This Row],[Year]]," ",ARI[[#This Row],[Model]])</f>
        <v>2019 Gator XUV 590M S4</v>
      </c>
    </row>
    <row r="29967" spans="1:6" x14ac:dyDescent="0.25">
      <c r="A29967" s="5" t="s">
        <v>2440</v>
      </c>
      <c r="B29967" s="5" t="s">
        <v>2423</v>
      </c>
      <c r="C29967">
        <v>2019</v>
      </c>
      <c r="D29967" s="6" t="s">
        <v>7936</v>
      </c>
      <c r="F29967" s="3" t="str">
        <f>_xlfn.CONCAT(ARI[[#This Row],[Year]]," ",ARI[[#This Row],[Model]])</f>
        <v>2019 Gator XUV 825E</v>
      </c>
    </row>
    <row r="29968" spans="1:6" x14ac:dyDescent="0.25">
      <c r="A29968" s="5" t="s">
        <v>2440</v>
      </c>
      <c r="B29968" s="5" t="s">
        <v>2423</v>
      </c>
      <c r="C29968">
        <v>2019</v>
      </c>
      <c r="D29968" s="6" t="s">
        <v>8420</v>
      </c>
      <c r="F29968" s="3" t="str">
        <f>_xlfn.CONCAT(ARI[[#This Row],[Year]]," ",ARI[[#This Row],[Model]])</f>
        <v>2019 Gator XUV 825M</v>
      </c>
    </row>
    <row r="29969" spans="1:6" x14ac:dyDescent="0.25">
      <c r="A29969" s="5" t="s">
        <v>2440</v>
      </c>
      <c r="B29969" s="5" t="s">
        <v>2423</v>
      </c>
      <c r="C29969">
        <v>2019</v>
      </c>
      <c r="D29969" s="6" t="s">
        <v>7937</v>
      </c>
      <c r="F29969" s="3" t="str">
        <f>_xlfn.CONCAT(ARI[[#This Row],[Year]]," ",ARI[[#This Row],[Model]])</f>
        <v>2019 Gator XUV 855E</v>
      </c>
    </row>
    <row r="29970" spans="1:6" x14ac:dyDescent="0.25">
      <c r="A29970" s="5" t="s">
        <v>2440</v>
      </c>
      <c r="B29970" s="5" t="s">
        <v>2423</v>
      </c>
      <c r="C29970">
        <v>2019</v>
      </c>
      <c r="D29970" s="6" t="s">
        <v>8421</v>
      </c>
      <c r="F29970" s="3" t="str">
        <f>_xlfn.CONCAT(ARI[[#This Row],[Year]]," ",ARI[[#This Row],[Model]])</f>
        <v>2019 Gator XUV 855M</v>
      </c>
    </row>
    <row r="29971" spans="1:6" x14ac:dyDescent="0.25">
      <c r="A29971" s="5" t="s">
        <v>2440</v>
      </c>
      <c r="B29971" s="5" t="s">
        <v>2423</v>
      </c>
      <c r="C29971">
        <v>2019</v>
      </c>
      <c r="D29971" s="6" t="s">
        <v>7942</v>
      </c>
      <c r="F29971" s="3" t="str">
        <f>_xlfn.CONCAT(ARI[[#This Row],[Year]]," ",ARI[[#This Row],[Model]])</f>
        <v>2019 Gator XUV 835E</v>
      </c>
    </row>
    <row r="29972" spans="1:6" x14ac:dyDescent="0.25">
      <c r="A29972" s="5" t="s">
        <v>2440</v>
      </c>
      <c r="B29972" s="5" t="s">
        <v>2423</v>
      </c>
      <c r="C29972">
        <v>2019</v>
      </c>
      <c r="D29972" s="6" t="s">
        <v>7943</v>
      </c>
      <c r="F29972" s="3" t="str">
        <f>_xlfn.CONCAT(ARI[[#This Row],[Year]]," ",ARI[[#This Row],[Model]])</f>
        <v>2019 Gator XUV 835M</v>
      </c>
    </row>
    <row r="29973" spans="1:6" x14ac:dyDescent="0.25">
      <c r="A29973" s="5" t="s">
        <v>2440</v>
      </c>
      <c r="B29973" s="5" t="s">
        <v>2423</v>
      </c>
      <c r="C29973">
        <v>2019</v>
      </c>
      <c r="D29973" s="6" t="s">
        <v>7944</v>
      </c>
      <c r="F29973" s="3" t="str">
        <f>_xlfn.CONCAT(ARI[[#This Row],[Year]]," ",ARI[[#This Row],[Model]])</f>
        <v>2019 Gator XUV 835M Cab</v>
      </c>
    </row>
    <row r="29974" spans="1:6" x14ac:dyDescent="0.25">
      <c r="A29974" s="5" t="s">
        <v>2440</v>
      </c>
      <c r="B29974" s="5" t="s">
        <v>2423</v>
      </c>
      <c r="C29974">
        <v>2019</v>
      </c>
      <c r="D29974" s="6" t="s">
        <v>7945</v>
      </c>
      <c r="F29974" s="3" t="str">
        <f>_xlfn.CONCAT(ARI[[#This Row],[Year]]," ",ARI[[#This Row],[Model]])</f>
        <v>2019 Gator XUV 835M HVAC</v>
      </c>
    </row>
    <row r="29975" spans="1:6" x14ac:dyDescent="0.25">
      <c r="A29975" s="5" t="s">
        <v>2440</v>
      </c>
      <c r="B29975" s="5" t="s">
        <v>2423</v>
      </c>
      <c r="C29975">
        <v>2019</v>
      </c>
      <c r="D29975" s="6" t="s">
        <v>8422</v>
      </c>
      <c r="F29975" s="3" t="str">
        <f>_xlfn.CONCAT(ARI[[#This Row],[Year]]," ",ARI[[#This Row],[Model]])</f>
        <v>2019 Gator XUV 835R Deluxe Cab</v>
      </c>
    </row>
    <row r="29976" spans="1:6" x14ac:dyDescent="0.25">
      <c r="A29976" s="5" t="s">
        <v>2440</v>
      </c>
      <c r="B29976" s="5" t="s">
        <v>2423</v>
      </c>
      <c r="C29976">
        <v>2019</v>
      </c>
      <c r="D29976" s="6" t="s">
        <v>7947</v>
      </c>
      <c r="F29976" s="3" t="str">
        <f>_xlfn.CONCAT(ARI[[#This Row],[Year]]," ",ARI[[#This Row],[Model]])</f>
        <v>2019 Gator XUV 865E</v>
      </c>
    </row>
    <row r="29977" spans="1:6" x14ac:dyDescent="0.25">
      <c r="A29977" s="5" t="s">
        <v>2440</v>
      </c>
      <c r="B29977" s="5" t="s">
        <v>2423</v>
      </c>
      <c r="C29977">
        <v>2019</v>
      </c>
      <c r="D29977" s="6" t="s">
        <v>7948</v>
      </c>
      <c r="F29977" s="3" t="str">
        <f>_xlfn.CONCAT(ARI[[#This Row],[Year]]," ",ARI[[#This Row],[Model]])</f>
        <v>2019 Gator XUV 865M</v>
      </c>
    </row>
    <row r="29978" spans="1:6" x14ac:dyDescent="0.25">
      <c r="A29978" s="5" t="s">
        <v>2440</v>
      </c>
      <c r="B29978" s="5" t="s">
        <v>2423</v>
      </c>
      <c r="C29978">
        <v>2019</v>
      </c>
      <c r="D29978" s="6" t="s">
        <v>7949</v>
      </c>
      <c r="F29978" s="3" t="str">
        <f>_xlfn.CONCAT(ARI[[#This Row],[Year]]," ",ARI[[#This Row],[Model]])</f>
        <v>2019 Gator XUV 865M Cab</v>
      </c>
    </row>
    <row r="29979" spans="1:6" x14ac:dyDescent="0.25">
      <c r="A29979" s="5" t="s">
        <v>2440</v>
      </c>
      <c r="B29979" s="5" t="s">
        <v>2423</v>
      </c>
      <c r="C29979">
        <v>2019</v>
      </c>
      <c r="D29979" s="6" t="s">
        <v>7950</v>
      </c>
      <c r="F29979" s="3" t="str">
        <f>_xlfn.CONCAT(ARI[[#This Row],[Year]]," ",ARI[[#This Row],[Model]])</f>
        <v>2019 Gator XUV 865M HVAC</v>
      </c>
    </row>
    <row r="29980" spans="1:6" x14ac:dyDescent="0.25">
      <c r="A29980" s="5" t="s">
        <v>2440</v>
      </c>
      <c r="B29980" s="5" t="s">
        <v>2423</v>
      </c>
      <c r="C29980">
        <v>2019</v>
      </c>
      <c r="D29980" s="6" t="s">
        <v>8423</v>
      </c>
      <c r="F29980" s="3" t="str">
        <f>_xlfn.CONCAT(ARI[[#This Row],[Year]]," ",ARI[[#This Row],[Model]])</f>
        <v>2019 Gator XUV 865R Deluxe Cab</v>
      </c>
    </row>
    <row r="29981" spans="1:6" x14ac:dyDescent="0.25">
      <c r="A29981" s="5" t="s">
        <v>2440</v>
      </c>
      <c r="B29981" s="5" t="s">
        <v>2423</v>
      </c>
      <c r="C29981">
        <v>2019</v>
      </c>
      <c r="D29981" s="6" t="s">
        <v>8424</v>
      </c>
      <c r="F29981" s="3" t="str">
        <f>_xlfn.CONCAT(ARI[[#This Row],[Year]]," ",ARI[[#This Row],[Model]])</f>
        <v>2019 Gator XUV 825M S4</v>
      </c>
    </row>
    <row r="29982" spans="1:6" x14ac:dyDescent="0.25">
      <c r="A29982" s="5" t="s">
        <v>2440</v>
      </c>
      <c r="B29982" s="5" t="s">
        <v>2423</v>
      </c>
      <c r="C29982">
        <v>2019</v>
      </c>
      <c r="D29982" s="6" t="s">
        <v>8425</v>
      </c>
      <c r="F29982" s="3" t="str">
        <f>_xlfn.CONCAT(ARI[[#This Row],[Year]]," ",ARI[[#This Row],[Model]])</f>
        <v>2019 Gator XUV 855M S4</v>
      </c>
    </row>
    <row r="29983" spans="1:6" x14ac:dyDescent="0.25">
      <c r="A29983" s="5" t="s">
        <v>2440</v>
      </c>
      <c r="B29983" s="5" t="s">
        <v>2423</v>
      </c>
      <c r="C29983">
        <v>2019</v>
      </c>
      <c r="D29983" s="6" t="s">
        <v>7938</v>
      </c>
      <c r="F29983" s="3" t="str">
        <f>_xlfn.CONCAT(ARI[[#This Row],[Year]]," ",ARI[[#This Row],[Model]])</f>
        <v>2019 Gator RSX860E</v>
      </c>
    </row>
    <row r="29984" spans="1:6" x14ac:dyDescent="0.25">
      <c r="A29984" s="5" t="s">
        <v>2440</v>
      </c>
      <c r="B29984" s="5" t="s">
        <v>2423</v>
      </c>
      <c r="C29984">
        <v>2019</v>
      </c>
      <c r="D29984" s="6" t="s">
        <v>7939</v>
      </c>
      <c r="F29984" s="3" t="str">
        <f>_xlfn.CONCAT(ARI[[#This Row],[Year]]," ",ARI[[#This Row],[Model]])</f>
        <v>2019 Gator RSX860M</v>
      </c>
    </row>
    <row r="29985" spans="1:6" x14ac:dyDescent="0.25">
      <c r="A29985" s="5" t="s">
        <v>2440</v>
      </c>
      <c r="B29985" s="5" t="s">
        <v>2423</v>
      </c>
      <c r="C29985">
        <v>2019</v>
      </c>
      <c r="D29985" s="6" t="s">
        <v>7940</v>
      </c>
      <c r="F29985" s="3" t="str">
        <f>_xlfn.CONCAT(ARI[[#This Row],[Year]]," ",ARI[[#This Row],[Model]])</f>
        <v>2019 Gator HPX 615E</v>
      </c>
    </row>
    <row r="29986" spans="1:6" x14ac:dyDescent="0.25">
      <c r="A29986" s="5" t="s">
        <v>2440</v>
      </c>
      <c r="B29986" s="5" t="s">
        <v>2423</v>
      </c>
      <c r="C29986">
        <v>2019</v>
      </c>
      <c r="D29986" s="6" t="s">
        <v>7941</v>
      </c>
      <c r="F29986" s="3" t="str">
        <f>_xlfn.CONCAT(ARI[[#This Row],[Year]]," ",ARI[[#This Row],[Model]])</f>
        <v>2019 Gator HPX 815E</v>
      </c>
    </row>
    <row r="29987" spans="1:6" x14ac:dyDescent="0.25">
      <c r="A29987" s="5" t="s">
        <v>2440</v>
      </c>
      <c r="B29987" s="5" t="s">
        <v>2423</v>
      </c>
      <c r="C29987">
        <v>2019</v>
      </c>
      <c r="D29987" s="6" t="s">
        <v>4707</v>
      </c>
      <c r="F29987" s="3" t="str">
        <f>_xlfn.CONCAT(ARI[[#This Row],[Year]]," ",ARI[[#This Row],[Model]])</f>
        <v>2019 Gator TE 4x2 Electric</v>
      </c>
    </row>
    <row r="29988" spans="1:6" x14ac:dyDescent="0.25">
      <c r="A29988" s="5" t="s">
        <v>2440</v>
      </c>
      <c r="B29988" s="5" t="s">
        <v>2423</v>
      </c>
      <c r="C29988">
        <v>2019</v>
      </c>
      <c r="D29988" s="6" t="s">
        <v>4712</v>
      </c>
      <c r="F29988" s="3" t="str">
        <f>_xlfn.CONCAT(ARI[[#This Row],[Year]]," ",ARI[[#This Row],[Model]])</f>
        <v>2019 Gator TH 6x4</v>
      </c>
    </row>
    <row r="29989" spans="1:6" x14ac:dyDescent="0.25">
      <c r="A29989" s="5" t="s">
        <v>2440</v>
      </c>
      <c r="B29989" s="5" t="s">
        <v>2423</v>
      </c>
      <c r="C29989">
        <v>2019</v>
      </c>
      <c r="D29989" s="6" t="s">
        <v>4713</v>
      </c>
      <c r="F29989" s="3" t="str">
        <f>_xlfn.CONCAT(ARI[[#This Row],[Year]]," ",ARI[[#This Row],[Model]])</f>
        <v>2019 Gator TH 6x4 Diesel</v>
      </c>
    </row>
    <row r="29990" spans="1:6" x14ac:dyDescent="0.25">
      <c r="A29990" s="5" t="s">
        <v>2440</v>
      </c>
      <c r="B29990" s="5" t="s">
        <v>2423</v>
      </c>
      <c r="C29990">
        <v>2019</v>
      </c>
      <c r="D29990" s="6" t="s">
        <v>4710</v>
      </c>
      <c r="F29990" s="3" t="str">
        <f>_xlfn.CONCAT(ARI[[#This Row],[Year]]," ",ARI[[#This Row],[Model]])</f>
        <v>2019 Gator TS 4x2</v>
      </c>
    </row>
    <row r="29991" spans="1:6" x14ac:dyDescent="0.25">
      <c r="A29991" s="5" t="s">
        <v>2440</v>
      </c>
      <c r="B29991" s="5" t="s">
        <v>2423</v>
      </c>
      <c r="C29991">
        <v>2019</v>
      </c>
      <c r="D29991" s="6" t="s">
        <v>4709</v>
      </c>
      <c r="F29991" s="3" t="str">
        <f>_xlfn.CONCAT(ARI[[#This Row],[Year]]," ",ARI[[#This Row],[Model]])</f>
        <v>2019 Gator TX 4x2</v>
      </c>
    </row>
    <row r="29992" spans="1:6" x14ac:dyDescent="0.25">
      <c r="A29992" s="5" t="s">
        <v>2440</v>
      </c>
      <c r="B29992" s="5" t="s">
        <v>6041</v>
      </c>
      <c r="C29992">
        <v>2019</v>
      </c>
      <c r="D29992" s="6" t="s">
        <v>7771</v>
      </c>
      <c r="F29992" s="3" t="str">
        <f>_xlfn.CONCAT(ARI[[#This Row],[Year]]," ",ARI[[#This Row],[Model]])</f>
        <v>2019 DR2A The Drive2 Fleet EFI</v>
      </c>
    </row>
    <row r="29993" spans="1:6" x14ac:dyDescent="0.25">
      <c r="A29993" s="5" t="s">
        <v>2440</v>
      </c>
      <c r="B29993" s="5" t="s">
        <v>6041</v>
      </c>
      <c r="C29993">
        <v>2019</v>
      </c>
      <c r="D29993" s="6" t="s">
        <v>7772</v>
      </c>
      <c r="F29993" s="3" t="str">
        <f>_xlfn.CONCAT(ARI[[#This Row],[Year]]," ",ARI[[#This Row],[Model]])</f>
        <v>2019 DR2E The Drive2 Fleet AC</v>
      </c>
    </row>
    <row r="29994" spans="1:6" x14ac:dyDescent="0.25">
      <c r="A29994" s="5" t="s">
        <v>2440</v>
      </c>
      <c r="B29994" s="5" t="s">
        <v>6041</v>
      </c>
      <c r="C29994">
        <v>2019</v>
      </c>
      <c r="D29994" s="6" t="s">
        <v>7773</v>
      </c>
      <c r="F29994" s="3" t="str">
        <f>_xlfn.CONCAT(ARI[[#This Row],[Year]]," ",ARI[[#This Row],[Model]])</f>
        <v>2019 DR2E The Drive2 Fleet DC</v>
      </c>
    </row>
    <row r="29995" spans="1:6" x14ac:dyDescent="0.25">
      <c r="A29995" s="5" t="s">
        <v>2440</v>
      </c>
      <c r="B29995" s="5" t="s">
        <v>6041</v>
      </c>
      <c r="C29995">
        <v>2019</v>
      </c>
      <c r="D29995" s="6" t="s">
        <v>7774</v>
      </c>
      <c r="F29995" s="3" t="str">
        <f>_xlfn.CONCAT(ARI[[#This Row],[Year]]," ",ARI[[#This Row],[Model]])</f>
        <v>2019 DR2A The Drive2 PTV EFI</v>
      </c>
    </row>
    <row r="29996" spans="1:6" x14ac:dyDescent="0.25">
      <c r="A29996" s="5" t="s">
        <v>2440</v>
      </c>
      <c r="B29996" s="5" t="s">
        <v>6041</v>
      </c>
      <c r="C29996">
        <v>2019</v>
      </c>
      <c r="D29996" s="6" t="s">
        <v>7775</v>
      </c>
      <c r="F29996" s="3" t="str">
        <f>_xlfn.CONCAT(ARI[[#This Row],[Year]]," ",ARI[[#This Row],[Model]])</f>
        <v>2019 DR2E The Drive2 PTV AC</v>
      </c>
    </row>
    <row r="29997" spans="1:6" x14ac:dyDescent="0.25">
      <c r="A29997" s="5" t="s">
        <v>2440</v>
      </c>
      <c r="B29997" s="5" t="s">
        <v>6041</v>
      </c>
      <c r="C29997">
        <v>2019</v>
      </c>
      <c r="D29997" s="6" t="s">
        <v>8426</v>
      </c>
      <c r="F29997" s="3" t="str">
        <f>_xlfn.CONCAT(ARI[[#This Row],[Year]]," ",ARI[[#This Row],[Model]])</f>
        <v>2019 DR2A The Drive2 Concierge 4 EFI</v>
      </c>
    </row>
    <row r="29998" spans="1:6" x14ac:dyDescent="0.25">
      <c r="A29998" s="5" t="s">
        <v>2440</v>
      </c>
      <c r="B29998" s="5" t="s">
        <v>6041</v>
      </c>
      <c r="C29998">
        <v>2019</v>
      </c>
      <c r="D29998" s="6" t="s">
        <v>8427</v>
      </c>
      <c r="F29998" s="3" t="str">
        <f>_xlfn.CONCAT(ARI[[#This Row],[Year]]," ",ARI[[#This Row],[Model]])</f>
        <v>2019 DR2E The Drive2 Concierge 4 AC</v>
      </c>
    </row>
    <row r="29999" spans="1:6" x14ac:dyDescent="0.25">
      <c r="A29999" s="5" t="s">
        <v>2440</v>
      </c>
      <c r="B29999" s="5" t="s">
        <v>6041</v>
      </c>
      <c r="C29999">
        <v>2019</v>
      </c>
      <c r="D29999" s="6" t="s">
        <v>8428</v>
      </c>
      <c r="F29999" s="3" t="str">
        <f>_xlfn.CONCAT(ARI[[#This Row],[Year]]," ",ARI[[#This Row],[Model]])</f>
        <v>2019 DR2A The Drive2 Concierge 6 EFI</v>
      </c>
    </row>
    <row r="30000" spans="1:6" x14ac:dyDescent="0.25">
      <c r="A30000" s="5" t="s">
        <v>2440</v>
      </c>
      <c r="B30000" s="5" t="s">
        <v>6041</v>
      </c>
      <c r="C30000">
        <v>2019</v>
      </c>
      <c r="D30000" s="6" t="s">
        <v>8429</v>
      </c>
      <c r="F30000" s="3" t="str">
        <f>_xlfn.CONCAT(ARI[[#This Row],[Year]]," ",ARI[[#This Row],[Model]])</f>
        <v>2019 DR2E The Drive2 Concierge 6 AC</v>
      </c>
    </row>
    <row r="30001" spans="1:6" x14ac:dyDescent="0.25">
      <c r="A30001" s="5" t="s">
        <v>2440</v>
      </c>
      <c r="B30001" s="5" t="s">
        <v>6041</v>
      </c>
      <c r="C30001">
        <v>2019</v>
      </c>
      <c r="D30001" s="6" t="s">
        <v>8430</v>
      </c>
      <c r="F30001" s="3" t="str">
        <f>_xlfn.CONCAT(ARI[[#This Row],[Year]]," ",ARI[[#This Row],[Model]])</f>
        <v>2019 DR2A The Drive2 Adventurer Sport 2+2 EFI</v>
      </c>
    </row>
    <row r="30002" spans="1:6" x14ac:dyDescent="0.25">
      <c r="A30002" s="5" t="s">
        <v>2440</v>
      </c>
      <c r="B30002" s="5" t="s">
        <v>6041</v>
      </c>
      <c r="C30002">
        <v>2019</v>
      </c>
      <c r="D30002" s="6" t="s">
        <v>8431</v>
      </c>
      <c r="F30002" s="3" t="str">
        <f>_xlfn.CONCAT(ARI[[#This Row],[Year]]," ",ARI[[#This Row],[Model]])</f>
        <v>2019 DR2E The Drive2 Adventurer Sport 2+2 AC</v>
      </c>
    </row>
    <row r="30003" spans="1:6" x14ac:dyDescent="0.25">
      <c r="A30003" s="5" t="s">
        <v>2440</v>
      </c>
      <c r="B30003" s="5" t="s">
        <v>6041</v>
      </c>
      <c r="C30003">
        <v>2019</v>
      </c>
      <c r="D30003" s="6" t="s">
        <v>8432</v>
      </c>
      <c r="F30003" s="3" t="str">
        <f>_xlfn.CONCAT(ARI[[#This Row],[Year]]," ",ARI[[#This Row],[Model]])</f>
        <v>2019 DR2A The Drive2 Super Hauler EFI</v>
      </c>
    </row>
    <row r="30004" spans="1:6" x14ac:dyDescent="0.25">
      <c r="A30004" s="5" t="s">
        <v>2440</v>
      </c>
      <c r="B30004" s="5" t="s">
        <v>6041</v>
      </c>
      <c r="C30004">
        <v>2019</v>
      </c>
      <c r="D30004" s="6" t="s">
        <v>8433</v>
      </c>
      <c r="F30004" s="3" t="str">
        <f>_xlfn.CONCAT(ARI[[#This Row],[Year]]," ",ARI[[#This Row],[Model]])</f>
        <v>2019 DR2E The Drive2 Super Hauler AC</v>
      </c>
    </row>
    <row r="30005" spans="1:6" x14ac:dyDescent="0.25">
      <c r="A30005" s="5" t="s">
        <v>2440</v>
      </c>
      <c r="B30005" s="5" t="s">
        <v>6041</v>
      </c>
      <c r="C30005">
        <v>2019</v>
      </c>
      <c r="D30005" s="6" t="s">
        <v>8434</v>
      </c>
      <c r="F30005" s="3" t="str">
        <f>_xlfn.CONCAT(ARI[[#This Row],[Year]]," ",ARI[[#This Row],[Model]])</f>
        <v>2019 YUM1A UMAX One EFI</v>
      </c>
    </row>
    <row r="30006" spans="1:6" x14ac:dyDescent="0.25">
      <c r="A30006" s="5" t="s">
        <v>2440</v>
      </c>
      <c r="B30006" s="5" t="s">
        <v>6041</v>
      </c>
      <c r="C30006">
        <v>2019</v>
      </c>
      <c r="D30006" s="6" t="s">
        <v>8435</v>
      </c>
      <c r="F30006" s="3" t="str">
        <f>_xlfn.CONCAT(ARI[[#This Row],[Year]]," ",ARI[[#This Row],[Model]])</f>
        <v>2019 YUM2A UMAX Two EFI</v>
      </c>
    </row>
    <row r="30007" spans="1:6" x14ac:dyDescent="0.25">
      <c r="A30007" s="5" t="s">
        <v>2440</v>
      </c>
      <c r="B30007" s="5" t="s">
        <v>6041</v>
      </c>
      <c r="C30007">
        <v>2019</v>
      </c>
      <c r="D30007" s="6" t="s">
        <v>8436</v>
      </c>
      <c r="F30007" s="3" t="str">
        <f>_xlfn.CONCAT(ARI[[#This Row],[Year]]," ",ARI[[#This Row],[Model]])</f>
        <v>2019 YUM2E UMAX Two AC</v>
      </c>
    </row>
    <row r="30008" spans="1:6" x14ac:dyDescent="0.25">
      <c r="A30008" s="5" t="s">
        <v>2440</v>
      </c>
      <c r="B30008" s="5" t="s">
        <v>6041</v>
      </c>
      <c r="C30008">
        <v>2019</v>
      </c>
      <c r="D30008" s="6" t="s">
        <v>8437</v>
      </c>
      <c r="F30008" s="3" t="str">
        <f>_xlfn.CONCAT(ARI[[#This Row],[Year]]," ",ARI[[#This Row],[Model]])</f>
        <v>2019 YUM2A UMAX Rally 2+2 EFI</v>
      </c>
    </row>
    <row r="30009" spans="1:6" x14ac:dyDescent="0.25">
      <c r="A30009" s="5" t="s">
        <v>2440</v>
      </c>
      <c r="B30009" s="5" t="s">
        <v>6041</v>
      </c>
      <c r="C30009">
        <v>2019</v>
      </c>
      <c r="D30009" s="6" t="s">
        <v>8438</v>
      </c>
      <c r="F30009" s="3" t="str">
        <f>_xlfn.CONCAT(ARI[[#This Row],[Year]]," ",ARI[[#This Row],[Model]])</f>
        <v>2019 YUM2E UMAX Rally 2+2 AC</v>
      </c>
    </row>
    <row r="30010" spans="1:6" x14ac:dyDescent="0.25">
      <c r="A30010" s="5" t="s">
        <v>2440</v>
      </c>
      <c r="B30010" s="5" t="s">
        <v>6041</v>
      </c>
      <c r="C30010">
        <v>2019</v>
      </c>
      <c r="D30010" s="6" t="s">
        <v>8439</v>
      </c>
      <c r="F30010" s="3" t="str">
        <f>_xlfn.CONCAT(ARI[[#This Row],[Year]]," ",ARI[[#This Row],[Model]])</f>
        <v>2019 YUM2A UMAX Two Rally EFI</v>
      </c>
    </row>
    <row r="30011" spans="1:6" x14ac:dyDescent="0.25">
      <c r="A30011" s="5" t="s">
        <v>2440</v>
      </c>
      <c r="B30011" s="5" t="s">
        <v>6041</v>
      </c>
      <c r="C30011">
        <v>2019</v>
      </c>
      <c r="D30011" s="6" t="s">
        <v>8440</v>
      </c>
      <c r="F30011" s="3" t="str">
        <f>_xlfn.CONCAT(ARI[[#This Row],[Year]]," ",ARI[[#This Row],[Model]])</f>
        <v>2019 YUM2E UMAX Two Rally AC</v>
      </c>
    </row>
    <row r="30012" spans="1:6" x14ac:dyDescent="0.25">
      <c r="A30012" s="5" t="s">
        <v>2440</v>
      </c>
      <c r="B30012" s="5" t="s">
        <v>6041</v>
      </c>
      <c r="C30012">
        <v>2019</v>
      </c>
      <c r="D30012" s="6" t="s">
        <v>8441</v>
      </c>
      <c r="F30012" s="3" t="str">
        <f>_xlfn.CONCAT(ARI[[#This Row],[Year]]," ",ARI[[#This Row],[Model]])</f>
        <v>2019 YUM2A UMAX Bistro EFI</v>
      </c>
    </row>
    <row r="30013" spans="1:6" x14ac:dyDescent="0.25">
      <c r="A30013" s="5" t="s">
        <v>2440</v>
      </c>
      <c r="B30013" s="5" t="s">
        <v>6041</v>
      </c>
      <c r="C30013">
        <v>2019</v>
      </c>
      <c r="D30013" s="6" t="s">
        <v>8442</v>
      </c>
      <c r="F30013" s="3" t="str">
        <f>_xlfn.CONCAT(ARI[[#This Row],[Year]]," ",ARI[[#This Row],[Model]])</f>
        <v>2019 YUM2A UMAX Range Picker EFI</v>
      </c>
    </row>
    <row r="30014" spans="1:6" x14ac:dyDescent="0.25">
      <c r="A30014" s="5" t="s">
        <v>733</v>
      </c>
      <c r="B30014" s="5" t="s">
        <v>621</v>
      </c>
      <c r="C30014">
        <v>2020</v>
      </c>
      <c r="D30014" s="6" t="s">
        <v>8443</v>
      </c>
      <c r="F30014" s="3" t="str">
        <f>_xlfn.CONCAT(ARI[[#This Row],[Year]]," ",ARI[[#This Row],[Model]])</f>
        <v>2020 YZF-R3 Monster Energy Yamaha MotoGP Edition</v>
      </c>
    </row>
    <row r="30015" spans="1:6" x14ac:dyDescent="0.25">
      <c r="A30015" s="5" t="s">
        <v>733</v>
      </c>
      <c r="B30015" s="5" t="s">
        <v>621</v>
      </c>
      <c r="C30015">
        <v>2020</v>
      </c>
      <c r="D30015" s="6" t="s">
        <v>7750</v>
      </c>
      <c r="F30015" s="3" t="str">
        <f>_xlfn.CONCAT(ARI[[#This Row],[Year]]," ",ARI[[#This Row],[Model]])</f>
        <v>2020 XV19F Star Venture</v>
      </c>
    </row>
    <row r="30016" spans="1:6" x14ac:dyDescent="0.25">
      <c r="A30016" s="5" t="s">
        <v>733</v>
      </c>
      <c r="B30016" s="5" t="s">
        <v>621</v>
      </c>
      <c r="C30016">
        <v>2020</v>
      </c>
      <c r="D30016" s="6" t="s">
        <v>7846</v>
      </c>
      <c r="F30016" s="3" t="str">
        <f>_xlfn.CONCAT(ARI[[#This Row],[Year]]," ",ARI[[#This Row],[Model]])</f>
        <v>2020 XV19F Star Venture Transcontinental</v>
      </c>
    </row>
    <row r="30017" spans="1:6" x14ac:dyDescent="0.25">
      <c r="A30017" s="5" t="s">
        <v>169</v>
      </c>
      <c r="B30017" s="5" t="s">
        <v>621</v>
      </c>
      <c r="C30017">
        <v>2020</v>
      </c>
      <c r="D30017" s="6" t="s">
        <v>726</v>
      </c>
      <c r="F30017" s="3" t="str">
        <f>_xlfn.CONCAT(ARI[[#This Row],[Year]]," ",ARI[[#This Row],[Model]])</f>
        <v>2020 YZ450F</v>
      </c>
    </row>
    <row r="30018" spans="1:6" x14ac:dyDescent="0.25">
      <c r="A30018" s="5" t="s">
        <v>169</v>
      </c>
      <c r="B30018" s="5" t="s">
        <v>621</v>
      </c>
      <c r="C30018">
        <v>2020</v>
      </c>
      <c r="D30018" s="6" t="s">
        <v>720</v>
      </c>
      <c r="F30018" s="3" t="str">
        <f>_xlfn.CONCAT(ARI[[#This Row],[Year]]," ",ARI[[#This Row],[Model]])</f>
        <v>2020 YZ250F</v>
      </c>
    </row>
    <row r="30019" spans="1:6" x14ac:dyDescent="0.25">
      <c r="A30019" s="5" t="s">
        <v>169</v>
      </c>
      <c r="B30019" s="5" t="s">
        <v>621</v>
      </c>
      <c r="C30019">
        <v>2020</v>
      </c>
      <c r="D30019" s="6" t="s">
        <v>719</v>
      </c>
      <c r="F30019" s="3" t="str">
        <f>_xlfn.CONCAT(ARI[[#This Row],[Year]]," ",ARI[[#This Row],[Model]])</f>
        <v>2020 YZ250</v>
      </c>
    </row>
    <row r="30020" spans="1:6" x14ac:dyDescent="0.25">
      <c r="A30020" s="5" t="s">
        <v>169</v>
      </c>
      <c r="B30020" s="5" t="s">
        <v>621</v>
      </c>
      <c r="C30020">
        <v>2020</v>
      </c>
      <c r="D30020" s="6" t="s">
        <v>717</v>
      </c>
      <c r="F30020" s="3" t="str">
        <f>_xlfn.CONCAT(ARI[[#This Row],[Year]]," ",ARI[[#This Row],[Model]])</f>
        <v>2020 YZ125</v>
      </c>
    </row>
    <row r="30021" spans="1:6" x14ac:dyDescent="0.25">
      <c r="A30021" s="5" t="s">
        <v>169</v>
      </c>
      <c r="B30021" s="5" t="s">
        <v>621</v>
      </c>
      <c r="C30021">
        <v>2020</v>
      </c>
      <c r="D30021" s="6" t="s">
        <v>732</v>
      </c>
      <c r="F30021" s="3" t="str">
        <f>_xlfn.CONCAT(ARI[[#This Row],[Year]]," ",ARI[[#This Row],[Model]])</f>
        <v>2020 YZ85</v>
      </c>
    </row>
    <row r="30022" spans="1:6" x14ac:dyDescent="0.25">
      <c r="A30022" s="5" t="s">
        <v>169</v>
      </c>
      <c r="B30022" s="5" t="s">
        <v>621</v>
      </c>
      <c r="C30022">
        <v>2020</v>
      </c>
      <c r="D30022" s="6" t="s">
        <v>7987</v>
      </c>
      <c r="F30022" s="3" t="str">
        <f>_xlfn.CONCAT(ARI[[#This Row],[Year]]," ",ARI[[#This Row],[Model]])</f>
        <v>2020 YZ65</v>
      </c>
    </row>
    <row r="30023" spans="1:6" x14ac:dyDescent="0.25">
      <c r="A30023" s="5" t="s">
        <v>169</v>
      </c>
      <c r="B30023" s="5" t="s">
        <v>621</v>
      </c>
      <c r="C30023">
        <v>2020</v>
      </c>
      <c r="D30023" s="6" t="s">
        <v>7148</v>
      </c>
      <c r="F30023" s="3" t="str">
        <f>_xlfn.CONCAT(ARI[[#This Row],[Year]]," ",ARI[[#This Row],[Model]])</f>
        <v>2020 YZ450FX</v>
      </c>
    </row>
    <row r="30024" spans="1:6" x14ac:dyDescent="0.25">
      <c r="A30024" s="5" t="s">
        <v>169</v>
      </c>
      <c r="B30024" s="5" t="s">
        <v>621</v>
      </c>
      <c r="C30024">
        <v>2020</v>
      </c>
      <c r="D30024" s="6" t="s">
        <v>6762</v>
      </c>
      <c r="F30024" s="3" t="str">
        <f>_xlfn.CONCAT(ARI[[#This Row],[Year]]," ",ARI[[#This Row],[Model]])</f>
        <v>2020 YZ250FX</v>
      </c>
    </row>
    <row r="30025" spans="1:6" x14ac:dyDescent="0.25">
      <c r="A30025" s="5" t="s">
        <v>169</v>
      </c>
      <c r="B30025" s="5" t="s">
        <v>621</v>
      </c>
      <c r="C30025">
        <v>2020</v>
      </c>
      <c r="D30025" s="6" t="s">
        <v>6885</v>
      </c>
      <c r="F30025" s="3" t="str">
        <f>_xlfn.CONCAT(ARI[[#This Row],[Year]]," ",ARI[[#This Row],[Model]])</f>
        <v>2020 YZ250X</v>
      </c>
    </row>
    <row r="30026" spans="1:6" x14ac:dyDescent="0.25">
      <c r="A30026" s="5" t="s">
        <v>169</v>
      </c>
      <c r="B30026" s="5" t="s">
        <v>621</v>
      </c>
      <c r="C30026">
        <v>2020</v>
      </c>
      <c r="D30026" s="6" t="s">
        <v>8444</v>
      </c>
      <c r="F30026" s="3" t="str">
        <f>_xlfn.CONCAT(ARI[[#This Row],[Year]]," ",ARI[[#This Row],[Model]])</f>
        <v>2020 YZ125X</v>
      </c>
    </row>
    <row r="30027" spans="1:6" x14ac:dyDescent="0.25">
      <c r="A30027" s="5" t="s">
        <v>169</v>
      </c>
      <c r="B30027" s="5" t="s">
        <v>621</v>
      </c>
      <c r="C30027">
        <v>2020</v>
      </c>
      <c r="D30027" s="6" t="s">
        <v>692</v>
      </c>
      <c r="F30027" s="3" t="str">
        <f>_xlfn.CONCAT(ARI[[#This Row],[Year]]," ",ARI[[#This Row],[Model]])</f>
        <v>2020 TTR230</v>
      </c>
    </row>
    <row r="30028" spans="1:6" x14ac:dyDescent="0.25">
      <c r="A30028" s="5" t="s">
        <v>169</v>
      </c>
      <c r="B30028" s="5" t="s">
        <v>621</v>
      </c>
      <c r="C30028">
        <v>2020</v>
      </c>
      <c r="D30028" s="6" t="s">
        <v>690</v>
      </c>
      <c r="F30028" s="3" t="str">
        <f>_xlfn.CONCAT(ARI[[#This Row],[Year]]," ",ARI[[#This Row],[Model]])</f>
        <v>2020 TTR125LE</v>
      </c>
    </row>
    <row r="30029" spans="1:6" x14ac:dyDescent="0.25">
      <c r="A30029" s="5" t="s">
        <v>169</v>
      </c>
      <c r="B30029" s="5" t="s">
        <v>621</v>
      </c>
      <c r="C30029">
        <v>2020</v>
      </c>
      <c r="D30029" s="6" t="s">
        <v>686</v>
      </c>
      <c r="F30029" s="3" t="str">
        <f>_xlfn.CONCAT(ARI[[#This Row],[Year]]," ",ARI[[#This Row],[Model]])</f>
        <v>2020 TTR110E</v>
      </c>
    </row>
    <row r="30030" spans="1:6" x14ac:dyDescent="0.25">
      <c r="A30030" s="5" t="s">
        <v>169</v>
      </c>
      <c r="B30030" s="5" t="s">
        <v>621</v>
      </c>
      <c r="C30030">
        <v>2020</v>
      </c>
      <c r="D30030" s="6" t="s">
        <v>694</v>
      </c>
      <c r="F30030" s="3" t="str">
        <f>_xlfn.CONCAT(ARI[[#This Row],[Year]]," ",ARI[[#This Row],[Model]])</f>
        <v>2020 TTR50E</v>
      </c>
    </row>
    <row r="30031" spans="1:6" x14ac:dyDescent="0.25">
      <c r="A30031" s="5" t="s">
        <v>169</v>
      </c>
      <c r="B30031" s="5" t="s">
        <v>621</v>
      </c>
      <c r="C30031">
        <v>2020</v>
      </c>
      <c r="D30031" s="6" t="s">
        <v>672</v>
      </c>
      <c r="F30031" s="3" t="str">
        <f>_xlfn.CONCAT(ARI[[#This Row],[Year]]," ",ARI[[#This Row],[Model]])</f>
        <v>2020 PW50</v>
      </c>
    </row>
    <row r="30032" spans="1:6" x14ac:dyDescent="0.25">
      <c r="A30032" s="5" t="s">
        <v>169</v>
      </c>
      <c r="B30032" s="5" t="s">
        <v>621</v>
      </c>
      <c r="C30032">
        <v>2020</v>
      </c>
      <c r="D30032" s="6" t="s">
        <v>2445</v>
      </c>
      <c r="F30032" s="3" t="str">
        <f>_xlfn.CONCAT(ARI[[#This Row],[Year]]," ",ARI[[#This Row],[Model]])</f>
        <v>2020 WR250R</v>
      </c>
    </row>
    <row r="30033" spans="1:6" x14ac:dyDescent="0.25">
      <c r="A30033" s="5" t="s">
        <v>169</v>
      </c>
      <c r="B30033" s="5" t="s">
        <v>621</v>
      </c>
      <c r="C30033">
        <v>2020</v>
      </c>
      <c r="D30033" s="6" t="s">
        <v>711</v>
      </c>
      <c r="F30033" s="3" t="str">
        <f>_xlfn.CONCAT(ARI[[#This Row],[Year]]," ",ARI[[#This Row],[Model]])</f>
        <v>2020 XT250</v>
      </c>
    </row>
    <row r="30034" spans="1:6" x14ac:dyDescent="0.25">
      <c r="A30034" s="5" t="s">
        <v>169</v>
      </c>
      <c r="B30034" s="5" t="s">
        <v>621</v>
      </c>
      <c r="C30034">
        <v>2020</v>
      </c>
      <c r="D30034" s="6" t="s">
        <v>697</v>
      </c>
      <c r="F30034" s="3" t="str">
        <f>_xlfn.CONCAT(ARI[[#This Row],[Year]]," ",ARI[[#This Row],[Model]])</f>
        <v>2020 TW200</v>
      </c>
    </row>
    <row r="30035" spans="1:6" x14ac:dyDescent="0.25">
      <c r="A30035" s="5" t="s">
        <v>1706</v>
      </c>
      <c r="B30035" s="5" t="s">
        <v>621</v>
      </c>
      <c r="C30035">
        <v>2020</v>
      </c>
      <c r="D30035" s="6" t="s">
        <v>2095</v>
      </c>
      <c r="F30035" s="3" t="str">
        <f>_xlfn.CONCAT(ARI[[#This Row],[Year]]," ",ARI[[#This Row],[Model]])</f>
        <v>2020 YFM700R Raptor SE</v>
      </c>
    </row>
    <row r="30036" spans="1:6" x14ac:dyDescent="0.25">
      <c r="A30036" s="5" t="s">
        <v>1706</v>
      </c>
      <c r="B30036" s="5" t="s">
        <v>621</v>
      </c>
      <c r="C30036">
        <v>2020</v>
      </c>
      <c r="D30036" s="6" t="s">
        <v>2093</v>
      </c>
      <c r="F30036" s="3" t="str">
        <f>_xlfn.CONCAT(ARI[[#This Row],[Year]]," ",ARI[[#This Row],[Model]])</f>
        <v>2020 YFM700R Raptor</v>
      </c>
    </row>
    <row r="30037" spans="1:6" x14ac:dyDescent="0.25">
      <c r="A30037" s="5" t="s">
        <v>1706</v>
      </c>
      <c r="B30037" s="5" t="s">
        <v>621</v>
      </c>
      <c r="C30037">
        <v>2020</v>
      </c>
      <c r="D30037" s="6" t="s">
        <v>5664</v>
      </c>
      <c r="F30037" s="3" t="str">
        <f>_xlfn.CONCAT(ARI[[#This Row],[Year]]," ",ARI[[#This Row],[Model]])</f>
        <v>2020 YFM700 Raptor</v>
      </c>
    </row>
    <row r="30038" spans="1:6" x14ac:dyDescent="0.25">
      <c r="A30038" s="5" t="s">
        <v>1706</v>
      </c>
      <c r="B30038" s="5" t="s">
        <v>621</v>
      </c>
      <c r="C30038">
        <v>2020</v>
      </c>
      <c r="D30038" s="6" t="s">
        <v>3783</v>
      </c>
      <c r="F30038" s="3" t="str">
        <f>_xlfn.CONCAT(ARI[[#This Row],[Year]]," ",ARI[[#This Row],[Model]])</f>
        <v>2020 YFZ450R SE</v>
      </c>
    </row>
    <row r="30039" spans="1:6" x14ac:dyDescent="0.25">
      <c r="A30039" s="5" t="s">
        <v>1706</v>
      </c>
      <c r="B30039" s="5" t="s">
        <v>621</v>
      </c>
      <c r="C30039">
        <v>2020</v>
      </c>
      <c r="D30039" s="6" t="s">
        <v>3762</v>
      </c>
      <c r="F30039" s="3" t="str">
        <f>_xlfn.CONCAT(ARI[[#This Row],[Year]]," ",ARI[[#This Row],[Model]])</f>
        <v>2020 YFZ450R</v>
      </c>
    </row>
    <row r="30040" spans="1:6" x14ac:dyDescent="0.25">
      <c r="A30040" s="5" t="s">
        <v>1706</v>
      </c>
      <c r="B30040" s="5" t="s">
        <v>621</v>
      </c>
      <c r="C30040">
        <v>2020</v>
      </c>
      <c r="D30040" s="6" t="s">
        <v>3763</v>
      </c>
      <c r="F30040" s="3" t="str">
        <f>_xlfn.CONCAT(ARI[[#This Row],[Year]]," ",ARI[[#This Row],[Model]])</f>
        <v>2020 YFM90 Raptor</v>
      </c>
    </row>
    <row r="30041" spans="1:6" x14ac:dyDescent="0.25">
      <c r="A30041" s="5" t="s">
        <v>1706</v>
      </c>
      <c r="B30041" s="5" t="s">
        <v>621</v>
      </c>
      <c r="C30041">
        <v>2020</v>
      </c>
      <c r="D30041" s="6" t="s">
        <v>7310</v>
      </c>
      <c r="F30041" s="3" t="str">
        <f>_xlfn.CONCAT(ARI[[#This Row],[Year]]," ",ARI[[#This Row],[Model]])</f>
        <v>2020 YFZ50</v>
      </c>
    </row>
    <row r="30042" spans="1:6" x14ac:dyDescent="0.25">
      <c r="A30042" s="5" t="s">
        <v>1706</v>
      </c>
      <c r="B30042" s="5" t="s">
        <v>621</v>
      </c>
      <c r="C30042">
        <v>2020</v>
      </c>
      <c r="D30042" s="6" t="s">
        <v>7744</v>
      </c>
      <c r="F30042" s="3" t="str">
        <f>_xlfn.CONCAT(ARI[[#This Row],[Year]]," ",ARI[[#This Row],[Model]])</f>
        <v>2020 YFM700 Grizzly EPS SE</v>
      </c>
    </row>
    <row r="30043" spans="1:6" x14ac:dyDescent="0.25">
      <c r="A30043" s="5" t="s">
        <v>1706</v>
      </c>
      <c r="B30043" s="5" t="s">
        <v>621</v>
      </c>
      <c r="C30043">
        <v>2020</v>
      </c>
      <c r="D30043" s="6" t="s">
        <v>7743</v>
      </c>
      <c r="F30043" s="3" t="str">
        <f>_xlfn.CONCAT(ARI[[#This Row],[Year]]," ",ARI[[#This Row],[Model]])</f>
        <v>2020 YFM700 Grizzly EPS</v>
      </c>
    </row>
    <row r="30044" spans="1:6" x14ac:dyDescent="0.25">
      <c r="A30044" s="5" t="s">
        <v>1706</v>
      </c>
      <c r="B30044" s="5" t="s">
        <v>621</v>
      </c>
      <c r="C30044">
        <v>2020</v>
      </c>
      <c r="D30044" s="6" t="s">
        <v>8173</v>
      </c>
      <c r="F30044" s="3" t="str">
        <f>_xlfn.CONCAT(ARI[[#This Row],[Year]]," ",ARI[[#This Row],[Model]])</f>
        <v>2020 YFM90 Grizzly 90</v>
      </c>
    </row>
    <row r="30045" spans="1:6" x14ac:dyDescent="0.25">
      <c r="A30045" s="5" t="s">
        <v>1706</v>
      </c>
      <c r="B30045" s="5" t="s">
        <v>621</v>
      </c>
      <c r="C30045">
        <v>2020</v>
      </c>
      <c r="D30045" s="6" t="s">
        <v>6890</v>
      </c>
      <c r="F30045" s="3" t="str">
        <f>_xlfn.CONCAT(ARI[[#This Row],[Year]]," ",ARI[[#This Row],[Model]])</f>
        <v>2020 YFM700K Kodiak EPS SE</v>
      </c>
    </row>
    <row r="30046" spans="1:6" x14ac:dyDescent="0.25">
      <c r="A30046" s="5" t="s">
        <v>1706</v>
      </c>
      <c r="B30046" s="5" t="s">
        <v>621</v>
      </c>
      <c r="C30046">
        <v>2020</v>
      </c>
      <c r="D30046" s="6" t="s">
        <v>6888</v>
      </c>
      <c r="F30046" s="3" t="str">
        <f>_xlfn.CONCAT(ARI[[#This Row],[Year]]," ",ARI[[#This Row],[Model]])</f>
        <v>2020 YFM700K Kodiak EPS</v>
      </c>
    </row>
    <row r="30047" spans="1:6" x14ac:dyDescent="0.25">
      <c r="A30047" s="5" t="s">
        <v>1706</v>
      </c>
      <c r="B30047" s="5" t="s">
        <v>621</v>
      </c>
      <c r="C30047">
        <v>2020</v>
      </c>
      <c r="D30047" s="6" t="s">
        <v>6889</v>
      </c>
      <c r="F30047" s="3" t="str">
        <f>_xlfn.CONCAT(ARI[[#This Row],[Year]]," ",ARI[[#This Row],[Model]])</f>
        <v>2020 YFM700K Kodiak</v>
      </c>
    </row>
    <row r="30048" spans="1:6" x14ac:dyDescent="0.25">
      <c r="A30048" s="5" t="s">
        <v>1706</v>
      </c>
      <c r="B30048" s="5" t="s">
        <v>621</v>
      </c>
      <c r="C30048">
        <v>2020</v>
      </c>
      <c r="D30048" s="6" t="s">
        <v>8106</v>
      </c>
      <c r="F30048" s="3" t="str">
        <f>_xlfn.CONCAT(ARI[[#This Row],[Year]]," ",ARI[[#This Row],[Model]])</f>
        <v>2020 YFM450 Kodiak 450 EPS SE</v>
      </c>
    </row>
    <row r="30049" spans="1:6" x14ac:dyDescent="0.25">
      <c r="A30049" s="5" t="s">
        <v>1706</v>
      </c>
      <c r="B30049" s="5" t="s">
        <v>621</v>
      </c>
      <c r="C30049">
        <v>2020</v>
      </c>
      <c r="D30049" s="6" t="s">
        <v>7742</v>
      </c>
      <c r="F30049" s="3" t="str">
        <f>_xlfn.CONCAT(ARI[[#This Row],[Year]]," ",ARI[[#This Row],[Model]])</f>
        <v>2020 YFM450 Kodiak 450 EPS</v>
      </c>
    </row>
    <row r="30050" spans="1:6" x14ac:dyDescent="0.25">
      <c r="A30050" s="5" t="s">
        <v>1706</v>
      </c>
      <c r="B30050" s="5" t="s">
        <v>621</v>
      </c>
      <c r="C30050">
        <v>2020</v>
      </c>
      <c r="D30050" s="6" t="s">
        <v>7741</v>
      </c>
      <c r="F30050" s="3" t="str">
        <f>_xlfn.CONCAT(ARI[[#This Row],[Year]]," ",ARI[[#This Row],[Model]])</f>
        <v>2020 YFM450 Kodiak 450</v>
      </c>
    </row>
    <row r="30051" spans="1:6" x14ac:dyDescent="0.25">
      <c r="A30051" s="5" t="s">
        <v>2159</v>
      </c>
      <c r="B30051" s="5" t="s">
        <v>621</v>
      </c>
      <c r="C30051">
        <v>2020</v>
      </c>
      <c r="D30051" s="6" t="s">
        <v>6766</v>
      </c>
      <c r="F30051" s="3" t="str">
        <f>_xlfn.CONCAT(ARI[[#This Row],[Year]]," ",ARI[[#This Row],[Model]])</f>
        <v>2020 XC155 SMAX</v>
      </c>
    </row>
    <row r="30052" spans="1:6" x14ac:dyDescent="0.25">
      <c r="A30052" s="5" t="s">
        <v>2159</v>
      </c>
      <c r="B30052" s="5" t="s">
        <v>621</v>
      </c>
      <c r="C30052">
        <v>2020</v>
      </c>
      <c r="D30052" s="6" t="s">
        <v>3838</v>
      </c>
      <c r="F30052" s="3" t="str">
        <f>_xlfn.CONCAT(ARI[[#This Row],[Year]]," ",ARI[[#This Row],[Model]])</f>
        <v>2020 YW125 Zuma 125</v>
      </c>
    </row>
    <row r="30053" spans="1:6" x14ac:dyDescent="0.25">
      <c r="A30053" s="5" t="s">
        <v>2440</v>
      </c>
      <c r="B30053" s="5" t="s">
        <v>208</v>
      </c>
      <c r="C30053">
        <v>2020</v>
      </c>
      <c r="D30053" s="6" t="s">
        <v>8279</v>
      </c>
      <c r="F30053" s="3" t="str">
        <f>_xlfn.CONCAT(ARI[[#This Row],[Year]]," ",ARI[[#This Row],[Model]])</f>
        <v>2020 SXS10S2R Talon 1000R</v>
      </c>
    </row>
    <row r="30054" spans="1:6" x14ac:dyDescent="0.25">
      <c r="A30054" s="5" t="s">
        <v>2440</v>
      </c>
      <c r="B30054" s="5" t="s">
        <v>208</v>
      </c>
      <c r="C30054">
        <v>2020</v>
      </c>
      <c r="D30054" s="6" t="s">
        <v>8280</v>
      </c>
      <c r="F30054" s="3" t="str">
        <f>_xlfn.CONCAT(ARI[[#This Row],[Year]]," ",ARI[[#This Row],[Model]])</f>
        <v>2020 SXS10S2X Talon 1000X</v>
      </c>
    </row>
    <row r="30055" spans="1:6" x14ac:dyDescent="0.25">
      <c r="A30055" s="5" t="s">
        <v>2440</v>
      </c>
      <c r="B30055" s="5" t="s">
        <v>208</v>
      </c>
      <c r="C30055">
        <v>2020</v>
      </c>
      <c r="D30055" s="6" t="s">
        <v>8445</v>
      </c>
      <c r="F30055" s="3" t="str">
        <f>_xlfn.CONCAT(ARI[[#This Row],[Year]]," ",ARI[[#This Row],[Model]])</f>
        <v>2020 SXS10S4 Talon 1000X-4</v>
      </c>
    </row>
    <row r="30056" spans="1:6" x14ac:dyDescent="0.25">
      <c r="A30056" s="5" t="s">
        <v>2440</v>
      </c>
      <c r="B30056" s="5" t="s">
        <v>208</v>
      </c>
      <c r="C30056">
        <v>2020</v>
      </c>
      <c r="D30056" s="6" t="s">
        <v>8446</v>
      </c>
      <c r="F30056" s="3" t="str">
        <f>_xlfn.CONCAT(ARI[[#This Row],[Year]]," ",ARI[[#This Row],[Model]])</f>
        <v>2020 SXS10S4 Talon 1000X-4 FOX Live Valve</v>
      </c>
    </row>
    <row r="30057" spans="1:6" x14ac:dyDescent="0.25">
      <c r="A30057" s="5" t="s">
        <v>2440</v>
      </c>
      <c r="B30057" s="5" t="s">
        <v>208</v>
      </c>
      <c r="C30057">
        <v>2020</v>
      </c>
      <c r="D30057" s="6" t="s">
        <v>6607</v>
      </c>
      <c r="F30057" s="3" t="str">
        <f>_xlfn.CONCAT(ARI[[#This Row],[Year]]," ",ARI[[#This Row],[Model]])</f>
        <v>2020 SXS500M2 Pioneer 500</v>
      </c>
    </row>
    <row r="30058" spans="1:6" x14ac:dyDescent="0.25">
      <c r="A30058" s="5" t="s">
        <v>2440</v>
      </c>
      <c r="B30058" s="5" t="s">
        <v>208</v>
      </c>
      <c r="C30058">
        <v>2020</v>
      </c>
      <c r="D30058" s="6" t="s">
        <v>6129</v>
      </c>
      <c r="F30058" s="3" t="str">
        <f>_xlfn.CONCAT(ARI[[#This Row],[Year]]," ",ARI[[#This Row],[Model]])</f>
        <v>2020 SXS700M2 Pioneer 700</v>
      </c>
    </row>
    <row r="30059" spans="1:6" x14ac:dyDescent="0.25">
      <c r="A30059" s="5" t="s">
        <v>2440</v>
      </c>
      <c r="B30059" s="5" t="s">
        <v>208</v>
      </c>
      <c r="C30059">
        <v>2020</v>
      </c>
      <c r="D30059" s="6" t="s">
        <v>7575</v>
      </c>
      <c r="F30059" s="3" t="str">
        <f>_xlfn.CONCAT(ARI[[#This Row],[Year]]," ",ARI[[#This Row],[Model]])</f>
        <v>2020 SXS700M2 Pioneer 700 Deluxe</v>
      </c>
    </row>
    <row r="30060" spans="1:6" x14ac:dyDescent="0.25">
      <c r="A30060" s="5" t="s">
        <v>2440</v>
      </c>
      <c r="B30060" s="5" t="s">
        <v>208</v>
      </c>
      <c r="C30060">
        <v>2020</v>
      </c>
      <c r="D30060" s="6" t="s">
        <v>6080</v>
      </c>
      <c r="F30060" s="3" t="str">
        <f>_xlfn.CONCAT(ARI[[#This Row],[Year]]," ",ARI[[#This Row],[Model]])</f>
        <v>2020 SXS700M4 Pioneer 700-4</v>
      </c>
    </row>
    <row r="30061" spans="1:6" x14ac:dyDescent="0.25">
      <c r="A30061" s="5" t="s">
        <v>2440</v>
      </c>
      <c r="B30061" s="5" t="s">
        <v>208</v>
      </c>
      <c r="C30061">
        <v>2020</v>
      </c>
      <c r="D30061" s="6" t="s">
        <v>7576</v>
      </c>
      <c r="F30061" s="3" t="str">
        <f>_xlfn.CONCAT(ARI[[#This Row],[Year]]," ",ARI[[#This Row],[Model]])</f>
        <v>2020 SXS700M4 Pioneer 700-4 Deluxe</v>
      </c>
    </row>
    <row r="30062" spans="1:6" x14ac:dyDescent="0.25">
      <c r="A30062" s="5" t="s">
        <v>2440</v>
      </c>
      <c r="B30062" s="5" t="s">
        <v>208</v>
      </c>
      <c r="C30062">
        <v>2020</v>
      </c>
      <c r="D30062" s="6" t="s">
        <v>6919</v>
      </c>
      <c r="F30062" s="3" t="str">
        <f>_xlfn.CONCAT(ARI[[#This Row],[Year]]," ",ARI[[#This Row],[Model]])</f>
        <v>2020 SXS1000M3 Pioneer 1000</v>
      </c>
    </row>
    <row r="30063" spans="1:6" x14ac:dyDescent="0.25">
      <c r="A30063" s="5" t="s">
        <v>2440</v>
      </c>
      <c r="B30063" s="5" t="s">
        <v>208</v>
      </c>
      <c r="C30063">
        <v>2020</v>
      </c>
      <c r="D30063" s="6" t="s">
        <v>8447</v>
      </c>
      <c r="F30063" s="3" t="str">
        <f>_xlfn.CONCAT(ARI[[#This Row],[Year]]," ",ARI[[#This Row],[Model]])</f>
        <v>2020 SXS1000M3 Pioneer 1000 Deluxe</v>
      </c>
    </row>
    <row r="30064" spans="1:6" x14ac:dyDescent="0.25">
      <c r="A30064" s="5" t="s">
        <v>2440</v>
      </c>
      <c r="B30064" s="5" t="s">
        <v>208</v>
      </c>
      <c r="C30064">
        <v>2020</v>
      </c>
      <c r="D30064" s="6" t="s">
        <v>6917</v>
      </c>
      <c r="F30064" s="3" t="str">
        <f>_xlfn.CONCAT(ARI[[#This Row],[Year]]," ",ARI[[#This Row],[Model]])</f>
        <v>2020 SXS1000M5 Pioneer 1000-5</v>
      </c>
    </row>
    <row r="30065" spans="1:6" x14ac:dyDescent="0.25">
      <c r="A30065" s="5" t="s">
        <v>2440</v>
      </c>
      <c r="B30065" s="5" t="s">
        <v>208</v>
      </c>
      <c r="C30065">
        <v>2020</v>
      </c>
      <c r="D30065" s="6" t="s">
        <v>6918</v>
      </c>
      <c r="F30065" s="3" t="str">
        <f>_xlfn.CONCAT(ARI[[#This Row],[Year]]," ",ARI[[#This Row],[Model]])</f>
        <v>2020 SXS1000M5 Pioneer 1000-5 Deluxe</v>
      </c>
    </row>
    <row r="30066" spans="1:6" x14ac:dyDescent="0.25">
      <c r="A30066" s="5" t="s">
        <v>2440</v>
      </c>
      <c r="B30066" s="5" t="s">
        <v>208</v>
      </c>
      <c r="C30066">
        <v>2020</v>
      </c>
      <c r="D30066" s="6" t="s">
        <v>7574</v>
      </c>
      <c r="F30066" s="3" t="str">
        <f>_xlfn.CONCAT(ARI[[#This Row],[Year]]," ",ARI[[#This Row],[Model]])</f>
        <v>2020 SXS1000M5 Pioneer 1000-5 Limited Edition</v>
      </c>
    </row>
    <row r="30067" spans="1:6" x14ac:dyDescent="0.25">
      <c r="A30067" s="5" t="s">
        <v>1706</v>
      </c>
      <c r="B30067" s="5" t="s">
        <v>208</v>
      </c>
      <c r="C30067">
        <v>2020</v>
      </c>
      <c r="D30067" s="6" t="s">
        <v>1863</v>
      </c>
      <c r="F30067" s="3" t="str">
        <f>_xlfn.CONCAT(ARI[[#This Row],[Year]]," ",ARI[[#This Row],[Model]])</f>
        <v>2020 TRX250X</v>
      </c>
    </row>
    <row r="30068" spans="1:6" x14ac:dyDescent="0.25">
      <c r="A30068" s="5" t="s">
        <v>1706</v>
      </c>
      <c r="B30068" s="5" t="s">
        <v>208</v>
      </c>
      <c r="C30068">
        <v>2020</v>
      </c>
      <c r="D30068" s="6" t="s">
        <v>3769</v>
      </c>
      <c r="F30068" s="3" t="str">
        <f>_xlfn.CONCAT(ARI[[#This Row],[Year]]," ",ARI[[#This Row],[Model]])</f>
        <v>2020 TRX90X</v>
      </c>
    </row>
    <row r="30069" spans="1:6" x14ac:dyDescent="0.25">
      <c r="A30069" s="5" t="s">
        <v>1706</v>
      </c>
      <c r="B30069" s="5" t="s">
        <v>208</v>
      </c>
      <c r="C30069">
        <v>2020</v>
      </c>
      <c r="D30069" s="6" t="s">
        <v>1862</v>
      </c>
      <c r="F30069" s="3" t="str">
        <f>_xlfn.CONCAT(ARI[[#This Row],[Year]]," ",ARI[[#This Row],[Model]])</f>
        <v>2020 TRX250TM FourTrax Recon</v>
      </c>
    </row>
    <row r="30070" spans="1:6" x14ac:dyDescent="0.25">
      <c r="A30070" s="5" t="s">
        <v>1706</v>
      </c>
      <c r="B30070" s="5" t="s">
        <v>208</v>
      </c>
      <c r="C30070">
        <v>2020</v>
      </c>
      <c r="D30070" s="6" t="s">
        <v>1861</v>
      </c>
      <c r="F30070" s="3" t="str">
        <f>_xlfn.CONCAT(ARI[[#This Row],[Year]]," ",ARI[[#This Row],[Model]])</f>
        <v>2020 TRX250TE FourTrax Recon ES</v>
      </c>
    </row>
    <row r="30071" spans="1:6" x14ac:dyDescent="0.25">
      <c r="A30071" s="5" t="s">
        <v>1706</v>
      </c>
      <c r="B30071" s="5" t="s">
        <v>208</v>
      </c>
      <c r="C30071">
        <v>2020</v>
      </c>
      <c r="D30071" s="6" t="s">
        <v>6172</v>
      </c>
      <c r="F30071" s="3" t="str">
        <f>_xlfn.CONCAT(ARI[[#This Row],[Year]]," ",ARI[[#This Row],[Model]])</f>
        <v>2020 TRX420TM1 FourTrax Rancher</v>
      </c>
    </row>
    <row r="30072" spans="1:6" x14ac:dyDescent="0.25">
      <c r="A30072" s="5" t="s">
        <v>1706</v>
      </c>
      <c r="B30072" s="5" t="s">
        <v>208</v>
      </c>
      <c r="C30072">
        <v>2020</v>
      </c>
      <c r="D30072" s="6" t="s">
        <v>6173</v>
      </c>
      <c r="F30072" s="3" t="str">
        <f>_xlfn.CONCAT(ARI[[#This Row],[Year]]," ",ARI[[#This Row],[Model]])</f>
        <v>2020 TRX420TE1 FourTrax Rancher ES</v>
      </c>
    </row>
    <row r="30073" spans="1:6" x14ac:dyDescent="0.25">
      <c r="A30073" s="5" t="s">
        <v>1706</v>
      </c>
      <c r="B30073" s="5" t="s">
        <v>208</v>
      </c>
      <c r="C30073">
        <v>2020</v>
      </c>
      <c r="D30073" s="6" t="s">
        <v>6174</v>
      </c>
      <c r="F30073" s="3" t="str">
        <f>_xlfn.CONCAT(ARI[[#This Row],[Year]]," ",ARI[[#This Row],[Model]])</f>
        <v>2020 TRX420FM1 FourTrax Rancher 4x4</v>
      </c>
    </row>
    <row r="30074" spans="1:6" x14ac:dyDescent="0.25">
      <c r="A30074" s="5" t="s">
        <v>1706</v>
      </c>
      <c r="B30074" s="5" t="s">
        <v>208</v>
      </c>
      <c r="C30074">
        <v>2020</v>
      </c>
      <c r="D30074" s="6" t="s">
        <v>6175</v>
      </c>
      <c r="F30074" s="3" t="str">
        <f>_xlfn.CONCAT(ARI[[#This Row],[Year]]," ",ARI[[#This Row],[Model]])</f>
        <v>2020 TRX420FE1 FourTrax Rancher 4x4 ES</v>
      </c>
    </row>
    <row r="30075" spans="1:6" x14ac:dyDescent="0.25">
      <c r="A30075" s="5" t="s">
        <v>1706</v>
      </c>
      <c r="B30075" s="5" t="s">
        <v>208</v>
      </c>
      <c r="C30075">
        <v>2020</v>
      </c>
      <c r="D30075" s="6" t="s">
        <v>6176</v>
      </c>
      <c r="F30075" s="3" t="str">
        <f>_xlfn.CONCAT(ARI[[#This Row],[Year]]," ",ARI[[#This Row],[Model]])</f>
        <v>2020 TRX420FM2 FourTrax Rancher 4x4 with EPS</v>
      </c>
    </row>
    <row r="30076" spans="1:6" x14ac:dyDescent="0.25">
      <c r="A30076" s="5" t="s">
        <v>1706</v>
      </c>
      <c r="B30076" s="5" t="s">
        <v>208</v>
      </c>
      <c r="C30076">
        <v>2020</v>
      </c>
      <c r="D30076" s="6" t="s">
        <v>6177</v>
      </c>
      <c r="F30076" s="3" t="str">
        <f>_xlfn.CONCAT(ARI[[#This Row],[Year]]," ",ARI[[#This Row],[Model]])</f>
        <v>2020 TRX420FA2 FourTrax Rancher 4x4 Auto DCT with EPS</v>
      </c>
    </row>
    <row r="30077" spans="1:6" x14ac:dyDescent="0.25">
      <c r="A30077" s="5" t="s">
        <v>1706</v>
      </c>
      <c r="B30077" s="5" t="s">
        <v>208</v>
      </c>
      <c r="C30077">
        <v>2020</v>
      </c>
      <c r="D30077" s="6" t="s">
        <v>6628</v>
      </c>
      <c r="F30077" s="3" t="str">
        <f>_xlfn.CONCAT(ARI[[#This Row],[Year]]," ",ARI[[#This Row],[Model]])</f>
        <v>2020 TRX420FA5 FourTrax Rancher 4x4 Auto DCT IRS</v>
      </c>
    </row>
    <row r="30078" spans="1:6" x14ac:dyDescent="0.25">
      <c r="A30078" s="5" t="s">
        <v>1706</v>
      </c>
      <c r="B30078" s="5" t="s">
        <v>208</v>
      </c>
      <c r="C30078">
        <v>2020</v>
      </c>
      <c r="D30078" s="6" t="s">
        <v>6629</v>
      </c>
      <c r="F30078" s="3" t="str">
        <f>_xlfn.CONCAT(ARI[[#This Row],[Year]]," ",ARI[[#This Row],[Model]])</f>
        <v>2020 TRX420FA6 FourTrax Rancher 4x4 Auto DCT IRS EPS</v>
      </c>
    </row>
    <row r="30079" spans="1:6" x14ac:dyDescent="0.25">
      <c r="A30079" s="5" t="s">
        <v>1706</v>
      </c>
      <c r="B30079" s="5" t="s">
        <v>208</v>
      </c>
      <c r="C30079">
        <v>2020</v>
      </c>
      <c r="D30079" s="6" t="s">
        <v>8448</v>
      </c>
      <c r="F30079" s="3" t="str">
        <f>_xlfn.CONCAT(ARI[[#This Row],[Year]]," ",ARI[[#This Row],[Model]])</f>
        <v>2020 TRX520FM1 FourTrax Foreman 4x4</v>
      </c>
    </row>
    <row r="30080" spans="1:6" x14ac:dyDescent="0.25">
      <c r="A30080" s="5" t="s">
        <v>1706</v>
      </c>
      <c r="B30080" s="5" t="s">
        <v>208</v>
      </c>
      <c r="C30080">
        <v>2020</v>
      </c>
      <c r="D30080" s="6" t="s">
        <v>8449</v>
      </c>
      <c r="F30080" s="3" t="str">
        <f>_xlfn.CONCAT(ARI[[#This Row],[Year]]," ",ARI[[#This Row],[Model]])</f>
        <v>2020 TRX520FM2 FourTrax Foreman 4x4 EPS</v>
      </c>
    </row>
    <row r="30081" spans="1:6" x14ac:dyDescent="0.25">
      <c r="A30081" s="5" t="s">
        <v>1706</v>
      </c>
      <c r="B30081" s="5" t="s">
        <v>208</v>
      </c>
      <c r="C30081">
        <v>2020</v>
      </c>
      <c r="D30081" s="6" t="s">
        <v>8450</v>
      </c>
      <c r="F30081" s="3" t="str">
        <f>_xlfn.CONCAT(ARI[[#This Row],[Year]]," ",ARI[[#This Row],[Model]])</f>
        <v>2020 TRX520FE2 FourTrax Foreman 4x4 ES EPS</v>
      </c>
    </row>
    <row r="30082" spans="1:6" x14ac:dyDescent="0.25">
      <c r="A30082" s="5" t="s">
        <v>1706</v>
      </c>
      <c r="B30082" s="5" t="s">
        <v>208</v>
      </c>
      <c r="C30082">
        <v>2020</v>
      </c>
      <c r="D30082" s="6" t="s">
        <v>8451</v>
      </c>
      <c r="F30082" s="3" t="str">
        <f>_xlfn.CONCAT(ARI[[#This Row],[Year]]," ",ARI[[#This Row],[Model]])</f>
        <v>2020 TRX520FM6 FourTrax Foreman Rubicon EPS</v>
      </c>
    </row>
    <row r="30083" spans="1:6" x14ac:dyDescent="0.25">
      <c r="A30083" s="5" t="s">
        <v>1706</v>
      </c>
      <c r="B30083" s="5" t="s">
        <v>208</v>
      </c>
      <c r="C30083">
        <v>2020</v>
      </c>
      <c r="D30083" s="6" t="s">
        <v>8452</v>
      </c>
      <c r="F30083" s="3" t="str">
        <f>_xlfn.CONCAT(ARI[[#This Row],[Year]]," ",ARI[[#This Row],[Model]])</f>
        <v>2020 TRX520FA5 FourTrax Foreman Rubicon Auto DCT</v>
      </c>
    </row>
    <row r="30084" spans="1:6" x14ac:dyDescent="0.25">
      <c r="A30084" s="5" t="s">
        <v>1706</v>
      </c>
      <c r="B30084" s="5" t="s">
        <v>208</v>
      </c>
      <c r="C30084">
        <v>2020</v>
      </c>
      <c r="D30084" s="6" t="s">
        <v>8453</v>
      </c>
      <c r="F30084" s="3" t="str">
        <f>_xlfn.CONCAT(ARI[[#This Row],[Year]]," ",ARI[[#This Row],[Model]])</f>
        <v>2020 TRX520FA6 FourTrax Foreman Rubicon Auto DCT EPS</v>
      </c>
    </row>
    <row r="30085" spans="1:6" x14ac:dyDescent="0.25">
      <c r="A30085" s="5" t="s">
        <v>1706</v>
      </c>
      <c r="B30085" s="5" t="s">
        <v>208</v>
      </c>
      <c r="C30085">
        <v>2020</v>
      </c>
      <c r="D30085" s="6" t="s">
        <v>8454</v>
      </c>
      <c r="F30085" s="3" t="str">
        <f>_xlfn.CONCAT(ARI[[#This Row],[Year]]," ",ARI[[#This Row],[Model]])</f>
        <v>2020 TRX520FA7 FourTrax Foreman Rubicon Auto DCT EPS DL</v>
      </c>
    </row>
    <row r="30086" spans="1:6" x14ac:dyDescent="0.25">
      <c r="A30086" s="5" t="s">
        <v>1706</v>
      </c>
      <c r="B30086" s="5" t="s">
        <v>208</v>
      </c>
      <c r="C30086">
        <v>2020</v>
      </c>
      <c r="D30086" s="6" t="s">
        <v>1894</v>
      </c>
      <c r="F30086" s="3" t="str">
        <f>_xlfn.CONCAT(ARI[[#This Row],[Year]]," ",ARI[[#This Row],[Model]])</f>
        <v>2020 TRX680FA FourTrax Rincon</v>
      </c>
    </row>
    <row r="30087" spans="1:6" x14ac:dyDescent="0.25">
      <c r="A30087" s="5" t="s">
        <v>169</v>
      </c>
      <c r="B30087" s="5" t="s">
        <v>356</v>
      </c>
      <c r="C30087">
        <v>2020</v>
      </c>
      <c r="D30087" s="6" t="s">
        <v>394</v>
      </c>
      <c r="F30087" s="3" t="str">
        <f>_xlfn.CONCAT(ARI[[#This Row],[Year]]," ",ARI[[#This Row],[Model]])</f>
        <v>2020 KX450</v>
      </c>
    </row>
    <row r="30088" spans="1:6" x14ac:dyDescent="0.25">
      <c r="A30088" s="5" t="s">
        <v>169</v>
      </c>
      <c r="B30088" s="5" t="s">
        <v>356</v>
      </c>
      <c r="C30088">
        <v>2020</v>
      </c>
      <c r="D30088" s="6" t="s">
        <v>391</v>
      </c>
      <c r="F30088" s="3" t="str">
        <f>_xlfn.CONCAT(ARI[[#This Row],[Year]]," ",ARI[[#This Row],[Model]])</f>
        <v>2020 KX250</v>
      </c>
    </row>
    <row r="30089" spans="1:6" x14ac:dyDescent="0.25">
      <c r="A30089" s="5" t="s">
        <v>169</v>
      </c>
      <c r="B30089" s="5" t="s">
        <v>356</v>
      </c>
      <c r="C30089">
        <v>2020</v>
      </c>
      <c r="D30089" s="6" t="s">
        <v>389</v>
      </c>
      <c r="F30089" s="3" t="str">
        <f>_xlfn.CONCAT(ARI[[#This Row],[Year]]," ",ARI[[#This Row],[Model]])</f>
        <v>2020 KX100</v>
      </c>
    </row>
    <row r="30090" spans="1:6" x14ac:dyDescent="0.25">
      <c r="A30090" s="5" t="s">
        <v>169</v>
      </c>
      <c r="B30090" s="5" t="s">
        <v>356</v>
      </c>
      <c r="C30090">
        <v>2020</v>
      </c>
      <c r="D30090" s="6" t="s">
        <v>401</v>
      </c>
      <c r="F30090" s="3" t="str">
        <f>_xlfn.CONCAT(ARI[[#This Row],[Year]]," ",ARI[[#This Row],[Model]])</f>
        <v>2020 KX85</v>
      </c>
    </row>
    <row r="30091" spans="1:6" x14ac:dyDescent="0.25">
      <c r="A30091" s="5" t="s">
        <v>169</v>
      </c>
      <c r="B30091" s="5" t="s">
        <v>356</v>
      </c>
      <c r="C30091">
        <v>2020</v>
      </c>
      <c r="D30091" s="6" t="s">
        <v>398</v>
      </c>
      <c r="F30091" s="3" t="str">
        <f>_xlfn.CONCAT(ARI[[#This Row],[Year]]," ",ARI[[#This Row],[Model]])</f>
        <v>2020 KX65</v>
      </c>
    </row>
    <row r="30092" spans="1:6" x14ac:dyDescent="0.25">
      <c r="A30092" s="5" t="s">
        <v>169</v>
      </c>
      <c r="B30092" s="5" t="s">
        <v>356</v>
      </c>
      <c r="C30092">
        <v>2020</v>
      </c>
      <c r="D30092" s="6" t="s">
        <v>383</v>
      </c>
      <c r="F30092" s="3" t="str">
        <f>_xlfn.CONCAT(ARI[[#This Row],[Year]]," ",ARI[[#This Row],[Model]])</f>
        <v>2020 KLX300R</v>
      </c>
    </row>
    <row r="30093" spans="1:6" x14ac:dyDescent="0.25">
      <c r="A30093" s="5" t="s">
        <v>169</v>
      </c>
      <c r="B30093" s="5" t="s">
        <v>356</v>
      </c>
      <c r="C30093">
        <v>2020</v>
      </c>
      <c r="D30093" s="6" t="s">
        <v>8455</v>
      </c>
      <c r="F30093" s="3" t="str">
        <f>_xlfn.CONCAT(ARI[[#This Row],[Year]]," ",ARI[[#This Row],[Model]])</f>
        <v>2020 KLX230R</v>
      </c>
    </row>
    <row r="30094" spans="1:6" x14ac:dyDescent="0.25">
      <c r="A30094" s="5" t="s">
        <v>169</v>
      </c>
      <c r="B30094" s="5" t="s">
        <v>356</v>
      </c>
      <c r="C30094">
        <v>2020</v>
      </c>
      <c r="D30094" s="6" t="s">
        <v>2443</v>
      </c>
      <c r="F30094" s="3" t="str">
        <f>_xlfn.CONCAT(ARI[[#This Row],[Year]]," ",ARI[[#This Row],[Model]])</f>
        <v>2020 KLX140</v>
      </c>
    </row>
    <row r="30095" spans="1:6" x14ac:dyDescent="0.25">
      <c r="A30095" s="5" t="s">
        <v>169</v>
      </c>
      <c r="B30095" s="5" t="s">
        <v>356</v>
      </c>
      <c r="C30095">
        <v>2020</v>
      </c>
      <c r="D30095" s="6" t="s">
        <v>2444</v>
      </c>
      <c r="F30095" s="3" t="str">
        <f>_xlfn.CONCAT(ARI[[#This Row],[Year]]," ",ARI[[#This Row],[Model]])</f>
        <v>2020 KLX140L</v>
      </c>
    </row>
    <row r="30096" spans="1:6" x14ac:dyDescent="0.25">
      <c r="A30096" s="5" t="s">
        <v>169</v>
      </c>
      <c r="B30096" s="5" t="s">
        <v>356</v>
      </c>
      <c r="C30096">
        <v>2020</v>
      </c>
      <c r="D30096" s="6" t="s">
        <v>7318</v>
      </c>
      <c r="F30096" s="3" t="str">
        <f>_xlfn.CONCAT(ARI[[#This Row],[Year]]," ",ARI[[#This Row],[Model]])</f>
        <v>2020 KLX140G</v>
      </c>
    </row>
    <row r="30097" spans="1:6" x14ac:dyDescent="0.25">
      <c r="A30097" s="5" t="s">
        <v>169</v>
      </c>
      <c r="B30097" s="5" t="s">
        <v>356</v>
      </c>
      <c r="C30097">
        <v>2020</v>
      </c>
      <c r="D30097" s="6" t="s">
        <v>378</v>
      </c>
      <c r="F30097" s="3" t="str">
        <f>_xlfn.CONCAT(ARI[[#This Row],[Year]]," ",ARI[[#This Row],[Model]])</f>
        <v>2020 KLX110</v>
      </c>
    </row>
    <row r="30098" spans="1:6" x14ac:dyDescent="0.25">
      <c r="A30098" s="5" t="s">
        <v>169</v>
      </c>
      <c r="B30098" s="5" t="s">
        <v>356</v>
      </c>
      <c r="C30098">
        <v>2020</v>
      </c>
      <c r="D30098" s="6" t="s">
        <v>4549</v>
      </c>
      <c r="F30098" s="3" t="str">
        <f>_xlfn.CONCAT(ARI[[#This Row],[Year]]," ",ARI[[#This Row],[Model]])</f>
        <v>2020 KLX110L</v>
      </c>
    </row>
    <row r="30099" spans="1:6" x14ac:dyDescent="0.25">
      <c r="A30099" s="5" t="s">
        <v>169</v>
      </c>
      <c r="B30099" s="5" t="s">
        <v>356</v>
      </c>
      <c r="C30099">
        <v>2020</v>
      </c>
      <c r="D30099" s="6" t="s">
        <v>2142</v>
      </c>
      <c r="F30099" s="3" t="str">
        <f>_xlfn.CONCAT(ARI[[#This Row],[Year]]," ",ARI[[#This Row],[Model]])</f>
        <v>2020 KLX250</v>
      </c>
    </row>
    <row r="30100" spans="1:6" x14ac:dyDescent="0.25">
      <c r="A30100" s="5" t="s">
        <v>169</v>
      </c>
      <c r="B30100" s="5" t="s">
        <v>356</v>
      </c>
      <c r="C30100">
        <v>2020</v>
      </c>
      <c r="D30100" s="6" t="s">
        <v>7832</v>
      </c>
      <c r="F30100" s="3" t="str">
        <f>_xlfn.CONCAT(ARI[[#This Row],[Year]]," ",ARI[[#This Row],[Model]])</f>
        <v>2020 KLX250 Camo</v>
      </c>
    </row>
    <row r="30101" spans="1:6" x14ac:dyDescent="0.25">
      <c r="A30101" s="5" t="s">
        <v>169</v>
      </c>
      <c r="B30101" s="5" t="s">
        <v>356</v>
      </c>
      <c r="C30101">
        <v>2020</v>
      </c>
      <c r="D30101" s="6" t="s">
        <v>8456</v>
      </c>
      <c r="F30101" s="3" t="str">
        <f>_xlfn.CONCAT(ARI[[#This Row],[Year]]," ",ARI[[#This Row],[Model]])</f>
        <v>2020 KLX230</v>
      </c>
    </row>
    <row r="30102" spans="1:6" x14ac:dyDescent="0.25">
      <c r="A30102" s="5" t="s">
        <v>169</v>
      </c>
      <c r="B30102" s="5" t="s">
        <v>356</v>
      </c>
      <c r="C30102">
        <v>2020</v>
      </c>
      <c r="D30102" s="6" t="s">
        <v>8457</v>
      </c>
      <c r="F30102" s="3" t="str">
        <f>_xlfn.CONCAT(ARI[[#This Row],[Year]]," ",ARI[[#This Row],[Model]])</f>
        <v>2020 KLX230 ABS</v>
      </c>
    </row>
    <row r="30103" spans="1:6" x14ac:dyDescent="0.25">
      <c r="A30103" s="5" t="s">
        <v>1706</v>
      </c>
      <c r="B30103" s="5" t="s">
        <v>356</v>
      </c>
      <c r="C30103">
        <v>2020</v>
      </c>
      <c r="D30103" s="6" t="s">
        <v>1904</v>
      </c>
      <c r="F30103" s="3" t="str">
        <f>_xlfn.CONCAT(ARI[[#This Row],[Year]]," ",ARI[[#This Row],[Model]])</f>
        <v>2020 KFX50</v>
      </c>
    </row>
    <row r="30104" spans="1:6" x14ac:dyDescent="0.25">
      <c r="A30104" s="5" t="s">
        <v>1706</v>
      </c>
      <c r="B30104" s="5" t="s">
        <v>356</v>
      </c>
      <c r="C30104">
        <v>2020</v>
      </c>
      <c r="D30104" s="6" t="s">
        <v>1907</v>
      </c>
      <c r="F30104" s="3" t="str">
        <f>_xlfn.CONCAT(ARI[[#This Row],[Year]]," ",ARI[[#This Row],[Model]])</f>
        <v>2020 KFX90</v>
      </c>
    </row>
    <row r="30105" spans="1:6" x14ac:dyDescent="0.25">
      <c r="A30105" s="5" t="s">
        <v>1706</v>
      </c>
      <c r="B30105" s="5" t="s">
        <v>356</v>
      </c>
      <c r="C30105">
        <v>2020</v>
      </c>
      <c r="D30105" s="6" t="s">
        <v>5673</v>
      </c>
      <c r="F30105" s="3" t="str">
        <f>_xlfn.CONCAT(ARI[[#This Row],[Year]]," ",ARI[[#This Row],[Model]])</f>
        <v>2020 KVF300 Brute Force</v>
      </c>
    </row>
    <row r="30106" spans="1:6" x14ac:dyDescent="0.25">
      <c r="A30106" s="5" t="s">
        <v>1706</v>
      </c>
      <c r="B30106" s="5" t="s">
        <v>356</v>
      </c>
      <c r="C30106">
        <v>2020</v>
      </c>
      <c r="D30106" s="6" t="s">
        <v>1931</v>
      </c>
      <c r="F30106" s="3" t="str">
        <f>_xlfn.CONCAT(ARI[[#This Row],[Year]]," ",ARI[[#This Row],[Model]])</f>
        <v>2020 KVF750 Brute Force 4x4i</v>
      </c>
    </row>
    <row r="30107" spans="1:6" x14ac:dyDescent="0.25">
      <c r="A30107" s="5" t="s">
        <v>1706</v>
      </c>
      <c r="B30107" s="5" t="s">
        <v>356</v>
      </c>
      <c r="C30107">
        <v>2020</v>
      </c>
      <c r="D30107" s="6" t="s">
        <v>5101</v>
      </c>
      <c r="F30107" s="3" t="str">
        <f>_xlfn.CONCAT(ARI[[#This Row],[Year]]," ",ARI[[#This Row],[Model]])</f>
        <v>2020 KVF750 Brute Force 4x4i EPS</v>
      </c>
    </row>
    <row r="30108" spans="1:6" x14ac:dyDescent="0.25">
      <c r="A30108" s="5" t="s">
        <v>1706</v>
      </c>
      <c r="B30108" s="5" t="s">
        <v>356</v>
      </c>
      <c r="C30108">
        <v>2020</v>
      </c>
      <c r="D30108" s="6" t="s">
        <v>7320</v>
      </c>
      <c r="F30108" s="3" t="str">
        <f>_xlfn.CONCAT(ARI[[#This Row],[Year]]," ",ARI[[#This Row],[Model]])</f>
        <v>2020 KVF750 Brute Force 4x4i EPS Camo</v>
      </c>
    </row>
    <row r="30109" spans="1:6" x14ac:dyDescent="0.25">
      <c r="A30109" s="5" t="s">
        <v>2440</v>
      </c>
      <c r="B30109" s="5" t="s">
        <v>356</v>
      </c>
      <c r="C30109">
        <v>2020</v>
      </c>
      <c r="D30109" s="6" t="s">
        <v>7317</v>
      </c>
      <c r="F30109" s="3" t="str">
        <f>_xlfn.CONCAT(ARI[[#This Row],[Year]]," ",ARI[[#This Row],[Model]])</f>
        <v>2020 KAF400 Mule SX</v>
      </c>
    </row>
    <row r="30110" spans="1:6" x14ac:dyDescent="0.25">
      <c r="A30110" s="5" t="s">
        <v>2440</v>
      </c>
      <c r="B30110" s="5" t="s">
        <v>356</v>
      </c>
      <c r="C30110">
        <v>2020</v>
      </c>
      <c r="D30110" s="6" t="s">
        <v>8294</v>
      </c>
      <c r="F30110" s="3" t="str">
        <f>_xlfn.CONCAT(ARI[[#This Row],[Year]]," ",ARI[[#This Row],[Model]])</f>
        <v>2020 KAF400 Mule SX 4x4 FI</v>
      </c>
    </row>
    <row r="30111" spans="1:6" x14ac:dyDescent="0.25">
      <c r="A30111" s="5" t="s">
        <v>2440</v>
      </c>
      <c r="B30111" s="5" t="s">
        <v>356</v>
      </c>
      <c r="C30111">
        <v>2020</v>
      </c>
      <c r="D30111" s="6" t="s">
        <v>8458</v>
      </c>
      <c r="F30111" s="3" t="str">
        <f>_xlfn.CONCAT(ARI[[#This Row],[Year]]," ",ARI[[#This Row],[Model]])</f>
        <v>2020 KAF400 Mule SX 4x4 SE FI</v>
      </c>
    </row>
    <row r="30112" spans="1:6" x14ac:dyDescent="0.25">
      <c r="A30112" s="5" t="s">
        <v>2440</v>
      </c>
      <c r="B30112" s="5" t="s">
        <v>356</v>
      </c>
      <c r="C30112">
        <v>2020</v>
      </c>
      <c r="D30112" s="6" t="s">
        <v>8295</v>
      </c>
      <c r="F30112" s="3" t="str">
        <f>_xlfn.CONCAT(ARI[[#This Row],[Year]]," ",ARI[[#This Row],[Model]])</f>
        <v>2020 KAF400 Mule SX 4x4 XC FI</v>
      </c>
    </row>
    <row r="30113" spans="1:6" x14ac:dyDescent="0.25">
      <c r="A30113" s="5" t="s">
        <v>2440</v>
      </c>
      <c r="B30113" s="5" t="s">
        <v>356</v>
      </c>
      <c r="C30113">
        <v>2020</v>
      </c>
      <c r="D30113" s="6" t="s">
        <v>8296</v>
      </c>
      <c r="F30113" s="3" t="str">
        <f>_xlfn.CONCAT(ARI[[#This Row],[Year]]," ",ARI[[#This Row],[Model]])</f>
        <v>2020 KAF400 Mule SX 4x4 XC Camo FI</v>
      </c>
    </row>
    <row r="30114" spans="1:6" x14ac:dyDescent="0.25">
      <c r="A30114" s="5" t="s">
        <v>2440</v>
      </c>
      <c r="B30114" s="5" t="s">
        <v>356</v>
      </c>
      <c r="C30114">
        <v>2020</v>
      </c>
      <c r="D30114" s="6" t="s">
        <v>8297</v>
      </c>
      <c r="F30114" s="3" t="str">
        <f>_xlfn.CONCAT(ARI[[#This Row],[Year]]," ",ARI[[#This Row],[Model]])</f>
        <v>2020 KAF400 Mule SX 4x4 XC LE FI</v>
      </c>
    </row>
    <row r="30115" spans="1:6" x14ac:dyDescent="0.25">
      <c r="A30115" s="5" t="s">
        <v>2440</v>
      </c>
      <c r="B30115" s="5" t="s">
        <v>356</v>
      </c>
      <c r="C30115">
        <v>2020</v>
      </c>
      <c r="D30115" s="6" t="s">
        <v>3778</v>
      </c>
      <c r="F30115" s="3" t="str">
        <f>_xlfn.CONCAT(ARI[[#This Row],[Year]]," ",ARI[[#This Row],[Model]])</f>
        <v>2020 KAF620 Mule 4000</v>
      </c>
    </row>
    <row r="30116" spans="1:6" x14ac:dyDescent="0.25">
      <c r="A30116" s="5" t="s">
        <v>2440</v>
      </c>
      <c r="B30116" s="5" t="s">
        <v>356</v>
      </c>
      <c r="C30116">
        <v>2020</v>
      </c>
      <c r="D30116" s="6" t="s">
        <v>3779</v>
      </c>
      <c r="F30116" s="3" t="str">
        <f>_xlfn.CONCAT(ARI[[#This Row],[Year]]," ",ARI[[#This Row],[Model]])</f>
        <v>2020 KAF620 Mule 4010 4x4</v>
      </c>
    </row>
    <row r="30117" spans="1:6" x14ac:dyDescent="0.25">
      <c r="A30117" s="5" t="s">
        <v>2440</v>
      </c>
      <c r="B30117" s="5" t="s">
        <v>356</v>
      </c>
      <c r="C30117">
        <v>2020</v>
      </c>
      <c r="D30117" s="6" t="s">
        <v>8112</v>
      </c>
      <c r="F30117" s="3" t="str">
        <f>_xlfn.CONCAT(ARI[[#This Row],[Year]]," ",ARI[[#This Row],[Model]])</f>
        <v>2020 KAF700 Mule PRO-MX EPS</v>
      </c>
    </row>
    <row r="30118" spans="1:6" x14ac:dyDescent="0.25">
      <c r="A30118" s="5" t="s">
        <v>2440</v>
      </c>
      <c r="B30118" s="5" t="s">
        <v>356</v>
      </c>
      <c r="C30118">
        <v>2020</v>
      </c>
      <c r="D30118" s="6" t="s">
        <v>8113</v>
      </c>
      <c r="F30118" s="3" t="str">
        <f>_xlfn.CONCAT(ARI[[#This Row],[Year]]," ",ARI[[#This Row],[Model]])</f>
        <v>2020 KAF700 Mule PRO-MX EPS LE</v>
      </c>
    </row>
    <row r="30119" spans="1:6" x14ac:dyDescent="0.25">
      <c r="A30119" s="5" t="s">
        <v>2440</v>
      </c>
      <c r="B30119" s="5" t="s">
        <v>356</v>
      </c>
      <c r="C30119">
        <v>2020</v>
      </c>
      <c r="D30119" s="6" t="s">
        <v>8114</v>
      </c>
      <c r="F30119" s="3" t="str">
        <f>_xlfn.CONCAT(ARI[[#This Row],[Year]]," ",ARI[[#This Row],[Model]])</f>
        <v>2020 KAF700 Mule PRO-MX EPS Camo</v>
      </c>
    </row>
    <row r="30120" spans="1:6" x14ac:dyDescent="0.25">
      <c r="A30120" s="5" t="s">
        <v>2440</v>
      </c>
      <c r="B30120" s="5" t="s">
        <v>356</v>
      </c>
      <c r="C30120">
        <v>2020</v>
      </c>
      <c r="D30120" s="6" t="s">
        <v>7041</v>
      </c>
      <c r="F30120" s="3" t="str">
        <f>_xlfn.CONCAT(ARI[[#This Row],[Year]]," ",ARI[[#This Row],[Model]])</f>
        <v>2020 KAF820 Mule PRO-FX</v>
      </c>
    </row>
    <row r="30121" spans="1:6" x14ac:dyDescent="0.25">
      <c r="A30121" s="5" t="s">
        <v>2440</v>
      </c>
      <c r="B30121" s="5" t="s">
        <v>356</v>
      </c>
      <c r="C30121">
        <v>2020</v>
      </c>
      <c r="D30121" s="6" t="s">
        <v>7042</v>
      </c>
      <c r="F30121" s="3" t="str">
        <f>_xlfn.CONCAT(ARI[[#This Row],[Year]]," ",ARI[[#This Row],[Model]])</f>
        <v>2020 KAF820 Mule PRO-FX EPS</v>
      </c>
    </row>
    <row r="30122" spans="1:6" x14ac:dyDescent="0.25">
      <c r="A30122" s="5" t="s">
        <v>2440</v>
      </c>
      <c r="B30122" s="5" t="s">
        <v>356</v>
      </c>
      <c r="C30122">
        <v>2020</v>
      </c>
      <c r="D30122" s="6" t="s">
        <v>7044</v>
      </c>
      <c r="F30122" s="3" t="str">
        <f>_xlfn.CONCAT(ARI[[#This Row],[Year]]," ",ARI[[#This Row],[Model]])</f>
        <v>2020 KAF820 Mule PRO-FX EPS LE</v>
      </c>
    </row>
    <row r="30123" spans="1:6" x14ac:dyDescent="0.25">
      <c r="A30123" s="5" t="s">
        <v>2440</v>
      </c>
      <c r="B30123" s="5" t="s">
        <v>356</v>
      </c>
      <c r="C30123">
        <v>2020</v>
      </c>
      <c r="D30123" s="6" t="s">
        <v>7049</v>
      </c>
      <c r="F30123" s="3" t="str">
        <f>_xlfn.CONCAT(ARI[[#This Row],[Year]]," ",ARI[[#This Row],[Model]])</f>
        <v>2020 KAF1000 Mule PRO-DX EPS Diesel</v>
      </c>
    </row>
    <row r="30124" spans="1:6" x14ac:dyDescent="0.25">
      <c r="A30124" s="5" t="s">
        <v>2440</v>
      </c>
      <c r="B30124" s="5" t="s">
        <v>356</v>
      </c>
      <c r="C30124">
        <v>2020</v>
      </c>
      <c r="D30124" s="6" t="s">
        <v>7747</v>
      </c>
      <c r="F30124" s="3" t="str">
        <f>_xlfn.CONCAT(ARI[[#This Row],[Year]]," ",ARI[[#This Row],[Model]])</f>
        <v>2020 KAF820 Mule PRO-FXR</v>
      </c>
    </row>
    <row r="30125" spans="1:6" x14ac:dyDescent="0.25">
      <c r="A30125" s="5" t="s">
        <v>2440</v>
      </c>
      <c r="B30125" s="5" t="s">
        <v>356</v>
      </c>
      <c r="C30125">
        <v>2020</v>
      </c>
      <c r="D30125" s="6" t="s">
        <v>7748</v>
      </c>
      <c r="F30125" s="3" t="str">
        <f>_xlfn.CONCAT(ARI[[#This Row],[Year]]," ",ARI[[#This Row],[Model]])</f>
        <v>2020 KAF620 Mule 4000 Trans</v>
      </c>
    </row>
    <row r="30126" spans="1:6" x14ac:dyDescent="0.25">
      <c r="A30126" s="5" t="s">
        <v>2440</v>
      </c>
      <c r="B30126" s="5" t="s">
        <v>356</v>
      </c>
      <c r="C30126">
        <v>2020</v>
      </c>
      <c r="D30126" s="6" t="s">
        <v>3782</v>
      </c>
      <c r="F30126" s="3" t="str">
        <f>_xlfn.CONCAT(ARI[[#This Row],[Year]]," ",ARI[[#This Row],[Model]])</f>
        <v>2020 KAF620 Mule 4010 Trans 4x4</v>
      </c>
    </row>
    <row r="30127" spans="1:6" x14ac:dyDescent="0.25">
      <c r="A30127" s="5" t="s">
        <v>2440</v>
      </c>
      <c r="B30127" s="5" t="s">
        <v>356</v>
      </c>
      <c r="C30127">
        <v>2020</v>
      </c>
      <c r="D30127" s="6" t="s">
        <v>7321</v>
      </c>
      <c r="F30127" s="3" t="str">
        <f>_xlfn.CONCAT(ARI[[#This Row],[Year]]," ",ARI[[#This Row],[Model]])</f>
        <v>2020 KAF620 Mule 4010 Trans 4x4 Camo</v>
      </c>
    </row>
    <row r="30128" spans="1:6" x14ac:dyDescent="0.25">
      <c r="A30128" s="5" t="s">
        <v>2440</v>
      </c>
      <c r="B30128" s="5" t="s">
        <v>356</v>
      </c>
      <c r="C30128">
        <v>2020</v>
      </c>
      <c r="D30128" s="6" t="s">
        <v>6647</v>
      </c>
      <c r="F30128" s="3" t="str">
        <f>_xlfn.CONCAT(ARI[[#This Row],[Year]]," ",ARI[[#This Row],[Model]])</f>
        <v>2020 KAF820 Mule PRO-FXT</v>
      </c>
    </row>
    <row r="30129" spans="1:6" x14ac:dyDescent="0.25">
      <c r="A30129" s="5" t="s">
        <v>2440</v>
      </c>
      <c r="B30129" s="5" t="s">
        <v>356</v>
      </c>
      <c r="C30129">
        <v>2020</v>
      </c>
      <c r="D30129" s="6" t="s">
        <v>6648</v>
      </c>
      <c r="F30129" s="3" t="str">
        <f>_xlfn.CONCAT(ARI[[#This Row],[Year]]," ",ARI[[#This Row],[Model]])</f>
        <v>2020 KAF820 Mule PRO-FXT EPS</v>
      </c>
    </row>
    <row r="30130" spans="1:6" x14ac:dyDescent="0.25">
      <c r="A30130" s="5" t="s">
        <v>2440</v>
      </c>
      <c r="B30130" s="5" t="s">
        <v>356</v>
      </c>
      <c r="C30130">
        <v>2020</v>
      </c>
      <c r="D30130" s="6" t="s">
        <v>6650</v>
      </c>
      <c r="F30130" s="3" t="str">
        <f>_xlfn.CONCAT(ARI[[#This Row],[Year]]," ",ARI[[#This Row],[Model]])</f>
        <v>2020 KAF820 Mule PRO-FXT EPS Camo</v>
      </c>
    </row>
    <row r="30131" spans="1:6" x14ac:dyDescent="0.25">
      <c r="A30131" s="5" t="s">
        <v>2440</v>
      </c>
      <c r="B30131" s="5" t="s">
        <v>356</v>
      </c>
      <c r="C30131">
        <v>2020</v>
      </c>
      <c r="D30131" s="6" t="s">
        <v>6649</v>
      </c>
      <c r="F30131" s="3" t="str">
        <f>_xlfn.CONCAT(ARI[[#This Row],[Year]]," ",ARI[[#This Row],[Model]])</f>
        <v>2020 KAF820 Mule PRO-FXT EPS LE</v>
      </c>
    </row>
    <row r="30132" spans="1:6" x14ac:dyDescent="0.25">
      <c r="A30132" s="5" t="s">
        <v>2440</v>
      </c>
      <c r="B30132" s="5" t="s">
        <v>356</v>
      </c>
      <c r="C30132">
        <v>2020</v>
      </c>
      <c r="D30132" s="6" t="s">
        <v>7040</v>
      </c>
      <c r="F30132" s="3" t="str">
        <f>_xlfn.CONCAT(ARI[[#This Row],[Year]]," ",ARI[[#This Row],[Model]])</f>
        <v>2020 KAF820 Mule PRO-FXT Ranch Edition</v>
      </c>
    </row>
    <row r="30133" spans="1:6" x14ac:dyDescent="0.25">
      <c r="A30133" s="5" t="s">
        <v>2440</v>
      </c>
      <c r="B30133" s="5" t="s">
        <v>356</v>
      </c>
      <c r="C30133">
        <v>2020</v>
      </c>
      <c r="D30133" s="6" t="s">
        <v>7053</v>
      </c>
      <c r="F30133" s="3" t="str">
        <f>_xlfn.CONCAT(ARI[[#This Row],[Year]]," ",ARI[[#This Row],[Model]])</f>
        <v>2020 KAF1000 Mule PRO-DXT Diesel</v>
      </c>
    </row>
    <row r="30134" spans="1:6" x14ac:dyDescent="0.25">
      <c r="A30134" s="5" t="s">
        <v>2440</v>
      </c>
      <c r="B30134" s="5" t="s">
        <v>356</v>
      </c>
      <c r="C30134">
        <v>2020</v>
      </c>
      <c r="D30134" s="6" t="s">
        <v>7052</v>
      </c>
      <c r="F30134" s="3" t="str">
        <f>_xlfn.CONCAT(ARI[[#This Row],[Year]]," ",ARI[[#This Row],[Model]])</f>
        <v>2020 KAF1000 Mule PRO-DXT EPS Diesel</v>
      </c>
    </row>
    <row r="30135" spans="1:6" x14ac:dyDescent="0.25">
      <c r="A30135" s="5" t="s">
        <v>2440</v>
      </c>
      <c r="B30135" s="5" t="s">
        <v>356</v>
      </c>
      <c r="C30135">
        <v>2020</v>
      </c>
      <c r="D30135" s="6" t="s">
        <v>6402</v>
      </c>
      <c r="F30135" s="3" t="str">
        <f>_xlfn.CONCAT(ARI[[#This Row],[Year]]," ",ARI[[#This Row],[Model]])</f>
        <v>2020 KRF800 Teryx</v>
      </c>
    </row>
    <row r="30136" spans="1:6" x14ac:dyDescent="0.25">
      <c r="A30136" s="5" t="s">
        <v>2440</v>
      </c>
      <c r="B30136" s="5" t="s">
        <v>356</v>
      </c>
      <c r="C30136">
        <v>2020</v>
      </c>
      <c r="D30136" s="6" t="s">
        <v>6404</v>
      </c>
      <c r="F30136" s="3" t="str">
        <f>_xlfn.CONCAT(ARI[[#This Row],[Year]]," ",ARI[[#This Row],[Model]])</f>
        <v>2020 KRF800 Teryx Camo</v>
      </c>
    </row>
    <row r="30137" spans="1:6" x14ac:dyDescent="0.25">
      <c r="A30137" s="5" t="s">
        <v>2440</v>
      </c>
      <c r="B30137" s="5" t="s">
        <v>356</v>
      </c>
      <c r="C30137">
        <v>2020</v>
      </c>
      <c r="D30137" s="6" t="s">
        <v>6403</v>
      </c>
      <c r="F30137" s="3" t="str">
        <f>_xlfn.CONCAT(ARI[[#This Row],[Year]]," ",ARI[[#This Row],[Model]])</f>
        <v>2020 KRF800 Teryx LE</v>
      </c>
    </row>
    <row r="30138" spans="1:6" x14ac:dyDescent="0.25">
      <c r="A30138" s="5" t="s">
        <v>2440</v>
      </c>
      <c r="B30138" s="5" t="s">
        <v>356</v>
      </c>
      <c r="C30138">
        <v>2020</v>
      </c>
      <c r="D30138" s="6" t="s">
        <v>6233</v>
      </c>
      <c r="F30138" s="3" t="str">
        <f>_xlfn.CONCAT(ARI[[#This Row],[Year]]," ",ARI[[#This Row],[Model]])</f>
        <v>2020 KRT800 Teryx4</v>
      </c>
    </row>
    <row r="30139" spans="1:6" x14ac:dyDescent="0.25">
      <c r="A30139" s="5" t="s">
        <v>2440</v>
      </c>
      <c r="B30139" s="5" t="s">
        <v>356</v>
      </c>
      <c r="C30139">
        <v>2020</v>
      </c>
      <c r="D30139" s="6" t="s">
        <v>6235</v>
      </c>
      <c r="F30139" s="3" t="str">
        <f>_xlfn.CONCAT(ARI[[#This Row],[Year]]," ",ARI[[#This Row],[Model]])</f>
        <v>2020 KRT800 Teryx4 Camo</v>
      </c>
    </row>
    <row r="30140" spans="1:6" x14ac:dyDescent="0.25">
      <c r="A30140" s="5" t="s">
        <v>2440</v>
      </c>
      <c r="B30140" s="5" t="s">
        <v>356</v>
      </c>
      <c r="C30140">
        <v>2020</v>
      </c>
      <c r="D30140" s="6" t="s">
        <v>6234</v>
      </c>
      <c r="F30140" s="3" t="str">
        <f>_xlfn.CONCAT(ARI[[#This Row],[Year]]," ",ARI[[#This Row],[Model]])</f>
        <v>2020 KRT800 Teryx4 LE</v>
      </c>
    </row>
    <row r="30141" spans="1:6" x14ac:dyDescent="0.25">
      <c r="A30141" s="5" t="s">
        <v>1706</v>
      </c>
      <c r="B30141" s="5" t="s">
        <v>1809</v>
      </c>
      <c r="C30141">
        <v>2020</v>
      </c>
      <c r="D30141" s="6" t="s">
        <v>7329</v>
      </c>
      <c r="F30141" s="3" t="str">
        <f>_xlfn.CONCAT(ARI[[#This Row],[Year]]," ",ARI[[#This Row],[Model]])</f>
        <v>2020 Outlander 450</v>
      </c>
    </row>
    <row r="30142" spans="1:6" x14ac:dyDescent="0.25">
      <c r="A30142" s="5" t="s">
        <v>1706</v>
      </c>
      <c r="B30142" s="5" t="s">
        <v>1809</v>
      </c>
      <c r="C30142">
        <v>2020</v>
      </c>
      <c r="D30142" s="6" t="s">
        <v>7330</v>
      </c>
      <c r="F30142" s="3" t="str">
        <f>_xlfn.CONCAT(ARI[[#This Row],[Year]]," ",ARI[[#This Row],[Model]])</f>
        <v>2020 Outlander 570</v>
      </c>
    </row>
    <row r="30143" spans="1:6" x14ac:dyDescent="0.25">
      <c r="A30143" s="5" t="s">
        <v>1706</v>
      </c>
      <c r="B30143" s="5" t="s">
        <v>1809</v>
      </c>
      <c r="C30143">
        <v>2020</v>
      </c>
      <c r="D30143" s="6" t="s">
        <v>7331</v>
      </c>
      <c r="F30143" s="3" t="str">
        <f>_xlfn.CONCAT(ARI[[#This Row],[Year]]," ",ARI[[#This Row],[Model]])</f>
        <v>2020 Outlander 450 DPS</v>
      </c>
    </row>
    <row r="30144" spans="1:6" x14ac:dyDescent="0.25">
      <c r="A30144" s="5" t="s">
        <v>1706</v>
      </c>
      <c r="B30144" s="5" t="s">
        <v>1809</v>
      </c>
      <c r="C30144">
        <v>2020</v>
      </c>
      <c r="D30144" s="6" t="s">
        <v>6898</v>
      </c>
      <c r="F30144" s="3" t="str">
        <f>_xlfn.CONCAT(ARI[[#This Row],[Year]]," ",ARI[[#This Row],[Model]])</f>
        <v>2020 Outlander 570 DPS</v>
      </c>
    </row>
    <row r="30145" spans="1:6" x14ac:dyDescent="0.25">
      <c r="A30145" s="5" t="s">
        <v>1706</v>
      </c>
      <c r="B30145" s="5" t="s">
        <v>1809</v>
      </c>
      <c r="C30145">
        <v>2020</v>
      </c>
      <c r="D30145" s="6" t="s">
        <v>6900</v>
      </c>
      <c r="F30145" s="3" t="str">
        <f>_xlfn.CONCAT(ARI[[#This Row],[Year]]," ",ARI[[#This Row],[Model]])</f>
        <v>2020 Outlander 570 XT</v>
      </c>
    </row>
    <row r="30146" spans="1:6" x14ac:dyDescent="0.25">
      <c r="A30146" s="5" t="s">
        <v>1706</v>
      </c>
      <c r="B30146" s="5" t="s">
        <v>1809</v>
      </c>
      <c r="C30146">
        <v>2020</v>
      </c>
      <c r="D30146" s="6" t="s">
        <v>7336</v>
      </c>
      <c r="F30146" s="3" t="str">
        <f>_xlfn.CONCAT(ARI[[#This Row],[Year]]," ",ARI[[#This Row],[Model]])</f>
        <v>2020 Outlander 570 X mr</v>
      </c>
    </row>
    <row r="30147" spans="1:6" x14ac:dyDescent="0.25">
      <c r="A30147" s="5" t="s">
        <v>1706</v>
      </c>
      <c r="B30147" s="5" t="s">
        <v>1809</v>
      </c>
      <c r="C30147">
        <v>2020</v>
      </c>
      <c r="D30147" s="6" t="s">
        <v>7333</v>
      </c>
      <c r="F30147" s="3" t="str">
        <f>_xlfn.CONCAT(ARI[[#This Row],[Year]]," ",ARI[[#This Row],[Model]])</f>
        <v>2020 Outlander Max 450</v>
      </c>
    </row>
    <row r="30148" spans="1:6" x14ac:dyDescent="0.25">
      <c r="A30148" s="5" t="s">
        <v>1706</v>
      </c>
      <c r="B30148" s="5" t="s">
        <v>1809</v>
      </c>
      <c r="C30148">
        <v>2020</v>
      </c>
      <c r="D30148" s="6" t="s">
        <v>7334</v>
      </c>
      <c r="F30148" s="3" t="str">
        <f>_xlfn.CONCAT(ARI[[#This Row],[Year]]," ",ARI[[#This Row],[Model]])</f>
        <v>2020 Outlander Max 570</v>
      </c>
    </row>
    <row r="30149" spans="1:6" x14ac:dyDescent="0.25">
      <c r="A30149" s="5" t="s">
        <v>1706</v>
      </c>
      <c r="B30149" s="5" t="s">
        <v>1809</v>
      </c>
      <c r="C30149">
        <v>2020</v>
      </c>
      <c r="D30149" s="6" t="s">
        <v>7335</v>
      </c>
      <c r="F30149" s="3" t="str">
        <f>_xlfn.CONCAT(ARI[[#This Row],[Year]]," ",ARI[[#This Row],[Model]])</f>
        <v>2020 Outlander Max 450 DPS</v>
      </c>
    </row>
    <row r="30150" spans="1:6" x14ac:dyDescent="0.25">
      <c r="A30150" s="5" t="s">
        <v>1706</v>
      </c>
      <c r="B30150" s="5" t="s">
        <v>1809</v>
      </c>
      <c r="C30150">
        <v>2020</v>
      </c>
      <c r="D30150" s="6" t="s">
        <v>6904</v>
      </c>
      <c r="F30150" s="3" t="str">
        <f>_xlfn.CONCAT(ARI[[#This Row],[Year]]," ",ARI[[#This Row],[Model]])</f>
        <v>2020 Outlander Max 570 DPS</v>
      </c>
    </row>
    <row r="30151" spans="1:6" x14ac:dyDescent="0.25">
      <c r="A30151" s="5" t="s">
        <v>1706</v>
      </c>
      <c r="B30151" s="5" t="s">
        <v>1809</v>
      </c>
      <c r="C30151">
        <v>2020</v>
      </c>
      <c r="D30151" s="6" t="s">
        <v>6907</v>
      </c>
      <c r="F30151" s="3" t="str">
        <f>_xlfn.CONCAT(ARI[[#This Row],[Year]]," ",ARI[[#This Row],[Model]])</f>
        <v>2020 Outlander Max 570 XT</v>
      </c>
    </row>
    <row r="30152" spans="1:6" x14ac:dyDescent="0.25">
      <c r="A30152" s="5" t="s">
        <v>1706</v>
      </c>
      <c r="B30152" s="5" t="s">
        <v>1809</v>
      </c>
      <c r="C30152">
        <v>2020</v>
      </c>
      <c r="D30152" s="6" t="s">
        <v>8459</v>
      </c>
      <c r="F30152" s="3" t="str">
        <f>_xlfn.CONCAT(ARI[[#This Row],[Year]]," ",ARI[[#This Row],[Model]])</f>
        <v>2020 Outlander Max 450 6X6 DPS</v>
      </c>
    </row>
    <row r="30153" spans="1:6" x14ac:dyDescent="0.25">
      <c r="A30153" s="5" t="s">
        <v>1706</v>
      </c>
      <c r="B30153" s="5" t="s">
        <v>1809</v>
      </c>
      <c r="C30153">
        <v>2020</v>
      </c>
      <c r="D30153" s="6" t="s">
        <v>7337</v>
      </c>
      <c r="F30153" s="3" t="str">
        <f>_xlfn.CONCAT(ARI[[#This Row],[Year]]," ",ARI[[#This Row],[Model]])</f>
        <v>2020 Outlander 650</v>
      </c>
    </row>
    <row r="30154" spans="1:6" x14ac:dyDescent="0.25">
      <c r="A30154" s="5" t="s">
        <v>1706</v>
      </c>
      <c r="B30154" s="5" t="s">
        <v>1809</v>
      </c>
      <c r="C30154">
        <v>2020</v>
      </c>
      <c r="D30154" s="6" t="s">
        <v>8122</v>
      </c>
      <c r="F30154" s="3" t="str">
        <f>_xlfn.CONCAT(ARI[[#This Row],[Year]]," ",ARI[[#This Row],[Model]])</f>
        <v>2020 Outlander 850</v>
      </c>
    </row>
    <row r="30155" spans="1:6" x14ac:dyDescent="0.25">
      <c r="A30155" s="5" t="s">
        <v>1706</v>
      </c>
      <c r="B30155" s="5" t="s">
        <v>1809</v>
      </c>
      <c r="C30155">
        <v>2020</v>
      </c>
      <c r="D30155" s="6" t="s">
        <v>7338</v>
      </c>
      <c r="F30155" s="3" t="str">
        <f>_xlfn.CONCAT(ARI[[#This Row],[Year]]," ",ARI[[#This Row],[Model]])</f>
        <v>2020 Outlander 650 DPS</v>
      </c>
    </row>
    <row r="30156" spans="1:6" x14ac:dyDescent="0.25">
      <c r="A30156" s="5" t="s">
        <v>1706</v>
      </c>
      <c r="B30156" s="5" t="s">
        <v>1809</v>
      </c>
      <c r="C30156">
        <v>2020</v>
      </c>
      <c r="D30156" s="6" t="s">
        <v>6899</v>
      </c>
      <c r="F30156" s="3" t="str">
        <f>_xlfn.CONCAT(ARI[[#This Row],[Year]]," ",ARI[[#This Row],[Model]])</f>
        <v>2020 Outlander 850 DPS</v>
      </c>
    </row>
    <row r="30157" spans="1:6" x14ac:dyDescent="0.25">
      <c r="A30157" s="5" t="s">
        <v>1706</v>
      </c>
      <c r="B30157" s="5" t="s">
        <v>1809</v>
      </c>
      <c r="C30157">
        <v>2020</v>
      </c>
      <c r="D30157" s="6" t="s">
        <v>7341</v>
      </c>
      <c r="F30157" s="3" t="str">
        <f>_xlfn.CONCAT(ARI[[#This Row],[Year]]," ",ARI[[#This Row],[Model]])</f>
        <v>2020 Outlander 650 XT</v>
      </c>
    </row>
    <row r="30158" spans="1:6" x14ac:dyDescent="0.25">
      <c r="A30158" s="5" t="s">
        <v>1706</v>
      </c>
      <c r="B30158" s="5" t="s">
        <v>1809</v>
      </c>
      <c r="C30158">
        <v>2020</v>
      </c>
      <c r="D30158" s="6" t="s">
        <v>6901</v>
      </c>
      <c r="F30158" s="3" t="str">
        <f>_xlfn.CONCAT(ARI[[#This Row],[Year]]," ",ARI[[#This Row],[Model]])</f>
        <v>2020 Outlander 850 XT</v>
      </c>
    </row>
    <row r="30159" spans="1:6" x14ac:dyDescent="0.25">
      <c r="A30159" s="5" t="s">
        <v>1706</v>
      </c>
      <c r="B30159" s="5" t="s">
        <v>1809</v>
      </c>
      <c r="C30159">
        <v>2020</v>
      </c>
      <c r="D30159" s="6" t="s">
        <v>7340</v>
      </c>
      <c r="F30159" s="3" t="str">
        <f>_xlfn.CONCAT(ARI[[#This Row],[Year]]," ",ARI[[#This Row],[Model]])</f>
        <v>2020 Outlander 1000 XT</v>
      </c>
    </row>
    <row r="30160" spans="1:6" x14ac:dyDescent="0.25">
      <c r="A30160" s="5" t="s">
        <v>1706</v>
      </c>
      <c r="B30160" s="5" t="s">
        <v>1809</v>
      </c>
      <c r="C30160">
        <v>2020</v>
      </c>
      <c r="D30160" s="6" t="s">
        <v>7737</v>
      </c>
      <c r="F30160" s="3" t="str">
        <f>_xlfn.CONCAT(ARI[[#This Row],[Year]]," ",ARI[[#This Row],[Model]])</f>
        <v>2020 Outlander 850 North Edition</v>
      </c>
    </row>
    <row r="30161" spans="1:6" x14ac:dyDescent="0.25">
      <c r="A30161" s="5" t="s">
        <v>1706</v>
      </c>
      <c r="B30161" s="5" t="s">
        <v>1809</v>
      </c>
      <c r="C30161">
        <v>2020</v>
      </c>
      <c r="D30161" s="6" t="s">
        <v>8460</v>
      </c>
      <c r="F30161" s="3" t="str">
        <f>_xlfn.CONCAT(ARI[[#This Row],[Year]]," ",ARI[[#This Row],[Model]])</f>
        <v>2020 Outlander 650 Mossy Oak Edition</v>
      </c>
    </row>
    <row r="30162" spans="1:6" x14ac:dyDescent="0.25">
      <c r="A30162" s="5" t="s">
        <v>1706</v>
      </c>
      <c r="B30162" s="5" t="s">
        <v>1809</v>
      </c>
      <c r="C30162">
        <v>2020</v>
      </c>
      <c r="D30162" s="6" t="s">
        <v>6902</v>
      </c>
      <c r="F30162" s="3" t="str">
        <f>_xlfn.CONCAT(ARI[[#This Row],[Year]]," ",ARI[[#This Row],[Model]])</f>
        <v>2020 Outlander 850 XT-P</v>
      </c>
    </row>
    <row r="30163" spans="1:6" x14ac:dyDescent="0.25">
      <c r="A30163" s="5" t="s">
        <v>1706</v>
      </c>
      <c r="B30163" s="5" t="s">
        <v>1809</v>
      </c>
      <c r="C30163">
        <v>2020</v>
      </c>
      <c r="D30163" s="6" t="s">
        <v>7342</v>
      </c>
      <c r="F30163" s="3" t="str">
        <f>_xlfn.CONCAT(ARI[[#This Row],[Year]]," ",ARI[[#This Row],[Model]])</f>
        <v>2020 Outlander 1000 XT-P</v>
      </c>
    </row>
    <row r="30164" spans="1:6" x14ac:dyDescent="0.25">
      <c r="A30164" s="5" t="s">
        <v>1706</v>
      </c>
      <c r="B30164" s="5" t="s">
        <v>1809</v>
      </c>
      <c r="C30164">
        <v>2020</v>
      </c>
      <c r="D30164" s="6" t="s">
        <v>7738</v>
      </c>
      <c r="F30164" s="3" t="str">
        <f>_xlfn.CONCAT(ARI[[#This Row],[Year]]," ",ARI[[#This Row],[Model]])</f>
        <v>2020 Outlander 1000 X xc</v>
      </c>
    </row>
    <row r="30165" spans="1:6" x14ac:dyDescent="0.25">
      <c r="A30165" s="5" t="s">
        <v>1706</v>
      </c>
      <c r="B30165" s="5" t="s">
        <v>1809</v>
      </c>
      <c r="C30165">
        <v>2020</v>
      </c>
      <c r="D30165" s="6" t="s">
        <v>5917</v>
      </c>
      <c r="F30165" s="3" t="str">
        <f>_xlfn.CONCAT(ARI[[#This Row],[Year]]," ",ARI[[#This Row],[Model]])</f>
        <v>2020 Outlander 650 X mr</v>
      </c>
    </row>
    <row r="30166" spans="1:6" x14ac:dyDescent="0.25">
      <c r="A30166" s="5" t="s">
        <v>1706</v>
      </c>
      <c r="B30166" s="5" t="s">
        <v>1809</v>
      </c>
      <c r="C30166">
        <v>2020</v>
      </c>
      <c r="D30166" s="6" t="s">
        <v>6903</v>
      </c>
      <c r="F30166" s="3" t="str">
        <f>_xlfn.CONCAT(ARI[[#This Row],[Year]]," ",ARI[[#This Row],[Model]])</f>
        <v>2020 Outlander 850 X mr</v>
      </c>
    </row>
    <row r="30167" spans="1:6" x14ac:dyDescent="0.25">
      <c r="A30167" s="5" t="s">
        <v>1706</v>
      </c>
      <c r="B30167" s="5" t="s">
        <v>1809</v>
      </c>
      <c r="C30167">
        <v>2020</v>
      </c>
      <c r="D30167" s="6" t="s">
        <v>5916</v>
      </c>
      <c r="F30167" s="3" t="str">
        <f>_xlfn.CONCAT(ARI[[#This Row],[Year]]," ",ARI[[#This Row],[Model]])</f>
        <v>2020 Outlander 1000 X mr</v>
      </c>
    </row>
    <row r="30168" spans="1:6" x14ac:dyDescent="0.25">
      <c r="A30168" s="5" t="s">
        <v>1706</v>
      </c>
      <c r="B30168" s="5" t="s">
        <v>1809</v>
      </c>
      <c r="C30168">
        <v>2020</v>
      </c>
      <c r="D30168" s="6" t="s">
        <v>7344</v>
      </c>
      <c r="F30168" s="3" t="str">
        <f>_xlfn.CONCAT(ARI[[#This Row],[Year]]," ",ARI[[#This Row],[Model]])</f>
        <v>2020 Outlander Max 650 DPS</v>
      </c>
    </row>
    <row r="30169" spans="1:6" x14ac:dyDescent="0.25">
      <c r="A30169" s="5" t="s">
        <v>1706</v>
      </c>
      <c r="B30169" s="5" t="s">
        <v>1809</v>
      </c>
      <c r="C30169">
        <v>2020</v>
      </c>
      <c r="D30169" s="6" t="s">
        <v>7345</v>
      </c>
      <c r="F30169" s="3" t="str">
        <f>_xlfn.CONCAT(ARI[[#This Row],[Year]]," ",ARI[[#This Row],[Model]])</f>
        <v>2020 Outlander Max 650 XT</v>
      </c>
    </row>
    <row r="30170" spans="1:6" x14ac:dyDescent="0.25">
      <c r="A30170" s="5" t="s">
        <v>1706</v>
      </c>
      <c r="B30170" s="5" t="s">
        <v>1809</v>
      </c>
      <c r="C30170">
        <v>2020</v>
      </c>
      <c r="D30170" s="6" t="s">
        <v>6906</v>
      </c>
      <c r="F30170" s="3" t="str">
        <f>_xlfn.CONCAT(ARI[[#This Row],[Year]]," ",ARI[[#This Row],[Model]])</f>
        <v>2020 Outlander Max 850 XT</v>
      </c>
    </row>
    <row r="30171" spans="1:6" x14ac:dyDescent="0.25">
      <c r="A30171" s="5" t="s">
        <v>1706</v>
      </c>
      <c r="B30171" s="5" t="s">
        <v>1809</v>
      </c>
      <c r="C30171">
        <v>2020</v>
      </c>
      <c r="D30171" s="6" t="s">
        <v>7346</v>
      </c>
      <c r="F30171" s="3" t="str">
        <f>_xlfn.CONCAT(ARI[[#This Row],[Year]]," ",ARI[[#This Row],[Model]])</f>
        <v>2020 Outlander Max 1000 XT</v>
      </c>
    </row>
    <row r="30172" spans="1:6" x14ac:dyDescent="0.25">
      <c r="A30172" s="5" t="s">
        <v>1706</v>
      </c>
      <c r="B30172" s="5" t="s">
        <v>1809</v>
      </c>
      <c r="C30172">
        <v>2020</v>
      </c>
      <c r="D30172" s="6" t="s">
        <v>7740</v>
      </c>
      <c r="F30172" s="3" t="str">
        <f>_xlfn.CONCAT(ARI[[#This Row],[Year]]," ",ARI[[#This Row],[Model]])</f>
        <v>2020 Outlander Max 850 North Edition</v>
      </c>
    </row>
    <row r="30173" spans="1:6" x14ac:dyDescent="0.25">
      <c r="A30173" s="5" t="s">
        <v>1706</v>
      </c>
      <c r="B30173" s="5" t="s">
        <v>1809</v>
      </c>
      <c r="C30173">
        <v>2020</v>
      </c>
      <c r="D30173" s="6" t="s">
        <v>6905</v>
      </c>
      <c r="F30173" s="3" t="str">
        <f>_xlfn.CONCAT(ARI[[#This Row],[Year]]," ",ARI[[#This Row],[Model]])</f>
        <v>2020 Outlander Max 850 XT-P</v>
      </c>
    </row>
    <row r="30174" spans="1:6" x14ac:dyDescent="0.25">
      <c r="A30174" s="5" t="s">
        <v>1706</v>
      </c>
      <c r="B30174" s="5" t="s">
        <v>1809</v>
      </c>
      <c r="C30174">
        <v>2020</v>
      </c>
      <c r="D30174" s="6" t="s">
        <v>7347</v>
      </c>
      <c r="F30174" s="3" t="str">
        <f>_xlfn.CONCAT(ARI[[#This Row],[Year]]," ",ARI[[#This Row],[Model]])</f>
        <v>2020 Outlander Max 1000 XT-P</v>
      </c>
    </row>
    <row r="30175" spans="1:6" x14ac:dyDescent="0.25">
      <c r="A30175" s="5" t="s">
        <v>1706</v>
      </c>
      <c r="B30175" s="5" t="s">
        <v>1809</v>
      </c>
      <c r="C30175">
        <v>2020</v>
      </c>
      <c r="D30175" s="6" t="s">
        <v>7348</v>
      </c>
      <c r="F30175" s="3" t="str">
        <f>_xlfn.CONCAT(ARI[[#This Row],[Year]]," ",ARI[[#This Row],[Model]])</f>
        <v>2020 Outlander Max 1000 Limited</v>
      </c>
    </row>
    <row r="30176" spans="1:6" x14ac:dyDescent="0.25">
      <c r="A30176" s="5" t="s">
        <v>1706</v>
      </c>
      <c r="B30176" s="5" t="s">
        <v>1809</v>
      </c>
      <c r="C30176">
        <v>2020</v>
      </c>
      <c r="D30176" s="6" t="s">
        <v>8123</v>
      </c>
      <c r="F30176" s="3" t="str">
        <f>_xlfn.CONCAT(ARI[[#This Row],[Year]]," ",ARI[[#This Row],[Model]])</f>
        <v>2020 Outlander Max 650 6X6 DPS</v>
      </c>
    </row>
    <row r="30177" spans="1:6" x14ac:dyDescent="0.25">
      <c r="A30177" s="5" t="s">
        <v>1706</v>
      </c>
      <c r="B30177" s="5" t="s">
        <v>1809</v>
      </c>
      <c r="C30177">
        <v>2020</v>
      </c>
      <c r="D30177" s="6" t="s">
        <v>8124</v>
      </c>
      <c r="F30177" s="3" t="str">
        <f>_xlfn.CONCAT(ARI[[#This Row],[Year]]," ",ARI[[#This Row],[Model]])</f>
        <v>2020 Outlander Max 1000 6X6 XT</v>
      </c>
    </row>
    <row r="30178" spans="1:6" x14ac:dyDescent="0.25">
      <c r="A30178" s="5" t="s">
        <v>1706</v>
      </c>
      <c r="B30178" s="5" t="s">
        <v>1809</v>
      </c>
      <c r="C30178">
        <v>2020</v>
      </c>
      <c r="D30178" s="6" t="s">
        <v>6908</v>
      </c>
      <c r="F30178" s="3" t="str">
        <f>_xlfn.CONCAT(ARI[[#This Row],[Year]]," ",ARI[[#This Row],[Model]])</f>
        <v>2020 Renegade 570</v>
      </c>
    </row>
    <row r="30179" spans="1:6" x14ac:dyDescent="0.25">
      <c r="A30179" s="5" t="s">
        <v>1706</v>
      </c>
      <c r="B30179" s="5" t="s">
        <v>1809</v>
      </c>
      <c r="C30179">
        <v>2020</v>
      </c>
      <c r="D30179" s="6" t="s">
        <v>6909</v>
      </c>
      <c r="F30179" s="3" t="str">
        <f>_xlfn.CONCAT(ARI[[#This Row],[Year]]," ",ARI[[#This Row],[Model]])</f>
        <v>2020 Renegade 850</v>
      </c>
    </row>
    <row r="30180" spans="1:6" x14ac:dyDescent="0.25">
      <c r="A30180" s="5" t="s">
        <v>1706</v>
      </c>
      <c r="B30180" s="5" t="s">
        <v>1809</v>
      </c>
      <c r="C30180">
        <v>2020</v>
      </c>
      <c r="D30180" s="6" t="s">
        <v>6910</v>
      </c>
      <c r="F30180" s="3" t="str">
        <f>_xlfn.CONCAT(ARI[[#This Row],[Year]]," ",ARI[[#This Row],[Model]])</f>
        <v>2020 Renegade 850 X xc</v>
      </c>
    </row>
    <row r="30181" spans="1:6" x14ac:dyDescent="0.25">
      <c r="A30181" s="5" t="s">
        <v>1706</v>
      </c>
      <c r="B30181" s="5" t="s">
        <v>1809</v>
      </c>
      <c r="C30181">
        <v>2020</v>
      </c>
      <c r="D30181" s="6" t="s">
        <v>5666</v>
      </c>
      <c r="F30181" s="3" t="str">
        <f>_xlfn.CONCAT(ARI[[#This Row],[Year]]," ",ARI[[#This Row],[Model]])</f>
        <v>2020 Renegade 1000 X xc</v>
      </c>
    </row>
    <row r="30182" spans="1:6" x14ac:dyDescent="0.25">
      <c r="A30182" s="5" t="s">
        <v>1706</v>
      </c>
      <c r="B30182" s="5" t="s">
        <v>1809</v>
      </c>
      <c r="C30182">
        <v>2020</v>
      </c>
      <c r="D30182" s="6" t="s">
        <v>7350</v>
      </c>
      <c r="F30182" s="3" t="str">
        <f>_xlfn.CONCAT(ARI[[#This Row],[Year]]," ",ARI[[#This Row],[Model]])</f>
        <v>2020 Renegade 570 X mr</v>
      </c>
    </row>
    <row r="30183" spans="1:6" x14ac:dyDescent="0.25">
      <c r="A30183" s="5" t="s">
        <v>1706</v>
      </c>
      <c r="B30183" s="5" t="s">
        <v>1809</v>
      </c>
      <c r="C30183">
        <v>2020</v>
      </c>
      <c r="D30183" s="6" t="s">
        <v>7189</v>
      </c>
      <c r="F30183" s="3" t="str">
        <f>_xlfn.CONCAT(ARI[[#This Row],[Year]]," ",ARI[[#This Row],[Model]])</f>
        <v>2020 Renegade 1000 X mr</v>
      </c>
    </row>
    <row r="30184" spans="1:6" x14ac:dyDescent="0.25">
      <c r="A30184" s="5" t="s">
        <v>1706</v>
      </c>
      <c r="B30184" s="5" t="s">
        <v>1809</v>
      </c>
      <c r="C30184">
        <v>2020</v>
      </c>
      <c r="D30184" s="6" t="s">
        <v>1814</v>
      </c>
      <c r="F30184" s="3" t="str">
        <f>_xlfn.CONCAT(ARI[[#This Row],[Year]]," ",ARI[[#This Row],[Model]])</f>
        <v>2020 DS 70</v>
      </c>
    </row>
    <row r="30185" spans="1:6" x14ac:dyDescent="0.25">
      <c r="A30185" s="5" t="s">
        <v>1706</v>
      </c>
      <c r="B30185" s="5" t="s">
        <v>1809</v>
      </c>
      <c r="C30185">
        <v>2020</v>
      </c>
      <c r="D30185" s="6" t="s">
        <v>1815</v>
      </c>
      <c r="F30185" s="3" t="str">
        <f>_xlfn.CONCAT(ARI[[#This Row],[Year]]," ",ARI[[#This Row],[Model]])</f>
        <v>2020 DS 90</v>
      </c>
    </row>
    <row r="30186" spans="1:6" x14ac:dyDescent="0.25">
      <c r="A30186" s="5" t="s">
        <v>1706</v>
      </c>
      <c r="B30186" s="5" t="s">
        <v>1809</v>
      </c>
      <c r="C30186">
        <v>2020</v>
      </c>
      <c r="D30186" s="6" t="s">
        <v>2453</v>
      </c>
      <c r="F30186" s="3" t="str">
        <f>_xlfn.CONCAT(ARI[[#This Row],[Year]]," ",ARI[[#This Row],[Model]])</f>
        <v>2020 DS 90 X</v>
      </c>
    </row>
    <row r="30187" spans="1:6" x14ac:dyDescent="0.25">
      <c r="A30187" s="5" t="s">
        <v>1706</v>
      </c>
      <c r="B30187" s="5" t="s">
        <v>1809</v>
      </c>
      <c r="C30187">
        <v>2020</v>
      </c>
      <c r="D30187" s="6" t="s">
        <v>1810</v>
      </c>
      <c r="F30187" s="3" t="str">
        <f>_xlfn.CONCAT(ARI[[#This Row],[Year]]," ",ARI[[#This Row],[Model]])</f>
        <v>2020 DS 250</v>
      </c>
    </row>
    <row r="30188" spans="1:6" x14ac:dyDescent="0.25">
      <c r="A30188" s="5" t="s">
        <v>2440</v>
      </c>
      <c r="B30188" s="5" t="s">
        <v>1809</v>
      </c>
      <c r="C30188">
        <v>2020</v>
      </c>
      <c r="D30188" s="6" t="s">
        <v>7663</v>
      </c>
      <c r="F30188" s="3" t="str">
        <f>_xlfn.CONCAT(ARI[[#This Row],[Year]]," ",ARI[[#This Row],[Model]])</f>
        <v>2020 Defender HD5</v>
      </c>
    </row>
    <row r="30189" spans="1:6" x14ac:dyDescent="0.25">
      <c r="A30189" s="5" t="s">
        <v>2440</v>
      </c>
      <c r="B30189" s="5" t="s">
        <v>1809</v>
      </c>
      <c r="C30189">
        <v>2020</v>
      </c>
      <c r="D30189" s="6" t="s">
        <v>7137</v>
      </c>
      <c r="F30189" s="3" t="str">
        <f>_xlfn.CONCAT(ARI[[#This Row],[Year]]," ",ARI[[#This Row],[Model]])</f>
        <v>2020 Defender HD8</v>
      </c>
    </row>
    <row r="30190" spans="1:6" x14ac:dyDescent="0.25">
      <c r="A30190" s="5" t="s">
        <v>2440</v>
      </c>
      <c r="B30190" s="5" t="s">
        <v>1809</v>
      </c>
      <c r="C30190">
        <v>2020</v>
      </c>
      <c r="D30190" s="6" t="s">
        <v>7664</v>
      </c>
      <c r="F30190" s="3" t="str">
        <f>_xlfn.CONCAT(ARI[[#This Row],[Year]]," ",ARI[[#This Row],[Model]])</f>
        <v>2020 Defender HD5 DPS</v>
      </c>
    </row>
    <row r="30191" spans="1:6" x14ac:dyDescent="0.25">
      <c r="A30191" s="5" t="s">
        <v>2440</v>
      </c>
      <c r="B30191" s="5" t="s">
        <v>1809</v>
      </c>
      <c r="C30191">
        <v>2020</v>
      </c>
      <c r="D30191" s="6" t="s">
        <v>7138</v>
      </c>
      <c r="F30191" s="3" t="str">
        <f>_xlfn.CONCAT(ARI[[#This Row],[Year]]," ",ARI[[#This Row],[Model]])</f>
        <v>2020 Defender HD8 DPS</v>
      </c>
    </row>
    <row r="30192" spans="1:6" x14ac:dyDescent="0.25">
      <c r="A30192" s="5" t="s">
        <v>2440</v>
      </c>
      <c r="B30192" s="5" t="s">
        <v>1809</v>
      </c>
      <c r="C30192">
        <v>2020</v>
      </c>
      <c r="D30192" s="6" t="s">
        <v>7140</v>
      </c>
      <c r="F30192" s="3" t="str">
        <f>_xlfn.CONCAT(ARI[[#This Row],[Year]]," ",ARI[[#This Row],[Model]])</f>
        <v>2020 Defender HD10 DPS</v>
      </c>
    </row>
    <row r="30193" spans="1:6" x14ac:dyDescent="0.25">
      <c r="A30193" s="5" t="s">
        <v>2440</v>
      </c>
      <c r="B30193" s="5" t="s">
        <v>1809</v>
      </c>
      <c r="C30193">
        <v>2020</v>
      </c>
      <c r="D30193" s="6" t="s">
        <v>7142</v>
      </c>
      <c r="F30193" s="3" t="str">
        <f>_xlfn.CONCAT(ARI[[#This Row],[Year]]," ",ARI[[#This Row],[Model]])</f>
        <v>2020 Defender HD8 XT</v>
      </c>
    </row>
    <row r="30194" spans="1:6" x14ac:dyDescent="0.25">
      <c r="A30194" s="5" t="s">
        <v>2440</v>
      </c>
      <c r="B30194" s="5" t="s">
        <v>1809</v>
      </c>
      <c r="C30194">
        <v>2020</v>
      </c>
      <c r="D30194" s="6" t="s">
        <v>7141</v>
      </c>
      <c r="F30194" s="3" t="str">
        <f>_xlfn.CONCAT(ARI[[#This Row],[Year]]," ",ARI[[#This Row],[Model]])</f>
        <v>2020 Defender HD10 XT</v>
      </c>
    </row>
    <row r="30195" spans="1:6" x14ac:dyDescent="0.25">
      <c r="A30195" s="5" t="s">
        <v>2440</v>
      </c>
      <c r="B30195" s="5" t="s">
        <v>1809</v>
      </c>
      <c r="C30195">
        <v>2020</v>
      </c>
      <c r="D30195" s="6" t="s">
        <v>7730</v>
      </c>
      <c r="F30195" s="3" t="str">
        <f>_xlfn.CONCAT(ARI[[#This Row],[Year]]," ",ARI[[#This Row],[Model]])</f>
        <v>2020 Defender HD8 XT CAB</v>
      </c>
    </row>
    <row r="30196" spans="1:6" x14ac:dyDescent="0.25">
      <c r="A30196" s="5" t="s">
        <v>2440</v>
      </c>
      <c r="B30196" s="5" t="s">
        <v>1809</v>
      </c>
      <c r="C30196">
        <v>2020</v>
      </c>
      <c r="D30196" s="6" t="s">
        <v>7143</v>
      </c>
      <c r="F30196" s="3" t="str">
        <f>_xlfn.CONCAT(ARI[[#This Row],[Year]]," ",ARI[[#This Row],[Model]])</f>
        <v>2020 Defender HD10 XT CAB</v>
      </c>
    </row>
    <row r="30197" spans="1:6" x14ac:dyDescent="0.25">
      <c r="A30197" s="5" t="s">
        <v>2440</v>
      </c>
      <c r="B30197" s="5" t="s">
        <v>1809</v>
      </c>
      <c r="C30197">
        <v>2020</v>
      </c>
      <c r="D30197" s="6" t="s">
        <v>8019</v>
      </c>
      <c r="F30197" s="3" t="str">
        <f>_xlfn.CONCAT(ARI[[#This Row],[Year]]," ",ARI[[#This Row],[Model]])</f>
        <v>2020 Defender HD10 XT-P</v>
      </c>
    </row>
    <row r="30198" spans="1:6" x14ac:dyDescent="0.25">
      <c r="A30198" s="5" t="s">
        <v>2440</v>
      </c>
      <c r="B30198" s="5" t="s">
        <v>1809</v>
      </c>
      <c r="C30198">
        <v>2020</v>
      </c>
      <c r="D30198" s="6" t="s">
        <v>8461</v>
      </c>
      <c r="F30198" s="3" t="str">
        <f>_xlfn.CONCAT(ARI[[#This Row],[Year]]," ",ARI[[#This Row],[Model]])</f>
        <v>2020 Defender HD10 Mossy Oak Edition</v>
      </c>
    </row>
    <row r="30199" spans="1:6" x14ac:dyDescent="0.25">
      <c r="A30199" s="5" t="s">
        <v>2440</v>
      </c>
      <c r="B30199" s="5" t="s">
        <v>1809</v>
      </c>
      <c r="C30199">
        <v>2020</v>
      </c>
      <c r="D30199" s="6" t="s">
        <v>8021</v>
      </c>
      <c r="F30199" s="3" t="str">
        <f>_xlfn.CONCAT(ARI[[#This Row],[Year]]," ",ARI[[#This Row],[Model]])</f>
        <v>2020 Defender HD10 X mr</v>
      </c>
    </row>
    <row r="30200" spans="1:6" x14ac:dyDescent="0.25">
      <c r="A30200" s="5" t="s">
        <v>2440</v>
      </c>
      <c r="B30200" s="5" t="s">
        <v>1809</v>
      </c>
      <c r="C30200">
        <v>2020</v>
      </c>
      <c r="D30200" s="6" t="s">
        <v>7731</v>
      </c>
      <c r="F30200" s="3" t="str">
        <f>_xlfn.CONCAT(ARI[[#This Row],[Year]]," ",ARI[[#This Row],[Model]])</f>
        <v>2020 Defender MAX HD8</v>
      </c>
    </row>
    <row r="30201" spans="1:6" x14ac:dyDescent="0.25">
      <c r="A30201" s="5" t="s">
        <v>2440</v>
      </c>
      <c r="B30201" s="5" t="s">
        <v>1809</v>
      </c>
      <c r="C30201">
        <v>2020</v>
      </c>
      <c r="D30201" s="6" t="s">
        <v>7353</v>
      </c>
      <c r="F30201" s="3" t="str">
        <f>_xlfn.CONCAT(ARI[[#This Row],[Year]]," ",ARI[[#This Row],[Model]])</f>
        <v>2020 Defender MAX HD8 DPS</v>
      </c>
    </row>
    <row r="30202" spans="1:6" x14ac:dyDescent="0.25">
      <c r="A30202" s="5" t="s">
        <v>2440</v>
      </c>
      <c r="B30202" s="5" t="s">
        <v>1809</v>
      </c>
      <c r="C30202">
        <v>2020</v>
      </c>
      <c r="D30202" s="6" t="s">
        <v>7352</v>
      </c>
      <c r="F30202" s="3" t="str">
        <f>_xlfn.CONCAT(ARI[[#This Row],[Year]]," ",ARI[[#This Row],[Model]])</f>
        <v>2020 Defender MAX HD10 DPS</v>
      </c>
    </row>
    <row r="30203" spans="1:6" x14ac:dyDescent="0.25">
      <c r="A30203" s="5" t="s">
        <v>2440</v>
      </c>
      <c r="B30203" s="5" t="s">
        <v>1809</v>
      </c>
      <c r="C30203">
        <v>2020</v>
      </c>
      <c r="D30203" s="6" t="s">
        <v>7354</v>
      </c>
      <c r="F30203" s="3" t="str">
        <f>_xlfn.CONCAT(ARI[[#This Row],[Year]]," ",ARI[[#This Row],[Model]])</f>
        <v>2020 Defender MAX HD8 XT</v>
      </c>
    </row>
    <row r="30204" spans="1:6" x14ac:dyDescent="0.25">
      <c r="A30204" s="5" t="s">
        <v>2440</v>
      </c>
      <c r="B30204" s="5" t="s">
        <v>1809</v>
      </c>
      <c r="C30204">
        <v>2020</v>
      </c>
      <c r="D30204" s="6" t="s">
        <v>7355</v>
      </c>
      <c r="F30204" s="3" t="str">
        <f>_xlfn.CONCAT(ARI[[#This Row],[Year]]," ",ARI[[#This Row],[Model]])</f>
        <v>2020 Defender MAX HD10 XT</v>
      </c>
    </row>
    <row r="30205" spans="1:6" x14ac:dyDescent="0.25">
      <c r="A30205" s="5" t="s">
        <v>2440</v>
      </c>
      <c r="B30205" s="5" t="s">
        <v>1809</v>
      </c>
      <c r="C30205">
        <v>2020</v>
      </c>
      <c r="D30205" s="6" t="s">
        <v>8020</v>
      </c>
      <c r="F30205" s="3" t="str">
        <f>_xlfn.CONCAT(ARI[[#This Row],[Year]]," ",ARI[[#This Row],[Model]])</f>
        <v>2020 Defender MAX HD10 Lone Star</v>
      </c>
    </row>
    <row r="30206" spans="1:6" x14ac:dyDescent="0.25">
      <c r="A30206" s="5" t="s">
        <v>2440</v>
      </c>
      <c r="B30206" s="5" t="s">
        <v>1809</v>
      </c>
      <c r="C30206">
        <v>2020</v>
      </c>
      <c r="D30206" s="6" t="s">
        <v>7732</v>
      </c>
      <c r="F30206" s="3" t="str">
        <f>_xlfn.CONCAT(ARI[[#This Row],[Year]]," ",ARI[[#This Row],[Model]])</f>
        <v>2020 Defender MAX HD10 XT CAB</v>
      </c>
    </row>
    <row r="30207" spans="1:6" x14ac:dyDescent="0.25">
      <c r="A30207" s="5" t="s">
        <v>2440</v>
      </c>
      <c r="B30207" s="5" t="s">
        <v>1809</v>
      </c>
      <c r="C30207">
        <v>2020</v>
      </c>
      <c r="D30207" s="6" t="s">
        <v>8462</v>
      </c>
      <c r="F30207" s="3" t="str">
        <f>_xlfn.CONCAT(ARI[[#This Row],[Year]]," ",ARI[[#This Row],[Model]])</f>
        <v>2020 Defender MAX HD10 X mr</v>
      </c>
    </row>
    <row r="30208" spans="1:6" x14ac:dyDescent="0.25">
      <c r="A30208" s="5" t="s">
        <v>2440</v>
      </c>
      <c r="B30208" s="5" t="s">
        <v>1809</v>
      </c>
      <c r="C30208">
        <v>2020</v>
      </c>
      <c r="D30208" s="6" t="s">
        <v>8463</v>
      </c>
      <c r="F30208" s="3" t="str">
        <f>_xlfn.CONCAT(ARI[[#This Row],[Year]]," ",ARI[[#This Row],[Model]])</f>
        <v>2020 Defender HD10 6X6 DPS</v>
      </c>
    </row>
    <row r="30209" spans="1:6" x14ac:dyDescent="0.25">
      <c r="A30209" s="5" t="s">
        <v>2440</v>
      </c>
      <c r="B30209" s="5" t="s">
        <v>1809</v>
      </c>
      <c r="C30209">
        <v>2020</v>
      </c>
      <c r="D30209" s="6" t="s">
        <v>7836</v>
      </c>
      <c r="F30209" s="3" t="str">
        <f>_xlfn.CONCAT(ARI[[#This Row],[Year]]," ",ARI[[#This Row],[Model]])</f>
        <v>2020 Maverick Trail 800</v>
      </c>
    </row>
    <row r="30210" spans="1:6" x14ac:dyDescent="0.25">
      <c r="A30210" s="5" t="s">
        <v>2440</v>
      </c>
      <c r="B30210" s="5" t="s">
        <v>1809</v>
      </c>
      <c r="C30210">
        <v>2020</v>
      </c>
      <c r="D30210" s="6" t="s">
        <v>7835</v>
      </c>
      <c r="F30210" s="3" t="str">
        <f>_xlfn.CONCAT(ARI[[#This Row],[Year]]," ",ARI[[#This Row],[Model]])</f>
        <v>2020 Maverick Trail 1000</v>
      </c>
    </row>
    <row r="30211" spans="1:6" x14ac:dyDescent="0.25">
      <c r="A30211" s="5" t="s">
        <v>2440</v>
      </c>
      <c r="B30211" s="5" t="s">
        <v>1809</v>
      </c>
      <c r="C30211">
        <v>2020</v>
      </c>
      <c r="D30211" s="6" t="s">
        <v>7837</v>
      </c>
      <c r="F30211" s="3" t="str">
        <f>_xlfn.CONCAT(ARI[[#This Row],[Year]]," ",ARI[[#This Row],[Model]])</f>
        <v>2020 Maverick Trail 800 DPS</v>
      </c>
    </row>
    <row r="30212" spans="1:6" x14ac:dyDescent="0.25">
      <c r="A30212" s="5" t="s">
        <v>2440</v>
      </c>
      <c r="B30212" s="5" t="s">
        <v>1809</v>
      </c>
      <c r="C30212">
        <v>2020</v>
      </c>
      <c r="D30212" s="6" t="s">
        <v>7838</v>
      </c>
      <c r="F30212" s="3" t="str">
        <f>_xlfn.CONCAT(ARI[[#This Row],[Year]]," ",ARI[[#This Row],[Model]])</f>
        <v>2020 Maverick Trail 1000 DPS</v>
      </c>
    </row>
    <row r="30213" spans="1:6" x14ac:dyDescent="0.25">
      <c r="A30213" s="5" t="s">
        <v>2440</v>
      </c>
      <c r="B30213" s="5" t="s">
        <v>1809</v>
      </c>
      <c r="C30213">
        <v>2020</v>
      </c>
      <c r="D30213" s="6" t="s">
        <v>8011</v>
      </c>
      <c r="F30213" s="3" t="str">
        <f>_xlfn.CONCAT(ARI[[#This Row],[Year]]," ",ARI[[#This Row],[Model]])</f>
        <v>2020 Maverick Sport 1000</v>
      </c>
    </row>
    <row r="30214" spans="1:6" x14ac:dyDescent="0.25">
      <c r="A30214" s="5" t="s">
        <v>2440</v>
      </c>
      <c r="B30214" s="5" t="s">
        <v>1809</v>
      </c>
      <c r="C30214">
        <v>2020</v>
      </c>
      <c r="D30214" s="6" t="s">
        <v>8012</v>
      </c>
      <c r="F30214" s="3" t="str">
        <f>_xlfn.CONCAT(ARI[[#This Row],[Year]]," ",ARI[[#This Row],[Model]])</f>
        <v>2020 Maverick Sport 1000 DPS</v>
      </c>
    </row>
    <row r="30215" spans="1:6" x14ac:dyDescent="0.25">
      <c r="A30215" s="5" t="s">
        <v>2440</v>
      </c>
      <c r="B30215" s="5" t="s">
        <v>1809</v>
      </c>
      <c r="C30215">
        <v>2020</v>
      </c>
      <c r="D30215" s="6" t="s">
        <v>8013</v>
      </c>
      <c r="F30215" s="3" t="str">
        <f>_xlfn.CONCAT(ARI[[#This Row],[Year]]," ",ARI[[#This Row],[Model]])</f>
        <v>2020 Maverick Sport 1000R DPS</v>
      </c>
    </row>
    <row r="30216" spans="1:6" x14ac:dyDescent="0.25">
      <c r="A30216" s="5" t="s">
        <v>2440</v>
      </c>
      <c r="B30216" s="5" t="s">
        <v>1809</v>
      </c>
      <c r="C30216">
        <v>2020</v>
      </c>
      <c r="D30216" s="6" t="s">
        <v>8464</v>
      </c>
      <c r="F30216" s="3" t="str">
        <f>_xlfn.CONCAT(ARI[[#This Row],[Year]]," ",ARI[[#This Row],[Model]])</f>
        <v>2020 Maverick Sport 1000R X rc</v>
      </c>
    </row>
    <row r="30217" spans="1:6" x14ac:dyDescent="0.25">
      <c r="A30217" s="5" t="s">
        <v>2440</v>
      </c>
      <c r="B30217" s="5" t="s">
        <v>1809</v>
      </c>
      <c r="C30217">
        <v>2020</v>
      </c>
      <c r="D30217" s="6" t="s">
        <v>8465</v>
      </c>
      <c r="F30217" s="3" t="str">
        <f>_xlfn.CONCAT(ARI[[#This Row],[Year]]," ",ARI[[#This Row],[Model]])</f>
        <v>2020 Maverick Sport 1000R X xc</v>
      </c>
    </row>
    <row r="30218" spans="1:6" x14ac:dyDescent="0.25">
      <c r="A30218" s="5" t="s">
        <v>2440</v>
      </c>
      <c r="B30218" s="5" t="s">
        <v>1809</v>
      </c>
      <c r="C30218">
        <v>2020</v>
      </c>
      <c r="D30218" s="6" t="s">
        <v>8466</v>
      </c>
      <c r="F30218" s="3" t="str">
        <f>_xlfn.CONCAT(ARI[[#This Row],[Year]]," ",ARI[[#This Row],[Model]])</f>
        <v>2020 Maverick Sport 1000R X mr</v>
      </c>
    </row>
    <row r="30219" spans="1:6" x14ac:dyDescent="0.25">
      <c r="A30219" s="5" t="s">
        <v>2440</v>
      </c>
      <c r="B30219" s="5" t="s">
        <v>1809</v>
      </c>
      <c r="C30219">
        <v>2020</v>
      </c>
      <c r="D30219" s="6" t="s">
        <v>8467</v>
      </c>
      <c r="F30219" s="3" t="str">
        <f>_xlfn.CONCAT(ARI[[#This Row],[Year]]," ",ARI[[#This Row],[Model]])</f>
        <v>2020 Maverick Sport Max 1000R DPS</v>
      </c>
    </row>
    <row r="30220" spans="1:6" x14ac:dyDescent="0.25">
      <c r="A30220" s="5" t="s">
        <v>2440</v>
      </c>
      <c r="B30220" s="5" t="s">
        <v>1809</v>
      </c>
      <c r="C30220">
        <v>2020</v>
      </c>
      <c r="D30220" s="6" t="s">
        <v>7722</v>
      </c>
      <c r="F30220" s="3" t="str">
        <f>_xlfn.CONCAT(ARI[[#This Row],[Year]]," ",ARI[[#This Row],[Model]])</f>
        <v>2020 Maverick X3 Turbo</v>
      </c>
    </row>
    <row r="30221" spans="1:6" x14ac:dyDescent="0.25">
      <c r="A30221" s="5" t="s">
        <v>2440</v>
      </c>
      <c r="B30221" s="5" t="s">
        <v>1809</v>
      </c>
      <c r="C30221">
        <v>2020</v>
      </c>
      <c r="D30221" s="6" t="s">
        <v>8468</v>
      </c>
      <c r="F30221" s="3" t="str">
        <f>_xlfn.CONCAT(ARI[[#This Row],[Year]]," ",ARI[[#This Row],[Model]])</f>
        <v>2020 Maverick X3 DS Turbo R</v>
      </c>
    </row>
    <row r="30222" spans="1:6" x14ac:dyDescent="0.25">
      <c r="A30222" s="5" t="s">
        <v>2440</v>
      </c>
      <c r="B30222" s="5" t="s">
        <v>1809</v>
      </c>
      <c r="C30222">
        <v>2020</v>
      </c>
      <c r="D30222" s="6" t="s">
        <v>8469</v>
      </c>
      <c r="F30222" s="3" t="str">
        <f>_xlfn.CONCAT(ARI[[#This Row],[Year]]," ",ARI[[#This Row],[Model]])</f>
        <v>2020 Maverick X3 RS Turbo R</v>
      </c>
    </row>
    <row r="30223" spans="1:6" x14ac:dyDescent="0.25">
      <c r="A30223" s="5" t="s">
        <v>2440</v>
      </c>
      <c r="B30223" s="5" t="s">
        <v>1809</v>
      </c>
      <c r="C30223">
        <v>2020</v>
      </c>
      <c r="D30223" s="6" t="s">
        <v>8470</v>
      </c>
      <c r="F30223" s="3" t="str">
        <f>_xlfn.CONCAT(ARI[[#This Row],[Year]]," ",ARI[[#This Row],[Model]])</f>
        <v>2020 Maverick X3 X ds Turbo RR</v>
      </c>
    </row>
    <row r="30224" spans="1:6" x14ac:dyDescent="0.25">
      <c r="A30224" s="5" t="s">
        <v>2440</v>
      </c>
      <c r="B30224" s="5" t="s">
        <v>1809</v>
      </c>
      <c r="C30224">
        <v>2020</v>
      </c>
      <c r="D30224" s="6" t="s">
        <v>8471</v>
      </c>
      <c r="F30224" s="3" t="str">
        <f>_xlfn.CONCAT(ARI[[#This Row],[Year]]," ",ARI[[#This Row],[Model]])</f>
        <v>2020 Maverick X3 X rs Turbo RR</v>
      </c>
    </row>
    <row r="30225" spans="1:6" x14ac:dyDescent="0.25">
      <c r="A30225" s="5" t="s">
        <v>2440</v>
      </c>
      <c r="B30225" s="5" t="s">
        <v>1809</v>
      </c>
      <c r="C30225">
        <v>2020</v>
      </c>
      <c r="D30225" s="6" t="s">
        <v>8015</v>
      </c>
      <c r="F30225" s="3" t="str">
        <f>_xlfn.CONCAT(ARI[[#This Row],[Year]]," ",ARI[[#This Row],[Model]])</f>
        <v>2020 Maverick X3 X rc Turbo</v>
      </c>
    </row>
    <row r="30226" spans="1:6" x14ac:dyDescent="0.25">
      <c r="A30226" s="5" t="s">
        <v>2440</v>
      </c>
      <c r="B30226" s="5" t="s">
        <v>1809</v>
      </c>
      <c r="C30226">
        <v>2020</v>
      </c>
      <c r="D30226" s="6" t="s">
        <v>8472</v>
      </c>
      <c r="F30226" s="3" t="str">
        <f>_xlfn.CONCAT(ARI[[#This Row],[Year]]," ",ARI[[#This Row],[Model]])</f>
        <v>2020 Maverick X3 X rc Turbo RR</v>
      </c>
    </row>
    <row r="30227" spans="1:6" x14ac:dyDescent="0.25">
      <c r="A30227" s="5" t="s">
        <v>2440</v>
      </c>
      <c r="B30227" s="5" t="s">
        <v>1809</v>
      </c>
      <c r="C30227">
        <v>2020</v>
      </c>
      <c r="D30227" s="6" t="s">
        <v>8017</v>
      </c>
      <c r="F30227" s="3" t="str">
        <f>_xlfn.CONCAT(ARI[[#This Row],[Year]]," ",ARI[[#This Row],[Model]])</f>
        <v>2020 Maverick X3 X mr Turbo</v>
      </c>
    </row>
    <row r="30228" spans="1:6" x14ac:dyDescent="0.25">
      <c r="A30228" s="5" t="s">
        <v>2440</v>
      </c>
      <c r="B30228" s="5" t="s">
        <v>1809</v>
      </c>
      <c r="C30228">
        <v>2020</v>
      </c>
      <c r="D30228" s="6" t="s">
        <v>8473</v>
      </c>
      <c r="F30228" s="3" t="str">
        <f>_xlfn.CONCAT(ARI[[#This Row],[Year]]," ",ARI[[#This Row],[Model]])</f>
        <v>2020 Maverick X3 X mr Turbo RR</v>
      </c>
    </row>
    <row r="30229" spans="1:6" x14ac:dyDescent="0.25">
      <c r="A30229" s="5" t="s">
        <v>2440</v>
      </c>
      <c r="B30229" s="5" t="s">
        <v>1809</v>
      </c>
      <c r="C30229">
        <v>2020</v>
      </c>
      <c r="D30229" s="6" t="s">
        <v>7726</v>
      </c>
      <c r="F30229" s="3" t="str">
        <f>_xlfn.CONCAT(ARI[[#This Row],[Year]]," ",ARI[[#This Row],[Model]])</f>
        <v>2020 Maverick X3 Max Turbo</v>
      </c>
    </row>
    <row r="30230" spans="1:6" x14ac:dyDescent="0.25">
      <c r="A30230" s="5" t="s">
        <v>2440</v>
      </c>
      <c r="B30230" s="5" t="s">
        <v>1809</v>
      </c>
      <c r="C30230">
        <v>2020</v>
      </c>
      <c r="D30230" s="6" t="s">
        <v>8474</v>
      </c>
      <c r="F30230" s="3" t="str">
        <f>_xlfn.CONCAT(ARI[[#This Row],[Year]]," ",ARI[[#This Row],[Model]])</f>
        <v>2020 Maverick X3 Max DS Turbo R</v>
      </c>
    </row>
    <row r="30231" spans="1:6" x14ac:dyDescent="0.25">
      <c r="A30231" s="5" t="s">
        <v>2440</v>
      </c>
      <c r="B30231" s="5" t="s">
        <v>1809</v>
      </c>
      <c r="C30231">
        <v>2020</v>
      </c>
      <c r="D30231" s="6" t="s">
        <v>8475</v>
      </c>
      <c r="F30231" s="3" t="str">
        <f>_xlfn.CONCAT(ARI[[#This Row],[Year]]," ",ARI[[#This Row],[Model]])</f>
        <v>2020 Maverick X3 Max RS Turbo R</v>
      </c>
    </row>
    <row r="30232" spans="1:6" x14ac:dyDescent="0.25">
      <c r="A30232" s="5" t="s">
        <v>2440</v>
      </c>
      <c r="B30232" s="5" t="s">
        <v>1809</v>
      </c>
      <c r="C30232">
        <v>2020</v>
      </c>
      <c r="D30232" s="6" t="s">
        <v>8476</v>
      </c>
      <c r="F30232" s="3" t="str">
        <f>_xlfn.CONCAT(ARI[[#This Row],[Year]]," ",ARI[[#This Row],[Model]])</f>
        <v>2020 Maverick X3 Max X ds Turbo RR</v>
      </c>
    </row>
    <row r="30233" spans="1:6" x14ac:dyDescent="0.25">
      <c r="A30233" s="5" t="s">
        <v>2440</v>
      </c>
      <c r="B30233" s="5" t="s">
        <v>1809</v>
      </c>
      <c r="C30233">
        <v>2020</v>
      </c>
      <c r="D30233" s="6" t="s">
        <v>8477</v>
      </c>
      <c r="F30233" s="3" t="str">
        <f>_xlfn.CONCAT(ARI[[#This Row],[Year]]," ",ARI[[#This Row],[Model]])</f>
        <v>2020 Maverick X3 Max X rs Turbo RR</v>
      </c>
    </row>
    <row r="30234" spans="1:6" x14ac:dyDescent="0.25">
      <c r="A30234" s="5" t="s">
        <v>2440</v>
      </c>
      <c r="B30234" s="5" t="s">
        <v>1809</v>
      </c>
      <c r="C30234">
        <v>2020</v>
      </c>
      <c r="D30234" s="6" t="s">
        <v>8478</v>
      </c>
      <c r="F30234" s="3" t="str">
        <f>_xlfn.CONCAT(ARI[[#This Row],[Year]]," ",ARI[[#This Row],[Model]])</f>
        <v>2020 Maverick X3 Max X mr Turbo RR</v>
      </c>
    </row>
    <row r="30235" spans="1:6" x14ac:dyDescent="0.25">
      <c r="A30235" s="5" t="s">
        <v>2440</v>
      </c>
      <c r="B30235" s="5" t="s">
        <v>1809</v>
      </c>
      <c r="C30235">
        <v>2020</v>
      </c>
      <c r="D30235" s="6" t="s">
        <v>4789</v>
      </c>
      <c r="F30235" s="3" t="str">
        <f>_xlfn.CONCAT(ARI[[#This Row],[Year]]," ",ARI[[#This Row],[Model]])</f>
        <v>2020 Commander 800R</v>
      </c>
    </row>
    <row r="30236" spans="1:6" x14ac:dyDescent="0.25">
      <c r="A30236" s="5" t="s">
        <v>2440</v>
      </c>
      <c r="B30236" s="5" t="s">
        <v>1809</v>
      </c>
      <c r="C30236">
        <v>2020</v>
      </c>
      <c r="D30236" s="6" t="s">
        <v>5753</v>
      </c>
      <c r="F30236" s="3" t="str">
        <f>_xlfn.CONCAT(ARI[[#This Row],[Year]]," ",ARI[[#This Row],[Model]])</f>
        <v>2020 Commander 800R DPS</v>
      </c>
    </row>
    <row r="30237" spans="1:6" x14ac:dyDescent="0.25">
      <c r="A30237" s="5" t="s">
        <v>2440</v>
      </c>
      <c r="B30237" s="5" t="s">
        <v>1809</v>
      </c>
      <c r="C30237">
        <v>2020</v>
      </c>
      <c r="D30237" s="6" t="s">
        <v>8125</v>
      </c>
      <c r="F30237" s="3" t="str">
        <f>_xlfn.CONCAT(ARI[[#This Row],[Year]]," ",ARI[[#This Row],[Model]])</f>
        <v>2020 Commander 1000R DPS</v>
      </c>
    </row>
    <row r="30238" spans="1:6" x14ac:dyDescent="0.25">
      <c r="A30238" s="5" t="s">
        <v>2440</v>
      </c>
      <c r="B30238" s="5" t="s">
        <v>1809</v>
      </c>
      <c r="C30238">
        <v>2020</v>
      </c>
      <c r="D30238" s="6" t="s">
        <v>4788</v>
      </c>
      <c r="F30238" s="3" t="str">
        <f>_xlfn.CONCAT(ARI[[#This Row],[Year]]," ",ARI[[#This Row],[Model]])</f>
        <v>2020 Commander 800R XT</v>
      </c>
    </row>
    <row r="30239" spans="1:6" x14ac:dyDescent="0.25">
      <c r="A30239" s="5" t="s">
        <v>2440</v>
      </c>
      <c r="B30239" s="5" t="s">
        <v>1809</v>
      </c>
      <c r="C30239">
        <v>2020</v>
      </c>
      <c r="D30239" s="6" t="s">
        <v>8126</v>
      </c>
      <c r="F30239" s="3" t="str">
        <f>_xlfn.CONCAT(ARI[[#This Row],[Year]]," ",ARI[[#This Row],[Model]])</f>
        <v>2020 Commander 1000R XT</v>
      </c>
    </row>
    <row r="30240" spans="1:6" x14ac:dyDescent="0.25">
      <c r="A30240" s="5" t="s">
        <v>2440</v>
      </c>
      <c r="B30240" s="5" t="s">
        <v>1809</v>
      </c>
      <c r="C30240">
        <v>2020</v>
      </c>
      <c r="D30240" s="6" t="s">
        <v>7733</v>
      </c>
      <c r="F30240" s="3" t="str">
        <f>_xlfn.CONCAT(ARI[[#This Row],[Year]]," ",ARI[[#This Row],[Model]])</f>
        <v>2020 Commander 1000R Limited</v>
      </c>
    </row>
    <row r="30241" spans="1:6" x14ac:dyDescent="0.25">
      <c r="A30241" s="5" t="s">
        <v>2440</v>
      </c>
      <c r="B30241" s="5" t="s">
        <v>1809</v>
      </c>
      <c r="C30241">
        <v>2020</v>
      </c>
      <c r="D30241" s="6" t="s">
        <v>7356</v>
      </c>
      <c r="F30241" s="3" t="str">
        <f>_xlfn.CONCAT(ARI[[#This Row],[Year]]," ",ARI[[#This Row],[Model]])</f>
        <v>2020 Commander Max 800R DPS</v>
      </c>
    </row>
    <row r="30242" spans="1:6" x14ac:dyDescent="0.25">
      <c r="A30242" s="5" t="s">
        <v>2440</v>
      </c>
      <c r="B30242" s="5" t="s">
        <v>1809</v>
      </c>
      <c r="C30242">
        <v>2020</v>
      </c>
      <c r="D30242" s="6" t="s">
        <v>8129</v>
      </c>
      <c r="F30242" s="3" t="str">
        <f>_xlfn.CONCAT(ARI[[#This Row],[Year]]," ",ARI[[#This Row],[Model]])</f>
        <v>2020 Commander Max 1000R XT</v>
      </c>
    </row>
    <row r="30243" spans="1:6" x14ac:dyDescent="0.25">
      <c r="A30243" s="5" t="s">
        <v>2440</v>
      </c>
      <c r="B30243" s="5" t="s">
        <v>1809</v>
      </c>
      <c r="C30243">
        <v>2020</v>
      </c>
      <c r="D30243" s="6" t="s">
        <v>7734</v>
      </c>
      <c r="F30243" s="3" t="str">
        <f>_xlfn.CONCAT(ARI[[#This Row],[Year]]," ",ARI[[#This Row],[Model]])</f>
        <v>2020 Commander Max 1000R Limited</v>
      </c>
    </row>
    <row r="30244" spans="1:6" x14ac:dyDescent="0.25">
      <c r="A30244" s="5" t="s">
        <v>1706</v>
      </c>
      <c r="B30244" s="5" t="s">
        <v>1809</v>
      </c>
      <c r="C30244">
        <v>2020</v>
      </c>
      <c r="D30244" s="6" t="s">
        <v>8479</v>
      </c>
      <c r="F30244" s="3" t="str">
        <f>_xlfn.CONCAT(ARI[[#This Row],[Year]]," ",ARI[[#This Row],[Model]])</f>
        <v>2020 Outlander 450 Mossy Oak Edition</v>
      </c>
    </row>
    <row r="30245" spans="1:6" x14ac:dyDescent="0.25">
      <c r="A30245" s="5" t="s">
        <v>1706</v>
      </c>
      <c r="B30245" s="5" t="s">
        <v>1809</v>
      </c>
      <c r="C30245">
        <v>2020</v>
      </c>
      <c r="D30245" s="6" t="s">
        <v>8480</v>
      </c>
      <c r="F30245" s="3" t="str">
        <f>_xlfn.CONCAT(ARI[[#This Row],[Year]]," ",ARI[[#This Row],[Model]])</f>
        <v>2020 Outlander 570 Mossy Oak Edition</v>
      </c>
    </row>
    <row r="30246" spans="1:6" x14ac:dyDescent="0.25">
      <c r="A30246" s="5" t="s">
        <v>3476</v>
      </c>
      <c r="B30246" s="5" t="s">
        <v>3633</v>
      </c>
      <c r="C30246">
        <v>1988</v>
      </c>
      <c r="D30246" s="6" t="s">
        <v>3634</v>
      </c>
      <c r="F30246" s="3" t="str">
        <f>_xlfn.CONCAT(ARI[[#This Row],[Year]]," ",ARI[[#This Row],[Model]])</f>
        <v>1988 SP</v>
      </c>
    </row>
    <row r="30247" spans="1:6" x14ac:dyDescent="0.25">
      <c r="A30247" s="5" t="s">
        <v>733</v>
      </c>
      <c r="B30247" s="5" t="s">
        <v>1555</v>
      </c>
      <c r="C30247">
        <v>2019</v>
      </c>
      <c r="D30247" s="6" t="s">
        <v>8481</v>
      </c>
      <c r="F30247" s="3" t="str">
        <f>_xlfn.CONCAT(ARI[[#This Row],[Year]]," ",ARI[[#This Row],[Model]])</f>
        <v>2019 Rocket 3 TFC</v>
      </c>
    </row>
    <row r="30248" spans="1:6" x14ac:dyDescent="0.25">
      <c r="A30248" s="5" t="s">
        <v>733</v>
      </c>
      <c r="B30248" s="5" t="s">
        <v>208</v>
      </c>
      <c r="C30248">
        <v>2019</v>
      </c>
      <c r="D30248" s="6" t="s">
        <v>6640</v>
      </c>
      <c r="F30248" s="3" t="str">
        <f>_xlfn.CONCAT(ARI[[#This Row],[Year]]," ",ARI[[#This Row],[Model]])</f>
        <v>2019 CBR300R</v>
      </c>
    </row>
    <row r="30249" spans="1:6" x14ac:dyDescent="0.25">
      <c r="A30249" s="5" t="s">
        <v>733</v>
      </c>
      <c r="B30249" s="5" t="s">
        <v>208</v>
      </c>
      <c r="C30249">
        <v>2019</v>
      </c>
      <c r="D30249" s="6" t="s">
        <v>6641</v>
      </c>
      <c r="F30249" s="3" t="str">
        <f>_xlfn.CONCAT(ARI[[#This Row],[Year]]," ",ARI[[#This Row],[Model]])</f>
        <v>2019 CBR300R ABS</v>
      </c>
    </row>
    <row r="30250" spans="1:6" x14ac:dyDescent="0.25">
      <c r="A30250" s="5" t="s">
        <v>2440</v>
      </c>
      <c r="B30250" s="5" t="s">
        <v>165</v>
      </c>
      <c r="C30250">
        <v>2020</v>
      </c>
      <c r="D30250" s="6" t="s">
        <v>6273</v>
      </c>
      <c r="F30250" s="3" t="str">
        <f>_xlfn.CONCAT(ARI[[#This Row],[Year]]," ",ARI[[#This Row],[Model]])</f>
        <v>2020 RZR 570</v>
      </c>
    </row>
    <row r="30251" spans="1:6" x14ac:dyDescent="0.25">
      <c r="A30251" s="5" t="s">
        <v>2440</v>
      </c>
      <c r="B30251" s="5" t="s">
        <v>165</v>
      </c>
      <c r="C30251">
        <v>2020</v>
      </c>
      <c r="D30251" s="6" t="s">
        <v>8482</v>
      </c>
      <c r="F30251" s="3" t="str">
        <f>_xlfn.CONCAT(ARI[[#This Row],[Year]]," ",ARI[[#This Row],[Model]])</f>
        <v>2020 RZR 570 Premium</v>
      </c>
    </row>
    <row r="30252" spans="1:6" x14ac:dyDescent="0.25">
      <c r="A30252" s="5" t="s">
        <v>2440</v>
      </c>
      <c r="B30252" s="5" t="s">
        <v>165</v>
      </c>
      <c r="C30252">
        <v>2020</v>
      </c>
      <c r="D30252" s="6" t="s">
        <v>6276</v>
      </c>
      <c r="F30252" s="3" t="str">
        <f>_xlfn.CONCAT(ARI[[#This Row],[Year]]," ",ARI[[#This Row],[Model]])</f>
        <v>2020 RZR 900</v>
      </c>
    </row>
    <row r="30253" spans="1:6" x14ac:dyDescent="0.25">
      <c r="A30253" s="5" t="s">
        <v>2440</v>
      </c>
      <c r="B30253" s="5" t="s">
        <v>165</v>
      </c>
      <c r="C30253">
        <v>2020</v>
      </c>
      <c r="D30253" s="6" t="s">
        <v>8483</v>
      </c>
      <c r="F30253" s="3" t="str">
        <f>_xlfn.CONCAT(ARI[[#This Row],[Year]]," ",ARI[[#This Row],[Model]])</f>
        <v>2020 RZR 900 Premium</v>
      </c>
    </row>
    <row r="30254" spans="1:6" x14ac:dyDescent="0.25">
      <c r="A30254" s="5" t="s">
        <v>2440</v>
      </c>
      <c r="B30254" s="5" t="s">
        <v>165</v>
      </c>
      <c r="C30254">
        <v>2020</v>
      </c>
      <c r="D30254" s="6" t="s">
        <v>8484</v>
      </c>
      <c r="F30254" s="3" t="str">
        <f>_xlfn.CONCAT(ARI[[#This Row],[Year]]," ",ARI[[#This Row],[Model]])</f>
        <v>2020 RZR 900 Fox Edition</v>
      </c>
    </row>
    <row r="30255" spans="1:6" x14ac:dyDescent="0.25">
      <c r="A30255" s="5" t="s">
        <v>2440</v>
      </c>
      <c r="B30255" s="5" t="s">
        <v>165</v>
      </c>
      <c r="C30255">
        <v>2020</v>
      </c>
      <c r="D30255" s="6" t="s">
        <v>6651</v>
      </c>
      <c r="F30255" s="3" t="str">
        <f>_xlfn.CONCAT(ARI[[#This Row],[Year]]," ",ARI[[#This Row],[Model]])</f>
        <v>2020 RZR S 900</v>
      </c>
    </row>
    <row r="30256" spans="1:6" x14ac:dyDescent="0.25">
      <c r="A30256" s="5" t="s">
        <v>2440</v>
      </c>
      <c r="B30256" s="5" t="s">
        <v>165</v>
      </c>
      <c r="C30256">
        <v>2020</v>
      </c>
      <c r="D30256" s="6" t="s">
        <v>8485</v>
      </c>
      <c r="F30256" s="3" t="str">
        <f>_xlfn.CONCAT(ARI[[#This Row],[Year]]," ",ARI[[#This Row],[Model]])</f>
        <v>2020 RZR S 900 Premium</v>
      </c>
    </row>
    <row r="30257" spans="1:6" x14ac:dyDescent="0.25">
      <c r="A30257" s="5" t="s">
        <v>2440</v>
      </c>
      <c r="B30257" s="5" t="s">
        <v>165</v>
      </c>
      <c r="C30257">
        <v>2020</v>
      </c>
      <c r="D30257" s="6" t="s">
        <v>7002</v>
      </c>
      <c r="F30257" s="3" t="str">
        <f>_xlfn.CONCAT(ARI[[#This Row],[Year]]," ",ARI[[#This Row],[Model]])</f>
        <v>2020 RZR S 1000 EPS</v>
      </c>
    </row>
    <row r="30258" spans="1:6" x14ac:dyDescent="0.25">
      <c r="A30258" s="5" t="s">
        <v>2440</v>
      </c>
      <c r="B30258" s="5" t="s">
        <v>165</v>
      </c>
      <c r="C30258">
        <v>2020</v>
      </c>
      <c r="D30258" s="6" t="s">
        <v>8151</v>
      </c>
      <c r="F30258" s="3" t="str">
        <f>_xlfn.CONCAT(ARI[[#This Row],[Year]]," ",ARI[[#This Row],[Model]])</f>
        <v>2020 RZR S4 1000 EPS</v>
      </c>
    </row>
    <row r="30259" spans="1:6" x14ac:dyDescent="0.25">
      <c r="A30259" s="5" t="s">
        <v>2440</v>
      </c>
      <c r="B30259" s="5" t="s">
        <v>165</v>
      </c>
      <c r="C30259">
        <v>2020</v>
      </c>
      <c r="D30259" s="6" t="s">
        <v>7989</v>
      </c>
      <c r="F30259" s="3" t="str">
        <f>_xlfn.CONCAT(ARI[[#This Row],[Year]]," ",ARI[[#This Row],[Model]])</f>
        <v>2020 RZR RS1</v>
      </c>
    </row>
    <row r="30260" spans="1:6" x14ac:dyDescent="0.25">
      <c r="A30260" s="5" t="s">
        <v>2440</v>
      </c>
      <c r="B30260" s="5" t="s">
        <v>165</v>
      </c>
      <c r="C30260">
        <v>2020</v>
      </c>
      <c r="D30260" s="6" t="s">
        <v>8486</v>
      </c>
      <c r="F30260" s="3" t="str">
        <f>_xlfn.CONCAT(ARI[[#This Row],[Year]]," ",ARI[[#This Row],[Model]])</f>
        <v>2020 RZR XP 1000</v>
      </c>
    </row>
    <row r="30261" spans="1:6" x14ac:dyDescent="0.25">
      <c r="A30261" s="5" t="s">
        <v>2440</v>
      </c>
      <c r="B30261" s="5" t="s">
        <v>165</v>
      </c>
      <c r="C30261">
        <v>2020</v>
      </c>
      <c r="D30261" s="6" t="s">
        <v>8487</v>
      </c>
      <c r="F30261" s="3" t="str">
        <f>_xlfn.CONCAT(ARI[[#This Row],[Year]]," ",ARI[[#This Row],[Model]])</f>
        <v>2020 RZR XP 1000 Premium</v>
      </c>
    </row>
    <row r="30262" spans="1:6" x14ac:dyDescent="0.25">
      <c r="A30262" s="5" t="s">
        <v>2440</v>
      </c>
      <c r="B30262" s="5" t="s">
        <v>165</v>
      </c>
      <c r="C30262">
        <v>2020</v>
      </c>
      <c r="D30262" s="6" t="s">
        <v>8488</v>
      </c>
      <c r="F30262" s="3" t="str">
        <f>_xlfn.CONCAT(ARI[[#This Row],[Year]]," ",ARI[[#This Row],[Model]])</f>
        <v>2020 RZR XP 1000 Limited Edition</v>
      </c>
    </row>
    <row r="30263" spans="1:6" x14ac:dyDescent="0.25">
      <c r="A30263" s="5" t="s">
        <v>2440</v>
      </c>
      <c r="B30263" s="5" t="s">
        <v>165</v>
      </c>
      <c r="C30263">
        <v>2020</v>
      </c>
      <c r="D30263" s="6" t="s">
        <v>8489</v>
      </c>
      <c r="F30263" s="3" t="str">
        <f>_xlfn.CONCAT(ARI[[#This Row],[Year]]," ",ARI[[#This Row],[Model]])</f>
        <v>2020 RZR XP 4 1000</v>
      </c>
    </row>
    <row r="30264" spans="1:6" x14ac:dyDescent="0.25">
      <c r="A30264" s="5" t="s">
        <v>2440</v>
      </c>
      <c r="B30264" s="5" t="s">
        <v>165</v>
      </c>
      <c r="C30264">
        <v>2020</v>
      </c>
      <c r="D30264" s="6" t="s">
        <v>8490</v>
      </c>
      <c r="F30264" s="3" t="str">
        <f>_xlfn.CONCAT(ARI[[#This Row],[Year]]," ",ARI[[#This Row],[Model]])</f>
        <v>2020 RZR XP 4 1000 Premium</v>
      </c>
    </row>
    <row r="30265" spans="1:6" x14ac:dyDescent="0.25">
      <c r="A30265" s="5" t="s">
        <v>2440</v>
      </c>
      <c r="B30265" s="5" t="s">
        <v>165</v>
      </c>
      <c r="C30265">
        <v>2020</v>
      </c>
      <c r="D30265" s="6" t="s">
        <v>8491</v>
      </c>
      <c r="F30265" s="3" t="str">
        <f>_xlfn.CONCAT(ARI[[#This Row],[Year]]," ",ARI[[#This Row],[Model]])</f>
        <v>2020 RZR XP 4 1000 Limited Edition</v>
      </c>
    </row>
    <row r="30266" spans="1:6" x14ac:dyDescent="0.25">
      <c r="A30266" s="5" t="s">
        <v>2440</v>
      </c>
      <c r="B30266" s="5" t="s">
        <v>165</v>
      </c>
      <c r="C30266">
        <v>2020</v>
      </c>
      <c r="D30266" s="6" t="s">
        <v>8492</v>
      </c>
      <c r="F30266" s="3" t="str">
        <f>_xlfn.CONCAT(ARI[[#This Row],[Year]]," ",ARI[[#This Row],[Model]])</f>
        <v>2020 RZR XP Turbo</v>
      </c>
    </row>
    <row r="30267" spans="1:6" x14ac:dyDescent="0.25">
      <c r="A30267" s="5" t="s">
        <v>2440</v>
      </c>
      <c r="B30267" s="5" t="s">
        <v>165</v>
      </c>
      <c r="C30267">
        <v>2020</v>
      </c>
      <c r="D30267" s="6" t="s">
        <v>8493</v>
      </c>
      <c r="F30267" s="3" t="str">
        <f>_xlfn.CONCAT(ARI[[#This Row],[Year]]," ",ARI[[#This Row],[Model]])</f>
        <v>2020 RZR XP 4 Turbo</v>
      </c>
    </row>
    <row r="30268" spans="1:6" x14ac:dyDescent="0.25">
      <c r="A30268" s="5" t="s">
        <v>2440</v>
      </c>
      <c r="B30268" s="5" t="s">
        <v>165</v>
      </c>
      <c r="C30268">
        <v>2020</v>
      </c>
      <c r="D30268" s="6" t="s">
        <v>8299</v>
      </c>
      <c r="F30268" s="3" t="str">
        <f>_xlfn.CONCAT(ARI[[#This Row],[Year]]," ",ARI[[#This Row],[Model]])</f>
        <v>2020 RZR XP 4 Turbo S</v>
      </c>
    </row>
    <row r="30269" spans="1:6" x14ac:dyDescent="0.25">
      <c r="A30269" s="5" t="s">
        <v>2440</v>
      </c>
      <c r="B30269" s="5" t="s">
        <v>165</v>
      </c>
      <c r="C30269">
        <v>2020</v>
      </c>
      <c r="D30269" s="6" t="s">
        <v>8494</v>
      </c>
      <c r="F30269" s="3" t="str">
        <f>_xlfn.CONCAT(ARI[[#This Row],[Year]]," ",ARI[[#This Row],[Model]])</f>
        <v>2020 RZR XP 4 Turbo S Velocity</v>
      </c>
    </row>
    <row r="30270" spans="1:6" x14ac:dyDescent="0.25">
      <c r="A30270" s="5" t="s">
        <v>2440</v>
      </c>
      <c r="B30270" s="5" t="s">
        <v>165</v>
      </c>
      <c r="C30270">
        <v>2020</v>
      </c>
      <c r="D30270" s="6" t="s">
        <v>8029</v>
      </c>
      <c r="F30270" s="3" t="str">
        <f>_xlfn.CONCAT(ARI[[#This Row],[Year]]," ",ARI[[#This Row],[Model]])</f>
        <v>2020 RZR XP Turbo S</v>
      </c>
    </row>
    <row r="30271" spans="1:6" x14ac:dyDescent="0.25">
      <c r="A30271" s="5" t="s">
        <v>2440</v>
      </c>
      <c r="B30271" s="5" t="s">
        <v>165</v>
      </c>
      <c r="C30271">
        <v>2020</v>
      </c>
      <c r="D30271" s="6" t="s">
        <v>8495</v>
      </c>
      <c r="F30271" s="3" t="str">
        <f>_xlfn.CONCAT(ARI[[#This Row],[Year]]," ",ARI[[#This Row],[Model]])</f>
        <v>2020 RZR XP Turbo S Velocity</v>
      </c>
    </row>
    <row r="30272" spans="1:6" x14ac:dyDescent="0.25">
      <c r="A30272" s="5" t="s">
        <v>2440</v>
      </c>
      <c r="B30272" s="5" t="s">
        <v>165</v>
      </c>
      <c r="C30272">
        <v>2020</v>
      </c>
      <c r="D30272" s="6" t="s">
        <v>8496</v>
      </c>
      <c r="F30272" s="3" t="str">
        <f>_xlfn.CONCAT(ARI[[#This Row],[Year]]," ",ARI[[#This Row],[Model]])</f>
        <v>2020 RZR PRO XP</v>
      </c>
    </row>
    <row r="30273" spans="1:6" x14ac:dyDescent="0.25">
      <c r="A30273" s="5" t="s">
        <v>2440</v>
      </c>
      <c r="B30273" s="5" t="s">
        <v>165</v>
      </c>
      <c r="C30273">
        <v>2020</v>
      </c>
      <c r="D30273" s="6" t="s">
        <v>8497</v>
      </c>
      <c r="F30273" s="3" t="str">
        <f>_xlfn.CONCAT(ARI[[#This Row],[Year]]," ",ARI[[#This Row],[Model]])</f>
        <v>2020 RZR PRO XP Premium</v>
      </c>
    </row>
    <row r="30274" spans="1:6" x14ac:dyDescent="0.25">
      <c r="A30274" s="5" t="s">
        <v>2440</v>
      </c>
      <c r="B30274" s="5" t="s">
        <v>165</v>
      </c>
      <c r="C30274">
        <v>2020</v>
      </c>
      <c r="D30274" s="6" t="s">
        <v>8498</v>
      </c>
      <c r="F30274" s="3" t="str">
        <f>_xlfn.CONCAT(ARI[[#This Row],[Year]]," ",ARI[[#This Row],[Model]])</f>
        <v>2020 RZR PRO XP Ultimate</v>
      </c>
    </row>
    <row r="30275" spans="1:6" x14ac:dyDescent="0.25">
      <c r="A30275" s="5" t="s">
        <v>2440</v>
      </c>
      <c r="B30275" s="5" t="s">
        <v>165</v>
      </c>
      <c r="C30275">
        <v>2020</v>
      </c>
      <c r="D30275" s="6" t="s">
        <v>8499</v>
      </c>
      <c r="F30275" s="3" t="str">
        <f>_xlfn.CONCAT(ARI[[#This Row],[Year]]," ",ARI[[#This Row],[Model]])</f>
        <v>2020 RZR XP 1000 Trails &amp; Rocks</v>
      </c>
    </row>
    <row r="30276" spans="1:6" x14ac:dyDescent="0.25">
      <c r="A30276" s="5" t="s">
        <v>2440</v>
      </c>
      <c r="B30276" s="5" t="s">
        <v>165</v>
      </c>
      <c r="C30276">
        <v>2020</v>
      </c>
      <c r="D30276" s="6" t="s">
        <v>8500</v>
      </c>
      <c r="F30276" s="3" t="str">
        <f>_xlfn.CONCAT(ARI[[#This Row],[Year]]," ",ARI[[#This Row],[Model]])</f>
        <v>2020 RZR XP 1000 High Lifter</v>
      </c>
    </row>
    <row r="30277" spans="1:6" x14ac:dyDescent="0.25">
      <c r="A30277" s="5" t="s">
        <v>2440</v>
      </c>
      <c r="B30277" s="5" t="s">
        <v>165</v>
      </c>
      <c r="C30277">
        <v>2020</v>
      </c>
      <c r="D30277" s="6" t="s">
        <v>8501</v>
      </c>
      <c r="F30277" s="3" t="str">
        <f>_xlfn.CONCAT(ARI[[#This Row],[Year]]," ",ARI[[#This Row],[Model]])</f>
        <v>2020 RZR XP 4 1000 High Lifter</v>
      </c>
    </row>
    <row r="30278" spans="1:6" x14ac:dyDescent="0.25">
      <c r="A30278" s="5" t="s">
        <v>2440</v>
      </c>
      <c r="B30278" s="5" t="s">
        <v>165</v>
      </c>
      <c r="C30278">
        <v>2020</v>
      </c>
      <c r="D30278" s="6" t="s">
        <v>6780</v>
      </c>
      <c r="F30278" s="3" t="str">
        <f>_xlfn.CONCAT(ARI[[#This Row],[Year]]," ",ARI[[#This Row],[Model]])</f>
        <v>2020 RZR 170 EFI</v>
      </c>
    </row>
    <row r="30279" spans="1:6" x14ac:dyDescent="0.25">
      <c r="A30279" s="5" t="s">
        <v>2440</v>
      </c>
      <c r="B30279" s="5" t="s">
        <v>165</v>
      </c>
      <c r="C30279">
        <v>2020</v>
      </c>
      <c r="D30279" s="6" t="s">
        <v>7397</v>
      </c>
      <c r="F30279" s="3" t="str">
        <f>_xlfn.CONCAT(ARI[[#This Row],[Year]]," ",ARI[[#This Row],[Model]])</f>
        <v>2020 Ranger 500</v>
      </c>
    </row>
    <row r="30280" spans="1:6" x14ac:dyDescent="0.25">
      <c r="A30280" s="5" t="s">
        <v>2440</v>
      </c>
      <c r="B30280" s="5" t="s">
        <v>165</v>
      </c>
      <c r="C30280">
        <v>2020</v>
      </c>
      <c r="D30280" s="6" t="s">
        <v>6249</v>
      </c>
      <c r="F30280" s="3" t="str">
        <f>_xlfn.CONCAT(ARI[[#This Row],[Year]]," ",ARI[[#This Row],[Model]])</f>
        <v>2020 Ranger 570</v>
      </c>
    </row>
    <row r="30281" spans="1:6" x14ac:dyDescent="0.25">
      <c r="A30281" s="5" t="s">
        <v>2440</v>
      </c>
      <c r="B30281" s="5" t="s">
        <v>165</v>
      </c>
      <c r="C30281">
        <v>2020</v>
      </c>
      <c r="D30281" s="6" t="s">
        <v>6660</v>
      </c>
      <c r="F30281" s="3" t="str">
        <f>_xlfn.CONCAT(ARI[[#This Row],[Year]]," ",ARI[[#This Row],[Model]])</f>
        <v>2020 Ranger 570 EPS</v>
      </c>
    </row>
    <row r="30282" spans="1:6" x14ac:dyDescent="0.25">
      <c r="A30282" s="5" t="s">
        <v>2440</v>
      </c>
      <c r="B30282" s="5" t="s">
        <v>165</v>
      </c>
      <c r="C30282">
        <v>2020</v>
      </c>
      <c r="D30282" s="6" t="s">
        <v>6666</v>
      </c>
      <c r="F30282" s="3" t="str">
        <f>_xlfn.CONCAT(ARI[[#This Row],[Year]]," ",ARI[[#This Row],[Model]])</f>
        <v>2020 Ranger 570 Full-Size</v>
      </c>
    </row>
    <row r="30283" spans="1:6" x14ac:dyDescent="0.25">
      <c r="A30283" s="5" t="s">
        <v>2440</v>
      </c>
      <c r="B30283" s="5" t="s">
        <v>165</v>
      </c>
      <c r="C30283">
        <v>2020</v>
      </c>
      <c r="D30283" s="6" t="s">
        <v>4560</v>
      </c>
      <c r="F30283" s="3" t="str">
        <f>_xlfn.CONCAT(ARI[[#This Row],[Year]]," ",ARI[[#This Row],[Model]])</f>
        <v>2020 Ranger EV</v>
      </c>
    </row>
    <row r="30284" spans="1:6" x14ac:dyDescent="0.25">
      <c r="A30284" s="5" t="s">
        <v>2440</v>
      </c>
      <c r="B30284" s="5" t="s">
        <v>165</v>
      </c>
      <c r="C30284">
        <v>2020</v>
      </c>
      <c r="D30284" s="6" t="s">
        <v>8502</v>
      </c>
      <c r="F30284" s="3" t="str">
        <f>_xlfn.CONCAT(ARI[[#This Row],[Year]]," ",ARI[[#This Row],[Model]])</f>
        <v>2020 Ranger 1000</v>
      </c>
    </row>
    <row r="30285" spans="1:6" x14ac:dyDescent="0.25">
      <c r="A30285" s="5" t="s">
        <v>2440</v>
      </c>
      <c r="B30285" s="5" t="s">
        <v>165</v>
      </c>
      <c r="C30285">
        <v>2020</v>
      </c>
      <c r="D30285" s="6" t="s">
        <v>8503</v>
      </c>
      <c r="F30285" s="3" t="str">
        <f>_xlfn.CONCAT(ARI[[#This Row],[Year]]," ",ARI[[#This Row],[Model]])</f>
        <v>2020 Ranger 1000 EPS</v>
      </c>
    </row>
    <row r="30286" spans="1:6" x14ac:dyDescent="0.25">
      <c r="A30286" s="5" t="s">
        <v>2440</v>
      </c>
      <c r="B30286" s="5" t="s">
        <v>165</v>
      </c>
      <c r="C30286">
        <v>2020</v>
      </c>
      <c r="D30286" s="6" t="s">
        <v>8504</v>
      </c>
      <c r="F30286" s="3" t="str">
        <f>_xlfn.CONCAT(ARI[[#This Row],[Year]]," ",ARI[[#This Row],[Model]])</f>
        <v>2020 Ranger 1000 Premium</v>
      </c>
    </row>
    <row r="30287" spans="1:6" x14ac:dyDescent="0.25">
      <c r="A30287" s="5" t="s">
        <v>2440</v>
      </c>
      <c r="B30287" s="5" t="s">
        <v>165</v>
      </c>
      <c r="C30287">
        <v>2020</v>
      </c>
      <c r="D30287" s="6" t="s">
        <v>8505</v>
      </c>
      <c r="F30287" s="3" t="str">
        <f>_xlfn.CONCAT(ARI[[#This Row],[Year]]," ",ARI[[#This Row],[Model]])</f>
        <v>2020 Ranger XP 1000 Premium</v>
      </c>
    </row>
    <row r="30288" spans="1:6" x14ac:dyDescent="0.25">
      <c r="A30288" s="5" t="s">
        <v>2440</v>
      </c>
      <c r="B30288" s="5" t="s">
        <v>165</v>
      </c>
      <c r="C30288">
        <v>2020</v>
      </c>
      <c r="D30288" s="6" t="s">
        <v>8506</v>
      </c>
      <c r="F30288" s="3" t="str">
        <f>_xlfn.CONCAT(ARI[[#This Row],[Year]]," ",ARI[[#This Row],[Model]])</f>
        <v>2020 Ranger XP 1000 NorthStar Edition</v>
      </c>
    </row>
    <row r="30289" spans="1:6" x14ac:dyDescent="0.25">
      <c r="A30289" s="5" t="s">
        <v>2440</v>
      </c>
      <c r="B30289" s="5" t="s">
        <v>165</v>
      </c>
      <c r="C30289">
        <v>2020</v>
      </c>
      <c r="D30289" s="6" t="s">
        <v>8507</v>
      </c>
      <c r="F30289" s="3" t="str">
        <f>_xlfn.CONCAT(ARI[[#This Row],[Year]]," ",ARI[[#This Row],[Model]])</f>
        <v>2020 Ranger XP 1000 High Lifter Edition</v>
      </c>
    </row>
    <row r="30290" spans="1:6" x14ac:dyDescent="0.25">
      <c r="A30290" s="5" t="s">
        <v>2440</v>
      </c>
      <c r="B30290" s="5" t="s">
        <v>165</v>
      </c>
      <c r="C30290">
        <v>2020</v>
      </c>
      <c r="D30290" s="6" t="s">
        <v>8508</v>
      </c>
      <c r="F30290" s="3" t="str">
        <f>_xlfn.CONCAT(ARI[[#This Row],[Year]]," ",ARI[[#This Row],[Model]])</f>
        <v>2020 Ranger XP 1000 Texas Edition</v>
      </c>
    </row>
    <row r="30291" spans="1:6" x14ac:dyDescent="0.25">
      <c r="A30291" s="5" t="s">
        <v>2440</v>
      </c>
      <c r="B30291" s="5" t="s">
        <v>165</v>
      </c>
      <c r="C30291">
        <v>2020</v>
      </c>
      <c r="D30291" s="6" t="s">
        <v>7017</v>
      </c>
      <c r="F30291" s="3" t="str">
        <f>_xlfn.CONCAT(ARI[[#This Row],[Year]]," ",ARI[[#This Row],[Model]])</f>
        <v>2020 Ranger Crew 570-4</v>
      </c>
    </row>
    <row r="30292" spans="1:6" x14ac:dyDescent="0.25">
      <c r="A30292" s="5" t="s">
        <v>2440</v>
      </c>
      <c r="B30292" s="5" t="s">
        <v>165</v>
      </c>
      <c r="C30292">
        <v>2020</v>
      </c>
      <c r="D30292" s="6" t="s">
        <v>8509</v>
      </c>
      <c r="F30292" s="3" t="str">
        <f>_xlfn.CONCAT(ARI[[#This Row],[Year]]," ",ARI[[#This Row],[Model]])</f>
        <v>2020 Ranger Crew 570-4 Premium</v>
      </c>
    </row>
    <row r="30293" spans="1:6" x14ac:dyDescent="0.25">
      <c r="A30293" s="5" t="s">
        <v>2440</v>
      </c>
      <c r="B30293" s="5" t="s">
        <v>165</v>
      </c>
      <c r="C30293">
        <v>2020</v>
      </c>
      <c r="D30293" s="6" t="s">
        <v>7019</v>
      </c>
      <c r="F30293" s="3" t="str">
        <f>_xlfn.CONCAT(ARI[[#This Row],[Year]]," ",ARI[[#This Row],[Model]])</f>
        <v>2020 Ranger Crew 570-6</v>
      </c>
    </row>
    <row r="30294" spans="1:6" x14ac:dyDescent="0.25">
      <c r="A30294" s="5" t="s">
        <v>2440</v>
      </c>
      <c r="B30294" s="5" t="s">
        <v>165</v>
      </c>
      <c r="C30294">
        <v>2020</v>
      </c>
      <c r="D30294" s="6" t="s">
        <v>8510</v>
      </c>
      <c r="F30294" s="3" t="str">
        <f>_xlfn.CONCAT(ARI[[#This Row],[Year]]," ",ARI[[#This Row],[Model]])</f>
        <v>2020 Ranger Crew 1000</v>
      </c>
    </row>
    <row r="30295" spans="1:6" x14ac:dyDescent="0.25">
      <c r="A30295" s="5" t="s">
        <v>2440</v>
      </c>
      <c r="B30295" s="5" t="s">
        <v>165</v>
      </c>
      <c r="C30295">
        <v>2020</v>
      </c>
      <c r="D30295" s="6" t="s">
        <v>8511</v>
      </c>
      <c r="F30295" s="3" t="str">
        <f>_xlfn.CONCAT(ARI[[#This Row],[Year]]," ",ARI[[#This Row],[Model]])</f>
        <v>2020 Ranger Crew 1000 EPS</v>
      </c>
    </row>
    <row r="30296" spans="1:6" x14ac:dyDescent="0.25">
      <c r="A30296" s="5" t="s">
        <v>2440</v>
      </c>
      <c r="B30296" s="5" t="s">
        <v>165</v>
      </c>
      <c r="C30296">
        <v>2020</v>
      </c>
      <c r="D30296" s="6" t="s">
        <v>8512</v>
      </c>
      <c r="F30296" s="3" t="str">
        <f>_xlfn.CONCAT(ARI[[#This Row],[Year]]," ",ARI[[#This Row],[Model]])</f>
        <v>2020 Ranger Crew 1000 Premium</v>
      </c>
    </row>
    <row r="30297" spans="1:6" x14ac:dyDescent="0.25">
      <c r="A30297" s="5" t="s">
        <v>2440</v>
      </c>
      <c r="B30297" s="5" t="s">
        <v>165</v>
      </c>
      <c r="C30297">
        <v>2020</v>
      </c>
      <c r="D30297" s="6" t="s">
        <v>8513</v>
      </c>
      <c r="F30297" s="3" t="str">
        <f>_xlfn.CONCAT(ARI[[#This Row],[Year]]," ",ARI[[#This Row],[Model]])</f>
        <v>2020 Ranger Crew XP 1000 Premium</v>
      </c>
    </row>
    <row r="30298" spans="1:6" x14ac:dyDescent="0.25">
      <c r="A30298" s="5" t="s">
        <v>2440</v>
      </c>
      <c r="B30298" s="5" t="s">
        <v>165</v>
      </c>
      <c r="C30298">
        <v>2020</v>
      </c>
      <c r="D30298" s="6" t="s">
        <v>8514</v>
      </c>
      <c r="F30298" s="3" t="str">
        <f>_xlfn.CONCAT(ARI[[#This Row],[Year]]," ",ARI[[#This Row],[Model]])</f>
        <v>2020 Ranger Crew XP 1000 EPS NorthStar Edition</v>
      </c>
    </row>
    <row r="30299" spans="1:6" x14ac:dyDescent="0.25">
      <c r="A30299" s="5" t="s">
        <v>2440</v>
      </c>
      <c r="B30299" s="5" t="s">
        <v>165</v>
      </c>
      <c r="C30299">
        <v>2020</v>
      </c>
      <c r="D30299" s="6" t="s">
        <v>8515</v>
      </c>
      <c r="F30299" s="3" t="str">
        <f>_xlfn.CONCAT(ARI[[#This Row],[Year]]," ",ARI[[#This Row],[Model]])</f>
        <v>2020 Ranger Crew XP 1000 High Lifter Edition</v>
      </c>
    </row>
    <row r="30300" spans="1:6" x14ac:dyDescent="0.25">
      <c r="A30300" s="5" t="s">
        <v>2440</v>
      </c>
      <c r="B30300" s="5" t="s">
        <v>165</v>
      </c>
      <c r="C30300">
        <v>2020</v>
      </c>
      <c r="D30300" s="6" t="s">
        <v>8516</v>
      </c>
      <c r="F30300" s="3" t="str">
        <f>_xlfn.CONCAT(ARI[[#This Row],[Year]]," ",ARI[[#This Row],[Model]])</f>
        <v>2020 Ranger Crew XP 1000 Texas Edition</v>
      </c>
    </row>
    <row r="30301" spans="1:6" x14ac:dyDescent="0.25">
      <c r="A30301" s="5" t="s">
        <v>2440</v>
      </c>
      <c r="B30301" s="5" t="s">
        <v>165</v>
      </c>
      <c r="C30301">
        <v>2020</v>
      </c>
      <c r="D30301" s="6" t="s">
        <v>7992</v>
      </c>
      <c r="F30301" s="3" t="str">
        <f>_xlfn.CONCAT(ARI[[#This Row],[Year]]," ",ARI[[#This Row],[Model]])</f>
        <v>2020 Ranger 150 EFI</v>
      </c>
    </row>
    <row r="30302" spans="1:6" x14ac:dyDescent="0.25">
      <c r="A30302" s="5" t="s">
        <v>2440</v>
      </c>
      <c r="B30302" s="5" t="s">
        <v>165</v>
      </c>
      <c r="C30302">
        <v>2020</v>
      </c>
      <c r="D30302" s="6" t="s">
        <v>8517</v>
      </c>
      <c r="F30302" s="3" t="str">
        <f>_xlfn.CONCAT(ARI[[#This Row],[Year]]," ",ARI[[#This Row],[Model]])</f>
        <v>2020 General 1000</v>
      </c>
    </row>
    <row r="30303" spans="1:6" x14ac:dyDescent="0.25">
      <c r="A30303" s="5" t="s">
        <v>2440</v>
      </c>
      <c r="B30303" s="5" t="s">
        <v>165</v>
      </c>
      <c r="C30303">
        <v>2020</v>
      </c>
      <c r="D30303" s="6" t="s">
        <v>8518</v>
      </c>
      <c r="F30303" s="3" t="str">
        <f>_xlfn.CONCAT(ARI[[#This Row],[Year]]," ",ARI[[#This Row],[Model]])</f>
        <v>2020 General 1000 Premium</v>
      </c>
    </row>
    <row r="30304" spans="1:6" x14ac:dyDescent="0.25">
      <c r="A30304" s="5" t="s">
        <v>2440</v>
      </c>
      <c r="B30304" s="5" t="s">
        <v>165</v>
      </c>
      <c r="C30304">
        <v>2020</v>
      </c>
      <c r="D30304" s="6" t="s">
        <v>8519</v>
      </c>
      <c r="F30304" s="3" t="str">
        <f>_xlfn.CONCAT(ARI[[#This Row],[Year]]," ",ARI[[#This Row],[Model]])</f>
        <v>2020 General 1000 Deluxe</v>
      </c>
    </row>
    <row r="30305" spans="1:6" x14ac:dyDescent="0.25">
      <c r="A30305" s="5" t="s">
        <v>2440</v>
      </c>
      <c r="B30305" s="5" t="s">
        <v>165</v>
      </c>
      <c r="C30305">
        <v>2020</v>
      </c>
      <c r="D30305" s="6" t="s">
        <v>8520</v>
      </c>
      <c r="F30305" s="3" t="str">
        <f>_xlfn.CONCAT(ARI[[#This Row],[Year]]," ",ARI[[#This Row],[Model]])</f>
        <v>2020 General 4 1000</v>
      </c>
    </row>
    <row r="30306" spans="1:6" x14ac:dyDescent="0.25">
      <c r="A30306" s="5" t="s">
        <v>2440</v>
      </c>
      <c r="B30306" s="5" t="s">
        <v>165</v>
      </c>
      <c r="C30306">
        <v>2020</v>
      </c>
      <c r="D30306" s="6" t="s">
        <v>8521</v>
      </c>
      <c r="F30306" s="3" t="str">
        <f>_xlfn.CONCAT(ARI[[#This Row],[Year]]," ",ARI[[#This Row],[Model]])</f>
        <v>2020 General 4 1000 Deluxe</v>
      </c>
    </row>
    <row r="30307" spans="1:6" x14ac:dyDescent="0.25">
      <c r="A30307" s="5" t="s">
        <v>1706</v>
      </c>
      <c r="B30307" s="5" t="s">
        <v>165</v>
      </c>
      <c r="C30307">
        <v>2020</v>
      </c>
      <c r="D30307" s="6" t="s">
        <v>7028</v>
      </c>
      <c r="F30307" s="3" t="str">
        <f>_xlfn.CONCAT(ARI[[#This Row],[Year]]," ",ARI[[#This Row],[Model]])</f>
        <v>2020 Sportsman 450 HO</v>
      </c>
    </row>
    <row r="30308" spans="1:6" x14ac:dyDescent="0.25">
      <c r="A30308" s="5" t="s">
        <v>1706</v>
      </c>
      <c r="B30308" s="5" t="s">
        <v>165</v>
      </c>
      <c r="C30308">
        <v>2020</v>
      </c>
      <c r="D30308" s="6" t="s">
        <v>7174</v>
      </c>
      <c r="F30308" s="3" t="str">
        <f>_xlfn.CONCAT(ARI[[#This Row],[Year]]," ",ARI[[#This Row],[Model]])</f>
        <v>2020 Sportsman 450 HO EPS</v>
      </c>
    </row>
    <row r="30309" spans="1:6" x14ac:dyDescent="0.25">
      <c r="A30309" s="5" t="s">
        <v>1706</v>
      </c>
      <c r="B30309" s="5" t="s">
        <v>165</v>
      </c>
      <c r="C30309">
        <v>2020</v>
      </c>
      <c r="D30309" s="6" t="s">
        <v>6244</v>
      </c>
      <c r="F30309" s="3" t="str">
        <f>_xlfn.CONCAT(ARI[[#This Row],[Year]]," ",ARI[[#This Row],[Model]])</f>
        <v>2020 Sportsman 570</v>
      </c>
    </row>
    <row r="30310" spans="1:6" x14ac:dyDescent="0.25">
      <c r="A30310" s="5" t="s">
        <v>1706</v>
      </c>
      <c r="B30310" s="5" t="s">
        <v>165</v>
      </c>
      <c r="C30310">
        <v>2020</v>
      </c>
      <c r="D30310" s="6" t="s">
        <v>6245</v>
      </c>
      <c r="F30310" s="3" t="str">
        <f>_xlfn.CONCAT(ARI[[#This Row],[Year]]," ",ARI[[#This Row],[Model]])</f>
        <v>2020 Sportsman 570 EPS</v>
      </c>
    </row>
    <row r="30311" spans="1:6" x14ac:dyDescent="0.25">
      <c r="A30311" s="5" t="s">
        <v>1706</v>
      </c>
      <c r="B30311" s="5" t="s">
        <v>165</v>
      </c>
      <c r="C30311">
        <v>2020</v>
      </c>
      <c r="D30311" s="6" t="s">
        <v>8522</v>
      </c>
      <c r="F30311" s="3" t="str">
        <f>_xlfn.CONCAT(ARI[[#This Row],[Year]]," ",ARI[[#This Row],[Model]])</f>
        <v>2020 Sportsman 570 Hunter Edition</v>
      </c>
    </row>
    <row r="30312" spans="1:6" x14ac:dyDescent="0.25">
      <c r="A30312" s="5" t="s">
        <v>1706</v>
      </c>
      <c r="B30312" s="5" t="s">
        <v>165</v>
      </c>
      <c r="C30312">
        <v>2020</v>
      </c>
      <c r="D30312" s="6" t="s">
        <v>8523</v>
      </c>
      <c r="F30312" s="3" t="str">
        <f>_xlfn.CONCAT(ARI[[#This Row],[Year]]," ",ARI[[#This Row],[Model]])</f>
        <v>2020 Sportsman 570 Premium</v>
      </c>
    </row>
    <row r="30313" spans="1:6" x14ac:dyDescent="0.25">
      <c r="A30313" s="5" t="s">
        <v>1706</v>
      </c>
      <c r="B30313" s="5" t="s">
        <v>165</v>
      </c>
      <c r="C30313">
        <v>2020</v>
      </c>
      <c r="D30313" s="6" t="s">
        <v>6674</v>
      </c>
      <c r="F30313" s="3" t="str">
        <f>_xlfn.CONCAT(ARI[[#This Row],[Year]]," ",ARI[[#This Row],[Model]])</f>
        <v>2020 Sportsman 850</v>
      </c>
    </row>
    <row r="30314" spans="1:6" x14ac:dyDescent="0.25">
      <c r="A30314" s="5" t="s">
        <v>1706</v>
      </c>
      <c r="B30314" s="5" t="s">
        <v>165</v>
      </c>
      <c r="C30314">
        <v>2020</v>
      </c>
      <c r="D30314" s="6" t="s">
        <v>8524</v>
      </c>
      <c r="F30314" s="3" t="str">
        <f>_xlfn.CONCAT(ARI[[#This Row],[Year]]," ",ARI[[#This Row],[Model]])</f>
        <v>2020 Sportsman 850 Premium</v>
      </c>
    </row>
    <row r="30315" spans="1:6" x14ac:dyDescent="0.25">
      <c r="A30315" s="5" t="s">
        <v>1706</v>
      </c>
      <c r="B30315" s="5" t="s">
        <v>165</v>
      </c>
      <c r="C30315">
        <v>2020</v>
      </c>
      <c r="D30315" s="6" t="s">
        <v>8525</v>
      </c>
      <c r="F30315" s="3" t="str">
        <f>_xlfn.CONCAT(ARI[[#This Row],[Year]]," ",ARI[[#This Row],[Model]])</f>
        <v>2020 Sportsman 1000 XP Premium</v>
      </c>
    </row>
    <row r="30316" spans="1:6" x14ac:dyDescent="0.25">
      <c r="A30316" s="5" t="s">
        <v>1706</v>
      </c>
      <c r="B30316" s="5" t="s">
        <v>165</v>
      </c>
      <c r="C30316">
        <v>2020</v>
      </c>
      <c r="D30316" s="6" t="s">
        <v>7031</v>
      </c>
      <c r="F30316" s="3" t="str">
        <f>_xlfn.CONCAT(ARI[[#This Row],[Year]]," ",ARI[[#This Row],[Model]])</f>
        <v>2020 Sportsman 1000 XP Hunter Edition</v>
      </c>
    </row>
    <row r="30317" spans="1:6" x14ac:dyDescent="0.25">
      <c r="A30317" s="5" t="s">
        <v>1706</v>
      </c>
      <c r="B30317" s="5" t="s">
        <v>165</v>
      </c>
      <c r="C30317">
        <v>2020</v>
      </c>
      <c r="D30317" s="6" t="s">
        <v>8526</v>
      </c>
      <c r="F30317" s="3" t="str">
        <f>_xlfn.CONCAT(ARI[[#This Row],[Year]]," ",ARI[[#This Row],[Model]])</f>
        <v>2020 Sportsman 1000 XP S</v>
      </c>
    </row>
    <row r="30318" spans="1:6" x14ac:dyDescent="0.25">
      <c r="A30318" s="5" t="s">
        <v>1706</v>
      </c>
      <c r="B30318" s="5" t="s">
        <v>165</v>
      </c>
      <c r="C30318">
        <v>2019</v>
      </c>
      <c r="D30318" s="6" t="s">
        <v>6677</v>
      </c>
      <c r="F30318" s="3" t="str">
        <f>_xlfn.CONCAT(ARI[[#This Row],[Year]]," ",ARI[[#This Row],[Model]])</f>
        <v>2019 Scrambler 850</v>
      </c>
    </row>
    <row r="30319" spans="1:6" x14ac:dyDescent="0.25">
      <c r="A30319" s="5" t="s">
        <v>1706</v>
      </c>
      <c r="B30319" s="5" t="s">
        <v>165</v>
      </c>
      <c r="C30319">
        <v>2020</v>
      </c>
      <c r="D30319" s="6" t="s">
        <v>6677</v>
      </c>
      <c r="F30319" s="3" t="str">
        <f>_xlfn.CONCAT(ARI[[#This Row],[Year]]," ",ARI[[#This Row],[Model]])</f>
        <v>2020 Scrambler 850</v>
      </c>
    </row>
    <row r="30320" spans="1:6" x14ac:dyDescent="0.25">
      <c r="A30320" s="5" t="s">
        <v>1706</v>
      </c>
      <c r="B30320" s="5" t="s">
        <v>165</v>
      </c>
      <c r="C30320">
        <v>2020</v>
      </c>
      <c r="D30320" s="6" t="s">
        <v>8527</v>
      </c>
      <c r="F30320" s="3" t="str">
        <f>_xlfn.CONCAT(ARI[[#This Row],[Year]]," ",ARI[[#This Row],[Model]])</f>
        <v>2020 Scrambler 1000 XP S</v>
      </c>
    </row>
    <row r="30321" spans="1:6" x14ac:dyDescent="0.25">
      <c r="A30321" s="5" t="s">
        <v>1706</v>
      </c>
      <c r="B30321" s="5" t="s">
        <v>165</v>
      </c>
      <c r="C30321">
        <v>2020</v>
      </c>
      <c r="D30321" s="6" t="s">
        <v>6246</v>
      </c>
      <c r="F30321" s="3" t="str">
        <f>_xlfn.CONCAT(ARI[[#This Row],[Year]]," ",ARI[[#This Row],[Model]])</f>
        <v>2020 Sportsman 570 Touring</v>
      </c>
    </row>
    <row r="30322" spans="1:6" x14ac:dyDescent="0.25">
      <c r="A30322" s="5" t="s">
        <v>1706</v>
      </c>
      <c r="B30322" s="5" t="s">
        <v>165</v>
      </c>
      <c r="C30322">
        <v>2020</v>
      </c>
      <c r="D30322" s="6" t="s">
        <v>7032</v>
      </c>
      <c r="F30322" s="3" t="str">
        <f>_xlfn.CONCAT(ARI[[#This Row],[Year]]," ",ARI[[#This Row],[Model]])</f>
        <v>2020 Sportsman 570 Touring EPS</v>
      </c>
    </row>
    <row r="30323" spans="1:6" x14ac:dyDescent="0.25">
      <c r="A30323" s="5" t="s">
        <v>1706</v>
      </c>
      <c r="B30323" s="5" t="s">
        <v>165</v>
      </c>
      <c r="C30323">
        <v>2020</v>
      </c>
      <c r="D30323" s="6" t="s">
        <v>8528</v>
      </c>
      <c r="F30323" s="3" t="str">
        <f>_xlfn.CONCAT(ARI[[#This Row],[Year]]," ",ARI[[#This Row],[Model]])</f>
        <v>2020 Sportsman 570 Touring Premium</v>
      </c>
    </row>
    <row r="30324" spans="1:6" x14ac:dyDescent="0.25">
      <c r="A30324" s="5" t="s">
        <v>1706</v>
      </c>
      <c r="B30324" s="5" t="s">
        <v>165</v>
      </c>
      <c r="C30324">
        <v>2020</v>
      </c>
      <c r="D30324" s="6" t="s">
        <v>8529</v>
      </c>
      <c r="F30324" s="3" t="str">
        <f>_xlfn.CONCAT(ARI[[#This Row],[Year]]," ",ARI[[#This Row],[Model]])</f>
        <v>2020 Sportsman 850 Touring</v>
      </c>
    </row>
    <row r="30325" spans="1:6" x14ac:dyDescent="0.25">
      <c r="A30325" s="5" t="s">
        <v>1706</v>
      </c>
      <c r="B30325" s="5" t="s">
        <v>165</v>
      </c>
      <c r="C30325">
        <v>2020</v>
      </c>
      <c r="D30325" s="6" t="s">
        <v>6681</v>
      </c>
      <c r="F30325" s="3" t="str">
        <f>_xlfn.CONCAT(ARI[[#This Row],[Year]]," ",ARI[[#This Row],[Model]])</f>
        <v>2020 Sportsman 1000 Touring XP</v>
      </c>
    </row>
    <row r="30326" spans="1:6" x14ac:dyDescent="0.25">
      <c r="A30326" s="5" t="s">
        <v>1706</v>
      </c>
      <c r="B30326" s="5" t="s">
        <v>165</v>
      </c>
      <c r="C30326">
        <v>2020</v>
      </c>
      <c r="D30326" s="6" t="s">
        <v>8159</v>
      </c>
      <c r="F30326" s="3" t="str">
        <f>_xlfn.CONCAT(ARI[[#This Row],[Year]]," ",ARI[[#This Row],[Model]])</f>
        <v>2020 Sportsman 570 6x6</v>
      </c>
    </row>
    <row r="30327" spans="1:6" x14ac:dyDescent="0.25">
      <c r="A30327" s="5" t="s">
        <v>1706</v>
      </c>
      <c r="B30327" s="5" t="s">
        <v>165</v>
      </c>
      <c r="C30327">
        <v>2020</v>
      </c>
      <c r="D30327" s="6" t="s">
        <v>8530</v>
      </c>
      <c r="F30327" s="3" t="str">
        <f>_xlfn.CONCAT(ARI[[#This Row],[Year]]," ",ARI[[#This Row],[Model]])</f>
        <v>2020 Sportsman 570 X2</v>
      </c>
    </row>
    <row r="30328" spans="1:6" x14ac:dyDescent="0.25">
      <c r="A30328" s="5" t="s">
        <v>1706</v>
      </c>
      <c r="B30328" s="5" t="s">
        <v>165</v>
      </c>
      <c r="C30328">
        <v>2020</v>
      </c>
      <c r="D30328" s="6" t="s">
        <v>7035</v>
      </c>
      <c r="F30328" s="3" t="str">
        <f>_xlfn.CONCAT(ARI[[#This Row],[Year]]," ",ARI[[#This Row],[Model]])</f>
        <v>2020 Sportsman 850 High Lifter Edition</v>
      </c>
    </row>
    <row r="30329" spans="1:6" x14ac:dyDescent="0.25">
      <c r="A30329" s="5" t="s">
        <v>1706</v>
      </c>
      <c r="B30329" s="5" t="s">
        <v>165</v>
      </c>
      <c r="C30329">
        <v>2020</v>
      </c>
      <c r="D30329" s="6" t="s">
        <v>7036</v>
      </c>
      <c r="F30329" s="3" t="str">
        <f>_xlfn.CONCAT(ARI[[#This Row],[Year]]," ",ARI[[#This Row],[Model]])</f>
        <v>2020 Sportsman 1000 XP High Lifter Edition</v>
      </c>
    </row>
    <row r="30330" spans="1:6" x14ac:dyDescent="0.25">
      <c r="A30330" s="5" t="s">
        <v>1706</v>
      </c>
      <c r="B30330" s="5" t="s">
        <v>165</v>
      </c>
      <c r="C30330">
        <v>2020</v>
      </c>
      <c r="D30330" s="6" t="s">
        <v>1957</v>
      </c>
      <c r="F30330" s="3" t="str">
        <f>_xlfn.CONCAT(ARI[[#This Row],[Year]]," ",ARI[[#This Row],[Model]])</f>
        <v>2020 Outlaw 50</v>
      </c>
    </row>
    <row r="30331" spans="1:6" x14ac:dyDescent="0.25">
      <c r="A30331" s="5" t="s">
        <v>1706</v>
      </c>
      <c r="B30331" s="5" t="s">
        <v>165</v>
      </c>
      <c r="C30331">
        <v>2020</v>
      </c>
      <c r="D30331" s="6" t="s">
        <v>7026</v>
      </c>
      <c r="F30331" s="3" t="str">
        <f>_xlfn.CONCAT(ARI[[#This Row],[Year]]," ",ARI[[#This Row],[Model]])</f>
        <v>2020 Outlaw 110 EFI</v>
      </c>
    </row>
    <row r="30332" spans="1:6" x14ac:dyDescent="0.25">
      <c r="A30332" s="5" t="s">
        <v>1706</v>
      </c>
      <c r="B30332" s="5" t="s">
        <v>165</v>
      </c>
      <c r="C30332">
        <v>2020</v>
      </c>
      <c r="D30332" s="6" t="s">
        <v>7027</v>
      </c>
      <c r="F30332" s="3" t="str">
        <f>_xlfn.CONCAT(ARI[[#This Row],[Year]]," ",ARI[[#This Row],[Model]])</f>
        <v>2020 Sportsman 110 EFI</v>
      </c>
    </row>
    <row r="30333" spans="1:6" x14ac:dyDescent="0.25">
      <c r="A30333" s="5" t="s">
        <v>1706</v>
      </c>
      <c r="B30333" s="5" t="s">
        <v>165</v>
      </c>
      <c r="C30333">
        <v>2020</v>
      </c>
      <c r="D30333" s="6" t="s">
        <v>1962</v>
      </c>
      <c r="F30333" s="3" t="str">
        <f>_xlfn.CONCAT(ARI[[#This Row],[Year]]," ",ARI[[#This Row],[Model]])</f>
        <v>2020 Phoenix 200</v>
      </c>
    </row>
    <row r="30334" spans="1:6" x14ac:dyDescent="0.25">
      <c r="A30334" s="5" t="s">
        <v>2440</v>
      </c>
      <c r="B30334" s="5" t="s">
        <v>5143</v>
      </c>
      <c r="C30334">
        <v>2020</v>
      </c>
      <c r="D30334" s="6" t="s">
        <v>8230</v>
      </c>
      <c r="F30334" s="3" t="str">
        <f>_xlfn.CONCAT(ARI[[#This Row],[Year]]," ",ARI[[#This Row],[Model]])</f>
        <v>2020 Frontier 600 6x6</v>
      </c>
    </row>
    <row r="30335" spans="1:6" x14ac:dyDescent="0.25">
      <c r="A30335" s="5" t="s">
        <v>2440</v>
      </c>
      <c r="B30335" s="5" t="s">
        <v>5143</v>
      </c>
      <c r="C30335">
        <v>2020</v>
      </c>
      <c r="D30335" s="6" t="s">
        <v>8231</v>
      </c>
      <c r="F30335" s="3" t="str">
        <f>_xlfn.CONCAT(ARI[[#This Row],[Year]]," ",ARI[[#This Row],[Model]])</f>
        <v>2020 Frontier 700 6x6</v>
      </c>
    </row>
    <row r="30336" spans="1:6" x14ac:dyDescent="0.25">
      <c r="A30336" s="5" t="s">
        <v>2440</v>
      </c>
      <c r="B30336" s="5" t="s">
        <v>5143</v>
      </c>
      <c r="C30336">
        <v>2020</v>
      </c>
      <c r="D30336" s="6" t="s">
        <v>8232</v>
      </c>
      <c r="F30336" s="3" t="str">
        <f>_xlfn.CONCAT(ARI[[#This Row],[Year]]," ",ARI[[#This Row],[Model]])</f>
        <v>2020 Frontier 700 Scout 6x6</v>
      </c>
    </row>
    <row r="30337" spans="1:6" x14ac:dyDescent="0.25">
      <c r="A30337" s="5" t="s">
        <v>2440</v>
      </c>
      <c r="B30337" s="5" t="s">
        <v>5143</v>
      </c>
      <c r="C30337">
        <v>2020</v>
      </c>
      <c r="D30337" s="6" t="s">
        <v>5151</v>
      </c>
      <c r="F30337" s="3" t="str">
        <f>_xlfn.CONCAT(ARI[[#This Row],[Year]]," ",ARI[[#This Row],[Model]])</f>
        <v>2020 Frontier 650 8x8</v>
      </c>
    </row>
    <row r="30338" spans="1:6" x14ac:dyDescent="0.25">
      <c r="A30338" s="5" t="s">
        <v>2440</v>
      </c>
      <c r="B30338" s="5" t="s">
        <v>5143</v>
      </c>
      <c r="C30338">
        <v>2020</v>
      </c>
      <c r="D30338" s="6" t="s">
        <v>8233</v>
      </c>
      <c r="F30338" s="3" t="str">
        <f>_xlfn.CONCAT(ARI[[#This Row],[Year]]," ",ARI[[#This Row],[Model]])</f>
        <v>2020 Frontier 700 8x8</v>
      </c>
    </row>
    <row r="30339" spans="1:6" x14ac:dyDescent="0.25">
      <c r="A30339" s="5" t="s">
        <v>2440</v>
      </c>
      <c r="B30339" s="5" t="s">
        <v>5143</v>
      </c>
      <c r="C30339">
        <v>2020</v>
      </c>
      <c r="D30339" s="6" t="s">
        <v>8531</v>
      </c>
      <c r="F30339" s="3" t="str">
        <f>_xlfn.CONCAT(ARI[[#This Row],[Year]]," ",ARI[[#This Row],[Model]])</f>
        <v>2020 Frontier 700 Scout 8x8</v>
      </c>
    </row>
    <row r="30340" spans="1:6" x14ac:dyDescent="0.25">
      <c r="A30340" s="5" t="s">
        <v>2440</v>
      </c>
      <c r="B30340" s="5" t="s">
        <v>5143</v>
      </c>
      <c r="C30340">
        <v>2020</v>
      </c>
      <c r="D30340" s="6" t="s">
        <v>8532</v>
      </c>
      <c r="F30340" s="3" t="str">
        <f>_xlfn.CONCAT(ARI[[#This Row],[Year]]," ",ARI[[#This Row],[Model]])</f>
        <v>2020 Aurora 850 SX 8x8</v>
      </c>
    </row>
    <row r="30341" spans="1:6" x14ac:dyDescent="0.25">
      <c r="A30341" s="5" t="s">
        <v>2440</v>
      </c>
      <c r="B30341" s="5" t="s">
        <v>5143</v>
      </c>
      <c r="C30341">
        <v>2020</v>
      </c>
      <c r="D30341" s="6" t="s">
        <v>8533</v>
      </c>
      <c r="F30341" s="3" t="str">
        <f>_xlfn.CONCAT(ARI[[#This Row],[Year]]," ",ARI[[#This Row],[Model]])</f>
        <v>2020 Aurora 850 SX HuntMaster 8x8</v>
      </c>
    </row>
    <row r="30342" spans="1:6" x14ac:dyDescent="0.25">
      <c r="A30342" s="5" t="s">
        <v>2440</v>
      </c>
      <c r="B30342" s="5" t="s">
        <v>5143</v>
      </c>
      <c r="C30342">
        <v>2020</v>
      </c>
      <c r="D30342" s="6" t="s">
        <v>8534</v>
      </c>
      <c r="F30342" s="3" t="str">
        <f>_xlfn.CONCAT(ARI[[#This Row],[Year]]," ",ARI[[#This Row],[Model]])</f>
        <v>2020 Aurora 850 SX-R 8x8</v>
      </c>
    </row>
    <row r="30343" spans="1:6" x14ac:dyDescent="0.25">
      <c r="A30343" s="5" t="s">
        <v>2440</v>
      </c>
      <c r="B30343" s="5" t="s">
        <v>5143</v>
      </c>
      <c r="C30343">
        <v>2020</v>
      </c>
      <c r="D30343" s="6" t="s">
        <v>8535</v>
      </c>
      <c r="F30343" s="3" t="str">
        <f>_xlfn.CONCAT(ARI[[#This Row],[Year]]," ",ARI[[#This Row],[Model]])</f>
        <v>2020 Aurora 850 Responder-R 8x8</v>
      </c>
    </row>
    <row r="30344" spans="1:6" x14ac:dyDescent="0.25">
      <c r="A30344" s="5" t="s">
        <v>2440</v>
      </c>
      <c r="B30344" s="5" t="s">
        <v>5143</v>
      </c>
      <c r="C30344">
        <v>2020</v>
      </c>
      <c r="D30344" s="6" t="s">
        <v>8536</v>
      </c>
      <c r="F30344" s="3" t="str">
        <f>_xlfn.CONCAT(ARI[[#This Row],[Year]]," ",ARI[[#This Row],[Model]])</f>
        <v>2020 Aurora 850 Limited 8x8</v>
      </c>
    </row>
    <row r="30345" spans="1:6" x14ac:dyDescent="0.25">
      <c r="A30345" s="5" t="s">
        <v>2440</v>
      </c>
      <c r="B30345" s="5" t="s">
        <v>5143</v>
      </c>
      <c r="C30345">
        <v>2020</v>
      </c>
      <c r="D30345" s="6" t="s">
        <v>8537</v>
      </c>
      <c r="F30345" s="3" t="str">
        <f>_xlfn.CONCAT(ARI[[#This Row],[Year]]," ",ARI[[#This Row],[Model]])</f>
        <v>2020 Aurora 950 SX 8x8</v>
      </c>
    </row>
    <row r="30346" spans="1:6" x14ac:dyDescent="0.25">
      <c r="A30346" s="5" t="s">
        <v>2440</v>
      </c>
      <c r="B30346" s="5" t="s">
        <v>5143</v>
      </c>
      <c r="C30346">
        <v>2020</v>
      </c>
      <c r="D30346" s="6" t="s">
        <v>8538</v>
      </c>
      <c r="F30346" s="3" t="str">
        <f>_xlfn.CONCAT(ARI[[#This Row],[Year]]," ",ARI[[#This Row],[Model]])</f>
        <v>2020 Aurora 950 SX HuntMaster 8x8</v>
      </c>
    </row>
    <row r="30347" spans="1:6" x14ac:dyDescent="0.25">
      <c r="A30347" s="5" t="s">
        <v>2440</v>
      </c>
      <c r="B30347" s="5" t="s">
        <v>5143</v>
      </c>
      <c r="C30347">
        <v>2020</v>
      </c>
      <c r="D30347" s="6" t="s">
        <v>8539</v>
      </c>
      <c r="F30347" s="3" t="str">
        <f>_xlfn.CONCAT(ARI[[#This Row],[Year]]," ",ARI[[#This Row],[Model]])</f>
        <v>2020 Aurora 950 SX-R 8x8</v>
      </c>
    </row>
    <row r="30348" spans="1:6" x14ac:dyDescent="0.25">
      <c r="A30348" s="5" t="s">
        <v>2440</v>
      </c>
      <c r="B30348" s="5" t="s">
        <v>5143</v>
      </c>
      <c r="C30348">
        <v>2020</v>
      </c>
      <c r="D30348" s="6" t="s">
        <v>8540</v>
      </c>
      <c r="F30348" s="3" t="str">
        <f>_xlfn.CONCAT(ARI[[#This Row],[Year]]," ",ARI[[#This Row],[Model]])</f>
        <v>2020 Aurora 950 Bigfoot MX8</v>
      </c>
    </row>
    <row r="30349" spans="1:6" x14ac:dyDescent="0.25">
      <c r="A30349" s="5" t="s">
        <v>2440</v>
      </c>
      <c r="B30349" s="5" t="s">
        <v>5143</v>
      </c>
      <c r="C30349">
        <v>2020</v>
      </c>
      <c r="D30349" s="6" t="s">
        <v>8235</v>
      </c>
      <c r="F30349" s="3" t="str">
        <f>_xlfn.CONCAT(ARI[[#This Row],[Year]]," ",ARI[[#This Row],[Model]])</f>
        <v>2020 Conquest 800 Outfitter</v>
      </c>
    </row>
    <row r="30350" spans="1:6" x14ac:dyDescent="0.25">
      <c r="A30350" s="5" t="s">
        <v>2440</v>
      </c>
      <c r="B30350" s="5" t="s">
        <v>5143</v>
      </c>
      <c r="C30350">
        <v>2020</v>
      </c>
      <c r="D30350" s="6" t="s">
        <v>8240</v>
      </c>
      <c r="F30350" s="3" t="str">
        <f>_xlfn.CONCAT(ARI[[#This Row],[Year]]," ",ARI[[#This Row],[Model]])</f>
        <v>2020 Conquest Pro 800 XT</v>
      </c>
    </row>
    <row r="30351" spans="1:6" x14ac:dyDescent="0.25">
      <c r="A30351" s="5" t="s">
        <v>2440</v>
      </c>
      <c r="B30351" s="5" t="s">
        <v>5143</v>
      </c>
      <c r="C30351">
        <v>2020</v>
      </c>
      <c r="D30351" s="6" t="s">
        <v>8242</v>
      </c>
      <c r="F30351" s="3" t="str">
        <f>_xlfn.CONCAT(ARI[[#This Row],[Year]]," ",ARI[[#This Row],[Model]])</f>
        <v>2020 Conquest Pro 800 XT-L</v>
      </c>
    </row>
    <row r="30352" spans="1:6" x14ac:dyDescent="0.25">
      <c r="A30352" s="5" t="s">
        <v>2440</v>
      </c>
      <c r="B30352" s="5" t="s">
        <v>5143</v>
      </c>
      <c r="C30352">
        <v>2020</v>
      </c>
      <c r="D30352" s="6" t="s">
        <v>8241</v>
      </c>
      <c r="F30352" s="3" t="str">
        <f>_xlfn.CONCAT(ARI[[#This Row],[Year]]," ",ARI[[#This Row],[Model]])</f>
        <v>2020 Conquest Pro 800 XT-X</v>
      </c>
    </row>
    <row r="30353" spans="1:6" x14ac:dyDescent="0.25">
      <c r="A30353" s="5" t="s">
        <v>2440</v>
      </c>
      <c r="B30353" s="5" t="s">
        <v>8181</v>
      </c>
      <c r="C30353">
        <v>2019</v>
      </c>
      <c r="D30353" s="6" t="s">
        <v>8202</v>
      </c>
      <c r="F30353" s="3" t="str">
        <f>_xlfn.CONCAT(ARI[[#This Row],[Year]]," ",ARI[[#This Row],[Model]])</f>
        <v>2019 Retriever 1000 Gas Standard</v>
      </c>
    </row>
    <row r="30354" spans="1:6" x14ac:dyDescent="0.25">
      <c r="A30354" s="5" t="s">
        <v>2440</v>
      </c>
      <c r="B30354" s="5" t="s">
        <v>8181</v>
      </c>
      <c r="C30354">
        <v>2019</v>
      </c>
      <c r="D30354" s="6" t="s">
        <v>8203</v>
      </c>
      <c r="F30354" s="3" t="str">
        <f>_xlfn.CONCAT(ARI[[#This Row],[Year]]," ",ARI[[#This Row],[Model]])</f>
        <v>2019 Retriever 1000 Gas Flexhauler</v>
      </c>
    </row>
    <row r="30355" spans="1:6" x14ac:dyDescent="0.25">
      <c r="A30355" s="5" t="s">
        <v>2440</v>
      </c>
      <c r="B30355" s="5" t="s">
        <v>8181</v>
      </c>
      <c r="C30355">
        <v>2019</v>
      </c>
      <c r="D30355" s="6" t="s">
        <v>8204</v>
      </c>
      <c r="F30355" s="3" t="str">
        <f>_xlfn.CONCAT(ARI[[#This Row],[Year]]," ",ARI[[#This Row],[Model]])</f>
        <v>2019 Retriever 1000 Diesel Standard</v>
      </c>
    </row>
    <row r="30356" spans="1:6" x14ac:dyDescent="0.25">
      <c r="A30356" s="5" t="s">
        <v>2440</v>
      </c>
      <c r="B30356" s="5" t="s">
        <v>8181</v>
      </c>
      <c r="C30356">
        <v>2019</v>
      </c>
      <c r="D30356" s="6" t="s">
        <v>8205</v>
      </c>
      <c r="F30356" s="3" t="str">
        <f>_xlfn.CONCAT(ARI[[#This Row],[Year]]," ",ARI[[#This Row],[Model]])</f>
        <v>2019 Retriever 1000 Diesel Flexhauler</v>
      </c>
    </row>
    <row r="30357" spans="1:6" x14ac:dyDescent="0.25">
      <c r="A30357" s="5" t="s">
        <v>2440</v>
      </c>
      <c r="B30357" s="5" t="s">
        <v>8181</v>
      </c>
      <c r="C30357">
        <v>2019</v>
      </c>
      <c r="D30357" s="6" t="s">
        <v>8209</v>
      </c>
      <c r="F30357" s="3" t="str">
        <f>_xlfn.CONCAT(ARI[[#This Row],[Year]]," ",ARI[[#This Row],[Model]])</f>
        <v>2019 Retriever 750 Gas Standard</v>
      </c>
    </row>
    <row r="30358" spans="1:6" x14ac:dyDescent="0.25">
      <c r="A30358" s="5" t="s">
        <v>2440</v>
      </c>
      <c r="B30358" s="5" t="s">
        <v>8181</v>
      </c>
      <c r="C30358">
        <v>2019</v>
      </c>
      <c r="D30358" s="6" t="s">
        <v>8210</v>
      </c>
      <c r="F30358" s="3" t="str">
        <f>_xlfn.CONCAT(ARI[[#This Row],[Year]]," ",ARI[[#This Row],[Model]])</f>
        <v>2019 Retriever 750 Gas Flexhauler</v>
      </c>
    </row>
    <row r="30359" spans="1:6" x14ac:dyDescent="0.25">
      <c r="A30359" s="5" t="s">
        <v>2440</v>
      </c>
      <c r="B30359" s="5" t="s">
        <v>8181</v>
      </c>
      <c r="C30359">
        <v>2019</v>
      </c>
      <c r="D30359" s="6" t="s">
        <v>8198</v>
      </c>
      <c r="F30359" s="3" t="str">
        <f>_xlfn.CONCAT(ARI[[#This Row],[Year]]," ",ARI[[#This Row],[Model]])</f>
        <v>2019 Retriever 1000 Gas Standard LE</v>
      </c>
    </row>
    <row r="30360" spans="1:6" x14ac:dyDescent="0.25">
      <c r="A30360" s="5" t="s">
        <v>2440</v>
      </c>
      <c r="B30360" s="5" t="s">
        <v>8181</v>
      </c>
      <c r="C30360">
        <v>2019</v>
      </c>
      <c r="D30360" s="6" t="s">
        <v>8199</v>
      </c>
      <c r="F30360" s="3" t="str">
        <f>_xlfn.CONCAT(ARI[[#This Row],[Year]]," ",ARI[[#This Row],[Model]])</f>
        <v>2019 Retriever 1000 Gas Flexhauler LE</v>
      </c>
    </row>
    <row r="30361" spans="1:6" x14ac:dyDescent="0.25">
      <c r="A30361" s="5" t="s">
        <v>2440</v>
      </c>
      <c r="B30361" s="5" t="s">
        <v>8181</v>
      </c>
      <c r="C30361">
        <v>2019</v>
      </c>
      <c r="D30361" s="6" t="s">
        <v>8200</v>
      </c>
      <c r="F30361" s="3" t="str">
        <f>_xlfn.CONCAT(ARI[[#This Row],[Year]]," ",ARI[[#This Row],[Model]])</f>
        <v>2019 Retriever 1000 Diesel Standard LE</v>
      </c>
    </row>
    <row r="30362" spans="1:6" x14ac:dyDescent="0.25">
      <c r="A30362" s="5" t="s">
        <v>2440</v>
      </c>
      <c r="B30362" s="5" t="s">
        <v>8181</v>
      </c>
      <c r="C30362">
        <v>2019</v>
      </c>
      <c r="D30362" s="6" t="s">
        <v>8201</v>
      </c>
      <c r="F30362" s="3" t="str">
        <f>_xlfn.CONCAT(ARI[[#This Row],[Year]]," ",ARI[[#This Row],[Model]])</f>
        <v>2019 Retriever 1000 Diesel Flexhauler LE</v>
      </c>
    </row>
    <row r="30363" spans="1:6" x14ac:dyDescent="0.25">
      <c r="A30363" s="5" t="s">
        <v>2440</v>
      </c>
      <c r="B30363" s="5" t="s">
        <v>8181</v>
      </c>
      <c r="C30363">
        <v>2019</v>
      </c>
      <c r="D30363" s="6" t="s">
        <v>8197</v>
      </c>
      <c r="F30363" s="3" t="str">
        <f>_xlfn.CONCAT(ARI[[#This Row],[Year]]," ",ARI[[#This Row],[Model]])</f>
        <v>2019 Retriever 1000 Diesel Crew</v>
      </c>
    </row>
    <row r="30364" spans="1:6" x14ac:dyDescent="0.25">
      <c r="A30364" s="5" t="s">
        <v>2440</v>
      </c>
      <c r="B30364" s="5" t="s">
        <v>8181</v>
      </c>
      <c r="C30364">
        <v>2019</v>
      </c>
      <c r="D30364" s="6" t="s">
        <v>8541</v>
      </c>
      <c r="F30364" s="3" t="str">
        <f>_xlfn.CONCAT(ARI[[#This Row],[Year]]," ",ARI[[#This Row],[Model]])</f>
        <v>2019 Retriever 1000 Gas Crew</v>
      </c>
    </row>
    <row r="30365" spans="1:6" x14ac:dyDescent="0.25">
      <c r="A30365" s="5" t="s">
        <v>2440</v>
      </c>
      <c r="B30365" s="5" t="s">
        <v>8181</v>
      </c>
      <c r="C30365">
        <v>2019</v>
      </c>
      <c r="D30365" s="6" t="s">
        <v>8206</v>
      </c>
      <c r="F30365" s="3" t="str">
        <f>_xlfn.CONCAT(ARI[[#This Row],[Year]]," ",ARI[[#This Row],[Model]])</f>
        <v>2019 Retriever 750 Gas Crew</v>
      </c>
    </row>
    <row r="30366" spans="1:6" x14ac:dyDescent="0.25">
      <c r="A30366" s="5" t="s">
        <v>2440</v>
      </c>
      <c r="B30366" s="5" t="s">
        <v>8181</v>
      </c>
      <c r="C30366">
        <v>2019</v>
      </c>
      <c r="D30366" s="6" t="s">
        <v>8208</v>
      </c>
      <c r="F30366" s="3" t="str">
        <f>_xlfn.CONCAT(ARI[[#This Row],[Year]]," ",ARI[[#This Row],[Model]])</f>
        <v>2019 Retriever 750 Gas Longbed</v>
      </c>
    </row>
    <row r="30367" spans="1:6" x14ac:dyDescent="0.25">
      <c r="A30367" s="5" t="s">
        <v>2440</v>
      </c>
      <c r="B30367" s="5" t="s">
        <v>8181</v>
      </c>
      <c r="C30367">
        <v>2019</v>
      </c>
      <c r="D30367" s="6" t="s">
        <v>8196</v>
      </c>
      <c r="F30367" s="3" t="str">
        <f>_xlfn.CONCAT(ARI[[#This Row],[Year]]," ",ARI[[#This Row],[Model]])</f>
        <v>2019 Retriever 1000 Diesel Longbed</v>
      </c>
    </row>
    <row r="30368" spans="1:6" x14ac:dyDescent="0.25">
      <c r="A30368" s="5" t="s">
        <v>2440</v>
      </c>
      <c r="B30368" s="5" t="s">
        <v>8181</v>
      </c>
      <c r="C30368">
        <v>2019</v>
      </c>
      <c r="D30368" s="6" t="s">
        <v>8207</v>
      </c>
      <c r="F30368" s="3" t="str">
        <f>_xlfn.CONCAT(ARI[[#This Row],[Year]]," ",ARI[[#This Row],[Model]])</f>
        <v>2019 Retriever 750 Gas Base</v>
      </c>
    </row>
    <row r="30369" spans="1:6" x14ac:dyDescent="0.25">
      <c r="A30369" s="5" t="s">
        <v>2440</v>
      </c>
      <c r="B30369" s="5" t="s">
        <v>8181</v>
      </c>
      <c r="C30369">
        <v>2019</v>
      </c>
      <c r="D30369" s="6" t="s">
        <v>8185</v>
      </c>
      <c r="F30369" s="3" t="str">
        <f>_xlfn.CONCAT(ARI[[#This Row],[Year]]," ",ARI[[#This Row],[Model]])</f>
        <v>2019 mPact XTV 1000 S Diesel</v>
      </c>
    </row>
    <row r="30370" spans="1:6" x14ac:dyDescent="0.25">
      <c r="A30370" s="5" t="s">
        <v>2440</v>
      </c>
      <c r="B30370" s="5" t="s">
        <v>8181</v>
      </c>
      <c r="C30370">
        <v>2019</v>
      </c>
      <c r="D30370" s="6" t="s">
        <v>8186</v>
      </c>
      <c r="F30370" s="3" t="str">
        <f>_xlfn.CONCAT(ARI[[#This Row],[Year]]," ",ARI[[#This Row],[Model]])</f>
        <v>2019 mPact XTV 1000 S Diesel Camo</v>
      </c>
    </row>
    <row r="30371" spans="1:6" x14ac:dyDescent="0.25">
      <c r="A30371" s="5" t="s">
        <v>2440</v>
      </c>
      <c r="B30371" s="5" t="s">
        <v>8181</v>
      </c>
      <c r="C30371">
        <v>2019</v>
      </c>
      <c r="D30371" s="6" t="s">
        <v>8187</v>
      </c>
      <c r="F30371" s="3" t="str">
        <f>_xlfn.CONCAT(ARI[[#This Row],[Year]]," ",ARI[[#This Row],[Model]])</f>
        <v>2019 mPact XTV 1000 S Diesel Flexhauler</v>
      </c>
    </row>
    <row r="30372" spans="1:6" x14ac:dyDescent="0.25">
      <c r="A30372" s="5" t="s">
        <v>2440</v>
      </c>
      <c r="B30372" s="5" t="s">
        <v>8181</v>
      </c>
      <c r="C30372">
        <v>2019</v>
      </c>
      <c r="D30372" s="6" t="s">
        <v>8192</v>
      </c>
      <c r="F30372" s="3" t="str">
        <f>_xlfn.CONCAT(ARI[[#This Row],[Year]]," ",ARI[[#This Row],[Model]])</f>
        <v>2019 mPact XTV 750 S Gas</v>
      </c>
    </row>
    <row r="30373" spans="1:6" x14ac:dyDescent="0.25">
      <c r="A30373" s="5" t="s">
        <v>2440</v>
      </c>
      <c r="B30373" s="5" t="s">
        <v>8181</v>
      </c>
      <c r="C30373">
        <v>2019</v>
      </c>
      <c r="D30373" s="6" t="s">
        <v>8193</v>
      </c>
      <c r="F30373" s="3" t="str">
        <f>_xlfn.CONCAT(ARI[[#This Row],[Year]]," ",ARI[[#This Row],[Model]])</f>
        <v>2019 mPact XTV 750 S Gas Camo</v>
      </c>
    </row>
    <row r="30374" spans="1:6" x14ac:dyDescent="0.25">
      <c r="A30374" s="5" t="s">
        <v>2440</v>
      </c>
      <c r="B30374" s="5" t="s">
        <v>8181</v>
      </c>
      <c r="C30374">
        <v>2019</v>
      </c>
      <c r="D30374" s="6" t="s">
        <v>8194</v>
      </c>
      <c r="F30374" s="3" t="str">
        <f>_xlfn.CONCAT(ARI[[#This Row],[Year]]," ",ARI[[#This Row],[Model]])</f>
        <v>2019 mPact XTV 750 S Gas Flexhauler</v>
      </c>
    </row>
    <row r="30375" spans="1:6" x14ac:dyDescent="0.25">
      <c r="A30375" s="5" t="s">
        <v>2440</v>
      </c>
      <c r="B30375" s="5" t="s">
        <v>8181</v>
      </c>
      <c r="C30375">
        <v>2019</v>
      </c>
      <c r="D30375" s="6" t="s">
        <v>8184</v>
      </c>
      <c r="F30375" s="3" t="str">
        <f>_xlfn.CONCAT(ARI[[#This Row],[Year]]," ",ARI[[#This Row],[Model]])</f>
        <v>2019 mPact XTV 1000 L Diesel</v>
      </c>
    </row>
    <row r="30376" spans="1:6" x14ac:dyDescent="0.25">
      <c r="A30376" s="5" t="s">
        <v>2440</v>
      </c>
      <c r="B30376" s="5" t="s">
        <v>8181</v>
      </c>
      <c r="C30376">
        <v>2019</v>
      </c>
      <c r="D30376" s="6" t="s">
        <v>8191</v>
      </c>
      <c r="F30376" s="3" t="str">
        <f>_xlfn.CONCAT(ARI[[#This Row],[Year]]," ",ARI[[#This Row],[Model]])</f>
        <v>2019 mPact XTV 750 L Gas</v>
      </c>
    </row>
    <row r="30377" spans="1:6" x14ac:dyDescent="0.25">
      <c r="A30377" s="5" t="s">
        <v>2440</v>
      </c>
      <c r="B30377" s="5" t="s">
        <v>8181</v>
      </c>
      <c r="C30377">
        <v>2019</v>
      </c>
      <c r="D30377" s="6" t="s">
        <v>8188</v>
      </c>
      <c r="F30377" s="3" t="str">
        <f>_xlfn.CONCAT(ARI[[#This Row],[Year]]," ",ARI[[#This Row],[Model]])</f>
        <v>2019 mPact XTV 750 B Gas</v>
      </c>
    </row>
    <row r="30378" spans="1:6" x14ac:dyDescent="0.25">
      <c r="A30378" s="5" t="s">
        <v>2440</v>
      </c>
      <c r="B30378" s="5" t="s">
        <v>8181</v>
      </c>
      <c r="C30378">
        <v>2019</v>
      </c>
      <c r="D30378" s="6" t="s">
        <v>8182</v>
      </c>
      <c r="F30378" s="3" t="str">
        <f>_xlfn.CONCAT(ARI[[#This Row],[Year]]," ",ARI[[#This Row],[Model]])</f>
        <v>2019 mPact XTV 1000 C Diesel</v>
      </c>
    </row>
    <row r="30379" spans="1:6" x14ac:dyDescent="0.25">
      <c r="A30379" s="5" t="s">
        <v>2440</v>
      </c>
      <c r="B30379" s="5" t="s">
        <v>8181</v>
      </c>
      <c r="C30379">
        <v>2019</v>
      </c>
      <c r="D30379" s="6" t="s">
        <v>8183</v>
      </c>
      <c r="F30379" s="3" t="str">
        <f>_xlfn.CONCAT(ARI[[#This Row],[Year]]," ",ARI[[#This Row],[Model]])</f>
        <v>2019 mPact XTV 1000 C Diesel Camo</v>
      </c>
    </row>
    <row r="30380" spans="1:6" x14ac:dyDescent="0.25">
      <c r="A30380" s="5" t="s">
        <v>2440</v>
      </c>
      <c r="B30380" s="5" t="s">
        <v>8181</v>
      </c>
      <c r="C30380">
        <v>2019</v>
      </c>
      <c r="D30380" s="6" t="s">
        <v>8189</v>
      </c>
      <c r="F30380" s="3" t="str">
        <f>_xlfn.CONCAT(ARI[[#This Row],[Year]]," ",ARI[[#This Row],[Model]])</f>
        <v>2019 mPact XTV 750 C Gas</v>
      </c>
    </row>
    <row r="30381" spans="1:6" x14ac:dyDescent="0.25">
      <c r="A30381" s="5" t="s">
        <v>2440</v>
      </c>
      <c r="B30381" s="5" t="s">
        <v>8181</v>
      </c>
      <c r="C30381">
        <v>2019</v>
      </c>
      <c r="D30381" s="6" t="s">
        <v>8190</v>
      </c>
      <c r="F30381" s="3" t="str">
        <f>_xlfn.CONCAT(ARI[[#This Row],[Year]]," ",ARI[[#This Row],[Model]])</f>
        <v>2019 mPact XTV 750 C Gas Camo</v>
      </c>
    </row>
    <row r="30382" spans="1:6" x14ac:dyDescent="0.25">
      <c r="A30382" s="5" t="s">
        <v>2440</v>
      </c>
      <c r="B30382" s="5" t="s">
        <v>621</v>
      </c>
      <c r="C30382">
        <v>2020</v>
      </c>
      <c r="D30382" s="6" t="s">
        <v>8542</v>
      </c>
      <c r="F30382" s="3" t="str">
        <f>_xlfn.CONCAT(ARI[[#This Row],[Year]]," ",ARI[[#This Row],[Model]])</f>
        <v>2020 YXZ1000R SS XT-R</v>
      </c>
    </row>
    <row r="30383" spans="1:6" x14ac:dyDescent="0.25">
      <c r="A30383" s="5" t="s">
        <v>2440</v>
      </c>
      <c r="B30383" s="5" t="s">
        <v>621</v>
      </c>
      <c r="C30383">
        <v>2020</v>
      </c>
      <c r="D30383" s="6" t="s">
        <v>7308</v>
      </c>
      <c r="F30383" s="3" t="str">
        <f>_xlfn.CONCAT(ARI[[#This Row],[Year]]," ",ARI[[#This Row],[Model]])</f>
        <v>2020 YXZ1000R SS SE</v>
      </c>
    </row>
    <row r="30384" spans="1:6" x14ac:dyDescent="0.25">
      <c r="A30384" s="5" t="s">
        <v>2440</v>
      </c>
      <c r="B30384" s="5" t="s">
        <v>621</v>
      </c>
      <c r="C30384">
        <v>2020</v>
      </c>
      <c r="D30384" s="6" t="s">
        <v>7307</v>
      </c>
      <c r="F30384" s="3" t="str">
        <f>_xlfn.CONCAT(ARI[[#This Row],[Year]]," ",ARI[[#This Row],[Model]])</f>
        <v>2020 YXZ1000R SS</v>
      </c>
    </row>
    <row r="30385" spans="1:6" x14ac:dyDescent="0.25">
      <c r="A30385" s="5" t="s">
        <v>2440</v>
      </c>
      <c r="B30385" s="5" t="s">
        <v>621</v>
      </c>
      <c r="C30385">
        <v>2020</v>
      </c>
      <c r="D30385" s="6" t="s">
        <v>7097</v>
      </c>
      <c r="F30385" s="3" t="str">
        <f>_xlfn.CONCAT(ARI[[#This Row],[Year]]," ",ARI[[#This Row],[Model]])</f>
        <v>2020 YXZ1000R SE</v>
      </c>
    </row>
    <row r="30386" spans="1:6" x14ac:dyDescent="0.25">
      <c r="A30386" s="5" t="s">
        <v>2440</v>
      </c>
      <c r="B30386" s="5" t="s">
        <v>621</v>
      </c>
      <c r="C30386">
        <v>2020</v>
      </c>
      <c r="D30386" s="6" t="s">
        <v>7096</v>
      </c>
      <c r="F30386" s="3" t="str">
        <f>_xlfn.CONCAT(ARI[[#This Row],[Year]]," ",ARI[[#This Row],[Model]])</f>
        <v>2020 YXZ1000R</v>
      </c>
    </row>
    <row r="30387" spans="1:6" x14ac:dyDescent="0.25">
      <c r="A30387" s="5" t="s">
        <v>2440</v>
      </c>
      <c r="B30387" s="5" t="s">
        <v>621</v>
      </c>
      <c r="C30387">
        <v>2020</v>
      </c>
      <c r="D30387" s="6" t="s">
        <v>8543</v>
      </c>
      <c r="F30387" s="3" t="str">
        <f>_xlfn.CONCAT(ARI[[#This Row],[Year]]," ",ARI[[#This Row],[Model]])</f>
        <v>2020 YXF85 Wolverine X4 XT-R</v>
      </c>
    </row>
    <row r="30388" spans="1:6" x14ac:dyDescent="0.25">
      <c r="A30388" s="5" t="s">
        <v>2440</v>
      </c>
      <c r="B30388" s="5" t="s">
        <v>621</v>
      </c>
      <c r="C30388">
        <v>2020</v>
      </c>
      <c r="D30388" s="6" t="s">
        <v>7870</v>
      </c>
      <c r="F30388" s="3" t="str">
        <f>_xlfn.CONCAT(ARI[[#This Row],[Year]]," ",ARI[[#This Row],[Model]])</f>
        <v>2020 YXF85 Wolverine X4</v>
      </c>
    </row>
    <row r="30389" spans="1:6" x14ac:dyDescent="0.25">
      <c r="A30389" s="5" t="s">
        <v>2440</v>
      </c>
      <c r="B30389" s="5" t="s">
        <v>621</v>
      </c>
      <c r="C30389">
        <v>2020</v>
      </c>
      <c r="D30389" s="6" t="s">
        <v>8544</v>
      </c>
      <c r="F30389" s="3" t="str">
        <f>_xlfn.CONCAT(ARI[[#This Row],[Year]]," ",ARI[[#This Row],[Model]])</f>
        <v>2020 YXE85 Wolverine X2 XT-R</v>
      </c>
    </row>
    <row r="30390" spans="1:6" x14ac:dyDescent="0.25">
      <c r="A30390" s="5" t="s">
        <v>2440</v>
      </c>
      <c r="B30390" s="5" t="s">
        <v>621</v>
      </c>
      <c r="C30390">
        <v>2020</v>
      </c>
      <c r="D30390" s="6" t="s">
        <v>8108</v>
      </c>
      <c r="F30390" s="3" t="str">
        <f>_xlfn.CONCAT(ARI[[#This Row],[Year]]," ",ARI[[#This Row],[Model]])</f>
        <v>2020 YXE85 Wolverine X2 R-Spec</v>
      </c>
    </row>
    <row r="30391" spans="1:6" x14ac:dyDescent="0.25">
      <c r="A30391" s="5" t="s">
        <v>2440</v>
      </c>
      <c r="B30391" s="5" t="s">
        <v>621</v>
      </c>
      <c r="C30391">
        <v>2020</v>
      </c>
      <c r="D30391" s="6" t="s">
        <v>8109</v>
      </c>
      <c r="F30391" s="3" t="str">
        <f>_xlfn.CONCAT(ARI[[#This Row],[Year]]," ",ARI[[#This Row],[Model]])</f>
        <v>2020 YXE85 Wolverine X2</v>
      </c>
    </row>
    <row r="30392" spans="1:6" x14ac:dyDescent="0.25">
      <c r="A30392" s="5" t="s">
        <v>2440</v>
      </c>
      <c r="B30392" s="5" t="s">
        <v>621</v>
      </c>
      <c r="C30392">
        <v>2020</v>
      </c>
      <c r="D30392" s="6" t="s">
        <v>7098</v>
      </c>
      <c r="F30392" s="3" t="str">
        <f>_xlfn.CONCAT(ARI[[#This Row],[Year]]," ",ARI[[#This Row],[Model]])</f>
        <v>2020 YXC700 Viking VI EPS Ranch Edition</v>
      </c>
    </row>
    <row r="30393" spans="1:6" x14ac:dyDescent="0.25">
      <c r="A30393" s="5" t="s">
        <v>2440</v>
      </c>
      <c r="B30393" s="5" t="s">
        <v>621</v>
      </c>
      <c r="C30393">
        <v>2020</v>
      </c>
      <c r="D30393" s="6" t="s">
        <v>6644</v>
      </c>
      <c r="F30393" s="3" t="str">
        <f>_xlfn.CONCAT(ARI[[#This Row],[Year]]," ",ARI[[#This Row],[Model]])</f>
        <v>2020 YXC700 Viking VI EPS</v>
      </c>
    </row>
    <row r="30394" spans="1:6" x14ac:dyDescent="0.25">
      <c r="A30394" s="5" t="s">
        <v>2440</v>
      </c>
      <c r="B30394" s="5" t="s">
        <v>621</v>
      </c>
      <c r="C30394">
        <v>2020</v>
      </c>
      <c r="D30394" s="6" t="s">
        <v>7749</v>
      </c>
      <c r="F30394" s="3" t="str">
        <f>_xlfn.CONCAT(ARI[[#This Row],[Year]]," ",ARI[[#This Row],[Model]])</f>
        <v>2020 YXM700 Viking EPS Ranch Edition</v>
      </c>
    </row>
    <row r="30395" spans="1:6" x14ac:dyDescent="0.25">
      <c r="A30395" s="5" t="s">
        <v>2440</v>
      </c>
      <c r="B30395" s="5" t="s">
        <v>621</v>
      </c>
      <c r="C30395">
        <v>2020</v>
      </c>
      <c r="D30395" s="6" t="s">
        <v>6182</v>
      </c>
      <c r="F30395" s="3" t="str">
        <f>_xlfn.CONCAT(ARI[[#This Row],[Year]]," ",ARI[[#This Row],[Model]])</f>
        <v>2020 YXM700 Viking EPS with Suntop</v>
      </c>
    </row>
    <row r="30396" spans="1:6" x14ac:dyDescent="0.25">
      <c r="A30396" s="5" t="s">
        <v>2440</v>
      </c>
      <c r="B30396" s="5" t="s">
        <v>621</v>
      </c>
      <c r="C30396">
        <v>2020</v>
      </c>
      <c r="D30396" s="6" t="s">
        <v>6181</v>
      </c>
      <c r="F30396" s="3" t="str">
        <f>_xlfn.CONCAT(ARI[[#This Row],[Year]]," ",ARI[[#This Row],[Model]])</f>
        <v>2020 YXM700 Viking with Suntop</v>
      </c>
    </row>
    <row r="30397" spans="1:6" x14ac:dyDescent="0.25">
      <c r="A30397" s="5" t="s">
        <v>1706</v>
      </c>
      <c r="B30397" s="5" t="s">
        <v>621</v>
      </c>
      <c r="C30397">
        <v>2020</v>
      </c>
      <c r="D30397" s="6" t="s">
        <v>8545</v>
      </c>
      <c r="F30397" s="3" t="str">
        <f>_xlfn.CONCAT(ARI[[#This Row],[Year]]," ",ARI[[#This Row],[Model]])</f>
        <v>2020 YFM700 Grizzly EPS XT-R</v>
      </c>
    </row>
    <row r="30398" spans="1:6" x14ac:dyDescent="0.25">
      <c r="A30398" s="5" t="s">
        <v>733</v>
      </c>
      <c r="B30398" s="5" t="s">
        <v>621</v>
      </c>
      <c r="C30398">
        <v>2020</v>
      </c>
      <c r="D30398" s="6" t="s">
        <v>6118</v>
      </c>
      <c r="F30398" s="3" t="str">
        <f>_xlfn.CONCAT(ARI[[#This Row],[Year]]," ",ARI[[#This Row],[Model]])</f>
        <v>2020 XVS950 Bolt</v>
      </c>
    </row>
    <row r="30399" spans="1:6" x14ac:dyDescent="0.25">
      <c r="A30399" s="5" t="s">
        <v>733</v>
      </c>
      <c r="B30399" s="5" t="s">
        <v>621</v>
      </c>
      <c r="C30399">
        <v>2020</v>
      </c>
      <c r="D30399" s="6" t="s">
        <v>6119</v>
      </c>
      <c r="F30399" s="3" t="str">
        <f>_xlfn.CONCAT(ARI[[#This Row],[Year]]," ",ARI[[#This Row],[Model]])</f>
        <v>2020 XVS950 Bolt R-Spec</v>
      </c>
    </row>
    <row r="30400" spans="1:6" x14ac:dyDescent="0.25">
      <c r="A30400" s="5" t="s">
        <v>733</v>
      </c>
      <c r="B30400" s="5" t="s">
        <v>621</v>
      </c>
      <c r="C30400">
        <v>2020</v>
      </c>
      <c r="D30400" s="6" t="s">
        <v>3662</v>
      </c>
      <c r="F30400" s="3" t="str">
        <f>_xlfn.CONCAT(ARI[[#This Row],[Year]]," ",ARI[[#This Row],[Model]])</f>
        <v>2020 VMX1700 V-Max</v>
      </c>
    </row>
    <row r="30401" spans="1:6" x14ac:dyDescent="0.25">
      <c r="A30401" s="5" t="s">
        <v>733</v>
      </c>
      <c r="B30401" s="5" t="s">
        <v>621</v>
      </c>
      <c r="C30401">
        <v>2020</v>
      </c>
      <c r="D30401" s="6" t="s">
        <v>3663</v>
      </c>
      <c r="F30401" s="3" t="str">
        <f>_xlfn.CONCAT(ARI[[#This Row],[Year]]," ",ARI[[#This Row],[Model]])</f>
        <v>2020 XV250 V Star 250</v>
      </c>
    </row>
    <row r="30402" spans="1:6" x14ac:dyDescent="0.25">
      <c r="A30402" s="5" t="s">
        <v>733</v>
      </c>
      <c r="B30402" s="5" t="s">
        <v>621</v>
      </c>
      <c r="C30402">
        <v>2020</v>
      </c>
      <c r="D30402" s="6" t="s">
        <v>6772</v>
      </c>
      <c r="F30402" s="3" t="str">
        <f>_xlfn.CONCAT(ARI[[#This Row],[Year]]," ",ARI[[#This Row],[Model]])</f>
        <v>2020 YZF-R1M</v>
      </c>
    </row>
    <row r="30403" spans="1:6" x14ac:dyDescent="0.25">
      <c r="A30403" s="5" t="s">
        <v>733</v>
      </c>
      <c r="B30403" s="5" t="s">
        <v>621</v>
      </c>
      <c r="C30403">
        <v>2020</v>
      </c>
      <c r="D30403" s="6" t="s">
        <v>1699</v>
      </c>
      <c r="F30403" s="3" t="str">
        <f>_xlfn.CONCAT(ARI[[#This Row],[Year]]," ",ARI[[#This Row],[Model]])</f>
        <v>2020 YZF-R1</v>
      </c>
    </row>
    <row r="30404" spans="1:6" x14ac:dyDescent="0.25">
      <c r="A30404" s="5" t="s">
        <v>733</v>
      </c>
      <c r="B30404" s="5" t="s">
        <v>621</v>
      </c>
      <c r="C30404">
        <v>2020</v>
      </c>
      <c r="D30404" s="6" t="s">
        <v>1700</v>
      </c>
      <c r="F30404" s="3" t="str">
        <f>_xlfn.CONCAT(ARI[[#This Row],[Year]]," ",ARI[[#This Row],[Model]])</f>
        <v>2020 YZF-R6</v>
      </c>
    </row>
    <row r="30405" spans="1:6" x14ac:dyDescent="0.25">
      <c r="A30405" s="5" t="s">
        <v>733</v>
      </c>
      <c r="B30405" s="5" t="s">
        <v>621</v>
      </c>
      <c r="C30405">
        <v>2020</v>
      </c>
      <c r="D30405" s="6" t="s">
        <v>6760</v>
      </c>
      <c r="F30405" s="3" t="str">
        <f>_xlfn.CONCAT(ARI[[#This Row],[Year]]," ",ARI[[#This Row],[Model]])</f>
        <v>2020 YZF-R3</v>
      </c>
    </row>
    <row r="30406" spans="1:6" x14ac:dyDescent="0.25">
      <c r="A30406" s="5" t="s">
        <v>169</v>
      </c>
      <c r="B30406" s="5" t="s">
        <v>621</v>
      </c>
      <c r="C30406">
        <v>2020</v>
      </c>
      <c r="D30406" s="6" t="s">
        <v>706</v>
      </c>
      <c r="F30406" s="3" t="str">
        <f>_xlfn.CONCAT(ARI[[#This Row],[Year]]," ",ARI[[#This Row],[Model]])</f>
        <v>2020 WR450F</v>
      </c>
    </row>
    <row r="30407" spans="1:6" x14ac:dyDescent="0.25">
      <c r="A30407" s="5" t="s">
        <v>169</v>
      </c>
      <c r="B30407" s="5" t="s">
        <v>621</v>
      </c>
      <c r="C30407">
        <v>2020</v>
      </c>
      <c r="D30407" s="6" t="s">
        <v>703</v>
      </c>
      <c r="F30407" s="3" t="str">
        <f>_xlfn.CONCAT(ARI[[#This Row],[Year]]," ",ARI[[#This Row],[Model]])</f>
        <v>2020 WR250F</v>
      </c>
    </row>
    <row r="30408" spans="1:6" x14ac:dyDescent="0.25">
      <c r="A30408" s="5" t="s">
        <v>1706</v>
      </c>
      <c r="B30408" s="5" t="s">
        <v>544</v>
      </c>
      <c r="C30408">
        <v>2020</v>
      </c>
      <c r="D30408" s="6" t="s">
        <v>8546</v>
      </c>
      <c r="F30408" s="3" t="str">
        <f>_xlfn.CONCAT(ARI[[#This Row],[Year]]," ",ARI[[#This Row],[Model]])</f>
        <v>2020 LT-A500 KingQuad AXi Power Steering Rugged</v>
      </c>
    </row>
    <row r="30409" spans="1:6" x14ac:dyDescent="0.25">
      <c r="A30409" s="5" t="s">
        <v>1706</v>
      </c>
      <c r="B30409" s="5" t="s">
        <v>544</v>
      </c>
      <c r="C30409">
        <v>2020</v>
      </c>
      <c r="D30409" s="6" t="s">
        <v>8547</v>
      </c>
      <c r="F30409" s="3" t="str">
        <f>_xlfn.CONCAT(ARI[[#This Row],[Year]]," ",ARI[[#This Row],[Model]])</f>
        <v>2020 LT-A500 KingQuad AXi Power Steering SE+ Rugged</v>
      </c>
    </row>
    <row r="30410" spans="1:6" x14ac:dyDescent="0.25">
      <c r="A30410" s="5" t="s">
        <v>1706</v>
      </c>
      <c r="B30410" s="5" t="s">
        <v>544</v>
      </c>
      <c r="C30410">
        <v>2020</v>
      </c>
      <c r="D30410" s="6" t="s">
        <v>8548</v>
      </c>
      <c r="F30410" s="3" t="str">
        <f>_xlfn.CONCAT(ARI[[#This Row],[Year]]," ",ARI[[#This Row],[Model]])</f>
        <v>2020 LT-A750 KingQuad AXi Power Steering Rugged</v>
      </c>
    </row>
    <row r="30411" spans="1:6" x14ac:dyDescent="0.25">
      <c r="A30411" s="5" t="s">
        <v>1706</v>
      </c>
      <c r="B30411" s="5" t="s">
        <v>544</v>
      </c>
      <c r="C30411">
        <v>2020</v>
      </c>
      <c r="D30411" s="6" t="s">
        <v>8549</v>
      </c>
      <c r="F30411" s="3" t="str">
        <f>_xlfn.CONCAT(ARI[[#This Row],[Year]]," ",ARI[[#This Row],[Model]])</f>
        <v>2020 LT-A750 KingQuad AXi Power Steering SE+ Rugged</v>
      </c>
    </row>
    <row r="30412" spans="1:6" x14ac:dyDescent="0.25">
      <c r="A30412" s="5" t="s">
        <v>2159</v>
      </c>
      <c r="B30412" s="5" t="s">
        <v>544</v>
      </c>
      <c r="C30412">
        <v>2020</v>
      </c>
      <c r="D30412" s="6" t="s">
        <v>6432</v>
      </c>
      <c r="F30412" s="3" t="str">
        <f>_xlfn.CONCAT(ARI[[#This Row],[Year]]," ",ARI[[#This Row],[Model]])</f>
        <v>2020 UH200 Burgman ABS</v>
      </c>
    </row>
    <row r="30413" spans="1:6" x14ac:dyDescent="0.25">
      <c r="A30413" s="5" t="s">
        <v>733</v>
      </c>
      <c r="B30413" s="5" t="s">
        <v>544</v>
      </c>
      <c r="C30413">
        <v>2020</v>
      </c>
      <c r="D30413" s="6" t="s">
        <v>1511</v>
      </c>
      <c r="F30413" s="3" t="str">
        <f>_xlfn.CONCAT(ARI[[#This Row],[Year]]," ",ARI[[#This Row],[Model]])</f>
        <v>2020 GSX1300R Hayabusa</v>
      </c>
    </row>
    <row r="30414" spans="1:6" x14ac:dyDescent="0.25">
      <c r="A30414" s="5" t="s">
        <v>733</v>
      </c>
      <c r="B30414" s="5" t="s">
        <v>544</v>
      </c>
      <c r="C30414">
        <v>2020</v>
      </c>
      <c r="D30414" s="6" t="s">
        <v>7514</v>
      </c>
      <c r="F30414" s="3" t="str">
        <f>_xlfn.CONCAT(ARI[[#This Row],[Year]]," ",ARI[[#This Row],[Model]])</f>
        <v>2020 GSX-R1000R</v>
      </c>
    </row>
    <row r="30415" spans="1:6" x14ac:dyDescent="0.25">
      <c r="A30415" s="5" t="s">
        <v>733</v>
      </c>
      <c r="B30415" s="5" t="s">
        <v>544</v>
      </c>
      <c r="C30415">
        <v>2020</v>
      </c>
      <c r="D30415" s="6" t="s">
        <v>1505</v>
      </c>
      <c r="F30415" s="3" t="str">
        <f>_xlfn.CONCAT(ARI[[#This Row],[Year]]," ",ARI[[#This Row],[Model]])</f>
        <v>2020 GSX-R1000</v>
      </c>
    </row>
    <row r="30416" spans="1:6" x14ac:dyDescent="0.25">
      <c r="A30416" s="5" t="s">
        <v>733</v>
      </c>
      <c r="B30416" s="5" t="s">
        <v>544</v>
      </c>
      <c r="C30416">
        <v>2020</v>
      </c>
      <c r="D30416" s="6" t="s">
        <v>1508</v>
      </c>
      <c r="F30416" s="3" t="str">
        <f>_xlfn.CONCAT(ARI[[#This Row],[Year]]," ",ARI[[#This Row],[Model]])</f>
        <v>2020 GSX-R750</v>
      </c>
    </row>
    <row r="30417" spans="1:6" x14ac:dyDescent="0.25">
      <c r="A30417" s="5" t="s">
        <v>733</v>
      </c>
      <c r="B30417" s="5" t="s">
        <v>544</v>
      </c>
      <c r="C30417">
        <v>2020</v>
      </c>
      <c r="D30417" s="6" t="s">
        <v>1507</v>
      </c>
      <c r="F30417" s="3" t="str">
        <f>_xlfn.CONCAT(ARI[[#This Row],[Year]]," ",ARI[[#This Row],[Model]])</f>
        <v>2020 GSX-R600</v>
      </c>
    </row>
    <row r="30418" spans="1:6" x14ac:dyDescent="0.25">
      <c r="A30418" s="5" t="s">
        <v>733</v>
      </c>
      <c r="B30418" s="5" t="s">
        <v>544</v>
      </c>
      <c r="C30418">
        <v>2020</v>
      </c>
      <c r="D30418" s="6" t="s">
        <v>7577</v>
      </c>
      <c r="F30418" s="3" t="str">
        <f>_xlfn.CONCAT(ARI[[#This Row],[Year]]," ",ARI[[#This Row],[Model]])</f>
        <v>2020 GSX250R</v>
      </c>
    </row>
    <row r="30419" spans="1:6" x14ac:dyDescent="0.25">
      <c r="A30419" s="5" t="s">
        <v>733</v>
      </c>
      <c r="B30419" s="5" t="s">
        <v>544</v>
      </c>
      <c r="C30419">
        <v>2020</v>
      </c>
      <c r="D30419" s="6" t="s">
        <v>8176</v>
      </c>
      <c r="F30419" s="3" t="str">
        <f>_xlfn.CONCAT(ARI[[#This Row],[Year]]," ",ARI[[#This Row],[Model]])</f>
        <v>2020 GSX250R ABS</v>
      </c>
    </row>
    <row r="30420" spans="1:6" x14ac:dyDescent="0.25">
      <c r="A30420" s="5" t="s">
        <v>733</v>
      </c>
      <c r="B30420" s="5" t="s">
        <v>544</v>
      </c>
      <c r="C30420">
        <v>2020</v>
      </c>
      <c r="D30420" s="6" t="s">
        <v>6133</v>
      </c>
      <c r="F30420" s="3" t="str">
        <f>_xlfn.CONCAT(ARI[[#This Row],[Year]]," ",ARI[[#This Row],[Model]])</f>
        <v>2020 M109R Boulevard B.O.S.S.</v>
      </c>
    </row>
    <row r="30421" spans="1:6" x14ac:dyDescent="0.25">
      <c r="A30421" s="5" t="s">
        <v>733</v>
      </c>
      <c r="B30421" s="5" t="s">
        <v>544</v>
      </c>
      <c r="C30421">
        <v>2020</v>
      </c>
      <c r="D30421" s="6" t="s">
        <v>1437</v>
      </c>
      <c r="F30421" s="3" t="str">
        <f>_xlfn.CONCAT(ARI[[#This Row],[Year]]," ",ARI[[#This Row],[Model]])</f>
        <v>2020 C50 Boulevard</v>
      </c>
    </row>
    <row r="30422" spans="1:6" x14ac:dyDescent="0.25">
      <c r="A30422" s="5" t="s">
        <v>733</v>
      </c>
      <c r="B30422" s="5" t="s">
        <v>544</v>
      </c>
      <c r="C30422">
        <v>2020</v>
      </c>
      <c r="D30422" s="6" t="s">
        <v>1440</v>
      </c>
      <c r="F30422" s="3" t="str">
        <f>_xlfn.CONCAT(ARI[[#This Row],[Year]]," ",ARI[[#This Row],[Model]])</f>
        <v>2020 C50T Boulevard</v>
      </c>
    </row>
    <row r="30423" spans="1:6" x14ac:dyDescent="0.25">
      <c r="A30423" s="5" t="s">
        <v>733</v>
      </c>
      <c r="B30423" s="5" t="s">
        <v>544</v>
      </c>
      <c r="C30423">
        <v>2020</v>
      </c>
      <c r="D30423" s="6" t="s">
        <v>8550</v>
      </c>
      <c r="F30423" s="3" t="str">
        <f>_xlfn.CONCAT(ARI[[#This Row],[Year]]," ",ARI[[#This Row],[Model]])</f>
        <v>2020 GSX-S750Z ABS</v>
      </c>
    </row>
    <row r="30424" spans="1:6" x14ac:dyDescent="0.25">
      <c r="A30424" s="5" t="s">
        <v>733</v>
      </c>
      <c r="B30424" s="5" t="s">
        <v>544</v>
      </c>
      <c r="C30424">
        <v>2020</v>
      </c>
      <c r="D30424" s="6" t="s">
        <v>6736</v>
      </c>
      <c r="F30424" s="3" t="str">
        <f>_xlfn.CONCAT(ARI[[#This Row],[Year]]," ",ARI[[#This Row],[Model]])</f>
        <v>2020 GSX-S750</v>
      </c>
    </row>
    <row r="30425" spans="1:6" x14ac:dyDescent="0.25">
      <c r="A30425" s="5" t="s">
        <v>733</v>
      </c>
      <c r="B30425" s="5" t="s">
        <v>544</v>
      </c>
      <c r="C30425">
        <v>2020</v>
      </c>
      <c r="D30425" s="6" t="s">
        <v>8178</v>
      </c>
      <c r="F30425" s="3" t="str">
        <f>_xlfn.CONCAT(ARI[[#This Row],[Year]]," ",ARI[[#This Row],[Model]])</f>
        <v>2020 SV650X</v>
      </c>
    </row>
    <row r="30426" spans="1:6" x14ac:dyDescent="0.25">
      <c r="A30426" s="5" t="s">
        <v>733</v>
      </c>
      <c r="B30426" s="5" t="s">
        <v>544</v>
      </c>
      <c r="C30426">
        <v>2020</v>
      </c>
      <c r="D30426" s="6" t="s">
        <v>7154</v>
      </c>
      <c r="F30426" s="3" t="str">
        <f>_xlfn.CONCAT(ARI[[#This Row],[Year]]," ",ARI[[#This Row],[Model]])</f>
        <v>2020 SV650 ABS</v>
      </c>
    </row>
    <row r="30427" spans="1:6" x14ac:dyDescent="0.25">
      <c r="A30427" s="5" t="s">
        <v>733</v>
      </c>
      <c r="B30427" s="5" t="s">
        <v>544</v>
      </c>
      <c r="C30427">
        <v>2020</v>
      </c>
      <c r="D30427" s="6" t="s">
        <v>1538</v>
      </c>
      <c r="F30427" s="3" t="str">
        <f>_xlfn.CONCAT(ARI[[#This Row],[Year]]," ",ARI[[#This Row],[Model]])</f>
        <v>2020 SV650</v>
      </c>
    </row>
    <row r="30428" spans="1:6" x14ac:dyDescent="0.25">
      <c r="A30428" s="5" t="s">
        <v>733</v>
      </c>
      <c r="B30428" s="5" t="s">
        <v>544</v>
      </c>
      <c r="C30428">
        <v>2020</v>
      </c>
      <c r="D30428" s="6" t="s">
        <v>6739</v>
      </c>
      <c r="F30428" s="3" t="str">
        <f>_xlfn.CONCAT(ARI[[#This Row],[Year]]," ",ARI[[#This Row],[Model]])</f>
        <v>2020 DL650A V-Strom 650XT</v>
      </c>
    </row>
    <row r="30429" spans="1:6" x14ac:dyDescent="0.25">
      <c r="A30429" s="5" t="s">
        <v>733</v>
      </c>
      <c r="B30429" s="5" t="s">
        <v>544</v>
      </c>
      <c r="C30429">
        <v>2020</v>
      </c>
      <c r="D30429" s="6" t="s">
        <v>8551</v>
      </c>
      <c r="F30429" s="3" t="str">
        <f>_xlfn.CONCAT(ARI[[#This Row],[Year]]," ",ARI[[#This Row],[Model]])</f>
        <v>2020 DL650A V-Strom 650XT Adventure</v>
      </c>
    </row>
    <row r="30430" spans="1:6" x14ac:dyDescent="0.25">
      <c r="A30430" s="5" t="s">
        <v>733</v>
      </c>
      <c r="B30430" s="5" t="s">
        <v>544</v>
      </c>
      <c r="C30430">
        <v>2020</v>
      </c>
      <c r="D30430" s="6" t="s">
        <v>1446</v>
      </c>
      <c r="F30430" s="3" t="str">
        <f>_xlfn.CONCAT(ARI[[#This Row],[Year]]," ",ARI[[#This Row],[Model]])</f>
        <v>2020 DL650A V-Strom 650 ABS</v>
      </c>
    </row>
    <row r="30431" spans="1:6" x14ac:dyDescent="0.25">
      <c r="A30431" s="5" t="s">
        <v>169</v>
      </c>
      <c r="B30431" s="5" t="s">
        <v>544</v>
      </c>
      <c r="C30431">
        <v>2020</v>
      </c>
      <c r="D30431" s="6" t="s">
        <v>551</v>
      </c>
      <c r="F30431" s="3" t="str">
        <f>_xlfn.CONCAT(ARI[[#This Row],[Year]]," ",ARI[[#This Row],[Model]])</f>
        <v>2020 DR-Z400S</v>
      </c>
    </row>
    <row r="30432" spans="1:6" x14ac:dyDescent="0.25">
      <c r="A30432" s="5" t="s">
        <v>169</v>
      </c>
      <c r="B30432" s="5" t="s">
        <v>544</v>
      </c>
      <c r="C30432">
        <v>2020</v>
      </c>
      <c r="D30432" s="6" t="s">
        <v>552</v>
      </c>
      <c r="F30432" s="3" t="str">
        <f>_xlfn.CONCAT(ARI[[#This Row],[Year]]," ",ARI[[#This Row],[Model]])</f>
        <v>2020 DR-Z400SM</v>
      </c>
    </row>
    <row r="30433" spans="1:6" x14ac:dyDescent="0.25">
      <c r="A30433" s="5" t="s">
        <v>885</v>
      </c>
      <c r="B30433" s="5" t="s">
        <v>8390</v>
      </c>
      <c r="C30433">
        <v>2004</v>
      </c>
      <c r="D30433" s="6" t="s">
        <v>8391</v>
      </c>
      <c r="F30433" s="3" t="str">
        <f>_xlfn.CONCAT(ARI[[#This Row],[Year]]," ",ARI[[#This Row],[Model]])</f>
        <v>2004 Touring Cruiser</v>
      </c>
    </row>
    <row r="30434" spans="1:6" x14ac:dyDescent="0.25">
      <c r="A30434" s="5" t="s">
        <v>885</v>
      </c>
      <c r="B30434" s="5" t="s">
        <v>8390</v>
      </c>
      <c r="C30434">
        <v>2005</v>
      </c>
      <c r="D30434" s="6" t="s">
        <v>8391</v>
      </c>
      <c r="F30434" s="3" t="str">
        <f>_xlfn.CONCAT(ARI[[#This Row],[Year]]," ",ARI[[#This Row],[Model]])</f>
        <v>2005 Touring Cruiser</v>
      </c>
    </row>
    <row r="30435" spans="1:6" x14ac:dyDescent="0.25">
      <c r="A30435" s="5" t="s">
        <v>885</v>
      </c>
      <c r="B30435" s="5" t="s">
        <v>8390</v>
      </c>
      <c r="C30435">
        <v>2006</v>
      </c>
      <c r="D30435" s="6" t="s">
        <v>8391</v>
      </c>
      <c r="F30435" s="3" t="str">
        <f>_xlfn.CONCAT(ARI[[#This Row],[Year]]," ",ARI[[#This Row],[Model]])</f>
        <v>2006 Touring Cruiser</v>
      </c>
    </row>
    <row r="30436" spans="1:6" x14ac:dyDescent="0.25">
      <c r="A30436" s="5" t="s">
        <v>885</v>
      </c>
      <c r="B30436" s="5" t="s">
        <v>8390</v>
      </c>
      <c r="C30436">
        <v>2003</v>
      </c>
      <c r="D30436" s="6" t="s">
        <v>8552</v>
      </c>
      <c r="F30436" s="3" t="str">
        <f>_xlfn.CONCAT(ARI[[#This Row],[Year]]," ",ARI[[#This Row],[Model]])</f>
        <v>2003 Classic Cruiser</v>
      </c>
    </row>
    <row r="30437" spans="1:6" x14ac:dyDescent="0.25">
      <c r="A30437" s="5" t="s">
        <v>885</v>
      </c>
      <c r="B30437" s="5" t="s">
        <v>8390</v>
      </c>
      <c r="C30437">
        <v>2005</v>
      </c>
      <c r="D30437" s="6" t="s">
        <v>8553</v>
      </c>
      <c r="F30437" s="3" t="str">
        <f>_xlfn.CONCAT(ARI[[#This Row],[Year]]," ",ARI[[#This Row],[Model]])</f>
        <v>2005 Hammer</v>
      </c>
    </row>
    <row r="30438" spans="1:6" x14ac:dyDescent="0.25">
      <c r="A30438" s="5" t="s">
        <v>885</v>
      </c>
      <c r="B30438" s="5" t="s">
        <v>8390</v>
      </c>
      <c r="C30438">
        <v>2006</v>
      </c>
      <c r="D30438" s="6" t="s">
        <v>8553</v>
      </c>
      <c r="F30438" s="3" t="str">
        <f>_xlfn.CONCAT(ARI[[#This Row],[Year]]," ",ARI[[#This Row],[Model]])</f>
        <v>2006 Hammer</v>
      </c>
    </row>
    <row r="30439" spans="1:6" x14ac:dyDescent="0.25">
      <c r="A30439" s="5" t="s">
        <v>885</v>
      </c>
      <c r="B30439" s="5" t="s">
        <v>8390</v>
      </c>
      <c r="C30439">
        <v>2007</v>
      </c>
      <c r="D30439" s="6" t="s">
        <v>8553</v>
      </c>
      <c r="F30439" s="3" t="str">
        <f>_xlfn.CONCAT(ARI[[#This Row],[Year]]," ",ARI[[#This Row],[Model]])</f>
        <v>2007 Hammer</v>
      </c>
    </row>
    <row r="30440" spans="1:6" x14ac:dyDescent="0.25">
      <c r="A30440" s="5" t="s">
        <v>885</v>
      </c>
      <c r="B30440" s="5" t="s">
        <v>8390</v>
      </c>
      <c r="C30440">
        <v>2008</v>
      </c>
      <c r="D30440" s="6" t="s">
        <v>8553</v>
      </c>
      <c r="F30440" s="3" t="str">
        <f>_xlfn.CONCAT(ARI[[#This Row],[Year]]," ",ARI[[#This Row],[Model]])</f>
        <v>2008 Hammer</v>
      </c>
    </row>
    <row r="30441" spans="1:6" x14ac:dyDescent="0.25">
      <c r="A30441" s="5" t="s">
        <v>885</v>
      </c>
      <c r="B30441" s="5" t="s">
        <v>8390</v>
      </c>
      <c r="C30441">
        <v>2007</v>
      </c>
      <c r="D30441" s="6" t="s">
        <v>8554</v>
      </c>
      <c r="F30441" s="3" t="str">
        <f>_xlfn.CONCAT(ARI[[#This Row],[Year]]," ",ARI[[#This Row],[Model]])</f>
        <v>2007 Hammer S</v>
      </c>
    </row>
    <row r="30442" spans="1:6" x14ac:dyDescent="0.25">
      <c r="A30442" s="5" t="s">
        <v>885</v>
      </c>
      <c r="B30442" s="5" t="s">
        <v>8390</v>
      </c>
      <c r="C30442">
        <v>2008</v>
      </c>
      <c r="D30442" s="6" t="s">
        <v>8554</v>
      </c>
      <c r="F30442" s="3" t="str">
        <f>_xlfn.CONCAT(ARI[[#This Row],[Year]]," ",ARI[[#This Row],[Model]])</f>
        <v>2008 Hammer S</v>
      </c>
    </row>
    <row r="30443" spans="1:6" x14ac:dyDescent="0.25">
      <c r="A30443" s="5" t="s">
        <v>885</v>
      </c>
      <c r="B30443" s="5" t="s">
        <v>8390</v>
      </c>
      <c r="C30443">
        <v>2004</v>
      </c>
      <c r="D30443" s="6" t="s">
        <v>8555</v>
      </c>
      <c r="F30443" s="3" t="str">
        <f>_xlfn.CONCAT(ARI[[#This Row],[Year]]," ",ARI[[#This Row],[Model]])</f>
        <v>2004 Kingpin</v>
      </c>
    </row>
    <row r="30444" spans="1:6" x14ac:dyDescent="0.25">
      <c r="A30444" s="5" t="s">
        <v>885</v>
      </c>
      <c r="B30444" s="5" t="s">
        <v>8390</v>
      </c>
      <c r="C30444">
        <v>2005</v>
      </c>
      <c r="D30444" s="6" t="s">
        <v>8555</v>
      </c>
      <c r="F30444" s="3" t="str">
        <f>_xlfn.CONCAT(ARI[[#This Row],[Year]]," ",ARI[[#This Row],[Model]])</f>
        <v>2005 Kingpin</v>
      </c>
    </row>
    <row r="30445" spans="1:6" x14ac:dyDescent="0.25">
      <c r="A30445" s="5" t="s">
        <v>885</v>
      </c>
      <c r="B30445" s="5" t="s">
        <v>8390</v>
      </c>
      <c r="C30445">
        <v>2006</v>
      </c>
      <c r="D30445" s="6" t="s">
        <v>8555</v>
      </c>
      <c r="F30445" s="3" t="str">
        <f>_xlfn.CONCAT(ARI[[#This Row],[Year]]," ",ARI[[#This Row],[Model]])</f>
        <v>2006 Kingpin</v>
      </c>
    </row>
    <row r="30446" spans="1:6" x14ac:dyDescent="0.25">
      <c r="A30446" s="5" t="s">
        <v>885</v>
      </c>
      <c r="B30446" s="5" t="s">
        <v>8390</v>
      </c>
      <c r="C30446">
        <v>2007</v>
      </c>
      <c r="D30446" s="6" t="s">
        <v>8555</v>
      </c>
      <c r="F30446" s="3" t="str">
        <f>_xlfn.CONCAT(ARI[[#This Row],[Year]]," ",ARI[[#This Row],[Model]])</f>
        <v>2007 Kingpin</v>
      </c>
    </row>
    <row r="30447" spans="1:6" x14ac:dyDescent="0.25">
      <c r="A30447" s="5" t="s">
        <v>885</v>
      </c>
      <c r="B30447" s="5" t="s">
        <v>8390</v>
      </c>
      <c r="C30447">
        <v>2008</v>
      </c>
      <c r="D30447" s="6" t="s">
        <v>8555</v>
      </c>
      <c r="F30447" s="3" t="str">
        <f>_xlfn.CONCAT(ARI[[#This Row],[Year]]," ",ARI[[#This Row],[Model]])</f>
        <v>2008 Kingpin</v>
      </c>
    </row>
    <row r="30448" spans="1:6" x14ac:dyDescent="0.25">
      <c r="A30448" s="5" t="s">
        <v>885</v>
      </c>
      <c r="B30448" s="5" t="s">
        <v>8390</v>
      </c>
      <c r="C30448">
        <v>2008</v>
      </c>
      <c r="D30448" s="6" t="s">
        <v>8556</v>
      </c>
      <c r="F30448" s="3" t="str">
        <f>_xlfn.CONCAT(ARI[[#This Row],[Year]]," ",ARI[[#This Row],[Model]])</f>
        <v>2008 Kingpin 8-Ball</v>
      </c>
    </row>
    <row r="30449" spans="1:6" x14ac:dyDescent="0.25">
      <c r="A30449" s="5" t="s">
        <v>885</v>
      </c>
      <c r="B30449" s="5" t="s">
        <v>8390</v>
      </c>
      <c r="C30449">
        <v>2007</v>
      </c>
      <c r="D30449" s="6" t="s">
        <v>8557</v>
      </c>
      <c r="F30449" s="3" t="str">
        <f>_xlfn.CONCAT(ARI[[#This Row],[Year]]," ",ARI[[#This Row],[Model]])</f>
        <v>2007 Kingpin Tour</v>
      </c>
    </row>
    <row r="30450" spans="1:6" x14ac:dyDescent="0.25">
      <c r="A30450" s="5" t="s">
        <v>885</v>
      </c>
      <c r="B30450" s="5" t="s">
        <v>8390</v>
      </c>
      <c r="C30450">
        <v>2008</v>
      </c>
      <c r="D30450" s="6" t="s">
        <v>8557</v>
      </c>
      <c r="F30450" s="3" t="str">
        <f>_xlfn.CONCAT(ARI[[#This Row],[Year]]," ",ARI[[#This Row],[Model]])</f>
        <v>2008 Kingpin Tour</v>
      </c>
    </row>
    <row r="30451" spans="1:6" x14ac:dyDescent="0.25">
      <c r="A30451" s="5" t="s">
        <v>885</v>
      </c>
      <c r="B30451" s="5" t="s">
        <v>8390</v>
      </c>
      <c r="C30451">
        <v>1998</v>
      </c>
      <c r="D30451" s="6" t="s">
        <v>8558</v>
      </c>
      <c r="F30451" s="3" t="str">
        <f>_xlfn.CONCAT(ARI[[#This Row],[Year]]," ",ARI[[#This Row],[Model]])</f>
        <v>1998 V92C Standard Cruiser</v>
      </c>
    </row>
    <row r="30452" spans="1:6" x14ac:dyDescent="0.25">
      <c r="A30452" s="5" t="s">
        <v>885</v>
      </c>
      <c r="B30452" s="5" t="s">
        <v>8390</v>
      </c>
      <c r="C30452">
        <v>1999</v>
      </c>
      <c r="D30452" s="6" t="s">
        <v>8558</v>
      </c>
      <c r="F30452" s="3" t="str">
        <f>_xlfn.CONCAT(ARI[[#This Row],[Year]]," ",ARI[[#This Row],[Model]])</f>
        <v>1999 V92C Standard Cruiser</v>
      </c>
    </row>
    <row r="30453" spans="1:6" x14ac:dyDescent="0.25">
      <c r="A30453" s="5" t="s">
        <v>885</v>
      </c>
      <c r="B30453" s="5" t="s">
        <v>8390</v>
      </c>
      <c r="C30453">
        <v>2000</v>
      </c>
      <c r="D30453" s="6" t="s">
        <v>8558</v>
      </c>
      <c r="F30453" s="3" t="str">
        <f>_xlfn.CONCAT(ARI[[#This Row],[Year]]," ",ARI[[#This Row],[Model]])</f>
        <v>2000 V92C Standard Cruiser</v>
      </c>
    </row>
    <row r="30454" spans="1:6" x14ac:dyDescent="0.25">
      <c r="A30454" s="5" t="s">
        <v>885</v>
      </c>
      <c r="B30454" s="5" t="s">
        <v>8390</v>
      </c>
      <c r="C30454">
        <v>2001</v>
      </c>
      <c r="D30454" s="6" t="s">
        <v>8558</v>
      </c>
      <c r="F30454" s="3" t="str">
        <f>_xlfn.CONCAT(ARI[[#This Row],[Year]]," ",ARI[[#This Row],[Model]])</f>
        <v>2001 V92C Standard Cruiser</v>
      </c>
    </row>
    <row r="30455" spans="1:6" x14ac:dyDescent="0.25">
      <c r="A30455" s="5" t="s">
        <v>885</v>
      </c>
      <c r="B30455" s="5" t="s">
        <v>8390</v>
      </c>
      <c r="C30455">
        <v>2002</v>
      </c>
      <c r="D30455" s="6" t="s">
        <v>8558</v>
      </c>
      <c r="F30455" s="3" t="str">
        <f>_xlfn.CONCAT(ARI[[#This Row],[Year]]," ",ARI[[#This Row],[Model]])</f>
        <v>2002 V92C Standard Cruiser</v>
      </c>
    </row>
    <row r="30456" spans="1:6" x14ac:dyDescent="0.25">
      <c r="A30456" s="5" t="s">
        <v>885</v>
      </c>
      <c r="B30456" s="5" t="s">
        <v>8390</v>
      </c>
      <c r="C30456">
        <v>2001</v>
      </c>
      <c r="D30456" s="6" t="s">
        <v>8559</v>
      </c>
      <c r="F30456" s="3" t="str">
        <f>_xlfn.CONCAT(ARI[[#This Row],[Year]]," ",ARI[[#This Row],[Model]])</f>
        <v>2001 V92C Deluxe</v>
      </c>
    </row>
    <row r="30457" spans="1:6" x14ac:dyDescent="0.25">
      <c r="A30457" s="5" t="s">
        <v>885</v>
      </c>
      <c r="B30457" s="5" t="s">
        <v>8390</v>
      </c>
      <c r="C30457">
        <v>2002</v>
      </c>
      <c r="D30457" s="6" t="s">
        <v>8559</v>
      </c>
      <c r="F30457" s="3" t="str">
        <f>_xlfn.CONCAT(ARI[[#This Row],[Year]]," ",ARI[[#This Row],[Model]])</f>
        <v>2002 V92C Deluxe</v>
      </c>
    </row>
    <row r="30458" spans="1:6" x14ac:dyDescent="0.25">
      <c r="A30458" s="5" t="s">
        <v>885</v>
      </c>
      <c r="B30458" s="5" t="s">
        <v>8390</v>
      </c>
      <c r="C30458">
        <v>2000</v>
      </c>
      <c r="D30458" s="6" t="s">
        <v>8560</v>
      </c>
      <c r="F30458" s="3" t="str">
        <f>_xlfn.CONCAT(ARI[[#This Row],[Year]]," ",ARI[[#This Row],[Model]])</f>
        <v>2000 V92SC Sport Cruiser</v>
      </c>
    </row>
    <row r="30459" spans="1:6" x14ac:dyDescent="0.25">
      <c r="A30459" s="5" t="s">
        <v>885</v>
      </c>
      <c r="B30459" s="5" t="s">
        <v>8390</v>
      </c>
      <c r="C30459">
        <v>2001</v>
      </c>
      <c r="D30459" s="6" t="s">
        <v>8560</v>
      </c>
      <c r="F30459" s="3" t="str">
        <f>_xlfn.CONCAT(ARI[[#This Row],[Year]]," ",ARI[[#This Row],[Model]])</f>
        <v>2001 V92SC Sport Cruiser</v>
      </c>
    </row>
    <row r="30460" spans="1:6" x14ac:dyDescent="0.25">
      <c r="A30460" s="5" t="s">
        <v>885</v>
      </c>
      <c r="B30460" s="5" t="s">
        <v>8390</v>
      </c>
      <c r="C30460">
        <v>2002</v>
      </c>
      <c r="D30460" s="6" t="s">
        <v>8561</v>
      </c>
      <c r="F30460" s="3" t="str">
        <f>_xlfn.CONCAT(ARI[[#This Row],[Year]]," ",ARI[[#This Row],[Model]])</f>
        <v>2002 V92TC Touring Cruiser</v>
      </c>
    </row>
    <row r="30461" spans="1:6" x14ac:dyDescent="0.25">
      <c r="A30461" s="5" t="s">
        <v>885</v>
      </c>
      <c r="B30461" s="5" t="s">
        <v>8390</v>
      </c>
      <c r="C30461">
        <v>2002</v>
      </c>
      <c r="D30461" s="6" t="s">
        <v>8562</v>
      </c>
      <c r="F30461" s="3" t="str">
        <f>_xlfn.CONCAT(ARI[[#This Row],[Year]]," ",ARI[[#This Row],[Model]])</f>
        <v>2002 V92TC Touring Cruiser Deluxe</v>
      </c>
    </row>
    <row r="30462" spans="1:6" x14ac:dyDescent="0.25">
      <c r="A30462" s="5" t="s">
        <v>885</v>
      </c>
      <c r="B30462" s="5" t="s">
        <v>8390</v>
      </c>
      <c r="C30462">
        <v>2003</v>
      </c>
      <c r="D30462" s="6" t="s">
        <v>8563</v>
      </c>
      <c r="F30462" s="3" t="str">
        <f>_xlfn.CONCAT(ARI[[#This Row],[Year]]," ",ARI[[#This Row],[Model]])</f>
        <v>2003 Vegas</v>
      </c>
    </row>
    <row r="30463" spans="1:6" x14ac:dyDescent="0.25">
      <c r="A30463" s="5" t="s">
        <v>885</v>
      </c>
      <c r="B30463" s="5" t="s">
        <v>8390</v>
      </c>
      <c r="C30463">
        <v>2004</v>
      </c>
      <c r="D30463" s="6" t="s">
        <v>8563</v>
      </c>
      <c r="F30463" s="3" t="str">
        <f>_xlfn.CONCAT(ARI[[#This Row],[Year]]," ",ARI[[#This Row],[Model]])</f>
        <v>2004 Vegas</v>
      </c>
    </row>
    <row r="30464" spans="1:6" x14ac:dyDescent="0.25">
      <c r="A30464" s="5" t="s">
        <v>885</v>
      </c>
      <c r="B30464" s="5" t="s">
        <v>8390</v>
      </c>
      <c r="C30464">
        <v>2005</v>
      </c>
      <c r="D30464" s="6" t="s">
        <v>8563</v>
      </c>
      <c r="F30464" s="3" t="str">
        <f>_xlfn.CONCAT(ARI[[#This Row],[Year]]," ",ARI[[#This Row],[Model]])</f>
        <v>2005 Vegas</v>
      </c>
    </row>
    <row r="30465" spans="1:6" x14ac:dyDescent="0.25">
      <c r="A30465" s="5" t="s">
        <v>885</v>
      </c>
      <c r="B30465" s="5" t="s">
        <v>8390</v>
      </c>
      <c r="C30465">
        <v>2006</v>
      </c>
      <c r="D30465" s="6" t="s">
        <v>8563</v>
      </c>
      <c r="F30465" s="3" t="str">
        <f>_xlfn.CONCAT(ARI[[#This Row],[Year]]," ",ARI[[#This Row],[Model]])</f>
        <v>2006 Vegas</v>
      </c>
    </row>
    <row r="30466" spans="1:6" x14ac:dyDescent="0.25">
      <c r="A30466" s="5" t="s">
        <v>885</v>
      </c>
      <c r="B30466" s="5" t="s">
        <v>8390</v>
      </c>
      <c r="C30466">
        <v>2007</v>
      </c>
      <c r="D30466" s="6" t="s">
        <v>8563</v>
      </c>
      <c r="F30466" s="3" t="str">
        <f>_xlfn.CONCAT(ARI[[#This Row],[Year]]," ",ARI[[#This Row],[Model]])</f>
        <v>2007 Vegas</v>
      </c>
    </row>
    <row r="30467" spans="1:6" x14ac:dyDescent="0.25">
      <c r="A30467" s="5" t="s">
        <v>885</v>
      </c>
      <c r="B30467" s="5" t="s">
        <v>8390</v>
      </c>
      <c r="C30467">
        <v>2008</v>
      </c>
      <c r="D30467" s="6" t="s">
        <v>8563</v>
      </c>
      <c r="F30467" s="3" t="str">
        <f>_xlfn.CONCAT(ARI[[#This Row],[Year]]," ",ARI[[#This Row],[Model]])</f>
        <v>2008 Vegas</v>
      </c>
    </row>
    <row r="30468" spans="1:6" x14ac:dyDescent="0.25">
      <c r="A30468" s="5" t="s">
        <v>885</v>
      </c>
      <c r="B30468" s="5" t="s">
        <v>8390</v>
      </c>
      <c r="C30468">
        <v>2005</v>
      </c>
      <c r="D30468" s="6" t="s">
        <v>8564</v>
      </c>
      <c r="F30468" s="3" t="str">
        <f>_xlfn.CONCAT(ARI[[#This Row],[Year]]," ",ARI[[#This Row],[Model]])</f>
        <v>2005 Vegas 8-Ball</v>
      </c>
    </row>
    <row r="30469" spans="1:6" x14ac:dyDescent="0.25">
      <c r="A30469" s="5" t="s">
        <v>885</v>
      </c>
      <c r="B30469" s="5" t="s">
        <v>8390</v>
      </c>
      <c r="C30469">
        <v>2006</v>
      </c>
      <c r="D30469" s="6" t="s">
        <v>8564</v>
      </c>
      <c r="F30469" s="3" t="str">
        <f>_xlfn.CONCAT(ARI[[#This Row],[Year]]," ",ARI[[#This Row],[Model]])</f>
        <v>2006 Vegas 8-Ball</v>
      </c>
    </row>
    <row r="30470" spans="1:6" x14ac:dyDescent="0.25">
      <c r="A30470" s="5" t="s">
        <v>885</v>
      </c>
      <c r="B30470" s="5" t="s">
        <v>8390</v>
      </c>
      <c r="C30470">
        <v>2007</v>
      </c>
      <c r="D30470" s="6" t="s">
        <v>8564</v>
      </c>
      <c r="F30470" s="3" t="str">
        <f>_xlfn.CONCAT(ARI[[#This Row],[Year]]," ",ARI[[#This Row],[Model]])</f>
        <v>2007 Vegas 8-Ball</v>
      </c>
    </row>
    <row r="30471" spans="1:6" x14ac:dyDescent="0.25">
      <c r="A30471" s="5" t="s">
        <v>885</v>
      </c>
      <c r="B30471" s="5" t="s">
        <v>8390</v>
      </c>
      <c r="C30471">
        <v>2008</v>
      </c>
      <c r="D30471" s="6" t="s">
        <v>8564</v>
      </c>
      <c r="F30471" s="3" t="str">
        <f>_xlfn.CONCAT(ARI[[#This Row],[Year]]," ",ARI[[#This Row],[Model]])</f>
        <v>2008 Vegas 8-Ball</v>
      </c>
    </row>
    <row r="30472" spans="1:6" x14ac:dyDescent="0.25">
      <c r="A30472" s="5" t="s">
        <v>885</v>
      </c>
      <c r="B30472" s="5" t="s">
        <v>8390</v>
      </c>
      <c r="C30472">
        <v>2006</v>
      </c>
      <c r="D30472" s="6" t="s">
        <v>8565</v>
      </c>
      <c r="F30472" s="3" t="str">
        <f>_xlfn.CONCAT(ARI[[#This Row],[Year]]," ",ARI[[#This Row],[Model]])</f>
        <v>2006 Vegas Jackpot</v>
      </c>
    </row>
    <row r="30473" spans="1:6" x14ac:dyDescent="0.25">
      <c r="A30473" s="5" t="s">
        <v>885</v>
      </c>
      <c r="B30473" s="5" t="s">
        <v>8390</v>
      </c>
      <c r="C30473">
        <v>2007</v>
      </c>
      <c r="D30473" s="6" t="s">
        <v>8565</v>
      </c>
      <c r="F30473" s="3" t="str">
        <f>_xlfn.CONCAT(ARI[[#This Row],[Year]]," ",ARI[[#This Row],[Model]])</f>
        <v>2007 Vegas Jackpot</v>
      </c>
    </row>
    <row r="30474" spans="1:6" x14ac:dyDescent="0.25">
      <c r="A30474" s="5" t="s">
        <v>885</v>
      </c>
      <c r="B30474" s="5" t="s">
        <v>8390</v>
      </c>
      <c r="C30474">
        <v>2008</v>
      </c>
      <c r="D30474" s="6" t="s">
        <v>8565</v>
      </c>
      <c r="F30474" s="3" t="str">
        <f>_xlfn.CONCAT(ARI[[#This Row],[Year]]," ",ARI[[#This Row],[Model]])</f>
        <v>2008 Vegas Jackpot</v>
      </c>
    </row>
    <row r="30475" spans="1:6" x14ac:dyDescent="0.25">
      <c r="A30475" s="5" t="s">
        <v>885</v>
      </c>
      <c r="B30475" s="5" t="s">
        <v>8390</v>
      </c>
      <c r="C30475">
        <v>2008</v>
      </c>
      <c r="D30475" s="6" t="s">
        <v>8566</v>
      </c>
      <c r="F30475" s="3" t="str">
        <f>_xlfn.CONCAT(ARI[[#This Row],[Year]]," ",ARI[[#This Row],[Model]])</f>
        <v>2008 Vegas Low</v>
      </c>
    </row>
    <row r="30476" spans="1:6" x14ac:dyDescent="0.25">
      <c r="A30476" s="5" t="s">
        <v>885</v>
      </c>
      <c r="B30476" s="5" t="s">
        <v>8390</v>
      </c>
      <c r="C30476">
        <v>2008</v>
      </c>
      <c r="D30476" s="6" t="s">
        <v>8567</v>
      </c>
      <c r="F30476" s="3" t="str">
        <f>_xlfn.CONCAT(ARI[[#This Row],[Year]]," ",ARI[[#This Row],[Model]])</f>
        <v>2008 Vision Tour</v>
      </c>
    </row>
    <row r="30477" spans="1:6" x14ac:dyDescent="0.25">
      <c r="A30477" s="5" t="s">
        <v>885</v>
      </c>
      <c r="B30477" s="5" t="s">
        <v>8390</v>
      </c>
      <c r="C30477">
        <v>2008</v>
      </c>
      <c r="D30477" s="6" t="s">
        <v>8568</v>
      </c>
      <c r="F30477" s="3" t="str">
        <f>_xlfn.CONCAT(ARI[[#This Row],[Year]]," ",ARI[[#This Row],[Model]])</f>
        <v>2008 Vision Street</v>
      </c>
    </row>
    <row r="30478" spans="1:6" x14ac:dyDescent="0.25">
      <c r="A30478" s="5" t="s">
        <v>885</v>
      </c>
      <c r="B30478" s="5" t="s">
        <v>8390</v>
      </c>
      <c r="C30478">
        <v>2008</v>
      </c>
      <c r="D30478" s="6" t="s">
        <v>8569</v>
      </c>
      <c r="F30478" s="3" t="str">
        <f>_xlfn.CONCAT(ARI[[#This Row],[Year]]," ",ARI[[#This Row],[Model]])</f>
        <v>2008 Vision Tour Comfort</v>
      </c>
    </row>
    <row r="30479" spans="1:6" x14ac:dyDescent="0.25">
      <c r="A30479" s="5" t="s">
        <v>885</v>
      </c>
      <c r="B30479" s="5" t="s">
        <v>8390</v>
      </c>
      <c r="C30479">
        <v>2008</v>
      </c>
      <c r="D30479" s="6" t="s">
        <v>8570</v>
      </c>
      <c r="F30479" s="3" t="str">
        <f>_xlfn.CONCAT(ARI[[#This Row],[Year]]," ",ARI[[#This Row],[Model]])</f>
        <v>2008 Vision Tour Premium</v>
      </c>
    </row>
    <row r="30480" spans="1:6" x14ac:dyDescent="0.25">
      <c r="A30480" s="5" t="s">
        <v>885</v>
      </c>
      <c r="B30480" s="5" t="s">
        <v>8390</v>
      </c>
      <c r="C30480">
        <v>2008</v>
      </c>
      <c r="D30480" s="6" t="s">
        <v>8571</v>
      </c>
      <c r="F30480" s="3" t="str">
        <f>_xlfn.CONCAT(ARI[[#This Row],[Year]]," ",ARI[[#This Row],[Model]])</f>
        <v>2008 Vision Street Premium</v>
      </c>
    </row>
    <row r="30481" spans="1:6" x14ac:dyDescent="0.25">
      <c r="A30481" s="5" t="s">
        <v>885</v>
      </c>
      <c r="B30481" s="5" t="s">
        <v>8390</v>
      </c>
      <c r="C30481">
        <v>2009</v>
      </c>
      <c r="D30481" s="6" t="s">
        <v>8563</v>
      </c>
      <c r="F30481" s="3" t="str">
        <f>_xlfn.CONCAT(ARI[[#This Row],[Year]]," ",ARI[[#This Row],[Model]])</f>
        <v>2009 Vegas</v>
      </c>
    </row>
    <row r="30482" spans="1:6" x14ac:dyDescent="0.25">
      <c r="A30482" s="5" t="s">
        <v>885</v>
      </c>
      <c r="B30482" s="5" t="s">
        <v>8390</v>
      </c>
      <c r="C30482">
        <v>2009</v>
      </c>
      <c r="D30482" s="6" t="s">
        <v>8565</v>
      </c>
      <c r="F30482" s="3" t="str">
        <f>_xlfn.CONCAT(ARI[[#This Row],[Year]]," ",ARI[[#This Row],[Model]])</f>
        <v>2009 Vegas Jackpot</v>
      </c>
    </row>
    <row r="30483" spans="1:6" x14ac:dyDescent="0.25">
      <c r="A30483" s="5" t="s">
        <v>885</v>
      </c>
      <c r="B30483" s="5" t="s">
        <v>8390</v>
      </c>
      <c r="C30483">
        <v>2009</v>
      </c>
      <c r="D30483" s="6" t="s">
        <v>8553</v>
      </c>
      <c r="F30483" s="3" t="str">
        <f>_xlfn.CONCAT(ARI[[#This Row],[Year]]," ",ARI[[#This Row],[Model]])</f>
        <v>2009 Hammer</v>
      </c>
    </row>
    <row r="30484" spans="1:6" x14ac:dyDescent="0.25">
      <c r="A30484" s="5" t="s">
        <v>885</v>
      </c>
      <c r="B30484" s="5" t="s">
        <v>8390</v>
      </c>
      <c r="C30484">
        <v>2009</v>
      </c>
      <c r="D30484" s="6" t="s">
        <v>8554</v>
      </c>
      <c r="F30484" s="3" t="str">
        <f>_xlfn.CONCAT(ARI[[#This Row],[Year]]," ",ARI[[#This Row],[Model]])</f>
        <v>2009 Hammer S</v>
      </c>
    </row>
    <row r="30485" spans="1:6" x14ac:dyDescent="0.25">
      <c r="A30485" s="5" t="s">
        <v>885</v>
      </c>
      <c r="B30485" s="5" t="s">
        <v>8390</v>
      </c>
      <c r="C30485">
        <v>2009</v>
      </c>
      <c r="D30485" s="6" t="s">
        <v>8566</v>
      </c>
      <c r="F30485" s="3" t="str">
        <f>_xlfn.CONCAT(ARI[[#This Row],[Year]]," ",ARI[[#This Row],[Model]])</f>
        <v>2009 Vegas Low</v>
      </c>
    </row>
    <row r="30486" spans="1:6" x14ac:dyDescent="0.25">
      <c r="A30486" s="5" t="s">
        <v>733</v>
      </c>
      <c r="B30486" s="5" t="s">
        <v>1809</v>
      </c>
      <c r="C30486">
        <v>2020</v>
      </c>
      <c r="D30486" s="6" t="s">
        <v>8172</v>
      </c>
      <c r="F30486" s="3" t="str">
        <f>_xlfn.CONCAT(ARI[[#This Row],[Year]]," ",ARI[[#This Row],[Model]])</f>
        <v>2020 Ryker 600 ACE</v>
      </c>
    </row>
    <row r="30487" spans="1:6" x14ac:dyDescent="0.25">
      <c r="A30487" s="5" t="s">
        <v>733</v>
      </c>
      <c r="B30487" s="5" t="s">
        <v>1809</v>
      </c>
      <c r="C30487">
        <v>2020</v>
      </c>
      <c r="D30487" s="6" t="s">
        <v>8170</v>
      </c>
      <c r="F30487" s="3" t="str">
        <f>_xlfn.CONCAT(ARI[[#This Row],[Year]]," ",ARI[[#This Row],[Model]])</f>
        <v>2020 Ryker 900 ACE</v>
      </c>
    </row>
    <row r="30488" spans="1:6" x14ac:dyDescent="0.25">
      <c r="A30488" s="5" t="s">
        <v>733</v>
      </c>
      <c r="B30488" s="5" t="s">
        <v>1809</v>
      </c>
      <c r="C30488">
        <v>2020</v>
      </c>
      <c r="D30488" s="6" t="s">
        <v>8171</v>
      </c>
      <c r="F30488" s="3" t="str">
        <f>_xlfn.CONCAT(ARI[[#This Row],[Year]]," ",ARI[[#This Row],[Model]])</f>
        <v>2020 Ryker Rally Edition 900 ACE</v>
      </c>
    </row>
    <row r="30489" spans="1:6" x14ac:dyDescent="0.25">
      <c r="A30489" s="5" t="s">
        <v>733</v>
      </c>
      <c r="B30489" s="5" t="s">
        <v>1809</v>
      </c>
      <c r="C30489">
        <v>2020</v>
      </c>
      <c r="D30489" s="6" t="s">
        <v>6744</v>
      </c>
      <c r="F30489" s="3" t="str">
        <f>_xlfn.CONCAT(ARI[[#This Row],[Year]]," ",ARI[[#This Row],[Model]])</f>
        <v>2020 Spyder F3 (SE6)</v>
      </c>
    </row>
    <row r="30490" spans="1:6" x14ac:dyDescent="0.25">
      <c r="A30490" s="5" t="s">
        <v>733</v>
      </c>
      <c r="B30490" s="5" t="s">
        <v>1809</v>
      </c>
      <c r="C30490">
        <v>2020</v>
      </c>
      <c r="D30490" s="6" t="s">
        <v>6745</v>
      </c>
      <c r="F30490" s="3" t="str">
        <f>_xlfn.CONCAT(ARI[[#This Row],[Year]]," ",ARI[[#This Row],[Model]])</f>
        <v>2020 Spyder F3-S (SE6)</v>
      </c>
    </row>
    <row r="30491" spans="1:6" x14ac:dyDescent="0.25">
      <c r="A30491" s="5" t="s">
        <v>733</v>
      </c>
      <c r="B30491" s="5" t="s">
        <v>1809</v>
      </c>
      <c r="C30491">
        <v>2020</v>
      </c>
      <c r="D30491" s="6" t="s">
        <v>6746</v>
      </c>
      <c r="F30491" s="3" t="str">
        <f>_xlfn.CONCAT(ARI[[#This Row],[Year]]," ",ARI[[#This Row],[Model]])</f>
        <v>2020 Spyder F3-S (SM6)</v>
      </c>
    </row>
    <row r="30492" spans="1:6" x14ac:dyDescent="0.25">
      <c r="A30492" s="5" t="s">
        <v>733</v>
      </c>
      <c r="B30492" s="5" t="s">
        <v>1809</v>
      </c>
      <c r="C30492">
        <v>2020</v>
      </c>
      <c r="D30492" s="6" t="s">
        <v>7104</v>
      </c>
      <c r="F30492" s="3" t="str">
        <f>_xlfn.CONCAT(ARI[[#This Row],[Year]]," ",ARI[[#This Row],[Model]])</f>
        <v>2020 Spyder F3-S Special Series (SE6)</v>
      </c>
    </row>
    <row r="30493" spans="1:6" x14ac:dyDescent="0.25">
      <c r="A30493" s="5" t="s">
        <v>733</v>
      </c>
      <c r="B30493" s="5" t="s">
        <v>1809</v>
      </c>
      <c r="C30493">
        <v>2020</v>
      </c>
      <c r="D30493" s="6" t="s">
        <v>7101</v>
      </c>
      <c r="F30493" s="3" t="str">
        <f>_xlfn.CONCAT(ARI[[#This Row],[Year]]," ",ARI[[#This Row],[Model]])</f>
        <v>2020 Spyder F3-T (SE6)</v>
      </c>
    </row>
    <row r="30494" spans="1:6" x14ac:dyDescent="0.25">
      <c r="A30494" s="5" t="s">
        <v>733</v>
      </c>
      <c r="B30494" s="5" t="s">
        <v>1809</v>
      </c>
      <c r="C30494">
        <v>2020</v>
      </c>
      <c r="D30494" s="6" t="s">
        <v>7102</v>
      </c>
      <c r="F30494" s="3" t="str">
        <f>_xlfn.CONCAT(ARI[[#This Row],[Year]]," ",ARI[[#This Row],[Model]])</f>
        <v>2020 Spyder F3 Limited (SE6)</v>
      </c>
    </row>
    <row r="30495" spans="1:6" x14ac:dyDescent="0.25">
      <c r="A30495" s="5" t="s">
        <v>733</v>
      </c>
      <c r="B30495" s="5" t="s">
        <v>1809</v>
      </c>
      <c r="C30495">
        <v>2020</v>
      </c>
      <c r="D30495" s="6" t="s">
        <v>6424</v>
      </c>
      <c r="F30495" s="3" t="str">
        <f>_xlfn.CONCAT(ARI[[#This Row],[Year]]," ",ARI[[#This Row],[Model]])</f>
        <v>2020 Spyder RT (SE6)</v>
      </c>
    </row>
    <row r="30496" spans="1:6" x14ac:dyDescent="0.25">
      <c r="A30496" s="5" t="s">
        <v>733</v>
      </c>
      <c r="B30496" s="5" t="s">
        <v>1809</v>
      </c>
      <c r="C30496">
        <v>2020</v>
      </c>
      <c r="D30496" s="6" t="s">
        <v>6427</v>
      </c>
      <c r="F30496" s="3" t="str">
        <f>_xlfn.CONCAT(ARI[[#This Row],[Year]]," ",ARI[[#This Row],[Model]])</f>
        <v>2020 Spyder RT Limited (SE6)</v>
      </c>
    </row>
    <row r="30497" spans="1:6" x14ac:dyDescent="0.25">
      <c r="A30497" s="5" t="s">
        <v>3476</v>
      </c>
      <c r="B30497" s="5" t="s">
        <v>3633</v>
      </c>
      <c r="C30497">
        <v>2019</v>
      </c>
      <c r="D30497" s="6" t="s">
        <v>7880</v>
      </c>
      <c r="F30497" s="3" t="str">
        <f>_xlfn.CONCAT(ARI[[#This Row],[Year]]," ",ARI[[#This Row],[Model]])</f>
        <v>2019 SPARK TRIXX 2up</v>
      </c>
    </row>
    <row r="30498" spans="1:6" x14ac:dyDescent="0.25">
      <c r="A30498" s="5" t="s">
        <v>3476</v>
      </c>
      <c r="B30498" s="5" t="s">
        <v>3633</v>
      </c>
      <c r="C30498">
        <v>2019</v>
      </c>
      <c r="D30498" s="6" t="s">
        <v>7881</v>
      </c>
      <c r="F30498" s="3" t="str">
        <f>_xlfn.CONCAT(ARI[[#This Row],[Year]]," ",ARI[[#This Row],[Model]])</f>
        <v>2019 SPARK TRIXX 3up</v>
      </c>
    </row>
    <row r="30499" spans="1:6" x14ac:dyDescent="0.25">
      <c r="A30499" s="5" t="s">
        <v>3476</v>
      </c>
      <c r="B30499" s="5" t="s">
        <v>3633</v>
      </c>
      <c r="C30499">
        <v>2019</v>
      </c>
      <c r="D30499" s="6" t="s">
        <v>3728</v>
      </c>
      <c r="F30499" s="3" t="str">
        <f>_xlfn.CONCAT(ARI[[#This Row],[Year]]," ",ARI[[#This Row],[Model]])</f>
        <v>2019 GTI SE 130</v>
      </c>
    </row>
    <row r="30500" spans="1:6" x14ac:dyDescent="0.25">
      <c r="A30500" s="5" t="s">
        <v>3476</v>
      </c>
      <c r="B30500" s="5" t="s">
        <v>3633</v>
      </c>
      <c r="C30500">
        <v>2019</v>
      </c>
      <c r="D30500" s="6" t="s">
        <v>3729</v>
      </c>
      <c r="F30500" s="3" t="str">
        <f>_xlfn.CONCAT(ARI[[#This Row],[Year]]," ",ARI[[#This Row],[Model]])</f>
        <v>2019 GTI SE 155</v>
      </c>
    </row>
    <row r="30501" spans="1:6" x14ac:dyDescent="0.25">
      <c r="A30501" s="5" t="s">
        <v>3476</v>
      </c>
      <c r="B30501" s="5" t="s">
        <v>3633</v>
      </c>
      <c r="C30501">
        <v>2020</v>
      </c>
      <c r="D30501" s="6" t="s">
        <v>8248</v>
      </c>
      <c r="F30501" s="3" t="str">
        <f>_xlfn.CONCAT(ARI[[#This Row],[Year]]," ",ARI[[#This Row],[Model]])</f>
        <v>2020 GTI 90</v>
      </c>
    </row>
    <row r="30502" spans="1:6" x14ac:dyDescent="0.25">
      <c r="A30502" s="5" t="s">
        <v>3476</v>
      </c>
      <c r="B30502" s="5" t="s">
        <v>3633</v>
      </c>
      <c r="C30502">
        <v>2020</v>
      </c>
      <c r="D30502" s="6" t="s">
        <v>3726</v>
      </c>
      <c r="F30502" s="3" t="str">
        <f>_xlfn.CONCAT(ARI[[#This Row],[Year]]," ",ARI[[#This Row],[Model]])</f>
        <v>2020 GTI 130</v>
      </c>
    </row>
    <row r="30503" spans="1:6" x14ac:dyDescent="0.25">
      <c r="A30503" s="5" t="s">
        <v>3476</v>
      </c>
      <c r="B30503" s="5" t="s">
        <v>3633</v>
      </c>
      <c r="C30503">
        <v>2020</v>
      </c>
      <c r="D30503" s="6" t="s">
        <v>3728</v>
      </c>
      <c r="F30503" s="3" t="str">
        <f>_xlfn.CONCAT(ARI[[#This Row],[Year]]," ",ARI[[#This Row],[Model]])</f>
        <v>2020 GTI SE 130</v>
      </c>
    </row>
    <row r="30504" spans="1:6" x14ac:dyDescent="0.25">
      <c r="A30504" s="5" t="s">
        <v>3476</v>
      </c>
      <c r="B30504" s="5" t="s">
        <v>3633</v>
      </c>
      <c r="C30504">
        <v>2020</v>
      </c>
      <c r="D30504" s="6" t="s">
        <v>8572</v>
      </c>
      <c r="F30504" s="3" t="str">
        <f>_xlfn.CONCAT(ARI[[#This Row],[Year]]," ",ARI[[#This Row],[Model]])</f>
        <v>2020 GTI SE 170</v>
      </c>
    </row>
    <row r="30505" spans="1:6" x14ac:dyDescent="0.25">
      <c r="A30505" s="5" t="s">
        <v>3476</v>
      </c>
      <c r="B30505" s="5" t="s">
        <v>3633</v>
      </c>
      <c r="C30505">
        <v>2020</v>
      </c>
      <c r="D30505" s="6" t="s">
        <v>7422</v>
      </c>
      <c r="F30505" s="3" t="str">
        <f>_xlfn.CONCAT(ARI[[#This Row],[Year]]," ",ARI[[#This Row],[Model]])</f>
        <v>2020 GTR 230</v>
      </c>
    </row>
    <row r="30506" spans="1:6" x14ac:dyDescent="0.25">
      <c r="A30506" s="5" t="s">
        <v>3476</v>
      </c>
      <c r="B30506" s="5" t="s">
        <v>3633</v>
      </c>
      <c r="C30506">
        <v>2020</v>
      </c>
      <c r="D30506" s="6" t="s">
        <v>7135</v>
      </c>
      <c r="F30506" s="3" t="str">
        <f>_xlfn.CONCAT(ARI[[#This Row],[Year]]," ",ARI[[#This Row],[Model]])</f>
        <v>2020 RXT-X 300</v>
      </c>
    </row>
    <row r="30507" spans="1:6" x14ac:dyDescent="0.25">
      <c r="A30507" s="5" t="s">
        <v>3476</v>
      </c>
      <c r="B30507" s="5" t="s">
        <v>3633</v>
      </c>
      <c r="C30507">
        <v>2020</v>
      </c>
      <c r="D30507" s="6" t="s">
        <v>7134</v>
      </c>
      <c r="F30507" s="3" t="str">
        <f>_xlfn.CONCAT(ARI[[#This Row],[Year]]," ",ARI[[#This Row],[Model]])</f>
        <v>2020 RXP-X 300</v>
      </c>
    </row>
    <row r="30508" spans="1:6" x14ac:dyDescent="0.25">
      <c r="A30508" s="5" t="s">
        <v>3476</v>
      </c>
      <c r="B30508" s="5" t="s">
        <v>3633</v>
      </c>
      <c r="C30508">
        <v>2020</v>
      </c>
      <c r="D30508" s="6" t="s">
        <v>8573</v>
      </c>
      <c r="F30508" s="3" t="str">
        <f>_xlfn.CONCAT(ARI[[#This Row],[Year]]," ",ARI[[#This Row],[Model]])</f>
        <v>2020 Wake 170</v>
      </c>
    </row>
    <row r="30509" spans="1:6" x14ac:dyDescent="0.25">
      <c r="A30509" s="5" t="s">
        <v>3476</v>
      </c>
      <c r="B30509" s="5" t="s">
        <v>3633</v>
      </c>
      <c r="C30509">
        <v>2020</v>
      </c>
      <c r="D30509" s="6" t="s">
        <v>7419</v>
      </c>
      <c r="F30509" s="3" t="str">
        <f>_xlfn.CONCAT(ARI[[#This Row],[Year]]," ",ARI[[#This Row],[Model]])</f>
        <v>2020 Wake Pro 230</v>
      </c>
    </row>
    <row r="30510" spans="1:6" x14ac:dyDescent="0.25">
      <c r="A30510" s="5" t="s">
        <v>3476</v>
      </c>
      <c r="B30510" s="5" t="s">
        <v>3633</v>
      </c>
      <c r="C30510">
        <v>2020</v>
      </c>
      <c r="D30510" s="6" t="s">
        <v>8574</v>
      </c>
      <c r="F30510" s="3" t="str">
        <f>_xlfn.CONCAT(ARI[[#This Row],[Year]]," ",ARI[[#This Row],[Model]])</f>
        <v>2020 FISH PRO 170</v>
      </c>
    </row>
    <row r="30511" spans="1:6" x14ac:dyDescent="0.25">
      <c r="A30511" s="5" t="s">
        <v>3476</v>
      </c>
      <c r="B30511" s="5" t="s">
        <v>3633</v>
      </c>
      <c r="C30511">
        <v>2020</v>
      </c>
      <c r="D30511" s="6" t="s">
        <v>8575</v>
      </c>
      <c r="F30511" s="3" t="str">
        <f>_xlfn.CONCAT(ARI[[#This Row],[Year]]," ",ARI[[#This Row],[Model]])</f>
        <v>2020 GTX 170</v>
      </c>
    </row>
    <row r="30512" spans="1:6" x14ac:dyDescent="0.25">
      <c r="A30512" s="5" t="s">
        <v>3476</v>
      </c>
      <c r="B30512" s="5" t="s">
        <v>3633</v>
      </c>
      <c r="C30512">
        <v>2020</v>
      </c>
      <c r="D30512" s="6" t="s">
        <v>7882</v>
      </c>
      <c r="F30512" s="3" t="str">
        <f>_xlfn.CONCAT(ARI[[#This Row],[Year]]," ",ARI[[#This Row],[Model]])</f>
        <v>2020 GTX 230</v>
      </c>
    </row>
    <row r="30513" spans="1:6" x14ac:dyDescent="0.25">
      <c r="A30513" s="5" t="s">
        <v>3476</v>
      </c>
      <c r="B30513" s="5" t="s">
        <v>3633</v>
      </c>
      <c r="C30513">
        <v>2020</v>
      </c>
      <c r="D30513" s="6" t="s">
        <v>7420</v>
      </c>
      <c r="F30513" s="3" t="str">
        <f>_xlfn.CONCAT(ARI[[#This Row],[Year]]," ",ARI[[#This Row],[Model]])</f>
        <v>2020 GTX Limited 230</v>
      </c>
    </row>
    <row r="30514" spans="1:6" x14ac:dyDescent="0.25">
      <c r="A30514" s="5" t="s">
        <v>3476</v>
      </c>
      <c r="B30514" s="5" t="s">
        <v>3633</v>
      </c>
      <c r="C30514">
        <v>2020</v>
      </c>
      <c r="D30514" s="6" t="s">
        <v>7133</v>
      </c>
      <c r="F30514" s="3" t="str">
        <f>_xlfn.CONCAT(ARI[[#This Row],[Year]]," ",ARI[[#This Row],[Model]])</f>
        <v>2020 GTX Limited 300</v>
      </c>
    </row>
    <row r="30515" spans="1:6" x14ac:dyDescent="0.25">
      <c r="A30515" s="5" t="s">
        <v>3476</v>
      </c>
      <c r="B30515" s="5" t="s">
        <v>3633</v>
      </c>
      <c r="C30515">
        <v>2020</v>
      </c>
      <c r="D30515" s="6" t="s">
        <v>7880</v>
      </c>
      <c r="F30515" s="3" t="str">
        <f>_xlfn.CONCAT(ARI[[#This Row],[Year]]," ",ARI[[#This Row],[Model]])</f>
        <v>2020 SPARK TRIXX 2up</v>
      </c>
    </row>
    <row r="30516" spans="1:6" x14ac:dyDescent="0.25">
      <c r="A30516" s="5" t="s">
        <v>3476</v>
      </c>
      <c r="B30516" s="5" t="s">
        <v>3633</v>
      </c>
      <c r="C30516">
        <v>2020</v>
      </c>
      <c r="D30516" s="6" t="s">
        <v>7881</v>
      </c>
      <c r="F30516" s="3" t="str">
        <f>_xlfn.CONCAT(ARI[[#This Row],[Year]]," ",ARI[[#This Row],[Model]])</f>
        <v>2020 SPARK TRIXX 3up</v>
      </c>
    </row>
    <row r="30517" spans="1:6" x14ac:dyDescent="0.25">
      <c r="A30517" s="5" t="s">
        <v>3476</v>
      </c>
      <c r="B30517" s="5" t="s">
        <v>3633</v>
      </c>
      <c r="C30517">
        <v>2020</v>
      </c>
      <c r="D30517" s="6" t="s">
        <v>6415</v>
      </c>
      <c r="F30517" s="3" t="str">
        <f>_xlfn.CONCAT(ARI[[#This Row],[Year]]," ",ARI[[#This Row],[Model]])</f>
        <v>2020 SPARK 2up 900 ACE</v>
      </c>
    </row>
    <row r="30518" spans="1:6" x14ac:dyDescent="0.25">
      <c r="A30518" s="5" t="s">
        <v>3476</v>
      </c>
      <c r="B30518" s="5" t="s">
        <v>3633</v>
      </c>
      <c r="C30518">
        <v>2020</v>
      </c>
      <c r="D30518" s="6" t="s">
        <v>6416</v>
      </c>
      <c r="F30518" s="3" t="str">
        <f>_xlfn.CONCAT(ARI[[#This Row],[Year]]," ",ARI[[#This Row],[Model]])</f>
        <v>2020 SPARK 2up 900 HO ACE</v>
      </c>
    </row>
    <row r="30519" spans="1:6" x14ac:dyDescent="0.25">
      <c r="A30519" s="5" t="s">
        <v>3476</v>
      </c>
      <c r="B30519" s="5" t="s">
        <v>3633</v>
      </c>
      <c r="C30519">
        <v>2020</v>
      </c>
      <c r="D30519" s="6" t="s">
        <v>6417</v>
      </c>
      <c r="F30519" s="3" t="str">
        <f>_xlfn.CONCAT(ARI[[#This Row],[Year]]," ",ARI[[#This Row],[Model]])</f>
        <v>2020 SPARK 3up 900 HO ACE</v>
      </c>
    </row>
    <row r="30520" spans="1:6" x14ac:dyDescent="0.25">
      <c r="A30520" s="5" t="s">
        <v>3476</v>
      </c>
      <c r="B30520" s="5" t="s">
        <v>5572</v>
      </c>
      <c r="C30520">
        <v>2019</v>
      </c>
      <c r="D30520" s="6" t="s">
        <v>7918</v>
      </c>
      <c r="F30520" s="3" t="str">
        <f>_xlfn.CONCAT(ARI[[#This Row],[Year]]," ",ARI[[#This Row],[Model]])</f>
        <v>2019 ELT1050 210 FSH</v>
      </c>
    </row>
    <row r="30521" spans="1:6" x14ac:dyDescent="0.25">
      <c r="A30521" s="5" t="s">
        <v>3476</v>
      </c>
      <c r="B30521" s="5" t="s">
        <v>5572</v>
      </c>
      <c r="C30521">
        <v>2019</v>
      </c>
      <c r="D30521" s="6" t="s">
        <v>7919</v>
      </c>
      <c r="F30521" s="3" t="str">
        <f>_xlfn.CONCAT(ARI[[#This Row],[Year]]," ",ARI[[#This Row],[Model]])</f>
        <v>2019 ELT1050 210 FSH Deluxe</v>
      </c>
    </row>
    <row r="30522" spans="1:6" x14ac:dyDescent="0.25">
      <c r="A30522" s="5" t="s">
        <v>3476</v>
      </c>
      <c r="B30522" s="5" t="s">
        <v>5572</v>
      </c>
      <c r="C30522">
        <v>2019</v>
      </c>
      <c r="D30522" s="6" t="s">
        <v>7920</v>
      </c>
      <c r="F30522" s="3" t="str">
        <f>_xlfn.CONCAT(ARI[[#This Row],[Year]]," ",ARI[[#This Row],[Model]])</f>
        <v>2019 ELT1050 210 FSH Sport</v>
      </c>
    </row>
    <row r="30523" spans="1:6" x14ac:dyDescent="0.25">
      <c r="A30523" s="5" t="s">
        <v>3476</v>
      </c>
      <c r="B30523" s="5" t="s">
        <v>5572</v>
      </c>
      <c r="C30523">
        <v>2019</v>
      </c>
      <c r="D30523" s="6" t="s">
        <v>8576</v>
      </c>
      <c r="F30523" s="3" t="str">
        <f>_xlfn.CONCAT(ARI[[#This Row],[Year]]," ",ARI[[#This Row],[Model]])</f>
        <v>2019 FPT1800 275E</v>
      </c>
    </row>
    <row r="30524" spans="1:6" x14ac:dyDescent="0.25">
      <c r="A30524" s="5" t="s">
        <v>3476</v>
      </c>
      <c r="B30524" s="5" t="s">
        <v>5572</v>
      </c>
      <c r="C30524">
        <v>2019</v>
      </c>
      <c r="D30524" s="6" t="s">
        <v>8577</v>
      </c>
      <c r="F30524" s="3" t="str">
        <f>_xlfn.CONCAT(ARI[[#This Row],[Year]]," ",ARI[[#This Row],[Model]])</f>
        <v>2019 FPT1800 275SE</v>
      </c>
    </row>
    <row r="30525" spans="1:6" x14ac:dyDescent="0.25">
      <c r="A30525" s="5" t="s">
        <v>3476</v>
      </c>
      <c r="B30525" s="5" t="s">
        <v>5572</v>
      </c>
      <c r="C30525">
        <v>2019</v>
      </c>
      <c r="D30525" s="6" t="s">
        <v>8578</v>
      </c>
      <c r="F30525" s="3" t="str">
        <f>_xlfn.CONCAT(ARI[[#This Row],[Year]]," ",ARI[[#This Row],[Model]])</f>
        <v>2019 FPT1800 275SD</v>
      </c>
    </row>
    <row r="30526" spans="1:6" x14ac:dyDescent="0.25">
      <c r="A30526" s="5" t="s">
        <v>3476</v>
      </c>
      <c r="B30526" s="5" t="s">
        <v>5572</v>
      </c>
      <c r="C30526">
        <v>2019</v>
      </c>
      <c r="D30526" s="6" t="s">
        <v>7704</v>
      </c>
      <c r="F30526" s="3" t="str">
        <f>_xlfn.CONCAT(ARI[[#This Row],[Year]]," ",ARI[[#This Row],[Model]])</f>
        <v>2019 LBT1050 AR210</v>
      </c>
    </row>
    <row r="30527" spans="1:6" x14ac:dyDescent="0.25">
      <c r="A30527" s="5" t="s">
        <v>3476</v>
      </c>
      <c r="B30527" s="5" t="s">
        <v>5572</v>
      </c>
      <c r="C30527">
        <v>2019</v>
      </c>
      <c r="D30527" s="6" t="s">
        <v>7703</v>
      </c>
      <c r="F30527" s="3" t="str">
        <f>_xlfn.CONCAT(ARI[[#This Row],[Year]]," ",ARI[[#This Row],[Model]])</f>
        <v>2019 LBT1050 SX210</v>
      </c>
    </row>
    <row r="30528" spans="1:6" x14ac:dyDescent="0.25">
      <c r="A30528" s="5" t="s">
        <v>3476</v>
      </c>
      <c r="B30528" s="5" t="s">
        <v>5572</v>
      </c>
      <c r="C30528">
        <v>2019</v>
      </c>
      <c r="D30528" s="6" t="s">
        <v>6798</v>
      </c>
      <c r="F30528" s="3" t="str">
        <f>_xlfn.CONCAT(ARI[[#This Row],[Year]]," ",ARI[[#This Row],[Model]])</f>
        <v>2019 SAT1800 AR240 HO</v>
      </c>
    </row>
    <row r="30529" spans="1:6" x14ac:dyDescent="0.25">
      <c r="A30529" s="5" t="s">
        <v>3476</v>
      </c>
      <c r="B30529" s="5" t="s">
        <v>5572</v>
      </c>
      <c r="C30529">
        <v>2019</v>
      </c>
      <c r="D30529" s="6" t="s">
        <v>6799</v>
      </c>
      <c r="F30529" s="3" t="str">
        <f>_xlfn.CONCAT(ARI[[#This Row],[Year]]," ",ARI[[#This Row],[Model]])</f>
        <v>2019 SAT1800 SX240 HO</v>
      </c>
    </row>
    <row r="30530" spans="1:6" x14ac:dyDescent="0.25">
      <c r="A30530" s="5" t="s">
        <v>3476</v>
      </c>
      <c r="B30530" s="5" t="s">
        <v>5572</v>
      </c>
      <c r="C30530">
        <v>2019</v>
      </c>
      <c r="D30530" s="6" t="s">
        <v>6797</v>
      </c>
      <c r="F30530" s="3" t="str">
        <f>_xlfn.CONCAT(ARI[[#This Row],[Year]]," ",ARI[[#This Row],[Model]])</f>
        <v>2019 SAT1800 242 Limited S</v>
      </c>
    </row>
    <row r="30531" spans="1:6" x14ac:dyDescent="0.25">
      <c r="A30531" s="5" t="s">
        <v>3476</v>
      </c>
      <c r="B30531" s="5" t="s">
        <v>5572</v>
      </c>
      <c r="C30531">
        <v>2019</v>
      </c>
      <c r="D30531" s="6" t="s">
        <v>7232</v>
      </c>
      <c r="F30531" s="3" t="str">
        <f>_xlfn.CONCAT(ARI[[#This Row],[Year]]," ",ARI[[#This Row],[Model]])</f>
        <v>2019 SAT1800 242X E-Series</v>
      </c>
    </row>
    <row r="30532" spans="1:6" x14ac:dyDescent="0.25">
      <c r="A30532" s="5" t="s">
        <v>3476</v>
      </c>
      <c r="B30532" s="5" t="s">
        <v>5572</v>
      </c>
      <c r="C30532">
        <v>2019</v>
      </c>
      <c r="D30532" s="6" t="s">
        <v>7233</v>
      </c>
      <c r="F30532" s="3" t="str">
        <f>_xlfn.CONCAT(ARI[[#This Row],[Year]]," ",ARI[[#This Row],[Model]])</f>
        <v>2019 SAT1800 242 Limited S E-Series</v>
      </c>
    </row>
    <row r="30533" spans="1:6" x14ac:dyDescent="0.25">
      <c r="A30533" s="5" t="s">
        <v>3476</v>
      </c>
      <c r="B30533" s="5" t="s">
        <v>5572</v>
      </c>
      <c r="C30533">
        <v>2019</v>
      </c>
      <c r="D30533" s="6" t="s">
        <v>8579</v>
      </c>
      <c r="F30533" s="3" t="str">
        <f>_xlfn.CONCAT(ARI[[#This Row],[Year]]," ",ARI[[#This Row],[Model]])</f>
        <v>2019 TP1800 AR195</v>
      </c>
    </row>
    <row r="30534" spans="1:6" x14ac:dyDescent="0.25">
      <c r="A30534" s="5" t="s">
        <v>3476</v>
      </c>
      <c r="B30534" s="5" t="s">
        <v>5572</v>
      </c>
      <c r="C30534">
        <v>2019</v>
      </c>
      <c r="D30534" s="6" t="s">
        <v>8580</v>
      </c>
      <c r="F30534" s="3" t="str">
        <f>_xlfn.CONCAT(ARI[[#This Row],[Year]]," ",ARI[[#This Row],[Model]])</f>
        <v>2019 TP1800 SX195</v>
      </c>
    </row>
    <row r="30535" spans="1:6" x14ac:dyDescent="0.25">
      <c r="A30535" s="5" t="s">
        <v>3476</v>
      </c>
      <c r="B30535" s="5" t="s">
        <v>5572</v>
      </c>
      <c r="C30535">
        <v>2019</v>
      </c>
      <c r="D30535" s="6" t="s">
        <v>8581</v>
      </c>
      <c r="F30535" s="3" t="str">
        <f>_xlfn.CONCAT(ARI[[#This Row],[Year]]," ",ARI[[#This Row],[Model]])</f>
        <v>2019 TX1800 AR190</v>
      </c>
    </row>
    <row r="30536" spans="1:6" x14ac:dyDescent="0.25">
      <c r="A30536" s="5" t="s">
        <v>3476</v>
      </c>
      <c r="B30536" s="5" t="s">
        <v>5572</v>
      </c>
      <c r="C30536">
        <v>2019</v>
      </c>
      <c r="D30536" s="6" t="s">
        <v>8582</v>
      </c>
      <c r="F30536" s="3" t="str">
        <f>_xlfn.CONCAT(ARI[[#This Row],[Year]]," ",ARI[[#This Row],[Model]])</f>
        <v>2019 TX1800 SX190</v>
      </c>
    </row>
    <row r="30537" spans="1:6" x14ac:dyDescent="0.25">
      <c r="A30537" s="5" t="s">
        <v>3476</v>
      </c>
      <c r="B30537" s="5" t="s">
        <v>5572</v>
      </c>
      <c r="C30537">
        <v>2019</v>
      </c>
      <c r="D30537" s="6" t="s">
        <v>8583</v>
      </c>
      <c r="F30537" s="3" t="str">
        <f>_xlfn.CONCAT(ARI[[#This Row],[Year]]," ",ARI[[#This Row],[Model]])</f>
        <v>2019 UX1800 190FSH</v>
      </c>
    </row>
    <row r="30538" spans="1:6" x14ac:dyDescent="0.25">
      <c r="A30538" s="5" t="s">
        <v>3476</v>
      </c>
      <c r="B30538" s="5" t="s">
        <v>5572</v>
      </c>
      <c r="C30538">
        <v>2019</v>
      </c>
      <c r="D30538" s="6" t="s">
        <v>8584</v>
      </c>
      <c r="F30538" s="3" t="str">
        <f>_xlfn.CONCAT(ARI[[#This Row],[Year]]," ",ARI[[#This Row],[Model]])</f>
        <v>2019 UX1800 190FSH Deluxe</v>
      </c>
    </row>
    <row r="30539" spans="1:6" x14ac:dyDescent="0.25">
      <c r="A30539" s="5" t="s">
        <v>3476</v>
      </c>
      <c r="B30539" s="5" t="s">
        <v>5572</v>
      </c>
      <c r="C30539">
        <v>2019</v>
      </c>
      <c r="D30539" s="6" t="s">
        <v>8585</v>
      </c>
      <c r="F30539" s="3" t="str">
        <f>_xlfn.CONCAT(ARI[[#This Row],[Year]]," ",ARI[[#This Row],[Model]])</f>
        <v>2019 UX1800 190FSH Sport</v>
      </c>
    </row>
    <row r="30540" spans="1:6" x14ac:dyDescent="0.25">
      <c r="A30540" s="5" t="s">
        <v>3476</v>
      </c>
      <c r="B30540" s="5" t="s">
        <v>5572</v>
      </c>
      <c r="C30540">
        <v>2019</v>
      </c>
      <c r="D30540" s="6" t="s">
        <v>7707</v>
      </c>
      <c r="F30540" s="3" t="str">
        <f>_xlfn.CONCAT(ARI[[#This Row],[Year]]," ",ARI[[#This Row],[Model]])</f>
        <v>2019 XBT1800 212X</v>
      </c>
    </row>
    <row r="30541" spans="1:6" x14ac:dyDescent="0.25">
      <c r="A30541" s="5" t="s">
        <v>3476</v>
      </c>
      <c r="B30541" s="5" t="s">
        <v>5572</v>
      </c>
      <c r="C30541">
        <v>2019</v>
      </c>
      <c r="D30541" s="6" t="s">
        <v>7705</v>
      </c>
      <c r="F30541" s="3" t="str">
        <f>_xlfn.CONCAT(ARI[[#This Row],[Year]]," ",ARI[[#This Row],[Model]])</f>
        <v>2019 XBT1800 212 Limited</v>
      </c>
    </row>
    <row r="30542" spans="1:6" x14ac:dyDescent="0.25">
      <c r="A30542" s="5" t="s">
        <v>3476</v>
      </c>
      <c r="B30542" s="5" t="s">
        <v>5572</v>
      </c>
      <c r="C30542">
        <v>2019</v>
      </c>
      <c r="D30542" s="6" t="s">
        <v>7706</v>
      </c>
      <c r="F30542" s="3" t="str">
        <f>_xlfn.CONCAT(ARI[[#This Row],[Year]]," ",ARI[[#This Row],[Model]])</f>
        <v>2019 XBT1800 212 Limited S</v>
      </c>
    </row>
    <row r="30543" spans="1:6" x14ac:dyDescent="0.25">
      <c r="A30543" s="5" t="s">
        <v>3476</v>
      </c>
      <c r="B30543" s="5" t="s">
        <v>5572</v>
      </c>
      <c r="C30543">
        <v>2020</v>
      </c>
      <c r="D30543" s="6" t="s">
        <v>7920</v>
      </c>
      <c r="F30543" s="3" t="str">
        <f>_xlfn.CONCAT(ARI[[#This Row],[Year]]," ",ARI[[#This Row],[Model]])</f>
        <v>2020 ELT1050 210 FSH Sport</v>
      </c>
    </row>
    <row r="30544" spans="1:6" x14ac:dyDescent="0.25">
      <c r="A30544" s="5" t="s">
        <v>3476</v>
      </c>
      <c r="B30544" s="5" t="s">
        <v>5572</v>
      </c>
      <c r="C30544">
        <v>2020</v>
      </c>
      <c r="D30544" s="6" t="s">
        <v>7919</v>
      </c>
      <c r="F30544" s="3" t="str">
        <f>_xlfn.CONCAT(ARI[[#This Row],[Year]]," ",ARI[[#This Row],[Model]])</f>
        <v>2020 ELT1050 210 FSH Deluxe</v>
      </c>
    </row>
    <row r="30545" spans="1:6" x14ac:dyDescent="0.25">
      <c r="A30545" s="5" t="s">
        <v>3476</v>
      </c>
      <c r="B30545" s="5" t="s">
        <v>5572</v>
      </c>
      <c r="C30545">
        <v>2020</v>
      </c>
      <c r="D30545" s="6" t="s">
        <v>8576</v>
      </c>
      <c r="F30545" s="3" t="str">
        <f>_xlfn.CONCAT(ARI[[#This Row],[Year]]," ",ARI[[#This Row],[Model]])</f>
        <v>2020 FPT1800 275E</v>
      </c>
    </row>
    <row r="30546" spans="1:6" x14ac:dyDescent="0.25">
      <c r="A30546" s="5" t="s">
        <v>3476</v>
      </c>
      <c r="B30546" s="5" t="s">
        <v>5572</v>
      </c>
      <c r="C30546">
        <v>2020</v>
      </c>
      <c r="D30546" s="6" t="s">
        <v>8577</v>
      </c>
      <c r="F30546" s="3" t="str">
        <f>_xlfn.CONCAT(ARI[[#This Row],[Year]]," ",ARI[[#This Row],[Model]])</f>
        <v>2020 FPT1800 275SE</v>
      </c>
    </row>
    <row r="30547" spans="1:6" x14ac:dyDescent="0.25">
      <c r="A30547" s="5" t="s">
        <v>3476</v>
      </c>
      <c r="B30547" s="5" t="s">
        <v>5572</v>
      </c>
      <c r="C30547">
        <v>2020</v>
      </c>
      <c r="D30547" s="6" t="s">
        <v>8578</v>
      </c>
      <c r="F30547" s="3" t="str">
        <f>_xlfn.CONCAT(ARI[[#This Row],[Year]]," ",ARI[[#This Row],[Model]])</f>
        <v>2020 FPT1800 275SD</v>
      </c>
    </row>
    <row r="30548" spans="1:6" x14ac:dyDescent="0.25">
      <c r="A30548" s="5" t="s">
        <v>3476</v>
      </c>
      <c r="B30548" s="5" t="s">
        <v>5572</v>
      </c>
      <c r="C30548">
        <v>2020</v>
      </c>
      <c r="D30548" s="6" t="s">
        <v>7704</v>
      </c>
      <c r="F30548" s="3" t="str">
        <f>_xlfn.CONCAT(ARI[[#This Row],[Year]]," ",ARI[[#This Row],[Model]])</f>
        <v>2020 LBT1050 AR210</v>
      </c>
    </row>
    <row r="30549" spans="1:6" x14ac:dyDescent="0.25">
      <c r="A30549" s="5" t="s">
        <v>3476</v>
      </c>
      <c r="B30549" s="5" t="s">
        <v>5572</v>
      </c>
      <c r="C30549">
        <v>2020</v>
      </c>
      <c r="D30549" s="6" t="s">
        <v>7703</v>
      </c>
      <c r="F30549" s="3" t="str">
        <f>_xlfn.CONCAT(ARI[[#This Row],[Year]]," ",ARI[[#This Row],[Model]])</f>
        <v>2020 LBT1050 SX210</v>
      </c>
    </row>
    <row r="30550" spans="1:6" x14ac:dyDescent="0.25">
      <c r="A30550" s="5" t="s">
        <v>3476</v>
      </c>
      <c r="B30550" s="5" t="s">
        <v>5572</v>
      </c>
      <c r="C30550">
        <v>2020</v>
      </c>
      <c r="D30550" s="6" t="s">
        <v>8586</v>
      </c>
      <c r="F30550" s="3" t="str">
        <f>_xlfn.CONCAT(ARI[[#This Row],[Year]]," ",ARI[[#This Row],[Model]])</f>
        <v>2020 SAT1800 242S</v>
      </c>
    </row>
    <row r="30551" spans="1:6" x14ac:dyDescent="0.25">
      <c r="A30551" s="5" t="s">
        <v>3476</v>
      </c>
      <c r="B30551" s="5" t="s">
        <v>5572</v>
      </c>
      <c r="C30551">
        <v>2020</v>
      </c>
      <c r="D30551" s="6" t="s">
        <v>8587</v>
      </c>
      <c r="F30551" s="3" t="str">
        <f>_xlfn.CONCAT(ARI[[#This Row],[Year]]," ",ARI[[#This Row],[Model]])</f>
        <v>2020 SAT1800 242SE</v>
      </c>
    </row>
    <row r="30552" spans="1:6" x14ac:dyDescent="0.25">
      <c r="A30552" s="5" t="s">
        <v>3476</v>
      </c>
      <c r="B30552" s="5" t="s">
        <v>5572</v>
      </c>
      <c r="C30552">
        <v>2020</v>
      </c>
      <c r="D30552" s="6" t="s">
        <v>8579</v>
      </c>
      <c r="F30552" s="3" t="str">
        <f>_xlfn.CONCAT(ARI[[#This Row],[Year]]," ",ARI[[#This Row],[Model]])</f>
        <v>2020 TP1800 AR195</v>
      </c>
    </row>
    <row r="30553" spans="1:6" x14ac:dyDescent="0.25">
      <c r="A30553" s="5" t="s">
        <v>3476</v>
      </c>
      <c r="B30553" s="5" t="s">
        <v>5572</v>
      </c>
      <c r="C30553">
        <v>2020</v>
      </c>
      <c r="D30553" s="6" t="s">
        <v>8580</v>
      </c>
      <c r="F30553" s="3" t="str">
        <f>_xlfn.CONCAT(ARI[[#This Row],[Year]]," ",ARI[[#This Row],[Model]])</f>
        <v>2020 TP1800 SX195</v>
      </c>
    </row>
    <row r="30554" spans="1:6" x14ac:dyDescent="0.25">
      <c r="A30554" s="5" t="s">
        <v>3476</v>
      </c>
      <c r="B30554" s="5" t="s">
        <v>5572</v>
      </c>
      <c r="C30554">
        <v>2020</v>
      </c>
      <c r="D30554" s="6" t="s">
        <v>8588</v>
      </c>
      <c r="F30554" s="3" t="str">
        <f>_xlfn.CONCAT(ARI[[#This Row],[Year]]," ",ARI[[#This Row],[Model]])</f>
        <v>2020 TP1800 195S</v>
      </c>
    </row>
    <row r="30555" spans="1:6" x14ac:dyDescent="0.25">
      <c r="A30555" s="5" t="s">
        <v>3476</v>
      </c>
      <c r="B30555" s="5" t="s">
        <v>5572</v>
      </c>
      <c r="C30555">
        <v>2020</v>
      </c>
      <c r="D30555" s="6" t="s">
        <v>8581</v>
      </c>
      <c r="F30555" s="3" t="str">
        <f>_xlfn.CONCAT(ARI[[#This Row],[Year]]," ",ARI[[#This Row],[Model]])</f>
        <v>2020 TX1800 AR190</v>
      </c>
    </row>
    <row r="30556" spans="1:6" x14ac:dyDescent="0.25">
      <c r="A30556" s="5" t="s">
        <v>3476</v>
      </c>
      <c r="B30556" s="5" t="s">
        <v>5572</v>
      </c>
      <c r="C30556">
        <v>2020</v>
      </c>
      <c r="D30556" s="6" t="s">
        <v>8582</v>
      </c>
      <c r="F30556" s="3" t="str">
        <f>_xlfn.CONCAT(ARI[[#This Row],[Year]]," ",ARI[[#This Row],[Model]])</f>
        <v>2020 TX1800 SX190</v>
      </c>
    </row>
    <row r="30557" spans="1:6" x14ac:dyDescent="0.25">
      <c r="A30557" s="5" t="s">
        <v>3476</v>
      </c>
      <c r="B30557" s="5" t="s">
        <v>5572</v>
      </c>
      <c r="C30557">
        <v>2020</v>
      </c>
      <c r="D30557" s="6" t="s">
        <v>8584</v>
      </c>
      <c r="F30557" s="3" t="str">
        <f>_xlfn.CONCAT(ARI[[#This Row],[Year]]," ",ARI[[#This Row],[Model]])</f>
        <v>2020 UX1800 190FSH Deluxe</v>
      </c>
    </row>
    <row r="30558" spans="1:6" x14ac:dyDescent="0.25">
      <c r="A30558" s="5" t="s">
        <v>3476</v>
      </c>
      <c r="B30558" s="5" t="s">
        <v>5572</v>
      </c>
      <c r="C30558">
        <v>2020</v>
      </c>
      <c r="D30558" s="6" t="s">
        <v>8585</v>
      </c>
      <c r="F30558" s="3" t="str">
        <f>_xlfn.CONCAT(ARI[[#This Row],[Year]]," ",ARI[[#This Row],[Model]])</f>
        <v>2020 UX1800 190FSH Sport</v>
      </c>
    </row>
    <row r="30559" spans="1:6" x14ac:dyDescent="0.25">
      <c r="A30559" s="5" t="s">
        <v>3476</v>
      </c>
      <c r="B30559" s="5" t="s">
        <v>621</v>
      </c>
      <c r="C30559">
        <v>2020</v>
      </c>
      <c r="D30559" s="6" t="s">
        <v>5279</v>
      </c>
      <c r="F30559" s="3" t="str">
        <f>_xlfn.CONCAT(ARI[[#This Row],[Year]]," ",ARI[[#This Row],[Model]])</f>
        <v>2020 FB1800 WaveRunner FX HO</v>
      </c>
    </row>
    <row r="30560" spans="1:6" x14ac:dyDescent="0.25">
      <c r="A30560" s="5" t="s">
        <v>3476</v>
      </c>
      <c r="B30560" s="5" t="s">
        <v>621</v>
      </c>
      <c r="C30560">
        <v>2020</v>
      </c>
      <c r="D30560" s="6" t="s">
        <v>5278</v>
      </c>
      <c r="F30560" s="3" t="str">
        <f>_xlfn.CONCAT(ARI[[#This Row],[Year]]," ",ARI[[#This Row],[Model]])</f>
        <v>2020 FB1800A WaveRunner FX Cruiser HO</v>
      </c>
    </row>
    <row r="30561" spans="1:6" x14ac:dyDescent="0.25">
      <c r="A30561" s="5" t="s">
        <v>3476</v>
      </c>
      <c r="B30561" s="5" t="s">
        <v>621</v>
      </c>
      <c r="C30561">
        <v>2020</v>
      </c>
      <c r="D30561" s="6" t="s">
        <v>6452</v>
      </c>
      <c r="F30561" s="3" t="str">
        <f>_xlfn.CONCAT(ARI[[#This Row],[Year]]," ",ARI[[#This Row],[Model]])</f>
        <v>2020 FC1800 WaveRunner FX SVHO</v>
      </c>
    </row>
    <row r="30562" spans="1:6" x14ac:dyDescent="0.25">
      <c r="A30562" s="5" t="s">
        <v>3476</v>
      </c>
      <c r="B30562" s="5" t="s">
        <v>621</v>
      </c>
      <c r="C30562">
        <v>2020</v>
      </c>
      <c r="D30562" s="6" t="s">
        <v>6453</v>
      </c>
      <c r="F30562" s="3" t="str">
        <f>_xlfn.CONCAT(ARI[[#This Row],[Year]]," ",ARI[[#This Row],[Model]])</f>
        <v>2020 FC1800A WaveRunner FX Cruiser SVHO</v>
      </c>
    </row>
    <row r="30563" spans="1:6" x14ac:dyDescent="0.25">
      <c r="A30563" s="5" t="s">
        <v>3476</v>
      </c>
      <c r="B30563" s="5" t="s">
        <v>621</v>
      </c>
      <c r="C30563">
        <v>2020</v>
      </c>
      <c r="D30563" s="6" t="s">
        <v>7630</v>
      </c>
      <c r="F30563" s="3" t="str">
        <f>_xlfn.CONCAT(ARI[[#This Row],[Year]]," ",ARI[[#This Row],[Model]])</f>
        <v>2020 FC1800B WaveRunner FX Limited SVHO</v>
      </c>
    </row>
    <row r="30564" spans="1:6" x14ac:dyDescent="0.25">
      <c r="A30564" s="5" t="s">
        <v>733</v>
      </c>
      <c r="B30564" s="5" t="s">
        <v>756</v>
      </c>
      <c r="C30564">
        <v>2019</v>
      </c>
      <c r="D30564" s="6" t="s">
        <v>7177</v>
      </c>
      <c r="F30564" s="3" t="str">
        <f>_xlfn.CONCAT(ARI[[#This Row],[Year]]," ",ARI[[#This Row],[Model]])</f>
        <v>2019 G310R</v>
      </c>
    </row>
    <row r="30565" spans="1:6" x14ac:dyDescent="0.25">
      <c r="A30565" s="5" t="s">
        <v>733</v>
      </c>
      <c r="B30565" s="5" t="s">
        <v>756</v>
      </c>
      <c r="C30565">
        <v>2020</v>
      </c>
      <c r="D30565" s="6" t="s">
        <v>8589</v>
      </c>
      <c r="F30565" s="3" t="str">
        <f>_xlfn.CONCAT(ARI[[#This Row],[Year]]," ",ARI[[#This Row],[Model]])</f>
        <v>2020 R1250RS</v>
      </c>
    </row>
    <row r="30566" spans="1:6" x14ac:dyDescent="0.25">
      <c r="A30566" s="5" t="s">
        <v>733</v>
      </c>
      <c r="B30566" s="5" t="s">
        <v>756</v>
      </c>
      <c r="C30566">
        <v>2020</v>
      </c>
      <c r="D30566" s="6" t="s">
        <v>8590</v>
      </c>
      <c r="F30566" s="3" t="str">
        <f>_xlfn.CONCAT(ARI[[#This Row],[Year]]," ",ARI[[#This Row],[Model]])</f>
        <v>2020 R1250R</v>
      </c>
    </row>
    <row r="30567" spans="1:6" x14ac:dyDescent="0.25">
      <c r="A30567" s="5" t="s">
        <v>733</v>
      </c>
      <c r="B30567" s="5" t="s">
        <v>3192</v>
      </c>
      <c r="C30567">
        <v>2019</v>
      </c>
      <c r="D30567" s="6" t="s">
        <v>8591</v>
      </c>
      <c r="F30567" s="3" t="str">
        <f>_xlfn.CONCAT(ARI[[#This Row],[Year]]," ",ARI[[#This Row],[Model]])</f>
        <v>2019 Brutale 1000 Serie Oro</v>
      </c>
    </row>
    <row r="30568" spans="1:6" x14ac:dyDescent="0.25">
      <c r="A30568" s="5" t="s">
        <v>733</v>
      </c>
      <c r="B30568" s="5" t="s">
        <v>3192</v>
      </c>
      <c r="C30568">
        <v>2019</v>
      </c>
      <c r="D30568" s="6" t="s">
        <v>6455</v>
      </c>
      <c r="F30568" s="3" t="str">
        <f>_xlfn.CONCAT(ARI[[#This Row],[Year]]," ",ARI[[#This Row],[Model]])</f>
        <v>2019 Turismo Veloce 800</v>
      </c>
    </row>
    <row r="30569" spans="1:6" x14ac:dyDescent="0.25">
      <c r="A30569" s="5" t="s">
        <v>733</v>
      </c>
      <c r="B30569" s="5" t="s">
        <v>3192</v>
      </c>
      <c r="C30569">
        <v>2019</v>
      </c>
      <c r="D30569" s="6" t="s">
        <v>6456</v>
      </c>
      <c r="F30569" s="3" t="str">
        <f>_xlfn.CONCAT(ARI[[#This Row],[Year]]," ",ARI[[#This Row],[Model]])</f>
        <v>2019 Turismo Veloce Lusso 800</v>
      </c>
    </row>
    <row r="30570" spans="1:6" x14ac:dyDescent="0.25">
      <c r="A30570" s="5" t="s">
        <v>733</v>
      </c>
      <c r="B30570" s="5" t="s">
        <v>3192</v>
      </c>
      <c r="C30570">
        <v>2019</v>
      </c>
      <c r="D30570" s="6" t="s">
        <v>8592</v>
      </c>
      <c r="F30570" s="3" t="str">
        <f>_xlfn.CONCAT(ARI[[#This Row],[Year]]," ",ARI[[#This Row],[Model]])</f>
        <v>2019 Turismo Veloce Lusso 800 SCS</v>
      </c>
    </row>
    <row r="30571" spans="1:6" x14ac:dyDescent="0.25">
      <c r="A30571" s="5" t="s">
        <v>733</v>
      </c>
      <c r="B30571" s="5" t="s">
        <v>3192</v>
      </c>
      <c r="C30571">
        <v>2019</v>
      </c>
      <c r="D30571" s="6" t="s">
        <v>8593</v>
      </c>
      <c r="F30571" s="3" t="str">
        <f>_xlfn.CONCAT(ARI[[#This Row],[Year]]," ",ARI[[#This Row],[Model]])</f>
        <v>2019 Turismo Veloce RC 800 SCS</v>
      </c>
    </row>
    <row r="30572" spans="1:6" x14ac:dyDescent="0.25">
      <c r="A30572" s="5" t="s">
        <v>169</v>
      </c>
      <c r="B30572" s="5" t="s">
        <v>402</v>
      </c>
      <c r="C30572">
        <v>2020</v>
      </c>
      <c r="D30572" s="6" t="s">
        <v>8594</v>
      </c>
      <c r="F30572" s="3" t="str">
        <f>_xlfn.CONCAT(ARI[[#This Row],[Year]]," ",ARI[[#This Row],[Model]])</f>
        <v>2020 SX-E 5</v>
      </c>
    </row>
    <row r="30573" spans="1:6" x14ac:dyDescent="0.25">
      <c r="A30573" s="5" t="s">
        <v>2440</v>
      </c>
      <c r="B30573" s="5" t="s">
        <v>356</v>
      </c>
      <c r="C30573">
        <v>2020</v>
      </c>
      <c r="D30573" s="6" t="s">
        <v>8595</v>
      </c>
      <c r="F30573" s="3" t="str">
        <f>_xlfn.CONCAT(ARI[[#This Row],[Year]]," ",ARI[[#This Row],[Model]])</f>
        <v>2020 KRF1000 Teryx KRX 1000</v>
      </c>
    </row>
    <row r="30574" spans="1:6" x14ac:dyDescent="0.25">
      <c r="A30574" s="5" t="s">
        <v>3476</v>
      </c>
      <c r="B30574" s="5" t="s">
        <v>356</v>
      </c>
      <c r="C30574">
        <v>2020</v>
      </c>
      <c r="D30574" s="6" t="s">
        <v>7592</v>
      </c>
      <c r="F30574" s="3" t="str">
        <f>_xlfn.CONCAT(ARI[[#This Row],[Year]]," ",ARI[[#This Row],[Model]])</f>
        <v>2020 JS1500 SX-R</v>
      </c>
    </row>
    <row r="30575" spans="1:6" x14ac:dyDescent="0.25">
      <c r="A30575" s="5" t="s">
        <v>3476</v>
      </c>
      <c r="B30575" s="5" t="s">
        <v>356</v>
      </c>
      <c r="C30575">
        <v>2020</v>
      </c>
      <c r="D30575" s="6" t="s">
        <v>3619</v>
      </c>
      <c r="F30575" s="3" t="str">
        <f>_xlfn.CONCAT(ARI[[#This Row],[Year]]," ",ARI[[#This Row],[Model]])</f>
        <v>2020 JT1500 Ultra LX</v>
      </c>
    </row>
    <row r="30576" spans="1:6" x14ac:dyDescent="0.25">
      <c r="A30576" s="5" t="s">
        <v>3476</v>
      </c>
      <c r="B30576" s="5" t="s">
        <v>356</v>
      </c>
      <c r="C30576">
        <v>2020</v>
      </c>
      <c r="D30576" s="6" t="s">
        <v>6411</v>
      </c>
      <c r="F30576" s="3" t="str">
        <f>_xlfn.CONCAT(ARI[[#This Row],[Year]]," ",ARI[[#This Row],[Model]])</f>
        <v>2020 JT1500 Ultra 310X</v>
      </c>
    </row>
    <row r="30577" spans="1:6" x14ac:dyDescent="0.25">
      <c r="A30577" s="5" t="s">
        <v>3476</v>
      </c>
      <c r="B30577" s="5" t="s">
        <v>356</v>
      </c>
      <c r="C30577">
        <v>2020</v>
      </c>
      <c r="D30577" s="6" t="s">
        <v>6412</v>
      </c>
      <c r="F30577" s="3" t="str">
        <f>_xlfn.CONCAT(ARI[[#This Row],[Year]]," ",ARI[[#This Row],[Model]])</f>
        <v>2020 JT1500 Ultra 310X SE</v>
      </c>
    </row>
    <row r="30578" spans="1:6" x14ac:dyDescent="0.25">
      <c r="A30578" s="5" t="s">
        <v>3476</v>
      </c>
      <c r="B30578" s="5" t="s">
        <v>356</v>
      </c>
      <c r="C30578">
        <v>2020</v>
      </c>
      <c r="D30578" s="6" t="s">
        <v>6410</v>
      </c>
      <c r="F30578" s="3" t="str">
        <f>_xlfn.CONCAT(ARI[[#This Row],[Year]]," ",ARI[[#This Row],[Model]])</f>
        <v>2020 JT1500 Ultra 310R</v>
      </c>
    </row>
    <row r="30579" spans="1:6" x14ac:dyDescent="0.25">
      <c r="A30579" s="5" t="s">
        <v>3476</v>
      </c>
      <c r="B30579" s="5" t="s">
        <v>356</v>
      </c>
      <c r="C30579">
        <v>2020</v>
      </c>
      <c r="D30579" s="6" t="s">
        <v>6413</v>
      </c>
      <c r="F30579" s="3" t="str">
        <f>_xlfn.CONCAT(ARI[[#This Row],[Year]]," ",ARI[[#This Row],[Model]])</f>
        <v>2020 JT1500 Ultra 310LX</v>
      </c>
    </row>
    <row r="30580" spans="1:6" x14ac:dyDescent="0.25">
      <c r="A30580" s="5" t="s">
        <v>3476</v>
      </c>
      <c r="B30580" s="5" t="s">
        <v>356</v>
      </c>
      <c r="C30580">
        <v>2020</v>
      </c>
      <c r="D30580" s="6" t="s">
        <v>8596</v>
      </c>
      <c r="F30580" s="3" t="str">
        <f>_xlfn.CONCAT(ARI[[#This Row],[Year]]," ",ARI[[#This Row],[Model]])</f>
        <v>2020 JT1500 STX160</v>
      </c>
    </row>
    <row r="30581" spans="1:6" x14ac:dyDescent="0.25">
      <c r="A30581" s="5" t="s">
        <v>3476</v>
      </c>
      <c r="B30581" s="5" t="s">
        <v>356</v>
      </c>
      <c r="C30581">
        <v>2020</v>
      </c>
      <c r="D30581" s="6" t="s">
        <v>8597</v>
      </c>
      <c r="F30581" s="3" t="str">
        <f>_xlfn.CONCAT(ARI[[#This Row],[Year]]," ",ARI[[#This Row],[Model]])</f>
        <v>2020 JT1500 STX160X</v>
      </c>
    </row>
    <row r="30582" spans="1:6" x14ac:dyDescent="0.25">
      <c r="A30582" s="5" t="s">
        <v>3476</v>
      </c>
      <c r="B30582" s="5" t="s">
        <v>356</v>
      </c>
      <c r="C30582">
        <v>2020</v>
      </c>
      <c r="D30582" s="6" t="s">
        <v>8598</v>
      </c>
      <c r="F30582" s="3" t="str">
        <f>_xlfn.CONCAT(ARI[[#This Row],[Year]]," ",ARI[[#This Row],[Model]])</f>
        <v>2020 JT1500 STX160LX</v>
      </c>
    </row>
    <row r="30583" spans="1:6" x14ac:dyDescent="0.25">
      <c r="A30583" s="5" t="s">
        <v>733</v>
      </c>
      <c r="B30583" s="5" t="s">
        <v>356</v>
      </c>
      <c r="C30583">
        <v>2020</v>
      </c>
      <c r="D30583" s="6" t="s">
        <v>4797</v>
      </c>
      <c r="F30583" s="3" t="str">
        <f>_xlfn.CONCAT(ARI[[#This Row],[Year]]," ",ARI[[#This Row],[Model]])</f>
        <v>2020 VN1700 Vulcan 1700 Voyager ABS</v>
      </c>
    </row>
    <row r="30584" spans="1:6" x14ac:dyDescent="0.25">
      <c r="A30584" s="5" t="s">
        <v>733</v>
      </c>
      <c r="B30584" s="5" t="s">
        <v>356</v>
      </c>
      <c r="C30584">
        <v>2020</v>
      </c>
      <c r="D30584" s="6" t="s">
        <v>6400</v>
      </c>
      <c r="F30584" s="3" t="str">
        <f>_xlfn.CONCAT(ARI[[#This Row],[Year]]," ",ARI[[#This Row],[Model]])</f>
        <v>2020 VN1700 Vulcan 1700 Vaquero ABS</v>
      </c>
    </row>
    <row r="30585" spans="1:6" x14ac:dyDescent="0.25">
      <c r="A30585" s="5" t="s">
        <v>733</v>
      </c>
      <c r="B30585" s="5" t="s">
        <v>356</v>
      </c>
      <c r="C30585">
        <v>2020</v>
      </c>
      <c r="D30585" s="6" t="s">
        <v>1391</v>
      </c>
      <c r="F30585" s="3" t="str">
        <f>_xlfn.CONCAT(ARI[[#This Row],[Year]]," ",ARI[[#This Row],[Model]])</f>
        <v>2020 VN900B Vulcan 900 Classic</v>
      </c>
    </row>
    <row r="30586" spans="1:6" x14ac:dyDescent="0.25">
      <c r="A30586" s="5" t="s">
        <v>733</v>
      </c>
      <c r="B30586" s="5" t="s">
        <v>356</v>
      </c>
      <c r="C30586">
        <v>2020</v>
      </c>
      <c r="D30586" s="6" t="s">
        <v>1393</v>
      </c>
      <c r="F30586" s="3" t="str">
        <f>_xlfn.CONCAT(ARI[[#This Row],[Year]]," ",ARI[[#This Row],[Model]])</f>
        <v>2020 VN900D Vulcan 900 Classic LT</v>
      </c>
    </row>
    <row r="30587" spans="1:6" x14ac:dyDescent="0.25">
      <c r="A30587" s="5" t="s">
        <v>733</v>
      </c>
      <c r="B30587" s="5" t="s">
        <v>356</v>
      </c>
      <c r="C30587">
        <v>2020</v>
      </c>
      <c r="D30587" s="6" t="s">
        <v>1392</v>
      </c>
      <c r="F30587" s="3" t="str">
        <f>_xlfn.CONCAT(ARI[[#This Row],[Year]]," ",ARI[[#This Row],[Model]])</f>
        <v>2020 VN900C Vulcan 900 Custom</v>
      </c>
    </row>
    <row r="30588" spans="1:6" x14ac:dyDescent="0.25">
      <c r="A30588" s="5" t="s">
        <v>733</v>
      </c>
      <c r="B30588" s="5" t="s">
        <v>356</v>
      </c>
      <c r="C30588">
        <v>2020</v>
      </c>
      <c r="D30588" s="6" t="s">
        <v>6784</v>
      </c>
      <c r="F30588" s="3" t="str">
        <f>_xlfn.CONCAT(ARI[[#This Row],[Year]]," ",ARI[[#This Row],[Model]])</f>
        <v>2020 EN650 Vulcan S ABS</v>
      </c>
    </row>
    <row r="30589" spans="1:6" x14ac:dyDescent="0.25">
      <c r="A30589" s="5" t="s">
        <v>733</v>
      </c>
      <c r="B30589" s="5" t="s">
        <v>356</v>
      </c>
      <c r="C30589">
        <v>2020</v>
      </c>
      <c r="D30589" s="6" t="s">
        <v>7116</v>
      </c>
      <c r="F30589" s="3" t="str">
        <f>_xlfn.CONCAT(ARI[[#This Row],[Year]]," ",ARI[[#This Row],[Model]])</f>
        <v>2020 EN650 Vulcan S ABS Cafe</v>
      </c>
    </row>
    <row r="30590" spans="1:6" x14ac:dyDescent="0.25">
      <c r="A30590" s="5" t="s">
        <v>733</v>
      </c>
      <c r="B30590" s="5" t="s">
        <v>356</v>
      </c>
      <c r="C30590">
        <v>2020</v>
      </c>
      <c r="D30590" s="6" t="s">
        <v>2471</v>
      </c>
      <c r="F30590" s="3" t="str">
        <f>_xlfn.CONCAT(ARI[[#This Row],[Year]]," ",ARI[[#This Row],[Model]])</f>
        <v>2020 ZG1400 Concours ABS</v>
      </c>
    </row>
    <row r="30591" spans="1:6" x14ac:dyDescent="0.25">
      <c r="A30591" s="5" t="s">
        <v>733</v>
      </c>
      <c r="B30591" s="5" t="s">
        <v>356</v>
      </c>
      <c r="C30591">
        <v>2020</v>
      </c>
      <c r="D30591" s="6" t="s">
        <v>8260</v>
      </c>
      <c r="F30591" s="3" t="str">
        <f>_xlfn.CONCAT(ARI[[#This Row],[Year]]," ",ARI[[#This Row],[Model]])</f>
        <v>2020 EJ800 W800 Cafe</v>
      </c>
    </row>
    <row r="30592" spans="1:6" x14ac:dyDescent="0.25">
      <c r="A30592" s="5" t="s">
        <v>733</v>
      </c>
      <c r="B30592" s="5" t="s">
        <v>356</v>
      </c>
      <c r="C30592">
        <v>2020</v>
      </c>
      <c r="D30592" s="6" t="s">
        <v>7580</v>
      </c>
      <c r="F30592" s="3" t="str">
        <f>_xlfn.CONCAT(ARI[[#This Row],[Year]]," ",ARI[[#This Row],[Model]])</f>
        <v>2020 KLE300 Versys-X 300</v>
      </c>
    </row>
    <row r="30593" spans="1:6" x14ac:dyDescent="0.25">
      <c r="A30593" s="5" t="s">
        <v>733</v>
      </c>
      <c r="B30593" s="5" t="s">
        <v>356</v>
      </c>
      <c r="C30593">
        <v>2020</v>
      </c>
      <c r="D30593" s="6" t="s">
        <v>7581</v>
      </c>
      <c r="F30593" s="3" t="str">
        <f>_xlfn.CONCAT(ARI[[#This Row],[Year]]," ",ARI[[#This Row],[Model]])</f>
        <v>2020 KLE300 Versys-X 300 ABS</v>
      </c>
    </row>
    <row r="30594" spans="1:6" x14ac:dyDescent="0.25">
      <c r="A30594" s="5" t="s">
        <v>733</v>
      </c>
      <c r="B30594" s="5" t="s">
        <v>356</v>
      </c>
      <c r="C30594">
        <v>2020</v>
      </c>
      <c r="D30594" s="6" t="s">
        <v>6398</v>
      </c>
      <c r="F30594" s="3" t="str">
        <f>_xlfn.CONCAT(ARI[[#This Row],[Year]]," ",ARI[[#This Row],[Model]])</f>
        <v>2020 KLE650 Versys ABS</v>
      </c>
    </row>
    <row r="30595" spans="1:6" x14ac:dyDescent="0.25">
      <c r="A30595" s="5" t="s">
        <v>733</v>
      </c>
      <c r="B30595" s="5" t="s">
        <v>356</v>
      </c>
      <c r="C30595">
        <v>2020</v>
      </c>
      <c r="D30595" s="6" t="s">
        <v>6786</v>
      </c>
      <c r="F30595" s="3" t="str">
        <f>_xlfn.CONCAT(ARI[[#This Row],[Year]]," ",ARI[[#This Row],[Model]])</f>
        <v>2020 KLE650 Versys ABS LT</v>
      </c>
    </row>
    <row r="30596" spans="1:6" x14ac:dyDescent="0.25">
      <c r="A30596" s="5" t="s">
        <v>733</v>
      </c>
      <c r="B30596" s="5" t="s">
        <v>356</v>
      </c>
      <c r="C30596">
        <v>2020</v>
      </c>
      <c r="D30596" s="6" t="s">
        <v>8259</v>
      </c>
      <c r="F30596" s="3" t="str">
        <f>_xlfn.CONCAT(ARI[[#This Row],[Year]]," ",ARI[[#This Row],[Model]])</f>
        <v>2020 KLZ1000 Versys SE LT+</v>
      </c>
    </row>
    <row r="30597" spans="1:6" x14ac:dyDescent="0.25">
      <c r="A30597" s="5" t="s">
        <v>733</v>
      </c>
      <c r="B30597" s="5" t="s">
        <v>356</v>
      </c>
      <c r="C30597">
        <v>2020</v>
      </c>
      <c r="D30597" s="6" t="s">
        <v>6785</v>
      </c>
      <c r="F30597" s="3" t="str">
        <f>_xlfn.CONCAT(ARI[[#This Row],[Year]]," ",ARI[[#This Row],[Model]])</f>
        <v>2020 EN650 Vulcan S</v>
      </c>
    </row>
    <row r="30598" spans="1:6" x14ac:dyDescent="0.25">
      <c r="A30598" s="5" t="s">
        <v>733</v>
      </c>
      <c r="B30598" s="5" t="s">
        <v>356</v>
      </c>
      <c r="C30598">
        <v>2020</v>
      </c>
      <c r="D30598" s="6" t="s">
        <v>7993</v>
      </c>
      <c r="F30598" s="3" t="str">
        <f>_xlfn.CONCAT(ARI[[#This Row],[Year]]," ",ARI[[#This Row],[Model]])</f>
        <v>2020 ZR900 Z900RS</v>
      </c>
    </row>
    <row r="30599" spans="1:6" x14ac:dyDescent="0.25">
      <c r="A30599" s="5" t="s">
        <v>733</v>
      </c>
      <c r="B30599" s="5" t="s">
        <v>356</v>
      </c>
      <c r="C30599">
        <v>2020</v>
      </c>
      <c r="D30599" s="6" t="s">
        <v>8080</v>
      </c>
      <c r="F30599" s="3" t="str">
        <f>_xlfn.CONCAT(ARI[[#This Row],[Year]]," ",ARI[[#This Row],[Model]])</f>
        <v>2020 ZR900 Z900RS CAFE</v>
      </c>
    </row>
    <row r="30600" spans="1:6" x14ac:dyDescent="0.25">
      <c r="A30600" s="5" t="s">
        <v>733</v>
      </c>
      <c r="B30600" s="5" t="s">
        <v>356</v>
      </c>
      <c r="C30600">
        <v>2020</v>
      </c>
      <c r="D30600" s="6" t="s">
        <v>8261</v>
      </c>
      <c r="F30600" s="3" t="str">
        <f>_xlfn.CONCAT(ARI[[#This Row],[Year]]," ",ARI[[#This Row],[Model]])</f>
        <v>2020 ER400 Z400 ABS</v>
      </c>
    </row>
    <row r="30601" spans="1:6" x14ac:dyDescent="0.25">
      <c r="A30601" s="5" t="s">
        <v>733</v>
      </c>
      <c r="B30601" s="5" t="s">
        <v>356</v>
      </c>
      <c r="C30601">
        <v>2020</v>
      </c>
      <c r="D30601" s="6" t="s">
        <v>7319</v>
      </c>
      <c r="F30601" s="3" t="str">
        <f>_xlfn.CONCAT(ARI[[#This Row],[Year]]," ",ARI[[#This Row],[Model]])</f>
        <v>2020 BR125 Z125 PRO</v>
      </c>
    </row>
    <row r="30602" spans="1:6" x14ac:dyDescent="0.25">
      <c r="A30602" s="5" t="s">
        <v>733</v>
      </c>
      <c r="B30602" s="5" t="s">
        <v>356</v>
      </c>
      <c r="C30602">
        <v>2020</v>
      </c>
      <c r="D30602" s="6" t="s">
        <v>7875</v>
      </c>
      <c r="F30602" s="3" t="str">
        <f>_xlfn.CONCAT(ARI[[#This Row],[Year]]," ",ARI[[#This Row],[Model]])</f>
        <v>2020 EX400 Ninja 400</v>
      </c>
    </row>
    <row r="30603" spans="1:6" x14ac:dyDescent="0.25">
      <c r="A30603" s="5" t="s">
        <v>733</v>
      </c>
      <c r="B30603" s="5" t="s">
        <v>356</v>
      </c>
      <c r="C30603">
        <v>2020</v>
      </c>
      <c r="D30603" s="6" t="s">
        <v>7876</v>
      </c>
      <c r="F30603" s="3" t="str">
        <f>_xlfn.CONCAT(ARI[[#This Row],[Year]]," ",ARI[[#This Row],[Model]])</f>
        <v>2020 EX400 Ninja 400 ABS</v>
      </c>
    </row>
    <row r="30604" spans="1:6" x14ac:dyDescent="0.25">
      <c r="A30604" s="5" t="s">
        <v>733</v>
      </c>
      <c r="B30604" s="5" t="s">
        <v>356</v>
      </c>
      <c r="C30604">
        <v>2020</v>
      </c>
      <c r="D30604" s="6" t="s">
        <v>8599</v>
      </c>
      <c r="F30604" s="3" t="str">
        <f>_xlfn.CONCAT(ARI[[#This Row],[Year]]," ",ARI[[#This Row],[Model]])</f>
        <v>2020 EX400 Ninja 400 KRT Edition</v>
      </c>
    </row>
    <row r="30605" spans="1:6" x14ac:dyDescent="0.25">
      <c r="A30605" s="5" t="s">
        <v>733</v>
      </c>
      <c r="B30605" s="5" t="s">
        <v>356</v>
      </c>
      <c r="C30605">
        <v>2020</v>
      </c>
      <c r="D30605" s="6" t="s">
        <v>7877</v>
      </c>
      <c r="F30605" s="3" t="str">
        <f>_xlfn.CONCAT(ARI[[#This Row],[Year]]," ",ARI[[#This Row],[Model]])</f>
        <v>2020 EX400 Ninja 400 ABS KRT Edition</v>
      </c>
    </row>
    <row r="30606" spans="1:6" x14ac:dyDescent="0.25">
      <c r="A30606" s="5" t="s">
        <v>733</v>
      </c>
      <c r="B30606" s="5" t="s">
        <v>356</v>
      </c>
      <c r="C30606">
        <v>2020</v>
      </c>
      <c r="D30606" s="6" t="s">
        <v>5375</v>
      </c>
      <c r="F30606" s="3" t="str">
        <f>_xlfn.CONCAT(ARI[[#This Row],[Year]]," ",ARI[[#This Row],[Model]])</f>
        <v>2020 EX650 Ninja 650</v>
      </c>
    </row>
    <row r="30607" spans="1:6" x14ac:dyDescent="0.25">
      <c r="A30607" s="5" t="s">
        <v>733</v>
      </c>
      <c r="B30607" s="5" t="s">
        <v>356</v>
      </c>
      <c r="C30607">
        <v>2020</v>
      </c>
      <c r="D30607" s="6" t="s">
        <v>5729</v>
      </c>
      <c r="F30607" s="3" t="str">
        <f>_xlfn.CONCAT(ARI[[#This Row],[Year]]," ",ARI[[#This Row],[Model]])</f>
        <v>2020 EX650 Ninja 650 ABS</v>
      </c>
    </row>
    <row r="30608" spans="1:6" x14ac:dyDescent="0.25">
      <c r="A30608" s="5" t="s">
        <v>733</v>
      </c>
      <c r="B30608" s="5" t="s">
        <v>356</v>
      </c>
      <c r="C30608">
        <v>2020</v>
      </c>
      <c r="D30608" s="6" t="s">
        <v>8600</v>
      </c>
      <c r="F30608" s="3" t="str">
        <f>_xlfn.CONCAT(ARI[[#This Row],[Year]]," ",ARI[[#This Row],[Model]])</f>
        <v>2020 EX650 Ninja 650 KRT Edition</v>
      </c>
    </row>
    <row r="30609" spans="1:6" x14ac:dyDescent="0.25">
      <c r="A30609" s="5" t="s">
        <v>733</v>
      </c>
      <c r="B30609" s="5" t="s">
        <v>356</v>
      </c>
      <c r="C30609">
        <v>2020</v>
      </c>
      <c r="D30609" s="6" t="s">
        <v>7548</v>
      </c>
      <c r="F30609" s="3" t="str">
        <f>_xlfn.CONCAT(ARI[[#This Row],[Year]]," ",ARI[[#This Row],[Model]])</f>
        <v>2020 EX650 Ninja 650 ABS KRT Edition</v>
      </c>
    </row>
    <row r="30610" spans="1:6" x14ac:dyDescent="0.25">
      <c r="A30610" s="5" t="s">
        <v>733</v>
      </c>
      <c r="B30610" s="5" t="s">
        <v>356</v>
      </c>
      <c r="C30610">
        <v>2020</v>
      </c>
      <c r="D30610" s="6" t="s">
        <v>1424</v>
      </c>
      <c r="F30610" s="3" t="str">
        <f>_xlfn.CONCAT(ARI[[#This Row],[Year]]," ",ARI[[#This Row],[Model]])</f>
        <v>2020 ZX636 Ninja ZX-6R</v>
      </c>
    </row>
    <row r="30611" spans="1:6" x14ac:dyDescent="0.25">
      <c r="A30611" s="5" t="s">
        <v>733</v>
      </c>
      <c r="B30611" s="5" t="s">
        <v>356</v>
      </c>
      <c r="C30611">
        <v>2020</v>
      </c>
      <c r="D30611" s="6" t="s">
        <v>5732</v>
      </c>
      <c r="F30611" s="3" t="str">
        <f>_xlfn.CONCAT(ARI[[#This Row],[Year]]," ",ARI[[#This Row],[Model]])</f>
        <v>2020 ZX636 Ninja ZX-6R ABS</v>
      </c>
    </row>
    <row r="30612" spans="1:6" x14ac:dyDescent="0.25">
      <c r="A30612" s="5" t="s">
        <v>733</v>
      </c>
      <c r="B30612" s="5" t="s">
        <v>356</v>
      </c>
      <c r="C30612">
        <v>2020</v>
      </c>
      <c r="D30612" s="6" t="s">
        <v>7113</v>
      </c>
      <c r="F30612" s="3" t="str">
        <f>_xlfn.CONCAT(ARI[[#This Row],[Year]]," ",ARI[[#This Row],[Model]])</f>
        <v>2020 ZX636 Ninja ZX-6R ABS KRT Edition</v>
      </c>
    </row>
    <row r="30613" spans="1:6" x14ac:dyDescent="0.25">
      <c r="A30613" s="5" t="s">
        <v>733</v>
      </c>
      <c r="B30613" s="5" t="s">
        <v>356</v>
      </c>
      <c r="C30613">
        <v>2020</v>
      </c>
      <c r="D30613" s="6" t="s">
        <v>4796</v>
      </c>
      <c r="F30613" s="3" t="str">
        <f>_xlfn.CONCAT(ARI[[#This Row],[Year]]," ",ARI[[#This Row],[Model]])</f>
        <v>2020 ZX1000 Ninja ZX-10R ABS</v>
      </c>
    </row>
    <row r="30614" spans="1:6" x14ac:dyDescent="0.25">
      <c r="A30614" s="5" t="s">
        <v>733</v>
      </c>
      <c r="B30614" s="5" t="s">
        <v>356</v>
      </c>
      <c r="C30614">
        <v>2020</v>
      </c>
      <c r="D30614" s="6" t="s">
        <v>7112</v>
      </c>
      <c r="F30614" s="3" t="str">
        <f>_xlfn.CONCAT(ARI[[#This Row],[Year]]," ",ARI[[#This Row],[Model]])</f>
        <v>2020 ZX1000 Ninja ZX-10R ABS KRT Edition</v>
      </c>
    </row>
    <row r="30615" spans="1:6" x14ac:dyDescent="0.25">
      <c r="A30615" s="5" t="s">
        <v>733</v>
      </c>
      <c r="B30615" s="5" t="s">
        <v>356</v>
      </c>
      <c r="C30615">
        <v>2020</v>
      </c>
      <c r="D30615" s="6" t="s">
        <v>7111</v>
      </c>
      <c r="F30615" s="3" t="str">
        <f>_xlfn.CONCAT(ARI[[#This Row],[Year]]," ",ARI[[#This Row],[Model]])</f>
        <v>2020 ZX1000 Ninja ZX-10R KRT Edition</v>
      </c>
    </row>
    <row r="30616" spans="1:6" x14ac:dyDescent="0.25">
      <c r="A30616" s="5" t="s">
        <v>733</v>
      </c>
      <c r="B30616" s="5" t="s">
        <v>356</v>
      </c>
      <c r="C30616">
        <v>2020</v>
      </c>
      <c r="D30616" s="6" t="s">
        <v>5733</v>
      </c>
      <c r="F30616" s="3" t="str">
        <f>_xlfn.CONCAT(ARI[[#This Row],[Year]]," ",ARI[[#This Row],[Model]])</f>
        <v>2020 ZX1400 Ninja ZX-14R ABS</v>
      </c>
    </row>
    <row r="30617" spans="1:6" x14ac:dyDescent="0.25">
      <c r="A30617" s="5" t="s">
        <v>733</v>
      </c>
      <c r="B30617" s="5" t="s">
        <v>356</v>
      </c>
      <c r="C30617">
        <v>2020</v>
      </c>
      <c r="D30617" s="6" t="s">
        <v>8258</v>
      </c>
      <c r="F30617" s="3" t="str">
        <f>_xlfn.CONCAT(ARI[[#This Row],[Year]]," ",ARI[[#This Row],[Model]])</f>
        <v>2020 ZX1000 Ninja H2 SX SE+</v>
      </c>
    </row>
    <row r="30618" spans="1:6" x14ac:dyDescent="0.25">
      <c r="A30618" s="5" t="s">
        <v>733</v>
      </c>
      <c r="B30618" s="5" t="s">
        <v>356</v>
      </c>
      <c r="C30618">
        <v>2020</v>
      </c>
      <c r="D30618" s="6" t="s">
        <v>6788</v>
      </c>
      <c r="F30618" s="3" t="str">
        <f>_xlfn.CONCAT(ARI[[#This Row],[Year]]," ",ARI[[#This Row],[Model]])</f>
        <v>2020 ZX1000 Ninja H2</v>
      </c>
    </row>
    <row r="30619" spans="1:6" x14ac:dyDescent="0.25">
      <c r="A30619" s="5" t="s">
        <v>733</v>
      </c>
      <c r="B30619" s="5" t="s">
        <v>356</v>
      </c>
      <c r="C30619">
        <v>2020</v>
      </c>
      <c r="D30619" s="6" t="s">
        <v>7591</v>
      </c>
      <c r="F30619" s="3" t="str">
        <f>_xlfn.CONCAT(ARI[[#This Row],[Year]]," ",ARI[[#This Row],[Model]])</f>
        <v>2020 ZX1000 Ninja H2 Carbon</v>
      </c>
    </row>
    <row r="30620" spans="1:6" x14ac:dyDescent="0.25">
      <c r="A30620" s="5" t="s">
        <v>733</v>
      </c>
      <c r="B30620" s="5" t="s">
        <v>356</v>
      </c>
      <c r="C30620">
        <v>2020</v>
      </c>
      <c r="D30620" s="6" t="s">
        <v>6789</v>
      </c>
      <c r="F30620" s="3" t="str">
        <f>_xlfn.CONCAT(ARI[[#This Row],[Year]]," ",ARI[[#This Row],[Model]])</f>
        <v>2020 ZX1000 Ninja H2R</v>
      </c>
    </row>
    <row r="30621" spans="1:6" x14ac:dyDescent="0.25">
      <c r="A30621" s="5" t="s">
        <v>169</v>
      </c>
      <c r="B30621" s="5" t="s">
        <v>402</v>
      </c>
      <c r="C30621">
        <v>2020</v>
      </c>
      <c r="D30621" s="6" t="s">
        <v>8088</v>
      </c>
      <c r="F30621" s="3" t="str">
        <f>_xlfn.CONCAT(ARI[[#This Row],[Year]]," ",ARI[[#This Row],[Model]])</f>
        <v>2020 300 XC-W TPI Six Days</v>
      </c>
    </row>
    <row r="30622" spans="1:6" x14ac:dyDescent="0.25">
      <c r="A30622" s="5" t="s">
        <v>169</v>
      </c>
      <c r="B30622" s="5" t="s">
        <v>402</v>
      </c>
      <c r="C30622">
        <v>2020</v>
      </c>
      <c r="D30622" s="6" t="s">
        <v>8601</v>
      </c>
      <c r="F30622" s="3" t="str">
        <f>_xlfn.CONCAT(ARI[[#This Row],[Year]]," ",ARI[[#This Row],[Model]])</f>
        <v>2020 500 EXC-F Six Days</v>
      </c>
    </row>
    <row r="30623" spans="1:6" x14ac:dyDescent="0.25">
      <c r="A30623" s="5" t="s">
        <v>169</v>
      </c>
      <c r="B30623" s="5" t="s">
        <v>402</v>
      </c>
      <c r="C30623">
        <v>2020</v>
      </c>
      <c r="D30623" s="6" t="s">
        <v>8602</v>
      </c>
      <c r="F30623" s="3" t="str">
        <f>_xlfn.CONCAT(ARI[[#This Row],[Year]]," ",ARI[[#This Row],[Model]])</f>
        <v>2020 300 XC-W TPI ERZBERGRODEO</v>
      </c>
    </row>
    <row r="30624" spans="1:6" x14ac:dyDescent="0.25">
      <c r="A30624" s="5" t="s">
        <v>733</v>
      </c>
      <c r="B30624" s="5" t="s">
        <v>208</v>
      </c>
      <c r="C30624">
        <v>2020</v>
      </c>
      <c r="D30624" s="6" t="s">
        <v>6132</v>
      </c>
      <c r="F30624" s="3" t="str">
        <f>_xlfn.CONCAT(ARI[[#This Row],[Year]]," ",ARI[[#This Row],[Model]])</f>
        <v>2020 Grom 125</v>
      </c>
    </row>
    <row r="30625" spans="1:6" x14ac:dyDescent="0.25">
      <c r="A30625" s="5" t="s">
        <v>733</v>
      </c>
      <c r="B30625" s="5" t="s">
        <v>208</v>
      </c>
      <c r="C30625">
        <v>2020</v>
      </c>
      <c r="D30625" s="6" t="s">
        <v>7647</v>
      </c>
      <c r="F30625" s="3" t="str">
        <f>_xlfn.CONCAT(ARI[[#This Row],[Year]]," ",ARI[[#This Row],[Model]])</f>
        <v>2020 Grom 125 ABS</v>
      </c>
    </row>
    <row r="30626" spans="1:6" x14ac:dyDescent="0.25">
      <c r="A30626" s="5" t="s">
        <v>733</v>
      </c>
      <c r="B30626" s="5" t="s">
        <v>208</v>
      </c>
      <c r="C30626">
        <v>2020</v>
      </c>
      <c r="D30626" s="6" t="s">
        <v>8110</v>
      </c>
      <c r="F30626" s="3" t="str">
        <f>_xlfn.CONCAT(ARI[[#This Row],[Year]]," ",ARI[[#This Row],[Model]])</f>
        <v>2020 C125A Super Cub</v>
      </c>
    </row>
    <row r="30627" spans="1:6" x14ac:dyDescent="0.25">
      <c r="A30627" s="5" t="s">
        <v>733</v>
      </c>
      <c r="B30627" s="5" t="s">
        <v>208</v>
      </c>
      <c r="C30627">
        <v>2020</v>
      </c>
      <c r="D30627" s="6" t="s">
        <v>8111</v>
      </c>
      <c r="F30627" s="3" t="str">
        <f>_xlfn.CONCAT(ARI[[#This Row],[Year]]," ",ARI[[#This Row],[Model]])</f>
        <v>2020 Monkey</v>
      </c>
    </row>
    <row r="30628" spans="1:6" x14ac:dyDescent="0.25">
      <c r="A30628" s="5" t="s">
        <v>733</v>
      </c>
      <c r="B30628" s="5" t="s">
        <v>208</v>
      </c>
      <c r="C30628">
        <v>2020</v>
      </c>
      <c r="D30628" s="6" t="s">
        <v>8130</v>
      </c>
      <c r="F30628" s="3" t="str">
        <f>_xlfn.CONCAT(ARI[[#This Row],[Year]]," ",ARI[[#This Row],[Model]])</f>
        <v>2020 Monkey ABS</v>
      </c>
    </row>
    <row r="30629" spans="1:6" x14ac:dyDescent="0.25">
      <c r="A30629" s="5" t="s">
        <v>733</v>
      </c>
      <c r="B30629" s="5" t="s">
        <v>208</v>
      </c>
      <c r="C30629">
        <v>2020</v>
      </c>
      <c r="D30629" s="6" t="s">
        <v>8031</v>
      </c>
      <c r="F30629" s="3" t="str">
        <f>_xlfn.CONCAT(ARI[[#This Row],[Year]]," ",ARI[[#This Row],[Model]])</f>
        <v>2020 CB300R ABS</v>
      </c>
    </row>
    <row r="30630" spans="1:6" x14ac:dyDescent="0.25">
      <c r="A30630" s="5" t="s">
        <v>733</v>
      </c>
      <c r="B30630" s="5" t="s">
        <v>208</v>
      </c>
      <c r="C30630">
        <v>2020</v>
      </c>
      <c r="D30630" s="6" t="s">
        <v>8603</v>
      </c>
      <c r="F30630" s="3" t="str">
        <f>_xlfn.CONCAT(ARI[[#This Row],[Year]]," ",ARI[[#This Row],[Model]])</f>
        <v>2020 CRF1100L Africa Twin</v>
      </c>
    </row>
    <row r="30631" spans="1:6" x14ac:dyDescent="0.25">
      <c r="A30631" s="5" t="s">
        <v>733</v>
      </c>
      <c r="B30631" s="5" t="s">
        <v>208</v>
      </c>
      <c r="C30631">
        <v>2020</v>
      </c>
      <c r="D30631" s="6" t="s">
        <v>8604</v>
      </c>
      <c r="F30631" s="3" t="str">
        <f>_xlfn.CONCAT(ARI[[#This Row],[Year]]," ",ARI[[#This Row],[Model]])</f>
        <v>2020 CRF1100L Africa Twin DCT</v>
      </c>
    </row>
    <row r="30632" spans="1:6" x14ac:dyDescent="0.25">
      <c r="A30632" s="5" t="s">
        <v>733</v>
      </c>
      <c r="B30632" s="5" t="s">
        <v>208</v>
      </c>
      <c r="C30632">
        <v>2020</v>
      </c>
      <c r="D30632" s="6" t="s">
        <v>8605</v>
      </c>
      <c r="F30632" s="3" t="str">
        <f>_xlfn.CONCAT(ARI[[#This Row],[Year]]," ",ARI[[#This Row],[Model]])</f>
        <v>2020 CRF1100L4 Africa Twin Adventure Sports ES</v>
      </c>
    </row>
    <row r="30633" spans="1:6" x14ac:dyDescent="0.25">
      <c r="A30633" s="5" t="s">
        <v>733</v>
      </c>
      <c r="B30633" s="5" t="s">
        <v>208</v>
      </c>
      <c r="C30633">
        <v>2020</v>
      </c>
      <c r="D30633" s="6" t="s">
        <v>8606</v>
      </c>
      <c r="F30633" s="3" t="str">
        <f>_xlfn.CONCAT(ARI[[#This Row],[Year]]," ",ARI[[#This Row],[Model]])</f>
        <v>2020 CRF1100L4 Africa Twin Adventure Sports ES DCT</v>
      </c>
    </row>
    <row r="30634" spans="1:6" x14ac:dyDescent="0.25">
      <c r="A30634" s="5" t="s">
        <v>733</v>
      </c>
      <c r="B30634" s="5" t="s">
        <v>208</v>
      </c>
      <c r="C30634">
        <v>2020</v>
      </c>
      <c r="D30634" s="6" t="s">
        <v>1255</v>
      </c>
      <c r="F30634" s="3" t="str">
        <f>_xlfn.CONCAT(ARI[[#This Row],[Year]]," ",ARI[[#This Row],[Model]])</f>
        <v>2020 GL1800 Gold Wing</v>
      </c>
    </row>
    <row r="30635" spans="1:6" x14ac:dyDescent="0.25">
      <c r="A30635" s="5" t="s">
        <v>733</v>
      </c>
      <c r="B30635" s="5" t="s">
        <v>208</v>
      </c>
      <c r="C30635">
        <v>2020</v>
      </c>
      <c r="D30635" s="6" t="s">
        <v>7841</v>
      </c>
      <c r="F30635" s="3" t="str">
        <f>_xlfn.CONCAT(ARI[[#This Row],[Year]]," ",ARI[[#This Row],[Model]])</f>
        <v>2020 GL1800 Gold Wing Automatic DCT</v>
      </c>
    </row>
    <row r="30636" spans="1:6" x14ac:dyDescent="0.25">
      <c r="A30636" s="5" t="s">
        <v>733</v>
      </c>
      <c r="B30636" s="5" t="s">
        <v>208</v>
      </c>
      <c r="C30636">
        <v>2020</v>
      </c>
      <c r="D30636" s="6" t="s">
        <v>7842</v>
      </c>
      <c r="F30636" s="3" t="str">
        <f>_xlfn.CONCAT(ARI[[#This Row],[Year]]," ",ARI[[#This Row],[Model]])</f>
        <v>2020 GL1800 Gold Wing Tour</v>
      </c>
    </row>
    <row r="30637" spans="1:6" x14ac:dyDescent="0.25">
      <c r="A30637" s="5" t="s">
        <v>733</v>
      </c>
      <c r="B30637" s="5" t="s">
        <v>208</v>
      </c>
      <c r="C30637">
        <v>2020</v>
      </c>
      <c r="D30637" s="6" t="s">
        <v>7843</v>
      </c>
      <c r="F30637" s="3" t="str">
        <f>_xlfn.CONCAT(ARI[[#This Row],[Year]]," ",ARI[[#This Row],[Model]])</f>
        <v>2020 GL1800 Gold Wing Tour Automatic DCT</v>
      </c>
    </row>
    <row r="30638" spans="1:6" x14ac:dyDescent="0.25">
      <c r="A30638" s="5" t="s">
        <v>733</v>
      </c>
      <c r="B30638" s="5" t="s">
        <v>208</v>
      </c>
      <c r="C30638">
        <v>2020</v>
      </c>
      <c r="D30638" s="6" t="s">
        <v>7844</v>
      </c>
      <c r="F30638" s="3" t="str">
        <f>_xlfn.CONCAT(ARI[[#This Row],[Year]]," ",ARI[[#This Row],[Model]])</f>
        <v>2020 GL1800 Gold Wing Tour Airbag Automatic DCT</v>
      </c>
    </row>
    <row r="30639" spans="1:6" x14ac:dyDescent="0.25">
      <c r="A30639" s="5" t="s">
        <v>885</v>
      </c>
      <c r="B30639" s="5" t="s">
        <v>8390</v>
      </c>
      <c r="C30639">
        <v>2009</v>
      </c>
      <c r="D30639" s="6" t="s">
        <v>8607</v>
      </c>
      <c r="F30639" s="3" t="str">
        <f>_xlfn.CONCAT(ARI[[#This Row],[Year]]," ",ARI[[#This Row],[Model]])</f>
        <v>2009 Kingpin Low</v>
      </c>
    </row>
    <row r="30640" spans="1:6" x14ac:dyDescent="0.25">
      <c r="A30640" s="5" t="s">
        <v>885</v>
      </c>
      <c r="B30640" s="5" t="s">
        <v>8390</v>
      </c>
      <c r="C30640">
        <v>2009</v>
      </c>
      <c r="D30640" s="6" t="s">
        <v>8556</v>
      </c>
      <c r="F30640" s="3" t="str">
        <f>_xlfn.CONCAT(ARI[[#This Row],[Year]]," ",ARI[[#This Row],[Model]])</f>
        <v>2009 Kingpin 8-Ball</v>
      </c>
    </row>
    <row r="30641" spans="1:6" x14ac:dyDescent="0.25">
      <c r="A30641" s="5" t="s">
        <v>885</v>
      </c>
      <c r="B30641" s="5" t="s">
        <v>8390</v>
      </c>
      <c r="C30641">
        <v>2009</v>
      </c>
      <c r="D30641" s="6" t="s">
        <v>8564</v>
      </c>
      <c r="F30641" s="3" t="str">
        <f>_xlfn.CONCAT(ARI[[#This Row],[Year]]," ",ARI[[#This Row],[Model]])</f>
        <v>2009 Vegas 8-Ball</v>
      </c>
    </row>
    <row r="30642" spans="1:6" x14ac:dyDescent="0.25">
      <c r="A30642" s="5" t="s">
        <v>733</v>
      </c>
      <c r="B30642" s="5" t="s">
        <v>208</v>
      </c>
      <c r="C30642">
        <v>2020</v>
      </c>
      <c r="D30642" s="6" t="s">
        <v>7567</v>
      </c>
      <c r="F30642" s="3" t="str">
        <f>_xlfn.CONCAT(ARI[[#This Row],[Year]]," ",ARI[[#This Row],[Model]])</f>
        <v>2020 CMX500 Rebel 500</v>
      </c>
    </row>
    <row r="30643" spans="1:6" x14ac:dyDescent="0.25">
      <c r="A30643" s="5" t="s">
        <v>733</v>
      </c>
      <c r="B30643" s="5" t="s">
        <v>208</v>
      </c>
      <c r="C30643">
        <v>2020</v>
      </c>
      <c r="D30643" s="6" t="s">
        <v>7568</v>
      </c>
      <c r="F30643" s="3" t="str">
        <f>_xlfn.CONCAT(ARI[[#This Row],[Year]]," ",ARI[[#This Row],[Model]])</f>
        <v>2020 CMX500 Rebel 500 ABS</v>
      </c>
    </row>
    <row r="30644" spans="1:6" x14ac:dyDescent="0.25">
      <c r="A30644" s="5" t="s">
        <v>733</v>
      </c>
      <c r="B30644" s="5" t="s">
        <v>208</v>
      </c>
      <c r="C30644">
        <v>2021</v>
      </c>
      <c r="D30644" s="6" t="s">
        <v>8608</v>
      </c>
      <c r="F30644" s="3" t="str">
        <f>_xlfn.CONCAT(ARI[[#This Row],[Year]]," ",ARI[[#This Row],[Model]])</f>
        <v>2021 CBR10SPM CBR1000RR-R Fireblade SP</v>
      </c>
    </row>
    <row r="30645" spans="1:6" x14ac:dyDescent="0.25">
      <c r="A30645" s="5" t="s">
        <v>733</v>
      </c>
      <c r="B30645" s="5" t="s">
        <v>208</v>
      </c>
      <c r="C30645">
        <v>2020</v>
      </c>
      <c r="D30645" s="6" t="s">
        <v>1207</v>
      </c>
      <c r="F30645" s="3" t="str">
        <f>_xlfn.CONCAT(ARI[[#This Row],[Year]]," ",ARI[[#This Row],[Model]])</f>
        <v>2020 CBR600RR</v>
      </c>
    </row>
    <row r="30646" spans="1:6" x14ac:dyDescent="0.25">
      <c r="A30646" s="5" t="s">
        <v>733</v>
      </c>
      <c r="B30646" s="5" t="s">
        <v>208</v>
      </c>
      <c r="C30646">
        <v>2020</v>
      </c>
      <c r="D30646" s="6" t="s">
        <v>3673</v>
      </c>
      <c r="F30646" s="3" t="str">
        <f>_xlfn.CONCAT(ARI[[#This Row],[Year]]," ",ARI[[#This Row],[Model]])</f>
        <v>2020 CBR600RR ABS</v>
      </c>
    </row>
    <row r="30647" spans="1:6" x14ac:dyDescent="0.25">
      <c r="A30647" s="5" t="s">
        <v>733</v>
      </c>
      <c r="B30647" s="5" t="s">
        <v>208</v>
      </c>
      <c r="C30647">
        <v>2020</v>
      </c>
      <c r="D30647" s="6" t="s">
        <v>8038</v>
      </c>
      <c r="F30647" s="3" t="str">
        <f>_xlfn.CONCAT(ARI[[#This Row],[Year]]," ",ARI[[#This Row],[Model]])</f>
        <v>2020 NC750X</v>
      </c>
    </row>
    <row r="30648" spans="1:6" x14ac:dyDescent="0.25">
      <c r="A30648" s="5" t="s">
        <v>733</v>
      </c>
      <c r="B30648" s="5" t="s">
        <v>208</v>
      </c>
      <c r="C30648">
        <v>2020</v>
      </c>
      <c r="D30648" s="6" t="s">
        <v>8039</v>
      </c>
      <c r="F30648" s="3" t="str">
        <f>_xlfn.CONCAT(ARI[[#This Row],[Year]]," ",ARI[[#This Row],[Model]])</f>
        <v>2020 NC750X DCT</v>
      </c>
    </row>
    <row r="30649" spans="1:6" x14ac:dyDescent="0.25">
      <c r="A30649" s="5" t="s">
        <v>733</v>
      </c>
      <c r="B30649" s="5" t="s">
        <v>208</v>
      </c>
      <c r="C30649">
        <v>2020</v>
      </c>
      <c r="D30649" s="6" t="s">
        <v>5844</v>
      </c>
      <c r="F30649" s="3" t="str">
        <f>_xlfn.CONCAT(ARI[[#This Row],[Year]]," ",ARI[[#This Row],[Model]])</f>
        <v>2020 CB500X</v>
      </c>
    </row>
    <row r="30650" spans="1:6" x14ac:dyDescent="0.25">
      <c r="A30650" s="5" t="s">
        <v>733</v>
      </c>
      <c r="B30650" s="5" t="s">
        <v>208</v>
      </c>
      <c r="C30650">
        <v>2020</v>
      </c>
      <c r="D30650" s="6" t="s">
        <v>5845</v>
      </c>
      <c r="F30650" s="3" t="str">
        <f>_xlfn.CONCAT(ARI[[#This Row],[Year]]," ",ARI[[#This Row],[Model]])</f>
        <v>2020 CB500X ABS</v>
      </c>
    </row>
    <row r="30651" spans="1:6" x14ac:dyDescent="0.25">
      <c r="A30651" s="5" t="s">
        <v>169</v>
      </c>
      <c r="B30651" s="5" t="s">
        <v>208</v>
      </c>
      <c r="C30651">
        <v>2020</v>
      </c>
      <c r="D30651" s="6" t="s">
        <v>287</v>
      </c>
      <c r="F30651" s="3" t="str">
        <f>_xlfn.CONCAT(ARI[[#This Row],[Year]]," ",ARI[[#This Row],[Model]])</f>
        <v>2020 XR650L</v>
      </c>
    </row>
    <row r="30652" spans="1:6" x14ac:dyDescent="0.25">
      <c r="A30652" s="5" t="s">
        <v>169</v>
      </c>
      <c r="B30652" s="5" t="s">
        <v>208</v>
      </c>
      <c r="C30652">
        <v>2020</v>
      </c>
      <c r="D30652" s="6" t="s">
        <v>5663</v>
      </c>
      <c r="F30652" s="3" t="str">
        <f>_xlfn.CONCAT(ARI[[#This Row],[Year]]," ",ARI[[#This Row],[Model]])</f>
        <v>2020 CRF250L</v>
      </c>
    </row>
    <row r="30653" spans="1:6" x14ac:dyDescent="0.25">
      <c r="A30653" s="5" t="s">
        <v>169</v>
      </c>
      <c r="B30653" s="5" t="s">
        <v>208</v>
      </c>
      <c r="C30653">
        <v>2020</v>
      </c>
      <c r="D30653" s="6" t="s">
        <v>7544</v>
      </c>
      <c r="F30653" s="3" t="str">
        <f>_xlfn.CONCAT(ARI[[#This Row],[Year]]," ",ARI[[#This Row],[Model]])</f>
        <v>2020 CRF250L ABS</v>
      </c>
    </row>
    <row r="30654" spans="1:6" x14ac:dyDescent="0.25">
      <c r="A30654" s="5" t="s">
        <v>169</v>
      </c>
      <c r="B30654" s="5" t="s">
        <v>208</v>
      </c>
      <c r="C30654">
        <v>2020</v>
      </c>
      <c r="D30654" s="6" t="s">
        <v>7545</v>
      </c>
      <c r="F30654" s="3" t="str">
        <f>_xlfn.CONCAT(ARI[[#This Row],[Year]]," ",ARI[[#This Row],[Model]])</f>
        <v>2020 CRF250L Rally</v>
      </c>
    </row>
    <row r="30655" spans="1:6" x14ac:dyDescent="0.25">
      <c r="A30655" s="5" t="s">
        <v>169</v>
      </c>
      <c r="B30655" s="5" t="s">
        <v>208</v>
      </c>
      <c r="C30655">
        <v>2020</v>
      </c>
      <c r="D30655" s="6" t="s">
        <v>7546</v>
      </c>
      <c r="F30655" s="3" t="str">
        <f>_xlfn.CONCAT(ARI[[#This Row],[Year]]," ",ARI[[#This Row],[Model]])</f>
        <v>2020 CRF250L Rally ABS</v>
      </c>
    </row>
    <row r="30656" spans="1:6" x14ac:dyDescent="0.25">
      <c r="A30656" s="5" t="s">
        <v>733</v>
      </c>
      <c r="B30656" s="5" t="s">
        <v>208</v>
      </c>
      <c r="C30656">
        <v>2020</v>
      </c>
      <c r="D30656" s="6" t="s">
        <v>4253</v>
      </c>
      <c r="F30656" s="3" t="str">
        <f>_xlfn.CONCAT(ARI[[#This Row],[Year]]," ",ARI[[#This Row],[Model]])</f>
        <v>2020 VT13CX Fury</v>
      </c>
    </row>
    <row r="30657" spans="1:6" x14ac:dyDescent="0.25">
      <c r="A30657" s="5" t="s">
        <v>733</v>
      </c>
      <c r="B30657" s="5" t="s">
        <v>208</v>
      </c>
      <c r="C30657">
        <v>2020</v>
      </c>
      <c r="D30657" s="6" t="s">
        <v>4544</v>
      </c>
      <c r="F30657" s="3" t="str">
        <f>_xlfn.CONCAT(ARI[[#This Row],[Year]]," ",ARI[[#This Row],[Model]])</f>
        <v>2020 VT750C2B Shadow Phantom</v>
      </c>
    </row>
    <row r="30658" spans="1:6" x14ac:dyDescent="0.25">
      <c r="A30658" s="5" t="s">
        <v>733</v>
      </c>
      <c r="B30658" s="5" t="s">
        <v>208</v>
      </c>
      <c r="C30658">
        <v>2020</v>
      </c>
      <c r="D30658" s="6" t="s">
        <v>1304</v>
      </c>
      <c r="F30658" s="3" t="str">
        <f>_xlfn.CONCAT(ARI[[#This Row],[Year]]," ",ARI[[#This Row],[Model]])</f>
        <v>2020 VT750C Shadow Aero</v>
      </c>
    </row>
    <row r="30659" spans="1:6" x14ac:dyDescent="0.25">
      <c r="A30659" s="5" t="s">
        <v>733</v>
      </c>
      <c r="B30659" s="5" t="s">
        <v>208</v>
      </c>
      <c r="C30659">
        <v>2020</v>
      </c>
      <c r="D30659" s="6" t="s">
        <v>5272</v>
      </c>
      <c r="F30659" s="3" t="str">
        <f>_xlfn.CONCAT(ARI[[#This Row],[Year]]," ",ARI[[#This Row],[Model]])</f>
        <v>2020 VT750CA Shadow Aero ABS</v>
      </c>
    </row>
    <row r="30660" spans="1:6" x14ac:dyDescent="0.25">
      <c r="A30660" s="5" t="s">
        <v>733</v>
      </c>
      <c r="B30660" s="5" t="s">
        <v>208</v>
      </c>
      <c r="C30660">
        <v>2020</v>
      </c>
      <c r="D30660" s="6" t="s">
        <v>7569</v>
      </c>
      <c r="F30660" s="3" t="str">
        <f>_xlfn.CONCAT(ARI[[#This Row],[Year]]," ",ARI[[#This Row],[Model]])</f>
        <v>2020 CMX300 Rebel 300</v>
      </c>
    </row>
    <row r="30661" spans="1:6" x14ac:dyDescent="0.25">
      <c r="A30661" s="5" t="s">
        <v>733</v>
      </c>
      <c r="B30661" s="5" t="s">
        <v>208</v>
      </c>
      <c r="C30661">
        <v>2020</v>
      </c>
      <c r="D30661" s="6" t="s">
        <v>7570</v>
      </c>
      <c r="F30661" s="3" t="str">
        <f>_xlfn.CONCAT(ARI[[#This Row],[Year]]," ",ARI[[#This Row],[Model]])</f>
        <v>2020 CMX300 Rebel 300 ABS</v>
      </c>
    </row>
    <row r="30662" spans="1:6" x14ac:dyDescent="0.25">
      <c r="A30662" s="5" t="s">
        <v>733</v>
      </c>
      <c r="B30662" s="5" t="s">
        <v>208</v>
      </c>
      <c r="C30662">
        <v>2020</v>
      </c>
      <c r="D30662" s="6" t="s">
        <v>8263</v>
      </c>
      <c r="F30662" s="3" t="str">
        <f>_xlfn.CONCAT(ARI[[#This Row],[Year]]," ",ARI[[#This Row],[Model]])</f>
        <v>2020 CB650R ABS</v>
      </c>
    </row>
    <row r="30663" spans="1:6" x14ac:dyDescent="0.25">
      <c r="A30663" s="5" t="s">
        <v>733</v>
      </c>
      <c r="B30663" s="5" t="s">
        <v>208</v>
      </c>
      <c r="C30663">
        <v>2020</v>
      </c>
      <c r="D30663" s="6" t="s">
        <v>8265</v>
      </c>
      <c r="F30663" s="3" t="str">
        <f>_xlfn.CONCAT(ARI[[#This Row],[Year]]," ",ARI[[#This Row],[Model]])</f>
        <v>2020 CBR650R ABS</v>
      </c>
    </row>
    <row r="30664" spans="1:6" x14ac:dyDescent="0.25">
      <c r="A30664" s="5" t="s">
        <v>733</v>
      </c>
      <c r="B30664" s="5" t="s">
        <v>208</v>
      </c>
      <c r="C30664">
        <v>2020</v>
      </c>
      <c r="D30664" s="6" t="s">
        <v>5848</v>
      </c>
      <c r="F30664" s="3" t="str">
        <f>_xlfn.CONCAT(ARI[[#This Row],[Year]]," ",ARI[[#This Row],[Model]])</f>
        <v>2020 CBR500R</v>
      </c>
    </row>
    <row r="30665" spans="1:6" x14ac:dyDescent="0.25">
      <c r="A30665" s="5" t="s">
        <v>733</v>
      </c>
      <c r="B30665" s="5" t="s">
        <v>208</v>
      </c>
      <c r="C30665">
        <v>2020</v>
      </c>
      <c r="D30665" s="6" t="s">
        <v>5849</v>
      </c>
      <c r="F30665" s="3" t="str">
        <f>_xlfn.CONCAT(ARI[[#This Row],[Year]]," ",ARI[[#This Row],[Model]])</f>
        <v>2020 CBR500R ABS</v>
      </c>
    </row>
    <row r="30666" spans="1:6" x14ac:dyDescent="0.25">
      <c r="A30666" s="5" t="s">
        <v>733</v>
      </c>
      <c r="B30666" s="5" t="s">
        <v>208</v>
      </c>
      <c r="C30666">
        <v>2020</v>
      </c>
      <c r="D30666" s="6" t="s">
        <v>6640</v>
      </c>
      <c r="F30666" s="3" t="str">
        <f>_xlfn.CONCAT(ARI[[#This Row],[Year]]," ",ARI[[#This Row],[Model]])</f>
        <v>2020 CBR300R</v>
      </c>
    </row>
    <row r="30667" spans="1:6" x14ac:dyDescent="0.25">
      <c r="A30667" s="5" t="s">
        <v>733</v>
      </c>
      <c r="B30667" s="5" t="s">
        <v>208</v>
      </c>
      <c r="C30667">
        <v>2020</v>
      </c>
      <c r="D30667" s="6" t="s">
        <v>6641</v>
      </c>
      <c r="F30667" s="3" t="str">
        <f>_xlfn.CONCAT(ARI[[#This Row],[Year]]," ",ARI[[#This Row],[Model]])</f>
        <v>2020 CBR300R ABS</v>
      </c>
    </row>
    <row r="30668" spans="1:6" x14ac:dyDescent="0.25">
      <c r="A30668" s="5" t="s">
        <v>2159</v>
      </c>
      <c r="B30668" s="5" t="s">
        <v>208</v>
      </c>
      <c r="C30668">
        <v>2020</v>
      </c>
      <c r="D30668" s="6" t="s">
        <v>5670</v>
      </c>
      <c r="F30668" s="3" t="str">
        <f>_xlfn.CONCAT(ARI[[#This Row],[Year]]," ",ARI[[#This Row],[Model]])</f>
        <v>2020 PCX150</v>
      </c>
    </row>
    <row r="30669" spans="1:6" x14ac:dyDescent="0.25">
      <c r="A30669" s="5" t="s">
        <v>2159</v>
      </c>
      <c r="B30669" s="5" t="s">
        <v>208</v>
      </c>
      <c r="C30669">
        <v>2020</v>
      </c>
      <c r="D30669" s="6" t="s">
        <v>8081</v>
      </c>
      <c r="F30669" s="3" t="str">
        <f>_xlfn.CONCAT(ARI[[#This Row],[Year]]," ",ARI[[#This Row],[Model]])</f>
        <v>2020 PCX150 ABS</v>
      </c>
    </row>
    <row r="30670" spans="1:6" x14ac:dyDescent="0.25">
      <c r="A30670" s="5" t="s">
        <v>2159</v>
      </c>
      <c r="B30670" s="5" t="s">
        <v>208</v>
      </c>
      <c r="C30670">
        <v>2020</v>
      </c>
      <c r="D30670" s="6" t="s">
        <v>4443</v>
      </c>
      <c r="F30670" s="3" t="str">
        <f>_xlfn.CONCAT(ARI[[#This Row],[Year]]," ",ARI[[#This Row],[Model]])</f>
        <v>2020 NPS50 Ruckus</v>
      </c>
    </row>
    <row r="30671" spans="1:6" x14ac:dyDescent="0.25">
      <c r="A30671" s="5" t="s">
        <v>2159</v>
      </c>
      <c r="B30671" s="5" t="s">
        <v>208</v>
      </c>
      <c r="C30671">
        <v>2020</v>
      </c>
      <c r="D30671" s="6" t="s">
        <v>7572</v>
      </c>
      <c r="F30671" s="3" t="str">
        <f>_xlfn.CONCAT(ARI[[#This Row],[Year]]," ",ARI[[#This Row],[Model]])</f>
        <v>2020 NCW50 Metropolitan</v>
      </c>
    </row>
    <row r="30672" spans="1:6" x14ac:dyDescent="0.25">
      <c r="A30672" s="5" t="s">
        <v>169</v>
      </c>
      <c r="B30672" s="5" t="s">
        <v>208</v>
      </c>
      <c r="C30672">
        <v>2020</v>
      </c>
      <c r="D30672" s="6" t="s">
        <v>8609</v>
      </c>
      <c r="F30672" s="3" t="str">
        <f>_xlfn.CONCAT(ARI[[#This Row],[Year]]," ",ARI[[#This Row],[Model]])</f>
        <v>2020 MRT300L Montesa Cota 301RR</v>
      </c>
    </row>
    <row r="30673" spans="1:6" x14ac:dyDescent="0.25">
      <c r="A30673" s="5" t="s">
        <v>169</v>
      </c>
      <c r="B30673" s="5" t="s">
        <v>208</v>
      </c>
      <c r="C30673">
        <v>2020</v>
      </c>
      <c r="D30673" s="6" t="s">
        <v>8610</v>
      </c>
      <c r="F30673" s="3" t="str">
        <f>_xlfn.CONCAT(ARI[[#This Row],[Year]]," ",ARI[[#This Row],[Model]])</f>
        <v>2020 MRT2603E Montesa Cota 4RT260</v>
      </c>
    </row>
    <row r="30674" spans="1:6" x14ac:dyDescent="0.25">
      <c r="A30674" s="5" t="s">
        <v>169</v>
      </c>
      <c r="B30674" s="5" t="s">
        <v>208</v>
      </c>
      <c r="C30674">
        <v>2020</v>
      </c>
      <c r="D30674" s="6" t="s">
        <v>8611</v>
      </c>
      <c r="F30674" s="3" t="str">
        <f>_xlfn.CONCAT(ARI[[#This Row],[Year]]," ",ARI[[#This Row],[Model]])</f>
        <v>2020 MRT2604E Montesa Cota 4RT Race Replica</v>
      </c>
    </row>
    <row r="30675" spans="1:6" x14ac:dyDescent="0.25">
      <c r="A30675" s="5" t="s">
        <v>2440</v>
      </c>
      <c r="B30675" s="5" t="s">
        <v>6041</v>
      </c>
      <c r="C30675">
        <v>2020</v>
      </c>
      <c r="D30675" s="6" t="s">
        <v>8439</v>
      </c>
      <c r="F30675" s="3" t="str">
        <f>_xlfn.CONCAT(ARI[[#This Row],[Year]]," ",ARI[[#This Row],[Model]])</f>
        <v>2020 YUM2A UMAX Two Rally EFI</v>
      </c>
    </row>
    <row r="30676" spans="1:6" x14ac:dyDescent="0.25">
      <c r="A30676" s="5" t="s">
        <v>733</v>
      </c>
      <c r="B30676" s="5" t="s">
        <v>325</v>
      </c>
      <c r="C30676">
        <v>2020</v>
      </c>
      <c r="D30676" s="6" t="s">
        <v>7986</v>
      </c>
      <c r="F30676" s="3" t="str">
        <f>_xlfn.CONCAT(ARI[[#This Row],[Year]]," ",ARI[[#This Row],[Model]])</f>
        <v>2020 Vitpilen 701</v>
      </c>
    </row>
    <row r="30677" spans="1:6" x14ac:dyDescent="0.25">
      <c r="A30677" s="5" t="s">
        <v>733</v>
      </c>
      <c r="B30677" s="5" t="s">
        <v>325</v>
      </c>
      <c r="C30677">
        <v>2020</v>
      </c>
      <c r="D30677" s="6" t="s">
        <v>7985</v>
      </c>
      <c r="F30677" s="3" t="str">
        <f>_xlfn.CONCAT(ARI[[#This Row],[Year]]," ",ARI[[#This Row],[Model]])</f>
        <v>2020 Vitpilen 401</v>
      </c>
    </row>
    <row r="30678" spans="1:6" x14ac:dyDescent="0.25">
      <c r="A30678" s="5" t="s">
        <v>733</v>
      </c>
      <c r="B30678" s="5" t="s">
        <v>325</v>
      </c>
      <c r="C30678">
        <v>2020</v>
      </c>
      <c r="D30678" s="6" t="s">
        <v>8272</v>
      </c>
      <c r="F30678" s="3" t="str">
        <f>_xlfn.CONCAT(ARI[[#This Row],[Year]]," ",ARI[[#This Row],[Model]])</f>
        <v>2020 Svartpilen 701</v>
      </c>
    </row>
    <row r="30679" spans="1:6" x14ac:dyDescent="0.25">
      <c r="A30679" s="5" t="s">
        <v>733</v>
      </c>
      <c r="B30679" s="5" t="s">
        <v>325</v>
      </c>
      <c r="C30679">
        <v>2020</v>
      </c>
      <c r="D30679" s="6" t="s">
        <v>7984</v>
      </c>
      <c r="F30679" s="3" t="str">
        <f>_xlfn.CONCAT(ARI[[#This Row],[Year]]," ",ARI[[#This Row],[Model]])</f>
        <v>2020 Svartpilen 401</v>
      </c>
    </row>
    <row r="30680" spans="1:6" x14ac:dyDescent="0.25">
      <c r="A30680" s="5" t="s">
        <v>169</v>
      </c>
      <c r="B30680" s="5" t="s">
        <v>325</v>
      </c>
      <c r="C30680">
        <v>2020</v>
      </c>
      <c r="D30680" s="6" t="s">
        <v>7372</v>
      </c>
      <c r="F30680" s="3" t="str">
        <f>_xlfn.CONCAT(ARI[[#This Row],[Year]]," ",ARI[[#This Row],[Model]])</f>
        <v>2020 FS450</v>
      </c>
    </row>
    <row r="30681" spans="1:6" x14ac:dyDescent="0.25">
      <c r="A30681" s="5" t="s">
        <v>169</v>
      </c>
      <c r="B30681" s="5" t="s">
        <v>325</v>
      </c>
      <c r="C30681">
        <v>2020</v>
      </c>
      <c r="D30681" s="6" t="s">
        <v>7153</v>
      </c>
      <c r="F30681" s="3" t="str">
        <f>_xlfn.CONCAT(ARI[[#This Row],[Year]]," ",ARI[[#This Row],[Model]])</f>
        <v>2020 701 Supermoto</v>
      </c>
    </row>
    <row r="30682" spans="1:6" x14ac:dyDescent="0.25">
      <c r="A30682" s="5" t="s">
        <v>169</v>
      </c>
      <c r="B30682" s="5" t="s">
        <v>325</v>
      </c>
      <c r="C30682">
        <v>2020</v>
      </c>
      <c r="D30682" s="6" t="s">
        <v>8612</v>
      </c>
      <c r="F30682" s="3" t="str">
        <f>_xlfn.CONCAT(ARI[[#This Row],[Year]]," ",ARI[[#This Row],[Model]])</f>
        <v>2020 TE150i</v>
      </c>
    </row>
    <row r="30683" spans="1:6" x14ac:dyDescent="0.25">
      <c r="A30683" s="5" t="s">
        <v>169</v>
      </c>
      <c r="B30683" s="5" t="s">
        <v>325</v>
      </c>
      <c r="C30683">
        <v>2020</v>
      </c>
      <c r="D30683" s="6" t="s">
        <v>7745</v>
      </c>
      <c r="F30683" s="3" t="str">
        <f>_xlfn.CONCAT(ARI[[#This Row],[Year]]," ",ARI[[#This Row],[Model]])</f>
        <v>2020 TE250i</v>
      </c>
    </row>
    <row r="30684" spans="1:6" x14ac:dyDescent="0.25">
      <c r="A30684" s="5" t="s">
        <v>169</v>
      </c>
      <c r="B30684" s="5" t="s">
        <v>325</v>
      </c>
      <c r="C30684">
        <v>2020</v>
      </c>
      <c r="D30684" s="6" t="s">
        <v>8089</v>
      </c>
      <c r="F30684" s="3" t="str">
        <f>_xlfn.CONCAT(ARI[[#This Row],[Year]]," ",ARI[[#This Row],[Model]])</f>
        <v>2020 TE300i</v>
      </c>
    </row>
    <row r="30685" spans="1:6" x14ac:dyDescent="0.25">
      <c r="A30685" s="5" t="s">
        <v>169</v>
      </c>
      <c r="B30685" s="5" t="s">
        <v>325</v>
      </c>
      <c r="C30685">
        <v>2020</v>
      </c>
      <c r="D30685" s="6" t="s">
        <v>305</v>
      </c>
      <c r="F30685" s="3" t="str">
        <f>_xlfn.CONCAT(ARI[[#This Row],[Year]]," ",ARI[[#This Row],[Model]])</f>
        <v>2020 FE350</v>
      </c>
    </row>
    <row r="30686" spans="1:6" x14ac:dyDescent="0.25">
      <c r="A30686" s="5" t="s">
        <v>169</v>
      </c>
      <c r="B30686" s="5" t="s">
        <v>325</v>
      </c>
      <c r="C30686">
        <v>2020</v>
      </c>
      <c r="D30686" s="6" t="s">
        <v>7029</v>
      </c>
      <c r="F30686" s="3" t="str">
        <f>_xlfn.CONCAT(ARI[[#This Row],[Year]]," ",ARI[[#This Row],[Model]])</f>
        <v>2020 FE350S</v>
      </c>
    </row>
    <row r="30687" spans="1:6" x14ac:dyDescent="0.25">
      <c r="A30687" s="5" t="s">
        <v>169</v>
      </c>
      <c r="B30687" s="5" t="s">
        <v>325</v>
      </c>
      <c r="C30687">
        <v>2020</v>
      </c>
      <c r="D30687" s="6" t="s">
        <v>310</v>
      </c>
      <c r="F30687" s="3" t="str">
        <f>_xlfn.CONCAT(ARI[[#This Row],[Year]]," ",ARI[[#This Row],[Model]])</f>
        <v>2020 FE501</v>
      </c>
    </row>
    <row r="30688" spans="1:6" x14ac:dyDescent="0.25">
      <c r="A30688" s="5" t="s">
        <v>169</v>
      </c>
      <c r="B30688" s="5" t="s">
        <v>325</v>
      </c>
      <c r="C30688">
        <v>2020</v>
      </c>
      <c r="D30688" s="6" t="s">
        <v>7030</v>
      </c>
      <c r="F30688" s="3" t="str">
        <f>_xlfn.CONCAT(ARI[[#This Row],[Year]]," ",ARI[[#This Row],[Model]])</f>
        <v>2020 FE501S</v>
      </c>
    </row>
    <row r="30689" spans="1:6" x14ac:dyDescent="0.25">
      <c r="A30689" s="5" t="s">
        <v>169</v>
      </c>
      <c r="B30689" s="5" t="s">
        <v>325</v>
      </c>
      <c r="C30689">
        <v>2020</v>
      </c>
      <c r="D30689" s="6" t="s">
        <v>7152</v>
      </c>
      <c r="F30689" s="3" t="str">
        <f>_xlfn.CONCAT(ARI[[#This Row],[Year]]," ",ARI[[#This Row],[Model]])</f>
        <v>2020 701 Enduro</v>
      </c>
    </row>
    <row r="30690" spans="1:6" x14ac:dyDescent="0.25">
      <c r="A30690" s="5" t="s">
        <v>169</v>
      </c>
      <c r="B30690" s="5" t="s">
        <v>325</v>
      </c>
      <c r="C30690">
        <v>2020</v>
      </c>
      <c r="D30690" s="6" t="s">
        <v>8613</v>
      </c>
      <c r="F30690" s="3" t="str">
        <f>_xlfn.CONCAT(ARI[[#This Row],[Year]]," ",ARI[[#This Row],[Model]])</f>
        <v>2020 EE 5</v>
      </c>
    </row>
    <row r="30691" spans="1:6" x14ac:dyDescent="0.25">
      <c r="A30691" s="5" t="s">
        <v>2440</v>
      </c>
      <c r="B30691" s="5" t="s">
        <v>6041</v>
      </c>
      <c r="C30691">
        <v>2020</v>
      </c>
      <c r="D30691" s="6" t="s">
        <v>8440</v>
      </c>
      <c r="F30691" s="3" t="str">
        <f>_xlfn.CONCAT(ARI[[#This Row],[Year]]," ",ARI[[#This Row],[Model]])</f>
        <v>2020 YUM2E UMAX Two Rally AC</v>
      </c>
    </row>
    <row r="30692" spans="1:6" x14ac:dyDescent="0.25">
      <c r="A30692" s="5" t="s">
        <v>2440</v>
      </c>
      <c r="B30692" s="5" t="s">
        <v>6041</v>
      </c>
      <c r="C30692">
        <v>2020</v>
      </c>
      <c r="D30692" s="6" t="s">
        <v>8437</v>
      </c>
      <c r="F30692" s="3" t="str">
        <f>_xlfn.CONCAT(ARI[[#This Row],[Year]]," ",ARI[[#This Row],[Model]])</f>
        <v>2020 YUM2A UMAX Rally 2+2 EFI</v>
      </c>
    </row>
    <row r="30693" spans="1:6" x14ac:dyDescent="0.25">
      <c r="A30693" s="5" t="s">
        <v>2440</v>
      </c>
      <c r="B30693" s="5" t="s">
        <v>6041</v>
      </c>
      <c r="C30693">
        <v>2020</v>
      </c>
      <c r="D30693" s="6" t="s">
        <v>8438</v>
      </c>
      <c r="F30693" s="3" t="str">
        <f>_xlfn.CONCAT(ARI[[#This Row],[Year]]," ",ARI[[#This Row],[Model]])</f>
        <v>2020 YUM2E UMAX Rally 2+2 AC</v>
      </c>
    </row>
    <row r="30694" spans="1:6" x14ac:dyDescent="0.25">
      <c r="A30694" s="5" t="s">
        <v>2440</v>
      </c>
      <c r="B30694" s="5" t="s">
        <v>6041</v>
      </c>
      <c r="C30694">
        <v>2019</v>
      </c>
      <c r="D30694" s="6" t="s">
        <v>8614</v>
      </c>
      <c r="F30694" s="3" t="str">
        <f>_xlfn.CONCAT(ARI[[#This Row],[Year]]," ",ARI[[#This Row],[Model]])</f>
        <v>2019 YUM1A UMAX One Rally EFI</v>
      </c>
    </row>
    <row r="30695" spans="1:6" x14ac:dyDescent="0.25">
      <c r="A30695" s="5" t="s">
        <v>2440</v>
      </c>
      <c r="B30695" s="5" t="s">
        <v>6041</v>
      </c>
      <c r="C30695">
        <v>2020</v>
      </c>
      <c r="D30695" s="6" t="s">
        <v>8614</v>
      </c>
      <c r="F30695" s="3" t="str">
        <f>_xlfn.CONCAT(ARI[[#This Row],[Year]]," ",ARI[[#This Row],[Model]])</f>
        <v>2020 YUM1A UMAX One Rally EFI</v>
      </c>
    </row>
    <row r="30696" spans="1:6" x14ac:dyDescent="0.25">
      <c r="A30696" s="5" t="s">
        <v>2440</v>
      </c>
      <c r="B30696" s="5" t="s">
        <v>6041</v>
      </c>
      <c r="C30696">
        <v>2020</v>
      </c>
      <c r="D30696" s="6" t="s">
        <v>8434</v>
      </c>
      <c r="F30696" s="3" t="str">
        <f>_xlfn.CONCAT(ARI[[#This Row],[Year]]," ",ARI[[#This Row],[Model]])</f>
        <v>2020 YUM1A UMAX One EFI</v>
      </c>
    </row>
    <row r="30697" spans="1:6" x14ac:dyDescent="0.25">
      <c r="A30697" s="5" t="s">
        <v>2440</v>
      </c>
      <c r="B30697" s="5" t="s">
        <v>6041</v>
      </c>
      <c r="C30697">
        <v>2020</v>
      </c>
      <c r="D30697" s="6" t="s">
        <v>8435</v>
      </c>
      <c r="F30697" s="3" t="str">
        <f>_xlfn.CONCAT(ARI[[#This Row],[Year]]," ",ARI[[#This Row],[Model]])</f>
        <v>2020 YUM2A UMAX Two EFI</v>
      </c>
    </row>
    <row r="30698" spans="1:6" x14ac:dyDescent="0.25">
      <c r="A30698" s="5" t="s">
        <v>2440</v>
      </c>
      <c r="B30698" s="5" t="s">
        <v>6041</v>
      </c>
      <c r="C30698">
        <v>2020</v>
      </c>
      <c r="D30698" s="6" t="s">
        <v>8436</v>
      </c>
      <c r="F30698" s="3" t="str">
        <f>_xlfn.CONCAT(ARI[[#This Row],[Year]]," ",ARI[[#This Row],[Model]])</f>
        <v>2020 YUM2E UMAX Two AC</v>
      </c>
    </row>
    <row r="30699" spans="1:6" x14ac:dyDescent="0.25">
      <c r="A30699" s="5" t="s">
        <v>2440</v>
      </c>
      <c r="B30699" s="5" t="s">
        <v>6041</v>
      </c>
      <c r="C30699">
        <v>2020</v>
      </c>
      <c r="D30699" s="6" t="s">
        <v>8441</v>
      </c>
      <c r="F30699" s="3" t="str">
        <f>_xlfn.CONCAT(ARI[[#This Row],[Year]]," ",ARI[[#This Row],[Model]])</f>
        <v>2020 YUM2A UMAX Bistro EFI</v>
      </c>
    </row>
    <row r="30700" spans="1:6" x14ac:dyDescent="0.25">
      <c r="A30700" s="5" t="s">
        <v>2440</v>
      </c>
      <c r="B30700" s="5" t="s">
        <v>6041</v>
      </c>
      <c r="C30700">
        <v>2020</v>
      </c>
      <c r="D30700" s="6" t="s">
        <v>8442</v>
      </c>
      <c r="F30700" s="3" t="str">
        <f>_xlfn.CONCAT(ARI[[#This Row],[Year]]," ",ARI[[#This Row],[Model]])</f>
        <v>2020 YUM2A UMAX Range Picker EFI</v>
      </c>
    </row>
    <row r="30701" spans="1:6" x14ac:dyDescent="0.25">
      <c r="A30701" s="5" t="s">
        <v>2440</v>
      </c>
      <c r="B30701" s="5" t="s">
        <v>165</v>
      </c>
      <c r="C30701">
        <v>2020</v>
      </c>
      <c r="D30701" s="6" t="s">
        <v>8615</v>
      </c>
      <c r="F30701" s="3" t="str">
        <f>_xlfn.CONCAT(ARI[[#This Row],[Year]]," ",ARI[[#This Row],[Model]])</f>
        <v>2020 RZR PRO XP 4</v>
      </c>
    </row>
    <row r="30702" spans="1:6" x14ac:dyDescent="0.25">
      <c r="A30702" s="5" t="s">
        <v>2440</v>
      </c>
      <c r="B30702" s="5" t="s">
        <v>165</v>
      </c>
      <c r="C30702">
        <v>2020</v>
      </c>
      <c r="D30702" s="6" t="s">
        <v>8616</v>
      </c>
      <c r="F30702" s="3" t="str">
        <f>_xlfn.CONCAT(ARI[[#This Row],[Year]]," ",ARI[[#This Row],[Model]])</f>
        <v>2020 RZR PRO XP 4 Premium</v>
      </c>
    </row>
    <row r="30703" spans="1:6" x14ac:dyDescent="0.25">
      <c r="A30703" s="5" t="s">
        <v>2440</v>
      </c>
      <c r="B30703" s="5" t="s">
        <v>165</v>
      </c>
      <c r="C30703">
        <v>2020</v>
      </c>
      <c r="D30703" s="6" t="s">
        <v>8617</v>
      </c>
      <c r="F30703" s="3" t="str">
        <f>_xlfn.CONCAT(ARI[[#This Row],[Year]]," ",ARI[[#This Row],[Model]])</f>
        <v>2020 RZR PRO XP 4 Ultimate</v>
      </c>
    </row>
    <row r="30704" spans="1:6" x14ac:dyDescent="0.25">
      <c r="A30704" s="5" t="s">
        <v>2440</v>
      </c>
      <c r="B30704" s="5" t="s">
        <v>165</v>
      </c>
      <c r="C30704">
        <v>2020</v>
      </c>
      <c r="D30704" s="6" t="s">
        <v>8618</v>
      </c>
      <c r="F30704" s="3" t="str">
        <f>_xlfn.CONCAT(ARI[[#This Row],[Year]]," ",ARI[[#This Row],[Model]])</f>
        <v>2020 General XP 1000 Deluxe</v>
      </c>
    </row>
    <row r="30705" spans="1:6" x14ac:dyDescent="0.25">
      <c r="A30705" s="5" t="s">
        <v>2440</v>
      </c>
      <c r="B30705" s="5" t="s">
        <v>165</v>
      </c>
      <c r="C30705">
        <v>2020</v>
      </c>
      <c r="D30705" s="6" t="s">
        <v>8619</v>
      </c>
      <c r="F30705" s="3" t="str">
        <f>_xlfn.CONCAT(ARI[[#This Row],[Year]]," ",ARI[[#This Row],[Model]])</f>
        <v>2020 General XP 4 1000 Deluxe</v>
      </c>
    </row>
    <row r="30706" spans="1:6" x14ac:dyDescent="0.25">
      <c r="A30706" s="5" t="s">
        <v>2440</v>
      </c>
      <c r="B30706" s="5" t="s">
        <v>1809</v>
      </c>
      <c r="C30706">
        <v>2020</v>
      </c>
      <c r="D30706" s="6" t="s">
        <v>8620</v>
      </c>
      <c r="F30706" s="3" t="str">
        <f>_xlfn.CONCAT(ARI[[#This Row],[Year]]," ",ARI[[#This Row],[Model]])</f>
        <v>2020 Defender PRO HD10</v>
      </c>
    </row>
    <row r="30707" spans="1:6" x14ac:dyDescent="0.25">
      <c r="A30707" s="5" t="s">
        <v>2440</v>
      </c>
      <c r="B30707" s="5" t="s">
        <v>1809</v>
      </c>
      <c r="C30707">
        <v>2020</v>
      </c>
      <c r="D30707" s="6" t="s">
        <v>8621</v>
      </c>
      <c r="F30707" s="3" t="str">
        <f>_xlfn.CONCAT(ARI[[#This Row],[Year]]," ",ARI[[#This Row],[Model]])</f>
        <v>2020 Defender PRO HD10 XT</v>
      </c>
    </row>
    <row r="30708" spans="1:6" x14ac:dyDescent="0.25">
      <c r="A30708" s="5" t="s">
        <v>1706</v>
      </c>
      <c r="B30708" s="5" t="s">
        <v>1707</v>
      </c>
      <c r="C30708">
        <v>2020</v>
      </c>
      <c r="D30708" s="6" t="s">
        <v>8168</v>
      </c>
      <c r="F30708" s="3" t="str">
        <f>_xlfn.CONCAT(ARI[[#This Row],[Year]]," ",ARI[[#This Row],[Model]])</f>
        <v>2020 Alterra 570 EPS</v>
      </c>
    </row>
    <row r="30709" spans="1:6" x14ac:dyDescent="0.25">
      <c r="A30709" s="5" t="s">
        <v>2440</v>
      </c>
      <c r="B30709" s="5" t="s">
        <v>1707</v>
      </c>
      <c r="C30709">
        <v>2020</v>
      </c>
      <c r="D30709" s="6" t="s">
        <v>8622</v>
      </c>
      <c r="F30709" s="3" t="str">
        <f>_xlfn.CONCAT(ARI[[#This Row],[Year]]," ",ARI[[#This Row],[Model]])</f>
        <v>2020 Stampede 4 XT EPS</v>
      </c>
    </row>
    <row r="30710" spans="1:6" x14ac:dyDescent="0.25">
      <c r="A30710" s="5" t="s">
        <v>733</v>
      </c>
      <c r="B30710" s="5" t="s">
        <v>356</v>
      </c>
      <c r="C30710">
        <v>2020</v>
      </c>
      <c r="D30710" s="6" t="s">
        <v>8623</v>
      </c>
      <c r="F30710" s="3" t="str">
        <f>_xlfn.CONCAT(ARI[[#This Row],[Year]]," ",ARI[[#This Row],[Model]])</f>
        <v>2020 ZX1000 Ninja 1000SX</v>
      </c>
    </row>
    <row r="30711" spans="1:6" x14ac:dyDescent="0.25">
      <c r="A30711" s="5" t="s">
        <v>733</v>
      </c>
      <c r="B30711" s="5" t="s">
        <v>356</v>
      </c>
      <c r="C30711">
        <v>2020</v>
      </c>
      <c r="D30711" s="6" t="s">
        <v>7554</v>
      </c>
      <c r="F30711" s="3" t="str">
        <f>_xlfn.CONCAT(ARI[[#This Row],[Year]]," ",ARI[[#This Row],[Model]])</f>
        <v>2020 ER650 Z650</v>
      </c>
    </row>
    <row r="30712" spans="1:6" x14ac:dyDescent="0.25">
      <c r="A30712" s="5" t="s">
        <v>733</v>
      </c>
      <c r="B30712" s="5" t="s">
        <v>356</v>
      </c>
      <c r="C30712">
        <v>2020</v>
      </c>
      <c r="D30712" s="6" t="s">
        <v>7555</v>
      </c>
      <c r="F30712" s="3" t="str">
        <f>_xlfn.CONCAT(ARI[[#This Row],[Year]]," ",ARI[[#This Row],[Model]])</f>
        <v>2020 ER650 Z650 ABS</v>
      </c>
    </row>
    <row r="30713" spans="1:6" x14ac:dyDescent="0.25">
      <c r="A30713" s="5" t="s">
        <v>733</v>
      </c>
      <c r="B30713" s="5" t="s">
        <v>356</v>
      </c>
      <c r="C30713">
        <v>2020</v>
      </c>
      <c r="D30713" s="6" t="s">
        <v>7552</v>
      </c>
      <c r="F30713" s="3" t="str">
        <f>_xlfn.CONCAT(ARI[[#This Row],[Year]]," ",ARI[[#This Row],[Model]])</f>
        <v>2020 ZR900 Z900 ABS</v>
      </c>
    </row>
    <row r="30714" spans="1:6" x14ac:dyDescent="0.25">
      <c r="A30714" s="5" t="s">
        <v>733</v>
      </c>
      <c r="B30714" s="5" t="s">
        <v>356</v>
      </c>
      <c r="C30714">
        <v>2020</v>
      </c>
      <c r="D30714" s="6" t="s">
        <v>8624</v>
      </c>
      <c r="F30714" s="3" t="str">
        <f>_xlfn.CONCAT(ARI[[#This Row],[Year]]," ",ARI[[#This Row],[Model]])</f>
        <v>2020 EJ800 W800</v>
      </c>
    </row>
    <row r="30715" spans="1:6" x14ac:dyDescent="0.25">
      <c r="A30715" s="5" t="s">
        <v>733</v>
      </c>
      <c r="B30715" s="5" t="s">
        <v>356</v>
      </c>
      <c r="C30715">
        <v>2020</v>
      </c>
      <c r="D30715" s="6" t="s">
        <v>8625</v>
      </c>
      <c r="F30715" s="3" t="str">
        <f>_xlfn.CONCAT(ARI[[#This Row],[Year]]," ",ARI[[#This Row],[Model]])</f>
        <v>2020 ZR1000 Z H2</v>
      </c>
    </row>
    <row r="30716" spans="1:6" x14ac:dyDescent="0.25">
      <c r="A30716" s="5" t="s">
        <v>169</v>
      </c>
      <c r="B30716" s="5" t="s">
        <v>402</v>
      </c>
      <c r="C30716">
        <v>2020</v>
      </c>
      <c r="D30716" s="6" t="s">
        <v>5658</v>
      </c>
      <c r="F30716" s="3" t="str">
        <f>_xlfn.CONCAT(ARI[[#This Row],[Year]]," ",ARI[[#This Row],[Model]])</f>
        <v>2020 450 SX-F Factory Edition</v>
      </c>
    </row>
    <row r="30717" spans="1:6" x14ac:dyDescent="0.25">
      <c r="A30717" s="5" t="s">
        <v>169</v>
      </c>
      <c r="B30717" s="5" t="s">
        <v>402</v>
      </c>
      <c r="C30717">
        <v>2020</v>
      </c>
      <c r="D30717" s="6" t="s">
        <v>7564</v>
      </c>
      <c r="F30717" s="3" t="str">
        <f>_xlfn.CONCAT(ARI[[#This Row],[Year]]," ",ARI[[#This Row],[Model]])</f>
        <v>2020 1290 Super Adventure R</v>
      </c>
    </row>
    <row r="30718" spans="1:6" x14ac:dyDescent="0.25">
      <c r="A30718" s="5" t="s">
        <v>169</v>
      </c>
      <c r="B30718" s="5" t="s">
        <v>402</v>
      </c>
      <c r="C30718">
        <v>2020</v>
      </c>
      <c r="D30718" s="6" t="s">
        <v>7879</v>
      </c>
      <c r="F30718" s="3" t="str">
        <f>_xlfn.CONCAT(ARI[[#This Row],[Year]]," ",ARI[[#This Row],[Model]])</f>
        <v>2020 1290 Super Adventure S</v>
      </c>
    </row>
    <row r="30719" spans="1:6" x14ac:dyDescent="0.25">
      <c r="A30719" s="5" t="s">
        <v>169</v>
      </c>
      <c r="B30719" s="5" t="s">
        <v>402</v>
      </c>
      <c r="C30719">
        <v>2020</v>
      </c>
      <c r="D30719" s="6" t="s">
        <v>8275</v>
      </c>
      <c r="F30719" s="3" t="str">
        <f>_xlfn.CONCAT(ARI[[#This Row],[Year]]," ",ARI[[#This Row],[Model]])</f>
        <v>2020 790 Adventure R</v>
      </c>
    </row>
    <row r="30720" spans="1:6" x14ac:dyDescent="0.25">
      <c r="A30720" s="5" t="s">
        <v>169</v>
      </c>
      <c r="B30720" s="5" t="s">
        <v>402</v>
      </c>
      <c r="C30720">
        <v>2020</v>
      </c>
      <c r="D30720" s="6" t="s">
        <v>8274</v>
      </c>
      <c r="F30720" s="3" t="str">
        <f>_xlfn.CONCAT(ARI[[#This Row],[Year]]," ",ARI[[#This Row],[Model]])</f>
        <v>2020 790 Adventure</v>
      </c>
    </row>
    <row r="30721" spans="1:6" x14ac:dyDescent="0.25">
      <c r="A30721" s="5" t="s">
        <v>169</v>
      </c>
      <c r="B30721" s="5" t="s">
        <v>402</v>
      </c>
      <c r="C30721">
        <v>2020</v>
      </c>
      <c r="D30721" s="6" t="s">
        <v>8626</v>
      </c>
      <c r="F30721" s="3" t="str">
        <f>_xlfn.CONCAT(ARI[[#This Row],[Year]]," ",ARI[[#This Row],[Model]])</f>
        <v>2020 790 Adventure R Rally</v>
      </c>
    </row>
    <row r="30722" spans="1:6" x14ac:dyDescent="0.25">
      <c r="A30722" s="5" t="s">
        <v>169</v>
      </c>
      <c r="B30722" s="5" t="s">
        <v>402</v>
      </c>
      <c r="C30722">
        <v>2020</v>
      </c>
      <c r="D30722" s="6" t="s">
        <v>3320</v>
      </c>
      <c r="F30722" s="3" t="str">
        <f>_xlfn.CONCAT(ARI[[#This Row],[Year]]," ",ARI[[#This Row],[Model]])</f>
        <v>2020 690 Enduro R</v>
      </c>
    </row>
    <row r="30723" spans="1:6" x14ac:dyDescent="0.25">
      <c r="A30723" s="5" t="s">
        <v>169</v>
      </c>
      <c r="B30723" s="5" t="s">
        <v>402</v>
      </c>
      <c r="C30723">
        <v>2020</v>
      </c>
      <c r="D30723" s="6" t="s">
        <v>8627</v>
      </c>
      <c r="F30723" s="3" t="str">
        <f>_xlfn.CONCAT(ARI[[#This Row],[Year]]," ",ARI[[#This Row],[Model]])</f>
        <v>2020 390 Adventure</v>
      </c>
    </row>
    <row r="30724" spans="1:6" x14ac:dyDescent="0.25">
      <c r="A30724" s="5" t="s">
        <v>169</v>
      </c>
      <c r="B30724" s="5" t="s">
        <v>402</v>
      </c>
      <c r="C30724">
        <v>2020</v>
      </c>
      <c r="D30724" s="6" t="s">
        <v>8273</v>
      </c>
      <c r="F30724" s="3" t="str">
        <f>_xlfn.CONCAT(ARI[[#This Row],[Year]]," ",ARI[[#This Row],[Model]])</f>
        <v>2020 690 SMC-R</v>
      </c>
    </row>
    <row r="30725" spans="1:6" x14ac:dyDescent="0.25">
      <c r="A30725" s="5" t="s">
        <v>733</v>
      </c>
      <c r="B30725" s="5" t="s">
        <v>402</v>
      </c>
      <c r="C30725">
        <v>2020</v>
      </c>
      <c r="D30725" s="6" t="s">
        <v>7566</v>
      </c>
      <c r="F30725" s="3" t="str">
        <f>_xlfn.CONCAT(ARI[[#This Row],[Year]]," ",ARI[[#This Row],[Model]])</f>
        <v>2020 1290 Super Duke GT</v>
      </c>
    </row>
    <row r="30726" spans="1:6" x14ac:dyDescent="0.25">
      <c r="A30726" s="5" t="s">
        <v>733</v>
      </c>
      <c r="B30726" s="5" t="s">
        <v>402</v>
      </c>
      <c r="C30726">
        <v>2020</v>
      </c>
      <c r="D30726" s="6" t="s">
        <v>6443</v>
      </c>
      <c r="F30726" s="3" t="str">
        <f>_xlfn.CONCAT(ARI[[#This Row],[Year]]," ",ARI[[#This Row],[Model]])</f>
        <v>2020 1290 Super Duke R</v>
      </c>
    </row>
    <row r="30727" spans="1:6" x14ac:dyDescent="0.25">
      <c r="A30727" s="5" t="s">
        <v>733</v>
      </c>
      <c r="B30727" s="5" t="s">
        <v>402</v>
      </c>
      <c r="C30727">
        <v>2020</v>
      </c>
      <c r="D30727" s="6" t="s">
        <v>7878</v>
      </c>
      <c r="F30727" s="3" t="str">
        <f>_xlfn.CONCAT(ARI[[#This Row],[Year]]," ",ARI[[#This Row],[Model]])</f>
        <v>2020 790 Duke</v>
      </c>
    </row>
    <row r="30728" spans="1:6" x14ac:dyDescent="0.25">
      <c r="A30728" s="5" t="s">
        <v>733</v>
      </c>
      <c r="B30728" s="5" t="s">
        <v>402</v>
      </c>
      <c r="C30728">
        <v>2020</v>
      </c>
      <c r="D30728" s="6" t="s">
        <v>6880</v>
      </c>
      <c r="F30728" s="3" t="str">
        <f>_xlfn.CONCAT(ARI[[#This Row],[Year]]," ",ARI[[#This Row],[Model]])</f>
        <v>2020 390 Duke</v>
      </c>
    </row>
    <row r="30729" spans="1:6" x14ac:dyDescent="0.25">
      <c r="A30729" s="5" t="s">
        <v>733</v>
      </c>
      <c r="B30729" s="5" t="s">
        <v>402</v>
      </c>
      <c r="C30729">
        <v>2020</v>
      </c>
      <c r="D30729" s="6" t="s">
        <v>6881</v>
      </c>
      <c r="F30729" s="3" t="str">
        <f>_xlfn.CONCAT(ARI[[#This Row],[Year]]," ",ARI[[#This Row],[Model]])</f>
        <v>2020 RC 390</v>
      </c>
    </row>
    <row r="30730" spans="1:6" x14ac:dyDescent="0.25">
      <c r="A30730" s="5" t="s">
        <v>733</v>
      </c>
      <c r="B30730" s="5" t="s">
        <v>544</v>
      </c>
      <c r="C30730">
        <v>2020</v>
      </c>
      <c r="D30730" s="6" t="s">
        <v>6742</v>
      </c>
      <c r="F30730" s="3" t="str">
        <f>_xlfn.CONCAT(ARI[[#This Row],[Year]]," ",ARI[[#This Row],[Model]])</f>
        <v>2020 GSX-S1000F ABS</v>
      </c>
    </row>
    <row r="30731" spans="1:6" x14ac:dyDescent="0.25">
      <c r="A30731" s="5" t="s">
        <v>733</v>
      </c>
      <c r="B30731" s="5" t="s">
        <v>544</v>
      </c>
      <c r="C30731">
        <v>2020</v>
      </c>
      <c r="D30731" s="6" t="s">
        <v>6741</v>
      </c>
      <c r="F30731" s="3" t="str">
        <f>_xlfn.CONCAT(ARI[[#This Row],[Year]]," ",ARI[[#This Row],[Model]])</f>
        <v>2020 GSX-S1000 ABS</v>
      </c>
    </row>
    <row r="30732" spans="1:6" x14ac:dyDescent="0.25">
      <c r="A30732" s="5" t="s">
        <v>733</v>
      </c>
      <c r="B30732" s="5" t="s">
        <v>544</v>
      </c>
      <c r="C30732">
        <v>2020</v>
      </c>
      <c r="D30732" s="6" t="s">
        <v>8628</v>
      </c>
      <c r="F30732" s="3" t="str">
        <f>_xlfn.CONCAT(ARI[[#This Row],[Year]]," ",ARI[[#This Row],[Model]])</f>
        <v>2020 GSX-S1000S Katana</v>
      </c>
    </row>
    <row r="30733" spans="1:6" x14ac:dyDescent="0.25">
      <c r="A30733" s="5" t="s">
        <v>733</v>
      </c>
      <c r="B30733" s="5" t="s">
        <v>544</v>
      </c>
      <c r="C30733">
        <v>2020</v>
      </c>
      <c r="D30733" s="6" t="s">
        <v>8629</v>
      </c>
      <c r="F30733" s="3" t="str">
        <f>_xlfn.CONCAT(ARI[[#This Row],[Year]]," ",ARI[[#This Row],[Model]])</f>
        <v>2020 DL1050 V-Strom 1050</v>
      </c>
    </row>
    <row r="30734" spans="1:6" x14ac:dyDescent="0.25">
      <c r="A30734" s="5" t="s">
        <v>733</v>
      </c>
      <c r="B30734" s="5" t="s">
        <v>544</v>
      </c>
      <c r="C30734">
        <v>2020</v>
      </c>
      <c r="D30734" s="6" t="s">
        <v>8630</v>
      </c>
      <c r="F30734" s="3" t="str">
        <f>_xlfn.CONCAT(ARI[[#This Row],[Year]]," ",ARI[[#This Row],[Model]])</f>
        <v>2020 DL1050 V-Strom 1050XT</v>
      </c>
    </row>
    <row r="30735" spans="1:6" x14ac:dyDescent="0.25">
      <c r="A30735" s="5" t="s">
        <v>733</v>
      </c>
      <c r="B30735" s="5" t="s">
        <v>544</v>
      </c>
      <c r="C30735">
        <v>2020</v>
      </c>
      <c r="D30735" s="6" t="s">
        <v>8631</v>
      </c>
      <c r="F30735" s="3" t="str">
        <f>_xlfn.CONCAT(ARI[[#This Row],[Year]]," ",ARI[[#This Row],[Model]])</f>
        <v>2020 DL1050 V-Strom 1050XT Adventure</v>
      </c>
    </row>
    <row r="30736" spans="1:6" x14ac:dyDescent="0.25">
      <c r="A30736" s="5" t="s">
        <v>169</v>
      </c>
      <c r="B30736" s="5" t="s">
        <v>544</v>
      </c>
      <c r="C30736">
        <v>2020</v>
      </c>
      <c r="D30736" s="6" t="s">
        <v>6621</v>
      </c>
      <c r="F30736" s="3" t="str">
        <f>_xlfn.CONCAT(ARI[[#This Row],[Year]]," ",ARI[[#This Row],[Model]])</f>
        <v>2020 DR200S</v>
      </c>
    </row>
    <row r="30737" spans="1:6" x14ac:dyDescent="0.25">
      <c r="A30737" s="5" t="s">
        <v>2159</v>
      </c>
      <c r="B30737" s="5" t="s">
        <v>544</v>
      </c>
      <c r="C30737">
        <v>2020</v>
      </c>
      <c r="D30737" s="6" t="s">
        <v>4878</v>
      </c>
      <c r="F30737" s="3" t="str">
        <f>_xlfn.CONCAT(ARI[[#This Row],[Year]]," ",ARI[[#This Row],[Model]])</f>
        <v>2020 AN400 Burgman ABS</v>
      </c>
    </row>
    <row r="30738" spans="1:6" x14ac:dyDescent="0.25">
      <c r="A30738" s="5" t="s">
        <v>733</v>
      </c>
      <c r="B30738" s="5" t="s">
        <v>621</v>
      </c>
      <c r="C30738">
        <v>2020</v>
      </c>
      <c r="D30738" s="6" t="s">
        <v>7866</v>
      </c>
      <c r="F30738" s="3" t="str">
        <f>_xlfn.CONCAT(ARI[[#This Row],[Year]]," ",ARI[[#This Row],[Model]])</f>
        <v>2020 MT-10</v>
      </c>
    </row>
    <row r="30739" spans="1:6" x14ac:dyDescent="0.25">
      <c r="A30739" s="5" t="s">
        <v>733</v>
      </c>
      <c r="B30739" s="5" t="s">
        <v>621</v>
      </c>
      <c r="C30739">
        <v>2020</v>
      </c>
      <c r="D30739" s="6" t="s">
        <v>7867</v>
      </c>
      <c r="F30739" s="3" t="str">
        <f>_xlfn.CONCAT(ARI[[#This Row],[Year]]," ",ARI[[#This Row],[Model]])</f>
        <v>2020 MT-09</v>
      </c>
    </row>
    <row r="30740" spans="1:6" x14ac:dyDescent="0.25">
      <c r="A30740" s="5" t="s">
        <v>733</v>
      </c>
      <c r="B30740" s="5" t="s">
        <v>621</v>
      </c>
      <c r="C30740">
        <v>2020</v>
      </c>
      <c r="D30740" s="6" t="s">
        <v>7868</v>
      </c>
      <c r="F30740" s="3" t="str">
        <f>_xlfn.CONCAT(ARI[[#This Row],[Year]]," ",ARI[[#This Row],[Model]])</f>
        <v>2020 MT-07</v>
      </c>
    </row>
    <row r="30741" spans="1:6" x14ac:dyDescent="0.25">
      <c r="A30741" s="5" t="s">
        <v>733</v>
      </c>
      <c r="B30741" s="5" t="s">
        <v>621</v>
      </c>
      <c r="C30741">
        <v>2020</v>
      </c>
      <c r="D30741" s="6" t="s">
        <v>8632</v>
      </c>
      <c r="F30741" s="3" t="str">
        <f>_xlfn.CONCAT(ARI[[#This Row],[Year]]," ",ARI[[#This Row],[Model]])</f>
        <v>2020 MT-03</v>
      </c>
    </row>
    <row r="30742" spans="1:6" x14ac:dyDescent="0.25">
      <c r="A30742" s="5" t="s">
        <v>733</v>
      </c>
      <c r="B30742" s="5" t="s">
        <v>621</v>
      </c>
      <c r="C30742">
        <v>2020</v>
      </c>
      <c r="D30742" s="6" t="s">
        <v>7144</v>
      </c>
      <c r="F30742" s="3" t="str">
        <f>_xlfn.CONCAT(ARI[[#This Row],[Year]]," ",ARI[[#This Row],[Model]])</f>
        <v>2020 XSR900</v>
      </c>
    </row>
    <row r="30743" spans="1:6" x14ac:dyDescent="0.25">
      <c r="A30743" s="5" t="s">
        <v>733</v>
      </c>
      <c r="B30743" s="5" t="s">
        <v>621</v>
      </c>
      <c r="C30743">
        <v>2020</v>
      </c>
      <c r="D30743" s="6" t="s">
        <v>7833</v>
      </c>
      <c r="F30743" s="3" t="str">
        <f>_xlfn.CONCAT(ARI[[#This Row],[Year]]," ",ARI[[#This Row],[Model]])</f>
        <v>2020 XSR700</v>
      </c>
    </row>
    <row r="30744" spans="1:6" x14ac:dyDescent="0.25">
      <c r="A30744" s="5" t="s">
        <v>733</v>
      </c>
      <c r="B30744" s="5" t="s">
        <v>621</v>
      </c>
      <c r="C30744">
        <v>2020</v>
      </c>
      <c r="D30744" s="6" t="s">
        <v>6513</v>
      </c>
      <c r="F30744" s="3" t="str">
        <f>_xlfn.CONCAT(ARI[[#This Row],[Year]]," ",ARI[[#This Row],[Model]])</f>
        <v>2020 XTZ1200 Super Tenere ES</v>
      </c>
    </row>
    <row r="30745" spans="1:6" x14ac:dyDescent="0.25">
      <c r="A30745" s="5" t="s">
        <v>733</v>
      </c>
      <c r="B30745" s="5" t="s">
        <v>621</v>
      </c>
      <c r="C30745">
        <v>2020</v>
      </c>
      <c r="D30745" s="6" t="s">
        <v>6406</v>
      </c>
      <c r="F30745" s="3" t="str">
        <f>_xlfn.CONCAT(ARI[[#This Row],[Year]]," ",ARI[[#This Row],[Model]])</f>
        <v>2020 FJR1300ES</v>
      </c>
    </row>
    <row r="30746" spans="1:6" x14ac:dyDescent="0.25">
      <c r="A30746" s="5" t="s">
        <v>733</v>
      </c>
      <c r="B30746" s="5" t="s">
        <v>621</v>
      </c>
      <c r="C30746">
        <v>2020</v>
      </c>
      <c r="D30746" s="6" t="s">
        <v>7865</v>
      </c>
      <c r="F30746" s="3" t="str">
        <f>_xlfn.CONCAT(ARI[[#This Row],[Year]]," ",ARI[[#This Row],[Model]])</f>
        <v>2020 MTT9 Tracer 900 GT</v>
      </c>
    </row>
    <row r="30747" spans="1:6" x14ac:dyDescent="0.25">
      <c r="A30747" s="5" t="s">
        <v>2159</v>
      </c>
      <c r="B30747" s="5" t="s">
        <v>621</v>
      </c>
      <c r="C30747">
        <v>2020</v>
      </c>
      <c r="D30747" s="6" t="s">
        <v>7869</v>
      </c>
      <c r="F30747" s="3" t="str">
        <f>_xlfn.CONCAT(ARI[[#This Row],[Year]]," ",ARI[[#This Row],[Model]])</f>
        <v>2020 CZD300 XMAX</v>
      </c>
    </row>
    <row r="30748" spans="1:6" x14ac:dyDescent="0.25">
      <c r="A30748" s="5" t="s">
        <v>733</v>
      </c>
      <c r="B30748" s="5" t="s">
        <v>756</v>
      </c>
      <c r="C30748">
        <v>2020</v>
      </c>
      <c r="D30748" s="6" t="s">
        <v>7988</v>
      </c>
      <c r="F30748" s="3" t="str">
        <f>_xlfn.CONCAT(ARI[[#This Row],[Year]]," ",ARI[[#This Row],[Model]])</f>
        <v>2020 K1600 Grand America</v>
      </c>
    </row>
    <row r="30749" spans="1:6" x14ac:dyDescent="0.25">
      <c r="A30749" s="5" t="s">
        <v>733</v>
      </c>
      <c r="B30749" s="5" t="s">
        <v>756</v>
      </c>
      <c r="C30749">
        <v>2020</v>
      </c>
      <c r="D30749" s="6" t="s">
        <v>4877</v>
      </c>
      <c r="F30749" s="3" t="str">
        <f>_xlfn.CONCAT(ARI[[#This Row],[Year]]," ",ARI[[#This Row],[Model]])</f>
        <v>2020 K1600GTL</v>
      </c>
    </row>
    <row r="30750" spans="1:6" x14ac:dyDescent="0.25">
      <c r="A30750" s="5" t="s">
        <v>733</v>
      </c>
      <c r="B30750" s="5" t="s">
        <v>756</v>
      </c>
      <c r="C30750">
        <v>2020</v>
      </c>
      <c r="D30750" s="6" t="s">
        <v>4876</v>
      </c>
      <c r="F30750" s="3" t="str">
        <f>_xlfn.CONCAT(ARI[[#This Row],[Year]]," ",ARI[[#This Row],[Model]])</f>
        <v>2020 K1600GT</v>
      </c>
    </row>
    <row r="30751" spans="1:6" x14ac:dyDescent="0.25">
      <c r="A30751" s="5" t="s">
        <v>733</v>
      </c>
      <c r="B30751" s="5" t="s">
        <v>756</v>
      </c>
      <c r="C30751">
        <v>2020</v>
      </c>
      <c r="D30751" s="6" t="s">
        <v>8268</v>
      </c>
      <c r="F30751" s="3" t="str">
        <f>_xlfn.CONCAT(ARI[[#This Row],[Year]]," ",ARI[[#This Row],[Model]])</f>
        <v>2020 R1250RT</v>
      </c>
    </row>
    <row r="30752" spans="1:6" x14ac:dyDescent="0.25">
      <c r="A30752" s="5" t="s">
        <v>733</v>
      </c>
      <c r="B30752" s="5" t="s">
        <v>756</v>
      </c>
      <c r="C30752">
        <v>2020</v>
      </c>
      <c r="D30752" s="6" t="s">
        <v>8633</v>
      </c>
      <c r="F30752" s="3" t="str">
        <f>_xlfn.CONCAT(ARI[[#This Row],[Year]]," ",ARI[[#This Row],[Model]])</f>
        <v>2020 F900R</v>
      </c>
    </row>
    <row r="30753" spans="1:6" x14ac:dyDescent="0.25">
      <c r="A30753" s="5" t="s">
        <v>733</v>
      </c>
      <c r="B30753" s="5" t="s">
        <v>756</v>
      </c>
      <c r="C30753">
        <v>2020</v>
      </c>
      <c r="D30753" s="6" t="s">
        <v>6438</v>
      </c>
      <c r="F30753" s="3" t="str">
        <f>_xlfn.CONCAT(ARI[[#This Row],[Year]]," ",ARI[[#This Row],[Model]])</f>
        <v>2020 R nine T</v>
      </c>
    </row>
    <row r="30754" spans="1:6" x14ac:dyDescent="0.25">
      <c r="A30754" s="5" t="s">
        <v>733</v>
      </c>
      <c r="B30754" s="5" t="s">
        <v>756</v>
      </c>
      <c r="C30754">
        <v>2020</v>
      </c>
      <c r="D30754" s="6" t="s">
        <v>7634</v>
      </c>
      <c r="F30754" s="3" t="str">
        <f>_xlfn.CONCAT(ARI[[#This Row],[Year]]," ",ARI[[#This Row],[Model]])</f>
        <v>2020 R nine T Pure</v>
      </c>
    </row>
    <row r="30755" spans="1:6" x14ac:dyDescent="0.25">
      <c r="A30755" s="5" t="s">
        <v>733</v>
      </c>
      <c r="B30755" s="5" t="s">
        <v>756</v>
      </c>
      <c r="C30755">
        <v>2020</v>
      </c>
      <c r="D30755" s="6" t="s">
        <v>7176</v>
      </c>
      <c r="F30755" s="3" t="str">
        <f>_xlfn.CONCAT(ARI[[#This Row],[Year]]," ",ARI[[#This Row],[Model]])</f>
        <v>2020 R nine T Scrambler</v>
      </c>
    </row>
    <row r="30756" spans="1:6" x14ac:dyDescent="0.25">
      <c r="A30756" s="5" t="s">
        <v>733</v>
      </c>
      <c r="B30756" s="5" t="s">
        <v>756</v>
      </c>
      <c r="C30756">
        <v>2020</v>
      </c>
      <c r="D30756" s="6" t="s">
        <v>8634</v>
      </c>
      <c r="F30756" s="3" t="str">
        <f>_xlfn.CONCAT(ARI[[#This Row],[Year]]," ",ARI[[#This Row],[Model]])</f>
        <v>2020 R nine T /5</v>
      </c>
    </row>
    <row r="30757" spans="1:6" x14ac:dyDescent="0.25">
      <c r="A30757" s="5" t="s">
        <v>733</v>
      </c>
      <c r="B30757" s="5" t="s">
        <v>756</v>
      </c>
      <c r="C30757">
        <v>2020</v>
      </c>
      <c r="D30757" s="6" t="s">
        <v>8271</v>
      </c>
      <c r="F30757" s="3" t="str">
        <f>_xlfn.CONCAT(ARI[[#This Row],[Year]]," ",ARI[[#This Row],[Model]])</f>
        <v>2020 R1250GS</v>
      </c>
    </row>
    <row r="30758" spans="1:6" x14ac:dyDescent="0.25">
      <c r="A30758" s="5" t="s">
        <v>733</v>
      </c>
      <c r="B30758" s="5" t="s">
        <v>756</v>
      </c>
      <c r="C30758">
        <v>2020</v>
      </c>
      <c r="D30758" s="6" t="s">
        <v>8324</v>
      </c>
      <c r="F30758" s="3" t="str">
        <f>_xlfn.CONCAT(ARI[[#This Row],[Year]]," ",ARI[[#This Row],[Model]])</f>
        <v>2020 R1250GS Adventure</v>
      </c>
    </row>
    <row r="30759" spans="1:6" x14ac:dyDescent="0.25">
      <c r="A30759" s="5" t="s">
        <v>733</v>
      </c>
      <c r="B30759" s="5" t="s">
        <v>756</v>
      </c>
      <c r="C30759">
        <v>2020</v>
      </c>
      <c r="D30759" s="6" t="s">
        <v>8325</v>
      </c>
      <c r="F30759" s="3" t="str">
        <f>_xlfn.CONCAT(ARI[[#This Row],[Year]]," ",ARI[[#This Row],[Model]])</f>
        <v>2020 F850GS Adventure</v>
      </c>
    </row>
    <row r="30760" spans="1:6" x14ac:dyDescent="0.25">
      <c r="A30760" s="5" t="s">
        <v>733</v>
      </c>
      <c r="B30760" s="5" t="s">
        <v>756</v>
      </c>
      <c r="C30760">
        <v>2020</v>
      </c>
      <c r="D30760" s="6" t="s">
        <v>8270</v>
      </c>
      <c r="F30760" s="3" t="str">
        <f>_xlfn.CONCAT(ARI[[#This Row],[Year]]," ",ARI[[#This Row],[Model]])</f>
        <v>2020 F850GS</v>
      </c>
    </row>
    <row r="30761" spans="1:6" x14ac:dyDescent="0.25">
      <c r="A30761" s="5" t="s">
        <v>733</v>
      </c>
      <c r="B30761" s="5" t="s">
        <v>756</v>
      </c>
      <c r="C30761">
        <v>2020</v>
      </c>
      <c r="D30761" s="6" t="s">
        <v>8269</v>
      </c>
      <c r="F30761" s="3" t="str">
        <f>_xlfn.CONCAT(ARI[[#This Row],[Year]]," ",ARI[[#This Row],[Model]])</f>
        <v>2020 F750GS</v>
      </c>
    </row>
    <row r="30762" spans="1:6" x14ac:dyDescent="0.25">
      <c r="A30762" s="5" t="s">
        <v>733</v>
      </c>
      <c r="B30762" s="5" t="s">
        <v>756</v>
      </c>
      <c r="C30762">
        <v>2020</v>
      </c>
      <c r="D30762" s="6" t="s">
        <v>8635</v>
      </c>
      <c r="F30762" s="3" t="str">
        <f>_xlfn.CONCAT(ARI[[#This Row],[Year]]," ",ARI[[#This Row],[Model]])</f>
        <v>2020 F900XR</v>
      </c>
    </row>
    <row r="30763" spans="1:6" x14ac:dyDescent="0.25">
      <c r="A30763" s="5" t="s">
        <v>733</v>
      </c>
      <c r="B30763" s="5" t="s">
        <v>756</v>
      </c>
      <c r="C30763">
        <v>2020</v>
      </c>
      <c r="D30763" s="6" t="s">
        <v>6842</v>
      </c>
      <c r="F30763" s="3" t="str">
        <f>_xlfn.CONCAT(ARI[[#This Row],[Year]]," ",ARI[[#This Row],[Model]])</f>
        <v>2020 S1000XR</v>
      </c>
    </row>
    <row r="30764" spans="1:6" x14ac:dyDescent="0.25">
      <c r="A30764" s="5" t="s">
        <v>2159</v>
      </c>
      <c r="B30764" s="5" t="s">
        <v>756</v>
      </c>
      <c r="C30764">
        <v>2020</v>
      </c>
      <c r="D30764" s="6" t="s">
        <v>5841</v>
      </c>
      <c r="F30764" s="3" t="str">
        <f>_xlfn.CONCAT(ARI[[#This Row],[Year]]," ",ARI[[#This Row],[Model]])</f>
        <v>2020 C650GT</v>
      </c>
    </row>
    <row r="30765" spans="1:6" x14ac:dyDescent="0.25">
      <c r="A30765" s="5" t="s">
        <v>2159</v>
      </c>
      <c r="B30765" s="5" t="s">
        <v>756</v>
      </c>
      <c r="C30765">
        <v>2018</v>
      </c>
      <c r="D30765" s="6" t="s">
        <v>8636</v>
      </c>
      <c r="F30765" s="3" t="str">
        <f>_xlfn.CONCAT(ARI[[#This Row],[Year]]," ",ARI[[#This Row],[Model]])</f>
        <v>2018 C evolution</v>
      </c>
    </row>
    <row r="30766" spans="1:6" x14ac:dyDescent="0.25">
      <c r="A30766" s="5" t="s">
        <v>733</v>
      </c>
      <c r="B30766" s="5" t="s">
        <v>734</v>
      </c>
      <c r="C30766">
        <v>2020</v>
      </c>
      <c r="D30766" s="6" t="s">
        <v>8323</v>
      </c>
      <c r="F30766" s="3" t="str">
        <f>_xlfn.CONCAT(ARI[[#This Row],[Year]]," ",ARI[[#This Row],[Model]])</f>
        <v>2020 RSV4 1100 Factory</v>
      </c>
    </row>
    <row r="30767" spans="1:6" x14ac:dyDescent="0.25">
      <c r="A30767" s="5" t="s">
        <v>733</v>
      </c>
      <c r="B30767" s="5" t="s">
        <v>734</v>
      </c>
      <c r="C30767">
        <v>2020</v>
      </c>
      <c r="D30767" s="6" t="s">
        <v>8637</v>
      </c>
      <c r="F30767" s="3" t="str">
        <f>_xlfn.CONCAT(ARI[[#This Row],[Year]]," ",ARI[[#This Row],[Model]])</f>
        <v>2020 RSV4 RR Misano</v>
      </c>
    </row>
    <row r="30768" spans="1:6" x14ac:dyDescent="0.25">
      <c r="A30768" s="5" t="s">
        <v>733</v>
      </c>
      <c r="B30768" s="5" t="s">
        <v>734</v>
      </c>
      <c r="C30768">
        <v>2020</v>
      </c>
      <c r="D30768" s="6" t="s">
        <v>7300</v>
      </c>
      <c r="F30768" s="3" t="str">
        <f>_xlfn.CONCAT(ARI[[#This Row],[Year]]," ",ARI[[#This Row],[Model]])</f>
        <v>2020 RSV4 RR</v>
      </c>
    </row>
    <row r="30769" spans="1:6" x14ac:dyDescent="0.25">
      <c r="A30769" s="5" t="s">
        <v>733</v>
      </c>
      <c r="B30769" s="5" t="s">
        <v>734</v>
      </c>
      <c r="C30769">
        <v>2020</v>
      </c>
      <c r="D30769" s="6" t="s">
        <v>8032</v>
      </c>
      <c r="F30769" s="3" t="str">
        <f>_xlfn.CONCAT(ARI[[#This Row],[Year]]," ",ARI[[#This Row],[Model]])</f>
        <v>2020 Tuono V4 1100 Factory</v>
      </c>
    </row>
    <row r="30770" spans="1:6" x14ac:dyDescent="0.25">
      <c r="A30770" s="5" t="s">
        <v>733</v>
      </c>
      <c r="B30770" s="5" t="s">
        <v>734</v>
      </c>
      <c r="C30770">
        <v>2020</v>
      </c>
      <c r="D30770" s="6" t="s">
        <v>8638</v>
      </c>
      <c r="F30770" s="3" t="str">
        <f>_xlfn.CONCAT(ARI[[#This Row],[Year]]," ",ARI[[#This Row],[Model]])</f>
        <v>2020 Tuono V4 1100 RR Misano</v>
      </c>
    </row>
    <row r="30771" spans="1:6" x14ac:dyDescent="0.25">
      <c r="A30771" s="5" t="s">
        <v>733</v>
      </c>
      <c r="B30771" s="5" t="s">
        <v>734</v>
      </c>
      <c r="C30771">
        <v>2020</v>
      </c>
      <c r="D30771" s="6" t="s">
        <v>8033</v>
      </c>
      <c r="F30771" s="3" t="str">
        <f>_xlfn.CONCAT(ARI[[#This Row],[Year]]," ",ARI[[#This Row],[Model]])</f>
        <v>2020 Tuono V4 1100 RR</v>
      </c>
    </row>
    <row r="30772" spans="1:6" x14ac:dyDescent="0.25">
      <c r="A30772" s="5" t="s">
        <v>733</v>
      </c>
      <c r="B30772" s="5" t="s">
        <v>734</v>
      </c>
      <c r="C30772">
        <v>2020</v>
      </c>
      <c r="D30772" s="6" t="s">
        <v>7636</v>
      </c>
      <c r="F30772" s="3" t="str">
        <f>_xlfn.CONCAT(ARI[[#This Row],[Year]]," ",ARI[[#This Row],[Model]])</f>
        <v>2020 Dorsoduro 900</v>
      </c>
    </row>
    <row r="30773" spans="1:6" x14ac:dyDescent="0.25">
      <c r="A30773" s="5" t="s">
        <v>733</v>
      </c>
      <c r="B30773" s="5" t="s">
        <v>734</v>
      </c>
      <c r="C30773">
        <v>2020</v>
      </c>
      <c r="D30773" s="6" t="s">
        <v>7637</v>
      </c>
      <c r="F30773" s="3" t="str">
        <f>_xlfn.CONCAT(ARI[[#This Row],[Year]]," ",ARI[[#This Row],[Model]])</f>
        <v>2020 Shiver 900</v>
      </c>
    </row>
    <row r="30774" spans="1:6" x14ac:dyDescent="0.25">
      <c r="A30774" s="5" t="s">
        <v>2159</v>
      </c>
      <c r="B30774" s="5" t="s">
        <v>734</v>
      </c>
      <c r="C30774">
        <v>2020</v>
      </c>
      <c r="D30774" s="6" t="s">
        <v>5927</v>
      </c>
      <c r="F30774" s="3" t="str">
        <f>_xlfn.CONCAT(ARI[[#This Row],[Year]]," ",ARI[[#This Row],[Model]])</f>
        <v>2020 SR Motard 50</v>
      </c>
    </row>
    <row r="30775" spans="1:6" x14ac:dyDescent="0.25">
      <c r="A30775" s="5" t="s">
        <v>733</v>
      </c>
      <c r="B30775" s="5" t="s">
        <v>889</v>
      </c>
      <c r="C30775">
        <v>2020</v>
      </c>
      <c r="D30775" s="6" t="s">
        <v>8281</v>
      </c>
      <c r="F30775" s="3" t="str">
        <f>_xlfn.CONCAT(ARI[[#This Row],[Year]]," ",ARI[[#This Row],[Model]])</f>
        <v>2020 Diavel 1260</v>
      </c>
    </row>
    <row r="30776" spans="1:6" x14ac:dyDescent="0.25">
      <c r="A30776" s="5" t="s">
        <v>733</v>
      </c>
      <c r="B30776" s="5" t="s">
        <v>889</v>
      </c>
      <c r="C30776">
        <v>2020</v>
      </c>
      <c r="D30776" s="6" t="s">
        <v>8282</v>
      </c>
      <c r="F30776" s="3" t="str">
        <f>_xlfn.CONCAT(ARI[[#This Row],[Year]]," ",ARI[[#This Row],[Model]])</f>
        <v>2020 Diavel 1260 S</v>
      </c>
    </row>
    <row r="30777" spans="1:6" x14ac:dyDescent="0.25">
      <c r="A30777" s="5" t="s">
        <v>733</v>
      </c>
      <c r="B30777" s="5" t="s">
        <v>889</v>
      </c>
      <c r="C30777">
        <v>2020</v>
      </c>
      <c r="D30777" s="6" t="s">
        <v>8639</v>
      </c>
      <c r="F30777" s="3" t="str">
        <f>_xlfn.CONCAT(ARI[[#This Row],[Year]]," ",ARI[[#This Row],[Model]])</f>
        <v>2020 Streetfighter V4</v>
      </c>
    </row>
    <row r="30778" spans="1:6" x14ac:dyDescent="0.25">
      <c r="A30778" s="5" t="s">
        <v>733</v>
      </c>
      <c r="B30778" s="5" t="s">
        <v>889</v>
      </c>
      <c r="C30778">
        <v>2020</v>
      </c>
      <c r="D30778" s="6" t="s">
        <v>8640</v>
      </c>
      <c r="F30778" s="3" t="str">
        <f>_xlfn.CONCAT(ARI[[#This Row],[Year]]," ",ARI[[#This Row],[Model]])</f>
        <v>2020 Streetfighter V4 S</v>
      </c>
    </row>
    <row r="30779" spans="1:6" x14ac:dyDescent="0.25">
      <c r="A30779" s="5" t="s">
        <v>733</v>
      </c>
      <c r="B30779" s="5" t="s">
        <v>889</v>
      </c>
      <c r="C30779">
        <v>2020</v>
      </c>
      <c r="D30779" s="6" t="s">
        <v>8641</v>
      </c>
      <c r="F30779" s="3" t="str">
        <f>_xlfn.CONCAT(ARI[[#This Row],[Year]]," ",ARI[[#This Row],[Model]])</f>
        <v>2020 Panigale V2</v>
      </c>
    </row>
    <row r="30780" spans="1:6" x14ac:dyDescent="0.25">
      <c r="A30780" s="5" t="s">
        <v>733</v>
      </c>
      <c r="B30780" s="5" t="s">
        <v>889</v>
      </c>
      <c r="C30780">
        <v>2020</v>
      </c>
      <c r="D30780" s="6" t="s">
        <v>7906</v>
      </c>
      <c r="F30780" s="3" t="str">
        <f>_xlfn.CONCAT(ARI[[#This Row],[Year]]," ",ARI[[#This Row],[Model]])</f>
        <v>2020 Panigale V4</v>
      </c>
    </row>
    <row r="30781" spans="1:6" x14ac:dyDescent="0.25">
      <c r="A30781" s="5" t="s">
        <v>733</v>
      </c>
      <c r="B30781" s="5" t="s">
        <v>889</v>
      </c>
      <c r="C30781">
        <v>2020</v>
      </c>
      <c r="D30781" s="6" t="s">
        <v>7907</v>
      </c>
      <c r="F30781" s="3" t="str">
        <f>_xlfn.CONCAT(ARI[[#This Row],[Year]]," ",ARI[[#This Row],[Model]])</f>
        <v>2020 Panigale V4 S</v>
      </c>
    </row>
    <row r="30782" spans="1:6" x14ac:dyDescent="0.25">
      <c r="A30782" s="5" t="s">
        <v>733</v>
      </c>
      <c r="B30782" s="5" t="s">
        <v>889</v>
      </c>
      <c r="C30782">
        <v>2020</v>
      </c>
      <c r="D30782" s="6" t="s">
        <v>8291</v>
      </c>
      <c r="F30782" s="3" t="str">
        <f>_xlfn.CONCAT(ARI[[#This Row],[Year]]," ",ARI[[#This Row],[Model]])</f>
        <v>2020 Panigale V4 R</v>
      </c>
    </row>
    <row r="30783" spans="1:6" x14ac:dyDescent="0.25">
      <c r="A30783" s="5" t="s">
        <v>733</v>
      </c>
      <c r="B30783" s="5" t="s">
        <v>889</v>
      </c>
      <c r="C30783">
        <v>2020</v>
      </c>
      <c r="D30783" s="6" t="s">
        <v>2558</v>
      </c>
      <c r="F30783" s="3" t="str">
        <f>_xlfn.CONCAT(ARI[[#This Row],[Year]]," ",ARI[[#This Row],[Model]])</f>
        <v>2020 Super Sport</v>
      </c>
    </row>
    <row r="30784" spans="1:6" x14ac:dyDescent="0.25">
      <c r="A30784" s="5" t="s">
        <v>733</v>
      </c>
      <c r="B30784" s="5" t="s">
        <v>889</v>
      </c>
      <c r="C30784">
        <v>2020</v>
      </c>
      <c r="D30784" s="6" t="s">
        <v>7517</v>
      </c>
      <c r="F30784" s="3" t="str">
        <f>_xlfn.CONCAT(ARI[[#This Row],[Year]]," ",ARI[[#This Row],[Model]])</f>
        <v>2020 Super Sport S</v>
      </c>
    </row>
    <row r="30785" spans="1:6" x14ac:dyDescent="0.25">
      <c r="A30785" s="5" t="s">
        <v>733</v>
      </c>
      <c r="B30785" s="5" t="s">
        <v>889</v>
      </c>
      <c r="C30785">
        <v>2020</v>
      </c>
      <c r="D30785" s="6" t="s">
        <v>7593</v>
      </c>
      <c r="F30785" s="3" t="str">
        <f>_xlfn.CONCAT(ARI[[#This Row],[Year]]," ",ARI[[#This Row],[Model]])</f>
        <v>2020 Monster 797+</v>
      </c>
    </row>
    <row r="30786" spans="1:6" x14ac:dyDescent="0.25">
      <c r="A30786" s="5" t="s">
        <v>733</v>
      </c>
      <c r="B30786" s="5" t="s">
        <v>889</v>
      </c>
      <c r="C30786">
        <v>2020</v>
      </c>
      <c r="D30786" s="6" t="s">
        <v>6712</v>
      </c>
      <c r="F30786" s="3" t="str">
        <f>_xlfn.CONCAT(ARI[[#This Row],[Year]]," ",ARI[[#This Row],[Model]])</f>
        <v>2020 Monster 821</v>
      </c>
    </row>
    <row r="30787" spans="1:6" x14ac:dyDescent="0.25">
      <c r="A30787" s="5" t="s">
        <v>733</v>
      </c>
      <c r="B30787" s="5" t="s">
        <v>889</v>
      </c>
      <c r="C30787">
        <v>2020</v>
      </c>
      <c r="D30787" s="6" t="s">
        <v>8285</v>
      </c>
      <c r="F30787" s="3" t="str">
        <f>_xlfn.CONCAT(ARI[[#This Row],[Year]]," ",ARI[[#This Row],[Model]])</f>
        <v>2020 Monster 821 Stealth</v>
      </c>
    </row>
    <row r="30788" spans="1:6" x14ac:dyDescent="0.25">
      <c r="A30788" s="5" t="s">
        <v>733</v>
      </c>
      <c r="B30788" s="5" t="s">
        <v>889</v>
      </c>
      <c r="C30788">
        <v>2020</v>
      </c>
      <c r="D30788" s="6" t="s">
        <v>6449</v>
      </c>
      <c r="F30788" s="3" t="str">
        <f>_xlfn.CONCAT(ARI[[#This Row],[Year]]," ",ARI[[#This Row],[Model]])</f>
        <v>2020 Monster 1200</v>
      </c>
    </row>
    <row r="30789" spans="1:6" x14ac:dyDescent="0.25">
      <c r="A30789" s="5" t="s">
        <v>733</v>
      </c>
      <c r="B30789" s="5" t="s">
        <v>889</v>
      </c>
      <c r="C30789">
        <v>2020</v>
      </c>
      <c r="D30789" s="6" t="s">
        <v>6450</v>
      </c>
      <c r="F30789" s="3" t="str">
        <f>_xlfn.CONCAT(ARI[[#This Row],[Year]]," ",ARI[[#This Row],[Model]])</f>
        <v>2020 Monster 1200 S</v>
      </c>
    </row>
    <row r="30790" spans="1:6" x14ac:dyDescent="0.25">
      <c r="A30790" s="5" t="s">
        <v>733</v>
      </c>
      <c r="B30790" s="5" t="s">
        <v>889</v>
      </c>
      <c r="C30790">
        <v>2020</v>
      </c>
      <c r="D30790" s="6" t="s">
        <v>7155</v>
      </c>
      <c r="F30790" s="3" t="str">
        <f>_xlfn.CONCAT(ARI[[#This Row],[Year]]," ",ARI[[#This Row],[Model]])</f>
        <v>2020 XDiavel</v>
      </c>
    </row>
    <row r="30791" spans="1:6" x14ac:dyDescent="0.25">
      <c r="A30791" s="5" t="s">
        <v>733</v>
      </c>
      <c r="B30791" s="5" t="s">
        <v>889</v>
      </c>
      <c r="C30791">
        <v>2020</v>
      </c>
      <c r="D30791" s="6" t="s">
        <v>7156</v>
      </c>
      <c r="F30791" s="3" t="str">
        <f>_xlfn.CONCAT(ARI[[#This Row],[Year]]," ",ARI[[#This Row],[Model]])</f>
        <v>2020 XDiavel S</v>
      </c>
    </row>
    <row r="30792" spans="1:6" x14ac:dyDescent="0.25">
      <c r="A30792" s="5" t="s">
        <v>733</v>
      </c>
      <c r="B30792" s="5" t="s">
        <v>889</v>
      </c>
      <c r="C30792">
        <v>2020</v>
      </c>
      <c r="D30792" s="6" t="s">
        <v>7562</v>
      </c>
      <c r="F30792" s="3" t="str">
        <f>_xlfn.CONCAT(ARI[[#This Row],[Year]]," ",ARI[[#This Row],[Model]])</f>
        <v>2020 Multistrada 950</v>
      </c>
    </row>
    <row r="30793" spans="1:6" x14ac:dyDescent="0.25">
      <c r="A30793" s="5" t="s">
        <v>733</v>
      </c>
      <c r="B30793" s="5" t="s">
        <v>889</v>
      </c>
      <c r="C30793">
        <v>2020</v>
      </c>
      <c r="D30793" s="6" t="s">
        <v>8288</v>
      </c>
      <c r="F30793" s="3" t="str">
        <f>_xlfn.CONCAT(ARI[[#This Row],[Year]]," ",ARI[[#This Row],[Model]])</f>
        <v>2020 Multistrada 950 S Spoked Wheels</v>
      </c>
    </row>
    <row r="30794" spans="1:6" x14ac:dyDescent="0.25">
      <c r="A30794" s="5" t="s">
        <v>733</v>
      </c>
      <c r="B30794" s="5" t="s">
        <v>889</v>
      </c>
      <c r="C30794">
        <v>2020</v>
      </c>
      <c r="D30794" s="6" t="s">
        <v>8287</v>
      </c>
      <c r="F30794" s="3" t="str">
        <f>_xlfn.CONCAT(ARI[[#This Row],[Year]]," ",ARI[[#This Row],[Model]])</f>
        <v>2020 Multistrada 950 S</v>
      </c>
    </row>
    <row r="30795" spans="1:6" x14ac:dyDescent="0.25">
      <c r="A30795" s="5" t="s">
        <v>733</v>
      </c>
      <c r="B30795" s="5" t="s">
        <v>889</v>
      </c>
      <c r="C30795">
        <v>2020</v>
      </c>
      <c r="D30795" s="6" t="s">
        <v>7909</v>
      </c>
      <c r="F30795" s="3" t="str">
        <f>_xlfn.CONCAT(ARI[[#This Row],[Year]]," ",ARI[[#This Row],[Model]])</f>
        <v>2020 Multistrada 1260</v>
      </c>
    </row>
    <row r="30796" spans="1:6" x14ac:dyDescent="0.25">
      <c r="A30796" s="5" t="s">
        <v>733</v>
      </c>
      <c r="B30796" s="5" t="s">
        <v>889</v>
      </c>
      <c r="C30796">
        <v>2020</v>
      </c>
      <c r="D30796" s="6" t="s">
        <v>7910</v>
      </c>
      <c r="F30796" s="3" t="str">
        <f>_xlfn.CONCAT(ARI[[#This Row],[Year]]," ",ARI[[#This Row],[Model]])</f>
        <v>2020 Multistrada 1260 S</v>
      </c>
    </row>
    <row r="30797" spans="1:6" x14ac:dyDescent="0.25">
      <c r="A30797" s="5" t="s">
        <v>733</v>
      </c>
      <c r="B30797" s="5" t="s">
        <v>889</v>
      </c>
      <c r="C30797">
        <v>2020</v>
      </c>
      <c r="D30797" s="6" t="s">
        <v>8642</v>
      </c>
      <c r="F30797" s="3" t="str">
        <f>_xlfn.CONCAT(ARI[[#This Row],[Year]]," ",ARI[[#This Row],[Model]])</f>
        <v>2020 Multistrada 1260 S Grand Tour</v>
      </c>
    </row>
    <row r="30798" spans="1:6" x14ac:dyDescent="0.25">
      <c r="A30798" s="5" t="s">
        <v>733</v>
      </c>
      <c r="B30798" s="5" t="s">
        <v>889</v>
      </c>
      <c r="C30798">
        <v>2020</v>
      </c>
      <c r="D30798" s="6" t="s">
        <v>7911</v>
      </c>
      <c r="F30798" s="3" t="str">
        <f>_xlfn.CONCAT(ARI[[#This Row],[Year]]," ",ARI[[#This Row],[Model]])</f>
        <v>2020 Multistrada 1260 Pikes Peak</v>
      </c>
    </row>
    <row r="30799" spans="1:6" x14ac:dyDescent="0.25">
      <c r="A30799" s="5" t="s">
        <v>733</v>
      </c>
      <c r="B30799" s="5" t="s">
        <v>889</v>
      </c>
      <c r="C30799">
        <v>2020</v>
      </c>
      <c r="D30799" s="6" t="s">
        <v>8289</v>
      </c>
      <c r="F30799" s="3" t="str">
        <f>_xlfn.CONCAT(ARI[[#This Row],[Year]]," ",ARI[[#This Row],[Model]])</f>
        <v>2020 Multistrada 1260 Enduro</v>
      </c>
    </row>
    <row r="30800" spans="1:6" x14ac:dyDescent="0.25">
      <c r="A30800" s="5" t="s">
        <v>733</v>
      </c>
      <c r="B30800" s="5" t="s">
        <v>889</v>
      </c>
      <c r="C30800">
        <v>2020</v>
      </c>
      <c r="D30800" s="6" t="s">
        <v>8283</v>
      </c>
      <c r="F30800" s="3" t="str">
        <f>_xlfn.CONCAT(ARI[[#This Row],[Year]]," ",ARI[[#This Row],[Model]])</f>
        <v>2020 Hypermotard 950</v>
      </c>
    </row>
    <row r="30801" spans="1:6" x14ac:dyDescent="0.25">
      <c r="A30801" s="5" t="s">
        <v>733</v>
      </c>
      <c r="B30801" s="5" t="s">
        <v>889</v>
      </c>
      <c r="C30801">
        <v>2020</v>
      </c>
      <c r="D30801" s="6" t="s">
        <v>8284</v>
      </c>
      <c r="F30801" s="3" t="str">
        <f>_xlfn.CONCAT(ARI[[#This Row],[Year]]," ",ARI[[#This Row],[Model]])</f>
        <v>2020 Hypermotard 950 SP</v>
      </c>
    </row>
    <row r="30802" spans="1:6" x14ac:dyDescent="0.25">
      <c r="A30802" s="5" t="s">
        <v>733</v>
      </c>
      <c r="B30802" s="5" t="s">
        <v>2435</v>
      </c>
      <c r="C30802">
        <v>2020</v>
      </c>
      <c r="D30802" s="6" t="s">
        <v>7651</v>
      </c>
      <c r="F30802" s="3" t="str">
        <f>_xlfn.CONCAT(ARI[[#This Row],[Year]]," ",ARI[[#This Row],[Model]])</f>
        <v>2020 K-Pipe 125</v>
      </c>
    </row>
    <row r="30803" spans="1:6" x14ac:dyDescent="0.25">
      <c r="A30803" s="5" t="s">
        <v>733</v>
      </c>
      <c r="B30803" s="5" t="s">
        <v>2435</v>
      </c>
      <c r="C30803">
        <v>2020</v>
      </c>
      <c r="D30803" s="6" t="s">
        <v>8643</v>
      </c>
      <c r="F30803" s="3" t="str">
        <f>_xlfn.CONCAT(ARI[[#This Row],[Year]]," ",ARI[[#This Row],[Model]])</f>
        <v>2020 K-Pipe 125 Limited Edition</v>
      </c>
    </row>
    <row r="30804" spans="1:6" x14ac:dyDescent="0.25">
      <c r="A30804" s="5" t="s">
        <v>733</v>
      </c>
      <c r="B30804" s="5" t="s">
        <v>2435</v>
      </c>
      <c r="C30804">
        <v>2020</v>
      </c>
      <c r="D30804" s="6" t="s">
        <v>7884</v>
      </c>
      <c r="F30804" s="3" t="str">
        <f>_xlfn.CONCAT(ARI[[#This Row],[Year]]," ",ARI[[#This Row],[Model]])</f>
        <v>2020 Spade 150i</v>
      </c>
    </row>
    <row r="30805" spans="1:6" x14ac:dyDescent="0.25">
      <c r="A30805" s="5" t="s">
        <v>733</v>
      </c>
      <c r="B30805" s="5" t="s">
        <v>2435</v>
      </c>
      <c r="C30805">
        <v>2020</v>
      </c>
      <c r="D30805" s="6" t="s">
        <v>8644</v>
      </c>
      <c r="F30805" s="3" t="str">
        <f>_xlfn.CONCAT(ARI[[#This Row],[Year]]," ",ARI[[#This Row],[Model]])</f>
        <v>2020 Spade 150i Limited Edition</v>
      </c>
    </row>
    <row r="30806" spans="1:6" x14ac:dyDescent="0.25">
      <c r="A30806" s="5" t="s">
        <v>2159</v>
      </c>
      <c r="B30806" s="5" t="s">
        <v>2435</v>
      </c>
      <c r="C30806">
        <v>2020</v>
      </c>
      <c r="D30806" s="6" t="s">
        <v>8327</v>
      </c>
      <c r="F30806" s="3" t="str">
        <f>_xlfn.CONCAT(ARI[[#This Row],[Year]]," ",ARI[[#This Row],[Model]])</f>
        <v>2020 Like 50i</v>
      </c>
    </row>
    <row r="30807" spans="1:6" x14ac:dyDescent="0.25">
      <c r="A30807" s="5" t="s">
        <v>2159</v>
      </c>
      <c r="B30807" s="5" t="s">
        <v>2435</v>
      </c>
      <c r="C30807">
        <v>2020</v>
      </c>
      <c r="D30807" s="6" t="s">
        <v>8645</v>
      </c>
      <c r="F30807" s="3" t="str">
        <f>_xlfn.CONCAT(ARI[[#This Row],[Year]]," ",ARI[[#This Row],[Model]])</f>
        <v>2020 Like M50</v>
      </c>
    </row>
    <row r="30808" spans="1:6" x14ac:dyDescent="0.25">
      <c r="A30808" s="5" t="s">
        <v>2159</v>
      </c>
      <c r="B30808" s="5" t="s">
        <v>2435</v>
      </c>
      <c r="C30808">
        <v>2020</v>
      </c>
      <c r="D30808" s="6" t="s">
        <v>8328</v>
      </c>
      <c r="F30808" s="3" t="str">
        <f>_xlfn.CONCAT(ARI[[#This Row],[Year]]," ",ARI[[#This Row],[Model]])</f>
        <v>2020 Like 150i ABS</v>
      </c>
    </row>
    <row r="30809" spans="1:6" x14ac:dyDescent="0.25">
      <c r="A30809" s="5" t="s">
        <v>2159</v>
      </c>
      <c r="B30809" s="5" t="s">
        <v>2435</v>
      </c>
      <c r="C30809">
        <v>2020</v>
      </c>
      <c r="D30809" s="6" t="s">
        <v>8329</v>
      </c>
      <c r="F30809" s="3" t="str">
        <f>_xlfn.CONCAT(ARI[[#This Row],[Year]]," ",ARI[[#This Row],[Model]])</f>
        <v>2020 Like 150i Noodoe ABS</v>
      </c>
    </row>
    <row r="30810" spans="1:6" x14ac:dyDescent="0.25">
      <c r="A30810" s="5" t="s">
        <v>2159</v>
      </c>
      <c r="B30810" s="5" t="s">
        <v>2435</v>
      </c>
      <c r="C30810">
        <v>2020</v>
      </c>
      <c r="D30810" s="6" t="s">
        <v>8646</v>
      </c>
      <c r="F30810" s="3" t="str">
        <f>_xlfn.CONCAT(ARI[[#This Row],[Year]]," ",ARI[[#This Row],[Model]])</f>
        <v>2020 Like 200i Limited Edition</v>
      </c>
    </row>
    <row r="30811" spans="1:6" x14ac:dyDescent="0.25">
      <c r="A30811" s="5" t="s">
        <v>2159</v>
      </c>
      <c r="B30811" s="5" t="s">
        <v>2435</v>
      </c>
      <c r="C30811">
        <v>2020</v>
      </c>
      <c r="D30811" s="6" t="s">
        <v>5015</v>
      </c>
      <c r="F30811" s="3" t="str">
        <f>_xlfn.CONCAT(ARI[[#This Row],[Year]]," ",ARI[[#This Row],[Model]])</f>
        <v>2020 Agility 50</v>
      </c>
    </row>
    <row r="30812" spans="1:6" x14ac:dyDescent="0.25">
      <c r="A30812" s="5" t="s">
        <v>2159</v>
      </c>
      <c r="B30812" s="5" t="s">
        <v>2435</v>
      </c>
      <c r="C30812">
        <v>2020</v>
      </c>
      <c r="D30812" s="6" t="s">
        <v>5019</v>
      </c>
      <c r="F30812" s="3" t="str">
        <f>_xlfn.CONCAT(ARI[[#This Row],[Year]]," ",ARI[[#This Row],[Model]])</f>
        <v>2020 Agility 125</v>
      </c>
    </row>
    <row r="30813" spans="1:6" x14ac:dyDescent="0.25">
      <c r="A30813" s="5" t="s">
        <v>2159</v>
      </c>
      <c r="B30813" s="5" t="s">
        <v>2435</v>
      </c>
      <c r="C30813">
        <v>2020</v>
      </c>
      <c r="D30813" s="6" t="s">
        <v>6955</v>
      </c>
      <c r="F30813" s="3" t="str">
        <f>_xlfn.CONCAT(ARI[[#This Row],[Year]]," ",ARI[[#This Row],[Model]])</f>
        <v>2020 Super 8 50X</v>
      </c>
    </row>
    <row r="30814" spans="1:6" x14ac:dyDescent="0.25">
      <c r="A30814" s="5" t="s">
        <v>2159</v>
      </c>
      <c r="B30814" s="5" t="s">
        <v>2435</v>
      </c>
      <c r="C30814">
        <v>2020</v>
      </c>
      <c r="D30814" s="6" t="s">
        <v>6957</v>
      </c>
      <c r="F30814" s="3" t="str">
        <f>_xlfn.CONCAT(ARI[[#This Row],[Year]]," ",ARI[[#This Row],[Model]])</f>
        <v>2020 Super 8 150X</v>
      </c>
    </row>
    <row r="30815" spans="1:6" x14ac:dyDescent="0.25">
      <c r="A30815" s="5" t="s">
        <v>2159</v>
      </c>
      <c r="B30815" s="5" t="s">
        <v>2435</v>
      </c>
      <c r="C30815">
        <v>2020</v>
      </c>
      <c r="D30815" s="6" t="s">
        <v>7886</v>
      </c>
      <c r="F30815" s="3" t="str">
        <f>_xlfn.CONCAT(ARI[[#This Row],[Year]]," ",ARI[[#This Row],[Model]])</f>
        <v>2020 X-town 300i ABS</v>
      </c>
    </row>
    <row r="30816" spans="1:6" x14ac:dyDescent="0.25">
      <c r="A30816" s="5" t="s">
        <v>2440</v>
      </c>
      <c r="B30816" s="5" t="s">
        <v>2435</v>
      </c>
      <c r="C30816">
        <v>2020</v>
      </c>
      <c r="D30816" s="6" t="s">
        <v>6973</v>
      </c>
      <c r="F30816" s="3" t="str">
        <f>_xlfn.CONCAT(ARI[[#This Row],[Year]]," ",ARI[[#This Row],[Model]])</f>
        <v>2020 UXV 450i</v>
      </c>
    </row>
    <row r="30817" spans="1:6" x14ac:dyDescent="0.25">
      <c r="A30817" s="5" t="s">
        <v>2440</v>
      </c>
      <c r="B30817" s="5" t="s">
        <v>2435</v>
      </c>
      <c r="C30817">
        <v>2020</v>
      </c>
      <c r="D30817" s="6" t="s">
        <v>7172</v>
      </c>
      <c r="F30817" s="3" t="str">
        <f>_xlfn.CONCAT(ARI[[#This Row],[Year]]," ",ARI[[#This Row],[Model]])</f>
        <v>2020 UXV 450i LE</v>
      </c>
    </row>
    <row r="30818" spans="1:6" x14ac:dyDescent="0.25">
      <c r="A30818" s="5" t="s">
        <v>2440</v>
      </c>
      <c r="B30818" s="5" t="s">
        <v>2435</v>
      </c>
      <c r="C30818">
        <v>2020</v>
      </c>
      <c r="D30818" s="6" t="s">
        <v>7890</v>
      </c>
      <c r="F30818" s="3" t="str">
        <f>_xlfn.CONCAT(ARI[[#This Row],[Year]]," ",ARI[[#This Row],[Model]])</f>
        <v>2020 UXV 450i LE Prime</v>
      </c>
    </row>
    <row r="30819" spans="1:6" x14ac:dyDescent="0.25">
      <c r="A30819" s="5" t="s">
        <v>2440</v>
      </c>
      <c r="B30819" s="5" t="s">
        <v>2435</v>
      </c>
      <c r="C30819">
        <v>2020</v>
      </c>
      <c r="D30819" s="6" t="s">
        <v>7891</v>
      </c>
      <c r="F30819" s="3" t="str">
        <f>_xlfn.CONCAT(ARI[[#This Row],[Year]]," ",ARI[[#This Row],[Model]])</f>
        <v>2020 UXV 450i LE Hunter</v>
      </c>
    </row>
    <row r="30820" spans="1:6" x14ac:dyDescent="0.25">
      <c r="A30820" s="5" t="s">
        <v>2440</v>
      </c>
      <c r="B30820" s="5" t="s">
        <v>2435</v>
      </c>
      <c r="C30820">
        <v>2020</v>
      </c>
      <c r="D30820" s="6" t="s">
        <v>6237</v>
      </c>
      <c r="F30820" s="3" t="str">
        <f>_xlfn.CONCAT(ARI[[#This Row],[Year]]," ",ARI[[#This Row],[Model]])</f>
        <v>2020 UXV 700i</v>
      </c>
    </row>
    <row r="30821" spans="1:6" x14ac:dyDescent="0.25">
      <c r="A30821" s="5" t="s">
        <v>2440</v>
      </c>
      <c r="B30821" s="5" t="s">
        <v>2435</v>
      </c>
      <c r="C30821">
        <v>2020</v>
      </c>
      <c r="D30821" s="6" t="s">
        <v>7652</v>
      </c>
      <c r="F30821" s="3" t="str">
        <f>_xlfn.CONCAT(ARI[[#This Row],[Year]]," ",ARI[[#This Row],[Model]])</f>
        <v>2020 UXV 700i LE EPS</v>
      </c>
    </row>
    <row r="30822" spans="1:6" x14ac:dyDescent="0.25">
      <c r="A30822" s="5" t="s">
        <v>2440</v>
      </c>
      <c r="B30822" s="5" t="s">
        <v>2435</v>
      </c>
      <c r="C30822">
        <v>2020</v>
      </c>
      <c r="D30822" s="6" t="s">
        <v>7888</v>
      </c>
      <c r="F30822" s="3" t="str">
        <f>_xlfn.CONCAT(ARI[[#This Row],[Year]]," ",ARI[[#This Row],[Model]])</f>
        <v>2020 UXV 700i LE Prime</v>
      </c>
    </row>
    <row r="30823" spans="1:6" x14ac:dyDescent="0.25">
      <c r="A30823" s="5" t="s">
        <v>2440</v>
      </c>
      <c r="B30823" s="5" t="s">
        <v>2435</v>
      </c>
      <c r="C30823">
        <v>2020</v>
      </c>
      <c r="D30823" s="6" t="s">
        <v>7889</v>
      </c>
      <c r="F30823" s="3" t="str">
        <f>_xlfn.CONCAT(ARI[[#This Row],[Year]]," ",ARI[[#This Row],[Model]])</f>
        <v>2020 UXV 700i LE Hunter</v>
      </c>
    </row>
    <row r="30824" spans="1:6" x14ac:dyDescent="0.25">
      <c r="A30824" s="5" t="s">
        <v>1706</v>
      </c>
      <c r="B30824" s="5" t="s">
        <v>2435</v>
      </c>
      <c r="C30824">
        <v>2020</v>
      </c>
      <c r="D30824" s="6" t="s">
        <v>6960</v>
      </c>
      <c r="F30824" s="3" t="str">
        <f>_xlfn.CONCAT(ARI[[#This Row],[Year]]," ",ARI[[#This Row],[Model]])</f>
        <v>2020 Mongoose 70s</v>
      </c>
    </row>
    <row r="30825" spans="1:6" x14ac:dyDescent="0.25">
      <c r="A30825" s="5" t="s">
        <v>1706</v>
      </c>
      <c r="B30825" s="5" t="s">
        <v>2435</v>
      </c>
      <c r="C30825">
        <v>2020</v>
      </c>
      <c r="D30825" s="6" t="s">
        <v>6961</v>
      </c>
      <c r="F30825" s="3" t="str">
        <f>_xlfn.CONCAT(ARI[[#This Row],[Year]]," ",ARI[[#This Row],[Model]])</f>
        <v>2020 Mongoose 90s</v>
      </c>
    </row>
    <row r="30826" spans="1:6" x14ac:dyDescent="0.25">
      <c r="A30826" s="5" t="s">
        <v>1706</v>
      </c>
      <c r="B30826" s="5" t="s">
        <v>2435</v>
      </c>
      <c r="C30826">
        <v>2020</v>
      </c>
      <c r="D30826" s="6" t="s">
        <v>7167</v>
      </c>
      <c r="F30826" s="3" t="str">
        <f>_xlfn.CONCAT(ARI[[#This Row],[Year]]," ",ARI[[#This Row],[Model]])</f>
        <v>2020 Mongoose 270</v>
      </c>
    </row>
    <row r="30827" spans="1:6" x14ac:dyDescent="0.25">
      <c r="A30827" s="5" t="s">
        <v>1706</v>
      </c>
      <c r="B30827" s="5" t="s">
        <v>2435</v>
      </c>
      <c r="C30827">
        <v>2020</v>
      </c>
      <c r="D30827" s="6" t="s">
        <v>8330</v>
      </c>
      <c r="F30827" s="3" t="str">
        <f>_xlfn.CONCAT(ARI[[#This Row],[Year]]," ",ARI[[#This Row],[Model]])</f>
        <v>2020 Mongoose 270 EURO</v>
      </c>
    </row>
    <row r="30828" spans="1:6" x14ac:dyDescent="0.25">
      <c r="A30828" s="5" t="s">
        <v>1706</v>
      </c>
      <c r="B30828" s="5" t="s">
        <v>2435</v>
      </c>
      <c r="C30828">
        <v>2020</v>
      </c>
      <c r="D30828" s="6" t="s">
        <v>7168</v>
      </c>
      <c r="F30828" s="3" t="str">
        <f>_xlfn.CONCAT(ARI[[#This Row],[Year]]," ",ARI[[#This Row],[Model]])</f>
        <v>2020 MXU150X</v>
      </c>
    </row>
    <row r="30829" spans="1:6" x14ac:dyDescent="0.25">
      <c r="A30829" s="5" t="s">
        <v>1706</v>
      </c>
      <c r="B30829" s="5" t="s">
        <v>2435</v>
      </c>
      <c r="C30829">
        <v>2020</v>
      </c>
      <c r="D30829" s="6" t="s">
        <v>7169</v>
      </c>
      <c r="F30829" s="3" t="str">
        <f>_xlfn.CONCAT(ARI[[#This Row],[Year]]," ",ARI[[#This Row],[Model]])</f>
        <v>2020 MXU270</v>
      </c>
    </row>
    <row r="30830" spans="1:6" x14ac:dyDescent="0.25">
      <c r="A30830" s="5" t="s">
        <v>1706</v>
      </c>
      <c r="B30830" s="5" t="s">
        <v>2435</v>
      </c>
      <c r="C30830">
        <v>2020</v>
      </c>
      <c r="D30830" s="6" t="s">
        <v>8647</v>
      </c>
      <c r="F30830" s="3" t="str">
        <f>_xlfn.CONCAT(ARI[[#This Row],[Year]]," ",ARI[[#This Row],[Model]])</f>
        <v>2020 MXU270i EURO</v>
      </c>
    </row>
    <row r="30831" spans="1:6" x14ac:dyDescent="0.25">
      <c r="A30831" s="5" t="s">
        <v>1706</v>
      </c>
      <c r="B30831" s="5" t="s">
        <v>2435</v>
      </c>
      <c r="C30831">
        <v>2020</v>
      </c>
      <c r="D30831" s="6" t="s">
        <v>6962</v>
      </c>
      <c r="F30831" s="3" t="str">
        <f>_xlfn.CONCAT(ARI[[#This Row],[Year]]," ",ARI[[#This Row],[Model]])</f>
        <v>2020 MXU450i</v>
      </c>
    </row>
    <row r="30832" spans="1:6" x14ac:dyDescent="0.25">
      <c r="A30832" s="5" t="s">
        <v>1706</v>
      </c>
      <c r="B30832" s="5" t="s">
        <v>2435</v>
      </c>
      <c r="C30832">
        <v>2020</v>
      </c>
      <c r="D30832" s="6" t="s">
        <v>7170</v>
      </c>
      <c r="F30832" s="3" t="str">
        <f>_xlfn.CONCAT(ARI[[#This Row],[Year]]," ",ARI[[#This Row],[Model]])</f>
        <v>2020 MXU450i LE</v>
      </c>
    </row>
    <row r="30833" spans="1:6" x14ac:dyDescent="0.25">
      <c r="A30833" s="5" t="s">
        <v>1706</v>
      </c>
      <c r="B30833" s="5" t="s">
        <v>2435</v>
      </c>
      <c r="C30833">
        <v>2020</v>
      </c>
      <c r="D30833" s="6" t="s">
        <v>7894</v>
      </c>
      <c r="F30833" s="3" t="str">
        <f>_xlfn.CONCAT(ARI[[#This Row],[Year]]," ",ARI[[#This Row],[Model]])</f>
        <v>2020 MXU450i LE Prime</v>
      </c>
    </row>
    <row r="30834" spans="1:6" x14ac:dyDescent="0.25">
      <c r="A30834" s="5" t="s">
        <v>1706</v>
      </c>
      <c r="B30834" s="5" t="s">
        <v>2435</v>
      </c>
      <c r="C30834">
        <v>2020</v>
      </c>
      <c r="D30834" s="6" t="s">
        <v>8648</v>
      </c>
      <c r="F30834" s="3" t="str">
        <f>_xlfn.CONCAT(ARI[[#This Row],[Year]]," ",ARI[[#This Row],[Model]])</f>
        <v>2020 MXU700i EURO</v>
      </c>
    </row>
    <row r="30835" spans="1:6" x14ac:dyDescent="0.25">
      <c r="A30835" s="5" t="s">
        <v>1706</v>
      </c>
      <c r="B30835" s="5" t="s">
        <v>2435</v>
      </c>
      <c r="C30835">
        <v>2020</v>
      </c>
      <c r="D30835" s="6" t="s">
        <v>8649</v>
      </c>
      <c r="F30835" s="3" t="str">
        <f>_xlfn.CONCAT(ARI[[#This Row],[Year]]," ",ARI[[#This Row],[Model]])</f>
        <v>2020 MXU700i LE EPS EURO</v>
      </c>
    </row>
    <row r="30836" spans="1:6" x14ac:dyDescent="0.25">
      <c r="A30836" s="5" t="s">
        <v>1706</v>
      </c>
      <c r="B30836" s="5" t="s">
        <v>2435</v>
      </c>
      <c r="C30836">
        <v>2020</v>
      </c>
      <c r="D30836" s="6" t="s">
        <v>8650</v>
      </c>
      <c r="F30836" s="3" t="str">
        <f>_xlfn.CONCAT(ARI[[#This Row],[Year]]," ",ARI[[#This Row],[Model]])</f>
        <v>2020 MXU700i LE EPS Prime EURO</v>
      </c>
    </row>
    <row r="30837" spans="1:6" x14ac:dyDescent="0.25">
      <c r="A30837" s="5" t="s">
        <v>1706</v>
      </c>
      <c r="B30837" s="5" t="s">
        <v>2435</v>
      </c>
      <c r="C30837">
        <v>2020</v>
      </c>
      <c r="D30837" s="6" t="s">
        <v>8651</v>
      </c>
      <c r="F30837" s="3" t="str">
        <f>_xlfn.CONCAT(ARI[[#This Row],[Year]]," ",ARI[[#This Row],[Model]])</f>
        <v>2020 MXU700i LE EPS Hunter EURO</v>
      </c>
    </row>
    <row r="30838" spans="1:6" x14ac:dyDescent="0.25">
      <c r="A30838" s="5" t="s">
        <v>733</v>
      </c>
      <c r="B30838" s="5" t="s">
        <v>165</v>
      </c>
      <c r="C30838">
        <v>2020</v>
      </c>
      <c r="D30838" s="6" t="s">
        <v>7791</v>
      </c>
      <c r="F30838" s="3" t="str">
        <f>_xlfn.CONCAT(ARI[[#This Row],[Year]]," ",ARI[[#This Row],[Model]])</f>
        <v>2020 Slingshot S</v>
      </c>
    </row>
    <row r="30839" spans="1:6" x14ac:dyDescent="0.25">
      <c r="A30839" s="5" t="s">
        <v>733</v>
      </c>
      <c r="B30839" s="5" t="s">
        <v>165</v>
      </c>
      <c r="C30839">
        <v>2020</v>
      </c>
      <c r="D30839" s="6" t="s">
        <v>6690</v>
      </c>
      <c r="F30839" s="3" t="str">
        <f>_xlfn.CONCAT(ARI[[#This Row],[Year]]," ",ARI[[#This Row],[Model]])</f>
        <v>2020 Slingshot SL</v>
      </c>
    </row>
    <row r="30840" spans="1:6" x14ac:dyDescent="0.25">
      <c r="A30840" s="5" t="s">
        <v>733</v>
      </c>
      <c r="B30840" s="5" t="s">
        <v>165</v>
      </c>
      <c r="C30840">
        <v>2020</v>
      </c>
      <c r="D30840" s="6" t="s">
        <v>8652</v>
      </c>
      <c r="F30840" s="3" t="str">
        <f>_xlfn.CONCAT(ARI[[#This Row],[Year]]," ",ARI[[#This Row],[Model]])</f>
        <v>2020 Slingshot R</v>
      </c>
    </row>
    <row r="30841" spans="1:6" x14ac:dyDescent="0.25">
      <c r="A30841" s="5" t="s">
        <v>733</v>
      </c>
      <c r="B30841" s="5" t="s">
        <v>165</v>
      </c>
      <c r="C30841">
        <v>2020</v>
      </c>
      <c r="D30841" s="6" t="s">
        <v>8653</v>
      </c>
      <c r="F30841" s="3" t="str">
        <f>_xlfn.CONCAT(ARI[[#This Row],[Year]]," ",ARI[[#This Row],[Model]])</f>
        <v>2020 Slingshot R AutoDrive</v>
      </c>
    </row>
    <row r="30842" spans="1:6" x14ac:dyDescent="0.25">
      <c r="A30842" s="5" t="s">
        <v>733</v>
      </c>
      <c r="B30842" s="5" t="s">
        <v>165</v>
      </c>
      <c r="C30842">
        <v>2020</v>
      </c>
      <c r="D30842" s="6" t="s">
        <v>8132</v>
      </c>
      <c r="F30842" s="3" t="str">
        <f>_xlfn.CONCAT(ARI[[#This Row],[Year]]," ",ARI[[#This Row],[Model]])</f>
        <v>2020 Slingshot Grand Touring</v>
      </c>
    </row>
    <row r="30843" spans="1:6" x14ac:dyDescent="0.25">
      <c r="A30843" s="5" t="s">
        <v>733</v>
      </c>
      <c r="B30843" s="5" t="s">
        <v>1555</v>
      </c>
      <c r="C30843">
        <v>2020</v>
      </c>
      <c r="D30843" s="6" t="s">
        <v>8654</v>
      </c>
      <c r="F30843" s="3" t="str">
        <f>_xlfn.CONCAT(ARI[[#This Row],[Year]]," ",ARI[[#This Row],[Model]])</f>
        <v>2020 Tiger 900</v>
      </c>
    </row>
    <row r="30844" spans="1:6" x14ac:dyDescent="0.25">
      <c r="A30844" s="5" t="s">
        <v>733</v>
      </c>
      <c r="B30844" s="5" t="s">
        <v>1555</v>
      </c>
      <c r="C30844">
        <v>2020</v>
      </c>
      <c r="D30844" s="6" t="s">
        <v>8655</v>
      </c>
      <c r="F30844" s="3" t="str">
        <f>_xlfn.CONCAT(ARI[[#This Row],[Year]]," ",ARI[[#This Row],[Model]])</f>
        <v>2020 Tiger 900 GT</v>
      </c>
    </row>
    <row r="30845" spans="1:6" x14ac:dyDescent="0.25">
      <c r="A30845" s="5" t="s">
        <v>733</v>
      </c>
      <c r="B30845" s="5" t="s">
        <v>1555</v>
      </c>
      <c r="C30845">
        <v>2020</v>
      </c>
      <c r="D30845" s="6" t="s">
        <v>8656</v>
      </c>
      <c r="F30845" s="3" t="str">
        <f>_xlfn.CONCAT(ARI[[#This Row],[Year]]," ",ARI[[#This Row],[Model]])</f>
        <v>2020 Tiger 900 GT Low</v>
      </c>
    </row>
    <row r="30846" spans="1:6" x14ac:dyDescent="0.25">
      <c r="A30846" s="5" t="s">
        <v>733</v>
      </c>
      <c r="B30846" s="5" t="s">
        <v>1555</v>
      </c>
      <c r="C30846">
        <v>2020</v>
      </c>
      <c r="D30846" s="6" t="s">
        <v>8657</v>
      </c>
      <c r="F30846" s="3" t="str">
        <f>_xlfn.CONCAT(ARI[[#This Row],[Year]]," ",ARI[[#This Row],[Model]])</f>
        <v>2020 Tiger 900 GT Pro</v>
      </c>
    </row>
    <row r="30847" spans="1:6" x14ac:dyDescent="0.25">
      <c r="A30847" s="5" t="s">
        <v>733</v>
      </c>
      <c r="B30847" s="5" t="s">
        <v>1555</v>
      </c>
      <c r="C30847">
        <v>2020</v>
      </c>
      <c r="D30847" s="6" t="s">
        <v>8658</v>
      </c>
      <c r="F30847" s="3" t="str">
        <f>_xlfn.CONCAT(ARI[[#This Row],[Year]]," ",ARI[[#This Row],[Model]])</f>
        <v>2020 Tiger 900 Rally</v>
      </c>
    </row>
    <row r="30848" spans="1:6" x14ac:dyDescent="0.25">
      <c r="A30848" s="5" t="s">
        <v>733</v>
      </c>
      <c r="B30848" s="5" t="s">
        <v>1555</v>
      </c>
      <c r="C30848">
        <v>2020</v>
      </c>
      <c r="D30848" s="6" t="s">
        <v>8659</v>
      </c>
      <c r="F30848" s="3" t="str">
        <f>_xlfn.CONCAT(ARI[[#This Row],[Year]]," ",ARI[[#This Row],[Model]])</f>
        <v>2020 Tiger 900 Rally Pro</v>
      </c>
    </row>
    <row r="30849" spans="1:6" x14ac:dyDescent="0.25">
      <c r="A30849" s="5" t="s">
        <v>733</v>
      </c>
      <c r="B30849" s="5" t="s">
        <v>1555</v>
      </c>
      <c r="C30849">
        <v>2020</v>
      </c>
      <c r="D30849" s="6" t="s">
        <v>8660</v>
      </c>
      <c r="F30849" s="3" t="str">
        <f>_xlfn.CONCAT(ARI[[#This Row],[Year]]," ",ARI[[#This Row],[Model]])</f>
        <v>2020 Thruxton RS</v>
      </c>
    </row>
    <row r="30850" spans="1:6" x14ac:dyDescent="0.25">
      <c r="A30850" s="5" t="s">
        <v>733</v>
      </c>
      <c r="B30850" s="5" t="s">
        <v>1555</v>
      </c>
      <c r="C30850">
        <v>2020</v>
      </c>
      <c r="D30850" s="6" t="s">
        <v>8661</v>
      </c>
      <c r="F30850" s="3" t="str">
        <f>_xlfn.CONCAT(ARI[[#This Row],[Year]]," ",ARI[[#This Row],[Model]])</f>
        <v>2020 Daytona Moto2 765 Limited Edition</v>
      </c>
    </row>
    <row r="30851" spans="1:6" x14ac:dyDescent="0.25">
      <c r="A30851" s="5" t="s">
        <v>733</v>
      </c>
      <c r="B30851" s="5" t="s">
        <v>1555</v>
      </c>
      <c r="C30851">
        <v>2020</v>
      </c>
      <c r="D30851" s="6" t="s">
        <v>8662</v>
      </c>
      <c r="F30851" s="3" t="str">
        <f>_xlfn.CONCAT(ARI[[#This Row],[Year]]," ",ARI[[#This Row],[Model]])</f>
        <v>2020 Rocket 3 R</v>
      </c>
    </row>
    <row r="30852" spans="1:6" x14ac:dyDescent="0.25">
      <c r="A30852" s="5" t="s">
        <v>733</v>
      </c>
      <c r="B30852" s="5" t="s">
        <v>1555</v>
      </c>
      <c r="C30852">
        <v>2020</v>
      </c>
      <c r="D30852" s="6" t="s">
        <v>8663</v>
      </c>
      <c r="F30852" s="3" t="str">
        <f>_xlfn.CONCAT(ARI[[#This Row],[Year]]," ",ARI[[#This Row],[Model]])</f>
        <v>2020 Rocket 3 GT</v>
      </c>
    </row>
    <row r="30853" spans="1:6" x14ac:dyDescent="0.25">
      <c r="A30853" s="5" t="s">
        <v>169</v>
      </c>
      <c r="B30853" s="5" t="s">
        <v>170</v>
      </c>
      <c r="C30853">
        <v>2020</v>
      </c>
      <c r="D30853" s="6" t="s">
        <v>6631</v>
      </c>
      <c r="F30853" s="3" t="str">
        <f>_xlfn.CONCAT(ARI[[#This Row],[Year]]," ",ARI[[#This Row],[Model]])</f>
        <v>2020 EC 200</v>
      </c>
    </row>
    <row r="30854" spans="1:6" x14ac:dyDescent="0.25">
      <c r="A30854" s="5" t="s">
        <v>169</v>
      </c>
      <c r="B30854" s="5" t="s">
        <v>170</v>
      </c>
      <c r="C30854">
        <v>2020</v>
      </c>
      <c r="D30854" s="6" t="s">
        <v>5005</v>
      </c>
      <c r="F30854" s="3" t="str">
        <f>_xlfn.CONCAT(ARI[[#This Row],[Year]]," ",ARI[[#This Row],[Model]])</f>
        <v>2020 EC 250</v>
      </c>
    </row>
    <row r="30855" spans="1:6" x14ac:dyDescent="0.25">
      <c r="A30855" s="5" t="s">
        <v>169</v>
      </c>
      <c r="B30855" s="5" t="s">
        <v>170</v>
      </c>
      <c r="C30855">
        <v>2020</v>
      </c>
      <c r="D30855" s="6" t="s">
        <v>6634</v>
      </c>
      <c r="F30855" s="3" t="str">
        <f>_xlfn.CONCAT(ARI[[#This Row],[Year]]," ",ARI[[#This Row],[Model]])</f>
        <v>2020 EC 300</v>
      </c>
    </row>
    <row r="30856" spans="1:6" x14ac:dyDescent="0.25">
      <c r="A30856" s="5" t="s">
        <v>169</v>
      </c>
      <c r="B30856" s="5" t="s">
        <v>170</v>
      </c>
      <c r="C30856">
        <v>2020</v>
      </c>
      <c r="D30856" s="6" t="s">
        <v>8246</v>
      </c>
      <c r="F30856" s="3" t="str">
        <f>_xlfn.CONCAT(ARI[[#This Row],[Year]]," ",ARI[[#This Row],[Model]])</f>
        <v>2020 ECRanger 200</v>
      </c>
    </row>
    <row r="30857" spans="1:6" x14ac:dyDescent="0.25">
      <c r="A30857" s="5" t="s">
        <v>169</v>
      </c>
      <c r="B30857" s="5" t="s">
        <v>170</v>
      </c>
      <c r="C30857">
        <v>2020</v>
      </c>
      <c r="D30857" s="6" t="s">
        <v>8247</v>
      </c>
      <c r="F30857" s="3" t="str">
        <f>_xlfn.CONCAT(ARI[[#This Row],[Year]]," ",ARI[[#This Row],[Model]])</f>
        <v>2020 ECRanger 300</v>
      </c>
    </row>
    <row r="30858" spans="1:6" x14ac:dyDescent="0.25">
      <c r="A30858" s="5" t="s">
        <v>169</v>
      </c>
      <c r="B30858" s="5" t="s">
        <v>170</v>
      </c>
      <c r="C30858">
        <v>2020</v>
      </c>
      <c r="D30858" s="6" t="s">
        <v>6543</v>
      </c>
      <c r="F30858" s="3" t="str">
        <f>_xlfn.CONCAT(ARI[[#This Row],[Year]]," ",ARI[[#This Row],[Model]])</f>
        <v>2020 TXT Racing 125</v>
      </c>
    </row>
    <row r="30859" spans="1:6" x14ac:dyDescent="0.25">
      <c r="A30859" s="5" t="s">
        <v>169</v>
      </c>
      <c r="B30859" s="5" t="s">
        <v>170</v>
      </c>
      <c r="C30859">
        <v>2020</v>
      </c>
      <c r="D30859" s="6" t="s">
        <v>6544</v>
      </c>
      <c r="F30859" s="3" t="str">
        <f>_xlfn.CONCAT(ARI[[#This Row],[Year]]," ",ARI[[#This Row],[Model]])</f>
        <v>2020 TXT Racing 250</v>
      </c>
    </row>
    <row r="30860" spans="1:6" x14ac:dyDescent="0.25">
      <c r="A30860" s="5" t="s">
        <v>169</v>
      </c>
      <c r="B30860" s="5" t="s">
        <v>170</v>
      </c>
      <c r="C30860">
        <v>2020</v>
      </c>
      <c r="D30860" s="6" t="s">
        <v>6545</v>
      </c>
      <c r="F30860" s="3" t="str">
        <f>_xlfn.CONCAT(ARI[[#This Row],[Year]]," ",ARI[[#This Row],[Model]])</f>
        <v>2020 TXT Racing 280</v>
      </c>
    </row>
    <row r="30861" spans="1:6" x14ac:dyDescent="0.25">
      <c r="A30861" s="5" t="s">
        <v>169</v>
      </c>
      <c r="B30861" s="5" t="s">
        <v>170</v>
      </c>
      <c r="C30861">
        <v>2020</v>
      </c>
      <c r="D30861" s="6" t="s">
        <v>6546</v>
      </c>
      <c r="F30861" s="3" t="str">
        <f>_xlfn.CONCAT(ARI[[#This Row],[Year]]," ",ARI[[#This Row],[Model]])</f>
        <v>2020 TXT Racing 300</v>
      </c>
    </row>
    <row r="30862" spans="1:6" x14ac:dyDescent="0.25">
      <c r="A30862" s="5" t="s">
        <v>169</v>
      </c>
      <c r="B30862" s="5" t="s">
        <v>170</v>
      </c>
      <c r="C30862">
        <v>2020</v>
      </c>
      <c r="D30862" s="6" t="s">
        <v>8664</v>
      </c>
      <c r="F30862" s="3" t="str">
        <f>_xlfn.CONCAT(ARI[[#This Row],[Year]]," ",ARI[[#This Row],[Model]])</f>
        <v>2020 Contact RR 250</v>
      </c>
    </row>
    <row r="30863" spans="1:6" x14ac:dyDescent="0.25">
      <c r="A30863" s="5" t="s">
        <v>169</v>
      </c>
      <c r="B30863" s="5" t="s">
        <v>170</v>
      </c>
      <c r="C30863">
        <v>2020</v>
      </c>
      <c r="D30863" s="6" t="s">
        <v>8665</v>
      </c>
      <c r="F30863" s="3" t="str">
        <f>_xlfn.CONCAT(ARI[[#This Row],[Year]]," ",ARI[[#This Row],[Model]])</f>
        <v>2020 Contact RR 280</v>
      </c>
    </row>
    <row r="30864" spans="1:6" x14ac:dyDescent="0.25">
      <c r="A30864" s="5" t="s">
        <v>2440</v>
      </c>
      <c r="B30864" s="5" t="s">
        <v>165</v>
      </c>
      <c r="C30864">
        <v>2019</v>
      </c>
      <c r="D30864" s="6" t="s">
        <v>8666</v>
      </c>
      <c r="F30864" s="3" t="str">
        <f>_xlfn.CONCAT(ARI[[#This Row],[Year]]," ",ARI[[#This Row],[Model]])</f>
        <v>2019 PRO XD 2000D 2WD</v>
      </c>
    </row>
    <row r="30865" spans="1:6" x14ac:dyDescent="0.25">
      <c r="A30865" s="5" t="s">
        <v>2440</v>
      </c>
      <c r="B30865" s="5" t="s">
        <v>165</v>
      </c>
      <c r="C30865">
        <v>2020</v>
      </c>
      <c r="D30865" s="6" t="s">
        <v>8666</v>
      </c>
      <c r="F30865" s="3" t="str">
        <f>_xlfn.CONCAT(ARI[[#This Row],[Year]]," ",ARI[[#This Row],[Model]])</f>
        <v>2020 PRO XD 2000D 2WD</v>
      </c>
    </row>
    <row r="30866" spans="1:6" x14ac:dyDescent="0.25">
      <c r="A30866" s="5" t="s">
        <v>2440</v>
      </c>
      <c r="B30866" s="5" t="s">
        <v>165</v>
      </c>
      <c r="C30866">
        <v>2019</v>
      </c>
      <c r="D30866" s="6" t="s">
        <v>8667</v>
      </c>
      <c r="F30866" s="3" t="str">
        <f>_xlfn.CONCAT(ARI[[#This Row],[Year]]," ",ARI[[#This Row],[Model]])</f>
        <v>2019 PRO XD 2000D AWD</v>
      </c>
    </row>
    <row r="30867" spans="1:6" x14ac:dyDescent="0.25">
      <c r="A30867" s="5" t="s">
        <v>2440</v>
      </c>
      <c r="B30867" s="5" t="s">
        <v>165</v>
      </c>
      <c r="C30867">
        <v>2020</v>
      </c>
      <c r="D30867" s="6" t="s">
        <v>8667</v>
      </c>
      <c r="F30867" s="3" t="str">
        <f>_xlfn.CONCAT(ARI[[#This Row],[Year]]," ",ARI[[#This Row],[Model]])</f>
        <v>2020 PRO XD 2000D AWD</v>
      </c>
    </row>
    <row r="30868" spans="1:6" x14ac:dyDescent="0.25">
      <c r="A30868" s="5" t="s">
        <v>2440</v>
      </c>
      <c r="B30868" s="5" t="s">
        <v>165</v>
      </c>
      <c r="C30868">
        <v>2019</v>
      </c>
      <c r="D30868" s="6" t="s">
        <v>8668</v>
      </c>
      <c r="F30868" s="3" t="str">
        <f>_xlfn.CONCAT(ARI[[#This Row],[Year]]," ",ARI[[#This Row],[Model]])</f>
        <v>2019 PRO XD 4000D AWD</v>
      </c>
    </row>
    <row r="30869" spans="1:6" x14ac:dyDescent="0.25">
      <c r="A30869" s="5" t="s">
        <v>2440</v>
      </c>
      <c r="B30869" s="5" t="s">
        <v>165</v>
      </c>
      <c r="C30869">
        <v>2020</v>
      </c>
      <c r="D30869" s="6" t="s">
        <v>8668</v>
      </c>
      <c r="F30869" s="3" t="str">
        <f>_xlfn.CONCAT(ARI[[#This Row],[Year]]," ",ARI[[#This Row],[Model]])</f>
        <v>2020 PRO XD 4000D AWD</v>
      </c>
    </row>
    <row r="30870" spans="1:6" x14ac:dyDescent="0.25">
      <c r="A30870" s="5" t="s">
        <v>2440</v>
      </c>
      <c r="B30870" s="5" t="s">
        <v>165</v>
      </c>
      <c r="C30870">
        <v>2020</v>
      </c>
      <c r="D30870" s="6" t="s">
        <v>8669</v>
      </c>
      <c r="F30870" s="3" t="str">
        <f>_xlfn.CONCAT(ARI[[#This Row],[Year]]," ",ARI[[#This Row],[Model]])</f>
        <v>2020 PRO XD 2000G AWD</v>
      </c>
    </row>
    <row r="30871" spans="1:6" x14ac:dyDescent="0.25">
      <c r="A30871" s="5" t="s">
        <v>2440</v>
      </c>
      <c r="B30871" s="5" t="s">
        <v>165</v>
      </c>
      <c r="C30871">
        <v>2020</v>
      </c>
      <c r="D30871" s="6" t="s">
        <v>8670</v>
      </c>
      <c r="F30871" s="3" t="str">
        <f>_xlfn.CONCAT(ARI[[#This Row],[Year]]," ",ARI[[#This Row],[Model]])</f>
        <v>2020 PRO XD 4000G AWD</v>
      </c>
    </row>
    <row r="30872" spans="1:6" x14ac:dyDescent="0.25">
      <c r="A30872" s="5" t="s">
        <v>2440</v>
      </c>
      <c r="B30872" s="5" t="s">
        <v>1809</v>
      </c>
      <c r="C30872">
        <v>2017</v>
      </c>
      <c r="D30872" s="6" t="s">
        <v>7724</v>
      </c>
      <c r="F30872" s="3" t="str">
        <f>_xlfn.CONCAT(ARI[[#This Row],[Year]]," ",ARI[[#This Row],[Model]])</f>
        <v>2017 Maverick X3 X ds Turbo R</v>
      </c>
    </row>
    <row r="30873" spans="1:6" x14ac:dyDescent="0.25">
      <c r="A30873" s="5" t="s">
        <v>2440</v>
      </c>
      <c r="B30873" s="5" t="s">
        <v>1809</v>
      </c>
      <c r="C30873">
        <v>2017</v>
      </c>
      <c r="D30873" s="6" t="s">
        <v>7725</v>
      </c>
      <c r="F30873" s="3" t="str">
        <f>_xlfn.CONCAT(ARI[[#This Row],[Year]]," ",ARI[[#This Row],[Model]])</f>
        <v>2017 Maverick X3 X rs Turbo R</v>
      </c>
    </row>
    <row r="30874" spans="1:6" x14ac:dyDescent="0.25">
      <c r="A30874" s="5" t="s">
        <v>2440</v>
      </c>
      <c r="B30874" s="5" t="s">
        <v>1809</v>
      </c>
      <c r="C30874">
        <v>2017</v>
      </c>
      <c r="D30874" s="6" t="s">
        <v>7723</v>
      </c>
      <c r="F30874" s="3" t="str">
        <f>_xlfn.CONCAT(ARI[[#This Row],[Year]]," ",ARI[[#This Row],[Model]])</f>
        <v>2017 Maverick X3 Turbo R</v>
      </c>
    </row>
    <row r="30875" spans="1:6" x14ac:dyDescent="0.25">
      <c r="A30875" s="5" t="s">
        <v>2440</v>
      </c>
      <c r="B30875" s="5" t="s">
        <v>1809</v>
      </c>
      <c r="C30875">
        <v>2017</v>
      </c>
      <c r="D30875" s="6" t="s">
        <v>7728</v>
      </c>
      <c r="F30875" s="3" t="str">
        <f>_xlfn.CONCAT(ARI[[#This Row],[Year]]," ",ARI[[#This Row],[Model]])</f>
        <v>2017 Maverick X3 Max X ds Turbo R</v>
      </c>
    </row>
    <row r="30876" spans="1:6" x14ac:dyDescent="0.25">
      <c r="A30876" s="5" t="s">
        <v>2440</v>
      </c>
      <c r="B30876" s="5" t="s">
        <v>1809</v>
      </c>
      <c r="C30876">
        <v>2017</v>
      </c>
      <c r="D30876" s="6" t="s">
        <v>7729</v>
      </c>
      <c r="F30876" s="3" t="str">
        <f>_xlfn.CONCAT(ARI[[#This Row],[Year]]," ",ARI[[#This Row],[Model]])</f>
        <v>2017 Maverick X3 Max X rs Turbo R</v>
      </c>
    </row>
    <row r="30877" spans="1:6" x14ac:dyDescent="0.25">
      <c r="A30877" s="5" t="s">
        <v>2440</v>
      </c>
      <c r="B30877" s="5" t="s">
        <v>1809</v>
      </c>
      <c r="C30877">
        <v>2017</v>
      </c>
      <c r="D30877" s="6" t="s">
        <v>7727</v>
      </c>
      <c r="F30877" s="3" t="str">
        <f>_xlfn.CONCAT(ARI[[#This Row],[Year]]," ",ARI[[#This Row],[Model]])</f>
        <v>2017 Maverick X3 Max Turbo R</v>
      </c>
    </row>
    <row r="30878" spans="1:6" x14ac:dyDescent="0.25">
      <c r="A30878" s="5" t="s">
        <v>2440</v>
      </c>
      <c r="B30878" s="5" t="s">
        <v>7436</v>
      </c>
      <c r="C30878">
        <v>2020</v>
      </c>
      <c r="D30878" s="6" t="s">
        <v>8293</v>
      </c>
      <c r="F30878" s="3" t="str">
        <f>_xlfn.CONCAT(ARI[[#This Row],[Year]]," ",ARI[[#This Row],[Model]])</f>
        <v>2020 UFORCE 1000</v>
      </c>
    </row>
    <row r="30879" spans="1:6" x14ac:dyDescent="0.25">
      <c r="A30879" s="5" t="s">
        <v>2440</v>
      </c>
      <c r="B30879" s="5" t="s">
        <v>7436</v>
      </c>
      <c r="C30879">
        <v>2020</v>
      </c>
      <c r="D30879" s="6" t="s">
        <v>7440</v>
      </c>
      <c r="F30879" s="3" t="str">
        <f>_xlfn.CONCAT(ARI[[#This Row],[Year]]," ",ARI[[#This Row],[Model]])</f>
        <v>2020 UFORCE 800 EPS</v>
      </c>
    </row>
    <row r="30880" spans="1:6" x14ac:dyDescent="0.25">
      <c r="A30880" s="5" t="s">
        <v>2440</v>
      </c>
      <c r="B30880" s="5" t="s">
        <v>7436</v>
      </c>
      <c r="C30880">
        <v>2020</v>
      </c>
      <c r="D30880" s="6" t="s">
        <v>8025</v>
      </c>
      <c r="F30880" s="3" t="str">
        <f>_xlfn.CONCAT(ARI[[#This Row],[Year]]," ",ARI[[#This Row],[Model]])</f>
        <v>2020 UFORCE 500 EPS</v>
      </c>
    </row>
    <row r="30881" spans="1:6" x14ac:dyDescent="0.25">
      <c r="A30881" s="5" t="s">
        <v>2440</v>
      </c>
      <c r="B30881" s="5" t="s">
        <v>7436</v>
      </c>
      <c r="C30881">
        <v>2020</v>
      </c>
      <c r="D30881" s="6" t="s">
        <v>8671</v>
      </c>
      <c r="F30881" s="3" t="str">
        <f>_xlfn.CONCAT(ARI[[#This Row],[Year]]," ",ARI[[#This Row],[Model]])</f>
        <v>2020 ZFORCE 950 Sport</v>
      </c>
    </row>
    <row r="30882" spans="1:6" x14ac:dyDescent="0.25">
      <c r="A30882" s="5" t="s">
        <v>2440</v>
      </c>
      <c r="B30882" s="5" t="s">
        <v>7436</v>
      </c>
      <c r="C30882">
        <v>2020</v>
      </c>
      <c r="D30882" s="6" t="s">
        <v>7448</v>
      </c>
      <c r="F30882" s="3" t="str">
        <f>_xlfn.CONCAT(ARI[[#This Row],[Year]]," ",ARI[[#This Row],[Model]])</f>
        <v>2020 ZFORCE 800 EX EPS</v>
      </c>
    </row>
    <row r="30883" spans="1:6" x14ac:dyDescent="0.25">
      <c r="A30883" s="5" t="s">
        <v>2440</v>
      </c>
      <c r="B30883" s="5" t="s">
        <v>7436</v>
      </c>
      <c r="C30883">
        <v>2020</v>
      </c>
      <c r="D30883" s="6" t="s">
        <v>7446</v>
      </c>
      <c r="F30883" s="3" t="str">
        <f>_xlfn.CONCAT(ARI[[#This Row],[Year]]," ",ARI[[#This Row],[Model]])</f>
        <v>2020 ZFORCE 800 Trail EPS</v>
      </c>
    </row>
    <row r="30884" spans="1:6" x14ac:dyDescent="0.25">
      <c r="A30884" s="5" t="s">
        <v>2440</v>
      </c>
      <c r="B30884" s="5" t="s">
        <v>7436</v>
      </c>
      <c r="C30884">
        <v>2020</v>
      </c>
      <c r="D30884" s="6" t="s">
        <v>8024</v>
      </c>
      <c r="F30884" s="3" t="str">
        <f>_xlfn.CONCAT(ARI[[#This Row],[Year]]," ",ARI[[#This Row],[Model]])</f>
        <v>2020 ZFORCE 500 Trail EPS</v>
      </c>
    </row>
    <row r="30885" spans="1:6" x14ac:dyDescent="0.25">
      <c r="A30885" s="5" t="s">
        <v>1706</v>
      </c>
      <c r="B30885" s="5" t="s">
        <v>7436</v>
      </c>
      <c r="C30885">
        <v>2020</v>
      </c>
      <c r="D30885" s="6" t="s">
        <v>8022</v>
      </c>
      <c r="F30885" s="3" t="str">
        <f>_xlfn.CONCAT(ARI[[#This Row],[Year]]," ",ARI[[#This Row],[Model]])</f>
        <v>2020 CFORCE 800 XC</v>
      </c>
    </row>
    <row r="30886" spans="1:6" x14ac:dyDescent="0.25">
      <c r="A30886" s="5" t="s">
        <v>1706</v>
      </c>
      <c r="B30886" s="5" t="s">
        <v>7436</v>
      </c>
      <c r="C30886">
        <v>2020</v>
      </c>
      <c r="D30886" s="6" t="s">
        <v>7507</v>
      </c>
      <c r="F30886" s="3" t="str">
        <f>_xlfn.CONCAT(ARI[[#This Row],[Year]]," ",ARI[[#This Row],[Model]])</f>
        <v>2020 CFORCE 600</v>
      </c>
    </row>
    <row r="30887" spans="1:6" x14ac:dyDescent="0.25">
      <c r="A30887" s="5" t="s">
        <v>1706</v>
      </c>
      <c r="B30887" s="5" t="s">
        <v>7436</v>
      </c>
      <c r="C30887">
        <v>2020</v>
      </c>
      <c r="D30887" s="6" t="s">
        <v>8672</v>
      </c>
      <c r="F30887" s="3" t="str">
        <f>_xlfn.CONCAT(ARI[[#This Row],[Year]]," ",ARI[[#This Row],[Model]])</f>
        <v>2020 CFORCE 600 Touring</v>
      </c>
    </row>
    <row r="30888" spans="1:6" x14ac:dyDescent="0.25">
      <c r="A30888" s="5" t="s">
        <v>1706</v>
      </c>
      <c r="B30888" s="5" t="s">
        <v>7436</v>
      </c>
      <c r="C30888">
        <v>2020</v>
      </c>
      <c r="D30888" s="6" t="s">
        <v>8292</v>
      </c>
      <c r="F30888" s="3" t="str">
        <f>_xlfn.CONCAT(ARI[[#This Row],[Year]]," ",ARI[[#This Row],[Model]])</f>
        <v>2020 CFORCE 500S</v>
      </c>
    </row>
    <row r="30889" spans="1:6" x14ac:dyDescent="0.25">
      <c r="A30889" s="5" t="s">
        <v>1706</v>
      </c>
      <c r="B30889" s="5" t="s">
        <v>7436</v>
      </c>
      <c r="C30889">
        <v>2020</v>
      </c>
      <c r="D30889" s="6" t="s">
        <v>8673</v>
      </c>
      <c r="F30889" s="3" t="str">
        <f>_xlfn.CONCAT(ARI[[#This Row],[Year]]," ",ARI[[#This Row],[Model]])</f>
        <v>2020 CFORCE 400S</v>
      </c>
    </row>
    <row r="30890" spans="1:6" x14ac:dyDescent="0.25">
      <c r="A30890" s="5" t="s">
        <v>1706</v>
      </c>
      <c r="B30890" s="5" t="s">
        <v>5143</v>
      </c>
      <c r="C30890">
        <v>2020</v>
      </c>
      <c r="D30890" s="6" t="s">
        <v>7955</v>
      </c>
      <c r="F30890" s="3" t="str">
        <f>_xlfn.CONCAT(ARI[[#This Row],[Year]]," ",ARI[[#This Row],[Model]])</f>
        <v>2020 Xplorer XR 500</v>
      </c>
    </row>
    <row r="30891" spans="1:6" x14ac:dyDescent="0.25">
      <c r="A30891" s="5" t="s">
        <v>1706</v>
      </c>
      <c r="B30891" s="5" t="s">
        <v>5143</v>
      </c>
      <c r="C30891">
        <v>2020</v>
      </c>
      <c r="D30891" s="6" t="s">
        <v>7957</v>
      </c>
      <c r="F30891" s="3" t="str">
        <f>_xlfn.CONCAT(ARI[[#This Row],[Year]]," ",ARI[[#This Row],[Model]])</f>
        <v>2020 Xplorer XR 500 LE</v>
      </c>
    </row>
    <row r="30892" spans="1:6" x14ac:dyDescent="0.25">
      <c r="A30892" s="5" t="s">
        <v>1706</v>
      </c>
      <c r="B30892" s="5" t="s">
        <v>5143</v>
      </c>
      <c r="C30892">
        <v>2020</v>
      </c>
      <c r="D30892" s="6" t="s">
        <v>8118</v>
      </c>
      <c r="F30892" s="3" t="str">
        <f>_xlfn.CONCAT(ARI[[#This Row],[Year]]," ",ARI[[#This Row],[Model]])</f>
        <v>2020 Xplorer XRT 500</v>
      </c>
    </row>
    <row r="30893" spans="1:6" x14ac:dyDescent="0.25">
      <c r="A30893" s="5" t="s">
        <v>1706</v>
      </c>
      <c r="B30893" s="5" t="s">
        <v>5143</v>
      </c>
      <c r="C30893">
        <v>2020</v>
      </c>
      <c r="D30893" s="6" t="s">
        <v>8120</v>
      </c>
      <c r="F30893" s="3" t="str">
        <f>_xlfn.CONCAT(ARI[[#This Row],[Year]]," ",ARI[[#This Row],[Model]])</f>
        <v>2020 Xplorer XRT 500 LE</v>
      </c>
    </row>
    <row r="30894" spans="1:6" x14ac:dyDescent="0.25">
      <c r="A30894" s="5" t="s">
        <v>1706</v>
      </c>
      <c r="B30894" s="5" t="s">
        <v>5143</v>
      </c>
      <c r="C30894">
        <v>2020</v>
      </c>
      <c r="D30894" s="6" t="s">
        <v>8121</v>
      </c>
      <c r="F30894" s="3" t="str">
        <f>_xlfn.CONCAT(ARI[[#This Row],[Year]]," ",ARI[[#This Row],[Model]])</f>
        <v>2020 Xplorer XRT 1000 LE</v>
      </c>
    </row>
    <row r="30895" spans="1:6" x14ac:dyDescent="0.25">
      <c r="A30895" s="5" t="s">
        <v>2440</v>
      </c>
      <c r="B30895" s="5" t="s">
        <v>8181</v>
      </c>
      <c r="C30895">
        <v>2018</v>
      </c>
      <c r="D30895" s="6" t="s">
        <v>8674</v>
      </c>
      <c r="F30895" s="3" t="str">
        <f>_xlfn.CONCAT(ARI[[#This Row],[Year]]," ",ARI[[#This Row],[Model]])</f>
        <v>2018 ROXOR</v>
      </c>
    </row>
    <row r="30896" spans="1:6" x14ac:dyDescent="0.25">
      <c r="A30896" s="5" t="s">
        <v>2440</v>
      </c>
      <c r="B30896" s="5" t="s">
        <v>8181</v>
      </c>
      <c r="C30896">
        <v>2019</v>
      </c>
      <c r="D30896" s="6" t="s">
        <v>8674</v>
      </c>
      <c r="F30896" s="3" t="str">
        <f>_xlfn.CONCAT(ARI[[#This Row],[Year]]," ",ARI[[#This Row],[Model]])</f>
        <v>2019 ROXOR</v>
      </c>
    </row>
    <row r="30897" spans="1:6" x14ac:dyDescent="0.25">
      <c r="A30897" s="5" t="s">
        <v>2440</v>
      </c>
      <c r="B30897" s="5" t="s">
        <v>8181</v>
      </c>
      <c r="C30897">
        <v>2020</v>
      </c>
      <c r="D30897" s="6" t="s">
        <v>8674</v>
      </c>
      <c r="F30897" s="3" t="str">
        <f>_xlfn.CONCAT(ARI[[#This Row],[Year]]," ",ARI[[#This Row],[Model]])</f>
        <v>2020 ROXOR</v>
      </c>
    </row>
    <row r="30898" spans="1:6" x14ac:dyDescent="0.25">
      <c r="A30898" s="5" t="s">
        <v>2440</v>
      </c>
      <c r="B30898" s="5" t="s">
        <v>8181</v>
      </c>
      <c r="C30898">
        <v>2020</v>
      </c>
      <c r="D30898" s="6" t="s">
        <v>8675</v>
      </c>
      <c r="F30898" s="3" t="str">
        <f>_xlfn.CONCAT(ARI[[#This Row],[Year]]," ",ARI[[#This Row],[Model]])</f>
        <v>2020 ROXOR A/T</v>
      </c>
    </row>
    <row r="30899" spans="1:6" x14ac:dyDescent="0.25">
      <c r="A30899" s="5" t="s">
        <v>2440</v>
      </c>
      <c r="B30899" s="5" t="s">
        <v>208</v>
      </c>
      <c r="C30899">
        <v>2021</v>
      </c>
      <c r="D30899" s="6" t="s">
        <v>8676</v>
      </c>
      <c r="F30899" s="3" t="str">
        <f>_xlfn.CONCAT(ARI[[#This Row],[Year]]," ",ARI[[#This Row],[Model]])</f>
        <v>2021 SXS10S2RD Talon 1000R FOX Live Valve</v>
      </c>
    </row>
    <row r="30900" spans="1:6" x14ac:dyDescent="0.25">
      <c r="A30900" s="5" t="s">
        <v>2440</v>
      </c>
      <c r="B30900" s="5" t="s">
        <v>208</v>
      </c>
      <c r="C30900">
        <v>2021</v>
      </c>
      <c r="D30900" s="6" t="s">
        <v>8677</v>
      </c>
      <c r="F30900" s="3" t="str">
        <f>_xlfn.CONCAT(ARI[[#This Row],[Year]]," ",ARI[[#This Row],[Model]])</f>
        <v>2021 SXS10S2XD Talon 1000X FOX Live Valve</v>
      </c>
    </row>
    <row r="30901" spans="1:6" x14ac:dyDescent="0.25">
      <c r="A30901" s="5" t="s">
        <v>169</v>
      </c>
      <c r="B30901" s="5" t="s">
        <v>3807</v>
      </c>
      <c r="C30901">
        <v>2020</v>
      </c>
      <c r="D30901" s="6" t="s">
        <v>8300</v>
      </c>
      <c r="F30901" s="3" t="str">
        <f>_xlfn.CONCAT(ARI[[#This Row],[Year]]," ",ARI[[#This Row],[Model]])</f>
        <v>2020 Xtrainer</v>
      </c>
    </row>
    <row r="30902" spans="1:6" x14ac:dyDescent="0.25">
      <c r="A30902" s="5" t="s">
        <v>169</v>
      </c>
      <c r="B30902" s="5" t="s">
        <v>3807</v>
      </c>
      <c r="C30902">
        <v>2020</v>
      </c>
      <c r="D30902" s="6" t="s">
        <v>7746</v>
      </c>
      <c r="F30902" s="3" t="str">
        <f>_xlfn.CONCAT(ARI[[#This Row],[Year]]," ",ARI[[#This Row],[Model]])</f>
        <v>2020 125 RR</v>
      </c>
    </row>
    <row r="30903" spans="1:6" x14ac:dyDescent="0.25">
      <c r="A30903" s="5" t="s">
        <v>169</v>
      </c>
      <c r="B30903" s="5" t="s">
        <v>3807</v>
      </c>
      <c r="C30903">
        <v>2020</v>
      </c>
      <c r="D30903" s="6" t="s">
        <v>8301</v>
      </c>
      <c r="F30903" s="3" t="str">
        <f>_xlfn.CONCAT(ARI[[#This Row],[Year]]," ",ARI[[#This Row],[Model]])</f>
        <v>2020 200 RR</v>
      </c>
    </row>
    <row r="30904" spans="1:6" x14ac:dyDescent="0.25">
      <c r="A30904" s="5" t="s">
        <v>169</v>
      </c>
      <c r="B30904" s="5" t="s">
        <v>3807</v>
      </c>
      <c r="C30904">
        <v>2020</v>
      </c>
      <c r="D30904" s="6" t="s">
        <v>5757</v>
      </c>
      <c r="F30904" s="3" t="str">
        <f>_xlfn.CONCAT(ARI[[#This Row],[Year]]," ",ARI[[#This Row],[Model]])</f>
        <v>2020 250 RR</v>
      </c>
    </row>
    <row r="30905" spans="1:6" x14ac:dyDescent="0.25">
      <c r="A30905" s="5" t="s">
        <v>169</v>
      </c>
      <c r="B30905" s="5" t="s">
        <v>3807</v>
      </c>
      <c r="C30905">
        <v>2020</v>
      </c>
      <c r="D30905" s="6" t="s">
        <v>5758</v>
      </c>
      <c r="F30905" s="3" t="str">
        <f>_xlfn.CONCAT(ARI[[#This Row],[Year]]," ",ARI[[#This Row],[Model]])</f>
        <v>2020 300 RR</v>
      </c>
    </row>
    <row r="30906" spans="1:6" x14ac:dyDescent="0.25">
      <c r="A30906" s="5" t="s">
        <v>169</v>
      </c>
      <c r="B30906" s="5" t="s">
        <v>3807</v>
      </c>
      <c r="C30906">
        <v>2020</v>
      </c>
      <c r="D30906" s="6" t="s">
        <v>8302</v>
      </c>
      <c r="F30906" s="3" t="str">
        <f>_xlfn.CONCAT(ARI[[#This Row],[Year]]," ",ARI[[#This Row],[Model]])</f>
        <v>2020 125 RR Race Edition</v>
      </c>
    </row>
    <row r="30907" spans="1:6" x14ac:dyDescent="0.25">
      <c r="A30907" s="5" t="s">
        <v>169</v>
      </c>
      <c r="B30907" s="5" t="s">
        <v>3807</v>
      </c>
      <c r="C30907">
        <v>2020</v>
      </c>
      <c r="D30907" s="6" t="s">
        <v>7862</v>
      </c>
      <c r="F30907" s="3" t="str">
        <f>_xlfn.CONCAT(ARI[[#This Row],[Year]]," ",ARI[[#This Row],[Model]])</f>
        <v>2020 250 RR Race Edition</v>
      </c>
    </row>
    <row r="30908" spans="1:6" x14ac:dyDescent="0.25">
      <c r="A30908" s="5" t="s">
        <v>169</v>
      </c>
      <c r="B30908" s="5" t="s">
        <v>3807</v>
      </c>
      <c r="C30908">
        <v>2020</v>
      </c>
      <c r="D30908" s="6" t="s">
        <v>7861</v>
      </c>
      <c r="F30908" s="3" t="str">
        <f>_xlfn.CONCAT(ARI[[#This Row],[Year]]," ",ARI[[#This Row],[Model]])</f>
        <v>2020 300 RR Race Edition</v>
      </c>
    </row>
    <row r="30909" spans="1:6" x14ac:dyDescent="0.25">
      <c r="A30909" s="5" t="s">
        <v>169</v>
      </c>
      <c r="B30909" s="5" t="s">
        <v>3807</v>
      </c>
      <c r="C30909">
        <v>2020</v>
      </c>
      <c r="D30909" s="6" t="s">
        <v>7860</v>
      </c>
      <c r="F30909" s="3" t="str">
        <f>_xlfn.CONCAT(ARI[[#This Row],[Year]]," ",ARI[[#This Row],[Model]])</f>
        <v>2020 350 RR Race Edition</v>
      </c>
    </row>
    <row r="30910" spans="1:6" x14ac:dyDescent="0.25">
      <c r="A30910" s="5" t="s">
        <v>169</v>
      </c>
      <c r="B30910" s="5" t="s">
        <v>3807</v>
      </c>
      <c r="C30910">
        <v>2020</v>
      </c>
      <c r="D30910" s="6" t="s">
        <v>7859</v>
      </c>
      <c r="F30910" s="3" t="str">
        <f>_xlfn.CONCAT(ARI[[#This Row],[Year]]," ",ARI[[#This Row],[Model]])</f>
        <v>2020 390 RR Race Edition</v>
      </c>
    </row>
    <row r="30911" spans="1:6" x14ac:dyDescent="0.25">
      <c r="A30911" s="5" t="s">
        <v>169</v>
      </c>
      <c r="B30911" s="5" t="s">
        <v>3807</v>
      </c>
      <c r="C30911">
        <v>2020</v>
      </c>
      <c r="D30911" s="6" t="s">
        <v>7858</v>
      </c>
      <c r="F30911" s="3" t="str">
        <f>_xlfn.CONCAT(ARI[[#This Row],[Year]]," ",ARI[[#This Row],[Model]])</f>
        <v>2020 430 RR Race Edition</v>
      </c>
    </row>
    <row r="30912" spans="1:6" x14ac:dyDescent="0.25">
      <c r="A30912" s="5" t="s">
        <v>169</v>
      </c>
      <c r="B30912" s="5" t="s">
        <v>3807</v>
      </c>
      <c r="C30912">
        <v>2020</v>
      </c>
      <c r="D30912" s="6" t="s">
        <v>7857</v>
      </c>
      <c r="F30912" s="3" t="str">
        <f>_xlfn.CONCAT(ARI[[#This Row],[Year]]," ",ARI[[#This Row],[Model]])</f>
        <v>2020 480 RR Race Edition</v>
      </c>
    </row>
    <row r="30913" spans="1:6" x14ac:dyDescent="0.25">
      <c r="A30913" s="5" t="s">
        <v>169</v>
      </c>
      <c r="B30913" s="5" t="s">
        <v>3807</v>
      </c>
      <c r="C30913">
        <v>2020</v>
      </c>
      <c r="D30913" s="6" t="s">
        <v>7374</v>
      </c>
      <c r="F30913" s="3" t="str">
        <f>_xlfn.CONCAT(ARI[[#This Row],[Year]]," ",ARI[[#This Row],[Model]])</f>
        <v>2020 350 RR-S</v>
      </c>
    </row>
    <row r="30914" spans="1:6" x14ac:dyDescent="0.25">
      <c r="A30914" s="5" t="s">
        <v>169</v>
      </c>
      <c r="B30914" s="5" t="s">
        <v>3807</v>
      </c>
      <c r="C30914">
        <v>2020</v>
      </c>
      <c r="D30914" s="6" t="s">
        <v>7375</v>
      </c>
      <c r="F30914" s="3" t="str">
        <f>_xlfn.CONCAT(ARI[[#This Row],[Year]]," ",ARI[[#This Row],[Model]])</f>
        <v>2020 390 RR-S</v>
      </c>
    </row>
    <row r="30915" spans="1:6" x14ac:dyDescent="0.25">
      <c r="A30915" s="5" t="s">
        <v>169</v>
      </c>
      <c r="B30915" s="5" t="s">
        <v>3807</v>
      </c>
      <c r="C30915">
        <v>2020</v>
      </c>
      <c r="D30915" s="6" t="s">
        <v>7376</v>
      </c>
      <c r="F30915" s="3" t="str">
        <f>_xlfn.CONCAT(ARI[[#This Row],[Year]]," ",ARI[[#This Row],[Model]])</f>
        <v>2020 430 RR-S</v>
      </c>
    </row>
    <row r="30916" spans="1:6" x14ac:dyDescent="0.25">
      <c r="A30916" s="5" t="s">
        <v>169</v>
      </c>
      <c r="B30916" s="5" t="s">
        <v>3807</v>
      </c>
      <c r="C30916">
        <v>2020</v>
      </c>
      <c r="D30916" s="6" t="s">
        <v>7377</v>
      </c>
      <c r="F30916" s="3" t="str">
        <f>_xlfn.CONCAT(ARI[[#This Row],[Year]]," ",ARI[[#This Row],[Model]])</f>
        <v>2020 500 RR-S</v>
      </c>
    </row>
    <row r="30917" spans="1:6" x14ac:dyDescent="0.25">
      <c r="A30917" s="5" t="s">
        <v>169</v>
      </c>
      <c r="B30917" s="5" t="s">
        <v>3807</v>
      </c>
      <c r="C30917">
        <v>2020</v>
      </c>
      <c r="D30917" s="6" t="s">
        <v>4893</v>
      </c>
      <c r="F30917" s="3" t="str">
        <f>_xlfn.CONCAT(ARI[[#This Row],[Year]]," ",ARI[[#This Row],[Model]])</f>
        <v>2020 EVO 125</v>
      </c>
    </row>
    <row r="30918" spans="1:6" x14ac:dyDescent="0.25">
      <c r="A30918" s="5" t="s">
        <v>169</v>
      </c>
      <c r="B30918" s="5" t="s">
        <v>3807</v>
      </c>
      <c r="C30918">
        <v>2020</v>
      </c>
      <c r="D30918" s="6" t="s">
        <v>4892</v>
      </c>
      <c r="F30918" s="3" t="str">
        <f>_xlfn.CONCAT(ARI[[#This Row],[Year]]," ",ARI[[#This Row],[Model]])</f>
        <v>2020 EVO 200</v>
      </c>
    </row>
    <row r="30919" spans="1:6" x14ac:dyDescent="0.25">
      <c r="A30919" s="5" t="s">
        <v>169</v>
      </c>
      <c r="B30919" s="5" t="s">
        <v>3807</v>
      </c>
      <c r="C30919">
        <v>2020</v>
      </c>
      <c r="D30919" s="6" t="s">
        <v>4891</v>
      </c>
      <c r="F30919" s="3" t="str">
        <f>_xlfn.CONCAT(ARI[[#This Row],[Year]]," ",ARI[[#This Row],[Model]])</f>
        <v>2020 EVO 250 (2 Stroke)</v>
      </c>
    </row>
    <row r="30920" spans="1:6" x14ac:dyDescent="0.25">
      <c r="A30920" s="5" t="s">
        <v>169</v>
      </c>
      <c r="B30920" s="5" t="s">
        <v>3807</v>
      </c>
      <c r="C30920">
        <v>2020</v>
      </c>
      <c r="D30920" s="6" t="s">
        <v>4888</v>
      </c>
      <c r="F30920" s="3" t="str">
        <f>_xlfn.CONCAT(ARI[[#This Row],[Year]]," ",ARI[[#This Row],[Model]])</f>
        <v>2020 EVO 300 (2 Stroke)</v>
      </c>
    </row>
    <row r="30921" spans="1:6" x14ac:dyDescent="0.25">
      <c r="A30921" s="5" t="s">
        <v>169</v>
      </c>
      <c r="B30921" s="5" t="s">
        <v>3807</v>
      </c>
      <c r="C30921">
        <v>2020</v>
      </c>
      <c r="D30921" s="6" t="s">
        <v>5759</v>
      </c>
      <c r="F30921" s="3" t="str">
        <f>_xlfn.CONCAT(ARI[[#This Row],[Year]]," ",ARI[[#This Row],[Model]])</f>
        <v>2020 EVO 300 (4 Stroke)</v>
      </c>
    </row>
    <row r="30922" spans="1:6" x14ac:dyDescent="0.25">
      <c r="A30922" s="5" t="s">
        <v>169</v>
      </c>
      <c r="B30922" s="5" t="s">
        <v>3807</v>
      </c>
      <c r="C30922">
        <v>2020</v>
      </c>
      <c r="D30922" s="6" t="s">
        <v>8306</v>
      </c>
      <c r="F30922" s="3" t="str">
        <f>_xlfn.CONCAT(ARI[[#This Row],[Year]]," ",ARI[[#This Row],[Model]])</f>
        <v>2020 EVO 300 SS</v>
      </c>
    </row>
    <row r="30923" spans="1:6" x14ac:dyDescent="0.25">
      <c r="A30923" s="5" t="s">
        <v>169</v>
      </c>
      <c r="B30923" s="5" t="s">
        <v>3807</v>
      </c>
      <c r="C30923">
        <v>2020</v>
      </c>
      <c r="D30923" s="6" t="s">
        <v>6539</v>
      </c>
      <c r="F30923" s="3" t="str">
        <f>_xlfn.CONCAT(ARI[[#This Row],[Year]]," ",ARI[[#This Row],[Model]])</f>
        <v>2020 EVO 125 Factory</v>
      </c>
    </row>
    <row r="30924" spans="1:6" x14ac:dyDescent="0.25">
      <c r="A30924" s="5" t="s">
        <v>169</v>
      </c>
      <c r="B30924" s="5" t="s">
        <v>3807</v>
      </c>
      <c r="C30924">
        <v>2020</v>
      </c>
      <c r="D30924" s="6" t="s">
        <v>6540</v>
      </c>
      <c r="F30924" s="3" t="str">
        <f>_xlfn.CONCAT(ARI[[#This Row],[Year]]," ",ARI[[#This Row],[Model]])</f>
        <v>2020 EVO 250 Factory (2 Stroke)</v>
      </c>
    </row>
    <row r="30925" spans="1:6" x14ac:dyDescent="0.25">
      <c r="A30925" s="5" t="s">
        <v>169</v>
      </c>
      <c r="B30925" s="5" t="s">
        <v>3807</v>
      </c>
      <c r="C30925">
        <v>2020</v>
      </c>
      <c r="D30925" s="6" t="s">
        <v>6541</v>
      </c>
      <c r="F30925" s="3" t="str">
        <f>_xlfn.CONCAT(ARI[[#This Row],[Year]]," ",ARI[[#This Row],[Model]])</f>
        <v>2020 EVO 300 Factory (2 Stroke)</v>
      </c>
    </row>
    <row r="30926" spans="1:6" x14ac:dyDescent="0.25">
      <c r="A30926" s="5" t="s">
        <v>169</v>
      </c>
      <c r="B30926" s="5" t="s">
        <v>3807</v>
      </c>
      <c r="C30926">
        <v>2020</v>
      </c>
      <c r="D30926" s="6" t="s">
        <v>8308</v>
      </c>
      <c r="F30926" s="3" t="str">
        <f>_xlfn.CONCAT(ARI[[#This Row],[Year]]," ",ARI[[#This Row],[Model]])</f>
        <v>2020 EVO 300 Factory (4 Stroke)</v>
      </c>
    </row>
    <row r="30927" spans="1:6" x14ac:dyDescent="0.25">
      <c r="A30927" s="5" t="s">
        <v>169</v>
      </c>
      <c r="B30927" s="5" t="s">
        <v>3807</v>
      </c>
      <c r="C30927">
        <v>2020</v>
      </c>
      <c r="D30927" s="6" t="s">
        <v>4895</v>
      </c>
      <c r="F30927" s="3" t="str">
        <f>_xlfn.CONCAT(ARI[[#This Row],[Year]]," ",ARI[[#This Row],[Model]])</f>
        <v>2020 EVO 80 JR</v>
      </c>
    </row>
    <row r="30928" spans="1:6" x14ac:dyDescent="0.25">
      <c r="A30928" s="5" t="s">
        <v>169</v>
      </c>
      <c r="B30928" s="5" t="s">
        <v>3807</v>
      </c>
      <c r="C30928">
        <v>2020</v>
      </c>
      <c r="D30928" s="6" t="s">
        <v>6533</v>
      </c>
      <c r="F30928" s="3" t="str">
        <f>_xlfn.CONCAT(ARI[[#This Row],[Year]]," ",ARI[[#This Row],[Model]])</f>
        <v>2020 EVO 80 SR</v>
      </c>
    </row>
    <row r="30929" spans="1:6" x14ac:dyDescent="0.25">
      <c r="A30929" s="5" t="s">
        <v>733</v>
      </c>
      <c r="B30929" s="5" t="s">
        <v>889</v>
      </c>
      <c r="C30929">
        <v>2020</v>
      </c>
      <c r="D30929" s="6" t="s">
        <v>7164</v>
      </c>
      <c r="F30929" s="3" t="str">
        <f>_xlfn.CONCAT(ARI[[#This Row],[Year]]," ",ARI[[#This Row],[Model]])</f>
        <v>2020 Scrambler Sixty2</v>
      </c>
    </row>
    <row r="30930" spans="1:6" x14ac:dyDescent="0.25">
      <c r="A30930" s="5" t="s">
        <v>733</v>
      </c>
      <c r="B30930" s="5" t="s">
        <v>889</v>
      </c>
      <c r="C30930">
        <v>2020</v>
      </c>
      <c r="D30930" s="6" t="s">
        <v>6757</v>
      </c>
      <c r="F30930" s="3" t="str">
        <f>_xlfn.CONCAT(ARI[[#This Row],[Year]]," ",ARI[[#This Row],[Model]])</f>
        <v>2020 Scrambler Full Throttle</v>
      </c>
    </row>
    <row r="30931" spans="1:6" x14ac:dyDescent="0.25">
      <c r="A30931" s="5" t="s">
        <v>733</v>
      </c>
      <c r="B30931" s="5" t="s">
        <v>889</v>
      </c>
      <c r="C30931">
        <v>2020</v>
      </c>
      <c r="D30931" s="6" t="s">
        <v>7561</v>
      </c>
      <c r="F30931" s="3" t="str">
        <f>_xlfn.CONCAT(ARI[[#This Row],[Year]]," ",ARI[[#This Row],[Model]])</f>
        <v>2020 Scrambler Desert Sled</v>
      </c>
    </row>
    <row r="30932" spans="1:6" x14ac:dyDescent="0.25">
      <c r="A30932" s="5" t="s">
        <v>733</v>
      </c>
      <c r="B30932" s="5" t="s">
        <v>889</v>
      </c>
      <c r="C30932">
        <v>2020</v>
      </c>
      <c r="D30932" s="6" t="s">
        <v>7560</v>
      </c>
      <c r="F30932" s="3" t="str">
        <f>_xlfn.CONCAT(ARI[[#This Row],[Year]]," ",ARI[[#This Row],[Model]])</f>
        <v>2020 Scrambler Cafe Racer</v>
      </c>
    </row>
    <row r="30933" spans="1:6" x14ac:dyDescent="0.25">
      <c r="A30933" s="5" t="s">
        <v>733</v>
      </c>
      <c r="B30933" s="5" t="s">
        <v>889</v>
      </c>
      <c r="C30933">
        <v>2020</v>
      </c>
      <c r="D30933" s="6" t="s">
        <v>6758</v>
      </c>
      <c r="F30933" s="3" t="str">
        <f>_xlfn.CONCAT(ARI[[#This Row],[Year]]," ",ARI[[#This Row],[Model]])</f>
        <v>2020 Scrambler Icon</v>
      </c>
    </row>
    <row r="30934" spans="1:6" x14ac:dyDescent="0.25">
      <c r="A30934" s="5" t="s">
        <v>733</v>
      </c>
      <c r="B30934" s="5" t="s">
        <v>889</v>
      </c>
      <c r="C30934">
        <v>2020</v>
      </c>
      <c r="D30934" s="6" t="s">
        <v>8678</v>
      </c>
      <c r="F30934" s="3" t="str">
        <f>_xlfn.CONCAT(ARI[[#This Row],[Year]]," ",ARI[[#This Row],[Model]])</f>
        <v>2020 Scrambler Icon Dark</v>
      </c>
    </row>
    <row r="30935" spans="1:6" x14ac:dyDescent="0.25">
      <c r="A30935" s="5" t="s">
        <v>733</v>
      </c>
      <c r="B30935" s="5" t="s">
        <v>6479</v>
      </c>
      <c r="C30935">
        <v>2020</v>
      </c>
      <c r="D30935" s="6" t="s">
        <v>8679</v>
      </c>
      <c r="F30935" s="3" t="str">
        <f>_xlfn.CONCAT(ARI[[#This Row],[Year]]," ",ARI[[#This Row],[Model]])</f>
        <v>2020 Zero SR/F Standard +Power Tank</v>
      </c>
    </row>
    <row r="30936" spans="1:6" x14ac:dyDescent="0.25">
      <c r="A30936" s="5" t="s">
        <v>733</v>
      </c>
      <c r="B30936" s="5" t="s">
        <v>6479</v>
      </c>
      <c r="C30936">
        <v>2020</v>
      </c>
      <c r="D30936" s="6" t="s">
        <v>8680</v>
      </c>
      <c r="F30936" s="3" t="str">
        <f>_xlfn.CONCAT(ARI[[#This Row],[Year]]," ",ARI[[#This Row],[Model]])</f>
        <v>2020 Zero SR/F Premium +Power Tank</v>
      </c>
    </row>
    <row r="30937" spans="1:6" x14ac:dyDescent="0.25">
      <c r="A30937" s="5" t="s">
        <v>733</v>
      </c>
      <c r="B30937" s="5" t="s">
        <v>6479</v>
      </c>
      <c r="C30937">
        <v>2020</v>
      </c>
      <c r="D30937" s="6" t="s">
        <v>8681</v>
      </c>
      <c r="F30937" s="3" t="str">
        <f>_xlfn.CONCAT(ARI[[#This Row],[Year]]," ",ARI[[#This Row],[Model]])</f>
        <v>2020 Zero SR/S Standard</v>
      </c>
    </row>
    <row r="30938" spans="1:6" x14ac:dyDescent="0.25">
      <c r="A30938" s="5" t="s">
        <v>733</v>
      </c>
      <c r="B30938" s="5" t="s">
        <v>6479</v>
      </c>
      <c r="C30938">
        <v>2020</v>
      </c>
      <c r="D30938" s="6" t="s">
        <v>8682</v>
      </c>
      <c r="F30938" s="3" t="str">
        <f>_xlfn.CONCAT(ARI[[#This Row],[Year]]," ",ARI[[#This Row],[Model]])</f>
        <v>2020 Zero SR/S Standard +Power Tank</v>
      </c>
    </row>
    <row r="30939" spans="1:6" x14ac:dyDescent="0.25">
      <c r="A30939" s="5" t="s">
        <v>733</v>
      </c>
      <c r="B30939" s="5" t="s">
        <v>6479</v>
      </c>
      <c r="C30939">
        <v>2020</v>
      </c>
      <c r="D30939" s="6" t="s">
        <v>8683</v>
      </c>
      <c r="F30939" s="3" t="str">
        <f>_xlfn.CONCAT(ARI[[#This Row],[Year]]," ",ARI[[#This Row],[Model]])</f>
        <v>2020 Zero SR/S Premium</v>
      </c>
    </row>
    <row r="30940" spans="1:6" x14ac:dyDescent="0.25">
      <c r="A30940" s="5" t="s">
        <v>733</v>
      </c>
      <c r="B30940" s="5" t="s">
        <v>6479</v>
      </c>
      <c r="C30940">
        <v>2020</v>
      </c>
      <c r="D30940" s="6" t="s">
        <v>8684</v>
      </c>
      <c r="F30940" s="3" t="str">
        <f>_xlfn.CONCAT(ARI[[#This Row],[Year]]," ",ARI[[#This Row],[Model]])</f>
        <v>2020 Zero SR/S Premium +Power Tank</v>
      </c>
    </row>
    <row r="30941" spans="1:6" x14ac:dyDescent="0.25">
      <c r="A30941" s="5" t="s">
        <v>733</v>
      </c>
      <c r="B30941" s="5" t="s">
        <v>6479</v>
      </c>
      <c r="C30941">
        <v>2020</v>
      </c>
      <c r="D30941" s="6" t="s">
        <v>7848</v>
      </c>
      <c r="F30941" s="3" t="str">
        <f>_xlfn.CONCAT(ARI[[#This Row],[Year]]," ",ARI[[#This Row],[Model]])</f>
        <v>2020 Zero SR ZF14.4</v>
      </c>
    </row>
    <row r="30942" spans="1:6" x14ac:dyDescent="0.25">
      <c r="A30942" s="5" t="s">
        <v>733</v>
      </c>
      <c r="B30942" s="5" t="s">
        <v>6479</v>
      </c>
      <c r="C30942">
        <v>2020</v>
      </c>
      <c r="D30942" s="6" t="s">
        <v>7849</v>
      </c>
      <c r="F30942" s="3" t="str">
        <f>_xlfn.CONCAT(ARI[[#This Row],[Year]]," ",ARI[[#This Row],[Model]])</f>
        <v>2020 Zero SR ZF14.4 +Power Tank</v>
      </c>
    </row>
    <row r="30943" spans="1:6" x14ac:dyDescent="0.25">
      <c r="A30943" s="5" t="s">
        <v>733</v>
      </c>
      <c r="B30943" s="5" t="s">
        <v>6479</v>
      </c>
      <c r="C30943">
        <v>2020</v>
      </c>
      <c r="D30943" s="6" t="s">
        <v>7847</v>
      </c>
      <c r="F30943" s="3" t="str">
        <f>_xlfn.CONCAT(ARI[[#This Row],[Year]]," ",ARI[[#This Row],[Model]])</f>
        <v>2020 Zero S ZF7.2</v>
      </c>
    </row>
    <row r="30944" spans="1:6" x14ac:dyDescent="0.25">
      <c r="A30944" s="5" t="s">
        <v>733</v>
      </c>
      <c r="B30944" s="5" t="s">
        <v>6479</v>
      </c>
      <c r="C30944">
        <v>2020</v>
      </c>
      <c r="D30944" s="6" t="s">
        <v>8685</v>
      </c>
      <c r="F30944" s="3" t="str">
        <f>_xlfn.CONCAT(ARI[[#This Row],[Year]]," ",ARI[[#This Row],[Model]])</f>
        <v>2020 Zero S ZF7.2 +Power Tank</v>
      </c>
    </row>
    <row r="30945" spans="1:6" x14ac:dyDescent="0.25">
      <c r="A30945" s="5" t="s">
        <v>733</v>
      </c>
      <c r="B30945" s="5" t="s">
        <v>6479</v>
      </c>
      <c r="C30945">
        <v>2020</v>
      </c>
      <c r="D30945" s="6" t="s">
        <v>8686</v>
      </c>
      <c r="F30945" s="3" t="str">
        <f>_xlfn.CONCAT(ARI[[#This Row],[Year]]," ",ARI[[#This Row],[Model]])</f>
        <v>2020 Zero DSR Black Forest Edition ZF14.4</v>
      </c>
    </row>
    <row r="30946" spans="1:6" x14ac:dyDescent="0.25">
      <c r="A30946" s="5" t="s">
        <v>733</v>
      </c>
      <c r="B30946" s="5" t="s">
        <v>6479</v>
      </c>
      <c r="C30946">
        <v>2020</v>
      </c>
      <c r="D30946" s="6" t="s">
        <v>8687</v>
      </c>
      <c r="F30946" s="3" t="str">
        <f>_xlfn.CONCAT(ARI[[#This Row],[Year]]," ",ARI[[#This Row],[Model]])</f>
        <v>2020 Zero DSR Black Forest Edition ZF14.4 +Power Tank</v>
      </c>
    </row>
    <row r="30947" spans="1:6" x14ac:dyDescent="0.25">
      <c r="A30947" s="5" t="s">
        <v>733</v>
      </c>
      <c r="B30947" s="5" t="s">
        <v>6479</v>
      </c>
      <c r="C30947">
        <v>2020</v>
      </c>
      <c r="D30947" s="6" t="s">
        <v>7851</v>
      </c>
      <c r="F30947" s="3" t="str">
        <f>_xlfn.CONCAT(ARI[[#This Row],[Year]]," ",ARI[[#This Row],[Model]])</f>
        <v>2020 Zero DSR ZF14.4</v>
      </c>
    </row>
    <row r="30948" spans="1:6" x14ac:dyDescent="0.25">
      <c r="A30948" s="5" t="s">
        <v>733</v>
      </c>
      <c r="B30948" s="5" t="s">
        <v>6479</v>
      </c>
      <c r="C30948">
        <v>2020</v>
      </c>
      <c r="D30948" s="6" t="s">
        <v>7852</v>
      </c>
      <c r="F30948" s="3" t="str">
        <f>_xlfn.CONCAT(ARI[[#This Row],[Year]]," ",ARI[[#This Row],[Model]])</f>
        <v>2020 Zero DSR ZF14.4 +Power Tank</v>
      </c>
    </row>
    <row r="30949" spans="1:6" x14ac:dyDescent="0.25">
      <c r="A30949" s="5" t="s">
        <v>733</v>
      </c>
      <c r="B30949" s="5" t="s">
        <v>6479</v>
      </c>
      <c r="C30949">
        <v>2020</v>
      </c>
      <c r="D30949" s="6" t="s">
        <v>7850</v>
      </c>
      <c r="F30949" s="3" t="str">
        <f>_xlfn.CONCAT(ARI[[#This Row],[Year]]," ",ARI[[#This Row],[Model]])</f>
        <v>2020 Zero DS ZF7.2</v>
      </c>
    </row>
    <row r="30950" spans="1:6" x14ac:dyDescent="0.25">
      <c r="A30950" s="5" t="s">
        <v>733</v>
      </c>
      <c r="B30950" s="5" t="s">
        <v>6479</v>
      </c>
      <c r="C30950">
        <v>2020</v>
      </c>
      <c r="D30950" s="6" t="s">
        <v>8688</v>
      </c>
      <c r="F30950" s="3" t="str">
        <f>_xlfn.CONCAT(ARI[[#This Row],[Year]]," ",ARI[[#This Row],[Model]])</f>
        <v>2020 Zero DS ZF7.2 +Power Tank</v>
      </c>
    </row>
    <row r="30951" spans="1:6" x14ac:dyDescent="0.25">
      <c r="A30951" s="5" t="s">
        <v>733</v>
      </c>
      <c r="B30951" s="5" t="s">
        <v>6479</v>
      </c>
      <c r="C30951">
        <v>2020</v>
      </c>
      <c r="D30951" s="6" t="s">
        <v>7853</v>
      </c>
      <c r="F30951" s="3" t="str">
        <f>_xlfn.CONCAT(ARI[[#This Row],[Year]]," ",ARI[[#This Row],[Model]])</f>
        <v>2020 Zero FXS ZF3.6 Modular</v>
      </c>
    </row>
    <row r="30952" spans="1:6" x14ac:dyDescent="0.25">
      <c r="A30952" s="5" t="s">
        <v>733</v>
      </c>
      <c r="B30952" s="5" t="s">
        <v>6479</v>
      </c>
      <c r="C30952">
        <v>2020</v>
      </c>
      <c r="D30952" s="6" t="s">
        <v>7854</v>
      </c>
      <c r="F30952" s="3" t="str">
        <f>_xlfn.CONCAT(ARI[[#This Row],[Year]]," ",ARI[[#This Row],[Model]])</f>
        <v>2020 Zero FXS ZF7.2</v>
      </c>
    </row>
    <row r="30953" spans="1:6" x14ac:dyDescent="0.25">
      <c r="A30953" s="5" t="s">
        <v>733</v>
      </c>
      <c r="B30953" s="5" t="s">
        <v>6479</v>
      </c>
      <c r="C30953">
        <v>2020</v>
      </c>
      <c r="D30953" s="6" t="s">
        <v>7856</v>
      </c>
      <c r="F30953" s="3" t="str">
        <f>_xlfn.CONCAT(ARI[[#This Row],[Year]]," ",ARI[[#This Row],[Model]])</f>
        <v>2020 Zero FX ZF3.6 Modular</v>
      </c>
    </row>
    <row r="30954" spans="1:6" x14ac:dyDescent="0.25">
      <c r="A30954" s="5" t="s">
        <v>733</v>
      </c>
      <c r="B30954" s="5" t="s">
        <v>6479</v>
      </c>
      <c r="C30954">
        <v>2020</v>
      </c>
      <c r="D30954" s="6" t="s">
        <v>7855</v>
      </c>
      <c r="F30954" s="3" t="str">
        <f>_xlfn.CONCAT(ARI[[#This Row],[Year]]," ",ARI[[#This Row],[Model]])</f>
        <v>2020 Zero FX ZF7.2</v>
      </c>
    </row>
    <row r="30955" spans="1:6" x14ac:dyDescent="0.25">
      <c r="A30955" s="5" t="s">
        <v>885</v>
      </c>
      <c r="B30955" s="5" t="s">
        <v>8390</v>
      </c>
      <c r="C30955">
        <v>2009</v>
      </c>
      <c r="D30955" s="6" t="s">
        <v>8555</v>
      </c>
      <c r="F30955" s="3" t="str">
        <f>_xlfn.CONCAT(ARI[[#This Row],[Year]]," ",ARI[[#This Row],[Model]])</f>
        <v>2009 Kingpin</v>
      </c>
    </row>
    <row r="30956" spans="1:6" x14ac:dyDescent="0.25">
      <c r="A30956" s="5" t="s">
        <v>885</v>
      </c>
      <c r="B30956" s="5" t="s">
        <v>8390</v>
      </c>
      <c r="C30956">
        <v>2009</v>
      </c>
      <c r="D30956" s="6" t="s">
        <v>8557</v>
      </c>
      <c r="F30956" s="3" t="str">
        <f>_xlfn.CONCAT(ARI[[#This Row],[Year]]," ",ARI[[#This Row],[Model]])</f>
        <v>2009 Kingpin Tour</v>
      </c>
    </row>
    <row r="30957" spans="1:6" x14ac:dyDescent="0.25">
      <c r="A30957" s="5" t="s">
        <v>733</v>
      </c>
      <c r="B30957" s="5" t="s">
        <v>889</v>
      </c>
      <c r="C30957">
        <v>2020</v>
      </c>
      <c r="D30957" s="6" t="s">
        <v>8290</v>
      </c>
      <c r="F30957" s="3" t="str">
        <f>_xlfn.CONCAT(ARI[[#This Row],[Year]]," ",ARI[[#This Row],[Model]])</f>
        <v>2020 Panigale V4 S Corse</v>
      </c>
    </row>
    <row r="30958" spans="1:6" x14ac:dyDescent="0.25">
      <c r="A30958" s="5" t="s">
        <v>733</v>
      </c>
      <c r="B30958" s="5" t="s">
        <v>889</v>
      </c>
      <c r="C30958">
        <v>2020</v>
      </c>
      <c r="D30958" s="6" t="s">
        <v>7908</v>
      </c>
      <c r="F30958" s="3" t="str">
        <f>_xlfn.CONCAT(ARI[[#This Row],[Year]]," ",ARI[[#This Row],[Model]])</f>
        <v>2020 Panigale V4 Speciale</v>
      </c>
    </row>
    <row r="30959" spans="1:6" x14ac:dyDescent="0.25">
      <c r="A30959" s="5" t="s">
        <v>733</v>
      </c>
      <c r="B30959" s="5" t="s">
        <v>889</v>
      </c>
      <c r="C30959">
        <v>2020</v>
      </c>
      <c r="D30959" s="6" t="s">
        <v>8689</v>
      </c>
      <c r="F30959" s="3" t="str">
        <f>_xlfn.CONCAT(ARI[[#This Row],[Year]]," ",ARI[[#This Row],[Model]])</f>
        <v>2020 Panigale V4 25 Anniversario 916</v>
      </c>
    </row>
    <row r="30960" spans="1:6" x14ac:dyDescent="0.25">
      <c r="A30960" s="5" t="s">
        <v>733</v>
      </c>
      <c r="B30960" s="5" t="s">
        <v>889</v>
      </c>
      <c r="C30960">
        <v>2020</v>
      </c>
      <c r="D30960" s="6" t="s">
        <v>8690</v>
      </c>
      <c r="F30960" s="3" t="str">
        <f>_xlfn.CONCAT(ARI[[#This Row],[Year]]," ",ARI[[#This Row],[Model]])</f>
        <v>2020 Superleggera V4</v>
      </c>
    </row>
    <row r="30961" spans="1:6" x14ac:dyDescent="0.25">
      <c r="A30961" s="5" t="s">
        <v>2440</v>
      </c>
      <c r="B30961" s="5" t="s">
        <v>6294</v>
      </c>
      <c r="C30961">
        <v>2020</v>
      </c>
      <c r="D30961" s="6" t="s">
        <v>6295</v>
      </c>
      <c r="F30961" s="3" t="str">
        <f>_xlfn.CONCAT(ARI[[#This Row],[Year]]," ",ARI[[#This Row],[Model]])</f>
        <v>2020 e2</v>
      </c>
    </row>
    <row r="30962" spans="1:6" x14ac:dyDescent="0.25">
      <c r="A30962" s="5" t="s">
        <v>2440</v>
      </c>
      <c r="B30962" s="5" t="s">
        <v>6294</v>
      </c>
      <c r="C30962">
        <v>2020</v>
      </c>
      <c r="D30962" s="6" t="s">
        <v>6296</v>
      </c>
      <c r="F30962" s="3" t="str">
        <f>_xlfn.CONCAT(ARI[[#This Row],[Year]]," ",ARI[[#This Row],[Model]])</f>
        <v>2020 e4</v>
      </c>
    </row>
    <row r="30963" spans="1:6" x14ac:dyDescent="0.25">
      <c r="A30963" s="5" t="s">
        <v>2440</v>
      </c>
      <c r="B30963" s="5" t="s">
        <v>6294</v>
      </c>
      <c r="C30963">
        <v>2020</v>
      </c>
      <c r="D30963" s="6" t="s">
        <v>6297</v>
      </c>
      <c r="F30963" s="3" t="str">
        <f>_xlfn.CONCAT(ARI[[#This Row],[Year]]," ",ARI[[#This Row],[Model]])</f>
        <v>2020 e6</v>
      </c>
    </row>
    <row r="30964" spans="1:6" x14ac:dyDescent="0.25">
      <c r="A30964" s="5" t="s">
        <v>2440</v>
      </c>
      <c r="B30964" s="5" t="s">
        <v>6294</v>
      </c>
      <c r="C30964">
        <v>2020</v>
      </c>
      <c r="D30964" s="6" t="s">
        <v>6299</v>
      </c>
      <c r="F30964" s="3" t="str">
        <f>_xlfn.CONCAT(ARI[[#This Row],[Year]]," ",ARI[[#This Row],[Model]])</f>
        <v>2020 eL XD</v>
      </c>
    </row>
    <row r="30965" spans="1:6" x14ac:dyDescent="0.25">
      <c r="A30965" s="5" t="s">
        <v>2440</v>
      </c>
      <c r="B30965" s="5" t="s">
        <v>6294</v>
      </c>
      <c r="C30965">
        <v>2020</v>
      </c>
      <c r="D30965" s="6" t="s">
        <v>6682</v>
      </c>
      <c r="F30965" s="3" t="str">
        <f>_xlfn.CONCAT(ARI[[#This Row],[Year]]," ",ARI[[#This Row],[Model]])</f>
        <v>2020 eM1400 LSV</v>
      </c>
    </row>
    <row r="30966" spans="1:6" x14ac:dyDescent="0.25">
      <c r="A30966" s="5" t="s">
        <v>885</v>
      </c>
      <c r="B30966" s="5" t="s">
        <v>8390</v>
      </c>
      <c r="C30966">
        <v>2009</v>
      </c>
      <c r="D30966" s="6" t="s">
        <v>8568</v>
      </c>
      <c r="F30966" s="3" t="str">
        <f>_xlfn.CONCAT(ARI[[#This Row],[Year]]," ",ARI[[#This Row],[Model]])</f>
        <v>2009 Vision Street</v>
      </c>
    </row>
    <row r="30967" spans="1:6" x14ac:dyDescent="0.25">
      <c r="A30967" s="5" t="s">
        <v>885</v>
      </c>
      <c r="B30967" s="5" t="s">
        <v>8390</v>
      </c>
      <c r="C30967">
        <v>2009</v>
      </c>
      <c r="D30967" s="6" t="s">
        <v>8571</v>
      </c>
      <c r="F30967" s="3" t="str">
        <f>_xlfn.CONCAT(ARI[[#This Row],[Year]]," ",ARI[[#This Row],[Model]])</f>
        <v>2009 Vision Street Premium</v>
      </c>
    </row>
    <row r="30968" spans="1:6" x14ac:dyDescent="0.25">
      <c r="A30968" s="5" t="s">
        <v>169</v>
      </c>
      <c r="B30968" s="5" t="s">
        <v>402</v>
      </c>
      <c r="C30968">
        <v>2020</v>
      </c>
      <c r="D30968" s="6" t="s">
        <v>8691</v>
      </c>
      <c r="F30968" s="3" t="str">
        <f>_xlfn.CONCAT(ARI[[#This Row],[Year]]," ",ARI[[#This Row],[Model]])</f>
        <v>2020 Freeride E-XC</v>
      </c>
    </row>
    <row r="30969" spans="1:6" x14ac:dyDescent="0.25">
      <c r="A30969" s="5" t="s">
        <v>733</v>
      </c>
      <c r="B30969" s="5" t="s">
        <v>3098</v>
      </c>
      <c r="C30969">
        <v>2020</v>
      </c>
      <c r="D30969" s="6" t="s">
        <v>7489</v>
      </c>
      <c r="F30969" s="3" t="str">
        <f>_xlfn.CONCAT(ARI[[#This Row],[Year]]," ",ARI[[#This Row],[Model]])</f>
        <v>2020 MGX-21</v>
      </c>
    </row>
    <row r="30970" spans="1:6" x14ac:dyDescent="0.25">
      <c r="A30970" s="5" t="s">
        <v>733</v>
      </c>
      <c r="B30970" s="5" t="s">
        <v>3098</v>
      </c>
      <c r="C30970">
        <v>2020</v>
      </c>
      <c r="D30970" s="6" t="s">
        <v>5935</v>
      </c>
      <c r="F30970" s="3" t="str">
        <f>_xlfn.CONCAT(ARI[[#This Row],[Year]]," ",ARI[[#This Row],[Model]])</f>
        <v>2020 California 1400 Touring</v>
      </c>
    </row>
    <row r="30971" spans="1:6" x14ac:dyDescent="0.25">
      <c r="A30971" s="5" t="s">
        <v>733</v>
      </c>
      <c r="B30971" s="5" t="s">
        <v>3098</v>
      </c>
      <c r="C30971">
        <v>2020</v>
      </c>
      <c r="D30971" s="6" t="s">
        <v>6943</v>
      </c>
      <c r="F30971" s="3" t="str">
        <f>_xlfn.CONCAT(ARI[[#This Row],[Year]]," ",ARI[[#This Row],[Model]])</f>
        <v>2020 Eldorado</v>
      </c>
    </row>
    <row r="30972" spans="1:6" x14ac:dyDescent="0.25">
      <c r="A30972" s="5" t="s">
        <v>733</v>
      </c>
      <c r="B30972" s="5" t="s">
        <v>3098</v>
      </c>
      <c r="C30972">
        <v>2020</v>
      </c>
      <c r="D30972" s="6" t="s">
        <v>6942</v>
      </c>
      <c r="F30972" s="3" t="str">
        <f>_xlfn.CONCAT(ARI[[#This Row],[Year]]," ",ARI[[#This Row],[Model]])</f>
        <v>2020 Audace</v>
      </c>
    </row>
    <row r="30973" spans="1:6" x14ac:dyDescent="0.25">
      <c r="A30973" s="5" t="s">
        <v>733</v>
      </c>
      <c r="B30973" s="5" t="s">
        <v>3098</v>
      </c>
      <c r="C30973">
        <v>2020</v>
      </c>
      <c r="D30973" s="6" t="s">
        <v>8335</v>
      </c>
      <c r="F30973" s="3" t="str">
        <f>_xlfn.CONCAT(ARI[[#This Row],[Year]]," ",ARI[[#This Row],[Model]])</f>
        <v>2020 Audace Carbon</v>
      </c>
    </row>
    <row r="30974" spans="1:6" x14ac:dyDescent="0.25">
      <c r="A30974" s="5" t="s">
        <v>733</v>
      </c>
      <c r="B30974" s="5" t="s">
        <v>3098</v>
      </c>
      <c r="C30974">
        <v>2020</v>
      </c>
      <c r="D30974" s="6" t="s">
        <v>8336</v>
      </c>
      <c r="F30974" s="3" t="str">
        <f>_xlfn.CONCAT(ARI[[#This Row],[Year]]," ",ARI[[#This Row],[Model]])</f>
        <v>2020 V85 TT Adventure</v>
      </c>
    </row>
    <row r="30975" spans="1:6" x14ac:dyDescent="0.25">
      <c r="A30975" s="5" t="s">
        <v>733</v>
      </c>
      <c r="B30975" s="5" t="s">
        <v>3098</v>
      </c>
      <c r="C30975">
        <v>2020</v>
      </c>
      <c r="D30975" s="6" t="s">
        <v>8337</v>
      </c>
      <c r="F30975" s="3" t="str">
        <f>_xlfn.CONCAT(ARI[[#This Row],[Year]]," ",ARI[[#This Row],[Model]])</f>
        <v>2020 V85 TT</v>
      </c>
    </row>
    <row r="30976" spans="1:6" x14ac:dyDescent="0.25">
      <c r="A30976" s="5" t="s">
        <v>733</v>
      </c>
      <c r="B30976" s="5" t="s">
        <v>3098</v>
      </c>
      <c r="C30976">
        <v>2020</v>
      </c>
      <c r="D30976" s="6" t="s">
        <v>8338</v>
      </c>
      <c r="F30976" s="3" t="str">
        <f>_xlfn.CONCAT(ARI[[#This Row],[Year]]," ",ARI[[#This Row],[Model]])</f>
        <v>2020 V9 Bobber Sport</v>
      </c>
    </row>
    <row r="30977" spans="1:6" x14ac:dyDescent="0.25">
      <c r="A30977" s="5" t="s">
        <v>733</v>
      </c>
      <c r="B30977" s="5" t="s">
        <v>3098</v>
      </c>
      <c r="C30977">
        <v>2020</v>
      </c>
      <c r="D30977" s="6" t="s">
        <v>7306</v>
      </c>
      <c r="F30977" s="3" t="str">
        <f>_xlfn.CONCAT(ARI[[#This Row],[Year]]," ",ARI[[#This Row],[Model]])</f>
        <v>2020 V9 Bobber</v>
      </c>
    </row>
    <row r="30978" spans="1:6" x14ac:dyDescent="0.25">
      <c r="A30978" s="5" t="s">
        <v>733</v>
      </c>
      <c r="B30978" s="5" t="s">
        <v>3098</v>
      </c>
      <c r="C30978">
        <v>2020</v>
      </c>
      <c r="D30978" s="6" t="s">
        <v>7305</v>
      </c>
      <c r="F30978" s="3" t="str">
        <f>_xlfn.CONCAT(ARI[[#This Row],[Year]]," ",ARI[[#This Row],[Model]])</f>
        <v>2020 V9 Roamer</v>
      </c>
    </row>
    <row r="30979" spans="1:6" x14ac:dyDescent="0.25">
      <c r="A30979" s="5" t="s">
        <v>733</v>
      </c>
      <c r="B30979" s="5" t="s">
        <v>3098</v>
      </c>
      <c r="C30979">
        <v>2020</v>
      </c>
      <c r="D30979" s="6" t="s">
        <v>8692</v>
      </c>
      <c r="F30979" s="3" t="str">
        <f>_xlfn.CONCAT(ARI[[#This Row],[Year]]," ",ARI[[#This Row],[Model]])</f>
        <v>2020 V7 III Racer LE</v>
      </c>
    </row>
    <row r="30980" spans="1:6" x14ac:dyDescent="0.25">
      <c r="A30980" s="5" t="s">
        <v>733</v>
      </c>
      <c r="B30980" s="5" t="s">
        <v>3098</v>
      </c>
      <c r="C30980">
        <v>2020</v>
      </c>
      <c r="D30980" s="6" t="s">
        <v>8102</v>
      </c>
      <c r="F30980" s="3" t="str">
        <f>_xlfn.CONCAT(ARI[[#This Row],[Year]]," ",ARI[[#This Row],[Model]])</f>
        <v>2020 V7 III Carbon Dark</v>
      </c>
    </row>
    <row r="30981" spans="1:6" x14ac:dyDescent="0.25">
      <c r="A30981" s="5" t="s">
        <v>733</v>
      </c>
      <c r="B30981" s="5" t="s">
        <v>3098</v>
      </c>
      <c r="C30981">
        <v>2020</v>
      </c>
      <c r="D30981" s="6" t="s">
        <v>8104</v>
      </c>
      <c r="F30981" s="3" t="str">
        <f>_xlfn.CONCAT(ARI[[#This Row],[Year]]," ",ARI[[#This Row],[Model]])</f>
        <v>2020 V7 III Milano</v>
      </c>
    </row>
    <row r="30982" spans="1:6" x14ac:dyDescent="0.25">
      <c r="A30982" s="5" t="s">
        <v>733</v>
      </c>
      <c r="B30982" s="5" t="s">
        <v>3098</v>
      </c>
      <c r="C30982">
        <v>2020</v>
      </c>
      <c r="D30982" s="6" t="s">
        <v>8105</v>
      </c>
      <c r="F30982" s="3" t="str">
        <f>_xlfn.CONCAT(ARI[[#This Row],[Year]]," ",ARI[[#This Row],[Model]])</f>
        <v>2020 V7 III Rough</v>
      </c>
    </row>
    <row r="30983" spans="1:6" x14ac:dyDescent="0.25">
      <c r="A30983" s="5" t="s">
        <v>733</v>
      </c>
      <c r="B30983" s="5" t="s">
        <v>3098</v>
      </c>
      <c r="C30983">
        <v>2020</v>
      </c>
      <c r="D30983" s="6" t="s">
        <v>8103</v>
      </c>
      <c r="F30983" s="3" t="str">
        <f>_xlfn.CONCAT(ARI[[#This Row],[Year]]," ",ARI[[#This Row],[Model]])</f>
        <v>2020 V7 III Carbon Shine</v>
      </c>
    </row>
    <row r="30984" spans="1:6" x14ac:dyDescent="0.25">
      <c r="A30984" s="5" t="s">
        <v>733</v>
      </c>
      <c r="B30984" s="5" t="s">
        <v>3098</v>
      </c>
      <c r="C30984">
        <v>2020</v>
      </c>
      <c r="D30984" s="6" t="s">
        <v>7641</v>
      </c>
      <c r="F30984" s="3" t="str">
        <f>_xlfn.CONCAT(ARI[[#This Row],[Year]]," ",ARI[[#This Row],[Model]])</f>
        <v>2020 V7 III Stone</v>
      </c>
    </row>
    <row r="30985" spans="1:6" x14ac:dyDescent="0.25">
      <c r="A30985" s="5" t="s">
        <v>733</v>
      </c>
      <c r="B30985" s="5" t="s">
        <v>3098</v>
      </c>
      <c r="C30985">
        <v>2020</v>
      </c>
      <c r="D30985" s="6" t="s">
        <v>8693</v>
      </c>
      <c r="F30985" s="3" t="str">
        <f>_xlfn.CONCAT(ARI[[#This Row],[Year]]," ",ARI[[#This Row],[Model]])</f>
        <v>2020 V7 III Stone Night Pack</v>
      </c>
    </row>
    <row r="30986" spans="1:6" x14ac:dyDescent="0.25">
      <c r="A30986" s="5" t="s">
        <v>733</v>
      </c>
      <c r="B30986" s="5" t="s">
        <v>3098</v>
      </c>
      <c r="C30986">
        <v>2020</v>
      </c>
      <c r="D30986" s="6" t="s">
        <v>7640</v>
      </c>
      <c r="F30986" s="3" t="str">
        <f>_xlfn.CONCAT(ARI[[#This Row],[Year]]," ",ARI[[#This Row],[Model]])</f>
        <v>2020 V7 III Special</v>
      </c>
    </row>
    <row r="30987" spans="1:6" x14ac:dyDescent="0.25">
      <c r="A30987" s="5" t="s">
        <v>2440</v>
      </c>
      <c r="B30987" s="5" t="s">
        <v>6041</v>
      </c>
      <c r="C30987">
        <v>2020</v>
      </c>
      <c r="D30987" s="6" t="s">
        <v>8430</v>
      </c>
      <c r="F30987" s="3" t="str">
        <f>_xlfn.CONCAT(ARI[[#This Row],[Year]]," ",ARI[[#This Row],[Model]])</f>
        <v>2020 DR2A The Drive2 Adventurer Sport 2+2 EFI</v>
      </c>
    </row>
    <row r="30988" spans="1:6" x14ac:dyDescent="0.25">
      <c r="A30988" s="5" t="s">
        <v>2440</v>
      </c>
      <c r="B30988" s="5" t="s">
        <v>6041</v>
      </c>
      <c r="C30988">
        <v>2020</v>
      </c>
      <c r="D30988" s="6" t="s">
        <v>8426</v>
      </c>
      <c r="F30988" s="3" t="str">
        <f>_xlfn.CONCAT(ARI[[#This Row],[Year]]," ",ARI[[#This Row],[Model]])</f>
        <v>2020 DR2A The Drive2 Concierge 4 EFI</v>
      </c>
    </row>
    <row r="30989" spans="1:6" x14ac:dyDescent="0.25">
      <c r="A30989" s="5" t="s">
        <v>2440</v>
      </c>
      <c r="B30989" s="5" t="s">
        <v>6041</v>
      </c>
      <c r="C30989">
        <v>2020</v>
      </c>
      <c r="D30989" s="6" t="s">
        <v>8428</v>
      </c>
      <c r="F30989" s="3" t="str">
        <f>_xlfn.CONCAT(ARI[[#This Row],[Year]]," ",ARI[[#This Row],[Model]])</f>
        <v>2020 DR2A The Drive2 Concierge 6 EFI</v>
      </c>
    </row>
    <row r="30990" spans="1:6" x14ac:dyDescent="0.25">
      <c r="A30990" s="5" t="s">
        <v>2440</v>
      </c>
      <c r="B30990" s="5" t="s">
        <v>6041</v>
      </c>
      <c r="C30990">
        <v>2020</v>
      </c>
      <c r="D30990" s="6" t="s">
        <v>7771</v>
      </c>
      <c r="F30990" s="3" t="str">
        <f>_xlfn.CONCAT(ARI[[#This Row],[Year]]," ",ARI[[#This Row],[Model]])</f>
        <v>2020 DR2A The Drive2 Fleet EFI</v>
      </c>
    </row>
    <row r="30991" spans="1:6" x14ac:dyDescent="0.25">
      <c r="A30991" s="5" t="s">
        <v>2440</v>
      </c>
      <c r="B30991" s="5" t="s">
        <v>6041</v>
      </c>
      <c r="C30991">
        <v>2020</v>
      </c>
      <c r="D30991" s="6" t="s">
        <v>7774</v>
      </c>
      <c r="F30991" s="3" t="str">
        <f>_xlfn.CONCAT(ARI[[#This Row],[Year]]," ",ARI[[#This Row],[Model]])</f>
        <v>2020 DR2A The Drive2 PTV EFI</v>
      </c>
    </row>
    <row r="30992" spans="1:6" x14ac:dyDescent="0.25">
      <c r="A30992" s="5" t="s">
        <v>2440</v>
      </c>
      <c r="B30992" s="5" t="s">
        <v>6041</v>
      </c>
      <c r="C30992">
        <v>2020</v>
      </c>
      <c r="D30992" s="6" t="s">
        <v>8432</v>
      </c>
      <c r="F30992" s="3" t="str">
        <f>_xlfn.CONCAT(ARI[[#This Row],[Year]]," ",ARI[[#This Row],[Model]])</f>
        <v>2020 DR2A The Drive2 Super Hauler EFI</v>
      </c>
    </row>
    <row r="30993" spans="1:6" x14ac:dyDescent="0.25">
      <c r="A30993" s="5" t="s">
        <v>2440</v>
      </c>
      <c r="B30993" s="5" t="s">
        <v>6041</v>
      </c>
      <c r="C30993">
        <v>2020</v>
      </c>
      <c r="D30993" s="6" t="s">
        <v>8431</v>
      </c>
      <c r="F30993" s="3" t="str">
        <f>_xlfn.CONCAT(ARI[[#This Row],[Year]]," ",ARI[[#This Row],[Model]])</f>
        <v>2020 DR2E The Drive2 Adventurer Sport 2+2 AC</v>
      </c>
    </row>
    <row r="30994" spans="1:6" x14ac:dyDescent="0.25">
      <c r="A30994" s="5" t="s">
        <v>2440</v>
      </c>
      <c r="B30994" s="5" t="s">
        <v>6041</v>
      </c>
      <c r="C30994">
        <v>2020</v>
      </c>
      <c r="D30994" s="6" t="s">
        <v>8427</v>
      </c>
      <c r="F30994" s="3" t="str">
        <f>_xlfn.CONCAT(ARI[[#This Row],[Year]]," ",ARI[[#This Row],[Model]])</f>
        <v>2020 DR2E The Drive2 Concierge 4 AC</v>
      </c>
    </row>
    <row r="30995" spans="1:6" x14ac:dyDescent="0.25">
      <c r="A30995" s="5" t="s">
        <v>2440</v>
      </c>
      <c r="B30995" s="5" t="s">
        <v>6041</v>
      </c>
      <c r="C30995">
        <v>2020</v>
      </c>
      <c r="D30995" s="6" t="s">
        <v>8429</v>
      </c>
      <c r="F30995" s="3" t="str">
        <f>_xlfn.CONCAT(ARI[[#This Row],[Year]]," ",ARI[[#This Row],[Model]])</f>
        <v>2020 DR2E The Drive2 Concierge 6 AC</v>
      </c>
    </row>
    <row r="30996" spans="1:6" x14ac:dyDescent="0.25">
      <c r="A30996" s="5" t="s">
        <v>2440</v>
      </c>
      <c r="B30996" s="5" t="s">
        <v>6041</v>
      </c>
      <c r="C30996">
        <v>2020</v>
      </c>
      <c r="D30996" s="6" t="s">
        <v>7772</v>
      </c>
      <c r="F30996" s="3" t="str">
        <f>_xlfn.CONCAT(ARI[[#This Row],[Year]]," ",ARI[[#This Row],[Model]])</f>
        <v>2020 DR2E The Drive2 Fleet AC</v>
      </c>
    </row>
    <row r="30997" spans="1:6" x14ac:dyDescent="0.25">
      <c r="A30997" s="5" t="s">
        <v>2440</v>
      </c>
      <c r="B30997" s="5" t="s">
        <v>6041</v>
      </c>
      <c r="C30997">
        <v>2020</v>
      </c>
      <c r="D30997" s="6" t="s">
        <v>7773</v>
      </c>
      <c r="F30997" s="3" t="str">
        <f>_xlfn.CONCAT(ARI[[#This Row],[Year]]," ",ARI[[#This Row],[Model]])</f>
        <v>2020 DR2E The Drive2 Fleet DC</v>
      </c>
    </row>
    <row r="30998" spans="1:6" x14ac:dyDescent="0.25">
      <c r="A30998" s="5" t="s">
        <v>2440</v>
      </c>
      <c r="B30998" s="5" t="s">
        <v>6041</v>
      </c>
      <c r="C30998">
        <v>2020</v>
      </c>
      <c r="D30998" s="6" t="s">
        <v>7775</v>
      </c>
      <c r="F30998" s="3" t="str">
        <f>_xlfn.CONCAT(ARI[[#This Row],[Year]]," ",ARI[[#This Row],[Model]])</f>
        <v>2020 DR2E The Drive2 PTV AC</v>
      </c>
    </row>
    <row r="30999" spans="1:6" x14ac:dyDescent="0.25">
      <c r="A30999" s="5" t="s">
        <v>2440</v>
      </c>
      <c r="B30999" s="5" t="s">
        <v>6041</v>
      </c>
      <c r="C30999">
        <v>2020</v>
      </c>
      <c r="D30999" s="6" t="s">
        <v>8433</v>
      </c>
      <c r="F30999" s="3" t="str">
        <f>_xlfn.CONCAT(ARI[[#This Row],[Year]]," ",ARI[[#This Row],[Model]])</f>
        <v>2020 DR2E The Drive2 Super Hauler AC</v>
      </c>
    </row>
    <row r="31000" spans="1:6" x14ac:dyDescent="0.25">
      <c r="A31000" s="5" t="s">
        <v>3476</v>
      </c>
      <c r="B31000" s="5" t="s">
        <v>621</v>
      </c>
      <c r="C31000">
        <v>2020</v>
      </c>
      <c r="D31000" s="6" t="s">
        <v>7238</v>
      </c>
      <c r="F31000" s="3" t="str">
        <f>_xlfn.CONCAT(ARI[[#This Row],[Year]]," ",ARI[[#This Row],[Model]])</f>
        <v>2020 VX1050C WaveRunner VX</v>
      </c>
    </row>
    <row r="31001" spans="1:6" x14ac:dyDescent="0.25">
      <c r="A31001" s="5" t="s">
        <v>3476</v>
      </c>
      <c r="B31001" s="5" t="s">
        <v>621</v>
      </c>
      <c r="C31001">
        <v>2020</v>
      </c>
      <c r="D31001" s="6" t="s">
        <v>7240</v>
      </c>
      <c r="F31001" s="3" t="str">
        <f>_xlfn.CONCAT(ARI[[#This Row],[Year]]," ",ARI[[#This Row],[Model]])</f>
        <v>2020 VX1050A WaveRunner VX Cruiser</v>
      </c>
    </row>
    <row r="31002" spans="1:6" x14ac:dyDescent="0.25">
      <c r="A31002" s="5" t="s">
        <v>3476</v>
      </c>
      <c r="B31002" s="5" t="s">
        <v>621</v>
      </c>
      <c r="C31002">
        <v>2020</v>
      </c>
      <c r="D31002" s="6" t="s">
        <v>7241</v>
      </c>
      <c r="F31002" s="3" t="str">
        <f>_xlfn.CONCAT(ARI[[#This Row],[Year]]," ",ARI[[#This Row],[Model]])</f>
        <v>2020 VX1050B WaveRunner VX Deluxe</v>
      </c>
    </row>
    <row r="31003" spans="1:6" x14ac:dyDescent="0.25">
      <c r="A31003" s="5" t="s">
        <v>3476</v>
      </c>
      <c r="B31003" s="5" t="s">
        <v>621</v>
      </c>
      <c r="C31003">
        <v>2020</v>
      </c>
      <c r="D31003" s="6" t="s">
        <v>7239</v>
      </c>
      <c r="F31003" s="3" t="str">
        <f>_xlfn.CONCAT(ARI[[#This Row],[Year]]," ",ARI[[#This Row],[Model]])</f>
        <v>2020 VX1050F WaveRunner VX Limited</v>
      </c>
    </row>
    <row r="31004" spans="1:6" x14ac:dyDescent="0.25">
      <c r="A31004" s="5" t="s">
        <v>3476</v>
      </c>
      <c r="B31004" s="5" t="s">
        <v>621</v>
      </c>
      <c r="C31004">
        <v>2020</v>
      </c>
      <c r="D31004" s="6" t="s">
        <v>8256</v>
      </c>
      <c r="F31004" s="3" t="str">
        <f>_xlfn.CONCAT(ARI[[#This Row],[Year]]," ",ARI[[#This Row],[Model]])</f>
        <v>2020 VX1050 WaveRunner VX-C</v>
      </c>
    </row>
    <row r="31005" spans="1:6" x14ac:dyDescent="0.25">
      <c r="A31005" s="5" t="s">
        <v>3476</v>
      </c>
      <c r="B31005" s="5" t="s">
        <v>621</v>
      </c>
      <c r="C31005">
        <v>2020</v>
      </c>
      <c r="D31005" s="6" t="s">
        <v>7242</v>
      </c>
      <c r="F31005" s="3" t="str">
        <f>_xlfn.CONCAT(ARI[[#This Row],[Year]]," ",ARI[[#This Row],[Model]])</f>
        <v>2020 VX1800 WaveRunner VX Cruiser HO</v>
      </c>
    </row>
    <row r="31006" spans="1:6" x14ac:dyDescent="0.25">
      <c r="A31006" s="5" t="s">
        <v>3476</v>
      </c>
      <c r="B31006" s="5" t="s">
        <v>621</v>
      </c>
      <c r="C31006">
        <v>2020</v>
      </c>
      <c r="D31006" s="6" t="s">
        <v>8255</v>
      </c>
      <c r="F31006" s="3" t="str">
        <f>_xlfn.CONCAT(ARI[[#This Row],[Year]]," ",ARI[[#This Row],[Model]])</f>
        <v>2020 ER1050 EXR</v>
      </c>
    </row>
    <row r="31007" spans="1:6" x14ac:dyDescent="0.25">
      <c r="A31007" s="5" t="s">
        <v>3476</v>
      </c>
      <c r="B31007" s="5" t="s">
        <v>621</v>
      </c>
      <c r="C31007">
        <v>2020</v>
      </c>
      <c r="D31007" s="6" t="s">
        <v>7626</v>
      </c>
      <c r="F31007" s="3" t="str">
        <f>_xlfn.CONCAT(ARI[[#This Row],[Year]]," ",ARI[[#This Row],[Model]])</f>
        <v>2020 EX1050 EX</v>
      </c>
    </row>
    <row r="31008" spans="1:6" x14ac:dyDescent="0.25">
      <c r="A31008" s="5" t="s">
        <v>3476</v>
      </c>
      <c r="B31008" s="5" t="s">
        <v>621</v>
      </c>
      <c r="C31008">
        <v>2020</v>
      </c>
      <c r="D31008" s="6" t="s">
        <v>7628</v>
      </c>
      <c r="F31008" s="3" t="str">
        <f>_xlfn.CONCAT(ARI[[#This Row],[Year]]," ",ARI[[#This Row],[Model]])</f>
        <v>2020 EX1050 EX Deluxe</v>
      </c>
    </row>
    <row r="31009" spans="1:6" x14ac:dyDescent="0.25">
      <c r="A31009" s="5" t="s">
        <v>3476</v>
      </c>
      <c r="B31009" s="5" t="s">
        <v>621</v>
      </c>
      <c r="C31009">
        <v>2020</v>
      </c>
      <c r="D31009" s="6" t="s">
        <v>7627</v>
      </c>
      <c r="F31009" s="3" t="str">
        <f>_xlfn.CONCAT(ARI[[#This Row],[Year]]," ",ARI[[#This Row],[Model]])</f>
        <v>2020 EX1050 EX Sport</v>
      </c>
    </row>
    <row r="31010" spans="1:6" x14ac:dyDescent="0.25">
      <c r="A31010" s="5" t="s">
        <v>3476</v>
      </c>
      <c r="B31010" s="5" t="s">
        <v>621</v>
      </c>
      <c r="C31010">
        <v>2020</v>
      </c>
      <c r="D31010" s="6" t="s">
        <v>8694</v>
      </c>
      <c r="F31010" s="3" t="str">
        <f>_xlfn.CONCAT(ARI[[#This Row],[Year]]," ",ARI[[#This Row],[Model]])</f>
        <v>2020 GP1800R HO</v>
      </c>
    </row>
    <row r="31011" spans="1:6" x14ac:dyDescent="0.25">
      <c r="A31011" s="5" t="s">
        <v>3476</v>
      </c>
      <c r="B31011" s="5" t="s">
        <v>621</v>
      </c>
      <c r="C31011">
        <v>2020</v>
      </c>
      <c r="D31011" s="6" t="s">
        <v>8695</v>
      </c>
      <c r="F31011" s="3" t="str">
        <f>_xlfn.CONCAT(ARI[[#This Row],[Year]]," ",ARI[[#This Row],[Model]])</f>
        <v>2020 GP1800R SVHO</v>
      </c>
    </row>
    <row r="31012" spans="1:6" x14ac:dyDescent="0.25">
      <c r="A31012" s="5" t="s">
        <v>3476</v>
      </c>
      <c r="B31012" s="5" t="s">
        <v>621</v>
      </c>
      <c r="C31012">
        <v>2020</v>
      </c>
      <c r="D31012" s="6" t="s">
        <v>3555</v>
      </c>
      <c r="F31012" s="3" t="str">
        <f>_xlfn.CONCAT(ARI[[#This Row],[Year]]," ",ARI[[#This Row],[Model]])</f>
        <v>2020 SJ700 Super Jet</v>
      </c>
    </row>
    <row r="31013" spans="1:6" x14ac:dyDescent="0.25">
      <c r="A31013" s="5" t="s">
        <v>2440</v>
      </c>
      <c r="B31013" s="5" t="s">
        <v>165</v>
      </c>
      <c r="C31013">
        <v>2020</v>
      </c>
      <c r="D31013" s="6" t="s">
        <v>8696</v>
      </c>
      <c r="F31013" s="3" t="str">
        <f>_xlfn.CONCAT(ARI[[#This Row],[Year]]," ",ARI[[#This Row],[Model]])</f>
        <v>2020 General 1000 Sport</v>
      </c>
    </row>
    <row r="31014" spans="1:6" x14ac:dyDescent="0.25">
      <c r="A31014" s="5" t="s">
        <v>2502</v>
      </c>
      <c r="B31014" s="5" t="s">
        <v>621</v>
      </c>
      <c r="C31014">
        <v>2019</v>
      </c>
      <c r="D31014" s="6" t="s">
        <v>7483</v>
      </c>
      <c r="F31014" s="3" t="str">
        <f>_xlfn.CONCAT(ARI[[#This Row],[Year]]," ",ARI[[#This Row],[Model]])</f>
        <v>2019 SW10XL41 Sidewinder XTX 141 LE</v>
      </c>
    </row>
    <row r="31015" spans="1:6" x14ac:dyDescent="0.25">
      <c r="A31015" s="5" t="s">
        <v>2502</v>
      </c>
      <c r="B31015" s="5" t="s">
        <v>621</v>
      </c>
      <c r="C31015">
        <v>2021</v>
      </c>
      <c r="D31015" s="6" t="s">
        <v>8251</v>
      </c>
      <c r="F31015" s="3" t="str">
        <f>_xlfn.CONCAT(ARI[[#This Row],[Year]]," ",ARI[[#This Row],[Model]])</f>
        <v>2021 SXR2 SnoScoot ES</v>
      </c>
    </row>
    <row r="31016" spans="1:6" x14ac:dyDescent="0.25">
      <c r="A31016" s="5" t="s">
        <v>2502</v>
      </c>
      <c r="B31016" s="5" t="s">
        <v>621</v>
      </c>
      <c r="C31016">
        <v>2021</v>
      </c>
      <c r="D31016" s="6" t="s">
        <v>8250</v>
      </c>
      <c r="F31016" s="3" t="str">
        <f>_xlfn.CONCAT(ARI[[#This Row],[Year]]," ",ARI[[#This Row],[Model]])</f>
        <v>2021 SRX120 SRX120R</v>
      </c>
    </row>
    <row r="31017" spans="1:6" x14ac:dyDescent="0.25">
      <c r="A31017" s="5" t="s">
        <v>2502</v>
      </c>
      <c r="B31017" s="5" t="s">
        <v>621</v>
      </c>
      <c r="C31017">
        <v>2021</v>
      </c>
      <c r="D31017" s="6" t="s">
        <v>7708</v>
      </c>
      <c r="F31017" s="3" t="str">
        <f>_xlfn.CONCAT(ARI[[#This Row],[Year]]," ",ARI[[#This Row],[Model]])</f>
        <v>2021 RST1NTF RS Venture TF</v>
      </c>
    </row>
    <row r="31018" spans="1:6" x14ac:dyDescent="0.25">
      <c r="A31018" s="5" t="s">
        <v>2502</v>
      </c>
      <c r="B31018" s="5" t="s">
        <v>621</v>
      </c>
      <c r="C31018">
        <v>2021</v>
      </c>
      <c r="D31018" s="6" t="s">
        <v>7751</v>
      </c>
      <c r="F31018" s="3" t="str">
        <f>_xlfn.CONCAT(ARI[[#This Row],[Year]]," ",ARI[[#This Row],[Model]])</f>
        <v>2021 VK10F VK Professional II EPS</v>
      </c>
    </row>
    <row r="31019" spans="1:6" x14ac:dyDescent="0.25">
      <c r="A31019" s="5" t="s">
        <v>2502</v>
      </c>
      <c r="B31019" s="5" t="s">
        <v>621</v>
      </c>
      <c r="C31019">
        <v>2021</v>
      </c>
      <c r="D31019" s="6" t="s">
        <v>7475</v>
      </c>
      <c r="F31019" s="3" t="str">
        <f>_xlfn.CONCAT(ARI[[#This Row],[Year]]," ",ARI[[#This Row],[Model]])</f>
        <v>2021 VK540 VK 540</v>
      </c>
    </row>
    <row r="31020" spans="1:6" x14ac:dyDescent="0.25">
      <c r="A31020" s="5" t="s">
        <v>2502</v>
      </c>
      <c r="B31020" s="5" t="s">
        <v>621</v>
      </c>
      <c r="C31020">
        <v>2021</v>
      </c>
      <c r="D31020" s="6" t="s">
        <v>8697</v>
      </c>
      <c r="F31020" s="3" t="str">
        <f>_xlfn.CONCAT(ARI[[#This Row],[Year]]," ",ARI[[#This Row],[Model]])</f>
        <v>2021 TR8 Transporter 800</v>
      </c>
    </row>
    <row r="31021" spans="1:6" x14ac:dyDescent="0.25">
      <c r="A31021" s="5" t="s">
        <v>2502</v>
      </c>
      <c r="B31021" s="5" t="s">
        <v>621</v>
      </c>
      <c r="C31021">
        <v>2021</v>
      </c>
      <c r="D31021" s="6" t="s">
        <v>8698</v>
      </c>
      <c r="F31021" s="3" t="str">
        <f>_xlfn.CONCAT(ARI[[#This Row],[Year]]," ",ARI[[#This Row],[Model]])</f>
        <v>2021 TR4 Transporter Lite</v>
      </c>
    </row>
    <row r="31022" spans="1:6" x14ac:dyDescent="0.25">
      <c r="A31022" s="5" t="s">
        <v>2502</v>
      </c>
      <c r="B31022" s="5" t="s">
        <v>621</v>
      </c>
      <c r="C31022">
        <v>2021</v>
      </c>
      <c r="D31022" s="6" t="s">
        <v>8369</v>
      </c>
      <c r="F31022" s="3" t="str">
        <f>_xlfn.CONCAT(ARI[[#This Row],[Year]]," ",ARI[[#This Row],[Model]])</f>
        <v>2021 SW10SG Sidewinder STX GT</v>
      </c>
    </row>
    <row r="31023" spans="1:6" x14ac:dyDescent="0.25">
      <c r="A31023" s="5" t="s">
        <v>2502</v>
      </c>
      <c r="B31023" s="5" t="s">
        <v>621</v>
      </c>
      <c r="C31023">
        <v>2021</v>
      </c>
      <c r="D31023" s="6" t="s">
        <v>8699</v>
      </c>
      <c r="F31023" s="3" t="str">
        <f>_xlfn.CONCAT(ARI[[#This Row],[Year]]," ",ARI[[#This Row],[Model]])</f>
        <v>2021 SXV4 SXVenom Mountain</v>
      </c>
    </row>
    <row r="31024" spans="1:6" x14ac:dyDescent="0.25">
      <c r="A31024" s="5" t="s">
        <v>2502</v>
      </c>
      <c r="B31024" s="5" t="s">
        <v>621</v>
      </c>
      <c r="C31024">
        <v>2021</v>
      </c>
      <c r="D31024" s="6" t="s">
        <v>8700</v>
      </c>
      <c r="F31024" s="3" t="str">
        <f>_xlfn.CONCAT(ARI[[#This Row],[Year]]," ",ARI[[#This Row],[Model]])</f>
        <v>2021 MM8 Mountain Max LE 154</v>
      </c>
    </row>
    <row r="31025" spans="1:6" x14ac:dyDescent="0.25">
      <c r="A31025" s="5" t="s">
        <v>2502</v>
      </c>
      <c r="B31025" s="5" t="s">
        <v>621</v>
      </c>
      <c r="C31025">
        <v>2021</v>
      </c>
      <c r="D31025" s="6" t="s">
        <v>8701</v>
      </c>
      <c r="F31025" s="3" t="str">
        <f>_xlfn.CONCAT(ARI[[#This Row],[Year]]," ",ARI[[#This Row],[Model]])</f>
        <v>2021 MM8 Mountain Max LE 165</v>
      </c>
    </row>
    <row r="31026" spans="1:6" x14ac:dyDescent="0.25">
      <c r="A31026" s="5" t="s">
        <v>2502</v>
      </c>
      <c r="B31026" s="5" t="s">
        <v>621</v>
      </c>
      <c r="C31026">
        <v>2021</v>
      </c>
      <c r="D31026" s="6" t="s">
        <v>8367</v>
      </c>
      <c r="F31026" s="3" t="str">
        <f>_xlfn.CONCAT(ARI[[#This Row],[Year]]," ",ARI[[#This Row],[Model]])</f>
        <v>2021 SW10XL46 Sidewinder XTX 146 LE</v>
      </c>
    </row>
    <row r="31027" spans="1:6" x14ac:dyDescent="0.25">
      <c r="A31027" s="5" t="s">
        <v>2502</v>
      </c>
      <c r="B31027" s="5" t="s">
        <v>621</v>
      </c>
      <c r="C31027">
        <v>2021</v>
      </c>
      <c r="D31027" s="6" t="s">
        <v>8368</v>
      </c>
      <c r="F31027" s="3" t="str">
        <f>_xlfn.CONCAT(ARI[[#This Row],[Year]]," ",ARI[[#This Row],[Model]])</f>
        <v>2021 SW10XS46 Sidewinder XTX 146 SE</v>
      </c>
    </row>
    <row r="31028" spans="1:6" x14ac:dyDescent="0.25">
      <c r="A31028" s="5" t="s">
        <v>2502</v>
      </c>
      <c r="B31028" s="5" t="s">
        <v>621</v>
      </c>
      <c r="C31028">
        <v>2021</v>
      </c>
      <c r="D31028" s="6" t="s">
        <v>8253</v>
      </c>
      <c r="F31028" s="3" t="str">
        <f>_xlfn.CONCAT(ARI[[#This Row],[Year]]," ",ARI[[#This Row],[Model]])</f>
        <v>2021 SW10BL53 Sidewinder BTX 153 LE</v>
      </c>
    </row>
    <row r="31029" spans="1:6" x14ac:dyDescent="0.25">
      <c r="A31029" s="5" t="s">
        <v>2502</v>
      </c>
      <c r="B31029" s="5" t="s">
        <v>621</v>
      </c>
      <c r="C31029">
        <v>2021</v>
      </c>
      <c r="D31029" s="6" t="s">
        <v>8254</v>
      </c>
      <c r="F31029" s="3" t="str">
        <f>_xlfn.CONCAT(ARI[[#This Row],[Year]]," ",ARI[[#This Row],[Model]])</f>
        <v>2021 SW1NSR Sidewinder SRX LE</v>
      </c>
    </row>
    <row r="31030" spans="1:6" x14ac:dyDescent="0.25">
      <c r="A31030" s="5" t="s">
        <v>2502</v>
      </c>
      <c r="B31030" s="5" t="s">
        <v>621</v>
      </c>
      <c r="C31030">
        <v>2021</v>
      </c>
      <c r="D31030" s="6" t="s">
        <v>7478</v>
      </c>
      <c r="F31030" s="3" t="str">
        <f>_xlfn.CONCAT(ARI[[#This Row],[Year]]," ",ARI[[#This Row],[Model]])</f>
        <v>2021 SW10LL Sidewinder LTX LE</v>
      </c>
    </row>
    <row r="31031" spans="1:6" x14ac:dyDescent="0.25">
      <c r="A31031" s="5" t="s">
        <v>2502</v>
      </c>
      <c r="B31031" s="5" t="s">
        <v>621</v>
      </c>
      <c r="C31031">
        <v>2021</v>
      </c>
      <c r="D31031" s="6" t="s">
        <v>7479</v>
      </c>
      <c r="F31031" s="3" t="str">
        <f>_xlfn.CONCAT(ARI[[#This Row],[Year]]," ",ARI[[#This Row],[Model]])</f>
        <v>2021 SW10LS Sidewinder LTX SE</v>
      </c>
    </row>
    <row r="31032" spans="1:6" x14ac:dyDescent="0.25">
      <c r="A31032" s="5" t="s">
        <v>2502</v>
      </c>
      <c r="B31032" s="5" t="s">
        <v>621</v>
      </c>
      <c r="C31032">
        <v>2021</v>
      </c>
      <c r="D31032" s="6" t="s">
        <v>8365</v>
      </c>
      <c r="F31032" s="3" t="str">
        <f>_xlfn.CONCAT(ARI[[#This Row],[Year]]," ",ARI[[#This Row],[Model]])</f>
        <v>2021 SW10LG Sidewinder LTX GT</v>
      </c>
    </row>
    <row r="31033" spans="1:6" x14ac:dyDescent="0.25">
      <c r="A31033" s="5" t="s">
        <v>2502</v>
      </c>
      <c r="B31033" s="5" t="s">
        <v>621</v>
      </c>
      <c r="C31033">
        <v>2021</v>
      </c>
      <c r="D31033" s="6" t="s">
        <v>8702</v>
      </c>
      <c r="F31033" s="3" t="str">
        <f>_xlfn.CONCAT(ARI[[#This Row],[Year]]," ",ARI[[#This Row],[Model]])</f>
        <v>2021 SXV4 SXVenom</v>
      </c>
    </row>
    <row r="31034" spans="1:6" x14ac:dyDescent="0.25">
      <c r="A31034" s="5" t="s">
        <v>733</v>
      </c>
      <c r="B31034" s="5" t="s">
        <v>621</v>
      </c>
      <c r="C31034">
        <v>2021</v>
      </c>
      <c r="D31034" s="6" t="s">
        <v>8703</v>
      </c>
      <c r="F31034" s="3" t="str">
        <f>_xlfn.CONCAT(ARI[[#This Row],[Year]]," ",ARI[[#This Row],[Model]])</f>
        <v>2021 XTZ07 Tenere 700</v>
      </c>
    </row>
    <row r="31035" spans="1:6" x14ac:dyDescent="0.25">
      <c r="A31035" s="5" t="s">
        <v>2502</v>
      </c>
      <c r="B31035" s="5" t="s">
        <v>2509</v>
      </c>
      <c r="C31035">
        <v>2021</v>
      </c>
      <c r="D31035" s="6" t="s">
        <v>8052</v>
      </c>
      <c r="F31035" s="3" t="str">
        <f>_xlfn.CONCAT(ARI[[#This Row],[Year]]," ",ARI[[#This Row],[Model]])</f>
        <v>2021 MX Z X-RS E-TEC 600R</v>
      </c>
    </row>
    <row r="31036" spans="1:6" x14ac:dyDescent="0.25">
      <c r="A31036" s="5" t="s">
        <v>2502</v>
      </c>
      <c r="B31036" s="5" t="s">
        <v>2509</v>
      </c>
      <c r="C31036">
        <v>2021</v>
      </c>
      <c r="D31036" s="6" t="s">
        <v>7597</v>
      </c>
      <c r="F31036" s="3" t="str">
        <f>_xlfn.CONCAT(ARI[[#This Row],[Year]]," ",ARI[[#This Row],[Model]])</f>
        <v>2021 MX Z X-RS E-TEC 850</v>
      </c>
    </row>
    <row r="31037" spans="1:6" x14ac:dyDescent="0.25">
      <c r="A31037" s="5" t="s">
        <v>2502</v>
      </c>
      <c r="B31037" s="5" t="s">
        <v>2509</v>
      </c>
      <c r="C31037">
        <v>2021</v>
      </c>
      <c r="D31037" s="6" t="s">
        <v>8051</v>
      </c>
      <c r="F31037" s="3" t="str">
        <f>_xlfn.CONCAT(ARI[[#This Row],[Year]]," ",ARI[[#This Row],[Model]])</f>
        <v>2021 MX Z X E-TEC 600R</v>
      </c>
    </row>
    <row r="31038" spans="1:6" x14ac:dyDescent="0.25">
      <c r="A31038" s="5" t="s">
        <v>2502</v>
      </c>
      <c r="B31038" s="5" t="s">
        <v>2509</v>
      </c>
      <c r="C31038">
        <v>2021</v>
      </c>
      <c r="D31038" s="6" t="s">
        <v>7220</v>
      </c>
      <c r="F31038" s="3" t="str">
        <f>_xlfn.CONCAT(ARI[[#This Row],[Year]]," ",ARI[[#This Row],[Model]])</f>
        <v>2021 MX Z X E-TEC 850</v>
      </c>
    </row>
    <row r="31039" spans="1:6" x14ac:dyDescent="0.25">
      <c r="A31039" s="5" t="s">
        <v>2502</v>
      </c>
      <c r="B31039" s="5" t="s">
        <v>2509</v>
      </c>
      <c r="C31039">
        <v>2021</v>
      </c>
      <c r="D31039" s="6" t="s">
        <v>8050</v>
      </c>
      <c r="F31039" s="3" t="str">
        <f>_xlfn.CONCAT(ARI[[#This Row],[Year]]," ",ARI[[#This Row],[Model]])</f>
        <v>2021 MX Z TNT E-TEC 600R</v>
      </c>
    </row>
    <row r="31040" spans="1:6" x14ac:dyDescent="0.25">
      <c r="A31040" s="5" t="s">
        <v>2502</v>
      </c>
      <c r="B31040" s="5" t="s">
        <v>2509</v>
      </c>
      <c r="C31040">
        <v>2021</v>
      </c>
      <c r="D31040" s="6" t="s">
        <v>7221</v>
      </c>
      <c r="F31040" s="3" t="str">
        <f>_xlfn.CONCAT(ARI[[#This Row],[Year]]," ",ARI[[#This Row],[Model]])</f>
        <v>2021 MX Z TNT E-TEC 850</v>
      </c>
    </row>
    <row r="31041" spans="1:6" x14ac:dyDescent="0.25">
      <c r="A31041" s="5" t="s">
        <v>2502</v>
      </c>
      <c r="B31041" s="5" t="s">
        <v>2509</v>
      </c>
      <c r="C31041">
        <v>2021</v>
      </c>
      <c r="D31041" s="6" t="s">
        <v>8704</v>
      </c>
      <c r="F31041" s="3" t="str">
        <f>_xlfn.CONCAT(ARI[[#This Row],[Year]]," ",ARI[[#This Row],[Model]])</f>
        <v>2021 MX Z Sport 600 EFI</v>
      </c>
    </row>
    <row r="31042" spans="1:6" x14ac:dyDescent="0.25">
      <c r="A31042" s="5" t="s">
        <v>2502</v>
      </c>
      <c r="B31042" s="5" t="s">
        <v>2509</v>
      </c>
      <c r="C31042">
        <v>2021</v>
      </c>
      <c r="D31042" s="6" t="s">
        <v>7594</v>
      </c>
      <c r="F31042" s="3" t="str">
        <f>_xlfn.CONCAT(ARI[[#This Row],[Year]]," ",ARI[[#This Row],[Model]])</f>
        <v>2021 Renegade X-RS E-TEC 850</v>
      </c>
    </row>
    <row r="31043" spans="1:6" x14ac:dyDescent="0.25">
      <c r="A31043" s="5" t="s">
        <v>2502</v>
      </c>
      <c r="B31043" s="5" t="s">
        <v>2509</v>
      </c>
      <c r="C31043">
        <v>2021</v>
      </c>
      <c r="D31043" s="6" t="s">
        <v>8060</v>
      </c>
      <c r="F31043" s="3" t="str">
        <f>_xlfn.CONCAT(ARI[[#This Row],[Year]]," ",ARI[[#This Row],[Model]])</f>
        <v>2021 Renegade X-RS ACE 900 Turbo</v>
      </c>
    </row>
    <row r="31044" spans="1:6" x14ac:dyDescent="0.25">
      <c r="A31044" s="5" t="s">
        <v>2502</v>
      </c>
      <c r="B31044" s="5" t="s">
        <v>2509</v>
      </c>
      <c r="C31044">
        <v>2021</v>
      </c>
      <c r="D31044" s="6" t="s">
        <v>8058</v>
      </c>
      <c r="F31044" s="3" t="str">
        <f>_xlfn.CONCAT(ARI[[#This Row],[Year]]," ",ARI[[#This Row],[Model]])</f>
        <v>2021 Renegade X E-TEC 600R</v>
      </c>
    </row>
    <row r="31045" spans="1:6" x14ac:dyDescent="0.25">
      <c r="A31045" s="5" t="s">
        <v>2502</v>
      </c>
      <c r="B31045" s="5" t="s">
        <v>2509</v>
      </c>
      <c r="C31045">
        <v>2021</v>
      </c>
      <c r="D31045" s="6" t="s">
        <v>7218</v>
      </c>
      <c r="F31045" s="3" t="str">
        <f>_xlfn.CONCAT(ARI[[#This Row],[Year]]," ",ARI[[#This Row],[Model]])</f>
        <v>2021 Renegade X E-TEC 850</v>
      </c>
    </row>
    <row r="31046" spans="1:6" x14ac:dyDescent="0.25">
      <c r="A31046" s="5" t="s">
        <v>2502</v>
      </c>
      <c r="B31046" s="5" t="s">
        <v>2509</v>
      </c>
      <c r="C31046">
        <v>2021</v>
      </c>
      <c r="D31046" s="6" t="s">
        <v>8059</v>
      </c>
      <c r="F31046" s="3" t="str">
        <f>_xlfn.CONCAT(ARI[[#This Row],[Year]]," ",ARI[[#This Row],[Model]])</f>
        <v>2021 Renegade X ACE 900 Turbo</v>
      </c>
    </row>
    <row r="31047" spans="1:6" x14ac:dyDescent="0.25">
      <c r="A31047" s="5" t="s">
        <v>2502</v>
      </c>
      <c r="B31047" s="5" t="s">
        <v>2509</v>
      </c>
      <c r="C31047">
        <v>2021</v>
      </c>
      <c r="D31047" s="6" t="s">
        <v>8055</v>
      </c>
      <c r="F31047" s="3" t="str">
        <f>_xlfn.CONCAT(ARI[[#This Row],[Year]]," ",ARI[[#This Row],[Model]])</f>
        <v>2021 Renegade Enduro E-TEC 600R</v>
      </c>
    </row>
    <row r="31048" spans="1:6" x14ac:dyDescent="0.25">
      <c r="A31048" s="5" t="s">
        <v>2502</v>
      </c>
      <c r="B31048" s="5" t="s">
        <v>2509</v>
      </c>
      <c r="C31048">
        <v>2021</v>
      </c>
      <c r="D31048" s="6" t="s">
        <v>8056</v>
      </c>
      <c r="F31048" s="3" t="str">
        <f>_xlfn.CONCAT(ARI[[#This Row],[Year]]," ",ARI[[#This Row],[Model]])</f>
        <v>2021 Renegade Enduro E-TEC 850</v>
      </c>
    </row>
    <row r="31049" spans="1:6" x14ac:dyDescent="0.25">
      <c r="A31049" s="5" t="s">
        <v>2502</v>
      </c>
      <c r="B31049" s="5" t="s">
        <v>2509</v>
      </c>
      <c r="C31049">
        <v>2021</v>
      </c>
      <c r="D31049" s="6" t="s">
        <v>6830</v>
      </c>
      <c r="F31049" s="3" t="str">
        <f>_xlfn.CONCAT(ARI[[#This Row],[Year]]," ",ARI[[#This Row],[Model]])</f>
        <v>2021 Renegade Enduro ACE 900</v>
      </c>
    </row>
    <row r="31050" spans="1:6" x14ac:dyDescent="0.25">
      <c r="A31050" s="5" t="s">
        <v>2502</v>
      </c>
      <c r="B31050" s="5" t="s">
        <v>2509</v>
      </c>
      <c r="C31050">
        <v>2021</v>
      </c>
      <c r="D31050" s="6" t="s">
        <v>8057</v>
      </c>
      <c r="F31050" s="3" t="str">
        <f>_xlfn.CONCAT(ARI[[#This Row],[Year]]," ",ARI[[#This Row],[Model]])</f>
        <v>2021 Renegade Enduro ACE 900 Turbo</v>
      </c>
    </row>
    <row r="31051" spans="1:6" x14ac:dyDescent="0.25">
      <c r="A31051" s="5" t="s">
        <v>2502</v>
      </c>
      <c r="B31051" s="5" t="s">
        <v>2509</v>
      </c>
      <c r="C31051">
        <v>2021</v>
      </c>
      <c r="D31051" s="6" t="s">
        <v>8053</v>
      </c>
      <c r="F31051" s="3" t="str">
        <f>_xlfn.CONCAT(ARI[[#This Row],[Year]]," ",ARI[[#This Row],[Model]])</f>
        <v>2021 Renegade Adrenaline E-TEC 600R</v>
      </c>
    </row>
    <row r="31052" spans="1:6" x14ac:dyDescent="0.25">
      <c r="A31052" s="5" t="s">
        <v>2502</v>
      </c>
      <c r="B31052" s="5" t="s">
        <v>2509</v>
      </c>
      <c r="C31052">
        <v>2021</v>
      </c>
      <c r="D31052" s="6" t="s">
        <v>7219</v>
      </c>
      <c r="F31052" s="3" t="str">
        <f>_xlfn.CONCAT(ARI[[#This Row],[Year]]," ",ARI[[#This Row],[Model]])</f>
        <v>2021 Renegade Adrenaline E-TEC 850</v>
      </c>
    </row>
    <row r="31053" spans="1:6" x14ac:dyDescent="0.25">
      <c r="A31053" s="5" t="s">
        <v>2502</v>
      </c>
      <c r="B31053" s="5" t="s">
        <v>2509</v>
      </c>
      <c r="C31053">
        <v>2021</v>
      </c>
      <c r="D31053" s="6" t="s">
        <v>5985</v>
      </c>
      <c r="F31053" s="3" t="str">
        <f>_xlfn.CONCAT(ARI[[#This Row],[Year]]," ",ARI[[#This Row],[Model]])</f>
        <v>2021 Renegade Adrenaline ACE 900</v>
      </c>
    </row>
    <row r="31054" spans="1:6" x14ac:dyDescent="0.25">
      <c r="A31054" s="5" t="s">
        <v>2502</v>
      </c>
      <c r="B31054" s="5" t="s">
        <v>2509</v>
      </c>
      <c r="C31054">
        <v>2021</v>
      </c>
      <c r="D31054" s="6" t="s">
        <v>8054</v>
      </c>
      <c r="F31054" s="3" t="str">
        <f>_xlfn.CONCAT(ARI[[#This Row],[Year]]," ",ARI[[#This Row],[Model]])</f>
        <v>2021 Renegade Adrenaline ACE 900 Turbo</v>
      </c>
    </row>
    <row r="31055" spans="1:6" x14ac:dyDescent="0.25">
      <c r="A31055" s="5" t="s">
        <v>2502</v>
      </c>
      <c r="B31055" s="5" t="s">
        <v>2509</v>
      </c>
      <c r="C31055">
        <v>2021</v>
      </c>
      <c r="D31055" s="6" t="s">
        <v>4911</v>
      </c>
      <c r="F31055" s="3" t="str">
        <f>_xlfn.CONCAT(ARI[[#This Row],[Year]]," ",ARI[[#This Row],[Model]])</f>
        <v>2021 Renegade Sport 600 ACE</v>
      </c>
    </row>
    <row r="31056" spans="1:6" x14ac:dyDescent="0.25">
      <c r="A31056" s="5" t="s">
        <v>2502</v>
      </c>
      <c r="B31056" s="5" t="s">
        <v>2509</v>
      </c>
      <c r="C31056">
        <v>2021</v>
      </c>
      <c r="D31056" s="6" t="s">
        <v>8705</v>
      </c>
      <c r="F31056" s="3" t="str">
        <f>_xlfn.CONCAT(ARI[[#This Row],[Year]]," ",ARI[[#This Row],[Model]])</f>
        <v>2021 Renegade Sport 600 EFI</v>
      </c>
    </row>
    <row r="31057" spans="1:6" x14ac:dyDescent="0.25">
      <c r="A31057" s="5" t="s">
        <v>2502</v>
      </c>
      <c r="B31057" s="5" t="s">
        <v>2509</v>
      </c>
      <c r="C31057">
        <v>2021</v>
      </c>
      <c r="D31057" s="6" t="s">
        <v>8044</v>
      </c>
      <c r="F31057" s="3" t="str">
        <f>_xlfn.CONCAT(ARI[[#This Row],[Year]]," ",ARI[[#This Row],[Model]])</f>
        <v>2021 Backcountry X-RS E-TEC 850 146</v>
      </c>
    </row>
    <row r="31058" spans="1:6" x14ac:dyDescent="0.25">
      <c r="A31058" s="5" t="s">
        <v>2502</v>
      </c>
      <c r="B31058" s="5" t="s">
        <v>2509</v>
      </c>
      <c r="C31058">
        <v>2021</v>
      </c>
      <c r="D31058" s="6" t="s">
        <v>8311</v>
      </c>
      <c r="F31058" s="3" t="str">
        <f>_xlfn.CONCAT(ARI[[#This Row],[Year]]," ",ARI[[#This Row],[Model]])</f>
        <v>2021 Backcountry X-RS E-TEC 850 154</v>
      </c>
    </row>
    <row r="31059" spans="1:6" x14ac:dyDescent="0.25">
      <c r="A31059" s="5" t="s">
        <v>2502</v>
      </c>
      <c r="B31059" s="5" t="s">
        <v>2509</v>
      </c>
      <c r="C31059">
        <v>2021</v>
      </c>
      <c r="D31059" s="6" t="s">
        <v>8043</v>
      </c>
      <c r="F31059" s="3" t="str">
        <f>_xlfn.CONCAT(ARI[[#This Row],[Year]]," ",ARI[[#This Row],[Model]])</f>
        <v>2021 Backcountry X E-TEC 850</v>
      </c>
    </row>
    <row r="31060" spans="1:6" x14ac:dyDescent="0.25">
      <c r="A31060" s="5" t="s">
        <v>2502</v>
      </c>
      <c r="B31060" s="5" t="s">
        <v>2509</v>
      </c>
      <c r="C31060">
        <v>2021</v>
      </c>
      <c r="D31060" s="6" t="s">
        <v>8042</v>
      </c>
      <c r="F31060" s="3" t="str">
        <f>_xlfn.CONCAT(ARI[[#This Row],[Year]]," ",ARI[[#This Row],[Model]])</f>
        <v>2021 Backcountry E-TEC 600R</v>
      </c>
    </row>
    <row r="31061" spans="1:6" x14ac:dyDescent="0.25">
      <c r="A31061" s="5" t="s">
        <v>2502</v>
      </c>
      <c r="B31061" s="5" t="s">
        <v>2509</v>
      </c>
      <c r="C31061">
        <v>2021</v>
      </c>
      <c r="D31061" s="6" t="s">
        <v>8041</v>
      </c>
      <c r="F31061" s="3" t="str">
        <f>_xlfn.CONCAT(ARI[[#This Row],[Year]]," ",ARI[[#This Row],[Model]])</f>
        <v>2021 Backcountry E-TEC 850</v>
      </c>
    </row>
    <row r="31062" spans="1:6" x14ac:dyDescent="0.25">
      <c r="A31062" s="5" t="s">
        <v>2502</v>
      </c>
      <c r="B31062" s="5" t="s">
        <v>2509</v>
      </c>
      <c r="C31062">
        <v>2021</v>
      </c>
      <c r="D31062" s="6" t="s">
        <v>8706</v>
      </c>
      <c r="F31062" s="3" t="str">
        <f>_xlfn.CONCAT(ARI[[#This Row],[Year]]," ",ARI[[#This Row],[Model]])</f>
        <v>2021 Backcountry Sport 600 EFI</v>
      </c>
    </row>
    <row r="31063" spans="1:6" x14ac:dyDescent="0.25">
      <c r="A31063" s="5" t="s">
        <v>2502</v>
      </c>
      <c r="B31063" s="5" t="s">
        <v>2509</v>
      </c>
      <c r="C31063">
        <v>2021</v>
      </c>
      <c r="D31063" s="6" t="s">
        <v>8045</v>
      </c>
      <c r="F31063" s="3" t="str">
        <f>_xlfn.CONCAT(ARI[[#This Row],[Year]]," ",ARI[[#This Row],[Model]])</f>
        <v>2021 Grand Touring Limited E-TEC 600R</v>
      </c>
    </row>
    <row r="31064" spans="1:6" x14ac:dyDescent="0.25">
      <c r="A31064" s="5" t="s">
        <v>2502</v>
      </c>
      <c r="B31064" s="5" t="s">
        <v>2509</v>
      </c>
      <c r="C31064">
        <v>2021</v>
      </c>
      <c r="D31064" s="6" t="s">
        <v>8046</v>
      </c>
      <c r="F31064" s="3" t="str">
        <f>_xlfn.CONCAT(ARI[[#This Row],[Year]]," ",ARI[[#This Row],[Model]])</f>
        <v>2021 Grand Touring Limited ACE 900</v>
      </c>
    </row>
    <row r="31065" spans="1:6" x14ac:dyDescent="0.25">
      <c r="A31065" s="5" t="s">
        <v>2502</v>
      </c>
      <c r="B31065" s="5" t="s">
        <v>2509</v>
      </c>
      <c r="C31065">
        <v>2021</v>
      </c>
      <c r="D31065" s="6" t="s">
        <v>8047</v>
      </c>
      <c r="F31065" s="3" t="str">
        <f>_xlfn.CONCAT(ARI[[#This Row],[Year]]," ",ARI[[#This Row],[Model]])</f>
        <v>2021 Grand Touring Limited ACE 900 Turbo</v>
      </c>
    </row>
    <row r="31066" spans="1:6" x14ac:dyDescent="0.25">
      <c r="A31066" s="5" t="s">
        <v>2502</v>
      </c>
      <c r="B31066" s="5" t="s">
        <v>2509</v>
      </c>
      <c r="C31066">
        <v>2021</v>
      </c>
      <c r="D31066" s="6" t="s">
        <v>4909</v>
      </c>
      <c r="F31066" s="3" t="str">
        <f>_xlfn.CONCAT(ARI[[#This Row],[Year]]," ",ARI[[#This Row],[Model]])</f>
        <v>2021 Grand Touring Sport 600 ACE</v>
      </c>
    </row>
    <row r="31067" spans="1:6" x14ac:dyDescent="0.25">
      <c r="A31067" s="5" t="s">
        <v>2502</v>
      </c>
      <c r="B31067" s="5" t="s">
        <v>2509</v>
      </c>
      <c r="C31067">
        <v>2021</v>
      </c>
      <c r="D31067" s="6" t="s">
        <v>8048</v>
      </c>
      <c r="F31067" s="3" t="str">
        <f>_xlfn.CONCAT(ARI[[#This Row],[Year]]," ",ARI[[#This Row],[Model]])</f>
        <v>2021 Grand Touring Sport ACE 900</v>
      </c>
    </row>
    <row r="31068" spans="1:6" x14ac:dyDescent="0.25">
      <c r="A31068" s="5" t="s">
        <v>2502</v>
      </c>
      <c r="B31068" s="5" t="s">
        <v>2509</v>
      </c>
      <c r="C31068">
        <v>2021</v>
      </c>
      <c r="D31068" s="6" t="s">
        <v>7224</v>
      </c>
      <c r="F31068" s="3" t="str">
        <f>_xlfn.CONCAT(ARI[[#This Row],[Year]]," ",ARI[[#This Row],[Model]])</f>
        <v>2021 Summit X E-TEC 850 154</v>
      </c>
    </row>
    <row r="31069" spans="1:6" x14ac:dyDescent="0.25">
      <c r="A31069" s="5" t="s">
        <v>2502</v>
      </c>
      <c r="B31069" s="5" t="s">
        <v>2509</v>
      </c>
      <c r="C31069">
        <v>2021</v>
      </c>
      <c r="D31069" s="6" t="s">
        <v>7225</v>
      </c>
      <c r="F31069" s="3" t="str">
        <f>_xlfn.CONCAT(ARI[[#This Row],[Year]]," ",ARI[[#This Row],[Model]])</f>
        <v>2021 Summit X E-TEC 850 165</v>
      </c>
    </row>
    <row r="31070" spans="1:6" x14ac:dyDescent="0.25">
      <c r="A31070" s="5" t="s">
        <v>2502</v>
      </c>
      <c r="B31070" s="5" t="s">
        <v>2509</v>
      </c>
      <c r="C31070">
        <v>2021</v>
      </c>
      <c r="D31070" s="6" t="s">
        <v>8707</v>
      </c>
      <c r="F31070" s="3" t="str">
        <f>_xlfn.CONCAT(ARI[[#This Row],[Year]]," ",ARI[[#This Row],[Model]])</f>
        <v>2021 Summit X E-TEC 850 Turbo 154</v>
      </c>
    </row>
    <row r="31071" spans="1:6" x14ac:dyDescent="0.25">
      <c r="A31071" s="5" t="s">
        <v>2502</v>
      </c>
      <c r="B31071" s="5" t="s">
        <v>2509</v>
      </c>
      <c r="C31071">
        <v>2021</v>
      </c>
      <c r="D31071" s="6" t="s">
        <v>8708</v>
      </c>
      <c r="F31071" s="3" t="str">
        <f>_xlfn.CONCAT(ARI[[#This Row],[Year]]," ",ARI[[#This Row],[Model]])</f>
        <v>2021 Summit X E-TEC 850 Turbo 165</v>
      </c>
    </row>
    <row r="31072" spans="1:6" x14ac:dyDescent="0.25">
      <c r="A31072" s="5" t="s">
        <v>2502</v>
      </c>
      <c r="B31072" s="5" t="s">
        <v>2509</v>
      </c>
      <c r="C31072">
        <v>2021</v>
      </c>
      <c r="D31072" s="6" t="s">
        <v>8309</v>
      </c>
      <c r="F31072" s="3" t="str">
        <f>_xlfn.CONCAT(ARI[[#This Row],[Year]]," ",ARI[[#This Row],[Model]])</f>
        <v>2021 Summit X with Expert Package E-TEC 850 154</v>
      </c>
    </row>
    <row r="31073" spans="1:6" x14ac:dyDescent="0.25">
      <c r="A31073" s="5" t="s">
        <v>2502</v>
      </c>
      <c r="B31073" s="5" t="s">
        <v>2509</v>
      </c>
      <c r="C31073">
        <v>2021</v>
      </c>
      <c r="D31073" s="6" t="s">
        <v>8310</v>
      </c>
      <c r="F31073" s="3" t="str">
        <f>_xlfn.CONCAT(ARI[[#This Row],[Year]]," ",ARI[[#This Row],[Model]])</f>
        <v>2021 Summit X with Expert Package E-TEC 850 165</v>
      </c>
    </row>
    <row r="31074" spans="1:6" x14ac:dyDescent="0.25">
      <c r="A31074" s="5" t="s">
        <v>2502</v>
      </c>
      <c r="B31074" s="5" t="s">
        <v>2509</v>
      </c>
      <c r="C31074">
        <v>2021</v>
      </c>
      <c r="D31074" s="6" t="s">
        <v>8709</v>
      </c>
      <c r="F31074" s="3" t="str">
        <f>_xlfn.CONCAT(ARI[[#This Row],[Year]]," ",ARI[[#This Row],[Model]])</f>
        <v>2021 Summit X with Expert Package E-TEC 850 175</v>
      </c>
    </row>
    <row r="31075" spans="1:6" x14ac:dyDescent="0.25">
      <c r="A31075" s="5" t="s">
        <v>2502</v>
      </c>
      <c r="B31075" s="5" t="s">
        <v>2509</v>
      </c>
      <c r="C31075">
        <v>2021</v>
      </c>
      <c r="D31075" s="6" t="s">
        <v>8710</v>
      </c>
      <c r="F31075" s="3" t="str">
        <f>_xlfn.CONCAT(ARI[[#This Row],[Year]]," ",ARI[[#This Row],[Model]])</f>
        <v>2021 Summit X with Expert Package E-TEC 850 Turbo 154</v>
      </c>
    </row>
    <row r="31076" spans="1:6" x14ac:dyDescent="0.25">
      <c r="A31076" s="5" t="s">
        <v>2502</v>
      </c>
      <c r="B31076" s="5" t="s">
        <v>2509</v>
      </c>
      <c r="C31076">
        <v>2021</v>
      </c>
      <c r="D31076" s="6" t="s">
        <v>8711</v>
      </c>
      <c r="F31076" s="3" t="str">
        <f>_xlfn.CONCAT(ARI[[#This Row],[Year]]," ",ARI[[#This Row],[Model]])</f>
        <v>2021 Summit X with Expert Package E-TEC 850 Turbo 165</v>
      </c>
    </row>
    <row r="31077" spans="1:6" x14ac:dyDescent="0.25">
      <c r="A31077" s="5" t="s">
        <v>2502</v>
      </c>
      <c r="B31077" s="5" t="s">
        <v>2509</v>
      </c>
      <c r="C31077">
        <v>2021</v>
      </c>
      <c r="D31077" s="6" t="s">
        <v>8712</v>
      </c>
      <c r="F31077" s="3" t="str">
        <f>_xlfn.CONCAT(ARI[[#This Row],[Year]]," ",ARI[[#This Row],[Model]])</f>
        <v>2021 Summit X with Expert Package E-TEC 850 Turbo 175</v>
      </c>
    </row>
    <row r="31078" spans="1:6" x14ac:dyDescent="0.25">
      <c r="A31078" s="5" t="s">
        <v>2502</v>
      </c>
      <c r="B31078" s="5" t="s">
        <v>2509</v>
      </c>
      <c r="C31078">
        <v>2021</v>
      </c>
      <c r="D31078" s="6" t="s">
        <v>8061</v>
      </c>
      <c r="F31078" s="3" t="str">
        <f>_xlfn.CONCAT(ARI[[#This Row],[Year]]," ",ARI[[#This Row],[Model]])</f>
        <v>2021 Summit SP E-TEC 600R 146</v>
      </c>
    </row>
    <row r="31079" spans="1:6" x14ac:dyDescent="0.25">
      <c r="A31079" s="5" t="s">
        <v>2502</v>
      </c>
      <c r="B31079" s="5" t="s">
        <v>2509</v>
      </c>
      <c r="C31079">
        <v>2021</v>
      </c>
      <c r="D31079" s="6" t="s">
        <v>8062</v>
      </c>
      <c r="F31079" s="3" t="str">
        <f>_xlfn.CONCAT(ARI[[#This Row],[Year]]," ",ARI[[#This Row],[Model]])</f>
        <v>2021 Summit SP E-TEC 600R 154</v>
      </c>
    </row>
    <row r="31080" spans="1:6" x14ac:dyDescent="0.25">
      <c r="A31080" s="5" t="s">
        <v>2502</v>
      </c>
      <c r="B31080" s="5" t="s">
        <v>2509</v>
      </c>
      <c r="C31080">
        <v>2021</v>
      </c>
      <c r="D31080" s="6" t="s">
        <v>7600</v>
      </c>
      <c r="F31080" s="3" t="str">
        <f>_xlfn.CONCAT(ARI[[#This Row],[Year]]," ",ARI[[#This Row],[Model]])</f>
        <v>2021 Summit SP E-TEC 850 146</v>
      </c>
    </row>
    <row r="31081" spans="1:6" x14ac:dyDescent="0.25">
      <c r="A31081" s="5" t="s">
        <v>2502</v>
      </c>
      <c r="B31081" s="5" t="s">
        <v>2509</v>
      </c>
      <c r="C31081">
        <v>2021</v>
      </c>
      <c r="D31081" s="6" t="s">
        <v>7226</v>
      </c>
      <c r="F31081" s="3" t="str">
        <f>_xlfn.CONCAT(ARI[[#This Row],[Year]]," ",ARI[[#This Row],[Model]])</f>
        <v>2021 Summit SP E-TEC 850 154</v>
      </c>
    </row>
    <row r="31082" spans="1:6" x14ac:dyDescent="0.25">
      <c r="A31082" s="5" t="s">
        <v>2502</v>
      </c>
      <c r="B31082" s="5" t="s">
        <v>2509</v>
      </c>
      <c r="C31082">
        <v>2021</v>
      </c>
      <c r="D31082" s="6" t="s">
        <v>7227</v>
      </c>
      <c r="F31082" s="3" t="str">
        <f>_xlfn.CONCAT(ARI[[#This Row],[Year]]," ",ARI[[#This Row],[Model]])</f>
        <v>2021 Summit SP E-TEC 850 165</v>
      </c>
    </row>
    <row r="31083" spans="1:6" x14ac:dyDescent="0.25">
      <c r="A31083" s="5" t="s">
        <v>2502</v>
      </c>
      <c r="B31083" s="5" t="s">
        <v>2509</v>
      </c>
      <c r="C31083">
        <v>2021</v>
      </c>
      <c r="D31083" s="6" t="s">
        <v>7601</v>
      </c>
      <c r="F31083" s="3" t="str">
        <f>_xlfn.CONCAT(ARI[[#This Row],[Year]]," ",ARI[[#This Row],[Model]])</f>
        <v>2021 Summit SP E-TEC 850 175</v>
      </c>
    </row>
    <row r="31084" spans="1:6" x14ac:dyDescent="0.25">
      <c r="A31084" s="5" t="s">
        <v>2502</v>
      </c>
      <c r="B31084" s="5" t="s">
        <v>2509</v>
      </c>
      <c r="C31084">
        <v>2021</v>
      </c>
      <c r="D31084" s="6" t="s">
        <v>7603</v>
      </c>
      <c r="F31084" s="3" t="str">
        <f>_xlfn.CONCAT(ARI[[#This Row],[Year]]," ",ARI[[#This Row],[Model]])</f>
        <v>2021 Freeride E-TEC 850 146</v>
      </c>
    </row>
    <row r="31085" spans="1:6" x14ac:dyDescent="0.25">
      <c r="A31085" s="5" t="s">
        <v>2502</v>
      </c>
      <c r="B31085" s="5" t="s">
        <v>2509</v>
      </c>
      <c r="C31085">
        <v>2021</v>
      </c>
      <c r="D31085" s="6" t="s">
        <v>7605</v>
      </c>
      <c r="F31085" s="3" t="str">
        <f>_xlfn.CONCAT(ARI[[#This Row],[Year]]," ",ARI[[#This Row],[Model]])</f>
        <v>2021 Freeride E-TEC 850 154</v>
      </c>
    </row>
    <row r="31086" spans="1:6" x14ac:dyDescent="0.25">
      <c r="A31086" s="5" t="s">
        <v>2502</v>
      </c>
      <c r="B31086" s="5" t="s">
        <v>2509</v>
      </c>
      <c r="C31086">
        <v>2021</v>
      </c>
      <c r="D31086" s="6" t="s">
        <v>7606</v>
      </c>
      <c r="F31086" s="3" t="str">
        <f>_xlfn.CONCAT(ARI[[#This Row],[Year]]," ",ARI[[#This Row],[Model]])</f>
        <v>2021 Freeride E-TEC 850 165</v>
      </c>
    </row>
    <row r="31087" spans="1:6" x14ac:dyDescent="0.25">
      <c r="A31087" s="5" t="s">
        <v>2502</v>
      </c>
      <c r="B31087" s="5" t="s">
        <v>2509</v>
      </c>
      <c r="C31087">
        <v>2021</v>
      </c>
      <c r="D31087" s="6" t="s">
        <v>8713</v>
      </c>
      <c r="F31087" s="3" t="str">
        <f>_xlfn.CONCAT(ARI[[#This Row],[Year]]," ",ARI[[#This Row],[Model]])</f>
        <v>2021 Freeride E-TEC 850 Turbo 154</v>
      </c>
    </row>
    <row r="31088" spans="1:6" x14ac:dyDescent="0.25">
      <c r="A31088" s="5" t="s">
        <v>2502</v>
      </c>
      <c r="B31088" s="5" t="s">
        <v>2509</v>
      </c>
      <c r="C31088">
        <v>2021</v>
      </c>
      <c r="D31088" s="6" t="s">
        <v>8714</v>
      </c>
      <c r="F31088" s="3" t="str">
        <f>_xlfn.CONCAT(ARI[[#This Row],[Year]]," ",ARI[[#This Row],[Model]])</f>
        <v>2021 Freeride E-TEC 850 Turbo 165</v>
      </c>
    </row>
    <row r="31089" spans="1:6" x14ac:dyDescent="0.25">
      <c r="A31089" s="5" t="s">
        <v>2502</v>
      </c>
      <c r="B31089" s="5" t="s">
        <v>2509</v>
      </c>
      <c r="C31089">
        <v>2021</v>
      </c>
      <c r="D31089" s="6" t="s">
        <v>8312</v>
      </c>
      <c r="F31089" s="3" t="str">
        <f>_xlfn.CONCAT(ARI[[#This Row],[Year]]," ",ARI[[#This Row],[Model]])</f>
        <v>2021 Expedition Xtreme E-TEC 850</v>
      </c>
    </row>
    <row r="31090" spans="1:6" x14ac:dyDescent="0.25">
      <c r="A31090" s="5" t="s">
        <v>2502</v>
      </c>
      <c r="B31090" s="5" t="s">
        <v>2509</v>
      </c>
      <c r="C31090">
        <v>2021</v>
      </c>
      <c r="D31090" s="6" t="s">
        <v>8313</v>
      </c>
      <c r="F31090" s="3" t="str">
        <f>_xlfn.CONCAT(ARI[[#This Row],[Year]]," ",ARI[[#This Row],[Model]])</f>
        <v>2021 Expedition SE E-TEC 600R</v>
      </c>
    </row>
    <row r="31091" spans="1:6" x14ac:dyDescent="0.25">
      <c r="A31091" s="5" t="s">
        <v>2502</v>
      </c>
      <c r="B31091" s="5" t="s">
        <v>2509</v>
      </c>
      <c r="C31091">
        <v>2021</v>
      </c>
      <c r="D31091" s="6" t="s">
        <v>6556</v>
      </c>
      <c r="F31091" s="3" t="str">
        <f>_xlfn.CONCAT(ARI[[#This Row],[Year]]," ",ARI[[#This Row],[Model]])</f>
        <v>2021 Expedition SE ACE 900</v>
      </c>
    </row>
    <row r="31092" spans="1:6" x14ac:dyDescent="0.25">
      <c r="A31092" s="5" t="s">
        <v>2502</v>
      </c>
      <c r="B31092" s="5" t="s">
        <v>2509</v>
      </c>
      <c r="C31092">
        <v>2021</v>
      </c>
      <c r="D31092" s="6" t="s">
        <v>8314</v>
      </c>
      <c r="F31092" s="3" t="str">
        <f>_xlfn.CONCAT(ARI[[#This Row],[Year]]," ",ARI[[#This Row],[Model]])</f>
        <v>2021 Expedition SE ACE 900 Turbo</v>
      </c>
    </row>
    <row r="31093" spans="1:6" x14ac:dyDescent="0.25">
      <c r="A31093" s="5" t="s">
        <v>2502</v>
      </c>
      <c r="B31093" s="5" t="s">
        <v>2509</v>
      </c>
      <c r="C31093">
        <v>2021</v>
      </c>
      <c r="D31093" s="6" t="s">
        <v>8315</v>
      </c>
      <c r="F31093" s="3" t="str">
        <f>_xlfn.CONCAT(ARI[[#This Row],[Year]]," ",ARI[[#This Row],[Model]])</f>
        <v>2021 Expedition LE E-TEC 600R</v>
      </c>
    </row>
    <row r="31094" spans="1:6" x14ac:dyDescent="0.25">
      <c r="A31094" s="5" t="s">
        <v>2502</v>
      </c>
      <c r="B31094" s="5" t="s">
        <v>2509</v>
      </c>
      <c r="C31094">
        <v>2021</v>
      </c>
      <c r="D31094" s="6" t="s">
        <v>6557</v>
      </c>
      <c r="F31094" s="3" t="str">
        <f>_xlfn.CONCAT(ARI[[#This Row],[Year]]," ",ARI[[#This Row],[Model]])</f>
        <v>2021 Expedition LE ACE 900</v>
      </c>
    </row>
    <row r="31095" spans="1:6" x14ac:dyDescent="0.25">
      <c r="A31095" s="5" t="s">
        <v>2502</v>
      </c>
      <c r="B31095" s="5" t="s">
        <v>2509</v>
      </c>
      <c r="C31095">
        <v>2021</v>
      </c>
      <c r="D31095" s="6" t="s">
        <v>8316</v>
      </c>
      <c r="F31095" s="3" t="str">
        <f>_xlfn.CONCAT(ARI[[#This Row],[Year]]," ",ARI[[#This Row],[Model]])</f>
        <v>2021 Expedition LE ACE 900 Turbo</v>
      </c>
    </row>
    <row r="31096" spans="1:6" x14ac:dyDescent="0.25">
      <c r="A31096" s="5" t="s">
        <v>2502</v>
      </c>
      <c r="B31096" s="5" t="s">
        <v>2509</v>
      </c>
      <c r="C31096">
        <v>2021</v>
      </c>
      <c r="D31096" s="6" t="s">
        <v>8715</v>
      </c>
      <c r="F31096" s="3" t="str">
        <f>_xlfn.CONCAT(ARI[[#This Row],[Year]]," ",ARI[[#This Row],[Model]])</f>
        <v>2021 Expedition SWT E-TEC 600R</v>
      </c>
    </row>
    <row r="31097" spans="1:6" x14ac:dyDescent="0.25">
      <c r="A31097" s="5" t="s">
        <v>2502</v>
      </c>
      <c r="B31097" s="5" t="s">
        <v>2509</v>
      </c>
      <c r="C31097">
        <v>2021</v>
      </c>
      <c r="D31097" s="6" t="s">
        <v>8035</v>
      </c>
      <c r="F31097" s="3" t="str">
        <f>_xlfn.CONCAT(ARI[[#This Row],[Year]]," ",ARI[[#This Row],[Model]])</f>
        <v>2021 Expedition SWT ACE 900</v>
      </c>
    </row>
    <row r="31098" spans="1:6" x14ac:dyDescent="0.25">
      <c r="A31098" s="5" t="s">
        <v>2502</v>
      </c>
      <c r="B31098" s="5" t="s">
        <v>2509</v>
      </c>
      <c r="C31098">
        <v>2021</v>
      </c>
      <c r="D31098" s="6" t="s">
        <v>8716</v>
      </c>
      <c r="F31098" s="3" t="str">
        <f>_xlfn.CONCAT(ARI[[#This Row],[Year]]," ",ARI[[#This Row],[Model]])</f>
        <v>2021 Expedition SWT ACE 900 Turbo</v>
      </c>
    </row>
    <row r="31099" spans="1:6" x14ac:dyDescent="0.25">
      <c r="A31099" s="5" t="s">
        <v>2502</v>
      </c>
      <c r="B31099" s="5" t="s">
        <v>2509</v>
      </c>
      <c r="C31099">
        <v>2021</v>
      </c>
      <c r="D31099" s="6" t="s">
        <v>4908</v>
      </c>
      <c r="F31099" s="3" t="str">
        <f>_xlfn.CONCAT(ARI[[#This Row],[Year]]," ",ARI[[#This Row],[Model]])</f>
        <v>2021 Expedition Sport 600 ACE</v>
      </c>
    </row>
    <row r="31100" spans="1:6" x14ac:dyDescent="0.25">
      <c r="A31100" s="5" t="s">
        <v>2502</v>
      </c>
      <c r="B31100" s="5" t="s">
        <v>2509</v>
      </c>
      <c r="C31100">
        <v>2021</v>
      </c>
      <c r="D31100" s="6" t="s">
        <v>8717</v>
      </c>
      <c r="F31100" s="3" t="str">
        <f>_xlfn.CONCAT(ARI[[#This Row],[Year]]," ",ARI[[#This Row],[Model]])</f>
        <v>2021 Expedition Sport 600 EFI</v>
      </c>
    </row>
    <row r="31101" spans="1:6" x14ac:dyDescent="0.25">
      <c r="A31101" s="5" t="s">
        <v>2502</v>
      </c>
      <c r="B31101" s="5" t="s">
        <v>2509</v>
      </c>
      <c r="C31101">
        <v>2021</v>
      </c>
      <c r="D31101" s="6" t="s">
        <v>5989</v>
      </c>
      <c r="F31101" s="3" t="str">
        <f>_xlfn.CONCAT(ARI[[#This Row],[Year]]," ",ARI[[#This Row],[Model]])</f>
        <v>2021 Expedition Sport ACE 900</v>
      </c>
    </row>
    <row r="31102" spans="1:6" x14ac:dyDescent="0.25">
      <c r="A31102" s="5" t="s">
        <v>2502</v>
      </c>
      <c r="B31102" s="5" t="s">
        <v>2509</v>
      </c>
      <c r="C31102">
        <v>2021</v>
      </c>
      <c r="D31102" s="6" t="s">
        <v>8718</v>
      </c>
      <c r="F31102" s="3" t="str">
        <f>_xlfn.CONCAT(ARI[[#This Row],[Year]]," ",ARI[[#This Row],[Model]])</f>
        <v>2021 Skandic SWT E-TEC 600R</v>
      </c>
    </row>
    <row r="31103" spans="1:6" x14ac:dyDescent="0.25">
      <c r="A31103" s="5" t="s">
        <v>2502</v>
      </c>
      <c r="B31103" s="5" t="s">
        <v>2509</v>
      </c>
      <c r="C31103">
        <v>2021</v>
      </c>
      <c r="D31103" s="6" t="s">
        <v>6558</v>
      </c>
      <c r="F31103" s="3" t="str">
        <f>_xlfn.CONCAT(ARI[[#This Row],[Year]]," ",ARI[[#This Row],[Model]])</f>
        <v>2021 Skandic SWT ACE 900</v>
      </c>
    </row>
    <row r="31104" spans="1:6" x14ac:dyDescent="0.25">
      <c r="A31104" s="5" t="s">
        <v>2502</v>
      </c>
      <c r="B31104" s="5" t="s">
        <v>2509</v>
      </c>
      <c r="C31104">
        <v>2021</v>
      </c>
      <c r="D31104" s="6" t="s">
        <v>4918</v>
      </c>
      <c r="F31104" s="3" t="str">
        <f>_xlfn.CONCAT(ARI[[#This Row],[Year]]," ",ARI[[#This Row],[Model]])</f>
        <v>2021 Skandic WT 600 ACE</v>
      </c>
    </row>
    <row r="31105" spans="1:6" x14ac:dyDescent="0.25">
      <c r="A31105" s="5" t="s">
        <v>2502</v>
      </c>
      <c r="B31105" s="5" t="s">
        <v>2509</v>
      </c>
      <c r="C31105">
        <v>2021</v>
      </c>
      <c r="D31105" s="6" t="s">
        <v>8719</v>
      </c>
      <c r="F31105" s="3" t="str">
        <f>_xlfn.CONCAT(ARI[[#This Row],[Year]]," ",ARI[[#This Row],[Model]])</f>
        <v>2021 Skandic WT E-TEC 600R</v>
      </c>
    </row>
    <row r="31106" spans="1:6" x14ac:dyDescent="0.25">
      <c r="A31106" s="5" t="s">
        <v>2502</v>
      </c>
      <c r="B31106" s="5" t="s">
        <v>2509</v>
      </c>
      <c r="C31106">
        <v>2021</v>
      </c>
      <c r="D31106" s="6" t="s">
        <v>8720</v>
      </c>
      <c r="F31106" s="3" t="str">
        <f>_xlfn.CONCAT(ARI[[#This Row],[Year]]," ",ARI[[#This Row],[Model]])</f>
        <v>2021 Skandic WT 600 EFI</v>
      </c>
    </row>
    <row r="31107" spans="1:6" x14ac:dyDescent="0.25">
      <c r="A31107" s="5" t="s">
        <v>2502</v>
      </c>
      <c r="B31107" s="5" t="s">
        <v>2509</v>
      </c>
      <c r="C31107">
        <v>2021</v>
      </c>
      <c r="D31107" s="6" t="s">
        <v>6559</v>
      </c>
      <c r="F31107" s="3" t="str">
        <f>_xlfn.CONCAT(ARI[[#This Row],[Year]]," ",ARI[[#This Row],[Model]])</f>
        <v>2021 Skandic WT ACE 900</v>
      </c>
    </row>
    <row r="31108" spans="1:6" x14ac:dyDescent="0.25">
      <c r="A31108" s="5" t="s">
        <v>2502</v>
      </c>
      <c r="B31108" s="5" t="s">
        <v>2509</v>
      </c>
      <c r="C31108">
        <v>2021</v>
      </c>
      <c r="D31108" s="6" t="s">
        <v>8721</v>
      </c>
      <c r="F31108" s="3" t="str">
        <f>_xlfn.CONCAT(ARI[[#This Row],[Year]]," ",ARI[[#This Row],[Model]])</f>
        <v>2021 Skandic Sport 600 EFI</v>
      </c>
    </row>
    <row r="31109" spans="1:6" x14ac:dyDescent="0.25">
      <c r="A31109" s="5" t="s">
        <v>2502</v>
      </c>
      <c r="B31109" s="5" t="s">
        <v>2509</v>
      </c>
      <c r="C31109">
        <v>2021</v>
      </c>
      <c r="D31109" s="6" t="s">
        <v>5443</v>
      </c>
      <c r="F31109" s="3" t="str">
        <f>_xlfn.CONCAT(ARI[[#This Row],[Year]]," ",ARI[[#This Row],[Model]])</f>
        <v>2021 Tundra LT ACE 600</v>
      </c>
    </row>
    <row r="31110" spans="1:6" x14ac:dyDescent="0.25">
      <c r="A31110" s="5" t="s">
        <v>2502</v>
      </c>
      <c r="B31110" s="5" t="s">
        <v>2509</v>
      </c>
      <c r="C31110">
        <v>2021</v>
      </c>
      <c r="D31110" s="6" t="s">
        <v>8722</v>
      </c>
      <c r="F31110" s="3" t="str">
        <f>_xlfn.CONCAT(ARI[[#This Row],[Year]]," ",ARI[[#This Row],[Model]])</f>
        <v>2021 Tundra LT 600 EFI</v>
      </c>
    </row>
    <row r="31111" spans="1:6" x14ac:dyDescent="0.25">
      <c r="A31111" s="5" t="s">
        <v>2502</v>
      </c>
      <c r="B31111" s="5" t="s">
        <v>2509</v>
      </c>
      <c r="C31111">
        <v>2021</v>
      </c>
      <c r="D31111" s="6" t="s">
        <v>5444</v>
      </c>
      <c r="F31111" s="3" t="str">
        <f>_xlfn.CONCAT(ARI[[#This Row],[Year]]," ",ARI[[#This Row],[Model]])</f>
        <v>2021 Tundra Sport ACE 600</v>
      </c>
    </row>
    <row r="31112" spans="1:6" x14ac:dyDescent="0.25">
      <c r="A31112" s="5" t="s">
        <v>2502</v>
      </c>
      <c r="B31112" s="5" t="s">
        <v>2509</v>
      </c>
      <c r="C31112">
        <v>2021</v>
      </c>
      <c r="D31112" s="6" t="s">
        <v>8723</v>
      </c>
      <c r="F31112" s="3" t="str">
        <f>_xlfn.CONCAT(ARI[[#This Row],[Year]]," ",ARI[[#This Row],[Model]])</f>
        <v>2021 Tundra Sport 600 EFI</v>
      </c>
    </row>
    <row r="31113" spans="1:6" x14ac:dyDescent="0.25">
      <c r="A31113" s="5" t="s">
        <v>2502</v>
      </c>
      <c r="B31113" s="5" t="s">
        <v>165</v>
      </c>
      <c r="C31113">
        <v>2021</v>
      </c>
      <c r="D31113" s="6" t="s">
        <v>7298</v>
      </c>
      <c r="F31113" s="3" t="str">
        <f>_xlfn.CONCAT(ARI[[#This Row],[Year]]," ",ARI[[#This Row],[Model]])</f>
        <v>2021 550 Voyageur 144</v>
      </c>
    </row>
    <row r="31114" spans="1:6" x14ac:dyDescent="0.25">
      <c r="A31114" s="5" t="s">
        <v>2502</v>
      </c>
      <c r="B31114" s="5" t="s">
        <v>165</v>
      </c>
      <c r="C31114">
        <v>2021</v>
      </c>
      <c r="D31114" s="6" t="s">
        <v>7299</v>
      </c>
      <c r="F31114" s="3" t="str">
        <f>_xlfn.CONCAT(ARI[[#This Row],[Year]]," ",ARI[[#This Row],[Model]])</f>
        <v>2021 550 Voyageur 155</v>
      </c>
    </row>
    <row r="31115" spans="1:6" x14ac:dyDescent="0.25">
      <c r="A31115" s="5" t="s">
        <v>2502</v>
      </c>
      <c r="B31115" s="5" t="s">
        <v>165</v>
      </c>
      <c r="C31115">
        <v>2021</v>
      </c>
      <c r="D31115" s="6" t="s">
        <v>58</v>
      </c>
      <c r="F31115" s="3" t="str">
        <f>_xlfn.CONCAT(ARI[[#This Row],[Year]]," ",ARI[[#This Row],[Model]])</f>
        <v>2021 600 Voyageur 144</v>
      </c>
    </row>
    <row r="31116" spans="1:6" x14ac:dyDescent="0.25">
      <c r="A31116" s="5" t="s">
        <v>2502</v>
      </c>
      <c r="B31116" s="5" t="s">
        <v>165</v>
      </c>
      <c r="C31116">
        <v>2021</v>
      </c>
      <c r="D31116" s="6" t="s">
        <v>139</v>
      </c>
      <c r="F31116" s="3" t="str">
        <f>_xlfn.CONCAT(ARI[[#This Row],[Year]]," ",ARI[[#This Row],[Model]])</f>
        <v>2021 800 Titan SP 155</v>
      </c>
    </row>
    <row r="31117" spans="1:6" x14ac:dyDescent="0.25">
      <c r="A31117" s="5" t="s">
        <v>2502</v>
      </c>
      <c r="B31117" s="5" t="s">
        <v>165</v>
      </c>
      <c r="C31117">
        <v>2021</v>
      </c>
      <c r="D31117" s="6" t="s">
        <v>138</v>
      </c>
      <c r="F31117" s="3" t="str">
        <f>_xlfn.CONCAT(ARI[[#This Row],[Year]]," ",ARI[[#This Row],[Model]])</f>
        <v>2021 800 Titan XC 155</v>
      </c>
    </row>
    <row r="31118" spans="1:6" x14ac:dyDescent="0.25">
      <c r="A31118" s="5" t="s">
        <v>2502</v>
      </c>
      <c r="B31118" s="5" t="s">
        <v>165</v>
      </c>
      <c r="C31118">
        <v>2021</v>
      </c>
      <c r="D31118" s="6" t="s">
        <v>140</v>
      </c>
      <c r="F31118" s="3" t="str">
        <f>_xlfn.CONCAT(ARI[[#This Row],[Year]]," ",ARI[[#This Row],[Model]])</f>
        <v>2021 800 Titan Adventure 155</v>
      </c>
    </row>
    <row r="31119" spans="1:6" x14ac:dyDescent="0.25">
      <c r="A31119" s="5" t="s">
        <v>2502</v>
      </c>
      <c r="B31119" s="5" t="s">
        <v>165</v>
      </c>
      <c r="C31119">
        <v>2021</v>
      </c>
      <c r="D31119" s="6" t="s">
        <v>43</v>
      </c>
      <c r="F31119" s="3" t="str">
        <f>_xlfn.CONCAT(ARI[[#This Row],[Year]]," ",ARI[[#This Row],[Model]])</f>
        <v>2021 600 PRO-RMK 155</v>
      </c>
    </row>
    <row r="31120" spans="1:6" x14ac:dyDescent="0.25">
      <c r="A31120" s="5" t="s">
        <v>2502</v>
      </c>
      <c r="B31120" s="5" t="s">
        <v>165</v>
      </c>
      <c r="C31120">
        <v>2021</v>
      </c>
      <c r="D31120" s="6" t="s">
        <v>8066</v>
      </c>
      <c r="F31120" s="3" t="str">
        <f>_xlfn.CONCAT(ARI[[#This Row],[Year]]," ",ARI[[#This Row],[Model]])</f>
        <v>2021 850 PRO-RMK 155</v>
      </c>
    </row>
    <row r="31121" spans="1:6" x14ac:dyDescent="0.25">
      <c r="A31121" s="5" t="s">
        <v>2502</v>
      </c>
      <c r="B31121" s="5" t="s">
        <v>165</v>
      </c>
      <c r="C31121">
        <v>2021</v>
      </c>
      <c r="D31121" s="6" t="s">
        <v>8724</v>
      </c>
      <c r="F31121" s="3" t="str">
        <f>_xlfn.CONCAT(ARI[[#This Row],[Year]]," ",ARI[[#This Row],[Model]])</f>
        <v>2021 850 PRO-RMK QD2 155 2.75in.</v>
      </c>
    </row>
    <row r="31122" spans="1:6" x14ac:dyDescent="0.25">
      <c r="A31122" s="5" t="s">
        <v>2502</v>
      </c>
      <c r="B31122" s="5" t="s">
        <v>165</v>
      </c>
      <c r="C31122">
        <v>2021</v>
      </c>
      <c r="D31122" s="6" t="s">
        <v>8725</v>
      </c>
      <c r="F31122" s="3" t="str">
        <f>_xlfn.CONCAT(ARI[[#This Row],[Year]]," ",ARI[[#This Row],[Model]])</f>
        <v>2021 850 PRO-RMK QD2 155 3in.</v>
      </c>
    </row>
    <row r="31123" spans="1:6" x14ac:dyDescent="0.25">
      <c r="A31123" s="5" t="s">
        <v>2502</v>
      </c>
      <c r="B31123" s="5" t="s">
        <v>165</v>
      </c>
      <c r="C31123">
        <v>2021</v>
      </c>
      <c r="D31123" s="6" t="s">
        <v>8067</v>
      </c>
      <c r="F31123" s="3" t="str">
        <f>_xlfn.CONCAT(ARI[[#This Row],[Year]]," ",ARI[[#This Row],[Model]])</f>
        <v>2021 850 PRO-RMK 155 3in.</v>
      </c>
    </row>
    <row r="31124" spans="1:6" x14ac:dyDescent="0.25">
      <c r="A31124" s="5" t="s">
        <v>2502</v>
      </c>
      <c r="B31124" s="5" t="s">
        <v>165</v>
      </c>
      <c r="C31124">
        <v>2021</v>
      </c>
      <c r="D31124" s="6" t="s">
        <v>8064</v>
      </c>
      <c r="F31124" s="3" t="str">
        <f>_xlfn.CONCAT(ARI[[#This Row],[Year]]," ",ARI[[#This Row],[Model]])</f>
        <v>2021 850 PRO-RMK 163</v>
      </c>
    </row>
    <row r="31125" spans="1:6" x14ac:dyDescent="0.25">
      <c r="A31125" s="5" t="s">
        <v>2502</v>
      </c>
      <c r="B31125" s="5" t="s">
        <v>165</v>
      </c>
      <c r="C31125">
        <v>2021</v>
      </c>
      <c r="D31125" s="6" t="s">
        <v>8065</v>
      </c>
      <c r="F31125" s="3" t="str">
        <f>_xlfn.CONCAT(ARI[[#This Row],[Year]]," ",ARI[[#This Row],[Model]])</f>
        <v>2021 850 PRO-RMK 163 3in.</v>
      </c>
    </row>
    <row r="31126" spans="1:6" x14ac:dyDescent="0.25">
      <c r="A31126" s="5" t="s">
        <v>2502</v>
      </c>
      <c r="B31126" s="5" t="s">
        <v>165</v>
      </c>
      <c r="C31126">
        <v>2021</v>
      </c>
      <c r="D31126" s="6" t="s">
        <v>8726</v>
      </c>
      <c r="F31126" s="3" t="str">
        <f>_xlfn.CONCAT(ARI[[#This Row],[Year]]," ",ARI[[#This Row],[Model]])</f>
        <v>2021 850 PRO-RMK QD2 163 3in.</v>
      </c>
    </row>
    <row r="31127" spans="1:6" x14ac:dyDescent="0.25">
      <c r="A31127" s="5" t="s">
        <v>2502</v>
      </c>
      <c r="B31127" s="5" t="s">
        <v>165</v>
      </c>
      <c r="C31127">
        <v>2021</v>
      </c>
      <c r="D31127" s="6" t="s">
        <v>8727</v>
      </c>
      <c r="F31127" s="3" t="str">
        <f>_xlfn.CONCAT(ARI[[#This Row],[Year]]," ",ARI[[#This Row],[Model]])</f>
        <v>2021 850 PRO-RMK QD2 165 2.75in.</v>
      </c>
    </row>
    <row r="31128" spans="1:6" x14ac:dyDescent="0.25">
      <c r="A31128" s="5" t="s">
        <v>2502</v>
      </c>
      <c r="B31128" s="5" t="s">
        <v>165</v>
      </c>
      <c r="C31128">
        <v>2021</v>
      </c>
      <c r="D31128" s="6" t="s">
        <v>8728</v>
      </c>
      <c r="F31128" s="3" t="str">
        <f>_xlfn.CONCAT(ARI[[#This Row],[Year]]," ",ARI[[#This Row],[Model]])</f>
        <v>2021 850 PRO-RMK QD2 174 3in.</v>
      </c>
    </row>
    <row r="31129" spans="1:6" x14ac:dyDescent="0.25">
      <c r="A31129" s="5" t="s">
        <v>2502</v>
      </c>
      <c r="B31129" s="5" t="s">
        <v>165</v>
      </c>
      <c r="C31129">
        <v>2021</v>
      </c>
      <c r="D31129" s="6" t="s">
        <v>8346</v>
      </c>
      <c r="F31129" s="3" t="str">
        <f>_xlfn.CONCAT(ARI[[#This Row],[Year]]," ",ARI[[#This Row],[Model]])</f>
        <v>2021 850 RMK KHAOS 155</v>
      </c>
    </row>
    <row r="31130" spans="1:6" x14ac:dyDescent="0.25">
      <c r="A31130" s="5" t="s">
        <v>2502</v>
      </c>
      <c r="B31130" s="5" t="s">
        <v>165</v>
      </c>
      <c r="C31130">
        <v>2021</v>
      </c>
      <c r="D31130" s="6" t="s">
        <v>8347</v>
      </c>
      <c r="F31130" s="3" t="str">
        <f>_xlfn.CONCAT(ARI[[#This Row],[Year]]," ",ARI[[#This Row],[Model]])</f>
        <v>2021 850 RMK KHAOS 155 3in.</v>
      </c>
    </row>
    <row r="31131" spans="1:6" x14ac:dyDescent="0.25">
      <c r="A31131" s="5" t="s">
        <v>2502</v>
      </c>
      <c r="B31131" s="5" t="s">
        <v>165</v>
      </c>
      <c r="C31131">
        <v>2021</v>
      </c>
      <c r="D31131" s="6" t="s">
        <v>8729</v>
      </c>
      <c r="F31131" s="3" t="str">
        <f>_xlfn.CONCAT(ARI[[#This Row],[Year]]," ",ARI[[#This Row],[Model]])</f>
        <v>2021 850 RMK KHAOS QD2 155 2.75in.</v>
      </c>
    </row>
    <row r="31132" spans="1:6" x14ac:dyDescent="0.25">
      <c r="A31132" s="5" t="s">
        <v>2502</v>
      </c>
      <c r="B31132" s="5" t="s">
        <v>165</v>
      </c>
      <c r="C31132">
        <v>2021</v>
      </c>
      <c r="D31132" s="6" t="s">
        <v>8730</v>
      </c>
      <c r="F31132" s="3" t="str">
        <f>_xlfn.CONCAT(ARI[[#This Row],[Year]]," ",ARI[[#This Row],[Model]])</f>
        <v>2021 850 RMK KHAOS QD2 155 3in.</v>
      </c>
    </row>
    <row r="31133" spans="1:6" x14ac:dyDescent="0.25">
      <c r="A31133" s="5" t="s">
        <v>2502</v>
      </c>
      <c r="B31133" s="5" t="s">
        <v>165</v>
      </c>
      <c r="C31133">
        <v>2021</v>
      </c>
      <c r="D31133" s="6" t="s">
        <v>8731</v>
      </c>
      <c r="F31133" s="3" t="str">
        <f>_xlfn.CONCAT(ARI[[#This Row],[Year]]," ",ARI[[#This Row],[Model]])</f>
        <v>2021 850 RMK KHAOS 163 2.6in.</v>
      </c>
    </row>
    <row r="31134" spans="1:6" x14ac:dyDescent="0.25">
      <c r="A31134" s="5" t="s">
        <v>2502</v>
      </c>
      <c r="B31134" s="5" t="s">
        <v>165</v>
      </c>
      <c r="C31134">
        <v>2021</v>
      </c>
      <c r="D31134" s="6" t="s">
        <v>8732</v>
      </c>
      <c r="F31134" s="3" t="str">
        <f>_xlfn.CONCAT(ARI[[#This Row],[Year]]," ",ARI[[#This Row],[Model]])</f>
        <v>2021 850 RMK KHAOS QD2 163 3in.</v>
      </c>
    </row>
    <row r="31135" spans="1:6" x14ac:dyDescent="0.25">
      <c r="A31135" s="5" t="s">
        <v>2502</v>
      </c>
      <c r="B31135" s="5" t="s">
        <v>165</v>
      </c>
      <c r="C31135">
        <v>2021</v>
      </c>
      <c r="D31135" s="6" t="s">
        <v>8733</v>
      </c>
      <c r="F31135" s="3" t="str">
        <f>_xlfn.CONCAT(ARI[[#This Row],[Year]]," ",ARI[[#This Row],[Model]])</f>
        <v>2021 850 RMK KHAOS QD2 165 2.75in.</v>
      </c>
    </row>
    <row r="31136" spans="1:6" x14ac:dyDescent="0.25">
      <c r="A31136" s="5" t="s">
        <v>2502</v>
      </c>
      <c r="B31136" s="5" t="s">
        <v>165</v>
      </c>
      <c r="C31136">
        <v>2021</v>
      </c>
      <c r="D31136" s="6" t="s">
        <v>8348</v>
      </c>
      <c r="F31136" s="3" t="str">
        <f>_xlfn.CONCAT(ARI[[#This Row],[Year]]," ",ARI[[#This Row],[Model]])</f>
        <v>2021 RMK EVO 144</v>
      </c>
    </row>
    <row r="31137" spans="1:6" x14ac:dyDescent="0.25">
      <c r="A31137" s="5" t="s">
        <v>2502</v>
      </c>
      <c r="B31137" s="5" t="s">
        <v>165</v>
      </c>
      <c r="C31137">
        <v>2021</v>
      </c>
      <c r="D31137" s="6" t="s">
        <v>8069</v>
      </c>
      <c r="F31137" s="3" t="str">
        <f>_xlfn.CONCAT(ARI[[#This Row],[Year]]," ",ARI[[#This Row],[Model]])</f>
        <v>2021 850 SKS 146</v>
      </c>
    </row>
    <row r="31138" spans="1:6" x14ac:dyDescent="0.25">
      <c r="A31138" s="5" t="s">
        <v>2502</v>
      </c>
      <c r="B31138" s="5" t="s">
        <v>165</v>
      </c>
      <c r="C31138">
        <v>2021</v>
      </c>
      <c r="D31138" s="6" t="s">
        <v>8068</v>
      </c>
      <c r="F31138" s="3" t="str">
        <f>_xlfn.CONCAT(ARI[[#This Row],[Year]]," ",ARI[[#This Row],[Model]])</f>
        <v>2021 850 SKS 155</v>
      </c>
    </row>
    <row r="31139" spans="1:6" x14ac:dyDescent="0.25">
      <c r="A31139" s="5" t="s">
        <v>2502</v>
      </c>
      <c r="B31139" s="5" t="s">
        <v>165</v>
      </c>
      <c r="C31139">
        <v>2021</v>
      </c>
      <c r="D31139" s="6" t="s">
        <v>27</v>
      </c>
      <c r="F31139" s="3" t="str">
        <f>_xlfn.CONCAT(ARI[[#This Row],[Year]]," ",ARI[[#This Row],[Model]])</f>
        <v>2021 600 RMK 144</v>
      </c>
    </row>
    <row r="31140" spans="1:6" x14ac:dyDescent="0.25">
      <c r="A31140" s="5" t="s">
        <v>2502</v>
      </c>
      <c r="B31140" s="5" t="s">
        <v>165</v>
      </c>
      <c r="C31140">
        <v>2021</v>
      </c>
      <c r="D31140" s="6" t="s">
        <v>51</v>
      </c>
      <c r="F31140" s="3" t="str">
        <f>_xlfn.CONCAT(ARI[[#This Row],[Year]]," ",ARI[[#This Row],[Model]])</f>
        <v>2021 600 SwitchBack PRO-S</v>
      </c>
    </row>
    <row r="31141" spans="1:6" x14ac:dyDescent="0.25">
      <c r="A31141" s="5" t="s">
        <v>2502</v>
      </c>
      <c r="B31141" s="5" t="s">
        <v>165</v>
      </c>
      <c r="C31141">
        <v>2021</v>
      </c>
      <c r="D31141" s="6" t="s">
        <v>8071</v>
      </c>
      <c r="F31141" s="3" t="str">
        <f>_xlfn.CONCAT(ARI[[#This Row],[Year]]," ",ARI[[#This Row],[Model]])</f>
        <v>2021 850 SwitchBack PRO-S</v>
      </c>
    </row>
    <row r="31142" spans="1:6" x14ac:dyDescent="0.25">
      <c r="A31142" s="5" t="s">
        <v>2502</v>
      </c>
      <c r="B31142" s="5" t="s">
        <v>165</v>
      </c>
      <c r="C31142">
        <v>2021</v>
      </c>
      <c r="D31142" s="6" t="s">
        <v>48</v>
      </c>
      <c r="F31142" s="3" t="str">
        <f>_xlfn.CONCAT(ARI[[#This Row],[Year]]," ",ARI[[#This Row],[Model]])</f>
        <v>2021 600 SwitchBack Assault 144</v>
      </c>
    </row>
    <row r="31143" spans="1:6" x14ac:dyDescent="0.25">
      <c r="A31143" s="5" t="s">
        <v>2502</v>
      </c>
      <c r="B31143" s="5" t="s">
        <v>165</v>
      </c>
      <c r="C31143">
        <v>2021</v>
      </c>
      <c r="D31143" s="6" t="s">
        <v>8070</v>
      </c>
      <c r="F31143" s="3" t="str">
        <f>_xlfn.CONCAT(ARI[[#This Row],[Year]]," ",ARI[[#This Row],[Model]])</f>
        <v>2021 850 SwitchBack Assault 144</v>
      </c>
    </row>
    <row r="31144" spans="1:6" x14ac:dyDescent="0.25">
      <c r="A31144" s="5" t="s">
        <v>2502</v>
      </c>
      <c r="B31144" s="5" t="s">
        <v>165</v>
      </c>
      <c r="C31144">
        <v>2021</v>
      </c>
      <c r="D31144" s="6" t="s">
        <v>8734</v>
      </c>
      <c r="F31144" s="3" t="str">
        <f>_xlfn.CONCAT(ARI[[#This Row],[Year]]," ",ARI[[#This Row],[Model]])</f>
        <v>2021 650 SwitchBack Assault 146</v>
      </c>
    </row>
    <row r="31145" spans="1:6" x14ac:dyDescent="0.25">
      <c r="A31145" s="5" t="s">
        <v>2502</v>
      </c>
      <c r="B31145" s="5" t="s">
        <v>165</v>
      </c>
      <c r="C31145">
        <v>2021</v>
      </c>
      <c r="D31145" s="6" t="s">
        <v>8735</v>
      </c>
      <c r="F31145" s="3" t="str">
        <f>_xlfn.CONCAT(ARI[[#This Row],[Year]]," ",ARI[[#This Row],[Model]])</f>
        <v>2021 850 SwitchBack Assault 146</v>
      </c>
    </row>
    <row r="31146" spans="1:6" x14ac:dyDescent="0.25">
      <c r="A31146" s="5" t="s">
        <v>2502</v>
      </c>
      <c r="B31146" s="5" t="s">
        <v>165</v>
      </c>
      <c r="C31146">
        <v>2021</v>
      </c>
      <c r="D31146" s="6" t="s">
        <v>59</v>
      </c>
      <c r="F31146" s="3" t="str">
        <f>_xlfn.CONCAT(ARI[[#This Row],[Year]]," ",ARI[[#This Row],[Model]])</f>
        <v>2021 600 SwitchBack XCR</v>
      </c>
    </row>
    <row r="31147" spans="1:6" x14ac:dyDescent="0.25">
      <c r="A31147" s="5" t="s">
        <v>2502</v>
      </c>
      <c r="B31147" s="5" t="s">
        <v>165</v>
      </c>
      <c r="C31147">
        <v>2021</v>
      </c>
      <c r="D31147" s="6" t="s">
        <v>8072</v>
      </c>
      <c r="F31147" s="3" t="str">
        <f>_xlfn.CONCAT(ARI[[#This Row],[Year]]," ",ARI[[#This Row],[Model]])</f>
        <v>2021 850 SwitchBack XCR</v>
      </c>
    </row>
    <row r="31148" spans="1:6" x14ac:dyDescent="0.25">
      <c r="A31148" s="5" t="s">
        <v>2502</v>
      </c>
      <c r="B31148" s="5" t="s">
        <v>165</v>
      </c>
      <c r="C31148">
        <v>2021</v>
      </c>
      <c r="D31148" s="6" t="s">
        <v>8736</v>
      </c>
      <c r="F31148" s="3" t="str">
        <f>_xlfn.CONCAT(ARI[[#This Row],[Year]]," ",ARI[[#This Row],[Model]])</f>
        <v>2021 650 INDY VR1 137</v>
      </c>
    </row>
    <row r="31149" spans="1:6" x14ac:dyDescent="0.25">
      <c r="A31149" s="5" t="s">
        <v>2502</v>
      </c>
      <c r="B31149" s="5" t="s">
        <v>165</v>
      </c>
      <c r="C31149">
        <v>2021</v>
      </c>
      <c r="D31149" s="6" t="s">
        <v>8737</v>
      </c>
      <c r="F31149" s="3" t="str">
        <f>_xlfn.CONCAT(ARI[[#This Row],[Year]]," ",ARI[[#This Row],[Model]])</f>
        <v>2021 850 INDY VR1 137</v>
      </c>
    </row>
    <row r="31150" spans="1:6" x14ac:dyDescent="0.25">
      <c r="A31150" s="5" t="s">
        <v>2502</v>
      </c>
      <c r="B31150" s="5" t="s">
        <v>165</v>
      </c>
      <c r="C31150">
        <v>2021</v>
      </c>
      <c r="D31150" s="6" t="s">
        <v>8738</v>
      </c>
      <c r="F31150" s="3" t="str">
        <f>_xlfn.CONCAT(ARI[[#This Row],[Year]]," ",ARI[[#This Row],[Model]])</f>
        <v>2021 850 INDY VR1 129</v>
      </c>
    </row>
    <row r="31151" spans="1:6" x14ac:dyDescent="0.25">
      <c r="A31151" s="5" t="s">
        <v>2502</v>
      </c>
      <c r="B31151" s="5" t="s">
        <v>165</v>
      </c>
      <c r="C31151">
        <v>2021</v>
      </c>
      <c r="D31151" s="6" t="s">
        <v>8739</v>
      </c>
      <c r="F31151" s="3" t="str">
        <f>_xlfn.CONCAT(ARI[[#This Row],[Year]]," ",ARI[[#This Row],[Model]])</f>
        <v>2021 650 INDY VR1 129</v>
      </c>
    </row>
    <row r="31152" spans="1:6" x14ac:dyDescent="0.25">
      <c r="A31152" s="5" t="s">
        <v>2502</v>
      </c>
      <c r="B31152" s="5" t="s">
        <v>165</v>
      </c>
      <c r="C31152">
        <v>2021</v>
      </c>
      <c r="D31152" s="6" t="s">
        <v>8740</v>
      </c>
      <c r="F31152" s="3" t="str">
        <f>_xlfn.CONCAT(ARI[[#This Row],[Year]]," ",ARI[[#This Row],[Model]])</f>
        <v>2021 650 INDY XC Launch Edition 137</v>
      </c>
    </row>
    <row r="31153" spans="1:6" x14ac:dyDescent="0.25">
      <c r="A31153" s="5" t="s">
        <v>2502</v>
      </c>
      <c r="B31153" s="5" t="s">
        <v>165</v>
      </c>
      <c r="C31153">
        <v>2021</v>
      </c>
      <c r="D31153" s="6" t="s">
        <v>8741</v>
      </c>
      <c r="F31153" s="3" t="str">
        <f>_xlfn.CONCAT(ARI[[#This Row],[Year]]," ",ARI[[#This Row],[Model]])</f>
        <v>2021 850 INDY XC Launch Edition 137</v>
      </c>
    </row>
    <row r="31154" spans="1:6" x14ac:dyDescent="0.25">
      <c r="A31154" s="5" t="s">
        <v>2502</v>
      </c>
      <c r="B31154" s="5" t="s">
        <v>165</v>
      </c>
      <c r="C31154">
        <v>2021</v>
      </c>
      <c r="D31154" s="6" t="s">
        <v>8742</v>
      </c>
      <c r="F31154" s="3" t="str">
        <f>_xlfn.CONCAT(ARI[[#This Row],[Year]]," ",ARI[[#This Row],[Model]])</f>
        <v>2021 650 INDY XC Launch Edition 129</v>
      </c>
    </row>
    <row r="31155" spans="1:6" x14ac:dyDescent="0.25">
      <c r="A31155" s="5" t="s">
        <v>2502</v>
      </c>
      <c r="B31155" s="5" t="s">
        <v>165</v>
      </c>
      <c r="C31155">
        <v>2021</v>
      </c>
      <c r="D31155" s="6" t="s">
        <v>8743</v>
      </c>
      <c r="F31155" s="3" t="str">
        <f>_xlfn.CONCAT(ARI[[#This Row],[Year]]," ",ARI[[#This Row],[Model]])</f>
        <v>2021 850 INDY XC Launch Edition 129</v>
      </c>
    </row>
    <row r="31156" spans="1:6" x14ac:dyDescent="0.25">
      <c r="A31156" s="5" t="s">
        <v>2502</v>
      </c>
      <c r="B31156" s="5" t="s">
        <v>165</v>
      </c>
      <c r="C31156">
        <v>2021</v>
      </c>
      <c r="D31156" s="6" t="s">
        <v>62</v>
      </c>
      <c r="F31156" s="3" t="str">
        <f>_xlfn.CONCAT(ARI[[#This Row],[Year]]," ",ARI[[#This Row],[Model]])</f>
        <v>2021 600 INDY XC 137</v>
      </c>
    </row>
    <row r="31157" spans="1:6" x14ac:dyDescent="0.25">
      <c r="A31157" s="5" t="s">
        <v>2502</v>
      </c>
      <c r="B31157" s="5" t="s">
        <v>165</v>
      </c>
      <c r="C31157">
        <v>2021</v>
      </c>
      <c r="D31157" s="6" t="s">
        <v>8350</v>
      </c>
      <c r="F31157" s="3" t="str">
        <f>_xlfn.CONCAT(ARI[[#This Row],[Year]]," ",ARI[[#This Row],[Model]])</f>
        <v>2021 850 INDY XC 137</v>
      </c>
    </row>
    <row r="31158" spans="1:6" x14ac:dyDescent="0.25">
      <c r="A31158" s="5" t="s">
        <v>2502</v>
      </c>
      <c r="B31158" s="5" t="s">
        <v>165</v>
      </c>
      <c r="C31158">
        <v>2021</v>
      </c>
      <c r="D31158" s="6" t="s">
        <v>60</v>
      </c>
      <c r="F31158" s="3" t="str">
        <f>_xlfn.CONCAT(ARI[[#This Row],[Year]]," ",ARI[[#This Row],[Model]])</f>
        <v>2021 600 INDY XC 129</v>
      </c>
    </row>
    <row r="31159" spans="1:6" x14ac:dyDescent="0.25">
      <c r="A31159" s="5" t="s">
        <v>2502</v>
      </c>
      <c r="B31159" s="5" t="s">
        <v>165</v>
      </c>
      <c r="C31159">
        <v>2021</v>
      </c>
      <c r="D31159" s="6" t="s">
        <v>8073</v>
      </c>
      <c r="F31159" s="3" t="str">
        <f>_xlfn.CONCAT(ARI[[#This Row],[Year]]," ",ARI[[#This Row],[Model]])</f>
        <v>2021 850 INDY XC 129</v>
      </c>
    </row>
    <row r="31160" spans="1:6" x14ac:dyDescent="0.25">
      <c r="A31160" s="5" t="s">
        <v>2502</v>
      </c>
      <c r="B31160" s="5" t="s">
        <v>165</v>
      </c>
      <c r="C31160">
        <v>2021</v>
      </c>
      <c r="D31160" s="6" t="s">
        <v>8352</v>
      </c>
      <c r="F31160" s="3" t="str">
        <f>_xlfn.CONCAT(ARI[[#This Row],[Year]]," ",ARI[[#This Row],[Model]])</f>
        <v>2021 850 INDY Adventure 137</v>
      </c>
    </row>
    <row r="31161" spans="1:6" x14ac:dyDescent="0.25">
      <c r="A31161" s="5" t="s">
        <v>2502</v>
      </c>
      <c r="B31161" s="5" t="s">
        <v>165</v>
      </c>
      <c r="C31161">
        <v>2021</v>
      </c>
      <c r="D31161" s="6" t="s">
        <v>64</v>
      </c>
      <c r="F31161" s="3" t="str">
        <f>_xlfn.CONCAT(ARI[[#This Row],[Year]]," ",ARI[[#This Row],[Model]])</f>
        <v>2021 600 INDY Adventure 137</v>
      </c>
    </row>
    <row r="31162" spans="1:6" x14ac:dyDescent="0.25">
      <c r="A31162" s="5" t="s">
        <v>2502</v>
      </c>
      <c r="B31162" s="5" t="s">
        <v>165</v>
      </c>
      <c r="C31162">
        <v>2021</v>
      </c>
      <c r="D31162" s="6" t="s">
        <v>6038</v>
      </c>
      <c r="F31162" s="3" t="str">
        <f>_xlfn.CONCAT(ARI[[#This Row],[Year]]," ",ARI[[#This Row],[Model]])</f>
        <v>2021 550 INDY Adventure 144</v>
      </c>
    </row>
    <row r="31163" spans="1:6" x14ac:dyDescent="0.25">
      <c r="A31163" s="5" t="s">
        <v>2502</v>
      </c>
      <c r="B31163" s="5" t="s">
        <v>165</v>
      </c>
      <c r="C31163">
        <v>2021</v>
      </c>
      <c r="D31163" s="6" t="s">
        <v>6563</v>
      </c>
      <c r="F31163" s="3" t="str">
        <f>_xlfn.CONCAT(ARI[[#This Row],[Year]]," ",ARI[[#This Row],[Model]])</f>
        <v>2021 550 INDY Adventure 155</v>
      </c>
    </row>
    <row r="31164" spans="1:6" x14ac:dyDescent="0.25">
      <c r="A31164" s="5" t="s">
        <v>2502</v>
      </c>
      <c r="B31164" s="5" t="s">
        <v>165</v>
      </c>
      <c r="C31164">
        <v>2021</v>
      </c>
      <c r="D31164" s="6" t="s">
        <v>61</v>
      </c>
      <c r="F31164" s="3" t="str">
        <f>_xlfn.CONCAT(ARI[[#This Row],[Year]]," ",ARI[[#This Row],[Model]])</f>
        <v>2021 600 INDY SP 129</v>
      </c>
    </row>
    <row r="31165" spans="1:6" x14ac:dyDescent="0.25">
      <c r="A31165" s="5" t="s">
        <v>2502</v>
      </c>
      <c r="B31165" s="5" t="s">
        <v>165</v>
      </c>
      <c r="C31165">
        <v>2021</v>
      </c>
      <c r="D31165" s="6" t="s">
        <v>65</v>
      </c>
      <c r="F31165" s="3" t="str">
        <f>_xlfn.CONCAT(ARI[[#This Row],[Year]]," ",ARI[[#This Row],[Model]])</f>
        <v>2021 600 INDY SP 137</v>
      </c>
    </row>
    <row r="31166" spans="1:6" x14ac:dyDescent="0.25">
      <c r="A31166" s="5" t="s">
        <v>2502</v>
      </c>
      <c r="B31166" s="5" t="s">
        <v>165</v>
      </c>
      <c r="C31166">
        <v>2021</v>
      </c>
      <c r="D31166" s="6" t="s">
        <v>8076</v>
      </c>
      <c r="F31166" s="3" t="str">
        <f>_xlfn.CONCAT(ARI[[#This Row],[Year]]," ",ARI[[#This Row],[Model]])</f>
        <v>2021 INDY EVO</v>
      </c>
    </row>
    <row r="31167" spans="1:6" x14ac:dyDescent="0.25">
      <c r="A31167" s="5" t="s">
        <v>2502</v>
      </c>
      <c r="B31167" s="5" t="s">
        <v>165</v>
      </c>
      <c r="C31167">
        <v>2021</v>
      </c>
      <c r="D31167" s="6" t="s">
        <v>63</v>
      </c>
      <c r="F31167" s="3" t="str">
        <f>_xlfn.CONCAT(ARI[[#This Row],[Year]]," ",ARI[[#This Row],[Model]])</f>
        <v>2021 600 INDY XCR</v>
      </c>
    </row>
    <row r="31168" spans="1:6" x14ac:dyDescent="0.25">
      <c r="A31168" s="5" t="s">
        <v>2502</v>
      </c>
      <c r="B31168" s="5" t="s">
        <v>165</v>
      </c>
      <c r="C31168">
        <v>2021</v>
      </c>
      <c r="D31168" s="6" t="s">
        <v>8351</v>
      </c>
      <c r="F31168" s="3" t="str">
        <f>_xlfn.CONCAT(ARI[[#This Row],[Year]]," ",ARI[[#This Row],[Model]])</f>
        <v>2021 850 INDY XCR</v>
      </c>
    </row>
    <row r="31169" spans="1:6" x14ac:dyDescent="0.25">
      <c r="A31169" s="5" t="s">
        <v>2502</v>
      </c>
      <c r="B31169" s="5" t="s">
        <v>165</v>
      </c>
      <c r="C31169">
        <v>2021</v>
      </c>
      <c r="D31169" s="6" t="s">
        <v>6035</v>
      </c>
      <c r="F31169" s="3" t="str">
        <f>_xlfn.CONCAT(ARI[[#This Row],[Year]]," ",ARI[[#This Row],[Model]])</f>
        <v>2021 550 INDY</v>
      </c>
    </row>
    <row r="31170" spans="1:6" x14ac:dyDescent="0.25">
      <c r="A31170" s="5" t="s">
        <v>2502</v>
      </c>
      <c r="B31170" s="5" t="s">
        <v>165</v>
      </c>
      <c r="C31170">
        <v>2021</v>
      </c>
      <c r="D31170" s="6" t="s">
        <v>6036</v>
      </c>
      <c r="F31170" s="3" t="str">
        <f>_xlfn.CONCAT(ARI[[#This Row],[Year]]," ",ARI[[#This Row],[Model]])</f>
        <v>2021 550 INDY 144</v>
      </c>
    </row>
    <row r="31171" spans="1:6" x14ac:dyDescent="0.25">
      <c r="A31171" s="5" t="s">
        <v>2502</v>
      </c>
      <c r="B31171" s="5" t="s">
        <v>165</v>
      </c>
      <c r="C31171">
        <v>2021</v>
      </c>
      <c r="D31171" s="6" t="s">
        <v>6037</v>
      </c>
      <c r="F31171" s="3" t="str">
        <f>_xlfn.CONCAT(ARI[[#This Row],[Year]]," ",ARI[[#This Row],[Model]])</f>
        <v>2021 550 INDY LXT</v>
      </c>
    </row>
    <row r="31172" spans="1:6" x14ac:dyDescent="0.25">
      <c r="A31172" s="5" t="s">
        <v>2502</v>
      </c>
      <c r="B31172" s="5" t="s">
        <v>165</v>
      </c>
      <c r="C31172">
        <v>2021</v>
      </c>
      <c r="D31172" s="6" t="s">
        <v>7839</v>
      </c>
      <c r="F31172" s="3" t="str">
        <f>_xlfn.CONCAT(ARI[[#This Row],[Year]]," ",ARI[[#This Row],[Model]])</f>
        <v>2021 550 INDY LXT Northstar Edition</v>
      </c>
    </row>
    <row r="31173" spans="1:6" x14ac:dyDescent="0.25">
      <c r="A31173" s="5" t="s">
        <v>2502</v>
      </c>
      <c r="B31173" s="5" t="s">
        <v>165</v>
      </c>
      <c r="C31173">
        <v>2021</v>
      </c>
      <c r="D31173" s="6" t="s">
        <v>6040</v>
      </c>
      <c r="F31173" s="3" t="str">
        <f>_xlfn.CONCAT(ARI[[#This Row],[Year]]," ",ARI[[#This Row],[Model]])</f>
        <v>2021 120 INDY</v>
      </c>
    </row>
    <row r="31174" spans="1:6" x14ac:dyDescent="0.25">
      <c r="A31174" s="5" t="s">
        <v>2502</v>
      </c>
      <c r="B31174" s="5" t="s">
        <v>1707</v>
      </c>
      <c r="C31174">
        <v>2021</v>
      </c>
      <c r="D31174" s="6" t="s">
        <v>8744</v>
      </c>
      <c r="F31174" s="3" t="str">
        <f>_xlfn.CONCAT(ARI[[#This Row],[Year]]," ",ARI[[#This Row],[Model]])</f>
        <v>2021 Blast M 4000</v>
      </c>
    </row>
    <row r="31175" spans="1:6" x14ac:dyDescent="0.25">
      <c r="A31175" s="5" t="s">
        <v>2502</v>
      </c>
      <c r="B31175" s="5" t="s">
        <v>1707</v>
      </c>
      <c r="C31175">
        <v>2021</v>
      </c>
      <c r="D31175" s="6" t="s">
        <v>8745</v>
      </c>
      <c r="F31175" s="3" t="str">
        <f>_xlfn.CONCAT(ARI[[#This Row],[Year]]," ",ARI[[#This Row],[Model]])</f>
        <v>2021 Blast M 4000 Special Edition</v>
      </c>
    </row>
    <row r="31176" spans="1:6" x14ac:dyDescent="0.25">
      <c r="A31176" s="5" t="s">
        <v>2502</v>
      </c>
      <c r="B31176" s="5" t="s">
        <v>1707</v>
      </c>
      <c r="C31176">
        <v>2021</v>
      </c>
      <c r="D31176" s="6" t="s">
        <v>8746</v>
      </c>
      <c r="F31176" s="3" t="str">
        <f>_xlfn.CONCAT(ARI[[#This Row],[Year]]," ",ARI[[#This Row],[Model]])</f>
        <v>2021 Blast ZR 4000</v>
      </c>
    </row>
    <row r="31177" spans="1:6" x14ac:dyDescent="0.25">
      <c r="A31177" s="5" t="s">
        <v>2502</v>
      </c>
      <c r="B31177" s="5" t="s">
        <v>1707</v>
      </c>
      <c r="C31177">
        <v>2021</v>
      </c>
      <c r="D31177" s="6" t="s">
        <v>8747</v>
      </c>
      <c r="F31177" s="3" t="str">
        <f>_xlfn.CONCAT(ARI[[#This Row],[Year]]," ",ARI[[#This Row],[Model]])</f>
        <v>2021 Blast LT 4000</v>
      </c>
    </row>
    <row r="31178" spans="1:6" x14ac:dyDescent="0.25">
      <c r="A31178" s="5" t="s">
        <v>2502</v>
      </c>
      <c r="B31178" s="5" t="s">
        <v>1707</v>
      </c>
      <c r="C31178">
        <v>2021</v>
      </c>
      <c r="D31178" s="6" t="s">
        <v>8354</v>
      </c>
      <c r="F31178" s="3" t="str">
        <f>_xlfn.CONCAT(ARI[[#This Row],[Year]]," ",ARI[[#This Row],[Model]])</f>
        <v>2021 M 8000 Hardcore Alpha One 154</v>
      </c>
    </row>
    <row r="31179" spans="1:6" x14ac:dyDescent="0.25">
      <c r="A31179" s="5" t="s">
        <v>2502</v>
      </c>
      <c r="B31179" s="5" t="s">
        <v>1707</v>
      </c>
      <c r="C31179">
        <v>2021</v>
      </c>
      <c r="D31179" s="6" t="s">
        <v>8360</v>
      </c>
      <c r="F31179" s="3" t="str">
        <f>_xlfn.CONCAT(ARI[[#This Row],[Year]]," ",ARI[[#This Row],[Model]])</f>
        <v>2021 M 8000 Hardcore Alpha One ES 154</v>
      </c>
    </row>
    <row r="31180" spans="1:6" x14ac:dyDescent="0.25">
      <c r="A31180" s="5" t="s">
        <v>2502</v>
      </c>
      <c r="B31180" s="5" t="s">
        <v>1707</v>
      </c>
      <c r="C31180">
        <v>2021</v>
      </c>
      <c r="D31180" s="6" t="s">
        <v>8356</v>
      </c>
      <c r="F31180" s="3" t="str">
        <f>_xlfn.CONCAT(ARI[[#This Row],[Year]]," ",ARI[[#This Row],[Model]])</f>
        <v>2021 M 8000 Hardcore Alpha One 165</v>
      </c>
    </row>
    <row r="31181" spans="1:6" x14ac:dyDescent="0.25">
      <c r="A31181" s="5" t="s">
        <v>2502</v>
      </c>
      <c r="B31181" s="5" t="s">
        <v>1707</v>
      </c>
      <c r="C31181">
        <v>2021</v>
      </c>
      <c r="D31181" s="6" t="s">
        <v>8361</v>
      </c>
      <c r="F31181" s="3" t="str">
        <f>_xlfn.CONCAT(ARI[[#This Row],[Year]]," ",ARI[[#This Row],[Model]])</f>
        <v>2021 M 8000 Hardcore Alpha One ES 165</v>
      </c>
    </row>
    <row r="31182" spans="1:6" x14ac:dyDescent="0.25">
      <c r="A31182" s="5" t="s">
        <v>2502</v>
      </c>
      <c r="B31182" s="5" t="s">
        <v>1707</v>
      </c>
      <c r="C31182">
        <v>2021</v>
      </c>
      <c r="D31182" s="6" t="s">
        <v>8006</v>
      </c>
      <c r="F31182" s="3" t="str">
        <f>_xlfn.CONCAT(ARI[[#This Row],[Year]]," ",ARI[[#This Row],[Model]])</f>
        <v>2021 M 8000 Mountain Cat Alpha One 154</v>
      </c>
    </row>
    <row r="31183" spans="1:6" x14ac:dyDescent="0.25">
      <c r="A31183" s="5" t="s">
        <v>2502</v>
      </c>
      <c r="B31183" s="5" t="s">
        <v>1707</v>
      </c>
      <c r="C31183">
        <v>2021</v>
      </c>
      <c r="D31183" s="6" t="s">
        <v>8007</v>
      </c>
      <c r="F31183" s="3" t="str">
        <f>_xlfn.CONCAT(ARI[[#This Row],[Year]]," ",ARI[[#This Row],[Model]])</f>
        <v>2021 M 8000 Mountain Cat Alpha One 165</v>
      </c>
    </row>
    <row r="31184" spans="1:6" x14ac:dyDescent="0.25">
      <c r="A31184" s="5" t="s">
        <v>2502</v>
      </c>
      <c r="B31184" s="5" t="s">
        <v>1707</v>
      </c>
      <c r="C31184">
        <v>2021</v>
      </c>
      <c r="D31184" s="6" t="s">
        <v>8358</v>
      </c>
      <c r="F31184" s="3" t="str">
        <f>_xlfn.CONCAT(ARI[[#This Row],[Year]]," ",ARI[[#This Row],[Model]])</f>
        <v>2021 M 8000 Mountain Cat Alpha One ES 154</v>
      </c>
    </row>
    <row r="31185" spans="1:6" x14ac:dyDescent="0.25">
      <c r="A31185" s="5" t="s">
        <v>2502</v>
      </c>
      <c r="B31185" s="5" t="s">
        <v>1707</v>
      </c>
      <c r="C31185">
        <v>2021</v>
      </c>
      <c r="D31185" s="6" t="s">
        <v>8359</v>
      </c>
      <c r="F31185" s="3" t="str">
        <f>_xlfn.CONCAT(ARI[[#This Row],[Year]]," ",ARI[[#This Row],[Model]])</f>
        <v>2021 M 8000 Mountain Cat Alpha One ES 165</v>
      </c>
    </row>
    <row r="31186" spans="1:6" x14ac:dyDescent="0.25">
      <c r="A31186" s="5" t="s">
        <v>2502</v>
      </c>
      <c r="B31186" s="5" t="s">
        <v>1707</v>
      </c>
      <c r="C31186">
        <v>2021</v>
      </c>
      <c r="D31186" s="6" t="s">
        <v>8748</v>
      </c>
      <c r="F31186" s="3" t="str">
        <f>_xlfn.CONCAT(ARI[[#This Row],[Year]]," ",ARI[[#This Row],[Model]])</f>
        <v>2021 M 8000 Mountain Cat Alpha One ATAC 165</v>
      </c>
    </row>
    <row r="31187" spans="1:6" x14ac:dyDescent="0.25">
      <c r="A31187" s="5" t="s">
        <v>2502</v>
      </c>
      <c r="B31187" s="5" t="s">
        <v>1707</v>
      </c>
      <c r="C31187">
        <v>2021</v>
      </c>
      <c r="D31187" s="6" t="s">
        <v>8362</v>
      </c>
      <c r="F31187" s="3" t="str">
        <f>_xlfn.CONCAT(ARI[[#This Row],[Year]]," ",ARI[[#This Row],[Model]])</f>
        <v>2021 Riot 6000</v>
      </c>
    </row>
    <row r="31188" spans="1:6" x14ac:dyDescent="0.25">
      <c r="A31188" s="5" t="s">
        <v>2502</v>
      </c>
      <c r="B31188" s="5" t="s">
        <v>1707</v>
      </c>
      <c r="C31188">
        <v>2021</v>
      </c>
      <c r="D31188" s="6" t="s">
        <v>8363</v>
      </c>
      <c r="F31188" s="3" t="str">
        <f>_xlfn.CONCAT(ARI[[#This Row],[Year]]," ",ARI[[#This Row],[Model]])</f>
        <v>2021 Riot 8000 1.6in.</v>
      </c>
    </row>
    <row r="31189" spans="1:6" x14ac:dyDescent="0.25">
      <c r="A31189" s="5" t="s">
        <v>2502</v>
      </c>
      <c r="B31189" s="5" t="s">
        <v>1707</v>
      </c>
      <c r="C31189">
        <v>2020</v>
      </c>
      <c r="D31189" s="6" t="s">
        <v>8749</v>
      </c>
      <c r="F31189" s="3" t="str">
        <f>_xlfn.CONCAT(ARI[[#This Row],[Year]]," ",ARI[[#This Row],[Model]])</f>
        <v>2020 Riot 8000 1.35in.</v>
      </c>
    </row>
    <row r="31190" spans="1:6" x14ac:dyDescent="0.25">
      <c r="A31190" s="5" t="s">
        <v>2502</v>
      </c>
      <c r="B31190" s="5" t="s">
        <v>1707</v>
      </c>
      <c r="C31190">
        <v>2021</v>
      </c>
      <c r="D31190" s="6" t="s">
        <v>8749</v>
      </c>
      <c r="F31190" s="3" t="str">
        <f>_xlfn.CONCAT(ARI[[#This Row],[Year]]," ",ARI[[#This Row],[Model]])</f>
        <v>2021 Riot 8000 1.35in.</v>
      </c>
    </row>
    <row r="31191" spans="1:6" x14ac:dyDescent="0.25">
      <c r="A31191" s="5" t="s">
        <v>2502</v>
      </c>
      <c r="B31191" s="5" t="s">
        <v>1707</v>
      </c>
      <c r="C31191">
        <v>2021</v>
      </c>
      <c r="D31191" s="6" t="s">
        <v>8364</v>
      </c>
      <c r="F31191" s="3" t="str">
        <f>_xlfn.CONCAT(ARI[[#This Row],[Year]]," ",ARI[[#This Row],[Model]])</f>
        <v>2021 Riot X 8000</v>
      </c>
    </row>
    <row r="31192" spans="1:6" x14ac:dyDescent="0.25">
      <c r="A31192" s="5" t="s">
        <v>2502</v>
      </c>
      <c r="B31192" s="5" t="s">
        <v>1707</v>
      </c>
      <c r="C31192">
        <v>2021</v>
      </c>
      <c r="D31192" s="6" t="s">
        <v>7269</v>
      </c>
      <c r="F31192" s="3" t="str">
        <f>_xlfn.CONCAT(ARI[[#This Row],[Year]]," ",ARI[[#This Row],[Model]])</f>
        <v>2021 ZR 9000 Thundercat</v>
      </c>
    </row>
    <row r="31193" spans="1:6" x14ac:dyDescent="0.25">
      <c r="A31193" s="5" t="s">
        <v>2502</v>
      </c>
      <c r="B31193" s="5" t="s">
        <v>1707</v>
      </c>
      <c r="C31193">
        <v>2021</v>
      </c>
      <c r="D31193" s="6" t="s">
        <v>8750</v>
      </c>
      <c r="F31193" s="3" t="str">
        <f>_xlfn.CONCAT(ARI[[#This Row],[Year]]," ",ARI[[#This Row],[Model]])</f>
        <v>2021 ZR 9000 Thundercat ATAC</v>
      </c>
    </row>
    <row r="31194" spans="1:6" x14ac:dyDescent="0.25">
      <c r="A31194" s="5" t="s">
        <v>2502</v>
      </c>
      <c r="B31194" s="5" t="s">
        <v>1707</v>
      </c>
      <c r="C31194">
        <v>2021</v>
      </c>
      <c r="D31194" s="6" t="s">
        <v>8357</v>
      </c>
      <c r="F31194" s="3" t="str">
        <f>_xlfn.CONCAT(ARI[[#This Row],[Year]]," ",ARI[[#This Row],[Model]])</f>
        <v>2021 ZR 6000 R XC</v>
      </c>
    </row>
    <row r="31195" spans="1:6" x14ac:dyDescent="0.25">
      <c r="A31195" s="5" t="s">
        <v>2502</v>
      </c>
      <c r="B31195" s="5" t="s">
        <v>1707</v>
      </c>
      <c r="C31195">
        <v>2021</v>
      </c>
      <c r="D31195" s="6" t="s">
        <v>7265</v>
      </c>
      <c r="F31195" s="3" t="str">
        <f>_xlfn.CONCAT(ARI[[#This Row],[Year]]," ",ARI[[#This Row],[Model]])</f>
        <v>2021 ZR 8000 RR ES 137</v>
      </c>
    </row>
    <row r="31196" spans="1:6" x14ac:dyDescent="0.25">
      <c r="A31196" s="5" t="s">
        <v>2502</v>
      </c>
      <c r="B31196" s="5" t="s">
        <v>1707</v>
      </c>
      <c r="C31196">
        <v>2021</v>
      </c>
      <c r="D31196" s="6" t="s">
        <v>7262</v>
      </c>
      <c r="F31196" s="3" t="str">
        <f>_xlfn.CONCAT(ARI[[#This Row],[Year]]," ",ARI[[#This Row],[Model]])</f>
        <v>2021 ZR 8000 Limited ES 137</v>
      </c>
    </row>
    <row r="31197" spans="1:6" x14ac:dyDescent="0.25">
      <c r="A31197" s="5" t="s">
        <v>2502</v>
      </c>
      <c r="B31197" s="5" t="s">
        <v>1707</v>
      </c>
      <c r="C31197">
        <v>2021</v>
      </c>
      <c r="D31197" s="6" t="s">
        <v>8751</v>
      </c>
      <c r="F31197" s="3" t="str">
        <f>_xlfn.CONCAT(ARI[[#This Row],[Year]]," ",ARI[[#This Row],[Model]])</f>
        <v>2021 ZR 8000 Limited ES ATAC 137</v>
      </c>
    </row>
    <row r="31198" spans="1:6" x14ac:dyDescent="0.25">
      <c r="A31198" s="5" t="s">
        <v>2502</v>
      </c>
      <c r="B31198" s="5" t="s">
        <v>1707</v>
      </c>
      <c r="C31198">
        <v>2021</v>
      </c>
      <c r="D31198" s="6" t="s">
        <v>7252</v>
      </c>
      <c r="F31198" s="3" t="str">
        <f>_xlfn.CONCAT(ARI[[#This Row],[Year]]," ",ARI[[#This Row],[Model]])</f>
        <v>2021 ZR 6000 Limited ES 137</v>
      </c>
    </row>
    <row r="31199" spans="1:6" x14ac:dyDescent="0.25">
      <c r="A31199" s="5" t="s">
        <v>2502</v>
      </c>
      <c r="B31199" s="5" t="s">
        <v>1707</v>
      </c>
      <c r="C31199">
        <v>2021</v>
      </c>
      <c r="D31199" s="6" t="s">
        <v>8752</v>
      </c>
      <c r="F31199" s="3" t="str">
        <f>_xlfn.CONCAT(ARI[[#This Row],[Year]]," ",ARI[[#This Row],[Model]])</f>
        <v>2021 ZR 6000 Limited ES ATAC 137</v>
      </c>
    </row>
    <row r="31200" spans="1:6" x14ac:dyDescent="0.25">
      <c r="A31200" s="5" t="s">
        <v>2502</v>
      </c>
      <c r="B31200" s="5" t="s">
        <v>1707</v>
      </c>
      <c r="C31200">
        <v>2021</v>
      </c>
      <c r="D31200" s="6" t="s">
        <v>8005</v>
      </c>
      <c r="F31200" s="3" t="str">
        <f>_xlfn.CONCAT(ARI[[#This Row],[Year]]," ",ARI[[#This Row],[Model]])</f>
        <v>2021 Norseman X 8000</v>
      </c>
    </row>
    <row r="31201" spans="1:6" x14ac:dyDescent="0.25">
      <c r="A31201" s="5" t="s">
        <v>2502</v>
      </c>
      <c r="B31201" s="5" t="s">
        <v>1707</v>
      </c>
      <c r="C31201">
        <v>2021</v>
      </c>
      <c r="D31201" s="6" t="s">
        <v>8010</v>
      </c>
      <c r="F31201" s="3" t="str">
        <f>_xlfn.CONCAT(ARI[[#This Row],[Year]]," ",ARI[[#This Row],[Model]])</f>
        <v>2021 ZR 200 ES</v>
      </c>
    </row>
    <row r="31202" spans="1:6" x14ac:dyDescent="0.25">
      <c r="A31202" s="5" t="s">
        <v>2502</v>
      </c>
      <c r="B31202" s="5" t="s">
        <v>1707</v>
      </c>
      <c r="C31202">
        <v>2021</v>
      </c>
      <c r="D31202" s="6" t="s">
        <v>2814</v>
      </c>
      <c r="F31202" s="3" t="str">
        <f>_xlfn.CONCAT(ARI[[#This Row],[Year]]," ",ARI[[#This Row],[Model]])</f>
        <v>2021 ZR 120</v>
      </c>
    </row>
    <row r="31203" spans="1:6" x14ac:dyDescent="0.25">
      <c r="A31203" s="5" t="s">
        <v>2159</v>
      </c>
      <c r="B31203" s="5" t="s">
        <v>208</v>
      </c>
      <c r="C31203">
        <v>2021</v>
      </c>
      <c r="D31203" s="6" t="s">
        <v>8753</v>
      </c>
      <c r="F31203" s="3" t="str">
        <f>_xlfn.CONCAT(ARI[[#This Row],[Year]]," ",ARI[[#This Row],[Model]])</f>
        <v>2021 ADV150</v>
      </c>
    </row>
    <row r="31204" spans="1:6" x14ac:dyDescent="0.25">
      <c r="A31204" s="5" t="s">
        <v>733</v>
      </c>
      <c r="B31204" s="5" t="s">
        <v>402</v>
      </c>
      <c r="C31204">
        <v>2012</v>
      </c>
      <c r="D31204" s="6" t="s">
        <v>4805</v>
      </c>
      <c r="F31204" s="3" t="str">
        <f>_xlfn.CONCAT(ARI[[#This Row],[Year]]," ",ARI[[#This Row],[Model]])</f>
        <v>2012 990 Supermoto T</v>
      </c>
    </row>
    <row r="31205" spans="1:6" x14ac:dyDescent="0.25">
      <c r="A31205" s="5" t="s">
        <v>733</v>
      </c>
      <c r="B31205" s="5" t="s">
        <v>402</v>
      </c>
      <c r="C31205">
        <v>2020</v>
      </c>
      <c r="D31205" s="6" t="s">
        <v>8754</v>
      </c>
      <c r="F31205" s="3" t="str">
        <f>_xlfn.CONCAT(ARI[[#This Row],[Year]]," ",ARI[[#This Row],[Model]])</f>
        <v>2020 890 Duke R</v>
      </c>
    </row>
    <row r="31206" spans="1:6" x14ac:dyDescent="0.25">
      <c r="A31206" s="5" t="s">
        <v>733</v>
      </c>
      <c r="B31206" s="5" t="s">
        <v>756</v>
      </c>
      <c r="C31206">
        <v>2020</v>
      </c>
      <c r="D31206" s="6" t="s">
        <v>7177</v>
      </c>
      <c r="F31206" s="3" t="str">
        <f>_xlfn.CONCAT(ARI[[#This Row],[Year]]," ",ARI[[#This Row],[Model]])</f>
        <v>2020 G310R</v>
      </c>
    </row>
    <row r="31207" spans="1:6" x14ac:dyDescent="0.25">
      <c r="A31207" s="5" t="s">
        <v>733</v>
      </c>
      <c r="B31207" s="5" t="s">
        <v>756</v>
      </c>
      <c r="C31207">
        <v>2021</v>
      </c>
      <c r="D31207" s="6" t="s">
        <v>8755</v>
      </c>
      <c r="F31207" s="3" t="str">
        <f>_xlfn.CONCAT(ARI[[#This Row],[Year]]," ",ARI[[#This Row],[Model]])</f>
        <v>2021 R 18</v>
      </c>
    </row>
    <row r="31208" spans="1:6" x14ac:dyDescent="0.25">
      <c r="A31208" s="5" t="s">
        <v>2440</v>
      </c>
      <c r="B31208" s="5" t="s">
        <v>5055</v>
      </c>
      <c r="C31208">
        <v>2020</v>
      </c>
      <c r="D31208" s="6" t="s">
        <v>8411</v>
      </c>
      <c r="F31208" s="3" t="str">
        <f>_xlfn.CONCAT(ARI[[#This Row],[Year]]," ",ARI[[#This Row],[Model]])</f>
        <v>2020 U34 (Diesel)</v>
      </c>
    </row>
    <row r="31209" spans="1:6" x14ac:dyDescent="0.25">
      <c r="A31209" s="5" t="s">
        <v>2440</v>
      </c>
      <c r="B31209" s="5" t="s">
        <v>5055</v>
      </c>
      <c r="C31209">
        <v>2020</v>
      </c>
      <c r="D31209" s="6" t="s">
        <v>8412</v>
      </c>
      <c r="F31209" s="3" t="str">
        <f>_xlfn.CONCAT(ARI[[#This Row],[Year]]," ",ARI[[#This Row],[Model]])</f>
        <v>2020 U34XL (Diesel)</v>
      </c>
    </row>
    <row r="31210" spans="1:6" x14ac:dyDescent="0.25">
      <c r="A31210" s="5" t="s">
        <v>2440</v>
      </c>
      <c r="B31210" s="5" t="s">
        <v>5055</v>
      </c>
      <c r="C31210">
        <v>2020</v>
      </c>
      <c r="D31210" s="6" t="s">
        <v>8756</v>
      </c>
      <c r="F31210" s="3" t="str">
        <f>_xlfn.CONCAT(ARI[[#This Row],[Year]]," ",ARI[[#This Row],[Model]])</f>
        <v>2020 U34 (Gas)</v>
      </c>
    </row>
    <row r="31211" spans="1:6" x14ac:dyDescent="0.25">
      <c r="A31211" s="5" t="s">
        <v>2440</v>
      </c>
      <c r="B31211" s="5" t="s">
        <v>5055</v>
      </c>
      <c r="C31211">
        <v>2020</v>
      </c>
      <c r="D31211" s="6" t="s">
        <v>8757</v>
      </c>
      <c r="F31211" s="3" t="str">
        <f>_xlfn.CONCAT(ARI[[#This Row],[Year]]," ",ARI[[#This Row],[Model]])</f>
        <v>2020 U34XL (Gas)</v>
      </c>
    </row>
    <row r="31212" spans="1:6" x14ac:dyDescent="0.25">
      <c r="A31212" s="5" t="s">
        <v>2440</v>
      </c>
      <c r="B31212" s="5" t="s">
        <v>5055</v>
      </c>
      <c r="C31212">
        <v>2020</v>
      </c>
      <c r="D31212" s="6" t="s">
        <v>5061</v>
      </c>
      <c r="F31212" s="3" t="str">
        <f>_xlfn.CONCAT(ARI[[#This Row],[Year]]," ",ARI[[#This Row],[Model]])</f>
        <v>2020 3400 4x4 (Diesel)</v>
      </c>
    </row>
    <row r="31213" spans="1:6" x14ac:dyDescent="0.25">
      <c r="A31213" s="5" t="s">
        <v>2440</v>
      </c>
      <c r="B31213" s="5" t="s">
        <v>5055</v>
      </c>
      <c r="C31213">
        <v>2020</v>
      </c>
      <c r="D31213" s="6" t="s">
        <v>5062</v>
      </c>
      <c r="F31213" s="3" t="str">
        <f>_xlfn.CONCAT(ARI[[#This Row],[Year]]," ",ARI[[#This Row],[Model]])</f>
        <v>2020 3400 4x4 (Gas)</v>
      </c>
    </row>
    <row r="31214" spans="1:6" x14ac:dyDescent="0.25">
      <c r="A31214" s="5" t="s">
        <v>2440</v>
      </c>
      <c r="B31214" s="5" t="s">
        <v>5055</v>
      </c>
      <c r="C31214">
        <v>2020</v>
      </c>
      <c r="D31214" s="6" t="s">
        <v>5063</v>
      </c>
      <c r="F31214" s="3" t="str">
        <f>_xlfn.CONCAT(ARI[[#This Row],[Year]]," ",ARI[[#This Row],[Model]])</f>
        <v>2020 3400XL 4x4 (Diesel)</v>
      </c>
    </row>
    <row r="31215" spans="1:6" x14ac:dyDescent="0.25">
      <c r="A31215" s="5" t="s">
        <v>2440</v>
      </c>
      <c r="B31215" s="5" t="s">
        <v>5055</v>
      </c>
      <c r="C31215">
        <v>2020</v>
      </c>
      <c r="D31215" s="6" t="s">
        <v>5064</v>
      </c>
      <c r="F31215" s="3" t="str">
        <f>_xlfn.CONCAT(ARI[[#This Row],[Year]]," ",ARI[[#This Row],[Model]])</f>
        <v>2020 3400XL 4x4 (Gas)</v>
      </c>
    </row>
    <row r="31216" spans="1:6" x14ac:dyDescent="0.25">
      <c r="A31216" s="5" t="s">
        <v>2440</v>
      </c>
      <c r="B31216" s="5" t="s">
        <v>5055</v>
      </c>
      <c r="C31216">
        <v>2019</v>
      </c>
      <c r="D31216" s="6" t="s">
        <v>6292</v>
      </c>
      <c r="F31216" s="3" t="str">
        <f>_xlfn.CONCAT(ARI[[#This Row],[Year]]," ",ARI[[#This Row],[Model]])</f>
        <v>2019 3600 4x4</v>
      </c>
    </row>
    <row r="31217" spans="1:6" x14ac:dyDescent="0.25">
      <c r="A31217" s="5" t="s">
        <v>2440</v>
      </c>
      <c r="B31217" s="5" t="s">
        <v>5055</v>
      </c>
      <c r="C31217">
        <v>2020</v>
      </c>
      <c r="D31217" s="6" t="s">
        <v>6292</v>
      </c>
      <c r="F31217" s="3" t="str">
        <f>_xlfn.CONCAT(ARI[[#This Row],[Year]]," ",ARI[[#This Row],[Model]])</f>
        <v>2020 3600 4x4</v>
      </c>
    </row>
    <row r="31218" spans="1:6" x14ac:dyDescent="0.25">
      <c r="A31218" s="5" t="s">
        <v>2440</v>
      </c>
      <c r="B31218" s="5" t="s">
        <v>5055</v>
      </c>
      <c r="C31218">
        <v>2019</v>
      </c>
      <c r="D31218" s="6" t="s">
        <v>6293</v>
      </c>
      <c r="F31218" s="3" t="str">
        <f>_xlfn.CONCAT(ARI[[#This Row],[Year]]," ",ARI[[#This Row],[Model]])</f>
        <v>2019 3650 4x4</v>
      </c>
    </row>
    <row r="31219" spans="1:6" x14ac:dyDescent="0.25">
      <c r="A31219" s="5" t="s">
        <v>2440</v>
      </c>
      <c r="B31219" s="5" t="s">
        <v>5055</v>
      </c>
      <c r="C31219">
        <v>2020</v>
      </c>
      <c r="D31219" s="6" t="s">
        <v>6293</v>
      </c>
      <c r="F31219" s="3" t="str">
        <f>_xlfn.CONCAT(ARI[[#This Row],[Year]]," ",ARI[[#This Row],[Model]])</f>
        <v>2020 3650 4x4</v>
      </c>
    </row>
    <row r="31220" spans="1:6" x14ac:dyDescent="0.25">
      <c r="A31220" s="5" t="s">
        <v>2440</v>
      </c>
      <c r="B31220" s="5" t="s">
        <v>5055</v>
      </c>
      <c r="C31220">
        <v>2020</v>
      </c>
      <c r="D31220" s="6" t="s">
        <v>5066</v>
      </c>
      <c r="F31220" s="3" t="str">
        <f>_xlfn.CONCAT(ARI[[#This Row],[Year]]," ",ARI[[#This Row],[Model]])</f>
        <v>2020 Toolcat 5600</v>
      </c>
    </row>
    <row r="31221" spans="1:6" x14ac:dyDescent="0.25">
      <c r="A31221" s="5" t="s">
        <v>2440</v>
      </c>
      <c r="B31221" s="5" t="s">
        <v>5055</v>
      </c>
      <c r="C31221">
        <v>2020</v>
      </c>
      <c r="D31221" s="6" t="s">
        <v>5067</v>
      </c>
      <c r="F31221" s="3" t="str">
        <f>_xlfn.CONCAT(ARI[[#This Row],[Year]]," ",ARI[[#This Row],[Model]])</f>
        <v>2020 Toolcat 5610</v>
      </c>
    </row>
    <row r="31222" spans="1:6" x14ac:dyDescent="0.25">
      <c r="A31222" s="5" t="s">
        <v>2440</v>
      </c>
      <c r="B31222" s="5" t="s">
        <v>1809</v>
      </c>
      <c r="C31222">
        <v>2020</v>
      </c>
      <c r="D31222" s="6" t="s">
        <v>8758</v>
      </c>
      <c r="F31222" s="3" t="str">
        <f>_xlfn.CONCAT(ARI[[#This Row],[Year]]," ",ARI[[#This Row],[Model]])</f>
        <v>2020 Defender HD10 Limited</v>
      </c>
    </row>
    <row r="31223" spans="1:6" x14ac:dyDescent="0.25">
      <c r="A31223" s="5" t="s">
        <v>2440</v>
      </c>
      <c r="B31223" s="5" t="s">
        <v>1809</v>
      </c>
      <c r="C31223">
        <v>2020</v>
      </c>
      <c r="D31223" s="6" t="s">
        <v>8759</v>
      </c>
      <c r="F31223" s="3" t="str">
        <f>_xlfn.CONCAT(ARI[[#This Row],[Year]]," ",ARI[[#This Row],[Model]])</f>
        <v>2020 Defender MAX HD10 Limited</v>
      </c>
    </row>
    <row r="31224" spans="1:6" x14ac:dyDescent="0.25">
      <c r="A31224" s="5" t="s">
        <v>2440</v>
      </c>
      <c r="B31224" s="5" t="s">
        <v>5558</v>
      </c>
      <c r="C31224">
        <v>2020</v>
      </c>
      <c r="D31224" s="6" t="s">
        <v>7425</v>
      </c>
      <c r="F31224" s="3" t="str">
        <f>_xlfn.CONCAT(ARI[[#This Row],[Year]]," ",ARI[[#This Row],[Model]])</f>
        <v>2020 Challenger 400LX</v>
      </c>
    </row>
    <row r="31225" spans="1:6" x14ac:dyDescent="0.25">
      <c r="A31225" s="5" t="s">
        <v>2440</v>
      </c>
      <c r="B31225" s="5" t="s">
        <v>5558</v>
      </c>
      <c r="C31225">
        <v>2020</v>
      </c>
      <c r="D31225" s="6" t="s">
        <v>8100</v>
      </c>
      <c r="F31225" s="3" t="str">
        <f>_xlfn.CONCAT(ARI[[#This Row],[Year]]," ",ARI[[#This Row],[Model]])</f>
        <v>2020 Challenger 400 4x4</v>
      </c>
    </row>
    <row r="31226" spans="1:6" x14ac:dyDescent="0.25">
      <c r="A31226" s="5" t="s">
        <v>2440</v>
      </c>
      <c r="B31226" s="5" t="s">
        <v>5558</v>
      </c>
      <c r="C31226">
        <v>2020</v>
      </c>
      <c r="D31226" s="6" t="s">
        <v>5565</v>
      </c>
      <c r="F31226" s="3" t="str">
        <f>_xlfn.CONCAT(ARI[[#This Row],[Year]]," ",ARI[[#This Row],[Model]])</f>
        <v>2020 Volunteer 4x4 EFI</v>
      </c>
    </row>
    <row r="31227" spans="1:6" x14ac:dyDescent="0.25">
      <c r="A31227" s="5" t="s">
        <v>2440</v>
      </c>
      <c r="B31227" s="5" t="s">
        <v>5558</v>
      </c>
      <c r="C31227">
        <v>2020</v>
      </c>
      <c r="D31227" s="6" t="s">
        <v>8413</v>
      </c>
      <c r="F31227" s="3" t="str">
        <f>_xlfn.CONCAT(ARI[[#This Row],[Year]]," ",ARI[[#This Row],[Model]])</f>
        <v>2020 Challenger MX 550</v>
      </c>
    </row>
    <row r="31228" spans="1:6" x14ac:dyDescent="0.25">
      <c r="A31228" s="5" t="s">
        <v>2440</v>
      </c>
      <c r="B31228" s="5" t="s">
        <v>5558</v>
      </c>
      <c r="C31228">
        <v>2020</v>
      </c>
      <c r="D31228" s="6" t="s">
        <v>8414</v>
      </c>
      <c r="F31228" s="3" t="str">
        <f>_xlfn.CONCAT(ARI[[#This Row],[Year]]," ",ARI[[#This Row],[Model]])</f>
        <v>2020 Challenger MX 550 Camo</v>
      </c>
    </row>
    <row r="31229" spans="1:6" x14ac:dyDescent="0.25">
      <c r="A31229" s="5" t="s">
        <v>2440</v>
      </c>
      <c r="B31229" s="5" t="s">
        <v>5558</v>
      </c>
      <c r="C31229">
        <v>2020</v>
      </c>
      <c r="D31229" s="6" t="s">
        <v>8415</v>
      </c>
      <c r="F31229" s="3" t="str">
        <f>_xlfn.CONCAT(ARI[[#This Row],[Year]]," ",ARI[[#This Row],[Model]])</f>
        <v>2020 Challenger MX 750</v>
      </c>
    </row>
    <row r="31230" spans="1:6" x14ac:dyDescent="0.25">
      <c r="A31230" s="5" t="s">
        <v>2440</v>
      </c>
      <c r="B31230" s="5" t="s">
        <v>5558</v>
      </c>
      <c r="C31230">
        <v>2020</v>
      </c>
      <c r="D31230" s="6" t="s">
        <v>8416</v>
      </c>
      <c r="F31230" s="3" t="str">
        <f>_xlfn.CONCAT(ARI[[#This Row],[Year]]," ",ARI[[#This Row],[Model]])</f>
        <v>2020 Challenger MX 750 Camo</v>
      </c>
    </row>
    <row r="31231" spans="1:6" x14ac:dyDescent="0.25">
      <c r="A31231" s="5" t="s">
        <v>2440</v>
      </c>
      <c r="B31231" s="5" t="s">
        <v>5558</v>
      </c>
      <c r="C31231">
        <v>2020</v>
      </c>
      <c r="D31231" s="6" t="s">
        <v>8417</v>
      </c>
      <c r="F31231" s="3" t="str">
        <f>_xlfn.CONCAT(ARI[[#This Row],[Year]]," ",ARI[[#This Row],[Model]])</f>
        <v>2020 Challenger MX 750 EPS</v>
      </c>
    </row>
    <row r="31232" spans="1:6" x14ac:dyDescent="0.25">
      <c r="A31232" s="5" t="s">
        <v>2440</v>
      </c>
      <c r="B31232" s="5" t="s">
        <v>5558</v>
      </c>
      <c r="C31232">
        <v>2020</v>
      </c>
      <c r="D31232" s="6" t="s">
        <v>8418</v>
      </c>
      <c r="F31232" s="3" t="str">
        <f>_xlfn.CONCAT(ARI[[#This Row],[Year]]," ",ARI[[#This Row],[Model]])</f>
        <v>2020 Challenger MX 750 EPS Camo</v>
      </c>
    </row>
    <row r="31233" spans="1:6" x14ac:dyDescent="0.25">
      <c r="A31233" s="5" t="s">
        <v>733</v>
      </c>
      <c r="B31233" s="5" t="s">
        <v>889</v>
      </c>
      <c r="C31233">
        <v>2020</v>
      </c>
      <c r="D31233" s="6" t="s">
        <v>8760</v>
      </c>
      <c r="F31233" s="3" t="str">
        <f>_xlfn.CONCAT(ARI[[#This Row],[Year]]," ",ARI[[#This Row],[Model]])</f>
        <v>2020 Scrambler 1100 PRO</v>
      </c>
    </row>
    <row r="31234" spans="1:6" x14ac:dyDescent="0.25">
      <c r="A31234" s="5" t="s">
        <v>733</v>
      </c>
      <c r="B31234" s="5" t="s">
        <v>889</v>
      </c>
      <c r="C31234">
        <v>2020</v>
      </c>
      <c r="D31234" s="6" t="s">
        <v>8761</v>
      </c>
      <c r="F31234" s="3" t="str">
        <f>_xlfn.CONCAT(ARI[[#This Row],[Year]]," ",ARI[[#This Row],[Model]])</f>
        <v>2020 Scrambler 1100 Sport PRO</v>
      </c>
    </row>
    <row r="31235" spans="1:6" x14ac:dyDescent="0.25">
      <c r="A31235" s="5" t="s">
        <v>2440</v>
      </c>
      <c r="B31235" s="5" t="s">
        <v>1707</v>
      </c>
      <c r="C31235">
        <v>2020</v>
      </c>
      <c r="D31235" s="6" t="s">
        <v>6460</v>
      </c>
      <c r="F31235" s="3" t="str">
        <f>_xlfn.CONCAT(ARI[[#This Row],[Year]]," ",ARI[[#This Row],[Model]])</f>
        <v>2020 Wildcat Trail XT</v>
      </c>
    </row>
    <row r="31236" spans="1:6" x14ac:dyDescent="0.25">
      <c r="A31236" s="5" t="s">
        <v>2440</v>
      </c>
      <c r="B31236" s="5" t="s">
        <v>1707</v>
      </c>
      <c r="C31236">
        <v>2020</v>
      </c>
      <c r="D31236" s="6" t="s">
        <v>8762</v>
      </c>
      <c r="F31236" s="3" t="str">
        <f>_xlfn.CONCAT(ARI[[#This Row],[Year]]," ",ARI[[#This Row],[Model]])</f>
        <v>2020 Stampede XT EPS</v>
      </c>
    </row>
    <row r="31237" spans="1:6" x14ac:dyDescent="0.25">
      <c r="A31237" s="5" t="s">
        <v>2440</v>
      </c>
      <c r="B31237" s="5" t="s">
        <v>1707</v>
      </c>
      <c r="C31237">
        <v>2020</v>
      </c>
      <c r="D31237" s="6" t="s">
        <v>7821</v>
      </c>
      <c r="F31237" s="3" t="str">
        <f>_xlfn.CONCAT(ARI[[#This Row],[Year]]," ",ARI[[#This Row],[Model]])</f>
        <v>2020 Wildcat Trail LTD</v>
      </c>
    </row>
    <row r="31238" spans="1:6" x14ac:dyDescent="0.25">
      <c r="A31238" s="5" t="s">
        <v>1706</v>
      </c>
      <c r="B31238" s="5" t="s">
        <v>1707</v>
      </c>
      <c r="C31238">
        <v>2020</v>
      </c>
      <c r="D31238" s="6" t="s">
        <v>7818</v>
      </c>
      <c r="F31238" s="3" t="str">
        <f>_xlfn.CONCAT(ARI[[#This Row],[Year]]," ",ARI[[#This Row],[Model]])</f>
        <v>2020 Alterra TBX 700</v>
      </c>
    </row>
    <row r="31239" spans="1:6" x14ac:dyDescent="0.25">
      <c r="A31239" s="5" t="s">
        <v>169</v>
      </c>
      <c r="B31239" s="5" t="s">
        <v>325</v>
      </c>
      <c r="C31239">
        <v>2020</v>
      </c>
      <c r="D31239" s="6" t="s">
        <v>7983</v>
      </c>
      <c r="F31239" s="3" t="str">
        <f>_xlfn.CONCAT(ARI[[#This Row],[Year]]," ",ARI[[#This Row],[Model]])</f>
        <v>2020 FC450 Rockstar Edition</v>
      </c>
    </row>
    <row r="31240" spans="1:6" x14ac:dyDescent="0.25">
      <c r="A31240" s="5" t="s">
        <v>2440</v>
      </c>
      <c r="B31240" s="5" t="s">
        <v>2423</v>
      </c>
      <c r="C31240">
        <v>2020</v>
      </c>
      <c r="D31240" s="6" t="s">
        <v>7940</v>
      </c>
      <c r="F31240" s="3" t="str">
        <f>_xlfn.CONCAT(ARI[[#This Row],[Year]]," ",ARI[[#This Row],[Model]])</f>
        <v>2020 Gator HPX 615E</v>
      </c>
    </row>
    <row r="31241" spans="1:6" x14ac:dyDescent="0.25">
      <c r="A31241" s="5" t="s">
        <v>2440</v>
      </c>
      <c r="B31241" s="5" t="s">
        <v>2423</v>
      </c>
      <c r="C31241">
        <v>2020</v>
      </c>
      <c r="D31241" s="6" t="s">
        <v>7941</v>
      </c>
      <c r="F31241" s="3" t="str">
        <f>_xlfn.CONCAT(ARI[[#This Row],[Year]]," ",ARI[[#This Row],[Model]])</f>
        <v>2020 Gator HPX 815E</v>
      </c>
    </row>
    <row r="31242" spans="1:6" x14ac:dyDescent="0.25">
      <c r="A31242" s="5" t="s">
        <v>2440</v>
      </c>
      <c r="B31242" s="5" t="s">
        <v>2423</v>
      </c>
      <c r="C31242">
        <v>2020</v>
      </c>
      <c r="D31242" s="6" t="s">
        <v>4707</v>
      </c>
      <c r="F31242" s="3" t="str">
        <f>_xlfn.CONCAT(ARI[[#This Row],[Year]]," ",ARI[[#This Row],[Model]])</f>
        <v>2020 Gator TE 4x2 Electric</v>
      </c>
    </row>
    <row r="31243" spans="1:6" x14ac:dyDescent="0.25">
      <c r="A31243" s="5" t="s">
        <v>2440</v>
      </c>
      <c r="B31243" s="5" t="s">
        <v>2423</v>
      </c>
      <c r="C31243">
        <v>2020</v>
      </c>
      <c r="D31243" s="6" t="s">
        <v>4713</v>
      </c>
      <c r="F31243" s="3" t="str">
        <f>_xlfn.CONCAT(ARI[[#This Row],[Year]]," ",ARI[[#This Row],[Model]])</f>
        <v>2020 Gator TH 6x4 Diesel</v>
      </c>
    </row>
    <row r="31244" spans="1:6" x14ac:dyDescent="0.25">
      <c r="A31244" s="5" t="s">
        <v>2440</v>
      </c>
      <c r="B31244" s="5" t="s">
        <v>2423</v>
      </c>
      <c r="C31244">
        <v>2020</v>
      </c>
      <c r="D31244" s="6" t="s">
        <v>4712</v>
      </c>
      <c r="F31244" s="3" t="str">
        <f>_xlfn.CONCAT(ARI[[#This Row],[Year]]," ",ARI[[#This Row],[Model]])</f>
        <v>2020 Gator TH 6x4</v>
      </c>
    </row>
    <row r="31245" spans="1:6" x14ac:dyDescent="0.25">
      <c r="A31245" s="5" t="s">
        <v>2440</v>
      </c>
      <c r="B31245" s="5" t="s">
        <v>2423</v>
      </c>
      <c r="C31245">
        <v>2020</v>
      </c>
      <c r="D31245" s="6" t="s">
        <v>4710</v>
      </c>
      <c r="F31245" s="3" t="str">
        <f>_xlfn.CONCAT(ARI[[#This Row],[Year]]," ",ARI[[#This Row],[Model]])</f>
        <v>2020 Gator TS 4x2</v>
      </c>
    </row>
    <row r="31246" spans="1:6" x14ac:dyDescent="0.25">
      <c r="A31246" s="5" t="s">
        <v>2440</v>
      </c>
      <c r="B31246" s="5" t="s">
        <v>2423</v>
      </c>
      <c r="C31246">
        <v>2020</v>
      </c>
      <c r="D31246" s="6" t="s">
        <v>4709</v>
      </c>
      <c r="F31246" s="3" t="str">
        <f>_xlfn.CONCAT(ARI[[#This Row],[Year]]," ",ARI[[#This Row],[Model]])</f>
        <v>2020 Gator TX 4x2</v>
      </c>
    </row>
    <row r="31247" spans="1:6" x14ac:dyDescent="0.25">
      <c r="A31247" s="5" t="s">
        <v>2440</v>
      </c>
      <c r="B31247" s="5" t="s">
        <v>2423</v>
      </c>
      <c r="C31247">
        <v>2020</v>
      </c>
      <c r="D31247" s="6" t="s">
        <v>7930</v>
      </c>
      <c r="F31247" s="3" t="str">
        <f>_xlfn.CONCAT(ARI[[#This Row],[Year]]," ",ARI[[#This Row],[Model]])</f>
        <v>2020 Gator XUV 560E</v>
      </c>
    </row>
    <row r="31248" spans="1:6" x14ac:dyDescent="0.25">
      <c r="A31248" s="5" t="s">
        <v>2440</v>
      </c>
      <c r="B31248" s="5" t="s">
        <v>2423</v>
      </c>
      <c r="C31248">
        <v>2020</v>
      </c>
      <c r="D31248" s="6" t="s">
        <v>7932</v>
      </c>
      <c r="F31248" s="3" t="str">
        <f>_xlfn.CONCAT(ARI[[#This Row],[Year]]," ",ARI[[#This Row],[Model]])</f>
        <v>2020 Gator XUV 590E</v>
      </c>
    </row>
    <row r="31249" spans="1:6" x14ac:dyDescent="0.25">
      <c r="A31249" s="5" t="s">
        <v>2440</v>
      </c>
      <c r="B31249" s="5" t="s">
        <v>2423</v>
      </c>
      <c r="C31249">
        <v>2020</v>
      </c>
      <c r="D31249" s="6" t="s">
        <v>7933</v>
      </c>
      <c r="F31249" s="3" t="str">
        <f>_xlfn.CONCAT(ARI[[#This Row],[Year]]," ",ARI[[#This Row],[Model]])</f>
        <v>2020 Gator XUV 590M</v>
      </c>
    </row>
    <row r="31250" spans="1:6" x14ac:dyDescent="0.25">
      <c r="A31250" s="5" t="s">
        <v>2440</v>
      </c>
      <c r="B31250" s="5" t="s">
        <v>2423</v>
      </c>
      <c r="C31250">
        <v>2020</v>
      </c>
      <c r="D31250" s="6" t="s">
        <v>7931</v>
      </c>
      <c r="F31250" s="3" t="str">
        <f>_xlfn.CONCAT(ARI[[#This Row],[Year]]," ",ARI[[#This Row],[Model]])</f>
        <v>2020 Gator XUV 560E S4</v>
      </c>
    </row>
    <row r="31251" spans="1:6" x14ac:dyDescent="0.25">
      <c r="A31251" s="5" t="s">
        <v>2440</v>
      </c>
      <c r="B31251" s="5" t="s">
        <v>2423</v>
      </c>
      <c r="C31251">
        <v>2020</v>
      </c>
      <c r="D31251" s="6" t="s">
        <v>7934</v>
      </c>
      <c r="F31251" s="3" t="str">
        <f>_xlfn.CONCAT(ARI[[#This Row],[Year]]," ",ARI[[#This Row],[Model]])</f>
        <v>2020 Gator XUV 590E S4</v>
      </c>
    </row>
    <row r="31252" spans="1:6" x14ac:dyDescent="0.25">
      <c r="A31252" s="5" t="s">
        <v>2440</v>
      </c>
      <c r="B31252" s="5" t="s">
        <v>2423</v>
      </c>
      <c r="C31252">
        <v>2020</v>
      </c>
      <c r="D31252" s="6" t="s">
        <v>7935</v>
      </c>
      <c r="F31252" s="3" t="str">
        <f>_xlfn.CONCAT(ARI[[#This Row],[Year]]," ",ARI[[#This Row],[Model]])</f>
        <v>2020 Gator XUV 590M S4</v>
      </c>
    </row>
    <row r="31253" spans="1:6" x14ac:dyDescent="0.25">
      <c r="A31253" s="5" t="s">
        <v>2440</v>
      </c>
      <c r="B31253" s="5" t="s">
        <v>2423</v>
      </c>
      <c r="C31253">
        <v>2020</v>
      </c>
      <c r="D31253" s="6" t="s">
        <v>7936</v>
      </c>
      <c r="F31253" s="3" t="str">
        <f>_xlfn.CONCAT(ARI[[#This Row],[Year]]," ",ARI[[#This Row],[Model]])</f>
        <v>2020 Gator XUV 825E</v>
      </c>
    </row>
    <row r="31254" spans="1:6" x14ac:dyDescent="0.25">
      <c r="A31254" s="5" t="s">
        <v>2440</v>
      </c>
      <c r="B31254" s="5" t="s">
        <v>2423</v>
      </c>
      <c r="C31254">
        <v>2020</v>
      </c>
      <c r="D31254" s="6" t="s">
        <v>8420</v>
      </c>
      <c r="F31254" s="3" t="str">
        <f>_xlfn.CONCAT(ARI[[#This Row],[Year]]," ",ARI[[#This Row],[Model]])</f>
        <v>2020 Gator XUV 825M</v>
      </c>
    </row>
    <row r="31255" spans="1:6" x14ac:dyDescent="0.25">
      <c r="A31255" s="5" t="s">
        <v>2440</v>
      </c>
      <c r="B31255" s="5" t="s">
        <v>2423</v>
      </c>
      <c r="C31255">
        <v>2020</v>
      </c>
      <c r="D31255" s="6" t="s">
        <v>7937</v>
      </c>
      <c r="F31255" s="3" t="str">
        <f>_xlfn.CONCAT(ARI[[#This Row],[Year]]," ",ARI[[#This Row],[Model]])</f>
        <v>2020 Gator XUV 855E</v>
      </c>
    </row>
    <row r="31256" spans="1:6" x14ac:dyDescent="0.25">
      <c r="A31256" s="5" t="s">
        <v>2440</v>
      </c>
      <c r="B31256" s="5" t="s">
        <v>2423</v>
      </c>
      <c r="C31256">
        <v>2020</v>
      </c>
      <c r="D31256" s="6" t="s">
        <v>8421</v>
      </c>
      <c r="F31256" s="3" t="str">
        <f>_xlfn.CONCAT(ARI[[#This Row],[Year]]," ",ARI[[#This Row],[Model]])</f>
        <v>2020 Gator XUV 855M</v>
      </c>
    </row>
    <row r="31257" spans="1:6" x14ac:dyDescent="0.25">
      <c r="A31257" s="5" t="s">
        <v>2440</v>
      </c>
      <c r="B31257" s="5" t="s">
        <v>2423</v>
      </c>
      <c r="C31257">
        <v>2020</v>
      </c>
      <c r="D31257" s="6" t="s">
        <v>8424</v>
      </c>
      <c r="F31257" s="3" t="str">
        <f>_xlfn.CONCAT(ARI[[#This Row],[Year]]," ",ARI[[#This Row],[Model]])</f>
        <v>2020 Gator XUV 825M S4</v>
      </c>
    </row>
    <row r="31258" spans="1:6" x14ac:dyDescent="0.25">
      <c r="A31258" s="5" t="s">
        <v>2440</v>
      </c>
      <c r="B31258" s="5" t="s">
        <v>2423</v>
      </c>
      <c r="C31258">
        <v>2020</v>
      </c>
      <c r="D31258" s="6" t="s">
        <v>8425</v>
      </c>
      <c r="F31258" s="3" t="str">
        <f>_xlfn.CONCAT(ARI[[#This Row],[Year]]," ",ARI[[#This Row],[Model]])</f>
        <v>2020 Gator XUV 855M S4</v>
      </c>
    </row>
    <row r="31259" spans="1:6" x14ac:dyDescent="0.25">
      <c r="A31259" s="5" t="s">
        <v>2440</v>
      </c>
      <c r="B31259" s="5" t="s">
        <v>2423</v>
      </c>
      <c r="C31259">
        <v>2020</v>
      </c>
      <c r="D31259" s="6" t="s">
        <v>7942</v>
      </c>
      <c r="F31259" s="3" t="str">
        <f>_xlfn.CONCAT(ARI[[#This Row],[Year]]," ",ARI[[#This Row],[Model]])</f>
        <v>2020 Gator XUV 835E</v>
      </c>
    </row>
    <row r="31260" spans="1:6" x14ac:dyDescent="0.25">
      <c r="A31260" s="5" t="s">
        <v>2440</v>
      </c>
      <c r="B31260" s="5" t="s">
        <v>2423</v>
      </c>
      <c r="C31260">
        <v>2020</v>
      </c>
      <c r="D31260" s="6" t="s">
        <v>7943</v>
      </c>
      <c r="F31260" s="3" t="str">
        <f>_xlfn.CONCAT(ARI[[#This Row],[Year]]," ",ARI[[#This Row],[Model]])</f>
        <v>2020 Gator XUV 835M</v>
      </c>
    </row>
    <row r="31261" spans="1:6" x14ac:dyDescent="0.25">
      <c r="A31261" s="5" t="s">
        <v>2440</v>
      </c>
      <c r="B31261" s="5" t="s">
        <v>2423</v>
      </c>
      <c r="C31261">
        <v>2020</v>
      </c>
      <c r="D31261" s="6" t="s">
        <v>7944</v>
      </c>
      <c r="F31261" s="3" t="str">
        <f>_xlfn.CONCAT(ARI[[#This Row],[Year]]," ",ARI[[#This Row],[Model]])</f>
        <v>2020 Gator XUV 835M Cab</v>
      </c>
    </row>
    <row r="31262" spans="1:6" x14ac:dyDescent="0.25">
      <c r="A31262" s="5" t="s">
        <v>2440</v>
      </c>
      <c r="B31262" s="5" t="s">
        <v>2423</v>
      </c>
      <c r="C31262">
        <v>2020</v>
      </c>
      <c r="D31262" s="6" t="s">
        <v>7945</v>
      </c>
      <c r="F31262" s="3" t="str">
        <f>_xlfn.CONCAT(ARI[[#This Row],[Year]]," ",ARI[[#This Row],[Model]])</f>
        <v>2020 Gator XUV 835M HVAC</v>
      </c>
    </row>
    <row r="31263" spans="1:6" x14ac:dyDescent="0.25">
      <c r="A31263" s="5" t="s">
        <v>2440</v>
      </c>
      <c r="B31263" s="5" t="s">
        <v>2423</v>
      </c>
      <c r="C31263">
        <v>2020</v>
      </c>
      <c r="D31263" s="6" t="s">
        <v>8422</v>
      </c>
      <c r="F31263" s="3" t="str">
        <f>_xlfn.CONCAT(ARI[[#This Row],[Year]]," ",ARI[[#This Row],[Model]])</f>
        <v>2020 Gator XUV 835R Deluxe Cab</v>
      </c>
    </row>
    <row r="31264" spans="1:6" x14ac:dyDescent="0.25">
      <c r="A31264" s="5" t="s">
        <v>2440</v>
      </c>
      <c r="B31264" s="5" t="s">
        <v>2423</v>
      </c>
      <c r="C31264">
        <v>2020</v>
      </c>
      <c r="D31264" s="6" t="s">
        <v>7947</v>
      </c>
      <c r="F31264" s="3" t="str">
        <f>_xlfn.CONCAT(ARI[[#This Row],[Year]]," ",ARI[[#This Row],[Model]])</f>
        <v>2020 Gator XUV 865E</v>
      </c>
    </row>
    <row r="31265" spans="1:6" x14ac:dyDescent="0.25">
      <c r="A31265" s="5" t="s">
        <v>2440</v>
      </c>
      <c r="B31265" s="5" t="s">
        <v>2423</v>
      </c>
      <c r="C31265">
        <v>2020</v>
      </c>
      <c r="D31265" s="6" t="s">
        <v>7948</v>
      </c>
      <c r="F31265" s="3" t="str">
        <f>_xlfn.CONCAT(ARI[[#This Row],[Year]]," ",ARI[[#This Row],[Model]])</f>
        <v>2020 Gator XUV 865M</v>
      </c>
    </row>
    <row r="31266" spans="1:6" x14ac:dyDescent="0.25">
      <c r="A31266" s="5" t="s">
        <v>2440</v>
      </c>
      <c r="B31266" s="5" t="s">
        <v>2423</v>
      </c>
      <c r="C31266">
        <v>2020</v>
      </c>
      <c r="D31266" s="6" t="s">
        <v>7949</v>
      </c>
      <c r="F31266" s="3" t="str">
        <f>_xlfn.CONCAT(ARI[[#This Row],[Year]]," ",ARI[[#This Row],[Model]])</f>
        <v>2020 Gator XUV 865M Cab</v>
      </c>
    </row>
    <row r="31267" spans="1:6" x14ac:dyDescent="0.25">
      <c r="A31267" s="5" t="s">
        <v>2440</v>
      </c>
      <c r="B31267" s="5" t="s">
        <v>2423</v>
      </c>
      <c r="C31267">
        <v>2020</v>
      </c>
      <c r="D31267" s="6" t="s">
        <v>7950</v>
      </c>
      <c r="F31267" s="3" t="str">
        <f>_xlfn.CONCAT(ARI[[#This Row],[Year]]," ",ARI[[#This Row],[Model]])</f>
        <v>2020 Gator XUV 865M HVAC</v>
      </c>
    </row>
    <row r="31268" spans="1:6" x14ac:dyDescent="0.25">
      <c r="A31268" s="5" t="s">
        <v>2440</v>
      </c>
      <c r="B31268" s="5" t="s">
        <v>2423</v>
      </c>
      <c r="C31268">
        <v>2020</v>
      </c>
      <c r="D31268" s="6" t="s">
        <v>8423</v>
      </c>
      <c r="F31268" s="3" t="str">
        <f>_xlfn.CONCAT(ARI[[#This Row],[Year]]," ",ARI[[#This Row],[Model]])</f>
        <v>2020 Gator XUV 865R Deluxe Cab</v>
      </c>
    </row>
    <row r="31269" spans="1:6" x14ac:dyDescent="0.25">
      <c r="A31269" s="5" t="s">
        <v>2440</v>
      </c>
      <c r="B31269" s="5" t="s">
        <v>2423</v>
      </c>
      <c r="C31269">
        <v>2020</v>
      </c>
      <c r="D31269" s="6" t="s">
        <v>7938</v>
      </c>
      <c r="F31269" s="3" t="str">
        <f>_xlfn.CONCAT(ARI[[#This Row],[Year]]," ",ARI[[#This Row],[Model]])</f>
        <v>2020 Gator RSX860E</v>
      </c>
    </row>
    <row r="31270" spans="1:6" x14ac:dyDescent="0.25">
      <c r="A31270" s="5" t="s">
        <v>2440</v>
      </c>
      <c r="B31270" s="5" t="s">
        <v>2423</v>
      </c>
      <c r="C31270">
        <v>2020</v>
      </c>
      <c r="D31270" s="6" t="s">
        <v>7939</v>
      </c>
      <c r="F31270" s="3" t="str">
        <f>_xlfn.CONCAT(ARI[[#This Row],[Year]]," ",ARI[[#This Row],[Model]])</f>
        <v>2020 Gator RSX860M</v>
      </c>
    </row>
    <row r="31271" spans="1:6" x14ac:dyDescent="0.25">
      <c r="A31271" s="5" t="s">
        <v>2440</v>
      </c>
      <c r="B31271" s="5" t="s">
        <v>2441</v>
      </c>
      <c r="C31271">
        <v>2020</v>
      </c>
      <c r="D31271" s="6" t="s">
        <v>6082</v>
      </c>
      <c r="F31271" s="3" t="str">
        <f>_xlfn.CONCAT(ARI[[#This Row],[Year]]," ",ARI[[#This Row],[Model]])</f>
        <v>2020 RTV400Ci</v>
      </c>
    </row>
    <row r="31272" spans="1:6" x14ac:dyDescent="0.25">
      <c r="A31272" s="5" t="s">
        <v>2440</v>
      </c>
      <c r="B31272" s="5" t="s">
        <v>2441</v>
      </c>
      <c r="C31272">
        <v>2020</v>
      </c>
      <c r="D31272" s="6" t="s">
        <v>4956</v>
      </c>
      <c r="F31272" s="3" t="str">
        <f>_xlfn.CONCAT(ARI[[#This Row],[Year]]," ",ARI[[#This Row],[Model]])</f>
        <v>2020 RTV500</v>
      </c>
    </row>
    <row r="31273" spans="1:6" x14ac:dyDescent="0.25">
      <c r="A31273" s="5" t="s">
        <v>2440</v>
      </c>
      <c r="B31273" s="5" t="s">
        <v>2441</v>
      </c>
      <c r="C31273">
        <v>2020</v>
      </c>
      <c r="D31273" s="6" t="s">
        <v>8097</v>
      </c>
      <c r="F31273" s="3" t="str">
        <f>_xlfn.CONCAT(ARI[[#This Row],[Year]]," ",ARI[[#This Row],[Model]])</f>
        <v>2020 RTV-XG850 Sidekick General Purpose</v>
      </c>
    </row>
    <row r="31274" spans="1:6" x14ac:dyDescent="0.25">
      <c r="A31274" s="5" t="s">
        <v>2440</v>
      </c>
      <c r="B31274" s="5" t="s">
        <v>2441</v>
      </c>
      <c r="C31274">
        <v>2020</v>
      </c>
      <c r="D31274" s="6" t="s">
        <v>8096</v>
      </c>
      <c r="F31274" s="3" t="str">
        <f>_xlfn.CONCAT(ARI[[#This Row],[Year]]," ",ARI[[#This Row],[Model]])</f>
        <v>2020 RTV-XG850 Sidekick Special</v>
      </c>
    </row>
    <row r="31275" spans="1:6" x14ac:dyDescent="0.25">
      <c r="A31275" s="5" t="s">
        <v>2440</v>
      </c>
      <c r="B31275" s="5" t="s">
        <v>2441</v>
      </c>
      <c r="C31275">
        <v>2020</v>
      </c>
      <c r="D31275" s="6" t="s">
        <v>8098</v>
      </c>
      <c r="F31275" s="3" t="str">
        <f>_xlfn.CONCAT(ARI[[#This Row],[Year]]," ",ARI[[#This Row],[Model]])</f>
        <v>2020 RTV-XG850 Sidekick Worksite</v>
      </c>
    </row>
    <row r="31276" spans="1:6" x14ac:dyDescent="0.25">
      <c r="A31276" s="5" t="s">
        <v>2440</v>
      </c>
      <c r="B31276" s="5" t="s">
        <v>2441</v>
      </c>
      <c r="C31276">
        <v>2020</v>
      </c>
      <c r="D31276" s="6" t="s">
        <v>6525</v>
      </c>
      <c r="F31276" s="3" t="str">
        <f>_xlfn.CONCAT(ARI[[#This Row],[Year]]," ",ARI[[#This Row],[Model]])</f>
        <v>2020 RTV-X900 General Purpose</v>
      </c>
    </row>
    <row r="31277" spans="1:6" x14ac:dyDescent="0.25">
      <c r="A31277" s="5" t="s">
        <v>2440</v>
      </c>
      <c r="B31277" s="5" t="s">
        <v>2441</v>
      </c>
      <c r="C31277">
        <v>2020</v>
      </c>
      <c r="D31277" s="6" t="s">
        <v>6526</v>
      </c>
      <c r="F31277" s="3" t="str">
        <f>_xlfn.CONCAT(ARI[[#This Row],[Year]]," ",ARI[[#This Row],[Model]])</f>
        <v>2020 RTV-X900 Worksite</v>
      </c>
    </row>
    <row r="31278" spans="1:6" x14ac:dyDescent="0.25">
      <c r="A31278" s="5" t="s">
        <v>2440</v>
      </c>
      <c r="B31278" s="5" t="s">
        <v>2441</v>
      </c>
      <c r="C31278">
        <v>2020</v>
      </c>
      <c r="D31278" s="6" t="s">
        <v>8093</v>
      </c>
      <c r="F31278" s="3" t="str">
        <f>_xlfn.CONCAT(ARI[[#This Row],[Year]]," ",ARI[[#This Row],[Model]])</f>
        <v>2020 RTV-X1120 General Purpose</v>
      </c>
    </row>
    <row r="31279" spans="1:6" x14ac:dyDescent="0.25">
      <c r="A31279" s="5" t="s">
        <v>2440</v>
      </c>
      <c r="B31279" s="5" t="s">
        <v>2441</v>
      </c>
      <c r="C31279">
        <v>2020</v>
      </c>
      <c r="D31279" s="6" t="s">
        <v>8095</v>
      </c>
      <c r="F31279" s="3" t="str">
        <f>_xlfn.CONCAT(ARI[[#This Row],[Year]]," ",ARI[[#This Row],[Model]])</f>
        <v>2020 RTV-X1120 Deluxe</v>
      </c>
    </row>
    <row r="31280" spans="1:6" x14ac:dyDescent="0.25">
      <c r="A31280" s="5" t="s">
        <v>2440</v>
      </c>
      <c r="B31280" s="5" t="s">
        <v>2441</v>
      </c>
      <c r="C31280">
        <v>2020</v>
      </c>
      <c r="D31280" s="6" t="s">
        <v>8094</v>
      </c>
      <c r="F31280" s="3" t="str">
        <f>_xlfn.CONCAT(ARI[[#This Row],[Year]]," ",ARI[[#This Row],[Model]])</f>
        <v>2020 RTV-X1120 Worksite</v>
      </c>
    </row>
    <row r="31281" spans="1:6" x14ac:dyDescent="0.25">
      <c r="A31281" s="5" t="s">
        <v>2440</v>
      </c>
      <c r="B31281" s="5" t="s">
        <v>2441</v>
      </c>
      <c r="C31281">
        <v>2020</v>
      </c>
      <c r="D31281" s="6" t="s">
        <v>6527</v>
      </c>
      <c r="F31281" s="3" t="str">
        <f>_xlfn.CONCAT(ARI[[#This Row],[Year]]," ",ARI[[#This Row],[Model]])</f>
        <v>2020 RTV-X1100C</v>
      </c>
    </row>
    <row r="31282" spans="1:6" x14ac:dyDescent="0.25">
      <c r="A31282" s="5" t="s">
        <v>2440</v>
      </c>
      <c r="B31282" s="5" t="s">
        <v>2441</v>
      </c>
      <c r="C31282">
        <v>2020</v>
      </c>
      <c r="D31282" s="6" t="s">
        <v>8410</v>
      </c>
      <c r="F31282" s="3" t="str">
        <f>_xlfn.CONCAT(ARI[[#This Row],[Year]]," ",ARI[[#This Row],[Model]])</f>
        <v>2020 RTV-X1140 Worksite</v>
      </c>
    </row>
    <row r="31283" spans="1:6" x14ac:dyDescent="0.25">
      <c r="A31283" s="5" t="s">
        <v>169</v>
      </c>
      <c r="B31283" s="5" t="s">
        <v>2253</v>
      </c>
      <c r="C31283">
        <v>2020</v>
      </c>
      <c r="D31283" s="6" t="s">
        <v>7378</v>
      </c>
      <c r="F31283" s="3" t="str">
        <f>_xlfn.CONCAT(ARI[[#This Row],[Year]]," ",ARI[[#This Row],[Model]])</f>
        <v>2020 CX50 P3</v>
      </c>
    </row>
    <row r="31284" spans="1:6" x14ac:dyDescent="0.25">
      <c r="A31284" s="5" t="s">
        <v>169</v>
      </c>
      <c r="B31284" s="5" t="s">
        <v>2253</v>
      </c>
      <c r="C31284">
        <v>2020</v>
      </c>
      <c r="D31284" s="6" t="s">
        <v>2263</v>
      </c>
      <c r="F31284" s="3" t="str">
        <f>_xlfn.CONCAT(ARI[[#This Row],[Year]]," ",ARI[[#This Row],[Model]])</f>
        <v>2020 CX50 JR</v>
      </c>
    </row>
    <row r="31285" spans="1:6" x14ac:dyDescent="0.25">
      <c r="A31285" s="5" t="s">
        <v>169</v>
      </c>
      <c r="B31285" s="5" t="s">
        <v>2253</v>
      </c>
      <c r="C31285">
        <v>2020</v>
      </c>
      <c r="D31285" s="6" t="s">
        <v>2264</v>
      </c>
      <c r="F31285" s="3" t="str">
        <f>_xlfn.CONCAT(ARI[[#This Row],[Year]]," ",ARI[[#This Row],[Model]])</f>
        <v>2020 CX50 SR</v>
      </c>
    </row>
    <row r="31286" spans="1:6" x14ac:dyDescent="0.25">
      <c r="A31286" s="5" t="s">
        <v>169</v>
      </c>
      <c r="B31286" s="5" t="s">
        <v>2253</v>
      </c>
      <c r="C31286">
        <v>2020</v>
      </c>
      <c r="D31286" s="6" t="s">
        <v>7379</v>
      </c>
      <c r="F31286" s="3" t="str">
        <f>_xlfn.CONCAT(ARI[[#This Row],[Year]]," ",ARI[[#This Row],[Model]])</f>
        <v>2020 CX50 FWE</v>
      </c>
    </row>
    <row r="31287" spans="1:6" x14ac:dyDescent="0.25">
      <c r="A31287" s="5" t="s">
        <v>169</v>
      </c>
      <c r="B31287" s="5" t="s">
        <v>2253</v>
      </c>
      <c r="C31287">
        <v>2020</v>
      </c>
      <c r="D31287" s="6" t="s">
        <v>2261</v>
      </c>
      <c r="F31287" s="3" t="str">
        <f>_xlfn.CONCAT(ARI[[#This Row],[Year]]," ",ARI[[#This Row],[Model]])</f>
        <v>2020 CX65</v>
      </c>
    </row>
    <row r="31288" spans="1:6" x14ac:dyDescent="0.25">
      <c r="A31288" s="5" t="s">
        <v>2440</v>
      </c>
      <c r="B31288" s="5" t="s">
        <v>7467</v>
      </c>
      <c r="C31288">
        <v>2020</v>
      </c>
      <c r="D31288" s="6" t="s">
        <v>7952</v>
      </c>
      <c r="F31288" s="3" t="str">
        <f>_xlfn.CONCAT(ARI[[#This Row],[Year]]," ",ARI[[#This Row],[Model]])</f>
        <v>2020 Rustler 850 Four Passenger</v>
      </c>
    </row>
    <row r="31289" spans="1:6" x14ac:dyDescent="0.25">
      <c r="A31289" s="5" t="s">
        <v>2440</v>
      </c>
      <c r="B31289" s="5" t="s">
        <v>7467</v>
      </c>
      <c r="C31289">
        <v>2020</v>
      </c>
      <c r="D31289" s="6" t="s">
        <v>7662</v>
      </c>
      <c r="F31289" s="3" t="str">
        <f>_xlfn.CONCAT(ARI[[#This Row],[Year]]," ",ARI[[#This Row],[Model]])</f>
        <v>2020 Rustler 850 Two Passenger</v>
      </c>
    </row>
    <row r="31290" spans="1:6" x14ac:dyDescent="0.25">
      <c r="A31290" s="5" t="s">
        <v>2159</v>
      </c>
      <c r="B31290" s="5" t="s">
        <v>3812</v>
      </c>
      <c r="C31290">
        <v>2020</v>
      </c>
      <c r="D31290" s="6" t="s">
        <v>7712</v>
      </c>
      <c r="F31290" s="3" t="str">
        <f>_xlfn.CONCAT(ARI[[#This Row],[Year]]," ",ARI[[#This Row],[Model]])</f>
        <v>2020 Liberty 50</v>
      </c>
    </row>
    <row r="31291" spans="1:6" x14ac:dyDescent="0.25">
      <c r="A31291" s="5" t="s">
        <v>2159</v>
      </c>
      <c r="B31291" s="5" t="s">
        <v>3812</v>
      </c>
      <c r="C31291">
        <v>2020</v>
      </c>
      <c r="D31291" s="6" t="s">
        <v>7713</v>
      </c>
      <c r="F31291" s="3" t="str">
        <f>_xlfn.CONCAT(ARI[[#This Row],[Year]]," ",ARI[[#This Row],[Model]])</f>
        <v>2020 Liberty 150</v>
      </c>
    </row>
    <row r="31292" spans="1:6" x14ac:dyDescent="0.25">
      <c r="A31292" s="5" t="s">
        <v>2159</v>
      </c>
      <c r="B31292" s="5" t="s">
        <v>3812</v>
      </c>
      <c r="C31292">
        <v>2020</v>
      </c>
      <c r="D31292" s="6" t="s">
        <v>8400</v>
      </c>
      <c r="F31292" s="3" t="str">
        <f>_xlfn.CONCAT(ARI[[#This Row],[Year]]," ",ARI[[#This Row],[Model]])</f>
        <v>2020 Liberty S 50 Euro 4</v>
      </c>
    </row>
    <row r="31293" spans="1:6" x14ac:dyDescent="0.25">
      <c r="A31293" s="5" t="s">
        <v>2159</v>
      </c>
      <c r="B31293" s="5" t="s">
        <v>3812</v>
      </c>
      <c r="C31293">
        <v>2020</v>
      </c>
      <c r="D31293" s="6" t="s">
        <v>7714</v>
      </c>
      <c r="F31293" s="3" t="str">
        <f>_xlfn.CONCAT(ARI[[#This Row],[Year]]," ",ARI[[#This Row],[Model]])</f>
        <v>2020 Liberty S 150</v>
      </c>
    </row>
    <row r="31294" spans="1:6" x14ac:dyDescent="0.25">
      <c r="A31294" s="5" t="s">
        <v>2159</v>
      </c>
      <c r="B31294" s="5" t="s">
        <v>3812</v>
      </c>
      <c r="C31294">
        <v>2020</v>
      </c>
      <c r="D31294" s="6" t="s">
        <v>5837</v>
      </c>
      <c r="F31294" s="3" t="str">
        <f>_xlfn.CONCAT(ARI[[#This Row],[Year]]," ",ARI[[#This Row],[Model]])</f>
        <v>2020 BV 350</v>
      </c>
    </row>
    <row r="31295" spans="1:6" x14ac:dyDescent="0.25">
      <c r="A31295" s="5" t="s">
        <v>2159</v>
      </c>
      <c r="B31295" s="5" t="s">
        <v>3812</v>
      </c>
      <c r="C31295">
        <v>2020</v>
      </c>
      <c r="D31295" s="6" t="s">
        <v>8401</v>
      </c>
      <c r="F31295" s="3" t="str">
        <f>_xlfn.CONCAT(ARI[[#This Row],[Year]]," ",ARI[[#This Row],[Model]])</f>
        <v>2020 MP3 500 Sport</v>
      </c>
    </row>
    <row r="31296" spans="1:6" x14ac:dyDescent="0.25">
      <c r="A31296" s="5" t="s">
        <v>2159</v>
      </c>
      <c r="B31296" s="5" t="s">
        <v>3812</v>
      </c>
      <c r="C31296">
        <v>2020</v>
      </c>
      <c r="D31296" s="6" t="s">
        <v>5936</v>
      </c>
      <c r="F31296" s="3" t="str">
        <f>_xlfn.CONCAT(ARI[[#This Row],[Year]]," ",ARI[[#This Row],[Model]])</f>
        <v>2020 Typhoon 50</v>
      </c>
    </row>
    <row r="31297" spans="1:6" x14ac:dyDescent="0.25">
      <c r="A31297" s="5" t="s">
        <v>2159</v>
      </c>
      <c r="B31297" s="5" t="s">
        <v>3812</v>
      </c>
      <c r="C31297">
        <v>2020</v>
      </c>
      <c r="D31297" s="6" t="s">
        <v>4940</v>
      </c>
      <c r="F31297" s="3" t="str">
        <f>_xlfn.CONCAT(ARI[[#This Row],[Year]]," ",ARI[[#This Row],[Model]])</f>
        <v>2020 Typhoon 125</v>
      </c>
    </row>
    <row r="31298" spans="1:6" x14ac:dyDescent="0.25">
      <c r="A31298" s="5" t="s">
        <v>2159</v>
      </c>
      <c r="B31298" s="5" t="s">
        <v>3816</v>
      </c>
      <c r="C31298">
        <v>2017</v>
      </c>
      <c r="D31298" s="6" t="s">
        <v>6947</v>
      </c>
      <c r="F31298" s="3" t="str">
        <f>_xlfn.CONCAT(ARI[[#This Row],[Year]]," ",ARI[[#This Row],[Model]])</f>
        <v>2017 Primavera 150 Touring</v>
      </c>
    </row>
    <row r="31299" spans="1:6" x14ac:dyDescent="0.25">
      <c r="A31299" s="5" t="s">
        <v>2159</v>
      </c>
      <c r="B31299" s="5" t="s">
        <v>3816</v>
      </c>
      <c r="C31299">
        <v>2018</v>
      </c>
      <c r="D31299" s="6" t="s">
        <v>6947</v>
      </c>
      <c r="F31299" s="3" t="str">
        <f>_xlfn.CONCAT(ARI[[#This Row],[Year]]," ",ARI[[#This Row],[Model]])</f>
        <v>2018 Primavera 150 Touring</v>
      </c>
    </row>
    <row r="31300" spans="1:6" x14ac:dyDescent="0.25">
      <c r="A31300" s="5" t="s">
        <v>2159</v>
      </c>
      <c r="B31300" s="5" t="s">
        <v>3816</v>
      </c>
      <c r="C31300">
        <v>2019</v>
      </c>
      <c r="D31300" s="6" t="s">
        <v>6947</v>
      </c>
      <c r="F31300" s="3" t="str">
        <f>_xlfn.CONCAT(ARI[[#This Row],[Year]]," ",ARI[[#This Row],[Model]])</f>
        <v>2019 Primavera 150 Touring</v>
      </c>
    </row>
    <row r="31301" spans="1:6" x14ac:dyDescent="0.25">
      <c r="A31301" s="5" t="s">
        <v>2159</v>
      </c>
      <c r="B31301" s="5" t="s">
        <v>3816</v>
      </c>
      <c r="C31301">
        <v>2020</v>
      </c>
      <c r="D31301" s="6" t="s">
        <v>6947</v>
      </c>
      <c r="F31301" s="3" t="str">
        <f>_xlfn.CONCAT(ARI[[#This Row],[Year]]," ",ARI[[#This Row],[Model]])</f>
        <v>2020 Primavera 150 Touring</v>
      </c>
    </row>
    <row r="31302" spans="1:6" x14ac:dyDescent="0.25">
      <c r="A31302" s="5" t="s">
        <v>2159</v>
      </c>
      <c r="B31302" s="5" t="s">
        <v>3816</v>
      </c>
      <c r="C31302">
        <v>2020</v>
      </c>
      <c r="D31302" s="6" t="s">
        <v>4930</v>
      </c>
      <c r="F31302" s="3" t="str">
        <f>_xlfn.CONCAT(ARI[[#This Row],[Year]]," ",ARI[[#This Row],[Model]])</f>
        <v>2020 GTS 300</v>
      </c>
    </row>
    <row r="31303" spans="1:6" x14ac:dyDescent="0.25">
      <c r="A31303" s="5" t="s">
        <v>2159</v>
      </c>
      <c r="B31303" s="5" t="s">
        <v>3816</v>
      </c>
      <c r="C31303">
        <v>2020</v>
      </c>
      <c r="D31303" s="6" t="s">
        <v>3822</v>
      </c>
      <c r="F31303" s="3" t="str">
        <f>_xlfn.CONCAT(ARI[[#This Row],[Year]]," ",ARI[[#This Row],[Model]])</f>
        <v>2020 GTS 300 Super</v>
      </c>
    </row>
    <row r="31304" spans="1:6" x14ac:dyDescent="0.25">
      <c r="A31304" s="5" t="s">
        <v>2159</v>
      </c>
      <c r="B31304" s="5" t="s">
        <v>3816</v>
      </c>
      <c r="C31304">
        <v>2019</v>
      </c>
      <c r="D31304" s="6" t="s">
        <v>6951</v>
      </c>
      <c r="F31304" s="3" t="str">
        <f>_xlfn.CONCAT(ARI[[#This Row],[Year]]," ",ARI[[#This Row],[Model]])</f>
        <v>2019 GTS 300 Super Sport</v>
      </c>
    </row>
    <row r="31305" spans="1:6" x14ac:dyDescent="0.25">
      <c r="A31305" s="5" t="s">
        <v>2159</v>
      </c>
      <c r="B31305" s="5" t="s">
        <v>3816</v>
      </c>
      <c r="C31305">
        <v>2020</v>
      </c>
      <c r="D31305" s="6" t="s">
        <v>6951</v>
      </c>
      <c r="F31305" s="3" t="str">
        <f>_xlfn.CONCAT(ARI[[#This Row],[Year]]," ",ARI[[#This Row],[Model]])</f>
        <v>2020 GTS 300 Super Sport</v>
      </c>
    </row>
    <row r="31306" spans="1:6" x14ac:dyDescent="0.25">
      <c r="A31306" s="5" t="s">
        <v>2159</v>
      </c>
      <c r="B31306" s="5" t="s">
        <v>3816</v>
      </c>
      <c r="C31306">
        <v>2019</v>
      </c>
      <c r="D31306" s="6" t="s">
        <v>7711</v>
      </c>
      <c r="F31306" s="3" t="str">
        <f>_xlfn.CONCAT(ARI[[#This Row],[Year]]," ",ARI[[#This Row],[Model]])</f>
        <v>2019 GTS 300 Touring</v>
      </c>
    </row>
    <row r="31307" spans="1:6" x14ac:dyDescent="0.25">
      <c r="A31307" s="5" t="s">
        <v>2159</v>
      </c>
      <c r="B31307" s="5" t="s">
        <v>3816</v>
      </c>
      <c r="C31307">
        <v>2020</v>
      </c>
      <c r="D31307" s="6" t="s">
        <v>7711</v>
      </c>
      <c r="F31307" s="3" t="str">
        <f>_xlfn.CONCAT(ARI[[#This Row],[Year]]," ",ARI[[#This Row],[Model]])</f>
        <v>2020 GTS 300 Touring</v>
      </c>
    </row>
    <row r="31308" spans="1:6" x14ac:dyDescent="0.25">
      <c r="A31308" s="5" t="s">
        <v>2159</v>
      </c>
      <c r="B31308" s="5" t="s">
        <v>3816</v>
      </c>
      <c r="C31308">
        <v>2019</v>
      </c>
      <c r="D31308" s="6" t="s">
        <v>8763</v>
      </c>
      <c r="F31308" s="3" t="str">
        <f>_xlfn.CONCAT(ARI[[#This Row],[Year]]," ",ARI[[#This Row],[Model]])</f>
        <v>2019 GTS 300 SuperTech</v>
      </c>
    </row>
    <row r="31309" spans="1:6" x14ac:dyDescent="0.25">
      <c r="A31309" s="5" t="s">
        <v>2159</v>
      </c>
      <c r="B31309" s="5" t="s">
        <v>3816</v>
      </c>
      <c r="C31309">
        <v>2020</v>
      </c>
      <c r="D31309" s="6" t="s">
        <v>8763</v>
      </c>
      <c r="F31309" s="3" t="str">
        <f>_xlfn.CONCAT(ARI[[#This Row],[Year]]," ",ARI[[#This Row],[Model]])</f>
        <v>2020 GTS 300 SuperTech</v>
      </c>
    </row>
    <row r="31310" spans="1:6" x14ac:dyDescent="0.25">
      <c r="A31310" s="5" t="s">
        <v>2159</v>
      </c>
      <c r="B31310" s="5" t="s">
        <v>3816</v>
      </c>
      <c r="C31310">
        <v>2019</v>
      </c>
      <c r="D31310" s="6" t="s">
        <v>8764</v>
      </c>
      <c r="F31310" s="3" t="str">
        <f>_xlfn.CONCAT(ARI[[#This Row],[Year]]," ",ARI[[#This Row],[Model]])</f>
        <v>2019 GTS 300 Super Notte</v>
      </c>
    </row>
    <row r="31311" spans="1:6" x14ac:dyDescent="0.25">
      <c r="A31311" s="5" t="s">
        <v>2159</v>
      </c>
      <c r="B31311" s="5" t="s">
        <v>3816</v>
      </c>
      <c r="C31311">
        <v>2020</v>
      </c>
      <c r="D31311" s="6" t="s">
        <v>8764</v>
      </c>
      <c r="F31311" s="3" t="str">
        <f>_xlfn.CONCAT(ARI[[#This Row],[Year]]," ",ARI[[#This Row],[Model]])</f>
        <v>2020 GTS 300 Super Notte</v>
      </c>
    </row>
    <row r="31312" spans="1:6" x14ac:dyDescent="0.25">
      <c r="A31312" s="5" t="s">
        <v>2159</v>
      </c>
      <c r="B31312" s="5" t="s">
        <v>3816</v>
      </c>
      <c r="C31312">
        <v>2019</v>
      </c>
      <c r="D31312" s="6" t="s">
        <v>8765</v>
      </c>
      <c r="F31312" s="3" t="str">
        <f>_xlfn.CONCAT(ARI[[#This Row],[Year]]," ",ARI[[#This Row],[Model]])</f>
        <v>2019 GTS 300 Yacht Club</v>
      </c>
    </row>
    <row r="31313" spans="1:6" x14ac:dyDescent="0.25">
      <c r="A31313" s="5" t="s">
        <v>2159</v>
      </c>
      <c r="B31313" s="5" t="s">
        <v>3816</v>
      </c>
      <c r="C31313">
        <v>2020</v>
      </c>
      <c r="D31313" s="6" t="s">
        <v>8765</v>
      </c>
      <c r="F31313" s="3" t="str">
        <f>_xlfn.CONCAT(ARI[[#This Row],[Year]]," ",ARI[[#This Row],[Model]])</f>
        <v>2020 GTS 300 Yacht Club</v>
      </c>
    </row>
    <row r="31314" spans="1:6" x14ac:dyDescent="0.25">
      <c r="A31314" s="5" t="s">
        <v>2159</v>
      </c>
      <c r="B31314" s="5" t="s">
        <v>3816</v>
      </c>
      <c r="C31314">
        <v>2020</v>
      </c>
      <c r="D31314" s="6" t="s">
        <v>8766</v>
      </c>
      <c r="F31314" s="3" t="str">
        <f>_xlfn.CONCAT(ARI[[#This Row],[Year]]," ",ARI[[#This Row],[Model]])</f>
        <v>2020 GTS 300 Super Racing Sixties</v>
      </c>
    </row>
    <row r="31315" spans="1:6" x14ac:dyDescent="0.25">
      <c r="A31315" s="5" t="s">
        <v>2159</v>
      </c>
      <c r="B31315" s="5" t="s">
        <v>3816</v>
      </c>
      <c r="C31315">
        <v>2020</v>
      </c>
      <c r="D31315" s="6" t="s">
        <v>6945</v>
      </c>
      <c r="F31315" s="3" t="str">
        <f>_xlfn.CONCAT(ARI[[#This Row],[Year]]," ",ARI[[#This Row],[Model]])</f>
        <v>2020 Primavera 50</v>
      </c>
    </row>
    <row r="31316" spans="1:6" x14ac:dyDescent="0.25">
      <c r="A31316" s="5" t="s">
        <v>2159</v>
      </c>
      <c r="B31316" s="5" t="s">
        <v>3816</v>
      </c>
      <c r="C31316">
        <v>2019</v>
      </c>
      <c r="D31316" s="6" t="s">
        <v>8767</v>
      </c>
      <c r="F31316" s="3" t="str">
        <f>_xlfn.CONCAT(ARI[[#This Row],[Year]]," ",ARI[[#This Row],[Model]])</f>
        <v>2019 Primavera 50 Touring</v>
      </c>
    </row>
    <row r="31317" spans="1:6" x14ac:dyDescent="0.25">
      <c r="A31317" s="5" t="s">
        <v>2159</v>
      </c>
      <c r="B31317" s="5" t="s">
        <v>3816</v>
      </c>
      <c r="C31317">
        <v>2020</v>
      </c>
      <c r="D31317" s="6" t="s">
        <v>8767</v>
      </c>
      <c r="F31317" s="3" t="str">
        <f>_xlfn.CONCAT(ARI[[#This Row],[Year]]," ",ARI[[#This Row],[Model]])</f>
        <v>2020 Primavera 50 Touring</v>
      </c>
    </row>
    <row r="31318" spans="1:6" x14ac:dyDescent="0.25">
      <c r="A31318" s="5" t="s">
        <v>2159</v>
      </c>
      <c r="B31318" s="5" t="s">
        <v>3816</v>
      </c>
      <c r="C31318">
        <v>2019</v>
      </c>
      <c r="D31318" s="6" t="s">
        <v>8768</v>
      </c>
      <c r="F31318" s="3" t="str">
        <f>_xlfn.CONCAT(ARI[[#This Row],[Year]]," ",ARI[[#This Row],[Model]])</f>
        <v>2019 Primavera 50 Yacht Club</v>
      </c>
    </row>
    <row r="31319" spans="1:6" x14ac:dyDescent="0.25">
      <c r="A31319" s="5" t="s">
        <v>2159</v>
      </c>
      <c r="B31319" s="5" t="s">
        <v>3816</v>
      </c>
      <c r="C31319">
        <v>2020</v>
      </c>
      <c r="D31319" s="6" t="s">
        <v>8768</v>
      </c>
      <c r="F31319" s="3" t="str">
        <f>_xlfn.CONCAT(ARI[[#This Row],[Year]]," ",ARI[[#This Row],[Model]])</f>
        <v>2020 Primavera 50 Yacht Club</v>
      </c>
    </row>
    <row r="31320" spans="1:6" x14ac:dyDescent="0.25">
      <c r="A31320" s="5" t="s">
        <v>2159</v>
      </c>
      <c r="B31320" s="5" t="s">
        <v>3816</v>
      </c>
      <c r="C31320">
        <v>2019</v>
      </c>
      <c r="D31320" s="6" t="s">
        <v>8769</v>
      </c>
      <c r="F31320" s="3" t="str">
        <f>_xlfn.CONCAT(ARI[[#This Row],[Year]]," ",ARI[[#This Row],[Model]])</f>
        <v>2019 Primavera 50 50th Anniversary</v>
      </c>
    </row>
    <row r="31321" spans="1:6" x14ac:dyDescent="0.25">
      <c r="A31321" s="5" t="s">
        <v>2159</v>
      </c>
      <c r="B31321" s="5" t="s">
        <v>3816</v>
      </c>
      <c r="C31321">
        <v>2020</v>
      </c>
      <c r="D31321" s="6" t="s">
        <v>6946</v>
      </c>
      <c r="F31321" s="3" t="str">
        <f>_xlfn.CONCAT(ARI[[#This Row],[Year]]," ",ARI[[#This Row],[Model]])</f>
        <v>2020 Primavera 150</v>
      </c>
    </row>
    <row r="31322" spans="1:6" x14ac:dyDescent="0.25">
      <c r="A31322" s="5" t="s">
        <v>2159</v>
      </c>
      <c r="B31322" s="5" t="s">
        <v>3816</v>
      </c>
      <c r="C31322">
        <v>2019</v>
      </c>
      <c r="D31322" s="6" t="s">
        <v>8770</v>
      </c>
      <c r="F31322" s="3" t="str">
        <f>_xlfn.CONCAT(ARI[[#This Row],[Year]]," ",ARI[[#This Row],[Model]])</f>
        <v>2019 Primavera 150 Yacht Club</v>
      </c>
    </row>
    <row r="31323" spans="1:6" x14ac:dyDescent="0.25">
      <c r="A31323" s="5" t="s">
        <v>2159</v>
      </c>
      <c r="B31323" s="5" t="s">
        <v>3816</v>
      </c>
      <c r="C31323">
        <v>2020</v>
      </c>
      <c r="D31323" s="6" t="s">
        <v>8770</v>
      </c>
      <c r="F31323" s="3" t="str">
        <f>_xlfn.CONCAT(ARI[[#This Row],[Year]]," ",ARI[[#This Row],[Model]])</f>
        <v>2020 Primavera 150 Yacht Club</v>
      </c>
    </row>
    <row r="31324" spans="1:6" x14ac:dyDescent="0.25">
      <c r="A31324" s="5" t="s">
        <v>2159</v>
      </c>
      <c r="B31324" s="5" t="s">
        <v>3816</v>
      </c>
      <c r="C31324">
        <v>2019</v>
      </c>
      <c r="D31324" s="6" t="s">
        <v>8771</v>
      </c>
      <c r="F31324" s="3" t="str">
        <f>_xlfn.CONCAT(ARI[[#This Row],[Year]]," ",ARI[[#This Row],[Model]])</f>
        <v>2019 Primavera 150 50th Anniversary</v>
      </c>
    </row>
    <row r="31325" spans="1:6" x14ac:dyDescent="0.25">
      <c r="A31325" s="5" t="s">
        <v>2159</v>
      </c>
      <c r="B31325" s="5" t="s">
        <v>3816</v>
      </c>
      <c r="C31325">
        <v>2019</v>
      </c>
      <c r="D31325" s="6" t="s">
        <v>8772</v>
      </c>
      <c r="F31325" s="3" t="str">
        <f>_xlfn.CONCAT(ARI[[#This Row],[Year]]," ",ARI[[#This Row],[Model]])</f>
        <v>2019 Primavera 150 Sport</v>
      </c>
    </row>
    <row r="31326" spans="1:6" x14ac:dyDescent="0.25">
      <c r="A31326" s="5" t="s">
        <v>2159</v>
      </c>
      <c r="B31326" s="5" t="s">
        <v>3816</v>
      </c>
      <c r="C31326">
        <v>2020</v>
      </c>
      <c r="D31326" s="6" t="s">
        <v>8772</v>
      </c>
      <c r="F31326" s="3" t="str">
        <f>_xlfn.CONCAT(ARI[[#This Row],[Year]]," ",ARI[[#This Row],[Model]])</f>
        <v>2020 Primavera 150 Sport</v>
      </c>
    </row>
    <row r="31327" spans="1:6" x14ac:dyDescent="0.25">
      <c r="A31327" s="5" t="s">
        <v>2159</v>
      </c>
      <c r="B31327" s="5" t="s">
        <v>3816</v>
      </c>
      <c r="C31327">
        <v>2020</v>
      </c>
      <c r="D31327" s="6" t="s">
        <v>8773</v>
      </c>
      <c r="F31327" s="3" t="str">
        <f>_xlfn.CONCAT(ARI[[#This Row],[Year]]," ",ARI[[#This Row],[Model]])</f>
        <v>2020 Primavera 50 Sean Wotherspoon</v>
      </c>
    </row>
    <row r="31328" spans="1:6" x14ac:dyDescent="0.25">
      <c r="A31328" s="5" t="s">
        <v>2159</v>
      </c>
      <c r="B31328" s="5" t="s">
        <v>3816</v>
      </c>
      <c r="C31328">
        <v>2020</v>
      </c>
      <c r="D31328" s="6" t="s">
        <v>8774</v>
      </c>
      <c r="F31328" s="3" t="str">
        <f>_xlfn.CONCAT(ARI[[#This Row],[Year]]," ",ARI[[#This Row],[Model]])</f>
        <v>2020 Primavera 150 Sean Wotherspoon</v>
      </c>
    </row>
    <row r="31329" spans="1:6" x14ac:dyDescent="0.25">
      <c r="A31329" s="5" t="s">
        <v>2159</v>
      </c>
      <c r="B31329" s="5" t="s">
        <v>3816</v>
      </c>
      <c r="C31329">
        <v>2020</v>
      </c>
      <c r="D31329" s="6" t="s">
        <v>8775</v>
      </c>
      <c r="F31329" s="3" t="str">
        <f>_xlfn.CONCAT(ARI[[#This Row],[Year]]," ",ARI[[#This Row],[Model]])</f>
        <v>2020 Primavera 50 Limited Speed</v>
      </c>
    </row>
    <row r="31330" spans="1:6" x14ac:dyDescent="0.25">
      <c r="A31330" s="5" t="s">
        <v>2159</v>
      </c>
      <c r="B31330" s="5" t="s">
        <v>3816</v>
      </c>
      <c r="C31330">
        <v>2019</v>
      </c>
      <c r="D31330" s="6" t="s">
        <v>7921</v>
      </c>
      <c r="F31330" s="3" t="str">
        <f>_xlfn.CONCAT(ARI[[#This Row],[Year]]," ",ARI[[#This Row],[Model]])</f>
        <v>2019 Sei Giorni 300</v>
      </c>
    </row>
    <row r="31331" spans="1:6" x14ac:dyDescent="0.25">
      <c r="A31331" s="5" t="s">
        <v>2159</v>
      </c>
      <c r="B31331" s="5" t="s">
        <v>3816</v>
      </c>
      <c r="C31331">
        <v>2020</v>
      </c>
      <c r="D31331" s="6" t="s">
        <v>8776</v>
      </c>
      <c r="F31331" s="3" t="str">
        <f>_xlfn.CONCAT(ARI[[#This Row],[Year]]," ",ARI[[#This Row],[Model]])</f>
        <v>2020 Sei Giorni 300 II Edition</v>
      </c>
    </row>
    <row r="31332" spans="1:6" x14ac:dyDescent="0.25">
      <c r="A31332" s="5" t="s">
        <v>2159</v>
      </c>
      <c r="B31332" s="5" t="s">
        <v>3816</v>
      </c>
      <c r="C31332">
        <v>2020</v>
      </c>
      <c r="D31332" s="6" t="s">
        <v>6948</v>
      </c>
      <c r="F31332" s="3" t="str">
        <f>_xlfn.CONCAT(ARI[[#This Row],[Year]]," ",ARI[[#This Row],[Model]])</f>
        <v>2020 Sprint 50</v>
      </c>
    </row>
    <row r="31333" spans="1:6" x14ac:dyDescent="0.25">
      <c r="A31333" s="5" t="s">
        <v>2159</v>
      </c>
      <c r="B31333" s="5" t="s">
        <v>3816</v>
      </c>
      <c r="C31333">
        <v>2019</v>
      </c>
      <c r="D31333" s="6" t="s">
        <v>8777</v>
      </c>
      <c r="F31333" s="3" t="str">
        <f>_xlfn.CONCAT(ARI[[#This Row],[Year]]," ",ARI[[#This Row],[Model]])</f>
        <v>2019 Sprint 50 Notte</v>
      </c>
    </row>
    <row r="31334" spans="1:6" x14ac:dyDescent="0.25">
      <c r="A31334" s="5" t="s">
        <v>2159</v>
      </c>
      <c r="B31334" s="5" t="s">
        <v>3816</v>
      </c>
      <c r="C31334">
        <v>2020</v>
      </c>
      <c r="D31334" s="6" t="s">
        <v>8777</v>
      </c>
      <c r="F31334" s="3" t="str">
        <f>_xlfn.CONCAT(ARI[[#This Row],[Year]]," ",ARI[[#This Row],[Model]])</f>
        <v>2020 Sprint 50 Notte</v>
      </c>
    </row>
    <row r="31335" spans="1:6" x14ac:dyDescent="0.25">
      <c r="A31335" s="5" t="s">
        <v>2159</v>
      </c>
      <c r="B31335" s="5" t="s">
        <v>3816</v>
      </c>
      <c r="C31335">
        <v>2019</v>
      </c>
      <c r="D31335" s="6" t="s">
        <v>8778</v>
      </c>
      <c r="F31335" s="3" t="str">
        <f>_xlfn.CONCAT(ARI[[#This Row],[Year]]," ",ARI[[#This Row],[Model]])</f>
        <v>2019 Sprint 50 Sport</v>
      </c>
    </row>
    <row r="31336" spans="1:6" x14ac:dyDescent="0.25">
      <c r="A31336" s="5" t="s">
        <v>2159</v>
      </c>
      <c r="B31336" s="5" t="s">
        <v>3816</v>
      </c>
      <c r="C31336">
        <v>2020</v>
      </c>
      <c r="D31336" s="6" t="s">
        <v>8778</v>
      </c>
      <c r="F31336" s="3" t="str">
        <f>_xlfn.CONCAT(ARI[[#This Row],[Year]]," ",ARI[[#This Row],[Model]])</f>
        <v>2020 Sprint 50 Sport</v>
      </c>
    </row>
    <row r="31337" spans="1:6" x14ac:dyDescent="0.25">
      <c r="A31337" s="5" t="s">
        <v>2159</v>
      </c>
      <c r="B31337" s="5" t="s">
        <v>3816</v>
      </c>
      <c r="C31337">
        <v>2020</v>
      </c>
      <c r="D31337" s="6" t="s">
        <v>6949</v>
      </c>
      <c r="F31337" s="3" t="str">
        <f>_xlfn.CONCAT(ARI[[#This Row],[Year]]," ",ARI[[#This Row],[Model]])</f>
        <v>2020 Sprint 150</v>
      </c>
    </row>
    <row r="31338" spans="1:6" x14ac:dyDescent="0.25">
      <c r="A31338" s="5" t="s">
        <v>2159</v>
      </c>
      <c r="B31338" s="5" t="s">
        <v>3816</v>
      </c>
      <c r="C31338">
        <v>2019</v>
      </c>
      <c r="D31338" s="6" t="s">
        <v>8779</v>
      </c>
      <c r="F31338" s="3" t="str">
        <f>_xlfn.CONCAT(ARI[[#This Row],[Year]]," ",ARI[[#This Row],[Model]])</f>
        <v>2019 Sprint 150 Notte</v>
      </c>
    </row>
    <row r="31339" spans="1:6" x14ac:dyDescent="0.25">
      <c r="A31339" s="5" t="s">
        <v>2159</v>
      </c>
      <c r="B31339" s="5" t="s">
        <v>3816</v>
      </c>
      <c r="C31339">
        <v>2020</v>
      </c>
      <c r="D31339" s="6" t="s">
        <v>8779</v>
      </c>
      <c r="F31339" s="3" t="str">
        <f>_xlfn.CONCAT(ARI[[#This Row],[Year]]," ",ARI[[#This Row],[Model]])</f>
        <v>2020 Sprint 150 Notte</v>
      </c>
    </row>
    <row r="31340" spans="1:6" x14ac:dyDescent="0.25">
      <c r="A31340" s="5" t="s">
        <v>2159</v>
      </c>
      <c r="B31340" s="5" t="s">
        <v>3816</v>
      </c>
      <c r="C31340">
        <v>2019</v>
      </c>
      <c r="D31340" s="6" t="s">
        <v>8780</v>
      </c>
      <c r="F31340" s="3" t="str">
        <f>_xlfn.CONCAT(ARI[[#This Row],[Year]]," ",ARI[[#This Row],[Model]])</f>
        <v>2019 Sprint 150 Sport</v>
      </c>
    </row>
    <row r="31341" spans="1:6" x14ac:dyDescent="0.25">
      <c r="A31341" s="5" t="s">
        <v>2159</v>
      </c>
      <c r="B31341" s="5" t="s">
        <v>3816</v>
      </c>
      <c r="C31341">
        <v>2020</v>
      </c>
      <c r="D31341" s="6" t="s">
        <v>8780</v>
      </c>
      <c r="F31341" s="3" t="str">
        <f>_xlfn.CONCAT(ARI[[#This Row],[Year]]," ",ARI[[#This Row],[Model]])</f>
        <v>2020 Sprint 150 Sport</v>
      </c>
    </row>
    <row r="31342" spans="1:6" x14ac:dyDescent="0.25">
      <c r="A31342" s="5" t="s">
        <v>2159</v>
      </c>
      <c r="B31342" s="5" t="s">
        <v>3816</v>
      </c>
      <c r="C31342">
        <v>2020</v>
      </c>
      <c r="D31342" s="6" t="s">
        <v>8781</v>
      </c>
      <c r="F31342" s="3" t="str">
        <f>_xlfn.CONCAT(ARI[[#This Row],[Year]]," ",ARI[[#This Row],[Model]])</f>
        <v>2020 Sprint 50 Racing Sixties</v>
      </c>
    </row>
    <row r="31343" spans="1:6" x14ac:dyDescent="0.25">
      <c r="A31343" s="5" t="s">
        <v>2159</v>
      </c>
      <c r="B31343" s="5" t="s">
        <v>3816</v>
      </c>
      <c r="C31343">
        <v>2020</v>
      </c>
      <c r="D31343" s="6" t="s">
        <v>8782</v>
      </c>
      <c r="F31343" s="3" t="str">
        <f>_xlfn.CONCAT(ARI[[#This Row],[Year]]," ",ARI[[#This Row],[Model]])</f>
        <v>2020 Sprint 150 Racing Sixties</v>
      </c>
    </row>
    <row r="31344" spans="1:6" x14ac:dyDescent="0.25">
      <c r="A31344" s="5" t="s">
        <v>2159</v>
      </c>
      <c r="B31344" s="5" t="s">
        <v>3816</v>
      </c>
      <c r="C31344">
        <v>2020</v>
      </c>
      <c r="D31344" s="6" t="s">
        <v>8783</v>
      </c>
      <c r="F31344" s="3" t="str">
        <f>_xlfn.CONCAT(ARI[[#This Row],[Year]]," ",ARI[[#This Row],[Model]])</f>
        <v>2020 Sprint 50 Limited Speed</v>
      </c>
    </row>
    <row r="31345" spans="1:6" x14ac:dyDescent="0.25">
      <c r="A31345" s="5" t="s">
        <v>2159</v>
      </c>
      <c r="B31345" s="5" t="s">
        <v>3816</v>
      </c>
      <c r="C31345">
        <v>2020</v>
      </c>
      <c r="D31345" s="6" t="s">
        <v>6451</v>
      </c>
      <c r="F31345" s="3" t="str">
        <f>_xlfn.CONCAT(ARI[[#This Row],[Year]]," ",ARI[[#This Row],[Model]])</f>
        <v>2020 946</v>
      </c>
    </row>
    <row r="31346" spans="1:6" x14ac:dyDescent="0.25">
      <c r="A31346" s="5" t="s">
        <v>2159</v>
      </c>
      <c r="B31346" s="5" t="s">
        <v>3816</v>
      </c>
      <c r="C31346">
        <v>2020</v>
      </c>
      <c r="D31346" s="6" t="s">
        <v>8784</v>
      </c>
      <c r="F31346" s="3" t="str">
        <f>_xlfn.CONCAT(ARI[[#This Row],[Year]]," ",ARI[[#This Row],[Model]])</f>
        <v>2020 Elettrica 30 MPH</v>
      </c>
    </row>
    <row r="31347" spans="1:6" x14ac:dyDescent="0.25">
      <c r="A31347" s="5" t="s">
        <v>2159</v>
      </c>
      <c r="B31347" s="5" t="s">
        <v>3816</v>
      </c>
      <c r="C31347">
        <v>2020</v>
      </c>
      <c r="D31347" s="6" t="s">
        <v>8785</v>
      </c>
      <c r="F31347" s="3" t="str">
        <f>_xlfn.CONCAT(ARI[[#This Row],[Year]]," ",ARI[[#This Row],[Model]])</f>
        <v>2020 Elettrica 45 MPH</v>
      </c>
    </row>
    <row r="31348" spans="1:6" x14ac:dyDescent="0.25">
      <c r="A31348" s="5" t="s">
        <v>2440</v>
      </c>
      <c r="B31348" s="5" t="s">
        <v>165</v>
      </c>
      <c r="C31348">
        <v>2020</v>
      </c>
      <c r="D31348" s="6" t="s">
        <v>8786</v>
      </c>
      <c r="F31348" s="3" t="str">
        <f>_xlfn.CONCAT(ARI[[#This Row],[Year]]," ",ARI[[#This Row],[Model]])</f>
        <v>2020 RZR PRO XP Orange Madness LE</v>
      </c>
    </row>
    <row r="31349" spans="1:6" x14ac:dyDescent="0.25">
      <c r="A31349" s="5" t="s">
        <v>2440</v>
      </c>
      <c r="B31349" s="5" t="s">
        <v>165</v>
      </c>
      <c r="C31349">
        <v>2020</v>
      </c>
      <c r="D31349" s="6" t="s">
        <v>8787</v>
      </c>
      <c r="F31349" s="3" t="str">
        <f>_xlfn.CONCAT(ARI[[#This Row],[Year]]," ",ARI[[#This Row],[Model]])</f>
        <v>2020 RZR PRO XP 4 Orange Madness LE</v>
      </c>
    </row>
    <row r="31350" spans="1:6" x14ac:dyDescent="0.25">
      <c r="A31350" s="5" t="s">
        <v>2440</v>
      </c>
      <c r="B31350" s="5" t="s">
        <v>7518</v>
      </c>
      <c r="C31350">
        <v>2019</v>
      </c>
      <c r="D31350" s="6" t="s">
        <v>8788</v>
      </c>
      <c r="F31350" s="3" t="str">
        <f>_xlfn.CONCAT(ARI[[#This Row],[Year]]," ",ARI[[#This Row],[Model]])</f>
        <v>2019 Comrade EFI 650 Limited</v>
      </c>
    </row>
    <row r="31351" spans="1:6" x14ac:dyDescent="0.25">
      <c r="A31351" s="5" t="s">
        <v>733</v>
      </c>
      <c r="B31351" s="5" t="s">
        <v>8371</v>
      </c>
      <c r="C31351">
        <v>2020</v>
      </c>
      <c r="D31351" s="6" t="s">
        <v>8376</v>
      </c>
      <c r="F31351" s="3" t="str">
        <f>_xlfn.CONCAT(ARI[[#This Row],[Year]]," ",ARI[[#This Row],[Model]])</f>
        <v>2020 INT650</v>
      </c>
    </row>
    <row r="31352" spans="1:6" x14ac:dyDescent="0.25">
      <c r="A31352" s="5" t="s">
        <v>733</v>
      </c>
      <c r="B31352" s="5" t="s">
        <v>8371</v>
      </c>
      <c r="C31352">
        <v>2020</v>
      </c>
      <c r="D31352" s="6" t="s">
        <v>8374</v>
      </c>
      <c r="F31352" s="3" t="str">
        <f>_xlfn.CONCAT(ARI[[#This Row],[Year]]," ",ARI[[#This Row],[Model]])</f>
        <v>2020 Continental GT 650</v>
      </c>
    </row>
    <row r="31353" spans="1:6" x14ac:dyDescent="0.25">
      <c r="A31353" s="5" t="s">
        <v>733</v>
      </c>
      <c r="B31353" s="5" t="s">
        <v>8371</v>
      </c>
      <c r="C31353">
        <v>2020</v>
      </c>
      <c r="D31353" s="6" t="s">
        <v>8375</v>
      </c>
      <c r="F31353" s="3" t="str">
        <f>_xlfn.CONCAT(ARI[[#This Row],[Year]]," ",ARI[[#This Row],[Model]])</f>
        <v>2020 Himalayan</v>
      </c>
    </row>
    <row r="31354" spans="1:6" x14ac:dyDescent="0.25">
      <c r="A31354" s="5" t="s">
        <v>733</v>
      </c>
      <c r="B31354" s="5" t="s">
        <v>8371</v>
      </c>
      <c r="C31354">
        <v>2020</v>
      </c>
      <c r="D31354" s="6" t="s">
        <v>8383</v>
      </c>
      <c r="F31354" s="3" t="str">
        <f>_xlfn.CONCAT(ARI[[#This Row],[Year]]," ",ARI[[#This Row],[Model]])</f>
        <v>2020 Classic Stealth Black</v>
      </c>
    </row>
    <row r="31355" spans="1:6" x14ac:dyDescent="0.25">
      <c r="A31355" s="5" t="s">
        <v>733</v>
      </c>
      <c r="B31355" s="5" t="s">
        <v>8371</v>
      </c>
      <c r="C31355">
        <v>2020</v>
      </c>
      <c r="D31355" s="6" t="s">
        <v>8379</v>
      </c>
      <c r="F31355" s="3" t="str">
        <f>_xlfn.CONCAT(ARI[[#This Row],[Year]]," ",ARI[[#This Row],[Model]])</f>
        <v>2020 Classic Chrome</v>
      </c>
    </row>
    <row r="31356" spans="1:6" x14ac:dyDescent="0.25">
      <c r="A31356" s="5" t="s">
        <v>733</v>
      </c>
      <c r="B31356" s="5" t="s">
        <v>8371</v>
      </c>
      <c r="C31356">
        <v>2020</v>
      </c>
      <c r="D31356" s="6" t="s">
        <v>8378</v>
      </c>
      <c r="F31356" s="3" t="str">
        <f>_xlfn.CONCAT(ARI[[#This Row],[Year]]," ",ARI[[#This Row],[Model]])</f>
        <v>2020 Classic Battle Green</v>
      </c>
    </row>
    <row r="31357" spans="1:6" x14ac:dyDescent="0.25">
      <c r="A31357" s="5" t="s">
        <v>733</v>
      </c>
      <c r="B31357" s="5" t="s">
        <v>8371</v>
      </c>
      <c r="C31357">
        <v>2020</v>
      </c>
      <c r="D31357" s="6" t="s">
        <v>8382</v>
      </c>
      <c r="F31357" s="3" t="str">
        <f>_xlfn.CONCAT(ARI[[#This Row],[Year]]," ",ARI[[#This Row],[Model]])</f>
        <v>2020 Classic Gunmetal Grey</v>
      </c>
    </row>
    <row r="31358" spans="1:6" x14ac:dyDescent="0.25">
      <c r="A31358" s="5" t="s">
        <v>733</v>
      </c>
      <c r="B31358" s="5" t="s">
        <v>8371</v>
      </c>
      <c r="C31358">
        <v>2020</v>
      </c>
      <c r="D31358" s="6" t="s">
        <v>8377</v>
      </c>
      <c r="F31358" s="3" t="str">
        <f>_xlfn.CONCAT(ARI[[#This Row],[Year]]," ",ARI[[#This Row],[Model]])</f>
        <v>2020 Classic 500</v>
      </c>
    </row>
    <row r="31359" spans="1:6" x14ac:dyDescent="0.25">
      <c r="A31359" s="5" t="s">
        <v>733</v>
      </c>
      <c r="B31359" s="5" t="s">
        <v>8371</v>
      </c>
      <c r="C31359">
        <v>2019</v>
      </c>
      <c r="D31359" s="6" t="s">
        <v>8372</v>
      </c>
      <c r="F31359" s="3" t="str">
        <f>_xlfn.CONCAT(ARI[[#This Row],[Year]]," ",ARI[[#This Row],[Model]])</f>
        <v>2019 Bullet 500</v>
      </c>
    </row>
    <row r="31360" spans="1:6" x14ac:dyDescent="0.25">
      <c r="A31360" s="5" t="s">
        <v>733</v>
      </c>
      <c r="B31360" s="5" t="s">
        <v>8371</v>
      </c>
      <c r="C31360">
        <v>2020</v>
      </c>
      <c r="D31360" s="6" t="s">
        <v>8372</v>
      </c>
      <c r="F31360" s="3" t="str">
        <f>_xlfn.CONCAT(ARI[[#This Row],[Year]]," ",ARI[[#This Row],[Model]])</f>
        <v>2020 Bullet 500</v>
      </c>
    </row>
    <row r="31361" spans="1:6" x14ac:dyDescent="0.25">
      <c r="A31361" s="5" t="s">
        <v>733</v>
      </c>
      <c r="B31361" s="5" t="s">
        <v>8371</v>
      </c>
      <c r="C31361">
        <v>2020</v>
      </c>
      <c r="D31361" s="6" t="s">
        <v>8789</v>
      </c>
      <c r="F31361" s="3" t="str">
        <f>_xlfn.CONCAT(ARI[[#This Row],[Year]]," ",ARI[[#This Row],[Model]])</f>
        <v>2020 Bullet Trials 500</v>
      </c>
    </row>
    <row r="31362" spans="1:6" x14ac:dyDescent="0.25">
      <c r="A31362" s="5" t="s">
        <v>733</v>
      </c>
      <c r="B31362" s="5" t="s">
        <v>1555</v>
      </c>
      <c r="C31362">
        <v>2020</v>
      </c>
      <c r="D31362" s="6" t="s">
        <v>8790</v>
      </c>
      <c r="F31362" s="3" t="str">
        <f>_xlfn.CONCAT(ARI[[#This Row],[Year]]," ",ARI[[#This Row],[Model]])</f>
        <v>2020 Tiger 1200 Alpine Edition</v>
      </c>
    </row>
    <row r="31363" spans="1:6" x14ac:dyDescent="0.25">
      <c r="A31363" s="5" t="s">
        <v>733</v>
      </c>
      <c r="B31363" s="5" t="s">
        <v>1555</v>
      </c>
      <c r="C31363">
        <v>2020</v>
      </c>
      <c r="D31363" s="6" t="s">
        <v>8791</v>
      </c>
      <c r="F31363" s="3" t="str">
        <f>_xlfn.CONCAT(ARI[[#This Row],[Year]]," ",ARI[[#This Row],[Model]])</f>
        <v>2020 Tiger 1200 Desert Edition</v>
      </c>
    </row>
    <row r="31364" spans="1:6" x14ac:dyDescent="0.25">
      <c r="A31364" s="5" t="s">
        <v>733</v>
      </c>
      <c r="B31364" s="5" t="s">
        <v>1555</v>
      </c>
      <c r="C31364">
        <v>2020</v>
      </c>
      <c r="D31364" s="6" t="s">
        <v>7188</v>
      </c>
      <c r="F31364" s="3" t="str">
        <f>_xlfn.CONCAT(ARI[[#This Row],[Year]]," ",ARI[[#This Row],[Model]])</f>
        <v>2020 Street Twin</v>
      </c>
    </row>
    <row r="31365" spans="1:6" x14ac:dyDescent="0.25">
      <c r="A31365" s="5" t="s">
        <v>733</v>
      </c>
      <c r="B31365" s="5" t="s">
        <v>1555</v>
      </c>
      <c r="C31365">
        <v>2020</v>
      </c>
      <c r="D31365" s="6" t="s">
        <v>7558</v>
      </c>
      <c r="F31365" s="3" t="str">
        <f>_xlfn.CONCAT(ARI[[#This Row],[Year]]," ",ARI[[#This Row],[Model]])</f>
        <v>2020 Street Scrambler</v>
      </c>
    </row>
    <row r="31366" spans="1:6" x14ac:dyDescent="0.25">
      <c r="A31366" s="5" t="s">
        <v>733</v>
      </c>
      <c r="B31366" s="5" t="s">
        <v>1555</v>
      </c>
      <c r="C31366">
        <v>2020</v>
      </c>
      <c r="D31366" s="6" t="s">
        <v>8318</v>
      </c>
      <c r="F31366" s="3" t="str">
        <f>_xlfn.CONCAT(ARI[[#This Row],[Year]]," ",ARI[[#This Row],[Model]])</f>
        <v>2020 Speed Twin</v>
      </c>
    </row>
    <row r="31367" spans="1:6" x14ac:dyDescent="0.25">
      <c r="A31367" s="5" t="s">
        <v>733</v>
      </c>
      <c r="B31367" s="5" t="s">
        <v>1555</v>
      </c>
      <c r="C31367">
        <v>2020</v>
      </c>
      <c r="D31367" s="6" t="s">
        <v>1559</v>
      </c>
      <c r="F31367" s="3" t="str">
        <f>_xlfn.CONCAT(ARI[[#This Row],[Year]]," ",ARI[[#This Row],[Model]])</f>
        <v>2020 Bonneville T100</v>
      </c>
    </row>
    <row r="31368" spans="1:6" x14ac:dyDescent="0.25">
      <c r="A31368" s="5" t="s">
        <v>733</v>
      </c>
      <c r="B31368" s="5" t="s">
        <v>1555</v>
      </c>
      <c r="C31368">
        <v>2020</v>
      </c>
      <c r="D31368" s="6" t="s">
        <v>6462</v>
      </c>
      <c r="F31368" s="3" t="str">
        <f>_xlfn.CONCAT(ARI[[#This Row],[Year]]," ",ARI[[#This Row],[Model]])</f>
        <v>2020 Bonneville T100 Black</v>
      </c>
    </row>
    <row r="31369" spans="1:6" x14ac:dyDescent="0.25">
      <c r="A31369" s="5" t="s">
        <v>733</v>
      </c>
      <c r="B31369" s="5" t="s">
        <v>1555</v>
      </c>
      <c r="C31369">
        <v>2020</v>
      </c>
      <c r="D31369" s="6" t="s">
        <v>7186</v>
      </c>
      <c r="F31369" s="3" t="str">
        <f>_xlfn.CONCAT(ARI[[#This Row],[Year]]," ",ARI[[#This Row],[Model]])</f>
        <v>2020 Bonneville T120</v>
      </c>
    </row>
    <row r="31370" spans="1:6" x14ac:dyDescent="0.25">
      <c r="A31370" s="5" t="s">
        <v>733</v>
      </c>
      <c r="B31370" s="5" t="s">
        <v>1555</v>
      </c>
      <c r="C31370">
        <v>2020</v>
      </c>
      <c r="D31370" s="6" t="s">
        <v>7187</v>
      </c>
      <c r="F31370" s="3" t="str">
        <f>_xlfn.CONCAT(ARI[[#This Row],[Year]]," ",ARI[[#This Row],[Model]])</f>
        <v>2020 Bonneville T120 Black</v>
      </c>
    </row>
    <row r="31371" spans="1:6" x14ac:dyDescent="0.25">
      <c r="A31371" s="5" t="s">
        <v>733</v>
      </c>
      <c r="B31371" s="5" t="s">
        <v>1555</v>
      </c>
      <c r="C31371">
        <v>2020</v>
      </c>
      <c r="D31371" s="6" t="s">
        <v>8319</v>
      </c>
      <c r="F31371" s="3" t="str">
        <f>_xlfn.CONCAT(ARI[[#This Row],[Year]]," ",ARI[[#This Row],[Model]])</f>
        <v>2020 Scrambler 1200 XC</v>
      </c>
    </row>
    <row r="31372" spans="1:6" x14ac:dyDescent="0.25">
      <c r="A31372" s="5" t="s">
        <v>733</v>
      </c>
      <c r="B31372" s="5" t="s">
        <v>1555</v>
      </c>
      <c r="C31372">
        <v>2020</v>
      </c>
      <c r="D31372" s="6" t="s">
        <v>8320</v>
      </c>
      <c r="F31372" s="3" t="str">
        <f>_xlfn.CONCAT(ARI[[#This Row],[Year]]," ",ARI[[#This Row],[Model]])</f>
        <v>2020 Scrambler 1200 XE</v>
      </c>
    </row>
    <row r="31373" spans="1:6" x14ac:dyDescent="0.25">
      <c r="A31373" s="5" t="s">
        <v>733</v>
      </c>
      <c r="B31373" s="5" t="s">
        <v>1555</v>
      </c>
      <c r="C31373">
        <v>2020</v>
      </c>
      <c r="D31373" s="6" t="s">
        <v>7965</v>
      </c>
      <c r="F31373" s="3" t="str">
        <f>_xlfn.CONCAT(ARI[[#This Row],[Year]]," ",ARI[[#This Row],[Model]])</f>
        <v>2020 Bonneville Speedmaster</v>
      </c>
    </row>
    <row r="31374" spans="1:6" x14ac:dyDescent="0.25">
      <c r="A31374" s="5" t="s">
        <v>733</v>
      </c>
      <c r="B31374" s="5" t="s">
        <v>1555</v>
      </c>
      <c r="C31374">
        <v>2020</v>
      </c>
      <c r="D31374" s="6" t="s">
        <v>7543</v>
      </c>
      <c r="F31374" s="3" t="str">
        <f>_xlfn.CONCAT(ARI[[#This Row],[Year]]," ",ARI[[#This Row],[Model]])</f>
        <v>2020 Bonneville Bobber</v>
      </c>
    </row>
    <row r="31375" spans="1:6" x14ac:dyDescent="0.25">
      <c r="A31375" s="5" t="s">
        <v>733</v>
      </c>
      <c r="B31375" s="5" t="s">
        <v>1555</v>
      </c>
      <c r="C31375">
        <v>2020</v>
      </c>
      <c r="D31375" s="6" t="s">
        <v>7964</v>
      </c>
      <c r="F31375" s="3" t="str">
        <f>_xlfn.CONCAT(ARI[[#This Row],[Year]]," ",ARI[[#This Row],[Model]])</f>
        <v>2020 Bonneville Bobber Black</v>
      </c>
    </row>
    <row r="31376" spans="1:6" x14ac:dyDescent="0.25">
      <c r="A31376" s="5" t="s">
        <v>733</v>
      </c>
      <c r="B31376" s="5" t="s">
        <v>1555</v>
      </c>
      <c r="C31376">
        <v>2020</v>
      </c>
      <c r="D31376" s="6" t="s">
        <v>3316</v>
      </c>
      <c r="F31376" s="3" t="str">
        <f>_xlfn.CONCAT(ARI[[#This Row],[Year]]," ",ARI[[#This Row],[Model]])</f>
        <v>2020 Street Triple R</v>
      </c>
    </row>
    <row r="31377" spans="1:6" x14ac:dyDescent="0.25">
      <c r="A31377" s="5" t="s">
        <v>733</v>
      </c>
      <c r="B31377" s="5" t="s">
        <v>1555</v>
      </c>
      <c r="C31377">
        <v>2020</v>
      </c>
      <c r="D31377" s="6" t="s">
        <v>7590</v>
      </c>
      <c r="F31377" s="3" t="str">
        <f>_xlfn.CONCAT(ARI[[#This Row],[Year]]," ",ARI[[#This Row],[Model]])</f>
        <v>2020 Street Triple RS</v>
      </c>
    </row>
    <row r="31378" spans="1:6" x14ac:dyDescent="0.25">
      <c r="A31378" s="5" t="s">
        <v>733</v>
      </c>
      <c r="B31378" s="5" t="s">
        <v>1555</v>
      </c>
      <c r="C31378">
        <v>2020</v>
      </c>
      <c r="D31378" s="6" t="s">
        <v>8040</v>
      </c>
      <c r="F31378" s="3" t="str">
        <f>_xlfn.CONCAT(ARI[[#This Row],[Year]]," ",ARI[[#This Row],[Model]])</f>
        <v>2020 Speed Triple RS</v>
      </c>
    </row>
    <row r="31379" spans="1:6" x14ac:dyDescent="0.25">
      <c r="A31379" s="5" t="s">
        <v>733</v>
      </c>
      <c r="B31379" s="5" t="s">
        <v>1555</v>
      </c>
      <c r="C31379">
        <v>2020</v>
      </c>
      <c r="D31379" s="6" t="s">
        <v>7182</v>
      </c>
      <c r="F31379" s="3" t="str">
        <f>_xlfn.CONCAT(ARI[[#This Row],[Year]]," ",ARI[[#This Row],[Model]])</f>
        <v>2020 Speed Triple S</v>
      </c>
    </row>
    <row r="31380" spans="1:6" x14ac:dyDescent="0.25">
      <c r="A31380" s="5" t="s">
        <v>733</v>
      </c>
      <c r="B31380" s="5" t="s">
        <v>1555</v>
      </c>
      <c r="C31380">
        <v>2020</v>
      </c>
      <c r="D31380" s="6" t="s">
        <v>8792</v>
      </c>
      <c r="F31380" s="3" t="str">
        <f>_xlfn.CONCAT(ARI[[#This Row],[Year]]," ",ARI[[#This Row],[Model]])</f>
        <v>2020 Bobber TFC</v>
      </c>
    </row>
    <row r="31381" spans="1:6" x14ac:dyDescent="0.25">
      <c r="A31381" s="5" t="s">
        <v>733</v>
      </c>
      <c r="B31381" s="5" t="s">
        <v>1555</v>
      </c>
      <c r="C31381">
        <v>2020</v>
      </c>
      <c r="D31381" s="6" t="s">
        <v>8317</v>
      </c>
      <c r="F31381" s="3" t="str">
        <f>_xlfn.CONCAT(ARI[[#This Row],[Year]]," ",ARI[[#This Row],[Model]])</f>
        <v>2020 Thruxton TFC</v>
      </c>
    </row>
    <row r="31382" spans="1:6" x14ac:dyDescent="0.25">
      <c r="A31382" s="5" t="s">
        <v>733</v>
      </c>
      <c r="B31382" s="5" t="s">
        <v>1555</v>
      </c>
      <c r="C31382">
        <v>2020</v>
      </c>
      <c r="D31382" s="6" t="s">
        <v>8481</v>
      </c>
      <c r="F31382" s="3" t="str">
        <f>_xlfn.CONCAT(ARI[[#This Row],[Year]]," ",ARI[[#This Row],[Model]])</f>
        <v>2020 Rocket 3 TFC</v>
      </c>
    </row>
    <row r="31383" spans="1:6" x14ac:dyDescent="0.25">
      <c r="A31383" s="5" t="s">
        <v>733</v>
      </c>
      <c r="B31383" s="5" t="s">
        <v>3192</v>
      </c>
      <c r="C31383">
        <v>2020</v>
      </c>
      <c r="D31383" s="6" t="s">
        <v>8793</v>
      </c>
      <c r="F31383" s="3" t="str">
        <f>_xlfn.CONCAT(ARI[[#This Row],[Year]]," ",ARI[[#This Row],[Model]])</f>
        <v>2020 Rush 1000</v>
      </c>
    </row>
    <row r="31384" spans="1:6" x14ac:dyDescent="0.25">
      <c r="A31384" s="5" t="s">
        <v>733</v>
      </c>
      <c r="B31384" s="5" t="s">
        <v>3192</v>
      </c>
      <c r="C31384">
        <v>2020</v>
      </c>
      <c r="D31384" s="6" t="s">
        <v>8591</v>
      </c>
      <c r="F31384" s="3" t="str">
        <f>_xlfn.CONCAT(ARI[[#This Row],[Year]]," ",ARI[[#This Row],[Model]])</f>
        <v>2020 Brutale 1000 Serie Oro</v>
      </c>
    </row>
    <row r="31385" spans="1:6" x14ac:dyDescent="0.25">
      <c r="A31385" s="5" t="s">
        <v>733</v>
      </c>
      <c r="B31385" s="5" t="s">
        <v>3192</v>
      </c>
      <c r="C31385">
        <v>2020</v>
      </c>
      <c r="D31385" s="6" t="s">
        <v>8794</v>
      </c>
      <c r="F31385" s="3" t="str">
        <f>_xlfn.CONCAT(ARI[[#This Row],[Year]]," ",ARI[[#This Row],[Model]])</f>
        <v>2020 Brutale 1000 RR</v>
      </c>
    </row>
    <row r="31386" spans="1:6" x14ac:dyDescent="0.25">
      <c r="A31386" s="5" t="s">
        <v>733</v>
      </c>
      <c r="B31386" s="5" t="s">
        <v>3192</v>
      </c>
      <c r="C31386">
        <v>2020</v>
      </c>
      <c r="D31386" s="6" t="s">
        <v>8795</v>
      </c>
      <c r="F31386" s="3" t="str">
        <f>_xlfn.CONCAT(ARI[[#This Row],[Year]]," ",ARI[[#This Row],[Model]])</f>
        <v>2020 Brutale 800 RR SCS</v>
      </c>
    </row>
    <row r="31387" spans="1:6" x14ac:dyDescent="0.25">
      <c r="A31387" s="5" t="s">
        <v>733</v>
      </c>
      <c r="B31387" s="5" t="s">
        <v>3192</v>
      </c>
      <c r="C31387">
        <v>2020</v>
      </c>
      <c r="D31387" s="6" t="s">
        <v>6937</v>
      </c>
      <c r="F31387" s="3" t="str">
        <f>_xlfn.CONCAT(ARI[[#This Row],[Year]]," ",ARI[[#This Row],[Model]])</f>
        <v>2020 Brutale 800 RR</v>
      </c>
    </row>
    <row r="31388" spans="1:6" x14ac:dyDescent="0.25">
      <c r="A31388" s="5" t="s">
        <v>733</v>
      </c>
      <c r="B31388" s="5" t="s">
        <v>3192</v>
      </c>
      <c r="C31388">
        <v>2020</v>
      </c>
      <c r="D31388" s="6" t="s">
        <v>8796</v>
      </c>
      <c r="F31388" s="3" t="str">
        <f>_xlfn.CONCAT(ARI[[#This Row],[Year]]," ",ARI[[#This Row],[Model]])</f>
        <v>2020 Brutale 800 Rosso</v>
      </c>
    </row>
    <row r="31389" spans="1:6" x14ac:dyDescent="0.25">
      <c r="A31389" s="5" t="s">
        <v>733</v>
      </c>
      <c r="B31389" s="5" t="s">
        <v>3192</v>
      </c>
      <c r="C31389">
        <v>2020</v>
      </c>
      <c r="D31389" s="6" t="s">
        <v>8797</v>
      </c>
      <c r="F31389" s="3" t="str">
        <f>_xlfn.CONCAT(ARI[[#This Row],[Year]]," ",ARI[[#This Row],[Model]])</f>
        <v>2020 Dragster 800 RR SCS</v>
      </c>
    </row>
    <row r="31390" spans="1:6" x14ac:dyDescent="0.25">
      <c r="A31390" s="5" t="s">
        <v>733</v>
      </c>
      <c r="B31390" s="5" t="s">
        <v>3192</v>
      </c>
      <c r="C31390">
        <v>2020</v>
      </c>
      <c r="D31390" s="6" t="s">
        <v>8396</v>
      </c>
      <c r="F31390" s="3" t="str">
        <f>_xlfn.CONCAT(ARI[[#This Row],[Year]]," ",ARI[[#This Row],[Model]])</f>
        <v>2020 Dragster 800 RR</v>
      </c>
    </row>
    <row r="31391" spans="1:6" x14ac:dyDescent="0.25">
      <c r="A31391" s="5" t="s">
        <v>733</v>
      </c>
      <c r="B31391" s="5" t="s">
        <v>3192</v>
      </c>
      <c r="C31391">
        <v>2020</v>
      </c>
      <c r="D31391" s="6" t="s">
        <v>8397</v>
      </c>
      <c r="F31391" s="3" t="str">
        <f>_xlfn.CONCAT(ARI[[#This Row],[Year]]," ",ARI[[#This Row],[Model]])</f>
        <v>2020 Dragster 800 RC</v>
      </c>
    </row>
    <row r="31392" spans="1:6" x14ac:dyDescent="0.25">
      <c r="A31392" s="5" t="s">
        <v>733</v>
      </c>
      <c r="B31392" s="5" t="s">
        <v>3192</v>
      </c>
      <c r="C31392">
        <v>2020</v>
      </c>
      <c r="D31392" s="6" t="s">
        <v>8798</v>
      </c>
      <c r="F31392" s="3" t="str">
        <f>_xlfn.CONCAT(ARI[[#This Row],[Year]]," ",ARI[[#This Row],[Model]])</f>
        <v>2020 Dragster 800 Rosso</v>
      </c>
    </row>
    <row r="31393" spans="1:6" x14ac:dyDescent="0.25">
      <c r="A31393" s="5" t="s">
        <v>733</v>
      </c>
      <c r="B31393" s="5" t="s">
        <v>3192</v>
      </c>
      <c r="C31393">
        <v>2020</v>
      </c>
      <c r="D31393" s="6" t="s">
        <v>6456</v>
      </c>
      <c r="F31393" s="3" t="str">
        <f>_xlfn.CONCAT(ARI[[#This Row],[Year]]," ",ARI[[#This Row],[Model]])</f>
        <v>2020 Turismo Veloce Lusso 800</v>
      </c>
    </row>
    <row r="31394" spans="1:6" x14ac:dyDescent="0.25">
      <c r="A31394" s="5" t="s">
        <v>733</v>
      </c>
      <c r="B31394" s="5" t="s">
        <v>3192</v>
      </c>
      <c r="C31394">
        <v>2020</v>
      </c>
      <c r="D31394" s="6" t="s">
        <v>8592</v>
      </c>
      <c r="F31394" s="3" t="str">
        <f>_xlfn.CONCAT(ARI[[#This Row],[Year]]," ",ARI[[#This Row],[Model]])</f>
        <v>2020 Turismo Veloce Lusso 800 SCS</v>
      </c>
    </row>
    <row r="31395" spans="1:6" x14ac:dyDescent="0.25">
      <c r="A31395" s="5" t="s">
        <v>733</v>
      </c>
      <c r="B31395" s="5" t="s">
        <v>3192</v>
      </c>
      <c r="C31395">
        <v>2020</v>
      </c>
      <c r="D31395" s="6" t="s">
        <v>8593</v>
      </c>
      <c r="F31395" s="3" t="str">
        <f>_xlfn.CONCAT(ARI[[#This Row],[Year]]," ",ARI[[#This Row],[Model]])</f>
        <v>2020 Turismo Veloce RC 800 SCS</v>
      </c>
    </row>
    <row r="31396" spans="1:6" x14ac:dyDescent="0.25">
      <c r="A31396" s="5" t="s">
        <v>733</v>
      </c>
      <c r="B31396" s="5" t="s">
        <v>3192</v>
      </c>
      <c r="C31396">
        <v>2020</v>
      </c>
      <c r="D31396" s="6" t="s">
        <v>8799</v>
      </c>
      <c r="F31396" s="3" t="str">
        <f>_xlfn.CONCAT(ARI[[#This Row],[Year]]," ",ARI[[#This Row],[Model]])</f>
        <v>2020 Turismo Veloce Rosso 800</v>
      </c>
    </row>
    <row r="31397" spans="1:6" x14ac:dyDescent="0.25">
      <c r="A31397" s="5" t="s">
        <v>733</v>
      </c>
      <c r="B31397" s="5" t="s">
        <v>3192</v>
      </c>
      <c r="C31397">
        <v>2020</v>
      </c>
      <c r="D31397" s="6" t="s">
        <v>5099</v>
      </c>
      <c r="F31397" s="3" t="str">
        <f>_xlfn.CONCAT(ARI[[#This Row],[Year]]," ",ARI[[#This Row],[Model]])</f>
        <v>2020 F3 675</v>
      </c>
    </row>
    <row r="31398" spans="1:6" x14ac:dyDescent="0.25">
      <c r="A31398" s="5" t="s">
        <v>733</v>
      </c>
      <c r="B31398" s="5" t="s">
        <v>3192</v>
      </c>
      <c r="C31398">
        <v>2020</v>
      </c>
      <c r="D31398" s="6" t="s">
        <v>6940</v>
      </c>
      <c r="F31398" s="3" t="str">
        <f>_xlfn.CONCAT(ARI[[#This Row],[Year]]," ",ARI[[#This Row],[Model]])</f>
        <v>2020 F3 800</v>
      </c>
    </row>
    <row r="31399" spans="1:6" x14ac:dyDescent="0.25">
      <c r="A31399" s="5" t="s">
        <v>733</v>
      </c>
      <c r="B31399" s="5" t="s">
        <v>3192</v>
      </c>
      <c r="C31399">
        <v>2020</v>
      </c>
      <c r="D31399" s="6" t="s">
        <v>7383</v>
      </c>
      <c r="F31399" s="3" t="str">
        <f>_xlfn.CONCAT(ARI[[#This Row],[Year]]," ",ARI[[#This Row],[Model]])</f>
        <v>2020 F3 800 RC</v>
      </c>
    </row>
    <row r="31400" spans="1:6" x14ac:dyDescent="0.25">
      <c r="A31400" s="5" t="s">
        <v>733</v>
      </c>
      <c r="B31400" s="5" t="s">
        <v>3192</v>
      </c>
      <c r="C31400">
        <v>2020</v>
      </c>
      <c r="D31400" s="6" t="s">
        <v>8399</v>
      </c>
      <c r="F31400" s="3" t="str">
        <f>_xlfn.CONCAT(ARI[[#This Row],[Year]]," ",ARI[[#This Row],[Model]])</f>
        <v>2020 Superveloce 800 Serie Oro</v>
      </c>
    </row>
    <row r="31401" spans="1:6" x14ac:dyDescent="0.25">
      <c r="A31401" s="5" t="s">
        <v>733</v>
      </c>
      <c r="B31401" s="5" t="s">
        <v>3192</v>
      </c>
      <c r="C31401">
        <v>2020</v>
      </c>
      <c r="D31401" s="6" t="s">
        <v>8800</v>
      </c>
      <c r="F31401" s="3" t="str">
        <f>_xlfn.CONCAT(ARI[[#This Row],[Year]]," ",ARI[[#This Row],[Model]])</f>
        <v>2020 Superveloce 800</v>
      </c>
    </row>
    <row r="31402" spans="1:6" x14ac:dyDescent="0.25">
      <c r="A31402" s="5" t="s">
        <v>169</v>
      </c>
      <c r="B31402" s="5" t="s">
        <v>402</v>
      </c>
      <c r="C31402">
        <v>2021</v>
      </c>
      <c r="D31402" s="6" t="s">
        <v>474</v>
      </c>
      <c r="F31402" s="3" t="str">
        <f>_xlfn.CONCAT(ARI[[#This Row],[Year]]," ",ARI[[#This Row],[Model]])</f>
        <v>2021 450 SX-F</v>
      </c>
    </row>
    <row r="31403" spans="1:6" x14ac:dyDescent="0.25">
      <c r="A31403" s="5" t="s">
        <v>169</v>
      </c>
      <c r="B31403" s="5" t="s">
        <v>402</v>
      </c>
      <c r="C31403">
        <v>2021</v>
      </c>
      <c r="D31403" s="6" t="s">
        <v>4740</v>
      </c>
      <c r="F31403" s="3" t="str">
        <f>_xlfn.CONCAT(ARI[[#This Row],[Year]]," ",ARI[[#This Row],[Model]])</f>
        <v>2021 350 SX-F</v>
      </c>
    </row>
    <row r="31404" spans="1:6" x14ac:dyDescent="0.25">
      <c r="A31404" s="5" t="s">
        <v>169</v>
      </c>
      <c r="B31404" s="5" t="s">
        <v>402</v>
      </c>
      <c r="C31404">
        <v>2021</v>
      </c>
      <c r="D31404" s="6" t="s">
        <v>428</v>
      </c>
      <c r="F31404" s="3" t="str">
        <f>_xlfn.CONCAT(ARI[[#This Row],[Year]]," ",ARI[[#This Row],[Model]])</f>
        <v>2021 250 SX-F</v>
      </c>
    </row>
    <row r="31405" spans="1:6" x14ac:dyDescent="0.25">
      <c r="A31405" s="5" t="s">
        <v>169</v>
      </c>
      <c r="B31405" s="5" t="s">
        <v>402</v>
      </c>
      <c r="C31405">
        <v>2021</v>
      </c>
      <c r="D31405" s="6" t="s">
        <v>427</v>
      </c>
      <c r="F31405" s="3" t="str">
        <f>_xlfn.CONCAT(ARI[[#This Row],[Year]]," ",ARI[[#This Row],[Model]])</f>
        <v>2021 250 SX</v>
      </c>
    </row>
    <row r="31406" spans="1:6" x14ac:dyDescent="0.25">
      <c r="A31406" s="5" t="s">
        <v>169</v>
      </c>
      <c r="B31406" s="5" t="s">
        <v>402</v>
      </c>
      <c r="C31406">
        <v>2021</v>
      </c>
      <c r="D31406" s="6" t="s">
        <v>3319</v>
      </c>
      <c r="F31406" s="3" t="str">
        <f>_xlfn.CONCAT(ARI[[#This Row],[Year]]," ",ARI[[#This Row],[Model]])</f>
        <v>2021 150 SX</v>
      </c>
    </row>
    <row r="31407" spans="1:6" x14ac:dyDescent="0.25">
      <c r="A31407" s="5" t="s">
        <v>169</v>
      </c>
      <c r="B31407" s="5" t="s">
        <v>402</v>
      </c>
      <c r="C31407">
        <v>2021</v>
      </c>
      <c r="D31407" s="6" t="s">
        <v>411</v>
      </c>
      <c r="F31407" s="3" t="str">
        <f>_xlfn.CONCAT(ARI[[#This Row],[Year]]," ",ARI[[#This Row],[Model]])</f>
        <v>2021 125 SX</v>
      </c>
    </row>
    <row r="31408" spans="1:6" x14ac:dyDescent="0.25">
      <c r="A31408" s="5" t="s">
        <v>169</v>
      </c>
      <c r="B31408" s="5" t="s">
        <v>402</v>
      </c>
      <c r="C31408">
        <v>2021</v>
      </c>
      <c r="D31408" s="6" t="s">
        <v>2145</v>
      </c>
      <c r="F31408" s="3" t="str">
        <f>_xlfn.CONCAT(ARI[[#This Row],[Year]]," ",ARI[[#This Row],[Model]])</f>
        <v>2021 85 SX (19/16)</v>
      </c>
    </row>
    <row r="31409" spans="1:6" x14ac:dyDescent="0.25">
      <c r="A31409" s="5" t="s">
        <v>169</v>
      </c>
      <c r="B31409" s="5" t="s">
        <v>402</v>
      </c>
      <c r="C31409">
        <v>2021</v>
      </c>
      <c r="D31409" s="6" t="s">
        <v>536</v>
      </c>
      <c r="F31409" s="3" t="str">
        <f>_xlfn.CONCAT(ARI[[#This Row],[Year]]," ",ARI[[#This Row],[Model]])</f>
        <v>2021 85 SX (17/14)</v>
      </c>
    </row>
    <row r="31410" spans="1:6" x14ac:dyDescent="0.25">
      <c r="A31410" s="5" t="s">
        <v>169</v>
      </c>
      <c r="B31410" s="5" t="s">
        <v>402</v>
      </c>
      <c r="C31410">
        <v>2021</v>
      </c>
      <c r="D31410" s="6" t="s">
        <v>530</v>
      </c>
      <c r="F31410" s="3" t="str">
        <f>_xlfn.CONCAT(ARI[[#This Row],[Year]]," ",ARI[[#This Row],[Model]])</f>
        <v>2021 65 SX</v>
      </c>
    </row>
    <row r="31411" spans="1:6" x14ac:dyDescent="0.25">
      <c r="A31411" s="5" t="s">
        <v>169</v>
      </c>
      <c r="B31411" s="5" t="s">
        <v>402</v>
      </c>
      <c r="C31411">
        <v>2021</v>
      </c>
      <c r="D31411" s="6" t="s">
        <v>483</v>
      </c>
      <c r="F31411" s="3" t="str">
        <f>_xlfn.CONCAT(ARI[[#This Row],[Year]]," ",ARI[[#This Row],[Model]])</f>
        <v>2021 50 SX</v>
      </c>
    </row>
    <row r="31412" spans="1:6" x14ac:dyDescent="0.25">
      <c r="A31412" s="5" t="s">
        <v>169</v>
      </c>
      <c r="B31412" s="5" t="s">
        <v>402</v>
      </c>
      <c r="C31412">
        <v>2021</v>
      </c>
      <c r="D31412" s="6" t="s">
        <v>485</v>
      </c>
      <c r="F31412" s="3" t="str">
        <f>_xlfn.CONCAT(ARI[[#This Row],[Year]]," ",ARI[[#This Row],[Model]])</f>
        <v>2021 50 SX Mini</v>
      </c>
    </row>
    <row r="31413" spans="1:6" x14ac:dyDescent="0.25">
      <c r="A31413" s="5" t="s">
        <v>169</v>
      </c>
      <c r="B31413" s="5" t="s">
        <v>402</v>
      </c>
      <c r="C31413">
        <v>2021</v>
      </c>
      <c r="D31413" s="6" t="s">
        <v>8594</v>
      </c>
      <c r="F31413" s="3" t="str">
        <f>_xlfn.CONCAT(ARI[[#This Row],[Year]]," ",ARI[[#This Row],[Model]])</f>
        <v>2021 SX-E 5</v>
      </c>
    </row>
    <row r="31414" spans="1:6" x14ac:dyDescent="0.25">
      <c r="A31414" s="5" t="s">
        <v>169</v>
      </c>
      <c r="B31414" s="5" t="s">
        <v>402</v>
      </c>
      <c r="C31414">
        <v>2021</v>
      </c>
      <c r="D31414" s="6" t="s">
        <v>8087</v>
      </c>
      <c r="F31414" s="3" t="str">
        <f>_xlfn.CONCAT(ARI[[#This Row],[Year]]," ",ARI[[#This Row],[Model]])</f>
        <v>2021 300 XC-W TPI</v>
      </c>
    </row>
    <row r="31415" spans="1:6" x14ac:dyDescent="0.25">
      <c r="A31415" s="5" t="s">
        <v>169</v>
      </c>
      <c r="B31415" s="5" t="s">
        <v>402</v>
      </c>
      <c r="C31415">
        <v>2021</v>
      </c>
      <c r="D31415" s="6" t="s">
        <v>8405</v>
      </c>
      <c r="F31415" s="3" t="str">
        <f>_xlfn.CONCAT(ARI[[#This Row],[Year]]," ",ARI[[#This Row],[Model]])</f>
        <v>2021 300 XC TPI</v>
      </c>
    </row>
    <row r="31416" spans="1:6" x14ac:dyDescent="0.25">
      <c r="A31416" s="5" t="s">
        <v>169</v>
      </c>
      <c r="B31416" s="5" t="s">
        <v>402</v>
      </c>
      <c r="C31416">
        <v>2021</v>
      </c>
      <c r="D31416" s="6" t="s">
        <v>8086</v>
      </c>
      <c r="F31416" s="3" t="str">
        <f>_xlfn.CONCAT(ARI[[#This Row],[Year]]," ",ARI[[#This Row],[Model]])</f>
        <v>2021 250 XC-W TPI</v>
      </c>
    </row>
    <row r="31417" spans="1:6" x14ac:dyDescent="0.25">
      <c r="A31417" s="5" t="s">
        <v>169</v>
      </c>
      <c r="B31417" s="5" t="s">
        <v>402</v>
      </c>
      <c r="C31417">
        <v>2021</v>
      </c>
      <c r="D31417" s="6" t="s">
        <v>8406</v>
      </c>
      <c r="F31417" s="3" t="str">
        <f>_xlfn.CONCAT(ARI[[#This Row],[Year]]," ",ARI[[#This Row],[Model]])</f>
        <v>2021 250 XC TPI</v>
      </c>
    </row>
    <row r="31418" spans="1:6" x14ac:dyDescent="0.25">
      <c r="A31418" s="5" t="s">
        <v>169</v>
      </c>
      <c r="B31418" s="5" t="s">
        <v>402</v>
      </c>
      <c r="C31418">
        <v>2021</v>
      </c>
      <c r="D31418" s="6" t="s">
        <v>8407</v>
      </c>
      <c r="F31418" s="3" t="str">
        <f>_xlfn.CONCAT(ARI[[#This Row],[Year]]," ",ARI[[#This Row],[Model]])</f>
        <v>2021 150 XC-W TPI</v>
      </c>
    </row>
    <row r="31419" spans="1:6" x14ac:dyDescent="0.25">
      <c r="A31419" s="5" t="s">
        <v>169</v>
      </c>
      <c r="B31419" s="5" t="s">
        <v>402</v>
      </c>
      <c r="C31419">
        <v>2021</v>
      </c>
      <c r="D31419" s="6" t="s">
        <v>8801</v>
      </c>
      <c r="F31419" s="3" t="str">
        <f>_xlfn.CONCAT(ARI[[#This Row],[Year]]," ",ARI[[#This Row],[Model]])</f>
        <v>2021 125 XC</v>
      </c>
    </row>
    <row r="31420" spans="1:6" x14ac:dyDescent="0.25">
      <c r="A31420" s="5" t="s">
        <v>169</v>
      </c>
      <c r="B31420" s="5" t="s">
        <v>402</v>
      </c>
      <c r="C31420">
        <v>2021</v>
      </c>
      <c r="D31420" s="6" t="s">
        <v>7326</v>
      </c>
      <c r="F31420" s="3" t="str">
        <f>_xlfn.CONCAT(ARI[[#This Row],[Year]]," ",ARI[[#This Row],[Model]])</f>
        <v>2021 500 EXC-F</v>
      </c>
    </row>
    <row r="31421" spans="1:6" x14ac:dyDescent="0.25">
      <c r="A31421" s="5" t="s">
        <v>169</v>
      </c>
      <c r="B31421" s="5" t="s">
        <v>402</v>
      </c>
      <c r="C31421">
        <v>2021</v>
      </c>
      <c r="D31421" s="6" t="s">
        <v>5326</v>
      </c>
      <c r="F31421" s="3" t="str">
        <f>_xlfn.CONCAT(ARI[[#This Row],[Year]]," ",ARI[[#This Row],[Model]])</f>
        <v>2021 350 EXC-F</v>
      </c>
    </row>
    <row r="31422" spans="1:6" x14ac:dyDescent="0.25">
      <c r="A31422" s="5" t="s">
        <v>169</v>
      </c>
      <c r="B31422" s="5" t="s">
        <v>402</v>
      </c>
      <c r="C31422">
        <v>2021</v>
      </c>
      <c r="D31422" s="6" t="s">
        <v>8404</v>
      </c>
      <c r="F31422" s="3" t="str">
        <f>_xlfn.CONCAT(ARI[[#This Row],[Year]]," ",ARI[[#This Row],[Model]])</f>
        <v>2021 500 XCF-W</v>
      </c>
    </row>
    <row r="31423" spans="1:6" x14ac:dyDescent="0.25">
      <c r="A31423" s="5" t="s">
        <v>169</v>
      </c>
      <c r="B31423" s="5" t="s">
        <v>402</v>
      </c>
      <c r="C31423">
        <v>2021</v>
      </c>
      <c r="D31423" s="6" t="s">
        <v>476</v>
      </c>
      <c r="F31423" s="3" t="str">
        <f>_xlfn.CONCAT(ARI[[#This Row],[Year]]," ",ARI[[#This Row],[Model]])</f>
        <v>2021 450 XC-F</v>
      </c>
    </row>
    <row r="31424" spans="1:6" x14ac:dyDescent="0.25">
      <c r="A31424" s="5" t="s">
        <v>169</v>
      </c>
      <c r="B31424" s="5" t="s">
        <v>402</v>
      </c>
      <c r="C31424">
        <v>2021</v>
      </c>
      <c r="D31424" s="6" t="s">
        <v>5329</v>
      </c>
      <c r="F31424" s="3" t="str">
        <f>_xlfn.CONCAT(ARI[[#This Row],[Year]]," ",ARI[[#This Row],[Model]])</f>
        <v>2021 350 XCF-W</v>
      </c>
    </row>
    <row r="31425" spans="1:6" x14ac:dyDescent="0.25">
      <c r="A31425" s="5" t="s">
        <v>169</v>
      </c>
      <c r="B31425" s="5" t="s">
        <v>402</v>
      </c>
      <c r="C31425">
        <v>2021</v>
      </c>
      <c r="D31425" s="6" t="s">
        <v>5328</v>
      </c>
      <c r="F31425" s="3" t="str">
        <f>_xlfn.CONCAT(ARI[[#This Row],[Year]]," ",ARI[[#This Row],[Model]])</f>
        <v>2021 350 XC-F</v>
      </c>
    </row>
    <row r="31426" spans="1:6" x14ac:dyDescent="0.25">
      <c r="A31426" s="5" t="s">
        <v>169</v>
      </c>
      <c r="B31426" s="5" t="s">
        <v>402</v>
      </c>
      <c r="C31426">
        <v>2021</v>
      </c>
      <c r="D31426" s="6" t="s">
        <v>433</v>
      </c>
      <c r="F31426" s="3" t="str">
        <f>_xlfn.CONCAT(ARI[[#This Row],[Year]]," ",ARI[[#This Row],[Model]])</f>
        <v>2021 250 XC-F</v>
      </c>
    </row>
    <row r="31427" spans="1:6" x14ac:dyDescent="0.25">
      <c r="A31427" s="5" t="s">
        <v>169</v>
      </c>
      <c r="B31427" s="5" t="s">
        <v>325</v>
      </c>
      <c r="C31427">
        <v>2021</v>
      </c>
      <c r="D31427" s="6" t="s">
        <v>298</v>
      </c>
      <c r="F31427" s="3" t="str">
        <f>_xlfn.CONCAT(ARI[[#This Row],[Year]]," ",ARI[[#This Row],[Model]])</f>
        <v>2021 FC450</v>
      </c>
    </row>
    <row r="31428" spans="1:6" x14ac:dyDescent="0.25">
      <c r="A31428" s="5" t="s">
        <v>169</v>
      </c>
      <c r="B31428" s="5" t="s">
        <v>325</v>
      </c>
      <c r="C31428">
        <v>2021</v>
      </c>
      <c r="D31428" s="6" t="s">
        <v>296</v>
      </c>
      <c r="F31428" s="3" t="str">
        <f>_xlfn.CONCAT(ARI[[#This Row],[Year]]," ",ARI[[#This Row],[Model]])</f>
        <v>2021 FC350</v>
      </c>
    </row>
    <row r="31429" spans="1:6" x14ac:dyDescent="0.25">
      <c r="A31429" s="5" t="s">
        <v>169</v>
      </c>
      <c r="B31429" s="5" t="s">
        <v>325</v>
      </c>
      <c r="C31429">
        <v>2021</v>
      </c>
      <c r="D31429" s="6" t="s">
        <v>6437</v>
      </c>
      <c r="F31429" s="3" t="str">
        <f>_xlfn.CONCAT(ARI[[#This Row],[Year]]," ",ARI[[#This Row],[Model]])</f>
        <v>2021 FC250</v>
      </c>
    </row>
    <row r="31430" spans="1:6" x14ac:dyDescent="0.25">
      <c r="A31430" s="5" t="s">
        <v>169</v>
      </c>
      <c r="B31430" s="5" t="s">
        <v>325</v>
      </c>
      <c r="C31430">
        <v>2021</v>
      </c>
      <c r="D31430" s="6" t="s">
        <v>333</v>
      </c>
      <c r="F31430" s="3" t="str">
        <f>_xlfn.CONCAT(ARI[[#This Row],[Year]]," ",ARI[[#This Row],[Model]])</f>
        <v>2021 TC250</v>
      </c>
    </row>
    <row r="31431" spans="1:6" x14ac:dyDescent="0.25">
      <c r="A31431" s="5" t="s">
        <v>169</v>
      </c>
      <c r="B31431" s="5" t="s">
        <v>325</v>
      </c>
      <c r="C31431">
        <v>2021</v>
      </c>
      <c r="D31431" s="6" t="s">
        <v>607</v>
      </c>
      <c r="F31431" s="3" t="str">
        <f>_xlfn.CONCAT(ARI[[#This Row],[Year]]," ",ARI[[#This Row],[Model]])</f>
        <v>2021 TC125</v>
      </c>
    </row>
    <row r="31432" spans="1:6" x14ac:dyDescent="0.25">
      <c r="A31432" s="5" t="s">
        <v>169</v>
      </c>
      <c r="B31432" s="5" t="s">
        <v>325</v>
      </c>
      <c r="C31432">
        <v>2021</v>
      </c>
      <c r="D31432" s="6" t="s">
        <v>6436</v>
      </c>
      <c r="F31432" s="3" t="str">
        <f>_xlfn.CONCAT(ARI[[#This Row],[Year]]," ",ARI[[#This Row],[Model]])</f>
        <v>2021 TC85 19/16</v>
      </c>
    </row>
    <row r="31433" spans="1:6" x14ac:dyDescent="0.25">
      <c r="A31433" s="5" t="s">
        <v>169</v>
      </c>
      <c r="B31433" s="5" t="s">
        <v>325</v>
      </c>
      <c r="C31433">
        <v>2021</v>
      </c>
      <c r="D31433" s="6" t="s">
        <v>6435</v>
      </c>
      <c r="F31433" s="3" t="str">
        <f>_xlfn.CONCAT(ARI[[#This Row],[Year]]," ",ARI[[#This Row],[Model]])</f>
        <v>2021 TC85 17/14</v>
      </c>
    </row>
    <row r="31434" spans="1:6" x14ac:dyDescent="0.25">
      <c r="A31434" s="5" t="s">
        <v>169</v>
      </c>
      <c r="B31434" s="5" t="s">
        <v>325</v>
      </c>
      <c r="C31434">
        <v>2021</v>
      </c>
      <c r="D31434" s="6" t="s">
        <v>7579</v>
      </c>
      <c r="F31434" s="3" t="str">
        <f>_xlfn.CONCAT(ARI[[#This Row],[Year]]," ",ARI[[#This Row],[Model]])</f>
        <v>2021 TC65</v>
      </c>
    </row>
    <row r="31435" spans="1:6" x14ac:dyDescent="0.25">
      <c r="A31435" s="5" t="s">
        <v>169</v>
      </c>
      <c r="B31435" s="5" t="s">
        <v>325</v>
      </c>
      <c r="C31435">
        <v>2021</v>
      </c>
      <c r="D31435" s="6" t="s">
        <v>7578</v>
      </c>
      <c r="F31435" s="3" t="str">
        <f>_xlfn.CONCAT(ARI[[#This Row],[Year]]," ",ARI[[#This Row],[Model]])</f>
        <v>2021 TC50</v>
      </c>
    </row>
    <row r="31436" spans="1:6" x14ac:dyDescent="0.25">
      <c r="A31436" s="5" t="s">
        <v>169</v>
      </c>
      <c r="B31436" s="5" t="s">
        <v>325</v>
      </c>
      <c r="C31436">
        <v>2021</v>
      </c>
      <c r="D31436" s="6" t="s">
        <v>8613</v>
      </c>
      <c r="F31436" s="3" t="str">
        <f>_xlfn.CONCAT(ARI[[#This Row],[Year]]," ",ARI[[#This Row],[Model]])</f>
        <v>2021 EE 5</v>
      </c>
    </row>
    <row r="31437" spans="1:6" x14ac:dyDescent="0.25">
      <c r="A31437" s="5" t="s">
        <v>169</v>
      </c>
      <c r="B31437" s="5" t="s">
        <v>325</v>
      </c>
      <c r="C31437">
        <v>2021</v>
      </c>
      <c r="D31437" s="6" t="s">
        <v>8612</v>
      </c>
      <c r="F31437" s="3" t="str">
        <f>_xlfn.CONCAT(ARI[[#This Row],[Year]]," ",ARI[[#This Row],[Model]])</f>
        <v>2021 TE150i</v>
      </c>
    </row>
    <row r="31438" spans="1:6" x14ac:dyDescent="0.25">
      <c r="A31438" s="5" t="s">
        <v>169</v>
      </c>
      <c r="B31438" s="5" t="s">
        <v>325</v>
      </c>
      <c r="C31438">
        <v>2021</v>
      </c>
      <c r="D31438" s="6" t="s">
        <v>7745</v>
      </c>
      <c r="F31438" s="3" t="str">
        <f>_xlfn.CONCAT(ARI[[#This Row],[Year]]," ",ARI[[#This Row],[Model]])</f>
        <v>2021 TE250i</v>
      </c>
    </row>
    <row r="31439" spans="1:6" x14ac:dyDescent="0.25">
      <c r="A31439" s="5" t="s">
        <v>169</v>
      </c>
      <c r="B31439" s="5" t="s">
        <v>325</v>
      </c>
      <c r="C31439">
        <v>2021</v>
      </c>
      <c r="D31439" s="6" t="s">
        <v>8089</v>
      </c>
      <c r="F31439" s="3" t="str">
        <f>_xlfn.CONCAT(ARI[[#This Row],[Year]]," ",ARI[[#This Row],[Model]])</f>
        <v>2021 TE300i</v>
      </c>
    </row>
    <row r="31440" spans="1:6" x14ac:dyDescent="0.25">
      <c r="A31440" s="5" t="s">
        <v>169</v>
      </c>
      <c r="B31440" s="5" t="s">
        <v>325</v>
      </c>
      <c r="C31440">
        <v>2021</v>
      </c>
      <c r="D31440" s="6" t="s">
        <v>305</v>
      </c>
      <c r="F31440" s="3" t="str">
        <f>_xlfn.CONCAT(ARI[[#This Row],[Year]]," ",ARI[[#This Row],[Model]])</f>
        <v>2021 FE350</v>
      </c>
    </row>
    <row r="31441" spans="1:6" x14ac:dyDescent="0.25">
      <c r="A31441" s="5" t="s">
        <v>169</v>
      </c>
      <c r="B31441" s="5" t="s">
        <v>325</v>
      </c>
      <c r="C31441">
        <v>2021</v>
      </c>
      <c r="D31441" s="6" t="s">
        <v>7029</v>
      </c>
      <c r="F31441" s="3" t="str">
        <f>_xlfn.CONCAT(ARI[[#This Row],[Year]]," ",ARI[[#This Row],[Model]])</f>
        <v>2021 FE350S</v>
      </c>
    </row>
    <row r="31442" spans="1:6" x14ac:dyDescent="0.25">
      <c r="A31442" s="5" t="s">
        <v>169</v>
      </c>
      <c r="B31442" s="5" t="s">
        <v>325</v>
      </c>
      <c r="C31442">
        <v>2021</v>
      </c>
      <c r="D31442" s="6" t="s">
        <v>310</v>
      </c>
      <c r="F31442" s="3" t="str">
        <f>_xlfn.CONCAT(ARI[[#This Row],[Year]]," ",ARI[[#This Row],[Model]])</f>
        <v>2021 FE501</v>
      </c>
    </row>
    <row r="31443" spans="1:6" x14ac:dyDescent="0.25">
      <c r="A31443" s="5" t="s">
        <v>169</v>
      </c>
      <c r="B31443" s="5" t="s">
        <v>325</v>
      </c>
      <c r="C31443">
        <v>2021</v>
      </c>
      <c r="D31443" s="6" t="s">
        <v>7030</v>
      </c>
      <c r="F31443" s="3" t="str">
        <f>_xlfn.CONCAT(ARI[[#This Row],[Year]]," ",ARI[[#This Row],[Model]])</f>
        <v>2021 FE501S</v>
      </c>
    </row>
    <row r="31444" spans="1:6" x14ac:dyDescent="0.25">
      <c r="A31444" s="5" t="s">
        <v>169</v>
      </c>
      <c r="B31444" s="5" t="s">
        <v>325</v>
      </c>
      <c r="C31444">
        <v>2021</v>
      </c>
      <c r="D31444" s="6" t="s">
        <v>8403</v>
      </c>
      <c r="F31444" s="3" t="str">
        <f>_xlfn.CONCAT(ARI[[#This Row],[Year]]," ",ARI[[#This Row],[Model]])</f>
        <v>2021 TX300i</v>
      </c>
    </row>
    <row r="31445" spans="1:6" x14ac:dyDescent="0.25">
      <c r="A31445" s="5" t="s">
        <v>169</v>
      </c>
      <c r="B31445" s="5" t="s">
        <v>325</v>
      </c>
      <c r="C31445">
        <v>2021</v>
      </c>
      <c r="D31445" s="6" t="s">
        <v>7371</v>
      </c>
      <c r="F31445" s="3" t="str">
        <f>_xlfn.CONCAT(ARI[[#This Row],[Year]]," ",ARI[[#This Row],[Model]])</f>
        <v>2021 FX350</v>
      </c>
    </row>
    <row r="31446" spans="1:6" x14ac:dyDescent="0.25">
      <c r="A31446" s="5" t="s">
        <v>169</v>
      </c>
      <c r="B31446" s="5" t="s">
        <v>325</v>
      </c>
      <c r="C31446">
        <v>2021</v>
      </c>
      <c r="D31446" s="6" t="s">
        <v>4599</v>
      </c>
      <c r="F31446" s="3" t="str">
        <f>_xlfn.CONCAT(ARI[[#This Row],[Year]]," ",ARI[[#This Row],[Model]])</f>
        <v>2021 FX450</v>
      </c>
    </row>
    <row r="31447" spans="1:6" x14ac:dyDescent="0.25">
      <c r="A31447" s="5" t="s">
        <v>169</v>
      </c>
      <c r="B31447" s="5" t="s">
        <v>208</v>
      </c>
      <c r="C31447">
        <v>2021</v>
      </c>
      <c r="D31447" s="6" t="s">
        <v>8266</v>
      </c>
      <c r="F31447" s="3" t="str">
        <f>_xlfn.CONCAT(ARI[[#This Row],[Year]]," ",ARI[[#This Row],[Model]])</f>
        <v>2021 CRF250F</v>
      </c>
    </row>
    <row r="31448" spans="1:6" x14ac:dyDescent="0.25">
      <c r="A31448" s="5" t="s">
        <v>169</v>
      </c>
      <c r="B31448" s="5" t="s">
        <v>208</v>
      </c>
      <c r="C31448">
        <v>2021</v>
      </c>
      <c r="D31448" s="6" t="s">
        <v>6155</v>
      </c>
      <c r="F31448" s="3" t="str">
        <f>_xlfn.CONCAT(ARI[[#This Row],[Year]]," ",ARI[[#This Row],[Model]])</f>
        <v>2021 CRF125FB Big Wheel</v>
      </c>
    </row>
    <row r="31449" spans="1:6" x14ac:dyDescent="0.25">
      <c r="A31449" s="5" t="s">
        <v>169</v>
      </c>
      <c r="B31449" s="5" t="s">
        <v>208</v>
      </c>
      <c r="C31449">
        <v>2021</v>
      </c>
      <c r="D31449" s="6" t="s">
        <v>6156</v>
      </c>
      <c r="F31449" s="3" t="str">
        <f>_xlfn.CONCAT(ARI[[#This Row],[Year]]," ",ARI[[#This Row],[Model]])</f>
        <v>2021 CRF125F</v>
      </c>
    </row>
    <row r="31450" spans="1:6" x14ac:dyDescent="0.25">
      <c r="A31450" s="5" t="s">
        <v>169</v>
      </c>
      <c r="B31450" s="5" t="s">
        <v>208</v>
      </c>
      <c r="C31450">
        <v>2021</v>
      </c>
      <c r="D31450" s="6" t="s">
        <v>5662</v>
      </c>
      <c r="F31450" s="3" t="str">
        <f>_xlfn.CONCAT(ARI[[#This Row],[Year]]," ",ARI[[#This Row],[Model]])</f>
        <v>2021 CRF110F</v>
      </c>
    </row>
    <row r="31451" spans="1:6" x14ac:dyDescent="0.25">
      <c r="A31451" s="5" t="s">
        <v>169</v>
      </c>
      <c r="B31451" s="5" t="s">
        <v>208</v>
      </c>
      <c r="C31451">
        <v>2021</v>
      </c>
      <c r="D31451" s="6" t="s">
        <v>229</v>
      </c>
      <c r="F31451" s="3" t="str">
        <f>_xlfn.CONCAT(ARI[[#This Row],[Year]]," ",ARI[[#This Row],[Model]])</f>
        <v>2021 CRF50F</v>
      </c>
    </row>
    <row r="31452" spans="1:6" x14ac:dyDescent="0.25">
      <c r="A31452" s="5" t="s">
        <v>169</v>
      </c>
      <c r="B31452" s="5" t="s">
        <v>208</v>
      </c>
      <c r="C31452">
        <v>2021</v>
      </c>
      <c r="D31452" s="6" t="s">
        <v>222</v>
      </c>
      <c r="F31452" s="3" t="str">
        <f>_xlfn.CONCAT(ARI[[#This Row],[Year]]," ",ARI[[#This Row],[Model]])</f>
        <v>2021 CRF150R</v>
      </c>
    </row>
    <row r="31453" spans="1:6" x14ac:dyDescent="0.25">
      <c r="A31453" s="5" t="s">
        <v>169</v>
      </c>
      <c r="B31453" s="5" t="s">
        <v>208</v>
      </c>
      <c r="C31453">
        <v>2021</v>
      </c>
      <c r="D31453" s="6" t="s">
        <v>223</v>
      </c>
      <c r="F31453" s="3" t="str">
        <f>_xlfn.CONCAT(ARI[[#This Row],[Year]]," ",ARI[[#This Row],[Model]])</f>
        <v>2021 CRF150R Expert</v>
      </c>
    </row>
    <row r="31454" spans="1:6" x14ac:dyDescent="0.25">
      <c r="A31454" s="5" t="s">
        <v>169</v>
      </c>
      <c r="B31454" s="5" t="s">
        <v>208</v>
      </c>
      <c r="C31454">
        <v>2021</v>
      </c>
      <c r="D31454" s="6" t="s">
        <v>225</v>
      </c>
      <c r="F31454" s="3" t="str">
        <f>_xlfn.CONCAT(ARI[[#This Row],[Year]]," ",ARI[[#This Row],[Model]])</f>
        <v>2021 CRF250R</v>
      </c>
    </row>
    <row r="31455" spans="1:6" x14ac:dyDescent="0.25">
      <c r="A31455" s="5" t="s">
        <v>169</v>
      </c>
      <c r="B31455" s="5" t="s">
        <v>208</v>
      </c>
      <c r="C31455">
        <v>2021</v>
      </c>
      <c r="D31455" s="6" t="s">
        <v>8082</v>
      </c>
      <c r="F31455" s="3" t="str">
        <f>_xlfn.CONCAT(ARI[[#This Row],[Year]]," ",ARI[[#This Row],[Model]])</f>
        <v>2021 CRF250RX</v>
      </c>
    </row>
    <row r="31456" spans="1:6" x14ac:dyDescent="0.25">
      <c r="A31456" s="5" t="s">
        <v>733</v>
      </c>
      <c r="B31456" s="5" t="s">
        <v>208</v>
      </c>
      <c r="C31456">
        <v>2021</v>
      </c>
      <c r="D31456" s="6" t="s">
        <v>8111</v>
      </c>
      <c r="F31456" s="3" t="str">
        <f>_xlfn.CONCAT(ARI[[#This Row],[Year]]," ",ARI[[#This Row],[Model]])</f>
        <v>2021 Monkey</v>
      </c>
    </row>
    <row r="31457" spans="1:6" x14ac:dyDescent="0.25">
      <c r="A31457" s="5" t="s">
        <v>733</v>
      </c>
      <c r="B31457" s="5" t="s">
        <v>208</v>
      </c>
      <c r="C31457">
        <v>2021</v>
      </c>
      <c r="D31457" s="6" t="s">
        <v>8130</v>
      </c>
      <c r="F31457" s="3" t="str">
        <f>_xlfn.CONCAT(ARI[[#This Row],[Year]]," ",ARI[[#This Row],[Model]])</f>
        <v>2021 Monkey ABS</v>
      </c>
    </row>
    <row r="31458" spans="1:6" x14ac:dyDescent="0.25">
      <c r="A31458" s="5" t="s">
        <v>733</v>
      </c>
      <c r="B31458" s="5" t="s">
        <v>208</v>
      </c>
      <c r="C31458">
        <v>2021</v>
      </c>
      <c r="D31458" s="6" t="s">
        <v>8110</v>
      </c>
      <c r="F31458" s="3" t="str">
        <f>_xlfn.CONCAT(ARI[[#This Row],[Year]]," ",ARI[[#This Row],[Model]])</f>
        <v>2021 C125A Super Cub</v>
      </c>
    </row>
    <row r="31459" spans="1:6" x14ac:dyDescent="0.25">
      <c r="A31459" s="5" t="s">
        <v>733</v>
      </c>
      <c r="B31459" s="5" t="s">
        <v>208</v>
      </c>
      <c r="C31459">
        <v>2021</v>
      </c>
      <c r="D31459" s="6" t="s">
        <v>8031</v>
      </c>
      <c r="F31459" s="3" t="str">
        <f>_xlfn.CONCAT(ARI[[#This Row],[Year]]," ",ARI[[#This Row],[Model]])</f>
        <v>2021 CB300R ABS</v>
      </c>
    </row>
    <row r="31460" spans="1:6" x14ac:dyDescent="0.25">
      <c r="A31460" s="5" t="s">
        <v>2440</v>
      </c>
      <c r="B31460" s="5" t="s">
        <v>1809</v>
      </c>
      <c r="C31460">
        <v>2021</v>
      </c>
      <c r="D31460" s="6" t="s">
        <v>7138</v>
      </c>
      <c r="F31460" s="3" t="str">
        <f>_xlfn.CONCAT(ARI[[#This Row],[Year]]," ",ARI[[#This Row],[Model]])</f>
        <v>2021 Defender HD8 DPS</v>
      </c>
    </row>
    <row r="31461" spans="1:6" x14ac:dyDescent="0.25">
      <c r="A31461" s="5" t="s">
        <v>2440</v>
      </c>
      <c r="B31461" s="5" t="s">
        <v>1809</v>
      </c>
      <c r="C31461">
        <v>2021</v>
      </c>
      <c r="D31461" s="6" t="s">
        <v>8621</v>
      </c>
      <c r="F31461" s="3" t="str">
        <f>_xlfn.CONCAT(ARI[[#This Row],[Year]]," ",ARI[[#This Row],[Model]])</f>
        <v>2021 Defender PRO HD10 XT</v>
      </c>
    </row>
    <row r="31462" spans="1:6" x14ac:dyDescent="0.25">
      <c r="A31462" s="5" t="s">
        <v>2440</v>
      </c>
      <c r="B31462" s="5" t="s">
        <v>1809</v>
      </c>
      <c r="C31462">
        <v>2021</v>
      </c>
      <c r="D31462" s="6" t="s">
        <v>8465</v>
      </c>
      <c r="F31462" s="3" t="str">
        <f>_xlfn.CONCAT(ARI[[#This Row],[Year]]," ",ARI[[#This Row],[Model]])</f>
        <v>2021 Maverick Sport 1000R X xc</v>
      </c>
    </row>
    <row r="31463" spans="1:6" x14ac:dyDescent="0.25">
      <c r="A31463" s="5" t="s">
        <v>2440</v>
      </c>
      <c r="B31463" s="5" t="s">
        <v>1809</v>
      </c>
      <c r="C31463">
        <v>2021</v>
      </c>
      <c r="D31463" s="6" t="s">
        <v>7838</v>
      </c>
      <c r="F31463" s="3" t="str">
        <f>_xlfn.CONCAT(ARI[[#This Row],[Year]]," ",ARI[[#This Row],[Model]])</f>
        <v>2021 Maverick Trail 1000 DPS</v>
      </c>
    </row>
    <row r="31464" spans="1:6" x14ac:dyDescent="0.25">
      <c r="A31464" s="5" t="s">
        <v>2440</v>
      </c>
      <c r="B31464" s="5" t="s">
        <v>1809</v>
      </c>
      <c r="C31464">
        <v>2021</v>
      </c>
      <c r="D31464" s="6" t="s">
        <v>8477</v>
      </c>
      <c r="F31464" s="3" t="str">
        <f>_xlfn.CONCAT(ARI[[#This Row],[Year]]," ",ARI[[#This Row],[Model]])</f>
        <v>2021 Maverick X3 Max X rs Turbo RR</v>
      </c>
    </row>
    <row r="31465" spans="1:6" x14ac:dyDescent="0.25">
      <c r="A31465" s="5" t="s">
        <v>2440</v>
      </c>
      <c r="B31465" s="5" t="s">
        <v>1809</v>
      </c>
      <c r="C31465">
        <v>2021</v>
      </c>
      <c r="D31465" s="6" t="s">
        <v>8013</v>
      </c>
      <c r="F31465" s="3" t="str">
        <f>_xlfn.CONCAT(ARI[[#This Row],[Year]]," ",ARI[[#This Row],[Model]])</f>
        <v>2021 Maverick Sport 1000R DPS</v>
      </c>
    </row>
    <row r="31466" spans="1:6" x14ac:dyDescent="0.25">
      <c r="A31466" s="5" t="s">
        <v>2440</v>
      </c>
      <c r="B31466" s="5" t="s">
        <v>1809</v>
      </c>
      <c r="C31466">
        <v>2021</v>
      </c>
      <c r="D31466" s="6" t="s">
        <v>8802</v>
      </c>
      <c r="F31466" s="3" t="str">
        <f>_xlfn.CONCAT(ARI[[#This Row],[Year]]," ",ARI[[#This Row],[Model]])</f>
        <v>2021 Defender HD8 DPS CAB</v>
      </c>
    </row>
    <row r="31467" spans="1:6" x14ac:dyDescent="0.25">
      <c r="A31467" s="5" t="s">
        <v>2440</v>
      </c>
      <c r="B31467" s="5" t="s">
        <v>1809</v>
      </c>
      <c r="C31467">
        <v>2021</v>
      </c>
      <c r="D31467" s="6" t="s">
        <v>8470</v>
      </c>
      <c r="F31467" s="3" t="str">
        <f>_xlfn.CONCAT(ARI[[#This Row],[Year]]," ",ARI[[#This Row],[Model]])</f>
        <v>2021 Maverick X3 X ds Turbo RR</v>
      </c>
    </row>
    <row r="31468" spans="1:6" x14ac:dyDescent="0.25">
      <c r="A31468" s="5" t="s">
        <v>2440</v>
      </c>
      <c r="B31468" s="5" t="s">
        <v>1809</v>
      </c>
      <c r="C31468">
        <v>2021</v>
      </c>
      <c r="D31468" s="6" t="s">
        <v>8011</v>
      </c>
      <c r="F31468" s="3" t="str">
        <f>_xlfn.CONCAT(ARI[[#This Row],[Year]]," ",ARI[[#This Row],[Model]])</f>
        <v>2021 Maverick Sport 1000</v>
      </c>
    </row>
    <row r="31469" spans="1:6" x14ac:dyDescent="0.25">
      <c r="A31469" s="5" t="s">
        <v>2440</v>
      </c>
      <c r="B31469" s="5" t="s">
        <v>1809</v>
      </c>
      <c r="C31469">
        <v>2021</v>
      </c>
      <c r="D31469" s="6" t="s">
        <v>7731</v>
      </c>
      <c r="F31469" s="3" t="str">
        <f>_xlfn.CONCAT(ARI[[#This Row],[Year]]," ",ARI[[#This Row],[Model]])</f>
        <v>2021 Defender MAX HD8</v>
      </c>
    </row>
    <row r="31470" spans="1:6" x14ac:dyDescent="0.25">
      <c r="A31470" s="5" t="s">
        <v>2440</v>
      </c>
      <c r="B31470" s="5" t="s">
        <v>1809</v>
      </c>
      <c r="C31470">
        <v>2021</v>
      </c>
      <c r="D31470" s="6" t="s">
        <v>7354</v>
      </c>
      <c r="F31470" s="3" t="str">
        <f>_xlfn.CONCAT(ARI[[#This Row],[Year]]," ",ARI[[#This Row],[Model]])</f>
        <v>2021 Defender MAX HD8 XT</v>
      </c>
    </row>
    <row r="31471" spans="1:6" x14ac:dyDescent="0.25">
      <c r="A31471" s="5" t="s">
        <v>2440</v>
      </c>
      <c r="B31471" s="5" t="s">
        <v>1809</v>
      </c>
      <c r="C31471">
        <v>2021</v>
      </c>
      <c r="D31471" s="6" t="s">
        <v>8463</v>
      </c>
      <c r="F31471" s="3" t="str">
        <f>_xlfn.CONCAT(ARI[[#This Row],[Year]]," ",ARI[[#This Row],[Model]])</f>
        <v>2021 Defender HD10 6X6 DPS</v>
      </c>
    </row>
    <row r="31472" spans="1:6" x14ac:dyDescent="0.25">
      <c r="A31472" s="5" t="s">
        <v>2440</v>
      </c>
      <c r="B31472" s="5" t="s">
        <v>1809</v>
      </c>
      <c r="C31472">
        <v>2021</v>
      </c>
      <c r="D31472" s="6" t="s">
        <v>7836</v>
      </c>
      <c r="F31472" s="3" t="str">
        <f>_xlfn.CONCAT(ARI[[#This Row],[Year]]," ",ARI[[#This Row],[Model]])</f>
        <v>2021 Maverick Trail 800</v>
      </c>
    </row>
    <row r="31473" spans="1:6" x14ac:dyDescent="0.25">
      <c r="A31473" s="5" t="s">
        <v>2440</v>
      </c>
      <c r="B31473" s="5" t="s">
        <v>1809</v>
      </c>
      <c r="C31473">
        <v>2021</v>
      </c>
      <c r="D31473" s="6" t="s">
        <v>8462</v>
      </c>
      <c r="F31473" s="3" t="str">
        <f>_xlfn.CONCAT(ARI[[#This Row],[Year]]," ",ARI[[#This Row],[Model]])</f>
        <v>2021 Defender MAX HD10 X mr</v>
      </c>
    </row>
    <row r="31474" spans="1:6" x14ac:dyDescent="0.25">
      <c r="A31474" s="5" t="s">
        <v>2440</v>
      </c>
      <c r="B31474" s="5" t="s">
        <v>1809</v>
      </c>
      <c r="C31474">
        <v>2021</v>
      </c>
      <c r="D31474" s="6" t="s">
        <v>7664</v>
      </c>
      <c r="F31474" s="3" t="str">
        <f>_xlfn.CONCAT(ARI[[#This Row],[Year]]," ",ARI[[#This Row],[Model]])</f>
        <v>2021 Defender HD5 DPS</v>
      </c>
    </row>
    <row r="31475" spans="1:6" x14ac:dyDescent="0.25">
      <c r="A31475" s="5" t="s">
        <v>2440</v>
      </c>
      <c r="B31475" s="5" t="s">
        <v>1809</v>
      </c>
      <c r="C31475">
        <v>2021</v>
      </c>
      <c r="D31475" s="6" t="s">
        <v>8474</v>
      </c>
      <c r="F31475" s="3" t="str">
        <f>_xlfn.CONCAT(ARI[[#This Row],[Year]]," ",ARI[[#This Row],[Model]])</f>
        <v>2021 Maverick X3 Max DS Turbo R</v>
      </c>
    </row>
    <row r="31476" spans="1:6" x14ac:dyDescent="0.25">
      <c r="A31476" s="5" t="s">
        <v>2440</v>
      </c>
      <c r="B31476" s="5" t="s">
        <v>1809</v>
      </c>
      <c r="C31476">
        <v>2021</v>
      </c>
      <c r="D31476" s="6" t="s">
        <v>7140</v>
      </c>
      <c r="F31476" s="3" t="str">
        <f>_xlfn.CONCAT(ARI[[#This Row],[Year]]," ",ARI[[#This Row],[Model]])</f>
        <v>2021 Defender HD10 DPS</v>
      </c>
    </row>
    <row r="31477" spans="1:6" x14ac:dyDescent="0.25">
      <c r="A31477" s="5" t="s">
        <v>2440</v>
      </c>
      <c r="B31477" s="5" t="s">
        <v>1809</v>
      </c>
      <c r="C31477">
        <v>2021</v>
      </c>
      <c r="D31477" s="6" t="s">
        <v>8467</v>
      </c>
      <c r="F31477" s="3" t="str">
        <f>_xlfn.CONCAT(ARI[[#This Row],[Year]]," ",ARI[[#This Row],[Model]])</f>
        <v>2021 Maverick Sport Max 1000R DPS</v>
      </c>
    </row>
    <row r="31478" spans="1:6" x14ac:dyDescent="0.25">
      <c r="A31478" s="5" t="s">
        <v>2440</v>
      </c>
      <c r="B31478" s="5" t="s">
        <v>1809</v>
      </c>
      <c r="C31478">
        <v>2021</v>
      </c>
      <c r="D31478" s="6" t="s">
        <v>8758</v>
      </c>
      <c r="F31478" s="3" t="str">
        <f>_xlfn.CONCAT(ARI[[#This Row],[Year]]," ",ARI[[#This Row],[Model]])</f>
        <v>2021 Defender HD10 Limited</v>
      </c>
    </row>
    <row r="31479" spans="1:6" x14ac:dyDescent="0.25">
      <c r="A31479" s="5" t="s">
        <v>2440</v>
      </c>
      <c r="B31479" s="5" t="s">
        <v>1809</v>
      </c>
      <c r="C31479">
        <v>2021</v>
      </c>
      <c r="D31479" s="6" t="s">
        <v>8020</v>
      </c>
      <c r="F31479" s="3" t="str">
        <f>_xlfn.CONCAT(ARI[[#This Row],[Year]]," ",ARI[[#This Row],[Model]])</f>
        <v>2021 Defender MAX HD10 Lone Star</v>
      </c>
    </row>
    <row r="31480" spans="1:6" x14ac:dyDescent="0.25">
      <c r="A31480" s="5" t="s">
        <v>2440</v>
      </c>
      <c r="B31480" s="5" t="s">
        <v>1809</v>
      </c>
      <c r="C31480">
        <v>2021</v>
      </c>
      <c r="D31480" s="6" t="s">
        <v>8803</v>
      </c>
      <c r="F31480" s="3" t="str">
        <f>_xlfn.CONCAT(ARI[[#This Row],[Year]]," ",ARI[[#This Row],[Model]])</f>
        <v>2021 Maverick X3 Max DS Turbo</v>
      </c>
    </row>
    <row r="31481" spans="1:6" x14ac:dyDescent="0.25">
      <c r="A31481" s="5" t="s">
        <v>2440</v>
      </c>
      <c r="B31481" s="5" t="s">
        <v>1809</v>
      </c>
      <c r="C31481">
        <v>2021</v>
      </c>
      <c r="D31481" s="6" t="s">
        <v>8015</v>
      </c>
      <c r="F31481" s="3" t="str">
        <f>_xlfn.CONCAT(ARI[[#This Row],[Year]]," ",ARI[[#This Row],[Model]])</f>
        <v>2021 Maverick X3 X rc Turbo</v>
      </c>
    </row>
    <row r="31482" spans="1:6" x14ac:dyDescent="0.25">
      <c r="A31482" s="5" t="s">
        <v>2440</v>
      </c>
      <c r="B31482" s="5" t="s">
        <v>1809</v>
      </c>
      <c r="C31482">
        <v>2021</v>
      </c>
      <c r="D31482" s="6" t="s">
        <v>8472</v>
      </c>
      <c r="F31482" s="3" t="str">
        <f>_xlfn.CONCAT(ARI[[#This Row],[Year]]," ",ARI[[#This Row],[Model]])</f>
        <v>2021 Maverick X3 X rc Turbo RR</v>
      </c>
    </row>
    <row r="31483" spans="1:6" x14ac:dyDescent="0.25">
      <c r="A31483" s="5" t="s">
        <v>2440</v>
      </c>
      <c r="B31483" s="5" t="s">
        <v>1809</v>
      </c>
      <c r="C31483">
        <v>2021</v>
      </c>
      <c r="D31483" s="6" t="s">
        <v>8464</v>
      </c>
      <c r="F31483" s="3" t="str">
        <f>_xlfn.CONCAT(ARI[[#This Row],[Year]]," ",ARI[[#This Row],[Model]])</f>
        <v>2021 Maverick Sport 1000R X rc</v>
      </c>
    </row>
    <row r="31484" spans="1:6" x14ac:dyDescent="0.25">
      <c r="A31484" s="5" t="s">
        <v>2440</v>
      </c>
      <c r="B31484" s="5" t="s">
        <v>1809</v>
      </c>
      <c r="C31484">
        <v>2021</v>
      </c>
      <c r="D31484" s="6" t="s">
        <v>7355</v>
      </c>
      <c r="F31484" s="3" t="str">
        <f>_xlfn.CONCAT(ARI[[#This Row],[Year]]," ",ARI[[#This Row],[Model]])</f>
        <v>2021 Defender MAX HD10 XT</v>
      </c>
    </row>
    <row r="31485" spans="1:6" x14ac:dyDescent="0.25">
      <c r="A31485" s="5" t="s">
        <v>2440</v>
      </c>
      <c r="B31485" s="5" t="s">
        <v>1809</v>
      </c>
      <c r="C31485">
        <v>2021</v>
      </c>
      <c r="D31485" s="6" t="s">
        <v>8471</v>
      </c>
      <c r="F31485" s="3" t="str">
        <f>_xlfn.CONCAT(ARI[[#This Row],[Year]]," ",ARI[[#This Row],[Model]])</f>
        <v>2021 Maverick X3 X rs Turbo RR</v>
      </c>
    </row>
    <row r="31486" spans="1:6" x14ac:dyDescent="0.25">
      <c r="A31486" s="5" t="s">
        <v>2440</v>
      </c>
      <c r="B31486" s="5" t="s">
        <v>1809</v>
      </c>
      <c r="C31486">
        <v>2021</v>
      </c>
      <c r="D31486" s="6" t="s">
        <v>7137</v>
      </c>
      <c r="F31486" s="3" t="str">
        <f>_xlfn.CONCAT(ARI[[#This Row],[Year]]," ",ARI[[#This Row],[Model]])</f>
        <v>2021 Defender HD8</v>
      </c>
    </row>
    <row r="31487" spans="1:6" x14ac:dyDescent="0.25">
      <c r="A31487" s="5" t="s">
        <v>2440</v>
      </c>
      <c r="B31487" s="5" t="s">
        <v>1809</v>
      </c>
      <c r="C31487">
        <v>2021</v>
      </c>
      <c r="D31487" s="6" t="s">
        <v>8478</v>
      </c>
      <c r="F31487" s="3" t="str">
        <f>_xlfn.CONCAT(ARI[[#This Row],[Year]]," ",ARI[[#This Row],[Model]])</f>
        <v>2021 Maverick X3 Max X mr Turbo RR</v>
      </c>
    </row>
    <row r="31488" spans="1:6" x14ac:dyDescent="0.25">
      <c r="A31488" s="5" t="s">
        <v>2440</v>
      </c>
      <c r="B31488" s="5" t="s">
        <v>1809</v>
      </c>
      <c r="C31488">
        <v>2021</v>
      </c>
      <c r="D31488" s="6" t="s">
        <v>7837</v>
      </c>
      <c r="F31488" s="3" t="str">
        <f>_xlfn.CONCAT(ARI[[#This Row],[Year]]," ",ARI[[#This Row],[Model]])</f>
        <v>2021 Maverick Trail 800 DPS</v>
      </c>
    </row>
    <row r="31489" spans="1:6" x14ac:dyDescent="0.25">
      <c r="A31489" s="5" t="s">
        <v>2440</v>
      </c>
      <c r="B31489" s="5" t="s">
        <v>1809</v>
      </c>
      <c r="C31489">
        <v>2021</v>
      </c>
      <c r="D31489" s="6" t="s">
        <v>8476</v>
      </c>
      <c r="F31489" s="3" t="str">
        <f>_xlfn.CONCAT(ARI[[#This Row],[Year]]," ",ARI[[#This Row],[Model]])</f>
        <v>2021 Maverick X3 Max X ds Turbo RR</v>
      </c>
    </row>
    <row r="31490" spans="1:6" x14ac:dyDescent="0.25">
      <c r="A31490" s="5" t="s">
        <v>2440</v>
      </c>
      <c r="B31490" s="5" t="s">
        <v>1809</v>
      </c>
      <c r="C31490">
        <v>2021</v>
      </c>
      <c r="D31490" s="6" t="s">
        <v>8017</v>
      </c>
      <c r="F31490" s="3" t="str">
        <f>_xlfn.CONCAT(ARI[[#This Row],[Year]]," ",ARI[[#This Row],[Model]])</f>
        <v>2021 Maverick X3 X mr Turbo</v>
      </c>
    </row>
    <row r="31491" spans="1:6" x14ac:dyDescent="0.25">
      <c r="A31491" s="5" t="s">
        <v>2440</v>
      </c>
      <c r="B31491" s="5" t="s">
        <v>1809</v>
      </c>
      <c r="C31491">
        <v>2021</v>
      </c>
      <c r="D31491" s="6" t="s">
        <v>7353</v>
      </c>
      <c r="F31491" s="3" t="str">
        <f>_xlfn.CONCAT(ARI[[#This Row],[Year]]," ",ARI[[#This Row],[Model]])</f>
        <v>2021 Defender MAX HD8 DPS</v>
      </c>
    </row>
    <row r="31492" spans="1:6" x14ac:dyDescent="0.25">
      <c r="A31492" s="5" t="s">
        <v>2440</v>
      </c>
      <c r="B31492" s="5" t="s">
        <v>1809</v>
      </c>
      <c r="C31492">
        <v>2021</v>
      </c>
      <c r="D31492" s="6" t="s">
        <v>8804</v>
      </c>
      <c r="F31492" s="3" t="str">
        <f>_xlfn.CONCAT(ARI[[#This Row],[Year]]," ",ARI[[#This Row],[Model]])</f>
        <v>2021 Defender HD10 6X6 XT</v>
      </c>
    </row>
    <row r="31493" spans="1:6" x14ac:dyDescent="0.25">
      <c r="A31493" s="5" t="s">
        <v>2440</v>
      </c>
      <c r="B31493" s="5" t="s">
        <v>1809</v>
      </c>
      <c r="C31493">
        <v>2021</v>
      </c>
      <c r="D31493" s="6" t="s">
        <v>7142</v>
      </c>
      <c r="F31493" s="3" t="str">
        <f>_xlfn.CONCAT(ARI[[#This Row],[Year]]," ",ARI[[#This Row],[Model]])</f>
        <v>2021 Defender HD8 XT</v>
      </c>
    </row>
    <row r="31494" spans="1:6" x14ac:dyDescent="0.25">
      <c r="A31494" s="5" t="s">
        <v>2440</v>
      </c>
      <c r="B31494" s="5" t="s">
        <v>1809</v>
      </c>
      <c r="C31494">
        <v>2021</v>
      </c>
      <c r="D31494" s="6" t="s">
        <v>8805</v>
      </c>
      <c r="F31494" s="3" t="str">
        <f>_xlfn.CONCAT(ARI[[#This Row],[Year]]," ",ARI[[#This Row],[Model]])</f>
        <v>2021 Maverick X3 Max X rs Turbo RR Smart-Shox</v>
      </c>
    </row>
    <row r="31495" spans="1:6" x14ac:dyDescent="0.25">
      <c r="A31495" s="5" t="s">
        <v>2440</v>
      </c>
      <c r="B31495" s="5" t="s">
        <v>1809</v>
      </c>
      <c r="C31495">
        <v>2021</v>
      </c>
      <c r="D31495" s="6" t="s">
        <v>8620</v>
      </c>
      <c r="F31495" s="3" t="str">
        <f>_xlfn.CONCAT(ARI[[#This Row],[Year]]," ",ARI[[#This Row],[Model]])</f>
        <v>2021 Defender PRO HD10</v>
      </c>
    </row>
    <row r="31496" spans="1:6" x14ac:dyDescent="0.25">
      <c r="A31496" s="5" t="s">
        <v>2440</v>
      </c>
      <c r="B31496" s="5" t="s">
        <v>1809</v>
      </c>
      <c r="C31496">
        <v>2021</v>
      </c>
      <c r="D31496" s="6" t="s">
        <v>8469</v>
      </c>
      <c r="F31496" s="3" t="str">
        <f>_xlfn.CONCAT(ARI[[#This Row],[Year]]," ",ARI[[#This Row],[Model]])</f>
        <v>2021 Maverick X3 RS Turbo R</v>
      </c>
    </row>
    <row r="31497" spans="1:6" x14ac:dyDescent="0.25">
      <c r="A31497" s="5" t="s">
        <v>2440</v>
      </c>
      <c r="B31497" s="5" t="s">
        <v>1809</v>
      </c>
      <c r="C31497">
        <v>2021</v>
      </c>
      <c r="D31497" s="6" t="s">
        <v>7352</v>
      </c>
      <c r="F31497" s="3" t="str">
        <f>_xlfn.CONCAT(ARI[[#This Row],[Year]]," ",ARI[[#This Row],[Model]])</f>
        <v>2021 Defender MAX HD10 DPS</v>
      </c>
    </row>
    <row r="31498" spans="1:6" x14ac:dyDescent="0.25">
      <c r="A31498" s="5" t="s">
        <v>2440</v>
      </c>
      <c r="B31498" s="5" t="s">
        <v>1809</v>
      </c>
      <c r="C31498">
        <v>2021</v>
      </c>
      <c r="D31498" s="6" t="s">
        <v>7141</v>
      </c>
      <c r="F31498" s="3" t="str">
        <f>_xlfn.CONCAT(ARI[[#This Row],[Year]]," ",ARI[[#This Row],[Model]])</f>
        <v>2021 Defender HD10 XT</v>
      </c>
    </row>
    <row r="31499" spans="1:6" x14ac:dyDescent="0.25">
      <c r="A31499" s="5" t="s">
        <v>2440</v>
      </c>
      <c r="B31499" s="5" t="s">
        <v>1809</v>
      </c>
      <c r="C31499">
        <v>2021</v>
      </c>
      <c r="D31499" s="6" t="s">
        <v>7663</v>
      </c>
      <c r="F31499" s="3" t="str">
        <f>_xlfn.CONCAT(ARI[[#This Row],[Year]]," ",ARI[[#This Row],[Model]])</f>
        <v>2021 Defender HD5</v>
      </c>
    </row>
    <row r="31500" spans="1:6" x14ac:dyDescent="0.25">
      <c r="A31500" s="5" t="s">
        <v>2440</v>
      </c>
      <c r="B31500" s="5" t="s">
        <v>1809</v>
      </c>
      <c r="C31500">
        <v>2021</v>
      </c>
      <c r="D31500" s="6" t="s">
        <v>8468</v>
      </c>
      <c r="F31500" s="3" t="str">
        <f>_xlfn.CONCAT(ARI[[#This Row],[Year]]," ",ARI[[#This Row],[Model]])</f>
        <v>2021 Maverick X3 DS Turbo R</v>
      </c>
    </row>
    <row r="31501" spans="1:6" x14ac:dyDescent="0.25">
      <c r="A31501" s="5" t="s">
        <v>2440</v>
      </c>
      <c r="B31501" s="5" t="s">
        <v>1809</v>
      </c>
      <c r="C31501">
        <v>2021</v>
      </c>
      <c r="D31501" s="6" t="s">
        <v>8806</v>
      </c>
      <c r="F31501" s="3" t="str">
        <f>_xlfn.CONCAT(ARI[[#This Row],[Year]]," ",ARI[[#This Row],[Model]])</f>
        <v>2021 Maverick X3 DS Turbo</v>
      </c>
    </row>
    <row r="31502" spans="1:6" x14ac:dyDescent="0.25">
      <c r="A31502" s="5" t="s">
        <v>2440</v>
      </c>
      <c r="B31502" s="5" t="s">
        <v>1809</v>
      </c>
      <c r="C31502">
        <v>2021</v>
      </c>
      <c r="D31502" s="6" t="s">
        <v>8475</v>
      </c>
      <c r="F31502" s="3" t="str">
        <f>_xlfn.CONCAT(ARI[[#This Row],[Year]]," ",ARI[[#This Row],[Model]])</f>
        <v>2021 Maverick X3 Max RS Turbo R</v>
      </c>
    </row>
    <row r="31503" spans="1:6" x14ac:dyDescent="0.25">
      <c r="A31503" s="5" t="s">
        <v>2440</v>
      </c>
      <c r="B31503" s="5" t="s">
        <v>1809</v>
      </c>
      <c r="C31503">
        <v>2021</v>
      </c>
      <c r="D31503" s="6" t="s">
        <v>8807</v>
      </c>
      <c r="F31503" s="3" t="str">
        <f>_xlfn.CONCAT(ARI[[#This Row],[Year]]," ",ARI[[#This Row],[Model]])</f>
        <v>2021 Maverick X3 X rs Turbo RR Smart-Shox</v>
      </c>
    </row>
    <row r="31504" spans="1:6" x14ac:dyDescent="0.25">
      <c r="A31504" s="5" t="s">
        <v>2440</v>
      </c>
      <c r="B31504" s="5" t="s">
        <v>1809</v>
      </c>
      <c r="C31504">
        <v>2021</v>
      </c>
      <c r="D31504" s="6" t="s">
        <v>8473</v>
      </c>
      <c r="F31504" s="3" t="str">
        <f>_xlfn.CONCAT(ARI[[#This Row],[Year]]," ",ARI[[#This Row],[Model]])</f>
        <v>2021 Maverick X3 X mr Turbo RR</v>
      </c>
    </row>
    <row r="31505" spans="1:6" x14ac:dyDescent="0.25">
      <c r="A31505" s="5" t="s">
        <v>2440</v>
      </c>
      <c r="B31505" s="5" t="s">
        <v>1809</v>
      </c>
      <c r="C31505">
        <v>2021</v>
      </c>
      <c r="D31505" s="6" t="s">
        <v>8759</v>
      </c>
      <c r="F31505" s="3" t="str">
        <f>_xlfn.CONCAT(ARI[[#This Row],[Year]]," ",ARI[[#This Row],[Model]])</f>
        <v>2021 Defender MAX HD10 Limited</v>
      </c>
    </row>
    <row r="31506" spans="1:6" x14ac:dyDescent="0.25">
      <c r="A31506" s="5" t="s">
        <v>2440</v>
      </c>
      <c r="B31506" s="5" t="s">
        <v>1809</v>
      </c>
      <c r="C31506">
        <v>2021</v>
      </c>
      <c r="D31506" s="6" t="s">
        <v>8466</v>
      </c>
      <c r="F31506" s="3" t="str">
        <f>_xlfn.CONCAT(ARI[[#This Row],[Year]]," ",ARI[[#This Row],[Model]])</f>
        <v>2021 Maverick Sport 1000R X mr</v>
      </c>
    </row>
    <row r="31507" spans="1:6" x14ac:dyDescent="0.25">
      <c r="A31507" s="5" t="s">
        <v>2440</v>
      </c>
      <c r="B31507" s="5" t="s">
        <v>1809</v>
      </c>
      <c r="C31507">
        <v>2021</v>
      </c>
      <c r="D31507" s="6" t="s">
        <v>8021</v>
      </c>
      <c r="F31507" s="3" t="str">
        <f>_xlfn.CONCAT(ARI[[#This Row],[Year]]," ",ARI[[#This Row],[Model]])</f>
        <v>2021 Defender HD10 X mr</v>
      </c>
    </row>
    <row r="31508" spans="1:6" x14ac:dyDescent="0.25">
      <c r="A31508" s="5" t="s">
        <v>2440</v>
      </c>
      <c r="B31508" s="5" t="s">
        <v>356</v>
      </c>
      <c r="C31508">
        <v>2021</v>
      </c>
      <c r="D31508" s="6" t="s">
        <v>8808</v>
      </c>
      <c r="F31508" s="3" t="str">
        <f>_xlfn.CONCAT(ARI[[#This Row],[Year]]," ",ARI[[#This Row],[Model]])</f>
        <v>2021 KRF1000 Teryx KRX 1000 Trail Edition</v>
      </c>
    </row>
    <row r="31509" spans="1:6" x14ac:dyDescent="0.25">
      <c r="A31509" s="5" t="s">
        <v>2440</v>
      </c>
      <c r="B31509" s="5" t="s">
        <v>356</v>
      </c>
      <c r="C31509">
        <v>2021</v>
      </c>
      <c r="D31509" s="6" t="s">
        <v>6235</v>
      </c>
      <c r="F31509" s="3" t="str">
        <f>_xlfn.CONCAT(ARI[[#This Row],[Year]]," ",ARI[[#This Row],[Model]])</f>
        <v>2021 KRT800 Teryx4 Camo</v>
      </c>
    </row>
    <row r="31510" spans="1:6" x14ac:dyDescent="0.25">
      <c r="A31510" s="5" t="s">
        <v>2440</v>
      </c>
      <c r="B31510" s="5" t="s">
        <v>356</v>
      </c>
      <c r="C31510">
        <v>2021</v>
      </c>
      <c r="D31510" s="6" t="s">
        <v>8113</v>
      </c>
      <c r="F31510" s="3" t="str">
        <f>_xlfn.CONCAT(ARI[[#This Row],[Year]]," ",ARI[[#This Row],[Model]])</f>
        <v>2021 KAF700 Mule PRO-MX EPS LE</v>
      </c>
    </row>
    <row r="31511" spans="1:6" x14ac:dyDescent="0.25">
      <c r="A31511" s="5" t="s">
        <v>2440</v>
      </c>
      <c r="B31511" s="5" t="s">
        <v>356</v>
      </c>
      <c r="C31511">
        <v>2021</v>
      </c>
      <c r="D31511" s="6" t="s">
        <v>7041</v>
      </c>
      <c r="F31511" s="3" t="str">
        <f>_xlfn.CONCAT(ARI[[#This Row],[Year]]," ",ARI[[#This Row],[Model]])</f>
        <v>2021 KAF820 Mule PRO-FX</v>
      </c>
    </row>
    <row r="31512" spans="1:6" x14ac:dyDescent="0.25">
      <c r="A31512" s="5" t="s">
        <v>2440</v>
      </c>
      <c r="B31512" s="5" t="s">
        <v>356</v>
      </c>
      <c r="C31512">
        <v>2021</v>
      </c>
      <c r="D31512" s="6" t="s">
        <v>6404</v>
      </c>
      <c r="F31512" s="3" t="str">
        <f>_xlfn.CONCAT(ARI[[#This Row],[Year]]," ",ARI[[#This Row],[Model]])</f>
        <v>2021 KRF800 Teryx Camo</v>
      </c>
    </row>
    <row r="31513" spans="1:6" x14ac:dyDescent="0.25">
      <c r="A31513" s="5" t="s">
        <v>2440</v>
      </c>
      <c r="B31513" s="5" t="s">
        <v>356</v>
      </c>
      <c r="C31513">
        <v>2021</v>
      </c>
      <c r="D31513" s="6" t="s">
        <v>8458</v>
      </c>
      <c r="F31513" s="3" t="str">
        <f>_xlfn.CONCAT(ARI[[#This Row],[Year]]," ",ARI[[#This Row],[Model]])</f>
        <v>2021 KAF400 Mule SX 4x4 SE FI</v>
      </c>
    </row>
    <row r="31514" spans="1:6" x14ac:dyDescent="0.25">
      <c r="A31514" s="5" t="s">
        <v>2440</v>
      </c>
      <c r="B31514" s="5" t="s">
        <v>356</v>
      </c>
      <c r="C31514">
        <v>2021</v>
      </c>
      <c r="D31514" s="6" t="s">
        <v>6648</v>
      </c>
      <c r="F31514" s="3" t="str">
        <f>_xlfn.CONCAT(ARI[[#This Row],[Year]]," ",ARI[[#This Row],[Model]])</f>
        <v>2021 KAF820 Mule PRO-FXT EPS</v>
      </c>
    </row>
    <row r="31515" spans="1:6" x14ac:dyDescent="0.25">
      <c r="A31515" s="5" t="s">
        <v>2440</v>
      </c>
      <c r="B31515" s="5" t="s">
        <v>356</v>
      </c>
      <c r="C31515">
        <v>2021</v>
      </c>
      <c r="D31515" s="6" t="s">
        <v>7747</v>
      </c>
      <c r="F31515" s="3" t="str">
        <f>_xlfn.CONCAT(ARI[[#This Row],[Year]]," ",ARI[[#This Row],[Model]])</f>
        <v>2021 KAF820 Mule PRO-FXR</v>
      </c>
    </row>
    <row r="31516" spans="1:6" x14ac:dyDescent="0.25">
      <c r="A31516" s="5" t="s">
        <v>2440</v>
      </c>
      <c r="B31516" s="5" t="s">
        <v>356</v>
      </c>
      <c r="C31516">
        <v>2021</v>
      </c>
      <c r="D31516" s="6" t="s">
        <v>7044</v>
      </c>
      <c r="F31516" s="3" t="str">
        <f>_xlfn.CONCAT(ARI[[#This Row],[Year]]," ",ARI[[#This Row],[Model]])</f>
        <v>2021 KAF820 Mule PRO-FX EPS LE</v>
      </c>
    </row>
    <row r="31517" spans="1:6" x14ac:dyDescent="0.25">
      <c r="A31517" s="5" t="s">
        <v>2440</v>
      </c>
      <c r="B31517" s="5" t="s">
        <v>356</v>
      </c>
      <c r="C31517">
        <v>2021</v>
      </c>
      <c r="D31517" s="6" t="s">
        <v>8296</v>
      </c>
      <c r="F31517" s="3" t="str">
        <f>_xlfn.CONCAT(ARI[[#This Row],[Year]]," ",ARI[[#This Row],[Model]])</f>
        <v>2021 KAF400 Mule SX 4x4 XC Camo FI</v>
      </c>
    </row>
    <row r="31518" spans="1:6" x14ac:dyDescent="0.25">
      <c r="A31518" s="5" t="s">
        <v>2440</v>
      </c>
      <c r="B31518" s="5" t="s">
        <v>356</v>
      </c>
      <c r="C31518">
        <v>2021</v>
      </c>
      <c r="D31518" s="6" t="s">
        <v>6233</v>
      </c>
      <c r="F31518" s="3" t="str">
        <f>_xlfn.CONCAT(ARI[[#This Row],[Year]]," ",ARI[[#This Row],[Model]])</f>
        <v>2021 KRT800 Teryx4</v>
      </c>
    </row>
    <row r="31519" spans="1:6" x14ac:dyDescent="0.25">
      <c r="A31519" s="5" t="s">
        <v>2440</v>
      </c>
      <c r="B31519" s="5" t="s">
        <v>356</v>
      </c>
      <c r="C31519">
        <v>2021</v>
      </c>
      <c r="D31519" s="6" t="s">
        <v>6649</v>
      </c>
      <c r="F31519" s="3" t="str">
        <f>_xlfn.CONCAT(ARI[[#This Row],[Year]]," ",ARI[[#This Row],[Model]])</f>
        <v>2021 KAF820 Mule PRO-FXT EPS LE</v>
      </c>
    </row>
    <row r="31520" spans="1:6" x14ac:dyDescent="0.25">
      <c r="A31520" s="5" t="s">
        <v>2440</v>
      </c>
      <c r="B31520" s="5" t="s">
        <v>356</v>
      </c>
      <c r="C31520">
        <v>2021</v>
      </c>
      <c r="D31520" s="6" t="s">
        <v>6402</v>
      </c>
      <c r="F31520" s="3" t="str">
        <f>_xlfn.CONCAT(ARI[[#This Row],[Year]]," ",ARI[[#This Row],[Model]])</f>
        <v>2021 KRF800 Teryx</v>
      </c>
    </row>
    <row r="31521" spans="1:6" x14ac:dyDescent="0.25">
      <c r="A31521" s="5" t="s">
        <v>2440</v>
      </c>
      <c r="B31521" s="5" t="s">
        <v>356</v>
      </c>
      <c r="C31521">
        <v>2021</v>
      </c>
      <c r="D31521" s="6" t="s">
        <v>8595</v>
      </c>
      <c r="F31521" s="3" t="str">
        <f>_xlfn.CONCAT(ARI[[#This Row],[Year]]," ",ARI[[#This Row],[Model]])</f>
        <v>2021 KRF1000 Teryx KRX 1000</v>
      </c>
    </row>
    <row r="31522" spans="1:6" x14ac:dyDescent="0.25">
      <c r="A31522" s="5" t="s">
        <v>2440</v>
      </c>
      <c r="B31522" s="5" t="s">
        <v>356</v>
      </c>
      <c r="C31522">
        <v>2021</v>
      </c>
      <c r="D31522" s="6" t="s">
        <v>8114</v>
      </c>
      <c r="F31522" s="3" t="str">
        <f>_xlfn.CONCAT(ARI[[#This Row],[Year]]," ",ARI[[#This Row],[Model]])</f>
        <v>2021 KAF700 Mule PRO-MX EPS Camo</v>
      </c>
    </row>
    <row r="31523" spans="1:6" x14ac:dyDescent="0.25">
      <c r="A31523" s="5" t="s">
        <v>2440</v>
      </c>
      <c r="B31523" s="5" t="s">
        <v>356</v>
      </c>
      <c r="C31523">
        <v>2021</v>
      </c>
      <c r="D31523" s="6" t="s">
        <v>6403</v>
      </c>
      <c r="F31523" s="3" t="str">
        <f>_xlfn.CONCAT(ARI[[#This Row],[Year]]," ",ARI[[#This Row],[Model]])</f>
        <v>2021 KRF800 Teryx LE</v>
      </c>
    </row>
    <row r="31524" spans="1:6" x14ac:dyDescent="0.25">
      <c r="A31524" s="5" t="s">
        <v>2440</v>
      </c>
      <c r="B31524" s="5" t="s">
        <v>356</v>
      </c>
      <c r="C31524">
        <v>2021</v>
      </c>
      <c r="D31524" s="6" t="s">
        <v>7042</v>
      </c>
      <c r="F31524" s="3" t="str">
        <f>_xlfn.CONCAT(ARI[[#This Row],[Year]]," ",ARI[[#This Row],[Model]])</f>
        <v>2021 KAF820 Mule PRO-FX EPS</v>
      </c>
    </row>
    <row r="31525" spans="1:6" x14ac:dyDescent="0.25">
      <c r="A31525" s="5" t="s">
        <v>2440</v>
      </c>
      <c r="B31525" s="5" t="s">
        <v>356</v>
      </c>
      <c r="C31525">
        <v>2021</v>
      </c>
      <c r="D31525" s="6" t="s">
        <v>6647</v>
      </c>
      <c r="F31525" s="3" t="str">
        <f>_xlfn.CONCAT(ARI[[#This Row],[Year]]," ",ARI[[#This Row],[Model]])</f>
        <v>2021 KAF820 Mule PRO-FXT</v>
      </c>
    </row>
    <row r="31526" spans="1:6" x14ac:dyDescent="0.25">
      <c r="A31526" s="5" t="s">
        <v>2440</v>
      </c>
      <c r="B31526" s="5" t="s">
        <v>356</v>
      </c>
      <c r="C31526">
        <v>2021</v>
      </c>
      <c r="D31526" s="6" t="s">
        <v>7317</v>
      </c>
      <c r="F31526" s="3" t="str">
        <f>_xlfn.CONCAT(ARI[[#This Row],[Year]]," ",ARI[[#This Row],[Model]])</f>
        <v>2021 KAF400 Mule SX</v>
      </c>
    </row>
    <row r="31527" spans="1:6" x14ac:dyDescent="0.25">
      <c r="A31527" s="5" t="s">
        <v>2440</v>
      </c>
      <c r="B31527" s="5" t="s">
        <v>356</v>
      </c>
      <c r="C31527">
        <v>2021</v>
      </c>
      <c r="D31527" s="6" t="s">
        <v>8294</v>
      </c>
      <c r="F31527" s="3" t="str">
        <f>_xlfn.CONCAT(ARI[[#This Row],[Year]]," ",ARI[[#This Row],[Model]])</f>
        <v>2021 KAF400 Mule SX 4x4 FI</v>
      </c>
    </row>
    <row r="31528" spans="1:6" x14ac:dyDescent="0.25">
      <c r="A31528" s="5" t="s">
        <v>2440</v>
      </c>
      <c r="B31528" s="5" t="s">
        <v>356</v>
      </c>
      <c r="C31528">
        <v>2021</v>
      </c>
      <c r="D31528" s="6" t="s">
        <v>8295</v>
      </c>
      <c r="F31528" s="3" t="str">
        <f>_xlfn.CONCAT(ARI[[#This Row],[Year]]," ",ARI[[#This Row],[Model]])</f>
        <v>2021 KAF400 Mule SX 4x4 XC FI</v>
      </c>
    </row>
    <row r="31529" spans="1:6" x14ac:dyDescent="0.25">
      <c r="A31529" s="5" t="s">
        <v>2440</v>
      </c>
      <c r="B31529" s="5" t="s">
        <v>356</v>
      </c>
      <c r="C31529">
        <v>2021</v>
      </c>
      <c r="D31529" s="6" t="s">
        <v>6234</v>
      </c>
      <c r="F31529" s="3" t="str">
        <f>_xlfn.CONCAT(ARI[[#This Row],[Year]]," ",ARI[[#This Row],[Model]])</f>
        <v>2021 KRT800 Teryx4 LE</v>
      </c>
    </row>
    <row r="31530" spans="1:6" x14ac:dyDescent="0.25">
      <c r="A31530" s="5" t="s">
        <v>2440</v>
      </c>
      <c r="B31530" s="5" t="s">
        <v>356</v>
      </c>
      <c r="C31530">
        <v>2021</v>
      </c>
      <c r="D31530" s="6" t="s">
        <v>6650</v>
      </c>
      <c r="F31530" s="3" t="str">
        <f>_xlfn.CONCAT(ARI[[#This Row],[Year]]," ",ARI[[#This Row],[Model]])</f>
        <v>2021 KAF820 Mule PRO-FXT EPS Camo</v>
      </c>
    </row>
    <row r="31531" spans="1:6" x14ac:dyDescent="0.25">
      <c r="A31531" s="5" t="s">
        <v>2440</v>
      </c>
      <c r="B31531" s="5" t="s">
        <v>356</v>
      </c>
      <c r="C31531">
        <v>2021</v>
      </c>
      <c r="D31531" s="6" t="s">
        <v>8112</v>
      </c>
      <c r="F31531" s="3" t="str">
        <f>_xlfn.CONCAT(ARI[[#This Row],[Year]]," ",ARI[[#This Row],[Model]])</f>
        <v>2021 KAF700 Mule PRO-MX EPS</v>
      </c>
    </row>
    <row r="31532" spans="1:6" x14ac:dyDescent="0.25">
      <c r="A31532" s="5" t="s">
        <v>2440</v>
      </c>
      <c r="B31532" s="5" t="s">
        <v>356</v>
      </c>
      <c r="C31532">
        <v>2021</v>
      </c>
      <c r="D31532" s="6" t="s">
        <v>8297</v>
      </c>
      <c r="F31532" s="3" t="str">
        <f>_xlfn.CONCAT(ARI[[#This Row],[Year]]," ",ARI[[#This Row],[Model]])</f>
        <v>2021 KAF400 Mule SX 4x4 XC LE FI</v>
      </c>
    </row>
    <row r="31533" spans="1:6" x14ac:dyDescent="0.25">
      <c r="A31533" s="5" t="s">
        <v>2440</v>
      </c>
      <c r="B31533" s="5" t="s">
        <v>356</v>
      </c>
      <c r="C31533">
        <v>2021</v>
      </c>
      <c r="D31533" s="6" t="s">
        <v>8809</v>
      </c>
      <c r="F31533" s="3" t="str">
        <f>_xlfn.CONCAT(ARI[[#This Row],[Year]]," ",ARI[[#This Row],[Model]])</f>
        <v>2021 KRF1000 Teryx KRX 1000 Special Edition</v>
      </c>
    </row>
    <row r="31534" spans="1:6" x14ac:dyDescent="0.25">
      <c r="A31534" s="5" t="s">
        <v>1706</v>
      </c>
      <c r="B31534" s="5" t="s">
        <v>1809</v>
      </c>
      <c r="C31534">
        <v>2021</v>
      </c>
      <c r="D31534" s="6" t="s">
        <v>5917</v>
      </c>
      <c r="F31534" s="3" t="str">
        <f>_xlfn.CONCAT(ARI[[#This Row],[Year]]," ",ARI[[#This Row],[Model]])</f>
        <v>2021 Outlander 650 X mr</v>
      </c>
    </row>
    <row r="31535" spans="1:6" x14ac:dyDescent="0.25">
      <c r="A31535" s="5" t="s">
        <v>1706</v>
      </c>
      <c r="B31535" s="5" t="s">
        <v>1809</v>
      </c>
      <c r="C31535">
        <v>2021</v>
      </c>
      <c r="D31535" s="6" t="s">
        <v>6905</v>
      </c>
      <c r="F31535" s="3" t="str">
        <f>_xlfn.CONCAT(ARI[[#This Row],[Year]]," ",ARI[[#This Row],[Model]])</f>
        <v>2021 Outlander Max 850 XT-P</v>
      </c>
    </row>
    <row r="31536" spans="1:6" x14ac:dyDescent="0.25">
      <c r="A31536" s="5" t="s">
        <v>1706</v>
      </c>
      <c r="B31536" s="5" t="s">
        <v>1809</v>
      </c>
      <c r="C31536">
        <v>2021</v>
      </c>
      <c r="D31536" s="6" t="s">
        <v>8124</v>
      </c>
      <c r="F31536" s="3" t="str">
        <f>_xlfn.CONCAT(ARI[[#This Row],[Year]]," ",ARI[[#This Row],[Model]])</f>
        <v>2021 Outlander Max 1000 6X6 XT</v>
      </c>
    </row>
    <row r="31537" spans="1:6" x14ac:dyDescent="0.25">
      <c r="A31537" s="5" t="s">
        <v>2440</v>
      </c>
      <c r="B31537" s="5" t="s">
        <v>356</v>
      </c>
      <c r="C31537">
        <v>2021</v>
      </c>
      <c r="D31537" s="6" t="s">
        <v>7052</v>
      </c>
      <c r="F31537" s="3" t="str">
        <f>_xlfn.CONCAT(ARI[[#This Row],[Year]]," ",ARI[[#This Row],[Model]])</f>
        <v>2021 KAF1000 Mule PRO-DXT EPS Diesel</v>
      </c>
    </row>
    <row r="31538" spans="1:6" x14ac:dyDescent="0.25">
      <c r="A31538" s="5" t="s">
        <v>2440</v>
      </c>
      <c r="B31538" s="5" t="s">
        <v>165</v>
      </c>
      <c r="C31538">
        <v>2021</v>
      </c>
      <c r="D31538" s="6" t="s">
        <v>6249</v>
      </c>
      <c r="F31538" s="3" t="str">
        <f>_xlfn.CONCAT(ARI[[#This Row],[Year]]," ",ARI[[#This Row],[Model]])</f>
        <v>2021 Ranger 570</v>
      </c>
    </row>
    <row r="31539" spans="1:6" x14ac:dyDescent="0.25">
      <c r="A31539" s="5" t="s">
        <v>2440</v>
      </c>
      <c r="B31539" s="5" t="s">
        <v>165</v>
      </c>
      <c r="C31539">
        <v>2021</v>
      </c>
      <c r="D31539" s="6" t="s">
        <v>8810</v>
      </c>
      <c r="F31539" s="3" t="str">
        <f>_xlfn.CONCAT(ARI[[#This Row],[Year]]," ",ARI[[#This Row],[Model]])</f>
        <v>2021 Ranger Crew XP 1000 NorthStar Ultimate</v>
      </c>
    </row>
    <row r="31540" spans="1:6" x14ac:dyDescent="0.25">
      <c r="A31540" s="5" t="s">
        <v>2440</v>
      </c>
      <c r="B31540" s="5" t="s">
        <v>165</v>
      </c>
      <c r="C31540">
        <v>2021</v>
      </c>
      <c r="D31540" s="6" t="s">
        <v>8616</v>
      </c>
      <c r="F31540" s="3" t="str">
        <f>_xlfn.CONCAT(ARI[[#This Row],[Year]]," ",ARI[[#This Row],[Model]])</f>
        <v>2021 RZR PRO XP 4 Premium</v>
      </c>
    </row>
    <row r="31541" spans="1:6" x14ac:dyDescent="0.25">
      <c r="A31541" s="5" t="s">
        <v>2440</v>
      </c>
      <c r="B31541" s="5" t="s">
        <v>165</v>
      </c>
      <c r="C31541">
        <v>2021</v>
      </c>
      <c r="D31541" s="6" t="s">
        <v>8811</v>
      </c>
      <c r="F31541" s="3" t="str">
        <f>_xlfn.CONCAT(ARI[[#This Row],[Year]]," ",ARI[[#This Row],[Model]])</f>
        <v>2021 RZR Turbo S4 Lifted Lime LE</v>
      </c>
    </row>
    <row r="31542" spans="1:6" x14ac:dyDescent="0.25">
      <c r="A31542" s="5" t="s">
        <v>1706</v>
      </c>
      <c r="B31542" s="5" t="s">
        <v>165</v>
      </c>
      <c r="C31542">
        <v>2021</v>
      </c>
      <c r="D31542" s="6" t="s">
        <v>7028</v>
      </c>
      <c r="F31542" s="3" t="str">
        <f>_xlfn.CONCAT(ARI[[#This Row],[Year]]," ",ARI[[#This Row],[Model]])</f>
        <v>2021 Sportsman 450 HO</v>
      </c>
    </row>
    <row r="31543" spans="1:6" x14ac:dyDescent="0.25">
      <c r="A31543" s="5" t="s">
        <v>2440</v>
      </c>
      <c r="B31543" s="5" t="s">
        <v>5143</v>
      </c>
      <c r="C31543">
        <v>2021</v>
      </c>
      <c r="D31543" s="6" t="s">
        <v>8533</v>
      </c>
      <c r="F31543" s="3" t="str">
        <f>_xlfn.CONCAT(ARI[[#This Row],[Year]]," ",ARI[[#This Row],[Model]])</f>
        <v>2021 Aurora 850 SX HuntMaster 8x8</v>
      </c>
    </row>
    <row r="31544" spans="1:6" x14ac:dyDescent="0.25">
      <c r="A31544" s="5" t="s">
        <v>2440</v>
      </c>
      <c r="B31544" s="5" t="s">
        <v>5143</v>
      </c>
      <c r="C31544">
        <v>2021</v>
      </c>
      <c r="D31544" s="6" t="s">
        <v>8812</v>
      </c>
      <c r="F31544" s="3" t="str">
        <f>_xlfn.CONCAT(ARI[[#This Row],[Year]]," ",ARI[[#This Row],[Model]])</f>
        <v>2021 Conquest 950 Outfitter</v>
      </c>
    </row>
    <row r="31545" spans="1:6" x14ac:dyDescent="0.25">
      <c r="A31545" s="5" t="s">
        <v>1706</v>
      </c>
      <c r="B31545" s="5" t="s">
        <v>5143</v>
      </c>
      <c r="C31545">
        <v>2021</v>
      </c>
      <c r="D31545" s="6" t="s">
        <v>8813</v>
      </c>
      <c r="F31545" s="3" t="str">
        <f>_xlfn.CONCAT(ARI[[#This Row],[Year]]," ",ARI[[#This Row],[Model]])</f>
        <v>2021 Xplorer XR 570</v>
      </c>
    </row>
    <row r="31546" spans="1:6" x14ac:dyDescent="0.25">
      <c r="A31546" s="5" t="s">
        <v>169</v>
      </c>
      <c r="B31546" s="5" t="s">
        <v>356</v>
      </c>
      <c r="C31546">
        <v>2021</v>
      </c>
      <c r="D31546" s="6" t="s">
        <v>8457</v>
      </c>
      <c r="F31546" s="3" t="str">
        <f>_xlfn.CONCAT(ARI[[#This Row],[Year]]," ",ARI[[#This Row],[Model]])</f>
        <v>2021 KLX230 ABS</v>
      </c>
    </row>
    <row r="31547" spans="1:6" x14ac:dyDescent="0.25">
      <c r="A31547" s="5" t="s">
        <v>169</v>
      </c>
      <c r="B31547" s="5" t="s">
        <v>544</v>
      </c>
      <c r="C31547">
        <v>2021</v>
      </c>
      <c r="D31547" s="6" t="s">
        <v>547</v>
      </c>
      <c r="F31547" s="3" t="str">
        <f>_xlfn.CONCAT(ARI[[#This Row],[Year]]," ",ARI[[#This Row],[Model]])</f>
        <v>2021 DR-Z125L</v>
      </c>
    </row>
    <row r="31548" spans="1:6" x14ac:dyDescent="0.25">
      <c r="A31548" s="5" t="s">
        <v>169</v>
      </c>
      <c r="B31548" s="5" t="s">
        <v>325</v>
      </c>
      <c r="C31548">
        <v>2020</v>
      </c>
      <c r="D31548" s="6" t="s">
        <v>8814</v>
      </c>
      <c r="F31548" s="3" t="str">
        <f>_xlfn.CONCAT(ARI[[#This Row],[Year]]," ",ARI[[#This Row],[Model]])</f>
        <v>2020 701 Enduro LR</v>
      </c>
    </row>
    <row r="31549" spans="1:6" x14ac:dyDescent="0.25">
      <c r="A31549" s="5" t="s">
        <v>3476</v>
      </c>
      <c r="B31549" s="5" t="s">
        <v>3633</v>
      </c>
      <c r="C31549">
        <v>2021</v>
      </c>
      <c r="D31549" s="6" t="s">
        <v>8573</v>
      </c>
      <c r="F31549" s="3" t="str">
        <f>_xlfn.CONCAT(ARI[[#This Row],[Year]]," ",ARI[[#This Row],[Model]])</f>
        <v>2021 Wake 170</v>
      </c>
    </row>
    <row r="31550" spans="1:6" x14ac:dyDescent="0.25">
      <c r="A31550" s="5" t="s">
        <v>885</v>
      </c>
      <c r="B31550" s="5" t="s">
        <v>8390</v>
      </c>
      <c r="C31550">
        <v>2009</v>
      </c>
      <c r="D31550" s="6" t="s">
        <v>8567</v>
      </c>
      <c r="F31550" s="3" t="str">
        <f>_xlfn.CONCAT(ARI[[#This Row],[Year]]," ",ARI[[#This Row],[Model]])</f>
        <v>2009 Vision Tour</v>
      </c>
    </row>
    <row r="31551" spans="1:6" x14ac:dyDescent="0.25">
      <c r="A31551" s="5" t="s">
        <v>1706</v>
      </c>
      <c r="B31551" s="5" t="s">
        <v>1809</v>
      </c>
      <c r="C31551">
        <v>2021</v>
      </c>
      <c r="D31551" s="6" t="s">
        <v>7336</v>
      </c>
      <c r="F31551" s="3" t="str">
        <f>_xlfn.CONCAT(ARI[[#This Row],[Year]]," ",ARI[[#This Row],[Model]])</f>
        <v>2021 Outlander 570 X mr</v>
      </c>
    </row>
    <row r="31552" spans="1:6" x14ac:dyDescent="0.25">
      <c r="A31552" s="5" t="s">
        <v>1706</v>
      </c>
      <c r="B31552" s="5" t="s">
        <v>1809</v>
      </c>
      <c r="C31552">
        <v>2021</v>
      </c>
      <c r="D31552" s="6" t="s">
        <v>7340</v>
      </c>
      <c r="F31552" s="3" t="str">
        <f>_xlfn.CONCAT(ARI[[#This Row],[Year]]," ",ARI[[#This Row],[Model]])</f>
        <v>2021 Outlander 1000 XT</v>
      </c>
    </row>
    <row r="31553" spans="1:6" x14ac:dyDescent="0.25">
      <c r="A31553" s="5" t="s">
        <v>2440</v>
      </c>
      <c r="B31553" s="5" t="s">
        <v>356</v>
      </c>
      <c r="C31553">
        <v>2021</v>
      </c>
      <c r="D31553" s="6" t="s">
        <v>7053</v>
      </c>
      <c r="F31553" s="3" t="str">
        <f>_xlfn.CONCAT(ARI[[#This Row],[Year]]," ",ARI[[#This Row],[Model]])</f>
        <v>2021 KAF1000 Mule PRO-DXT Diesel</v>
      </c>
    </row>
    <row r="31554" spans="1:6" x14ac:dyDescent="0.25">
      <c r="A31554" s="5" t="s">
        <v>2440</v>
      </c>
      <c r="B31554" s="5" t="s">
        <v>165</v>
      </c>
      <c r="C31554">
        <v>2021</v>
      </c>
      <c r="D31554" s="6" t="s">
        <v>8518</v>
      </c>
      <c r="F31554" s="3" t="str">
        <f>_xlfn.CONCAT(ARI[[#This Row],[Year]]," ",ARI[[#This Row],[Model]])</f>
        <v>2021 General 1000 Premium</v>
      </c>
    </row>
    <row r="31555" spans="1:6" x14ac:dyDescent="0.25">
      <c r="A31555" s="5" t="s">
        <v>2440</v>
      </c>
      <c r="B31555" s="5" t="s">
        <v>165</v>
      </c>
      <c r="C31555">
        <v>2021</v>
      </c>
      <c r="D31555" s="6" t="s">
        <v>8504</v>
      </c>
      <c r="F31555" s="3" t="str">
        <f>_xlfn.CONCAT(ARI[[#This Row],[Year]]," ",ARI[[#This Row],[Model]])</f>
        <v>2021 Ranger 1000 Premium</v>
      </c>
    </row>
    <row r="31556" spans="1:6" x14ac:dyDescent="0.25">
      <c r="A31556" s="5" t="s">
        <v>2440</v>
      </c>
      <c r="B31556" s="5" t="s">
        <v>165</v>
      </c>
      <c r="C31556">
        <v>2021</v>
      </c>
      <c r="D31556" s="6" t="s">
        <v>8815</v>
      </c>
      <c r="F31556" s="3" t="str">
        <f>_xlfn.CONCAT(ARI[[#This Row],[Year]]," ",ARI[[#This Row],[Model]])</f>
        <v>2021 Ranger Crew XP 1000 NorthStar Edition Trail Boss</v>
      </c>
    </row>
    <row r="31557" spans="1:6" x14ac:dyDescent="0.25">
      <c r="A31557" s="5" t="s">
        <v>2440</v>
      </c>
      <c r="B31557" s="5" t="s">
        <v>165</v>
      </c>
      <c r="C31557">
        <v>2021</v>
      </c>
      <c r="D31557" s="6" t="s">
        <v>8500</v>
      </c>
      <c r="F31557" s="3" t="str">
        <f>_xlfn.CONCAT(ARI[[#This Row],[Year]]," ",ARI[[#This Row],[Model]])</f>
        <v>2021 RZR XP 1000 High Lifter</v>
      </c>
    </row>
    <row r="31558" spans="1:6" x14ac:dyDescent="0.25">
      <c r="A31558" s="5" t="s">
        <v>169</v>
      </c>
      <c r="B31558" s="5" t="s">
        <v>3807</v>
      </c>
      <c r="C31558">
        <v>2021</v>
      </c>
      <c r="D31558" s="6" t="s">
        <v>7858</v>
      </c>
      <c r="F31558" s="3" t="str">
        <f>_xlfn.CONCAT(ARI[[#This Row],[Year]]," ",ARI[[#This Row],[Model]])</f>
        <v>2021 430 RR Race Edition</v>
      </c>
    </row>
    <row r="31559" spans="1:6" x14ac:dyDescent="0.25">
      <c r="A31559" s="5" t="s">
        <v>169</v>
      </c>
      <c r="B31559" s="5" t="s">
        <v>3807</v>
      </c>
      <c r="C31559">
        <v>2021</v>
      </c>
      <c r="D31559" s="6" t="s">
        <v>4892</v>
      </c>
      <c r="F31559" s="3" t="str">
        <f>_xlfn.CONCAT(ARI[[#This Row],[Year]]," ",ARI[[#This Row],[Model]])</f>
        <v>2021 EVO 200</v>
      </c>
    </row>
    <row r="31560" spans="1:6" x14ac:dyDescent="0.25">
      <c r="A31560" s="5" t="s">
        <v>3476</v>
      </c>
      <c r="B31560" s="5" t="s">
        <v>3633</v>
      </c>
      <c r="C31560">
        <v>2021</v>
      </c>
      <c r="D31560" s="6" t="s">
        <v>3726</v>
      </c>
      <c r="F31560" s="3" t="str">
        <f>_xlfn.CONCAT(ARI[[#This Row],[Year]]," ",ARI[[#This Row],[Model]])</f>
        <v>2021 GTI 130</v>
      </c>
    </row>
    <row r="31561" spans="1:6" x14ac:dyDescent="0.25">
      <c r="A31561" s="5" t="s">
        <v>3476</v>
      </c>
      <c r="B31561" s="5" t="s">
        <v>3633</v>
      </c>
      <c r="C31561">
        <v>2021</v>
      </c>
      <c r="D31561" s="6" t="s">
        <v>7880</v>
      </c>
      <c r="F31561" s="3" t="str">
        <f>_xlfn.CONCAT(ARI[[#This Row],[Year]]," ",ARI[[#This Row],[Model]])</f>
        <v>2021 SPARK TRIXX 2up</v>
      </c>
    </row>
    <row r="31562" spans="1:6" x14ac:dyDescent="0.25">
      <c r="A31562" s="5" t="s">
        <v>885</v>
      </c>
      <c r="B31562" s="5" t="s">
        <v>8390</v>
      </c>
      <c r="C31562">
        <v>2009</v>
      </c>
      <c r="D31562" s="6" t="s">
        <v>8569</v>
      </c>
      <c r="F31562" s="3" t="str">
        <f>_xlfn.CONCAT(ARI[[#This Row],[Year]]," ",ARI[[#This Row],[Model]])</f>
        <v>2009 Vision Tour Comfort</v>
      </c>
    </row>
    <row r="31563" spans="1:6" x14ac:dyDescent="0.25">
      <c r="A31563" s="5" t="s">
        <v>885</v>
      </c>
      <c r="B31563" s="5" t="s">
        <v>8390</v>
      </c>
      <c r="C31563">
        <v>2009</v>
      </c>
      <c r="D31563" s="6" t="s">
        <v>8570</v>
      </c>
      <c r="F31563" s="3" t="str">
        <f>_xlfn.CONCAT(ARI[[#This Row],[Year]]," ",ARI[[#This Row],[Model]])</f>
        <v>2009 Vision Tour Premium</v>
      </c>
    </row>
    <row r="31564" spans="1:6" x14ac:dyDescent="0.25">
      <c r="A31564" s="5" t="s">
        <v>1706</v>
      </c>
      <c r="B31564" s="5" t="s">
        <v>165</v>
      </c>
      <c r="C31564">
        <v>2021</v>
      </c>
      <c r="D31564" s="6" t="s">
        <v>7032</v>
      </c>
      <c r="F31564" s="3" t="str">
        <f>_xlfn.CONCAT(ARI[[#This Row],[Year]]," ",ARI[[#This Row],[Model]])</f>
        <v>2021 Sportsman 570 Touring EPS</v>
      </c>
    </row>
    <row r="31565" spans="1:6" x14ac:dyDescent="0.25">
      <c r="A31565" s="5" t="s">
        <v>1706</v>
      </c>
      <c r="B31565" s="5" t="s">
        <v>621</v>
      </c>
      <c r="C31565">
        <v>2021</v>
      </c>
      <c r="D31565" s="6" t="s">
        <v>8545</v>
      </c>
      <c r="F31565" s="3" t="str">
        <f>_xlfn.CONCAT(ARI[[#This Row],[Year]]," ",ARI[[#This Row],[Model]])</f>
        <v>2021 YFM700 Grizzly EPS XT-R</v>
      </c>
    </row>
    <row r="31566" spans="1:6" x14ac:dyDescent="0.25">
      <c r="A31566" s="5" t="s">
        <v>2440</v>
      </c>
      <c r="B31566" s="5" t="s">
        <v>621</v>
      </c>
      <c r="C31566">
        <v>2021</v>
      </c>
      <c r="D31566" s="6" t="s">
        <v>6182</v>
      </c>
      <c r="F31566" s="3" t="str">
        <f>_xlfn.CONCAT(ARI[[#This Row],[Year]]," ",ARI[[#This Row],[Model]])</f>
        <v>2021 YXM700 Viking EPS with Suntop</v>
      </c>
    </row>
    <row r="31567" spans="1:6" x14ac:dyDescent="0.25">
      <c r="A31567" s="5" t="s">
        <v>2440</v>
      </c>
      <c r="B31567" s="5" t="s">
        <v>621</v>
      </c>
      <c r="C31567">
        <v>2021</v>
      </c>
      <c r="D31567" s="6" t="s">
        <v>8816</v>
      </c>
      <c r="F31567" s="3" t="str">
        <f>_xlfn.CONCAT(ARI[[#This Row],[Year]]," ",ARI[[#This Row],[Model]])</f>
        <v>2021 YXF10 Wolverine RMAX4 XT-R</v>
      </c>
    </row>
    <row r="31568" spans="1:6" x14ac:dyDescent="0.25">
      <c r="A31568" s="5" t="s">
        <v>2440</v>
      </c>
      <c r="B31568" s="5" t="s">
        <v>208</v>
      </c>
      <c r="C31568">
        <v>2021</v>
      </c>
      <c r="D31568" s="6" t="s">
        <v>6129</v>
      </c>
      <c r="F31568" s="3" t="str">
        <f>_xlfn.CONCAT(ARI[[#This Row],[Year]]," ",ARI[[#This Row],[Model]])</f>
        <v>2021 SXS700M2 Pioneer 700</v>
      </c>
    </row>
    <row r="31569" spans="1:6" x14ac:dyDescent="0.25">
      <c r="A31569" s="5" t="s">
        <v>1706</v>
      </c>
      <c r="B31569" s="5" t="s">
        <v>544</v>
      </c>
      <c r="C31569">
        <v>2021</v>
      </c>
      <c r="D31569" s="6" t="s">
        <v>2037</v>
      </c>
      <c r="F31569" s="3" t="str">
        <f>_xlfn.CONCAT(ARI[[#This Row],[Year]]," ",ARI[[#This Row],[Model]])</f>
        <v>2021 LT-Z90 QuadSport</v>
      </c>
    </row>
    <row r="31570" spans="1:6" x14ac:dyDescent="0.25">
      <c r="A31570" s="5" t="s">
        <v>2440</v>
      </c>
      <c r="B31570" s="5" t="s">
        <v>5143</v>
      </c>
      <c r="C31570">
        <v>2021</v>
      </c>
      <c r="D31570" s="6" t="s">
        <v>8235</v>
      </c>
      <c r="F31570" s="3" t="str">
        <f>_xlfn.CONCAT(ARI[[#This Row],[Year]]," ",ARI[[#This Row],[Model]])</f>
        <v>2021 Conquest 800 Outfitter</v>
      </c>
    </row>
    <row r="31571" spans="1:6" x14ac:dyDescent="0.25">
      <c r="A31571" s="5" t="s">
        <v>2440</v>
      </c>
      <c r="B31571" s="5" t="s">
        <v>5143</v>
      </c>
      <c r="C31571">
        <v>2021</v>
      </c>
      <c r="D31571" s="6" t="s">
        <v>8531</v>
      </c>
      <c r="F31571" s="3" t="str">
        <f>_xlfn.CONCAT(ARI[[#This Row],[Year]]," ",ARI[[#This Row],[Model]])</f>
        <v>2021 Frontier 700 Scout 8x8</v>
      </c>
    </row>
    <row r="31572" spans="1:6" x14ac:dyDescent="0.25">
      <c r="A31572" s="5" t="s">
        <v>169</v>
      </c>
      <c r="B31572" s="5" t="s">
        <v>356</v>
      </c>
      <c r="C31572">
        <v>2021</v>
      </c>
      <c r="D31572" s="6" t="s">
        <v>8817</v>
      </c>
      <c r="F31572" s="3" t="str">
        <f>_xlfn.CONCAT(ARI[[#This Row],[Year]]," ",ARI[[#This Row],[Model]])</f>
        <v>2021 KLX140R F</v>
      </c>
    </row>
    <row r="31573" spans="1:6" x14ac:dyDescent="0.25">
      <c r="A31573" s="5" t="s">
        <v>169</v>
      </c>
      <c r="B31573" s="5" t="s">
        <v>544</v>
      </c>
      <c r="C31573">
        <v>2021</v>
      </c>
      <c r="D31573" s="6" t="s">
        <v>551</v>
      </c>
      <c r="F31573" s="3" t="str">
        <f>_xlfn.CONCAT(ARI[[#This Row],[Year]]," ",ARI[[#This Row],[Model]])</f>
        <v>2021 DR-Z400S</v>
      </c>
    </row>
    <row r="31574" spans="1:6" x14ac:dyDescent="0.25">
      <c r="A31574" s="5" t="s">
        <v>169</v>
      </c>
      <c r="B31574" s="5" t="s">
        <v>170</v>
      </c>
      <c r="C31574">
        <v>2021</v>
      </c>
      <c r="D31574" s="6" t="s">
        <v>6634</v>
      </c>
      <c r="F31574" s="3" t="str">
        <f>_xlfn.CONCAT(ARI[[#This Row],[Year]]," ",ARI[[#This Row],[Model]])</f>
        <v>2021 EC 300</v>
      </c>
    </row>
    <row r="31575" spans="1:6" x14ac:dyDescent="0.25">
      <c r="A31575" s="5" t="s">
        <v>169</v>
      </c>
      <c r="B31575" s="5" t="s">
        <v>170</v>
      </c>
      <c r="C31575">
        <v>2021</v>
      </c>
      <c r="D31575" s="6" t="s">
        <v>6545</v>
      </c>
      <c r="F31575" s="3" t="str">
        <f>_xlfn.CONCAT(ARI[[#This Row],[Year]]," ",ARI[[#This Row],[Model]])</f>
        <v>2021 TXT Racing 280</v>
      </c>
    </row>
    <row r="31576" spans="1:6" x14ac:dyDescent="0.25">
      <c r="A31576" s="5" t="s">
        <v>1706</v>
      </c>
      <c r="B31576" s="5" t="s">
        <v>1809</v>
      </c>
      <c r="C31576">
        <v>2021</v>
      </c>
      <c r="D31576" s="6" t="s">
        <v>7333</v>
      </c>
      <c r="F31576" s="3" t="str">
        <f>_xlfn.CONCAT(ARI[[#This Row],[Year]]," ",ARI[[#This Row],[Model]])</f>
        <v>2021 Outlander Max 450</v>
      </c>
    </row>
    <row r="31577" spans="1:6" x14ac:dyDescent="0.25">
      <c r="A31577" s="5" t="s">
        <v>1706</v>
      </c>
      <c r="B31577" s="5" t="s">
        <v>1809</v>
      </c>
      <c r="C31577">
        <v>2021</v>
      </c>
      <c r="D31577" s="6" t="s">
        <v>8123</v>
      </c>
      <c r="F31577" s="3" t="str">
        <f>_xlfn.CONCAT(ARI[[#This Row],[Year]]," ",ARI[[#This Row],[Model]])</f>
        <v>2021 Outlander Max 650 6X6 DPS</v>
      </c>
    </row>
    <row r="31578" spans="1:6" x14ac:dyDescent="0.25">
      <c r="A31578" s="5" t="s">
        <v>1706</v>
      </c>
      <c r="B31578" s="5" t="s">
        <v>1809</v>
      </c>
      <c r="C31578">
        <v>2021</v>
      </c>
      <c r="D31578" s="6" t="s">
        <v>2453</v>
      </c>
      <c r="F31578" s="3" t="str">
        <f>_xlfn.CONCAT(ARI[[#This Row],[Year]]," ",ARI[[#This Row],[Model]])</f>
        <v>2021 DS 90 X</v>
      </c>
    </row>
    <row r="31579" spans="1:6" x14ac:dyDescent="0.25">
      <c r="A31579" s="5" t="s">
        <v>2440</v>
      </c>
      <c r="B31579" s="5" t="s">
        <v>165</v>
      </c>
      <c r="C31579">
        <v>2021</v>
      </c>
      <c r="D31579" s="6" t="s">
        <v>8618</v>
      </c>
      <c r="F31579" s="3" t="str">
        <f>_xlfn.CONCAT(ARI[[#This Row],[Year]]," ",ARI[[#This Row],[Model]])</f>
        <v>2021 General XP 1000 Deluxe</v>
      </c>
    </row>
    <row r="31580" spans="1:6" x14ac:dyDescent="0.25">
      <c r="A31580" s="5" t="s">
        <v>2440</v>
      </c>
      <c r="B31580" s="5" t="s">
        <v>165</v>
      </c>
      <c r="C31580">
        <v>2021</v>
      </c>
      <c r="D31580" s="6" t="s">
        <v>7397</v>
      </c>
      <c r="F31580" s="3" t="str">
        <f>_xlfn.CONCAT(ARI[[#This Row],[Year]]," ",ARI[[#This Row],[Model]])</f>
        <v>2021 Ranger 500</v>
      </c>
    </row>
    <row r="31581" spans="1:6" x14ac:dyDescent="0.25">
      <c r="A31581" s="5" t="s">
        <v>2440</v>
      </c>
      <c r="B31581" s="5" t="s">
        <v>165</v>
      </c>
      <c r="C31581">
        <v>2021</v>
      </c>
      <c r="D31581" s="6" t="s">
        <v>8508</v>
      </c>
      <c r="F31581" s="3" t="str">
        <f>_xlfn.CONCAT(ARI[[#This Row],[Year]]," ",ARI[[#This Row],[Model]])</f>
        <v>2021 Ranger XP 1000 Texas Edition</v>
      </c>
    </row>
    <row r="31582" spans="1:6" x14ac:dyDescent="0.25">
      <c r="A31582" s="5" t="s">
        <v>2440</v>
      </c>
      <c r="B31582" s="5" t="s">
        <v>165</v>
      </c>
      <c r="C31582">
        <v>2021</v>
      </c>
      <c r="D31582" s="6" t="s">
        <v>7002</v>
      </c>
      <c r="F31582" s="3" t="str">
        <f>_xlfn.CONCAT(ARI[[#This Row],[Year]]," ",ARI[[#This Row],[Model]])</f>
        <v>2021 RZR S 1000 EPS</v>
      </c>
    </row>
    <row r="31583" spans="1:6" x14ac:dyDescent="0.25">
      <c r="A31583" s="5" t="s">
        <v>1706</v>
      </c>
      <c r="B31583" s="5" t="s">
        <v>165</v>
      </c>
      <c r="C31583">
        <v>2021</v>
      </c>
      <c r="D31583" s="6" t="s">
        <v>7027</v>
      </c>
      <c r="F31583" s="3" t="str">
        <f>_xlfn.CONCAT(ARI[[#This Row],[Year]]," ",ARI[[#This Row],[Model]])</f>
        <v>2021 Sportsman 110 EFI</v>
      </c>
    </row>
    <row r="31584" spans="1:6" x14ac:dyDescent="0.25">
      <c r="A31584" s="5" t="s">
        <v>169</v>
      </c>
      <c r="B31584" s="5" t="s">
        <v>3807</v>
      </c>
      <c r="C31584">
        <v>2021</v>
      </c>
      <c r="D31584" s="6" t="s">
        <v>8818</v>
      </c>
      <c r="F31584" s="3" t="str">
        <f>_xlfn.CONCAT(ARI[[#This Row],[Year]]," ",ARI[[#This Row],[Model]])</f>
        <v>2021 EVO 300 SS (2 Stroke)</v>
      </c>
    </row>
    <row r="31585" spans="1:6" x14ac:dyDescent="0.25">
      <c r="A31585" s="5" t="s">
        <v>885</v>
      </c>
      <c r="B31585" s="5" t="s">
        <v>8390</v>
      </c>
      <c r="C31585">
        <v>2009</v>
      </c>
      <c r="D31585" s="6" t="s">
        <v>8819</v>
      </c>
      <c r="F31585" s="3" t="str">
        <f>_xlfn.CONCAT(ARI[[#This Row],[Year]]," ",ARI[[#This Row],[Model]])</f>
        <v>2009 Vision Tour 10th Anniv.</v>
      </c>
    </row>
    <row r="31586" spans="1:6" x14ac:dyDescent="0.25">
      <c r="A31586" s="5" t="s">
        <v>1706</v>
      </c>
      <c r="B31586" s="5" t="s">
        <v>165</v>
      </c>
      <c r="C31586">
        <v>2021</v>
      </c>
      <c r="D31586" s="6" t="s">
        <v>6674</v>
      </c>
      <c r="F31586" s="3" t="str">
        <f>_xlfn.CONCAT(ARI[[#This Row],[Year]]," ",ARI[[#This Row],[Model]])</f>
        <v>2021 Sportsman 850</v>
      </c>
    </row>
    <row r="31587" spans="1:6" x14ac:dyDescent="0.25">
      <c r="A31587" s="5" t="s">
        <v>1706</v>
      </c>
      <c r="B31587" s="5" t="s">
        <v>165</v>
      </c>
      <c r="C31587">
        <v>2021</v>
      </c>
      <c r="D31587" s="6" t="s">
        <v>6681</v>
      </c>
      <c r="F31587" s="3" t="str">
        <f>_xlfn.CONCAT(ARI[[#This Row],[Year]]," ",ARI[[#This Row],[Model]])</f>
        <v>2021 Sportsman 1000 Touring XP</v>
      </c>
    </row>
    <row r="31588" spans="1:6" x14ac:dyDescent="0.25">
      <c r="A31588" s="5" t="s">
        <v>1706</v>
      </c>
      <c r="B31588" s="5" t="s">
        <v>356</v>
      </c>
      <c r="C31588">
        <v>2021</v>
      </c>
      <c r="D31588" s="6" t="s">
        <v>5673</v>
      </c>
      <c r="F31588" s="3" t="str">
        <f>_xlfn.CONCAT(ARI[[#This Row],[Year]]," ",ARI[[#This Row],[Model]])</f>
        <v>2021 KVF300 Brute Force</v>
      </c>
    </row>
    <row r="31589" spans="1:6" x14ac:dyDescent="0.25">
      <c r="A31589" s="5" t="s">
        <v>1706</v>
      </c>
      <c r="B31589" s="5" t="s">
        <v>621</v>
      </c>
      <c r="C31589">
        <v>2021</v>
      </c>
      <c r="D31589" s="6" t="s">
        <v>7743</v>
      </c>
      <c r="F31589" s="3" t="str">
        <f>_xlfn.CONCAT(ARI[[#This Row],[Year]]," ",ARI[[#This Row],[Model]])</f>
        <v>2021 YFM700 Grizzly EPS</v>
      </c>
    </row>
    <row r="31590" spans="1:6" x14ac:dyDescent="0.25">
      <c r="A31590" s="5" t="s">
        <v>1706</v>
      </c>
      <c r="B31590" s="5" t="s">
        <v>621</v>
      </c>
      <c r="C31590">
        <v>2021</v>
      </c>
      <c r="D31590" s="6" t="s">
        <v>3763</v>
      </c>
      <c r="F31590" s="3" t="str">
        <f>_xlfn.CONCAT(ARI[[#This Row],[Year]]," ",ARI[[#This Row],[Model]])</f>
        <v>2021 YFM90 Raptor</v>
      </c>
    </row>
    <row r="31591" spans="1:6" x14ac:dyDescent="0.25">
      <c r="A31591" s="5" t="s">
        <v>1706</v>
      </c>
      <c r="B31591" s="5" t="s">
        <v>208</v>
      </c>
      <c r="C31591">
        <v>2021</v>
      </c>
      <c r="D31591" s="6" t="s">
        <v>6629</v>
      </c>
      <c r="F31591" s="3" t="str">
        <f>_xlfn.CONCAT(ARI[[#This Row],[Year]]," ",ARI[[#This Row],[Model]])</f>
        <v>2021 TRX420FA6 FourTrax Rancher 4x4 Auto DCT IRS EPS</v>
      </c>
    </row>
    <row r="31592" spans="1:6" x14ac:dyDescent="0.25">
      <c r="A31592" s="5" t="s">
        <v>1706</v>
      </c>
      <c r="B31592" s="5" t="s">
        <v>544</v>
      </c>
      <c r="C31592">
        <v>2021</v>
      </c>
      <c r="D31592" s="6" t="s">
        <v>4745</v>
      </c>
      <c r="F31592" s="3" t="str">
        <f>_xlfn.CONCAT(ARI[[#This Row],[Year]]," ",ARI[[#This Row],[Model]])</f>
        <v>2021 LT-F400F KingQuad FSi</v>
      </c>
    </row>
    <row r="31593" spans="1:6" x14ac:dyDescent="0.25">
      <c r="A31593" s="5" t="s">
        <v>1706</v>
      </c>
      <c r="B31593" s="5" t="s">
        <v>165</v>
      </c>
      <c r="C31593">
        <v>2021</v>
      </c>
      <c r="D31593" s="6" t="s">
        <v>8526</v>
      </c>
      <c r="F31593" s="3" t="str">
        <f>_xlfn.CONCAT(ARI[[#This Row],[Year]]," ",ARI[[#This Row],[Model]])</f>
        <v>2021 Sportsman 1000 XP S</v>
      </c>
    </row>
    <row r="31594" spans="1:6" x14ac:dyDescent="0.25">
      <c r="A31594" s="5" t="s">
        <v>1706</v>
      </c>
      <c r="B31594" s="5" t="s">
        <v>356</v>
      </c>
      <c r="C31594">
        <v>2021</v>
      </c>
      <c r="D31594" s="6" t="s">
        <v>1907</v>
      </c>
      <c r="F31594" s="3" t="str">
        <f>_xlfn.CONCAT(ARI[[#This Row],[Year]]," ",ARI[[#This Row],[Model]])</f>
        <v>2021 KFX90</v>
      </c>
    </row>
    <row r="31595" spans="1:6" x14ac:dyDescent="0.25">
      <c r="A31595" s="5" t="s">
        <v>1706</v>
      </c>
      <c r="B31595" s="5" t="s">
        <v>621</v>
      </c>
      <c r="C31595">
        <v>2021</v>
      </c>
      <c r="D31595" s="6" t="s">
        <v>6890</v>
      </c>
      <c r="F31595" s="3" t="str">
        <f>_xlfn.CONCAT(ARI[[#This Row],[Year]]," ",ARI[[#This Row],[Model]])</f>
        <v>2021 YFM700K Kodiak EPS SE</v>
      </c>
    </row>
    <row r="31596" spans="1:6" x14ac:dyDescent="0.25">
      <c r="A31596" s="5" t="s">
        <v>1706</v>
      </c>
      <c r="B31596" s="5" t="s">
        <v>208</v>
      </c>
      <c r="C31596">
        <v>2021</v>
      </c>
      <c r="D31596" s="6" t="s">
        <v>6175</v>
      </c>
      <c r="F31596" s="3" t="str">
        <f>_xlfn.CONCAT(ARI[[#This Row],[Year]]," ",ARI[[#This Row],[Model]])</f>
        <v>2021 TRX420FE1 FourTrax Rancher 4x4 ES</v>
      </c>
    </row>
    <row r="31597" spans="1:6" x14ac:dyDescent="0.25">
      <c r="A31597" s="5" t="s">
        <v>1706</v>
      </c>
      <c r="B31597" s="5" t="s">
        <v>208</v>
      </c>
      <c r="C31597">
        <v>2021</v>
      </c>
      <c r="D31597" s="6" t="s">
        <v>8454</v>
      </c>
      <c r="F31597" s="3" t="str">
        <f>_xlfn.CONCAT(ARI[[#This Row],[Year]]," ",ARI[[#This Row],[Model]])</f>
        <v>2021 TRX520FA7 FourTrax Foreman Rubicon Auto DCT EPS DL</v>
      </c>
    </row>
    <row r="31598" spans="1:6" x14ac:dyDescent="0.25">
      <c r="A31598" s="5" t="s">
        <v>1706</v>
      </c>
      <c r="B31598" s="5" t="s">
        <v>544</v>
      </c>
      <c r="C31598">
        <v>2021</v>
      </c>
      <c r="D31598" s="6" t="s">
        <v>8820</v>
      </c>
      <c r="F31598" s="3" t="str">
        <f>_xlfn.CONCAT(ARI[[#This Row],[Year]]," ",ARI[[#This Row],[Model]])</f>
        <v>2021 LT-A400F KingQuad ASi SE+</v>
      </c>
    </row>
    <row r="31599" spans="1:6" x14ac:dyDescent="0.25">
      <c r="A31599" s="5" t="s">
        <v>1706</v>
      </c>
      <c r="B31599" s="5" t="s">
        <v>544</v>
      </c>
      <c r="C31599">
        <v>2021</v>
      </c>
      <c r="D31599" s="6" t="s">
        <v>4748</v>
      </c>
      <c r="F31599" s="3" t="str">
        <f>_xlfn.CONCAT(ARI[[#This Row],[Year]]," ",ARI[[#This Row],[Model]])</f>
        <v>2021 LT-A750 KingQuad AXi Power Steering</v>
      </c>
    </row>
    <row r="31600" spans="1:6" x14ac:dyDescent="0.25">
      <c r="A31600" s="5" t="s">
        <v>169</v>
      </c>
      <c r="B31600" s="5" t="s">
        <v>621</v>
      </c>
      <c r="C31600">
        <v>2021</v>
      </c>
      <c r="D31600" s="6" t="s">
        <v>6885</v>
      </c>
      <c r="F31600" s="3" t="str">
        <f>_xlfn.CONCAT(ARI[[#This Row],[Year]]," ",ARI[[#This Row],[Model]])</f>
        <v>2021 YZ250X</v>
      </c>
    </row>
    <row r="31601" spans="1:6" x14ac:dyDescent="0.25">
      <c r="A31601" s="5" t="s">
        <v>169</v>
      </c>
      <c r="B31601" s="5" t="s">
        <v>170</v>
      </c>
      <c r="C31601">
        <v>2021</v>
      </c>
      <c r="D31601" s="6" t="s">
        <v>8821</v>
      </c>
      <c r="F31601" s="3" t="str">
        <f>_xlfn.CONCAT(ARI[[#This Row],[Year]]," ",ARI[[#This Row],[Model]])</f>
        <v>2021 EX 350F</v>
      </c>
    </row>
    <row r="31602" spans="1:6" x14ac:dyDescent="0.25">
      <c r="A31602" s="5" t="s">
        <v>169</v>
      </c>
      <c r="B31602" s="5" t="s">
        <v>3807</v>
      </c>
      <c r="C31602">
        <v>2021</v>
      </c>
      <c r="D31602" s="6" t="s">
        <v>7746</v>
      </c>
      <c r="F31602" s="3" t="str">
        <f>_xlfn.CONCAT(ARI[[#This Row],[Year]]," ",ARI[[#This Row],[Model]])</f>
        <v>2021 125 RR</v>
      </c>
    </row>
    <row r="31603" spans="1:6" x14ac:dyDescent="0.25">
      <c r="A31603" s="5" t="s">
        <v>1706</v>
      </c>
      <c r="B31603" s="5" t="s">
        <v>1809</v>
      </c>
      <c r="C31603">
        <v>2021</v>
      </c>
      <c r="D31603" s="6" t="s">
        <v>7337</v>
      </c>
      <c r="F31603" s="3" t="str">
        <f>_xlfn.CONCAT(ARI[[#This Row],[Year]]," ",ARI[[#This Row],[Model]])</f>
        <v>2021 Outlander 650</v>
      </c>
    </row>
    <row r="31604" spans="1:6" x14ac:dyDescent="0.25">
      <c r="A31604" s="5" t="s">
        <v>1706</v>
      </c>
      <c r="B31604" s="5" t="s">
        <v>1809</v>
      </c>
      <c r="C31604">
        <v>2021</v>
      </c>
      <c r="D31604" s="6" t="s">
        <v>7737</v>
      </c>
      <c r="F31604" s="3" t="str">
        <f>_xlfn.CONCAT(ARI[[#This Row],[Year]]," ",ARI[[#This Row],[Model]])</f>
        <v>2021 Outlander 850 North Edition</v>
      </c>
    </row>
    <row r="31605" spans="1:6" x14ac:dyDescent="0.25">
      <c r="A31605" s="5" t="s">
        <v>1706</v>
      </c>
      <c r="B31605" s="5" t="s">
        <v>1809</v>
      </c>
      <c r="C31605">
        <v>2021</v>
      </c>
      <c r="D31605" s="6" t="s">
        <v>6906</v>
      </c>
      <c r="F31605" s="3" t="str">
        <f>_xlfn.CONCAT(ARI[[#This Row],[Year]]," ",ARI[[#This Row],[Model]])</f>
        <v>2021 Outlander Max 850 XT</v>
      </c>
    </row>
    <row r="31606" spans="1:6" x14ac:dyDescent="0.25">
      <c r="A31606" s="5" t="s">
        <v>2440</v>
      </c>
      <c r="B31606" s="5" t="s">
        <v>356</v>
      </c>
      <c r="C31606">
        <v>2021</v>
      </c>
      <c r="D31606" s="6" t="s">
        <v>7748</v>
      </c>
      <c r="F31606" s="3" t="str">
        <f>_xlfn.CONCAT(ARI[[#This Row],[Year]]," ",ARI[[#This Row],[Model]])</f>
        <v>2021 KAF620 Mule 4000 Trans</v>
      </c>
    </row>
    <row r="31607" spans="1:6" x14ac:dyDescent="0.25">
      <c r="A31607" s="5" t="s">
        <v>2440</v>
      </c>
      <c r="B31607" s="5" t="s">
        <v>165</v>
      </c>
      <c r="C31607">
        <v>2021</v>
      </c>
      <c r="D31607" s="6" t="s">
        <v>8519</v>
      </c>
      <c r="F31607" s="3" t="str">
        <f>_xlfn.CONCAT(ARI[[#This Row],[Year]]," ",ARI[[#This Row],[Model]])</f>
        <v>2021 General 1000 Deluxe</v>
      </c>
    </row>
    <row r="31608" spans="1:6" x14ac:dyDescent="0.25">
      <c r="A31608" s="5" t="s">
        <v>2440</v>
      </c>
      <c r="B31608" s="5" t="s">
        <v>165</v>
      </c>
      <c r="C31608">
        <v>2021</v>
      </c>
      <c r="D31608" s="6" t="s">
        <v>8822</v>
      </c>
      <c r="F31608" s="3" t="str">
        <f>_xlfn.CONCAT(ARI[[#This Row],[Year]]," ",ARI[[#This Row],[Model]])</f>
        <v>2021 Ranger XP 1000 NorthStar Premium</v>
      </c>
    </row>
    <row r="31609" spans="1:6" x14ac:dyDescent="0.25">
      <c r="A31609" s="5" t="s">
        <v>2440</v>
      </c>
      <c r="B31609" s="5" t="s">
        <v>165</v>
      </c>
      <c r="C31609">
        <v>2021</v>
      </c>
      <c r="D31609" s="6" t="s">
        <v>8823</v>
      </c>
      <c r="F31609" s="3" t="str">
        <f>_xlfn.CONCAT(ARI[[#This Row],[Year]]," ",ARI[[#This Row],[Model]])</f>
        <v>2021 Ranger Crew XP 1000 NorthStar Premium</v>
      </c>
    </row>
    <row r="31610" spans="1:6" x14ac:dyDescent="0.25">
      <c r="A31610" s="5" t="s">
        <v>2440</v>
      </c>
      <c r="B31610" s="5" t="s">
        <v>165</v>
      </c>
      <c r="C31610">
        <v>2021</v>
      </c>
      <c r="D31610" s="6" t="s">
        <v>8498</v>
      </c>
      <c r="F31610" s="3" t="str">
        <f>_xlfn.CONCAT(ARI[[#This Row],[Year]]," ",ARI[[#This Row],[Model]])</f>
        <v>2021 RZR PRO XP Ultimate</v>
      </c>
    </row>
    <row r="31611" spans="1:6" x14ac:dyDescent="0.25">
      <c r="A31611" s="5" t="s">
        <v>2440</v>
      </c>
      <c r="B31611" s="5" t="s">
        <v>165</v>
      </c>
      <c r="C31611">
        <v>2021</v>
      </c>
      <c r="D31611" s="6" t="s">
        <v>8487</v>
      </c>
      <c r="F31611" s="3" t="str">
        <f>_xlfn.CONCAT(ARI[[#This Row],[Year]]," ",ARI[[#This Row],[Model]])</f>
        <v>2021 RZR XP 1000 Premium</v>
      </c>
    </row>
    <row r="31612" spans="1:6" x14ac:dyDescent="0.25">
      <c r="A31612" s="5" t="s">
        <v>1706</v>
      </c>
      <c r="B31612" s="5" t="s">
        <v>165</v>
      </c>
      <c r="C31612">
        <v>2021</v>
      </c>
      <c r="D31612" s="6" t="s">
        <v>1962</v>
      </c>
      <c r="F31612" s="3" t="str">
        <f>_xlfn.CONCAT(ARI[[#This Row],[Year]]," ",ARI[[#This Row],[Model]])</f>
        <v>2021 Phoenix 200</v>
      </c>
    </row>
    <row r="31613" spans="1:6" x14ac:dyDescent="0.25">
      <c r="A31613" s="5" t="s">
        <v>169</v>
      </c>
      <c r="B31613" s="5" t="s">
        <v>3807</v>
      </c>
      <c r="C31613">
        <v>2021</v>
      </c>
      <c r="D31613" s="6" t="s">
        <v>8824</v>
      </c>
      <c r="F31613" s="3" t="str">
        <f>_xlfn.CONCAT(ARI[[#This Row],[Year]]," ",ARI[[#This Row],[Model]])</f>
        <v>2021 300 RX</v>
      </c>
    </row>
    <row r="31614" spans="1:6" x14ac:dyDescent="0.25">
      <c r="A31614" s="5" t="s">
        <v>169</v>
      </c>
      <c r="B31614" s="5" t="s">
        <v>402</v>
      </c>
      <c r="C31614">
        <v>2021</v>
      </c>
      <c r="D31614" s="6" t="s">
        <v>8601</v>
      </c>
      <c r="F31614" s="3" t="str">
        <f>_xlfn.CONCAT(ARI[[#This Row],[Year]]," ",ARI[[#This Row],[Model]])</f>
        <v>2021 500 EXC-F Six Days</v>
      </c>
    </row>
    <row r="31615" spans="1:6" x14ac:dyDescent="0.25">
      <c r="A31615" s="5" t="s">
        <v>3476</v>
      </c>
      <c r="B31615" s="5" t="s">
        <v>3633</v>
      </c>
      <c r="C31615">
        <v>2021</v>
      </c>
      <c r="D31615" s="6" t="s">
        <v>7135</v>
      </c>
      <c r="F31615" s="3" t="str">
        <f>_xlfn.CONCAT(ARI[[#This Row],[Year]]," ",ARI[[#This Row],[Model]])</f>
        <v>2021 RXT-X 300</v>
      </c>
    </row>
    <row r="31616" spans="1:6" x14ac:dyDescent="0.25">
      <c r="A31616" s="5" t="s">
        <v>3476</v>
      </c>
      <c r="B31616" s="5" t="s">
        <v>3633</v>
      </c>
      <c r="C31616">
        <v>2021</v>
      </c>
      <c r="D31616" s="6" t="s">
        <v>7881</v>
      </c>
      <c r="F31616" s="3" t="str">
        <f>_xlfn.CONCAT(ARI[[#This Row],[Year]]," ",ARI[[#This Row],[Model]])</f>
        <v>2021 SPARK TRIXX 3up</v>
      </c>
    </row>
    <row r="31617" spans="1:6" x14ac:dyDescent="0.25">
      <c r="A31617" s="5" t="s">
        <v>1706</v>
      </c>
      <c r="B31617" s="5" t="s">
        <v>165</v>
      </c>
      <c r="C31617">
        <v>2021</v>
      </c>
      <c r="D31617" s="6" t="s">
        <v>8825</v>
      </c>
      <c r="F31617" s="3" t="str">
        <f>_xlfn.CONCAT(ARI[[#This Row],[Year]]," ",ARI[[#This Row],[Model]])</f>
        <v>2021 Sportsman 570 Trail</v>
      </c>
    </row>
    <row r="31618" spans="1:6" x14ac:dyDescent="0.25">
      <c r="A31618" s="5" t="s">
        <v>2440</v>
      </c>
      <c r="B31618" s="5" t="s">
        <v>1707</v>
      </c>
      <c r="C31618">
        <v>2021</v>
      </c>
      <c r="D31618" s="6" t="s">
        <v>8278</v>
      </c>
      <c r="F31618" s="3" t="str">
        <f>_xlfn.CONCAT(ARI[[#This Row],[Year]]," ",ARI[[#This Row],[Model]])</f>
        <v>2021 Prowler Pro Ranch Edition</v>
      </c>
    </row>
    <row r="31619" spans="1:6" x14ac:dyDescent="0.25">
      <c r="A31619" s="5" t="s">
        <v>1706</v>
      </c>
      <c r="B31619" s="5" t="s">
        <v>1707</v>
      </c>
      <c r="C31619">
        <v>2021</v>
      </c>
      <c r="D31619" s="6" t="s">
        <v>8826</v>
      </c>
      <c r="F31619" s="3" t="str">
        <f>_xlfn.CONCAT(ARI[[#This Row],[Year]]," ",ARI[[#This Row],[Model]])</f>
        <v>2021 Alterra 570 EPS SE</v>
      </c>
    </row>
    <row r="31620" spans="1:6" x14ac:dyDescent="0.25">
      <c r="A31620" s="5" t="s">
        <v>2440</v>
      </c>
      <c r="B31620" s="5" t="s">
        <v>621</v>
      </c>
      <c r="C31620">
        <v>2021</v>
      </c>
      <c r="D31620" s="6" t="s">
        <v>8542</v>
      </c>
      <c r="F31620" s="3" t="str">
        <f>_xlfn.CONCAT(ARI[[#This Row],[Year]]," ",ARI[[#This Row],[Model]])</f>
        <v>2021 YXZ1000R SS XT-R</v>
      </c>
    </row>
    <row r="31621" spans="1:6" x14ac:dyDescent="0.25">
      <c r="A31621" s="5" t="s">
        <v>2440</v>
      </c>
      <c r="B31621" s="5" t="s">
        <v>621</v>
      </c>
      <c r="C31621">
        <v>2021</v>
      </c>
      <c r="D31621" s="6" t="s">
        <v>8543</v>
      </c>
      <c r="F31621" s="3" t="str">
        <f>_xlfn.CONCAT(ARI[[#This Row],[Year]]," ",ARI[[#This Row],[Model]])</f>
        <v>2021 YXF85 Wolverine X4 XT-R</v>
      </c>
    </row>
    <row r="31622" spans="1:6" x14ac:dyDescent="0.25">
      <c r="A31622" s="5" t="s">
        <v>1706</v>
      </c>
      <c r="B31622" s="5" t="s">
        <v>208</v>
      </c>
      <c r="C31622">
        <v>2021</v>
      </c>
      <c r="D31622" s="6" t="s">
        <v>8448</v>
      </c>
      <c r="F31622" s="3" t="str">
        <f>_xlfn.CONCAT(ARI[[#This Row],[Year]]," ",ARI[[#This Row],[Model]])</f>
        <v>2021 TRX520FM1 FourTrax Foreman 4x4</v>
      </c>
    </row>
    <row r="31623" spans="1:6" x14ac:dyDescent="0.25">
      <c r="A31623" s="5" t="s">
        <v>2440</v>
      </c>
      <c r="B31623" s="5" t="s">
        <v>208</v>
      </c>
      <c r="C31623">
        <v>2021</v>
      </c>
      <c r="D31623" s="6" t="s">
        <v>6917</v>
      </c>
      <c r="F31623" s="3" t="str">
        <f>_xlfn.CONCAT(ARI[[#This Row],[Year]]," ",ARI[[#This Row],[Model]])</f>
        <v>2021 SXS1000M5 Pioneer 1000-5</v>
      </c>
    </row>
    <row r="31624" spans="1:6" x14ac:dyDescent="0.25">
      <c r="A31624" s="5" t="s">
        <v>1706</v>
      </c>
      <c r="B31624" s="5" t="s">
        <v>544</v>
      </c>
      <c r="C31624">
        <v>2021</v>
      </c>
      <c r="D31624" s="6" t="s">
        <v>4743</v>
      </c>
      <c r="F31624" s="3" t="str">
        <f>_xlfn.CONCAT(ARI[[#This Row],[Year]]," ",ARI[[#This Row],[Model]])</f>
        <v>2021 LT-A400F KingQuad ASi</v>
      </c>
    </row>
    <row r="31625" spans="1:6" x14ac:dyDescent="0.25">
      <c r="A31625" s="5" t="s">
        <v>2440</v>
      </c>
      <c r="B31625" s="5" t="s">
        <v>5143</v>
      </c>
      <c r="C31625">
        <v>2021</v>
      </c>
      <c r="D31625" s="6" t="s">
        <v>8827</v>
      </c>
      <c r="F31625" s="3" t="str">
        <f>_xlfn.CONCAT(ARI[[#This Row],[Year]]," ",ARI[[#This Row],[Model]])</f>
        <v>2021 Conquest Pro 950 XT-X</v>
      </c>
    </row>
    <row r="31626" spans="1:6" x14ac:dyDescent="0.25">
      <c r="A31626" s="5" t="s">
        <v>169</v>
      </c>
      <c r="B31626" s="5" t="s">
        <v>208</v>
      </c>
      <c r="C31626">
        <v>2021</v>
      </c>
      <c r="D31626" s="6" t="s">
        <v>8828</v>
      </c>
      <c r="F31626" s="3" t="str">
        <f>_xlfn.CONCAT(ARI[[#This Row],[Year]]," ",ARI[[#This Row],[Model]])</f>
        <v>2021 CRF450RL</v>
      </c>
    </row>
    <row r="31627" spans="1:6" x14ac:dyDescent="0.25">
      <c r="A31627" s="5" t="s">
        <v>169</v>
      </c>
      <c r="B31627" s="5" t="s">
        <v>356</v>
      </c>
      <c r="C31627">
        <v>2021</v>
      </c>
      <c r="D31627" s="6" t="s">
        <v>8829</v>
      </c>
      <c r="F31627" s="3" t="str">
        <f>_xlfn.CONCAT(ARI[[#This Row],[Year]]," ",ARI[[#This Row],[Model]])</f>
        <v>2021 KLX140R L</v>
      </c>
    </row>
    <row r="31628" spans="1:6" x14ac:dyDescent="0.25">
      <c r="A31628" s="5" t="s">
        <v>169</v>
      </c>
      <c r="B31628" s="5" t="s">
        <v>621</v>
      </c>
      <c r="C31628">
        <v>2021</v>
      </c>
      <c r="D31628" s="6" t="s">
        <v>686</v>
      </c>
      <c r="F31628" s="3" t="str">
        <f>_xlfn.CONCAT(ARI[[#This Row],[Year]]," ",ARI[[#This Row],[Model]])</f>
        <v>2021 TTR110E</v>
      </c>
    </row>
    <row r="31629" spans="1:6" x14ac:dyDescent="0.25">
      <c r="A31629" s="5" t="s">
        <v>169</v>
      </c>
      <c r="B31629" s="5" t="s">
        <v>621</v>
      </c>
      <c r="C31629">
        <v>2021</v>
      </c>
      <c r="D31629" s="6" t="s">
        <v>8444</v>
      </c>
      <c r="F31629" s="3" t="str">
        <f>_xlfn.CONCAT(ARI[[#This Row],[Year]]," ",ARI[[#This Row],[Model]])</f>
        <v>2021 YZ125X</v>
      </c>
    </row>
    <row r="31630" spans="1:6" x14ac:dyDescent="0.25">
      <c r="A31630" s="5" t="s">
        <v>169</v>
      </c>
      <c r="B31630" s="5" t="s">
        <v>170</v>
      </c>
      <c r="C31630">
        <v>2021</v>
      </c>
      <c r="D31630" s="6" t="s">
        <v>8830</v>
      </c>
      <c r="F31630" s="3" t="str">
        <f>_xlfn.CONCAT(ARI[[#This Row],[Year]]," ",ARI[[#This Row],[Model]])</f>
        <v>2021 MC 50</v>
      </c>
    </row>
    <row r="31631" spans="1:6" x14ac:dyDescent="0.25">
      <c r="A31631" s="5" t="s">
        <v>2440</v>
      </c>
      <c r="B31631" s="5" t="s">
        <v>5143</v>
      </c>
      <c r="C31631">
        <v>2021</v>
      </c>
      <c r="D31631" s="6" t="s">
        <v>8532</v>
      </c>
      <c r="F31631" s="3" t="str">
        <f>_xlfn.CONCAT(ARI[[#This Row],[Year]]," ",ARI[[#This Row],[Model]])</f>
        <v>2021 Aurora 850 SX 8x8</v>
      </c>
    </row>
    <row r="31632" spans="1:6" x14ac:dyDescent="0.25">
      <c r="A31632" s="5" t="s">
        <v>1706</v>
      </c>
      <c r="B31632" s="5" t="s">
        <v>5143</v>
      </c>
      <c r="C31632">
        <v>2021</v>
      </c>
      <c r="D31632" s="6" t="s">
        <v>8831</v>
      </c>
      <c r="F31632" s="3" t="str">
        <f>_xlfn.CONCAT(ARI[[#This Row],[Year]]," ",ARI[[#This Row],[Model]])</f>
        <v>2021 Xplorer XRT 570 LE</v>
      </c>
    </row>
    <row r="31633" spans="1:6" x14ac:dyDescent="0.25">
      <c r="A31633" s="5" t="s">
        <v>169</v>
      </c>
      <c r="B31633" s="5" t="s">
        <v>356</v>
      </c>
      <c r="C31633">
        <v>2021</v>
      </c>
      <c r="D31633" s="6" t="s">
        <v>8832</v>
      </c>
      <c r="F31633" s="3" t="str">
        <f>_xlfn.CONCAT(ARI[[#This Row],[Year]]," ",ARI[[#This Row],[Model]])</f>
        <v>2021 KLX110R</v>
      </c>
    </row>
    <row r="31634" spans="1:6" x14ac:dyDescent="0.25">
      <c r="A31634" s="5" t="s">
        <v>169</v>
      </c>
      <c r="B31634" s="5" t="s">
        <v>544</v>
      </c>
      <c r="C31634">
        <v>2021</v>
      </c>
      <c r="D31634" s="6" t="s">
        <v>589</v>
      </c>
      <c r="F31634" s="3" t="str">
        <f>_xlfn.CONCAT(ARI[[#This Row],[Year]]," ",ARI[[#This Row],[Model]])</f>
        <v>2021 RM85</v>
      </c>
    </row>
    <row r="31635" spans="1:6" x14ac:dyDescent="0.25">
      <c r="A31635" s="5" t="s">
        <v>169</v>
      </c>
      <c r="B31635" s="5" t="s">
        <v>621</v>
      </c>
      <c r="C31635">
        <v>2021</v>
      </c>
      <c r="D31635" s="6" t="s">
        <v>732</v>
      </c>
      <c r="F31635" s="3" t="str">
        <f>_xlfn.CONCAT(ARI[[#This Row],[Year]]," ",ARI[[#This Row],[Model]])</f>
        <v>2021 YZ85</v>
      </c>
    </row>
    <row r="31636" spans="1:6" x14ac:dyDescent="0.25">
      <c r="A31636" s="5" t="s">
        <v>169</v>
      </c>
      <c r="B31636" s="5" t="s">
        <v>170</v>
      </c>
      <c r="C31636">
        <v>2021</v>
      </c>
      <c r="D31636" s="6" t="s">
        <v>8833</v>
      </c>
      <c r="F31636" s="3" t="str">
        <f>_xlfn.CONCAT(ARI[[#This Row],[Year]]," ",ARI[[#This Row],[Model]])</f>
        <v>2021 MC 85</v>
      </c>
    </row>
    <row r="31637" spans="1:6" x14ac:dyDescent="0.25">
      <c r="A31637" s="5" t="s">
        <v>169</v>
      </c>
      <c r="B31637" s="5" t="s">
        <v>3807</v>
      </c>
      <c r="C31637">
        <v>2021</v>
      </c>
      <c r="D31637" s="6" t="s">
        <v>7862</v>
      </c>
      <c r="F31637" s="3" t="str">
        <f>_xlfn.CONCAT(ARI[[#This Row],[Year]]," ",ARI[[#This Row],[Model]])</f>
        <v>2021 250 RR Race Edition</v>
      </c>
    </row>
    <row r="31638" spans="1:6" x14ac:dyDescent="0.25">
      <c r="A31638" s="5" t="s">
        <v>1706</v>
      </c>
      <c r="B31638" s="5" t="s">
        <v>1809</v>
      </c>
      <c r="C31638">
        <v>2021</v>
      </c>
      <c r="D31638" s="6" t="s">
        <v>6900</v>
      </c>
      <c r="F31638" s="3" t="str">
        <f>_xlfn.CONCAT(ARI[[#This Row],[Year]]," ",ARI[[#This Row],[Model]])</f>
        <v>2021 Outlander 570 XT</v>
      </c>
    </row>
    <row r="31639" spans="1:6" x14ac:dyDescent="0.25">
      <c r="A31639" s="5" t="s">
        <v>1706</v>
      </c>
      <c r="B31639" s="5" t="s">
        <v>1809</v>
      </c>
      <c r="C31639">
        <v>2021</v>
      </c>
      <c r="D31639" s="6" t="s">
        <v>7335</v>
      </c>
      <c r="F31639" s="3" t="str">
        <f>_xlfn.CONCAT(ARI[[#This Row],[Year]]," ",ARI[[#This Row],[Model]])</f>
        <v>2021 Outlander Max 450 DPS</v>
      </c>
    </row>
    <row r="31640" spans="1:6" x14ac:dyDescent="0.25">
      <c r="A31640" s="5" t="s">
        <v>1706</v>
      </c>
      <c r="B31640" s="5" t="s">
        <v>1809</v>
      </c>
      <c r="C31640">
        <v>2021</v>
      </c>
      <c r="D31640" s="6" t="s">
        <v>7348</v>
      </c>
      <c r="F31640" s="3" t="str">
        <f>_xlfn.CONCAT(ARI[[#This Row],[Year]]," ",ARI[[#This Row],[Model]])</f>
        <v>2021 Outlander Max 1000 Limited</v>
      </c>
    </row>
    <row r="31641" spans="1:6" x14ac:dyDescent="0.25">
      <c r="A31641" s="5" t="s">
        <v>1706</v>
      </c>
      <c r="B31641" s="5" t="s">
        <v>1809</v>
      </c>
      <c r="C31641">
        <v>2021</v>
      </c>
      <c r="D31641" s="6" t="s">
        <v>1815</v>
      </c>
      <c r="F31641" s="3" t="str">
        <f>_xlfn.CONCAT(ARI[[#This Row],[Year]]," ",ARI[[#This Row],[Model]])</f>
        <v>2021 DS 90</v>
      </c>
    </row>
    <row r="31642" spans="1:6" x14ac:dyDescent="0.25">
      <c r="A31642" s="5" t="s">
        <v>2440</v>
      </c>
      <c r="B31642" s="5" t="s">
        <v>165</v>
      </c>
      <c r="C31642">
        <v>2021</v>
      </c>
      <c r="D31642" s="6" t="s">
        <v>8503</v>
      </c>
      <c r="F31642" s="3" t="str">
        <f>_xlfn.CONCAT(ARI[[#This Row],[Year]]," ",ARI[[#This Row],[Model]])</f>
        <v>2021 Ranger 1000 EPS</v>
      </c>
    </row>
    <row r="31643" spans="1:6" x14ac:dyDescent="0.25">
      <c r="A31643" s="5" t="s">
        <v>2440</v>
      </c>
      <c r="B31643" s="5" t="s">
        <v>165</v>
      </c>
      <c r="C31643">
        <v>2021</v>
      </c>
      <c r="D31643" s="6" t="s">
        <v>8515</v>
      </c>
      <c r="F31643" s="3" t="str">
        <f>_xlfn.CONCAT(ARI[[#This Row],[Year]]," ",ARI[[#This Row],[Model]])</f>
        <v>2021 Ranger Crew XP 1000 High Lifter Edition</v>
      </c>
    </row>
    <row r="31644" spans="1:6" x14ac:dyDescent="0.25">
      <c r="A31644" s="5" t="s">
        <v>2440</v>
      </c>
      <c r="B31644" s="5" t="s">
        <v>165</v>
      </c>
      <c r="C31644">
        <v>2021</v>
      </c>
      <c r="D31644" s="6" t="s">
        <v>6780</v>
      </c>
      <c r="F31644" s="3" t="str">
        <f>_xlfn.CONCAT(ARI[[#This Row],[Year]]," ",ARI[[#This Row],[Model]])</f>
        <v>2021 RZR 170 EFI</v>
      </c>
    </row>
    <row r="31645" spans="1:6" x14ac:dyDescent="0.25">
      <c r="A31645" s="5" t="s">
        <v>2440</v>
      </c>
      <c r="B31645" s="5" t="s">
        <v>165</v>
      </c>
      <c r="C31645">
        <v>2021</v>
      </c>
      <c r="D31645" s="6" t="s">
        <v>8834</v>
      </c>
      <c r="F31645" s="3" t="str">
        <f>_xlfn.CONCAT(ARI[[#This Row],[Year]]," ",ARI[[#This Row],[Model]])</f>
        <v>2021 RZR Turbo S Velocity</v>
      </c>
    </row>
    <row r="31646" spans="1:6" x14ac:dyDescent="0.25">
      <c r="A31646" s="5" t="s">
        <v>2440</v>
      </c>
      <c r="B31646" s="5" t="s">
        <v>165</v>
      </c>
      <c r="C31646">
        <v>2021</v>
      </c>
      <c r="D31646" s="6" t="s">
        <v>8492</v>
      </c>
      <c r="F31646" s="3" t="str">
        <f>_xlfn.CONCAT(ARI[[#This Row],[Year]]," ",ARI[[#This Row],[Model]])</f>
        <v>2021 RZR XP Turbo</v>
      </c>
    </row>
    <row r="31647" spans="1:6" x14ac:dyDescent="0.25">
      <c r="A31647" s="5" t="s">
        <v>169</v>
      </c>
      <c r="B31647" s="5" t="s">
        <v>3807</v>
      </c>
      <c r="C31647">
        <v>2021</v>
      </c>
      <c r="D31647" s="6" t="s">
        <v>7375</v>
      </c>
      <c r="F31647" s="3" t="str">
        <f>_xlfn.CONCAT(ARI[[#This Row],[Year]]," ",ARI[[#This Row],[Model]])</f>
        <v>2021 390 RR-S</v>
      </c>
    </row>
    <row r="31648" spans="1:6" x14ac:dyDescent="0.25">
      <c r="A31648" s="5" t="s">
        <v>2440</v>
      </c>
      <c r="B31648" s="5" t="s">
        <v>5143</v>
      </c>
      <c r="C31648">
        <v>2021</v>
      </c>
      <c r="D31648" s="6" t="s">
        <v>8539</v>
      </c>
      <c r="F31648" s="3" t="str">
        <f>_xlfn.CONCAT(ARI[[#This Row],[Year]]," ",ARI[[#This Row],[Model]])</f>
        <v>2021 Aurora 950 SX-R 8x8</v>
      </c>
    </row>
    <row r="31649" spans="1:6" x14ac:dyDescent="0.25">
      <c r="A31649" s="5" t="s">
        <v>2440</v>
      </c>
      <c r="B31649" s="5" t="s">
        <v>5143</v>
      </c>
      <c r="C31649">
        <v>2021</v>
      </c>
      <c r="D31649" s="6" t="s">
        <v>5147</v>
      </c>
      <c r="F31649" s="3" t="str">
        <f>_xlfn.CONCAT(ARI[[#This Row],[Year]]," ",ARI[[#This Row],[Model]])</f>
        <v>2021 Frontier 650 6x6</v>
      </c>
    </row>
    <row r="31650" spans="1:6" x14ac:dyDescent="0.25">
      <c r="A31650" s="5" t="s">
        <v>169</v>
      </c>
      <c r="B31650" s="5" t="s">
        <v>356</v>
      </c>
      <c r="C31650">
        <v>2021</v>
      </c>
      <c r="D31650" s="6" t="s">
        <v>8455</v>
      </c>
      <c r="F31650" s="3" t="str">
        <f>_xlfn.CONCAT(ARI[[#This Row],[Year]]," ",ARI[[#This Row],[Model]])</f>
        <v>2021 KLX230R</v>
      </c>
    </row>
    <row r="31651" spans="1:6" x14ac:dyDescent="0.25">
      <c r="A31651" s="5" t="s">
        <v>169</v>
      </c>
      <c r="B31651" s="5" t="s">
        <v>356</v>
      </c>
      <c r="C31651">
        <v>2021</v>
      </c>
      <c r="D31651" s="6" t="s">
        <v>8835</v>
      </c>
      <c r="F31651" s="3" t="str">
        <f>_xlfn.CONCAT(ARI[[#This Row],[Year]]," ",ARI[[#This Row],[Model]])</f>
        <v>2021 KX450X</v>
      </c>
    </row>
    <row r="31652" spans="1:6" x14ac:dyDescent="0.25">
      <c r="A31652" s="5" t="s">
        <v>169</v>
      </c>
      <c r="B31652" s="5" t="s">
        <v>402</v>
      </c>
      <c r="C31652">
        <v>2021</v>
      </c>
      <c r="D31652" s="6" t="s">
        <v>8836</v>
      </c>
      <c r="F31652" s="3" t="str">
        <f>_xlfn.CONCAT(ARI[[#This Row],[Year]]," ",ARI[[#This Row],[Model]])</f>
        <v>2021 50 SX Factory Edition</v>
      </c>
    </row>
    <row r="31653" spans="1:6" x14ac:dyDescent="0.25">
      <c r="A31653" s="5" t="s">
        <v>3476</v>
      </c>
      <c r="B31653" s="5" t="s">
        <v>3633</v>
      </c>
      <c r="C31653">
        <v>2021</v>
      </c>
      <c r="D31653" s="6" t="s">
        <v>7133</v>
      </c>
      <c r="F31653" s="3" t="str">
        <f>_xlfn.CONCAT(ARI[[#This Row],[Year]]," ",ARI[[#This Row],[Model]])</f>
        <v>2021 GTX Limited 300</v>
      </c>
    </row>
    <row r="31654" spans="1:6" x14ac:dyDescent="0.25">
      <c r="A31654" s="5" t="s">
        <v>885</v>
      </c>
      <c r="B31654" s="5" t="s">
        <v>8390</v>
      </c>
      <c r="C31654">
        <v>2008</v>
      </c>
      <c r="D31654" s="6" t="s">
        <v>8837</v>
      </c>
      <c r="F31654" s="3" t="str">
        <f>_xlfn.CONCAT(ARI[[#This Row],[Year]]," ",ARI[[#This Row],[Model]])</f>
        <v>2008 Cory Ness Jackpot</v>
      </c>
    </row>
    <row r="31655" spans="1:6" x14ac:dyDescent="0.25">
      <c r="A31655" s="5" t="s">
        <v>1706</v>
      </c>
      <c r="B31655" s="5" t="s">
        <v>1809</v>
      </c>
      <c r="C31655">
        <v>2021</v>
      </c>
      <c r="D31655" s="6" t="s">
        <v>7331</v>
      </c>
      <c r="F31655" s="3" t="str">
        <f>_xlfn.CONCAT(ARI[[#This Row],[Year]]," ",ARI[[#This Row],[Model]])</f>
        <v>2021 Outlander 450 DPS</v>
      </c>
    </row>
    <row r="31656" spans="1:6" x14ac:dyDescent="0.25">
      <c r="A31656" s="5" t="s">
        <v>1706</v>
      </c>
      <c r="B31656" s="5" t="s">
        <v>1809</v>
      </c>
      <c r="C31656">
        <v>2021</v>
      </c>
      <c r="D31656" s="6" t="s">
        <v>7738</v>
      </c>
      <c r="F31656" s="3" t="str">
        <f>_xlfn.CONCAT(ARI[[#This Row],[Year]]," ",ARI[[#This Row],[Model]])</f>
        <v>2021 Outlander 1000 X xc</v>
      </c>
    </row>
    <row r="31657" spans="1:6" x14ac:dyDescent="0.25">
      <c r="A31657" s="5" t="s">
        <v>1706</v>
      </c>
      <c r="B31657" s="5" t="s">
        <v>1809</v>
      </c>
      <c r="C31657">
        <v>2021</v>
      </c>
      <c r="D31657" s="6" t="s">
        <v>5666</v>
      </c>
      <c r="F31657" s="3" t="str">
        <f>_xlfn.CONCAT(ARI[[#This Row],[Year]]," ",ARI[[#This Row],[Model]])</f>
        <v>2021 Renegade 1000 X xc</v>
      </c>
    </row>
    <row r="31658" spans="1:6" x14ac:dyDescent="0.25">
      <c r="A31658" s="5" t="s">
        <v>2440</v>
      </c>
      <c r="B31658" s="5" t="s">
        <v>356</v>
      </c>
      <c r="C31658">
        <v>2021</v>
      </c>
      <c r="D31658" s="6" t="s">
        <v>8838</v>
      </c>
      <c r="F31658" s="3" t="str">
        <f>_xlfn.CONCAT(ARI[[#This Row],[Year]]," ",ARI[[#This Row],[Model]])</f>
        <v>2021 KAF700 Mule PRO-MX</v>
      </c>
    </row>
    <row r="31659" spans="1:6" x14ac:dyDescent="0.25">
      <c r="A31659" s="5" t="s">
        <v>2440</v>
      </c>
      <c r="B31659" s="5" t="s">
        <v>165</v>
      </c>
      <c r="C31659">
        <v>2021</v>
      </c>
      <c r="D31659" s="6" t="s">
        <v>8502</v>
      </c>
      <c r="F31659" s="3" t="str">
        <f>_xlfn.CONCAT(ARI[[#This Row],[Year]]," ",ARI[[#This Row],[Model]])</f>
        <v>2021 Ranger 1000</v>
      </c>
    </row>
    <row r="31660" spans="1:6" x14ac:dyDescent="0.25">
      <c r="A31660" s="5" t="s">
        <v>2440</v>
      </c>
      <c r="B31660" s="5" t="s">
        <v>165</v>
      </c>
      <c r="C31660">
        <v>2021</v>
      </c>
      <c r="D31660" s="6" t="s">
        <v>8512</v>
      </c>
      <c r="F31660" s="3" t="str">
        <f>_xlfn.CONCAT(ARI[[#This Row],[Year]]," ",ARI[[#This Row],[Model]])</f>
        <v>2021 Ranger Crew 1000 Premium</v>
      </c>
    </row>
    <row r="31661" spans="1:6" x14ac:dyDescent="0.25">
      <c r="A31661" s="5" t="s">
        <v>2440</v>
      </c>
      <c r="B31661" s="5" t="s">
        <v>165</v>
      </c>
      <c r="C31661">
        <v>2021</v>
      </c>
      <c r="D31661" s="6" t="s">
        <v>8486</v>
      </c>
      <c r="F31661" s="3" t="str">
        <f>_xlfn.CONCAT(ARI[[#This Row],[Year]]," ",ARI[[#This Row],[Model]])</f>
        <v>2021 RZR XP 1000</v>
      </c>
    </row>
    <row r="31662" spans="1:6" x14ac:dyDescent="0.25">
      <c r="A31662" s="5" t="s">
        <v>169</v>
      </c>
      <c r="B31662" s="5" t="s">
        <v>3807</v>
      </c>
      <c r="C31662">
        <v>2021</v>
      </c>
      <c r="D31662" s="6" t="s">
        <v>7860</v>
      </c>
      <c r="F31662" s="3" t="str">
        <f>_xlfn.CONCAT(ARI[[#This Row],[Year]]," ",ARI[[#This Row],[Model]])</f>
        <v>2021 350 RR Race Edition</v>
      </c>
    </row>
    <row r="31663" spans="1:6" x14ac:dyDescent="0.25">
      <c r="A31663" s="5" t="s">
        <v>169</v>
      </c>
      <c r="B31663" s="5" t="s">
        <v>3807</v>
      </c>
      <c r="C31663">
        <v>2021</v>
      </c>
      <c r="D31663" s="6" t="s">
        <v>4893</v>
      </c>
      <c r="F31663" s="3" t="str">
        <f>_xlfn.CONCAT(ARI[[#This Row],[Year]]," ",ARI[[#This Row],[Model]])</f>
        <v>2021 EVO 125</v>
      </c>
    </row>
    <row r="31664" spans="1:6" x14ac:dyDescent="0.25">
      <c r="A31664" s="5" t="s">
        <v>169</v>
      </c>
      <c r="B31664" s="5" t="s">
        <v>325</v>
      </c>
      <c r="C31664">
        <v>2021</v>
      </c>
      <c r="D31664" s="6" t="s">
        <v>7372</v>
      </c>
      <c r="F31664" s="3" t="str">
        <f>_xlfn.CONCAT(ARI[[#This Row],[Year]]," ",ARI[[#This Row],[Model]])</f>
        <v>2021 FS450</v>
      </c>
    </row>
    <row r="31665" spans="1:6" x14ac:dyDescent="0.25">
      <c r="A31665" s="5" t="s">
        <v>3476</v>
      </c>
      <c r="B31665" s="5" t="s">
        <v>3633</v>
      </c>
      <c r="C31665">
        <v>2021</v>
      </c>
      <c r="D31665" s="6" t="s">
        <v>7882</v>
      </c>
      <c r="F31665" s="3" t="str">
        <f>_xlfn.CONCAT(ARI[[#This Row],[Year]]," ",ARI[[#This Row],[Model]])</f>
        <v>2021 GTX 230</v>
      </c>
    </row>
    <row r="31666" spans="1:6" x14ac:dyDescent="0.25">
      <c r="A31666" s="5" t="s">
        <v>885</v>
      </c>
      <c r="B31666" s="5" t="s">
        <v>8390</v>
      </c>
      <c r="C31666">
        <v>2009</v>
      </c>
      <c r="D31666" s="6" t="s">
        <v>8837</v>
      </c>
      <c r="F31666" s="3" t="str">
        <f>_xlfn.CONCAT(ARI[[#This Row],[Year]]," ",ARI[[#This Row],[Model]])</f>
        <v>2009 Cory Ness Jackpot</v>
      </c>
    </row>
    <row r="31667" spans="1:6" x14ac:dyDescent="0.25">
      <c r="A31667" s="5" t="s">
        <v>885</v>
      </c>
      <c r="B31667" s="5" t="s">
        <v>8390</v>
      </c>
      <c r="C31667">
        <v>2008</v>
      </c>
      <c r="D31667" s="6" t="s">
        <v>8839</v>
      </c>
      <c r="F31667" s="3" t="str">
        <f>_xlfn.CONCAT(ARI[[#This Row],[Year]]," ",ARI[[#This Row],[Model]])</f>
        <v>2008 Arlen Ness Jackpot</v>
      </c>
    </row>
    <row r="31668" spans="1:6" x14ac:dyDescent="0.25">
      <c r="A31668" s="5" t="s">
        <v>1706</v>
      </c>
      <c r="B31668" s="5" t="s">
        <v>165</v>
      </c>
      <c r="C31668">
        <v>2021</v>
      </c>
      <c r="D31668" s="6" t="s">
        <v>8840</v>
      </c>
      <c r="F31668" s="3" t="str">
        <f>_xlfn.CONCAT(ARI[[#This Row],[Year]]," ",ARI[[#This Row],[Model]])</f>
        <v>2021 Sportsman 570 Utility HD LE</v>
      </c>
    </row>
    <row r="31669" spans="1:6" x14ac:dyDescent="0.25">
      <c r="A31669" s="5" t="s">
        <v>1706</v>
      </c>
      <c r="B31669" s="5" t="s">
        <v>1707</v>
      </c>
      <c r="C31669">
        <v>2021</v>
      </c>
      <c r="D31669" s="6" t="s">
        <v>7582</v>
      </c>
      <c r="F31669" s="3" t="str">
        <f>_xlfn.CONCAT(ARI[[#This Row],[Year]]," ",ARI[[#This Row],[Model]])</f>
        <v>2021 Alterra 300</v>
      </c>
    </row>
    <row r="31670" spans="1:6" x14ac:dyDescent="0.25">
      <c r="A31670" s="5" t="s">
        <v>2440</v>
      </c>
      <c r="B31670" s="5" t="s">
        <v>621</v>
      </c>
      <c r="C31670">
        <v>2021</v>
      </c>
      <c r="D31670" s="6" t="s">
        <v>6644</v>
      </c>
      <c r="F31670" s="3" t="str">
        <f>_xlfn.CONCAT(ARI[[#This Row],[Year]]," ",ARI[[#This Row],[Model]])</f>
        <v>2021 YXC700 Viking VI EPS</v>
      </c>
    </row>
    <row r="31671" spans="1:6" x14ac:dyDescent="0.25">
      <c r="A31671" s="5" t="s">
        <v>2440</v>
      </c>
      <c r="B31671" s="5" t="s">
        <v>621</v>
      </c>
      <c r="C31671">
        <v>2021</v>
      </c>
      <c r="D31671" s="6" t="s">
        <v>8841</v>
      </c>
      <c r="F31671" s="3" t="str">
        <f>_xlfn.CONCAT(ARI[[#This Row],[Year]]," ",ARI[[#This Row],[Model]])</f>
        <v>2021 YXE10 Wolverine RMAX2 Limited Edition</v>
      </c>
    </row>
    <row r="31672" spans="1:6" x14ac:dyDescent="0.25">
      <c r="A31672" s="5" t="s">
        <v>2440</v>
      </c>
      <c r="B31672" s="5" t="s">
        <v>208</v>
      </c>
      <c r="C31672">
        <v>2021</v>
      </c>
      <c r="D31672" s="6" t="s">
        <v>6918</v>
      </c>
      <c r="F31672" s="3" t="str">
        <f>_xlfn.CONCAT(ARI[[#This Row],[Year]]," ",ARI[[#This Row],[Model]])</f>
        <v>2021 SXS1000M5 Pioneer 1000-5 Deluxe</v>
      </c>
    </row>
    <row r="31673" spans="1:6" x14ac:dyDescent="0.25">
      <c r="A31673" s="5" t="s">
        <v>2440</v>
      </c>
      <c r="B31673" s="5" t="s">
        <v>208</v>
      </c>
      <c r="C31673">
        <v>2021</v>
      </c>
      <c r="D31673" s="6" t="s">
        <v>8280</v>
      </c>
      <c r="F31673" s="3" t="str">
        <f>_xlfn.CONCAT(ARI[[#This Row],[Year]]," ",ARI[[#This Row],[Model]])</f>
        <v>2021 SXS10S2X Talon 1000X</v>
      </c>
    </row>
    <row r="31674" spans="1:6" x14ac:dyDescent="0.25">
      <c r="A31674" s="5" t="s">
        <v>2440</v>
      </c>
      <c r="B31674" s="5" t="s">
        <v>5143</v>
      </c>
      <c r="C31674">
        <v>2021</v>
      </c>
      <c r="D31674" s="6" t="s">
        <v>8537</v>
      </c>
      <c r="F31674" s="3" t="str">
        <f>_xlfn.CONCAT(ARI[[#This Row],[Year]]," ",ARI[[#This Row],[Model]])</f>
        <v>2021 Aurora 950 SX 8x8</v>
      </c>
    </row>
    <row r="31675" spans="1:6" x14ac:dyDescent="0.25">
      <c r="A31675" s="5" t="s">
        <v>2440</v>
      </c>
      <c r="B31675" s="5" t="s">
        <v>5143</v>
      </c>
      <c r="C31675">
        <v>2021</v>
      </c>
      <c r="D31675" s="6" t="s">
        <v>8842</v>
      </c>
      <c r="F31675" s="3" t="str">
        <f>_xlfn.CONCAT(ARI[[#This Row],[Year]]," ",ARI[[#This Row],[Model]])</f>
        <v>2021 Conquest Pro 950 XT-L</v>
      </c>
    </row>
    <row r="31676" spans="1:6" x14ac:dyDescent="0.25">
      <c r="A31676" s="5" t="s">
        <v>169</v>
      </c>
      <c r="B31676" s="5" t="s">
        <v>356</v>
      </c>
      <c r="C31676">
        <v>2021</v>
      </c>
      <c r="D31676" s="6" t="s">
        <v>8843</v>
      </c>
      <c r="F31676" s="3" t="str">
        <f>_xlfn.CONCAT(ARI[[#This Row],[Year]]," ",ARI[[#This Row],[Model]])</f>
        <v>2021 KLX110R L</v>
      </c>
    </row>
    <row r="31677" spans="1:6" x14ac:dyDescent="0.25">
      <c r="A31677" s="5" t="s">
        <v>169</v>
      </c>
      <c r="B31677" s="5" t="s">
        <v>356</v>
      </c>
      <c r="C31677">
        <v>2021</v>
      </c>
      <c r="D31677" s="6" t="s">
        <v>8844</v>
      </c>
      <c r="F31677" s="3" t="str">
        <f>_xlfn.CONCAT(ARI[[#This Row],[Year]]," ",ARI[[#This Row],[Model]])</f>
        <v>2021 KX250X</v>
      </c>
    </row>
    <row r="31678" spans="1:6" x14ac:dyDescent="0.25">
      <c r="A31678" s="5" t="s">
        <v>169</v>
      </c>
      <c r="B31678" s="5" t="s">
        <v>621</v>
      </c>
      <c r="C31678">
        <v>2021</v>
      </c>
      <c r="D31678" s="6" t="s">
        <v>8845</v>
      </c>
      <c r="F31678" s="3" t="str">
        <f>_xlfn.CONCAT(ARI[[#This Row],[Year]]," ",ARI[[#This Row],[Model]])</f>
        <v>2021 YZ450F Monster Energy Yamaha Racing Edition</v>
      </c>
    </row>
    <row r="31679" spans="1:6" x14ac:dyDescent="0.25">
      <c r="A31679" s="5" t="s">
        <v>169</v>
      </c>
      <c r="B31679" s="5" t="s">
        <v>170</v>
      </c>
      <c r="C31679">
        <v>2021</v>
      </c>
      <c r="D31679" s="6" t="s">
        <v>8846</v>
      </c>
      <c r="F31679" s="3" t="str">
        <f>_xlfn.CONCAT(ARI[[#This Row],[Year]]," ",ARI[[#This Row],[Model]])</f>
        <v>2021 MC 450F</v>
      </c>
    </row>
    <row r="31680" spans="1:6" x14ac:dyDescent="0.25">
      <c r="A31680" s="5" t="s">
        <v>1706</v>
      </c>
      <c r="B31680" s="5" t="s">
        <v>1809</v>
      </c>
      <c r="C31680">
        <v>2021</v>
      </c>
      <c r="D31680" s="6" t="s">
        <v>8460</v>
      </c>
      <c r="F31680" s="3" t="str">
        <f>_xlfn.CONCAT(ARI[[#This Row],[Year]]," ",ARI[[#This Row],[Model]])</f>
        <v>2021 Outlander 650 Mossy Oak Edition</v>
      </c>
    </row>
    <row r="31681" spans="1:6" x14ac:dyDescent="0.25">
      <c r="A31681" s="5" t="s">
        <v>1706</v>
      </c>
      <c r="B31681" s="5" t="s">
        <v>1809</v>
      </c>
      <c r="C31681">
        <v>2021</v>
      </c>
      <c r="D31681" s="6" t="s">
        <v>7345</v>
      </c>
      <c r="F31681" s="3" t="str">
        <f>_xlfn.CONCAT(ARI[[#This Row],[Year]]," ",ARI[[#This Row],[Model]])</f>
        <v>2021 Outlander Max 650 XT</v>
      </c>
    </row>
    <row r="31682" spans="1:6" x14ac:dyDescent="0.25">
      <c r="A31682" s="5" t="s">
        <v>1706</v>
      </c>
      <c r="B31682" s="5" t="s">
        <v>1809</v>
      </c>
      <c r="C31682">
        <v>2021</v>
      </c>
      <c r="D31682" s="6" t="s">
        <v>1810</v>
      </c>
      <c r="F31682" s="3" t="str">
        <f>_xlfn.CONCAT(ARI[[#This Row],[Year]]," ",ARI[[#This Row],[Model]])</f>
        <v>2021 DS 250</v>
      </c>
    </row>
    <row r="31683" spans="1:6" x14ac:dyDescent="0.25">
      <c r="A31683" s="5" t="s">
        <v>2440</v>
      </c>
      <c r="B31683" s="5" t="s">
        <v>165</v>
      </c>
      <c r="C31683">
        <v>2021</v>
      </c>
      <c r="D31683" s="6" t="s">
        <v>8517</v>
      </c>
      <c r="F31683" s="3" t="str">
        <f>_xlfn.CONCAT(ARI[[#This Row],[Year]]," ",ARI[[#This Row],[Model]])</f>
        <v>2021 General 1000</v>
      </c>
    </row>
    <row r="31684" spans="1:6" x14ac:dyDescent="0.25">
      <c r="A31684" s="5" t="s">
        <v>2440</v>
      </c>
      <c r="B31684" s="5" t="s">
        <v>165</v>
      </c>
      <c r="C31684">
        <v>2021</v>
      </c>
      <c r="D31684" s="6" t="s">
        <v>8847</v>
      </c>
      <c r="F31684" s="3" t="str">
        <f>_xlfn.CONCAT(ARI[[#This Row],[Year]]," ",ARI[[#This Row],[Model]])</f>
        <v>2021 General XP 4 1000 Pursuit Edition</v>
      </c>
    </row>
    <row r="31685" spans="1:6" x14ac:dyDescent="0.25">
      <c r="A31685" s="5" t="s">
        <v>2440</v>
      </c>
      <c r="B31685" s="5" t="s">
        <v>165</v>
      </c>
      <c r="C31685">
        <v>2021</v>
      </c>
      <c r="D31685" s="6" t="s">
        <v>8505</v>
      </c>
      <c r="F31685" s="3" t="str">
        <f>_xlfn.CONCAT(ARI[[#This Row],[Year]]," ",ARI[[#This Row],[Model]])</f>
        <v>2021 Ranger XP 1000 Premium</v>
      </c>
    </row>
    <row r="31686" spans="1:6" x14ac:dyDescent="0.25">
      <c r="A31686" s="5" t="s">
        <v>2440</v>
      </c>
      <c r="B31686" s="5" t="s">
        <v>165</v>
      </c>
      <c r="C31686">
        <v>2021</v>
      </c>
      <c r="D31686" s="6" t="s">
        <v>8482</v>
      </c>
      <c r="F31686" s="3" t="str">
        <f>_xlfn.CONCAT(ARI[[#This Row],[Year]]," ",ARI[[#This Row],[Model]])</f>
        <v>2021 RZR 570 Premium</v>
      </c>
    </row>
    <row r="31687" spans="1:6" x14ac:dyDescent="0.25">
      <c r="A31687" s="5" t="s">
        <v>2440</v>
      </c>
      <c r="B31687" s="5" t="s">
        <v>165</v>
      </c>
      <c r="C31687">
        <v>2021</v>
      </c>
      <c r="D31687" s="6" t="s">
        <v>8493</v>
      </c>
      <c r="F31687" s="3" t="str">
        <f>_xlfn.CONCAT(ARI[[#This Row],[Year]]," ",ARI[[#This Row],[Model]])</f>
        <v>2021 RZR XP 4 Turbo</v>
      </c>
    </row>
    <row r="31688" spans="1:6" x14ac:dyDescent="0.25">
      <c r="A31688" s="5" t="s">
        <v>1706</v>
      </c>
      <c r="B31688" s="5" t="s">
        <v>165</v>
      </c>
      <c r="C31688">
        <v>2021</v>
      </c>
      <c r="D31688" s="6" t="s">
        <v>8523</v>
      </c>
      <c r="F31688" s="3" t="str">
        <f>_xlfn.CONCAT(ARI[[#This Row],[Year]]," ",ARI[[#This Row],[Model]])</f>
        <v>2021 Sportsman 570 Premium</v>
      </c>
    </row>
    <row r="31689" spans="1:6" x14ac:dyDescent="0.25">
      <c r="A31689" s="5" t="s">
        <v>3476</v>
      </c>
      <c r="B31689" s="5" t="s">
        <v>3633</v>
      </c>
      <c r="C31689">
        <v>2021</v>
      </c>
      <c r="D31689" s="6" t="s">
        <v>8575</v>
      </c>
      <c r="F31689" s="3" t="str">
        <f>_xlfn.CONCAT(ARI[[#This Row],[Year]]," ",ARI[[#This Row],[Model]])</f>
        <v>2021 GTX 170</v>
      </c>
    </row>
    <row r="31690" spans="1:6" x14ac:dyDescent="0.25">
      <c r="A31690" s="5" t="s">
        <v>1706</v>
      </c>
      <c r="B31690" s="5" t="s">
        <v>165</v>
      </c>
      <c r="C31690">
        <v>2021</v>
      </c>
      <c r="D31690" s="6" t="s">
        <v>6246</v>
      </c>
      <c r="F31690" s="3" t="str">
        <f>_xlfn.CONCAT(ARI[[#This Row],[Year]]," ",ARI[[#This Row],[Model]])</f>
        <v>2021 Sportsman 570 Touring</v>
      </c>
    </row>
    <row r="31691" spans="1:6" x14ac:dyDescent="0.25">
      <c r="A31691" s="5" t="s">
        <v>1706</v>
      </c>
      <c r="B31691" s="5" t="s">
        <v>165</v>
      </c>
      <c r="C31691">
        <v>2021</v>
      </c>
      <c r="D31691" s="6" t="s">
        <v>7036</v>
      </c>
      <c r="F31691" s="3" t="str">
        <f>_xlfn.CONCAT(ARI[[#This Row],[Year]]," ",ARI[[#This Row],[Model]])</f>
        <v>2021 Sportsman 1000 XP High Lifter Edition</v>
      </c>
    </row>
    <row r="31692" spans="1:6" x14ac:dyDescent="0.25">
      <c r="A31692" s="5" t="s">
        <v>2440</v>
      </c>
      <c r="B31692" s="5" t="s">
        <v>1707</v>
      </c>
      <c r="C31692">
        <v>2021</v>
      </c>
      <c r="D31692" s="6" t="s">
        <v>8277</v>
      </c>
      <c r="F31692" s="3" t="str">
        <f>_xlfn.CONCAT(ARI[[#This Row],[Year]]," ",ARI[[#This Row],[Model]])</f>
        <v>2021 Prowler Pro Crew Ranch Edition</v>
      </c>
    </row>
    <row r="31693" spans="1:6" x14ac:dyDescent="0.25">
      <c r="A31693" s="5" t="s">
        <v>1706</v>
      </c>
      <c r="B31693" s="5" t="s">
        <v>621</v>
      </c>
      <c r="C31693">
        <v>2021</v>
      </c>
      <c r="D31693" s="6" t="s">
        <v>7742</v>
      </c>
      <c r="F31693" s="3" t="str">
        <f>_xlfn.CONCAT(ARI[[#This Row],[Year]]," ",ARI[[#This Row],[Model]])</f>
        <v>2021 YFM450 Kodiak 450 EPS</v>
      </c>
    </row>
    <row r="31694" spans="1:6" x14ac:dyDescent="0.25">
      <c r="A31694" s="5" t="s">
        <v>1706</v>
      </c>
      <c r="B31694" s="5" t="s">
        <v>621</v>
      </c>
      <c r="C31694">
        <v>2021</v>
      </c>
      <c r="D31694" s="6" t="s">
        <v>8173</v>
      </c>
      <c r="F31694" s="3" t="str">
        <f>_xlfn.CONCAT(ARI[[#This Row],[Year]]," ",ARI[[#This Row],[Model]])</f>
        <v>2021 YFM90 Grizzly 90</v>
      </c>
    </row>
    <row r="31695" spans="1:6" x14ac:dyDescent="0.25">
      <c r="A31695" s="5" t="s">
        <v>2440</v>
      </c>
      <c r="B31695" s="5" t="s">
        <v>621</v>
      </c>
      <c r="C31695">
        <v>2021</v>
      </c>
      <c r="D31695" s="6" t="s">
        <v>8848</v>
      </c>
      <c r="F31695" s="3" t="str">
        <f>_xlfn.CONCAT(ARI[[#This Row],[Year]]," ",ARI[[#This Row],[Model]])</f>
        <v>2021 YXF10 Wolverine RMAX4 Limited Edition</v>
      </c>
    </row>
    <row r="31696" spans="1:6" x14ac:dyDescent="0.25">
      <c r="A31696" s="5" t="s">
        <v>2440</v>
      </c>
      <c r="B31696" s="5" t="s">
        <v>208</v>
      </c>
      <c r="C31696">
        <v>2021</v>
      </c>
      <c r="D31696" s="6" t="s">
        <v>7576</v>
      </c>
      <c r="F31696" s="3" t="str">
        <f>_xlfn.CONCAT(ARI[[#This Row],[Year]]," ",ARI[[#This Row],[Model]])</f>
        <v>2021 SXS700M4 Pioneer 700-4 Deluxe</v>
      </c>
    </row>
    <row r="31697" spans="1:6" x14ac:dyDescent="0.25">
      <c r="A31697" s="5" t="s">
        <v>1706</v>
      </c>
      <c r="B31697" s="5" t="s">
        <v>165</v>
      </c>
      <c r="C31697">
        <v>2021</v>
      </c>
      <c r="D31697" s="6" t="s">
        <v>7035</v>
      </c>
      <c r="F31697" s="3" t="str">
        <f>_xlfn.CONCAT(ARI[[#This Row],[Year]]," ",ARI[[#This Row],[Model]])</f>
        <v>2021 Sportsman 850 High Lifter Edition</v>
      </c>
    </row>
    <row r="31698" spans="1:6" x14ac:dyDescent="0.25">
      <c r="A31698" s="5" t="s">
        <v>1706</v>
      </c>
      <c r="B31698" s="5" t="s">
        <v>356</v>
      </c>
      <c r="C31698">
        <v>2021</v>
      </c>
      <c r="D31698" s="6" t="s">
        <v>1931</v>
      </c>
      <c r="F31698" s="3" t="str">
        <f>_xlfn.CONCAT(ARI[[#This Row],[Year]]," ",ARI[[#This Row],[Model]])</f>
        <v>2021 KVF750 Brute Force 4x4i</v>
      </c>
    </row>
    <row r="31699" spans="1:6" x14ac:dyDescent="0.25">
      <c r="A31699" s="5" t="s">
        <v>1706</v>
      </c>
      <c r="B31699" s="5" t="s">
        <v>621</v>
      </c>
      <c r="C31699">
        <v>2021</v>
      </c>
      <c r="D31699" s="6" t="s">
        <v>6888</v>
      </c>
      <c r="F31699" s="3" t="str">
        <f>_xlfn.CONCAT(ARI[[#This Row],[Year]]," ",ARI[[#This Row],[Model]])</f>
        <v>2021 YFM700K Kodiak EPS</v>
      </c>
    </row>
    <row r="31700" spans="1:6" x14ac:dyDescent="0.25">
      <c r="A31700" s="5" t="s">
        <v>1706</v>
      </c>
      <c r="B31700" s="5" t="s">
        <v>208</v>
      </c>
      <c r="C31700">
        <v>2021</v>
      </c>
      <c r="D31700" s="6" t="s">
        <v>6177</v>
      </c>
      <c r="F31700" s="3" t="str">
        <f>_xlfn.CONCAT(ARI[[#This Row],[Year]]," ",ARI[[#This Row],[Model]])</f>
        <v>2021 TRX420FA2 FourTrax Rancher 4x4 Auto DCT with EPS</v>
      </c>
    </row>
    <row r="31701" spans="1:6" x14ac:dyDescent="0.25">
      <c r="A31701" s="5" t="s">
        <v>1706</v>
      </c>
      <c r="B31701" s="5" t="s">
        <v>208</v>
      </c>
      <c r="C31701">
        <v>2021</v>
      </c>
      <c r="D31701" s="6" t="s">
        <v>8453</v>
      </c>
      <c r="F31701" s="3" t="str">
        <f>_xlfn.CONCAT(ARI[[#This Row],[Year]]," ",ARI[[#This Row],[Model]])</f>
        <v>2021 TRX520FA6 FourTrax Foreman Rubicon Auto DCT EPS</v>
      </c>
    </row>
    <row r="31702" spans="1:6" x14ac:dyDescent="0.25">
      <c r="A31702" s="5" t="s">
        <v>2440</v>
      </c>
      <c r="B31702" s="5" t="s">
        <v>208</v>
      </c>
      <c r="C31702">
        <v>2021</v>
      </c>
      <c r="D31702" s="6" t="s">
        <v>8445</v>
      </c>
      <c r="F31702" s="3" t="str">
        <f>_xlfn.CONCAT(ARI[[#This Row],[Year]]," ",ARI[[#This Row],[Model]])</f>
        <v>2021 SXS10S4 Talon 1000X-4</v>
      </c>
    </row>
    <row r="31703" spans="1:6" x14ac:dyDescent="0.25">
      <c r="A31703" s="5" t="s">
        <v>1706</v>
      </c>
      <c r="B31703" s="5" t="s">
        <v>544</v>
      </c>
      <c r="C31703">
        <v>2021</v>
      </c>
      <c r="D31703" s="6" t="s">
        <v>2497</v>
      </c>
      <c r="F31703" s="3" t="str">
        <f>_xlfn.CONCAT(ARI[[#This Row],[Year]]," ",ARI[[#This Row],[Model]])</f>
        <v>2021 LT-A750X KingQuad AXi 4x4</v>
      </c>
    </row>
    <row r="31704" spans="1:6" x14ac:dyDescent="0.25">
      <c r="A31704" s="5" t="s">
        <v>169</v>
      </c>
      <c r="B31704" s="5" t="s">
        <v>621</v>
      </c>
      <c r="C31704">
        <v>2021</v>
      </c>
      <c r="D31704" s="6" t="s">
        <v>711</v>
      </c>
      <c r="F31704" s="3" t="str">
        <f>_xlfn.CONCAT(ARI[[#This Row],[Year]]," ",ARI[[#This Row],[Model]])</f>
        <v>2021 XT250</v>
      </c>
    </row>
    <row r="31705" spans="1:6" x14ac:dyDescent="0.25">
      <c r="A31705" s="5" t="s">
        <v>169</v>
      </c>
      <c r="B31705" s="5" t="s">
        <v>621</v>
      </c>
      <c r="C31705">
        <v>2021</v>
      </c>
      <c r="D31705" s="6" t="s">
        <v>720</v>
      </c>
      <c r="F31705" s="3" t="str">
        <f>_xlfn.CONCAT(ARI[[#This Row],[Year]]," ",ARI[[#This Row],[Model]])</f>
        <v>2021 YZ250F</v>
      </c>
    </row>
    <row r="31706" spans="1:6" x14ac:dyDescent="0.25">
      <c r="A31706" s="5" t="s">
        <v>169</v>
      </c>
      <c r="B31706" s="5" t="s">
        <v>170</v>
      </c>
      <c r="C31706">
        <v>2021</v>
      </c>
      <c r="D31706" s="6" t="s">
        <v>6544</v>
      </c>
      <c r="F31706" s="3" t="str">
        <f>_xlfn.CONCAT(ARI[[#This Row],[Year]]," ",ARI[[#This Row],[Model]])</f>
        <v>2021 TXT Racing 250</v>
      </c>
    </row>
    <row r="31707" spans="1:6" x14ac:dyDescent="0.25">
      <c r="A31707" s="5" t="s">
        <v>1706</v>
      </c>
      <c r="B31707" s="5" t="s">
        <v>1809</v>
      </c>
      <c r="C31707">
        <v>2021</v>
      </c>
      <c r="D31707" s="6" t="s">
        <v>7330</v>
      </c>
      <c r="F31707" s="3" t="str">
        <f>_xlfn.CONCAT(ARI[[#This Row],[Year]]," ",ARI[[#This Row],[Model]])</f>
        <v>2021 Outlander 570</v>
      </c>
    </row>
    <row r="31708" spans="1:6" x14ac:dyDescent="0.25">
      <c r="A31708" s="5" t="s">
        <v>1706</v>
      </c>
      <c r="B31708" s="5" t="s">
        <v>1809</v>
      </c>
      <c r="C31708">
        <v>2021</v>
      </c>
      <c r="D31708" s="6" t="s">
        <v>6899</v>
      </c>
      <c r="F31708" s="3" t="str">
        <f>_xlfn.CONCAT(ARI[[#This Row],[Year]]," ",ARI[[#This Row],[Model]])</f>
        <v>2021 Outlander 850 DPS</v>
      </c>
    </row>
    <row r="31709" spans="1:6" x14ac:dyDescent="0.25">
      <c r="A31709" s="5" t="s">
        <v>1706</v>
      </c>
      <c r="B31709" s="5" t="s">
        <v>1809</v>
      </c>
      <c r="C31709">
        <v>2021</v>
      </c>
      <c r="D31709" s="6" t="s">
        <v>6907</v>
      </c>
      <c r="F31709" s="3" t="str">
        <f>_xlfn.CONCAT(ARI[[#This Row],[Year]]," ",ARI[[#This Row],[Model]])</f>
        <v>2021 Outlander Max 570 XT</v>
      </c>
    </row>
    <row r="31710" spans="1:6" x14ac:dyDescent="0.25">
      <c r="A31710" s="5" t="s">
        <v>1706</v>
      </c>
      <c r="B31710" s="5" t="s">
        <v>1809</v>
      </c>
      <c r="C31710">
        <v>2021</v>
      </c>
      <c r="D31710" s="6" t="s">
        <v>7189</v>
      </c>
      <c r="F31710" s="3" t="str">
        <f>_xlfn.CONCAT(ARI[[#This Row],[Year]]," ",ARI[[#This Row],[Model]])</f>
        <v>2021 Renegade 1000 X mr</v>
      </c>
    </row>
    <row r="31711" spans="1:6" x14ac:dyDescent="0.25">
      <c r="A31711" s="5" t="s">
        <v>2440</v>
      </c>
      <c r="B31711" s="5" t="s">
        <v>356</v>
      </c>
      <c r="C31711">
        <v>2021</v>
      </c>
      <c r="D31711" s="6" t="s">
        <v>7040</v>
      </c>
      <c r="F31711" s="3" t="str">
        <f>_xlfn.CONCAT(ARI[[#This Row],[Year]]," ",ARI[[#This Row],[Model]])</f>
        <v>2021 KAF820 Mule PRO-FXT Ranch Edition</v>
      </c>
    </row>
    <row r="31712" spans="1:6" x14ac:dyDescent="0.25">
      <c r="A31712" s="5" t="s">
        <v>2440</v>
      </c>
      <c r="B31712" s="5" t="s">
        <v>165</v>
      </c>
      <c r="C31712">
        <v>2021</v>
      </c>
      <c r="D31712" s="6" t="s">
        <v>8849</v>
      </c>
      <c r="F31712" s="3" t="str">
        <f>_xlfn.CONCAT(ARI[[#This Row],[Year]]," ",ARI[[#This Row],[Model]])</f>
        <v>2021 Ranger XP 1000 NorthStar Edition Trail Boss</v>
      </c>
    </row>
    <row r="31713" spans="1:6" x14ac:dyDescent="0.25">
      <c r="A31713" s="5" t="s">
        <v>2440</v>
      </c>
      <c r="B31713" s="5" t="s">
        <v>165</v>
      </c>
      <c r="C31713">
        <v>2021</v>
      </c>
      <c r="D31713" s="6" t="s">
        <v>7019</v>
      </c>
      <c r="F31713" s="3" t="str">
        <f>_xlfn.CONCAT(ARI[[#This Row],[Year]]," ",ARI[[#This Row],[Model]])</f>
        <v>2021 Ranger Crew 570-6</v>
      </c>
    </row>
    <row r="31714" spans="1:6" x14ac:dyDescent="0.25">
      <c r="A31714" s="5" t="s">
        <v>2440</v>
      </c>
      <c r="B31714" s="5" t="s">
        <v>165</v>
      </c>
      <c r="C31714">
        <v>2021</v>
      </c>
      <c r="D31714" s="6" t="s">
        <v>8497</v>
      </c>
      <c r="F31714" s="3" t="str">
        <f>_xlfn.CONCAT(ARI[[#This Row],[Year]]," ",ARI[[#This Row],[Model]])</f>
        <v>2021 RZR PRO XP Premium</v>
      </c>
    </row>
    <row r="31715" spans="1:6" x14ac:dyDescent="0.25">
      <c r="A31715" s="5" t="s">
        <v>2440</v>
      </c>
      <c r="B31715" s="5" t="s">
        <v>165</v>
      </c>
      <c r="C31715">
        <v>2021</v>
      </c>
      <c r="D31715" s="6" t="s">
        <v>8850</v>
      </c>
      <c r="F31715" s="3" t="str">
        <f>_xlfn.CONCAT(ARI[[#This Row],[Year]]," ",ARI[[#This Row],[Model]])</f>
        <v>2021 RZR Turbo S Lifted Lime LE</v>
      </c>
    </row>
    <row r="31716" spans="1:6" x14ac:dyDescent="0.25">
      <c r="A31716" s="5" t="s">
        <v>1706</v>
      </c>
      <c r="B31716" s="5" t="s">
        <v>165</v>
      </c>
      <c r="C31716">
        <v>2021</v>
      </c>
      <c r="D31716" s="6" t="s">
        <v>7026</v>
      </c>
      <c r="F31716" s="3" t="str">
        <f>_xlfn.CONCAT(ARI[[#This Row],[Year]]," ",ARI[[#This Row],[Model]])</f>
        <v>2021 Outlaw 110 EFI</v>
      </c>
    </row>
    <row r="31717" spans="1:6" x14ac:dyDescent="0.25">
      <c r="A31717" s="5" t="s">
        <v>1706</v>
      </c>
      <c r="B31717" s="5" t="s">
        <v>165</v>
      </c>
      <c r="C31717">
        <v>2021</v>
      </c>
      <c r="D31717" s="6" t="s">
        <v>8851</v>
      </c>
      <c r="F31717" s="3" t="str">
        <f>_xlfn.CONCAT(ARI[[#This Row],[Year]]," ",ARI[[#This Row],[Model]])</f>
        <v>2021 Sportsman 570 Hunt Edition</v>
      </c>
    </row>
    <row r="31718" spans="1:6" x14ac:dyDescent="0.25">
      <c r="A31718" s="5" t="s">
        <v>169</v>
      </c>
      <c r="B31718" s="5" t="s">
        <v>3807</v>
      </c>
      <c r="C31718">
        <v>2021</v>
      </c>
      <c r="D31718" s="6" t="s">
        <v>5759</v>
      </c>
      <c r="F31718" s="3" t="str">
        <f>_xlfn.CONCAT(ARI[[#This Row],[Year]]," ",ARI[[#This Row],[Model]])</f>
        <v>2021 EVO 300 (4 Stroke)</v>
      </c>
    </row>
    <row r="31719" spans="1:6" x14ac:dyDescent="0.25">
      <c r="A31719" s="5" t="s">
        <v>3476</v>
      </c>
      <c r="B31719" s="5" t="s">
        <v>3633</v>
      </c>
      <c r="C31719">
        <v>2021</v>
      </c>
      <c r="D31719" s="6" t="s">
        <v>7134</v>
      </c>
      <c r="F31719" s="3" t="str">
        <f>_xlfn.CONCAT(ARI[[#This Row],[Year]]," ",ARI[[#This Row],[Model]])</f>
        <v>2021 RXP-X 300</v>
      </c>
    </row>
    <row r="31720" spans="1:6" x14ac:dyDescent="0.25">
      <c r="A31720" s="5" t="s">
        <v>3476</v>
      </c>
      <c r="B31720" s="5" t="s">
        <v>3633</v>
      </c>
      <c r="C31720">
        <v>2021</v>
      </c>
      <c r="D31720" s="6" t="s">
        <v>6417</v>
      </c>
      <c r="F31720" s="3" t="str">
        <f>_xlfn.CONCAT(ARI[[#This Row],[Year]]," ",ARI[[#This Row],[Model]])</f>
        <v>2021 SPARK 3up 900 HO ACE</v>
      </c>
    </row>
    <row r="31721" spans="1:6" x14ac:dyDescent="0.25">
      <c r="A31721" s="5" t="s">
        <v>885</v>
      </c>
      <c r="B31721" s="5" t="s">
        <v>8390</v>
      </c>
      <c r="C31721">
        <v>2009</v>
      </c>
      <c r="D31721" s="6" t="s">
        <v>8852</v>
      </c>
      <c r="F31721" s="3" t="str">
        <f>_xlfn.CONCAT(ARI[[#This Row],[Year]]," ",ARI[[#This Row],[Model]])</f>
        <v>2009 Arlen Ness Vision</v>
      </c>
    </row>
    <row r="31722" spans="1:6" x14ac:dyDescent="0.25">
      <c r="A31722" s="5" t="s">
        <v>1706</v>
      </c>
      <c r="B31722" s="5" t="s">
        <v>165</v>
      </c>
      <c r="C31722">
        <v>2021</v>
      </c>
      <c r="D31722" s="6" t="s">
        <v>6676</v>
      </c>
      <c r="F31722" s="3" t="str">
        <f>_xlfn.CONCAT(ARI[[#This Row],[Year]]," ",ARI[[#This Row],[Model]])</f>
        <v>2021 Sportsman 1000 XP</v>
      </c>
    </row>
    <row r="31723" spans="1:6" x14ac:dyDescent="0.25">
      <c r="A31723" s="5" t="s">
        <v>1706</v>
      </c>
      <c r="B31723" s="5" t="s">
        <v>1707</v>
      </c>
      <c r="C31723">
        <v>2021</v>
      </c>
      <c r="D31723" s="6" t="s">
        <v>8168</v>
      </c>
      <c r="F31723" s="3" t="str">
        <f>_xlfn.CONCAT(ARI[[#This Row],[Year]]," ",ARI[[#This Row],[Model]])</f>
        <v>2021 Alterra 570 EPS</v>
      </c>
    </row>
    <row r="31724" spans="1:6" x14ac:dyDescent="0.25">
      <c r="A31724" s="5" t="s">
        <v>2440</v>
      </c>
      <c r="B31724" s="5" t="s">
        <v>621</v>
      </c>
      <c r="C31724">
        <v>2021</v>
      </c>
      <c r="D31724" s="6" t="s">
        <v>7307</v>
      </c>
      <c r="F31724" s="3" t="str">
        <f>_xlfn.CONCAT(ARI[[#This Row],[Year]]," ",ARI[[#This Row],[Model]])</f>
        <v>2021 YXZ1000R SS</v>
      </c>
    </row>
    <row r="31725" spans="1:6" x14ac:dyDescent="0.25">
      <c r="A31725" s="5" t="s">
        <v>2440</v>
      </c>
      <c r="B31725" s="5" t="s">
        <v>621</v>
      </c>
      <c r="C31725">
        <v>2021</v>
      </c>
      <c r="D31725" s="6" t="s">
        <v>8544</v>
      </c>
      <c r="F31725" s="3" t="str">
        <f>_xlfn.CONCAT(ARI[[#This Row],[Year]]," ",ARI[[#This Row],[Model]])</f>
        <v>2021 YXE85 Wolverine X2 XT-R</v>
      </c>
    </row>
    <row r="31726" spans="1:6" x14ac:dyDescent="0.25">
      <c r="A31726" s="5" t="s">
        <v>1706</v>
      </c>
      <c r="B31726" s="5" t="s">
        <v>208</v>
      </c>
      <c r="C31726">
        <v>2021</v>
      </c>
      <c r="D31726" s="6" t="s">
        <v>8450</v>
      </c>
      <c r="F31726" s="3" t="str">
        <f>_xlfn.CONCAT(ARI[[#This Row],[Year]]," ",ARI[[#This Row],[Model]])</f>
        <v>2021 TRX520FE2 FourTrax Foreman 4x4 ES EPS</v>
      </c>
    </row>
    <row r="31727" spans="1:6" x14ac:dyDescent="0.25">
      <c r="A31727" s="5" t="s">
        <v>2440</v>
      </c>
      <c r="B31727" s="5" t="s">
        <v>208</v>
      </c>
      <c r="C31727">
        <v>2021</v>
      </c>
      <c r="D31727" s="6" t="s">
        <v>7573</v>
      </c>
      <c r="F31727" s="3" t="str">
        <f>_xlfn.CONCAT(ARI[[#This Row],[Year]]," ",ARI[[#This Row],[Model]])</f>
        <v>2021 SXS1000M3 Pioneer 1000 Limited Edition</v>
      </c>
    </row>
    <row r="31728" spans="1:6" x14ac:dyDescent="0.25">
      <c r="A31728" s="5" t="s">
        <v>2440</v>
      </c>
      <c r="B31728" s="5" t="s">
        <v>208</v>
      </c>
      <c r="C31728">
        <v>2021</v>
      </c>
      <c r="D31728" s="6" t="s">
        <v>8446</v>
      </c>
      <c r="F31728" s="3" t="str">
        <f>_xlfn.CONCAT(ARI[[#This Row],[Year]]," ",ARI[[#This Row],[Model]])</f>
        <v>2021 SXS10S4 Talon 1000X-4 FOX Live Valve</v>
      </c>
    </row>
    <row r="31729" spans="1:6" x14ac:dyDescent="0.25">
      <c r="A31729" s="5" t="s">
        <v>2440</v>
      </c>
      <c r="B31729" s="5" t="s">
        <v>5143</v>
      </c>
      <c r="C31729">
        <v>2021</v>
      </c>
      <c r="D31729" s="6" t="s">
        <v>8540</v>
      </c>
      <c r="F31729" s="3" t="str">
        <f>_xlfn.CONCAT(ARI[[#This Row],[Year]]," ",ARI[[#This Row],[Model]])</f>
        <v>2021 Aurora 950 Bigfoot MX8</v>
      </c>
    </row>
    <row r="31730" spans="1:6" x14ac:dyDescent="0.25">
      <c r="A31730" s="5" t="s">
        <v>1706</v>
      </c>
      <c r="B31730" s="5" t="s">
        <v>5143</v>
      </c>
      <c r="C31730">
        <v>2021</v>
      </c>
      <c r="D31730" s="6" t="s">
        <v>8853</v>
      </c>
      <c r="F31730" s="3" t="str">
        <f>_xlfn.CONCAT(ARI[[#This Row],[Year]]," ",ARI[[#This Row],[Model]])</f>
        <v>2021 Xplorer XR 570 LE</v>
      </c>
    </row>
    <row r="31731" spans="1:6" x14ac:dyDescent="0.25">
      <c r="A31731" s="5" t="s">
        <v>169</v>
      </c>
      <c r="B31731" s="5" t="s">
        <v>356</v>
      </c>
      <c r="C31731">
        <v>2021</v>
      </c>
      <c r="D31731" s="6" t="s">
        <v>8854</v>
      </c>
      <c r="F31731" s="3" t="str">
        <f>_xlfn.CONCAT(ARI[[#This Row],[Year]]," ",ARI[[#This Row],[Model]])</f>
        <v>2021 KLX140R</v>
      </c>
    </row>
    <row r="31732" spans="1:6" x14ac:dyDescent="0.25">
      <c r="A31732" s="5" t="s">
        <v>169</v>
      </c>
      <c r="B31732" s="5" t="s">
        <v>621</v>
      </c>
      <c r="C31732">
        <v>2021</v>
      </c>
      <c r="D31732" s="6" t="s">
        <v>672</v>
      </c>
      <c r="F31732" s="3" t="str">
        <f>_xlfn.CONCAT(ARI[[#This Row],[Year]]," ",ARI[[#This Row],[Model]])</f>
        <v>2021 PW50</v>
      </c>
    </row>
    <row r="31733" spans="1:6" x14ac:dyDescent="0.25">
      <c r="A31733" s="5" t="s">
        <v>169</v>
      </c>
      <c r="B31733" s="5" t="s">
        <v>621</v>
      </c>
      <c r="C31733">
        <v>2021</v>
      </c>
      <c r="D31733" s="6" t="s">
        <v>706</v>
      </c>
      <c r="F31733" s="3" t="str">
        <f>_xlfn.CONCAT(ARI[[#This Row],[Year]]," ",ARI[[#This Row],[Model]])</f>
        <v>2021 WR450F</v>
      </c>
    </row>
    <row r="31734" spans="1:6" x14ac:dyDescent="0.25">
      <c r="A31734" s="5" t="s">
        <v>169</v>
      </c>
      <c r="B31734" s="5" t="s">
        <v>170</v>
      </c>
      <c r="C31734">
        <v>2021</v>
      </c>
      <c r="D31734" s="6" t="s">
        <v>190</v>
      </c>
      <c r="F31734" s="3" t="str">
        <f>_xlfn.CONCAT(ARI[[#This Row],[Year]]," ",ARI[[#This Row],[Model]])</f>
        <v>2021 MC 125</v>
      </c>
    </row>
    <row r="31735" spans="1:6" x14ac:dyDescent="0.25">
      <c r="A31735" s="5" t="s">
        <v>169</v>
      </c>
      <c r="B31735" s="5" t="s">
        <v>3807</v>
      </c>
      <c r="C31735">
        <v>2021</v>
      </c>
      <c r="D31735" s="6" t="s">
        <v>8855</v>
      </c>
      <c r="F31735" s="3" t="str">
        <f>_xlfn.CONCAT(ARI[[#This Row],[Year]]," ",ARI[[#This Row],[Model]])</f>
        <v>2021 200 RR Race Edition</v>
      </c>
    </row>
    <row r="31736" spans="1:6" x14ac:dyDescent="0.25">
      <c r="A31736" s="5" t="s">
        <v>2440</v>
      </c>
      <c r="B31736" s="5" t="s">
        <v>5143</v>
      </c>
      <c r="C31736">
        <v>2021</v>
      </c>
      <c r="D31736" s="6" t="s">
        <v>8232</v>
      </c>
      <c r="F31736" s="3" t="str">
        <f>_xlfn.CONCAT(ARI[[#This Row],[Year]]," ",ARI[[#This Row],[Model]])</f>
        <v>2021 Frontier 700 Scout 6x6</v>
      </c>
    </row>
    <row r="31737" spans="1:6" x14ac:dyDescent="0.25">
      <c r="A31737" s="5" t="s">
        <v>169</v>
      </c>
      <c r="B31737" s="5" t="s">
        <v>208</v>
      </c>
      <c r="C31737">
        <v>2021</v>
      </c>
      <c r="D31737" s="6" t="s">
        <v>7368</v>
      </c>
      <c r="F31737" s="3" t="str">
        <f>_xlfn.CONCAT(ARI[[#This Row],[Year]]," ",ARI[[#This Row],[Model]])</f>
        <v>2021 CRF450RX</v>
      </c>
    </row>
    <row r="31738" spans="1:6" x14ac:dyDescent="0.25">
      <c r="A31738" s="5" t="s">
        <v>169</v>
      </c>
      <c r="B31738" s="5" t="s">
        <v>544</v>
      </c>
      <c r="C31738">
        <v>2021</v>
      </c>
      <c r="D31738" s="6" t="s">
        <v>8131</v>
      </c>
      <c r="F31738" s="3" t="str">
        <f>_xlfn.CONCAT(ARI[[#This Row],[Year]]," ",ARI[[#This Row],[Model]])</f>
        <v>2021 DR-Z50</v>
      </c>
    </row>
    <row r="31739" spans="1:6" x14ac:dyDescent="0.25">
      <c r="A31739" s="5" t="s">
        <v>169</v>
      </c>
      <c r="B31739" s="5" t="s">
        <v>621</v>
      </c>
      <c r="C31739">
        <v>2021</v>
      </c>
      <c r="D31739" s="6" t="s">
        <v>7148</v>
      </c>
      <c r="F31739" s="3" t="str">
        <f>_xlfn.CONCAT(ARI[[#This Row],[Year]]," ",ARI[[#This Row],[Model]])</f>
        <v>2021 YZ450FX</v>
      </c>
    </row>
    <row r="31740" spans="1:6" x14ac:dyDescent="0.25">
      <c r="A31740" s="5" t="s">
        <v>169</v>
      </c>
      <c r="B31740" s="5" t="s">
        <v>170</v>
      </c>
      <c r="C31740">
        <v>2021</v>
      </c>
      <c r="D31740" s="6" t="s">
        <v>192</v>
      </c>
      <c r="F31740" s="3" t="str">
        <f>_xlfn.CONCAT(ARI[[#This Row],[Year]]," ",ARI[[#This Row],[Model]])</f>
        <v>2021 MC 65</v>
      </c>
    </row>
    <row r="31741" spans="1:6" x14ac:dyDescent="0.25">
      <c r="A31741" s="5" t="s">
        <v>169</v>
      </c>
      <c r="B31741" s="5" t="s">
        <v>3807</v>
      </c>
      <c r="C31741">
        <v>2021</v>
      </c>
      <c r="D31741" s="6" t="s">
        <v>8302</v>
      </c>
      <c r="F31741" s="3" t="str">
        <f>_xlfn.CONCAT(ARI[[#This Row],[Year]]," ",ARI[[#This Row],[Model]])</f>
        <v>2021 125 RR Race Edition</v>
      </c>
    </row>
    <row r="31742" spans="1:6" x14ac:dyDescent="0.25">
      <c r="A31742" s="5" t="s">
        <v>1706</v>
      </c>
      <c r="B31742" s="5" t="s">
        <v>1809</v>
      </c>
      <c r="C31742">
        <v>2021</v>
      </c>
      <c r="D31742" s="6" t="s">
        <v>8480</v>
      </c>
      <c r="F31742" s="3" t="str">
        <f>_xlfn.CONCAT(ARI[[#This Row],[Year]]," ",ARI[[#This Row],[Model]])</f>
        <v>2021 Outlander 570 Mossy Oak Edition</v>
      </c>
    </row>
    <row r="31743" spans="1:6" x14ac:dyDescent="0.25">
      <c r="A31743" s="5" t="s">
        <v>1706</v>
      </c>
      <c r="B31743" s="5" t="s">
        <v>1809</v>
      </c>
      <c r="C31743">
        <v>2021</v>
      </c>
      <c r="D31743" s="6" t="s">
        <v>5916</v>
      </c>
      <c r="F31743" s="3" t="str">
        <f>_xlfn.CONCAT(ARI[[#This Row],[Year]]," ",ARI[[#This Row],[Model]])</f>
        <v>2021 Outlander 1000 X mr</v>
      </c>
    </row>
    <row r="31744" spans="1:6" x14ac:dyDescent="0.25">
      <c r="A31744" s="5" t="s">
        <v>1706</v>
      </c>
      <c r="B31744" s="5" t="s">
        <v>1809</v>
      </c>
      <c r="C31744">
        <v>2021</v>
      </c>
      <c r="D31744" s="6" t="s">
        <v>7347</v>
      </c>
      <c r="F31744" s="3" t="str">
        <f>_xlfn.CONCAT(ARI[[#This Row],[Year]]," ",ARI[[#This Row],[Model]])</f>
        <v>2021 Outlander Max 1000 XT-P</v>
      </c>
    </row>
    <row r="31745" spans="1:6" x14ac:dyDescent="0.25">
      <c r="A31745" s="5" t="s">
        <v>1706</v>
      </c>
      <c r="B31745" s="5" t="s">
        <v>1809</v>
      </c>
      <c r="C31745">
        <v>2021</v>
      </c>
      <c r="D31745" s="6" t="s">
        <v>1814</v>
      </c>
      <c r="F31745" s="3" t="str">
        <f>_xlfn.CONCAT(ARI[[#This Row],[Year]]," ",ARI[[#This Row],[Model]])</f>
        <v>2021 DS 70</v>
      </c>
    </row>
    <row r="31746" spans="1:6" x14ac:dyDescent="0.25">
      <c r="A31746" s="5" t="s">
        <v>2440</v>
      </c>
      <c r="B31746" s="5" t="s">
        <v>165</v>
      </c>
      <c r="C31746">
        <v>2021</v>
      </c>
      <c r="D31746" s="6" t="s">
        <v>8856</v>
      </c>
      <c r="F31746" s="3" t="str">
        <f>_xlfn.CONCAT(ARI[[#This Row],[Year]]," ",ARI[[#This Row],[Model]])</f>
        <v>2021 General 4 1000 Premium</v>
      </c>
    </row>
    <row r="31747" spans="1:6" x14ac:dyDescent="0.25">
      <c r="A31747" s="5" t="s">
        <v>2440</v>
      </c>
      <c r="B31747" s="5" t="s">
        <v>165</v>
      </c>
      <c r="C31747">
        <v>2021</v>
      </c>
      <c r="D31747" s="6" t="s">
        <v>7017</v>
      </c>
      <c r="F31747" s="3" t="str">
        <f>_xlfn.CONCAT(ARI[[#This Row],[Year]]," ",ARI[[#This Row],[Model]])</f>
        <v>2021 Ranger Crew 570-4</v>
      </c>
    </row>
    <row r="31748" spans="1:6" x14ac:dyDescent="0.25">
      <c r="A31748" s="5" t="s">
        <v>2440</v>
      </c>
      <c r="B31748" s="5" t="s">
        <v>165</v>
      </c>
      <c r="C31748">
        <v>2021</v>
      </c>
      <c r="D31748" s="6" t="s">
        <v>8857</v>
      </c>
      <c r="F31748" s="3" t="str">
        <f>_xlfn.CONCAT(ARI[[#This Row],[Year]]," ",ARI[[#This Row],[Model]])</f>
        <v>2021 Ranger Crew XP 1000 Trail Boss</v>
      </c>
    </row>
    <row r="31749" spans="1:6" x14ac:dyDescent="0.25">
      <c r="A31749" s="5" t="s">
        <v>2440</v>
      </c>
      <c r="B31749" s="5" t="s">
        <v>165</v>
      </c>
      <c r="C31749">
        <v>2021</v>
      </c>
      <c r="D31749" s="6" t="s">
        <v>7989</v>
      </c>
      <c r="F31749" s="3" t="str">
        <f>_xlfn.CONCAT(ARI[[#This Row],[Year]]," ",ARI[[#This Row],[Model]])</f>
        <v>2021 RZR RS1</v>
      </c>
    </row>
    <row r="31750" spans="1:6" x14ac:dyDescent="0.25">
      <c r="A31750" s="5" t="s">
        <v>2440</v>
      </c>
      <c r="B31750" s="5" t="s">
        <v>165</v>
      </c>
      <c r="C31750">
        <v>2021</v>
      </c>
      <c r="D31750" s="6" t="s">
        <v>8490</v>
      </c>
      <c r="F31750" s="3" t="str">
        <f>_xlfn.CONCAT(ARI[[#This Row],[Year]]," ",ARI[[#This Row],[Model]])</f>
        <v>2021 RZR XP 4 1000 Premium</v>
      </c>
    </row>
    <row r="31751" spans="1:6" x14ac:dyDescent="0.25">
      <c r="A31751" s="5" t="s">
        <v>169</v>
      </c>
      <c r="B31751" s="5" t="s">
        <v>3807</v>
      </c>
      <c r="C31751">
        <v>2021</v>
      </c>
      <c r="D31751" s="6" t="s">
        <v>7857</v>
      </c>
      <c r="F31751" s="3" t="str">
        <f>_xlfn.CONCAT(ARI[[#This Row],[Year]]," ",ARI[[#This Row],[Model]])</f>
        <v>2021 480 RR Race Edition</v>
      </c>
    </row>
    <row r="31752" spans="1:6" x14ac:dyDescent="0.25">
      <c r="A31752" s="5" t="s">
        <v>2440</v>
      </c>
      <c r="B31752" s="5" t="s">
        <v>5143</v>
      </c>
      <c r="C31752">
        <v>2021</v>
      </c>
      <c r="D31752" s="6" t="s">
        <v>8538</v>
      </c>
      <c r="F31752" s="3" t="str">
        <f>_xlfn.CONCAT(ARI[[#This Row],[Year]]," ",ARI[[#This Row],[Model]])</f>
        <v>2021 Aurora 950 SX HuntMaster 8x8</v>
      </c>
    </row>
    <row r="31753" spans="1:6" x14ac:dyDescent="0.25">
      <c r="A31753" s="5" t="s">
        <v>2440</v>
      </c>
      <c r="B31753" s="5" t="s">
        <v>5143</v>
      </c>
      <c r="C31753">
        <v>2021</v>
      </c>
      <c r="D31753" s="6" t="s">
        <v>8230</v>
      </c>
      <c r="F31753" s="3" t="str">
        <f>_xlfn.CONCAT(ARI[[#This Row],[Year]]," ",ARI[[#This Row],[Model]])</f>
        <v>2021 Frontier 600 6x6</v>
      </c>
    </row>
    <row r="31754" spans="1:6" x14ac:dyDescent="0.25">
      <c r="A31754" s="5" t="s">
        <v>1706</v>
      </c>
      <c r="B31754" s="5" t="s">
        <v>5143</v>
      </c>
      <c r="C31754">
        <v>2021</v>
      </c>
      <c r="D31754" s="6" t="s">
        <v>8121</v>
      </c>
      <c r="F31754" s="3" t="str">
        <f>_xlfn.CONCAT(ARI[[#This Row],[Year]]," ",ARI[[#This Row],[Model]])</f>
        <v>2021 Xplorer XRT 1000 LE</v>
      </c>
    </row>
    <row r="31755" spans="1:6" x14ac:dyDescent="0.25">
      <c r="A31755" s="5" t="s">
        <v>169</v>
      </c>
      <c r="B31755" s="5" t="s">
        <v>356</v>
      </c>
      <c r="C31755">
        <v>2021</v>
      </c>
      <c r="D31755" s="6" t="s">
        <v>389</v>
      </c>
      <c r="F31755" s="3" t="str">
        <f>_xlfn.CONCAT(ARI[[#This Row],[Year]]," ",ARI[[#This Row],[Model]])</f>
        <v>2021 KX100</v>
      </c>
    </row>
    <row r="31756" spans="1:6" x14ac:dyDescent="0.25">
      <c r="A31756" s="5" t="s">
        <v>169</v>
      </c>
      <c r="B31756" s="5" t="s">
        <v>402</v>
      </c>
      <c r="C31756">
        <v>2021</v>
      </c>
      <c r="D31756" s="6" t="s">
        <v>8858</v>
      </c>
      <c r="F31756" s="3" t="str">
        <f>_xlfn.CONCAT(ARI[[#This Row],[Year]]," ",ARI[[#This Row],[Model]])</f>
        <v>2021 350 XC-F Kailub Russell</v>
      </c>
    </row>
    <row r="31757" spans="1:6" x14ac:dyDescent="0.25">
      <c r="A31757" s="5" t="s">
        <v>3476</v>
      </c>
      <c r="B31757" s="5" t="s">
        <v>3633</v>
      </c>
      <c r="C31757">
        <v>2021</v>
      </c>
      <c r="D31757" s="6" t="s">
        <v>8859</v>
      </c>
      <c r="F31757" s="3" t="str">
        <f>_xlfn.CONCAT(ARI[[#This Row],[Year]]," ",ARI[[#This Row],[Model]])</f>
        <v>2021 GTX 300</v>
      </c>
    </row>
    <row r="31758" spans="1:6" x14ac:dyDescent="0.25">
      <c r="A31758" s="5" t="s">
        <v>885</v>
      </c>
      <c r="B31758" s="5" t="s">
        <v>8390</v>
      </c>
      <c r="C31758">
        <v>2006</v>
      </c>
      <c r="D31758" s="6" t="s">
        <v>8839</v>
      </c>
      <c r="F31758" s="3" t="str">
        <f>_xlfn.CONCAT(ARI[[#This Row],[Year]]," ",ARI[[#This Row],[Model]])</f>
        <v>2006 Arlen Ness Jackpot</v>
      </c>
    </row>
    <row r="31759" spans="1:6" x14ac:dyDescent="0.25">
      <c r="A31759" s="5" t="s">
        <v>1706</v>
      </c>
      <c r="B31759" s="5" t="s">
        <v>165</v>
      </c>
      <c r="C31759">
        <v>2021</v>
      </c>
      <c r="D31759" s="6" t="s">
        <v>8524</v>
      </c>
      <c r="F31759" s="3" t="str">
        <f>_xlfn.CONCAT(ARI[[#This Row],[Year]]," ",ARI[[#This Row],[Model]])</f>
        <v>2021 Sportsman 850 Premium</v>
      </c>
    </row>
    <row r="31760" spans="1:6" x14ac:dyDescent="0.25">
      <c r="A31760" s="5" t="s">
        <v>1706</v>
      </c>
      <c r="B31760" s="5" t="s">
        <v>1809</v>
      </c>
      <c r="C31760">
        <v>2021</v>
      </c>
      <c r="D31760" s="6" t="s">
        <v>6901</v>
      </c>
      <c r="F31760" s="3" t="str">
        <f>_xlfn.CONCAT(ARI[[#This Row],[Year]]," ",ARI[[#This Row],[Model]])</f>
        <v>2021 Outlander 850 XT</v>
      </c>
    </row>
    <row r="31761" spans="1:6" x14ac:dyDescent="0.25">
      <c r="A31761" s="5" t="s">
        <v>1706</v>
      </c>
      <c r="B31761" s="5" t="s">
        <v>1809</v>
      </c>
      <c r="C31761">
        <v>2021</v>
      </c>
      <c r="D31761" s="6" t="s">
        <v>7344</v>
      </c>
      <c r="F31761" s="3" t="str">
        <f>_xlfn.CONCAT(ARI[[#This Row],[Year]]," ",ARI[[#This Row],[Model]])</f>
        <v>2021 Outlander Max 650 DPS</v>
      </c>
    </row>
    <row r="31762" spans="1:6" x14ac:dyDescent="0.25">
      <c r="A31762" s="5" t="s">
        <v>2440</v>
      </c>
      <c r="B31762" s="5" t="s">
        <v>356</v>
      </c>
      <c r="C31762">
        <v>2021</v>
      </c>
      <c r="D31762" s="6" t="s">
        <v>3782</v>
      </c>
      <c r="F31762" s="3" t="str">
        <f>_xlfn.CONCAT(ARI[[#This Row],[Year]]," ",ARI[[#This Row],[Model]])</f>
        <v>2021 KAF620 Mule 4010 Trans 4x4</v>
      </c>
    </row>
    <row r="31763" spans="1:6" x14ac:dyDescent="0.25">
      <c r="A31763" s="5" t="s">
        <v>2440</v>
      </c>
      <c r="B31763" s="5" t="s">
        <v>165</v>
      </c>
      <c r="C31763">
        <v>2021</v>
      </c>
      <c r="D31763" s="6" t="s">
        <v>8521</v>
      </c>
      <c r="F31763" s="3" t="str">
        <f>_xlfn.CONCAT(ARI[[#This Row],[Year]]," ",ARI[[#This Row],[Model]])</f>
        <v>2021 General 4 1000 Deluxe</v>
      </c>
    </row>
    <row r="31764" spans="1:6" x14ac:dyDescent="0.25">
      <c r="A31764" s="5" t="s">
        <v>2440</v>
      </c>
      <c r="B31764" s="5" t="s">
        <v>165</v>
      </c>
      <c r="C31764">
        <v>2021</v>
      </c>
      <c r="D31764" s="6" t="s">
        <v>4560</v>
      </c>
      <c r="F31764" s="3" t="str">
        <f>_xlfn.CONCAT(ARI[[#This Row],[Year]]," ",ARI[[#This Row],[Model]])</f>
        <v>2021 Ranger EV</v>
      </c>
    </row>
    <row r="31765" spans="1:6" x14ac:dyDescent="0.25">
      <c r="A31765" s="5" t="s">
        <v>2440</v>
      </c>
      <c r="B31765" s="5" t="s">
        <v>165</v>
      </c>
      <c r="C31765">
        <v>2021</v>
      </c>
      <c r="D31765" s="6" t="s">
        <v>8860</v>
      </c>
      <c r="F31765" s="3" t="str">
        <f>_xlfn.CONCAT(ARI[[#This Row],[Year]]," ",ARI[[#This Row],[Model]])</f>
        <v>2021 RZR Turbo S4</v>
      </c>
    </row>
    <row r="31766" spans="1:6" x14ac:dyDescent="0.25">
      <c r="A31766" s="5" t="s">
        <v>1706</v>
      </c>
      <c r="B31766" s="5" t="s">
        <v>165</v>
      </c>
      <c r="C31766">
        <v>2021</v>
      </c>
      <c r="D31766" s="6" t="s">
        <v>6244</v>
      </c>
      <c r="F31766" s="3" t="str">
        <f>_xlfn.CONCAT(ARI[[#This Row],[Year]]," ",ARI[[#This Row],[Model]])</f>
        <v>2021 Sportsman 570</v>
      </c>
    </row>
    <row r="31767" spans="1:6" x14ac:dyDescent="0.25">
      <c r="A31767" s="5" t="s">
        <v>169</v>
      </c>
      <c r="B31767" s="5" t="s">
        <v>3807</v>
      </c>
      <c r="C31767">
        <v>2021</v>
      </c>
      <c r="D31767" s="6" t="s">
        <v>7377</v>
      </c>
      <c r="F31767" s="3" t="str">
        <f>_xlfn.CONCAT(ARI[[#This Row],[Year]]," ",ARI[[#This Row],[Model]])</f>
        <v>2021 500 RR-S</v>
      </c>
    </row>
    <row r="31768" spans="1:6" x14ac:dyDescent="0.25">
      <c r="A31768" s="5" t="s">
        <v>169</v>
      </c>
      <c r="B31768" s="5" t="s">
        <v>402</v>
      </c>
      <c r="C31768">
        <v>2021</v>
      </c>
      <c r="D31768" s="6" t="s">
        <v>472</v>
      </c>
      <c r="F31768" s="3" t="str">
        <f>_xlfn.CONCAT(ARI[[#This Row],[Year]]," ",ARI[[#This Row],[Model]])</f>
        <v>2021 450 SMR</v>
      </c>
    </row>
    <row r="31769" spans="1:6" x14ac:dyDescent="0.25">
      <c r="A31769" s="5" t="s">
        <v>3476</v>
      </c>
      <c r="B31769" s="5" t="s">
        <v>3633</v>
      </c>
      <c r="C31769">
        <v>2021</v>
      </c>
      <c r="D31769" s="6" t="s">
        <v>7422</v>
      </c>
      <c r="F31769" s="3" t="str">
        <f>_xlfn.CONCAT(ARI[[#This Row],[Year]]," ",ARI[[#This Row],[Model]])</f>
        <v>2021 GTR 230</v>
      </c>
    </row>
    <row r="31770" spans="1:6" x14ac:dyDescent="0.25">
      <c r="A31770" s="5" t="s">
        <v>885</v>
      </c>
      <c r="B31770" s="5" t="s">
        <v>8390</v>
      </c>
      <c r="C31770">
        <v>2007</v>
      </c>
      <c r="D31770" s="6" t="s">
        <v>8839</v>
      </c>
      <c r="F31770" s="3" t="str">
        <f>_xlfn.CONCAT(ARI[[#This Row],[Year]]," ",ARI[[#This Row],[Model]])</f>
        <v>2007 Arlen Ness Jackpot</v>
      </c>
    </row>
    <row r="31771" spans="1:6" x14ac:dyDescent="0.25">
      <c r="A31771" s="5" t="s">
        <v>885</v>
      </c>
      <c r="B31771" s="5" t="s">
        <v>8390</v>
      </c>
      <c r="C31771">
        <v>2010</v>
      </c>
      <c r="D31771" s="6" t="s">
        <v>8861</v>
      </c>
      <c r="F31771" s="3" t="str">
        <f>_xlfn.CONCAT(ARI[[#This Row],[Year]]," ",ARI[[#This Row],[Model]])</f>
        <v>2010 Cross Roads</v>
      </c>
    </row>
    <row r="31772" spans="1:6" x14ac:dyDescent="0.25">
      <c r="A31772" s="5" t="s">
        <v>1706</v>
      </c>
      <c r="B31772" s="5" t="s">
        <v>165</v>
      </c>
      <c r="C31772">
        <v>2021</v>
      </c>
      <c r="D31772" s="6" t="s">
        <v>8862</v>
      </c>
      <c r="F31772" s="3" t="str">
        <f>_xlfn.CONCAT(ARI[[#This Row],[Year]]," ",ARI[[#This Row],[Model]])</f>
        <v>2021 Sportsman 570 Ultimate Trail LE</v>
      </c>
    </row>
    <row r="31773" spans="1:6" x14ac:dyDescent="0.25">
      <c r="A31773" s="5" t="s">
        <v>2440</v>
      </c>
      <c r="B31773" s="5" t="s">
        <v>1707</v>
      </c>
      <c r="C31773">
        <v>2021</v>
      </c>
      <c r="D31773" s="6" t="s">
        <v>8115</v>
      </c>
      <c r="F31773" s="3" t="str">
        <f>_xlfn.CONCAT(ARI[[#This Row],[Year]]," ",ARI[[#This Row],[Model]])</f>
        <v>2021 Prowler Pro</v>
      </c>
    </row>
    <row r="31774" spans="1:6" x14ac:dyDescent="0.25">
      <c r="A31774" s="5" t="s">
        <v>2440</v>
      </c>
      <c r="B31774" s="5" t="s">
        <v>621</v>
      </c>
      <c r="C31774">
        <v>2021</v>
      </c>
      <c r="D31774" s="6" t="s">
        <v>7096</v>
      </c>
      <c r="F31774" s="3" t="str">
        <f>_xlfn.CONCAT(ARI[[#This Row],[Year]]," ",ARI[[#This Row],[Model]])</f>
        <v>2021 YXZ1000R</v>
      </c>
    </row>
    <row r="31775" spans="1:6" x14ac:dyDescent="0.25">
      <c r="A31775" s="5" t="s">
        <v>2440</v>
      </c>
      <c r="B31775" s="5" t="s">
        <v>621</v>
      </c>
      <c r="C31775">
        <v>2021</v>
      </c>
      <c r="D31775" s="6" t="s">
        <v>8863</v>
      </c>
      <c r="F31775" s="3" t="str">
        <f>_xlfn.CONCAT(ARI[[#This Row],[Year]]," ",ARI[[#This Row],[Model]])</f>
        <v>2021 YXE10 Wolverine RMAX2</v>
      </c>
    </row>
    <row r="31776" spans="1:6" x14ac:dyDescent="0.25">
      <c r="A31776" s="5" t="s">
        <v>1706</v>
      </c>
      <c r="B31776" s="5" t="s">
        <v>208</v>
      </c>
      <c r="C31776">
        <v>2021</v>
      </c>
      <c r="D31776" s="6" t="s">
        <v>8451</v>
      </c>
      <c r="F31776" s="3" t="str">
        <f>_xlfn.CONCAT(ARI[[#This Row],[Year]]," ",ARI[[#This Row],[Model]])</f>
        <v>2021 TRX520FM6 FourTrax Foreman Rubicon EPS</v>
      </c>
    </row>
    <row r="31777" spans="1:6" x14ac:dyDescent="0.25">
      <c r="A31777" s="5" t="s">
        <v>2440</v>
      </c>
      <c r="B31777" s="5" t="s">
        <v>208</v>
      </c>
      <c r="C31777">
        <v>2021</v>
      </c>
      <c r="D31777" s="6" t="s">
        <v>8279</v>
      </c>
      <c r="F31777" s="3" t="str">
        <f>_xlfn.CONCAT(ARI[[#This Row],[Year]]," ",ARI[[#This Row],[Model]])</f>
        <v>2021 SXS10S2R Talon 1000R</v>
      </c>
    </row>
    <row r="31778" spans="1:6" x14ac:dyDescent="0.25">
      <c r="A31778" s="5" t="s">
        <v>2440</v>
      </c>
      <c r="B31778" s="5" t="s">
        <v>5143</v>
      </c>
      <c r="C31778">
        <v>2021</v>
      </c>
      <c r="D31778" s="6" t="s">
        <v>8864</v>
      </c>
      <c r="F31778" s="3" t="str">
        <f>_xlfn.CONCAT(ARI[[#This Row],[Year]]," ",ARI[[#This Row],[Model]])</f>
        <v>2021 Aurora 850 SX-R Responder 8x8</v>
      </c>
    </row>
    <row r="31779" spans="1:6" x14ac:dyDescent="0.25">
      <c r="A31779" s="5" t="s">
        <v>2440</v>
      </c>
      <c r="B31779" s="5" t="s">
        <v>5143</v>
      </c>
      <c r="C31779">
        <v>2021</v>
      </c>
      <c r="D31779" s="6" t="s">
        <v>8241</v>
      </c>
      <c r="F31779" s="3" t="str">
        <f>_xlfn.CONCAT(ARI[[#This Row],[Year]]," ",ARI[[#This Row],[Model]])</f>
        <v>2021 Conquest Pro 800 XT-X</v>
      </c>
    </row>
    <row r="31780" spans="1:6" x14ac:dyDescent="0.25">
      <c r="A31780" s="5" t="s">
        <v>1706</v>
      </c>
      <c r="B31780" s="5" t="s">
        <v>5143</v>
      </c>
      <c r="C31780">
        <v>2021</v>
      </c>
      <c r="D31780" s="6" t="s">
        <v>8118</v>
      </c>
      <c r="F31780" s="3" t="str">
        <f>_xlfn.CONCAT(ARI[[#This Row],[Year]]," ",ARI[[#This Row],[Model]])</f>
        <v>2021 Xplorer XRT 500</v>
      </c>
    </row>
    <row r="31781" spans="1:6" x14ac:dyDescent="0.25">
      <c r="A31781" s="5" t="s">
        <v>169</v>
      </c>
      <c r="B31781" s="5" t="s">
        <v>356</v>
      </c>
      <c r="C31781">
        <v>2021</v>
      </c>
      <c r="D31781" s="6" t="s">
        <v>394</v>
      </c>
      <c r="F31781" s="3" t="str">
        <f>_xlfn.CONCAT(ARI[[#This Row],[Year]]," ",ARI[[#This Row],[Model]])</f>
        <v>2021 KX450</v>
      </c>
    </row>
    <row r="31782" spans="1:6" x14ac:dyDescent="0.25">
      <c r="A31782" s="5" t="s">
        <v>169</v>
      </c>
      <c r="B31782" s="5" t="s">
        <v>621</v>
      </c>
      <c r="C31782">
        <v>2021</v>
      </c>
      <c r="D31782" s="6" t="s">
        <v>726</v>
      </c>
      <c r="F31782" s="3" t="str">
        <f>_xlfn.CONCAT(ARI[[#This Row],[Year]]," ",ARI[[#This Row],[Model]])</f>
        <v>2021 YZ450F</v>
      </c>
    </row>
    <row r="31783" spans="1:6" x14ac:dyDescent="0.25">
      <c r="A31783" s="5" t="s">
        <v>169</v>
      </c>
      <c r="B31783" s="5" t="s">
        <v>170</v>
      </c>
      <c r="C31783">
        <v>2021</v>
      </c>
      <c r="D31783" s="6" t="s">
        <v>8865</v>
      </c>
      <c r="F31783" s="3" t="str">
        <f>_xlfn.CONCAT(ARI[[#This Row],[Year]]," ",ARI[[#This Row],[Model]])</f>
        <v>2021 MC 250F</v>
      </c>
    </row>
    <row r="31784" spans="1:6" x14ac:dyDescent="0.25">
      <c r="A31784" s="5" t="s">
        <v>1706</v>
      </c>
      <c r="B31784" s="5" t="s">
        <v>1809</v>
      </c>
      <c r="C31784">
        <v>2021</v>
      </c>
      <c r="D31784" s="6" t="s">
        <v>6898</v>
      </c>
      <c r="F31784" s="3" t="str">
        <f>_xlfn.CONCAT(ARI[[#This Row],[Year]]," ",ARI[[#This Row],[Model]])</f>
        <v>2021 Outlander 570 DPS</v>
      </c>
    </row>
    <row r="31785" spans="1:6" x14ac:dyDescent="0.25">
      <c r="A31785" s="5" t="s">
        <v>1706</v>
      </c>
      <c r="B31785" s="5" t="s">
        <v>1809</v>
      </c>
      <c r="C31785">
        <v>2021</v>
      </c>
      <c r="D31785" s="6" t="s">
        <v>6904</v>
      </c>
      <c r="F31785" s="3" t="str">
        <f>_xlfn.CONCAT(ARI[[#This Row],[Year]]," ",ARI[[#This Row],[Model]])</f>
        <v>2021 Outlander Max 570 DPS</v>
      </c>
    </row>
    <row r="31786" spans="1:6" x14ac:dyDescent="0.25">
      <c r="A31786" s="5" t="s">
        <v>1706</v>
      </c>
      <c r="B31786" s="5" t="s">
        <v>1809</v>
      </c>
      <c r="C31786">
        <v>2021</v>
      </c>
      <c r="D31786" s="6" t="s">
        <v>6909</v>
      </c>
      <c r="F31786" s="3" t="str">
        <f>_xlfn.CONCAT(ARI[[#This Row],[Year]]," ",ARI[[#This Row],[Model]])</f>
        <v>2021 Renegade 850</v>
      </c>
    </row>
    <row r="31787" spans="1:6" x14ac:dyDescent="0.25">
      <c r="A31787" s="5" t="s">
        <v>2440</v>
      </c>
      <c r="B31787" s="5" t="s">
        <v>356</v>
      </c>
      <c r="C31787">
        <v>2021</v>
      </c>
      <c r="D31787" s="6" t="s">
        <v>7321</v>
      </c>
      <c r="F31787" s="3" t="str">
        <f>_xlfn.CONCAT(ARI[[#This Row],[Year]]," ",ARI[[#This Row],[Model]])</f>
        <v>2021 KAF620 Mule 4010 Trans 4x4 Camo</v>
      </c>
    </row>
    <row r="31788" spans="1:6" x14ac:dyDescent="0.25">
      <c r="A31788" s="5" t="s">
        <v>2440</v>
      </c>
      <c r="B31788" s="5" t="s">
        <v>165</v>
      </c>
      <c r="C31788">
        <v>2021</v>
      </c>
      <c r="D31788" s="6" t="s">
        <v>8619</v>
      </c>
      <c r="F31788" s="3" t="str">
        <f>_xlfn.CONCAT(ARI[[#This Row],[Year]]," ",ARI[[#This Row],[Model]])</f>
        <v>2021 General XP 4 1000 Deluxe</v>
      </c>
    </row>
    <row r="31789" spans="1:6" x14ac:dyDescent="0.25">
      <c r="A31789" s="5" t="s">
        <v>2440</v>
      </c>
      <c r="B31789" s="5" t="s">
        <v>165</v>
      </c>
      <c r="C31789">
        <v>2021</v>
      </c>
      <c r="D31789" s="6" t="s">
        <v>8866</v>
      </c>
      <c r="F31789" s="3" t="str">
        <f>_xlfn.CONCAT(ARI[[#This Row],[Year]]," ",ARI[[#This Row],[Model]])</f>
        <v>2021 Ranger XP 1000 NorthStar Ultimate</v>
      </c>
    </row>
    <row r="31790" spans="1:6" x14ac:dyDescent="0.25">
      <c r="A31790" s="5" t="s">
        <v>2440</v>
      </c>
      <c r="B31790" s="5" t="s">
        <v>165</v>
      </c>
      <c r="C31790">
        <v>2021</v>
      </c>
      <c r="D31790" s="6" t="s">
        <v>8513</v>
      </c>
      <c r="F31790" s="3" t="str">
        <f>_xlfn.CONCAT(ARI[[#This Row],[Year]]," ",ARI[[#This Row],[Model]])</f>
        <v>2021 Ranger Crew XP 1000 Premium</v>
      </c>
    </row>
    <row r="31791" spans="1:6" x14ac:dyDescent="0.25">
      <c r="A31791" s="5" t="s">
        <v>2440</v>
      </c>
      <c r="B31791" s="5" t="s">
        <v>165</v>
      </c>
      <c r="C31791">
        <v>2021</v>
      </c>
      <c r="D31791" s="6" t="s">
        <v>8867</v>
      </c>
      <c r="F31791" s="3" t="str">
        <f>_xlfn.CONCAT(ARI[[#This Row],[Year]]," ",ARI[[#This Row],[Model]])</f>
        <v>2021 RZR Turbo S4 Velocity</v>
      </c>
    </row>
    <row r="31792" spans="1:6" x14ac:dyDescent="0.25">
      <c r="A31792" s="5" t="s">
        <v>1706</v>
      </c>
      <c r="B31792" s="5" t="s">
        <v>165</v>
      </c>
      <c r="C31792">
        <v>2021</v>
      </c>
      <c r="D31792" s="6" t="s">
        <v>6245</v>
      </c>
      <c r="F31792" s="3" t="str">
        <f>_xlfn.CONCAT(ARI[[#This Row],[Year]]," ",ARI[[#This Row],[Model]])</f>
        <v>2021 Sportsman 570 EPS</v>
      </c>
    </row>
    <row r="31793" spans="1:6" x14ac:dyDescent="0.25">
      <c r="A31793" s="5" t="s">
        <v>3476</v>
      </c>
      <c r="B31793" s="5" t="s">
        <v>3633</v>
      </c>
      <c r="C31793">
        <v>2021</v>
      </c>
      <c r="D31793" s="6" t="s">
        <v>8572</v>
      </c>
      <c r="F31793" s="3" t="str">
        <f>_xlfn.CONCAT(ARI[[#This Row],[Year]]," ",ARI[[#This Row],[Model]])</f>
        <v>2021 GTI SE 170</v>
      </c>
    </row>
    <row r="31794" spans="1:6" x14ac:dyDescent="0.25">
      <c r="A31794" s="5" t="s">
        <v>885</v>
      </c>
      <c r="B31794" s="5" t="s">
        <v>8390</v>
      </c>
      <c r="C31794">
        <v>2010</v>
      </c>
      <c r="D31794" s="6" t="s">
        <v>5481</v>
      </c>
      <c r="F31794" s="3" t="str">
        <f>_xlfn.CONCAT(ARI[[#This Row],[Year]]," ",ARI[[#This Row],[Model]])</f>
        <v>2010 Cross Country</v>
      </c>
    </row>
    <row r="31795" spans="1:6" x14ac:dyDescent="0.25">
      <c r="A31795" s="5" t="s">
        <v>1706</v>
      </c>
      <c r="B31795" s="5" t="s">
        <v>165</v>
      </c>
      <c r="C31795">
        <v>2021</v>
      </c>
      <c r="D31795" s="6" t="s">
        <v>8868</v>
      </c>
      <c r="F31795" s="3" t="str">
        <f>_xlfn.CONCAT(ARI[[#This Row],[Year]]," ",ARI[[#This Row],[Model]])</f>
        <v>2021 Sportsman 1000 XP Hunt Edition</v>
      </c>
    </row>
    <row r="31796" spans="1:6" x14ac:dyDescent="0.25">
      <c r="A31796" s="5" t="s">
        <v>2440</v>
      </c>
      <c r="B31796" s="5" t="s">
        <v>1707</v>
      </c>
      <c r="C31796">
        <v>2021</v>
      </c>
      <c r="D31796" s="6" t="s">
        <v>8409</v>
      </c>
      <c r="F31796" s="3" t="str">
        <f>_xlfn.CONCAT(ARI[[#This Row],[Year]]," ",ARI[[#This Row],[Model]])</f>
        <v>2021 Prowler Pro Crew</v>
      </c>
    </row>
    <row r="31797" spans="1:6" x14ac:dyDescent="0.25">
      <c r="A31797" s="5" t="s">
        <v>1706</v>
      </c>
      <c r="B31797" s="5" t="s">
        <v>356</v>
      </c>
      <c r="C31797">
        <v>2021</v>
      </c>
      <c r="D31797" s="6" t="s">
        <v>1904</v>
      </c>
      <c r="F31797" s="3" t="str">
        <f>_xlfn.CONCAT(ARI[[#This Row],[Year]]," ",ARI[[#This Row],[Model]])</f>
        <v>2021 KFX50</v>
      </c>
    </row>
    <row r="31798" spans="1:6" x14ac:dyDescent="0.25">
      <c r="A31798" s="5" t="s">
        <v>1706</v>
      </c>
      <c r="B31798" s="5" t="s">
        <v>621</v>
      </c>
      <c r="C31798">
        <v>2021</v>
      </c>
      <c r="D31798" s="6" t="s">
        <v>6889</v>
      </c>
      <c r="F31798" s="3" t="str">
        <f>_xlfn.CONCAT(ARI[[#This Row],[Year]]," ",ARI[[#This Row],[Model]])</f>
        <v>2021 YFM700K Kodiak</v>
      </c>
    </row>
    <row r="31799" spans="1:6" x14ac:dyDescent="0.25">
      <c r="A31799" s="5" t="s">
        <v>2440</v>
      </c>
      <c r="B31799" s="5" t="s">
        <v>621</v>
      </c>
      <c r="C31799">
        <v>2021</v>
      </c>
      <c r="D31799" s="6" t="s">
        <v>8869</v>
      </c>
      <c r="F31799" s="3" t="str">
        <f>_xlfn.CONCAT(ARI[[#This Row],[Year]]," ",ARI[[#This Row],[Model]])</f>
        <v>2021 YXF10 Wolverine RMAX4</v>
      </c>
    </row>
    <row r="31800" spans="1:6" x14ac:dyDescent="0.25">
      <c r="A31800" s="5" t="s">
        <v>1706</v>
      </c>
      <c r="B31800" s="5" t="s">
        <v>208</v>
      </c>
      <c r="C31800">
        <v>2021</v>
      </c>
      <c r="D31800" s="6" t="s">
        <v>1894</v>
      </c>
      <c r="F31800" s="3" t="str">
        <f>_xlfn.CONCAT(ARI[[#This Row],[Year]]," ",ARI[[#This Row],[Model]])</f>
        <v>2021 TRX680FA FourTrax Rincon</v>
      </c>
    </row>
    <row r="31801" spans="1:6" x14ac:dyDescent="0.25">
      <c r="A31801" s="5" t="s">
        <v>1706</v>
      </c>
      <c r="B31801" s="5" t="s">
        <v>544</v>
      </c>
      <c r="C31801">
        <v>2021</v>
      </c>
      <c r="D31801" s="6" t="s">
        <v>8092</v>
      </c>
      <c r="F31801" s="3" t="str">
        <f>_xlfn.CONCAT(ARI[[#This Row],[Year]]," ",ARI[[#This Row],[Model]])</f>
        <v>2021 LT-A750 KingQuad AXi Power Steering SE+</v>
      </c>
    </row>
    <row r="31802" spans="1:6" x14ac:dyDescent="0.25">
      <c r="A31802" s="5" t="s">
        <v>1706</v>
      </c>
      <c r="B31802" s="5" t="s">
        <v>1707</v>
      </c>
      <c r="C31802">
        <v>2021</v>
      </c>
      <c r="D31802" s="6" t="s">
        <v>8165</v>
      </c>
      <c r="F31802" s="3" t="str">
        <f>_xlfn.CONCAT(ARI[[#This Row],[Year]]," ",ARI[[#This Row],[Model]])</f>
        <v>2021 Alterra TRV 700</v>
      </c>
    </row>
    <row r="31803" spans="1:6" x14ac:dyDescent="0.25">
      <c r="A31803" s="5" t="s">
        <v>1706</v>
      </c>
      <c r="B31803" s="5" t="s">
        <v>621</v>
      </c>
      <c r="C31803">
        <v>2021</v>
      </c>
      <c r="D31803" s="6" t="s">
        <v>8106</v>
      </c>
      <c r="F31803" s="3" t="str">
        <f>_xlfn.CONCAT(ARI[[#This Row],[Year]]," ",ARI[[#This Row],[Model]])</f>
        <v>2021 YFM450 Kodiak 450 EPS SE</v>
      </c>
    </row>
    <row r="31804" spans="1:6" x14ac:dyDescent="0.25">
      <c r="A31804" s="5" t="s">
        <v>2440</v>
      </c>
      <c r="B31804" s="5" t="s">
        <v>621</v>
      </c>
      <c r="C31804">
        <v>2021</v>
      </c>
      <c r="D31804" s="6" t="s">
        <v>8870</v>
      </c>
      <c r="F31804" s="3" t="str">
        <f>_xlfn.CONCAT(ARI[[#This Row],[Year]]," ",ARI[[#This Row],[Model]])</f>
        <v>2021 YXE10 Wolverine RMAX2 XT-R</v>
      </c>
    </row>
    <row r="31805" spans="1:6" x14ac:dyDescent="0.25">
      <c r="A31805" s="5" t="s">
        <v>1706</v>
      </c>
      <c r="B31805" s="5" t="s">
        <v>208</v>
      </c>
      <c r="C31805">
        <v>2021</v>
      </c>
      <c r="D31805" s="6" t="s">
        <v>6176</v>
      </c>
      <c r="F31805" s="3" t="str">
        <f>_xlfn.CONCAT(ARI[[#This Row],[Year]]," ",ARI[[#This Row],[Model]])</f>
        <v>2021 TRX420FM2 FourTrax Rancher 4x4 with EPS</v>
      </c>
    </row>
    <row r="31806" spans="1:6" x14ac:dyDescent="0.25">
      <c r="A31806" s="5" t="s">
        <v>2440</v>
      </c>
      <c r="B31806" s="5" t="s">
        <v>208</v>
      </c>
      <c r="C31806">
        <v>2021</v>
      </c>
      <c r="D31806" s="6" t="s">
        <v>6919</v>
      </c>
      <c r="F31806" s="3" t="str">
        <f>_xlfn.CONCAT(ARI[[#This Row],[Year]]," ",ARI[[#This Row],[Model]])</f>
        <v>2021 SXS1000M3 Pioneer 1000</v>
      </c>
    </row>
    <row r="31807" spans="1:6" x14ac:dyDescent="0.25">
      <c r="A31807" s="5" t="s">
        <v>1706</v>
      </c>
      <c r="B31807" s="5" t="s">
        <v>544</v>
      </c>
      <c r="C31807">
        <v>2021</v>
      </c>
      <c r="D31807" s="6" t="s">
        <v>4747</v>
      </c>
      <c r="F31807" s="3" t="str">
        <f>_xlfn.CONCAT(ARI[[#This Row],[Year]]," ",ARI[[#This Row],[Model]])</f>
        <v>2021 LT-A500 KingQuad AXi Power Steering</v>
      </c>
    </row>
    <row r="31808" spans="1:6" x14ac:dyDescent="0.25">
      <c r="A31808" s="5" t="s">
        <v>169</v>
      </c>
      <c r="B31808" s="5" t="s">
        <v>621</v>
      </c>
      <c r="C31808">
        <v>2021</v>
      </c>
      <c r="D31808" s="6" t="s">
        <v>694</v>
      </c>
      <c r="F31808" s="3" t="str">
        <f>_xlfn.CONCAT(ARI[[#This Row],[Year]]," ",ARI[[#This Row],[Model]])</f>
        <v>2021 TTR50E</v>
      </c>
    </row>
    <row r="31809" spans="1:6" x14ac:dyDescent="0.25">
      <c r="A31809" s="5" t="s">
        <v>169</v>
      </c>
      <c r="B31809" s="5" t="s">
        <v>621</v>
      </c>
      <c r="C31809">
        <v>2021</v>
      </c>
      <c r="D31809" s="6" t="s">
        <v>719</v>
      </c>
      <c r="F31809" s="3" t="str">
        <f>_xlfn.CONCAT(ARI[[#This Row],[Year]]," ",ARI[[#This Row],[Model]])</f>
        <v>2021 YZ250</v>
      </c>
    </row>
    <row r="31810" spans="1:6" x14ac:dyDescent="0.25">
      <c r="A31810" s="5" t="s">
        <v>169</v>
      </c>
      <c r="B31810" s="5" t="s">
        <v>170</v>
      </c>
      <c r="C31810">
        <v>2021</v>
      </c>
      <c r="D31810" s="6" t="s">
        <v>8871</v>
      </c>
      <c r="F31810" s="3" t="str">
        <f>_xlfn.CONCAT(ARI[[#This Row],[Year]]," ",ARI[[#This Row],[Model]])</f>
        <v>2021 MC-E 5</v>
      </c>
    </row>
    <row r="31811" spans="1:6" x14ac:dyDescent="0.25">
      <c r="A31811" s="5" t="s">
        <v>1706</v>
      </c>
      <c r="B31811" s="5" t="s">
        <v>1809</v>
      </c>
      <c r="C31811">
        <v>2021</v>
      </c>
      <c r="D31811" s="6" t="s">
        <v>7329</v>
      </c>
      <c r="F31811" s="3" t="str">
        <f>_xlfn.CONCAT(ARI[[#This Row],[Year]]," ",ARI[[#This Row],[Model]])</f>
        <v>2021 Outlander 450</v>
      </c>
    </row>
    <row r="31812" spans="1:6" x14ac:dyDescent="0.25">
      <c r="A31812" s="5" t="s">
        <v>1706</v>
      </c>
      <c r="B31812" s="5" t="s">
        <v>1809</v>
      </c>
      <c r="C31812">
        <v>2021</v>
      </c>
      <c r="D31812" s="6" t="s">
        <v>7341</v>
      </c>
      <c r="F31812" s="3" t="str">
        <f>_xlfn.CONCAT(ARI[[#This Row],[Year]]," ",ARI[[#This Row],[Model]])</f>
        <v>2021 Outlander 650 XT</v>
      </c>
    </row>
    <row r="31813" spans="1:6" x14ac:dyDescent="0.25">
      <c r="A31813" s="5" t="s">
        <v>1706</v>
      </c>
      <c r="B31813" s="5" t="s">
        <v>1809</v>
      </c>
      <c r="C31813">
        <v>2021</v>
      </c>
      <c r="D31813" s="6" t="s">
        <v>8459</v>
      </c>
      <c r="F31813" s="3" t="str">
        <f>_xlfn.CONCAT(ARI[[#This Row],[Year]]," ",ARI[[#This Row],[Model]])</f>
        <v>2021 Outlander Max 450 6X6 DPS</v>
      </c>
    </row>
    <row r="31814" spans="1:6" x14ac:dyDescent="0.25">
      <c r="A31814" s="5" t="s">
        <v>1706</v>
      </c>
      <c r="B31814" s="5" t="s">
        <v>1809</v>
      </c>
      <c r="C31814">
        <v>2021</v>
      </c>
      <c r="D31814" s="6" t="s">
        <v>6908</v>
      </c>
      <c r="F31814" s="3" t="str">
        <f>_xlfn.CONCAT(ARI[[#This Row],[Year]]," ",ARI[[#This Row],[Model]])</f>
        <v>2021 Renegade 570</v>
      </c>
    </row>
    <row r="31815" spans="1:6" x14ac:dyDescent="0.25">
      <c r="A31815" s="5" t="s">
        <v>2440</v>
      </c>
      <c r="B31815" s="5" t="s">
        <v>356</v>
      </c>
      <c r="C31815">
        <v>2021</v>
      </c>
      <c r="D31815" s="6" t="s">
        <v>8872</v>
      </c>
      <c r="F31815" s="3" t="str">
        <f>_xlfn.CONCAT(ARI[[#This Row],[Year]]," ",ARI[[#This Row],[Model]])</f>
        <v>2021 KAF620 Mule 4010 4x4 FE</v>
      </c>
    </row>
    <row r="31816" spans="1:6" x14ac:dyDescent="0.25">
      <c r="A31816" s="5" t="s">
        <v>2440</v>
      </c>
      <c r="B31816" s="5" t="s">
        <v>165</v>
      </c>
      <c r="C31816">
        <v>2021</v>
      </c>
      <c r="D31816" s="6" t="s">
        <v>8507</v>
      </c>
      <c r="F31816" s="3" t="str">
        <f>_xlfn.CONCAT(ARI[[#This Row],[Year]]," ",ARI[[#This Row],[Model]])</f>
        <v>2021 Ranger XP 1000 High Lifter Edition</v>
      </c>
    </row>
    <row r="31817" spans="1:6" x14ac:dyDescent="0.25">
      <c r="A31817" s="5" t="s">
        <v>2440</v>
      </c>
      <c r="B31817" s="5" t="s">
        <v>165</v>
      </c>
      <c r="C31817">
        <v>2021</v>
      </c>
      <c r="D31817" s="6" t="s">
        <v>8509</v>
      </c>
      <c r="F31817" s="3" t="str">
        <f>_xlfn.CONCAT(ARI[[#This Row],[Year]]," ",ARI[[#This Row],[Model]])</f>
        <v>2021 Ranger Crew 570-4 Premium</v>
      </c>
    </row>
    <row r="31818" spans="1:6" x14ac:dyDescent="0.25">
      <c r="A31818" s="5" t="s">
        <v>2440</v>
      </c>
      <c r="B31818" s="5" t="s">
        <v>165</v>
      </c>
      <c r="C31818">
        <v>2021</v>
      </c>
      <c r="D31818" s="6" t="s">
        <v>8496</v>
      </c>
      <c r="F31818" s="3" t="str">
        <f>_xlfn.CONCAT(ARI[[#This Row],[Year]]," ",ARI[[#This Row],[Model]])</f>
        <v>2021 RZR PRO XP</v>
      </c>
    </row>
    <row r="31819" spans="1:6" x14ac:dyDescent="0.25">
      <c r="A31819" s="5" t="s">
        <v>2440</v>
      </c>
      <c r="B31819" s="5" t="s">
        <v>165</v>
      </c>
      <c r="C31819">
        <v>2021</v>
      </c>
      <c r="D31819" s="6" t="s">
        <v>8485</v>
      </c>
      <c r="F31819" s="3" t="str">
        <f>_xlfn.CONCAT(ARI[[#This Row],[Year]]," ",ARI[[#This Row],[Model]])</f>
        <v>2021 RZR S 900 Premium</v>
      </c>
    </row>
    <row r="31820" spans="1:6" x14ac:dyDescent="0.25">
      <c r="A31820" s="5" t="s">
        <v>2440</v>
      </c>
      <c r="B31820" s="5" t="s">
        <v>165</v>
      </c>
      <c r="C31820">
        <v>2021</v>
      </c>
      <c r="D31820" s="6" t="s">
        <v>8501</v>
      </c>
      <c r="F31820" s="3" t="str">
        <f>_xlfn.CONCAT(ARI[[#This Row],[Year]]," ",ARI[[#This Row],[Model]])</f>
        <v>2021 RZR XP 4 1000 High Lifter</v>
      </c>
    </row>
    <row r="31821" spans="1:6" x14ac:dyDescent="0.25">
      <c r="A31821" s="5" t="s">
        <v>1706</v>
      </c>
      <c r="B31821" s="5" t="s">
        <v>165</v>
      </c>
      <c r="C31821">
        <v>2021</v>
      </c>
      <c r="D31821" s="6" t="s">
        <v>8527</v>
      </c>
      <c r="F31821" s="3" t="str">
        <f>_xlfn.CONCAT(ARI[[#This Row],[Year]]," ",ARI[[#This Row],[Model]])</f>
        <v>2021 Scrambler 1000 XP S</v>
      </c>
    </row>
    <row r="31822" spans="1:6" x14ac:dyDescent="0.25">
      <c r="A31822" s="5" t="s">
        <v>169</v>
      </c>
      <c r="B31822" s="5" t="s">
        <v>3807</v>
      </c>
      <c r="C31822">
        <v>2021</v>
      </c>
      <c r="D31822" s="6" t="s">
        <v>4888</v>
      </c>
      <c r="F31822" s="3" t="str">
        <f>_xlfn.CONCAT(ARI[[#This Row],[Year]]," ",ARI[[#This Row],[Model]])</f>
        <v>2021 EVO 300 (2 Stroke)</v>
      </c>
    </row>
    <row r="31823" spans="1:6" x14ac:dyDescent="0.25">
      <c r="A31823" s="5" t="s">
        <v>3476</v>
      </c>
      <c r="B31823" s="5" t="s">
        <v>3633</v>
      </c>
      <c r="C31823">
        <v>2021</v>
      </c>
      <c r="D31823" s="6" t="s">
        <v>8574</v>
      </c>
      <c r="F31823" s="3" t="str">
        <f>_xlfn.CONCAT(ARI[[#This Row],[Year]]," ",ARI[[#This Row],[Model]])</f>
        <v>2021 FISH PRO 170</v>
      </c>
    </row>
    <row r="31824" spans="1:6" x14ac:dyDescent="0.25">
      <c r="A31824" s="5" t="s">
        <v>3476</v>
      </c>
      <c r="B31824" s="5" t="s">
        <v>3633</v>
      </c>
      <c r="C31824">
        <v>2021</v>
      </c>
      <c r="D31824" s="6" t="s">
        <v>6416</v>
      </c>
      <c r="F31824" s="3" t="str">
        <f>_xlfn.CONCAT(ARI[[#This Row],[Year]]," ",ARI[[#This Row],[Model]])</f>
        <v>2021 SPARK 2up 900 HO ACE</v>
      </c>
    </row>
    <row r="31825" spans="1:6" x14ac:dyDescent="0.25">
      <c r="A31825" s="5" t="s">
        <v>885</v>
      </c>
      <c r="B31825" s="5" t="s">
        <v>8390</v>
      </c>
      <c r="C31825">
        <v>2010</v>
      </c>
      <c r="D31825" s="6" t="s">
        <v>8567</v>
      </c>
      <c r="F31825" s="3" t="str">
        <f>_xlfn.CONCAT(ARI[[#This Row],[Year]]," ",ARI[[#This Row],[Model]])</f>
        <v>2010 Vision Tour</v>
      </c>
    </row>
    <row r="31826" spans="1:6" x14ac:dyDescent="0.25">
      <c r="A31826" s="5" t="s">
        <v>1706</v>
      </c>
      <c r="B31826" s="5" t="s">
        <v>165</v>
      </c>
      <c r="C31826">
        <v>2021</v>
      </c>
      <c r="D31826" s="6" t="s">
        <v>8159</v>
      </c>
      <c r="F31826" s="3" t="str">
        <f>_xlfn.CONCAT(ARI[[#This Row],[Year]]," ",ARI[[#This Row],[Model]])</f>
        <v>2021 Sportsman 570 6x6</v>
      </c>
    </row>
    <row r="31827" spans="1:6" x14ac:dyDescent="0.25">
      <c r="A31827" s="5" t="s">
        <v>1706</v>
      </c>
      <c r="B31827" s="5" t="s">
        <v>1707</v>
      </c>
      <c r="C31827">
        <v>2021</v>
      </c>
      <c r="D31827" s="6" t="s">
        <v>7082</v>
      </c>
      <c r="F31827" s="3" t="str">
        <f>_xlfn.CONCAT(ARI[[#This Row],[Year]]," ",ARI[[#This Row],[Model]])</f>
        <v>2021 Alterra 450</v>
      </c>
    </row>
    <row r="31828" spans="1:6" x14ac:dyDescent="0.25">
      <c r="A31828" s="5" t="s">
        <v>1706</v>
      </c>
      <c r="B31828" s="5" t="s">
        <v>356</v>
      </c>
      <c r="C31828">
        <v>2021</v>
      </c>
      <c r="D31828" s="6" t="s">
        <v>7320</v>
      </c>
      <c r="F31828" s="3" t="str">
        <f>_xlfn.CONCAT(ARI[[#This Row],[Year]]," ",ARI[[#This Row],[Model]])</f>
        <v>2021 KVF750 Brute Force 4x4i EPS Camo</v>
      </c>
    </row>
    <row r="31829" spans="1:6" x14ac:dyDescent="0.25">
      <c r="A31829" s="5" t="s">
        <v>2440</v>
      </c>
      <c r="B31829" s="5" t="s">
        <v>621</v>
      </c>
      <c r="C31829">
        <v>2021</v>
      </c>
      <c r="D31829" s="6" t="s">
        <v>7749</v>
      </c>
      <c r="F31829" s="3" t="str">
        <f>_xlfn.CONCAT(ARI[[#This Row],[Year]]," ",ARI[[#This Row],[Model]])</f>
        <v>2021 YXM700 Viking EPS Ranch Edition</v>
      </c>
    </row>
    <row r="31830" spans="1:6" x14ac:dyDescent="0.25">
      <c r="A31830" s="5" t="s">
        <v>1706</v>
      </c>
      <c r="B31830" s="5" t="s">
        <v>208</v>
      </c>
      <c r="C31830">
        <v>2021</v>
      </c>
      <c r="D31830" s="6" t="s">
        <v>8452</v>
      </c>
      <c r="F31830" s="3" t="str">
        <f>_xlfn.CONCAT(ARI[[#This Row],[Year]]," ",ARI[[#This Row],[Model]])</f>
        <v>2021 TRX520FA5 FourTrax Foreman Rubicon Auto DCT</v>
      </c>
    </row>
    <row r="31831" spans="1:6" x14ac:dyDescent="0.25">
      <c r="A31831" s="5" t="s">
        <v>2440</v>
      </c>
      <c r="B31831" s="5" t="s">
        <v>208</v>
      </c>
      <c r="C31831">
        <v>2021</v>
      </c>
      <c r="D31831" s="6" t="s">
        <v>8447</v>
      </c>
      <c r="F31831" s="3" t="str">
        <f>_xlfn.CONCAT(ARI[[#This Row],[Year]]," ",ARI[[#This Row],[Model]])</f>
        <v>2021 SXS1000M3 Pioneer 1000 Deluxe</v>
      </c>
    </row>
    <row r="31832" spans="1:6" x14ac:dyDescent="0.25">
      <c r="A31832" s="5" t="s">
        <v>2440</v>
      </c>
      <c r="B31832" s="5" t="s">
        <v>208</v>
      </c>
      <c r="C31832">
        <v>2021</v>
      </c>
      <c r="D31832" s="6" t="s">
        <v>7575</v>
      </c>
      <c r="F31832" s="3" t="str">
        <f>_xlfn.CONCAT(ARI[[#This Row],[Year]]," ",ARI[[#This Row],[Model]])</f>
        <v>2021 SXS700M2 Pioneer 700 Deluxe</v>
      </c>
    </row>
    <row r="31833" spans="1:6" x14ac:dyDescent="0.25">
      <c r="A31833" s="5" t="s">
        <v>1706</v>
      </c>
      <c r="B31833" s="5" t="s">
        <v>544</v>
      </c>
      <c r="C31833">
        <v>2021</v>
      </c>
      <c r="D31833" s="6" t="s">
        <v>2036</v>
      </c>
      <c r="F31833" s="3" t="str">
        <f>_xlfn.CONCAT(ARI[[#This Row],[Year]]," ",ARI[[#This Row],[Model]])</f>
        <v>2021 LT-Z50 QuadSport</v>
      </c>
    </row>
    <row r="31834" spans="1:6" x14ac:dyDescent="0.25">
      <c r="A31834" s="5" t="s">
        <v>2440</v>
      </c>
      <c r="B31834" s="5" t="s">
        <v>5143</v>
      </c>
      <c r="C31834">
        <v>2021</v>
      </c>
      <c r="D31834" s="6" t="s">
        <v>8233</v>
      </c>
      <c r="F31834" s="3" t="str">
        <f>_xlfn.CONCAT(ARI[[#This Row],[Year]]," ",ARI[[#This Row],[Model]])</f>
        <v>2021 Frontier 700 8x8</v>
      </c>
    </row>
    <row r="31835" spans="1:6" x14ac:dyDescent="0.25">
      <c r="A31835" s="5" t="s">
        <v>169</v>
      </c>
      <c r="B31835" s="5" t="s">
        <v>208</v>
      </c>
      <c r="C31835">
        <v>2021</v>
      </c>
      <c r="D31835" s="6" t="s">
        <v>287</v>
      </c>
      <c r="F31835" s="3" t="str">
        <f>_xlfn.CONCAT(ARI[[#This Row],[Year]]," ",ARI[[#This Row],[Model]])</f>
        <v>2021 XR650L</v>
      </c>
    </row>
    <row r="31836" spans="1:6" x14ac:dyDescent="0.25">
      <c r="A31836" s="5" t="s">
        <v>169</v>
      </c>
      <c r="B31836" s="5" t="s">
        <v>544</v>
      </c>
      <c r="C31836">
        <v>2021</v>
      </c>
      <c r="D31836" s="6" t="s">
        <v>593</v>
      </c>
      <c r="F31836" s="3" t="str">
        <f>_xlfn.CONCAT(ARI[[#This Row],[Year]]," ",ARI[[#This Row],[Model]])</f>
        <v>2021 RM-Z450</v>
      </c>
    </row>
    <row r="31837" spans="1:6" x14ac:dyDescent="0.25">
      <c r="A31837" s="5" t="s">
        <v>169</v>
      </c>
      <c r="B31837" s="5" t="s">
        <v>621</v>
      </c>
      <c r="C31837">
        <v>2021</v>
      </c>
      <c r="D31837" s="6" t="s">
        <v>703</v>
      </c>
      <c r="F31837" s="3" t="str">
        <f>_xlfn.CONCAT(ARI[[#This Row],[Year]]," ",ARI[[#This Row],[Model]])</f>
        <v>2021 WR250F</v>
      </c>
    </row>
    <row r="31838" spans="1:6" x14ac:dyDescent="0.25">
      <c r="A31838" s="5" t="s">
        <v>169</v>
      </c>
      <c r="B31838" s="5" t="s">
        <v>170</v>
      </c>
      <c r="C31838">
        <v>2021</v>
      </c>
      <c r="D31838" s="6" t="s">
        <v>8873</v>
      </c>
      <c r="F31838" s="3" t="str">
        <f>_xlfn.CONCAT(ARI[[#This Row],[Year]]," ",ARI[[#This Row],[Model]])</f>
        <v>2021 EX 300</v>
      </c>
    </row>
    <row r="31839" spans="1:6" x14ac:dyDescent="0.25">
      <c r="A31839" s="5" t="s">
        <v>169</v>
      </c>
      <c r="B31839" s="5" t="s">
        <v>3807</v>
      </c>
      <c r="C31839">
        <v>2021</v>
      </c>
      <c r="D31839" s="6" t="s">
        <v>5758</v>
      </c>
      <c r="F31839" s="3" t="str">
        <f>_xlfn.CONCAT(ARI[[#This Row],[Year]]," ",ARI[[#This Row],[Model]])</f>
        <v>2021 300 RR</v>
      </c>
    </row>
    <row r="31840" spans="1:6" x14ac:dyDescent="0.25">
      <c r="A31840" s="5" t="s">
        <v>2440</v>
      </c>
      <c r="B31840" s="5" t="s">
        <v>5143</v>
      </c>
      <c r="C31840">
        <v>2021</v>
      </c>
      <c r="D31840" s="6" t="s">
        <v>5151</v>
      </c>
      <c r="F31840" s="3" t="str">
        <f>_xlfn.CONCAT(ARI[[#This Row],[Year]]," ",ARI[[#This Row],[Model]])</f>
        <v>2021 Frontier 650 8x8</v>
      </c>
    </row>
    <row r="31841" spans="1:6" x14ac:dyDescent="0.25">
      <c r="A31841" s="5" t="s">
        <v>169</v>
      </c>
      <c r="B31841" s="5" t="s">
        <v>208</v>
      </c>
      <c r="C31841">
        <v>2021</v>
      </c>
      <c r="D31841" s="6" t="s">
        <v>8083</v>
      </c>
      <c r="F31841" s="3" t="str">
        <f>_xlfn.CONCAT(ARI[[#This Row],[Year]]," ",ARI[[#This Row],[Model]])</f>
        <v>2021 CRF450RWE</v>
      </c>
    </row>
    <row r="31842" spans="1:6" x14ac:dyDescent="0.25">
      <c r="A31842" s="5" t="s">
        <v>169</v>
      </c>
      <c r="B31842" s="5" t="s">
        <v>356</v>
      </c>
      <c r="C31842">
        <v>2021</v>
      </c>
      <c r="D31842" s="6" t="s">
        <v>401</v>
      </c>
      <c r="F31842" s="3" t="str">
        <f>_xlfn.CONCAT(ARI[[#This Row],[Year]]," ",ARI[[#This Row],[Model]])</f>
        <v>2021 KX85</v>
      </c>
    </row>
    <row r="31843" spans="1:6" x14ac:dyDescent="0.25">
      <c r="A31843" s="5" t="s">
        <v>169</v>
      </c>
      <c r="B31843" s="5" t="s">
        <v>621</v>
      </c>
      <c r="C31843">
        <v>2021</v>
      </c>
      <c r="D31843" s="6" t="s">
        <v>697</v>
      </c>
      <c r="F31843" s="3" t="str">
        <f>_xlfn.CONCAT(ARI[[#This Row],[Year]]," ",ARI[[#This Row],[Model]])</f>
        <v>2021 TW200</v>
      </c>
    </row>
    <row r="31844" spans="1:6" x14ac:dyDescent="0.25">
      <c r="A31844" s="5" t="s">
        <v>169</v>
      </c>
      <c r="B31844" s="5" t="s">
        <v>621</v>
      </c>
      <c r="C31844">
        <v>2021</v>
      </c>
      <c r="D31844" s="6" t="s">
        <v>8874</v>
      </c>
      <c r="F31844" s="3" t="str">
        <f>_xlfn.CONCAT(ARI[[#This Row],[Year]]," ",ARI[[#This Row],[Model]])</f>
        <v>2021 YZ250F Monster Energy Yamaha Racing Edition</v>
      </c>
    </row>
    <row r="31845" spans="1:6" x14ac:dyDescent="0.25">
      <c r="A31845" s="5" t="s">
        <v>169</v>
      </c>
      <c r="B31845" s="5" t="s">
        <v>3807</v>
      </c>
      <c r="C31845">
        <v>2021</v>
      </c>
      <c r="D31845" s="6" t="s">
        <v>5757</v>
      </c>
      <c r="F31845" s="3" t="str">
        <f>_xlfn.CONCAT(ARI[[#This Row],[Year]]," ",ARI[[#This Row],[Model]])</f>
        <v>2021 250 RR</v>
      </c>
    </row>
    <row r="31846" spans="1:6" x14ac:dyDescent="0.25">
      <c r="A31846" s="5" t="s">
        <v>1706</v>
      </c>
      <c r="B31846" s="5" t="s">
        <v>1809</v>
      </c>
      <c r="C31846">
        <v>2021</v>
      </c>
      <c r="D31846" s="6" t="s">
        <v>8479</v>
      </c>
      <c r="F31846" s="3" t="str">
        <f>_xlfn.CONCAT(ARI[[#This Row],[Year]]," ",ARI[[#This Row],[Model]])</f>
        <v>2021 Outlander 450 Mossy Oak Edition</v>
      </c>
    </row>
    <row r="31847" spans="1:6" x14ac:dyDescent="0.25">
      <c r="A31847" s="5" t="s">
        <v>1706</v>
      </c>
      <c r="B31847" s="5" t="s">
        <v>1809</v>
      </c>
      <c r="C31847">
        <v>2021</v>
      </c>
      <c r="D31847" s="6" t="s">
        <v>6903</v>
      </c>
      <c r="F31847" s="3" t="str">
        <f>_xlfn.CONCAT(ARI[[#This Row],[Year]]," ",ARI[[#This Row],[Model]])</f>
        <v>2021 Outlander 850 X mr</v>
      </c>
    </row>
    <row r="31848" spans="1:6" x14ac:dyDescent="0.25">
      <c r="A31848" s="5" t="s">
        <v>1706</v>
      </c>
      <c r="B31848" s="5" t="s">
        <v>1809</v>
      </c>
      <c r="C31848">
        <v>2021</v>
      </c>
      <c r="D31848" s="6" t="s">
        <v>7740</v>
      </c>
      <c r="F31848" s="3" t="str">
        <f>_xlfn.CONCAT(ARI[[#This Row],[Year]]," ",ARI[[#This Row],[Model]])</f>
        <v>2021 Outlander Max 850 North Edition</v>
      </c>
    </row>
    <row r="31849" spans="1:6" x14ac:dyDescent="0.25">
      <c r="A31849" s="5" t="s">
        <v>1706</v>
      </c>
      <c r="B31849" s="5" t="s">
        <v>1809</v>
      </c>
      <c r="C31849">
        <v>2021</v>
      </c>
      <c r="D31849" s="6" t="s">
        <v>6910</v>
      </c>
      <c r="F31849" s="3" t="str">
        <f>_xlfn.CONCAT(ARI[[#This Row],[Year]]," ",ARI[[#This Row],[Model]])</f>
        <v>2021 Renegade 850 X xc</v>
      </c>
    </row>
    <row r="31850" spans="1:6" x14ac:dyDescent="0.25">
      <c r="A31850" s="5" t="s">
        <v>2440</v>
      </c>
      <c r="B31850" s="5" t="s">
        <v>356</v>
      </c>
      <c r="C31850">
        <v>2021</v>
      </c>
      <c r="D31850" s="6" t="s">
        <v>8875</v>
      </c>
      <c r="F31850" s="3" t="str">
        <f>_xlfn.CONCAT(ARI[[#This Row],[Year]]," ",ARI[[#This Row],[Model]])</f>
        <v>2021 KAF1000 Mule PRO-DXT EPS Diesel FE</v>
      </c>
    </row>
    <row r="31851" spans="1:6" x14ac:dyDescent="0.25">
      <c r="A31851" s="5" t="s">
        <v>2440</v>
      </c>
      <c r="B31851" s="5" t="s">
        <v>165</v>
      </c>
      <c r="C31851">
        <v>2021</v>
      </c>
      <c r="D31851" s="6" t="s">
        <v>8876</v>
      </c>
      <c r="F31851" s="3" t="str">
        <f>_xlfn.CONCAT(ARI[[#This Row],[Year]]," ",ARI[[#This Row],[Model]])</f>
        <v>2021 Ranger 570 Premium</v>
      </c>
    </row>
    <row r="31852" spans="1:6" x14ac:dyDescent="0.25">
      <c r="A31852" s="5" t="s">
        <v>2440</v>
      </c>
      <c r="B31852" s="5" t="s">
        <v>165</v>
      </c>
      <c r="C31852">
        <v>2021</v>
      </c>
      <c r="D31852" s="6" t="s">
        <v>8516</v>
      </c>
      <c r="F31852" s="3" t="str">
        <f>_xlfn.CONCAT(ARI[[#This Row],[Year]]," ",ARI[[#This Row],[Model]])</f>
        <v>2021 Ranger Crew XP 1000 Texas Edition</v>
      </c>
    </row>
    <row r="31853" spans="1:6" x14ac:dyDescent="0.25">
      <c r="A31853" s="5" t="s">
        <v>2440</v>
      </c>
      <c r="B31853" s="5" t="s">
        <v>165</v>
      </c>
      <c r="C31853">
        <v>2021</v>
      </c>
      <c r="D31853" s="6" t="s">
        <v>8617</v>
      </c>
      <c r="F31853" s="3" t="str">
        <f>_xlfn.CONCAT(ARI[[#This Row],[Year]]," ",ARI[[#This Row],[Model]])</f>
        <v>2021 RZR PRO XP 4 Ultimate</v>
      </c>
    </row>
    <row r="31854" spans="1:6" x14ac:dyDescent="0.25">
      <c r="A31854" s="5" t="s">
        <v>2440</v>
      </c>
      <c r="B31854" s="5" t="s">
        <v>165</v>
      </c>
      <c r="C31854">
        <v>2021</v>
      </c>
      <c r="D31854" s="6" t="s">
        <v>8489</v>
      </c>
      <c r="F31854" s="3" t="str">
        <f>_xlfn.CONCAT(ARI[[#This Row],[Year]]," ",ARI[[#This Row],[Model]])</f>
        <v>2021 RZR XP 4 1000</v>
      </c>
    </row>
    <row r="31855" spans="1:6" x14ac:dyDescent="0.25">
      <c r="A31855" s="5" t="s">
        <v>169</v>
      </c>
      <c r="B31855" s="5" t="s">
        <v>3807</v>
      </c>
      <c r="C31855">
        <v>2021</v>
      </c>
      <c r="D31855" s="6" t="s">
        <v>7859</v>
      </c>
      <c r="F31855" s="3" t="str">
        <f>_xlfn.CONCAT(ARI[[#This Row],[Year]]," ",ARI[[#This Row],[Model]])</f>
        <v>2021 390 RR Race Edition</v>
      </c>
    </row>
    <row r="31856" spans="1:6" x14ac:dyDescent="0.25">
      <c r="A31856" s="5" t="s">
        <v>2440</v>
      </c>
      <c r="B31856" s="5" t="s">
        <v>5143</v>
      </c>
      <c r="C31856">
        <v>2021</v>
      </c>
      <c r="D31856" s="6" t="s">
        <v>8534</v>
      </c>
      <c r="F31856" s="3" t="str">
        <f>_xlfn.CONCAT(ARI[[#This Row],[Year]]," ",ARI[[#This Row],[Model]])</f>
        <v>2021 Aurora 850 SX-R 8x8</v>
      </c>
    </row>
    <row r="31857" spans="1:6" x14ac:dyDescent="0.25">
      <c r="A31857" s="5" t="s">
        <v>2440</v>
      </c>
      <c r="B31857" s="5" t="s">
        <v>5143</v>
      </c>
      <c r="C31857">
        <v>2021</v>
      </c>
      <c r="D31857" s="6" t="s">
        <v>8240</v>
      </c>
      <c r="F31857" s="3" t="str">
        <f>_xlfn.CONCAT(ARI[[#This Row],[Year]]," ",ARI[[#This Row],[Model]])</f>
        <v>2021 Conquest Pro 800 XT</v>
      </c>
    </row>
    <row r="31858" spans="1:6" x14ac:dyDescent="0.25">
      <c r="A31858" s="5" t="s">
        <v>1706</v>
      </c>
      <c r="B31858" s="5" t="s">
        <v>5143</v>
      </c>
      <c r="C31858">
        <v>2021</v>
      </c>
      <c r="D31858" s="6" t="s">
        <v>8877</v>
      </c>
      <c r="F31858" s="3" t="str">
        <f>_xlfn.CONCAT(ARI[[#This Row],[Year]]," ",ARI[[#This Row],[Model]])</f>
        <v>2021 Xplorer XRT 570</v>
      </c>
    </row>
    <row r="31859" spans="1:6" x14ac:dyDescent="0.25">
      <c r="A31859" s="5" t="s">
        <v>169</v>
      </c>
      <c r="B31859" s="5" t="s">
        <v>356</v>
      </c>
      <c r="C31859">
        <v>2021</v>
      </c>
      <c r="D31859" s="6" t="s">
        <v>398</v>
      </c>
      <c r="F31859" s="3" t="str">
        <f>_xlfn.CONCAT(ARI[[#This Row],[Year]]," ",ARI[[#This Row],[Model]])</f>
        <v>2021 KX65</v>
      </c>
    </row>
    <row r="31860" spans="1:6" x14ac:dyDescent="0.25">
      <c r="A31860" s="5" t="s">
        <v>169</v>
      </c>
      <c r="B31860" s="5" t="s">
        <v>3807</v>
      </c>
      <c r="C31860">
        <v>2021</v>
      </c>
      <c r="D31860" s="6" t="s">
        <v>7376</v>
      </c>
      <c r="F31860" s="3" t="str">
        <f>_xlfn.CONCAT(ARI[[#This Row],[Year]]," ",ARI[[#This Row],[Model]])</f>
        <v>2021 430 RR-S</v>
      </c>
    </row>
    <row r="31861" spans="1:6" x14ac:dyDescent="0.25">
      <c r="A31861" s="5" t="s">
        <v>3476</v>
      </c>
      <c r="B31861" s="5" t="s">
        <v>3633</v>
      </c>
      <c r="C31861">
        <v>2021</v>
      </c>
      <c r="D31861" s="6" t="s">
        <v>3728</v>
      </c>
      <c r="F31861" s="3" t="str">
        <f>_xlfn.CONCAT(ARI[[#This Row],[Year]]," ",ARI[[#This Row],[Model]])</f>
        <v>2021 GTI SE 130</v>
      </c>
    </row>
    <row r="31862" spans="1:6" x14ac:dyDescent="0.25">
      <c r="A31862" s="5" t="s">
        <v>885</v>
      </c>
      <c r="B31862" s="5" t="s">
        <v>8390</v>
      </c>
      <c r="C31862">
        <v>2010</v>
      </c>
      <c r="D31862" s="6" t="s">
        <v>8564</v>
      </c>
      <c r="F31862" s="3" t="str">
        <f>_xlfn.CONCAT(ARI[[#This Row],[Year]]," ",ARI[[#This Row],[Model]])</f>
        <v>2010 Vegas 8-Ball</v>
      </c>
    </row>
    <row r="31863" spans="1:6" x14ac:dyDescent="0.25">
      <c r="A31863" s="5" t="s">
        <v>2440</v>
      </c>
      <c r="B31863" s="5" t="s">
        <v>356</v>
      </c>
      <c r="C31863">
        <v>2021</v>
      </c>
      <c r="D31863" s="6" t="s">
        <v>8878</v>
      </c>
      <c r="F31863" s="3" t="str">
        <f>_xlfn.CONCAT(ARI[[#This Row],[Year]]," ",ARI[[#This Row],[Model]])</f>
        <v>2021 KAF620 Mule 4010 Trans 4x4 FE</v>
      </c>
    </row>
    <row r="31864" spans="1:6" x14ac:dyDescent="0.25">
      <c r="A31864" s="5" t="s">
        <v>1706</v>
      </c>
      <c r="B31864" s="5" t="s">
        <v>1809</v>
      </c>
      <c r="C31864">
        <v>2021</v>
      </c>
      <c r="D31864" s="6" t="s">
        <v>8122</v>
      </c>
      <c r="F31864" s="3" t="str">
        <f>_xlfn.CONCAT(ARI[[#This Row],[Year]]," ",ARI[[#This Row],[Model]])</f>
        <v>2021 Outlander 850</v>
      </c>
    </row>
    <row r="31865" spans="1:6" x14ac:dyDescent="0.25">
      <c r="A31865" s="5" t="s">
        <v>1706</v>
      </c>
      <c r="B31865" s="5" t="s">
        <v>1809</v>
      </c>
      <c r="C31865">
        <v>2021</v>
      </c>
      <c r="D31865" s="6" t="s">
        <v>7342</v>
      </c>
      <c r="F31865" s="3" t="str">
        <f>_xlfn.CONCAT(ARI[[#This Row],[Year]]," ",ARI[[#This Row],[Model]])</f>
        <v>2021 Outlander 1000 XT-P</v>
      </c>
    </row>
    <row r="31866" spans="1:6" x14ac:dyDescent="0.25">
      <c r="A31866" s="5" t="s">
        <v>2440</v>
      </c>
      <c r="B31866" s="5" t="s">
        <v>356</v>
      </c>
      <c r="C31866">
        <v>2021</v>
      </c>
      <c r="D31866" s="6" t="s">
        <v>3778</v>
      </c>
      <c r="F31866" s="3" t="str">
        <f>_xlfn.CONCAT(ARI[[#This Row],[Year]]," ",ARI[[#This Row],[Model]])</f>
        <v>2021 KAF620 Mule 4000</v>
      </c>
    </row>
    <row r="31867" spans="1:6" x14ac:dyDescent="0.25">
      <c r="A31867" s="5" t="s">
        <v>2440</v>
      </c>
      <c r="B31867" s="5" t="s">
        <v>165</v>
      </c>
      <c r="C31867">
        <v>2021</v>
      </c>
      <c r="D31867" s="6" t="s">
        <v>8879</v>
      </c>
      <c r="F31867" s="3" t="str">
        <f>_xlfn.CONCAT(ARI[[#This Row],[Year]]," ",ARI[[#This Row],[Model]])</f>
        <v>2021 General XP 1000 Pursuit Edition</v>
      </c>
    </row>
    <row r="31868" spans="1:6" x14ac:dyDescent="0.25">
      <c r="A31868" s="5" t="s">
        <v>2440</v>
      </c>
      <c r="B31868" s="5" t="s">
        <v>165</v>
      </c>
      <c r="C31868">
        <v>2021</v>
      </c>
      <c r="D31868" s="6" t="s">
        <v>7992</v>
      </c>
      <c r="F31868" s="3" t="str">
        <f>_xlfn.CONCAT(ARI[[#This Row],[Year]]," ",ARI[[#This Row],[Model]])</f>
        <v>2021 Ranger 150 EFI</v>
      </c>
    </row>
    <row r="31869" spans="1:6" x14ac:dyDescent="0.25">
      <c r="A31869" s="5" t="s">
        <v>2440</v>
      </c>
      <c r="B31869" s="5" t="s">
        <v>165</v>
      </c>
      <c r="C31869">
        <v>2021</v>
      </c>
      <c r="D31869" s="6" t="s">
        <v>6651</v>
      </c>
      <c r="F31869" s="3" t="str">
        <f>_xlfn.CONCAT(ARI[[#This Row],[Year]]," ",ARI[[#This Row],[Model]])</f>
        <v>2021 RZR S 900</v>
      </c>
    </row>
    <row r="31870" spans="1:6" x14ac:dyDescent="0.25">
      <c r="A31870" s="5" t="s">
        <v>1706</v>
      </c>
      <c r="B31870" s="5" t="s">
        <v>165</v>
      </c>
      <c r="C31870">
        <v>2021</v>
      </c>
      <c r="D31870" s="6" t="s">
        <v>8880</v>
      </c>
      <c r="F31870" s="3" t="str">
        <f>_xlfn.CONCAT(ARI[[#This Row],[Year]]," ",ARI[[#This Row],[Model]])</f>
        <v>2021 Outlaw 70 EFI</v>
      </c>
    </row>
    <row r="31871" spans="1:6" x14ac:dyDescent="0.25">
      <c r="A31871" s="5" t="s">
        <v>169</v>
      </c>
      <c r="B31871" s="5" t="s">
        <v>3807</v>
      </c>
      <c r="C31871">
        <v>2021</v>
      </c>
      <c r="D31871" s="6" t="s">
        <v>7374</v>
      </c>
      <c r="F31871" s="3" t="str">
        <f>_xlfn.CONCAT(ARI[[#This Row],[Year]]," ",ARI[[#This Row],[Model]])</f>
        <v>2021 350 RR-S</v>
      </c>
    </row>
    <row r="31872" spans="1:6" x14ac:dyDescent="0.25">
      <c r="A31872" s="5" t="s">
        <v>169</v>
      </c>
      <c r="B31872" s="5" t="s">
        <v>402</v>
      </c>
      <c r="C31872">
        <v>2021</v>
      </c>
      <c r="D31872" s="6" t="s">
        <v>8881</v>
      </c>
      <c r="F31872" s="3" t="str">
        <f>_xlfn.CONCAT(ARI[[#This Row],[Year]]," ",ARI[[#This Row],[Model]])</f>
        <v>2021 250 SX-F Troy Lee Designs</v>
      </c>
    </row>
    <row r="31873" spans="1:6" x14ac:dyDescent="0.25">
      <c r="A31873" s="5" t="s">
        <v>3476</v>
      </c>
      <c r="B31873" s="5" t="s">
        <v>3633</v>
      </c>
      <c r="C31873">
        <v>2021</v>
      </c>
      <c r="D31873" s="6" t="s">
        <v>8248</v>
      </c>
      <c r="F31873" s="3" t="str">
        <f>_xlfn.CONCAT(ARI[[#This Row],[Year]]," ",ARI[[#This Row],[Model]])</f>
        <v>2021 GTI 90</v>
      </c>
    </row>
    <row r="31874" spans="1:6" x14ac:dyDescent="0.25">
      <c r="A31874" s="5" t="s">
        <v>3476</v>
      </c>
      <c r="B31874" s="5" t="s">
        <v>3633</v>
      </c>
      <c r="C31874">
        <v>2021</v>
      </c>
      <c r="D31874" s="6" t="s">
        <v>7419</v>
      </c>
      <c r="F31874" s="3" t="str">
        <f>_xlfn.CONCAT(ARI[[#This Row],[Year]]," ",ARI[[#This Row],[Model]])</f>
        <v>2021 Wake Pro 230</v>
      </c>
    </row>
    <row r="31875" spans="1:6" x14ac:dyDescent="0.25">
      <c r="A31875" s="5" t="s">
        <v>885</v>
      </c>
      <c r="B31875" s="5" t="s">
        <v>8390</v>
      </c>
      <c r="C31875">
        <v>2010</v>
      </c>
      <c r="D31875" s="6" t="s">
        <v>8556</v>
      </c>
      <c r="F31875" s="3" t="str">
        <f>_xlfn.CONCAT(ARI[[#This Row],[Year]]," ",ARI[[#This Row],[Model]])</f>
        <v>2010 Kingpin 8-Ball</v>
      </c>
    </row>
    <row r="31876" spans="1:6" x14ac:dyDescent="0.25">
      <c r="A31876" s="5" t="s">
        <v>885</v>
      </c>
      <c r="B31876" s="5" t="s">
        <v>8390</v>
      </c>
      <c r="C31876">
        <v>2010</v>
      </c>
      <c r="D31876" s="6" t="s">
        <v>8882</v>
      </c>
      <c r="F31876" s="3" t="str">
        <f>_xlfn.CONCAT(ARI[[#This Row],[Year]]," ",ARI[[#This Row],[Model]])</f>
        <v>2010 Hammer 8-Ball</v>
      </c>
    </row>
    <row r="31877" spans="1:6" x14ac:dyDescent="0.25">
      <c r="A31877" s="5" t="s">
        <v>1706</v>
      </c>
      <c r="B31877" s="5" t="s">
        <v>165</v>
      </c>
      <c r="C31877">
        <v>2021</v>
      </c>
      <c r="D31877" s="6" t="s">
        <v>8528</v>
      </c>
      <c r="F31877" s="3" t="str">
        <f>_xlfn.CONCAT(ARI[[#This Row],[Year]]," ",ARI[[#This Row],[Model]])</f>
        <v>2021 Sportsman 570 Touring Premium</v>
      </c>
    </row>
    <row r="31878" spans="1:6" x14ac:dyDescent="0.25">
      <c r="A31878" s="5" t="s">
        <v>1706</v>
      </c>
      <c r="B31878" s="5" t="s">
        <v>621</v>
      </c>
      <c r="C31878">
        <v>2021</v>
      </c>
      <c r="D31878" s="6" t="s">
        <v>7310</v>
      </c>
      <c r="F31878" s="3" t="str">
        <f>_xlfn.CONCAT(ARI[[#This Row],[Year]]," ",ARI[[#This Row],[Model]])</f>
        <v>2021 YFZ50</v>
      </c>
    </row>
    <row r="31879" spans="1:6" x14ac:dyDescent="0.25">
      <c r="A31879" s="5" t="s">
        <v>2440</v>
      </c>
      <c r="B31879" s="5" t="s">
        <v>621</v>
      </c>
      <c r="C31879">
        <v>2021</v>
      </c>
      <c r="D31879" s="6" t="s">
        <v>7870</v>
      </c>
      <c r="F31879" s="3" t="str">
        <f>_xlfn.CONCAT(ARI[[#This Row],[Year]]," ",ARI[[#This Row],[Model]])</f>
        <v>2021 YXF85 Wolverine X4</v>
      </c>
    </row>
    <row r="31880" spans="1:6" x14ac:dyDescent="0.25">
      <c r="A31880" s="5" t="s">
        <v>1706</v>
      </c>
      <c r="B31880" s="5" t="s">
        <v>208</v>
      </c>
      <c r="C31880">
        <v>2021</v>
      </c>
      <c r="D31880" s="6" t="s">
        <v>6628</v>
      </c>
      <c r="F31880" s="3" t="str">
        <f>_xlfn.CONCAT(ARI[[#This Row],[Year]]," ",ARI[[#This Row],[Model]])</f>
        <v>2021 TRX420FA5 FourTrax Rancher 4x4 Auto DCT IRS</v>
      </c>
    </row>
    <row r="31881" spans="1:6" x14ac:dyDescent="0.25">
      <c r="A31881" s="5" t="s">
        <v>2440</v>
      </c>
      <c r="B31881" s="5" t="s">
        <v>208</v>
      </c>
      <c r="C31881">
        <v>2021</v>
      </c>
      <c r="D31881" s="6" t="s">
        <v>6080</v>
      </c>
      <c r="F31881" s="3" t="str">
        <f>_xlfn.CONCAT(ARI[[#This Row],[Year]]," ",ARI[[#This Row],[Model]])</f>
        <v>2021 SXS700M4 Pioneer 700-4</v>
      </c>
    </row>
    <row r="31882" spans="1:6" x14ac:dyDescent="0.25">
      <c r="A31882" s="5" t="s">
        <v>2440</v>
      </c>
      <c r="B31882" s="5" t="s">
        <v>5143</v>
      </c>
      <c r="C31882">
        <v>2021</v>
      </c>
      <c r="D31882" s="6" t="s">
        <v>8883</v>
      </c>
      <c r="F31882" s="3" t="str">
        <f>_xlfn.CONCAT(ARI[[#This Row],[Year]]," ",ARI[[#This Row],[Model]])</f>
        <v>2021 Aurora 850 SX Responder 8x8</v>
      </c>
    </row>
    <row r="31883" spans="1:6" x14ac:dyDescent="0.25">
      <c r="A31883" s="5" t="s">
        <v>2440</v>
      </c>
      <c r="B31883" s="5" t="s">
        <v>5143</v>
      </c>
      <c r="C31883">
        <v>2021</v>
      </c>
      <c r="D31883" s="6" t="s">
        <v>8242</v>
      </c>
      <c r="F31883" s="3" t="str">
        <f>_xlfn.CONCAT(ARI[[#This Row],[Year]]," ",ARI[[#This Row],[Model]])</f>
        <v>2021 Conquest Pro 800 XT-L</v>
      </c>
    </row>
    <row r="31884" spans="1:6" x14ac:dyDescent="0.25">
      <c r="A31884" s="5" t="s">
        <v>1706</v>
      </c>
      <c r="B31884" s="5" t="s">
        <v>5143</v>
      </c>
      <c r="C31884">
        <v>2021</v>
      </c>
      <c r="D31884" s="6" t="s">
        <v>7955</v>
      </c>
      <c r="F31884" s="3" t="str">
        <f>_xlfn.CONCAT(ARI[[#This Row],[Year]]," ",ARI[[#This Row],[Model]])</f>
        <v>2021 Xplorer XR 500</v>
      </c>
    </row>
    <row r="31885" spans="1:6" x14ac:dyDescent="0.25">
      <c r="A31885" s="5" t="s">
        <v>169</v>
      </c>
      <c r="B31885" s="5" t="s">
        <v>356</v>
      </c>
      <c r="C31885">
        <v>2021</v>
      </c>
      <c r="D31885" s="6" t="s">
        <v>391</v>
      </c>
      <c r="F31885" s="3" t="str">
        <f>_xlfn.CONCAT(ARI[[#This Row],[Year]]," ",ARI[[#This Row],[Model]])</f>
        <v>2021 KX250</v>
      </c>
    </row>
    <row r="31886" spans="1:6" x14ac:dyDescent="0.25">
      <c r="A31886" s="5" t="s">
        <v>169</v>
      </c>
      <c r="B31886" s="5" t="s">
        <v>544</v>
      </c>
      <c r="C31886">
        <v>2021</v>
      </c>
      <c r="D31886" s="6" t="s">
        <v>592</v>
      </c>
      <c r="F31886" s="3" t="str">
        <f>_xlfn.CONCAT(ARI[[#This Row],[Year]]," ",ARI[[#This Row],[Model]])</f>
        <v>2021 RM-Z250</v>
      </c>
    </row>
    <row r="31887" spans="1:6" x14ac:dyDescent="0.25">
      <c r="A31887" s="5" t="s">
        <v>169</v>
      </c>
      <c r="B31887" s="5" t="s">
        <v>170</v>
      </c>
      <c r="C31887">
        <v>2021</v>
      </c>
      <c r="D31887" s="6" t="s">
        <v>8884</v>
      </c>
      <c r="F31887" s="3" t="str">
        <f>_xlfn.CONCAT(ARI[[#This Row],[Year]]," ",ARI[[#This Row],[Model]])</f>
        <v>2021 EX 250F</v>
      </c>
    </row>
    <row r="31888" spans="1:6" x14ac:dyDescent="0.25">
      <c r="A31888" s="5" t="s">
        <v>169</v>
      </c>
      <c r="B31888" s="5" t="s">
        <v>170</v>
      </c>
      <c r="C31888">
        <v>2021</v>
      </c>
      <c r="D31888" s="6" t="s">
        <v>6546</v>
      </c>
      <c r="F31888" s="3" t="str">
        <f>_xlfn.CONCAT(ARI[[#This Row],[Year]]," ",ARI[[#This Row],[Model]])</f>
        <v>2021 TXT Racing 300</v>
      </c>
    </row>
    <row r="31889" spans="1:6" x14ac:dyDescent="0.25">
      <c r="A31889" s="5" t="s">
        <v>1706</v>
      </c>
      <c r="B31889" s="5" t="s">
        <v>1809</v>
      </c>
      <c r="C31889">
        <v>2021</v>
      </c>
      <c r="D31889" s="6" t="s">
        <v>7334</v>
      </c>
      <c r="F31889" s="3" t="str">
        <f>_xlfn.CONCAT(ARI[[#This Row],[Year]]," ",ARI[[#This Row],[Model]])</f>
        <v>2021 Outlander Max 570</v>
      </c>
    </row>
    <row r="31890" spans="1:6" x14ac:dyDescent="0.25">
      <c r="A31890" s="5" t="s">
        <v>1706</v>
      </c>
      <c r="B31890" s="5" t="s">
        <v>1809</v>
      </c>
      <c r="C31890">
        <v>2021</v>
      </c>
      <c r="D31890" s="6" t="s">
        <v>7350</v>
      </c>
      <c r="F31890" s="3" t="str">
        <f>_xlfn.CONCAT(ARI[[#This Row],[Year]]," ",ARI[[#This Row],[Model]])</f>
        <v>2021 Renegade 570 X mr</v>
      </c>
    </row>
    <row r="31891" spans="1:6" x14ac:dyDescent="0.25">
      <c r="A31891" s="5" t="s">
        <v>2440</v>
      </c>
      <c r="B31891" s="5" t="s">
        <v>356</v>
      </c>
      <c r="C31891">
        <v>2021</v>
      </c>
      <c r="D31891" s="6" t="s">
        <v>7049</v>
      </c>
      <c r="F31891" s="3" t="str">
        <f>_xlfn.CONCAT(ARI[[#This Row],[Year]]," ",ARI[[#This Row],[Model]])</f>
        <v>2021 KAF1000 Mule PRO-DX EPS Diesel</v>
      </c>
    </row>
    <row r="31892" spans="1:6" x14ac:dyDescent="0.25">
      <c r="A31892" s="5" t="s">
        <v>2440</v>
      </c>
      <c r="B31892" s="5" t="s">
        <v>165</v>
      </c>
      <c r="C31892">
        <v>2021</v>
      </c>
      <c r="D31892" s="6" t="s">
        <v>8885</v>
      </c>
      <c r="F31892" s="3" t="str">
        <f>_xlfn.CONCAT(ARI[[#This Row],[Year]]," ",ARI[[#This Row],[Model]])</f>
        <v>2021 General XP 1000 Factory Custom Edition</v>
      </c>
    </row>
    <row r="31893" spans="1:6" x14ac:dyDescent="0.25">
      <c r="A31893" s="5" t="s">
        <v>2440</v>
      </c>
      <c r="B31893" s="5" t="s">
        <v>165</v>
      </c>
      <c r="C31893">
        <v>2021</v>
      </c>
      <c r="D31893" s="6" t="s">
        <v>6666</v>
      </c>
      <c r="F31893" s="3" t="str">
        <f>_xlfn.CONCAT(ARI[[#This Row],[Year]]," ",ARI[[#This Row],[Model]])</f>
        <v>2021 Ranger 570 Full-Size</v>
      </c>
    </row>
    <row r="31894" spans="1:6" x14ac:dyDescent="0.25">
      <c r="A31894" s="5" t="s">
        <v>2440</v>
      </c>
      <c r="B31894" s="5" t="s">
        <v>165</v>
      </c>
      <c r="C31894">
        <v>2021</v>
      </c>
      <c r="D31894" s="6" t="s">
        <v>8510</v>
      </c>
      <c r="F31894" s="3" t="str">
        <f>_xlfn.CONCAT(ARI[[#This Row],[Year]]," ",ARI[[#This Row],[Model]])</f>
        <v>2021 Ranger Crew 1000</v>
      </c>
    </row>
    <row r="31895" spans="1:6" x14ac:dyDescent="0.25">
      <c r="A31895" s="5" t="s">
        <v>2440</v>
      </c>
      <c r="B31895" s="5" t="s">
        <v>165</v>
      </c>
      <c r="C31895">
        <v>2021</v>
      </c>
      <c r="D31895" s="6" t="s">
        <v>8886</v>
      </c>
      <c r="F31895" s="3" t="str">
        <f>_xlfn.CONCAT(ARI[[#This Row],[Year]]," ",ARI[[#This Row],[Model]])</f>
        <v>2021 RZR Turbo S</v>
      </c>
    </row>
    <row r="31896" spans="1:6" x14ac:dyDescent="0.25">
      <c r="A31896" s="5" t="s">
        <v>1706</v>
      </c>
      <c r="B31896" s="5" t="s">
        <v>165</v>
      </c>
      <c r="C31896">
        <v>2021</v>
      </c>
      <c r="D31896" s="6" t="s">
        <v>7174</v>
      </c>
      <c r="F31896" s="3" t="str">
        <f>_xlfn.CONCAT(ARI[[#This Row],[Year]]," ",ARI[[#This Row],[Model]])</f>
        <v>2021 Sportsman 450 HO EPS</v>
      </c>
    </row>
    <row r="31897" spans="1:6" x14ac:dyDescent="0.25">
      <c r="A31897" s="5" t="s">
        <v>169</v>
      </c>
      <c r="B31897" s="5" t="s">
        <v>325</v>
      </c>
      <c r="C31897">
        <v>2021</v>
      </c>
      <c r="D31897" s="6" t="s">
        <v>8887</v>
      </c>
      <c r="F31897" s="3" t="str">
        <f>_xlfn.CONCAT(ARI[[#This Row],[Year]]," ",ARI[[#This Row],[Model]])</f>
        <v>2021 TX300i Rockstar Edition</v>
      </c>
    </row>
    <row r="31898" spans="1:6" x14ac:dyDescent="0.25">
      <c r="A31898" s="5" t="s">
        <v>885</v>
      </c>
      <c r="B31898" s="5" t="s">
        <v>8390</v>
      </c>
      <c r="C31898">
        <v>2010</v>
      </c>
      <c r="D31898" s="6" t="s">
        <v>8888</v>
      </c>
      <c r="F31898" s="3" t="str">
        <f>_xlfn.CONCAT(ARI[[#This Row],[Year]]," ",ARI[[#This Row],[Model]])</f>
        <v>2010 Vision 8-Ball</v>
      </c>
    </row>
    <row r="31899" spans="1:6" x14ac:dyDescent="0.25">
      <c r="A31899" s="5" t="s">
        <v>1706</v>
      </c>
      <c r="B31899" s="5" t="s">
        <v>165</v>
      </c>
      <c r="C31899">
        <v>2021</v>
      </c>
      <c r="D31899" s="6" t="s">
        <v>8529</v>
      </c>
      <c r="F31899" s="3" t="str">
        <f>_xlfn.CONCAT(ARI[[#This Row],[Year]]," ",ARI[[#This Row],[Model]])</f>
        <v>2021 Sportsman 850 Touring</v>
      </c>
    </row>
    <row r="31900" spans="1:6" x14ac:dyDescent="0.25">
      <c r="A31900" s="5" t="s">
        <v>2440</v>
      </c>
      <c r="B31900" s="5" t="s">
        <v>1707</v>
      </c>
      <c r="C31900">
        <v>2021</v>
      </c>
      <c r="D31900" s="6" t="s">
        <v>7431</v>
      </c>
      <c r="F31900" s="3" t="str">
        <f>_xlfn.CONCAT(ARI[[#This Row],[Year]]," ",ARI[[#This Row],[Model]])</f>
        <v>2021 Prowler 500</v>
      </c>
    </row>
    <row r="31901" spans="1:6" x14ac:dyDescent="0.25">
      <c r="A31901" s="5" t="s">
        <v>1706</v>
      </c>
      <c r="B31901" s="5" t="s">
        <v>356</v>
      </c>
      <c r="C31901">
        <v>2021</v>
      </c>
      <c r="D31901" s="6" t="s">
        <v>5101</v>
      </c>
      <c r="F31901" s="3" t="str">
        <f>_xlfn.CONCAT(ARI[[#This Row],[Year]]," ",ARI[[#This Row],[Model]])</f>
        <v>2021 KVF750 Brute Force 4x4i EPS</v>
      </c>
    </row>
    <row r="31902" spans="1:6" x14ac:dyDescent="0.25">
      <c r="A31902" s="5" t="s">
        <v>1706</v>
      </c>
      <c r="B31902" s="5" t="s">
        <v>621</v>
      </c>
      <c r="C31902">
        <v>2021</v>
      </c>
      <c r="D31902" s="6" t="s">
        <v>7744</v>
      </c>
      <c r="F31902" s="3" t="str">
        <f>_xlfn.CONCAT(ARI[[#This Row],[Year]]," ",ARI[[#This Row],[Model]])</f>
        <v>2021 YFM700 Grizzly EPS SE</v>
      </c>
    </row>
    <row r="31903" spans="1:6" x14ac:dyDescent="0.25">
      <c r="A31903" s="5" t="s">
        <v>2440</v>
      </c>
      <c r="B31903" s="5" t="s">
        <v>621</v>
      </c>
      <c r="C31903">
        <v>2021</v>
      </c>
      <c r="D31903" s="6" t="s">
        <v>8108</v>
      </c>
      <c r="F31903" s="3" t="str">
        <f>_xlfn.CONCAT(ARI[[#This Row],[Year]]," ",ARI[[#This Row],[Model]])</f>
        <v>2021 YXE85 Wolverine X2 R-Spec</v>
      </c>
    </row>
    <row r="31904" spans="1:6" x14ac:dyDescent="0.25">
      <c r="A31904" s="5" t="s">
        <v>1706</v>
      </c>
      <c r="B31904" s="5" t="s">
        <v>208</v>
      </c>
      <c r="C31904">
        <v>2021</v>
      </c>
      <c r="D31904" s="6" t="s">
        <v>6172</v>
      </c>
      <c r="F31904" s="3" t="str">
        <f>_xlfn.CONCAT(ARI[[#This Row],[Year]]," ",ARI[[#This Row],[Model]])</f>
        <v>2021 TRX420TM1 FourTrax Rancher</v>
      </c>
    </row>
    <row r="31905" spans="1:6" x14ac:dyDescent="0.25">
      <c r="A31905" s="5" t="s">
        <v>1706</v>
      </c>
      <c r="B31905" s="5" t="s">
        <v>544</v>
      </c>
      <c r="C31905">
        <v>2021</v>
      </c>
      <c r="D31905" s="6" t="s">
        <v>8091</v>
      </c>
      <c r="F31905" s="3" t="str">
        <f>_xlfn.CONCAT(ARI[[#This Row],[Year]]," ",ARI[[#This Row],[Model]])</f>
        <v>2021 LT-A500 KingQuad AXi Power Steering SE+</v>
      </c>
    </row>
    <row r="31906" spans="1:6" x14ac:dyDescent="0.25">
      <c r="A31906" s="5" t="s">
        <v>1706</v>
      </c>
      <c r="B31906" s="5" t="s">
        <v>1707</v>
      </c>
      <c r="C31906">
        <v>2021</v>
      </c>
      <c r="D31906" s="6" t="s">
        <v>8889</v>
      </c>
      <c r="F31906" s="3" t="str">
        <f>_xlfn.CONCAT(ARI[[#This Row],[Year]]," ",ARI[[#This Row],[Model]])</f>
        <v>2021 Alterra 700 EPS SE</v>
      </c>
    </row>
    <row r="31907" spans="1:6" x14ac:dyDescent="0.25">
      <c r="A31907" s="5" t="s">
        <v>1706</v>
      </c>
      <c r="B31907" s="5" t="s">
        <v>621</v>
      </c>
      <c r="C31907">
        <v>2021</v>
      </c>
      <c r="D31907" s="6" t="s">
        <v>7741</v>
      </c>
      <c r="F31907" s="3" t="str">
        <f>_xlfn.CONCAT(ARI[[#This Row],[Year]]," ",ARI[[#This Row],[Model]])</f>
        <v>2021 YFM450 Kodiak 450</v>
      </c>
    </row>
    <row r="31908" spans="1:6" x14ac:dyDescent="0.25">
      <c r="A31908" s="5" t="s">
        <v>2440</v>
      </c>
      <c r="B31908" s="5" t="s">
        <v>621</v>
      </c>
      <c r="C31908">
        <v>2021</v>
      </c>
      <c r="D31908" s="6" t="s">
        <v>7308</v>
      </c>
      <c r="F31908" s="3" t="str">
        <f>_xlfn.CONCAT(ARI[[#This Row],[Year]]," ",ARI[[#This Row],[Model]])</f>
        <v>2021 YXZ1000R SS SE</v>
      </c>
    </row>
    <row r="31909" spans="1:6" x14ac:dyDescent="0.25">
      <c r="A31909" s="5" t="s">
        <v>1706</v>
      </c>
      <c r="B31909" s="5" t="s">
        <v>208</v>
      </c>
      <c r="C31909">
        <v>2021</v>
      </c>
      <c r="D31909" s="6" t="s">
        <v>6174</v>
      </c>
      <c r="F31909" s="3" t="str">
        <f>_xlfn.CONCAT(ARI[[#This Row],[Year]]," ",ARI[[#This Row],[Model]])</f>
        <v>2021 TRX420FM1 FourTrax Rancher 4x4</v>
      </c>
    </row>
    <row r="31910" spans="1:6" x14ac:dyDescent="0.25">
      <c r="A31910" s="5" t="s">
        <v>1706</v>
      </c>
      <c r="B31910" s="5" t="s">
        <v>208</v>
      </c>
      <c r="C31910">
        <v>2021</v>
      </c>
      <c r="D31910" s="6" t="s">
        <v>8449</v>
      </c>
      <c r="F31910" s="3" t="str">
        <f>_xlfn.CONCAT(ARI[[#This Row],[Year]]," ",ARI[[#This Row],[Model]])</f>
        <v>2021 TRX520FM2 FourTrax Foreman 4x4 EPS</v>
      </c>
    </row>
    <row r="31911" spans="1:6" x14ac:dyDescent="0.25">
      <c r="A31911" s="5" t="s">
        <v>1706</v>
      </c>
      <c r="B31911" s="5" t="s">
        <v>544</v>
      </c>
      <c r="C31911">
        <v>2021</v>
      </c>
      <c r="D31911" s="6" t="s">
        <v>4746</v>
      </c>
      <c r="F31911" s="3" t="str">
        <f>_xlfn.CONCAT(ARI[[#This Row],[Year]]," ",ARI[[#This Row],[Model]])</f>
        <v>2021 LT-A500 KingQuad AXi</v>
      </c>
    </row>
    <row r="31912" spans="1:6" x14ac:dyDescent="0.25">
      <c r="A31912" s="5" t="s">
        <v>169</v>
      </c>
      <c r="B31912" s="5" t="s">
        <v>544</v>
      </c>
      <c r="C31912">
        <v>2021</v>
      </c>
      <c r="D31912" s="6" t="s">
        <v>552</v>
      </c>
      <c r="F31912" s="3" t="str">
        <f>_xlfn.CONCAT(ARI[[#This Row],[Year]]," ",ARI[[#This Row],[Model]])</f>
        <v>2021 DR-Z400SM</v>
      </c>
    </row>
    <row r="31913" spans="1:6" x14ac:dyDescent="0.25">
      <c r="A31913" s="5" t="s">
        <v>169</v>
      </c>
      <c r="B31913" s="5" t="s">
        <v>621</v>
      </c>
      <c r="C31913">
        <v>2021</v>
      </c>
      <c r="D31913" s="6" t="s">
        <v>7987</v>
      </c>
      <c r="F31913" s="3" t="str">
        <f>_xlfn.CONCAT(ARI[[#This Row],[Year]]," ",ARI[[#This Row],[Model]])</f>
        <v>2021 YZ65</v>
      </c>
    </row>
    <row r="31914" spans="1:6" x14ac:dyDescent="0.25">
      <c r="A31914" s="5" t="s">
        <v>169</v>
      </c>
      <c r="B31914" s="5" t="s">
        <v>170</v>
      </c>
      <c r="C31914">
        <v>2021</v>
      </c>
      <c r="D31914" s="6" t="s">
        <v>8890</v>
      </c>
      <c r="F31914" s="3" t="str">
        <f>_xlfn.CONCAT(ARI[[#This Row],[Year]]," ",ARI[[#This Row],[Model]])</f>
        <v>2021 EX 450F</v>
      </c>
    </row>
    <row r="31915" spans="1:6" x14ac:dyDescent="0.25">
      <c r="A31915" s="5" t="s">
        <v>169</v>
      </c>
      <c r="B31915" s="5" t="s">
        <v>3807</v>
      </c>
      <c r="C31915">
        <v>2021</v>
      </c>
      <c r="D31915" s="6" t="s">
        <v>7861</v>
      </c>
      <c r="F31915" s="3" t="str">
        <f>_xlfn.CONCAT(ARI[[#This Row],[Year]]," ",ARI[[#This Row],[Model]])</f>
        <v>2021 300 RR Race Edition</v>
      </c>
    </row>
    <row r="31916" spans="1:6" x14ac:dyDescent="0.25">
      <c r="A31916" s="5" t="s">
        <v>1706</v>
      </c>
      <c r="B31916" s="5" t="s">
        <v>1809</v>
      </c>
      <c r="C31916">
        <v>2021</v>
      </c>
      <c r="D31916" s="6" t="s">
        <v>7338</v>
      </c>
      <c r="F31916" s="3" t="str">
        <f>_xlfn.CONCAT(ARI[[#This Row],[Year]]," ",ARI[[#This Row],[Model]])</f>
        <v>2021 Outlander 650 DPS</v>
      </c>
    </row>
    <row r="31917" spans="1:6" x14ac:dyDescent="0.25">
      <c r="A31917" s="5" t="s">
        <v>1706</v>
      </c>
      <c r="B31917" s="5" t="s">
        <v>1809</v>
      </c>
      <c r="C31917">
        <v>2021</v>
      </c>
      <c r="D31917" s="6" t="s">
        <v>6902</v>
      </c>
      <c r="F31917" s="3" t="str">
        <f>_xlfn.CONCAT(ARI[[#This Row],[Year]]," ",ARI[[#This Row],[Model]])</f>
        <v>2021 Outlander 850 XT-P</v>
      </c>
    </row>
    <row r="31918" spans="1:6" x14ac:dyDescent="0.25">
      <c r="A31918" s="5" t="s">
        <v>1706</v>
      </c>
      <c r="B31918" s="5" t="s">
        <v>1809</v>
      </c>
      <c r="C31918">
        <v>2021</v>
      </c>
      <c r="D31918" s="6" t="s">
        <v>7346</v>
      </c>
      <c r="F31918" s="3" t="str">
        <f>_xlfn.CONCAT(ARI[[#This Row],[Year]]," ",ARI[[#This Row],[Model]])</f>
        <v>2021 Outlander Max 1000 XT</v>
      </c>
    </row>
    <row r="31919" spans="1:6" x14ac:dyDescent="0.25">
      <c r="A31919" s="5" t="s">
        <v>2440</v>
      </c>
      <c r="B31919" s="5" t="s">
        <v>356</v>
      </c>
      <c r="C31919">
        <v>2021</v>
      </c>
      <c r="D31919" s="6" t="s">
        <v>3779</v>
      </c>
      <c r="F31919" s="3" t="str">
        <f>_xlfn.CONCAT(ARI[[#This Row],[Year]]," ",ARI[[#This Row],[Model]])</f>
        <v>2021 KAF620 Mule 4010 4x4</v>
      </c>
    </row>
    <row r="31920" spans="1:6" x14ac:dyDescent="0.25">
      <c r="A31920" s="5" t="s">
        <v>2440</v>
      </c>
      <c r="B31920" s="5" t="s">
        <v>165</v>
      </c>
      <c r="C31920">
        <v>2021</v>
      </c>
      <c r="D31920" s="6" t="s">
        <v>8891</v>
      </c>
      <c r="F31920" s="3" t="str">
        <f>_xlfn.CONCAT(ARI[[#This Row],[Year]]," ",ARI[[#This Row],[Model]])</f>
        <v>2021 General XP 4 1000 Factory Custom Edition</v>
      </c>
    </row>
    <row r="31921" spans="1:6" x14ac:dyDescent="0.25">
      <c r="A31921" s="5" t="s">
        <v>2440</v>
      </c>
      <c r="B31921" s="5" t="s">
        <v>165</v>
      </c>
      <c r="C31921">
        <v>2021</v>
      </c>
      <c r="D31921" s="6" t="s">
        <v>8892</v>
      </c>
      <c r="F31921" s="3" t="str">
        <f>_xlfn.CONCAT(ARI[[#This Row],[Year]]," ",ARI[[#This Row],[Model]])</f>
        <v>2021 Ranger XP 1000 Trail Boss</v>
      </c>
    </row>
    <row r="31922" spans="1:6" x14ac:dyDescent="0.25">
      <c r="A31922" s="5" t="s">
        <v>2440</v>
      </c>
      <c r="B31922" s="5" t="s">
        <v>165</v>
      </c>
      <c r="C31922">
        <v>2021</v>
      </c>
      <c r="D31922" s="6" t="s">
        <v>6273</v>
      </c>
      <c r="F31922" s="3" t="str">
        <f>_xlfn.CONCAT(ARI[[#This Row],[Year]]," ",ARI[[#This Row],[Model]])</f>
        <v>2021 RZR 570</v>
      </c>
    </row>
    <row r="31923" spans="1:6" x14ac:dyDescent="0.25">
      <c r="A31923" s="5" t="s">
        <v>2440</v>
      </c>
      <c r="B31923" s="5" t="s">
        <v>165</v>
      </c>
      <c r="C31923">
        <v>2021</v>
      </c>
      <c r="D31923" s="6" t="s">
        <v>8615</v>
      </c>
      <c r="F31923" s="3" t="str">
        <f>_xlfn.CONCAT(ARI[[#This Row],[Year]]," ",ARI[[#This Row],[Model]])</f>
        <v>2021 RZR PRO XP 4</v>
      </c>
    </row>
    <row r="31924" spans="1:6" x14ac:dyDescent="0.25">
      <c r="A31924" s="5" t="s">
        <v>2440</v>
      </c>
      <c r="B31924" s="5" t="s">
        <v>165</v>
      </c>
      <c r="C31924">
        <v>2021</v>
      </c>
      <c r="D31924" s="6" t="s">
        <v>8499</v>
      </c>
      <c r="F31924" s="3" t="str">
        <f>_xlfn.CONCAT(ARI[[#This Row],[Year]]," ",ARI[[#This Row],[Model]])</f>
        <v>2021 RZR XP 1000 Trails &amp; Rocks</v>
      </c>
    </row>
    <row r="31925" spans="1:6" x14ac:dyDescent="0.25">
      <c r="A31925" s="5" t="s">
        <v>1706</v>
      </c>
      <c r="B31925" s="5" t="s">
        <v>165</v>
      </c>
      <c r="C31925">
        <v>2021</v>
      </c>
      <c r="D31925" s="6" t="s">
        <v>6677</v>
      </c>
      <c r="F31925" s="3" t="str">
        <f>_xlfn.CONCAT(ARI[[#This Row],[Year]]," ",ARI[[#This Row],[Model]])</f>
        <v>2021 Scrambler 850</v>
      </c>
    </row>
    <row r="31926" spans="1:6" x14ac:dyDescent="0.25">
      <c r="A31926" s="5" t="s">
        <v>169</v>
      </c>
      <c r="B31926" s="5" t="s">
        <v>3807</v>
      </c>
      <c r="C31926">
        <v>2021</v>
      </c>
      <c r="D31926" s="6" t="s">
        <v>4891</v>
      </c>
      <c r="F31926" s="3" t="str">
        <f>_xlfn.CONCAT(ARI[[#This Row],[Year]]," ",ARI[[#This Row],[Model]])</f>
        <v>2021 EVO 250 (2 Stroke)</v>
      </c>
    </row>
    <row r="31927" spans="1:6" x14ac:dyDescent="0.25">
      <c r="A31927" s="5" t="s">
        <v>169</v>
      </c>
      <c r="B31927" s="5" t="s">
        <v>402</v>
      </c>
      <c r="C31927">
        <v>2021</v>
      </c>
      <c r="D31927" s="6" t="s">
        <v>8602</v>
      </c>
      <c r="F31927" s="3" t="str">
        <f>_xlfn.CONCAT(ARI[[#This Row],[Year]]," ",ARI[[#This Row],[Model]])</f>
        <v>2021 300 XC-W TPI ERZBERGRODEO</v>
      </c>
    </row>
    <row r="31928" spans="1:6" x14ac:dyDescent="0.25">
      <c r="A31928" s="5" t="s">
        <v>3476</v>
      </c>
      <c r="B31928" s="5" t="s">
        <v>3633</v>
      </c>
      <c r="C31928">
        <v>2021</v>
      </c>
      <c r="D31928" s="6" t="s">
        <v>6415</v>
      </c>
      <c r="F31928" s="3" t="str">
        <f>_xlfn.CONCAT(ARI[[#This Row],[Year]]," ",ARI[[#This Row],[Model]])</f>
        <v>2021 SPARK 2up 900 ACE</v>
      </c>
    </row>
    <row r="31929" spans="1:6" x14ac:dyDescent="0.25">
      <c r="A31929" s="5" t="s">
        <v>885</v>
      </c>
      <c r="B31929" s="5" t="s">
        <v>8390</v>
      </c>
      <c r="C31929">
        <v>2010</v>
      </c>
      <c r="D31929" s="6" t="s">
        <v>8563</v>
      </c>
      <c r="F31929" s="3" t="str">
        <f>_xlfn.CONCAT(ARI[[#This Row],[Year]]," ",ARI[[#This Row],[Model]])</f>
        <v>2010 Vegas</v>
      </c>
    </row>
    <row r="31930" spans="1:6" x14ac:dyDescent="0.25">
      <c r="A31930" s="5" t="s">
        <v>1706</v>
      </c>
      <c r="B31930" s="5" t="s">
        <v>165</v>
      </c>
      <c r="C31930">
        <v>2021</v>
      </c>
      <c r="D31930" s="6" t="s">
        <v>8530</v>
      </c>
      <c r="F31930" s="3" t="str">
        <f>_xlfn.CONCAT(ARI[[#This Row],[Year]]," ",ARI[[#This Row],[Model]])</f>
        <v>2021 Sportsman 570 X2</v>
      </c>
    </row>
    <row r="31931" spans="1:6" x14ac:dyDescent="0.25">
      <c r="A31931" s="5" t="s">
        <v>2440</v>
      </c>
      <c r="B31931" s="5" t="s">
        <v>1707</v>
      </c>
      <c r="C31931">
        <v>2021</v>
      </c>
      <c r="D31931" s="6" t="s">
        <v>8026</v>
      </c>
      <c r="F31931" s="3" t="str">
        <f>_xlfn.CONCAT(ARI[[#This Row],[Year]]," ",ARI[[#This Row],[Model]])</f>
        <v>2021 Wildcat XX</v>
      </c>
    </row>
    <row r="31932" spans="1:6" x14ac:dyDescent="0.25">
      <c r="A31932" s="5" t="s">
        <v>1706</v>
      </c>
      <c r="B31932" s="5" t="s">
        <v>1707</v>
      </c>
      <c r="C31932">
        <v>2021</v>
      </c>
      <c r="D31932" s="6" t="s">
        <v>7410</v>
      </c>
      <c r="F31932" s="3" t="str">
        <f>_xlfn.CONCAT(ARI[[#This Row],[Year]]," ",ARI[[#This Row],[Model]])</f>
        <v>2021 Alterra 90</v>
      </c>
    </row>
    <row r="31933" spans="1:6" x14ac:dyDescent="0.25">
      <c r="A31933" s="5" t="s">
        <v>2440</v>
      </c>
      <c r="B31933" s="5" t="s">
        <v>621</v>
      </c>
      <c r="C31933">
        <v>2021</v>
      </c>
      <c r="D31933" s="6" t="s">
        <v>7098</v>
      </c>
      <c r="F31933" s="3" t="str">
        <f>_xlfn.CONCAT(ARI[[#This Row],[Year]]," ",ARI[[#This Row],[Model]])</f>
        <v>2021 YXC700 Viking VI EPS Ranch Edition</v>
      </c>
    </row>
    <row r="31934" spans="1:6" x14ac:dyDescent="0.25">
      <c r="A31934" s="5" t="s">
        <v>1706</v>
      </c>
      <c r="B31934" s="5" t="s">
        <v>208</v>
      </c>
      <c r="C31934">
        <v>2021</v>
      </c>
      <c r="D31934" s="6" t="s">
        <v>6173</v>
      </c>
      <c r="F31934" s="3" t="str">
        <f>_xlfn.CONCAT(ARI[[#This Row],[Year]]," ",ARI[[#This Row],[Model]])</f>
        <v>2021 TRX420TE1 FourTrax Rancher ES</v>
      </c>
    </row>
    <row r="31935" spans="1:6" x14ac:dyDescent="0.25">
      <c r="A31935" s="5" t="s">
        <v>1706</v>
      </c>
      <c r="B31935" s="5" t="s">
        <v>208</v>
      </c>
      <c r="C31935">
        <v>2021</v>
      </c>
      <c r="D31935" s="6" t="s">
        <v>3769</v>
      </c>
      <c r="F31935" s="3" t="str">
        <f>_xlfn.CONCAT(ARI[[#This Row],[Year]]," ",ARI[[#This Row],[Model]])</f>
        <v>2021 TRX90X</v>
      </c>
    </row>
    <row r="31936" spans="1:6" x14ac:dyDescent="0.25">
      <c r="A31936" s="5" t="s">
        <v>2440</v>
      </c>
      <c r="B31936" s="5" t="s">
        <v>208</v>
      </c>
      <c r="C31936">
        <v>2021</v>
      </c>
      <c r="D31936" s="6" t="s">
        <v>7574</v>
      </c>
      <c r="F31936" s="3" t="str">
        <f>_xlfn.CONCAT(ARI[[#This Row],[Year]]," ",ARI[[#This Row],[Model]])</f>
        <v>2021 SXS1000M5 Pioneer 1000-5 Limited Edition</v>
      </c>
    </row>
    <row r="31937" spans="1:6" x14ac:dyDescent="0.25">
      <c r="A31937" s="5" t="s">
        <v>1706</v>
      </c>
      <c r="B31937" s="5" t="s">
        <v>544</v>
      </c>
      <c r="C31937">
        <v>2021</v>
      </c>
      <c r="D31937" s="6" t="s">
        <v>7039</v>
      </c>
      <c r="F31937" s="3" t="str">
        <f>_xlfn.CONCAT(ARI[[#This Row],[Year]]," ",ARI[[#This Row],[Model]])</f>
        <v>2021 LT-A750 KingQuad AXi Power Steering SE</v>
      </c>
    </row>
    <row r="31938" spans="1:6" x14ac:dyDescent="0.25">
      <c r="A31938" s="5" t="s">
        <v>2440</v>
      </c>
      <c r="B31938" s="5" t="s">
        <v>5143</v>
      </c>
      <c r="C31938">
        <v>2021</v>
      </c>
      <c r="D31938" s="6" t="s">
        <v>8231</v>
      </c>
      <c r="F31938" s="3" t="str">
        <f>_xlfn.CONCAT(ARI[[#This Row],[Year]]," ",ARI[[#This Row],[Model]])</f>
        <v>2021 Frontier 700 6x6</v>
      </c>
    </row>
    <row r="31939" spans="1:6" x14ac:dyDescent="0.25">
      <c r="A31939" s="5" t="s">
        <v>169</v>
      </c>
      <c r="B31939" s="5" t="s">
        <v>208</v>
      </c>
      <c r="C31939">
        <v>2021</v>
      </c>
      <c r="D31939" s="6" t="s">
        <v>228</v>
      </c>
      <c r="F31939" s="3" t="str">
        <f>_xlfn.CONCAT(ARI[[#This Row],[Year]]," ",ARI[[#This Row],[Model]])</f>
        <v>2021 CRF450X</v>
      </c>
    </row>
    <row r="31940" spans="1:6" x14ac:dyDescent="0.25">
      <c r="A31940" s="5" t="s">
        <v>169</v>
      </c>
      <c r="B31940" s="5" t="s">
        <v>356</v>
      </c>
      <c r="C31940">
        <v>2021</v>
      </c>
      <c r="D31940" s="6" t="s">
        <v>383</v>
      </c>
      <c r="F31940" s="3" t="str">
        <f>_xlfn.CONCAT(ARI[[#This Row],[Year]]," ",ARI[[#This Row],[Model]])</f>
        <v>2021 KLX300R</v>
      </c>
    </row>
    <row r="31941" spans="1:6" x14ac:dyDescent="0.25">
      <c r="A31941" s="5" t="s">
        <v>169</v>
      </c>
      <c r="B31941" s="5" t="s">
        <v>621</v>
      </c>
      <c r="C31941">
        <v>2021</v>
      </c>
      <c r="D31941" s="6" t="s">
        <v>692</v>
      </c>
      <c r="F31941" s="3" t="str">
        <f>_xlfn.CONCAT(ARI[[#This Row],[Year]]," ",ARI[[#This Row],[Model]])</f>
        <v>2021 TTR230</v>
      </c>
    </row>
    <row r="31942" spans="1:6" x14ac:dyDescent="0.25">
      <c r="A31942" s="5" t="s">
        <v>169</v>
      </c>
      <c r="B31942" s="5" t="s">
        <v>621</v>
      </c>
      <c r="C31942">
        <v>2021</v>
      </c>
      <c r="D31942" s="6" t="s">
        <v>6762</v>
      </c>
      <c r="F31942" s="3" t="str">
        <f>_xlfn.CONCAT(ARI[[#This Row],[Year]]," ",ARI[[#This Row],[Model]])</f>
        <v>2021 YZ250FX</v>
      </c>
    </row>
    <row r="31943" spans="1:6" x14ac:dyDescent="0.25">
      <c r="A31943" s="5" t="s">
        <v>169</v>
      </c>
      <c r="B31943" s="5" t="s">
        <v>3807</v>
      </c>
      <c r="C31943">
        <v>2021</v>
      </c>
      <c r="D31943" s="6" t="s">
        <v>8301</v>
      </c>
      <c r="F31943" s="3" t="str">
        <f>_xlfn.CONCAT(ARI[[#This Row],[Year]]," ",ARI[[#This Row],[Model]])</f>
        <v>2021 200 RR</v>
      </c>
    </row>
    <row r="31944" spans="1:6" x14ac:dyDescent="0.25">
      <c r="A31944" s="5" t="s">
        <v>2440</v>
      </c>
      <c r="B31944" s="5" t="s">
        <v>5143</v>
      </c>
      <c r="C31944">
        <v>2021</v>
      </c>
      <c r="D31944" s="6" t="s">
        <v>8893</v>
      </c>
      <c r="F31944" s="3" t="str">
        <f>_xlfn.CONCAT(ARI[[#This Row],[Year]]," ",ARI[[#This Row],[Model]])</f>
        <v>2021 Conquest Pro 950 XT</v>
      </c>
    </row>
    <row r="31945" spans="1:6" x14ac:dyDescent="0.25">
      <c r="A31945" s="5" t="s">
        <v>169</v>
      </c>
      <c r="B31945" s="5" t="s">
        <v>208</v>
      </c>
      <c r="C31945">
        <v>2021</v>
      </c>
      <c r="D31945" s="6" t="s">
        <v>227</v>
      </c>
      <c r="F31945" s="3" t="str">
        <f>_xlfn.CONCAT(ARI[[#This Row],[Year]]," ",ARI[[#This Row],[Model]])</f>
        <v>2021 CRF450R</v>
      </c>
    </row>
    <row r="31946" spans="1:6" x14ac:dyDescent="0.25">
      <c r="A31946" s="5" t="s">
        <v>169</v>
      </c>
      <c r="B31946" s="5" t="s">
        <v>356</v>
      </c>
      <c r="C31946">
        <v>2021</v>
      </c>
      <c r="D31946" s="6" t="s">
        <v>8456</v>
      </c>
      <c r="F31946" s="3" t="str">
        <f>_xlfn.CONCAT(ARI[[#This Row],[Year]]," ",ARI[[#This Row],[Model]])</f>
        <v>2021 KLX230</v>
      </c>
    </row>
    <row r="31947" spans="1:6" x14ac:dyDescent="0.25">
      <c r="A31947" s="5" t="s">
        <v>169</v>
      </c>
      <c r="B31947" s="5" t="s">
        <v>621</v>
      </c>
      <c r="C31947">
        <v>2021</v>
      </c>
      <c r="D31947" s="6" t="s">
        <v>690</v>
      </c>
      <c r="F31947" s="3" t="str">
        <f>_xlfn.CONCAT(ARI[[#This Row],[Year]]," ",ARI[[#This Row],[Model]])</f>
        <v>2021 TTR125LE</v>
      </c>
    </row>
    <row r="31948" spans="1:6" x14ac:dyDescent="0.25">
      <c r="A31948" s="5" t="s">
        <v>169</v>
      </c>
      <c r="B31948" s="5" t="s">
        <v>621</v>
      </c>
      <c r="C31948">
        <v>2021</v>
      </c>
      <c r="D31948" s="6" t="s">
        <v>717</v>
      </c>
      <c r="F31948" s="3" t="str">
        <f>_xlfn.CONCAT(ARI[[#This Row],[Year]]," ",ARI[[#This Row],[Model]])</f>
        <v>2021 YZ125</v>
      </c>
    </row>
    <row r="31949" spans="1:6" x14ac:dyDescent="0.25">
      <c r="A31949" s="5" t="s">
        <v>169</v>
      </c>
      <c r="B31949" s="5" t="s">
        <v>3807</v>
      </c>
      <c r="C31949">
        <v>2021</v>
      </c>
      <c r="D31949" s="6" t="s">
        <v>8300</v>
      </c>
      <c r="F31949" s="3" t="str">
        <f>_xlfn.CONCAT(ARI[[#This Row],[Year]]," ",ARI[[#This Row],[Model]])</f>
        <v>2021 Xtrainer</v>
      </c>
    </row>
    <row r="31950" spans="1:6" x14ac:dyDescent="0.25">
      <c r="A31950" s="5" t="s">
        <v>733</v>
      </c>
      <c r="B31950" s="5" t="s">
        <v>356</v>
      </c>
      <c r="C31950">
        <v>2021</v>
      </c>
      <c r="D31950" s="6" t="s">
        <v>4797</v>
      </c>
      <c r="F31950" s="3" t="str">
        <f>_xlfn.CONCAT(ARI[[#This Row],[Year]]," ",ARI[[#This Row],[Model]])</f>
        <v>2021 VN1700 Vulcan 1700 Voyager ABS</v>
      </c>
    </row>
    <row r="31951" spans="1:6" x14ac:dyDescent="0.25">
      <c r="A31951" s="5" t="s">
        <v>733</v>
      </c>
      <c r="B31951" s="5" t="s">
        <v>621</v>
      </c>
      <c r="C31951">
        <v>2021</v>
      </c>
      <c r="D31951" s="6" t="s">
        <v>6760</v>
      </c>
      <c r="F31951" s="3" t="str">
        <f>_xlfn.CONCAT(ARI[[#This Row],[Year]]," ",ARI[[#This Row],[Model]])</f>
        <v>2021 YZF-R3</v>
      </c>
    </row>
    <row r="31952" spans="1:6" x14ac:dyDescent="0.25">
      <c r="A31952" s="5" t="s">
        <v>3476</v>
      </c>
      <c r="B31952" s="5" t="s">
        <v>621</v>
      </c>
      <c r="C31952">
        <v>2021</v>
      </c>
      <c r="D31952" s="6" t="s">
        <v>7628</v>
      </c>
      <c r="F31952" s="3" t="str">
        <f>_xlfn.CONCAT(ARI[[#This Row],[Year]]," ",ARI[[#This Row],[Model]])</f>
        <v>2021 EX1050 EX Deluxe</v>
      </c>
    </row>
    <row r="31953" spans="1:6" x14ac:dyDescent="0.25">
      <c r="A31953" s="5" t="s">
        <v>1706</v>
      </c>
      <c r="B31953" s="5" t="s">
        <v>7436</v>
      </c>
      <c r="C31953">
        <v>2021</v>
      </c>
      <c r="D31953" s="6" t="s">
        <v>8894</v>
      </c>
      <c r="F31953" s="3" t="str">
        <f>_xlfn.CONCAT(ARI[[#This Row],[Year]]," ",ARI[[#This Row],[Model]])</f>
        <v>2021 CFORCE 1000 Overland</v>
      </c>
    </row>
    <row r="31954" spans="1:6" x14ac:dyDescent="0.25">
      <c r="A31954" s="5" t="s">
        <v>2159</v>
      </c>
      <c r="B31954" s="5" t="s">
        <v>2435</v>
      </c>
      <c r="C31954">
        <v>2021</v>
      </c>
      <c r="D31954" s="6" t="s">
        <v>5015</v>
      </c>
      <c r="F31954" s="3" t="str">
        <f>_xlfn.CONCAT(ARI[[#This Row],[Year]]," ",ARI[[#This Row],[Model]])</f>
        <v>2021 Agility 50</v>
      </c>
    </row>
    <row r="31955" spans="1:6" x14ac:dyDescent="0.25">
      <c r="A31955" s="5" t="s">
        <v>733</v>
      </c>
      <c r="B31955" s="5" t="s">
        <v>756</v>
      </c>
      <c r="C31955">
        <v>2021</v>
      </c>
      <c r="D31955" s="6" t="s">
        <v>8269</v>
      </c>
      <c r="F31955" s="3" t="str">
        <f>_xlfn.CONCAT(ARI[[#This Row],[Year]]," ",ARI[[#This Row],[Model]])</f>
        <v>2021 F750GS</v>
      </c>
    </row>
    <row r="31956" spans="1:6" x14ac:dyDescent="0.25">
      <c r="A31956" s="5" t="s">
        <v>733</v>
      </c>
      <c r="B31956" s="5" t="s">
        <v>756</v>
      </c>
      <c r="C31956">
        <v>2021</v>
      </c>
      <c r="D31956" s="6" t="s">
        <v>8271</v>
      </c>
      <c r="F31956" s="3" t="str">
        <f>_xlfn.CONCAT(ARI[[#This Row],[Year]]," ",ARI[[#This Row],[Model]])</f>
        <v>2021 R1250GS</v>
      </c>
    </row>
    <row r="31957" spans="1:6" x14ac:dyDescent="0.25">
      <c r="A31957" s="5" t="s">
        <v>733</v>
      </c>
      <c r="B31957" s="5" t="s">
        <v>1809</v>
      </c>
      <c r="C31957">
        <v>2021</v>
      </c>
      <c r="D31957" s="6" t="s">
        <v>7101</v>
      </c>
      <c r="F31957" s="3" t="str">
        <f>_xlfn.CONCAT(ARI[[#This Row],[Year]]," ",ARI[[#This Row],[Model]])</f>
        <v>2021 Spyder F3-T (SE6)</v>
      </c>
    </row>
    <row r="31958" spans="1:6" x14ac:dyDescent="0.25">
      <c r="A31958" s="5" t="s">
        <v>733</v>
      </c>
      <c r="B31958" s="5" t="s">
        <v>356</v>
      </c>
      <c r="C31958">
        <v>2021</v>
      </c>
      <c r="D31958" s="6" t="s">
        <v>7116</v>
      </c>
      <c r="F31958" s="3" t="str">
        <f>_xlfn.CONCAT(ARI[[#This Row],[Year]]," ",ARI[[#This Row],[Model]])</f>
        <v>2021 EN650 Vulcan S ABS Cafe</v>
      </c>
    </row>
    <row r="31959" spans="1:6" x14ac:dyDescent="0.25">
      <c r="A31959" s="5" t="s">
        <v>733</v>
      </c>
      <c r="B31959" s="5" t="s">
        <v>356</v>
      </c>
      <c r="C31959">
        <v>2021</v>
      </c>
      <c r="D31959" s="6" t="s">
        <v>6400</v>
      </c>
      <c r="F31959" s="3" t="str">
        <f>_xlfn.CONCAT(ARI[[#This Row],[Year]]," ",ARI[[#This Row],[Model]])</f>
        <v>2021 VN1700 Vulcan 1700 Vaquero ABS</v>
      </c>
    </row>
    <row r="31960" spans="1:6" x14ac:dyDescent="0.25">
      <c r="A31960" s="5" t="s">
        <v>733</v>
      </c>
      <c r="B31960" s="5" t="s">
        <v>356</v>
      </c>
      <c r="C31960">
        <v>2021</v>
      </c>
      <c r="D31960" s="6" t="s">
        <v>8623</v>
      </c>
      <c r="F31960" s="3" t="str">
        <f>_xlfn.CONCAT(ARI[[#This Row],[Year]]," ",ARI[[#This Row],[Model]])</f>
        <v>2021 ZX1000 Ninja 1000SX</v>
      </c>
    </row>
    <row r="31961" spans="1:6" x14ac:dyDescent="0.25">
      <c r="A31961" s="5" t="s">
        <v>733</v>
      </c>
      <c r="B31961" s="5" t="s">
        <v>621</v>
      </c>
      <c r="C31961">
        <v>2021</v>
      </c>
      <c r="D31961" s="6" t="s">
        <v>1699</v>
      </c>
      <c r="F31961" s="3" t="str">
        <f>_xlfn.CONCAT(ARI[[#This Row],[Year]]," ",ARI[[#This Row],[Model]])</f>
        <v>2021 YZF-R1</v>
      </c>
    </row>
    <row r="31962" spans="1:6" x14ac:dyDescent="0.25">
      <c r="A31962" s="5" t="s">
        <v>3476</v>
      </c>
      <c r="B31962" s="5" t="s">
        <v>621</v>
      </c>
      <c r="C31962">
        <v>2021</v>
      </c>
      <c r="D31962" s="6" t="s">
        <v>8695</v>
      </c>
      <c r="F31962" s="3" t="str">
        <f>_xlfn.CONCAT(ARI[[#This Row],[Year]]," ",ARI[[#This Row],[Model]])</f>
        <v>2021 GP1800R SVHO</v>
      </c>
    </row>
    <row r="31963" spans="1:6" x14ac:dyDescent="0.25">
      <c r="A31963" s="5" t="s">
        <v>169</v>
      </c>
      <c r="B31963" s="5" t="s">
        <v>402</v>
      </c>
      <c r="C31963">
        <v>2021</v>
      </c>
      <c r="D31963" s="6" t="s">
        <v>8895</v>
      </c>
      <c r="F31963" s="3" t="str">
        <f>_xlfn.CONCAT(ARI[[#This Row],[Year]]," ",ARI[[#This Row],[Model]])</f>
        <v>2021 890 Adventure</v>
      </c>
    </row>
    <row r="31964" spans="1:6" x14ac:dyDescent="0.25">
      <c r="A31964" s="5" t="s">
        <v>733</v>
      </c>
      <c r="B31964" s="5" t="s">
        <v>756</v>
      </c>
      <c r="C31964">
        <v>2021</v>
      </c>
      <c r="D31964" s="6" t="s">
        <v>4877</v>
      </c>
      <c r="F31964" s="3" t="str">
        <f>_xlfn.CONCAT(ARI[[#This Row],[Year]]," ",ARI[[#This Row],[Model]])</f>
        <v>2021 K1600GTL</v>
      </c>
    </row>
    <row r="31965" spans="1:6" x14ac:dyDescent="0.25">
      <c r="A31965" s="5" t="s">
        <v>733</v>
      </c>
      <c r="B31965" s="5" t="s">
        <v>1809</v>
      </c>
      <c r="C31965">
        <v>2021</v>
      </c>
      <c r="D31965" s="6" t="s">
        <v>6424</v>
      </c>
      <c r="F31965" s="3" t="str">
        <f>_xlfn.CONCAT(ARI[[#This Row],[Year]]," ",ARI[[#This Row],[Model]])</f>
        <v>2021 Spyder RT (SE6)</v>
      </c>
    </row>
    <row r="31966" spans="1:6" x14ac:dyDescent="0.25">
      <c r="A31966" s="5" t="s">
        <v>733</v>
      </c>
      <c r="B31966" s="5" t="s">
        <v>356</v>
      </c>
      <c r="C31966">
        <v>2021</v>
      </c>
      <c r="D31966" s="6" t="s">
        <v>7319</v>
      </c>
      <c r="F31966" s="3" t="str">
        <f>_xlfn.CONCAT(ARI[[#This Row],[Year]]," ",ARI[[#This Row],[Model]])</f>
        <v>2021 BR125 Z125 PRO</v>
      </c>
    </row>
    <row r="31967" spans="1:6" x14ac:dyDescent="0.25">
      <c r="A31967" s="5" t="s">
        <v>733</v>
      </c>
      <c r="B31967" s="5" t="s">
        <v>621</v>
      </c>
      <c r="C31967">
        <v>2021</v>
      </c>
      <c r="D31967" s="6" t="s">
        <v>8443</v>
      </c>
      <c r="F31967" s="3" t="str">
        <f>_xlfn.CONCAT(ARI[[#This Row],[Year]]," ",ARI[[#This Row],[Model]])</f>
        <v>2021 YZF-R3 Monster Energy Yamaha MotoGP Edition</v>
      </c>
    </row>
    <row r="31968" spans="1:6" x14ac:dyDescent="0.25">
      <c r="A31968" s="5" t="s">
        <v>3476</v>
      </c>
      <c r="B31968" s="5" t="s">
        <v>621</v>
      </c>
      <c r="C31968">
        <v>2021</v>
      </c>
      <c r="D31968" s="6" t="s">
        <v>7626</v>
      </c>
      <c r="F31968" s="3" t="str">
        <f>_xlfn.CONCAT(ARI[[#This Row],[Year]]," ",ARI[[#This Row],[Model]])</f>
        <v>2021 EX1050 EX</v>
      </c>
    </row>
    <row r="31969" spans="1:6" x14ac:dyDescent="0.25">
      <c r="A31969" s="5" t="s">
        <v>3476</v>
      </c>
      <c r="B31969" s="5" t="s">
        <v>621</v>
      </c>
      <c r="C31969">
        <v>2021</v>
      </c>
      <c r="D31969" s="6" t="s">
        <v>8256</v>
      </c>
      <c r="F31969" s="3" t="str">
        <f>_xlfn.CONCAT(ARI[[#This Row],[Year]]," ",ARI[[#This Row],[Model]])</f>
        <v>2021 VX1050 WaveRunner VX-C</v>
      </c>
    </row>
    <row r="31970" spans="1:6" x14ac:dyDescent="0.25">
      <c r="A31970" s="5" t="s">
        <v>733</v>
      </c>
      <c r="B31970" s="5" t="s">
        <v>756</v>
      </c>
      <c r="C31970">
        <v>2021</v>
      </c>
      <c r="D31970" s="6" t="s">
        <v>8896</v>
      </c>
      <c r="F31970" s="3" t="str">
        <f>_xlfn.CONCAT(ARI[[#This Row],[Year]]," ",ARI[[#This Row],[Model]])</f>
        <v>2021 F850GS 40 Years GS Edition</v>
      </c>
    </row>
    <row r="31971" spans="1:6" x14ac:dyDescent="0.25">
      <c r="A31971" s="5" t="s">
        <v>733</v>
      </c>
      <c r="B31971" s="5" t="s">
        <v>756</v>
      </c>
      <c r="C31971">
        <v>2021</v>
      </c>
      <c r="D31971" s="6" t="s">
        <v>6468</v>
      </c>
      <c r="F31971" s="3" t="str">
        <f>_xlfn.CONCAT(ARI[[#This Row],[Year]]," ",ARI[[#This Row],[Model]])</f>
        <v>2021 S1000R</v>
      </c>
    </row>
    <row r="31972" spans="1:6" x14ac:dyDescent="0.25">
      <c r="A31972" s="5" t="s">
        <v>733</v>
      </c>
      <c r="B31972" s="5" t="s">
        <v>1809</v>
      </c>
      <c r="C31972">
        <v>2021</v>
      </c>
      <c r="D31972" s="6" t="s">
        <v>8897</v>
      </c>
      <c r="F31972" s="3" t="str">
        <f>_xlfn.CONCAT(ARI[[#This Row],[Year]]," ",ARI[[#This Row],[Model]])</f>
        <v>2021 Spyder RT Sea-to-Sky (SE6)</v>
      </c>
    </row>
    <row r="31973" spans="1:6" x14ac:dyDescent="0.25">
      <c r="A31973" s="5" t="s">
        <v>733</v>
      </c>
      <c r="B31973" s="5" t="s">
        <v>356</v>
      </c>
      <c r="C31973">
        <v>2021</v>
      </c>
      <c r="D31973" s="6" t="s">
        <v>6786</v>
      </c>
      <c r="F31973" s="3" t="str">
        <f>_xlfn.CONCAT(ARI[[#This Row],[Year]]," ",ARI[[#This Row],[Model]])</f>
        <v>2021 KLE650 Versys ABS LT</v>
      </c>
    </row>
    <row r="31974" spans="1:6" x14ac:dyDescent="0.25">
      <c r="A31974" s="5" t="s">
        <v>733</v>
      </c>
      <c r="B31974" s="5" t="s">
        <v>356</v>
      </c>
      <c r="C31974">
        <v>2021</v>
      </c>
      <c r="D31974" s="6" t="s">
        <v>8080</v>
      </c>
      <c r="F31974" s="3" t="str">
        <f>_xlfn.CONCAT(ARI[[#This Row],[Year]]," ",ARI[[#This Row],[Model]])</f>
        <v>2021 ZR900 Z900RS CAFE</v>
      </c>
    </row>
    <row r="31975" spans="1:6" x14ac:dyDescent="0.25">
      <c r="A31975" s="5" t="s">
        <v>3476</v>
      </c>
      <c r="B31975" s="5" t="s">
        <v>356</v>
      </c>
      <c r="C31975">
        <v>2021</v>
      </c>
      <c r="D31975" s="6" t="s">
        <v>6410</v>
      </c>
      <c r="F31975" s="3" t="str">
        <f>_xlfn.CONCAT(ARI[[#This Row],[Year]]," ",ARI[[#This Row],[Model]])</f>
        <v>2021 JT1500 Ultra 310R</v>
      </c>
    </row>
    <row r="31976" spans="1:6" x14ac:dyDescent="0.25">
      <c r="A31976" s="5" t="s">
        <v>3476</v>
      </c>
      <c r="B31976" s="5" t="s">
        <v>621</v>
      </c>
      <c r="C31976">
        <v>2021</v>
      </c>
      <c r="D31976" s="6" t="s">
        <v>8694</v>
      </c>
      <c r="F31976" s="3" t="str">
        <f>_xlfn.CONCAT(ARI[[#This Row],[Year]]," ",ARI[[#This Row],[Model]])</f>
        <v>2021 GP1800R HO</v>
      </c>
    </row>
    <row r="31977" spans="1:6" x14ac:dyDescent="0.25">
      <c r="A31977" s="5" t="s">
        <v>1706</v>
      </c>
      <c r="B31977" s="5" t="s">
        <v>7436</v>
      </c>
      <c r="C31977">
        <v>2021</v>
      </c>
      <c r="D31977" s="6" t="s">
        <v>8898</v>
      </c>
      <c r="F31977" s="3" t="str">
        <f>_xlfn.CONCAT(ARI[[#This Row],[Year]]," ",ARI[[#This Row],[Model]])</f>
        <v>2021 CFORCE 500 EPS</v>
      </c>
    </row>
    <row r="31978" spans="1:6" x14ac:dyDescent="0.25">
      <c r="A31978" s="5" t="s">
        <v>733</v>
      </c>
      <c r="B31978" s="5" t="s">
        <v>756</v>
      </c>
      <c r="C31978">
        <v>2021</v>
      </c>
      <c r="D31978" s="6" t="s">
        <v>8270</v>
      </c>
      <c r="F31978" s="3" t="str">
        <f>_xlfn.CONCAT(ARI[[#This Row],[Year]]," ",ARI[[#This Row],[Model]])</f>
        <v>2021 F850GS</v>
      </c>
    </row>
    <row r="31979" spans="1:6" x14ac:dyDescent="0.25">
      <c r="A31979" s="5" t="s">
        <v>733</v>
      </c>
      <c r="B31979" s="5" t="s">
        <v>756</v>
      </c>
      <c r="C31979">
        <v>2021</v>
      </c>
      <c r="D31979" s="6" t="s">
        <v>6842</v>
      </c>
      <c r="F31979" s="3" t="str">
        <f>_xlfn.CONCAT(ARI[[#This Row],[Year]]," ",ARI[[#This Row],[Model]])</f>
        <v>2021 S1000XR</v>
      </c>
    </row>
    <row r="31980" spans="1:6" x14ac:dyDescent="0.25">
      <c r="A31980" s="5" t="s">
        <v>733</v>
      </c>
      <c r="B31980" s="5" t="s">
        <v>544</v>
      </c>
      <c r="C31980">
        <v>2021</v>
      </c>
      <c r="D31980" s="6" t="s">
        <v>8899</v>
      </c>
      <c r="F31980" s="3" t="str">
        <f>_xlfn.CONCAT(ARI[[#This Row],[Year]]," ",ARI[[#This Row],[Model]])</f>
        <v>2021 GSX-R750 100th Anniversary Edition</v>
      </c>
    </row>
    <row r="31981" spans="1:6" x14ac:dyDescent="0.25">
      <c r="A31981" s="5" t="s">
        <v>733</v>
      </c>
      <c r="B31981" s="5" t="s">
        <v>356</v>
      </c>
      <c r="C31981">
        <v>2021</v>
      </c>
      <c r="D31981" s="6" t="s">
        <v>8259</v>
      </c>
      <c r="F31981" s="3" t="str">
        <f>_xlfn.CONCAT(ARI[[#This Row],[Year]]," ",ARI[[#This Row],[Model]])</f>
        <v>2021 KLZ1000 Versys SE LT+</v>
      </c>
    </row>
    <row r="31982" spans="1:6" x14ac:dyDescent="0.25">
      <c r="A31982" s="5" t="s">
        <v>733</v>
      </c>
      <c r="B31982" s="5" t="s">
        <v>621</v>
      </c>
      <c r="C31982">
        <v>2021</v>
      </c>
      <c r="D31982" s="6" t="s">
        <v>7867</v>
      </c>
      <c r="F31982" s="3" t="str">
        <f>_xlfn.CONCAT(ARI[[#This Row],[Year]]," ",ARI[[#This Row],[Model]])</f>
        <v>2021 MT-09</v>
      </c>
    </row>
    <row r="31983" spans="1:6" x14ac:dyDescent="0.25">
      <c r="A31983" s="5" t="s">
        <v>3476</v>
      </c>
      <c r="B31983" s="5" t="s">
        <v>356</v>
      </c>
      <c r="C31983">
        <v>2021</v>
      </c>
      <c r="D31983" s="6" t="s">
        <v>3619</v>
      </c>
      <c r="F31983" s="3" t="str">
        <f>_xlfn.CONCAT(ARI[[#This Row],[Year]]," ",ARI[[#This Row],[Model]])</f>
        <v>2021 JT1500 Ultra LX</v>
      </c>
    </row>
    <row r="31984" spans="1:6" x14ac:dyDescent="0.25">
      <c r="A31984" s="5" t="s">
        <v>1706</v>
      </c>
      <c r="B31984" s="5" t="s">
        <v>7436</v>
      </c>
      <c r="C31984">
        <v>2021</v>
      </c>
      <c r="D31984" s="6" t="s">
        <v>8672</v>
      </c>
      <c r="F31984" s="3" t="str">
        <f>_xlfn.CONCAT(ARI[[#This Row],[Year]]," ",ARI[[#This Row],[Model]])</f>
        <v>2021 CFORCE 600 Touring</v>
      </c>
    </row>
    <row r="31985" spans="1:6" x14ac:dyDescent="0.25">
      <c r="A31985" s="5" t="s">
        <v>2159</v>
      </c>
      <c r="B31985" s="5" t="s">
        <v>2435</v>
      </c>
      <c r="C31985">
        <v>2021</v>
      </c>
      <c r="D31985" s="6" t="s">
        <v>5019</v>
      </c>
      <c r="F31985" s="3" t="str">
        <f>_xlfn.CONCAT(ARI[[#This Row],[Year]]," ",ARI[[#This Row],[Model]])</f>
        <v>2021 Agility 125</v>
      </c>
    </row>
    <row r="31986" spans="1:6" x14ac:dyDescent="0.25">
      <c r="A31986" s="5" t="s">
        <v>2159</v>
      </c>
      <c r="B31986" s="5" t="s">
        <v>2435</v>
      </c>
      <c r="C31986">
        <v>2021</v>
      </c>
      <c r="D31986" s="6" t="s">
        <v>8900</v>
      </c>
      <c r="F31986" s="3" t="str">
        <f>_xlfn.CONCAT(ARI[[#This Row],[Year]]," ",ARI[[#This Row],[Model]])</f>
        <v>2021 AK550</v>
      </c>
    </row>
    <row r="31987" spans="1:6" x14ac:dyDescent="0.25">
      <c r="A31987" s="5" t="s">
        <v>733</v>
      </c>
      <c r="B31987" s="5" t="s">
        <v>756</v>
      </c>
      <c r="C31987">
        <v>2021</v>
      </c>
      <c r="D31987" s="6" t="s">
        <v>8901</v>
      </c>
      <c r="F31987" s="3" t="str">
        <f>_xlfn.CONCAT(ARI[[#This Row],[Year]]," ",ARI[[#This Row],[Model]])</f>
        <v>2021 R 18 First Edition</v>
      </c>
    </row>
    <row r="31988" spans="1:6" x14ac:dyDescent="0.25">
      <c r="A31988" s="5" t="s">
        <v>733</v>
      </c>
      <c r="B31988" s="5" t="s">
        <v>756</v>
      </c>
      <c r="C31988">
        <v>2021</v>
      </c>
      <c r="D31988" s="6" t="s">
        <v>8589</v>
      </c>
      <c r="F31988" s="3" t="str">
        <f>_xlfn.CONCAT(ARI[[#This Row],[Year]]," ",ARI[[#This Row],[Model]])</f>
        <v>2021 R1250RS</v>
      </c>
    </row>
    <row r="31989" spans="1:6" x14ac:dyDescent="0.25">
      <c r="A31989" s="5" t="s">
        <v>733</v>
      </c>
      <c r="B31989" s="5" t="s">
        <v>356</v>
      </c>
      <c r="C31989">
        <v>2021</v>
      </c>
      <c r="D31989" s="6" t="s">
        <v>6785</v>
      </c>
      <c r="F31989" s="3" t="str">
        <f>_xlfn.CONCAT(ARI[[#This Row],[Year]]," ",ARI[[#This Row],[Model]])</f>
        <v>2021 EN650 Vulcan S</v>
      </c>
    </row>
    <row r="31990" spans="1:6" x14ac:dyDescent="0.25">
      <c r="A31990" s="5" t="s">
        <v>733</v>
      </c>
      <c r="B31990" s="5" t="s">
        <v>356</v>
      </c>
      <c r="C31990">
        <v>2021</v>
      </c>
      <c r="D31990" s="6" t="s">
        <v>7876</v>
      </c>
      <c r="F31990" s="3" t="str">
        <f>_xlfn.CONCAT(ARI[[#This Row],[Year]]," ",ARI[[#This Row],[Model]])</f>
        <v>2021 EX400 Ninja 400 ABS</v>
      </c>
    </row>
    <row r="31991" spans="1:6" x14ac:dyDescent="0.25">
      <c r="A31991" s="5" t="s">
        <v>733</v>
      </c>
      <c r="B31991" s="5" t="s">
        <v>356</v>
      </c>
      <c r="C31991">
        <v>2021</v>
      </c>
      <c r="D31991" s="6" t="s">
        <v>7552</v>
      </c>
      <c r="F31991" s="3" t="str">
        <f>_xlfn.CONCAT(ARI[[#This Row],[Year]]," ",ARI[[#This Row],[Model]])</f>
        <v>2021 ZR900 Z900 ABS</v>
      </c>
    </row>
    <row r="31992" spans="1:6" x14ac:dyDescent="0.25">
      <c r="A31992" s="5" t="s">
        <v>733</v>
      </c>
      <c r="B31992" s="5" t="s">
        <v>356</v>
      </c>
      <c r="C31992">
        <v>2021</v>
      </c>
      <c r="D31992" s="6" t="s">
        <v>7113</v>
      </c>
      <c r="F31992" s="3" t="str">
        <f>_xlfn.CONCAT(ARI[[#This Row],[Year]]," ",ARI[[#This Row],[Model]])</f>
        <v>2021 ZX636 Ninja ZX-6R ABS KRT Edition</v>
      </c>
    </row>
    <row r="31993" spans="1:6" x14ac:dyDescent="0.25">
      <c r="A31993" s="5" t="s">
        <v>3476</v>
      </c>
      <c r="B31993" s="5" t="s">
        <v>621</v>
      </c>
      <c r="C31993">
        <v>2021</v>
      </c>
      <c r="D31993" s="6" t="s">
        <v>6452</v>
      </c>
      <c r="F31993" s="3" t="str">
        <f>_xlfn.CONCAT(ARI[[#This Row],[Year]]," ",ARI[[#This Row],[Model]])</f>
        <v>2021 FC1800 WaveRunner FX SVHO</v>
      </c>
    </row>
    <row r="31994" spans="1:6" x14ac:dyDescent="0.25">
      <c r="A31994" s="5" t="s">
        <v>3476</v>
      </c>
      <c r="B31994" s="5" t="s">
        <v>621</v>
      </c>
      <c r="C31994">
        <v>2021</v>
      </c>
      <c r="D31994" s="6" t="s">
        <v>7241</v>
      </c>
      <c r="F31994" s="3" t="str">
        <f>_xlfn.CONCAT(ARI[[#This Row],[Year]]," ",ARI[[#This Row],[Model]])</f>
        <v>2021 VX1050B WaveRunner VX Deluxe</v>
      </c>
    </row>
    <row r="31995" spans="1:6" x14ac:dyDescent="0.25">
      <c r="A31995" s="5" t="s">
        <v>733</v>
      </c>
      <c r="B31995" s="5" t="s">
        <v>756</v>
      </c>
      <c r="C31995">
        <v>2021</v>
      </c>
      <c r="D31995" s="6" t="s">
        <v>8902</v>
      </c>
      <c r="F31995" s="3" t="str">
        <f>_xlfn.CONCAT(ARI[[#This Row],[Year]]," ",ARI[[#This Row],[Model]])</f>
        <v>2021 F750GS 40 Years GS Edition</v>
      </c>
    </row>
    <row r="31996" spans="1:6" x14ac:dyDescent="0.25">
      <c r="A31996" s="5" t="s">
        <v>733</v>
      </c>
      <c r="B31996" s="5" t="s">
        <v>1809</v>
      </c>
      <c r="C31996">
        <v>2021</v>
      </c>
      <c r="D31996" s="6" t="s">
        <v>7104</v>
      </c>
      <c r="F31996" s="3" t="str">
        <f>_xlfn.CONCAT(ARI[[#This Row],[Year]]," ",ARI[[#This Row],[Model]])</f>
        <v>2021 Spyder F3-S Special Series (SE6)</v>
      </c>
    </row>
    <row r="31997" spans="1:6" x14ac:dyDescent="0.25">
      <c r="A31997" s="5" t="s">
        <v>733</v>
      </c>
      <c r="B31997" s="5" t="s">
        <v>544</v>
      </c>
      <c r="C31997">
        <v>2021</v>
      </c>
      <c r="D31997" s="6" t="s">
        <v>8903</v>
      </c>
      <c r="F31997" s="3" t="str">
        <f>_xlfn.CONCAT(ARI[[#This Row],[Year]]," ",ARI[[#This Row],[Model]])</f>
        <v>2021 GSX-R600 100th Anniversary Edition</v>
      </c>
    </row>
    <row r="31998" spans="1:6" x14ac:dyDescent="0.25">
      <c r="A31998" s="5" t="s">
        <v>733</v>
      </c>
      <c r="B31998" s="5" t="s">
        <v>356</v>
      </c>
      <c r="C31998">
        <v>2021</v>
      </c>
      <c r="D31998" s="6" t="s">
        <v>7591</v>
      </c>
      <c r="F31998" s="3" t="str">
        <f>_xlfn.CONCAT(ARI[[#This Row],[Year]]," ",ARI[[#This Row],[Model]])</f>
        <v>2021 ZX1000 Ninja H2 Carbon</v>
      </c>
    </row>
    <row r="31999" spans="1:6" x14ac:dyDescent="0.25">
      <c r="A31999" s="5" t="s">
        <v>3476</v>
      </c>
      <c r="B31999" s="5" t="s">
        <v>356</v>
      </c>
      <c r="C31999">
        <v>2021</v>
      </c>
      <c r="D31999" s="6" t="s">
        <v>6411</v>
      </c>
      <c r="F31999" s="3" t="str">
        <f>_xlfn.CONCAT(ARI[[#This Row],[Year]]," ",ARI[[#This Row],[Model]])</f>
        <v>2021 JT1500 Ultra 310X</v>
      </c>
    </row>
    <row r="32000" spans="1:6" x14ac:dyDescent="0.25">
      <c r="A32000" s="5" t="s">
        <v>3476</v>
      </c>
      <c r="B32000" s="5" t="s">
        <v>621</v>
      </c>
      <c r="C32000">
        <v>2021</v>
      </c>
      <c r="D32000" s="6" t="s">
        <v>7630</v>
      </c>
      <c r="F32000" s="3" t="str">
        <f>_xlfn.CONCAT(ARI[[#This Row],[Year]]," ",ARI[[#This Row],[Model]])</f>
        <v>2021 FC1800B WaveRunner FX Limited SVHO</v>
      </c>
    </row>
    <row r="32001" spans="1:6" x14ac:dyDescent="0.25">
      <c r="A32001" s="5" t="s">
        <v>2440</v>
      </c>
      <c r="B32001" s="5" t="s">
        <v>7436</v>
      </c>
      <c r="C32001">
        <v>2021</v>
      </c>
      <c r="D32001" s="6" t="s">
        <v>7506</v>
      </c>
      <c r="F32001" s="3" t="str">
        <f>_xlfn.CONCAT(ARI[[#This Row],[Year]]," ",ARI[[#This Row],[Model]])</f>
        <v>2021 UFORCE 600</v>
      </c>
    </row>
    <row r="32002" spans="1:6" x14ac:dyDescent="0.25">
      <c r="A32002" s="5" t="s">
        <v>733</v>
      </c>
      <c r="B32002" s="5" t="s">
        <v>756</v>
      </c>
      <c r="C32002">
        <v>2021</v>
      </c>
      <c r="D32002" s="6" t="s">
        <v>8635</v>
      </c>
      <c r="F32002" s="3" t="str">
        <f>_xlfn.CONCAT(ARI[[#This Row],[Year]]," ",ARI[[#This Row],[Model]])</f>
        <v>2021 F900XR</v>
      </c>
    </row>
    <row r="32003" spans="1:6" x14ac:dyDescent="0.25">
      <c r="A32003" s="5" t="s">
        <v>733</v>
      </c>
      <c r="B32003" s="5" t="s">
        <v>1809</v>
      </c>
      <c r="C32003">
        <v>2021</v>
      </c>
      <c r="D32003" s="6" t="s">
        <v>6744</v>
      </c>
      <c r="F32003" s="3" t="str">
        <f>_xlfn.CONCAT(ARI[[#This Row],[Year]]," ",ARI[[#This Row],[Model]])</f>
        <v>2021 Spyder F3 (SE6)</v>
      </c>
    </row>
    <row r="32004" spans="1:6" x14ac:dyDescent="0.25">
      <c r="A32004" s="5" t="s">
        <v>733</v>
      </c>
      <c r="B32004" s="5" t="s">
        <v>356</v>
      </c>
      <c r="C32004">
        <v>2021</v>
      </c>
      <c r="D32004" s="6" t="s">
        <v>5729</v>
      </c>
      <c r="F32004" s="3" t="str">
        <f>_xlfn.CONCAT(ARI[[#This Row],[Year]]," ",ARI[[#This Row],[Model]])</f>
        <v>2021 EX650 Ninja 650 ABS</v>
      </c>
    </row>
    <row r="32005" spans="1:6" x14ac:dyDescent="0.25">
      <c r="A32005" s="5" t="s">
        <v>733</v>
      </c>
      <c r="B32005" s="5" t="s">
        <v>356</v>
      </c>
      <c r="C32005">
        <v>2021</v>
      </c>
      <c r="D32005" s="6" t="s">
        <v>7993</v>
      </c>
      <c r="F32005" s="3" t="str">
        <f>_xlfn.CONCAT(ARI[[#This Row],[Year]]," ",ARI[[#This Row],[Model]])</f>
        <v>2021 ZR900 Z900RS</v>
      </c>
    </row>
    <row r="32006" spans="1:6" x14ac:dyDescent="0.25">
      <c r="A32006" s="5" t="s">
        <v>3476</v>
      </c>
      <c r="B32006" s="5" t="s">
        <v>356</v>
      </c>
      <c r="C32006">
        <v>2021</v>
      </c>
      <c r="D32006" s="6" t="s">
        <v>6413</v>
      </c>
      <c r="F32006" s="3" t="str">
        <f>_xlfn.CONCAT(ARI[[#This Row],[Year]]," ",ARI[[#This Row],[Model]])</f>
        <v>2021 JT1500 Ultra 310LX</v>
      </c>
    </row>
    <row r="32007" spans="1:6" x14ac:dyDescent="0.25">
      <c r="A32007" s="5" t="s">
        <v>3476</v>
      </c>
      <c r="B32007" s="5" t="s">
        <v>621</v>
      </c>
      <c r="C32007">
        <v>2021</v>
      </c>
      <c r="D32007" s="6" t="s">
        <v>6453</v>
      </c>
      <c r="F32007" s="3" t="str">
        <f>_xlfn.CONCAT(ARI[[#This Row],[Year]]," ",ARI[[#This Row],[Model]])</f>
        <v>2021 FC1800A WaveRunner FX Cruiser SVHO</v>
      </c>
    </row>
    <row r="32008" spans="1:6" x14ac:dyDescent="0.25">
      <c r="A32008" s="5" t="s">
        <v>3476</v>
      </c>
      <c r="B32008" s="5" t="s">
        <v>621</v>
      </c>
      <c r="C32008">
        <v>2021</v>
      </c>
      <c r="D32008" s="6" t="s">
        <v>8904</v>
      </c>
      <c r="F32008" s="3" t="str">
        <f>_xlfn.CONCAT(ARI[[#This Row],[Year]]," ",ARI[[#This Row],[Model]])</f>
        <v>2021 VX1800 WaveRunner VX Limited HO</v>
      </c>
    </row>
    <row r="32009" spans="1:6" x14ac:dyDescent="0.25">
      <c r="A32009" s="5" t="s">
        <v>2440</v>
      </c>
      <c r="B32009" s="5" t="s">
        <v>7436</v>
      </c>
      <c r="C32009">
        <v>2021</v>
      </c>
      <c r="D32009" s="6" t="s">
        <v>8024</v>
      </c>
      <c r="F32009" s="3" t="str">
        <f>_xlfn.CONCAT(ARI[[#This Row],[Year]]," ",ARI[[#This Row],[Model]])</f>
        <v>2021 ZFORCE 500 Trail EPS</v>
      </c>
    </row>
    <row r="32010" spans="1:6" x14ac:dyDescent="0.25">
      <c r="A32010" s="5" t="s">
        <v>733</v>
      </c>
      <c r="B32010" s="5" t="s">
        <v>756</v>
      </c>
      <c r="C32010">
        <v>2021</v>
      </c>
      <c r="D32010" s="6" t="s">
        <v>8905</v>
      </c>
      <c r="F32010" s="3" t="str">
        <f>_xlfn.CONCAT(ARI[[#This Row],[Year]]," ",ARI[[#This Row],[Model]])</f>
        <v>2021 R1250GS 40 Years GS Edition</v>
      </c>
    </row>
    <row r="32011" spans="1:6" x14ac:dyDescent="0.25">
      <c r="A32011" s="5" t="s">
        <v>733</v>
      </c>
      <c r="B32011" s="5" t="s">
        <v>1809</v>
      </c>
      <c r="C32011">
        <v>2021</v>
      </c>
      <c r="D32011" s="6" t="s">
        <v>6745</v>
      </c>
      <c r="F32011" s="3" t="str">
        <f>_xlfn.CONCAT(ARI[[#This Row],[Year]]," ",ARI[[#This Row],[Model]])</f>
        <v>2021 Spyder F3-S (SE6)</v>
      </c>
    </row>
    <row r="32012" spans="1:6" x14ac:dyDescent="0.25">
      <c r="A32012" s="5" t="s">
        <v>733</v>
      </c>
      <c r="B32012" s="5" t="s">
        <v>356</v>
      </c>
      <c r="C32012">
        <v>2021</v>
      </c>
      <c r="D32012" s="6" t="s">
        <v>7554</v>
      </c>
      <c r="F32012" s="3" t="str">
        <f>_xlfn.CONCAT(ARI[[#This Row],[Year]]," ",ARI[[#This Row],[Model]])</f>
        <v>2021 ER650 Z650</v>
      </c>
    </row>
    <row r="32013" spans="1:6" x14ac:dyDescent="0.25">
      <c r="A32013" s="5" t="s">
        <v>733</v>
      </c>
      <c r="B32013" s="5" t="s">
        <v>356</v>
      </c>
      <c r="C32013">
        <v>2021</v>
      </c>
      <c r="D32013" s="6" t="s">
        <v>7581</v>
      </c>
      <c r="F32013" s="3" t="str">
        <f>_xlfn.CONCAT(ARI[[#This Row],[Year]]," ",ARI[[#This Row],[Model]])</f>
        <v>2021 KLE300 Versys-X 300 ABS</v>
      </c>
    </row>
    <row r="32014" spans="1:6" x14ac:dyDescent="0.25">
      <c r="A32014" s="5" t="s">
        <v>733</v>
      </c>
      <c r="B32014" s="5" t="s">
        <v>356</v>
      </c>
      <c r="C32014">
        <v>2021</v>
      </c>
      <c r="D32014" s="6" t="s">
        <v>5733</v>
      </c>
      <c r="F32014" s="3" t="str">
        <f>_xlfn.CONCAT(ARI[[#This Row],[Year]]," ",ARI[[#This Row],[Model]])</f>
        <v>2021 ZX1400 Ninja ZX-14R ABS</v>
      </c>
    </row>
    <row r="32015" spans="1:6" x14ac:dyDescent="0.25">
      <c r="A32015" s="5" t="s">
        <v>3476</v>
      </c>
      <c r="B32015" s="5" t="s">
        <v>356</v>
      </c>
      <c r="C32015">
        <v>2021</v>
      </c>
      <c r="D32015" s="6" t="s">
        <v>8597</v>
      </c>
      <c r="F32015" s="3" t="str">
        <f>_xlfn.CONCAT(ARI[[#This Row],[Year]]," ",ARI[[#This Row],[Model]])</f>
        <v>2021 JT1500 STX160X</v>
      </c>
    </row>
    <row r="32016" spans="1:6" x14ac:dyDescent="0.25">
      <c r="A32016" s="5" t="s">
        <v>169</v>
      </c>
      <c r="B32016" s="5" t="s">
        <v>402</v>
      </c>
      <c r="C32016">
        <v>2021</v>
      </c>
      <c r="D32016" s="6" t="s">
        <v>8906</v>
      </c>
      <c r="F32016" s="3" t="str">
        <f>_xlfn.CONCAT(ARI[[#This Row],[Year]]," ",ARI[[#This Row],[Model]])</f>
        <v>2021 890 Adventure R Rally</v>
      </c>
    </row>
    <row r="32017" spans="1:6" x14ac:dyDescent="0.25">
      <c r="A32017" s="5" t="s">
        <v>2440</v>
      </c>
      <c r="B32017" s="5" t="s">
        <v>7436</v>
      </c>
      <c r="C32017">
        <v>2021</v>
      </c>
      <c r="D32017" s="6" t="s">
        <v>7446</v>
      </c>
      <c r="F32017" s="3" t="str">
        <f>_xlfn.CONCAT(ARI[[#This Row],[Year]]," ",ARI[[#This Row],[Model]])</f>
        <v>2021 ZFORCE 800 Trail EPS</v>
      </c>
    </row>
    <row r="32018" spans="1:6" x14ac:dyDescent="0.25">
      <c r="A32018" s="5" t="s">
        <v>2159</v>
      </c>
      <c r="B32018" s="5" t="s">
        <v>2435</v>
      </c>
      <c r="C32018">
        <v>2021</v>
      </c>
      <c r="D32018" s="6" t="s">
        <v>6955</v>
      </c>
      <c r="F32018" s="3" t="str">
        <f>_xlfn.CONCAT(ARI[[#This Row],[Year]]," ",ARI[[#This Row],[Model]])</f>
        <v>2021 Super 8 50X</v>
      </c>
    </row>
    <row r="32019" spans="1:6" x14ac:dyDescent="0.25">
      <c r="A32019" s="5" t="s">
        <v>733</v>
      </c>
      <c r="B32019" s="5" t="s">
        <v>756</v>
      </c>
      <c r="C32019">
        <v>2021</v>
      </c>
      <c r="D32019" s="6" t="s">
        <v>7710</v>
      </c>
      <c r="F32019" s="3" t="str">
        <f>_xlfn.CONCAT(ARI[[#This Row],[Year]]," ",ARI[[#This Row],[Model]])</f>
        <v>2021 K1600B</v>
      </c>
    </row>
    <row r="32020" spans="1:6" x14ac:dyDescent="0.25">
      <c r="A32020" s="5" t="s">
        <v>733</v>
      </c>
      <c r="B32020" s="5" t="s">
        <v>756</v>
      </c>
      <c r="C32020">
        <v>2021</v>
      </c>
      <c r="D32020" s="6" t="s">
        <v>8907</v>
      </c>
      <c r="F32020" s="3" t="str">
        <f>_xlfn.CONCAT(ARI[[#This Row],[Year]]," ",ARI[[#This Row],[Model]])</f>
        <v>2021 R1250GS Adventure 40 Years GS Edition</v>
      </c>
    </row>
    <row r="32021" spans="1:6" x14ac:dyDescent="0.25">
      <c r="A32021" s="5" t="s">
        <v>733</v>
      </c>
      <c r="B32021" s="5" t="s">
        <v>356</v>
      </c>
      <c r="C32021">
        <v>2021</v>
      </c>
      <c r="D32021" s="6" t="s">
        <v>8624</v>
      </c>
      <c r="F32021" s="3" t="str">
        <f>_xlfn.CONCAT(ARI[[#This Row],[Year]]," ",ARI[[#This Row],[Model]])</f>
        <v>2021 EJ800 W800</v>
      </c>
    </row>
    <row r="32022" spans="1:6" x14ac:dyDescent="0.25">
      <c r="A32022" s="5" t="s">
        <v>733</v>
      </c>
      <c r="B32022" s="5" t="s">
        <v>356</v>
      </c>
      <c r="C32022">
        <v>2021</v>
      </c>
      <c r="D32022" s="6" t="s">
        <v>7555</v>
      </c>
      <c r="F32022" s="3" t="str">
        <f>_xlfn.CONCAT(ARI[[#This Row],[Year]]," ",ARI[[#This Row],[Model]])</f>
        <v>2021 ER650 Z650 ABS</v>
      </c>
    </row>
    <row r="32023" spans="1:6" x14ac:dyDescent="0.25">
      <c r="A32023" s="5" t="s">
        <v>733</v>
      </c>
      <c r="B32023" s="5" t="s">
        <v>356</v>
      </c>
      <c r="C32023">
        <v>2021</v>
      </c>
      <c r="D32023" s="6" t="s">
        <v>8625</v>
      </c>
      <c r="F32023" s="3" t="str">
        <f>_xlfn.CONCAT(ARI[[#This Row],[Year]]," ",ARI[[#This Row],[Model]])</f>
        <v>2021 ZR1000 Z H2</v>
      </c>
    </row>
    <row r="32024" spans="1:6" x14ac:dyDescent="0.25">
      <c r="A32024" s="5" t="s">
        <v>733</v>
      </c>
      <c r="B32024" s="5" t="s">
        <v>356</v>
      </c>
      <c r="C32024">
        <v>2021</v>
      </c>
      <c r="D32024" s="6" t="s">
        <v>6789</v>
      </c>
      <c r="F32024" s="3" t="str">
        <f>_xlfn.CONCAT(ARI[[#This Row],[Year]]," ",ARI[[#This Row],[Model]])</f>
        <v>2021 ZX1000 Ninja H2R</v>
      </c>
    </row>
    <row r="32025" spans="1:6" x14ac:dyDescent="0.25">
      <c r="A32025" s="5" t="s">
        <v>3476</v>
      </c>
      <c r="B32025" s="5" t="s">
        <v>621</v>
      </c>
      <c r="C32025">
        <v>2021</v>
      </c>
      <c r="D32025" s="6" t="s">
        <v>8908</v>
      </c>
      <c r="F32025" s="3" t="str">
        <f>_xlfn.CONCAT(ARI[[#This Row],[Year]]," ",ARI[[#This Row],[Model]])</f>
        <v>2021 EX1050 EX Limited</v>
      </c>
    </row>
    <row r="32026" spans="1:6" x14ac:dyDescent="0.25">
      <c r="A32026" s="5" t="s">
        <v>3476</v>
      </c>
      <c r="B32026" s="5" t="s">
        <v>621</v>
      </c>
      <c r="C32026">
        <v>2021</v>
      </c>
      <c r="D32026" s="6" t="s">
        <v>7240</v>
      </c>
      <c r="F32026" s="3" t="str">
        <f>_xlfn.CONCAT(ARI[[#This Row],[Year]]," ",ARI[[#This Row],[Model]])</f>
        <v>2021 VX1050A WaveRunner VX Cruiser</v>
      </c>
    </row>
    <row r="32027" spans="1:6" x14ac:dyDescent="0.25">
      <c r="A32027" s="5" t="s">
        <v>2159</v>
      </c>
      <c r="B32027" s="5" t="s">
        <v>621</v>
      </c>
      <c r="C32027">
        <v>2021</v>
      </c>
      <c r="D32027" s="6" t="s">
        <v>3838</v>
      </c>
      <c r="F32027" s="3" t="str">
        <f>_xlfn.CONCAT(ARI[[#This Row],[Year]]," ",ARI[[#This Row],[Model]])</f>
        <v>2021 YW125 Zuma 125</v>
      </c>
    </row>
    <row r="32028" spans="1:6" x14ac:dyDescent="0.25">
      <c r="A32028" s="5" t="s">
        <v>733</v>
      </c>
      <c r="B32028" s="5" t="s">
        <v>1809</v>
      </c>
      <c r="C32028">
        <v>2021</v>
      </c>
      <c r="D32028" s="6" t="s">
        <v>8172</v>
      </c>
      <c r="F32028" s="3" t="str">
        <f>_xlfn.CONCAT(ARI[[#This Row],[Year]]," ",ARI[[#This Row],[Model]])</f>
        <v>2021 Ryker 600 ACE</v>
      </c>
    </row>
    <row r="32029" spans="1:6" x14ac:dyDescent="0.25">
      <c r="A32029" s="5" t="s">
        <v>733</v>
      </c>
      <c r="B32029" s="5" t="s">
        <v>208</v>
      </c>
      <c r="C32029">
        <v>2021</v>
      </c>
      <c r="D32029" s="6" t="s">
        <v>5849</v>
      </c>
      <c r="F32029" s="3" t="str">
        <f>_xlfn.CONCAT(ARI[[#This Row],[Year]]," ",ARI[[#This Row],[Model]])</f>
        <v>2021 CBR500R ABS</v>
      </c>
    </row>
    <row r="32030" spans="1:6" x14ac:dyDescent="0.25">
      <c r="A32030" s="5" t="s">
        <v>733</v>
      </c>
      <c r="B32030" s="5" t="s">
        <v>356</v>
      </c>
      <c r="C32030">
        <v>2021</v>
      </c>
      <c r="D32030" s="6" t="s">
        <v>6788</v>
      </c>
      <c r="F32030" s="3" t="str">
        <f>_xlfn.CONCAT(ARI[[#This Row],[Year]]," ",ARI[[#This Row],[Model]])</f>
        <v>2021 ZX1000 Ninja H2</v>
      </c>
    </row>
    <row r="32031" spans="1:6" x14ac:dyDescent="0.25">
      <c r="A32031" s="5" t="s">
        <v>3476</v>
      </c>
      <c r="B32031" s="5" t="s">
        <v>356</v>
      </c>
      <c r="C32031">
        <v>2021</v>
      </c>
      <c r="D32031" s="6" t="s">
        <v>8598</v>
      </c>
      <c r="F32031" s="3" t="str">
        <f>_xlfn.CONCAT(ARI[[#This Row],[Year]]," ",ARI[[#This Row],[Model]])</f>
        <v>2021 JT1500 STX160LX</v>
      </c>
    </row>
    <row r="32032" spans="1:6" x14ac:dyDescent="0.25">
      <c r="A32032" s="5" t="s">
        <v>3476</v>
      </c>
      <c r="B32032" s="5" t="s">
        <v>621</v>
      </c>
      <c r="C32032">
        <v>2021</v>
      </c>
      <c r="D32032" s="6" t="s">
        <v>5278</v>
      </c>
      <c r="F32032" s="3" t="str">
        <f>_xlfn.CONCAT(ARI[[#This Row],[Year]]," ",ARI[[#This Row],[Model]])</f>
        <v>2021 FB1800A WaveRunner FX Cruiser HO</v>
      </c>
    </row>
    <row r="32033" spans="1:6" x14ac:dyDescent="0.25">
      <c r="A32033" s="5" t="s">
        <v>2440</v>
      </c>
      <c r="B32033" s="5" t="s">
        <v>7436</v>
      </c>
      <c r="C32033">
        <v>2021</v>
      </c>
      <c r="D32033" s="6" t="s">
        <v>8671</v>
      </c>
      <c r="F32033" s="3" t="str">
        <f>_xlfn.CONCAT(ARI[[#This Row],[Year]]," ",ARI[[#This Row],[Model]])</f>
        <v>2021 ZFORCE 950 Sport</v>
      </c>
    </row>
    <row r="32034" spans="1:6" x14ac:dyDescent="0.25">
      <c r="A32034" s="5" t="s">
        <v>733</v>
      </c>
      <c r="B32034" s="5" t="s">
        <v>756</v>
      </c>
      <c r="C32034">
        <v>2021</v>
      </c>
      <c r="D32034" s="6" t="s">
        <v>8633</v>
      </c>
      <c r="F32034" s="3" t="str">
        <f>_xlfn.CONCAT(ARI[[#This Row],[Year]]," ",ARI[[#This Row],[Model]])</f>
        <v>2021 F900R</v>
      </c>
    </row>
    <row r="32035" spans="1:6" x14ac:dyDescent="0.25">
      <c r="A32035" s="5" t="s">
        <v>733</v>
      </c>
      <c r="B32035" s="5" t="s">
        <v>1809</v>
      </c>
      <c r="C32035">
        <v>2021</v>
      </c>
      <c r="D32035" s="6" t="s">
        <v>8171</v>
      </c>
      <c r="F32035" s="3" t="str">
        <f>_xlfn.CONCAT(ARI[[#This Row],[Year]]," ",ARI[[#This Row],[Model]])</f>
        <v>2021 Ryker Rally Edition 900 ACE</v>
      </c>
    </row>
    <row r="32036" spans="1:6" x14ac:dyDescent="0.25">
      <c r="A32036" s="5" t="s">
        <v>733</v>
      </c>
      <c r="B32036" s="5" t="s">
        <v>356</v>
      </c>
      <c r="C32036">
        <v>2021</v>
      </c>
      <c r="D32036" s="6" t="s">
        <v>7875</v>
      </c>
      <c r="F32036" s="3" t="str">
        <f>_xlfn.CONCAT(ARI[[#This Row],[Year]]," ",ARI[[#This Row],[Model]])</f>
        <v>2021 EX400 Ninja 400</v>
      </c>
    </row>
    <row r="32037" spans="1:6" x14ac:dyDescent="0.25">
      <c r="A32037" s="5" t="s">
        <v>733</v>
      </c>
      <c r="B32037" s="5" t="s">
        <v>356</v>
      </c>
      <c r="C32037">
        <v>2021</v>
      </c>
      <c r="D32037" s="6" t="s">
        <v>1393</v>
      </c>
      <c r="F32037" s="3" t="str">
        <f>_xlfn.CONCAT(ARI[[#This Row],[Year]]," ",ARI[[#This Row],[Model]])</f>
        <v>2021 VN900D Vulcan 900 Classic LT</v>
      </c>
    </row>
    <row r="32038" spans="1:6" x14ac:dyDescent="0.25">
      <c r="A32038" s="5" t="s">
        <v>733</v>
      </c>
      <c r="B32038" s="5" t="s">
        <v>8371</v>
      </c>
      <c r="C32038">
        <v>2021</v>
      </c>
      <c r="D32038" s="6" t="s">
        <v>8375</v>
      </c>
      <c r="F32038" s="3" t="str">
        <f>_xlfn.CONCAT(ARI[[#This Row],[Year]]," ",ARI[[#This Row],[Model]])</f>
        <v>2021 Himalayan</v>
      </c>
    </row>
    <row r="32039" spans="1:6" x14ac:dyDescent="0.25">
      <c r="A32039" s="5" t="s">
        <v>3476</v>
      </c>
      <c r="B32039" s="5" t="s">
        <v>621</v>
      </c>
      <c r="C32039">
        <v>2021</v>
      </c>
      <c r="D32039" s="6" t="s">
        <v>5279</v>
      </c>
      <c r="F32039" s="3" t="str">
        <f>_xlfn.CONCAT(ARI[[#This Row],[Year]]," ",ARI[[#This Row],[Model]])</f>
        <v>2021 FB1800 WaveRunner FX HO</v>
      </c>
    </row>
    <row r="32040" spans="1:6" x14ac:dyDescent="0.25">
      <c r="A32040" s="5" t="s">
        <v>3476</v>
      </c>
      <c r="B32040" s="5" t="s">
        <v>621</v>
      </c>
      <c r="C32040">
        <v>2021</v>
      </c>
      <c r="D32040" s="6" t="s">
        <v>7242</v>
      </c>
      <c r="F32040" s="3" t="str">
        <f>_xlfn.CONCAT(ARI[[#This Row],[Year]]," ",ARI[[#This Row],[Model]])</f>
        <v>2021 VX1800 WaveRunner VX Cruiser HO</v>
      </c>
    </row>
    <row r="32041" spans="1:6" x14ac:dyDescent="0.25">
      <c r="A32041" s="5" t="s">
        <v>1706</v>
      </c>
      <c r="B32041" s="5" t="s">
        <v>7436</v>
      </c>
      <c r="C32041">
        <v>2021</v>
      </c>
      <c r="D32041" s="6" t="s">
        <v>8022</v>
      </c>
      <c r="F32041" s="3" t="str">
        <f>_xlfn.CONCAT(ARI[[#This Row],[Year]]," ",ARI[[#This Row],[Model]])</f>
        <v>2021 CFORCE 800 XC</v>
      </c>
    </row>
    <row r="32042" spans="1:6" x14ac:dyDescent="0.25">
      <c r="A32042" s="5" t="s">
        <v>733</v>
      </c>
      <c r="B32042" s="5" t="s">
        <v>756</v>
      </c>
      <c r="C32042">
        <v>2021</v>
      </c>
      <c r="D32042" s="6" t="s">
        <v>8909</v>
      </c>
      <c r="F32042" s="3" t="str">
        <f>_xlfn.CONCAT(ARI[[#This Row],[Year]]," ",ARI[[#This Row],[Model]])</f>
        <v>2021 M1000RR</v>
      </c>
    </row>
    <row r="32043" spans="1:6" x14ac:dyDescent="0.25">
      <c r="A32043" s="5" t="s">
        <v>733</v>
      </c>
      <c r="B32043" s="5" t="s">
        <v>1809</v>
      </c>
      <c r="C32043">
        <v>2021</v>
      </c>
      <c r="D32043" s="6" t="s">
        <v>7102</v>
      </c>
      <c r="F32043" s="3" t="str">
        <f>_xlfn.CONCAT(ARI[[#This Row],[Year]]," ",ARI[[#This Row],[Model]])</f>
        <v>2021 Spyder F3 Limited (SE6)</v>
      </c>
    </row>
    <row r="32044" spans="1:6" x14ac:dyDescent="0.25">
      <c r="A32044" s="5" t="s">
        <v>733</v>
      </c>
      <c r="B32044" s="5" t="s">
        <v>356</v>
      </c>
      <c r="C32044">
        <v>2021</v>
      </c>
      <c r="D32044" s="6" t="s">
        <v>6784</v>
      </c>
      <c r="F32044" s="3" t="str">
        <f>_xlfn.CONCAT(ARI[[#This Row],[Year]]," ",ARI[[#This Row],[Model]])</f>
        <v>2021 EN650 Vulcan S ABS</v>
      </c>
    </row>
    <row r="32045" spans="1:6" x14ac:dyDescent="0.25">
      <c r="A32045" s="5" t="s">
        <v>733</v>
      </c>
      <c r="B32045" s="5" t="s">
        <v>356</v>
      </c>
      <c r="C32045">
        <v>2021</v>
      </c>
      <c r="D32045" s="6" t="s">
        <v>5375</v>
      </c>
      <c r="F32045" s="3" t="str">
        <f>_xlfn.CONCAT(ARI[[#This Row],[Year]]," ",ARI[[#This Row],[Model]])</f>
        <v>2021 EX650 Ninja 650</v>
      </c>
    </row>
    <row r="32046" spans="1:6" x14ac:dyDescent="0.25">
      <c r="A32046" s="5" t="s">
        <v>733</v>
      </c>
      <c r="B32046" s="5" t="s">
        <v>356</v>
      </c>
      <c r="C32046">
        <v>2021</v>
      </c>
      <c r="D32046" s="6" t="s">
        <v>2471</v>
      </c>
      <c r="F32046" s="3" t="str">
        <f>_xlfn.CONCAT(ARI[[#This Row],[Year]]," ",ARI[[#This Row],[Model]])</f>
        <v>2021 ZG1400 Concours ABS</v>
      </c>
    </row>
    <row r="32047" spans="1:6" x14ac:dyDescent="0.25">
      <c r="A32047" s="5" t="s">
        <v>3476</v>
      </c>
      <c r="B32047" s="5" t="s">
        <v>356</v>
      </c>
      <c r="C32047">
        <v>2021</v>
      </c>
      <c r="D32047" s="6" t="s">
        <v>7592</v>
      </c>
      <c r="F32047" s="3" t="str">
        <f>_xlfn.CONCAT(ARI[[#This Row],[Year]]," ",ARI[[#This Row],[Model]])</f>
        <v>2021 JS1500 SX-R</v>
      </c>
    </row>
    <row r="32048" spans="1:6" x14ac:dyDescent="0.25">
      <c r="A32048" s="5" t="s">
        <v>169</v>
      </c>
      <c r="B32048" s="5" t="s">
        <v>402</v>
      </c>
      <c r="C32048">
        <v>2021</v>
      </c>
      <c r="D32048" s="6" t="s">
        <v>8910</v>
      </c>
      <c r="F32048" s="3" t="str">
        <f>_xlfn.CONCAT(ARI[[#This Row],[Year]]," ",ARI[[#This Row],[Model]])</f>
        <v>2021 890 Adventure R</v>
      </c>
    </row>
    <row r="32049" spans="1:6" x14ac:dyDescent="0.25">
      <c r="A32049" s="5" t="s">
        <v>2440</v>
      </c>
      <c r="B32049" s="5" t="s">
        <v>7436</v>
      </c>
      <c r="C32049">
        <v>2021</v>
      </c>
      <c r="D32049" s="6" t="s">
        <v>7448</v>
      </c>
      <c r="F32049" s="3" t="str">
        <f>_xlfn.CONCAT(ARI[[#This Row],[Year]]," ",ARI[[#This Row],[Model]])</f>
        <v>2021 ZFORCE 800 EX EPS</v>
      </c>
    </row>
    <row r="32050" spans="1:6" x14ac:dyDescent="0.25">
      <c r="A32050" s="5" t="s">
        <v>2159</v>
      </c>
      <c r="B32050" s="5" t="s">
        <v>2435</v>
      </c>
      <c r="C32050">
        <v>2021</v>
      </c>
      <c r="D32050" s="6" t="s">
        <v>6957</v>
      </c>
      <c r="F32050" s="3" t="str">
        <f>_xlfn.CONCAT(ARI[[#This Row],[Year]]," ",ARI[[#This Row],[Model]])</f>
        <v>2021 Super 8 150X</v>
      </c>
    </row>
    <row r="32051" spans="1:6" x14ac:dyDescent="0.25">
      <c r="A32051" s="5" t="s">
        <v>733</v>
      </c>
      <c r="B32051" s="5" t="s">
        <v>756</v>
      </c>
      <c r="C32051">
        <v>2021</v>
      </c>
      <c r="D32051" s="6" t="s">
        <v>7988</v>
      </c>
      <c r="F32051" s="3" t="str">
        <f>_xlfn.CONCAT(ARI[[#This Row],[Year]]," ",ARI[[#This Row],[Model]])</f>
        <v>2021 K1600 Grand America</v>
      </c>
    </row>
    <row r="32052" spans="1:6" x14ac:dyDescent="0.25">
      <c r="A32052" s="5" t="s">
        <v>733</v>
      </c>
      <c r="B32052" s="5" t="s">
        <v>756</v>
      </c>
      <c r="C32052">
        <v>2021</v>
      </c>
      <c r="D32052" s="6" t="s">
        <v>8324</v>
      </c>
      <c r="F32052" s="3" t="str">
        <f>_xlfn.CONCAT(ARI[[#This Row],[Year]]," ",ARI[[#This Row],[Model]])</f>
        <v>2021 R1250GS Adventure</v>
      </c>
    </row>
    <row r="32053" spans="1:6" x14ac:dyDescent="0.25">
      <c r="A32053" s="5" t="s">
        <v>733</v>
      </c>
      <c r="B32053" s="5" t="s">
        <v>208</v>
      </c>
      <c r="C32053">
        <v>2021</v>
      </c>
      <c r="D32053" s="6" t="s">
        <v>5845</v>
      </c>
      <c r="F32053" s="3" t="str">
        <f>_xlfn.CONCAT(ARI[[#This Row],[Year]]," ",ARI[[#This Row],[Model]])</f>
        <v>2021 CB500X ABS</v>
      </c>
    </row>
    <row r="32054" spans="1:6" x14ac:dyDescent="0.25">
      <c r="A32054" s="5" t="s">
        <v>733</v>
      </c>
      <c r="B32054" s="5" t="s">
        <v>356</v>
      </c>
      <c r="C32054">
        <v>2021</v>
      </c>
      <c r="D32054" s="6" t="s">
        <v>8261</v>
      </c>
      <c r="F32054" s="3" t="str">
        <f>_xlfn.CONCAT(ARI[[#This Row],[Year]]," ",ARI[[#This Row],[Model]])</f>
        <v>2021 ER400 Z400 ABS</v>
      </c>
    </row>
    <row r="32055" spans="1:6" x14ac:dyDescent="0.25">
      <c r="A32055" s="5" t="s">
        <v>733</v>
      </c>
      <c r="B32055" s="5" t="s">
        <v>356</v>
      </c>
      <c r="C32055">
        <v>2021</v>
      </c>
      <c r="D32055" s="6" t="s">
        <v>1392</v>
      </c>
      <c r="F32055" s="3" t="str">
        <f>_xlfn.CONCAT(ARI[[#This Row],[Year]]," ",ARI[[#This Row],[Model]])</f>
        <v>2021 VN900C Vulcan 900 Custom</v>
      </c>
    </row>
    <row r="32056" spans="1:6" x14ac:dyDescent="0.25">
      <c r="A32056" s="5" t="s">
        <v>733</v>
      </c>
      <c r="B32056" s="5" t="s">
        <v>356</v>
      </c>
      <c r="C32056">
        <v>2021</v>
      </c>
      <c r="D32056" s="6" t="s">
        <v>8258</v>
      </c>
      <c r="F32056" s="3" t="str">
        <f>_xlfn.CONCAT(ARI[[#This Row],[Year]]," ",ARI[[#This Row],[Model]])</f>
        <v>2021 ZX1000 Ninja H2 SX SE+</v>
      </c>
    </row>
    <row r="32057" spans="1:6" x14ac:dyDescent="0.25">
      <c r="A32057" s="5" t="s">
        <v>733</v>
      </c>
      <c r="B32057" s="5" t="s">
        <v>621</v>
      </c>
      <c r="C32057">
        <v>2021</v>
      </c>
      <c r="D32057" s="6" t="s">
        <v>6772</v>
      </c>
      <c r="F32057" s="3" t="str">
        <f>_xlfn.CONCAT(ARI[[#This Row],[Year]]," ",ARI[[#This Row],[Model]])</f>
        <v>2021 YZF-R1M</v>
      </c>
    </row>
    <row r="32058" spans="1:6" x14ac:dyDescent="0.25">
      <c r="A32058" s="5" t="s">
        <v>3476</v>
      </c>
      <c r="B32058" s="5" t="s">
        <v>621</v>
      </c>
      <c r="C32058">
        <v>2021</v>
      </c>
      <c r="D32058" s="6" t="s">
        <v>8911</v>
      </c>
      <c r="F32058" s="3" t="str">
        <f>_xlfn.CONCAT(ARI[[#This Row],[Year]]," ",ARI[[#This Row],[Model]])</f>
        <v>2021 SJ1050 Super Jet</v>
      </c>
    </row>
    <row r="32059" spans="1:6" x14ac:dyDescent="0.25">
      <c r="A32059" s="5" t="s">
        <v>1706</v>
      </c>
      <c r="B32059" s="5" t="s">
        <v>7436</v>
      </c>
      <c r="C32059">
        <v>2021</v>
      </c>
      <c r="D32059" s="6" t="s">
        <v>7466</v>
      </c>
      <c r="F32059" s="3" t="str">
        <f>_xlfn.CONCAT(ARI[[#This Row],[Year]]," ",ARI[[#This Row],[Model]])</f>
        <v>2021 CFORCE 400</v>
      </c>
    </row>
    <row r="32060" spans="1:6" x14ac:dyDescent="0.25">
      <c r="A32060" s="5" t="s">
        <v>733</v>
      </c>
      <c r="B32060" s="5" t="s">
        <v>756</v>
      </c>
      <c r="C32060">
        <v>2021</v>
      </c>
      <c r="D32060" s="6" t="s">
        <v>8912</v>
      </c>
      <c r="F32060" s="3" t="str">
        <f>_xlfn.CONCAT(ARI[[#This Row],[Year]]," ",ARI[[#This Row],[Model]])</f>
        <v>2021 R 18 Classic</v>
      </c>
    </row>
    <row r="32061" spans="1:6" x14ac:dyDescent="0.25">
      <c r="A32061" s="5" t="s">
        <v>733</v>
      </c>
      <c r="B32061" s="5" t="s">
        <v>1809</v>
      </c>
      <c r="C32061">
        <v>2021</v>
      </c>
      <c r="D32061" s="6" t="s">
        <v>6427</v>
      </c>
      <c r="F32061" s="3" t="str">
        <f>_xlfn.CONCAT(ARI[[#This Row],[Year]]," ",ARI[[#This Row],[Model]])</f>
        <v>2021 Spyder RT Limited (SE6)</v>
      </c>
    </row>
    <row r="32062" spans="1:6" x14ac:dyDescent="0.25">
      <c r="A32062" s="5" t="s">
        <v>733</v>
      </c>
      <c r="B32062" s="5" t="s">
        <v>356</v>
      </c>
      <c r="C32062">
        <v>2021</v>
      </c>
      <c r="D32062" s="6" t="s">
        <v>6398</v>
      </c>
      <c r="F32062" s="3" t="str">
        <f>_xlfn.CONCAT(ARI[[#This Row],[Year]]," ",ARI[[#This Row],[Model]])</f>
        <v>2021 KLE650 Versys ABS</v>
      </c>
    </row>
    <row r="32063" spans="1:6" x14ac:dyDescent="0.25">
      <c r="A32063" s="5" t="s">
        <v>3476</v>
      </c>
      <c r="B32063" s="5" t="s">
        <v>356</v>
      </c>
      <c r="C32063">
        <v>2021</v>
      </c>
      <c r="D32063" s="6" t="s">
        <v>8596</v>
      </c>
      <c r="F32063" s="3" t="str">
        <f>_xlfn.CONCAT(ARI[[#This Row],[Year]]," ",ARI[[#This Row],[Model]])</f>
        <v>2021 JT1500 STX160</v>
      </c>
    </row>
    <row r="32064" spans="1:6" x14ac:dyDescent="0.25">
      <c r="A32064" s="5" t="s">
        <v>3476</v>
      </c>
      <c r="B32064" s="5" t="s">
        <v>621</v>
      </c>
      <c r="C32064">
        <v>2021</v>
      </c>
      <c r="D32064" s="6" t="s">
        <v>7627</v>
      </c>
      <c r="F32064" s="3" t="str">
        <f>_xlfn.CONCAT(ARI[[#This Row],[Year]]," ",ARI[[#This Row],[Model]])</f>
        <v>2021 EX1050 EX Sport</v>
      </c>
    </row>
    <row r="32065" spans="1:6" x14ac:dyDescent="0.25">
      <c r="A32065" s="5" t="s">
        <v>3476</v>
      </c>
      <c r="B32065" s="5" t="s">
        <v>621</v>
      </c>
      <c r="C32065">
        <v>2021</v>
      </c>
      <c r="D32065" s="6" t="s">
        <v>7238</v>
      </c>
      <c r="F32065" s="3" t="str">
        <f>_xlfn.CONCAT(ARI[[#This Row],[Year]]," ",ARI[[#This Row],[Model]])</f>
        <v>2021 VX1050C WaveRunner VX</v>
      </c>
    </row>
    <row r="32066" spans="1:6" x14ac:dyDescent="0.25">
      <c r="A32066" s="5" t="s">
        <v>733</v>
      </c>
      <c r="B32066" s="5" t="s">
        <v>756</v>
      </c>
      <c r="C32066">
        <v>2021</v>
      </c>
      <c r="D32066" s="6" t="s">
        <v>8913</v>
      </c>
      <c r="F32066" s="3" t="str">
        <f>_xlfn.CONCAT(ARI[[#This Row],[Year]]," ",ARI[[#This Row],[Model]])</f>
        <v>2021 F850GS Adventure 40 Years GS Edition</v>
      </c>
    </row>
    <row r="32067" spans="1:6" x14ac:dyDescent="0.25">
      <c r="A32067" s="5" t="s">
        <v>733</v>
      </c>
      <c r="B32067" s="5" t="s">
        <v>756</v>
      </c>
      <c r="C32067">
        <v>2021</v>
      </c>
      <c r="D32067" s="6" t="s">
        <v>4416</v>
      </c>
      <c r="F32067" s="3" t="str">
        <f>_xlfn.CONCAT(ARI[[#This Row],[Year]]," ",ARI[[#This Row],[Model]])</f>
        <v>2021 S1000RR</v>
      </c>
    </row>
    <row r="32068" spans="1:6" x14ac:dyDescent="0.25">
      <c r="A32068" s="5" t="s">
        <v>733</v>
      </c>
      <c r="B32068" s="5" t="s">
        <v>208</v>
      </c>
      <c r="C32068">
        <v>2021</v>
      </c>
      <c r="D32068" s="6" t="s">
        <v>8914</v>
      </c>
      <c r="F32068" s="3" t="str">
        <f>_xlfn.CONCAT(ARI[[#This Row],[Year]]," ",ARI[[#This Row],[Model]])</f>
        <v>2021 CT125A Trail 125 ABS</v>
      </c>
    </row>
    <row r="32069" spans="1:6" x14ac:dyDescent="0.25">
      <c r="A32069" s="5" t="s">
        <v>733</v>
      </c>
      <c r="B32069" s="5" t="s">
        <v>356</v>
      </c>
      <c r="C32069">
        <v>2021</v>
      </c>
      <c r="D32069" s="6" t="s">
        <v>1391</v>
      </c>
      <c r="F32069" s="3" t="str">
        <f>_xlfn.CONCAT(ARI[[#This Row],[Year]]," ",ARI[[#This Row],[Model]])</f>
        <v>2021 VN900B Vulcan 900 Classic</v>
      </c>
    </row>
    <row r="32070" spans="1:6" x14ac:dyDescent="0.25">
      <c r="A32070" s="5" t="s">
        <v>733</v>
      </c>
      <c r="B32070" s="5" t="s">
        <v>356</v>
      </c>
      <c r="C32070">
        <v>2021</v>
      </c>
      <c r="D32070" s="6" t="s">
        <v>1424</v>
      </c>
      <c r="F32070" s="3" t="str">
        <f>_xlfn.CONCAT(ARI[[#This Row],[Year]]," ",ARI[[#This Row],[Model]])</f>
        <v>2021 ZX636 Ninja ZX-6R</v>
      </c>
    </row>
    <row r="32071" spans="1:6" x14ac:dyDescent="0.25">
      <c r="A32071" s="5" t="s">
        <v>3476</v>
      </c>
      <c r="B32071" s="5" t="s">
        <v>621</v>
      </c>
      <c r="C32071">
        <v>2021</v>
      </c>
      <c r="D32071" s="6" t="s">
        <v>8255</v>
      </c>
      <c r="F32071" s="3" t="str">
        <f>_xlfn.CONCAT(ARI[[#This Row],[Year]]," ",ARI[[#This Row],[Model]])</f>
        <v>2021 ER1050 EXR</v>
      </c>
    </row>
    <row r="32072" spans="1:6" x14ac:dyDescent="0.25">
      <c r="A32072" s="5" t="s">
        <v>3476</v>
      </c>
      <c r="B32072" s="5" t="s">
        <v>621</v>
      </c>
      <c r="C32072">
        <v>2021</v>
      </c>
      <c r="D32072" s="6" t="s">
        <v>7239</v>
      </c>
      <c r="F32072" s="3" t="str">
        <f>_xlfn.CONCAT(ARI[[#This Row],[Year]]," ",ARI[[#This Row],[Model]])</f>
        <v>2021 VX1050F WaveRunner VX Limited</v>
      </c>
    </row>
    <row r="32073" spans="1:6" x14ac:dyDescent="0.25">
      <c r="A32073" s="5" t="s">
        <v>1706</v>
      </c>
      <c r="B32073" s="5" t="s">
        <v>7436</v>
      </c>
      <c r="C32073">
        <v>2021</v>
      </c>
      <c r="D32073" s="6" t="s">
        <v>7507</v>
      </c>
      <c r="F32073" s="3" t="str">
        <f>_xlfn.CONCAT(ARI[[#This Row],[Year]]," ",ARI[[#This Row],[Model]])</f>
        <v>2021 CFORCE 600</v>
      </c>
    </row>
    <row r="32074" spans="1:6" x14ac:dyDescent="0.25">
      <c r="A32074" s="5" t="s">
        <v>733</v>
      </c>
      <c r="B32074" s="5" t="s">
        <v>756</v>
      </c>
      <c r="C32074">
        <v>2021</v>
      </c>
      <c r="D32074" s="6" t="s">
        <v>8325</v>
      </c>
      <c r="F32074" s="3" t="str">
        <f>_xlfn.CONCAT(ARI[[#This Row],[Year]]," ",ARI[[#This Row],[Model]])</f>
        <v>2021 F850GS Adventure</v>
      </c>
    </row>
    <row r="32075" spans="1:6" x14ac:dyDescent="0.25">
      <c r="A32075" s="5" t="s">
        <v>733</v>
      </c>
      <c r="B32075" s="5" t="s">
        <v>1809</v>
      </c>
      <c r="C32075">
        <v>2021</v>
      </c>
      <c r="D32075" s="6" t="s">
        <v>8170</v>
      </c>
      <c r="F32075" s="3" t="str">
        <f>_xlfn.CONCAT(ARI[[#This Row],[Year]]," ",ARI[[#This Row],[Model]])</f>
        <v>2021 Ryker 900 ACE</v>
      </c>
    </row>
    <row r="32076" spans="1:6" x14ac:dyDescent="0.25">
      <c r="A32076" s="5" t="s">
        <v>733</v>
      </c>
      <c r="B32076" s="5" t="s">
        <v>544</v>
      </c>
      <c r="C32076">
        <v>2021</v>
      </c>
      <c r="D32076" s="6" t="s">
        <v>8915</v>
      </c>
      <c r="F32076" s="3" t="str">
        <f>_xlfn.CONCAT(ARI[[#This Row],[Year]]," ",ARI[[#This Row],[Model]])</f>
        <v>2021 GSX-R1000R 100th Anniversary Edition</v>
      </c>
    </row>
    <row r="32077" spans="1:6" x14ac:dyDescent="0.25">
      <c r="A32077" s="5" t="s">
        <v>733</v>
      </c>
      <c r="B32077" s="5" t="s">
        <v>208</v>
      </c>
      <c r="C32077">
        <v>2021</v>
      </c>
      <c r="D32077" s="6" t="s">
        <v>7842</v>
      </c>
      <c r="F32077" s="3" t="str">
        <f>_xlfn.CONCAT(ARI[[#This Row],[Year]]," ",ARI[[#This Row],[Model]])</f>
        <v>2021 GL1800 Gold Wing Tour</v>
      </c>
    </row>
    <row r="32078" spans="1:6" x14ac:dyDescent="0.25">
      <c r="A32078" s="5" t="s">
        <v>733</v>
      </c>
      <c r="B32078" s="5" t="s">
        <v>208</v>
      </c>
      <c r="C32078">
        <v>2021</v>
      </c>
      <c r="D32078" s="6" t="s">
        <v>8916</v>
      </c>
      <c r="F32078" s="3" t="str">
        <f>_xlfn.CONCAT(ARI[[#This Row],[Year]]," ",ARI[[#This Row],[Model]])</f>
        <v>2021 CMX1100 Rebel 1100</v>
      </c>
    </row>
    <row r="32079" spans="1:6" x14ac:dyDescent="0.25">
      <c r="A32079" s="5" t="s">
        <v>733</v>
      </c>
      <c r="B32079" s="5" t="s">
        <v>356</v>
      </c>
      <c r="C32079">
        <v>2021</v>
      </c>
      <c r="D32079" s="6" t="s">
        <v>7112</v>
      </c>
      <c r="F32079" s="3" t="str">
        <f>_xlfn.CONCAT(ARI[[#This Row],[Year]]," ",ARI[[#This Row],[Model]])</f>
        <v>2021 ZX1000 Ninja ZX-10R ABS KRT Edition</v>
      </c>
    </row>
    <row r="32080" spans="1:6" x14ac:dyDescent="0.25">
      <c r="A32080" s="5" t="s">
        <v>733</v>
      </c>
      <c r="B32080" s="5" t="s">
        <v>544</v>
      </c>
      <c r="C32080">
        <v>2021</v>
      </c>
      <c r="D32080" s="6" t="s">
        <v>1505</v>
      </c>
      <c r="F32080" s="3" t="str">
        <f>_xlfn.CONCAT(ARI[[#This Row],[Year]]," ",ARI[[#This Row],[Model]])</f>
        <v>2021 GSX-R1000</v>
      </c>
    </row>
    <row r="32081" spans="1:6" x14ac:dyDescent="0.25">
      <c r="A32081" s="5" t="s">
        <v>733</v>
      </c>
      <c r="B32081" s="5" t="s">
        <v>208</v>
      </c>
      <c r="C32081">
        <v>2021</v>
      </c>
      <c r="D32081" s="6" t="s">
        <v>1255</v>
      </c>
      <c r="F32081" s="3" t="str">
        <f>_xlfn.CONCAT(ARI[[#This Row],[Year]]," ",ARI[[#This Row],[Model]])</f>
        <v>2021 GL1800 Gold Wing</v>
      </c>
    </row>
    <row r="32082" spans="1:6" x14ac:dyDescent="0.25">
      <c r="A32082" s="5" t="s">
        <v>733</v>
      </c>
      <c r="B32082" s="5" t="s">
        <v>356</v>
      </c>
      <c r="C32082">
        <v>2021</v>
      </c>
      <c r="D32082" s="6" t="s">
        <v>4796</v>
      </c>
      <c r="F32082" s="3" t="str">
        <f>_xlfn.CONCAT(ARI[[#This Row],[Year]]," ",ARI[[#This Row],[Model]])</f>
        <v>2021 ZX1000 Ninja ZX-10R ABS</v>
      </c>
    </row>
    <row r="32083" spans="1:6" x14ac:dyDescent="0.25">
      <c r="A32083" s="5" t="s">
        <v>733</v>
      </c>
      <c r="B32083" s="5" t="s">
        <v>544</v>
      </c>
      <c r="C32083">
        <v>2021</v>
      </c>
      <c r="D32083" s="6" t="s">
        <v>6739</v>
      </c>
      <c r="F32083" s="3" t="str">
        <f>_xlfn.CONCAT(ARI[[#This Row],[Year]]," ",ARI[[#This Row],[Model]])</f>
        <v>2021 DL650A V-Strom 650XT</v>
      </c>
    </row>
    <row r="32084" spans="1:6" x14ac:dyDescent="0.25">
      <c r="A32084" s="5" t="s">
        <v>733</v>
      </c>
      <c r="B32084" s="5" t="s">
        <v>208</v>
      </c>
      <c r="C32084">
        <v>2021</v>
      </c>
      <c r="D32084" s="6" t="s">
        <v>8263</v>
      </c>
      <c r="F32084" s="3" t="str">
        <f>_xlfn.CONCAT(ARI[[#This Row],[Year]]," ",ARI[[#This Row],[Model]])</f>
        <v>2021 CB650R ABS</v>
      </c>
    </row>
    <row r="32085" spans="1:6" x14ac:dyDescent="0.25">
      <c r="A32085" s="5" t="s">
        <v>169</v>
      </c>
      <c r="B32085" s="5" t="s">
        <v>208</v>
      </c>
      <c r="C32085">
        <v>2021</v>
      </c>
      <c r="D32085" s="6" t="s">
        <v>8917</v>
      </c>
      <c r="F32085" s="3" t="str">
        <f>_xlfn.CONCAT(ARI[[#This Row],[Year]]," ",ARI[[#This Row],[Model]])</f>
        <v>2021 CRF300L Rally</v>
      </c>
    </row>
    <row r="32086" spans="1:6" x14ac:dyDescent="0.25">
      <c r="A32086" s="5" t="s">
        <v>733</v>
      </c>
      <c r="B32086" s="5" t="s">
        <v>544</v>
      </c>
      <c r="C32086">
        <v>2021</v>
      </c>
      <c r="D32086" s="6" t="s">
        <v>1507</v>
      </c>
      <c r="F32086" s="3" t="str">
        <f>_xlfn.CONCAT(ARI[[#This Row],[Year]]," ",ARI[[#This Row],[Model]])</f>
        <v>2021 GSX-R600</v>
      </c>
    </row>
    <row r="32087" spans="1:6" x14ac:dyDescent="0.25">
      <c r="A32087" s="5" t="s">
        <v>733</v>
      </c>
      <c r="B32087" s="5" t="s">
        <v>208</v>
      </c>
      <c r="C32087">
        <v>2021</v>
      </c>
      <c r="D32087" s="6" t="s">
        <v>8603</v>
      </c>
      <c r="F32087" s="3" t="str">
        <f>_xlfn.CONCAT(ARI[[#This Row],[Year]]," ",ARI[[#This Row],[Model]])</f>
        <v>2021 CRF1100L Africa Twin</v>
      </c>
    </row>
    <row r="32088" spans="1:6" x14ac:dyDescent="0.25">
      <c r="A32088" s="5" t="s">
        <v>733</v>
      </c>
      <c r="B32088" s="5" t="s">
        <v>208</v>
      </c>
      <c r="C32088">
        <v>2021</v>
      </c>
      <c r="D32088" s="6" t="s">
        <v>1199</v>
      </c>
      <c r="F32088" s="3" t="str">
        <f>_xlfn.CONCAT(ARI[[#This Row],[Year]]," ",ARI[[#This Row],[Model]])</f>
        <v>2021 CBR1000RR</v>
      </c>
    </row>
    <row r="32089" spans="1:6" x14ac:dyDescent="0.25">
      <c r="A32089" s="5" t="s">
        <v>733</v>
      </c>
      <c r="B32089" s="5" t="s">
        <v>544</v>
      </c>
      <c r="C32089">
        <v>2021</v>
      </c>
      <c r="D32089" s="6" t="s">
        <v>6133</v>
      </c>
      <c r="F32089" s="3" t="str">
        <f>_xlfn.CONCAT(ARI[[#This Row],[Year]]," ",ARI[[#This Row],[Model]])</f>
        <v>2021 M109R Boulevard B.O.S.S.</v>
      </c>
    </row>
    <row r="32090" spans="1:6" x14ac:dyDescent="0.25">
      <c r="A32090" s="5" t="s">
        <v>733</v>
      </c>
      <c r="B32090" s="5" t="s">
        <v>208</v>
      </c>
      <c r="C32090">
        <v>2021</v>
      </c>
      <c r="D32090" s="6" t="s">
        <v>8604</v>
      </c>
      <c r="F32090" s="3" t="str">
        <f>_xlfn.CONCAT(ARI[[#This Row],[Year]]," ",ARI[[#This Row],[Model]])</f>
        <v>2021 CRF1100L Africa Twin DCT</v>
      </c>
    </row>
    <row r="32091" spans="1:6" x14ac:dyDescent="0.25">
      <c r="A32091" s="5" t="s">
        <v>733</v>
      </c>
      <c r="B32091" s="5" t="s">
        <v>208</v>
      </c>
      <c r="C32091">
        <v>2021</v>
      </c>
      <c r="D32091" s="6" t="s">
        <v>7568</v>
      </c>
      <c r="F32091" s="3" t="str">
        <f>_xlfn.CONCAT(ARI[[#This Row],[Year]]," ",ARI[[#This Row],[Model]])</f>
        <v>2021 CMX500 Rebel 500 ABS</v>
      </c>
    </row>
    <row r="32092" spans="1:6" x14ac:dyDescent="0.25">
      <c r="A32092" s="5" t="s">
        <v>169</v>
      </c>
      <c r="B32092" s="5" t="s">
        <v>208</v>
      </c>
      <c r="C32092">
        <v>2021</v>
      </c>
      <c r="D32092" s="6" t="s">
        <v>8918</v>
      </c>
      <c r="F32092" s="3" t="str">
        <f>_xlfn.CONCAT(ARI[[#This Row],[Year]]," ",ARI[[#This Row],[Model]])</f>
        <v>2021 CRF300L ABS</v>
      </c>
    </row>
    <row r="32093" spans="1:6" x14ac:dyDescent="0.25">
      <c r="A32093" s="5" t="s">
        <v>733</v>
      </c>
      <c r="B32093" s="5" t="s">
        <v>544</v>
      </c>
      <c r="C32093">
        <v>2021</v>
      </c>
      <c r="D32093" s="6" t="s">
        <v>1440</v>
      </c>
      <c r="F32093" s="3" t="str">
        <f>_xlfn.CONCAT(ARI[[#This Row],[Year]]," ",ARI[[#This Row],[Model]])</f>
        <v>2021 C50T Boulevard</v>
      </c>
    </row>
    <row r="32094" spans="1:6" x14ac:dyDescent="0.25">
      <c r="A32094" s="5" t="s">
        <v>733</v>
      </c>
      <c r="B32094" s="5" t="s">
        <v>208</v>
      </c>
      <c r="C32094">
        <v>2021</v>
      </c>
      <c r="D32094" s="6" t="s">
        <v>8606</v>
      </c>
      <c r="F32094" s="3" t="str">
        <f>_xlfn.CONCAT(ARI[[#This Row],[Year]]," ",ARI[[#This Row],[Model]])</f>
        <v>2021 CRF1100L4 Africa Twin Adventure Sports ES DCT</v>
      </c>
    </row>
    <row r="32095" spans="1:6" x14ac:dyDescent="0.25">
      <c r="A32095" s="5" t="s">
        <v>733</v>
      </c>
      <c r="B32095" s="5" t="s">
        <v>356</v>
      </c>
      <c r="C32095">
        <v>2021</v>
      </c>
      <c r="D32095" s="6" t="s">
        <v>1414</v>
      </c>
      <c r="F32095" s="3" t="str">
        <f>_xlfn.CONCAT(ARI[[#This Row],[Year]]," ",ARI[[#This Row],[Model]])</f>
        <v>2021 ZX1000 Ninja ZX-10R</v>
      </c>
    </row>
    <row r="32096" spans="1:6" x14ac:dyDescent="0.25">
      <c r="A32096" s="5" t="s">
        <v>733</v>
      </c>
      <c r="B32096" s="5" t="s">
        <v>544</v>
      </c>
      <c r="C32096">
        <v>2021</v>
      </c>
      <c r="D32096" s="6" t="s">
        <v>6737</v>
      </c>
      <c r="F32096" s="3" t="str">
        <f>_xlfn.CONCAT(ARI[[#This Row],[Year]]," ",ARI[[#This Row],[Model]])</f>
        <v>2021 GSX-S750Z</v>
      </c>
    </row>
    <row r="32097" spans="1:6" x14ac:dyDescent="0.25">
      <c r="A32097" s="5" t="s">
        <v>733</v>
      </c>
      <c r="B32097" s="5" t="s">
        <v>208</v>
      </c>
      <c r="C32097">
        <v>2021</v>
      </c>
      <c r="D32097" s="6" t="s">
        <v>7569</v>
      </c>
      <c r="F32097" s="3" t="str">
        <f>_xlfn.CONCAT(ARI[[#This Row],[Year]]," ",ARI[[#This Row],[Model]])</f>
        <v>2021 CMX300 Rebel 300</v>
      </c>
    </row>
    <row r="32098" spans="1:6" x14ac:dyDescent="0.25">
      <c r="A32098" s="5" t="s">
        <v>733</v>
      </c>
      <c r="B32098" s="5" t="s">
        <v>208</v>
      </c>
      <c r="C32098">
        <v>2021</v>
      </c>
      <c r="D32098" s="6" t="s">
        <v>3673</v>
      </c>
      <c r="F32098" s="3" t="str">
        <f>_xlfn.CONCAT(ARI[[#This Row],[Year]]," ",ARI[[#This Row],[Model]])</f>
        <v>2021 CBR600RR ABS</v>
      </c>
    </row>
    <row r="32099" spans="1:6" x14ac:dyDescent="0.25">
      <c r="A32099" s="5" t="s">
        <v>733</v>
      </c>
      <c r="B32099" s="5" t="s">
        <v>544</v>
      </c>
      <c r="C32099">
        <v>2021</v>
      </c>
      <c r="D32099" s="6" t="s">
        <v>7514</v>
      </c>
      <c r="F32099" s="3" t="str">
        <f>_xlfn.CONCAT(ARI[[#This Row],[Year]]," ",ARI[[#This Row],[Model]])</f>
        <v>2021 GSX-R1000R</v>
      </c>
    </row>
    <row r="32100" spans="1:6" x14ac:dyDescent="0.25">
      <c r="A32100" s="5" t="s">
        <v>169</v>
      </c>
      <c r="B32100" s="5" t="s">
        <v>170</v>
      </c>
      <c r="C32100">
        <v>2021</v>
      </c>
      <c r="D32100" s="6" t="s">
        <v>7979</v>
      </c>
      <c r="F32100" s="3" t="str">
        <f>_xlfn.CONCAT(ARI[[#This Row],[Year]]," ",ARI[[#This Row],[Model]])</f>
        <v>2021 TXT GP 300</v>
      </c>
    </row>
    <row r="32101" spans="1:6" x14ac:dyDescent="0.25">
      <c r="A32101" s="5" t="s">
        <v>733</v>
      </c>
      <c r="B32101" s="5" t="s">
        <v>208</v>
      </c>
      <c r="C32101">
        <v>2021</v>
      </c>
      <c r="D32101" s="6" t="s">
        <v>8265</v>
      </c>
      <c r="F32101" s="3" t="str">
        <f>_xlfn.CONCAT(ARI[[#This Row],[Year]]," ",ARI[[#This Row],[Model]])</f>
        <v>2021 CBR650R ABS</v>
      </c>
    </row>
    <row r="32102" spans="1:6" x14ac:dyDescent="0.25">
      <c r="A32102" s="5" t="s">
        <v>169</v>
      </c>
      <c r="B32102" s="5" t="s">
        <v>356</v>
      </c>
      <c r="C32102">
        <v>2021</v>
      </c>
      <c r="D32102" s="6" t="s">
        <v>8919</v>
      </c>
      <c r="F32102" s="3" t="str">
        <f>_xlfn.CONCAT(ARI[[#This Row],[Year]]," ",ARI[[#This Row],[Model]])</f>
        <v>2021 KLX300</v>
      </c>
    </row>
    <row r="32103" spans="1:6" x14ac:dyDescent="0.25">
      <c r="A32103" s="5" t="s">
        <v>2440</v>
      </c>
      <c r="B32103" s="5" t="s">
        <v>208</v>
      </c>
      <c r="C32103">
        <v>2021</v>
      </c>
      <c r="D32103" s="6" t="s">
        <v>8920</v>
      </c>
      <c r="F32103" s="3" t="str">
        <f>_xlfn.CONCAT(ARI[[#This Row],[Year]]," ",ARI[[#This Row],[Model]])</f>
        <v>2021 SXS520M2 Pioneer 520</v>
      </c>
    </row>
    <row r="32104" spans="1:6" x14ac:dyDescent="0.25">
      <c r="A32104" s="5" t="s">
        <v>733</v>
      </c>
      <c r="B32104" s="5" t="s">
        <v>208</v>
      </c>
      <c r="C32104">
        <v>2021</v>
      </c>
      <c r="D32104" s="6" t="s">
        <v>7567</v>
      </c>
      <c r="F32104" s="3" t="str">
        <f>_xlfn.CONCAT(ARI[[#This Row],[Year]]," ",ARI[[#This Row],[Model]])</f>
        <v>2021 CMX500 Rebel 500</v>
      </c>
    </row>
    <row r="32105" spans="1:6" x14ac:dyDescent="0.25">
      <c r="A32105" s="5" t="s">
        <v>733</v>
      </c>
      <c r="B32105" s="5" t="s">
        <v>208</v>
      </c>
      <c r="C32105">
        <v>2021</v>
      </c>
      <c r="D32105" s="6" t="s">
        <v>3672</v>
      </c>
      <c r="F32105" s="3" t="str">
        <f>_xlfn.CONCAT(ARI[[#This Row],[Year]]," ",ARI[[#This Row],[Model]])</f>
        <v>2021 CBR1000RR ABS</v>
      </c>
    </row>
    <row r="32106" spans="1:6" x14ac:dyDescent="0.25">
      <c r="A32106" s="5" t="s">
        <v>169</v>
      </c>
      <c r="B32106" s="5" t="s">
        <v>356</v>
      </c>
      <c r="C32106">
        <v>2021</v>
      </c>
      <c r="D32106" s="6" t="s">
        <v>8921</v>
      </c>
      <c r="F32106" s="3" t="str">
        <f>_xlfn.CONCAT(ARI[[#This Row],[Year]]," ",ARI[[#This Row],[Model]])</f>
        <v>2021 KLX300SM</v>
      </c>
    </row>
    <row r="32107" spans="1:6" x14ac:dyDescent="0.25">
      <c r="A32107" s="5" t="s">
        <v>733</v>
      </c>
      <c r="B32107" s="5" t="s">
        <v>544</v>
      </c>
      <c r="C32107">
        <v>2021</v>
      </c>
      <c r="D32107" s="6" t="s">
        <v>8550</v>
      </c>
      <c r="F32107" s="3" t="str">
        <f>_xlfn.CONCAT(ARI[[#This Row],[Year]]," ",ARI[[#This Row],[Model]])</f>
        <v>2021 GSX-S750Z ABS</v>
      </c>
    </row>
    <row r="32108" spans="1:6" x14ac:dyDescent="0.25">
      <c r="A32108" s="5" t="s">
        <v>733</v>
      </c>
      <c r="B32108" s="5" t="s">
        <v>208</v>
      </c>
      <c r="C32108">
        <v>2021</v>
      </c>
      <c r="D32108" s="6" t="s">
        <v>8922</v>
      </c>
      <c r="F32108" s="3" t="str">
        <f>_xlfn.CONCAT(ARI[[#This Row],[Year]]," ",ARI[[#This Row],[Model]])</f>
        <v>2021 CMX500 Rebel 500 ABS SE</v>
      </c>
    </row>
    <row r="32109" spans="1:6" x14ac:dyDescent="0.25">
      <c r="A32109" s="5" t="s">
        <v>169</v>
      </c>
      <c r="B32109" s="5" t="s">
        <v>544</v>
      </c>
      <c r="C32109">
        <v>2021</v>
      </c>
      <c r="D32109" s="6" t="s">
        <v>566</v>
      </c>
      <c r="F32109" s="3" t="str">
        <f>_xlfn.CONCAT(ARI[[#This Row],[Year]]," ",ARI[[#This Row],[Model]])</f>
        <v>2021 DR650S</v>
      </c>
    </row>
    <row r="32110" spans="1:6" x14ac:dyDescent="0.25">
      <c r="A32110" s="5" t="s">
        <v>733</v>
      </c>
      <c r="B32110" s="5" t="s">
        <v>208</v>
      </c>
      <c r="C32110">
        <v>2021</v>
      </c>
      <c r="D32110" s="6" t="s">
        <v>7841</v>
      </c>
      <c r="F32110" s="3" t="str">
        <f>_xlfn.CONCAT(ARI[[#This Row],[Year]]," ",ARI[[#This Row],[Model]])</f>
        <v>2021 GL1800 Gold Wing Automatic DCT</v>
      </c>
    </row>
    <row r="32111" spans="1:6" x14ac:dyDescent="0.25">
      <c r="A32111" s="5" t="s">
        <v>733</v>
      </c>
      <c r="B32111" s="5" t="s">
        <v>208</v>
      </c>
      <c r="C32111">
        <v>2021</v>
      </c>
      <c r="D32111" s="6" t="s">
        <v>1207</v>
      </c>
      <c r="F32111" s="3" t="str">
        <f>_xlfn.CONCAT(ARI[[#This Row],[Year]]," ",ARI[[#This Row],[Model]])</f>
        <v>2021 CBR600RR</v>
      </c>
    </row>
    <row r="32112" spans="1:6" x14ac:dyDescent="0.25">
      <c r="A32112" s="5" t="s">
        <v>733</v>
      </c>
      <c r="B32112" s="5" t="s">
        <v>544</v>
      </c>
      <c r="C32112">
        <v>2021</v>
      </c>
      <c r="D32112" s="6" t="s">
        <v>1437</v>
      </c>
      <c r="F32112" s="3" t="str">
        <f>_xlfn.CONCAT(ARI[[#This Row],[Year]]," ",ARI[[#This Row],[Model]])</f>
        <v>2021 C50 Boulevard</v>
      </c>
    </row>
    <row r="32113" spans="1:6" x14ac:dyDescent="0.25">
      <c r="A32113" s="5" t="s">
        <v>169</v>
      </c>
      <c r="B32113" s="5" t="s">
        <v>170</v>
      </c>
      <c r="C32113">
        <v>2021</v>
      </c>
      <c r="D32113" s="6" t="s">
        <v>7978</v>
      </c>
      <c r="F32113" s="3" t="str">
        <f>_xlfn.CONCAT(ARI[[#This Row],[Year]]," ",ARI[[#This Row],[Model]])</f>
        <v>2021 TXT GP 280</v>
      </c>
    </row>
    <row r="32114" spans="1:6" x14ac:dyDescent="0.25">
      <c r="A32114" s="5" t="s">
        <v>733</v>
      </c>
      <c r="B32114" s="5" t="s">
        <v>208</v>
      </c>
      <c r="C32114">
        <v>2021</v>
      </c>
      <c r="D32114" s="6" t="s">
        <v>7843</v>
      </c>
      <c r="F32114" s="3" t="str">
        <f>_xlfn.CONCAT(ARI[[#This Row],[Year]]," ",ARI[[#This Row],[Model]])</f>
        <v>2021 GL1800 Gold Wing Tour Automatic DCT</v>
      </c>
    </row>
    <row r="32115" spans="1:6" x14ac:dyDescent="0.25">
      <c r="A32115" s="5" t="s">
        <v>733</v>
      </c>
      <c r="B32115" s="5" t="s">
        <v>356</v>
      </c>
      <c r="C32115">
        <v>2021</v>
      </c>
      <c r="D32115" s="6" t="s">
        <v>7111</v>
      </c>
      <c r="F32115" s="3" t="str">
        <f>_xlfn.CONCAT(ARI[[#This Row],[Year]]," ",ARI[[#This Row],[Model]])</f>
        <v>2021 ZX1000 Ninja ZX-10R KRT Edition</v>
      </c>
    </row>
    <row r="32116" spans="1:6" x14ac:dyDescent="0.25">
      <c r="A32116" s="5" t="s">
        <v>733</v>
      </c>
      <c r="B32116" s="5" t="s">
        <v>544</v>
      </c>
      <c r="C32116">
        <v>2021</v>
      </c>
      <c r="D32116" s="6" t="s">
        <v>7154</v>
      </c>
      <c r="F32116" s="3" t="str">
        <f>_xlfn.CONCAT(ARI[[#This Row],[Year]]," ",ARI[[#This Row],[Model]])</f>
        <v>2021 SV650 ABS</v>
      </c>
    </row>
    <row r="32117" spans="1:6" x14ac:dyDescent="0.25">
      <c r="A32117" s="5" t="s">
        <v>169</v>
      </c>
      <c r="B32117" s="5" t="s">
        <v>170</v>
      </c>
      <c r="C32117">
        <v>2021</v>
      </c>
      <c r="D32117" s="6" t="s">
        <v>7977</v>
      </c>
      <c r="F32117" s="3" t="str">
        <f>_xlfn.CONCAT(ARI[[#This Row],[Year]]," ",ARI[[#This Row],[Model]])</f>
        <v>2021 TXT GP 250</v>
      </c>
    </row>
    <row r="32118" spans="1:6" x14ac:dyDescent="0.25">
      <c r="A32118" s="5" t="s">
        <v>733</v>
      </c>
      <c r="B32118" s="5" t="s">
        <v>208</v>
      </c>
      <c r="C32118">
        <v>2021</v>
      </c>
      <c r="D32118" s="6" t="s">
        <v>7844</v>
      </c>
      <c r="F32118" s="3" t="str">
        <f>_xlfn.CONCAT(ARI[[#This Row],[Year]]," ",ARI[[#This Row],[Model]])</f>
        <v>2021 GL1800 Gold Wing Tour Airbag Automatic DCT</v>
      </c>
    </row>
    <row r="32119" spans="1:6" x14ac:dyDescent="0.25">
      <c r="A32119" s="5" t="s">
        <v>733</v>
      </c>
      <c r="B32119" s="5" t="s">
        <v>208</v>
      </c>
      <c r="C32119">
        <v>2021</v>
      </c>
      <c r="D32119" s="6" t="s">
        <v>8923</v>
      </c>
      <c r="F32119" s="3" t="str">
        <f>_xlfn.CONCAT(ARI[[#This Row],[Year]]," ",ARI[[#This Row],[Model]])</f>
        <v>2021 CMX1100 Rebel 1100 DCT</v>
      </c>
    </row>
    <row r="32120" spans="1:6" x14ac:dyDescent="0.25">
      <c r="A32120" s="5" t="s">
        <v>733</v>
      </c>
      <c r="B32120" s="5" t="s">
        <v>356</v>
      </c>
      <c r="C32120">
        <v>2021</v>
      </c>
      <c r="D32120" s="6" t="s">
        <v>8924</v>
      </c>
      <c r="F32120" s="3" t="str">
        <f>_xlfn.CONCAT(ARI[[#This Row],[Year]]," ",ARI[[#This Row],[Model]])</f>
        <v>2021 ZR1000 Z H2 SE</v>
      </c>
    </row>
    <row r="32121" spans="1:6" x14ac:dyDescent="0.25">
      <c r="A32121" s="5" t="s">
        <v>733</v>
      </c>
      <c r="B32121" s="5" t="s">
        <v>544</v>
      </c>
      <c r="C32121">
        <v>2021</v>
      </c>
      <c r="D32121" s="6" t="s">
        <v>1508</v>
      </c>
      <c r="F32121" s="3" t="str">
        <f>_xlfn.CONCAT(ARI[[#This Row],[Year]]," ",ARI[[#This Row],[Model]])</f>
        <v>2021 GSX-R750</v>
      </c>
    </row>
    <row r="32122" spans="1:6" x14ac:dyDescent="0.25">
      <c r="A32122" s="5" t="s">
        <v>733</v>
      </c>
      <c r="B32122" s="5" t="s">
        <v>208</v>
      </c>
      <c r="C32122">
        <v>2021</v>
      </c>
      <c r="D32122" s="6" t="s">
        <v>7570</v>
      </c>
      <c r="F32122" s="3" t="str">
        <f>_xlfn.CONCAT(ARI[[#This Row],[Year]]," ",ARI[[#This Row],[Model]])</f>
        <v>2021 CMX300 Rebel 300 ABS</v>
      </c>
    </row>
    <row r="32123" spans="1:6" x14ac:dyDescent="0.25">
      <c r="A32123" s="5" t="s">
        <v>733</v>
      </c>
      <c r="B32123" s="5" t="s">
        <v>356</v>
      </c>
      <c r="C32123">
        <v>2021</v>
      </c>
      <c r="D32123" s="6" t="s">
        <v>7547</v>
      </c>
      <c r="F32123" s="3" t="str">
        <f>_xlfn.CONCAT(ARI[[#This Row],[Year]]," ",ARI[[#This Row],[Model]])</f>
        <v>2021 ZX1000 Ninja ZX-10RR</v>
      </c>
    </row>
    <row r="32124" spans="1:6" x14ac:dyDescent="0.25">
      <c r="A32124" s="5" t="s">
        <v>169</v>
      </c>
      <c r="B32124" s="5" t="s">
        <v>170</v>
      </c>
      <c r="C32124">
        <v>2021</v>
      </c>
      <c r="D32124" s="6" t="s">
        <v>7976</v>
      </c>
      <c r="F32124" s="3" t="str">
        <f>_xlfn.CONCAT(ARI[[#This Row],[Year]]," ",ARI[[#This Row],[Model]])</f>
        <v>2021 TXT GP 125</v>
      </c>
    </row>
    <row r="32125" spans="1:6" x14ac:dyDescent="0.25">
      <c r="A32125" s="5" t="s">
        <v>733</v>
      </c>
      <c r="B32125" s="5" t="s">
        <v>208</v>
      </c>
      <c r="C32125">
        <v>2021</v>
      </c>
      <c r="D32125" s="6" t="s">
        <v>5851</v>
      </c>
      <c r="F32125" s="3" t="str">
        <f>_xlfn.CONCAT(ARI[[#This Row],[Year]]," ",ARI[[#This Row],[Model]])</f>
        <v>2021 CB500F ABS</v>
      </c>
    </row>
    <row r="32126" spans="1:6" x14ac:dyDescent="0.25">
      <c r="A32126" s="5" t="s">
        <v>169</v>
      </c>
      <c r="B32126" s="5" t="s">
        <v>208</v>
      </c>
      <c r="C32126">
        <v>2021</v>
      </c>
      <c r="D32126" s="6" t="s">
        <v>8925</v>
      </c>
      <c r="F32126" s="3" t="str">
        <f>_xlfn.CONCAT(ARI[[#This Row],[Year]]," ",ARI[[#This Row],[Model]])</f>
        <v>2021 CRF300L Rally ABS</v>
      </c>
    </row>
    <row r="32127" spans="1:6" x14ac:dyDescent="0.25">
      <c r="A32127" s="5" t="s">
        <v>733</v>
      </c>
      <c r="B32127" s="5" t="s">
        <v>544</v>
      </c>
      <c r="C32127">
        <v>2021</v>
      </c>
      <c r="D32127" s="6" t="s">
        <v>1446</v>
      </c>
      <c r="F32127" s="3" t="str">
        <f>_xlfn.CONCAT(ARI[[#This Row],[Year]]," ",ARI[[#This Row],[Model]])</f>
        <v>2021 DL650A V-Strom 650 ABS</v>
      </c>
    </row>
    <row r="32128" spans="1:6" x14ac:dyDescent="0.25">
      <c r="A32128" s="5" t="s">
        <v>733</v>
      </c>
      <c r="B32128" s="5" t="s">
        <v>208</v>
      </c>
      <c r="C32128">
        <v>2021</v>
      </c>
      <c r="D32128" s="6" t="s">
        <v>8605</v>
      </c>
      <c r="F32128" s="3" t="str">
        <f>_xlfn.CONCAT(ARI[[#This Row],[Year]]," ",ARI[[#This Row],[Model]])</f>
        <v>2021 CRF1100L4 Africa Twin Adventure Sports ES</v>
      </c>
    </row>
    <row r="32129" spans="1:6" x14ac:dyDescent="0.25">
      <c r="A32129" s="5" t="s">
        <v>169</v>
      </c>
      <c r="B32129" s="5" t="s">
        <v>208</v>
      </c>
      <c r="C32129">
        <v>2021</v>
      </c>
      <c r="D32129" s="6" t="s">
        <v>8926</v>
      </c>
      <c r="F32129" s="3" t="str">
        <f>_xlfn.CONCAT(ARI[[#This Row],[Year]]," ",ARI[[#This Row],[Model]])</f>
        <v>2021 CRF300L</v>
      </c>
    </row>
    <row r="32130" spans="1:6" x14ac:dyDescent="0.25">
      <c r="A32130" s="5" t="s">
        <v>733</v>
      </c>
      <c r="B32130" s="5" t="s">
        <v>544</v>
      </c>
      <c r="C32130">
        <v>2021</v>
      </c>
      <c r="D32130" s="6" t="s">
        <v>8176</v>
      </c>
      <c r="F32130" s="3" t="str">
        <f>_xlfn.CONCAT(ARI[[#This Row],[Year]]," ",ARI[[#This Row],[Model]])</f>
        <v>2021 GSX250R ABS</v>
      </c>
    </row>
    <row r="32131" spans="1:6" x14ac:dyDescent="0.25">
      <c r="A32131" s="5" t="s">
        <v>733</v>
      </c>
      <c r="B32131" s="5" t="s">
        <v>544</v>
      </c>
      <c r="C32131">
        <v>2021</v>
      </c>
      <c r="D32131" s="6" t="s">
        <v>8551</v>
      </c>
      <c r="F32131" s="3" t="str">
        <f>_xlfn.CONCAT(ARI[[#This Row],[Year]]," ",ARI[[#This Row],[Model]])</f>
        <v>2021 DL650A V-Strom 650XT Adventure</v>
      </c>
    </row>
    <row r="32132" spans="1:6" x14ac:dyDescent="0.25">
      <c r="A32132" s="5" t="s">
        <v>733</v>
      </c>
      <c r="B32132" s="5" t="s">
        <v>734</v>
      </c>
      <c r="C32132">
        <v>2021</v>
      </c>
      <c r="D32132" s="6" t="s">
        <v>8927</v>
      </c>
      <c r="F32132" s="3" t="str">
        <f>_xlfn.CONCAT(ARI[[#This Row],[Year]]," ",ARI[[#This Row],[Model]])</f>
        <v>2021 Tuono V4</v>
      </c>
    </row>
    <row r="32133" spans="1:6" x14ac:dyDescent="0.25">
      <c r="A32133" s="5" t="s">
        <v>733</v>
      </c>
      <c r="B32133" s="5" t="s">
        <v>621</v>
      </c>
      <c r="C32133">
        <v>2021</v>
      </c>
      <c r="D32133" s="6" t="s">
        <v>7144</v>
      </c>
      <c r="F32133" s="3" t="str">
        <f>_xlfn.CONCAT(ARI[[#This Row],[Year]]," ",ARI[[#This Row],[Model]])</f>
        <v>2021 XSR900</v>
      </c>
    </row>
    <row r="32134" spans="1:6" x14ac:dyDescent="0.25">
      <c r="A32134" s="5" t="s">
        <v>733</v>
      </c>
      <c r="B32134" s="5" t="s">
        <v>621</v>
      </c>
      <c r="C32134">
        <v>2021</v>
      </c>
      <c r="D32134" s="6" t="s">
        <v>7750</v>
      </c>
      <c r="F32134" s="3" t="str">
        <f>_xlfn.CONCAT(ARI[[#This Row],[Year]]," ",ARI[[#This Row],[Model]])</f>
        <v>2021 XV19F Star Venture</v>
      </c>
    </row>
    <row r="32135" spans="1:6" x14ac:dyDescent="0.25">
      <c r="A32135" s="5" t="s">
        <v>733</v>
      </c>
      <c r="B32135" s="5" t="s">
        <v>621</v>
      </c>
      <c r="C32135">
        <v>2021</v>
      </c>
      <c r="D32135" s="6" t="s">
        <v>3663</v>
      </c>
      <c r="F32135" s="3" t="str">
        <f>_xlfn.CONCAT(ARI[[#This Row],[Year]]," ",ARI[[#This Row],[Model]])</f>
        <v>2021 XV250 V Star 250</v>
      </c>
    </row>
    <row r="32136" spans="1:6" x14ac:dyDescent="0.25">
      <c r="A32136" s="5" t="s">
        <v>733</v>
      </c>
      <c r="B32136" s="5" t="s">
        <v>734</v>
      </c>
      <c r="C32136">
        <v>2021</v>
      </c>
      <c r="D32136" s="6" t="s">
        <v>8928</v>
      </c>
      <c r="F32136" s="3" t="str">
        <f>_xlfn.CONCAT(ARI[[#This Row],[Year]]," ",ARI[[#This Row],[Model]])</f>
        <v>2021 Tuono V4 Factory</v>
      </c>
    </row>
    <row r="32137" spans="1:6" x14ac:dyDescent="0.25">
      <c r="A32137" s="5" t="s">
        <v>733</v>
      </c>
      <c r="B32137" s="5" t="s">
        <v>621</v>
      </c>
      <c r="C32137">
        <v>2021</v>
      </c>
      <c r="D32137" s="6" t="s">
        <v>6119</v>
      </c>
      <c r="F32137" s="3" t="str">
        <f>_xlfn.CONCAT(ARI[[#This Row],[Year]]," ",ARI[[#This Row],[Model]])</f>
        <v>2021 XVS950 Bolt R-Spec</v>
      </c>
    </row>
    <row r="32138" spans="1:6" x14ac:dyDescent="0.25">
      <c r="A32138" s="5" t="s">
        <v>733</v>
      </c>
      <c r="B32138" s="5" t="s">
        <v>621</v>
      </c>
      <c r="C32138">
        <v>2021</v>
      </c>
      <c r="D32138" s="6" t="s">
        <v>8929</v>
      </c>
      <c r="F32138" s="3" t="str">
        <f>_xlfn.CONCAT(ARI[[#This Row],[Year]]," ",ARI[[#This Row],[Model]])</f>
        <v>2021 MT-09 SP</v>
      </c>
    </row>
    <row r="32139" spans="1:6" x14ac:dyDescent="0.25">
      <c r="A32139" s="5" t="s">
        <v>733</v>
      </c>
      <c r="B32139" s="5" t="s">
        <v>621</v>
      </c>
      <c r="C32139">
        <v>2021</v>
      </c>
      <c r="D32139" s="6" t="s">
        <v>8632</v>
      </c>
      <c r="F32139" s="3" t="str">
        <f>_xlfn.CONCAT(ARI[[#This Row],[Year]]," ",ARI[[#This Row],[Model]])</f>
        <v>2021 MT-03</v>
      </c>
    </row>
    <row r="32140" spans="1:6" x14ac:dyDescent="0.25">
      <c r="A32140" s="5" t="s">
        <v>733</v>
      </c>
      <c r="B32140" s="5" t="s">
        <v>621</v>
      </c>
      <c r="C32140">
        <v>2021</v>
      </c>
      <c r="D32140" s="6" t="s">
        <v>7833</v>
      </c>
      <c r="F32140" s="3" t="str">
        <f>_xlfn.CONCAT(ARI[[#This Row],[Year]]," ",ARI[[#This Row],[Model]])</f>
        <v>2021 XSR700</v>
      </c>
    </row>
    <row r="32141" spans="1:6" x14ac:dyDescent="0.25">
      <c r="A32141" s="5" t="s">
        <v>733</v>
      </c>
      <c r="B32141" s="5" t="s">
        <v>734</v>
      </c>
      <c r="C32141">
        <v>2021</v>
      </c>
      <c r="D32141" s="6" t="s">
        <v>8930</v>
      </c>
      <c r="F32141" s="3" t="str">
        <f>_xlfn.CONCAT(ARI[[#This Row],[Year]]," ",ARI[[#This Row],[Model]])</f>
        <v>2021 RSV4 1100</v>
      </c>
    </row>
    <row r="32142" spans="1:6" x14ac:dyDescent="0.25">
      <c r="A32142" s="5" t="s">
        <v>733</v>
      </c>
      <c r="B32142" s="5" t="s">
        <v>734</v>
      </c>
      <c r="C32142">
        <v>2021</v>
      </c>
      <c r="D32142" s="6" t="s">
        <v>8931</v>
      </c>
      <c r="F32142" s="3" t="str">
        <f>_xlfn.CONCAT(ARI[[#This Row],[Year]]," ",ARI[[#This Row],[Model]])</f>
        <v>2021 RS 660</v>
      </c>
    </row>
    <row r="32143" spans="1:6" x14ac:dyDescent="0.25">
      <c r="A32143" s="5" t="s">
        <v>733</v>
      </c>
      <c r="B32143" s="5" t="s">
        <v>621</v>
      </c>
      <c r="C32143">
        <v>2021</v>
      </c>
      <c r="D32143" s="6" t="s">
        <v>7866</v>
      </c>
      <c r="F32143" s="3" t="str">
        <f>_xlfn.CONCAT(ARI[[#This Row],[Year]]," ",ARI[[#This Row],[Model]])</f>
        <v>2021 MT-10</v>
      </c>
    </row>
    <row r="32144" spans="1:6" x14ac:dyDescent="0.25">
      <c r="A32144" s="5" t="s">
        <v>733</v>
      </c>
      <c r="B32144" s="5" t="s">
        <v>621</v>
      </c>
      <c r="C32144">
        <v>2021</v>
      </c>
      <c r="D32144" s="6" t="s">
        <v>7868</v>
      </c>
      <c r="F32144" s="3" t="str">
        <f>_xlfn.CONCAT(ARI[[#This Row],[Year]]," ",ARI[[#This Row],[Model]])</f>
        <v>2021 MT-07</v>
      </c>
    </row>
    <row r="32145" spans="1:6" x14ac:dyDescent="0.25">
      <c r="A32145" s="5" t="s">
        <v>733</v>
      </c>
      <c r="B32145" s="5" t="s">
        <v>734</v>
      </c>
      <c r="C32145">
        <v>2021</v>
      </c>
      <c r="D32145" s="6" t="s">
        <v>8323</v>
      </c>
      <c r="F32145" s="3" t="str">
        <f>_xlfn.CONCAT(ARI[[#This Row],[Year]]," ",ARI[[#This Row],[Model]])</f>
        <v>2021 RSV4 1100 Factory</v>
      </c>
    </row>
    <row r="32146" spans="1:6" x14ac:dyDescent="0.25">
      <c r="A32146" s="5" t="s">
        <v>733</v>
      </c>
      <c r="B32146" s="5" t="s">
        <v>734</v>
      </c>
      <c r="C32146">
        <v>2021</v>
      </c>
      <c r="D32146" s="6" t="s">
        <v>8932</v>
      </c>
      <c r="F32146" s="3" t="str">
        <f>_xlfn.CONCAT(ARI[[#This Row],[Year]]," ",ARI[[#This Row],[Model]])</f>
        <v>2021 Tuono 660</v>
      </c>
    </row>
    <row r="32147" spans="1:6" x14ac:dyDescent="0.25">
      <c r="A32147" s="5" t="s">
        <v>2159</v>
      </c>
      <c r="B32147" s="5" t="s">
        <v>621</v>
      </c>
      <c r="C32147">
        <v>2021</v>
      </c>
      <c r="D32147" s="6" t="s">
        <v>7869</v>
      </c>
      <c r="F32147" s="3" t="str">
        <f>_xlfn.CONCAT(ARI[[#This Row],[Year]]," ",ARI[[#This Row],[Model]])</f>
        <v>2021 CZD300 XMAX</v>
      </c>
    </row>
    <row r="32148" spans="1:6" x14ac:dyDescent="0.25">
      <c r="A32148" s="5" t="s">
        <v>733</v>
      </c>
      <c r="B32148" s="5" t="s">
        <v>621</v>
      </c>
      <c r="C32148">
        <v>2021</v>
      </c>
      <c r="D32148" s="6" t="s">
        <v>6406</v>
      </c>
      <c r="F32148" s="3" t="str">
        <f>_xlfn.CONCAT(ARI[[#This Row],[Year]]," ",ARI[[#This Row],[Model]])</f>
        <v>2021 FJR1300ES</v>
      </c>
    </row>
    <row r="32149" spans="1:6" x14ac:dyDescent="0.25">
      <c r="A32149" s="5" t="s">
        <v>733</v>
      </c>
      <c r="B32149" s="5" t="s">
        <v>889</v>
      </c>
      <c r="C32149">
        <v>2021</v>
      </c>
      <c r="D32149" s="6" t="s">
        <v>6712</v>
      </c>
      <c r="F32149" s="3" t="str">
        <f>_xlfn.CONCAT(ARI[[#This Row],[Year]]," ",ARI[[#This Row],[Model]])</f>
        <v>2021 Monster 821</v>
      </c>
    </row>
    <row r="32150" spans="1:6" x14ac:dyDescent="0.25">
      <c r="A32150" s="5" t="s">
        <v>733</v>
      </c>
      <c r="B32150" s="5" t="s">
        <v>889</v>
      </c>
      <c r="C32150">
        <v>2021</v>
      </c>
      <c r="D32150" s="6" t="s">
        <v>8933</v>
      </c>
      <c r="F32150" s="3" t="str">
        <f>_xlfn.CONCAT(ARI[[#This Row],[Year]]," ",ARI[[#This Row],[Model]])</f>
        <v>2021 Panigale V4 SP</v>
      </c>
    </row>
    <row r="32151" spans="1:6" x14ac:dyDescent="0.25">
      <c r="A32151" s="5" t="s">
        <v>733</v>
      </c>
      <c r="B32151" s="5" t="s">
        <v>889</v>
      </c>
      <c r="C32151">
        <v>2021</v>
      </c>
      <c r="D32151" s="6" t="s">
        <v>6449</v>
      </c>
      <c r="F32151" s="3" t="str">
        <f>_xlfn.CONCAT(ARI[[#This Row],[Year]]," ",ARI[[#This Row],[Model]])</f>
        <v>2021 Monster 1200</v>
      </c>
    </row>
    <row r="32152" spans="1:6" x14ac:dyDescent="0.25">
      <c r="A32152" s="5" t="s">
        <v>733</v>
      </c>
      <c r="B32152" s="5" t="s">
        <v>889</v>
      </c>
      <c r="C32152">
        <v>2021</v>
      </c>
      <c r="D32152" s="6" t="s">
        <v>8641</v>
      </c>
      <c r="F32152" s="3" t="str">
        <f>_xlfn.CONCAT(ARI[[#This Row],[Year]]," ",ARI[[#This Row],[Model]])</f>
        <v>2021 Panigale V2</v>
      </c>
    </row>
    <row r="32153" spans="1:6" x14ac:dyDescent="0.25">
      <c r="A32153" s="5" t="s">
        <v>733</v>
      </c>
      <c r="B32153" s="5" t="s">
        <v>889</v>
      </c>
      <c r="C32153">
        <v>2021</v>
      </c>
      <c r="D32153" s="6" t="s">
        <v>8934</v>
      </c>
      <c r="F32153" s="3" t="str">
        <f>_xlfn.CONCAT(ARI[[#This Row],[Year]]," ",ARI[[#This Row],[Model]])</f>
        <v>2021 SuperSport 950 S</v>
      </c>
    </row>
    <row r="32154" spans="1:6" x14ac:dyDescent="0.25">
      <c r="A32154" s="5" t="s">
        <v>733</v>
      </c>
      <c r="B32154" s="5" t="s">
        <v>889</v>
      </c>
      <c r="C32154">
        <v>2021</v>
      </c>
      <c r="D32154" s="6" t="s">
        <v>8935</v>
      </c>
      <c r="F32154" s="3" t="str">
        <f>_xlfn.CONCAT(ARI[[#This Row],[Year]]," ",ARI[[#This Row],[Model]])</f>
        <v>2021 Multistrada V4 S</v>
      </c>
    </row>
    <row r="32155" spans="1:6" x14ac:dyDescent="0.25">
      <c r="A32155" s="5" t="s">
        <v>733</v>
      </c>
      <c r="B32155" s="5" t="s">
        <v>889</v>
      </c>
      <c r="C32155">
        <v>2021</v>
      </c>
      <c r="D32155" s="6" t="s">
        <v>8936</v>
      </c>
      <c r="F32155" s="3" t="str">
        <f>_xlfn.CONCAT(ARI[[#This Row],[Year]]," ",ARI[[#This Row],[Model]])</f>
        <v>2021 Hypermotard 950 RVE</v>
      </c>
    </row>
    <row r="32156" spans="1:6" x14ac:dyDescent="0.25">
      <c r="A32156" s="5" t="s">
        <v>733</v>
      </c>
      <c r="B32156" s="5" t="s">
        <v>889</v>
      </c>
      <c r="C32156">
        <v>2021</v>
      </c>
      <c r="D32156" s="6" t="s">
        <v>7906</v>
      </c>
      <c r="F32156" s="3" t="str">
        <f>_xlfn.CONCAT(ARI[[#This Row],[Year]]," ",ARI[[#This Row],[Model]])</f>
        <v>2021 Panigale V4</v>
      </c>
    </row>
    <row r="32157" spans="1:6" x14ac:dyDescent="0.25">
      <c r="A32157" s="5" t="s">
        <v>733</v>
      </c>
      <c r="B32157" s="5" t="s">
        <v>889</v>
      </c>
      <c r="C32157">
        <v>2021</v>
      </c>
      <c r="D32157" s="6" t="s">
        <v>8283</v>
      </c>
      <c r="F32157" s="3" t="str">
        <f>_xlfn.CONCAT(ARI[[#This Row],[Year]]," ",ARI[[#This Row],[Model]])</f>
        <v>2021 Hypermotard 950</v>
      </c>
    </row>
    <row r="32158" spans="1:6" x14ac:dyDescent="0.25">
      <c r="A32158" s="5" t="s">
        <v>733</v>
      </c>
      <c r="B32158" s="5" t="s">
        <v>889</v>
      </c>
      <c r="C32158">
        <v>2021</v>
      </c>
      <c r="D32158" s="6" t="s">
        <v>7907</v>
      </c>
      <c r="F32158" s="3" t="str">
        <f>_xlfn.CONCAT(ARI[[#This Row],[Year]]," ",ARI[[#This Row],[Model]])</f>
        <v>2021 Panigale V4 S</v>
      </c>
    </row>
    <row r="32159" spans="1:6" x14ac:dyDescent="0.25">
      <c r="A32159" s="5" t="s">
        <v>733</v>
      </c>
      <c r="B32159" s="5" t="s">
        <v>889</v>
      </c>
      <c r="C32159">
        <v>2021</v>
      </c>
      <c r="D32159" s="6" t="s">
        <v>8284</v>
      </c>
      <c r="F32159" s="3" t="str">
        <f>_xlfn.CONCAT(ARI[[#This Row],[Year]]," ",ARI[[#This Row],[Model]])</f>
        <v>2021 Hypermotard 950 SP</v>
      </c>
    </row>
    <row r="32160" spans="1:6" x14ac:dyDescent="0.25">
      <c r="A32160" s="5" t="s">
        <v>733</v>
      </c>
      <c r="B32160" s="5" t="s">
        <v>889</v>
      </c>
      <c r="C32160">
        <v>2021</v>
      </c>
      <c r="D32160" s="6" t="s">
        <v>8937</v>
      </c>
      <c r="F32160" s="3" t="str">
        <f>_xlfn.CONCAT(ARI[[#This Row],[Year]]," ",ARI[[#This Row],[Model]])</f>
        <v>2021 Multistrada V4</v>
      </c>
    </row>
    <row r="32161" spans="1:6" x14ac:dyDescent="0.25">
      <c r="A32161" s="5" t="s">
        <v>733</v>
      </c>
      <c r="B32161" s="5" t="s">
        <v>889</v>
      </c>
      <c r="C32161">
        <v>2021</v>
      </c>
      <c r="D32161" s="6" t="s">
        <v>8761</v>
      </c>
      <c r="F32161" s="3" t="str">
        <f>_xlfn.CONCAT(ARI[[#This Row],[Year]]," ",ARI[[#This Row],[Model]])</f>
        <v>2021 Scrambler 1100 Sport PRO</v>
      </c>
    </row>
    <row r="32162" spans="1:6" x14ac:dyDescent="0.25">
      <c r="A32162" s="5" t="s">
        <v>733</v>
      </c>
      <c r="B32162" s="5" t="s">
        <v>889</v>
      </c>
      <c r="C32162">
        <v>2021</v>
      </c>
      <c r="D32162" s="6" t="s">
        <v>8640</v>
      </c>
      <c r="F32162" s="3" t="str">
        <f>_xlfn.CONCAT(ARI[[#This Row],[Year]]," ",ARI[[#This Row],[Model]])</f>
        <v>2021 Streetfighter V4 S</v>
      </c>
    </row>
    <row r="32163" spans="1:6" x14ac:dyDescent="0.25">
      <c r="A32163" s="5" t="s">
        <v>733</v>
      </c>
      <c r="B32163" s="5" t="s">
        <v>889</v>
      </c>
      <c r="C32163">
        <v>2021</v>
      </c>
      <c r="D32163" s="6" t="s">
        <v>8938</v>
      </c>
      <c r="F32163" s="3" t="str">
        <f>_xlfn.CONCAT(ARI[[#This Row],[Year]]," ",ARI[[#This Row],[Model]])</f>
        <v>2021 XDiavel Dark</v>
      </c>
    </row>
    <row r="32164" spans="1:6" x14ac:dyDescent="0.25">
      <c r="A32164" s="5" t="s">
        <v>733</v>
      </c>
      <c r="B32164" s="5" t="s">
        <v>889</v>
      </c>
      <c r="C32164">
        <v>2021</v>
      </c>
      <c r="D32164" s="6" t="s">
        <v>7562</v>
      </c>
      <c r="F32164" s="3" t="str">
        <f>_xlfn.CONCAT(ARI[[#This Row],[Year]]," ",ARI[[#This Row],[Model]])</f>
        <v>2021 Multistrada 950</v>
      </c>
    </row>
    <row r="32165" spans="1:6" x14ac:dyDescent="0.25">
      <c r="A32165" s="5" t="s">
        <v>733</v>
      </c>
      <c r="B32165" s="5" t="s">
        <v>889</v>
      </c>
      <c r="C32165">
        <v>2021</v>
      </c>
      <c r="D32165" s="6" t="s">
        <v>8939</v>
      </c>
      <c r="F32165" s="3" t="str">
        <f>_xlfn.CONCAT(ARI[[#This Row],[Year]]," ",ARI[[#This Row],[Model]])</f>
        <v>2021 XDiavel Black Star</v>
      </c>
    </row>
    <row r="32166" spans="1:6" x14ac:dyDescent="0.25">
      <c r="A32166" s="5" t="s">
        <v>733</v>
      </c>
      <c r="B32166" s="5" t="s">
        <v>889</v>
      </c>
      <c r="C32166">
        <v>2021</v>
      </c>
      <c r="D32166" s="6" t="s">
        <v>8289</v>
      </c>
      <c r="F32166" s="3" t="str">
        <f>_xlfn.CONCAT(ARI[[#This Row],[Year]]," ",ARI[[#This Row],[Model]])</f>
        <v>2021 Multistrada 1260 Enduro</v>
      </c>
    </row>
    <row r="32167" spans="1:6" x14ac:dyDescent="0.25">
      <c r="A32167" s="5" t="s">
        <v>733</v>
      </c>
      <c r="B32167" s="5" t="s">
        <v>889</v>
      </c>
      <c r="C32167">
        <v>2021</v>
      </c>
      <c r="D32167" s="6" t="s">
        <v>8282</v>
      </c>
      <c r="F32167" s="3" t="str">
        <f>_xlfn.CONCAT(ARI[[#This Row],[Year]]," ",ARI[[#This Row],[Model]])</f>
        <v>2021 Diavel 1260 S</v>
      </c>
    </row>
    <row r="32168" spans="1:6" x14ac:dyDescent="0.25">
      <c r="A32168" s="5" t="s">
        <v>733</v>
      </c>
      <c r="B32168" s="5" t="s">
        <v>889</v>
      </c>
      <c r="C32168">
        <v>2021</v>
      </c>
      <c r="D32168" s="6" t="s">
        <v>8288</v>
      </c>
      <c r="F32168" s="3" t="str">
        <f>_xlfn.CONCAT(ARI[[#This Row],[Year]]," ",ARI[[#This Row],[Model]])</f>
        <v>2021 Multistrada 950 S Spoked Wheels</v>
      </c>
    </row>
    <row r="32169" spans="1:6" x14ac:dyDescent="0.25">
      <c r="A32169" s="5" t="s">
        <v>733</v>
      </c>
      <c r="B32169" s="5" t="s">
        <v>889</v>
      </c>
      <c r="C32169">
        <v>2021</v>
      </c>
      <c r="D32169" s="6" t="s">
        <v>8940</v>
      </c>
      <c r="F32169" s="3" t="str">
        <f>_xlfn.CONCAT(ARI[[#This Row],[Year]]," ",ARI[[#This Row],[Model]])</f>
        <v>2021 SuperSport 950</v>
      </c>
    </row>
    <row r="32170" spans="1:6" x14ac:dyDescent="0.25">
      <c r="A32170" s="5" t="s">
        <v>733</v>
      </c>
      <c r="B32170" s="5" t="s">
        <v>889</v>
      </c>
      <c r="C32170">
        <v>2021</v>
      </c>
      <c r="D32170" s="6" t="s">
        <v>8941</v>
      </c>
      <c r="F32170" s="3" t="str">
        <f>_xlfn.CONCAT(ARI[[#This Row],[Year]]," ",ARI[[#This Row],[Model]])</f>
        <v>2021 Monster+</v>
      </c>
    </row>
    <row r="32171" spans="1:6" x14ac:dyDescent="0.25">
      <c r="A32171" s="5" t="s">
        <v>733</v>
      </c>
      <c r="B32171" s="5" t="s">
        <v>889</v>
      </c>
      <c r="C32171">
        <v>2021</v>
      </c>
      <c r="D32171" s="6" t="s">
        <v>8942</v>
      </c>
      <c r="F32171" s="3" t="str">
        <f>_xlfn.CONCAT(ARI[[#This Row],[Year]]," ",ARI[[#This Row],[Model]])</f>
        <v>2021 Diavel 1260 S Lamborghini</v>
      </c>
    </row>
    <row r="32172" spans="1:6" x14ac:dyDescent="0.25">
      <c r="A32172" s="5" t="s">
        <v>733</v>
      </c>
      <c r="B32172" s="5" t="s">
        <v>889</v>
      </c>
      <c r="C32172">
        <v>2021</v>
      </c>
      <c r="D32172" s="6" t="s">
        <v>8943</v>
      </c>
      <c r="F32172" s="3" t="str">
        <f>_xlfn.CONCAT(ARI[[#This Row],[Year]]," ",ARI[[#This Row],[Model]])</f>
        <v>2021 Monster</v>
      </c>
    </row>
    <row r="32173" spans="1:6" x14ac:dyDescent="0.25">
      <c r="A32173" s="5" t="s">
        <v>733</v>
      </c>
      <c r="B32173" s="5" t="s">
        <v>889</v>
      </c>
      <c r="C32173">
        <v>2021</v>
      </c>
      <c r="D32173" s="6" t="s">
        <v>7156</v>
      </c>
      <c r="F32173" s="3" t="str">
        <f>_xlfn.CONCAT(ARI[[#This Row],[Year]]," ",ARI[[#This Row],[Model]])</f>
        <v>2021 XDiavel S</v>
      </c>
    </row>
    <row r="32174" spans="1:6" x14ac:dyDescent="0.25">
      <c r="A32174" s="5" t="s">
        <v>733</v>
      </c>
      <c r="B32174" s="5" t="s">
        <v>889</v>
      </c>
      <c r="C32174">
        <v>2021</v>
      </c>
      <c r="D32174" s="6" t="s">
        <v>8639</v>
      </c>
      <c r="F32174" s="3" t="str">
        <f>_xlfn.CONCAT(ARI[[#This Row],[Year]]," ",ARI[[#This Row],[Model]])</f>
        <v>2021 Streetfighter V4</v>
      </c>
    </row>
    <row r="32175" spans="1:6" x14ac:dyDescent="0.25">
      <c r="A32175" s="5" t="s">
        <v>733</v>
      </c>
      <c r="B32175" s="5" t="s">
        <v>889</v>
      </c>
      <c r="C32175">
        <v>2021</v>
      </c>
      <c r="D32175" s="6" t="s">
        <v>8281</v>
      </c>
      <c r="F32175" s="3" t="str">
        <f>_xlfn.CONCAT(ARI[[#This Row],[Year]]," ",ARI[[#This Row],[Model]])</f>
        <v>2021 Diavel 1260</v>
      </c>
    </row>
    <row r="32176" spans="1:6" x14ac:dyDescent="0.25">
      <c r="A32176" s="5" t="s">
        <v>733</v>
      </c>
      <c r="B32176" s="5" t="s">
        <v>889</v>
      </c>
      <c r="C32176">
        <v>2021</v>
      </c>
      <c r="D32176" s="6" t="s">
        <v>6450</v>
      </c>
      <c r="F32176" s="3" t="str">
        <f>_xlfn.CONCAT(ARI[[#This Row],[Year]]," ",ARI[[#This Row],[Model]])</f>
        <v>2021 Monster 1200 S</v>
      </c>
    </row>
    <row r="32177" spans="1:6" x14ac:dyDescent="0.25">
      <c r="A32177" s="5" t="s">
        <v>733</v>
      </c>
      <c r="B32177" s="5" t="s">
        <v>889</v>
      </c>
      <c r="C32177">
        <v>2021</v>
      </c>
      <c r="D32177" s="6" t="s">
        <v>8291</v>
      </c>
      <c r="F32177" s="3" t="str">
        <f>_xlfn.CONCAT(ARI[[#This Row],[Year]]," ",ARI[[#This Row],[Model]])</f>
        <v>2021 Panigale V4 R</v>
      </c>
    </row>
    <row r="32178" spans="1:6" x14ac:dyDescent="0.25">
      <c r="A32178" s="5" t="s">
        <v>733</v>
      </c>
      <c r="B32178" s="5" t="s">
        <v>889</v>
      </c>
      <c r="C32178">
        <v>2021</v>
      </c>
      <c r="D32178" s="6" t="s">
        <v>8760</v>
      </c>
      <c r="F32178" s="3" t="str">
        <f>_xlfn.CONCAT(ARI[[#This Row],[Year]]," ",ARI[[#This Row],[Model]])</f>
        <v>2021 Scrambler 1100 PRO</v>
      </c>
    </row>
    <row r="32179" spans="1:6" x14ac:dyDescent="0.25">
      <c r="A32179" s="5" t="s">
        <v>733</v>
      </c>
      <c r="B32179" s="5" t="s">
        <v>889</v>
      </c>
      <c r="C32179">
        <v>2021</v>
      </c>
      <c r="D32179" s="6" t="s">
        <v>8944</v>
      </c>
      <c r="F32179" s="3" t="str">
        <f>_xlfn.CONCAT(ARI[[#This Row],[Year]]," ",ARI[[#This Row],[Model]])</f>
        <v>2021 Multistrada V4 S Sport</v>
      </c>
    </row>
    <row r="32180" spans="1:6" x14ac:dyDescent="0.25">
      <c r="A32180" s="5" t="s">
        <v>733</v>
      </c>
      <c r="B32180" s="5" t="s">
        <v>889</v>
      </c>
      <c r="C32180">
        <v>2021</v>
      </c>
      <c r="D32180" s="6" t="s">
        <v>8285</v>
      </c>
      <c r="F32180" s="3" t="str">
        <f>_xlfn.CONCAT(ARI[[#This Row],[Year]]," ",ARI[[#This Row],[Model]])</f>
        <v>2021 Monster 821 Stealth</v>
      </c>
    </row>
    <row r="32181" spans="1:6" x14ac:dyDescent="0.25">
      <c r="A32181" s="5" t="s">
        <v>733</v>
      </c>
      <c r="B32181" s="5" t="s">
        <v>889</v>
      </c>
      <c r="C32181">
        <v>2021</v>
      </c>
      <c r="D32181" s="6" t="s">
        <v>8690</v>
      </c>
      <c r="F32181" s="3" t="str">
        <f>_xlfn.CONCAT(ARI[[#This Row],[Year]]," ",ARI[[#This Row],[Model]])</f>
        <v>2021 Superleggera V4</v>
      </c>
    </row>
    <row r="32182" spans="1:6" x14ac:dyDescent="0.25">
      <c r="A32182" s="5" t="s">
        <v>733</v>
      </c>
      <c r="B32182" s="5" t="s">
        <v>889</v>
      </c>
      <c r="C32182">
        <v>2020</v>
      </c>
      <c r="D32182" s="6" t="s">
        <v>7915</v>
      </c>
      <c r="F32182" s="3" t="str">
        <f>_xlfn.CONCAT(ARI[[#This Row],[Year]]," ",ARI[[#This Row],[Model]])</f>
        <v>2020 Scrambler 1100 Sport</v>
      </c>
    </row>
    <row r="32183" spans="1:6" x14ac:dyDescent="0.25">
      <c r="A32183" s="5" t="s">
        <v>733</v>
      </c>
      <c r="B32183" s="5" t="s">
        <v>889</v>
      </c>
      <c r="C32183">
        <v>2021</v>
      </c>
      <c r="D32183" s="6" t="s">
        <v>7913</v>
      </c>
      <c r="F32183" s="3" t="str">
        <f>_xlfn.CONCAT(ARI[[#This Row],[Year]]," ",ARI[[#This Row],[Model]])</f>
        <v>2021 Scrambler 1100</v>
      </c>
    </row>
    <row r="32184" spans="1:6" x14ac:dyDescent="0.25">
      <c r="A32184" s="5" t="s">
        <v>733</v>
      </c>
      <c r="B32184" s="5" t="s">
        <v>889</v>
      </c>
      <c r="C32184">
        <v>2020</v>
      </c>
      <c r="D32184" s="6" t="s">
        <v>7913</v>
      </c>
      <c r="F32184" s="3" t="str">
        <f>_xlfn.CONCAT(ARI[[#This Row],[Year]]," ",ARI[[#This Row],[Model]])</f>
        <v>2020 Scrambler 1100</v>
      </c>
    </row>
    <row r="32185" spans="1:6" x14ac:dyDescent="0.25">
      <c r="A32185" s="5" t="s">
        <v>733</v>
      </c>
      <c r="B32185" s="5" t="s">
        <v>889</v>
      </c>
      <c r="C32185">
        <v>2021</v>
      </c>
      <c r="D32185" s="6" t="s">
        <v>7561</v>
      </c>
      <c r="F32185" s="3" t="str">
        <f>_xlfn.CONCAT(ARI[[#This Row],[Year]]," ",ARI[[#This Row],[Model]])</f>
        <v>2021 Scrambler Desert Sled</v>
      </c>
    </row>
    <row r="32186" spans="1:6" x14ac:dyDescent="0.25">
      <c r="A32186" s="5" t="s">
        <v>733</v>
      </c>
      <c r="B32186" s="5" t="s">
        <v>889</v>
      </c>
      <c r="C32186">
        <v>2021</v>
      </c>
      <c r="D32186" s="6" t="s">
        <v>8945</v>
      </c>
      <c r="F32186" s="3" t="str">
        <f>_xlfn.CONCAT(ARI[[#This Row],[Year]]," ",ARI[[#This Row],[Model]])</f>
        <v>2021 Scrambler Nightshift</v>
      </c>
    </row>
    <row r="32187" spans="1:6" x14ac:dyDescent="0.25">
      <c r="A32187" s="5" t="s">
        <v>733</v>
      </c>
      <c r="B32187" s="5" t="s">
        <v>889</v>
      </c>
      <c r="C32187">
        <v>2021</v>
      </c>
      <c r="D32187" s="6" t="s">
        <v>7560</v>
      </c>
      <c r="F32187" s="3" t="str">
        <f>_xlfn.CONCAT(ARI[[#This Row],[Year]]," ",ARI[[#This Row],[Model]])</f>
        <v>2021 Scrambler Cafe Racer</v>
      </c>
    </row>
    <row r="32188" spans="1:6" x14ac:dyDescent="0.25">
      <c r="A32188" s="5" t="s">
        <v>733</v>
      </c>
      <c r="B32188" s="5" t="s">
        <v>889</v>
      </c>
      <c r="C32188">
        <v>2020</v>
      </c>
      <c r="D32188" s="6" t="s">
        <v>7914</v>
      </c>
      <c r="F32188" s="3" t="str">
        <f>_xlfn.CONCAT(ARI[[#This Row],[Year]]," ",ARI[[#This Row],[Model]])</f>
        <v>2020 Scrambler 1100 Special</v>
      </c>
    </row>
    <row r="32189" spans="1:6" x14ac:dyDescent="0.25">
      <c r="A32189" s="5" t="s">
        <v>733</v>
      </c>
      <c r="B32189" s="5" t="s">
        <v>889</v>
      </c>
      <c r="C32189">
        <v>2021</v>
      </c>
      <c r="D32189" s="6" t="s">
        <v>7914</v>
      </c>
      <c r="F32189" s="3" t="str">
        <f>_xlfn.CONCAT(ARI[[#This Row],[Year]]," ",ARI[[#This Row],[Model]])</f>
        <v>2021 Scrambler 1100 Special</v>
      </c>
    </row>
    <row r="32190" spans="1:6" x14ac:dyDescent="0.25">
      <c r="A32190" s="5" t="s">
        <v>733</v>
      </c>
      <c r="B32190" s="5" t="s">
        <v>889</v>
      </c>
      <c r="C32190">
        <v>2021</v>
      </c>
      <c r="D32190" s="6" t="s">
        <v>7915</v>
      </c>
      <c r="F32190" s="3" t="str">
        <f>_xlfn.CONCAT(ARI[[#This Row],[Year]]," ",ARI[[#This Row],[Model]])</f>
        <v>2021 Scrambler 1100 Sport</v>
      </c>
    </row>
    <row r="32191" spans="1:6" x14ac:dyDescent="0.25">
      <c r="A32191" s="5" t="s">
        <v>733</v>
      </c>
      <c r="B32191" s="5" t="s">
        <v>889</v>
      </c>
      <c r="C32191">
        <v>2021</v>
      </c>
      <c r="D32191" s="6" t="s">
        <v>6757</v>
      </c>
      <c r="F32191" s="3" t="str">
        <f>_xlfn.CONCAT(ARI[[#This Row],[Year]]," ",ARI[[#This Row],[Model]])</f>
        <v>2021 Scrambler Full Throttle</v>
      </c>
    </row>
    <row r="32192" spans="1:6" x14ac:dyDescent="0.25">
      <c r="A32192" s="5" t="s">
        <v>733</v>
      </c>
      <c r="B32192" s="5" t="s">
        <v>889</v>
      </c>
      <c r="C32192">
        <v>2021</v>
      </c>
      <c r="D32192" s="6" t="s">
        <v>7164</v>
      </c>
      <c r="F32192" s="3" t="str">
        <f>_xlfn.CONCAT(ARI[[#This Row],[Year]]," ",ARI[[#This Row],[Model]])</f>
        <v>2021 Scrambler Sixty2</v>
      </c>
    </row>
    <row r="32193" spans="1:6" x14ac:dyDescent="0.25">
      <c r="A32193" s="5" t="s">
        <v>733</v>
      </c>
      <c r="B32193" s="5" t="s">
        <v>889</v>
      </c>
      <c r="C32193">
        <v>2021</v>
      </c>
      <c r="D32193" s="6" t="s">
        <v>6758</v>
      </c>
      <c r="F32193" s="3" t="str">
        <f>_xlfn.CONCAT(ARI[[#This Row],[Year]]," ",ARI[[#This Row],[Model]])</f>
        <v>2021 Scrambler Icon</v>
      </c>
    </row>
    <row r="32194" spans="1:6" x14ac:dyDescent="0.25">
      <c r="A32194" s="5" t="s">
        <v>885</v>
      </c>
      <c r="B32194" s="5" t="s">
        <v>8390</v>
      </c>
      <c r="C32194">
        <v>2010</v>
      </c>
      <c r="D32194" s="6" t="s">
        <v>8555</v>
      </c>
      <c r="F32194" s="3" t="str">
        <f>_xlfn.CONCAT(ARI[[#This Row],[Year]]," ",ARI[[#This Row],[Model]])</f>
        <v>2010 Kingpin</v>
      </c>
    </row>
    <row r="32195" spans="1:6" x14ac:dyDescent="0.25">
      <c r="A32195" s="5" t="s">
        <v>885</v>
      </c>
      <c r="B32195" s="5" t="s">
        <v>8390</v>
      </c>
      <c r="C32195">
        <v>2010</v>
      </c>
      <c r="D32195" s="6" t="s">
        <v>8565</v>
      </c>
      <c r="F32195" s="3" t="str">
        <f>_xlfn.CONCAT(ARI[[#This Row],[Year]]," ",ARI[[#This Row],[Model]])</f>
        <v>2010 Vegas Jackpot</v>
      </c>
    </row>
    <row r="32196" spans="1:6" x14ac:dyDescent="0.25">
      <c r="A32196" s="5" t="s">
        <v>885</v>
      </c>
      <c r="B32196" s="5" t="s">
        <v>8390</v>
      </c>
      <c r="C32196">
        <v>2010</v>
      </c>
      <c r="D32196" s="6" t="s">
        <v>8553</v>
      </c>
      <c r="F32196" s="3" t="str">
        <f>_xlfn.CONCAT(ARI[[#This Row],[Year]]," ",ARI[[#This Row],[Model]])</f>
        <v>2010 Hammer</v>
      </c>
    </row>
    <row r="32197" spans="1:6" x14ac:dyDescent="0.25">
      <c r="A32197" s="5" t="s">
        <v>885</v>
      </c>
      <c r="B32197" s="5" t="s">
        <v>8390</v>
      </c>
      <c r="C32197">
        <v>2010</v>
      </c>
      <c r="D32197" s="6" t="s">
        <v>8554</v>
      </c>
      <c r="F32197" s="3" t="str">
        <f>_xlfn.CONCAT(ARI[[#This Row],[Year]]," ",ARI[[#This Row],[Model]])</f>
        <v>2010 Hammer S</v>
      </c>
    </row>
    <row r="32198" spans="1:6" x14ac:dyDescent="0.25">
      <c r="A32198" s="5" t="s">
        <v>885</v>
      </c>
      <c r="B32198" s="5" t="s">
        <v>8390</v>
      </c>
      <c r="C32198">
        <v>2010</v>
      </c>
      <c r="D32198" s="6" t="s">
        <v>8852</v>
      </c>
      <c r="F32198" s="3" t="str">
        <f>_xlfn.CONCAT(ARI[[#This Row],[Year]]," ",ARI[[#This Row],[Model]])</f>
        <v>2010 Arlen Ness Vision</v>
      </c>
    </row>
    <row r="32199" spans="1:6" x14ac:dyDescent="0.25">
      <c r="A32199" s="5" t="s">
        <v>885</v>
      </c>
      <c r="B32199" s="5" t="s">
        <v>8390</v>
      </c>
      <c r="C32199">
        <v>2010</v>
      </c>
      <c r="D32199" s="6" t="s">
        <v>8837</v>
      </c>
      <c r="F32199" s="3" t="str">
        <f>_xlfn.CONCAT(ARI[[#This Row],[Year]]," ",ARI[[#This Row],[Model]])</f>
        <v>2010 Cory Ness Jackpot</v>
      </c>
    </row>
    <row r="32200" spans="1:6" x14ac:dyDescent="0.25">
      <c r="A32200" s="5" t="s">
        <v>885</v>
      </c>
      <c r="B32200" s="5" t="s">
        <v>8390</v>
      </c>
      <c r="C32200">
        <v>2011</v>
      </c>
      <c r="D32200" s="6" t="s">
        <v>8567</v>
      </c>
      <c r="F32200" s="3" t="str">
        <f>_xlfn.CONCAT(ARI[[#This Row],[Year]]," ",ARI[[#This Row],[Model]])</f>
        <v>2011 Vision Tour</v>
      </c>
    </row>
    <row r="32201" spans="1:6" x14ac:dyDescent="0.25">
      <c r="A32201" s="5" t="s">
        <v>885</v>
      </c>
      <c r="B32201" s="5" t="s">
        <v>8390</v>
      </c>
      <c r="C32201">
        <v>2011</v>
      </c>
      <c r="D32201" s="6" t="s">
        <v>8861</v>
      </c>
      <c r="F32201" s="3" t="str">
        <f>_xlfn.CONCAT(ARI[[#This Row],[Year]]," ",ARI[[#This Row],[Model]])</f>
        <v>2011 Cross Roads</v>
      </c>
    </row>
    <row r="32202" spans="1:6" x14ac:dyDescent="0.25">
      <c r="A32202" s="5" t="s">
        <v>885</v>
      </c>
      <c r="B32202" s="5" t="s">
        <v>8390</v>
      </c>
      <c r="C32202">
        <v>2011</v>
      </c>
      <c r="D32202" s="6" t="s">
        <v>5481</v>
      </c>
      <c r="F32202" s="3" t="str">
        <f>_xlfn.CONCAT(ARI[[#This Row],[Year]]," ",ARI[[#This Row],[Model]])</f>
        <v>2011 Cross Country</v>
      </c>
    </row>
    <row r="32203" spans="1:6" x14ac:dyDescent="0.25">
      <c r="A32203" s="5" t="s">
        <v>885</v>
      </c>
      <c r="B32203" s="5" t="s">
        <v>8390</v>
      </c>
      <c r="C32203">
        <v>2011</v>
      </c>
      <c r="D32203" s="6" t="s">
        <v>8564</v>
      </c>
      <c r="F32203" s="3" t="str">
        <f>_xlfn.CONCAT(ARI[[#This Row],[Year]]," ",ARI[[#This Row],[Model]])</f>
        <v>2011 Vegas 8-Ball</v>
      </c>
    </row>
    <row r="32204" spans="1:6" x14ac:dyDescent="0.25">
      <c r="A32204" s="5" t="s">
        <v>885</v>
      </c>
      <c r="B32204" s="5" t="s">
        <v>8390</v>
      </c>
      <c r="C32204">
        <v>2011</v>
      </c>
      <c r="D32204" s="6" t="s">
        <v>8882</v>
      </c>
      <c r="F32204" s="3" t="str">
        <f>_xlfn.CONCAT(ARI[[#This Row],[Year]]," ",ARI[[#This Row],[Model]])</f>
        <v>2011 Hammer 8-Ball</v>
      </c>
    </row>
    <row r="32205" spans="1:6" x14ac:dyDescent="0.25">
      <c r="A32205" s="5" t="s">
        <v>885</v>
      </c>
      <c r="B32205" s="5" t="s">
        <v>8390</v>
      </c>
      <c r="C32205">
        <v>2011</v>
      </c>
      <c r="D32205" s="6" t="s">
        <v>8556</v>
      </c>
      <c r="F32205" s="3" t="str">
        <f>_xlfn.CONCAT(ARI[[#This Row],[Year]]," ",ARI[[#This Row],[Model]])</f>
        <v>2011 Kingpin 8-Ball</v>
      </c>
    </row>
    <row r="32206" spans="1:6" x14ac:dyDescent="0.25">
      <c r="A32206" s="5" t="s">
        <v>885</v>
      </c>
      <c r="B32206" s="5" t="s">
        <v>8390</v>
      </c>
      <c r="C32206">
        <v>2011</v>
      </c>
      <c r="D32206" s="6" t="s">
        <v>8888</v>
      </c>
      <c r="F32206" s="3" t="str">
        <f>_xlfn.CONCAT(ARI[[#This Row],[Year]]," ",ARI[[#This Row],[Model]])</f>
        <v>2011 Vision 8-Ball</v>
      </c>
    </row>
    <row r="32207" spans="1:6" x14ac:dyDescent="0.25">
      <c r="A32207" s="5" t="s">
        <v>885</v>
      </c>
      <c r="B32207" s="5" t="s">
        <v>8390</v>
      </c>
      <c r="C32207">
        <v>2011</v>
      </c>
      <c r="D32207" s="6" t="s">
        <v>8565</v>
      </c>
      <c r="F32207" s="3" t="str">
        <f>_xlfn.CONCAT(ARI[[#This Row],[Year]]," ",ARI[[#This Row],[Model]])</f>
        <v>2011 Vegas Jackpot</v>
      </c>
    </row>
    <row r="32208" spans="1:6" x14ac:dyDescent="0.25">
      <c r="A32208" s="5" t="s">
        <v>885</v>
      </c>
      <c r="B32208" s="5" t="s">
        <v>8390</v>
      </c>
      <c r="C32208">
        <v>2011</v>
      </c>
      <c r="D32208" s="6" t="s">
        <v>8555</v>
      </c>
      <c r="F32208" s="3" t="str">
        <f>_xlfn.CONCAT(ARI[[#This Row],[Year]]," ",ARI[[#This Row],[Model]])</f>
        <v>2011 Kingpin</v>
      </c>
    </row>
    <row r="32209" spans="1:6" x14ac:dyDescent="0.25">
      <c r="A32209" s="5" t="s">
        <v>885</v>
      </c>
      <c r="B32209" s="5" t="s">
        <v>8390</v>
      </c>
      <c r="C32209">
        <v>2011</v>
      </c>
      <c r="D32209" s="6" t="s">
        <v>8563</v>
      </c>
      <c r="F32209" s="3" t="str">
        <f>_xlfn.CONCAT(ARI[[#This Row],[Year]]," ",ARI[[#This Row],[Model]])</f>
        <v>2011 Vegas</v>
      </c>
    </row>
    <row r="32210" spans="1:6" x14ac:dyDescent="0.25">
      <c r="A32210" s="5" t="s">
        <v>885</v>
      </c>
      <c r="B32210" s="5" t="s">
        <v>8390</v>
      </c>
      <c r="C32210">
        <v>2011</v>
      </c>
      <c r="D32210" s="6" t="s">
        <v>8553</v>
      </c>
      <c r="F32210" s="3" t="str">
        <f>_xlfn.CONCAT(ARI[[#This Row],[Year]]," ",ARI[[#This Row],[Model]])</f>
        <v>2011 Hammer</v>
      </c>
    </row>
    <row r="32211" spans="1:6" x14ac:dyDescent="0.25">
      <c r="A32211" s="5" t="s">
        <v>885</v>
      </c>
      <c r="B32211" s="5" t="s">
        <v>8390</v>
      </c>
      <c r="C32211">
        <v>2011</v>
      </c>
      <c r="D32211" s="6" t="s">
        <v>8554</v>
      </c>
      <c r="F32211" s="3" t="str">
        <f>_xlfn.CONCAT(ARI[[#This Row],[Year]]," ",ARI[[#This Row],[Model]])</f>
        <v>2011 Hammer S</v>
      </c>
    </row>
    <row r="32212" spans="1:6" x14ac:dyDescent="0.25">
      <c r="A32212" s="5" t="s">
        <v>885</v>
      </c>
      <c r="B32212" s="5" t="s">
        <v>8390</v>
      </c>
      <c r="C32212">
        <v>2011</v>
      </c>
      <c r="D32212" s="6" t="s">
        <v>8852</v>
      </c>
      <c r="F32212" s="3" t="str">
        <f>_xlfn.CONCAT(ARI[[#This Row],[Year]]," ",ARI[[#This Row],[Model]])</f>
        <v>2011 Arlen Ness Vision</v>
      </c>
    </row>
    <row r="32213" spans="1:6" x14ac:dyDescent="0.25">
      <c r="A32213" s="5" t="s">
        <v>885</v>
      </c>
      <c r="B32213" s="5" t="s">
        <v>8390</v>
      </c>
      <c r="C32213">
        <v>2011</v>
      </c>
      <c r="D32213" s="6" t="s">
        <v>8946</v>
      </c>
      <c r="F32213" s="3" t="str">
        <f>_xlfn.CONCAT(ARI[[#This Row],[Year]]," ",ARI[[#This Row],[Model]])</f>
        <v>2011 Cory Ness Cross Country</v>
      </c>
    </row>
    <row r="32214" spans="1:6" x14ac:dyDescent="0.25">
      <c r="A32214" s="5" t="s">
        <v>885</v>
      </c>
      <c r="B32214" s="5" t="s">
        <v>8390</v>
      </c>
      <c r="C32214">
        <v>2011</v>
      </c>
      <c r="D32214" s="6" t="s">
        <v>8947</v>
      </c>
      <c r="F32214" s="3" t="str">
        <f>_xlfn.CONCAT(ARI[[#This Row],[Year]]," ",ARI[[#This Row],[Model]])</f>
        <v>2011 Zach Ness Vegas</v>
      </c>
    </row>
    <row r="32215" spans="1:6" x14ac:dyDescent="0.25">
      <c r="A32215" s="5" t="s">
        <v>885</v>
      </c>
      <c r="B32215" s="5" t="s">
        <v>8390</v>
      </c>
      <c r="C32215">
        <v>2012</v>
      </c>
      <c r="D32215" s="6" t="s">
        <v>8948</v>
      </c>
      <c r="F32215" s="3" t="str">
        <f>_xlfn.CONCAT(ARI[[#This Row],[Year]]," ",ARI[[#This Row],[Model]])</f>
        <v>2012 High-Ball</v>
      </c>
    </row>
    <row r="32216" spans="1:6" x14ac:dyDescent="0.25">
      <c r="A32216" s="5" t="s">
        <v>885</v>
      </c>
      <c r="B32216" s="5" t="s">
        <v>8390</v>
      </c>
      <c r="C32216">
        <v>2012</v>
      </c>
      <c r="D32216" s="6" t="s">
        <v>8554</v>
      </c>
      <c r="F32216" s="3" t="str">
        <f>_xlfn.CONCAT(ARI[[#This Row],[Year]]," ",ARI[[#This Row],[Model]])</f>
        <v>2012 Hammer S</v>
      </c>
    </row>
    <row r="32217" spans="1:6" x14ac:dyDescent="0.25">
      <c r="A32217" s="5" t="s">
        <v>885</v>
      </c>
      <c r="B32217" s="5" t="s">
        <v>8390</v>
      </c>
      <c r="C32217">
        <v>2012</v>
      </c>
      <c r="D32217" s="6" t="s">
        <v>8565</v>
      </c>
      <c r="F32217" s="3" t="str">
        <f>_xlfn.CONCAT(ARI[[#This Row],[Year]]," ",ARI[[#This Row],[Model]])</f>
        <v>2012 Vegas Jackpot</v>
      </c>
    </row>
    <row r="32218" spans="1:6" x14ac:dyDescent="0.25">
      <c r="A32218" s="5" t="s">
        <v>885</v>
      </c>
      <c r="B32218" s="5" t="s">
        <v>8390</v>
      </c>
      <c r="C32218">
        <v>2012</v>
      </c>
      <c r="D32218" s="6" t="s">
        <v>8947</v>
      </c>
      <c r="F32218" s="3" t="str">
        <f>_xlfn.CONCAT(ARI[[#This Row],[Year]]," ",ARI[[#This Row],[Model]])</f>
        <v>2012 Zach Ness Vegas</v>
      </c>
    </row>
    <row r="32219" spans="1:6" x14ac:dyDescent="0.25">
      <c r="A32219" s="5" t="s">
        <v>885</v>
      </c>
      <c r="B32219" s="5" t="s">
        <v>8390</v>
      </c>
      <c r="C32219">
        <v>2012</v>
      </c>
      <c r="D32219" s="6" t="s">
        <v>8555</v>
      </c>
      <c r="F32219" s="3" t="str">
        <f>_xlfn.CONCAT(ARI[[#This Row],[Year]]," ",ARI[[#This Row],[Model]])</f>
        <v>2012 Kingpin</v>
      </c>
    </row>
    <row r="32220" spans="1:6" x14ac:dyDescent="0.25">
      <c r="A32220" s="5" t="s">
        <v>885</v>
      </c>
      <c r="B32220" s="5" t="s">
        <v>8390</v>
      </c>
      <c r="C32220">
        <v>2012</v>
      </c>
      <c r="D32220" s="6" t="s">
        <v>8882</v>
      </c>
      <c r="F32220" s="3" t="str">
        <f>_xlfn.CONCAT(ARI[[#This Row],[Year]]," ",ARI[[#This Row],[Model]])</f>
        <v>2012 Hammer 8-Ball</v>
      </c>
    </row>
    <row r="32221" spans="1:6" x14ac:dyDescent="0.25">
      <c r="A32221" s="5" t="s">
        <v>885</v>
      </c>
      <c r="B32221" s="5" t="s">
        <v>8390</v>
      </c>
      <c r="C32221">
        <v>2012</v>
      </c>
      <c r="D32221" s="6" t="s">
        <v>8563</v>
      </c>
      <c r="F32221" s="3" t="str">
        <f>_xlfn.CONCAT(ARI[[#This Row],[Year]]," ",ARI[[#This Row],[Model]])</f>
        <v>2012 Vegas</v>
      </c>
    </row>
    <row r="32222" spans="1:6" x14ac:dyDescent="0.25">
      <c r="A32222" s="5" t="s">
        <v>885</v>
      </c>
      <c r="B32222" s="5" t="s">
        <v>8390</v>
      </c>
      <c r="C32222">
        <v>2012</v>
      </c>
      <c r="D32222" s="6" t="s">
        <v>8564</v>
      </c>
      <c r="F32222" s="3" t="str">
        <f>_xlfn.CONCAT(ARI[[#This Row],[Year]]," ",ARI[[#This Row],[Model]])</f>
        <v>2012 Vegas 8-Ball</v>
      </c>
    </row>
    <row r="32223" spans="1:6" x14ac:dyDescent="0.25">
      <c r="A32223" s="5" t="s">
        <v>885</v>
      </c>
      <c r="B32223" s="5" t="s">
        <v>8390</v>
      </c>
      <c r="C32223">
        <v>2012</v>
      </c>
      <c r="D32223" s="6" t="s">
        <v>8852</v>
      </c>
      <c r="F32223" s="3" t="str">
        <f>_xlfn.CONCAT(ARI[[#This Row],[Year]]," ",ARI[[#This Row],[Model]])</f>
        <v>2012 Arlen Ness Vision</v>
      </c>
    </row>
    <row r="32224" spans="1:6" x14ac:dyDescent="0.25">
      <c r="A32224" s="5" t="s">
        <v>885</v>
      </c>
      <c r="B32224" s="5" t="s">
        <v>8390</v>
      </c>
      <c r="C32224">
        <v>2012</v>
      </c>
      <c r="D32224" s="6" t="s">
        <v>8946</v>
      </c>
      <c r="F32224" s="3" t="str">
        <f>_xlfn.CONCAT(ARI[[#This Row],[Year]]," ",ARI[[#This Row],[Model]])</f>
        <v>2012 Cory Ness Cross Country</v>
      </c>
    </row>
    <row r="32225" spans="1:6" x14ac:dyDescent="0.25">
      <c r="A32225" s="5" t="s">
        <v>885</v>
      </c>
      <c r="B32225" s="5" t="s">
        <v>8390</v>
      </c>
      <c r="C32225">
        <v>2012</v>
      </c>
      <c r="D32225" s="6" t="s">
        <v>5481</v>
      </c>
      <c r="F32225" s="3" t="str">
        <f>_xlfn.CONCAT(ARI[[#This Row],[Year]]," ",ARI[[#This Row],[Model]])</f>
        <v>2012 Cross Country</v>
      </c>
    </row>
    <row r="32226" spans="1:6" x14ac:dyDescent="0.25">
      <c r="A32226" s="5" t="s">
        <v>885</v>
      </c>
      <c r="B32226" s="5" t="s">
        <v>8390</v>
      </c>
      <c r="C32226">
        <v>2012</v>
      </c>
      <c r="D32226" s="6" t="s">
        <v>8949</v>
      </c>
      <c r="F32226" s="3" t="str">
        <f>_xlfn.CONCAT(ARI[[#This Row],[Year]]," ",ARI[[#This Row],[Model]])</f>
        <v>2012 Cross Country Tour</v>
      </c>
    </row>
    <row r="32227" spans="1:6" x14ac:dyDescent="0.25">
      <c r="A32227" s="5" t="s">
        <v>885</v>
      </c>
      <c r="B32227" s="5" t="s">
        <v>8390</v>
      </c>
      <c r="C32227">
        <v>2012</v>
      </c>
      <c r="D32227" s="6" t="s">
        <v>8567</v>
      </c>
      <c r="F32227" s="3" t="str">
        <f>_xlfn.CONCAT(ARI[[#This Row],[Year]]," ",ARI[[#This Row],[Model]])</f>
        <v>2012 Vision Tour</v>
      </c>
    </row>
    <row r="32228" spans="1:6" x14ac:dyDescent="0.25">
      <c r="A32228" s="5" t="s">
        <v>885</v>
      </c>
      <c r="B32228" s="5" t="s">
        <v>8390</v>
      </c>
      <c r="C32228">
        <v>2012</v>
      </c>
      <c r="D32228" s="6" t="s">
        <v>8861</v>
      </c>
      <c r="F32228" s="3" t="str">
        <f>_xlfn.CONCAT(ARI[[#This Row],[Year]]," ",ARI[[#This Row],[Model]])</f>
        <v>2012 Cross Roads</v>
      </c>
    </row>
    <row r="32229" spans="1:6" x14ac:dyDescent="0.25">
      <c r="A32229" s="5" t="s">
        <v>885</v>
      </c>
      <c r="B32229" s="5" t="s">
        <v>8390</v>
      </c>
      <c r="C32229">
        <v>2012</v>
      </c>
      <c r="D32229" s="6" t="s">
        <v>8950</v>
      </c>
      <c r="F32229" s="3" t="str">
        <f>_xlfn.CONCAT(ARI[[#This Row],[Year]]," ",ARI[[#This Row],[Model]])</f>
        <v>2012 Cross Roads Classic LE</v>
      </c>
    </row>
    <row r="32230" spans="1:6" x14ac:dyDescent="0.25">
      <c r="A32230" s="5" t="s">
        <v>885</v>
      </c>
      <c r="B32230" s="5" t="s">
        <v>8390</v>
      </c>
      <c r="C32230">
        <v>2012</v>
      </c>
      <c r="D32230" s="6" t="s">
        <v>8951</v>
      </c>
      <c r="F32230" s="3" t="str">
        <f>_xlfn.CONCAT(ARI[[#This Row],[Year]]," ",ARI[[#This Row],[Model]])</f>
        <v>2012 Hard-Ball</v>
      </c>
    </row>
    <row r="32231" spans="1:6" x14ac:dyDescent="0.25">
      <c r="A32231" s="5" t="s">
        <v>885</v>
      </c>
      <c r="B32231" s="5" t="s">
        <v>8390</v>
      </c>
      <c r="C32231">
        <v>2013</v>
      </c>
      <c r="D32231" s="6" t="s">
        <v>1019</v>
      </c>
      <c r="F32231" s="3" t="str">
        <f>_xlfn.CONCAT(ARI[[#This Row],[Year]]," ",ARI[[#This Row],[Model]])</f>
        <v>2013 Judge</v>
      </c>
    </row>
    <row r="32232" spans="1:6" x14ac:dyDescent="0.25">
      <c r="A32232" s="5" t="s">
        <v>885</v>
      </c>
      <c r="B32232" s="5" t="s">
        <v>8390</v>
      </c>
      <c r="C32232">
        <v>2013</v>
      </c>
      <c r="D32232" s="6" t="s">
        <v>8952</v>
      </c>
      <c r="F32232" s="3" t="str">
        <f>_xlfn.CONCAT(ARI[[#This Row],[Year]]," ",ARI[[#This Row],[Model]])</f>
        <v>2013 Cross Roads Classic</v>
      </c>
    </row>
    <row r="32233" spans="1:6" x14ac:dyDescent="0.25">
      <c r="A32233" s="5" t="s">
        <v>169</v>
      </c>
      <c r="B32233" s="5" t="s">
        <v>356</v>
      </c>
      <c r="C32233">
        <v>2021</v>
      </c>
      <c r="D32233" s="6" t="s">
        <v>8953</v>
      </c>
      <c r="F32233" s="3" t="str">
        <f>_xlfn.CONCAT(ARI[[#This Row],[Year]]," ",ARI[[#This Row],[Model]])</f>
        <v>2021 KLX230R S</v>
      </c>
    </row>
    <row r="32234" spans="1:6" x14ac:dyDescent="0.25">
      <c r="A32234" s="5" t="s">
        <v>2440</v>
      </c>
      <c r="B32234" s="5" t="s">
        <v>356</v>
      </c>
      <c r="C32234">
        <v>2021</v>
      </c>
      <c r="D32234" s="6" t="s">
        <v>8954</v>
      </c>
      <c r="F32234" s="3" t="str">
        <f>_xlfn.CONCAT(ARI[[#This Row],[Year]]," ",ARI[[#This Row],[Model]])</f>
        <v>2021 KRF800 Teryx S LE</v>
      </c>
    </row>
    <row r="32235" spans="1:6" x14ac:dyDescent="0.25">
      <c r="A32235" s="5" t="s">
        <v>2440</v>
      </c>
      <c r="B32235" s="5" t="s">
        <v>356</v>
      </c>
      <c r="C32235">
        <v>2021</v>
      </c>
      <c r="D32235" s="6" t="s">
        <v>8955</v>
      </c>
      <c r="F32235" s="3" t="str">
        <f>_xlfn.CONCAT(ARI[[#This Row],[Year]]," ",ARI[[#This Row],[Model]])</f>
        <v>2021 KRT800 Teryx4 S Camo</v>
      </c>
    </row>
    <row r="32236" spans="1:6" x14ac:dyDescent="0.25">
      <c r="A32236" s="5" t="s">
        <v>169</v>
      </c>
      <c r="B32236" s="5" t="s">
        <v>356</v>
      </c>
      <c r="C32236">
        <v>2022</v>
      </c>
      <c r="D32236" s="6" t="s">
        <v>377</v>
      </c>
      <c r="F32236" s="3" t="str">
        <f>_xlfn.CONCAT(ARI[[#This Row],[Year]]," ",ARI[[#This Row],[Model]])</f>
        <v>2022 KLR650</v>
      </c>
    </row>
    <row r="32237" spans="1:6" x14ac:dyDescent="0.25">
      <c r="A32237" s="5" t="s">
        <v>2440</v>
      </c>
      <c r="B32237" s="5" t="s">
        <v>356</v>
      </c>
      <c r="C32237">
        <v>2021</v>
      </c>
      <c r="D32237" s="6" t="s">
        <v>8956</v>
      </c>
      <c r="F32237" s="3" t="str">
        <f>_xlfn.CONCAT(ARI[[#This Row],[Year]]," ",ARI[[#This Row],[Model]])</f>
        <v>2021 KRF1000 Teryx KRX 1000 eS</v>
      </c>
    </row>
    <row r="32238" spans="1:6" x14ac:dyDescent="0.25">
      <c r="A32238" s="5" t="s">
        <v>169</v>
      </c>
      <c r="B32238" s="5" t="s">
        <v>356</v>
      </c>
      <c r="C32238">
        <v>2022</v>
      </c>
      <c r="D32238" s="6" t="s">
        <v>8957</v>
      </c>
      <c r="F32238" s="3" t="str">
        <f>_xlfn.CONCAT(ARI[[#This Row],[Year]]," ",ARI[[#This Row],[Model]])</f>
        <v>2022 KLR650 ABS</v>
      </c>
    </row>
    <row r="32239" spans="1:6" x14ac:dyDescent="0.25">
      <c r="A32239" s="5" t="s">
        <v>169</v>
      </c>
      <c r="B32239" s="5" t="s">
        <v>356</v>
      </c>
      <c r="C32239">
        <v>2022</v>
      </c>
      <c r="D32239" s="6" t="s">
        <v>8958</v>
      </c>
      <c r="F32239" s="3" t="str">
        <f>_xlfn.CONCAT(ARI[[#This Row],[Year]]," ",ARI[[#This Row],[Model]])</f>
        <v>2022 KLR650 Traveler</v>
      </c>
    </row>
    <row r="32240" spans="1:6" x14ac:dyDescent="0.25">
      <c r="A32240" s="5" t="s">
        <v>169</v>
      </c>
      <c r="B32240" s="5" t="s">
        <v>356</v>
      </c>
      <c r="C32240">
        <v>2022</v>
      </c>
      <c r="D32240" s="6" t="s">
        <v>8959</v>
      </c>
      <c r="F32240" s="3" t="str">
        <f>_xlfn.CONCAT(ARI[[#This Row],[Year]]," ",ARI[[#This Row],[Model]])</f>
        <v>2022 KLR650 Adventure</v>
      </c>
    </row>
    <row r="32241" spans="1:6" x14ac:dyDescent="0.25">
      <c r="A32241" s="5" t="s">
        <v>2440</v>
      </c>
      <c r="B32241" s="5" t="s">
        <v>356</v>
      </c>
      <c r="C32241">
        <v>2021</v>
      </c>
      <c r="D32241" s="6" t="s">
        <v>8960</v>
      </c>
      <c r="F32241" s="3" t="str">
        <f>_xlfn.CONCAT(ARI[[#This Row],[Year]]," ",ARI[[#This Row],[Model]])</f>
        <v>2021 KRT800 Teryx4 S LE</v>
      </c>
    </row>
    <row r="32242" spans="1:6" x14ac:dyDescent="0.25">
      <c r="A32242" s="5" t="s">
        <v>1706</v>
      </c>
      <c r="B32242" s="5" t="s">
        <v>208</v>
      </c>
      <c r="C32242">
        <v>2021</v>
      </c>
      <c r="D32242" s="6" t="s">
        <v>1862</v>
      </c>
      <c r="F32242" s="3" t="str">
        <f>_xlfn.CONCAT(ARI[[#This Row],[Year]]," ",ARI[[#This Row],[Model]])</f>
        <v>2021 TRX250TM FourTrax Recon</v>
      </c>
    </row>
    <row r="32243" spans="1:6" x14ac:dyDescent="0.25">
      <c r="A32243" s="5" t="s">
        <v>733</v>
      </c>
      <c r="B32243" s="5" t="s">
        <v>208</v>
      </c>
      <c r="C32243">
        <v>2021</v>
      </c>
      <c r="D32243" s="6" t="s">
        <v>6641</v>
      </c>
      <c r="F32243" s="3" t="str">
        <f>_xlfn.CONCAT(ARI[[#This Row],[Year]]," ",ARI[[#This Row],[Model]])</f>
        <v>2021 CBR300R ABS</v>
      </c>
    </row>
    <row r="32244" spans="1:6" x14ac:dyDescent="0.25">
      <c r="A32244" s="5" t="s">
        <v>2159</v>
      </c>
      <c r="B32244" s="5" t="s">
        <v>208</v>
      </c>
      <c r="C32244">
        <v>2021</v>
      </c>
      <c r="D32244" s="6" t="s">
        <v>5670</v>
      </c>
      <c r="F32244" s="3" t="str">
        <f>_xlfn.CONCAT(ARI[[#This Row],[Year]]," ",ARI[[#This Row],[Model]])</f>
        <v>2021 PCX150</v>
      </c>
    </row>
    <row r="32245" spans="1:6" x14ac:dyDescent="0.25">
      <c r="A32245" s="5" t="s">
        <v>733</v>
      </c>
      <c r="B32245" s="5" t="s">
        <v>208</v>
      </c>
      <c r="C32245">
        <v>2021</v>
      </c>
      <c r="D32245" s="6" t="s">
        <v>6640</v>
      </c>
      <c r="F32245" s="3" t="str">
        <f>_xlfn.CONCAT(ARI[[#This Row],[Year]]," ",ARI[[#This Row],[Model]])</f>
        <v>2021 CBR300R</v>
      </c>
    </row>
    <row r="32246" spans="1:6" x14ac:dyDescent="0.25">
      <c r="A32246" s="5" t="s">
        <v>1706</v>
      </c>
      <c r="B32246" s="5" t="s">
        <v>208</v>
      </c>
      <c r="C32246">
        <v>2021</v>
      </c>
      <c r="D32246" s="6" t="s">
        <v>1863</v>
      </c>
      <c r="F32246" s="3" t="str">
        <f>_xlfn.CONCAT(ARI[[#This Row],[Year]]," ",ARI[[#This Row],[Model]])</f>
        <v>2021 TRX250X</v>
      </c>
    </row>
    <row r="32247" spans="1:6" x14ac:dyDescent="0.25">
      <c r="A32247" s="5" t="s">
        <v>2159</v>
      </c>
      <c r="B32247" s="5" t="s">
        <v>208</v>
      </c>
      <c r="C32247">
        <v>2022</v>
      </c>
      <c r="D32247" s="6" t="s">
        <v>7572</v>
      </c>
      <c r="F32247" s="3" t="str">
        <f>_xlfn.CONCAT(ARI[[#This Row],[Year]]," ",ARI[[#This Row],[Model]])</f>
        <v>2022 NCW50 Metropolitan</v>
      </c>
    </row>
    <row r="32248" spans="1:6" x14ac:dyDescent="0.25">
      <c r="A32248" s="5" t="s">
        <v>733</v>
      </c>
      <c r="B32248" s="5" t="s">
        <v>208</v>
      </c>
      <c r="C32248">
        <v>2021</v>
      </c>
      <c r="D32248" s="6" t="s">
        <v>8039</v>
      </c>
      <c r="F32248" s="3" t="str">
        <f>_xlfn.CONCAT(ARI[[#This Row],[Year]]," ",ARI[[#This Row],[Model]])</f>
        <v>2021 NC750X DCT</v>
      </c>
    </row>
    <row r="32249" spans="1:6" x14ac:dyDescent="0.25">
      <c r="A32249" s="5" t="s">
        <v>2159</v>
      </c>
      <c r="B32249" s="5" t="s">
        <v>208</v>
      </c>
      <c r="C32249">
        <v>2021</v>
      </c>
      <c r="D32249" s="6" t="s">
        <v>8081</v>
      </c>
      <c r="F32249" s="3" t="str">
        <f>_xlfn.CONCAT(ARI[[#This Row],[Year]]," ",ARI[[#This Row],[Model]])</f>
        <v>2021 PCX150 ABS</v>
      </c>
    </row>
    <row r="32250" spans="1:6" x14ac:dyDescent="0.25">
      <c r="A32250" s="5" t="s">
        <v>733</v>
      </c>
      <c r="B32250" s="5" t="s">
        <v>208</v>
      </c>
      <c r="C32250">
        <v>2022</v>
      </c>
      <c r="D32250" s="6" t="s">
        <v>8961</v>
      </c>
      <c r="F32250" s="3" t="str">
        <f>_xlfn.CONCAT(ARI[[#This Row],[Year]]," ",ARI[[#This Row],[Model]])</f>
        <v>2022 Grom</v>
      </c>
    </row>
    <row r="32251" spans="1:6" x14ac:dyDescent="0.25">
      <c r="A32251" s="5" t="s">
        <v>2159</v>
      </c>
      <c r="B32251" s="5" t="s">
        <v>208</v>
      </c>
      <c r="C32251">
        <v>2022</v>
      </c>
      <c r="D32251" s="6" t="s">
        <v>4443</v>
      </c>
      <c r="F32251" s="3" t="str">
        <f>_xlfn.CONCAT(ARI[[#This Row],[Year]]," ",ARI[[#This Row],[Model]])</f>
        <v>2022 NPS50 Ruckus</v>
      </c>
    </row>
    <row r="32252" spans="1:6" x14ac:dyDescent="0.25">
      <c r="A32252" s="5" t="s">
        <v>733</v>
      </c>
      <c r="B32252" s="5" t="s">
        <v>208</v>
      </c>
      <c r="C32252">
        <v>2021</v>
      </c>
      <c r="D32252" s="6" t="s">
        <v>8962</v>
      </c>
      <c r="F32252" s="3" t="str">
        <f>_xlfn.CONCAT(ARI[[#This Row],[Year]]," ",ARI[[#This Row],[Model]])</f>
        <v>2021 CB1000R Black Edition</v>
      </c>
    </row>
    <row r="32253" spans="1:6" x14ac:dyDescent="0.25">
      <c r="A32253" s="5" t="s">
        <v>733</v>
      </c>
      <c r="B32253" s="5" t="s">
        <v>208</v>
      </c>
      <c r="C32253">
        <v>2021</v>
      </c>
      <c r="D32253" s="6" t="s">
        <v>8038</v>
      </c>
      <c r="F32253" s="3" t="str">
        <f>_xlfn.CONCAT(ARI[[#This Row],[Year]]," ",ARI[[#This Row],[Model]])</f>
        <v>2021 NC750X</v>
      </c>
    </row>
    <row r="32254" spans="1:6" x14ac:dyDescent="0.25">
      <c r="A32254" s="5" t="s">
        <v>733</v>
      </c>
      <c r="B32254" s="5" t="s">
        <v>208</v>
      </c>
      <c r="C32254">
        <v>2022</v>
      </c>
      <c r="D32254" s="6" t="s">
        <v>8963</v>
      </c>
      <c r="F32254" s="3" t="str">
        <f>_xlfn.CONCAT(ARI[[#This Row],[Year]]," ",ARI[[#This Row],[Model]])</f>
        <v>2022 Grom ABS</v>
      </c>
    </row>
    <row r="32255" spans="1:6" x14ac:dyDescent="0.25">
      <c r="A32255" s="5" t="s">
        <v>1706</v>
      </c>
      <c r="B32255" s="5" t="s">
        <v>208</v>
      </c>
      <c r="C32255">
        <v>2021</v>
      </c>
      <c r="D32255" s="6" t="s">
        <v>1861</v>
      </c>
      <c r="F32255" s="3" t="str">
        <f>_xlfn.CONCAT(ARI[[#This Row],[Year]]," ",ARI[[#This Row],[Model]])</f>
        <v>2021 TRX250TE FourTrax Recon ES</v>
      </c>
    </row>
    <row r="32256" spans="1:6" x14ac:dyDescent="0.25">
      <c r="A32256" s="5" t="s">
        <v>2440</v>
      </c>
      <c r="B32256" s="5" t="s">
        <v>6294</v>
      </c>
      <c r="C32256">
        <v>2021</v>
      </c>
      <c r="D32256" s="6" t="s">
        <v>6299</v>
      </c>
      <c r="F32256" s="3" t="str">
        <f>_xlfn.CONCAT(ARI[[#This Row],[Year]]," ",ARI[[#This Row],[Model]])</f>
        <v>2021 eL XD</v>
      </c>
    </row>
    <row r="32257" spans="1:6" x14ac:dyDescent="0.25">
      <c r="A32257" s="5" t="s">
        <v>2440</v>
      </c>
      <c r="B32257" s="5" t="s">
        <v>6294</v>
      </c>
      <c r="C32257">
        <v>2021</v>
      </c>
      <c r="D32257" s="6" t="s">
        <v>6295</v>
      </c>
      <c r="F32257" s="3" t="str">
        <f>_xlfn.CONCAT(ARI[[#This Row],[Year]]," ",ARI[[#This Row],[Model]])</f>
        <v>2021 e2</v>
      </c>
    </row>
    <row r="32258" spans="1:6" x14ac:dyDescent="0.25">
      <c r="A32258" s="5" t="s">
        <v>2440</v>
      </c>
      <c r="B32258" s="5" t="s">
        <v>6294</v>
      </c>
      <c r="C32258">
        <v>2021</v>
      </c>
      <c r="D32258" s="6" t="s">
        <v>6682</v>
      </c>
      <c r="F32258" s="3" t="str">
        <f>_xlfn.CONCAT(ARI[[#This Row],[Year]]," ",ARI[[#This Row],[Model]])</f>
        <v>2021 eM1400 LSV</v>
      </c>
    </row>
    <row r="32259" spans="1:6" x14ac:dyDescent="0.25">
      <c r="A32259" s="5" t="s">
        <v>2440</v>
      </c>
      <c r="B32259" s="5" t="s">
        <v>6294</v>
      </c>
      <c r="C32259">
        <v>2021</v>
      </c>
      <c r="D32259" s="6" t="s">
        <v>6296</v>
      </c>
      <c r="F32259" s="3" t="str">
        <f>_xlfn.CONCAT(ARI[[#This Row],[Year]]," ",ARI[[#This Row],[Model]])</f>
        <v>2021 e4</v>
      </c>
    </row>
    <row r="32260" spans="1:6" x14ac:dyDescent="0.25">
      <c r="A32260" s="5" t="s">
        <v>2440</v>
      </c>
      <c r="B32260" s="5" t="s">
        <v>6294</v>
      </c>
      <c r="C32260">
        <v>2021</v>
      </c>
      <c r="D32260" s="6" t="s">
        <v>6297</v>
      </c>
      <c r="F32260" s="3" t="str">
        <f>_xlfn.CONCAT(ARI[[#This Row],[Year]]," ",ARI[[#This Row],[Model]])</f>
        <v>2021 e6</v>
      </c>
    </row>
    <row r="32261" spans="1:6" x14ac:dyDescent="0.25">
      <c r="A32261" s="5" t="s">
        <v>2440</v>
      </c>
      <c r="B32261" s="5" t="s">
        <v>1809</v>
      </c>
      <c r="C32261">
        <v>2021</v>
      </c>
      <c r="D32261" s="6" t="s">
        <v>8129</v>
      </c>
      <c r="F32261" s="3" t="str">
        <f>_xlfn.CONCAT(ARI[[#This Row],[Year]]," ",ARI[[#This Row],[Model]])</f>
        <v>2021 Commander Max 1000R XT</v>
      </c>
    </row>
    <row r="32262" spans="1:6" x14ac:dyDescent="0.25">
      <c r="A32262" s="5" t="s">
        <v>2440</v>
      </c>
      <c r="B32262" s="5" t="s">
        <v>1809</v>
      </c>
      <c r="C32262">
        <v>2021</v>
      </c>
      <c r="D32262" s="6" t="s">
        <v>8128</v>
      </c>
      <c r="F32262" s="3" t="str">
        <f>_xlfn.CONCAT(ARI[[#This Row],[Year]]," ",ARI[[#This Row],[Model]])</f>
        <v>2021 Commander Max 1000R DPS</v>
      </c>
    </row>
    <row r="32263" spans="1:6" x14ac:dyDescent="0.25">
      <c r="A32263" s="5" t="s">
        <v>2440</v>
      </c>
      <c r="B32263" s="5" t="s">
        <v>1809</v>
      </c>
      <c r="C32263">
        <v>2021</v>
      </c>
      <c r="D32263" s="6" t="s">
        <v>8964</v>
      </c>
      <c r="F32263" s="3" t="str">
        <f>_xlfn.CONCAT(ARI[[#This Row],[Year]]," ",ARI[[#This Row],[Model]])</f>
        <v>2021 Commander 1000R XT-P</v>
      </c>
    </row>
    <row r="32264" spans="1:6" x14ac:dyDescent="0.25">
      <c r="A32264" s="5" t="s">
        <v>2440</v>
      </c>
      <c r="B32264" s="5" t="s">
        <v>1809</v>
      </c>
      <c r="C32264">
        <v>2021</v>
      </c>
      <c r="D32264" s="6" t="s">
        <v>8125</v>
      </c>
      <c r="F32264" s="3" t="str">
        <f>_xlfn.CONCAT(ARI[[#This Row],[Year]]," ",ARI[[#This Row],[Model]])</f>
        <v>2021 Commander 1000R DPS</v>
      </c>
    </row>
    <row r="32265" spans="1:6" x14ac:dyDescent="0.25">
      <c r="A32265" s="5" t="s">
        <v>2440</v>
      </c>
      <c r="B32265" s="5" t="s">
        <v>1809</v>
      </c>
      <c r="C32265">
        <v>2021</v>
      </c>
      <c r="D32265" s="6" t="s">
        <v>8126</v>
      </c>
      <c r="F32265" s="3" t="str">
        <f>_xlfn.CONCAT(ARI[[#This Row],[Year]]," ",ARI[[#This Row],[Model]])</f>
        <v>2021 Commander 1000R XT</v>
      </c>
    </row>
    <row r="32266" spans="1:6" x14ac:dyDescent="0.25">
      <c r="A32266" s="5" t="s">
        <v>733</v>
      </c>
      <c r="B32266" s="5" t="s">
        <v>165</v>
      </c>
      <c r="C32266">
        <v>2021</v>
      </c>
      <c r="D32266" s="6" t="s">
        <v>8965</v>
      </c>
      <c r="F32266" s="3" t="str">
        <f>_xlfn.CONCAT(ARI[[#This Row],[Year]]," ",ARI[[#This Row],[Model]])</f>
        <v>2021 Slingshot SL AutoDrive</v>
      </c>
    </row>
    <row r="32267" spans="1:6" x14ac:dyDescent="0.25">
      <c r="A32267" s="5" t="s">
        <v>733</v>
      </c>
      <c r="B32267" s="5" t="s">
        <v>165</v>
      </c>
      <c r="C32267">
        <v>2021</v>
      </c>
      <c r="D32267" s="6" t="s">
        <v>6690</v>
      </c>
      <c r="F32267" s="3" t="str">
        <f>_xlfn.CONCAT(ARI[[#This Row],[Year]]," ",ARI[[#This Row],[Model]])</f>
        <v>2021 Slingshot SL</v>
      </c>
    </row>
    <row r="32268" spans="1:6" x14ac:dyDescent="0.25">
      <c r="A32268" s="5" t="s">
        <v>733</v>
      </c>
      <c r="B32268" s="5" t="s">
        <v>165</v>
      </c>
      <c r="C32268">
        <v>2021</v>
      </c>
      <c r="D32268" s="6" t="s">
        <v>8966</v>
      </c>
      <c r="F32268" s="3" t="str">
        <f>_xlfn.CONCAT(ARI[[#This Row],[Year]]," ",ARI[[#This Row],[Model]])</f>
        <v>2021 Slingshot R Limited Edition AutoDrive</v>
      </c>
    </row>
    <row r="32269" spans="1:6" x14ac:dyDescent="0.25">
      <c r="A32269" s="5" t="s">
        <v>733</v>
      </c>
      <c r="B32269" s="5" t="s">
        <v>165</v>
      </c>
      <c r="C32269">
        <v>2021</v>
      </c>
      <c r="D32269" s="6" t="s">
        <v>8967</v>
      </c>
      <c r="F32269" s="3" t="str">
        <f>_xlfn.CONCAT(ARI[[#This Row],[Year]]," ",ARI[[#This Row],[Model]])</f>
        <v>2021 Slingshot S with Technology Package I</v>
      </c>
    </row>
    <row r="32270" spans="1:6" x14ac:dyDescent="0.25">
      <c r="A32270" s="5" t="s">
        <v>733</v>
      </c>
      <c r="B32270" s="5" t="s">
        <v>165</v>
      </c>
      <c r="C32270">
        <v>2021</v>
      </c>
      <c r="D32270" s="6" t="s">
        <v>8968</v>
      </c>
      <c r="F32270" s="3" t="str">
        <f>_xlfn.CONCAT(ARI[[#This Row],[Year]]," ",ARI[[#This Row],[Model]])</f>
        <v>2021 Slingshot S AutoDrive</v>
      </c>
    </row>
    <row r="32271" spans="1:6" x14ac:dyDescent="0.25">
      <c r="A32271" s="5" t="s">
        <v>733</v>
      </c>
      <c r="B32271" s="5" t="s">
        <v>165</v>
      </c>
      <c r="C32271">
        <v>2021</v>
      </c>
      <c r="D32271" s="6" t="s">
        <v>8653</v>
      </c>
      <c r="F32271" s="3" t="str">
        <f>_xlfn.CONCAT(ARI[[#This Row],[Year]]," ",ARI[[#This Row],[Model]])</f>
        <v>2021 Slingshot R AutoDrive</v>
      </c>
    </row>
    <row r="32272" spans="1:6" x14ac:dyDescent="0.25">
      <c r="A32272" s="5" t="s">
        <v>733</v>
      </c>
      <c r="B32272" s="5" t="s">
        <v>165</v>
      </c>
      <c r="C32272">
        <v>2021</v>
      </c>
      <c r="D32272" s="6" t="s">
        <v>8652</v>
      </c>
      <c r="F32272" s="3" t="str">
        <f>_xlfn.CONCAT(ARI[[#This Row],[Year]]," ",ARI[[#This Row],[Model]])</f>
        <v>2021 Slingshot R</v>
      </c>
    </row>
    <row r="32273" spans="1:6" x14ac:dyDescent="0.25">
      <c r="A32273" s="5" t="s">
        <v>733</v>
      </c>
      <c r="B32273" s="5" t="s">
        <v>165</v>
      </c>
      <c r="C32273">
        <v>2021</v>
      </c>
      <c r="D32273" s="6" t="s">
        <v>8969</v>
      </c>
      <c r="F32273" s="3" t="str">
        <f>_xlfn.CONCAT(ARI[[#This Row],[Year]]," ",ARI[[#This Row],[Model]])</f>
        <v>2021 Slingshot S with Technology Package I AutoDrive</v>
      </c>
    </row>
    <row r="32274" spans="1:6" x14ac:dyDescent="0.25">
      <c r="A32274" s="5" t="s">
        <v>733</v>
      </c>
      <c r="B32274" s="5" t="s">
        <v>165</v>
      </c>
      <c r="C32274">
        <v>2021</v>
      </c>
      <c r="D32274" s="6" t="s">
        <v>8970</v>
      </c>
      <c r="F32274" s="3" t="str">
        <f>_xlfn.CONCAT(ARI[[#This Row],[Year]]," ",ARI[[#This Row],[Model]])</f>
        <v>2021 Slingshot R Limited Edition</v>
      </c>
    </row>
    <row r="32275" spans="1:6" x14ac:dyDescent="0.25">
      <c r="A32275" s="5" t="s">
        <v>733</v>
      </c>
      <c r="B32275" s="5" t="s">
        <v>165</v>
      </c>
      <c r="C32275">
        <v>2021</v>
      </c>
      <c r="D32275" s="6" t="s">
        <v>7791</v>
      </c>
      <c r="F32275" s="3" t="str">
        <f>_xlfn.CONCAT(ARI[[#This Row],[Year]]," ",ARI[[#This Row],[Model]])</f>
        <v>2021 Slingshot S</v>
      </c>
    </row>
    <row r="32276" spans="1:6" x14ac:dyDescent="0.25">
      <c r="A32276" s="5" t="s">
        <v>1706</v>
      </c>
      <c r="B32276" s="5" t="s">
        <v>621</v>
      </c>
      <c r="C32276">
        <v>2021</v>
      </c>
      <c r="D32276" s="6" t="s">
        <v>2095</v>
      </c>
      <c r="F32276" s="3" t="str">
        <f>_xlfn.CONCAT(ARI[[#This Row],[Year]]," ",ARI[[#This Row],[Model]])</f>
        <v>2021 YFM700R Raptor SE</v>
      </c>
    </row>
    <row r="32277" spans="1:6" x14ac:dyDescent="0.25">
      <c r="A32277" s="5" t="s">
        <v>1706</v>
      </c>
      <c r="B32277" s="5" t="s">
        <v>621</v>
      </c>
      <c r="C32277">
        <v>2021</v>
      </c>
      <c r="D32277" s="6" t="s">
        <v>5664</v>
      </c>
      <c r="F32277" s="3" t="str">
        <f>_xlfn.CONCAT(ARI[[#This Row],[Year]]," ",ARI[[#This Row],[Model]])</f>
        <v>2021 YFM700 Raptor</v>
      </c>
    </row>
    <row r="32278" spans="1:6" x14ac:dyDescent="0.25">
      <c r="A32278" s="5" t="s">
        <v>1706</v>
      </c>
      <c r="B32278" s="5" t="s">
        <v>621</v>
      </c>
      <c r="C32278">
        <v>2021</v>
      </c>
      <c r="D32278" s="6" t="s">
        <v>2093</v>
      </c>
      <c r="F32278" s="3" t="str">
        <f>_xlfn.CONCAT(ARI[[#This Row],[Year]]," ",ARI[[#This Row],[Model]])</f>
        <v>2021 YFM700R Raptor</v>
      </c>
    </row>
    <row r="32279" spans="1:6" x14ac:dyDescent="0.25">
      <c r="A32279" s="5" t="s">
        <v>1706</v>
      </c>
      <c r="B32279" s="5" t="s">
        <v>621</v>
      </c>
      <c r="C32279">
        <v>2021</v>
      </c>
      <c r="D32279" s="6" t="s">
        <v>3762</v>
      </c>
      <c r="F32279" s="3" t="str">
        <f>_xlfn.CONCAT(ARI[[#This Row],[Year]]," ",ARI[[#This Row],[Model]])</f>
        <v>2021 YFZ450R</v>
      </c>
    </row>
    <row r="32280" spans="1:6" x14ac:dyDescent="0.25">
      <c r="A32280" s="5" t="s">
        <v>1706</v>
      </c>
      <c r="B32280" s="5" t="s">
        <v>621</v>
      </c>
      <c r="C32280">
        <v>2021</v>
      </c>
      <c r="D32280" s="6" t="s">
        <v>3783</v>
      </c>
      <c r="F32280" s="3" t="str">
        <f>_xlfn.CONCAT(ARI[[#This Row],[Year]]," ",ARI[[#This Row],[Model]])</f>
        <v>2021 YFZ450R SE</v>
      </c>
    </row>
    <row r="32281" spans="1:6" x14ac:dyDescent="0.25">
      <c r="A32281" s="5" t="s">
        <v>733</v>
      </c>
      <c r="B32281" s="5" t="s">
        <v>402</v>
      </c>
      <c r="C32281">
        <v>2021</v>
      </c>
      <c r="D32281" s="6" t="s">
        <v>8971</v>
      </c>
      <c r="F32281" s="3" t="str">
        <f>_xlfn.CONCAT(ARI[[#This Row],[Year]]," ",ARI[[#This Row],[Model]])</f>
        <v>2021 890 Duke</v>
      </c>
    </row>
    <row r="32282" spans="1:6" x14ac:dyDescent="0.25">
      <c r="A32282" s="5" t="s">
        <v>169</v>
      </c>
      <c r="B32282" s="5" t="s">
        <v>2253</v>
      </c>
      <c r="C32282">
        <v>2021</v>
      </c>
      <c r="D32282" s="6" t="s">
        <v>7378</v>
      </c>
      <c r="F32282" s="3" t="str">
        <f>_xlfn.CONCAT(ARI[[#This Row],[Year]]," ",ARI[[#This Row],[Model]])</f>
        <v>2021 CX50 P3</v>
      </c>
    </row>
    <row r="32283" spans="1:6" x14ac:dyDescent="0.25">
      <c r="A32283" s="5" t="s">
        <v>733</v>
      </c>
      <c r="B32283" s="5" t="s">
        <v>402</v>
      </c>
      <c r="C32283">
        <v>2021</v>
      </c>
      <c r="D32283" s="6" t="s">
        <v>6880</v>
      </c>
      <c r="F32283" s="3" t="str">
        <f>_xlfn.CONCAT(ARI[[#This Row],[Year]]," ",ARI[[#This Row],[Model]])</f>
        <v>2021 390 Duke</v>
      </c>
    </row>
    <row r="32284" spans="1:6" x14ac:dyDescent="0.25">
      <c r="A32284" s="5" t="s">
        <v>169</v>
      </c>
      <c r="B32284" s="5" t="s">
        <v>402</v>
      </c>
      <c r="C32284">
        <v>2021</v>
      </c>
      <c r="D32284" s="6" t="s">
        <v>8273</v>
      </c>
      <c r="F32284" s="3" t="str">
        <f>_xlfn.CONCAT(ARI[[#This Row],[Year]]," ",ARI[[#This Row],[Model]])</f>
        <v>2021 690 SMC-R</v>
      </c>
    </row>
    <row r="32285" spans="1:6" x14ac:dyDescent="0.25">
      <c r="A32285" s="5" t="s">
        <v>169</v>
      </c>
      <c r="B32285" s="5" t="s">
        <v>402</v>
      </c>
      <c r="C32285">
        <v>2021</v>
      </c>
      <c r="D32285" s="6" t="s">
        <v>3320</v>
      </c>
      <c r="F32285" s="3" t="str">
        <f>_xlfn.CONCAT(ARI[[#This Row],[Year]]," ",ARI[[#This Row],[Model]])</f>
        <v>2021 690 Enduro R</v>
      </c>
    </row>
    <row r="32286" spans="1:6" x14ac:dyDescent="0.25">
      <c r="A32286" s="5" t="s">
        <v>733</v>
      </c>
      <c r="B32286" s="5" t="s">
        <v>402</v>
      </c>
      <c r="C32286">
        <v>2021</v>
      </c>
      <c r="D32286" s="6" t="s">
        <v>6443</v>
      </c>
      <c r="F32286" s="3" t="str">
        <f>_xlfn.CONCAT(ARI[[#This Row],[Year]]," ",ARI[[#This Row],[Model]])</f>
        <v>2021 1290 Super Duke R</v>
      </c>
    </row>
    <row r="32287" spans="1:6" x14ac:dyDescent="0.25">
      <c r="A32287" s="5" t="s">
        <v>169</v>
      </c>
      <c r="B32287" s="5" t="s">
        <v>2253</v>
      </c>
      <c r="C32287">
        <v>2021</v>
      </c>
      <c r="D32287" s="6" t="s">
        <v>8972</v>
      </c>
      <c r="F32287" s="3" t="str">
        <f>_xlfn.CONCAT(ARI[[#This Row],[Year]]," ",ARI[[#This Row],[Model]])</f>
        <v>2021 CX50 SRX FWE</v>
      </c>
    </row>
    <row r="32288" spans="1:6" x14ac:dyDescent="0.25">
      <c r="A32288" s="5" t="s">
        <v>169</v>
      </c>
      <c r="B32288" s="5" t="s">
        <v>2253</v>
      </c>
      <c r="C32288">
        <v>2021</v>
      </c>
      <c r="D32288" s="6" t="s">
        <v>2263</v>
      </c>
      <c r="F32288" s="3" t="str">
        <f>_xlfn.CONCAT(ARI[[#This Row],[Year]]," ",ARI[[#This Row],[Model]])</f>
        <v>2021 CX50 JR</v>
      </c>
    </row>
    <row r="32289" spans="1:6" x14ac:dyDescent="0.25">
      <c r="A32289" s="5" t="s">
        <v>169</v>
      </c>
      <c r="B32289" s="5" t="s">
        <v>2253</v>
      </c>
      <c r="C32289">
        <v>2021</v>
      </c>
      <c r="D32289" s="6" t="s">
        <v>2261</v>
      </c>
      <c r="F32289" s="3" t="str">
        <f>_xlfn.CONCAT(ARI[[#This Row],[Year]]," ",ARI[[#This Row],[Model]])</f>
        <v>2021 CX65</v>
      </c>
    </row>
    <row r="32290" spans="1:6" x14ac:dyDescent="0.25">
      <c r="A32290" s="5" t="s">
        <v>169</v>
      </c>
      <c r="B32290" s="5" t="s">
        <v>2253</v>
      </c>
      <c r="C32290">
        <v>2021</v>
      </c>
      <c r="D32290" s="6" t="s">
        <v>8973</v>
      </c>
      <c r="F32290" s="3" t="str">
        <f>_xlfn.CONCAT(ARI[[#This Row],[Year]]," ",ARI[[#This Row],[Model]])</f>
        <v>2021 CX50 SRX King</v>
      </c>
    </row>
    <row r="32291" spans="1:6" x14ac:dyDescent="0.25">
      <c r="A32291" s="5" t="s">
        <v>733</v>
      </c>
      <c r="B32291" s="5" t="s">
        <v>402</v>
      </c>
      <c r="C32291">
        <v>2021</v>
      </c>
      <c r="D32291" s="6" t="s">
        <v>8754</v>
      </c>
      <c r="F32291" s="3" t="str">
        <f>_xlfn.CONCAT(ARI[[#This Row],[Year]]," ",ARI[[#This Row],[Model]])</f>
        <v>2021 890 Duke R</v>
      </c>
    </row>
    <row r="32292" spans="1:6" x14ac:dyDescent="0.25">
      <c r="A32292" s="5" t="s">
        <v>733</v>
      </c>
      <c r="B32292" s="5" t="s">
        <v>402</v>
      </c>
      <c r="C32292">
        <v>2021</v>
      </c>
      <c r="D32292" s="6" t="s">
        <v>8974</v>
      </c>
      <c r="F32292" s="3" t="str">
        <f>_xlfn.CONCAT(ARI[[#This Row],[Year]]," ",ARI[[#This Row],[Model]])</f>
        <v>2021 200 Duke</v>
      </c>
    </row>
    <row r="32293" spans="1:6" x14ac:dyDescent="0.25">
      <c r="A32293" s="5" t="s">
        <v>169</v>
      </c>
      <c r="B32293" s="5" t="s">
        <v>402</v>
      </c>
      <c r="C32293">
        <v>2021</v>
      </c>
      <c r="D32293" s="6" t="s">
        <v>8691</v>
      </c>
      <c r="F32293" s="3" t="str">
        <f>_xlfn.CONCAT(ARI[[#This Row],[Year]]," ",ARI[[#This Row],[Model]])</f>
        <v>2021 Freeride E-XC</v>
      </c>
    </row>
    <row r="32294" spans="1:6" x14ac:dyDescent="0.25">
      <c r="A32294" s="5" t="s">
        <v>169</v>
      </c>
      <c r="B32294" s="5" t="s">
        <v>402</v>
      </c>
      <c r="C32294">
        <v>2021</v>
      </c>
      <c r="D32294" s="6" t="s">
        <v>8627</v>
      </c>
      <c r="F32294" s="3" t="str">
        <f>_xlfn.CONCAT(ARI[[#This Row],[Year]]," ",ARI[[#This Row],[Model]])</f>
        <v>2021 390 Adventure</v>
      </c>
    </row>
    <row r="32295" spans="1:6" x14ac:dyDescent="0.25">
      <c r="A32295" s="5" t="s">
        <v>169</v>
      </c>
      <c r="B32295" s="5" t="s">
        <v>170</v>
      </c>
      <c r="C32295">
        <v>2021</v>
      </c>
      <c r="D32295" s="6" t="s">
        <v>6543</v>
      </c>
      <c r="F32295" s="3" t="str">
        <f>_xlfn.CONCAT(ARI[[#This Row],[Year]]," ",ARI[[#This Row],[Model]])</f>
        <v>2021 TXT Racing 125</v>
      </c>
    </row>
    <row r="32296" spans="1:6" x14ac:dyDescent="0.25">
      <c r="A32296" s="5" t="s">
        <v>169</v>
      </c>
      <c r="B32296" s="5" t="s">
        <v>170</v>
      </c>
      <c r="C32296">
        <v>2021</v>
      </c>
      <c r="D32296" s="6" t="s">
        <v>5005</v>
      </c>
      <c r="F32296" s="3" t="str">
        <f>_xlfn.CONCAT(ARI[[#This Row],[Year]]," ",ARI[[#This Row],[Model]])</f>
        <v>2021 EC 250</v>
      </c>
    </row>
    <row r="32297" spans="1:6" x14ac:dyDescent="0.25">
      <c r="A32297" s="5" t="s">
        <v>885</v>
      </c>
      <c r="B32297" s="5" t="s">
        <v>8390</v>
      </c>
      <c r="C32297">
        <v>2013</v>
      </c>
      <c r="D32297" s="6" t="s">
        <v>5481</v>
      </c>
      <c r="F32297" s="3" t="str">
        <f>_xlfn.CONCAT(ARI[[#This Row],[Year]]," ",ARI[[#This Row],[Model]])</f>
        <v>2013 Cross Country</v>
      </c>
    </row>
    <row r="32298" spans="1:6" x14ac:dyDescent="0.25">
      <c r="A32298" s="5" t="s">
        <v>885</v>
      </c>
      <c r="B32298" s="5" t="s">
        <v>8390</v>
      </c>
      <c r="C32298">
        <v>2013</v>
      </c>
      <c r="D32298" s="6" t="s">
        <v>8975</v>
      </c>
      <c r="F32298" s="3" t="str">
        <f>_xlfn.CONCAT(ARI[[#This Row],[Year]]," ",ARI[[#This Row],[Model]])</f>
        <v>2013 Zach Ness Cross Country</v>
      </c>
    </row>
    <row r="32299" spans="1:6" x14ac:dyDescent="0.25">
      <c r="A32299" s="5" t="s">
        <v>733</v>
      </c>
      <c r="B32299" s="5" t="s">
        <v>325</v>
      </c>
      <c r="C32299">
        <v>2021</v>
      </c>
      <c r="D32299" s="6" t="s">
        <v>7984</v>
      </c>
      <c r="F32299" s="3" t="str">
        <f>_xlfn.CONCAT(ARI[[#This Row],[Year]]," ",ARI[[#This Row],[Model]])</f>
        <v>2021 Svartpilen 401</v>
      </c>
    </row>
    <row r="32300" spans="1:6" x14ac:dyDescent="0.25">
      <c r="A32300" s="5" t="s">
        <v>169</v>
      </c>
      <c r="B32300" s="5" t="s">
        <v>325</v>
      </c>
      <c r="C32300">
        <v>2021</v>
      </c>
      <c r="D32300" s="6" t="s">
        <v>7153</v>
      </c>
      <c r="F32300" s="3" t="str">
        <f>_xlfn.CONCAT(ARI[[#This Row],[Year]]," ",ARI[[#This Row],[Model]])</f>
        <v>2021 701 Supermoto</v>
      </c>
    </row>
    <row r="32301" spans="1:6" x14ac:dyDescent="0.25">
      <c r="A32301" s="5" t="s">
        <v>733</v>
      </c>
      <c r="B32301" s="5" t="s">
        <v>325</v>
      </c>
      <c r="C32301">
        <v>2021</v>
      </c>
      <c r="D32301" s="6" t="s">
        <v>7985</v>
      </c>
      <c r="F32301" s="3" t="str">
        <f>_xlfn.CONCAT(ARI[[#This Row],[Year]]," ",ARI[[#This Row],[Model]])</f>
        <v>2021 Vitpilen 401</v>
      </c>
    </row>
    <row r="32302" spans="1:6" x14ac:dyDescent="0.25">
      <c r="A32302" s="5" t="s">
        <v>169</v>
      </c>
      <c r="B32302" s="5" t="s">
        <v>325</v>
      </c>
      <c r="C32302">
        <v>2021</v>
      </c>
      <c r="D32302" s="6" t="s">
        <v>7152</v>
      </c>
      <c r="F32302" s="3" t="str">
        <f>_xlfn.CONCAT(ARI[[#This Row],[Year]]," ",ARI[[#This Row],[Model]])</f>
        <v>2021 701 Enduro</v>
      </c>
    </row>
    <row r="32303" spans="1:6" x14ac:dyDescent="0.25">
      <c r="A32303" s="5" t="s">
        <v>733</v>
      </c>
      <c r="B32303" s="5" t="s">
        <v>621</v>
      </c>
      <c r="C32303">
        <v>2021</v>
      </c>
      <c r="D32303" s="6" t="s">
        <v>6513</v>
      </c>
      <c r="F32303" s="3" t="str">
        <f>_xlfn.CONCAT(ARI[[#This Row],[Year]]," ",ARI[[#This Row],[Model]])</f>
        <v>2021 XTZ1200 Super Tenere ES</v>
      </c>
    </row>
    <row r="32304" spans="1:6" x14ac:dyDescent="0.25">
      <c r="A32304" s="5" t="s">
        <v>2159</v>
      </c>
      <c r="B32304" s="5" t="s">
        <v>3812</v>
      </c>
      <c r="C32304">
        <v>2021</v>
      </c>
      <c r="D32304" s="6" t="s">
        <v>7713</v>
      </c>
      <c r="F32304" s="3" t="str">
        <f>_xlfn.CONCAT(ARI[[#This Row],[Year]]," ",ARI[[#This Row],[Model]])</f>
        <v>2021 Liberty 150</v>
      </c>
    </row>
    <row r="32305" spans="1:6" x14ac:dyDescent="0.25">
      <c r="A32305" s="5" t="s">
        <v>2159</v>
      </c>
      <c r="B32305" s="5" t="s">
        <v>3812</v>
      </c>
      <c r="C32305">
        <v>2021</v>
      </c>
      <c r="D32305" s="6" t="s">
        <v>8401</v>
      </c>
      <c r="F32305" s="3" t="str">
        <f>_xlfn.CONCAT(ARI[[#This Row],[Year]]," ",ARI[[#This Row],[Model]])</f>
        <v>2021 MP3 500 Sport</v>
      </c>
    </row>
    <row r="32306" spans="1:6" x14ac:dyDescent="0.25">
      <c r="A32306" s="5" t="s">
        <v>2159</v>
      </c>
      <c r="B32306" s="5" t="s">
        <v>3812</v>
      </c>
      <c r="C32306">
        <v>2021</v>
      </c>
      <c r="D32306" s="6" t="s">
        <v>7712</v>
      </c>
      <c r="F32306" s="3" t="str">
        <f>_xlfn.CONCAT(ARI[[#This Row],[Year]]," ",ARI[[#This Row],[Model]])</f>
        <v>2021 Liberty 50</v>
      </c>
    </row>
    <row r="32307" spans="1:6" x14ac:dyDescent="0.25">
      <c r="A32307" s="5" t="s">
        <v>2159</v>
      </c>
      <c r="B32307" s="5" t="s">
        <v>3812</v>
      </c>
      <c r="C32307">
        <v>2021</v>
      </c>
      <c r="D32307" s="6" t="s">
        <v>7714</v>
      </c>
      <c r="F32307" s="3" t="str">
        <f>_xlfn.CONCAT(ARI[[#This Row],[Year]]," ",ARI[[#This Row],[Model]])</f>
        <v>2021 Liberty S 150</v>
      </c>
    </row>
    <row r="32308" spans="1:6" x14ac:dyDescent="0.25">
      <c r="A32308" s="5" t="s">
        <v>2159</v>
      </c>
      <c r="B32308" s="5" t="s">
        <v>3812</v>
      </c>
      <c r="C32308">
        <v>2021</v>
      </c>
      <c r="D32308" s="6" t="s">
        <v>8976</v>
      </c>
      <c r="F32308" s="3" t="str">
        <f>_xlfn.CONCAT(ARI[[#This Row],[Year]]," ",ARI[[#This Row],[Model]])</f>
        <v>2021 BV 350 Tourer</v>
      </c>
    </row>
    <row r="32309" spans="1:6" x14ac:dyDescent="0.25">
      <c r="A32309" s="5" t="s">
        <v>2159</v>
      </c>
      <c r="B32309" s="5" t="s">
        <v>3812</v>
      </c>
      <c r="C32309">
        <v>2021</v>
      </c>
      <c r="D32309" s="6" t="s">
        <v>5837</v>
      </c>
      <c r="F32309" s="3" t="str">
        <f>_xlfn.CONCAT(ARI[[#This Row],[Year]]," ",ARI[[#This Row],[Model]])</f>
        <v>2021 BV 350</v>
      </c>
    </row>
    <row r="32310" spans="1:6" x14ac:dyDescent="0.25">
      <c r="A32310" s="5" t="s">
        <v>733</v>
      </c>
      <c r="B32310" s="5" t="s">
        <v>621</v>
      </c>
      <c r="C32310">
        <v>2021</v>
      </c>
      <c r="D32310" s="6" t="s">
        <v>8977</v>
      </c>
      <c r="F32310" s="3" t="str">
        <f>_xlfn.CONCAT(ARI[[#This Row],[Year]]," ",ARI[[#This Row],[Model]])</f>
        <v>2021 MTT9GT Tracer 9 GT</v>
      </c>
    </row>
    <row r="32311" spans="1:6" x14ac:dyDescent="0.25">
      <c r="A32311" s="5" t="s">
        <v>2159</v>
      </c>
      <c r="B32311" s="5" t="s">
        <v>3812</v>
      </c>
      <c r="C32311">
        <v>2021</v>
      </c>
      <c r="D32311" s="6" t="s">
        <v>8400</v>
      </c>
      <c r="F32311" s="3" t="str">
        <f>_xlfn.CONCAT(ARI[[#This Row],[Year]]," ",ARI[[#This Row],[Model]])</f>
        <v>2021 Liberty S 50 Euro 4</v>
      </c>
    </row>
    <row r="32312" spans="1:6" x14ac:dyDescent="0.25">
      <c r="A32312" s="5" t="s">
        <v>2159</v>
      </c>
      <c r="B32312" s="5" t="s">
        <v>3816</v>
      </c>
      <c r="C32312">
        <v>2021</v>
      </c>
      <c r="D32312" s="6" t="s">
        <v>8978</v>
      </c>
      <c r="F32312" s="3" t="str">
        <f>_xlfn.CONCAT(ARI[[#This Row],[Year]]," ",ARI[[#This Row],[Model]])</f>
        <v>2021 Primavera 50 Red</v>
      </c>
    </row>
    <row r="32313" spans="1:6" x14ac:dyDescent="0.25">
      <c r="A32313" s="5" t="s">
        <v>2159</v>
      </c>
      <c r="B32313" s="5" t="s">
        <v>3816</v>
      </c>
      <c r="C32313">
        <v>2021</v>
      </c>
      <c r="D32313" s="6" t="s">
        <v>4930</v>
      </c>
      <c r="F32313" s="3" t="str">
        <f>_xlfn.CONCAT(ARI[[#This Row],[Year]]," ",ARI[[#This Row],[Model]])</f>
        <v>2021 GTS 300</v>
      </c>
    </row>
    <row r="32314" spans="1:6" x14ac:dyDescent="0.25">
      <c r="A32314" s="5" t="s">
        <v>2159</v>
      </c>
      <c r="B32314" s="5" t="s">
        <v>3816</v>
      </c>
      <c r="C32314">
        <v>2021</v>
      </c>
      <c r="D32314" s="6" t="s">
        <v>8979</v>
      </c>
      <c r="F32314" s="3" t="str">
        <f>_xlfn.CONCAT(ARI[[#This Row],[Year]]," ",ARI[[#This Row],[Model]])</f>
        <v>2021 Sprint 150 S</v>
      </c>
    </row>
    <row r="32315" spans="1:6" x14ac:dyDescent="0.25">
      <c r="A32315" s="5" t="s">
        <v>2159</v>
      </c>
      <c r="B32315" s="5" t="s">
        <v>3816</v>
      </c>
      <c r="C32315">
        <v>2021</v>
      </c>
      <c r="D32315" s="6" t="s">
        <v>8763</v>
      </c>
      <c r="F32315" s="3" t="str">
        <f>_xlfn.CONCAT(ARI[[#This Row],[Year]]," ",ARI[[#This Row],[Model]])</f>
        <v>2021 GTS 300 SuperTech</v>
      </c>
    </row>
    <row r="32316" spans="1:6" x14ac:dyDescent="0.25">
      <c r="A32316" s="5" t="s">
        <v>2159</v>
      </c>
      <c r="B32316" s="5" t="s">
        <v>3816</v>
      </c>
      <c r="C32316">
        <v>2021</v>
      </c>
      <c r="D32316" s="6" t="s">
        <v>8980</v>
      </c>
      <c r="F32316" s="3" t="str">
        <f>_xlfn.CONCAT(ARI[[#This Row],[Year]]," ",ARI[[#This Row],[Model]])</f>
        <v>2021 GTS 300 75th</v>
      </c>
    </row>
    <row r="32317" spans="1:6" x14ac:dyDescent="0.25">
      <c r="A32317" s="5" t="s">
        <v>2159</v>
      </c>
      <c r="B32317" s="5" t="s">
        <v>3816</v>
      </c>
      <c r="C32317">
        <v>2021</v>
      </c>
      <c r="D32317" s="6" t="s">
        <v>8981</v>
      </c>
      <c r="F32317" s="3" t="str">
        <f>_xlfn.CONCAT(ARI[[#This Row],[Year]]," ",ARI[[#This Row],[Model]])</f>
        <v>2021 Primavera 150 S</v>
      </c>
    </row>
    <row r="32318" spans="1:6" x14ac:dyDescent="0.25">
      <c r="A32318" s="5" t="s">
        <v>2159</v>
      </c>
      <c r="B32318" s="5" t="s">
        <v>3816</v>
      </c>
      <c r="C32318">
        <v>2021</v>
      </c>
      <c r="D32318" s="6" t="s">
        <v>8781</v>
      </c>
      <c r="F32318" s="3" t="str">
        <f>_xlfn.CONCAT(ARI[[#This Row],[Year]]," ",ARI[[#This Row],[Model]])</f>
        <v>2021 Sprint 50 Racing Sixties</v>
      </c>
    </row>
    <row r="32319" spans="1:6" x14ac:dyDescent="0.25">
      <c r="A32319" s="5" t="s">
        <v>2159</v>
      </c>
      <c r="B32319" s="5" t="s">
        <v>3816</v>
      </c>
      <c r="C32319">
        <v>2021</v>
      </c>
      <c r="D32319" s="6" t="s">
        <v>8982</v>
      </c>
      <c r="F32319" s="3" t="str">
        <f>_xlfn.CONCAT(ARI[[#This Row],[Year]]," ",ARI[[#This Row],[Model]])</f>
        <v>2021 Primavera 50 75th</v>
      </c>
    </row>
    <row r="32320" spans="1:6" x14ac:dyDescent="0.25">
      <c r="A32320" s="5" t="s">
        <v>2159</v>
      </c>
      <c r="B32320" s="5" t="s">
        <v>3816</v>
      </c>
      <c r="C32320">
        <v>2021</v>
      </c>
      <c r="D32320" s="6" t="s">
        <v>8785</v>
      </c>
      <c r="F32320" s="3" t="str">
        <f>_xlfn.CONCAT(ARI[[#This Row],[Year]]," ",ARI[[#This Row],[Model]])</f>
        <v>2021 Elettrica 45 MPH</v>
      </c>
    </row>
    <row r="32321" spans="1:6" x14ac:dyDescent="0.25">
      <c r="A32321" s="5" t="s">
        <v>2159</v>
      </c>
      <c r="B32321" s="5" t="s">
        <v>3816</v>
      </c>
      <c r="C32321">
        <v>2021</v>
      </c>
      <c r="D32321" s="6" t="s">
        <v>8776</v>
      </c>
      <c r="F32321" s="3" t="str">
        <f>_xlfn.CONCAT(ARI[[#This Row],[Year]]," ",ARI[[#This Row],[Model]])</f>
        <v>2021 Sei Giorni 300 II Edition</v>
      </c>
    </row>
    <row r="32322" spans="1:6" x14ac:dyDescent="0.25">
      <c r="A32322" s="5" t="s">
        <v>2159</v>
      </c>
      <c r="B32322" s="5" t="s">
        <v>3816</v>
      </c>
      <c r="C32322">
        <v>2021</v>
      </c>
      <c r="D32322" s="6" t="s">
        <v>8766</v>
      </c>
      <c r="F32322" s="3" t="str">
        <f>_xlfn.CONCAT(ARI[[#This Row],[Year]]," ",ARI[[#This Row],[Model]])</f>
        <v>2021 GTS 300 Super Racing Sixties</v>
      </c>
    </row>
    <row r="32323" spans="1:6" x14ac:dyDescent="0.25">
      <c r="A32323" s="5" t="s">
        <v>2159</v>
      </c>
      <c r="B32323" s="5" t="s">
        <v>3816</v>
      </c>
      <c r="C32323">
        <v>2021</v>
      </c>
      <c r="D32323" s="6" t="s">
        <v>6948</v>
      </c>
      <c r="F32323" s="3" t="str">
        <f>_xlfn.CONCAT(ARI[[#This Row],[Year]]," ",ARI[[#This Row],[Model]])</f>
        <v>2021 Sprint 50</v>
      </c>
    </row>
    <row r="32324" spans="1:6" x14ac:dyDescent="0.25">
      <c r="A32324" s="5" t="s">
        <v>2159</v>
      </c>
      <c r="B32324" s="5" t="s">
        <v>3816</v>
      </c>
      <c r="C32324">
        <v>2021</v>
      </c>
      <c r="D32324" s="6" t="s">
        <v>8983</v>
      </c>
      <c r="F32324" s="3" t="str">
        <f>_xlfn.CONCAT(ARI[[#This Row],[Year]]," ",ARI[[#This Row],[Model]])</f>
        <v>2021 Primavera 150 75th</v>
      </c>
    </row>
    <row r="32325" spans="1:6" x14ac:dyDescent="0.25">
      <c r="A32325" s="5" t="s">
        <v>2159</v>
      </c>
      <c r="B32325" s="5" t="s">
        <v>3816</v>
      </c>
      <c r="C32325">
        <v>2021</v>
      </c>
      <c r="D32325" s="6" t="s">
        <v>8782</v>
      </c>
      <c r="F32325" s="3" t="str">
        <f>_xlfn.CONCAT(ARI[[#This Row],[Year]]," ",ARI[[#This Row],[Model]])</f>
        <v>2021 Sprint 150 Racing Sixties</v>
      </c>
    </row>
    <row r="32326" spans="1:6" x14ac:dyDescent="0.25">
      <c r="A32326" s="5" t="s">
        <v>2159</v>
      </c>
      <c r="B32326" s="5" t="s">
        <v>3816</v>
      </c>
      <c r="C32326">
        <v>2021</v>
      </c>
      <c r="D32326" s="6" t="s">
        <v>6947</v>
      </c>
      <c r="F32326" s="3" t="str">
        <f>_xlfn.CONCAT(ARI[[#This Row],[Year]]," ",ARI[[#This Row],[Model]])</f>
        <v>2021 Primavera 150 Touring</v>
      </c>
    </row>
    <row r="32327" spans="1:6" x14ac:dyDescent="0.25">
      <c r="A32327" s="5" t="s">
        <v>2159</v>
      </c>
      <c r="B32327" s="5" t="s">
        <v>3816</v>
      </c>
      <c r="C32327">
        <v>2021</v>
      </c>
      <c r="D32327" s="6" t="s">
        <v>8984</v>
      </c>
      <c r="F32327" s="3" t="str">
        <f>_xlfn.CONCAT(ARI[[#This Row],[Year]]," ",ARI[[#This Row],[Model]])</f>
        <v>2021 Sprint 50 S</v>
      </c>
    </row>
    <row r="32328" spans="1:6" x14ac:dyDescent="0.25">
      <c r="A32328" s="5" t="s">
        <v>2159</v>
      </c>
      <c r="B32328" s="5" t="s">
        <v>3816</v>
      </c>
      <c r="C32328">
        <v>2021</v>
      </c>
      <c r="D32328" s="6" t="s">
        <v>8767</v>
      </c>
      <c r="F32328" s="3" t="str">
        <f>_xlfn.CONCAT(ARI[[#This Row],[Year]]," ",ARI[[#This Row],[Model]])</f>
        <v>2021 Primavera 50 Touring</v>
      </c>
    </row>
    <row r="32329" spans="1:6" x14ac:dyDescent="0.25">
      <c r="A32329" s="5" t="s">
        <v>2159</v>
      </c>
      <c r="B32329" s="5" t="s">
        <v>3816</v>
      </c>
      <c r="C32329">
        <v>2021</v>
      </c>
      <c r="D32329" s="6" t="s">
        <v>8784</v>
      </c>
      <c r="F32329" s="3" t="str">
        <f>_xlfn.CONCAT(ARI[[#This Row],[Year]]," ",ARI[[#This Row],[Model]])</f>
        <v>2021 Elettrica 30 MPH</v>
      </c>
    </row>
    <row r="32330" spans="1:6" x14ac:dyDescent="0.25">
      <c r="A32330" s="5" t="s">
        <v>2159</v>
      </c>
      <c r="B32330" s="5" t="s">
        <v>3816</v>
      </c>
      <c r="C32330">
        <v>2021</v>
      </c>
      <c r="D32330" s="6" t="s">
        <v>8985</v>
      </c>
      <c r="F32330" s="3" t="str">
        <f>_xlfn.CONCAT(ARI[[#This Row],[Year]]," ",ARI[[#This Row],[Model]])</f>
        <v>2021 Primavera 50 30 MPH</v>
      </c>
    </row>
    <row r="32331" spans="1:6" x14ac:dyDescent="0.25">
      <c r="A32331" s="5" t="s">
        <v>2159</v>
      </c>
      <c r="B32331" s="5" t="s">
        <v>3816</v>
      </c>
      <c r="C32331">
        <v>2021</v>
      </c>
      <c r="D32331" s="6" t="s">
        <v>6946</v>
      </c>
      <c r="F32331" s="3" t="str">
        <f>_xlfn.CONCAT(ARI[[#This Row],[Year]]," ",ARI[[#This Row],[Model]])</f>
        <v>2021 Primavera 150</v>
      </c>
    </row>
    <row r="32332" spans="1:6" x14ac:dyDescent="0.25">
      <c r="A32332" s="5" t="s">
        <v>2159</v>
      </c>
      <c r="B32332" s="5" t="s">
        <v>3816</v>
      </c>
      <c r="C32332">
        <v>2021</v>
      </c>
      <c r="D32332" s="6" t="s">
        <v>6949</v>
      </c>
      <c r="F32332" s="3" t="str">
        <f>_xlfn.CONCAT(ARI[[#This Row],[Year]]," ",ARI[[#This Row],[Model]])</f>
        <v>2021 Sprint 150</v>
      </c>
    </row>
    <row r="32333" spans="1:6" x14ac:dyDescent="0.25">
      <c r="A32333" s="5" t="s">
        <v>2159</v>
      </c>
      <c r="B32333" s="5" t="s">
        <v>3816</v>
      </c>
      <c r="C32333">
        <v>2021</v>
      </c>
      <c r="D32333" s="6" t="s">
        <v>3822</v>
      </c>
      <c r="F32333" s="3" t="str">
        <f>_xlfn.CONCAT(ARI[[#This Row],[Year]]," ",ARI[[#This Row],[Model]])</f>
        <v>2021 GTS 300 Super</v>
      </c>
    </row>
    <row r="32334" spans="1:6" x14ac:dyDescent="0.25">
      <c r="A32334" s="5" t="s">
        <v>2159</v>
      </c>
      <c r="B32334" s="5" t="s">
        <v>3816</v>
      </c>
      <c r="C32334">
        <v>2021</v>
      </c>
      <c r="D32334" s="6" t="s">
        <v>8773</v>
      </c>
      <c r="F32334" s="3" t="str">
        <f>_xlfn.CONCAT(ARI[[#This Row],[Year]]," ",ARI[[#This Row],[Model]])</f>
        <v>2021 Primavera 50 Sean Wotherspoon</v>
      </c>
    </row>
    <row r="32335" spans="1:6" x14ac:dyDescent="0.25">
      <c r="A32335" s="5" t="s">
        <v>2159</v>
      </c>
      <c r="B32335" s="5" t="s">
        <v>3816</v>
      </c>
      <c r="C32335">
        <v>2021</v>
      </c>
      <c r="D32335" s="6" t="s">
        <v>8774</v>
      </c>
      <c r="F32335" s="3" t="str">
        <f>_xlfn.CONCAT(ARI[[#This Row],[Year]]," ",ARI[[#This Row],[Model]])</f>
        <v>2021 Primavera 150 Sean Wotherspoon</v>
      </c>
    </row>
    <row r="32336" spans="1:6" x14ac:dyDescent="0.25">
      <c r="A32336" s="5" t="s">
        <v>2159</v>
      </c>
      <c r="B32336" s="5" t="s">
        <v>3816</v>
      </c>
      <c r="C32336">
        <v>2021</v>
      </c>
      <c r="D32336" s="6" t="s">
        <v>8986</v>
      </c>
      <c r="F32336" s="3" t="str">
        <f>_xlfn.CONCAT(ARI[[#This Row],[Year]]," ",ARI[[#This Row],[Model]])</f>
        <v>2021 946 Red</v>
      </c>
    </row>
    <row r="32337" spans="1:6" x14ac:dyDescent="0.25">
      <c r="A32337" s="5" t="s">
        <v>2159</v>
      </c>
      <c r="B32337" s="5" t="s">
        <v>3816</v>
      </c>
      <c r="C32337">
        <v>2021</v>
      </c>
      <c r="D32337" s="6" t="s">
        <v>8987</v>
      </c>
      <c r="F32337" s="3" t="str">
        <f>_xlfn.CONCAT(ARI[[#This Row],[Year]]," ",ARI[[#This Row],[Model]])</f>
        <v>2021 Primavera 150 Red</v>
      </c>
    </row>
    <row r="32338" spans="1:6" x14ac:dyDescent="0.25">
      <c r="A32338" s="5" t="s">
        <v>2159</v>
      </c>
      <c r="B32338" s="5" t="s">
        <v>3816</v>
      </c>
      <c r="C32338">
        <v>2021</v>
      </c>
      <c r="D32338" s="6" t="s">
        <v>6951</v>
      </c>
      <c r="F32338" s="3" t="str">
        <f>_xlfn.CONCAT(ARI[[#This Row],[Year]]," ",ARI[[#This Row],[Model]])</f>
        <v>2021 GTS 300 Super Sport</v>
      </c>
    </row>
    <row r="32339" spans="1:6" x14ac:dyDescent="0.25">
      <c r="A32339" s="5" t="s">
        <v>2159</v>
      </c>
      <c r="B32339" s="5" t="s">
        <v>3816</v>
      </c>
      <c r="C32339">
        <v>2021</v>
      </c>
      <c r="D32339" s="6" t="s">
        <v>6945</v>
      </c>
      <c r="F32339" s="3" t="str">
        <f>_xlfn.CONCAT(ARI[[#This Row],[Year]]," ",ARI[[#This Row],[Model]])</f>
        <v>2021 Primavera 50</v>
      </c>
    </row>
    <row r="32340" spans="1:6" x14ac:dyDescent="0.25">
      <c r="A32340" s="5" t="s">
        <v>733</v>
      </c>
      <c r="B32340" s="5" t="s">
        <v>3098</v>
      </c>
      <c r="C32340">
        <v>2021</v>
      </c>
      <c r="D32340" s="6" t="s">
        <v>8988</v>
      </c>
      <c r="F32340" s="3" t="str">
        <f>_xlfn.CONCAT(ARI[[#This Row],[Year]]," ",ARI[[#This Row],[Model]])</f>
        <v>2021 V85 TT Travel E4</v>
      </c>
    </row>
    <row r="32341" spans="1:6" x14ac:dyDescent="0.25">
      <c r="A32341" s="5" t="s">
        <v>733</v>
      </c>
      <c r="B32341" s="5" t="s">
        <v>3098</v>
      </c>
      <c r="C32341">
        <v>2021</v>
      </c>
      <c r="D32341" s="6" t="s">
        <v>8989</v>
      </c>
      <c r="F32341" s="3" t="str">
        <f>_xlfn.CONCAT(ARI[[#This Row],[Year]]," ",ARI[[#This Row],[Model]])</f>
        <v>2021 V7 III Stone Night Pack E4</v>
      </c>
    </row>
    <row r="32342" spans="1:6" x14ac:dyDescent="0.25">
      <c r="A32342" s="5" t="s">
        <v>733</v>
      </c>
      <c r="B32342" s="5" t="s">
        <v>3098</v>
      </c>
      <c r="C32342">
        <v>2021</v>
      </c>
      <c r="D32342" s="6" t="s">
        <v>8990</v>
      </c>
      <c r="F32342" s="3" t="str">
        <f>_xlfn.CONCAT(ARI[[#This Row],[Year]]," ",ARI[[#This Row],[Model]])</f>
        <v>2021 California 1400 Touring E4</v>
      </c>
    </row>
    <row r="32343" spans="1:6" x14ac:dyDescent="0.25">
      <c r="A32343" s="5" t="s">
        <v>733</v>
      </c>
      <c r="B32343" s="5" t="s">
        <v>3098</v>
      </c>
      <c r="C32343">
        <v>2021</v>
      </c>
      <c r="D32343" s="6" t="s">
        <v>8991</v>
      </c>
      <c r="F32343" s="3" t="str">
        <f>_xlfn.CONCAT(ARI[[#This Row],[Year]]," ",ARI[[#This Row],[Model]])</f>
        <v>2021 V9 Bobber Centenario E4</v>
      </c>
    </row>
    <row r="32344" spans="1:6" x14ac:dyDescent="0.25">
      <c r="A32344" s="5" t="s">
        <v>733</v>
      </c>
      <c r="B32344" s="5" t="s">
        <v>3098</v>
      </c>
      <c r="C32344">
        <v>2021</v>
      </c>
      <c r="D32344" s="6" t="s">
        <v>8992</v>
      </c>
      <c r="F32344" s="3" t="str">
        <f>_xlfn.CONCAT(ARI[[#This Row],[Year]]," ",ARI[[#This Row],[Model]])</f>
        <v>2021 V85 TT Adventure E4</v>
      </c>
    </row>
    <row r="32345" spans="1:6" x14ac:dyDescent="0.25">
      <c r="A32345" s="5" t="s">
        <v>733</v>
      </c>
      <c r="B32345" s="5" t="s">
        <v>3098</v>
      </c>
      <c r="C32345">
        <v>2021</v>
      </c>
      <c r="D32345" s="6" t="s">
        <v>8993</v>
      </c>
      <c r="F32345" s="3" t="str">
        <f>_xlfn.CONCAT(ARI[[#This Row],[Year]]," ",ARI[[#This Row],[Model]])</f>
        <v>2021 V85 TT E4</v>
      </c>
    </row>
    <row r="32346" spans="1:6" x14ac:dyDescent="0.25">
      <c r="A32346" s="5" t="s">
        <v>733</v>
      </c>
      <c r="B32346" s="5" t="s">
        <v>3098</v>
      </c>
      <c r="C32346">
        <v>2021</v>
      </c>
      <c r="D32346" s="6" t="s">
        <v>8994</v>
      </c>
      <c r="F32346" s="3" t="str">
        <f>_xlfn.CONCAT(ARI[[#This Row],[Year]]," ",ARI[[#This Row],[Model]])</f>
        <v>2021 V7 III Racer X Anniversary E4</v>
      </c>
    </row>
    <row r="32347" spans="1:6" x14ac:dyDescent="0.25">
      <c r="A32347" s="5" t="s">
        <v>733</v>
      </c>
      <c r="B32347" s="5" t="s">
        <v>3098</v>
      </c>
      <c r="C32347">
        <v>2021</v>
      </c>
      <c r="D32347" s="6" t="s">
        <v>8995</v>
      </c>
      <c r="F32347" s="3" t="str">
        <f>_xlfn.CONCAT(ARI[[#This Row],[Year]]," ",ARI[[#This Row],[Model]])</f>
        <v>2021 Audace Carbon E4</v>
      </c>
    </row>
    <row r="32348" spans="1:6" x14ac:dyDescent="0.25">
      <c r="A32348" s="5" t="s">
        <v>733</v>
      </c>
      <c r="B32348" s="5" t="s">
        <v>3098</v>
      </c>
      <c r="C32348">
        <v>2021</v>
      </c>
      <c r="D32348" s="6" t="s">
        <v>8996</v>
      </c>
      <c r="F32348" s="3" t="str">
        <f>_xlfn.CONCAT(ARI[[#This Row],[Year]]," ",ARI[[#This Row],[Model]])</f>
        <v>2021 V85 TT Travel E5</v>
      </c>
    </row>
    <row r="32349" spans="1:6" x14ac:dyDescent="0.25">
      <c r="A32349" s="5" t="s">
        <v>733</v>
      </c>
      <c r="B32349" s="5" t="s">
        <v>3098</v>
      </c>
      <c r="C32349">
        <v>2021</v>
      </c>
      <c r="D32349" s="6" t="s">
        <v>8997</v>
      </c>
      <c r="F32349" s="3" t="str">
        <f>_xlfn.CONCAT(ARI[[#This Row],[Year]]," ",ARI[[#This Row],[Model]])</f>
        <v>2021 V7 III Stone S E4</v>
      </c>
    </row>
    <row r="32350" spans="1:6" x14ac:dyDescent="0.25">
      <c r="A32350" s="5" t="s">
        <v>733</v>
      </c>
      <c r="B32350" s="5" t="s">
        <v>3098</v>
      </c>
      <c r="C32350">
        <v>2021</v>
      </c>
      <c r="D32350" s="6" t="s">
        <v>8998</v>
      </c>
      <c r="F32350" s="3" t="str">
        <f>_xlfn.CONCAT(ARI[[#This Row],[Year]]," ",ARI[[#This Row],[Model]])</f>
        <v>2021 V85 TT Adventure E5</v>
      </c>
    </row>
    <row r="32351" spans="1:6" x14ac:dyDescent="0.25">
      <c r="A32351" s="5" t="s">
        <v>733</v>
      </c>
      <c r="B32351" s="5" t="s">
        <v>3098</v>
      </c>
      <c r="C32351">
        <v>2021</v>
      </c>
      <c r="D32351" s="6" t="s">
        <v>8999</v>
      </c>
      <c r="F32351" s="3" t="str">
        <f>_xlfn.CONCAT(ARI[[#This Row],[Year]]," ",ARI[[#This Row],[Model]])</f>
        <v>2021 MGX-21 E4</v>
      </c>
    </row>
    <row r="32352" spans="1:6" x14ac:dyDescent="0.25">
      <c r="A32352" s="5" t="s">
        <v>733</v>
      </c>
      <c r="B32352" s="5" t="s">
        <v>3098</v>
      </c>
      <c r="C32352">
        <v>2021</v>
      </c>
      <c r="D32352" s="6" t="s">
        <v>9000</v>
      </c>
      <c r="F32352" s="3" t="str">
        <f>_xlfn.CONCAT(ARI[[#This Row],[Year]]," ",ARI[[#This Row],[Model]])</f>
        <v>2021 V9 Bobber E4</v>
      </c>
    </row>
    <row r="32353" spans="1:6" x14ac:dyDescent="0.25">
      <c r="A32353" s="5" t="s">
        <v>733</v>
      </c>
      <c r="B32353" s="5" t="s">
        <v>3098</v>
      </c>
      <c r="C32353">
        <v>2021</v>
      </c>
      <c r="D32353" s="6" t="s">
        <v>9001</v>
      </c>
      <c r="F32353" s="3" t="str">
        <f>_xlfn.CONCAT(ARI[[#This Row],[Year]]," ",ARI[[#This Row],[Model]])</f>
        <v>2021 V7 Special E5</v>
      </c>
    </row>
    <row r="32354" spans="1:6" x14ac:dyDescent="0.25">
      <c r="A32354" s="5" t="s">
        <v>733</v>
      </c>
      <c r="B32354" s="5" t="s">
        <v>3098</v>
      </c>
      <c r="C32354">
        <v>2021</v>
      </c>
      <c r="D32354" s="6" t="s">
        <v>9002</v>
      </c>
      <c r="F32354" s="3" t="str">
        <f>_xlfn.CONCAT(ARI[[#This Row],[Year]]," ",ARI[[#This Row],[Model]])</f>
        <v>2021 Eldorado E4</v>
      </c>
    </row>
    <row r="32355" spans="1:6" x14ac:dyDescent="0.25">
      <c r="A32355" s="5" t="s">
        <v>733</v>
      </c>
      <c r="B32355" s="5" t="s">
        <v>3098</v>
      </c>
      <c r="C32355">
        <v>2021</v>
      </c>
      <c r="D32355" s="6" t="s">
        <v>9003</v>
      </c>
      <c r="F32355" s="3" t="str">
        <f>_xlfn.CONCAT(ARI[[#This Row],[Year]]," ",ARI[[#This Row],[Model]])</f>
        <v>2021 V85 TT E5</v>
      </c>
    </row>
    <row r="32356" spans="1:6" x14ac:dyDescent="0.25">
      <c r="A32356" s="5" t="s">
        <v>733</v>
      </c>
      <c r="B32356" s="5" t="s">
        <v>3098</v>
      </c>
      <c r="C32356">
        <v>2021</v>
      </c>
      <c r="D32356" s="6" t="s">
        <v>9004</v>
      </c>
      <c r="F32356" s="3" t="str">
        <f>_xlfn.CONCAT(ARI[[#This Row],[Year]]," ",ARI[[#This Row],[Model]])</f>
        <v>2021 V7 Stone E5</v>
      </c>
    </row>
    <row r="32357" spans="1:6" x14ac:dyDescent="0.25">
      <c r="A32357" s="5" t="s">
        <v>733</v>
      </c>
      <c r="B32357" s="5" t="s">
        <v>3098</v>
      </c>
      <c r="C32357">
        <v>2021</v>
      </c>
      <c r="D32357" s="6" t="s">
        <v>9005</v>
      </c>
      <c r="F32357" s="3" t="str">
        <f>_xlfn.CONCAT(ARI[[#This Row],[Year]]," ",ARI[[#This Row],[Model]])</f>
        <v>2021 V9 Bobber E5</v>
      </c>
    </row>
    <row r="32358" spans="1:6" x14ac:dyDescent="0.25">
      <c r="A32358" s="5" t="s">
        <v>733</v>
      </c>
      <c r="B32358" s="5" t="s">
        <v>3098</v>
      </c>
      <c r="C32358">
        <v>2021</v>
      </c>
      <c r="D32358" s="6" t="s">
        <v>9006</v>
      </c>
      <c r="F32358" s="3" t="str">
        <f>_xlfn.CONCAT(ARI[[#This Row],[Year]]," ",ARI[[#This Row],[Model]])</f>
        <v>2021 V7 Stone Centenario E5</v>
      </c>
    </row>
    <row r="32359" spans="1:6" x14ac:dyDescent="0.25">
      <c r="A32359" s="5" t="s">
        <v>733</v>
      </c>
      <c r="B32359" s="5" t="s">
        <v>3098</v>
      </c>
      <c r="C32359">
        <v>2021</v>
      </c>
      <c r="D32359" s="6" t="s">
        <v>9007</v>
      </c>
      <c r="F32359" s="3" t="str">
        <f>_xlfn.CONCAT(ARI[[#This Row],[Year]]," ",ARI[[#This Row],[Model]])</f>
        <v>2021 V7 III Special E4</v>
      </c>
    </row>
    <row r="32360" spans="1:6" x14ac:dyDescent="0.25">
      <c r="A32360" s="5" t="s">
        <v>733</v>
      </c>
      <c r="B32360" s="5" t="s">
        <v>3098</v>
      </c>
      <c r="C32360">
        <v>2021</v>
      </c>
      <c r="D32360" s="6" t="s">
        <v>9008</v>
      </c>
      <c r="F32360" s="3" t="str">
        <f>_xlfn.CONCAT(ARI[[#This Row],[Year]]," ",ARI[[#This Row],[Model]])</f>
        <v>2021 V9 Bobber Sport E4</v>
      </c>
    </row>
    <row r="32361" spans="1:6" x14ac:dyDescent="0.25">
      <c r="A32361" s="5" t="s">
        <v>733</v>
      </c>
      <c r="B32361" s="5" t="s">
        <v>3098</v>
      </c>
      <c r="C32361">
        <v>2021</v>
      </c>
      <c r="D32361" s="6" t="s">
        <v>9009</v>
      </c>
      <c r="F32361" s="3" t="str">
        <f>_xlfn.CONCAT(ARI[[#This Row],[Year]]," ",ARI[[#This Row],[Model]])</f>
        <v>2021 V85 TT Centenario E5</v>
      </c>
    </row>
    <row r="32362" spans="1:6" x14ac:dyDescent="0.25">
      <c r="A32362" s="5" t="s">
        <v>733</v>
      </c>
      <c r="B32362" s="5" t="s">
        <v>1555</v>
      </c>
      <c r="C32362">
        <v>2021</v>
      </c>
      <c r="D32362" s="6" t="s">
        <v>9010</v>
      </c>
      <c r="F32362" s="3" t="str">
        <f>_xlfn.CONCAT(ARI[[#This Row],[Year]]," ",ARI[[#This Row],[Model]])</f>
        <v>2021 Tiger 850 Sport</v>
      </c>
    </row>
    <row r="32363" spans="1:6" x14ac:dyDescent="0.25">
      <c r="A32363" s="5" t="s">
        <v>733</v>
      </c>
      <c r="B32363" s="5" t="s">
        <v>1555</v>
      </c>
      <c r="C32363">
        <v>2021</v>
      </c>
      <c r="D32363" s="6" t="s">
        <v>8318</v>
      </c>
      <c r="F32363" s="3" t="str">
        <f>_xlfn.CONCAT(ARI[[#This Row],[Year]]," ",ARI[[#This Row],[Model]])</f>
        <v>2021 Speed Twin</v>
      </c>
    </row>
    <row r="32364" spans="1:6" x14ac:dyDescent="0.25">
      <c r="A32364" s="5" t="s">
        <v>733</v>
      </c>
      <c r="B32364" s="5" t="s">
        <v>1555</v>
      </c>
      <c r="C32364">
        <v>2021</v>
      </c>
      <c r="D32364" s="6" t="s">
        <v>8655</v>
      </c>
      <c r="F32364" s="3" t="str">
        <f>_xlfn.CONCAT(ARI[[#This Row],[Year]]," ",ARI[[#This Row],[Model]])</f>
        <v>2021 Tiger 900 GT</v>
      </c>
    </row>
    <row r="32365" spans="1:6" x14ac:dyDescent="0.25">
      <c r="A32365" s="5" t="s">
        <v>733</v>
      </c>
      <c r="B32365" s="5" t="s">
        <v>1555</v>
      </c>
      <c r="C32365">
        <v>2021</v>
      </c>
      <c r="D32365" s="6" t="s">
        <v>7188</v>
      </c>
      <c r="F32365" s="3" t="str">
        <f>_xlfn.CONCAT(ARI[[#This Row],[Year]]," ",ARI[[#This Row],[Model]])</f>
        <v>2021 Street Twin</v>
      </c>
    </row>
    <row r="32366" spans="1:6" x14ac:dyDescent="0.25">
      <c r="A32366" s="5" t="s">
        <v>733</v>
      </c>
      <c r="B32366" s="5" t="s">
        <v>1555</v>
      </c>
      <c r="C32366">
        <v>2021</v>
      </c>
      <c r="D32366" s="6" t="s">
        <v>7186</v>
      </c>
      <c r="F32366" s="3" t="str">
        <f>_xlfn.CONCAT(ARI[[#This Row],[Year]]," ",ARI[[#This Row],[Model]])</f>
        <v>2021 Bonneville T120</v>
      </c>
    </row>
    <row r="32367" spans="1:6" x14ac:dyDescent="0.25">
      <c r="A32367" s="5" t="s">
        <v>733</v>
      </c>
      <c r="B32367" s="5" t="s">
        <v>1555</v>
      </c>
      <c r="C32367">
        <v>2021</v>
      </c>
      <c r="D32367" s="6" t="s">
        <v>7965</v>
      </c>
      <c r="F32367" s="3" t="str">
        <f>_xlfn.CONCAT(ARI[[#This Row],[Year]]," ",ARI[[#This Row],[Model]])</f>
        <v>2021 Bonneville Speedmaster</v>
      </c>
    </row>
    <row r="32368" spans="1:6" x14ac:dyDescent="0.25">
      <c r="A32368" s="5" t="s">
        <v>733</v>
      </c>
      <c r="B32368" s="5" t="s">
        <v>1555</v>
      </c>
      <c r="C32368">
        <v>2021</v>
      </c>
      <c r="D32368" s="6" t="s">
        <v>8320</v>
      </c>
      <c r="F32368" s="3" t="str">
        <f>_xlfn.CONCAT(ARI[[#This Row],[Year]]," ",ARI[[#This Row],[Model]])</f>
        <v>2021 Scrambler 1200 XE</v>
      </c>
    </row>
    <row r="32369" spans="1:6" x14ac:dyDescent="0.25">
      <c r="A32369" s="5" t="s">
        <v>733</v>
      </c>
      <c r="B32369" s="5" t="s">
        <v>1555</v>
      </c>
      <c r="C32369">
        <v>2021</v>
      </c>
      <c r="D32369" s="6" t="s">
        <v>9011</v>
      </c>
      <c r="F32369" s="3" t="str">
        <f>_xlfn.CONCAT(ARI[[#This Row],[Year]]," ",ARI[[#This Row],[Model]])</f>
        <v>2021 Rocket 3 R Black</v>
      </c>
    </row>
    <row r="32370" spans="1:6" x14ac:dyDescent="0.25">
      <c r="A32370" s="5" t="s">
        <v>733</v>
      </c>
      <c r="B32370" s="5" t="s">
        <v>1555</v>
      </c>
      <c r="C32370">
        <v>2021</v>
      </c>
      <c r="D32370" s="6" t="s">
        <v>7182</v>
      </c>
      <c r="F32370" s="3" t="str">
        <f>_xlfn.CONCAT(ARI[[#This Row],[Year]]," ",ARI[[#This Row],[Model]])</f>
        <v>2021 Speed Triple S</v>
      </c>
    </row>
    <row r="32371" spans="1:6" x14ac:dyDescent="0.25">
      <c r="A32371" s="5" t="s">
        <v>733</v>
      </c>
      <c r="B32371" s="5" t="s">
        <v>1555</v>
      </c>
      <c r="C32371">
        <v>2021</v>
      </c>
      <c r="D32371" s="6" t="s">
        <v>1559</v>
      </c>
      <c r="F32371" s="3" t="str">
        <f>_xlfn.CONCAT(ARI[[#This Row],[Year]]," ",ARI[[#This Row],[Model]])</f>
        <v>2021 Bonneville T100</v>
      </c>
    </row>
    <row r="32372" spans="1:6" x14ac:dyDescent="0.25">
      <c r="A32372" s="5" t="s">
        <v>733</v>
      </c>
      <c r="B32372" s="5" t="s">
        <v>1555</v>
      </c>
      <c r="C32372">
        <v>2021</v>
      </c>
      <c r="D32372" s="6" t="s">
        <v>8040</v>
      </c>
      <c r="F32372" s="3" t="str">
        <f>_xlfn.CONCAT(ARI[[#This Row],[Year]]," ",ARI[[#This Row],[Model]])</f>
        <v>2021 Speed Triple RS</v>
      </c>
    </row>
    <row r="32373" spans="1:6" x14ac:dyDescent="0.25">
      <c r="A32373" s="5" t="s">
        <v>733</v>
      </c>
      <c r="B32373" s="5" t="s">
        <v>1555</v>
      </c>
      <c r="C32373">
        <v>2021</v>
      </c>
      <c r="D32373" s="6" t="s">
        <v>8790</v>
      </c>
      <c r="F32373" s="3" t="str">
        <f>_xlfn.CONCAT(ARI[[#This Row],[Year]]," ",ARI[[#This Row],[Model]])</f>
        <v>2021 Tiger 1200 Alpine Edition</v>
      </c>
    </row>
    <row r="32374" spans="1:6" x14ac:dyDescent="0.25">
      <c r="A32374" s="5" t="s">
        <v>733</v>
      </c>
      <c r="B32374" s="5" t="s">
        <v>1555</v>
      </c>
      <c r="C32374">
        <v>2021</v>
      </c>
      <c r="D32374" s="6" t="s">
        <v>9012</v>
      </c>
      <c r="F32374" s="3" t="str">
        <f>_xlfn.CONCAT(ARI[[#This Row],[Year]]," ",ARI[[#This Row],[Model]])</f>
        <v>2021 Scrambler 1200 Steve McQueen Edition</v>
      </c>
    </row>
    <row r="32375" spans="1:6" x14ac:dyDescent="0.25">
      <c r="A32375" s="5" t="s">
        <v>733</v>
      </c>
      <c r="B32375" s="5" t="s">
        <v>1555</v>
      </c>
      <c r="C32375">
        <v>2021</v>
      </c>
      <c r="D32375" s="6" t="s">
        <v>9013</v>
      </c>
      <c r="F32375" s="3" t="str">
        <f>_xlfn.CONCAT(ARI[[#This Row],[Year]]," ",ARI[[#This Row],[Model]])</f>
        <v>2021 Trident 660</v>
      </c>
    </row>
    <row r="32376" spans="1:6" x14ac:dyDescent="0.25">
      <c r="A32376" s="5" t="s">
        <v>733</v>
      </c>
      <c r="B32376" s="5" t="s">
        <v>1555</v>
      </c>
      <c r="C32376">
        <v>2021</v>
      </c>
      <c r="D32376" s="6" t="s">
        <v>8791</v>
      </c>
      <c r="F32376" s="3" t="str">
        <f>_xlfn.CONCAT(ARI[[#This Row],[Year]]," ",ARI[[#This Row],[Model]])</f>
        <v>2021 Tiger 1200 Desert Edition</v>
      </c>
    </row>
    <row r="32377" spans="1:6" x14ac:dyDescent="0.25">
      <c r="A32377" s="5" t="s">
        <v>733</v>
      </c>
      <c r="B32377" s="5" t="s">
        <v>1555</v>
      </c>
      <c r="C32377">
        <v>2021</v>
      </c>
      <c r="D32377" s="6" t="s">
        <v>9014</v>
      </c>
      <c r="F32377" s="3" t="str">
        <f>_xlfn.CONCAT(ARI[[#This Row],[Year]]," ",ARI[[#This Row],[Model]])</f>
        <v>2021 Rocket 3 GT Triple Black</v>
      </c>
    </row>
    <row r="32378" spans="1:6" x14ac:dyDescent="0.25">
      <c r="A32378" s="5" t="s">
        <v>733</v>
      </c>
      <c r="B32378" s="5" t="s">
        <v>1555</v>
      </c>
      <c r="C32378">
        <v>2021</v>
      </c>
      <c r="D32378" s="6" t="s">
        <v>9015</v>
      </c>
      <c r="F32378" s="3" t="str">
        <f>_xlfn.CONCAT(ARI[[#This Row],[Year]]," ",ARI[[#This Row],[Model]])</f>
        <v>2021 Speed Triple 1200 RS</v>
      </c>
    </row>
    <row r="32379" spans="1:6" x14ac:dyDescent="0.25">
      <c r="A32379" s="5" t="s">
        <v>733</v>
      </c>
      <c r="B32379" s="5" t="s">
        <v>1555</v>
      </c>
      <c r="C32379">
        <v>2021</v>
      </c>
      <c r="D32379" s="6" t="s">
        <v>9016</v>
      </c>
      <c r="F32379" s="3" t="str">
        <f>_xlfn.CONCAT(ARI[[#This Row],[Year]]," ",ARI[[#This Row],[Model]])</f>
        <v>2021 Street Scrambler Sandstorm Edition</v>
      </c>
    </row>
    <row r="32380" spans="1:6" x14ac:dyDescent="0.25">
      <c r="A32380" s="5" t="s">
        <v>733</v>
      </c>
      <c r="B32380" s="5" t="s">
        <v>1555</v>
      </c>
      <c r="C32380">
        <v>2021</v>
      </c>
      <c r="D32380" s="6" t="s">
        <v>7590</v>
      </c>
      <c r="F32380" s="3" t="str">
        <f>_xlfn.CONCAT(ARI[[#This Row],[Year]]," ",ARI[[#This Row],[Model]])</f>
        <v>2021 Street Triple RS</v>
      </c>
    </row>
    <row r="32381" spans="1:6" x14ac:dyDescent="0.25">
      <c r="A32381" s="5" t="s">
        <v>733</v>
      </c>
      <c r="B32381" s="5" t="s">
        <v>1555</v>
      </c>
      <c r="C32381">
        <v>2021</v>
      </c>
      <c r="D32381" s="6" t="s">
        <v>8658</v>
      </c>
      <c r="F32381" s="3" t="str">
        <f>_xlfn.CONCAT(ARI[[#This Row],[Year]]," ",ARI[[#This Row],[Model]])</f>
        <v>2021 Tiger 900 Rally</v>
      </c>
    </row>
    <row r="32382" spans="1:6" x14ac:dyDescent="0.25">
      <c r="A32382" s="5" t="s">
        <v>733</v>
      </c>
      <c r="B32382" s="5" t="s">
        <v>1555</v>
      </c>
      <c r="C32382">
        <v>2021</v>
      </c>
      <c r="D32382" s="6" t="s">
        <v>8319</v>
      </c>
      <c r="F32382" s="3" t="str">
        <f>_xlfn.CONCAT(ARI[[#This Row],[Year]]," ",ARI[[#This Row],[Model]])</f>
        <v>2021 Scrambler 1200 XC</v>
      </c>
    </row>
    <row r="32383" spans="1:6" x14ac:dyDescent="0.25">
      <c r="A32383" s="5" t="s">
        <v>733</v>
      </c>
      <c r="B32383" s="5" t="s">
        <v>1555</v>
      </c>
      <c r="C32383">
        <v>2021</v>
      </c>
      <c r="D32383" s="6" t="s">
        <v>8662</v>
      </c>
      <c r="F32383" s="3" t="str">
        <f>_xlfn.CONCAT(ARI[[#This Row],[Year]]," ",ARI[[#This Row],[Model]])</f>
        <v>2021 Rocket 3 R</v>
      </c>
    </row>
    <row r="32384" spans="1:6" x14ac:dyDescent="0.25">
      <c r="A32384" s="5" t="s">
        <v>733</v>
      </c>
      <c r="B32384" s="5" t="s">
        <v>1555</v>
      </c>
      <c r="C32384">
        <v>2021</v>
      </c>
      <c r="D32384" s="6" t="s">
        <v>8659</v>
      </c>
      <c r="F32384" s="3" t="str">
        <f>_xlfn.CONCAT(ARI[[#This Row],[Year]]," ",ARI[[#This Row],[Model]])</f>
        <v>2021 Tiger 900 Rally Pro</v>
      </c>
    </row>
    <row r="32385" spans="1:6" x14ac:dyDescent="0.25">
      <c r="A32385" s="5" t="s">
        <v>733</v>
      </c>
      <c r="B32385" s="5" t="s">
        <v>1555</v>
      </c>
      <c r="C32385">
        <v>2021</v>
      </c>
      <c r="D32385" s="6" t="s">
        <v>7543</v>
      </c>
      <c r="F32385" s="3" t="str">
        <f>_xlfn.CONCAT(ARI[[#This Row],[Year]]," ",ARI[[#This Row],[Model]])</f>
        <v>2021 Bonneville Bobber</v>
      </c>
    </row>
    <row r="32386" spans="1:6" x14ac:dyDescent="0.25">
      <c r="A32386" s="5" t="s">
        <v>733</v>
      </c>
      <c r="B32386" s="5" t="s">
        <v>1555</v>
      </c>
      <c r="C32386">
        <v>2021</v>
      </c>
      <c r="D32386" s="6" t="s">
        <v>7973</v>
      </c>
      <c r="F32386" s="3" t="str">
        <f>_xlfn.CONCAT(ARI[[#This Row],[Year]]," ",ARI[[#This Row],[Model]])</f>
        <v>2021 Street Triple R Low</v>
      </c>
    </row>
    <row r="32387" spans="1:6" x14ac:dyDescent="0.25">
      <c r="A32387" s="5" t="s">
        <v>733</v>
      </c>
      <c r="B32387" s="5" t="s">
        <v>1555</v>
      </c>
      <c r="C32387">
        <v>2021</v>
      </c>
      <c r="D32387" s="6" t="s">
        <v>9017</v>
      </c>
      <c r="F32387" s="3" t="str">
        <f>_xlfn.CONCAT(ARI[[#This Row],[Year]]," ",ARI[[#This Row],[Model]])</f>
        <v>2021 Street Twin Gold Line</v>
      </c>
    </row>
    <row r="32388" spans="1:6" x14ac:dyDescent="0.25">
      <c r="A32388" s="5" t="s">
        <v>733</v>
      </c>
      <c r="B32388" s="5" t="s">
        <v>1555</v>
      </c>
      <c r="C32388">
        <v>2021</v>
      </c>
      <c r="D32388" s="6" t="s">
        <v>8660</v>
      </c>
      <c r="F32388" s="3" t="str">
        <f>_xlfn.CONCAT(ARI[[#This Row],[Year]]," ",ARI[[#This Row],[Model]])</f>
        <v>2021 Thruxton RS</v>
      </c>
    </row>
    <row r="32389" spans="1:6" x14ac:dyDescent="0.25">
      <c r="A32389" s="5" t="s">
        <v>733</v>
      </c>
      <c r="B32389" s="5" t="s">
        <v>1555</v>
      </c>
      <c r="C32389">
        <v>2021</v>
      </c>
      <c r="D32389" s="6" t="s">
        <v>8657</v>
      </c>
      <c r="F32389" s="3" t="str">
        <f>_xlfn.CONCAT(ARI[[#This Row],[Year]]," ",ARI[[#This Row],[Model]])</f>
        <v>2021 Tiger 900 GT Pro</v>
      </c>
    </row>
    <row r="32390" spans="1:6" x14ac:dyDescent="0.25">
      <c r="A32390" s="5" t="s">
        <v>733</v>
      </c>
      <c r="B32390" s="5" t="s">
        <v>1555</v>
      </c>
      <c r="C32390">
        <v>2021</v>
      </c>
      <c r="D32390" s="6" t="s">
        <v>7558</v>
      </c>
      <c r="F32390" s="3" t="str">
        <f>_xlfn.CONCAT(ARI[[#This Row],[Year]]," ",ARI[[#This Row],[Model]])</f>
        <v>2021 Street Scrambler</v>
      </c>
    </row>
    <row r="32391" spans="1:6" x14ac:dyDescent="0.25">
      <c r="A32391" s="5" t="s">
        <v>733</v>
      </c>
      <c r="B32391" s="5" t="s">
        <v>1555</v>
      </c>
      <c r="C32391">
        <v>2021</v>
      </c>
      <c r="D32391" s="6" t="s">
        <v>8663</v>
      </c>
      <c r="F32391" s="3" t="str">
        <f>_xlfn.CONCAT(ARI[[#This Row],[Year]]," ",ARI[[#This Row],[Model]])</f>
        <v>2021 Rocket 3 GT</v>
      </c>
    </row>
    <row r="32392" spans="1:6" x14ac:dyDescent="0.25">
      <c r="A32392" s="5" t="s">
        <v>733</v>
      </c>
      <c r="B32392" s="5" t="s">
        <v>1555</v>
      </c>
      <c r="C32392">
        <v>2021</v>
      </c>
      <c r="D32392" s="6" t="s">
        <v>3316</v>
      </c>
      <c r="F32392" s="3" t="str">
        <f>_xlfn.CONCAT(ARI[[#This Row],[Year]]," ",ARI[[#This Row],[Model]])</f>
        <v>2021 Street Triple R</v>
      </c>
    </row>
    <row r="32393" spans="1:6" x14ac:dyDescent="0.25">
      <c r="A32393" s="5" t="s">
        <v>733</v>
      </c>
      <c r="B32393" s="5" t="s">
        <v>1555</v>
      </c>
      <c r="C32393">
        <v>2021</v>
      </c>
      <c r="D32393" s="6" t="s">
        <v>7187</v>
      </c>
      <c r="F32393" s="3" t="str">
        <f>_xlfn.CONCAT(ARI[[#This Row],[Year]]," ",ARI[[#This Row],[Model]])</f>
        <v>2021 Bonneville T120 Black</v>
      </c>
    </row>
    <row r="32394" spans="1:6" x14ac:dyDescent="0.25">
      <c r="A32394" s="5" t="s">
        <v>733</v>
      </c>
      <c r="B32394" s="5" t="s">
        <v>3192</v>
      </c>
      <c r="C32394">
        <v>2021</v>
      </c>
      <c r="D32394" s="6" t="s">
        <v>6937</v>
      </c>
      <c r="F32394" s="3" t="str">
        <f>_xlfn.CONCAT(ARI[[#This Row],[Year]]," ",ARI[[#This Row],[Model]])</f>
        <v>2021 Brutale 800 RR</v>
      </c>
    </row>
    <row r="32395" spans="1:6" x14ac:dyDescent="0.25">
      <c r="A32395" s="5" t="s">
        <v>733</v>
      </c>
      <c r="B32395" s="5" t="s">
        <v>3192</v>
      </c>
      <c r="C32395">
        <v>2021</v>
      </c>
      <c r="D32395" s="6" t="s">
        <v>9018</v>
      </c>
      <c r="F32395" s="3" t="str">
        <f>_xlfn.CONCAT(ARI[[#This Row],[Year]]," ",ARI[[#This Row],[Model]])</f>
        <v>2021 F3 800 Rosso</v>
      </c>
    </row>
    <row r="32396" spans="1:6" x14ac:dyDescent="0.25">
      <c r="A32396" s="5" t="s">
        <v>733</v>
      </c>
      <c r="B32396" s="5" t="s">
        <v>3192</v>
      </c>
      <c r="C32396">
        <v>2021</v>
      </c>
      <c r="D32396" s="6" t="s">
        <v>8797</v>
      </c>
      <c r="F32396" s="3" t="str">
        <f>_xlfn.CONCAT(ARI[[#This Row],[Year]]," ",ARI[[#This Row],[Model]])</f>
        <v>2021 Dragster 800 RR SCS</v>
      </c>
    </row>
    <row r="32397" spans="1:6" x14ac:dyDescent="0.25">
      <c r="A32397" s="5" t="s">
        <v>733</v>
      </c>
      <c r="B32397" s="5" t="s">
        <v>3192</v>
      </c>
      <c r="C32397">
        <v>2021</v>
      </c>
      <c r="D32397" s="6" t="s">
        <v>8793</v>
      </c>
      <c r="F32397" s="3" t="str">
        <f>_xlfn.CONCAT(ARI[[#This Row],[Year]]," ",ARI[[#This Row],[Model]])</f>
        <v>2021 Rush 1000</v>
      </c>
    </row>
    <row r="32398" spans="1:6" x14ac:dyDescent="0.25">
      <c r="A32398" s="5" t="s">
        <v>733</v>
      </c>
      <c r="B32398" s="5" t="s">
        <v>3192</v>
      </c>
      <c r="C32398">
        <v>2021</v>
      </c>
      <c r="D32398" s="6" t="s">
        <v>8592</v>
      </c>
      <c r="F32398" s="3" t="str">
        <f>_xlfn.CONCAT(ARI[[#This Row],[Year]]," ",ARI[[#This Row],[Model]])</f>
        <v>2021 Turismo Veloce Lusso 800 SCS</v>
      </c>
    </row>
    <row r="32399" spans="1:6" x14ac:dyDescent="0.25">
      <c r="A32399" s="5" t="s">
        <v>733</v>
      </c>
      <c r="B32399" s="5" t="s">
        <v>3192</v>
      </c>
      <c r="C32399">
        <v>2021</v>
      </c>
      <c r="D32399" s="6" t="s">
        <v>8799</v>
      </c>
      <c r="F32399" s="3" t="str">
        <f>_xlfn.CONCAT(ARI[[#This Row],[Year]]," ",ARI[[#This Row],[Model]])</f>
        <v>2021 Turismo Veloce Rosso 800</v>
      </c>
    </row>
    <row r="32400" spans="1:6" x14ac:dyDescent="0.25">
      <c r="A32400" s="5" t="s">
        <v>733</v>
      </c>
      <c r="B32400" s="5" t="s">
        <v>3192</v>
      </c>
      <c r="C32400">
        <v>2021</v>
      </c>
      <c r="D32400" s="6" t="s">
        <v>8798</v>
      </c>
      <c r="F32400" s="3" t="str">
        <f>_xlfn.CONCAT(ARI[[#This Row],[Year]]," ",ARI[[#This Row],[Model]])</f>
        <v>2021 Dragster 800 Rosso</v>
      </c>
    </row>
    <row r="32401" spans="1:6" x14ac:dyDescent="0.25">
      <c r="A32401" s="5" t="s">
        <v>733</v>
      </c>
      <c r="B32401" s="5" t="s">
        <v>3192</v>
      </c>
      <c r="C32401">
        <v>2021</v>
      </c>
      <c r="D32401" s="6" t="s">
        <v>9019</v>
      </c>
      <c r="F32401" s="3" t="str">
        <f>_xlfn.CONCAT(ARI[[#This Row],[Year]]," ",ARI[[#This Row],[Model]])</f>
        <v>2021 Superveloce 800 Alpine</v>
      </c>
    </row>
    <row r="32402" spans="1:6" x14ac:dyDescent="0.25">
      <c r="A32402" s="5" t="s">
        <v>733</v>
      </c>
      <c r="B32402" s="5" t="s">
        <v>3192</v>
      </c>
      <c r="C32402">
        <v>2021</v>
      </c>
      <c r="D32402" s="6" t="s">
        <v>8396</v>
      </c>
      <c r="F32402" s="3" t="str">
        <f>_xlfn.CONCAT(ARI[[#This Row],[Year]]," ",ARI[[#This Row],[Model]])</f>
        <v>2021 Dragster 800 RR</v>
      </c>
    </row>
    <row r="32403" spans="1:6" x14ac:dyDescent="0.25">
      <c r="A32403" s="5" t="s">
        <v>733</v>
      </c>
      <c r="B32403" s="5" t="s">
        <v>3192</v>
      </c>
      <c r="C32403">
        <v>2021</v>
      </c>
      <c r="D32403" s="6" t="s">
        <v>8593</v>
      </c>
      <c r="F32403" s="3" t="str">
        <f>_xlfn.CONCAT(ARI[[#This Row],[Year]]," ",ARI[[#This Row],[Model]])</f>
        <v>2021 Turismo Veloce RC 800 SCS</v>
      </c>
    </row>
    <row r="32404" spans="1:6" x14ac:dyDescent="0.25">
      <c r="A32404" s="5" t="s">
        <v>733</v>
      </c>
      <c r="B32404" s="5" t="s">
        <v>3192</v>
      </c>
      <c r="C32404">
        <v>2021</v>
      </c>
      <c r="D32404" s="6" t="s">
        <v>8795</v>
      </c>
      <c r="F32404" s="3" t="str">
        <f>_xlfn.CONCAT(ARI[[#This Row],[Year]]," ",ARI[[#This Row],[Model]])</f>
        <v>2021 Brutale 800 RR SCS</v>
      </c>
    </row>
    <row r="32405" spans="1:6" x14ac:dyDescent="0.25">
      <c r="A32405" s="5" t="s">
        <v>733</v>
      </c>
      <c r="B32405" s="5" t="s">
        <v>3192</v>
      </c>
      <c r="C32405">
        <v>2021</v>
      </c>
      <c r="D32405" s="6" t="s">
        <v>7383</v>
      </c>
      <c r="F32405" s="3" t="str">
        <f>_xlfn.CONCAT(ARI[[#This Row],[Year]]," ",ARI[[#This Row],[Model]])</f>
        <v>2021 F3 800 RC</v>
      </c>
    </row>
    <row r="32406" spans="1:6" x14ac:dyDescent="0.25">
      <c r="A32406" s="5" t="s">
        <v>733</v>
      </c>
      <c r="B32406" s="5" t="s">
        <v>3192</v>
      </c>
      <c r="C32406">
        <v>2021</v>
      </c>
      <c r="D32406" s="6" t="s">
        <v>8800</v>
      </c>
      <c r="F32406" s="3" t="str">
        <f>_xlfn.CONCAT(ARI[[#This Row],[Year]]," ",ARI[[#This Row],[Model]])</f>
        <v>2021 Superveloce 800</v>
      </c>
    </row>
    <row r="32407" spans="1:6" x14ac:dyDescent="0.25">
      <c r="A32407" s="5" t="s">
        <v>733</v>
      </c>
      <c r="B32407" s="5" t="s">
        <v>3192</v>
      </c>
      <c r="C32407">
        <v>2021</v>
      </c>
      <c r="D32407" s="6" t="s">
        <v>8796</v>
      </c>
      <c r="F32407" s="3" t="str">
        <f>_xlfn.CONCAT(ARI[[#This Row],[Year]]," ",ARI[[#This Row],[Model]])</f>
        <v>2021 Brutale 800 Rosso</v>
      </c>
    </row>
    <row r="32408" spans="1:6" x14ac:dyDescent="0.25">
      <c r="A32408" s="5" t="s">
        <v>733</v>
      </c>
      <c r="B32408" s="5" t="s">
        <v>3192</v>
      </c>
      <c r="C32408">
        <v>2021</v>
      </c>
      <c r="D32408" s="6" t="s">
        <v>8794</v>
      </c>
      <c r="F32408" s="3" t="str">
        <f>_xlfn.CONCAT(ARI[[#This Row],[Year]]," ",ARI[[#This Row],[Model]])</f>
        <v>2021 Brutale 1000 RR</v>
      </c>
    </row>
    <row r="32409" spans="1:6" x14ac:dyDescent="0.25">
      <c r="A32409" s="5" t="s">
        <v>733</v>
      </c>
      <c r="B32409" s="5" t="s">
        <v>3192</v>
      </c>
      <c r="C32409">
        <v>2021</v>
      </c>
      <c r="D32409" s="6" t="s">
        <v>9020</v>
      </c>
      <c r="F32409" s="3" t="str">
        <f>_xlfn.CONCAT(ARI[[#This Row],[Year]]," ",ARI[[#This Row],[Model]])</f>
        <v>2021 Superveloce 800 S</v>
      </c>
    </row>
    <row r="32410" spans="1:6" x14ac:dyDescent="0.25">
      <c r="A32410" s="5" t="s">
        <v>733</v>
      </c>
      <c r="B32410" s="5" t="s">
        <v>3192</v>
      </c>
      <c r="C32410">
        <v>2021</v>
      </c>
      <c r="D32410" s="6" t="s">
        <v>6456</v>
      </c>
      <c r="F32410" s="3" t="str">
        <f>_xlfn.CONCAT(ARI[[#This Row],[Year]]," ",ARI[[#This Row],[Model]])</f>
        <v>2021 Turismo Veloce Lusso 800</v>
      </c>
    </row>
    <row r="32411" spans="1:6" x14ac:dyDescent="0.25">
      <c r="A32411" s="5" t="s">
        <v>733</v>
      </c>
      <c r="B32411" s="5" t="s">
        <v>3192</v>
      </c>
      <c r="C32411">
        <v>2021</v>
      </c>
      <c r="D32411" s="6" t="s">
        <v>9021</v>
      </c>
      <c r="F32411" s="3" t="str">
        <f>_xlfn.CONCAT(ARI[[#This Row],[Year]]," ",ARI[[#This Row],[Model]])</f>
        <v>2021 Dragster 800 RC SCS</v>
      </c>
    </row>
    <row r="32412" spans="1:6" x14ac:dyDescent="0.25">
      <c r="A32412" s="5" t="s">
        <v>733</v>
      </c>
      <c r="B32412" s="5" t="s">
        <v>8371</v>
      </c>
      <c r="C32412">
        <v>2021</v>
      </c>
      <c r="D32412" s="6" t="s">
        <v>8374</v>
      </c>
      <c r="F32412" s="3" t="str">
        <f>_xlfn.CONCAT(ARI[[#This Row],[Year]]," ",ARI[[#This Row],[Model]])</f>
        <v>2021 Continental GT 650</v>
      </c>
    </row>
    <row r="32413" spans="1:6" x14ac:dyDescent="0.25">
      <c r="A32413" s="5" t="s">
        <v>733</v>
      </c>
      <c r="B32413" s="5" t="s">
        <v>8371</v>
      </c>
      <c r="C32413">
        <v>2021</v>
      </c>
      <c r="D32413" s="6" t="s">
        <v>8376</v>
      </c>
      <c r="F32413" s="3" t="str">
        <f>_xlfn.CONCAT(ARI[[#This Row],[Year]]," ",ARI[[#This Row],[Model]])</f>
        <v>2021 INT650</v>
      </c>
    </row>
    <row r="32414" spans="1:6" x14ac:dyDescent="0.25">
      <c r="A32414" s="5" t="s">
        <v>733</v>
      </c>
      <c r="B32414" s="5" t="s">
        <v>8371</v>
      </c>
      <c r="C32414">
        <v>2021</v>
      </c>
      <c r="D32414" s="6" t="s">
        <v>9022</v>
      </c>
      <c r="F32414" s="3" t="str">
        <f>_xlfn.CONCAT(ARI[[#This Row],[Year]]," ",ARI[[#This Row],[Model]])</f>
        <v>2021 Meteor 350</v>
      </c>
    </row>
    <row r="32415" spans="1:6" x14ac:dyDescent="0.25">
      <c r="A32415" s="5" t="s">
        <v>733</v>
      </c>
      <c r="B32415" s="5" t="s">
        <v>756</v>
      </c>
      <c r="C32415">
        <v>2021</v>
      </c>
      <c r="D32415" s="6" t="s">
        <v>7634</v>
      </c>
      <c r="F32415" s="3" t="str">
        <f>_xlfn.CONCAT(ARI[[#This Row],[Year]]," ",ARI[[#This Row],[Model]])</f>
        <v>2021 R nine T Pure</v>
      </c>
    </row>
    <row r="32416" spans="1:6" x14ac:dyDescent="0.25">
      <c r="A32416" s="5" t="s">
        <v>733</v>
      </c>
      <c r="B32416" s="5" t="s">
        <v>756</v>
      </c>
      <c r="C32416">
        <v>2021</v>
      </c>
      <c r="D32416" s="6" t="s">
        <v>7177</v>
      </c>
      <c r="F32416" s="3" t="str">
        <f>_xlfn.CONCAT(ARI[[#This Row],[Year]]," ",ARI[[#This Row],[Model]])</f>
        <v>2021 G310R</v>
      </c>
    </row>
    <row r="32417" spans="1:6" x14ac:dyDescent="0.25">
      <c r="A32417" s="5" t="s">
        <v>733</v>
      </c>
      <c r="B32417" s="5" t="s">
        <v>756</v>
      </c>
      <c r="C32417">
        <v>2021</v>
      </c>
      <c r="D32417" s="6" t="s">
        <v>7176</v>
      </c>
      <c r="F32417" s="3" t="str">
        <f>_xlfn.CONCAT(ARI[[#This Row],[Year]]," ",ARI[[#This Row],[Model]])</f>
        <v>2021 R nine T Scrambler</v>
      </c>
    </row>
    <row r="32418" spans="1:6" x14ac:dyDescent="0.25">
      <c r="A32418" s="5" t="s">
        <v>733</v>
      </c>
      <c r="B32418" s="5" t="s">
        <v>756</v>
      </c>
      <c r="C32418">
        <v>2021</v>
      </c>
      <c r="D32418" s="6" t="s">
        <v>9023</v>
      </c>
      <c r="F32418" s="3" t="str">
        <f>_xlfn.CONCAT(ARI[[#This Row],[Year]]," ",ARI[[#This Row],[Model]])</f>
        <v>2021 R nine T Urban G/S 40 Years GS Edition</v>
      </c>
    </row>
    <row r="32419" spans="1:6" x14ac:dyDescent="0.25">
      <c r="A32419" s="5" t="s">
        <v>733</v>
      </c>
      <c r="B32419" s="5" t="s">
        <v>756</v>
      </c>
      <c r="C32419">
        <v>2021</v>
      </c>
      <c r="D32419" s="6" t="s">
        <v>6438</v>
      </c>
      <c r="F32419" s="3" t="str">
        <f>_xlfn.CONCAT(ARI[[#This Row],[Year]]," ",ARI[[#This Row],[Model]])</f>
        <v>2021 R nine T</v>
      </c>
    </row>
    <row r="32420" spans="1:6" x14ac:dyDescent="0.25">
      <c r="A32420" s="5" t="s">
        <v>733</v>
      </c>
      <c r="B32420" s="5" t="s">
        <v>756</v>
      </c>
      <c r="C32420">
        <v>2021</v>
      </c>
      <c r="D32420" s="6" t="s">
        <v>7958</v>
      </c>
      <c r="F32420" s="3" t="str">
        <f>_xlfn.CONCAT(ARI[[#This Row],[Year]]," ",ARI[[#This Row],[Model]])</f>
        <v>2021 G310GS</v>
      </c>
    </row>
    <row r="32421" spans="1:6" x14ac:dyDescent="0.25">
      <c r="A32421" s="5" t="s">
        <v>733</v>
      </c>
      <c r="B32421" s="5" t="s">
        <v>756</v>
      </c>
      <c r="C32421">
        <v>2021</v>
      </c>
      <c r="D32421" s="6" t="s">
        <v>9024</v>
      </c>
      <c r="F32421" s="3" t="str">
        <f>_xlfn.CONCAT(ARI[[#This Row],[Year]]," ",ARI[[#This Row],[Model]])</f>
        <v>2021 G310GS 40 Years GS Edition</v>
      </c>
    </row>
    <row r="32422" spans="1:6" x14ac:dyDescent="0.25">
      <c r="A32422" s="5" t="s">
        <v>733</v>
      </c>
      <c r="B32422" s="5" t="s">
        <v>756</v>
      </c>
      <c r="C32422">
        <v>2021</v>
      </c>
      <c r="D32422" s="6" t="s">
        <v>8268</v>
      </c>
      <c r="F32422" s="3" t="str">
        <f>_xlfn.CONCAT(ARI[[#This Row],[Year]]," ",ARI[[#This Row],[Model]])</f>
        <v>2021 R1250RT</v>
      </c>
    </row>
    <row r="32423" spans="1:6" x14ac:dyDescent="0.25">
      <c r="A32423" s="5" t="s">
        <v>2502</v>
      </c>
      <c r="B32423" s="5" t="s">
        <v>1707</v>
      </c>
      <c r="C32423">
        <v>2021</v>
      </c>
      <c r="D32423" s="6" t="s">
        <v>9025</v>
      </c>
      <c r="F32423" s="3" t="str">
        <f>_xlfn.CONCAT(ARI[[#This Row],[Year]]," ",ARI[[#This Row],[Model]])</f>
        <v>2021 6000 R-SX</v>
      </c>
    </row>
    <row r="32424" spans="1:6" x14ac:dyDescent="0.25">
      <c r="A32424" s="5" t="s">
        <v>2502</v>
      </c>
      <c r="B32424" s="5" t="s">
        <v>1707</v>
      </c>
      <c r="C32424">
        <v>2021</v>
      </c>
      <c r="D32424" s="6" t="s">
        <v>9026</v>
      </c>
      <c r="F32424" s="3" t="str">
        <f>_xlfn.CONCAT(ARI[[#This Row],[Year]]," ",ARI[[#This Row],[Model]])</f>
        <v>2021 8000 R-M</v>
      </c>
    </row>
    <row r="32425" spans="1:6" x14ac:dyDescent="0.25">
      <c r="A32425" s="5" t="s">
        <v>2502</v>
      </c>
      <c r="B32425" s="5" t="s">
        <v>1707</v>
      </c>
      <c r="C32425">
        <v>2021</v>
      </c>
      <c r="D32425" s="6" t="s">
        <v>9027</v>
      </c>
      <c r="F32425" s="3" t="str">
        <f>_xlfn.CONCAT(ARI[[#This Row],[Year]]," ",ARI[[#This Row],[Model]])</f>
        <v>2021 6000 R-XC</v>
      </c>
    </row>
    <row r="32426" spans="1:6" x14ac:dyDescent="0.25">
      <c r="A32426" s="5" t="s">
        <v>885</v>
      </c>
      <c r="B32426" s="5" t="s">
        <v>8390</v>
      </c>
      <c r="C32426">
        <v>2013</v>
      </c>
      <c r="D32426" s="6" t="s">
        <v>8951</v>
      </c>
      <c r="F32426" s="3" t="str">
        <f>_xlfn.CONCAT(ARI[[#This Row],[Year]]," ",ARI[[#This Row],[Model]])</f>
        <v>2013 Hard-Ball</v>
      </c>
    </row>
    <row r="32427" spans="1:6" x14ac:dyDescent="0.25">
      <c r="A32427" s="5" t="s">
        <v>169</v>
      </c>
      <c r="B32427" s="5" t="s">
        <v>402</v>
      </c>
      <c r="C32427">
        <v>2021</v>
      </c>
      <c r="D32427" s="6" t="s">
        <v>5658</v>
      </c>
      <c r="F32427" s="3" t="str">
        <f>_xlfn.CONCAT(ARI[[#This Row],[Year]]," ",ARI[[#This Row],[Model]])</f>
        <v>2021 450 SX-F Factory Edition</v>
      </c>
    </row>
    <row r="32428" spans="1:6" x14ac:dyDescent="0.25">
      <c r="A32428" s="5" t="s">
        <v>1706</v>
      </c>
      <c r="B32428" s="5" t="s">
        <v>2435</v>
      </c>
      <c r="C32428">
        <v>2021</v>
      </c>
      <c r="D32428" s="6" t="s">
        <v>9028</v>
      </c>
      <c r="F32428" s="3" t="str">
        <f>_xlfn.CONCAT(ARI[[#This Row],[Year]]," ",ARI[[#This Row],[Model]])</f>
        <v>2021 Maxxer 450i</v>
      </c>
    </row>
    <row r="32429" spans="1:6" x14ac:dyDescent="0.25">
      <c r="A32429" s="5" t="s">
        <v>1706</v>
      </c>
      <c r="B32429" s="5" t="s">
        <v>2435</v>
      </c>
      <c r="C32429">
        <v>2021</v>
      </c>
      <c r="D32429" s="6" t="s">
        <v>8647</v>
      </c>
      <c r="F32429" s="3" t="str">
        <f>_xlfn.CONCAT(ARI[[#This Row],[Year]]," ",ARI[[#This Row],[Model]])</f>
        <v>2021 MXU270i EURO</v>
      </c>
    </row>
    <row r="32430" spans="1:6" x14ac:dyDescent="0.25">
      <c r="A32430" s="5" t="s">
        <v>1706</v>
      </c>
      <c r="B32430" s="5" t="s">
        <v>2435</v>
      </c>
      <c r="C32430">
        <v>2021</v>
      </c>
      <c r="D32430" s="6" t="s">
        <v>8330</v>
      </c>
      <c r="F32430" s="3" t="str">
        <f>_xlfn.CONCAT(ARI[[#This Row],[Year]]," ",ARI[[#This Row],[Model]])</f>
        <v>2021 Mongoose 270 EURO</v>
      </c>
    </row>
    <row r="32431" spans="1:6" x14ac:dyDescent="0.25">
      <c r="A32431" s="5" t="s">
        <v>1706</v>
      </c>
      <c r="B32431" s="5" t="s">
        <v>2435</v>
      </c>
      <c r="C32431">
        <v>2021</v>
      </c>
      <c r="D32431" s="6" t="s">
        <v>7894</v>
      </c>
      <c r="F32431" s="3" t="str">
        <f>_xlfn.CONCAT(ARI[[#This Row],[Year]]," ",ARI[[#This Row],[Model]])</f>
        <v>2021 MXU450i LE Prime</v>
      </c>
    </row>
    <row r="32432" spans="1:6" x14ac:dyDescent="0.25">
      <c r="A32432" s="5" t="s">
        <v>1706</v>
      </c>
      <c r="B32432" s="5" t="s">
        <v>2435</v>
      </c>
      <c r="C32432">
        <v>2021</v>
      </c>
      <c r="D32432" s="6" t="s">
        <v>7169</v>
      </c>
      <c r="F32432" s="3" t="str">
        <f>_xlfn.CONCAT(ARI[[#This Row],[Year]]," ",ARI[[#This Row],[Model]])</f>
        <v>2021 MXU270</v>
      </c>
    </row>
    <row r="32433" spans="1:6" x14ac:dyDescent="0.25">
      <c r="A32433" s="5" t="s">
        <v>1706</v>
      </c>
      <c r="B32433" s="5" t="s">
        <v>2435</v>
      </c>
      <c r="C32433">
        <v>2021</v>
      </c>
      <c r="D32433" s="6" t="s">
        <v>8649</v>
      </c>
      <c r="F32433" s="3" t="str">
        <f>_xlfn.CONCAT(ARI[[#This Row],[Year]]," ",ARI[[#This Row],[Model]])</f>
        <v>2021 MXU700i LE EPS EURO</v>
      </c>
    </row>
    <row r="32434" spans="1:6" x14ac:dyDescent="0.25">
      <c r="A32434" s="5" t="s">
        <v>1706</v>
      </c>
      <c r="B32434" s="5" t="s">
        <v>2435</v>
      </c>
      <c r="C32434">
        <v>2021</v>
      </c>
      <c r="D32434" s="6" t="s">
        <v>7168</v>
      </c>
      <c r="F32434" s="3" t="str">
        <f>_xlfn.CONCAT(ARI[[#This Row],[Year]]," ",ARI[[#This Row],[Model]])</f>
        <v>2021 MXU150X</v>
      </c>
    </row>
    <row r="32435" spans="1:6" x14ac:dyDescent="0.25">
      <c r="A32435" s="5" t="s">
        <v>1706</v>
      </c>
      <c r="B32435" s="5" t="s">
        <v>2435</v>
      </c>
      <c r="C32435">
        <v>2021</v>
      </c>
      <c r="D32435" s="6" t="s">
        <v>6960</v>
      </c>
      <c r="F32435" s="3" t="str">
        <f>_xlfn.CONCAT(ARI[[#This Row],[Year]]," ",ARI[[#This Row],[Model]])</f>
        <v>2021 Mongoose 70s</v>
      </c>
    </row>
    <row r="32436" spans="1:6" x14ac:dyDescent="0.25">
      <c r="A32436" s="5" t="s">
        <v>1706</v>
      </c>
      <c r="B32436" s="5" t="s">
        <v>2435</v>
      </c>
      <c r="C32436">
        <v>2021</v>
      </c>
      <c r="D32436" s="6" t="s">
        <v>9029</v>
      </c>
      <c r="F32436" s="3" t="str">
        <f>_xlfn.CONCAT(ARI[[#This Row],[Year]]," ",ARI[[#This Row],[Model]])</f>
        <v>2021 MXU550i EPS</v>
      </c>
    </row>
    <row r="32437" spans="1:6" x14ac:dyDescent="0.25">
      <c r="A32437" s="5" t="s">
        <v>1706</v>
      </c>
      <c r="B32437" s="5" t="s">
        <v>2435</v>
      </c>
      <c r="C32437">
        <v>2021</v>
      </c>
      <c r="D32437" s="6" t="s">
        <v>6962</v>
      </c>
      <c r="F32437" s="3" t="str">
        <f>_xlfn.CONCAT(ARI[[#This Row],[Year]]," ",ARI[[#This Row],[Model]])</f>
        <v>2021 MXU450i</v>
      </c>
    </row>
    <row r="32438" spans="1:6" x14ac:dyDescent="0.25">
      <c r="A32438" s="5" t="s">
        <v>1706</v>
      </c>
      <c r="B32438" s="5" t="s">
        <v>2435</v>
      </c>
      <c r="C32438">
        <v>2021</v>
      </c>
      <c r="D32438" s="6" t="s">
        <v>7167</v>
      </c>
      <c r="F32438" s="3" t="str">
        <f>_xlfn.CONCAT(ARI[[#This Row],[Year]]," ",ARI[[#This Row],[Model]])</f>
        <v>2021 Mongoose 270</v>
      </c>
    </row>
    <row r="32439" spans="1:6" x14ac:dyDescent="0.25">
      <c r="A32439" s="5" t="s">
        <v>1706</v>
      </c>
      <c r="B32439" s="5" t="s">
        <v>2435</v>
      </c>
      <c r="C32439">
        <v>2021</v>
      </c>
      <c r="D32439" s="6" t="s">
        <v>8648</v>
      </c>
      <c r="F32439" s="3" t="str">
        <f>_xlfn.CONCAT(ARI[[#This Row],[Year]]," ",ARI[[#This Row],[Model]])</f>
        <v>2021 MXU700i EURO</v>
      </c>
    </row>
    <row r="32440" spans="1:6" x14ac:dyDescent="0.25">
      <c r="A32440" s="5" t="s">
        <v>1706</v>
      </c>
      <c r="B32440" s="5" t="s">
        <v>2435</v>
      </c>
      <c r="C32440">
        <v>2021</v>
      </c>
      <c r="D32440" s="6" t="s">
        <v>7170</v>
      </c>
      <c r="F32440" s="3" t="str">
        <f>_xlfn.CONCAT(ARI[[#This Row],[Year]]," ",ARI[[#This Row],[Model]])</f>
        <v>2021 MXU450i LE</v>
      </c>
    </row>
    <row r="32441" spans="1:6" x14ac:dyDescent="0.25">
      <c r="A32441" s="5" t="s">
        <v>1706</v>
      </c>
      <c r="B32441" s="5" t="s">
        <v>2435</v>
      </c>
      <c r="C32441">
        <v>2021</v>
      </c>
      <c r="D32441" s="6" t="s">
        <v>6961</v>
      </c>
      <c r="F32441" s="3" t="str">
        <f>_xlfn.CONCAT(ARI[[#This Row],[Year]]," ",ARI[[#This Row],[Model]])</f>
        <v>2021 Mongoose 90s</v>
      </c>
    </row>
    <row r="32442" spans="1:6" x14ac:dyDescent="0.25">
      <c r="A32442" s="5" t="s">
        <v>2159</v>
      </c>
      <c r="B32442" s="5" t="s">
        <v>2435</v>
      </c>
      <c r="C32442">
        <v>2021</v>
      </c>
      <c r="D32442" s="6" t="s">
        <v>9030</v>
      </c>
      <c r="F32442" s="3" t="str">
        <f>_xlfn.CONCAT(ARI[[#This Row],[Year]]," ",ARI[[#This Row],[Model]])</f>
        <v>2021 A Town</v>
      </c>
    </row>
    <row r="32443" spans="1:6" x14ac:dyDescent="0.25">
      <c r="A32443" s="5" t="s">
        <v>2159</v>
      </c>
      <c r="B32443" s="5" t="s">
        <v>2435</v>
      </c>
      <c r="C32443">
        <v>2021</v>
      </c>
      <c r="D32443" s="6" t="s">
        <v>7886</v>
      </c>
      <c r="F32443" s="3" t="str">
        <f>_xlfn.CONCAT(ARI[[#This Row],[Year]]," ",ARI[[#This Row],[Model]])</f>
        <v>2021 X-town 300i ABS</v>
      </c>
    </row>
    <row r="32444" spans="1:6" x14ac:dyDescent="0.25">
      <c r="A32444" s="5" t="s">
        <v>2159</v>
      </c>
      <c r="B32444" s="5" t="s">
        <v>2435</v>
      </c>
      <c r="C32444">
        <v>2021</v>
      </c>
      <c r="D32444" s="6" t="s">
        <v>9031</v>
      </c>
      <c r="F32444" s="3" t="str">
        <f>_xlfn.CONCAT(ARI[[#This Row],[Year]]," ",ARI[[#This Row],[Model]])</f>
        <v>2021 People S 150</v>
      </c>
    </row>
    <row r="32445" spans="1:6" x14ac:dyDescent="0.25">
      <c r="A32445" s="5" t="s">
        <v>733</v>
      </c>
      <c r="B32445" s="5" t="s">
        <v>2435</v>
      </c>
      <c r="C32445">
        <v>2021</v>
      </c>
      <c r="D32445" s="6" t="s">
        <v>7884</v>
      </c>
      <c r="F32445" s="3" t="str">
        <f>_xlfn.CONCAT(ARI[[#This Row],[Year]]," ",ARI[[#This Row],[Model]])</f>
        <v>2021 Spade 150i</v>
      </c>
    </row>
    <row r="32446" spans="1:6" x14ac:dyDescent="0.25">
      <c r="A32446" s="5" t="s">
        <v>733</v>
      </c>
      <c r="B32446" s="5" t="s">
        <v>2435</v>
      </c>
      <c r="C32446">
        <v>2021</v>
      </c>
      <c r="D32446" s="6" t="s">
        <v>7651</v>
      </c>
      <c r="F32446" s="3" t="str">
        <f>_xlfn.CONCAT(ARI[[#This Row],[Year]]," ",ARI[[#This Row],[Model]])</f>
        <v>2021 K-Pipe 125</v>
      </c>
    </row>
    <row r="32447" spans="1:6" x14ac:dyDescent="0.25">
      <c r="A32447" s="5" t="s">
        <v>2440</v>
      </c>
      <c r="B32447" s="5" t="s">
        <v>2435</v>
      </c>
      <c r="C32447">
        <v>2021</v>
      </c>
      <c r="D32447" s="6" t="s">
        <v>7890</v>
      </c>
      <c r="F32447" s="3" t="str">
        <f>_xlfn.CONCAT(ARI[[#This Row],[Year]]," ",ARI[[#This Row],[Model]])</f>
        <v>2021 UXV 450i LE Prime</v>
      </c>
    </row>
    <row r="32448" spans="1:6" x14ac:dyDescent="0.25">
      <c r="A32448" s="5" t="s">
        <v>2440</v>
      </c>
      <c r="B32448" s="5" t="s">
        <v>2435</v>
      </c>
      <c r="C32448">
        <v>2021</v>
      </c>
      <c r="D32448" s="6" t="s">
        <v>7652</v>
      </c>
      <c r="F32448" s="3" t="str">
        <f>_xlfn.CONCAT(ARI[[#This Row],[Year]]," ",ARI[[#This Row],[Model]])</f>
        <v>2021 UXV 700i LE EPS</v>
      </c>
    </row>
    <row r="32449" spans="1:6" x14ac:dyDescent="0.25">
      <c r="A32449" s="5" t="s">
        <v>2440</v>
      </c>
      <c r="B32449" s="5" t="s">
        <v>2435</v>
      </c>
      <c r="C32449">
        <v>2021</v>
      </c>
      <c r="D32449" s="6" t="s">
        <v>7891</v>
      </c>
      <c r="F32449" s="3" t="str">
        <f>_xlfn.CONCAT(ARI[[#This Row],[Year]]," ",ARI[[#This Row],[Model]])</f>
        <v>2021 UXV 450i LE Hunter</v>
      </c>
    </row>
    <row r="32450" spans="1:6" x14ac:dyDescent="0.25">
      <c r="A32450" s="5" t="s">
        <v>2440</v>
      </c>
      <c r="B32450" s="5" t="s">
        <v>2435</v>
      </c>
      <c r="C32450">
        <v>2021</v>
      </c>
      <c r="D32450" s="6" t="s">
        <v>9032</v>
      </c>
      <c r="F32450" s="3" t="str">
        <f>_xlfn.CONCAT(ARI[[#This Row],[Year]]," ",ARI[[#This Row],[Model]])</f>
        <v>2021 UXV 450i Platform</v>
      </c>
    </row>
    <row r="32451" spans="1:6" x14ac:dyDescent="0.25">
      <c r="A32451" s="5" t="s">
        <v>2440</v>
      </c>
      <c r="B32451" s="5" t="s">
        <v>2435</v>
      </c>
      <c r="C32451">
        <v>2021</v>
      </c>
      <c r="D32451" s="6" t="s">
        <v>6237</v>
      </c>
      <c r="F32451" s="3" t="str">
        <f>_xlfn.CONCAT(ARI[[#This Row],[Year]]," ",ARI[[#This Row],[Model]])</f>
        <v>2021 UXV 700i</v>
      </c>
    </row>
    <row r="32452" spans="1:6" x14ac:dyDescent="0.25">
      <c r="A32452" s="5" t="s">
        <v>2440</v>
      </c>
      <c r="B32452" s="5" t="s">
        <v>2435</v>
      </c>
      <c r="C32452">
        <v>2021</v>
      </c>
      <c r="D32452" s="6" t="s">
        <v>6973</v>
      </c>
      <c r="F32452" s="3" t="str">
        <f>_xlfn.CONCAT(ARI[[#This Row],[Year]]," ",ARI[[#This Row],[Model]])</f>
        <v>2021 UXV 450i</v>
      </c>
    </row>
    <row r="32453" spans="1:6" x14ac:dyDescent="0.25">
      <c r="A32453" s="5" t="s">
        <v>2440</v>
      </c>
      <c r="B32453" s="5" t="s">
        <v>2435</v>
      </c>
      <c r="C32453">
        <v>2021</v>
      </c>
      <c r="D32453" s="6" t="s">
        <v>7172</v>
      </c>
      <c r="F32453" s="3" t="str">
        <f>_xlfn.CONCAT(ARI[[#This Row],[Year]]," ",ARI[[#This Row],[Model]])</f>
        <v>2021 UXV 450i LE</v>
      </c>
    </row>
    <row r="32454" spans="1:6" x14ac:dyDescent="0.25">
      <c r="A32454" s="5" t="s">
        <v>2440</v>
      </c>
      <c r="B32454" s="5" t="s">
        <v>2435</v>
      </c>
      <c r="C32454">
        <v>2021</v>
      </c>
      <c r="D32454" s="6" t="s">
        <v>7888</v>
      </c>
      <c r="F32454" s="3" t="str">
        <f>_xlfn.CONCAT(ARI[[#This Row],[Year]]," ",ARI[[#This Row],[Model]])</f>
        <v>2021 UXV 700i LE Prime</v>
      </c>
    </row>
    <row r="32455" spans="1:6" x14ac:dyDescent="0.25">
      <c r="A32455" s="5" t="s">
        <v>2440</v>
      </c>
      <c r="B32455" s="5" t="s">
        <v>2435</v>
      </c>
      <c r="C32455">
        <v>2021</v>
      </c>
      <c r="D32455" s="6" t="s">
        <v>7889</v>
      </c>
      <c r="F32455" s="3" t="str">
        <f>_xlfn.CONCAT(ARI[[#This Row],[Year]]," ",ARI[[#This Row],[Model]])</f>
        <v>2021 UXV 700i LE Hunter</v>
      </c>
    </row>
    <row r="32456" spans="1:6" x14ac:dyDescent="0.25">
      <c r="A32456" s="5" t="s">
        <v>2440</v>
      </c>
      <c r="B32456" s="5" t="s">
        <v>208</v>
      </c>
      <c r="C32456">
        <v>2021</v>
      </c>
      <c r="D32456" s="6" t="s">
        <v>9033</v>
      </c>
      <c r="F32456" s="3" t="str">
        <f>_xlfn.CONCAT(ARI[[#This Row],[Year]]," ",ARI[[#This Row],[Model]])</f>
        <v>2021 SXS10S2R Talon 1000R Special Edition</v>
      </c>
    </row>
    <row r="32457" spans="1:6" x14ac:dyDescent="0.25">
      <c r="A32457" s="5" t="s">
        <v>2440</v>
      </c>
      <c r="B32457" s="5" t="s">
        <v>208</v>
      </c>
      <c r="C32457">
        <v>2021</v>
      </c>
      <c r="D32457" s="6" t="s">
        <v>9034</v>
      </c>
      <c r="F32457" s="3" t="str">
        <f>_xlfn.CONCAT(ARI[[#This Row],[Year]]," ",ARI[[#This Row],[Model]])</f>
        <v>2021 SXS1000M5 Pioneer 1000-5 Special Edition</v>
      </c>
    </row>
    <row r="32458" spans="1:6" x14ac:dyDescent="0.25">
      <c r="A32458" s="5" t="s">
        <v>2440</v>
      </c>
      <c r="B32458" s="5" t="s">
        <v>208</v>
      </c>
      <c r="C32458">
        <v>2021</v>
      </c>
      <c r="D32458" s="6" t="s">
        <v>9035</v>
      </c>
      <c r="F32458" s="3" t="str">
        <f>_xlfn.CONCAT(ARI[[#This Row],[Year]]," ",ARI[[#This Row],[Model]])</f>
        <v>2021 SXS1000M3 Pioneer 1000 Special Edition</v>
      </c>
    </row>
    <row r="32459" spans="1:6" x14ac:dyDescent="0.25">
      <c r="A32459" s="5" t="s">
        <v>2440</v>
      </c>
      <c r="B32459" s="5" t="s">
        <v>208</v>
      </c>
      <c r="C32459">
        <v>2021</v>
      </c>
      <c r="D32459" s="6" t="s">
        <v>9036</v>
      </c>
      <c r="F32459" s="3" t="str">
        <f>_xlfn.CONCAT(ARI[[#This Row],[Year]]," ",ARI[[#This Row],[Model]])</f>
        <v>2021 SXS10S4 Talon 1000X-4 Special Edition</v>
      </c>
    </row>
    <row r="32460" spans="1:6" x14ac:dyDescent="0.25">
      <c r="A32460" s="5" t="s">
        <v>169</v>
      </c>
      <c r="B32460" s="5" t="s">
        <v>208</v>
      </c>
      <c r="C32460">
        <v>2021</v>
      </c>
      <c r="D32460" s="6" t="s">
        <v>8609</v>
      </c>
      <c r="F32460" s="3" t="str">
        <f>_xlfn.CONCAT(ARI[[#This Row],[Year]]," ",ARI[[#This Row],[Model]])</f>
        <v>2021 MRT300L Montesa Cota 301RR</v>
      </c>
    </row>
    <row r="32461" spans="1:6" x14ac:dyDescent="0.25">
      <c r="A32461" s="5" t="s">
        <v>2440</v>
      </c>
      <c r="B32461" s="5" t="s">
        <v>5055</v>
      </c>
      <c r="C32461">
        <v>2021</v>
      </c>
      <c r="D32461" s="6" t="s">
        <v>8411</v>
      </c>
      <c r="F32461" s="3" t="str">
        <f>_xlfn.CONCAT(ARI[[#This Row],[Year]]," ",ARI[[#This Row],[Model]])</f>
        <v>2021 U34 (Diesel)</v>
      </c>
    </row>
    <row r="32462" spans="1:6" x14ac:dyDescent="0.25">
      <c r="A32462" s="5" t="s">
        <v>2440</v>
      </c>
      <c r="B32462" s="5" t="s">
        <v>5055</v>
      </c>
      <c r="C32462">
        <v>2021</v>
      </c>
      <c r="D32462" s="6" t="s">
        <v>8757</v>
      </c>
      <c r="F32462" s="3" t="str">
        <f>_xlfn.CONCAT(ARI[[#This Row],[Year]]," ",ARI[[#This Row],[Model]])</f>
        <v>2021 U34XL (Gas)</v>
      </c>
    </row>
    <row r="32463" spans="1:6" x14ac:dyDescent="0.25">
      <c r="A32463" s="5" t="s">
        <v>2440</v>
      </c>
      <c r="B32463" s="5" t="s">
        <v>5055</v>
      </c>
      <c r="C32463">
        <v>2021</v>
      </c>
      <c r="D32463" s="6" t="s">
        <v>5067</v>
      </c>
      <c r="F32463" s="3" t="str">
        <f>_xlfn.CONCAT(ARI[[#This Row],[Year]]," ",ARI[[#This Row],[Model]])</f>
        <v>2021 Toolcat 5610</v>
      </c>
    </row>
    <row r="32464" spans="1:6" x14ac:dyDescent="0.25">
      <c r="A32464" s="5" t="s">
        <v>2440</v>
      </c>
      <c r="B32464" s="5" t="s">
        <v>5055</v>
      </c>
      <c r="C32464">
        <v>2021</v>
      </c>
      <c r="D32464" s="6" t="s">
        <v>8756</v>
      </c>
      <c r="F32464" s="3" t="str">
        <f>_xlfn.CONCAT(ARI[[#This Row],[Year]]," ",ARI[[#This Row],[Model]])</f>
        <v>2021 U34 (Gas)</v>
      </c>
    </row>
    <row r="32465" spans="1:6" x14ac:dyDescent="0.25">
      <c r="A32465" s="5" t="s">
        <v>2440</v>
      </c>
      <c r="B32465" s="5" t="s">
        <v>5055</v>
      </c>
      <c r="C32465">
        <v>2021</v>
      </c>
      <c r="D32465" s="6" t="s">
        <v>8412</v>
      </c>
      <c r="F32465" s="3" t="str">
        <f>_xlfn.CONCAT(ARI[[#This Row],[Year]]," ",ARI[[#This Row],[Model]])</f>
        <v>2021 U34XL (Diesel)</v>
      </c>
    </row>
    <row r="32466" spans="1:6" x14ac:dyDescent="0.25">
      <c r="A32466" s="5" t="s">
        <v>2440</v>
      </c>
      <c r="B32466" s="5" t="s">
        <v>5055</v>
      </c>
      <c r="C32466">
        <v>2021</v>
      </c>
      <c r="D32466" s="6" t="s">
        <v>5066</v>
      </c>
      <c r="F32466" s="3" t="str">
        <f>_xlfn.CONCAT(ARI[[#This Row],[Year]]," ",ARI[[#This Row],[Model]])</f>
        <v>2021 Toolcat 5600</v>
      </c>
    </row>
    <row r="32467" spans="1:6" x14ac:dyDescent="0.25">
      <c r="A32467" s="5" t="s">
        <v>2440</v>
      </c>
      <c r="B32467" s="5" t="s">
        <v>7436</v>
      </c>
      <c r="C32467">
        <v>2021</v>
      </c>
      <c r="D32467" s="6" t="s">
        <v>7440</v>
      </c>
      <c r="F32467" s="3" t="str">
        <f>_xlfn.CONCAT(ARI[[#This Row],[Year]]," ",ARI[[#This Row],[Model]])</f>
        <v>2021 UFORCE 800 EPS</v>
      </c>
    </row>
    <row r="32468" spans="1:6" x14ac:dyDescent="0.25">
      <c r="A32468" s="5" t="s">
        <v>2440</v>
      </c>
      <c r="B32468" s="5" t="s">
        <v>7436</v>
      </c>
      <c r="C32468">
        <v>2021</v>
      </c>
      <c r="D32468" s="6" t="s">
        <v>8293</v>
      </c>
      <c r="F32468" s="3" t="str">
        <f>_xlfn.CONCAT(ARI[[#This Row],[Year]]," ",ARI[[#This Row],[Model]])</f>
        <v>2021 UFORCE 1000</v>
      </c>
    </row>
    <row r="32469" spans="1:6" x14ac:dyDescent="0.25">
      <c r="A32469" s="5" t="s">
        <v>2440</v>
      </c>
      <c r="B32469" s="5" t="s">
        <v>2423</v>
      </c>
      <c r="C32469">
        <v>2021</v>
      </c>
      <c r="D32469" s="6" t="s">
        <v>7945</v>
      </c>
      <c r="F32469" s="3" t="str">
        <f>_xlfn.CONCAT(ARI[[#This Row],[Year]]," ",ARI[[#This Row],[Model]])</f>
        <v>2021 Gator XUV 835M HVAC</v>
      </c>
    </row>
    <row r="32470" spans="1:6" x14ac:dyDescent="0.25">
      <c r="A32470" s="5" t="s">
        <v>2440</v>
      </c>
      <c r="B32470" s="5" t="s">
        <v>2423</v>
      </c>
      <c r="C32470">
        <v>2021</v>
      </c>
      <c r="D32470" s="6" t="s">
        <v>4707</v>
      </c>
      <c r="F32470" s="3" t="str">
        <f>_xlfn.CONCAT(ARI[[#This Row],[Year]]," ",ARI[[#This Row],[Model]])</f>
        <v>2021 Gator TE 4x2 Electric</v>
      </c>
    </row>
    <row r="32471" spans="1:6" x14ac:dyDescent="0.25">
      <c r="A32471" s="5" t="s">
        <v>2440</v>
      </c>
      <c r="B32471" s="5" t="s">
        <v>2423</v>
      </c>
      <c r="C32471">
        <v>2021</v>
      </c>
      <c r="D32471" s="6" t="s">
        <v>7935</v>
      </c>
      <c r="F32471" s="3" t="str">
        <f>_xlfn.CONCAT(ARI[[#This Row],[Year]]," ",ARI[[#This Row],[Model]])</f>
        <v>2021 Gator XUV 590M S4</v>
      </c>
    </row>
    <row r="32472" spans="1:6" x14ac:dyDescent="0.25">
      <c r="A32472" s="5" t="s">
        <v>2440</v>
      </c>
      <c r="B32472" s="5" t="s">
        <v>2423</v>
      </c>
      <c r="C32472">
        <v>2021</v>
      </c>
      <c r="D32472" s="6" t="s">
        <v>8424</v>
      </c>
      <c r="F32472" s="3" t="str">
        <f>_xlfn.CONCAT(ARI[[#This Row],[Year]]," ",ARI[[#This Row],[Model]])</f>
        <v>2021 Gator XUV 825M S4</v>
      </c>
    </row>
    <row r="32473" spans="1:6" x14ac:dyDescent="0.25">
      <c r="A32473" s="5" t="s">
        <v>2440</v>
      </c>
      <c r="B32473" s="5" t="s">
        <v>2423</v>
      </c>
      <c r="C32473">
        <v>2021</v>
      </c>
      <c r="D32473" s="6" t="s">
        <v>4710</v>
      </c>
      <c r="F32473" s="3" t="str">
        <f>_xlfn.CONCAT(ARI[[#This Row],[Year]]," ",ARI[[#This Row],[Model]])</f>
        <v>2021 Gator TS 4x2</v>
      </c>
    </row>
    <row r="32474" spans="1:6" x14ac:dyDescent="0.25">
      <c r="A32474" s="5" t="s">
        <v>2440</v>
      </c>
      <c r="B32474" s="5" t="s">
        <v>2423</v>
      </c>
      <c r="C32474">
        <v>2021</v>
      </c>
      <c r="D32474" s="6" t="s">
        <v>7931</v>
      </c>
      <c r="F32474" s="3" t="str">
        <f>_xlfn.CONCAT(ARI[[#This Row],[Year]]," ",ARI[[#This Row],[Model]])</f>
        <v>2021 Gator XUV 560E S4</v>
      </c>
    </row>
    <row r="32475" spans="1:6" x14ac:dyDescent="0.25">
      <c r="A32475" s="5" t="s">
        <v>2440</v>
      </c>
      <c r="B32475" s="5" t="s">
        <v>2423</v>
      </c>
      <c r="C32475">
        <v>2021</v>
      </c>
      <c r="D32475" s="6" t="s">
        <v>7943</v>
      </c>
      <c r="F32475" s="3" t="str">
        <f>_xlfn.CONCAT(ARI[[#This Row],[Year]]," ",ARI[[#This Row],[Model]])</f>
        <v>2021 Gator XUV 835M</v>
      </c>
    </row>
    <row r="32476" spans="1:6" x14ac:dyDescent="0.25">
      <c r="A32476" s="5" t="s">
        <v>2440</v>
      </c>
      <c r="B32476" s="5" t="s">
        <v>2423</v>
      </c>
      <c r="C32476">
        <v>2021</v>
      </c>
      <c r="D32476" s="6" t="s">
        <v>7950</v>
      </c>
      <c r="F32476" s="3" t="str">
        <f>_xlfn.CONCAT(ARI[[#This Row],[Year]]," ",ARI[[#This Row],[Model]])</f>
        <v>2021 Gator XUV 865M HVAC</v>
      </c>
    </row>
    <row r="32477" spans="1:6" x14ac:dyDescent="0.25">
      <c r="A32477" s="5" t="s">
        <v>2440</v>
      </c>
      <c r="B32477" s="5" t="s">
        <v>2423</v>
      </c>
      <c r="C32477">
        <v>2021</v>
      </c>
      <c r="D32477" s="6" t="s">
        <v>7933</v>
      </c>
      <c r="F32477" s="3" t="str">
        <f>_xlfn.CONCAT(ARI[[#This Row],[Year]]," ",ARI[[#This Row],[Model]])</f>
        <v>2021 Gator XUV 590M</v>
      </c>
    </row>
    <row r="32478" spans="1:6" x14ac:dyDescent="0.25">
      <c r="A32478" s="5" t="s">
        <v>2440</v>
      </c>
      <c r="B32478" s="5" t="s">
        <v>2423</v>
      </c>
      <c r="C32478">
        <v>2021</v>
      </c>
      <c r="D32478" s="6" t="s">
        <v>4709</v>
      </c>
      <c r="F32478" s="3" t="str">
        <f>_xlfn.CONCAT(ARI[[#This Row],[Year]]," ",ARI[[#This Row],[Model]])</f>
        <v>2021 Gator TX 4x2</v>
      </c>
    </row>
    <row r="32479" spans="1:6" x14ac:dyDescent="0.25">
      <c r="A32479" s="5" t="s">
        <v>2440</v>
      </c>
      <c r="B32479" s="5" t="s">
        <v>2423</v>
      </c>
      <c r="C32479">
        <v>2021</v>
      </c>
      <c r="D32479" s="6" t="s">
        <v>4712</v>
      </c>
      <c r="F32479" s="3" t="str">
        <f>_xlfn.CONCAT(ARI[[#This Row],[Year]]," ",ARI[[#This Row],[Model]])</f>
        <v>2021 Gator TH 6x4</v>
      </c>
    </row>
    <row r="32480" spans="1:6" x14ac:dyDescent="0.25">
      <c r="A32480" s="5" t="s">
        <v>2440</v>
      </c>
      <c r="B32480" s="5" t="s">
        <v>2423</v>
      </c>
      <c r="C32480">
        <v>2021</v>
      </c>
      <c r="D32480" s="6" t="s">
        <v>8425</v>
      </c>
      <c r="F32480" s="3" t="str">
        <f>_xlfn.CONCAT(ARI[[#This Row],[Year]]," ",ARI[[#This Row],[Model]])</f>
        <v>2021 Gator XUV 855M S4</v>
      </c>
    </row>
    <row r="32481" spans="1:6" x14ac:dyDescent="0.25">
      <c r="A32481" s="5" t="s">
        <v>2440</v>
      </c>
      <c r="B32481" s="5" t="s">
        <v>2423</v>
      </c>
      <c r="C32481">
        <v>2021</v>
      </c>
      <c r="D32481" s="6" t="s">
        <v>7942</v>
      </c>
      <c r="F32481" s="3" t="str">
        <f>_xlfn.CONCAT(ARI[[#This Row],[Year]]," ",ARI[[#This Row],[Model]])</f>
        <v>2021 Gator XUV 835E</v>
      </c>
    </row>
    <row r="32482" spans="1:6" x14ac:dyDescent="0.25">
      <c r="A32482" s="5" t="s">
        <v>2440</v>
      </c>
      <c r="B32482" s="5" t="s">
        <v>2423</v>
      </c>
      <c r="C32482">
        <v>2021</v>
      </c>
      <c r="D32482" s="6" t="s">
        <v>7949</v>
      </c>
      <c r="F32482" s="3" t="str">
        <f>_xlfn.CONCAT(ARI[[#This Row],[Year]]," ",ARI[[#This Row],[Model]])</f>
        <v>2021 Gator XUV 865M Cab</v>
      </c>
    </row>
    <row r="32483" spans="1:6" x14ac:dyDescent="0.25">
      <c r="A32483" s="5" t="s">
        <v>2440</v>
      </c>
      <c r="B32483" s="5" t="s">
        <v>2423</v>
      </c>
      <c r="C32483">
        <v>2021</v>
      </c>
      <c r="D32483" s="6" t="s">
        <v>7932</v>
      </c>
      <c r="F32483" s="3" t="str">
        <f>_xlfn.CONCAT(ARI[[#This Row],[Year]]," ",ARI[[#This Row],[Model]])</f>
        <v>2021 Gator XUV 590E</v>
      </c>
    </row>
    <row r="32484" spans="1:6" x14ac:dyDescent="0.25">
      <c r="A32484" s="5" t="s">
        <v>2440</v>
      </c>
      <c r="B32484" s="5" t="s">
        <v>2423</v>
      </c>
      <c r="C32484">
        <v>2021</v>
      </c>
      <c r="D32484" s="6" t="s">
        <v>7944</v>
      </c>
      <c r="F32484" s="3" t="str">
        <f>_xlfn.CONCAT(ARI[[#This Row],[Year]]," ",ARI[[#This Row],[Model]])</f>
        <v>2021 Gator XUV 835M Cab</v>
      </c>
    </row>
    <row r="32485" spans="1:6" x14ac:dyDescent="0.25">
      <c r="A32485" s="5" t="s">
        <v>2440</v>
      </c>
      <c r="B32485" s="5" t="s">
        <v>2423</v>
      </c>
      <c r="C32485">
        <v>2021</v>
      </c>
      <c r="D32485" s="6" t="s">
        <v>4713</v>
      </c>
      <c r="F32485" s="3" t="str">
        <f>_xlfn.CONCAT(ARI[[#This Row],[Year]]," ",ARI[[#This Row],[Model]])</f>
        <v>2021 Gator TH 6x4 Diesel</v>
      </c>
    </row>
    <row r="32486" spans="1:6" x14ac:dyDescent="0.25">
      <c r="A32486" s="5" t="s">
        <v>2440</v>
      </c>
      <c r="B32486" s="5" t="s">
        <v>2423</v>
      </c>
      <c r="C32486">
        <v>2021</v>
      </c>
      <c r="D32486" s="6" t="s">
        <v>8423</v>
      </c>
      <c r="F32486" s="3" t="str">
        <f>_xlfn.CONCAT(ARI[[#This Row],[Year]]," ",ARI[[#This Row],[Model]])</f>
        <v>2021 Gator XUV 865R Deluxe Cab</v>
      </c>
    </row>
    <row r="32487" spans="1:6" x14ac:dyDescent="0.25">
      <c r="A32487" s="5" t="s">
        <v>2440</v>
      </c>
      <c r="B32487" s="5" t="s">
        <v>2423</v>
      </c>
      <c r="C32487">
        <v>2021</v>
      </c>
      <c r="D32487" s="6" t="s">
        <v>7941</v>
      </c>
      <c r="F32487" s="3" t="str">
        <f>_xlfn.CONCAT(ARI[[#This Row],[Year]]," ",ARI[[#This Row],[Model]])</f>
        <v>2021 Gator HPX 815E</v>
      </c>
    </row>
    <row r="32488" spans="1:6" x14ac:dyDescent="0.25">
      <c r="A32488" s="5" t="s">
        <v>2440</v>
      </c>
      <c r="B32488" s="5" t="s">
        <v>2423</v>
      </c>
      <c r="C32488">
        <v>2021</v>
      </c>
      <c r="D32488" s="6" t="s">
        <v>8422</v>
      </c>
      <c r="F32488" s="3" t="str">
        <f>_xlfn.CONCAT(ARI[[#This Row],[Year]]," ",ARI[[#This Row],[Model]])</f>
        <v>2021 Gator XUV 835R Deluxe Cab</v>
      </c>
    </row>
    <row r="32489" spans="1:6" x14ac:dyDescent="0.25">
      <c r="A32489" s="5" t="s">
        <v>2440</v>
      </c>
      <c r="B32489" s="5" t="s">
        <v>2423</v>
      </c>
      <c r="C32489">
        <v>2021</v>
      </c>
      <c r="D32489" s="6" t="s">
        <v>7947</v>
      </c>
      <c r="F32489" s="3" t="str">
        <f>_xlfn.CONCAT(ARI[[#This Row],[Year]]," ",ARI[[#This Row],[Model]])</f>
        <v>2021 Gator XUV 865E</v>
      </c>
    </row>
    <row r="32490" spans="1:6" x14ac:dyDescent="0.25">
      <c r="A32490" s="5" t="s">
        <v>2440</v>
      </c>
      <c r="B32490" s="5" t="s">
        <v>2423</v>
      </c>
      <c r="C32490">
        <v>2021</v>
      </c>
      <c r="D32490" s="6" t="s">
        <v>7940</v>
      </c>
      <c r="F32490" s="3" t="str">
        <f>_xlfn.CONCAT(ARI[[#This Row],[Year]]," ",ARI[[#This Row],[Model]])</f>
        <v>2021 Gator HPX 615E</v>
      </c>
    </row>
    <row r="32491" spans="1:6" x14ac:dyDescent="0.25">
      <c r="A32491" s="5" t="s">
        <v>2440</v>
      </c>
      <c r="B32491" s="5" t="s">
        <v>2423</v>
      </c>
      <c r="C32491">
        <v>2021</v>
      </c>
      <c r="D32491" s="6" t="s">
        <v>7930</v>
      </c>
      <c r="F32491" s="3" t="str">
        <f>_xlfn.CONCAT(ARI[[#This Row],[Year]]," ",ARI[[#This Row],[Model]])</f>
        <v>2021 Gator XUV 560E</v>
      </c>
    </row>
    <row r="32492" spans="1:6" x14ac:dyDescent="0.25">
      <c r="A32492" s="5" t="s">
        <v>2440</v>
      </c>
      <c r="B32492" s="5" t="s">
        <v>2423</v>
      </c>
      <c r="C32492">
        <v>2021</v>
      </c>
      <c r="D32492" s="6" t="s">
        <v>7948</v>
      </c>
      <c r="F32492" s="3" t="str">
        <f>_xlfn.CONCAT(ARI[[#This Row],[Year]]," ",ARI[[#This Row],[Model]])</f>
        <v>2021 Gator XUV 865M</v>
      </c>
    </row>
    <row r="32493" spans="1:6" x14ac:dyDescent="0.25">
      <c r="A32493" s="5" t="s">
        <v>2440</v>
      </c>
      <c r="B32493" s="5" t="s">
        <v>2423</v>
      </c>
      <c r="C32493">
        <v>2021</v>
      </c>
      <c r="D32493" s="6" t="s">
        <v>7934</v>
      </c>
      <c r="F32493" s="3" t="str">
        <f>_xlfn.CONCAT(ARI[[#This Row],[Year]]," ",ARI[[#This Row],[Model]])</f>
        <v>2021 Gator XUV 590E S4</v>
      </c>
    </row>
    <row r="32494" spans="1:6" x14ac:dyDescent="0.25">
      <c r="A32494" s="5" t="s">
        <v>2440</v>
      </c>
      <c r="B32494" s="5" t="s">
        <v>5558</v>
      </c>
      <c r="C32494">
        <v>2021</v>
      </c>
      <c r="D32494" s="6" t="s">
        <v>9037</v>
      </c>
      <c r="F32494" s="3" t="str">
        <f>_xlfn.CONCAT(ARI[[#This Row],[Year]]," ",ARI[[#This Row],[Model]])</f>
        <v>2021 Challenger M 750 EPS</v>
      </c>
    </row>
    <row r="32495" spans="1:6" x14ac:dyDescent="0.25">
      <c r="A32495" s="5" t="s">
        <v>2440</v>
      </c>
      <c r="B32495" s="5" t="s">
        <v>5558</v>
      </c>
      <c r="C32495">
        <v>2021</v>
      </c>
      <c r="D32495" s="6" t="s">
        <v>8417</v>
      </c>
      <c r="F32495" s="3" t="str">
        <f>_xlfn.CONCAT(ARI[[#This Row],[Year]]," ",ARI[[#This Row],[Model]])</f>
        <v>2021 Challenger MX 750 EPS</v>
      </c>
    </row>
    <row r="32496" spans="1:6" x14ac:dyDescent="0.25">
      <c r="A32496" s="5" t="s">
        <v>2440</v>
      </c>
      <c r="B32496" s="5" t="s">
        <v>5558</v>
      </c>
      <c r="C32496">
        <v>2021</v>
      </c>
      <c r="D32496" s="6" t="s">
        <v>8414</v>
      </c>
      <c r="F32496" s="3" t="str">
        <f>_xlfn.CONCAT(ARI[[#This Row],[Year]]," ",ARI[[#This Row],[Model]])</f>
        <v>2021 Challenger MX 550 Camo</v>
      </c>
    </row>
    <row r="32497" spans="1:6" x14ac:dyDescent="0.25">
      <c r="A32497" s="5" t="s">
        <v>2440</v>
      </c>
      <c r="B32497" s="5" t="s">
        <v>5558</v>
      </c>
      <c r="C32497">
        <v>2021</v>
      </c>
      <c r="D32497" s="6" t="s">
        <v>9038</v>
      </c>
      <c r="F32497" s="3" t="str">
        <f>_xlfn.CONCAT(ARI[[#This Row],[Year]]," ",ARI[[#This Row],[Model]])</f>
        <v>2021 Challenger M 550</v>
      </c>
    </row>
    <row r="32498" spans="1:6" x14ac:dyDescent="0.25">
      <c r="A32498" s="5" t="s">
        <v>2440</v>
      </c>
      <c r="B32498" s="5" t="s">
        <v>5558</v>
      </c>
      <c r="C32498">
        <v>2021</v>
      </c>
      <c r="D32498" s="6" t="s">
        <v>8418</v>
      </c>
      <c r="F32498" s="3" t="str">
        <f>_xlfn.CONCAT(ARI[[#This Row],[Year]]," ",ARI[[#This Row],[Model]])</f>
        <v>2021 Challenger MX 750 EPS Camo</v>
      </c>
    </row>
    <row r="32499" spans="1:6" x14ac:dyDescent="0.25">
      <c r="A32499" s="5" t="s">
        <v>2440</v>
      </c>
      <c r="B32499" s="5" t="s">
        <v>5558</v>
      </c>
      <c r="C32499">
        <v>2021</v>
      </c>
      <c r="D32499" s="6" t="s">
        <v>8413</v>
      </c>
      <c r="F32499" s="3" t="str">
        <f>_xlfn.CONCAT(ARI[[#This Row],[Year]]," ",ARI[[#This Row],[Model]])</f>
        <v>2021 Challenger MX 550</v>
      </c>
    </row>
    <row r="32500" spans="1:6" x14ac:dyDescent="0.25">
      <c r="A32500" s="5" t="s">
        <v>2440</v>
      </c>
      <c r="B32500" s="5" t="s">
        <v>2441</v>
      </c>
      <c r="C32500">
        <v>2021</v>
      </c>
      <c r="D32500" s="6" t="s">
        <v>6525</v>
      </c>
      <c r="F32500" s="3" t="str">
        <f>_xlfn.CONCAT(ARI[[#This Row],[Year]]," ",ARI[[#This Row],[Model]])</f>
        <v>2021 RTV-X900 General Purpose</v>
      </c>
    </row>
    <row r="32501" spans="1:6" x14ac:dyDescent="0.25">
      <c r="A32501" s="5" t="s">
        <v>2440</v>
      </c>
      <c r="B32501" s="5" t="s">
        <v>2441</v>
      </c>
      <c r="C32501">
        <v>2021</v>
      </c>
      <c r="D32501" s="6" t="s">
        <v>8093</v>
      </c>
      <c r="F32501" s="3" t="str">
        <f>_xlfn.CONCAT(ARI[[#This Row],[Year]]," ",ARI[[#This Row],[Model]])</f>
        <v>2021 RTV-X1120 General Purpose</v>
      </c>
    </row>
    <row r="32502" spans="1:6" x14ac:dyDescent="0.25">
      <c r="A32502" s="5" t="s">
        <v>2440</v>
      </c>
      <c r="B32502" s="5" t="s">
        <v>2441</v>
      </c>
      <c r="C32502">
        <v>2021</v>
      </c>
      <c r="D32502" s="6" t="s">
        <v>8097</v>
      </c>
      <c r="F32502" s="3" t="str">
        <f>_xlfn.CONCAT(ARI[[#This Row],[Year]]," ",ARI[[#This Row],[Model]])</f>
        <v>2021 RTV-XG850 Sidekick General Purpose</v>
      </c>
    </row>
    <row r="32503" spans="1:6" x14ac:dyDescent="0.25">
      <c r="A32503" s="5" t="s">
        <v>2440</v>
      </c>
      <c r="B32503" s="5" t="s">
        <v>2441</v>
      </c>
      <c r="C32503">
        <v>2021</v>
      </c>
      <c r="D32503" s="6" t="s">
        <v>9039</v>
      </c>
      <c r="F32503" s="3" t="str">
        <f>_xlfn.CONCAT(ARI[[#This Row],[Year]]," ",ARI[[#This Row],[Model]])</f>
        <v>2021 RTV520</v>
      </c>
    </row>
    <row r="32504" spans="1:6" x14ac:dyDescent="0.25">
      <c r="A32504" s="5" t="s">
        <v>2440</v>
      </c>
      <c r="B32504" s="5" t="s">
        <v>2441</v>
      </c>
      <c r="C32504">
        <v>2021</v>
      </c>
      <c r="D32504" s="6" t="s">
        <v>4956</v>
      </c>
      <c r="F32504" s="3" t="str">
        <f>_xlfn.CONCAT(ARI[[#This Row],[Year]]," ",ARI[[#This Row],[Model]])</f>
        <v>2021 RTV500</v>
      </c>
    </row>
    <row r="32505" spans="1:6" x14ac:dyDescent="0.25">
      <c r="A32505" s="5" t="s">
        <v>2440</v>
      </c>
      <c r="B32505" s="5" t="s">
        <v>2441</v>
      </c>
      <c r="C32505">
        <v>2021</v>
      </c>
      <c r="D32505" s="6" t="s">
        <v>8094</v>
      </c>
      <c r="F32505" s="3" t="str">
        <f>_xlfn.CONCAT(ARI[[#This Row],[Year]]," ",ARI[[#This Row],[Model]])</f>
        <v>2021 RTV-X1120 Worksite</v>
      </c>
    </row>
    <row r="32506" spans="1:6" x14ac:dyDescent="0.25">
      <c r="A32506" s="5" t="s">
        <v>2440</v>
      </c>
      <c r="B32506" s="5" t="s">
        <v>2441</v>
      </c>
      <c r="C32506">
        <v>2021</v>
      </c>
      <c r="D32506" s="6" t="s">
        <v>6527</v>
      </c>
      <c r="F32506" s="3" t="str">
        <f>_xlfn.CONCAT(ARI[[#This Row],[Year]]," ",ARI[[#This Row],[Model]])</f>
        <v>2021 RTV-X1100C</v>
      </c>
    </row>
    <row r="32507" spans="1:6" x14ac:dyDescent="0.25">
      <c r="A32507" s="5" t="s">
        <v>2440</v>
      </c>
      <c r="B32507" s="5" t="s">
        <v>2441</v>
      </c>
      <c r="C32507">
        <v>2021</v>
      </c>
      <c r="D32507" s="6" t="s">
        <v>8095</v>
      </c>
      <c r="F32507" s="3" t="str">
        <f>_xlfn.CONCAT(ARI[[#This Row],[Year]]," ",ARI[[#This Row],[Model]])</f>
        <v>2021 RTV-X1120 Deluxe</v>
      </c>
    </row>
    <row r="32508" spans="1:6" x14ac:dyDescent="0.25">
      <c r="A32508" s="5" t="s">
        <v>2440</v>
      </c>
      <c r="B32508" s="5" t="s">
        <v>2441</v>
      </c>
      <c r="C32508">
        <v>2021</v>
      </c>
      <c r="D32508" s="6" t="s">
        <v>6526</v>
      </c>
      <c r="F32508" s="3" t="str">
        <f>_xlfn.CONCAT(ARI[[#This Row],[Year]]," ",ARI[[#This Row],[Model]])</f>
        <v>2021 RTV-X900 Worksite</v>
      </c>
    </row>
    <row r="32509" spans="1:6" x14ac:dyDescent="0.25">
      <c r="A32509" s="5" t="s">
        <v>2440</v>
      </c>
      <c r="B32509" s="5" t="s">
        <v>2441</v>
      </c>
      <c r="C32509">
        <v>2021</v>
      </c>
      <c r="D32509" s="6" t="s">
        <v>8410</v>
      </c>
      <c r="F32509" s="3" t="str">
        <f>_xlfn.CONCAT(ARI[[#This Row],[Year]]," ",ARI[[#This Row],[Model]])</f>
        <v>2021 RTV-X1140 Worksite</v>
      </c>
    </row>
    <row r="32510" spans="1:6" x14ac:dyDescent="0.25">
      <c r="A32510" s="5" t="s">
        <v>2440</v>
      </c>
      <c r="B32510" s="5" t="s">
        <v>2441</v>
      </c>
      <c r="C32510">
        <v>2021</v>
      </c>
      <c r="D32510" s="6" t="s">
        <v>8098</v>
      </c>
      <c r="F32510" s="3" t="str">
        <f>_xlfn.CONCAT(ARI[[#This Row],[Year]]," ",ARI[[#This Row],[Model]])</f>
        <v>2021 RTV-XG850 Sidekick Worksite</v>
      </c>
    </row>
    <row r="32511" spans="1:6" x14ac:dyDescent="0.25">
      <c r="A32511" s="5" t="s">
        <v>2440</v>
      </c>
      <c r="B32511" s="5" t="s">
        <v>8181</v>
      </c>
      <c r="C32511">
        <v>2020</v>
      </c>
      <c r="D32511" s="6" t="s">
        <v>8210</v>
      </c>
      <c r="F32511" s="3" t="str">
        <f>_xlfn.CONCAT(ARI[[#This Row],[Year]]," ",ARI[[#This Row],[Model]])</f>
        <v>2020 Retriever 750 Gas Flexhauler</v>
      </c>
    </row>
    <row r="32512" spans="1:6" x14ac:dyDescent="0.25">
      <c r="A32512" s="5" t="s">
        <v>2440</v>
      </c>
      <c r="B32512" s="5" t="s">
        <v>8181</v>
      </c>
      <c r="C32512">
        <v>2021</v>
      </c>
      <c r="D32512" s="6" t="s">
        <v>8205</v>
      </c>
      <c r="F32512" s="3" t="str">
        <f>_xlfn.CONCAT(ARI[[#This Row],[Year]]," ",ARI[[#This Row],[Model]])</f>
        <v>2021 Retriever 1000 Diesel Flexhauler</v>
      </c>
    </row>
    <row r="32513" spans="1:6" x14ac:dyDescent="0.25">
      <c r="A32513" s="5" t="s">
        <v>2440</v>
      </c>
      <c r="B32513" s="5" t="s">
        <v>8181</v>
      </c>
      <c r="C32513">
        <v>2021</v>
      </c>
      <c r="D32513" s="6" t="s">
        <v>8541</v>
      </c>
      <c r="F32513" s="3" t="str">
        <f>_xlfn.CONCAT(ARI[[#This Row],[Year]]," ",ARI[[#This Row],[Model]])</f>
        <v>2021 Retriever 1000 Gas Crew</v>
      </c>
    </row>
    <row r="32514" spans="1:6" x14ac:dyDescent="0.25">
      <c r="A32514" s="5" t="s">
        <v>2440</v>
      </c>
      <c r="B32514" s="5" t="s">
        <v>8181</v>
      </c>
      <c r="C32514">
        <v>2020</v>
      </c>
      <c r="D32514" s="6" t="s">
        <v>8196</v>
      </c>
      <c r="F32514" s="3" t="str">
        <f>_xlfn.CONCAT(ARI[[#This Row],[Year]]," ",ARI[[#This Row],[Model]])</f>
        <v>2020 Retriever 1000 Diesel Longbed</v>
      </c>
    </row>
    <row r="32515" spans="1:6" x14ac:dyDescent="0.25">
      <c r="A32515" s="5" t="s">
        <v>2440</v>
      </c>
      <c r="B32515" s="5" t="s">
        <v>8181</v>
      </c>
      <c r="C32515">
        <v>2020</v>
      </c>
      <c r="D32515" s="6" t="s">
        <v>8202</v>
      </c>
      <c r="F32515" s="3" t="str">
        <f>_xlfn.CONCAT(ARI[[#This Row],[Year]]," ",ARI[[#This Row],[Model]])</f>
        <v>2020 Retriever 1000 Gas Standard</v>
      </c>
    </row>
    <row r="32516" spans="1:6" x14ac:dyDescent="0.25">
      <c r="A32516" s="5" t="s">
        <v>2440</v>
      </c>
      <c r="B32516" s="5" t="s">
        <v>8181</v>
      </c>
      <c r="C32516">
        <v>2020</v>
      </c>
      <c r="D32516" s="6" t="s">
        <v>8208</v>
      </c>
      <c r="F32516" s="3" t="str">
        <f>_xlfn.CONCAT(ARI[[#This Row],[Year]]," ",ARI[[#This Row],[Model]])</f>
        <v>2020 Retriever 750 Gas Longbed</v>
      </c>
    </row>
    <row r="32517" spans="1:6" x14ac:dyDescent="0.25">
      <c r="A32517" s="5" t="s">
        <v>2440</v>
      </c>
      <c r="B32517" s="5" t="s">
        <v>8181</v>
      </c>
      <c r="C32517">
        <v>2020</v>
      </c>
      <c r="D32517" s="6" t="s">
        <v>8204</v>
      </c>
      <c r="F32517" s="3" t="str">
        <f>_xlfn.CONCAT(ARI[[#This Row],[Year]]," ",ARI[[#This Row],[Model]])</f>
        <v>2020 Retriever 1000 Diesel Standard</v>
      </c>
    </row>
    <row r="32518" spans="1:6" x14ac:dyDescent="0.25">
      <c r="A32518" s="5" t="s">
        <v>2440</v>
      </c>
      <c r="B32518" s="5" t="s">
        <v>8181</v>
      </c>
      <c r="C32518">
        <v>2021</v>
      </c>
      <c r="D32518" s="6" t="s">
        <v>8210</v>
      </c>
      <c r="F32518" s="3" t="str">
        <f>_xlfn.CONCAT(ARI[[#This Row],[Year]]," ",ARI[[#This Row],[Model]])</f>
        <v>2021 Retriever 750 Gas Flexhauler</v>
      </c>
    </row>
    <row r="32519" spans="1:6" x14ac:dyDescent="0.25">
      <c r="A32519" s="5" t="s">
        <v>2440</v>
      </c>
      <c r="B32519" s="5" t="s">
        <v>8181</v>
      </c>
      <c r="C32519">
        <v>2021</v>
      </c>
      <c r="D32519" s="6" t="s">
        <v>8203</v>
      </c>
      <c r="F32519" s="3" t="str">
        <f>_xlfn.CONCAT(ARI[[#This Row],[Year]]," ",ARI[[#This Row],[Model]])</f>
        <v>2021 Retriever 1000 Gas Flexhauler</v>
      </c>
    </row>
    <row r="32520" spans="1:6" x14ac:dyDescent="0.25">
      <c r="A32520" s="5" t="s">
        <v>2440</v>
      </c>
      <c r="B32520" s="5" t="s">
        <v>8181</v>
      </c>
      <c r="C32520">
        <v>2021</v>
      </c>
      <c r="D32520" s="6" t="s">
        <v>8197</v>
      </c>
      <c r="F32520" s="3" t="str">
        <f>_xlfn.CONCAT(ARI[[#This Row],[Year]]," ",ARI[[#This Row],[Model]])</f>
        <v>2021 Retriever 1000 Diesel Crew</v>
      </c>
    </row>
    <row r="32521" spans="1:6" x14ac:dyDescent="0.25">
      <c r="A32521" s="5" t="s">
        <v>2440</v>
      </c>
      <c r="B32521" s="5" t="s">
        <v>8181</v>
      </c>
      <c r="C32521">
        <v>2020</v>
      </c>
      <c r="D32521" s="6" t="s">
        <v>8206</v>
      </c>
      <c r="F32521" s="3" t="str">
        <f>_xlfn.CONCAT(ARI[[#This Row],[Year]]," ",ARI[[#This Row],[Model]])</f>
        <v>2020 Retriever 750 Gas Crew</v>
      </c>
    </row>
    <row r="32522" spans="1:6" x14ac:dyDescent="0.25">
      <c r="A32522" s="5" t="s">
        <v>2440</v>
      </c>
      <c r="B32522" s="5" t="s">
        <v>8181</v>
      </c>
      <c r="C32522">
        <v>2020</v>
      </c>
      <c r="D32522" s="6" t="s">
        <v>8205</v>
      </c>
      <c r="F32522" s="3" t="str">
        <f>_xlfn.CONCAT(ARI[[#This Row],[Year]]," ",ARI[[#This Row],[Model]])</f>
        <v>2020 Retriever 1000 Diesel Flexhauler</v>
      </c>
    </row>
    <row r="32523" spans="1:6" x14ac:dyDescent="0.25">
      <c r="A32523" s="5" t="s">
        <v>2440</v>
      </c>
      <c r="B32523" s="5" t="s">
        <v>8181</v>
      </c>
      <c r="C32523">
        <v>2021</v>
      </c>
      <c r="D32523" s="6" t="s">
        <v>8206</v>
      </c>
      <c r="F32523" s="3" t="str">
        <f>_xlfn.CONCAT(ARI[[#This Row],[Year]]," ",ARI[[#This Row],[Model]])</f>
        <v>2021 Retriever 750 Gas Crew</v>
      </c>
    </row>
    <row r="32524" spans="1:6" x14ac:dyDescent="0.25">
      <c r="A32524" s="5" t="s">
        <v>2440</v>
      </c>
      <c r="B32524" s="5" t="s">
        <v>8181</v>
      </c>
      <c r="C32524">
        <v>2020</v>
      </c>
      <c r="D32524" s="6" t="s">
        <v>8203</v>
      </c>
      <c r="F32524" s="3" t="str">
        <f>_xlfn.CONCAT(ARI[[#This Row],[Year]]," ",ARI[[#This Row],[Model]])</f>
        <v>2020 Retriever 1000 Gas Flexhauler</v>
      </c>
    </row>
    <row r="32525" spans="1:6" x14ac:dyDescent="0.25">
      <c r="A32525" s="5" t="s">
        <v>2440</v>
      </c>
      <c r="B32525" s="5" t="s">
        <v>8181</v>
      </c>
      <c r="C32525">
        <v>2021</v>
      </c>
      <c r="D32525" s="6" t="s">
        <v>8209</v>
      </c>
      <c r="F32525" s="3" t="str">
        <f>_xlfn.CONCAT(ARI[[#This Row],[Year]]," ",ARI[[#This Row],[Model]])</f>
        <v>2021 Retriever 750 Gas Standard</v>
      </c>
    </row>
    <row r="32526" spans="1:6" x14ac:dyDescent="0.25">
      <c r="A32526" s="5" t="s">
        <v>2440</v>
      </c>
      <c r="B32526" s="5" t="s">
        <v>8181</v>
      </c>
      <c r="C32526">
        <v>2020</v>
      </c>
      <c r="D32526" s="6" t="s">
        <v>8541</v>
      </c>
      <c r="F32526" s="3" t="str">
        <f>_xlfn.CONCAT(ARI[[#This Row],[Year]]," ",ARI[[#This Row],[Model]])</f>
        <v>2020 Retriever 1000 Gas Crew</v>
      </c>
    </row>
    <row r="32527" spans="1:6" x14ac:dyDescent="0.25">
      <c r="A32527" s="5" t="s">
        <v>2440</v>
      </c>
      <c r="B32527" s="5" t="s">
        <v>8181</v>
      </c>
      <c r="C32527">
        <v>2021</v>
      </c>
      <c r="D32527" s="6" t="s">
        <v>8208</v>
      </c>
      <c r="F32527" s="3" t="str">
        <f>_xlfn.CONCAT(ARI[[#This Row],[Year]]," ",ARI[[#This Row],[Model]])</f>
        <v>2021 Retriever 750 Gas Longbed</v>
      </c>
    </row>
    <row r="32528" spans="1:6" x14ac:dyDescent="0.25">
      <c r="A32528" s="5" t="s">
        <v>2440</v>
      </c>
      <c r="B32528" s="5" t="s">
        <v>8181</v>
      </c>
      <c r="C32528">
        <v>2021</v>
      </c>
      <c r="D32528" s="6" t="s">
        <v>8204</v>
      </c>
      <c r="F32528" s="3" t="str">
        <f>_xlfn.CONCAT(ARI[[#This Row],[Year]]," ",ARI[[#This Row],[Model]])</f>
        <v>2021 Retriever 1000 Diesel Standard</v>
      </c>
    </row>
    <row r="32529" spans="1:6" x14ac:dyDescent="0.25">
      <c r="A32529" s="5" t="s">
        <v>2440</v>
      </c>
      <c r="B32529" s="5" t="s">
        <v>8181</v>
      </c>
      <c r="C32529">
        <v>2020</v>
      </c>
      <c r="D32529" s="6" t="s">
        <v>8197</v>
      </c>
      <c r="F32529" s="3" t="str">
        <f>_xlfn.CONCAT(ARI[[#This Row],[Year]]," ",ARI[[#This Row],[Model]])</f>
        <v>2020 Retriever 1000 Diesel Crew</v>
      </c>
    </row>
    <row r="32530" spans="1:6" x14ac:dyDescent="0.25">
      <c r="A32530" s="5" t="s">
        <v>2440</v>
      </c>
      <c r="B32530" s="5" t="s">
        <v>8181</v>
      </c>
      <c r="C32530">
        <v>2021</v>
      </c>
      <c r="D32530" s="6" t="s">
        <v>8196</v>
      </c>
      <c r="F32530" s="3" t="str">
        <f>_xlfn.CONCAT(ARI[[#This Row],[Year]]," ",ARI[[#This Row],[Model]])</f>
        <v>2021 Retriever 1000 Diesel Longbed</v>
      </c>
    </row>
    <row r="32531" spans="1:6" x14ac:dyDescent="0.25">
      <c r="A32531" s="5" t="s">
        <v>2440</v>
      </c>
      <c r="B32531" s="5" t="s">
        <v>8181</v>
      </c>
      <c r="C32531">
        <v>2021</v>
      </c>
      <c r="D32531" s="6" t="s">
        <v>8202</v>
      </c>
      <c r="F32531" s="3" t="str">
        <f>_xlfn.CONCAT(ARI[[#This Row],[Year]]," ",ARI[[#This Row],[Model]])</f>
        <v>2021 Retriever 1000 Gas Standard</v>
      </c>
    </row>
    <row r="32532" spans="1:6" x14ac:dyDescent="0.25">
      <c r="A32532" s="5" t="s">
        <v>2440</v>
      </c>
      <c r="B32532" s="5" t="s">
        <v>8181</v>
      </c>
      <c r="C32532">
        <v>2020</v>
      </c>
      <c r="D32532" s="6" t="s">
        <v>8209</v>
      </c>
      <c r="F32532" s="3" t="str">
        <f>_xlfn.CONCAT(ARI[[#This Row],[Year]]," ",ARI[[#This Row],[Model]])</f>
        <v>2020 Retriever 750 Gas Standard</v>
      </c>
    </row>
    <row r="32533" spans="1:6" x14ac:dyDescent="0.25">
      <c r="A32533" s="5" t="s">
        <v>1706</v>
      </c>
      <c r="B32533" s="5" t="s">
        <v>7518</v>
      </c>
      <c r="C32533">
        <v>2021</v>
      </c>
      <c r="D32533" s="6" t="s">
        <v>9040</v>
      </c>
      <c r="F32533" s="3" t="str">
        <f>_xlfn.CONCAT(ARI[[#This Row],[Year]]," ",ARI[[#This Row],[Model]])</f>
        <v>2021 Saber 400</v>
      </c>
    </row>
    <row r="32534" spans="1:6" x14ac:dyDescent="0.25">
      <c r="A32534" s="5" t="s">
        <v>1706</v>
      </c>
      <c r="B32534" s="5" t="s">
        <v>7518</v>
      </c>
      <c r="C32534">
        <v>2020</v>
      </c>
      <c r="D32534" s="6" t="s">
        <v>9041</v>
      </c>
      <c r="F32534" s="3" t="str">
        <f>_xlfn.CONCAT(ARI[[#This Row],[Year]]," ",ARI[[#This Row],[Model]])</f>
        <v>2020 Saber 750</v>
      </c>
    </row>
    <row r="32535" spans="1:6" x14ac:dyDescent="0.25">
      <c r="A32535" s="5" t="s">
        <v>1706</v>
      </c>
      <c r="B32535" s="5" t="s">
        <v>7518</v>
      </c>
      <c r="C32535">
        <v>2020</v>
      </c>
      <c r="D32535" s="6" t="s">
        <v>9040</v>
      </c>
      <c r="F32535" s="3" t="str">
        <f>_xlfn.CONCAT(ARI[[#This Row],[Year]]," ",ARI[[#This Row],[Model]])</f>
        <v>2020 Saber 400</v>
      </c>
    </row>
    <row r="32536" spans="1:6" x14ac:dyDescent="0.25">
      <c r="A32536" s="5" t="s">
        <v>1706</v>
      </c>
      <c r="B32536" s="5" t="s">
        <v>7518</v>
      </c>
      <c r="C32536">
        <v>2020</v>
      </c>
      <c r="D32536" s="6" t="s">
        <v>9042</v>
      </c>
      <c r="F32536" s="3" t="str">
        <f>_xlfn.CONCAT(ARI[[#This Row],[Year]]," ",ARI[[#This Row],[Model]])</f>
        <v>2020 Saber 550</v>
      </c>
    </row>
    <row r="32537" spans="1:6" x14ac:dyDescent="0.25">
      <c r="A32537" s="5" t="s">
        <v>1706</v>
      </c>
      <c r="B32537" s="5" t="s">
        <v>7518</v>
      </c>
      <c r="C32537">
        <v>2020</v>
      </c>
      <c r="D32537" s="6" t="s">
        <v>9043</v>
      </c>
      <c r="F32537" s="3" t="str">
        <f>_xlfn.CONCAT(ARI[[#This Row],[Year]]," ",ARI[[#This Row],[Model]])</f>
        <v>2020 Saber 150</v>
      </c>
    </row>
    <row r="32538" spans="1:6" x14ac:dyDescent="0.25">
      <c r="A32538" s="5" t="s">
        <v>1706</v>
      </c>
      <c r="B32538" s="5" t="s">
        <v>7518</v>
      </c>
      <c r="C32538">
        <v>2021</v>
      </c>
      <c r="D32538" s="6" t="s">
        <v>9041</v>
      </c>
      <c r="F32538" s="3" t="str">
        <f>_xlfn.CONCAT(ARI[[#This Row],[Year]]," ",ARI[[#This Row],[Model]])</f>
        <v>2021 Saber 750</v>
      </c>
    </row>
    <row r="32539" spans="1:6" x14ac:dyDescent="0.25">
      <c r="A32539" s="5" t="s">
        <v>1706</v>
      </c>
      <c r="B32539" s="5" t="s">
        <v>7518</v>
      </c>
      <c r="C32539">
        <v>2021</v>
      </c>
      <c r="D32539" s="6" t="s">
        <v>9043</v>
      </c>
      <c r="F32539" s="3" t="str">
        <f>_xlfn.CONCAT(ARI[[#This Row],[Year]]," ",ARI[[#This Row],[Model]])</f>
        <v>2021 Saber 150</v>
      </c>
    </row>
    <row r="32540" spans="1:6" x14ac:dyDescent="0.25">
      <c r="A32540" s="5" t="s">
        <v>1706</v>
      </c>
      <c r="B32540" s="5" t="s">
        <v>7518</v>
      </c>
      <c r="C32540">
        <v>2021</v>
      </c>
      <c r="D32540" s="6" t="s">
        <v>9042</v>
      </c>
      <c r="F32540" s="3" t="str">
        <f>_xlfn.CONCAT(ARI[[#This Row],[Year]]," ",ARI[[#This Row],[Model]])</f>
        <v>2021 Saber 550</v>
      </c>
    </row>
    <row r="32541" spans="1:6" x14ac:dyDescent="0.25">
      <c r="A32541" s="5" t="s">
        <v>2440</v>
      </c>
      <c r="B32541" s="5" t="s">
        <v>7518</v>
      </c>
      <c r="C32541">
        <v>2021</v>
      </c>
      <c r="D32541" s="6" t="s">
        <v>9044</v>
      </c>
      <c r="F32541" s="3" t="str">
        <f>_xlfn.CONCAT(ARI[[#This Row],[Year]]," ",ARI[[#This Row],[Model]])</f>
        <v>2021 Comrade 550</v>
      </c>
    </row>
    <row r="32542" spans="1:6" x14ac:dyDescent="0.25">
      <c r="A32542" s="5" t="s">
        <v>2440</v>
      </c>
      <c r="B32542" s="5" t="s">
        <v>7518</v>
      </c>
      <c r="C32542">
        <v>2021</v>
      </c>
      <c r="D32542" s="6" t="s">
        <v>9045</v>
      </c>
      <c r="F32542" s="3" t="str">
        <f>_xlfn.CONCAT(ARI[[#This Row],[Year]]," ",ARI[[#This Row],[Model]])</f>
        <v>2021 X-F3 A/C</v>
      </c>
    </row>
    <row r="32543" spans="1:6" x14ac:dyDescent="0.25">
      <c r="A32543" s="5" t="s">
        <v>2440</v>
      </c>
      <c r="B32543" s="5" t="s">
        <v>7518</v>
      </c>
      <c r="C32543">
        <v>2020</v>
      </c>
      <c r="D32543" s="6" t="s">
        <v>9046</v>
      </c>
      <c r="F32543" s="3" t="str">
        <f>_xlfn.CONCAT(ARI[[#This Row],[Year]]," ",ARI[[#This Row],[Model]])</f>
        <v>2020 Dominator X4 LT 1000</v>
      </c>
    </row>
    <row r="32544" spans="1:6" x14ac:dyDescent="0.25">
      <c r="A32544" s="5" t="s">
        <v>2440</v>
      </c>
      <c r="B32544" s="5" t="s">
        <v>7518</v>
      </c>
      <c r="C32544">
        <v>2020</v>
      </c>
      <c r="D32544" s="6" t="s">
        <v>9047</v>
      </c>
      <c r="F32544" s="3" t="str">
        <f>_xlfn.CONCAT(ARI[[#This Row],[Year]]," ",ARI[[#This Row],[Model]])</f>
        <v>2020 Dominator X4 LT 800</v>
      </c>
    </row>
    <row r="32545" spans="1:6" x14ac:dyDescent="0.25">
      <c r="A32545" s="5" t="s">
        <v>2440</v>
      </c>
      <c r="B32545" s="5" t="s">
        <v>7518</v>
      </c>
      <c r="C32545">
        <v>2021</v>
      </c>
      <c r="D32545" s="6" t="s">
        <v>9048</v>
      </c>
      <c r="F32545" s="3" t="str">
        <f>_xlfn.CONCAT(ARI[[#This Row],[Year]]," ",ARI[[#This Row],[Model]])</f>
        <v>2021 X-F6</v>
      </c>
    </row>
    <row r="32546" spans="1:6" x14ac:dyDescent="0.25">
      <c r="A32546" s="5" t="s">
        <v>2440</v>
      </c>
      <c r="B32546" s="5" t="s">
        <v>7518</v>
      </c>
      <c r="C32546">
        <v>2021</v>
      </c>
      <c r="D32546" s="6" t="s">
        <v>9049</v>
      </c>
      <c r="F32546" s="3" t="str">
        <f>_xlfn.CONCAT(ARI[[#This Row],[Year]]," ",ARI[[#This Row],[Model]])</f>
        <v>2021 Dominator X4 ST</v>
      </c>
    </row>
    <row r="32547" spans="1:6" x14ac:dyDescent="0.25">
      <c r="A32547" s="5" t="s">
        <v>2440</v>
      </c>
      <c r="B32547" s="5" t="s">
        <v>7518</v>
      </c>
      <c r="C32547">
        <v>2020</v>
      </c>
      <c r="D32547" s="6" t="s">
        <v>9044</v>
      </c>
      <c r="F32547" s="3" t="str">
        <f>_xlfn.CONCAT(ARI[[#This Row],[Year]]," ",ARI[[#This Row],[Model]])</f>
        <v>2020 Comrade 550</v>
      </c>
    </row>
    <row r="32548" spans="1:6" x14ac:dyDescent="0.25">
      <c r="A32548" s="5" t="s">
        <v>2440</v>
      </c>
      <c r="B32548" s="5" t="s">
        <v>7518</v>
      </c>
      <c r="C32548">
        <v>2020</v>
      </c>
      <c r="D32548" s="6" t="s">
        <v>9045</v>
      </c>
      <c r="F32548" s="3" t="str">
        <f>_xlfn.CONCAT(ARI[[#This Row],[Year]]," ",ARI[[#This Row],[Model]])</f>
        <v>2020 X-F3 A/C</v>
      </c>
    </row>
    <row r="32549" spans="1:6" x14ac:dyDescent="0.25">
      <c r="A32549" s="5" t="s">
        <v>2440</v>
      </c>
      <c r="B32549" s="5" t="s">
        <v>7518</v>
      </c>
      <c r="C32549">
        <v>2021</v>
      </c>
      <c r="D32549" s="6" t="s">
        <v>9050</v>
      </c>
      <c r="F32549" s="3" t="str">
        <f>_xlfn.CONCAT(ARI[[#This Row],[Year]]," ",ARI[[#This Row],[Model]])</f>
        <v>2021 Dominator X2 ST</v>
      </c>
    </row>
    <row r="32550" spans="1:6" x14ac:dyDescent="0.25">
      <c r="A32550" s="5" t="s">
        <v>2440</v>
      </c>
      <c r="B32550" s="5" t="s">
        <v>7518</v>
      </c>
      <c r="C32550">
        <v>2020</v>
      </c>
      <c r="D32550" s="6" t="s">
        <v>9051</v>
      </c>
      <c r="F32550" s="3" t="str">
        <f>_xlfn.CONCAT(ARI[[#This Row],[Year]]," ",ARI[[#This Row],[Model]])</f>
        <v>2020 Dominator X2 LT 1000</v>
      </c>
    </row>
    <row r="32551" spans="1:6" x14ac:dyDescent="0.25">
      <c r="A32551" s="5" t="s">
        <v>2440</v>
      </c>
      <c r="B32551" s="5" t="s">
        <v>7518</v>
      </c>
      <c r="C32551">
        <v>2021</v>
      </c>
      <c r="D32551" s="6" t="s">
        <v>9052</v>
      </c>
      <c r="F32551" s="3" t="str">
        <f>_xlfn.CONCAT(ARI[[#This Row],[Year]]," ",ARI[[#This Row],[Model]])</f>
        <v>2021 X-F3 Heat</v>
      </c>
    </row>
    <row r="32552" spans="1:6" x14ac:dyDescent="0.25">
      <c r="A32552" s="5" t="s">
        <v>2440</v>
      </c>
      <c r="B32552" s="5" t="s">
        <v>7518</v>
      </c>
      <c r="C32552">
        <v>2021</v>
      </c>
      <c r="D32552" s="6" t="s">
        <v>9047</v>
      </c>
      <c r="F32552" s="3" t="str">
        <f>_xlfn.CONCAT(ARI[[#This Row],[Year]]," ",ARI[[#This Row],[Model]])</f>
        <v>2021 Dominator X4 LT 800</v>
      </c>
    </row>
    <row r="32553" spans="1:6" x14ac:dyDescent="0.25">
      <c r="A32553" s="5" t="s">
        <v>2440</v>
      </c>
      <c r="B32553" s="5" t="s">
        <v>7518</v>
      </c>
      <c r="C32553">
        <v>2020</v>
      </c>
      <c r="D32553" s="6" t="s">
        <v>9053</v>
      </c>
      <c r="F32553" s="3" t="str">
        <f>_xlfn.CONCAT(ARI[[#This Row],[Year]]," ",ARI[[#This Row],[Model]])</f>
        <v>2020 Comrade 750</v>
      </c>
    </row>
    <row r="32554" spans="1:6" x14ac:dyDescent="0.25">
      <c r="A32554" s="5" t="s">
        <v>2440</v>
      </c>
      <c r="B32554" s="5" t="s">
        <v>7518</v>
      </c>
      <c r="C32554">
        <v>2021</v>
      </c>
      <c r="D32554" s="6" t="s">
        <v>9054</v>
      </c>
      <c r="F32554" s="3" t="str">
        <f>_xlfn.CONCAT(ARI[[#This Row],[Year]]," ",ARI[[#This Row],[Model]])</f>
        <v>2021 Dominator X2 LT 800</v>
      </c>
    </row>
    <row r="32555" spans="1:6" x14ac:dyDescent="0.25">
      <c r="A32555" s="5" t="s">
        <v>2440</v>
      </c>
      <c r="B32555" s="5" t="s">
        <v>7518</v>
      </c>
      <c r="C32555">
        <v>2020</v>
      </c>
      <c r="D32555" s="6" t="s">
        <v>9050</v>
      </c>
      <c r="F32555" s="3" t="str">
        <f>_xlfn.CONCAT(ARI[[#This Row],[Year]]," ",ARI[[#This Row],[Model]])</f>
        <v>2020 Dominator X2 ST</v>
      </c>
    </row>
    <row r="32556" spans="1:6" x14ac:dyDescent="0.25">
      <c r="A32556" s="5" t="s">
        <v>2440</v>
      </c>
      <c r="B32556" s="5" t="s">
        <v>7518</v>
      </c>
      <c r="C32556">
        <v>2020</v>
      </c>
      <c r="D32556" s="6" t="s">
        <v>9048</v>
      </c>
      <c r="F32556" s="3" t="str">
        <f>_xlfn.CONCAT(ARI[[#This Row],[Year]]," ",ARI[[#This Row],[Model]])</f>
        <v>2020 X-F6</v>
      </c>
    </row>
    <row r="32557" spans="1:6" x14ac:dyDescent="0.25">
      <c r="A32557" s="5" t="s">
        <v>2440</v>
      </c>
      <c r="B32557" s="5" t="s">
        <v>7518</v>
      </c>
      <c r="C32557">
        <v>2021</v>
      </c>
      <c r="D32557" s="6" t="s">
        <v>9055</v>
      </c>
      <c r="F32557" s="3" t="str">
        <f>_xlfn.CONCAT(ARI[[#This Row],[Year]]," ",ARI[[#This Row],[Model]])</f>
        <v>2021 Ravager</v>
      </c>
    </row>
    <row r="32558" spans="1:6" x14ac:dyDescent="0.25">
      <c r="A32558" s="5" t="s">
        <v>2440</v>
      </c>
      <c r="B32558" s="5" t="s">
        <v>7518</v>
      </c>
      <c r="C32558">
        <v>2021</v>
      </c>
      <c r="D32558" s="6" t="s">
        <v>9046</v>
      </c>
      <c r="F32558" s="3" t="str">
        <f>_xlfn.CONCAT(ARI[[#This Row],[Year]]," ",ARI[[#This Row],[Model]])</f>
        <v>2021 Dominator X4 LT 1000</v>
      </c>
    </row>
    <row r="32559" spans="1:6" x14ac:dyDescent="0.25">
      <c r="A32559" s="5" t="s">
        <v>2440</v>
      </c>
      <c r="B32559" s="5" t="s">
        <v>7518</v>
      </c>
      <c r="C32559">
        <v>2021</v>
      </c>
      <c r="D32559" s="6" t="s">
        <v>9053</v>
      </c>
      <c r="F32559" s="3" t="str">
        <f>_xlfn.CONCAT(ARI[[#This Row],[Year]]," ",ARI[[#This Row],[Model]])</f>
        <v>2021 Comrade 750</v>
      </c>
    </row>
    <row r="32560" spans="1:6" x14ac:dyDescent="0.25">
      <c r="A32560" s="5" t="s">
        <v>2440</v>
      </c>
      <c r="B32560" s="5" t="s">
        <v>7518</v>
      </c>
      <c r="C32560">
        <v>2021</v>
      </c>
      <c r="D32560" s="6" t="s">
        <v>9056</v>
      </c>
      <c r="F32560" s="3" t="str">
        <f>_xlfn.CONCAT(ARI[[#This Row],[Year]]," ",ARI[[#This Row],[Model]])</f>
        <v>2021 Comrade 450</v>
      </c>
    </row>
    <row r="32561" spans="1:6" x14ac:dyDescent="0.25">
      <c r="A32561" s="5" t="s">
        <v>2440</v>
      </c>
      <c r="B32561" s="5" t="s">
        <v>7518</v>
      </c>
      <c r="C32561">
        <v>2020</v>
      </c>
      <c r="D32561" s="6" t="s">
        <v>9054</v>
      </c>
      <c r="F32561" s="3" t="str">
        <f>_xlfn.CONCAT(ARI[[#This Row],[Year]]," ",ARI[[#This Row],[Model]])</f>
        <v>2020 Dominator X2 LT 800</v>
      </c>
    </row>
    <row r="32562" spans="1:6" x14ac:dyDescent="0.25">
      <c r="A32562" s="5" t="s">
        <v>2440</v>
      </c>
      <c r="B32562" s="5" t="s">
        <v>7518</v>
      </c>
      <c r="C32562">
        <v>2020</v>
      </c>
      <c r="D32562" s="6" t="s">
        <v>9056</v>
      </c>
      <c r="F32562" s="3" t="str">
        <f>_xlfn.CONCAT(ARI[[#This Row],[Year]]," ",ARI[[#This Row],[Model]])</f>
        <v>2020 Comrade 450</v>
      </c>
    </row>
    <row r="32563" spans="1:6" x14ac:dyDescent="0.25">
      <c r="A32563" s="5" t="s">
        <v>2440</v>
      </c>
      <c r="B32563" s="5" t="s">
        <v>7518</v>
      </c>
      <c r="C32563">
        <v>2020</v>
      </c>
      <c r="D32563" s="6" t="s">
        <v>9055</v>
      </c>
      <c r="F32563" s="3" t="str">
        <f>_xlfn.CONCAT(ARI[[#This Row],[Year]]," ",ARI[[#This Row],[Model]])</f>
        <v>2020 Ravager</v>
      </c>
    </row>
    <row r="32564" spans="1:6" x14ac:dyDescent="0.25">
      <c r="A32564" s="5" t="s">
        <v>2440</v>
      </c>
      <c r="B32564" s="5" t="s">
        <v>7518</v>
      </c>
      <c r="C32564">
        <v>2020</v>
      </c>
      <c r="D32564" s="6" t="s">
        <v>9049</v>
      </c>
      <c r="F32564" s="3" t="str">
        <f>_xlfn.CONCAT(ARI[[#This Row],[Year]]," ",ARI[[#This Row],[Model]])</f>
        <v>2020 Dominator X4 ST</v>
      </c>
    </row>
    <row r="32565" spans="1:6" x14ac:dyDescent="0.25">
      <c r="A32565" s="5" t="s">
        <v>2440</v>
      </c>
      <c r="B32565" s="5" t="s">
        <v>7518</v>
      </c>
      <c r="C32565">
        <v>2021</v>
      </c>
      <c r="D32565" s="6" t="s">
        <v>9051</v>
      </c>
      <c r="F32565" s="3" t="str">
        <f>_xlfn.CONCAT(ARI[[#This Row],[Year]]," ",ARI[[#This Row],[Model]])</f>
        <v>2021 Dominator X2 LT 1000</v>
      </c>
    </row>
    <row r="32566" spans="1:6" x14ac:dyDescent="0.25">
      <c r="A32566" s="5" t="s">
        <v>2440</v>
      </c>
      <c r="B32566" s="5" t="s">
        <v>7518</v>
      </c>
      <c r="C32566">
        <v>2020</v>
      </c>
      <c r="D32566" s="6" t="s">
        <v>9052</v>
      </c>
      <c r="F32566" s="3" t="str">
        <f>_xlfn.CONCAT(ARI[[#This Row],[Year]]," ",ARI[[#This Row],[Model]])</f>
        <v>2020 X-F3 Heat</v>
      </c>
    </row>
    <row r="32567" spans="1:6" x14ac:dyDescent="0.25">
      <c r="A32567" s="5" t="s">
        <v>2502</v>
      </c>
      <c r="B32567" s="5" t="s">
        <v>1707</v>
      </c>
      <c r="C32567">
        <v>2022</v>
      </c>
      <c r="D32567" s="6" t="s">
        <v>9057</v>
      </c>
      <c r="F32567" s="3" t="str">
        <f>_xlfn.CONCAT(ARI[[#This Row],[Year]]," ",ARI[[#This Row],[Model]])</f>
        <v>2022 Riot 6000 1.35in.</v>
      </c>
    </row>
    <row r="32568" spans="1:6" x14ac:dyDescent="0.25">
      <c r="A32568" s="5" t="s">
        <v>2502</v>
      </c>
      <c r="B32568" s="5" t="s">
        <v>1707</v>
      </c>
      <c r="C32568">
        <v>2022</v>
      </c>
      <c r="D32568" s="6" t="s">
        <v>9058</v>
      </c>
      <c r="F32568" s="3" t="str">
        <f>_xlfn.CONCAT(ARI[[#This Row],[Year]]," ",ARI[[#This Row],[Model]])</f>
        <v>2022 ZR 9000 Thundercat EPS</v>
      </c>
    </row>
    <row r="32569" spans="1:6" x14ac:dyDescent="0.25">
      <c r="A32569" s="5" t="s">
        <v>2502</v>
      </c>
      <c r="B32569" s="5" t="s">
        <v>1707</v>
      </c>
      <c r="C32569">
        <v>2022</v>
      </c>
      <c r="D32569" s="6" t="s">
        <v>8361</v>
      </c>
      <c r="F32569" s="3" t="str">
        <f>_xlfn.CONCAT(ARI[[#This Row],[Year]]," ",ARI[[#This Row],[Model]])</f>
        <v>2022 M 8000 Hardcore Alpha One ES 165</v>
      </c>
    </row>
    <row r="32570" spans="1:6" x14ac:dyDescent="0.25">
      <c r="A32570" s="5" t="s">
        <v>2502</v>
      </c>
      <c r="B32570" s="5" t="s">
        <v>1707</v>
      </c>
      <c r="C32570">
        <v>2022</v>
      </c>
      <c r="D32570" s="6" t="s">
        <v>9059</v>
      </c>
      <c r="F32570" s="3" t="str">
        <f>_xlfn.CONCAT(ARI[[#This Row],[Year]]," ",ARI[[#This Row],[Model]])</f>
        <v>2022 Riot 8000 ATAC 1.6in.</v>
      </c>
    </row>
    <row r="32571" spans="1:6" x14ac:dyDescent="0.25">
      <c r="A32571" s="5" t="s">
        <v>2502</v>
      </c>
      <c r="B32571" s="5" t="s">
        <v>1707</v>
      </c>
      <c r="C32571">
        <v>2022</v>
      </c>
      <c r="D32571" s="6" t="s">
        <v>7256</v>
      </c>
      <c r="F32571" s="3" t="str">
        <f>_xlfn.CONCAT(ARI[[#This Row],[Year]]," ",ARI[[#This Row],[Model]])</f>
        <v>2022 ZR 6000 RR ES 137</v>
      </c>
    </row>
    <row r="32572" spans="1:6" x14ac:dyDescent="0.25">
      <c r="A32572" s="5" t="s">
        <v>2502</v>
      </c>
      <c r="B32572" s="5" t="s">
        <v>1707</v>
      </c>
      <c r="C32572">
        <v>2022</v>
      </c>
      <c r="D32572" s="6" t="s">
        <v>8363</v>
      </c>
      <c r="F32572" s="3" t="str">
        <f>_xlfn.CONCAT(ARI[[#This Row],[Year]]," ",ARI[[#This Row],[Model]])</f>
        <v>2022 Riot 8000 1.6in.</v>
      </c>
    </row>
    <row r="32573" spans="1:6" x14ac:dyDescent="0.25">
      <c r="A32573" s="5" t="s">
        <v>2502</v>
      </c>
      <c r="B32573" s="5" t="s">
        <v>1707</v>
      </c>
      <c r="C32573">
        <v>2022</v>
      </c>
      <c r="D32573" s="6" t="s">
        <v>8005</v>
      </c>
      <c r="F32573" s="3" t="str">
        <f>_xlfn.CONCAT(ARI[[#This Row],[Year]]," ",ARI[[#This Row],[Model]])</f>
        <v>2022 Norseman X 8000</v>
      </c>
    </row>
    <row r="32574" spans="1:6" x14ac:dyDescent="0.25">
      <c r="A32574" s="5" t="s">
        <v>2502</v>
      </c>
      <c r="B32574" s="5" t="s">
        <v>1707</v>
      </c>
      <c r="C32574">
        <v>2022</v>
      </c>
      <c r="D32574" s="6" t="s">
        <v>9060</v>
      </c>
      <c r="F32574" s="3" t="str">
        <f>_xlfn.CONCAT(ARI[[#This Row],[Year]]," ",ARI[[#This Row],[Model]])</f>
        <v>2022 M 8000 Mountain Cat Alpha One ATAC 154</v>
      </c>
    </row>
    <row r="32575" spans="1:6" x14ac:dyDescent="0.25">
      <c r="A32575" s="5" t="s">
        <v>2502</v>
      </c>
      <c r="B32575" s="5" t="s">
        <v>1707</v>
      </c>
      <c r="C32575">
        <v>2022</v>
      </c>
      <c r="D32575" s="6" t="s">
        <v>8354</v>
      </c>
      <c r="F32575" s="3" t="str">
        <f>_xlfn.CONCAT(ARI[[#This Row],[Year]]," ",ARI[[#This Row],[Model]])</f>
        <v>2022 M 8000 Hardcore Alpha One 154</v>
      </c>
    </row>
    <row r="32576" spans="1:6" x14ac:dyDescent="0.25">
      <c r="A32576" s="5" t="s">
        <v>2502</v>
      </c>
      <c r="B32576" s="5" t="s">
        <v>1707</v>
      </c>
      <c r="C32576">
        <v>2022</v>
      </c>
      <c r="D32576" s="6" t="s">
        <v>7262</v>
      </c>
      <c r="F32576" s="3" t="str">
        <f>_xlfn.CONCAT(ARI[[#This Row],[Year]]," ",ARI[[#This Row],[Model]])</f>
        <v>2022 ZR 8000 Limited ES 137</v>
      </c>
    </row>
    <row r="32577" spans="1:6" x14ac:dyDescent="0.25">
      <c r="A32577" s="5" t="s">
        <v>2502</v>
      </c>
      <c r="B32577" s="5" t="s">
        <v>1707</v>
      </c>
      <c r="C32577">
        <v>2022</v>
      </c>
      <c r="D32577" s="6" t="s">
        <v>8362</v>
      </c>
      <c r="F32577" s="3" t="str">
        <f>_xlfn.CONCAT(ARI[[#This Row],[Year]]," ",ARI[[#This Row],[Model]])</f>
        <v>2022 Riot 6000</v>
      </c>
    </row>
    <row r="32578" spans="1:6" x14ac:dyDescent="0.25">
      <c r="A32578" s="5" t="s">
        <v>2502</v>
      </c>
      <c r="B32578" s="5" t="s">
        <v>1707</v>
      </c>
      <c r="C32578">
        <v>2022</v>
      </c>
      <c r="D32578" s="6" t="s">
        <v>7265</v>
      </c>
      <c r="F32578" s="3" t="str">
        <f>_xlfn.CONCAT(ARI[[#This Row],[Year]]," ",ARI[[#This Row],[Model]])</f>
        <v>2022 ZR 8000 RR ES 137</v>
      </c>
    </row>
    <row r="32579" spans="1:6" x14ac:dyDescent="0.25">
      <c r="A32579" s="5" t="s">
        <v>2502</v>
      </c>
      <c r="B32579" s="5" t="s">
        <v>1707</v>
      </c>
      <c r="C32579">
        <v>2022</v>
      </c>
      <c r="D32579" s="6" t="s">
        <v>9061</v>
      </c>
      <c r="F32579" s="3" t="str">
        <f>_xlfn.CONCAT(ARI[[#This Row],[Year]]," ",ARI[[#This Row],[Model]])</f>
        <v>2022 M 8000 Hardcore Alpha One ES 154 2.6in.</v>
      </c>
    </row>
    <row r="32580" spans="1:6" x14ac:dyDescent="0.25">
      <c r="A32580" s="5" t="s">
        <v>2502</v>
      </c>
      <c r="B32580" s="5" t="s">
        <v>1707</v>
      </c>
      <c r="C32580">
        <v>2022</v>
      </c>
      <c r="D32580" s="6" t="s">
        <v>8749</v>
      </c>
      <c r="F32580" s="3" t="str">
        <f>_xlfn.CONCAT(ARI[[#This Row],[Year]]," ",ARI[[#This Row],[Model]])</f>
        <v>2022 Riot 8000 1.35in.</v>
      </c>
    </row>
    <row r="32581" spans="1:6" x14ac:dyDescent="0.25">
      <c r="A32581" s="5" t="s">
        <v>2502</v>
      </c>
      <c r="B32581" s="5" t="s">
        <v>1707</v>
      </c>
      <c r="C32581">
        <v>2022</v>
      </c>
      <c r="D32581" s="6" t="s">
        <v>2814</v>
      </c>
      <c r="F32581" s="3" t="str">
        <f>_xlfn.CONCAT(ARI[[#This Row],[Year]]," ",ARI[[#This Row],[Model]])</f>
        <v>2022 ZR 120</v>
      </c>
    </row>
    <row r="32582" spans="1:6" x14ac:dyDescent="0.25">
      <c r="A32582" s="5" t="s">
        <v>2502</v>
      </c>
      <c r="B32582" s="5" t="s">
        <v>1707</v>
      </c>
      <c r="C32582">
        <v>2022</v>
      </c>
      <c r="D32582" s="6" t="s">
        <v>8359</v>
      </c>
      <c r="F32582" s="3" t="str">
        <f>_xlfn.CONCAT(ARI[[#This Row],[Year]]," ",ARI[[#This Row],[Model]])</f>
        <v>2022 M 8000 Mountain Cat Alpha One ES 165</v>
      </c>
    </row>
    <row r="32583" spans="1:6" x14ac:dyDescent="0.25">
      <c r="A32583" s="5" t="s">
        <v>2502</v>
      </c>
      <c r="B32583" s="5" t="s">
        <v>1707</v>
      </c>
      <c r="C32583">
        <v>2022</v>
      </c>
      <c r="D32583" s="6" t="s">
        <v>8007</v>
      </c>
      <c r="F32583" s="3" t="str">
        <f>_xlfn.CONCAT(ARI[[#This Row],[Year]]," ",ARI[[#This Row],[Model]])</f>
        <v>2022 M 8000 Mountain Cat Alpha One 165</v>
      </c>
    </row>
    <row r="32584" spans="1:6" x14ac:dyDescent="0.25">
      <c r="A32584" s="5" t="s">
        <v>2502</v>
      </c>
      <c r="B32584" s="5" t="s">
        <v>1707</v>
      </c>
      <c r="C32584">
        <v>2022</v>
      </c>
      <c r="D32584" s="6" t="s">
        <v>8006</v>
      </c>
      <c r="F32584" s="3" t="str">
        <f>_xlfn.CONCAT(ARI[[#This Row],[Year]]," ",ARI[[#This Row],[Model]])</f>
        <v>2022 M 8000 Mountain Cat Alpha One 154</v>
      </c>
    </row>
    <row r="32585" spans="1:6" x14ac:dyDescent="0.25">
      <c r="A32585" s="5" t="s">
        <v>2502</v>
      </c>
      <c r="B32585" s="5" t="s">
        <v>1707</v>
      </c>
      <c r="C32585">
        <v>2022</v>
      </c>
      <c r="D32585" s="6" t="s">
        <v>9062</v>
      </c>
      <c r="F32585" s="3" t="str">
        <f>_xlfn.CONCAT(ARI[[#This Row],[Year]]," ",ARI[[#This Row],[Model]])</f>
        <v>2022 M 8000 Hardcore Alpha One 146</v>
      </c>
    </row>
    <row r="32586" spans="1:6" x14ac:dyDescent="0.25">
      <c r="A32586" s="5" t="s">
        <v>2502</v>
      </c>
      <c r="B32586" s="5" t="s">
        <v>1707</v>
      </c>
      <c r="C32586">
        <v>2022</v>
      </c>
      <c r="D32586" s="6" t="s">
        <v>8010</v>
      </c>
      <c r="F32586" s="3" t="str">
        <f>_xlfn.CONCAT(ARI[[#This Row],[Year]]," ",ARI[[#This Row],[Model]])</f>
        <v>2022 ZR 200 ES</v>
      </c>
    </row>
    <row r="32587" spans="1:6" x14ac:dyDescent="0.25">
      <c r="A32587" s="5" t="s">
        <v>2502</v>
      </c>
      <c r="B32587" s="5" t="s">
        <v>1707</v>
      </c>
      <c r="C32587">
        <v>2022</v>
      </c>
      <c r="D32587" s="6" t="s">
        <v>8746</v>
      </c>
      <c r="F32587" s="3" t="str">
        <f>_xlfn.CONCAT(ARI[[#This Row],[Year]]," ",ARI[[#This Row],[Model]])</f>
        <v>2022 Blast ZR 4000</v>
      </c>
    </row>
    <row r="32588" spans="1:6" x14ac:dyDescent="0.25">
      <c r="A32588" s="5" t="s">
        <v>2502</v>
      </c>
      <c r="B32588" s="5" t="s">
        <v>1707</v>
      </c>
      <c r="C32588">
        <v>2022</v>
      </c>
      <c r="D32588" s="6" t="s">
        <v>9063</v>
      </c>
      <c r="F32588" s="3" t="str">
        <f>_xlfn.CONCAT(ARI[[#This Row],[Year]]," ",ARI[[#This Row],[Model]])</f>
        <v>2022 Riot X 8000 ATAC</v>
      </c>
    </row>
    <row r="32589" spans="1:6" x14ac:dyDescent="0.25">
      <c r="A32589" s="5" t="s">
        <v>2502</v>
      </c>
      <c r="B32589" s="5" t="s">
        <v>1707</v>
      </c>
      <c r="C32589">
        <v>2022</v>
      </c>
      <c r="D32589" s="6" t="s">
        <v>8356</v>
      </c>
      <c r="F32589" s="3" t="str">
        <f>_xlfn.CONCAT(ARI[[#This Row],[Year]]," ",ARI[[#This Row],[Model]])</f>
        <v>2022 M 8000 Hardcore Alpha One 165</v>
      </c>
    </row>
    <row r="32590" spans="1:6" x14ac:dyDescent="0.25">
      <c r="A32590" s="5" t="s">
        <v>2502</v>
      </c>
      <c r="B32590" s="5" t="s">
        <v>1707</v>
      </c>
      <c r="C32590">
        <v>2022</v>
      </c>
      <c r="D32590" s="6" t="s">
        <v>8358</v>
      </c>
      <c r="F32590" s="3" t="str">
        <f>_xlfn.CONCAT(ARI[[#This Row],[Year]]," ",ARI[[#This Row],[Model]])</f>
        <v>2022 M 8000 Mountain Cat Alpha One ES 154</v>
      </c>
    </row>
    <row r="32591" spans="1:6" x14ac:dyDescent="0.25">
      <c r="A32591" s="5" t="s">
        <v>2502</v>
      </c>
      <c r="B32591" s="5" t="s">
        <v>1707</v>
      </c>
      <c r="C32591">
        <v>2022</v>
      </c>
      <c r="D32591" s="6" t="s">
        <v>8744</v>
      </c>
      <c r="F32591" s="3" t="str">
        <f>_xlfn.CONCAT(ARI[[#This Row],[Year]]," ",ARI[[#This Row],[Model]])</f>
        <v>2022 Blast M 4000</v>
      </c>
    </row>
    <row r="32592" spans="1:6" x14ac:dyDescent="0.25">
      <c r="A32592" s="5" t="s">
        <v>2502</v>
      </c>
      <c r="B32592" s="5" t="s">
        <v>1707</v>
      </c>
      <c r="C32592">
        <v>2022</v>
      </c>
      <c r="D32592" s="6" t="s">
        <v>8747</v>
      </c>
      <c r="F32592" s="3" t="str">
        <f>_xlfn.CONCAT(ARI[[#This Row],[Year]]," ",ARI[[#This Row],[Model]])</f>
        <v>2022 Blast LT 4000</v>
      </c>
    </row>
    <row r="32593" spans="1:6" x14ac:dyDescent="0.25">
      <c r="A32593" s="5" t="s">
        <v>2502</v>
      </c>
      <c r="B32593" s="5" t="s">
        <v>1707</v>
      </c>
      <c r="C32593">
        <v>2022</v>
      </c>
      <c r="D32593" s="6" t="s">
        <v>9064</v>
      </c>
      <c r="F32593" s="3" t="str">
        <f>_xlfn.CONCAT(ARI[[#This Row],[Year]]," ",ARI[[#This Row],[Model]])</f>
        <v>2022 ZR 9000 Thundercat EPS ATAC</v>
      </c>
    </row>
    <row r="32594" spans="1:6" x14ac:dyDescent="0.25">
      <c r="A32594" s="5" t="s">
        <v>2502</v>
      </c>
      <c r="B32594" s="5" t="s">
        <v>1707</v>
      </c>
      <c r="C32594">
        <v>2022</v>
      </c>
      <c r="D32594" s="6" t="s">
        <v>9065</v>
      </c>
      <c r="F32594" s="3" t="str">
        <f>_xlfn.CONCAT(ARI[[#This Row],[Year]]," ",ARI[[#This Row],[Model]])</f>
        <v>2022 M 8000 Mountain Cat Alpha One ATAC ES 165</v>
      </c>
    </row>
    <row r="32595" spans="1:6" x14ac:dyDescent="0.25">
      <c r="A32595" s="5" t="s">
        <v>2502</v>
      </c>
      <c r="B32595" s="5" t="s">
        <v>1707</v>
      </c>
      <c r="C32595">
        <v>2022</v>
      </c>
      <c r="D32595" s="6" t="s">
        <v>8360</v>
      </c>
      <c r="F32595" s="3" t="str">
        <f>_xlfn.CONCAT(ARI[[#This Row],[Year]]," ",ARI[[#This Row],[Model]])</f>
        <v>2022 M 8000 Hardcore Alpha One ES 154</v>
      </c>
    </row>
    <row r="32596" spans="1:6" x14ac:dyDescent="0.25">
      <c r="A32596" s="5" t="s">
        <v>2502</v>
      </c>
      <c r="B32596" s="5" t="s">
        <v>1707</v>
      </c>
      <c r="C32596">
        <v>2022</v>
      </c>
      <c r="D32596" s="6" t="s">
        <v>9066</v>
      </c>
      <c r="F32596" s="3" t="str">
        <f>_xlfn.CONCAT(ARI[[#This Row],[Year]]," ",ARI[[#This Row],[Model]])</f>
        <v>2022 Blast XR 4000 Touring</v>
      </c>
    </row>
    <row r="32597" spans="1:6" x14ac:dyDescent="0.25">
      <c r="A32597" s="5" t="s">
        <v>2502</v>
      </c>
      <c r="B32597" s="5" t="s">
        <v>1707</v>
      </c>
      <c r="C32597">
        <v>2022</v>
      </c>
      <c r="D32597" s="6" t="s">
        <v>8364</v>
      </c>
      <c r="F32597" s="3" t="str">
        <f>_xlfn.CONCAT(ARI[[#This Row],[Year]]," ",ARI[[#This Row],[Model]])</f>
        <v>2022 Riot X 8000</v>
      </c>
    </row>
    <row r="32598" spans="1:6" x14ac:dyDescent="0.25">
      <c r="A32598" s="5" t="s">
        <v>2502</v>
      </c>
      <c r="B32598" s="5" t="s">
        <v>1707</v>
      </c>
      <c r="C32598">
        <v>2022</v>
      </c>
      <c r="D32598" s="6" t="s">
        <v>9067</v>
      </c>
      <c r="F32598" s="3" t="str">
        <f>_xlfn.CONCAT(ARI[[#This Row],[Year]]," ",ARI[[#This Row],[Model]])</f>
        <v>2022 Blast XR 4000</v>
      </c>
    </row>
    <row r="32599" spans="1:6" x14ac:dyDescent="0.25">
      <c r="A32599" s="5" t="s">
        <v>2502</v>
      </c>
      <c r="B32599" s="5" t="s">
        <v>1707</v>
      </c>
      <c r="C32599">
        <v>2022</v>
      </c>
      <c r="D32599" s="6" t="s">
        <v>8748</v>
      </c>
      <c r="F32599" s="3" t="str">
        <f>_xlfn.CONCAT(ARI[[#This Row],[Year]]," ",ARI[[#This Row],[Model]])</f>
        <v>2022 M 8000 Mountain Cat Alpha One ATAC 165</v>
      </c>
    </row>
    <row r="32600" spans="1:6" x14ac:dyDescent="0.25">
      <c r="A32600" s="5" t="s">
        <v>2502</v>
      </c>
      <c r="B32600" s="5" t="s">
        <v>1707</v>
      </c>
      <c r="C32600">
        <v>2022</v>
      </c>
      <c r="D32600" s="6" t="s">
        <v>8750</v>
      </c>
      <c r="F32600" s="3" t="str">
        <f>_xlfn.CONCAT(ARI[[#This Row],[Year]]," ",ARI[[#This Row],[Model]])</f>
        <v>2022 ZR 9000 Thundercat ATAC</v>
      </c>
    </row>
    <row r="32601" spans="1:6" x14ac:dyDescent="0.25">
      <c r="A32601" s="5" t="s">
        <v>2502</v>
      </c>
      <c r="B32601" s="5" t="s">
        <v>1707</v>
      </c>
      <c r="C32601">
        <v>2022</v>
      </c>
      <c r="D32601" s="6" t="s">
        <v>7252</v>
      </c>
      <c r="F32601" s="3" t="str">
        <f>_xlfn.CONCAT(ARI[[#This Row],[Year]]," ",ARI[[#This Row],[Model]])</f>
        <v>2022 ZR 6000 Limited ES 137</v>
      </c>
    </row>
    <row r="32602" spans="1:6" x14ac:dyDescent="0.25">
      <c r="A32602" s="5" t="s">
        <v>2502</v>
      </c>
      <c r="B32602" s="5" t="s">
        <v>1707</v>
      </c>
      <c r="C32602">
        <v>2022</v>
      </c>
      <c r="D32602" s="6" t="s">
        <v>8751</v>
      </c>
      <c r="F32602" s="3" t="str">
        <f>_xlfn.CONCAT(ARI[[#This Row],[Year]]," ",ARI[[#This Row],[Model]])</f>
        <v>2022 ZR 8000 Limited ES ATAC 137</v>
      </c>
    </row>
    <row r="32603" spans="1:6" x14ac:dyDescent="0.25">
      <c r="A32603" s="5" t="s">
        <v>2502</v>
      </c>
      <c r="B32603" s="5" t="s">
        <v>1707</v>
      </c>
      <c r="C32603">
        <v>2022</v>
      </c>
      <c r="D32603" s="6" t="s">
        <v>9068</v>
      </c>
      <c r="F32603" s="3" t="str">
        <f>_xlfn.CONCAT(ARI[[#This Row],[Year]]," ",ARI[[#This Row],[Model]])</f>
        <v>2022 M 8000 Mountain Cat Alpha One ATAC ES 154</v>
      </c>
    </row>
    <row r="32604" spans="1:6" x14ac:dyDescent="0.25">
      <c r="A32604" s="5" t="s">
        <v>2502</v>
      </c>
      <c r="B32604" s="5" t="s">
        <v>1707</v>
      </c>
      <c r="C32604">
        <v>2022</v>
      </c>
      <c r="D32604" s="6" t="s">
        <v>9069</v>
      </c>
      <c r="F32604" s="3" t="str">
        <f>_xlfn.CONCAT(ARI[[#This Row],[Year]]," ",ARI[[#This Row],[Model]])</f>
        <v>2022 M 8000 Hardcore Alpha One 154 2.6in.</v>
      </c>
    </row>
    <row r="32605" spans="1:6" x14ac:dyDescent="0.25">
      <c r="A32605" s="5" t="s">
        <v>2502</v>
      </c>
      <c r="B32605" s="5" t="s">
        <v>2509</v>
      </c>
      <c r="C32605">
        <v>2022</v>
      </c>
      <c r="D32605" s="6" t="s">
        <v>8051</v>
      </c>
      <c r="F32605" s="3" t="str">
        <f>_xlfn.CONCAT(ARI[[#This Row],[Year]]," ",ARI[[#This Row],[Model]])</f>
        <v>2022 MX Z X E-TEC 600R</v>
      </c>
    </row>
    <row r="32606" spans="1:6" x14ac:dyDescent="0.25">
      <c r="A32606" s="5" t="s">
        <v>2502</v>
      </c>
      <c r="B32606" s="5" t="s">
        <v>2509</v>
      </c>
      <c r="C32606">
        <v>2022</v>
      </c>
      <c r="D32606" s="6" t="s">
        <v>8312</v>
      </c>
      <c r="F32606" s="3" t="str">
        <f>_xlfn.CONCAT(ARI[[#This Row],[Year]]," ",ARI[[#This Row],[Model]])</f>
        <v>2022 Expedition Xtreme E-TEC 850</v>
      </c>
    </row>
    <row r="32607" spans="1:6" x14ac:dyDescent="0.25">
      <c r="A32607" s="5" t="s">
        <v>2502</v>
      </c>
      <c r="B32607" s="5" t="s">
        <v>2509</v>
      </c>
      <c r="C32607">
        <v>2022</v>
      </c>
      <c r="D32607" s="6" t="s">
        <v>9070</v>
      </c>
      <c r="F32607" s="3" t="str">
        <f>_xlfn.CONCAT(ARI[[#This Row],[Year]]," ",ARI[[#This Row],[Model]])</f>
        <v>2022 Renegade Adrenaline ACE 900 Turbo R</v>
      </c>
    </row>
    <row r="32608" spans="1:6" x14ac:dyDescent="0.25">
      <c r="A32608" s="5" t="s">
        <v>2502</v>
      </c>
      <c r="B32608" s="5" t="s">
        <v>2509</v>
      </c>
      <c r="C32608">
        <v>2022</v>
      </c>
      <c r="D32608" s="6" t="s">
        <v>8710</v>
      </c>
      <c r="F32608" s="3" t="str">
        <f>_xlfn.CONCAT(ARI[[#This Row],[Year]]," ",ARI[[#This Row],[Model]])</f>
        <v>2022 Summit X with Expert Package E-TEC 850 Turbo 154</v>
      </c>
    </row>
    <row r="32609" spans="1:6" x14ac:dyDescent="0.25">
      <c r="A32609" s="5" t="s">
        <v>2502</v>
      </c>
      <c r="B32609" s="5" t="s">
        <v>2509</v>
      </c>
      <c r="C32609">
        <v>2022</v>
      </c>
      <c r="D32609" s="6" t="s">
        <v>9071</v>
      </c>
      <c r="F32609" s="3" t="str">
        <f>_xlfn.CONCAT(ARI[[#This Row],[Year]]," ",ARI[[#This Row],[Model]])</f>
        <v>2022 Freeride E-TEC 850 Turbo 146</v>
      </c>
    </row>
    <row r="32610" spans="1:6" x14ac:dyDescent="0.25">
      <c r="A32610" s="5" t="s">
        <v>2502</v>
      </c>
      <c r="B32610" s="5" t="s">
        <v>2509</v>
      </c>
      <c r="C32610">
        <v>2022</v>
      </c>
      <c r="D32610" s="6" t="s">
        <v>4918</v>
      </c>
      <c r="F32610" s="3" t="str">
        <f>_xlfn.CONCAT(ARI[[#This Row],[Year]]," ",ARI[[#This Row],[Model]])</f>
        <v>2022 Skandic WT 600 ACE</v>
      </c>
    </row>
    <row r="32611" spans="1:6" x14ac:dyDescent="0.25">
      <c r="A32611" s="5" t="s">
        <v>2502</v>
      </c>
      <c r="B32611" s="5" t="s">
        <v>2509</v>
      </c>
      <c r="C32611">
        <v>2022</v>
      </c>
      <c r="D32611" s="6" t="s">
        <v>8311</v>
      </c>
      <c r="F32611" s="3" t="str">
        <f>_xlfn.CONCAT(ARI[[#This Row],[Year]]," ",ARI[[#This Row],[Model]])</f>
        <v>2022 Backcountry X-RS E-TEC 850 154</v>
      </c>
    </row>
    <row r="32612" spans="1:6" x14ac:dyDescent="0.25">
      <c r="A32612" s="5" t="s">
        <v>2502</v>
      </c>
      <c r="B32612" s="5" t="s">
        <v>2509</v>
      </c>
      <c r="C32612">
        <v>2022</v>
      </c>
      <c r="D32612" s="6" t="s">
        <v>8048</v>
      </c>
      <c r="F32612" s="3" t="str">
        <f>_xlfn.CONCAT(ARI[[#This Row],[Year]]," ",ARI[[#This Row],[Model]])</f>
        <v>2022 Grand Touring Sport ACE 900</v>
      </c>
    </row>
    <row r="32613" spans="1:6" x14ac:dyDescent="0.25">
      <c r="A32613" s="5" t="s">
        <v>2502</v>
      </c>
      <c r="B32613" s="5" t="s">
        <v>2509</v>
      </c>
      <c r="C32613">
        <v>2022</v>
      </c>
      <c r="D32613" s="6" t="s">
        <v>7605</v>
      </c>
      <c r="F32613" s="3" t="str">
        <f>_xlfn.CONCAT(ARI[[#This Row],[Year]]," ",ARI[[#This Row],[Model]])</f>
        <v>2022 Freeride E-TEC 850 154</v>
      </c>
    </row>
    <row r="32614" spans="1:6" x14ac:dyDescent="0.25">
      <c r="A32614" s="5" t="s">
        <v>2502</v>
      </c>
      <c r="B32614" s="5" t="s">
        <v>2509</v>
      </c>
      <c r="C32614">
        <v>2022</v>
      </c>
      <c r="D32614" s="6" t="s">
        <v>8720</v>
      </c>
      <c r="F32614" s="3" t="str">
        <f>_xlfn.CONCAT(ARI[[#This Row],[Year]]," ",ARI[[#This Row],[Model]])</f>
        <v>2022 Skandic WT 600 EFI</v>
      </c>
    </row>
    <row r="32615" spans="1:6" x14ac:dyDescent="0.25">
      <c r="A32615" s="5" t="s">
        <v>2502</v>
      </c>
      <c r="B32615" s="5" t="s">
        <v>2509</v>
      </c>
      <c r="C32615">
        <v>2022</v>
      </c>
      <c r="D32615" s="6" t="s">
        <v>8712</v>
      </c>
      <c r="F32615" s="3" t="str">
        <f>_xlfn.CONCAT(ARI[[#This Row],[Year]]," ",ARI[[#This Row],[Model]])</f>
        <v>2022 Summit X with Expert Package E-TEC 850 Turbo 175</v>
      </c>
    </row>
    <row r="32616" spans="1:6" x14ac:dyDescent="0.25">
      <c r="A32616" s="5" t="s">
        <v>2502</v>
      </c>
      <c r="B32616" s="5" t="s">
        <v>2509</v>
      </c>
      <c r="C32616">
        <v>2022</v>
      </c>
      <c r="D32616" s="6" t="s">
        <v>8721</v>
      </c>
      <c r="F32616" s="3" t="str">
        <f>_xlfn.CONCAT(ARI[[#This Row],[Year]]," ",ARI[[#This Row],[Model]])</f>
        <v>2022 Skandic Sport 600 EFI</v>
      </c>
    </row>
    <row r="32617" spans="1:6" x14ac:dyDescent="0.25">
      <c r="A32617" s="5" t="s">
        <v>2502</v>
      </c>
      <c r="B32617" s="5" t="s">
        <v>2509</v>
      </c>
      <c r="C32617">
        <v>2022</v>
      </c>
      <c r="D32617" s="6" t="s">
        <v>8041</v>
      </c>
      <c r="F32617" s="3" t="str">
        <f>_xlfn.CONCAT(ARI[[#This Row],[Year]]," ",ARI[[#This Row],[Model]])</f>
        <v>2022 Backcountry E-TEC 850</v>
      </c>
    </row>
    <row r="32618" spans="1:6" x14ac:dyDescent="0.25">
      <c r="A32618" s="5" t="s">
        <v>2502</v>
      </c>
      <c r="B32618" s="5" t="s">
        <v>2509</v>
      </c>
      <c r="C32618">
        <v>2022</v>
      </c>
      <c r="D32618" s="6" t="s">
        <v>8704</v>
      </c>
      <c r="F32618" s="3" t="str">
        <f>_xlfn.CONCAT(ARI[[#This Row],[Year]]," ",ARI[[#This Row],[Model]])</f>
        <v>2022 MX Z Sport 600 EFI</v>
      </c>
    </row>
    <row r="32619" spans="1:6" x14ac:dyDescent="0.25">
      <c r="A32619" s="5" t="s">
        <v>2502</v>
      </c>
      <c r="B32619" s="5" t="s">
        <v>2509</v>
      </c>
      <c r="C32619">
        <v>2022</v>
      </c>
      <c r="D32619" s="6" t="s">
        <v>8055</v>
      </c>
      <c r="F32619" s="3" t="str">
        <f>_xlfn.CONCAT(ARI[[#This Row],[Year]]," ",ARI[[#This Row],[Model]])</f>
        <v>2022 Renegade Enduro E-TEC 600R</v>
      </c>
    </row>
    <row r="32620" spans="1:6" x14ac:dyDescent="0.25">
      <c r="A32620" s="5" t="s">
        <v>2502</v>
      </c>
      <c r="B32620" s="5" t="s">
        <v>2509</v>
      </c>
      <c r="C32620">
        <v>2022</v>
      </c>
      <c r="D32620" s="6" t="s">
        <v>4908</v>
      </c>
      <c r="F32620" s="3" t="str">
        <f>_xlfn.CONCAT(ARI[[#This Row],[Year]]," ",ARI[[#This Row],[Model]])</f>
        <v>2022 Expedition Sport 600 ACE</v>
      </c>
    </row>
    <row r="32621" spans="1:6" x14ac:dyDescent="0.25">
      <c r="A32621" s="5" t="s">
        <v>2502</v>
      </c>
      <c r="B32621" s="5" t="s">
        <v>2509</v>
      </c>
      <c r="C32621">
        <v>2022</v>
      </c>
      <c r="D32621" s="6" t="s">
        <v>9072</v>
      </c>
      <c r="F32621" s="3" t="str">
        <f>_xlfn.CONCAT(ARI[[#This Row],[Year]]," ",ARI[[#This Row],[Model]])</f>
        <v>2022 Renegade X-RS ACE 900 Turbo R</v>
      </c>
    </row>
    <row r="32622" spans="1:6" x14ac:dyDescent="0.25">
      <c r="A32622" s="5" t="s">
        <v>2502</v>
      </c>
      <c r="B32622" s="5" t="s">
        <v>2509</v>
      </c>
      <c r="C32622">
        <v>2022</v>
      </c>
      <c r="D32622" s="6" t="s">
        <v>9073</v>
      </c>
      <c r="F32622" s="3" t="str">
        <f>_xlfn.CONCAT(ARI[[#This Row],[Year]]," ",ARI[[#This Row],[Model]])</f>
        <v>2022 Mach Z ACE 900 Turbo R</v>
      </c>
    </row>
    <row r="32623" spans="1:6" x14ac:dyDescent="0.25">
      <c r="A32623" s="5" t="s">
        <v>2502</v>
      </c>
      <c r="B32623" s="5" t="s">
        <v>2509</v>
      </c>
      <c r="C32623">
        <v>2022</v>
      </c>
      <c r="D32623" s="6" t="s">
        <v>8062</v>
      </c>
      <c r="F32623" s="3" t="str">
        <f>_xlfn.CONCAT(ARI[[#This Row],[Year]]," ",ARI[[#This Row],[Model]])</f>
        <v>2022 Summit SP E-TEC 600R 154</v>
      </c>
    </row>
    <row r="32624" spans="1:6" x14ac:dyDescent="0.25">
      <c r="A32624" s="5" t="s">
        <v>2502</v>
      </c>
      <c r="B32624" s="5" t="s">
        <v>2509</v>
      </c>
      <c r="C32624">
        <v>2022</v>
      </c>
      <c r="D32624" s="6" t="s">
        <v>9074</v>
      </c>
      <c r="F32624" s="3" t="str">
        <f>_xlfn.CONCAT(ARI[[#This Row],[Year]]," ",ARI[[#This Row],[Model]])</f>
        <v>2022 Renegade Enduro ACE 900 Turbo R</v>
      </c>
    </row>
    <row r="32625" spans="1:6" x14ac:dyDescent="0.25">
      <c r="A32625" s="5" t="s">
        <v>2502</v>
      </c>
      <c r="B32625" s="5" t="s">
        <v>2509</v>
      </c>
      <c r="C32625">
        <v>2022</v>
      </c>
      <c r="D32625" s="6" t="s">
        <v>8309</v>
      </c>
      <c r="F32625" s="3" t="str">
        <f>_xlfn.CONCAT(ARI[[#This Row],[Year]]," ",ARI[[#This Row],[Model]])</f>
        <v>2022 Summit X with Expert Package E-TEC 850 154</v>
      </c>
    </row>
    <row r="32626" spans="1:6" x14ac:dyDescent="0.25">
      <c r="A32626" s="5" t="s">
        <v>2502</v>
      </c>
      <c r="B32626" s="5" t="s">
        <v>2509</v>
      </c>
      <c r="C32626">
        <v>2022</v>
      </c>
      <c r="D32626" s="6" t="s">
        <v>8711</v>
      </c>
      <c r="F32626" s="3" t="str">
        <f>_xlfn.CONCAT(ARI[[#This Row],[Year]]," ",ARI[[#This Row],[Model]])</f>
        <v>2022 Summit X with Expert Package E-TEC 850 Turbo 165</v>
      </c>
    </row>
    <row r="32627" spans="1:6" x14ac:dyDescent="0.25">
      <c r="A32627" s="5" t="s">
        <v>2502</v>
      </c>
      <c r="B32627" s="5" t="s">
        <v>2509</v>
      </c>
      <c r="C32627">
        <v>2022</v>
      </c>
      <c r="D32627" s="6" t="s">
        <v>4909</v>
      </c>
      <c r="F32627" s="3" t="str">
        <f>_xlfn.CONCAT(ARI[[#This Row],[Year]]," ",ARI[[#This Row],[Model]])</f>
        <v>2022 Grand Touring Sport 600 ACE</v>
      </c>
    </row>
    <row r="32628" spans="1:6" x14ac:dyDescent="0.25">
      <c r="A32628" s="5" t="s">
        <v>2502</v>
      </c>
      <c r="B32628" s="5" t="s">
        <v>2509</v>
      </c>
      <c r="C32628">
        <v>2022</v>
      </c>
      <c r="D32628" s="6" t="s">
        <v>8054</v>
      </c>
      <c r="F32628" s="3" t="str">
        <f>_xlfn.CONCAT(ARI[[#This Row],[Year]]," ",ARI[[#This Row],[Model]])</f>
        <v>2022 Renegade Adrenaline ACE 900 Turbo</v>
      </c>
    </row>
    <row r="32629" spans="1:6" x14ac:dyDescent="0.25">
      <c r="A32629" s="5" t="s">
        <v>2502</v>
      </c>
      <c r="B32629" s="5" t="s">
        <v>2509</v>
      </c>
      <c r="C32629">
        <v>2022</v>
      </c>
      <c r="D32629" s="6" t="s">
        <v>7597</v>
      </c>
      <c r="F32629" s="3" t="str">
        <f>_xlfn.CONCAT(ARI[[#This Row],[Year]]," ",ARI[[#This Row],[Model]])</f>
        <v>2022 MX Z X-RS E-TEC 850</v>
      </c>
    </row>
    <row r="32630" spans="1:6" x14ac:dyDescent="0.25">
      <c r="A32630" s="5" t="s">
        <v>2502</v>
      </c>
      <c r="B32630" s="5" t="s">
        <v>2509</v>
      </c>
      <c r="C32630">
        <v>2022</v>
      </c>
      <c r="D32630" s="6" t="s">
        <v>7227</v>
      </c>
      <c r="F32630" s="3" t="str">
        <f>_xlfn.CONCAT(ARI[[#This Row],[Year]]," ",ARI[[#This Row],[Model]])</f>
        <v>2022 Summit SP E-TEC 850 165</v>
      </c>
    </row>
    <row r="32631" spans="1:6" x14ac:dyDescent="0.25">
      <c r="A32631" s="5" t="s">
        <v>2502</v>
      </c>
      <c r="B32631" s="5" t="s">
        <v>2509</v>
      </c>
      <c r="C32631">
        <v>2022</v>
      </c>
      <c r="D32631" s="6" t="s">
        <v>8315</v>
      </c>
      <c r="F32631" s="3" t="str">
        <f>_xlfn.CONCAT(ARI[[#This Row],[Year]]," ",ARI[[#This Row],[Model]])</f>
        <v>2022 Expedition LE E-TEC 600R</v>
      </c>
    </row>
    <row r="32632" spans="1:6" x14ac:dyDescent="0.25">
      <c r="A32632" s="5" t="s">
        <v>2502</v>
      </c>
      <c r="B32632" s="5" t="s">
        <v>2509</v>
      </c>
      <c r="C32632">
        <v>2022</v>
      </c>
      <c r="D32632" s="6" t="s">
        <v>8722</v>
      </c>
      <c r="F32632" s="3" t="str">
        <f>_xlfn.CONCAT(ARI[[#This Row],[Year]]," ",ARI[[#This Row],[Model]])</f>
        <v>2022 Tundra LT 600 EFI</v>
      </c>
    </row>
    <row r="32633" spans="1:6" x14ac:dyDescent="0.25">
      <c r="A32633" s="5" t="s">
        <v>2502</v>
      </c>
      <c r="B32633" s="5" t="s">
        <v>2509</v>
      </c>
      <c r="C32633">
        <v>2022</v>
      </c>
      <c r="D32633" s="6" t="s">
        <v>9075</v>
      </c>
      <c r="F32633" s="3" t="str">
        <f>_xlfn.CONCAT(ARI[[#This Row],[Year]]," ",ARI[[#This Row],[Model]])</f>
        <v>2022 Grand Touring Limited ACE 900 Turbo R</v>
      </c>
    </row>
    <row r="32634" spans="1:6" x14ac:dyDescent="0.25">
      <c r="A32634" s="5" t="s">
        <v>2502</v>
      </c>
      <c r="B32634" s="5" t="s">
        <v>2509</v>
      </c>
      <c r="C32634">
        <v>2022</v>
      </c>
      <c r="D32634" s="6" t="s">
        <v>8061</v>
      </c>
      <c r="F32634" s="3" t="str">
        <f>_xlfn.CONCAT(ARI[[#This Row],[Year]]," ",ARI[[#This Row],[Model]])</f>
        <v>2022 Summit SP E-TEC 600R 146</v>
      </c>
    </row>
    <row r="32635" spans="1:6" x14ac:dyDescent="0.25">
      <c r="A32635" s="5" t="s">
        <v>2502</v>
      </c>
      <c r="B32635" s="5" t="s">
        <v>2509</v>
      </c>
      <c r="C32635">
        <v>2022</v>
      </c>
      <c r="D32635" s="6" t="s">
        <v>8056</v>
      </c>
      <c r="F32635" s="3" t="str">
        <f>_xlfn.CONCAT(ARI[[#This Row],[Year]]," ",ARI[[#This Row],[Model]])</f>
        <v>2022 Renegade Enduro E-TEC 850</v>
      </c>
    </row>
    <row r="32636" spans="1:6" x14ac:dyDescent="0.25">
      <c r="A32636" s="5" t="s">
        <v>2502</v>
      </c>
      <c r="B32636" s="5" t="s">
        <v>2509</v>
      </c>
      <c r="C32636">
        <v>2022</v>
      </c>
      <c r="D32636" s="6" t="s">
        <v>9076</v>
      </c>
      <c r="F32636" s="3" t="str">
        <f>_xlfn.CONCAT(ARI[[#This Row],[Year]]," ",ARI[[#This Row],[Model]])</f>
        <v>2022 Summit X w/ Expert Package E-TEC 850 Turbo 154 2.5</v>
      </c>
    </row>
    <row r="32637" spans="1:6" x14ac:dyDescent="0.25">
      <c r="A32637" s="5" t="s">
        <v>2502</v>
      </c>
      <c r="B32637" s="5" t="s">
        <v>2509</v>
      </c>
      <c r="C32637">
        <v>2022</v>
      </c>
      <c r="D32637" s="6" t="s">
        <v>8717</v>
      </c>
      <c r="F32637" s="3" t="str">
        <f>_xlfn.CONCAT(ARI[[#This Row],[Year]]," ",ARI[[#This Row],[Model]])</f>
        <v>2022 Expedition Sport 600 EFI</v>
      </c>
    </row>
    <row r="32638" spans="1:6" x14ac:dyDescent="0.25">
      <c r="A32638" s="5" t="s">
        <v>2502</v>
      </c>
      <c r="B32638" s="5" t="s">
        <v>2509</v>
      </c>
      <c r="C32638">
        <v>2022</v>
      </c>
      <c r="D32638" s="6" t="s">
        <v>8718</v>
      </c>
      <c r="F32638" s="3" t="str">
        <f>_xlfn.CONCAT(ARI[[#This Row],[Year]]," ",ARI[[#This Row],[Model]])</f>
        <v>2022 Skandic SWT E-TEC 600R</v>
      </c>
    </row>
    <row r="32639" spans="1:6" x14ac:dyDescent="0.25">
      <c r="A32639" s="5" t="s">
        <v>2502</v>
      </c>
      <c r="B32639" s="5" t="s">
        <v>2509</v>
      </c>
      <c r="C32639">
        <v>2022</v>
      </c>
      <c r="D32639" s="6" t="s">
        <v>7221</v>
      </c>
      <c r="F32639" s="3" t="str">
        <f>_xlfn.CONCAT(ARI[[#This Row],[Year]]," ",ARI[[#This Row],[Model]])</f>
        <v>2022 MX Z TNT E-TEC 850</v>
      </c>
    </row>
    <row r="32640" spans="1:6" x14ac:dyDescent="0.25">
      <c r="A32640" s="5" t="s">
        <v>2502</v>
      </c>
      <c r="B32640" s="5" t="s">
        <v>2509</v>
      </c>
      <c r="C32640">
        <v>2022</v>
      </c>
      <c r="D32640" s="6" t="s">
        <v>7218</v>
      </c>
      <c r="F32640" s="3" t="str">
        <f>_xlfn.CONCAT(ARI[[#This Row],[Year]]," ",ARI[[#This Row],[Model]])</f>
        <v>2022 Renegade X E-TEC 850</v>
      </c>
    </row>
    <row r="32641" spans="1:6" x14ac:dyDescent="0.25">
      <c r="A32641" s="5" t="s">
        <v>2502</v>
      </c>
      <c r="B32641" s="5" t="s">
        <v>2509</v>
      </c>
      <c r="C32641">
        <v>2022</v>
      </c>
      <c r="D32641" s="6" t="s">
        <v>4911</v>
      </c>
      <c r="F32641" s="3" t="str">
        <f>_xlfn.CONCAT(ARI[[#This Row],[Year]]," ",ARI[[#This Row],[Model]])</f>
        <v>2022 Renegade Sport 600 ACE</v>
      </c>
    </row>
    <row r="32642" spans="1:6" x14ac:dyDescent="0.25">
      <c r="A32642" s="5" t="s">
        <v>2502</v>
      </c>
      <c r="B32642" s="5" t="s">
        <v>2509</v>
      </c>
      <c r="C32642">
        <v>2022</v>
      </c>
      <c r="D32642" s="6" t="s">
        <v>9077</v>
      </c>
      <c r="F32642" s="3" t="str">
        <f>_xlfn.CONCAT(ARI[[#This Row],[Year]]," ",ARI[[#This Row],[Model]])</f>
        <v>2022 Renegade X-RS with Comp Package E-TEC 600R</v>
      </c>
    </row>
    <row r="32643" spans="1:6" x14ac:dyDescent="0.25">
      <c r="A32643" s="5" t="s">
        <v>2502</v>
      </c>
      <c r="B32643" s="5" t="s">
        <v>2509</v>
      </c>
      <c r="C32643">
        <v>2022</v>
      </c>
      <c r="D32643" s="6" t="s">
        <v>8042</v>
      </c>
      <c r="F32643" s="3" t="str">
        <f>_xlfn.CONCAT(ARI[[#This Row],[Year]]," ",ARI[[#This Row],[Model]])</f>
        <v>2022 Backcountry E-TEC 600R</v>
      </c>
    </row>
    <row r="32644" spans="1:6" x14ac:dyDescent="0.25">
      <c r="A32644" s="5" t="s">
        <v>2502</v>
      </c>
      <c r="B32644" s="5" t="s">
        <v>2509</v>
      </c>
      <c r="C32644">
        <v>2022</v>
      </c>
      <c r="D32644" s="6" t="s">
        <v>8715</v>
      </c>
      <c r="F32644" s="3" t="str">
        <f>_xlfn.CONCAT(ARI[[#This Row],[Year]]," ",ARI[[#This Row],[Model]])</f>
        <v>2022 Expedition SWT E-TEC 600R</v>
      </c>
    </row>
    <row r="32645" spans="1:6" x14ac:dyDescent="0.25">
      <c r="A32645" s="5" t="s">
        <v>2502</v>
      </c>
      <c r="B32645" s="5" t="s">
        <v>2509</v>
      </c>
      <c r="C32645">
        <v>2022</v>
      </c>
      <c r="D32645" s="6" t="s">
        <v>8057</v>
      </c>
      <c r="F32645" s="3" t="str">
        <f>_xlfn.CONCAT(ARI[[#This Row],[Year]]," ",ARI[[#This Row],[Model]])</f>
        <v>2022 Renegade Enduro ACE 900 Turbo</v>
      </c>
    </row>
    <row r="32646" spans="1:6" x14ac:dyDescent="0.25">
      <c r="A32646" s="5" t="s">
        <v>2502</v>
      </c>
      <c r="B32646" s="5" t="s">
        <v>2509</v>
      </c>
      <c r="C32646">
        <v>2022</v>
      </c>
      <c r="D32646" s="6" t="s">
        <v>7600</v>
      </c>
      <c r="F32646" s="3" t="str">
        <f>_xlfn.CONCAT(ARI[[#This Row],[Year]]," ",ARI[[#This Row],[Model]])</f>
        <v>2022 Summit SP E-TEC 850 146</v>
      </c>
    </row>
    <row r="32647" spans="1:6" x14ac:dyDescent="0.25">
      <c r="A32647" s="5" t="s">
        <v>2502</v>
      </c>
      <c r="B32647" s="5" t="s">
        <v>2509</v>
      </c>
      <c r="C32647">
        <v>2022</v>
      </c>
      <c r="D32647" s="6" t="s">
        <v>8310</v>
      </c>
      <c r="F32647" s="3" t="str">
        <f>_xlfn.CONCAT(ARI[[#This Row],[Year]]," ",ARI[[#This Row],[Model]])</f>
        <v>2022 Summit X with Expert Package E-TEC 850 165</v>
      </c>
    </row>
    <row r="32648" spans="1:6" x14ac:dyDescent="0.25">
      <c r="A32648" s="5" t="s">
        <v>2502</v>
      </c>
      <c r="B32648" s="5" t="s">
        <v>2509</v>
      </c>
      <c r="C32648">
        <v>2022</v>
      </c>
      <c r="D32648" s="6" t="s">
        <v>8047</v>
      </c>
      <c r="F32648" s="3" t="str">
        <f>_xlfn.CONCAT(ARI[[#This Row],[Year]]," ",ARI[[#This Row],[Model]])</f>
        <v>2022 Grand Touring Limited ACE 900 Turbo</v>
      </c>
    </row>
    <row r="32649" spans="1:6" x14ac:dyDescent="0.25">
      <c r="A32649" s="5" t="s">
        <v>2502</v>
      </c>
      <c r="B32649" s="5" t="s">
        <v>2509</v>
      </c>
      <c r="C32649">
        <v>2022</v>
      </c>
      <c r="D32649" s="6" t="s">
        <v>8053</v>
      </c>
      <c r="F32649" s="3" t="str">
        <f>_xlfn.CONCAT(ARI[[#This Row],[Year]]," ",ARI[[#This Row],[Model]])</f>
        <v>2022 Renegade Adrenaline E-TEC 600R</v>
      </c>
    </row>
    <row r="32650" spans="1:6" x14ac:dyDescent="0.25">
      <c r="A32650" s="5" t="s">
        <v>2502</v>
      </c>
      <c r="B32650" s="5" t="s">
        <v>2509</v>
      </c>
      <c r="C32650">
        <v>2022</v>
      </c>
      <c r="D32650" s="6" t="s">
        <v>8043</v>
      </c>
      <c r="F32650" s="3" t="str">
        <f>_xlfn.CONCAT(ARI[[#This Row],[Year]]," ",ARI[[#This Row],[Model]])</f>
        <v>2022 Backcountry X E-TEC 850</v>
      </c>
    </row>
    <row r="32651" spans="1:6" x14ac:dyDescent="0.25">
      <c r="A32651" s="5" t="s">
        <v>2502</v>
      </c>
      <c r="B32651" s="5" t="s">
        <v>2509</v>
      </c>
      <c r="C32651">
        <v>2022</v>
      </c>
      <c r="D32651" s="6" t="s">
        <v>9078</v>
      </c>
      <c r="F32651" s="3" t="str">
        <f>_xlfn.CONCAT(ARI[[#This Row],[Year]]," ",ARI[[#This Row],[Model]])</f>
        <v>2022 Summit Edge E-TEC 850 175</v>
      </c>
    </row>
    <row r="32652" spans="1:6" x14ac:dyDescent="0.25">
      <c r="A32652" s="5" t="s">
        <v>2502</v>
      </c>
      <c r="B32652" s="5" t="s">
        <v>2509</v>
      </c>
      <c r="C32652">
        <v>2022</v>
      </c>
      <c r="D32652" s="6" t="s">
        <v>8313</v>
      </c>
      <c r="F32652" s="3" t="str">
        <f>_xlfn.CONCAT(ARI[[#This Row],[Year]]," ",ARI[[#This Row],[Model]])</f>
        <v>2022 Expedition SE E-TEC 600R</v>
      </c>
    </row>
    <row r="32653" spans="1:6" x14ac:dyDescent="0.25">
      <c r="A32653" s="5" t="s">
        <v>2502</v>
      </c>
      <c r="B32653" s="5" t="s">
        <v>2509</v>
      </c>
      <c r="C32653">
        <v>2022</v>
      </c>
      <c r="D32653" s="6" t="s">
        <v>8719</v>
      </c>
      <c r="F32653" s="3" t="str">
        <f>_xlfn.CONCAT(ARI[[#This Row],[Year]]," ",ARI[[#This Row],[Model]])</f>
        <v>2022 Skandic WT E-TEC 600R</v>
      </c>
    </row>
    <row r="32654" spans="1:6" x14ac:dyDescent="0.25">
      <c r="A32654" s="5" t="s">
        <v>2502</v>
      </c>
      <c r="B32654" s="5" t="s">
        <v>2509</v>
      </c>
      <c r="C32654">
        <v>2022</v>
      </c>
      <c r="D32654" s="6" t="s">
        <v>7220</v>
      </c>
      <c r="F32654" s="3" t="str">
        <f>_xlfn.CONCAT(ARI[[#This Row],[Year]]," ",ARI[[#This Row],[Model]])</f>
        <v>2022 MX Z X E-TEC 850</v>
      </c>
    </row>
    <row r="32655" spans="1:6" x14ac:dyDescent="0.25">
      <c r="A32655" s="5" t="s">
        <v>2502</v>
      </c>
      <c r="B32655" s="5" t="s">
        <v>2509</v>
      </c>
      <c r="C32655">
        <v>2022</v>
      </c>
      <c r="D32655" s="6" t="s">
        <v>7225</v>
      </c>
      <c r="F32655" s="3" t="str">
        <f>_xlfn.CONCAT(ARI[[#This Row],[Year]]," ",ARI[[#This Row],[Model]])</f>
        <v>2022 Summit X E-TEC 850 165</v>
      </c>
    </row>
    <row r="32656" spans="1:6" x14ac:dyDescent="0.25">
      <c r="A32656" s="5" t="s">
        <v>2502</v>
      </c>
      <c r="B32656" s="5" t="s">
        <v>2509</v>
      </c>
      <c r="C32656">
        <v>2022</v>
      </c>
      <c r="D32656" s="6" t="s">
        <v>8714</v>
      </c>
      <c r="F32656" s="3" t="str">
        <f>_xlfn.CONCAT(ARI[[#This Row],[Year]]," ",ARI[[#This Row],[Model]])</f>
        <v>2022 Freeride E-TEC 850 Turbo 165</v>
      </c>
    </row>
    <row r="32657" spans="1:6" x14ac:dyDescent="0.25">
      <c r="A32657" s="5" t="s">
        <v>2502</v>
      </c>
      <c r="B32657" s="5" t="s">
        <v>2509</v>
      </c>
      <c r="C32657">
        <v>2022</v>
      </c>
      <c r="D32657" s="6" t="s">
        <v>8723</v>
      </c>
      <c r="F32657" s="3" t="str">
        <f>_xlfn.CONCAT(ARI[[#This Row],[Year]]," ",ARI[[#This Row],[Model]])</f>
        <v>2022 Tundra Sport 600 EFI</v>
      </c>
    </row>
    <row r="32658" spans="1:6" x14ac:dyDescent="0.25">
      <c r="A32658" s="5" t="s">
        <v>2502</v>
      </c>
      <c r="B32658" s="5" t="s">
        <v>2509</v>
      </c>
      <c r="C32658">
        <v>2022</v>
      </c>
      <c r="D32658" s="6" t="s">
        <v>8316</v>
      </c>
      <c r="F32658" s="3" t="str">
        <f>_xlfn.CONCAT(ARI[[#This Row],[Year]]," ",ARI[[#This Row],[Model]])</f>
        <v>2022 Expedition LE ACE 900 Turbo</v>
      </c>
    </row>
    <row r="32659" spans="1:6" x14ac:dyDescent="0.25">
      <c r="A32659" s="5" t="s">
        <v>2502</v>
      </c>
      <c r="B32659" s="5" t="s">
        <v>2509</v>
      </c>
      <c r="C32659">
        <v>2022</v>
      </c>
      <c r="D32659" s="6" t="s">
        <v>6558</v>
      </c>
      <c r="F32659" s="3" t="str">
        <f>_xlfn.CONCAT(ARI[[#This Row],[Year]]," ",ARI[[#This Row],[Model]])</f>
        <v>2022 Skandic SWT ACE 900</v>
      </c>
    </row>
    <row r="32660" spans="1:6" x14ac:dyDescent="0.25">
      <c r="A32660" s="5" t="s">
        <v>2502</v>
      </c>
      <c r="B32660" s="5" t="s">
        <v>2509</v>
      </c>
      <c r="C32660">
        <v>2022</v>
      </c>
      <c r="D32660" s="6" t="s">
        <v>8050</v>
      </c>
      <c r="F32660" s="3" t="str">
        <f>_xlfn.CONCAT(ARI[[#This Row],[Year]]," ",ARI[[#This Row],[Model]])</f>
        <v>2022 MX Z TNT E-TEC 600R</v>
      </c>
    </row>
    <row r="32661" spans="1:6" x14ac:dyDescent="0.25">
      <c r="A32661" s="5" t="s">
        <v>2502</v>
      </c>
      <c r="B32661" s="5" t="s">
        <v>2509</v>
      </c>
      <c r="C32661">
        <v>2022</v>
      </c>
      <c r="D32661" s="6" t="s">
        <v>9079</v>
      </c>
      <c r="F32661" s="3" t="str">
        <f>_xlfn.CONCAT(ARI[[#This Row],[Year]]," ",ARI[[#This Row],[Model]])</f>
        <v>2022 Renegade X ACE 900 Turbo R</v>
      </c>
    </row>
    <row r="32662" spans="1:6" x14ac:dyDescent="0.25">
      <c r="A32662" s="5" t="s">
        <v>2502</v>
      </c>
      <c r="B32662" s="5" t="s">
        <v>2509</v>
      </c>
      <c r="C32662">
        <v>2022</v>
      </c>
      <c r="D32662" s="6" t="s">
        <v>7219</v>
      </c>
      <c r="F32662" s="3" t="str">
        <f>_xlfn.CONCAT(ARI[[#This Row],[Year]]," ",ARI[[#This Row],[Model]])</f>
        <v>2022 Renegade Adrenaline E-TEC 850</v>
      </c>
    </row>
    <row r="32663" spans="1:6" x14ac:dyDescent="0.25">
      <c r="A32663" s="5" t="s">
        <v>2502</v>
      </c>
      <c r="B32663" s="5" t="s">
        <v>2509</v>
      </c>
      <c r="C32663">
        <v>2022</v>
      </c>
      <c r="D32663" s="6" t="s">
        <v>7603</v>
      </c>
      <c r="F32663" s="3" t="str">
        <f>_xlfn.CONCAT(ARI[[#This Row],[Year]]," ",ARI[[#This Row],[Model]])</f>
        <v>2022 Freeride E-TEC 850 146</v>
      </c>
    </row>
    <row r="32664" spans="1:6" x14ac:dyDescent="0.25">
      <c r="A32664" s="5" t="s">
        <v>2502</v>
      </c>
      <c r="B32664" s="5" t="s">
        <v>2509</v>
      </c>
      <c r="C32664">
        <v>2022</v>
      </c>
      <c r="D32664" s="6" t="s">
        <v>8044</v>
      </c>
      <c r="F32664" s="3" t="str">
        <f>_xlfn.CONCAT(ARI[[#This Row],[Year]]," ",ARI[[#This Row],[Model]])</f>
        <v>2022 Backcountry X-RS E-TEC 850 146</v>
      </c>
    </row>
    <row r="32665" spans="1:6" x14ac:dyDescent="0.25">
      <c r="A32665" s="5" t="s">
        <v>2502</v>
      </c>
      <c r="B32665" s="5" t="s">
        <v>2509</v>
      </c>
      <c r="C32665">
        <v>2022</v>
      </c>
      <c r="D32665" s="6" t="s">
        <v>8035</v>
      </c>
      <c r="F32665" s="3" t="str">
        <f>_xlfn.CONCAT(ARI[[#This Row],[Year]]," ",ARI[[#This Row],[Model]])</f>
        <v>2022 Expedition SWT ACE 900</v>
      </c>
    </row>
    <row r="32666" spans="1:6" x14ac:dyDescent="0.25">
      <c r="A32666" s="5" t="s">
        <v>2502</v>
      </c>
      <c r="B32666" s="5" t="s">
        <v>2509</v>
      </c>
      <c r="C32666">
        <v>2022</v>
      </c>
      <c r="D32666" s="6" t="s">
        <v>8713</v>
      </c>
      <c r="F32666" s="3" t="str">
        <f>_xlfn.CONCAT(ARI[[#This Row],[Year]]," ",ARI[[#This Row],[Model]])</f>
        <v>2022 Freeride E-TEC 850 Turbo 154</v>
      </c>
    </row>
    <row r="32667" spans="1:6" x14ac:dyDescent="0.25">
      <c r="A32667" s="5" t="s">
        <v>2502</v>
      </c>
      <c r="B32667" s="5" t="s">
        <v>2509</v>
      </c>
      <c r="C32667">
        <v>2022</v>
      </c>
      <c r="D32667" s="6" t="s">
        <v>8707</v>
      </c>
      <c r="F32667" s="3" t="str">
        <f>_xlfn.CONCAT(ARI[[#This Row],[Year]]," ",ARI[[#This Row],[Model]])</f>
        <v>2022 Summit X E-TEC 850 Turbo 154</v>
      </c>
    </row>
    <row r="32668" spans="1:6" x14ac:dyDescent="0.25">
      <c r="A32668" s="5" t="s">
        <v>2502</v>
      </c>
      <c r="B32668" s="5" t="s">
        <v>2509</v>
      </c>
      <c r="C32668">
        <v>2022</v>
      </c>
      <c r="D32668" s="6" t="s">
        <v>8708</v>
      </c>
      <c r="F32668" s="3" t="str">
        <f>_xlfn.CONCAT(ARI[[#This Row],[Year]]," ",ARI[[#This Row],[Model]])</f>
        <v>2022 Summit X E-TEC 850 Turbo 165</v>
      </c>
    </row>
    <row r="32669" spans="1:6" x14ac:dyDescent="0.25">
      <c r="A32669" s="5" t="s">
        <v>2502</v>
      </c>
      <c r="B32669" s="5" t="s">
        <v>2509</v>
      </c>
      <c r="C32669">
        <v>2022</v>
      </c>
      <c r="D32669" s="6" t="s">
        <v>8046</v>
      </c>
      <c r="F32669" s="3" t="str">
        <f>_xlfn.CONCAT(ARI[[#This Row],[Year]]," ",ARI[[#This Row],[Model]])</f>
        <v>2022 Grand Touring Limited ACE 900</v>
      </c>
    </row>
    <row r="32670" spans="1:6" x14ac:dyDescent="0.25">
      <c r="A32670" s="5" t="s">
        <v>2502</v>
      </c>
      <c r="B32670" s="5" t="s">
        <v>2509</v>
      </c>
      <c r="C32670">
        <v>2022</v>
      </c>
      <c r="D32670" s="6" t="s">
        <v>8716</v>
      </c>
      <c r="F32670" s="3" t="str">
        <f>_xlfn.CONCAT(ARI[[#This Row],[Year]]," ",ARI[[#This Row],[Model]])</f>
        <v>2022 Expedition SWT ACE 900 Turbo</v>
      </c>
    </row>
    <row r="32671" spans="1:6" x14ac:dyDescent="0.25">
      <c r="A32671" s="5" t="s">
        <v>2502</v>
      </c>
      <c r="B32671" s="5" t="s">
        <v>2509</v>
      </c>
      <c r="C32671">
        <v>2022</v>
      </c>
      <c r="D32671" s="6" t="s">
        <v>8705</v>
      </c>
      <c r="F32671" s="3" t="str">
        <f>_xlfn.CONCAT(ARI[[#This Row],[Year]]," ",ARI[[#This Row],[Model]])</f>
        <v>2022 Renegade Sport 600 EFI</v>
      </c>
    </row>
    <row r="32672" spans="1:6" x14ac:dyDescent="0.25">
      <c r="A32672" s="5" t="s">
        <v>2502</v>
      </c>
      <c r="B32672" s="5" t="s">
        <v>2509</v>
      </c>
      <c r="C32672">
        <v>2022</v>
      </c>
      <c r="D32672" s="6" t="s">
        <v>9080</v>
      </c>
      <c r="F32672" s="3" t="str">
        <f>_xlfn.CONCAT(ARI[[#This Row],[Year]]," ",ARI[[#This Row],[Model]])</f>
        <v>2022 Summit Edge E-TEC 850 154</v>
      </c>
    </row>
    <row r="32673" spans="1:6" x14ac:dyDescent="0.25">
      <c r="A32673" s="5" t="s">
        <v>2502</v>
      </c>
      <c r="B32673" s="5" t="s">
        <v>2509</v>
      </c>
      <c r="C32673">
        <v>2022</v>
      </c>
      <c r="D32673" s="6" t="s">
        <v>8058</v>
      </c>
      <c r="F32673" s="3" t="str">
        <f>_xlfn.CONCAT(ARI[[#This Row],[Year]]," ",ARI[[#This Row],[Model]])</f>
        <v>2022 Renegade X E-TEC 600R</v>
      </c>
    </row>
    <row r="32674" spans="1:6" x14ac:dyDescent="0.25">
      <c r="A32674" s="5" t="s">
        <v>2502</v>
      </c>
      <c r="B32674" s="5" t="s">
        <v>2509</v>
      </c>
      <c r="C32674">
        <v>2022</v>
      </c>
      <c r="D32674" s="6" t="s">
        <v>6559</v>
      </c>
      <c r="F32674" s="3" t="str">
        <f>_xlfn.CONCAT(ARI[[#This Row],[Year]]," ",ARI[[#This Row],[Model]])</f>
        <v>2022 Skandic WT ACE 900</v>
      </c>
    </row>
    <row r="32675" spans="1:6" x14ac:dyDescent="0.25">
      <c r="A32675" s="5" t="s">
        <v>2502</v>
      </c>
      <c r="B32675" s="5" t="s">
        <v>2509</v>
      </c>
      <c r="C32675">
        <v>2022</v>
      </c>
      <c r="D32675" s="6" t="s">
        <v>8706</v>
      </c>
      <c r="F32675" s="3" t="str">
        <f>_xlfn.CONCAT(ARI[[#This Row],[Year]]," ",ARI[[#This Row],[Model]])</f>
        <v>2022 Backcountry Sport 600 EFI</v>
      </c>
    </row>
    <row r="32676" spans="1:6" x14ac:dyDescent="0.25">
      <c r="A32676" s="5" t="s">
        <v>2502</v>
      </c>
      <c r="B32676" s="5" t="s">
        <v>2509</v>
      </c>
      <c r="C32676">
        <v>2022</v>
      </c>
      <c r="D32676" s="6" t="s">
        <v>6556</v>
      </c>
      <c r="F32676" s="3" t="str">
        <f>_xlfn.CONCAT(ARI[[#This Row],[Year]]," ",ARI[[#This Row],[Model]])</f>
        <v>2022 Expedition SE ACE 900</v>
      </c>
    </row>
    <row r="32677" spans="1:6" x14ac:dyDescent="0.25">
      <c r="A32677" s="5" t="s">
        <v>2502</v>
      </c>
      <c r="B32677" s="5" t="s">
        <v>2509</v>
      </c>
      <c r="C32677">
        <v>2022</v>
      </c>
      <c r="D32677" s="6" t="s">
        <v>7606</v>
      </c>
      <c r="F32677" s="3" t="str">
        <f>_xlfn.CONCAT(ARI[[#This Row],[Year]]," ",ARI[[#This Row],[Model]])</f>
        <v>2022 Freeride E-TEC 850 165</v>
      </c>
    </row>
    <row r="32678" spans="1:6" x14ac:dyDescent="0.25">
      <c r="A32678" s="5" t="s">
        <v>2502</v>
      </c>
      <c r="B32678" s="5" t="s">
        <v>2509</v>
      </c>
      <c r="C32678">
        <v>2022</v>
      </c>
      <c r="D32678" s="6" t="s">
        <v>5443</v>
      </c>
      <c r="F32678" s="3" t="str">
        <f>_xlfn.CONCAT(ARI[[#This Row],[Year]]," ",ARI[[#This Row],[Model]])</f>
        <v>2022 Tundra LT ACE 600</v>
      </c>
    </row>
    <row r="32679" spans="1:6" x14ac:dyDescent="0.25">
      <c r="A32679" s="5" t="s">
        <v>2502</v>
      </c>
      <c r="B32679" s="5" t="s">
        <v>2509</v>
      </c>
      <c r="C32679">
        <v>2022</v>
      </c>
      <c r="D32679" s="6" t="s">
        <v>7224</v>
      </c>
      <c r="F32679" s="3" t="str">
        <f>_xlfn.CONCAT(ARI[[#This Row],[Year]]," ",ARI[[#This Row],[Model]])</f>
        <v>2022 Summit X E-TEC 850 154</v>
      </c>
    </row>
    <row r="32680" spans="1:6" x14ac:dyDescent="0.25">
      <c r="A32680" s="5" t="s">
        <v>2502</v>
      </c>
      <c r="B32680" s="5" t="s">
        <v>2509</v>
      </c>
      <c r="C32680">
        <v>2022</v>
      </c>
      <c r="D32680" s="6" t="s">
        <v>5444</v>
      </c>
      <c r="F32680" s="3" t="str">
        <f>_xlfn.CONCAT(ARI[[#This Row],[Year]]," ",ARI[[#This Row],[Model]])</f>
        <v>2022 Tundra Sport ACE 600</v>
      </c>
    </row>
    <row r="32681" spans="1:6" x14ac:dyDescent="0.25">
      <c r="A32681" s="5" t="s">
        <v>2502</v>
      </c>
      <c r="B32681" s="5" t="s">
        <v>2509</v>
      </c>
      <c r="C32681">
        <v>2022</v>
      </c>
      <c r="D32681" s="6" t="s">
        <v>8052</v>
      </c>
      <c r="F32681" s="3" t="str">
        <f>_xlfn.CONCAT(ARI[[#This Row],[Year]]," ",ARI[[#This Row],[Model]])</f>
        <v>2022 MX Z X-RS E-TEC 600R</v>
      </c>
    </row>
    <row r="32682" spans="1:6" x14ac:dyDescent="0.25">
      <c r="A32682" s="5" t="s">
        <v>2502</v>
      </c>
      <c r="B32682" s="5" t="s">
        <v>2509</v>
      </c>
      <c r="C32682">
        <v>2022</v>
      </c>
      <c r="D32682" s="6" t="s">
        <v>8314</v>
      </c>
      <c r="F32682" s="3" t="str">
        <f>_xlfn.CONCAT(ARI[[#This Row],[Year]]," ",ARI[[#This Row],[Model]])</f>
        <v>2022 Expedition SE ACE 900 Turbo</v>
      </c>
    </row>
    <row r="32683" spans="1:6" x14ac:dyDescent="0.25">
      <c r="A32683" s="5" t="s">
        <v>2502</v>
      </c>
      <c r="B32683" s="5" t="s">
        <v>2509</v>
      </c>
      <c r="C32683">
        <v>2022</v>
      </c>
      <c r="D32683" s="6" t="s">
        <v>6830</v>
      </c>
      <c r="F32683" s="3" t="str">
        <f>_xlfn.CONCAT(ARI[[#This Row],[Year]]," ",ARI[[#This Row],[Model]])</f>
        <v>2022 Renegade Enduro ACE 900</v>
      </c>
    </row>
    <row r="32684" spans="1:6" x14ac:dyDescent="0.25">
      <c r="A32684" s="5" t="s">
        <v>2502</v>
      </c>
      <c r="B32684" s="5" t="s">
        <v>2509</v>
      </c>
      <c r="C32684">
        <v>2022</v>
      </c>
      <c r="D32684" s="6" t="s">
        <v>5989</v>
      </c>
      <c r="F32684" s="3" t="str">
        <f>_xlfn.CONCAT(ARI[[#This Row],[Year]]," ",ARI[[#This Row],[Model]])</f>
        <v>2022 Expedition Sport ACE 900</v>
      </c>
    </row>
    <row r="32685" spans="1:6" x14ac:dyDescent="0.25">
      <c r="A32685" s="5" t="s">
        <v>2502</v>
      </c>
      <c r="B32685" s="5" t="s">
        <v>2509</v>
      </c>
      <c r="C32685">
        <v>2022</v>
      </c>
      <c r="D32685" s="6" t="s">
        <v>7594</v>
      </c>
      <c r="F32685" s="3" t="str">
        <f>_xlfn.CONCAT(ARI[[#This Row],[Year]]," ",ARI[[#This Row],[Model]])</f>
        <v>2022 Renegade X-RS E-TEC 850</v>
      </c>
    </row>
    <row r="32686" spans="1:6" x14ac:dyDescent="0.25">
      <c r="A32686" s="5" t="s">
        <v>2502</v>
      </c>
      <c r="B32686" s="5" t="s">
        <v>2509</v>
      </c>
      <c r="C32686">
        <v>2022</v>
      </c>
      <c r="D32686" s="6" t="s">
        <v>6557</v>
      </c>
      <c r="F32686" s="3" t="str">
        <f>_xlfn.CONCAT(ARI[[#This Row],[Year]]," ",ARI[[#This Row],[Model]])</f>
        <v>2022 Expedition LE ACE 900</v>
      </c>
    </row>
    <row r="32687" spans="1:6" x14ac:dyDescent="0.25">
      <c r="A32687" s="5" t="s">
        <v>2502</v>
      </c>
      <c r="B32687" s="5" t="s">
        <v>2509</v>
      </c>
      <c r="C32687">
        <v>2022</v>
      </c>
      <c r="D32687" s="6" t="s">
        <v>7226</v>
      </c>
      <c r="F32687" s="3" t="str">
        <f>_xlfn.CONCAT(ARI[[#This Row],[Year]]," ",ARI[[#This Row],[Model]])</f>
        <v>2022 Summit SP E-TEC 850 154</v>
      </c>
    </row>
    <row r="32688" spans="1:6" x14ac:dyDescent="0.25">
      <c r="A32688" s="5" t="s">
        <v>2502</v>
      </c>
      <c r="B32688" s="5" t="s">
        <v>2509</v>
      </c>
      <c r="C32688">
        <v>2022</v>
      </c>
      <c r="D32688" s="6" t="s">
        <v>5985</v>
      </c>
      <c r="F32688" s="3" t="str">
        <f>_xlfn.CONCAT(ARI[[#This Row],[Year]]," ",ARI[[#This Row],[Model]])</f>
        <v>2022 Renegade Adrenaline ACE 900</v>
      </c>
    </row>
    <row r="32689" spans="1:6" x14ac:dyDescent="0.25">
      <c r="A32689" s="5" t="s">
        <v>2502</v>
      </c>
      <c r="B32689" s="5" t="s">
        <v>2509</v>
      </c>
      <c r="C32689">
        <v>2022</v>
      </c>
      <c r="D32689" s="6" t="s">
        <v>9081</v>
      </c>
      <c r="F32689" s="3" t="str">
        <f>_xlfn.CONCAT(ARI[[#This Row],[Year]]," ",ARI[[#This Row],[Model]])</f>
        <v>2022 Summit X with Expert Package E-TEC 850 154 2.5</v>
      </c>
    </row>
    <row r="32690" spans="1:6" x14ac:dyDescent="0.25">
      <c r="A32690" s="5" t="s">
        <v>2502</v>
      </c>
      <c r="B32690" s="5" t="s">
        <v>2509</v>
      </c>
      <c r="C32690">
        <v>2022</v>
      </c>
      <c r="D32690" s="6" t="s">
        <v>9082</v>
      </c>
      <c r="F32690" s="3" t="str">
        <f>_xlfn.CONCAT(ARI[[#This Row],[Year]]," ",ARI[[#This Row],[Model]])</f>
        <v>2022 Summit Edge E-TEC 850 165</v>
      </c>
    </row>
    <row r="32691" spans="1:6" x14ac:dyDescent="0.25">
      <c r="A32691" s="5" t="s">
        <v>2502</v>
      </c>
      <c r="B32691" s="5" t="s">
        <v>621</v>
      </c>
      <c r="C32691">
        <v>2022</v>
      </c>
      <c r="D32691" s="6" t="s">
        <v>8366</v>
      </c>
      <c r="F32691" s="3" t="str">
        <f>_xlfn.CONCAT(ARI[[#This Row],[Year]]," ",ARI[[#This Row],[Model]])</f>
        <v>2022 SR10LG SR Viper LTX GT</v>
      </c>
    </row>
    <row r="32692" spans="1:6" x14ac:dyDescent="0.25">
      <c r="A32692" s="5" t="s">
        <v>2502</v>
      </c>
      <c r="B32692" s="5" t="s">
        <v>621</v>
      </c>
      <c r="C32692">
        <v>2022</v>
      </c>
      <c r="D32692" s="6" t="s">
        <v>7751</v>
      </c>
      <c r="F32692" s="3" t="str">
        <f>_xlfn.CONCAT(ARI[[#This Row],[Year]]," ",ARI[[#This Row],[Model]])</f>
        <v>2022 VK10F VK Professional II EPS</v>
      </c>
    </row>
    <row r="32693" spans="1:6" x14ac:dyDescent="0.25">
      <c r="A32693" s="5" t="s">
        <v>2502</v>
      </c>
      <c r="B32693" s="5" t="s">
        <v>621</v>
      </c>
      <c r="C32693">
        <v>2022</v>
      </c>
      <c r="D32693" s="6" t="s">
        <v>7708</v>
      </c>
      <c r="F32693" s="3" t="str">
        <f>_xlfn.CONCAT(ARI[[#This Row],[Year]]," ",ARI[[#This Row],[Model]])</f>
        <v>2022 RST1NTF RS Venture TF</v>
      </c>
    </row>
    <row r="32694" spans="1:6" x14ac:dyDescent="0.25">
      <c r="A32694" s="5" t="s">
        <v>2502</v>
      </c>
      <c r="B32694" s="5" t="s">
        <v>621</v>
      </c>
      <c r="C32694">
        <v>2022</v>
      </c>
      <c r="D32694" s="6" t="s">
        <v>7479</v>
      </c>
      <c r="F32694" s="3" t="str">
        <f>_xlfn.CONCAT(ARI[[#This Row],[Year]]," ",ARI[[#This Row],[Model]])</f>
        <v>2022 SW10LS Sidewinder LTX SE</v>
      </c>
    </row>
    <row r="32695" spans="1:6" x14ac:dyDescent="0.25">
      <c r="A32695" s="5" t="s">
        <v>2502</v>
      </c>
      <c r="B32695" s="5" t="s">
        <v>621</v>
      </c>
      <c r="C32695">
        <v>2022</v>
      </c>
      <c r="D32695" s="6" t="s">
        <v>8250</v>
      </c>
      <c r="F32695" s="3" t="str">
        <f>_xlfn.CONCAT(ARI[[#This Row],[Year]]," ",ARI[[#This Row],[Model]])</f>
        <v>2022 SRX120 SRX120R</v>
      </c>
    </row>
    <row r="32696" spans="1:6" x14ac:dyDescent="0.25">
      <c r="A32696" s="5" t="s">
        <v>2502</v>
      </c>
      <c r="B32696" s="5" t="s">
        <v>621</v>
      </c>
      <c r="C32696">
        <v>2022</v>
      </c>
      <c r="D32696" s="6" t="s">
        <v>9083</v>
      </c>
      <c r="F32696" s="3" t="str">
        <f>_xlfn.CONCAT(ARI[[#This Row],[Year]]," ",ARI[[#This Row],[Model]])</f>
        <v>2022 SW10LG Sidewinder LTX GT EPS</v>
      </c>
    </row>
    <row r="32697" spans="1:6" x14ac:dyDescent="0.25">
      <c r="A32697" s="5" t="s">
        <v>2502</v>
      </c>
      <c r="B32697" s="5" t="s">
        <v>621</v>
      </c>
      <c r="C32697">
        <v>2022</v>
      </c>
      <c r="D32697" s="6" t="s">
        <v>8701</v>
      </c>
      <c r="F32697" s="3" t="str">
        <f>_xlfn.CONCAT(ARI[[#This Row],[Year]]," ",ARI[[#This Row],[Model]])</f>
        <v>2022 MM8 Mountain Max LE 165</v>
      </c>
    </row>
    <row r="32698" spans="1:6" x14ac:dyDescent="0.25">
      <c r="A32698" s="5" t="s">
        <v>2502</v>
      </c>
      <c r="B32698" s="5" t="s">
        <v>621</v>
      </c>
      <c r="C32698">
        <v>2022</v>
      </c>
      <c r="D32698" s="6" t="s">
        <v>8368</v>
      </c>
      <c r="F32698" s="3" t="str">
        <f>_xlfn.CONCAT(ARI[[#This Row],[Year]]," ",ARI[[#This Row],[Model]])</f>
        <v>2022 SW10XS46 Sidewinder XTX 146 SE</v>
      </c>
    </row>
    <row r="32699" spans="1:6" x14ac:dyDescent="0.25">
      <c r="A32699" s="5" t="s">
        <v>2502</v>
      </c>
      <c r="B32699" s="5" t="s">
        <v>621</v>
      </c>
      <c r="C32699">
        <v>2022</v>
      </c>
      <c r="D32699" s="6" t="s">
        <v>7478</v>
      </c>
      <c r="F32699" s="3" t="str">
        <f>_xlfn.CONCAT(ARI[[#This Row],[Year]]," ",ARI[[#This Row],[Model]])</f>
        <v>2022 SW10LL Sidewinder LTX LE</v>
      </c>
    </row>
    <row r="32700" spans="1:6" x14ac:dyDescent="0.25">
      <c r="A32700" s="5" t="s">
        <v>2502</v>
      </c>
      <c r="B32700" s="5" t="s">
        <v>621</v>
      </c>
      <c r="C32700">
        <v>2022</v>
      </c>
      <c r="D32700" s="6" t="s">
        <v>9084</v>
      </c>
      <c r="F32700" s="3" t="str">
        <f>_xlfn.CONCAT(ARI[[#This Row],[Year]]," ",ARI[[#This Row],[Model]])</f>
        <v>2022 MM8 Mountain Max LE 154 SL</v>
      </c>
    </row>
    <row r="32701" spans="1:6" x14ac:dyDescent="0.25">
      <c r="A32701" s="5" t="s">
        <v>2502</v>
      </c>
      <c r="B32701" s="5" t="s">
        <v>621</v>
      </c>
      <c r="C32701">
        <v>2022</v>
      </c>
      <c r="D32701" s="6" t="s">
        <v>8699</v>
      </c>
      <c r="F32701" s="3" t="str">
        <f>_xlfn.CONCAT(ARI[[#This Row],[Year]]," ",ARI[[#This Row],[Model]])</f>
        <v>2022 SXV4 SXVenom Mountain</v>
      </c>
    </row>
    <row r="32702" spans="1:6" x14ac:dyDescent="0.25">
      <c r="A32702" s="5" t="s">
        <v>2502</v>
      </c>
      <c r="B32702" s="5" t="s">
        <v>621</v>
      </c>
      <c r="C32702">
        <v>2022</v>
      </c>
      <c r="D32702" s="6" t="s">
        <v>8700</v>
      </c>
      <c r="F32702" s="3" t="str">
        <f>_xlfn.CONCAT(ARI[[#This Row],[Year]]," ",ARI[[#This Row],[Model]])</f>
        <v>2022 MM8 Mountain Max LE 154</v>
      </c>
    </row>
    <row r="32703" spans="1:6" x14ac:dyDescent="0.25">
      <c r="A32703" s="5" t="s">
        <v>2502</v>
      </c>
      <c r="B32703" s="5" t="s">
        <v>621</v>
      </c>
      <c r="C32703">
        <v>2022</v>
      </c>
      <c r="D32703" s="6" t="s">
        <v>9085</v>
      </c>
      <c r="F32703" s="3" t="str">
        <f>_xlfn.CONCAT(ARI[[#This Row],[Year]]," ",ARI[[#This Row],[Model]])</f>
        <v>2022 SW10SG Sidewinder STX GT EPS</v>
      </c>
    </row>
    <row r="32704" spans="1:6" x14ac:dyDescent="0.25">
      <c r="A32704" s="5" t="s">
        <v>2502</v>
      </c>
      <c r="B32704" s="5" t="s">
        <v>621</v>
      </c>
      <c r="C32704">
        <v>2022</v>
      </c>
      <c r="D32704" s="6" t="s">
        <v>8698</v>
      </c>
      <c r="F32704" s="3" t="str">
        <f>_xlfn.CONCAT(ARI[[#This Row],[Year]]," ",ARI[[#This Row],[Model]])</f>
        <v>2022 TR4 Transporter Lite</v>
      </c>
    </row>
    <row r="32705" spans="1:6" x14ac:dyDescent="0.25">
      <c r="A32705" s="5" t="s">
        <v>2502</v>
      </c>
      <c r="B32705" s="5" t="s">
        <v>621</v>
      </c>
      <c r="C32705">
        <v>2022</v>
      </c>
      <c r="D32705" s="6" t="s">
        <v>8367</v>
      </c>
      <c r="F32705" s="3" t="str">
        <f>_xlfn.CONCAT(ARI[[#This Row],[Year]]," ",ARI[[#This Row],[Model]])</f>
        <v>2022 SW10XL46 Sidewinder XTX 146 LE</v>
      </c>
    </row>
    <row r="32706" spans="1:6" x14ac:dyDescent="0.25">
      <c r="A32706" s="5" t="s">
        <v>2502</v>
      </c>
      <c r="B32706" s="5" t="s">
        <v>621</v>
      </c>
      <c r="C32706">
        <v>2022</v>
      </c>
      <c r="D32706" s="6" t="s">
        <v>8254</v>
      </c>
      <c r="F32706" s="3" t="str">
        <f>_xlfn.CONCAT(ARI[[#This Row],[Year]]," ",ARI[[#This Row],[Model]])</f>
        <v>2022 SW1NSR Sidewinder SRX LE</v>
      </c>
    </row>
    <row r="32707" spans="1:6" x14ac:dyDescent="0.25">
      <c r="A32707" s="5" t="s">
        <v>2502</v>
      </c>
      <c r="B32707" s="5" t="s">
        <v>621</v>
      </c>
      <c r="C32707">
        <v>2022</v>
      </c>
      <c r="D32707" s="6" t="s">
        <v>9086</v>
      </c>
      <c r="F32707" s="3" t="str">
        <f>_xlfn.CONCAT(ARI[[#This Row],[Year]]," ",ARI[[#This Row],[Model]])</f>
        <v>2022 TR4T Transporter Lite 2-Up</v>
      </c>
    </row>
    <row r="32708" spans="1:6" x14ac:dyDescent="0.25">
      <c r="A32708" s="5" t="s">
        <v>2502</v>
      </c>
      <c r="B32708" s="5" t="s">
        <v>621</v>
      </c>
      <c r="C32708">
        <v>2022</v>
      </c>
      <c r="D32708" s="6" t="s">
        <v>8697</v>
      </c>
      <c r="F32708" s="3" t="str">
        <f>_xlfn.CONCAT(ARI[[#This Row],[Year]]," ",ARI[[#This Row],[Model]])</f>
        <v>2022 TR8 Transporter 800</v>
      </c>
    </row>
    <row r="32709" spans="1:6" x14ac:dyDescent="0.25">
      <c r="A32709" s="5" t="s">
        <v>2502</v>
      </c>
      <c r="B32709" s="5" t="s">
        <v>621</v>
      </c>
      <c r="C32709">
        <v>2022</v>
      </c>
      <c r="D32709" s="6" t="s">
        <v>7475</v>
      </c>
      <c r="F32709" s="3" t="str">
        <f>_xlfn.CONCAT(ARI[[#This Row],[Year]]," ",ARI[[#This Row],[Model]])</f>
        <v>2022 VK540 VK 540</v>
      </c>
    </row>
    <row r="32710" spans="1:6" x14ac:dyDescent="0.25">
      <c r="A32710" s="5" t="s">
        <v>2502</v>
      </c>
      <c r="B32710" s="5" t="s">
        <v>621</v>
      </c>
      <c r="C32710">
        <v>2022</v>
      </c>
      <c r="D32710" s="6" t="s">
        <v>8702</v>
      </c>
      <c r="F32710" s="3" t="str">
        <f>_xlfn.CONCAT(ARI[[#This Row],[Year]]," ",ARI[[#This Row],[Model]])</f>
        <v>2022 SXV4 SXVenom</v>
      </c>
    </row>
    <row r="32711" spans="1:6" x14ac:dyDescent="0.25">
      <c r="A32711" s="5" t="s">
        <v>2502</v>
      </c>
      <c r="B32711" s="5" t="s">
        <v>621</v>
      </c>
      <c r="C32711">
        <v>2022</v>
      </c>
      <c r="D32711" s="6" t="s">
        <v>8251</v>
      </c>
      <c r="F32711" s="3" t="str">
        <f>_xlfn.CONCAT(ARI[[#This Row],[Year]]," ",ARI[[#This Row],[Model]])</f>
        <v>2022 SXR2 SnoScoot ES</v>
      </c>
    </row>
    <row r="32712" spans="1:6" x14ac:dyDescent="0.25">
      <c r="A32712" s="5" t="s">
        <v>2502</v>
      </c>
      <c r="B32712" s="5" t="s">
        <v>165</v>
      </c>
      <c r="C32712">
        <v>2022</v>
      </c>
      <c r="D32712" s="6" t="s">
        <v>6037</v>
      </c>
      <c r="F32712" s="3" t="str">
        <f>_xlfn.CONCAT(ARI[[#This Row],[Year]]," ",ARI[[#This Row],[Model]])</f>
        <v>2022 550 INDY LXT</v>
      </c>
    </row>
    <row r="32713" spans="1:6" x14ac:dyDescent="0.25">
      <c r="A32713" s="5" t="s">
        <v>2502</v>
      </c>
      <c r="B32713" s="5" t="s">
        <v>165</v>
      </c>
      <c r="C32713">
        <v>2022</v>
      </c>
      <c r="D32713" s="6" t="s">
        <v>6040</v>
      </c>
      <c r="F32713" s="3" t="str">
        <f>_xlfn.CONCAT(ARI[[#This Row],[Year]]," ",ARI[[#This Row],[Model]])</f>
        <v>2022 120 INDY</v>
      </c>
    </row>
    <row r="32714" spans="1:6" x14ac:dyDescent="0.25">
      <c r="A32714" s="5" t="s">
        <v>2502</v>
      </c>
      <c r="B32714" s="5" t="s">
        <v>165</v>
      </c>
      <c r="C32714">
        <v>2022</v>
      </c>
      <c r="D32714" s="6" t="s">
        <v>61</v>
      </c>
      <c r="F32714" s="3" t="str">
        <f>_xlfn.CONCAT(ARI[[#This Row],[Year]]," ",ARI[[#This Row],[Model]])</f>
        <v>2022 600 INDY SP 129</v>
      </c>
    </row>
    <row r="32715" spans="1:6" x14ac:dyDescent="0.25">
      <c r="A32715" s="5" t="s">
        <v>2502</v>
      </c>
      <c r="B32715" s="5" t="s">
        <v>165</v>
      </c>
      <c r="C32715">
        <v>2022</v>
      </c>
      <c r="D32715" s="6" t="s">
        <v>65</v>
      </c>
      <c r="F32715" s="3" t="str">
        <f>_xlfn.CONCAT(ARI[[#This Row],[Year]]," ",ARI[[#This Row],[Model]])</f>
        <v>2022 600 INDY SP 137</v>
      </c>
    </row>
    <row r="32716" spans="1:6" x14ac:dyDescent="0.25">
      <c r="A32716" s="5" t="s">
        <v>2502</v>
      </c>
      <c r="B32716" s="5" t="s">
        <v>165</v>
      </c>
      <c r="C32716">
        <v>2022</v>
      </c>
      <c r="D32716" s="6" t="s">
        <v>6038</v>
      </c>
      <c r="F32716" s="3" t="str">
        <f>_xlfn.CONCAT(ARI[[#This Row],[Year]]," ",ARI[[#This Row],[Model]])</f>
        <v>2022 550 INDY Adventure 144</v>
      </c>
    </row>
    <row r="32717" spans="1:6" x14ac:dyDescent="0.25">
      <c r="A32717" s="5" t="s">
        <v>2502</v>
      </c>
      <c r="B32717" s="5" t="s">
        <v>165</v>
      </c>
      <c r="C32717">
        <v>2022</v>
      </c>
      <c r="D32717" s="6" t="s">
        <v>7298</v>
      </c>
      <c r="F32717" s="3" t="str">
        <f>_xlfn.CONCAT(ARI[[#This Row],[Year]]," ",ARI[[#This Row],[Model]])</f>
        <v>2022 550 Voyageur 144</v>
      </c>
    </row>
    <row r="32718" spans="1:6" x14ac:dyDescent="0.25">
      <c r="A32718" s="5" t="s">
        <v>2502</v>
      </c>
      <c r="B32718" s="5" t="s">
        <v>165</v>
      </c>
      <c r="C32718">
        <v>2022</v>
      </c>
      <c r="D32718" s="6" t="s">
        <v>9087</v>
      </c>
      <c r="F32718" s="3" t="str">
        <f>_xlfn.CONCAT(ARI[[#This Row],[Year]]," ",ARI[[#This Row],[Model]])</f>
        <v>2022 550 INDY EVO 121</v>
      </c>
    </row>
    <row r="32719" spans="1:6" x14ac:dyDescent="0.25">
      <c r="A32719" s="5" t="s">
        <v>2502</v>
      </c>
      <c r="B32719" s="5" t="s">
        <v>165</v>
      </c>
      <c r="C32719">
        <v>2022</v>
      </c>
      <c r="D32719" s="6" t="s">
        <v>7299</v>
      </c>
      <c r="F32719" s="3" t="str">
        <f>_xlfn.CONCAT(ARI[[#This Row],[Year]]," ",ARI[[#This Row],[Model]])</f>
        <v>2022 550 Voyageur 155</v>
      </c>
    </row>
    <row r="32720" spans="1:6" x14ac:dyDescent="0.25">
      <c r="A32720" s="5" t="s">
        <v>2502</v>
      </c>
      <c r="B32720" s="5" t="s">
        <v>165</v>
      </c>
      <c r="C32720">
        <v>2022</v>
      </c>
      <c r="D32720" s="6" t="s">
        <v>8739</v>
      </c>
      <c r="F32720" s="3" t="str">
        <f>_xlfn.CONCAT(ARI[[#This Row],[Year]]," ",ARI[[#This Row],[Model]])</f>
        <v>2022 650 INDY VR1 129</v>
      </c>
    </row>
    <row r="32721" spans="1:6" x14ac:dyDescent="0.25">
      <c r="A32721" s="5" t="s">
        <v>2502</v>
      </c>
      <c r="B32721" s="5" t="s">
        <v>165</v>
      </c>
      <c r="C32721">
        <v>2022</v>
      </c>
      <c r="D32721" s="6" t="s">
        <v>7839</v>
      </c>
      <c r="F32721" s="3" t="str">
        <f>_xlfn.CONCAT(ARI[[#This Row],[Year]]," ",ARI[[#This Row],[Model]])</f>
        <v>2022 550 INDY LXT Northstar Edition</v>
      </c>
    </row>
    <row r="32722" spans="1:6" x14ac:dyDescent="0.25">
      <c r="A32722" s="5" t="s">
        <v>2502</v>
      </c>
      <c r="B32722" s="5" t="s">
        <v>165</v>
      </c>
      <c r="C32722">
        <v>2022</v>
      </c>
      <c r="D32722" s="6" t="s">
        <v>6036</v>
      </c>
      <c r="F32722" s="3" t="str">
        <f>_xlfn.CONCAT(ARI[[#This Row],[Year]]," ",ARI[[#This Row],[Model]])</f>
        <v>2022 550 INDY 144</v>
      </c>
    </row>
    <row r="32723" spans="1:6" x14ac:dyDescent="0.25">
      <c r="A32723" s="5" t="s">
        <v>2502</v>
      </c>
      <c r="B32723" s="5" t="s">
        <v>165</v>
      </c>
      <c r="C32723">
        <v>2022</v>
      </c>
      <c r="D32723" s="6" t="s">
        <v>9088</v>
      </c>
      <c r="F32723" s="3" t="str">
        <f>_xlfn.CONCAT(ARI[[#This Row],[Year]]," ",ARI[[#This Row],[Model]])</f>
        <v>2022 550 RMK EVO 144</v>
      </c>
    </row>
    <row r="32724" spans="1:6" x14ac:dyDescent="0.25">
      <c r="A32724" s="5" t="s">
        <v>2502</v>
      </c>
      <c r="B32724" s="5" t="s">
        <v>165</v>
      </c>
      <c r="C32724">
        <v>2022</v>
      </c>
      <c r="D32724" s="6" t="s">
        <v>27</v>
      </c>
      <c r="F32724" s="3" t="str">
        <f>_xlfn.CONCAT(ARI[[#This Row],[Year]]," ",ARI[[#This Row],[Model]])</f>
        <v>2022 600 RMK 144</v>
      </c>
    </row>
    <row r="32725" spans="1:6" x14ac:dyDescent="0.25">
      <c r="A32725" s="5" t="s">
        <v>2502</v>
      </c>
      <c r="B32725" s="5" t="s">
        <v>165</v>
      </c>
      <c r="C32725">
        <v>2022</v>
      </c>
      <c r="D32725" s="6" t="s">
        <v>6563</v>
      </c>
      <c r="F32725" s="3" t="str">
        <f>_xlfn.CONCAT(ARI[[#This Row],[Year]]," ",ARI[[#This Row],[Model]])</f>
        <v>2022 550 INDY Adventure 155</v>
      </c>
    </row>
    <row r="32726" spans="1:6" x14ac:dyDescent="0.25">
      <c r="A32726" s="5" t="s">
        <v>2502</v>
      </c>
      <c r="B32726" s="5" t="s">
        <v>165</v>
      </c>
      <c r="C32726">
        <v>2022</v>
      </c>
      <c r="D32726" s="6" t="s">
        <v>6035</v>
      </c>
      <c r="F32726" s="3" t="str">
        <f>_xlfn.CONCAT(ARI[[#This Row],[Year]]," ",ARI[[#This Row],[Model]])</f>
        <v>2022 550 INDY</v>
      </c>
    </row>
    <row r="32727" spans="1:6" x14ac:dyDescent="0.25">
      <c r="A32727" s="5" t="s">
        <v>2502</v>
      </c>
      <c r="B32727" s="5" t="s">
        <v>165</v>
      </c>
      <c r="C32727">
        <v>2022</v>
      </c>
      <c r="D32727" s="6" t="s">
        <v>8736</v>
      </c>
      <c r="F32727" s="3" t="str">
        <f>_xlfn.CONCAT(ARI[[#This Row],[Year]]," ",ARI[[#This Row],[Model]])</f>
        <v>2022 650 INDY VR1 137</v>
      </c>
    </row>
    <row r="32728" spans="1:6" x14ac:dyDescent="0.25">
      <c r="A32728" s="5" t="s">
        <v>2502</v>
      </c>
      <c r="B32728" s="5" t="s">
        <v>165</v>
      </c>
      <c r="C32728">
        <v>2022</v>
      </c>
      <c r="D32728" s="6" t="s">
        <v>9089</v>
      </c>
      <c r="F32728" s="3" t="str">
        <f>_xlfn.CONCAT(ARI[[#This Row],[Year]]," ",ARI[[#This Row],[Model]])</f>
        <v>2022 650 INDY Adventure 137</v>
      </c>
    </row>
    <row r="32729" spans="1:6" x14ac:dyDescent="0.25">
      <c r="A32729" s="5" t="s">
        <v>2502</v>
      </c>
      <c r="B32729" s="5" t="s">
        <v>165</v>
      </c>
      <c r="C32729">
        <v>2022</v>
      </c>
      <c r="D32729" s="6" t="s">
        <v>9090</v>
      </c>
      <c r="F32729" s="3" t="str">
        <f>_xlfn.CONCAT(ARI[[#This Row],[Year]]," ",ARI[[#This Row],[Model]])</f>
        <v>2022 650 INDY XCR 136</v>
      </c>
    </row>
    <row r="32730" spans="1:6" x14ac:dyDescent="0.25">
      <c r="A32730" s="5" t="s">
        <v>2502</v>
      </c>
      <c r="B32730" s="5" t="s">
        <v>165</v>
      </c>
      <c r="C32730">
        <v>2022</v>
      </c>
      <c r="D32730" s="6" t="s">
        <v>9091</v>
      </c>
      <c r="F32730" s="3" t="str">
        <f>_xlfn.CONCAT(ARI[[#This Row],[Year]]," ",ARI[[#This Row],[Model]])</f>
        <v>2022 650 INDY XCR 128</v>
      </c>
    </row>
    <row r="32731" spans="1:6" x14ac:dyDescent="0.25">
      <c r="A32731" s="5" t="s">
        <v>2502</v>
      </c>
      <c r="B32731" s="5" t="s">
        <v>165</v>
      </c>
      <c r="C32731">
        <v>2022</v>
      </c>
      <c r="D32731" s="6" t="s">
        <v>9092</v>
      </c>
      <c r="F32731" s="3" t="str">
        <f>_xlfn.CONCAT(ARI[[#This Row],[Year]]," ",ARI[[#This Row],[Model]])</f>
        <v>2022 650 INDY XC 137</v>
      </c>
    </row>
    <row r="32732" spans="1:6" x14ac:dyDescent="0.25">
      <c r="A32732" s="5" t="s">
        <v>2502</v>
      </c>
      <c r="B32732" s="5" t="s">
        <v>165</v>
      </c>
      <c r="C32732">
        <v>2022</v>
      </c>
      <c r="D32732" s="6" t="s">
        <v>9093</v>
      </c>
      <c r="F32732" s="3" t="str">
        <f>_xlfn.CONCAT(ARI[[#This Row],[Year]]," ",ARI[[#This Row],[Model]])</f>
        <v>2022 650 INDY XC 129</v>
      </c>
    </row>
    <row r="32733" spans="1:6" x14ac:dyDescent="0.25">
      <c r="A32733" s="5" t="s">
        <v>2502</v>
      </c>
      <c r="B32733" s="5" t="s">
        <v>165</v>
      </c>
      <c r="C32733">
        <v>2022</v>
      </c>
      <c r="D32733" s="6" t="s">
        <v>9094</v>
      </c>
      <c r="F32733" s="3" t="str">
        <f>_xlfn.CONCAT(ARI[[#This Row],[Year]]," ",ARI[[#This Row],[Model]])</f>
        <v>2022 850 PRO-RMK Matryx Slash 155 3in.</v>
      </c>
    </row>
    <row r="32734" spans="1:6" x14ac:dyDescent="0.25">
      <c r="A32734" s="5" t="s">
        <v>2502</v>
      </c>
      <c r="B32734" s="5" t="s">
        <v>165</v>
      </c>
      <c r="C32734">
        <v>2022</v>
      </c>
      <c r="D32734" s="6" t="s">
        <v>140</v>
      </c>
      <c r="F32734" s="3" t="str">
        <f>_xlfn.CONCAT(ARI[[#This Row],[Year]]," ",ARI[[#This Row],[Model]])</f>
        <v>2022 800 Titan Adventure 155</v>
      </c>
    </row>
    <row r="32735" spans="1:6" x14ac:dyDescent="0.25">
      <c r="A32735" s="5" t="s">
        <v>2502</v>
      </c>
      <c r="B32735" s="5" t="s">
        <v>165</v>
      </c>
      <c r="C32735">
        <v>2022</v>
      </c>
      <c r="D32735" s="6" t="s">
        <v>9095</v>
      </c>
      <c r="F32735" s="3" t="str">
        <f>_xlfn.CONCAT(ARI[[#This Row],[Year]]," ",ARI[[#This Row],[Model]])</f>
        <v>2022 850 RMK KHAOS AXYS 155 3in.</v>
      </c>
    </row>
    <row r="32736" spans="1:6" x14ac:dyDescent="0.25">
      <c r="A32736" s="5" t="s">
        <v>2502</v>
      </c>
      <c r="B32736" s="5" t="s">
        <v>165</v>
      </c>
      <c r="C32736">
        <v>2022</v>
      </c>
      <c r="D32736" s="6" t="s">
        <v>138</v>
      </c>
      <c r="F32736" s="3" t="str">
        <f>_xlfn.CONCAT(ARI[[#This Row],[Year]]," ",ARI[[#This Row],[Model]])</f>
        <v>2022 800 Titan XC 155</v>
      </c>
    </row>
    <row r="32737" spans="1:6" x14ac:dyDescent="0.25">
      <c r="A32737" s="5" t="s">
        <v>2502</v>
      </c>
      <c r="B32737" s="5" t="s">
        <v>165</v>
      </c>
      <c r="C32737">
        <v>2022</v>
      </c>
      <c r="D32737" s="6" t="s">
        <v>9096</v>
      </c>
      <c r="F32737" s="3" t="str">
        <f>_xlfn.CONCAT(ARI[[#This Row],[Year]]," ",ARI[[#This Row],[Model]])</f>
        <v>2022 850 RMK KHAOS AXYS 163 3in.</v>
      </c>
    </row>
    <row r="32738" spans="1:6" x14ac:dyDescent="0.25">
      <c r="A32738" s="5" t="s">
        <v>2502</v>
      </c>
      <c r="B32738" s="5" t="s">
        <v>165</v>
      </c>
      <c r="C32738">
        <v>2022</v>
      </c>
      <c r="D32738" s="6" t="s">
        <v>9097</v>
      </c>
      <c r="F32738" s="3" t="str">
        <f>_xlfn.CONCAT(ARI[[#This Row],[Year]]," ",ARI[[#This Row],[Model]])</f>
        <v>2022 650 SwitchBack XC 146</v>
      </c>
    </row>
    <row r="32739" spans="1:6" x14ac:dyDescent="0.25">
      <c r="A32739" s="5" t="s">
        <v>2502</v>
      </c>
      <c r="B32739" s="5" t="s">
        <v>165</v>
      </c>
      <c r="C32739">
        <v>2022</v>
      </c>
      <c r="D32739" s="6" t="s">
        <v>9098</v>
      </c>
      <c r="F32739" s="3" t="str">
        <f>_xlfn.CONCAT(ARI[[#This Row],[Year]]," ",ARI[[#This Row],[Model]])</f>
        <v>2022 850 PRO-RMK AXYS 165 2.75in.</v>
      </c>
    </row>
    <row r="32740" spans="1:6" x14ac:dyDescent="0.25">
      <c r="A32740" s="5" t="s">
        <v>2502</v>
      </c>
      <c r="B32740" s="5" t="s">
        <v>165</v>
      </c>
      <c r="C32740">
        <v>2022</v>
      </c>
      <c r="D32740" s="6" t="s">
        <v>9099</v>
      </c>
      <c r="F32740" s="3" t="str">
        <f>_xlfn.CONCAT(ARI[[#This Row],[Year]]," ",ARI[[#This Row],[Model]])</f>
        <v>2022 850 RMK KHAOS AXYS 155 2.75in.</v>
      </c>
    </row>
    <row r="32741" spans="1:6" x14ac:dyDescent="0.25">
      <c r="A32741" s="5" t="s">
        <v>2502</v>
      </c>
      <c r="B32741" s="5" t="s">
        <v>165</v>
      </c>
      <c r="C32741">
        <v>2022</v>
      </c>
      <c r="D32741" s="6" t="s">
        <v>9100</v>
      </c>
      <c r="F32741" s="3" t="str">
        <f>_xlfn.CONCAT(ARI[[#This Row],[Year]]," ",ARI[[#This Row],[Model]])</f>
        <v>2022 850 RMK KHAOS Matryx Slash 165 2.75in.</v>
      </c>
    </row>
    <row r="32742" spans="1:6" x14ac:dyDescent="0.25">
      <c r="A32742" s="5" t="s">
        <v>2502</v>
      </c>
      <c r="B32742" s="5" t="s">
        <v>165</v>
      </c>
      <c r="C32742">
        <v>2022</v>
      </c>
      <c r="D32742" s="6" t="s">
        <v>9101</v>
      </c>
      <c r="F32742" s="3" t="str">
        <f>_xlfn.CONCAT(ARI[[#This Row],[Year]]," ",ARI[[#This Row],[Model]])</f>
        <v>2022 850 PRO-RMK Matryx Slash 155 2.75in.</v>
      </c>
    </row>
    <row r="32743" spans="1:6" x14ac:dyDescent="0.25">
      <c r="A32743" s="5" t="s">
        <v>2502</v>
      </c>
      <c r="B32743" s="5" t="s">
        <v>165</v>
      </c>
      <c r="C32743">
        <v>2022</v>
      </c>
      <c r="D32743" s="6" t="s">
        <v>9102</v>
      </c>
      <c r="F32743" s="3" t="str">
        <f>_xlfn.CONCAT(ARI[[#This Row],[Year]]," ",ARI[[#This Row],[Model]])</f>
        <v>2022 650 RMK KHAOS Matryx Slash 146</v>
      </c>
    </row>
    <row r="32744" spans="1:6" x14ac:dyDescent="0.25">
      <c r="A32744" s="5" t="s">
        <v>2502</v>
      </c>
      <c r="B32744" s="5" t="s">
        <v>165</v>
      </c>
      <c r="C32744">
        <v>2022</v>
      </c>
      <c r="D32744" s="6" t="s">
        <v>8073</v>
      </c>
      <c r="F32744" s="3" t="str">
        <f>_xlfn.CONCAT(ARI[[#This Row],[Year]]," ",ARI[[#This Row],[Model]])</f>
        <v>2022 850 INDY XC 129</v>
      </c>
    </row>
    <row r="32745" spans="1:6" x14ac:dyDescent="0.25">
      <c r="A32745" s="5" t="s">
        <v>2502</v>
      </c>
      <c r="B32745" s="5" t="s">
        <v>165</v>
      </c>
      <c r="C32745">
        <v>2022</v>
      </c>
      <c r="D32745" s="6" t="s">
        <v>8734</v>
      </c>
      <c r="F32745" s="3" t="str">
        <f>_xlfn.CONCAT(ARI[[#This Row],[Year]]," ",ARI[[#This Row],[Model]])</f>
        <v>2022 650 SwitchBack Assault 146</v>
      </c>
    </row>
    <row r="32746" spans="1:6" x14ac:dyDescent="0.25">
      <c r="A32746" s="5" t="s">
        <v>2502</v>
      </c>
      <c r="B32746" s="5" t="s">
        <v>165</v>
      </c>
      <c r="C32746">
        <v>2022</v>
      </c>
      <c r="D32746" s="6" t="s">
        <v>9103</v>
      </c>
      <c r="F32746" s="3" t="str">
        <f>_xlfn.CONCAT(ARI[[#This Row],[Year]]," ",ARI[[#This Row],[Model]])</f>
        <v>2022 850 PRO-RMK AXYS 155 2.75in.</v>
      </c>
    </row>
    <row r="32747" spans="1:6" x14ac:dyDescent="0.25">
      <c r="A32747" s="5" t="s">
        <v>2502</v>
      </c>
      <c r="B32747" s="5" t="s">
        <v>165</v>
      </c>
      <c r="C32747">
        <v>2022</v>
      </c>
      <c r="D32747" s="6" t="s">
        <v>8735</v>
      </c>
      <c r="F32747" s="3" t="str">
        <f>_xlfn.CONCAT(ARI[[#This Row],[Year]]," ",ARI[[#This Row],[Model]])</f>
        <v>2022 850 SwitchBack Assault 146</v>
      </c>
    </row>
    <row r="32748" spans="1:6" x14ac:dyDescent="0.25">
      <c r="A32748" s="5" t="s">
        <v>2502</v>
      </c>
      <c r="B32748" s="5" t="s">
        <v>165</v>
      </c>
      <c r="C32748">
        <v>2022</v>
      </c>
      <c r="D32748" s="6" t="s">
        <v>9104</v>
      </c>
      <c r="F32748" s="3" t="str">
        <f>_xlfn.CONCAT(ARI[[#This Row],[Year]]," ",ARI[[#This Row],[Model]])</f>
        <v>2022 850 PRO-RMK AXYS 155 3in.</v>
      </c>
    </row>
    <row r="32749" spans="1:6" x14ac:dyDescent="0.25">
      <c r="A32749" s="5" t="s">
        <v>2502</v>
      </c>
      <c r="B32749" s="5" t="s">
        <v>165</v>
      </c>
      <c r="C32749">
        <v>2022</v>
      </c>
      <c r="D32749" s="6" t="s">
        <v>9105</v>
      </c>
      <c r="F32749" s="3" t="str">
        <f>_xlfn.CONCAT(ARI[[#This Row],[Year]]," ",ARI[[#This Row],[Model]])</f>
        <v>2022 850 PRO-RMK Matryx Slash 163 3in.</v>
      </c>
    </row>
    <row r="32750" spans="1:6" x14ac:dyDescent="0.25">
      <c r="A32750" s="5" t="s">
        <v>2502</v>
      </c>
      <c r="B32750" s="5" t="s">
        <v>165</v>
      </c>
      <c r="C32750">
        <v>2022</v>
      </c>
      <c r="D32750" s="6" t="s">
        <v>9106</v>
      </c>
      <c r="F32750" s="3" t="str">
        <f>_xlfn.CONCAT(ARI[[#This Row],[Year]]," ",ARI[[#This Row],[Model]])</f>
        <v>2022 850 RMK KHAOS Matryx Slash 146</v>
      </c>
    </row>
    <row r="32751" spans="1:6" x14ac:dyDescent="0.25">
      <c r="A32751" s="5" t="s">
        <v>2502</v>
      </c>
      <c r="B32751" s="5" t="s">
        <v>165</v>
      </c>
      <c r="C32751">
        <v>2022</v>
      </c>
      <c r="D32751" s="6" t="s">
        <v>9107</v>
      </c>
      <c r="F32751" s="3" t="str">
        <f>_xlfn.CONCAT(ARI[[#This Row],[Year]]," ",ARI[[#This Row],[Model]])</f>
        <v>2022 850 PRO-RMK Matryx 155</v>
      </c>
    </row>
    <row r="32752" spans="1:6" x14ac:dyDescent="0.25">
      <c r="A32752" s="5" t="s">
        <v>2502</v>
      </c>
      <c r="B32752" s="5" t="s">
        <v>165</v>
      </c>
      <c r="C32752">
        <v>2022</v>
      </c>
      <c r="D32752" s="6" t="s">
        <v>9108</v>
      </c>
      <c r="F32752" s="3" t="str">
        <f>_xlfn.CONCAT(ARI[[#This Row],[Year]]," ",ARI[[#This Row],[Model]])</f>
        <v>2022 Patriot Boost RMK KHAOS Matryx Slash 155</v>
      </c>
    </row>
    <row r="32753" spans="1:6" x14ac:dyDescent="0.25">
      <c r="A32753" s="5" t="s">
        <v>2502</v>
      </c>
      <c r="B32753" s="5" t="s">
        <v>165</v>
      </c>
      <c r="C32753">
        <v>2022</v>
      </c>
      <c r="D32753" s="6" t="s">
        <v>8737</v>
      </c>
      <c r="F32753" s="3" t="str">
        <f>_xlfn.CONCAT(ARI[[#This Row],[Year]]," ",ARI[[#This Row],[Model]])</f>
        <v>2022 850 INDY VR1 137</v>
      </c>
    </row>
    <row r="32754" spans="1:6" x14ac:dyDescent="0.25">
      <c r="A32754" s="5" t="s">
        <v>2502</v>
      </c>
      <c r="B32754" s="5" t="s">
        <v>165</v>
      </c>
      <c r="C32754">
        <v>2022</v>
      </c>
      <c r="D32754" s="6" t="s">
        <v>9109</v>
      </c>
      <c r="F32754" s="3" t="str">
        <f>_xlfn.CONCAT(ARI[[#This Row],[Year]]," ",ARI[[#This Row],[Model]])</f>
        <v>2022 650 PRO-RMK Matryx 155</v>
      </c>
    </row>
    <row r="32755" spans="1:6" x14ac:dyDescent="0.25">
      <c r="A32755" s="5" t="s">
        <v>2502</v>
      </c>
      <c r="B32755" s="5" t="s">
        <v>165</v>
      </c>
      <c r="C32755">
        <v>2022</v>
      </c>
      <c r="D32755" s="6" t="s">
        <v>8351</v>
      </c>
      <c r="F32755" s="3" t="str">
        <f>_xlfn.CONCAT(ARI[[#This Row],[Year]]," ",ARI[[#This Row],[Model]])</f>
        <v>2022 850 INDY XCR</v>
      </c>
    </row>
    <row r="32756" spans="1:6" x14ac:dyDescent="0.25">
      <c r="A32756" s="5" t="s">
        <v>2502</v>
      </c>
      <c r="B32756" s="5" t="s">
        <v>165</v>
      </c>
      <c r="C32756">
        <v>2022</v>
      </c>
      <c r="D32756" s="6" t="s">
        <v>9110</v>
      </c>
      <c r="F32756" s="3" t="str">
        <f>_xlfn.CONCAT(ARI[[#This Row],[Year]]," ",ARI[[#This Row],[Model]])</f>
        <v>2022 850 RMK KHAOS Matryx Slash 163 3in.</v>
      </c>
    </row>
    <row r="32757" spans="1:6" x14ac:dyDescent="0.25">
      <c r="A32757" s="5" t="s">
        <v>2502</v>
      </c>
      <c r="B32757" s="5" t="s">
        <v>165</v>
      </c>
      <c r="C32757">
        <v>2022</v>
      </c>
      <c r="D32757" s="6" t="s">
        <v>9111</v>
      </c>
      <c r="F32757" s="3" t="str">
        <f>_xlfn.CONCAT(ARI[[#This Row],[Year]]," ",ARI[[#This Row],[Model]])</f>
        <v>2022 850 INDY XCR 136</v>
      </c>
    </row>
    <row r="32758" spans="1:6" x14ac:dyDescent="0.25">
      <c r="A32758" s="5" t="s">
        <v>2502</v>
      </c>
      <c r="B32758" s="5" t="s">
        <v>165</v>
      </c>
      <c r="C32758">
        <v>2022</v>
      </c>
      <c r="D32758" s="6" t="s">
        <v>9112</v>
      </c>
      <c r="F32758" s="3" t="str">
        <f>_xlfn.CONCAT(ARI[[#This Row],[Year]]," ",ARI[[#This Row],[Model]])</f>
        <v>2022 850 PRO-RMK Matryx Slash 165 2.75in.</v>
      </c>
    </row>
    <row r="32759" spans="1:6" x14ac:dyDescent="0.25">
      <c r="A32759" s="5" t="s">
        <v>2502</v>
      </c>
      <c r="B32759" s="5" t="s">
        <v>165</v>
      </c>
      <c r="C32759">
        <v>2022</v>
      </c>
      <c r="D32759" s="6" t="s">
        <v>9113</v>
      </c>
      <c r="F32759" s="3" t="str">
        <f>_xlfn.CONCAT(ARI[[#This Row],[Year]]," ",ARI[[#This Row],[Model]])</f>
        <v>2022 850 RMK KHAOS Matryx 155</v>
      </c>
    </row>
    <row r="32760" spans="1:6" x14ac:dyDescent="0.25">
      <c r="A32760" s="5" t="s">
        <v>2502</v>
      </c>
      <c r="B32760" s="5" t="s">
        <v>165</v>
      </c>
      <c r="C32760">
        <v>2022</v>
      </c>
      <c r="D32760" s="6" t="s">
        <v>8350</v>
      </c>
      <c r="F32760" s="3" t="str">
        <f>_xlfn.CONCAT(ARI[[#This Row],[Year]]," ",ARI[[#This Row],[Model]])</f>
        <v>2022 850 INDY XC 137</v>
      </c>
    </row>
    <row r="32761" spans="1:6" x14ac:dyDescent="0.25">
      <c r="A32761" s="5" t="s">
        <v>2502</v>
      </c>
      <c r="B32761" s="5" t="s">
        <v>165</v>
      </c>
      <c r="C32761">
        <v>2022</v>
      </c>
      <c r="D32761" s="6" t="s">
        <v>9114</v>
      </c>
      <c r="F32761" s="3" t="str">
        <f>_xlfn.CONCAT(ARI[[#This Row],[Year]]," ",ARI[[#This Row],[Model]])</f>
        <v>2022 Patriot Boost PRO-RMK Matryx Slash 163 3in.</v>
      </c>
    </row>
    <row r="32762" spans="1:6" x14ac:dyDescent="0.25">
      <c r="A32762" s="5" t="s">
        <v>2502</v>
      </c>
      <c r="B32762" s="5" t="s">
        <v>165</v>
      </c>
      <c r="C32762">
        <v>2022</v>
      </c>
      <c r="D32762" s="6" t="s">
        <v>8738</v>
      </c>
      <c r="F32762" s="3" t="str">
        <f>_xlfn.CONCAT(ARI[[#This Row],[Year]]," ",ARI[[#This Row],[Model]])</f>
        <v>2022 850 INDY VR1 129</v>
      </c>
    </row>
    <row r="32763" spans="1:6" x14ac:dyDescent="0.25">
      <c r="A32763" s="5" t="s">
        <v>2502</v>
      </c>
      <c r="B32763" s="5" t="s">
        <v>165</v>
      </c>
      <c r="C32763">
        <v>2022</v>
      </c>
      <c r="D32763" s="6" t="s">
        <v>9115</v>
      </c>
      <c r="F32763" s="3" t="str">
        <f>_xlfn.CONCAT(ARI[[#This Row],[Year]]," ",ARI[[#This Row],[Model]])</f>
        <v>2022 Patriot Boost PRO-RMK Matryx Slash 165 2.75in.</v>
      </c>
    </row>
    <row r="32764" spans="1:6" x14ac:dyDescent="0.25">
      <c r="A32764" s="5" t="s">
        <v>2502</v>
      </c>
      <c r="B32764" s="5" t="s">
        <v>165</v>
      </c>
      <c r="C32764">
        <v>2022</v>
      </c>
      <c r="D32764" s="6" t="s">
        <v>8352</v>
      </c>
      <c r="F32764" s="3" t="str">
        <f>_xlfn.CONCAT(ARI[[#This Row],[Year]]," ",ARI[[#This Row],[Model]])</f>
        <v>2022 850 INDY Adventure 137</v>
      </c>
    </row>
    <row r="32765" spans="1:6" x14ac:dyDescent="0.25">
      <c r="A32765" s="5" t="s">
        <v>2502</v>
      </c>
      <c r="B32765" s="5" t="s">
        <v>165</v>
      </c>
      <c r="C32765">
        <v>2022</v>
      </c>
      <c r="D32765" s="6" t="s">
        <v>9116</v>
      </c>
      <c r="F32765" s="3" t="str">
        <f>_xlfn.CONCAT(ARI[[#This Row],[Year]]," ",ARI[[#This Row],[Model]])</f>
        <v>2022 850 RMK KHAOS Matryx Slash 155</v>
      </c>
    </row>
    <row r="32766" spans="1:6" x14ac:dyDescent="0.25">
      <c r="A32766" s="5" t="s">
        <v>2502</v>
      </c>
      <c r="B32766" s="5" t="s">
        <v>165</v>
      </c>
      <c r="C32766">
        <v>2022</v>
      </c>
      <c r="D32766" s="6" t="s">
        <v>9117</v>
      </c>
      <c r="F32766" s="3" t="str">
        <f>_xlfn.CONCAT(ARI[[#This Row],[Year]]," ",ARI[[#This Row],[Model]])</f>
        <v>2022 650 Voyageur 146</v>
      </c>
    </row>
    <row r="32767" spans="1:6" x14ac:dyDescent="0.25">
      <c r="A32767" s="5" t="s">
        <v>2502</v>
      </c>
      <c r="B32767" s="5" t="s">
        <v>165</v>
      </c>
      <c r="C32767">
        <v>2022</v>
      </c>
      <c r="D32767" s="6" t="s">
        <v>9118</v>
      </c>
      <c r="F32767" s="3" t="str">
        <f>_xlfn.CONCAT(ARI[[#This Row],[Year]]," ",ARI[[#This Row],[Model]])</f>
        <v>2022 850 PRO-RMK AXYS 163 3in.</v>
      </c>
    </row>
    <row r="32768" spans="1:6" x14ac:dyDescent="0.25">
      <c r="A32768" s="5" t="s">
        <v>2502</v>
      </c>
      <c r="B32768" s="5" t="s">
        <v>165</v>
      </c>
      <c r="C32768">
        <v>2022</v>
      </c>
      <c r="D32768" s="6" t="s">
        <v>9119</v>
      </c>
      <c r="F32768" s="3" t="str">
        <f>_xlfn.CONCAT(ARI[[#This Row],[Year]]," ",ARI[[#This Row],[Model]])</f>
        <v>2022 850 RMK KHAOS AXYS 165 2.75in.</v>
      </c>
    </row>
    <row r="32769" spans="1:6" x14ac:dyDescent="0.25">
      <c r="A32769" s="5" t="s">
        <v>2502</v>
      </c>
      <c r="B32769" s="5" t="s">
        <v>165</v>
      </c>
      <c r="C32769">
        <v>2022</v>
      </c>
      <c r="D32769" s="6" t="s">
        <v>9120</v>
      </c>
      <c r="F32769" s="3" t="str">
        <f>_xlfn.CONCAT(ARI[[#This Row],[Year]]," ",ARI[[#This Row],[Model]])</f>
        <v>2022 850 SwitchBack XC 146</v>
      </c>
    </row>
    <row r="32770" spans="1:6" x14ac:dyDescent="0.25">
      <c r="A32770" s="5" t="s">
        <v>169</v>
      </c>
      <c r="B32770" s="5" t="s">
        <v>208</v>
      </c>
      <c r="C32770">
        <v>2022</v>
      </c>
      <c r="D32770" s="6" t="s">
        <v>8083</v>
      </c>
      <c r="F32770" s="3" t="str">
        <f>_xlfn.CONCAT(ARI[[#This Row],[Year]]," ",ARI[[#This Row],[Model]])</f>
        <v>2022 CRF450RWE</v>
      </c>
    </row>
    <row r="32771" spans="1:6" x14ac:dyDescent="0.25">
      <c r="A32771" s="5" t="s">
        <v>169</v>
      </c>
      <c r="B32771" s="5" t="s">
        <v>208</v>
      </c>
      <c r="C32771">
        <v>2022</v>
      </c>
      <c r="D32771" s="6" t="s">
        <v>8828</v>
      </c>
      <c r="F32771" s="3" t="str">
        <f>_xlfn.CONCAT(ARI[[#This Row],[Year]]," ",ARI[[#This Row],[Model]])</f>
        <v>2022 CRF450RL</v>
      </c>
    </row>
    <row r="32772" spans="1:6" x14ac:dyDescent="0.25">
      <c r="A32772" s="5" t="s">
        <v>169</v>
      </c>
      <c r="B32772" s="5" t="s">
        <v>208</v>
      </c>
      <c r="C32772">
        <v>2022</v>
      </c>
      <c r="D32772" s="6" t="s">
        <v>228</v>
      </c>
      <c r="F32772" s="3" t="str">
        <f>_xlfn.CONCAT(ARI[[#This Row],[Year]]," ",ARI[[#This Row],[Model]])</f>
        <v>2022 CRF450X</v>
      </c>
    </row>
    <row r="32773" spans="1:6" x14ac:dyDescent="0.25">
      <c r="A32773" s="5" t="s">
        <v>169</v>
      </c>
      <c r="B32773" s="5" t="s">
        <v>208</v>
      </c>
      <c r="C32773">
        <v>2022</v>
      </c>
      <c r="D32773" s="6" t="s">
        <v>227</v>
      </c>
      <c r="F32773" s="3" t="str">
        <f>_xlfn.CONCAT(ARI[[#This Row],[Year]]," ",ARI[[#This Row],[Model]])</f>
        <v>2022 CRF450R</v>
      </c>
    </row>
    <row r="32774" spans="1:6" x14ac:dyDescent="0.25">
      <c r="A32774" s="5" t="s">
        <v>169</v>
      </c>
      <c r="B32774" s="5" t="s">
        <v>208</v>
      </c>
      <c r="C32774">
        <v>2022</v>
      </c>
      <c r="D32774" s="6" t="s">
        <v>9121</v>
      </c>
      <c r="F32774" s="3" t="str">
        <f>_xlfn.CONCAT(ARI[[#This Row],[Year]]," ",ARI[[#This Row],[Model]])</f>
        <v>2022 CRF450R-S</v>
      </c>
    </row>
    <row r="32775" spans="1:6" x14ac:dyDescent="0.25">
      <c r="A32775" s="5" t="s">
        <v>169</v>
      </c>
      <c r="B32775" s="5" t="s">
        <v>208</v>
      </c>
      <c r="C32775">
        <v>2022</v>
      </c>
      <c r="D32775" s="6" t="s">
        <v>7368</v>
      </c>
      <c r="F32775" s="3" t="str">
        <f>_xlfn.CONCAT(ARI[[#This Row],[Year]]," ",ARI[[#This Row],[Model]])</f>
        <v>2022 CRF450RX</v>
      </c>
    </row>
    <row r="32776" spans="1:6" x14ac:dyDescent="0.25">
      <c r="A32776" s="5" t="s">
        <v>169</v>
      </c>
      <c r="B32776" s="5" t="s">
        <v>402</v>
      </c>
      <c r="C32776">
        <v>2022</v>
      </c>
      <c r="D32776" s="6" t="s">
        <v>8405</v>
      </c>
      <c r="F32776" s="3" t="str">
        <f>_xlfn.CONCAT(ARI[[#This Row],[Year]]," ",ARI[[#This Row],[Model]])</f>
        <v>2022 300 XC TPI</v>
      </c>
    </row>
    <row r="32777" spans="1:6" x14ac:dyDescent="0.25">
      <c r="A32777" s="5" t="s">
        <v>169</v>
      </c>
      <c r="B32777" s="5" t="s">
        <v>402</v>
      </c>
      <c r="C32777">
        <v>2022</v>
      </c>
      <c r="D32777" s="6" t="s">
        <v>483</v>
      </c>
      <c r="F32777" s="3" t="str">
        <f>_xlfn.CONCAT(ARI[[#This Row],[Year]]," ",ARI[[#This Row],[Model]])</f>
        <v>2022 50 SX</v>
      </c>
    </row>
    <row r="32778" spans="1:6" x14ac:dyDescent="0.25">
      <c r="A32778" s="5" t="s">
        <v>169</v>
      </c>
      <c r="B32778" s="5" t="s">
        <v>402</v>
      </c>
      <c r="C32778">
        <v>2022</v>
      </c>
      <c r="D32778" s="6" t="s">
        <v>8086</v>
      </c>
      <c r="F32778" s="3" t="str">
        <f>_xlfn.CONCAT(ARI[[#This Row],[Year]]," ",ARI[[#This Row],[Model]])</f>
        <v>2022 250 XC-W TPI</v>
      </c>
    </row>
    <row r="32779" spans="1:6" x14ac:dyDescent="0.25">
      <c r="A32779" s="5" t="s">
        <v>169</v>
      </c>
      <c r="B32779" s="5" t="s">
        <v>402</v>
      </c>
      <c r="C32779">
        <v>2022</v>
      </c>
      <c r="D32779" s="6" t="s">
        <v>433</v>
      </c>
      <c r="F32779" s="3" t="str">
        <f>_xlfn.CONCAT(ARI[[#This Row],[Year]]," ",ARI[[#This Row],[Model]])</f>
        <v>2022 250 XC-F</v>
      </c>
    </row>
    <row r="32780" spans="1:6" x14ac:dyDescent="0.25">
      <c r="A32780" s="5" t="s">
        <v>169</v>
      </c>
      <c r="B32780" s="5" t="s">
        <v>402</v>
      </c>
      <c r="C32780">
        <v>2022</v>
      </c>
      <c r="D32780" s="6" t="s">
        <v>476</v>
      </c>
      <c r="F32780" s="3" t="str">
        <f>_xlfn.CONCAT(ARI[[#This Row],[Year]]," ",ARI[[#This Row],[Model]])</f>
        <v>2022 450 XC-F</v>
      </c>
    </row>
    <row r="32781" spans="1:6" x14ac:dyDescent="0.25">
      <c r="A32781" s="5" t="s">
        <v>169</v>
      </c>
      <c r="B32781" s="5" t="s">
        <v>402</v>
      </c>
      <c r="C32781">
        <v>2022</v>
      </c>
      <c r="D32781" s="6" t="s">
        <v>8801</v>
      </c>
      <c r="F32781" s="3" t="str">
        <f>_xlfn.CONCAT(ARI[[#This Row],[Year]]," ",ARI[[#This Row],[Model]])</f>
        <v>2022 125 XC</v>
      </c>
    </row>
    <row r="32782" spans="1:6" x14ac:dyDescent="0.25">
      <c r="A32782" s="5" t="s">
        <v>169</v>
      </c>
      <c r="B32782" s="5" t="s">
        <v>402</v>
      </c>
      <c r="C32782">
        <v>2022</v>
      </c>
      <c r="D32782" s="6" t="s">
        <v>8406</v>
      </c>
      <c r="F32782" s="3" t="str">
        <f>_xlfn.CONCAT(ARI[[#This Row],[Year]]," ",ARI[[#This Row],[Model]])</f>
        <v>2022 250 XC TPI</v>
      </c>
    </row>
    <row r="32783" spans="1:6" x14ac:dyDescent="0.25">
      <c r="A32783" s="5" t="s">
        <v>169</v>
      </c>
      <c r="B32783" s="5" t="s">
        <v>402</v>
      </c>
      <c r="C32783">
        <v>2022</v>
      </c>
      <c r="D32783" s="6" t="s">
        <v>474</v>
      </c>
      <c r="F32783" s="3" t="str">
        <f>_xlfn.CONCAT(ARI[[#This Row],[Year]]," ",ARI[[#This Row],[Model]])</f>
        <v>2022 450 SX-F</v>
      </c>
    </row>
    <row r="32784" spans="1:6" x14ac:dyDescent="0.25">
      <c r="A32784" s="5" t="s">
        <v>169</v>
      </c>
      <c r="B32784" s="5" t="s">
        <v>402</v>
      </c>
      <c r="C32784">
        <v>2022</v>
      </c>
      <c r="D32784" s="6" t="s">
        <v>428</v>
      </c>
      <c r="F32784" s="3" t="str">
        <f>_xlfn.CONCAT(ARI[[#This Row],[Year]]," ",ARI[[#This Row],[Model]])</f>
        <v>2022 250 SX-F</v>
      </c>
    </row>
    <row r="32785" spans="1:6" x14ac:dyDescent="0.25">
      <c r="A32785" s="5" t="s">
        <v>169</v>
      </c>
      <c r="B32785" s="5" t="s">
        <v>402</v>
      </c>
      <c r="C32785">
        <v>2022</v>
      </c>
      <c r="D32785" s="6" t="s">
        <v>427</v>
      </c>
      <c r="F32785" s="3" t="str">
        <f>_xlfn.CONCAT(ARI[[#This Row],[Year]]," ",ARI[[#This Row],[Model]])</f>
        <v>2022 250 SX</v>
      </c>
    </row>
    <row r="32786" spans="1:6" x14ac:dyDescent="0.25">
      <c r="A32786" s="5" t="s">
        <v>169</v>
      </c>
      <c r="B32786" s="5" t="s">
        <v>402</v>
      </c>
      <c r="C32786">
        <v>2022</v>
      </c>
      <c r="D32786" s="6" t="s">
        <v>5329</v>
      </c>
      <c r="F32786" s="3" t="str">
        <f>_xlfn.CONCAT(ARI[[#This Row],[Year]]," ",ARI[[#This Row],[Model]])</f>
        <v>2022 350 XCF-W</v>
      </c>
    </row>
    <row r="32787" spans="1:6" x14ac:dyDescent="0.25">
      <c r="A32787" s="5" t="s">
        <v>169</v>
      </c>
      <c r="B32787" s="5" t="s">
        <v>402</v>
      </c>
      <c r="C32787">
        <v>2022</v>
      </c>
      <c r="D32787" s="6" t="s">
        <v>411</v>
      </c>
      <c r="F32787" s="3" t="str">
        <f>_xlfn.CONCAT(ARI[[#This Row],[Year]]," ",ARI[[#This Row],[Model]])</f>
        <v>2022 125 SX</v>
      </c>
    </row>
    <row r="32788" spans="1:6" x14ac:dyDescent="0.25">
      <c r="A32788" s="5" t="s">
        <v>169</v>
      </c>
      <c r="B32788" s="5" t="s">
        <v>402</v>
      </c>
      <c r="C32788">
        <v>2022</v>
      </c>
      <c r="D32788" s="6" t="s">
        <v>8594</v>
      </c>
      <c r="F32788" s="3" t="str">
        <f>_xlfn.CONCAT(ARI[[#This Row],[Year]]," ",ARI[[#This Row],[Model]])</f>
        <v>2022 SX-E 5</v>
      </c>
    </row>
    <row r="32789" spans="1:6" x14ac:dyDescent="0.25">
      <c r="A32789" s="5" t="s">
        <v>169</v>
      </c>
      <c r="B32789" s="5" t="s">
        <v>402</v>
      </c>
      <c r="C32789">
        <v>2022</v>
      </c>
      <c r="D32789" s="6" t="s">
        <v>8407</v>
      </c>
      <c r="F32789" s="3" t="str">
        <f>_xlfn.CONCAT(ARI[[#This Row],[Year]]," ",ARI[[#This Row],[Model]])</f>
        <v>2022 150 XC-W TPI</v>
      </c>
    </row>
    <row r="32790" spans="1:6" x14ac:dyDescent="0.25">
      <c r="A32790" s="5" t="s">
        <v>169</v>
      </c>
      <c r="B32790" s="5" t="s">
        <v>402</v>
      </c>
      <c r="C32790">
        <v>2022</v>
      </c>
      <c r="D32790" s="6" t="s">
        <v>4740</v>
      </c>
      <c r="F32790" s="3" t="str">
        <f>_xlfn.CONCAT(ARI[[#This Row],[Year]]," ",ARI[[#This Row],[Model]])</f>
        <v>2022 350 SX-F</v>
      </c>
    </row>
    <row r="32791" spans="1:6" x14ac:dyDescent="0.25">
      <c r="A32791" s="5" t="s">
        <v>169</v>
      </c>
      <c r="B32791" s="5" t="s">
        <v>402</v>
      </c>
      <c r="C32791">
        <v>2022</v>
      </c>
      <c r="D32791" s="6" t="s">
        <v>8691</v>
      </c>
      <c r="F32791" s="3" t="str">
        <f>_xlfn.CONCAT(ARI[[#This Row],[Year]]," ",ARI[[#This Row],[Model]])</f>
        <v>2022 Freeride E-XC</v>
      </c>
    </row>
    <row r="32792" spans="1:6" x14ac:dyDescent="0.25">
      <c r="A32792" s="5" t="s">
        <v>169</v>
      </c>
      <c r="B32792" s="5" t="s">
        <v>402</v>
      </c>
      <c r="C32792">
        <v>2022</v>
      </c>
      <c r="D32792" s="6" t="s">
        <v>8404</v>
      </c>
      <c r="F32792" s="3" t="str">
        <f>_xlfn.CONCAT(ARI[[#This Row],[Year]]," ",ARI[[#This Row],[Model]])</f>
        <v>2022 500 XCF-W</v>
      </c>
    </row>
    <row r="32793" spans="1:6" x14ac:dyDescent="0.25">
      <c r="A32793" s="5" t="s">
        <v>169</v>
      </c>
      <c r="B32793" s="5" t="s">
        <v>402</v>
      </c>
      <c r="C32793">
        <v>2022</v>
      </c>
      <c r="D32793" s="6" t="s">
        <v>5328</v>
      </c>
      <c r="F32793" s="3" t="str">
        <f>_xlfn.CONCAT(ARI[[#This Row],[Year]]," ",ARI[[#This Row],[Model]])</f>
        <v>2022 350 XC-F</v>
      </c>
    </row>
    <row r="32794" spans="1:6" x14ac:dyDescent="0.25">
      <c r="A32794" s="5" t="s">
        <v>169</v>
      </c>
      <c r="B32794" s="5" t="s">
        <v>402</v>
      </c>
      <c r="C32794">
        <v>2022</v>
      </c>
      <c r="D32794" s="6" t="s">
        <v>536</v>
      </c>
      <c r="F32794" s="3" t="str">
        <f>_xlfn.CONCAT(ARI[[#This Row],[Year]]," ",ARI[[#This Row],[Model]])</f>
        <v>2022 85 SX (17/14)</v>
      </c>
    </row>
    <row r="32795" spans="1:6" x14ac:dyDescent="0.25">
      <c r="A32795" s="5" t="s">
        <v>169</v>
      </c>
      <c r="B32795" s="5" t="s">
        <v>402</v>
      </c>
      <c r="C32795">
        <v>2022</v>
      </c>
      <c r="D32795" s="6" t="s">
        <v>530</v>
      </c>
      <c r="F32795" s="3" t="str">
        <f>_xlfn.CONCAT(ARI[[#This Row],[Year]]," ",ARI[[#This Row],[Model]])</f>
        <v>2022 65 SX</v>
      </c>
    </row>
    <row r="32796" spans="1:6" x14ac:dyDescent="0.25">
      <c r="A32796" s="5" t="s">
        <v>169</v>
      </c>
      <c r="B32796" s="5" t="s">
        <v>402</v>
      </c>
      <c r="C32796">
        <v>2022</v>
      </c>
      <c r="D32796" s="6" t="s">
        <v>3319</v>
      </c>
      <c r="F32796" s="3" t="str">
        <f>_xlfn.CONCAT(ARI[[#This Row],[Year]]," ",ARI[[#This Row],[Model]])</f>
        <v>2022 150 SX</v>
      </c>
    </row>
    <row r="32797" spans="1:6" x14ac:dyDescent="0.25">
      <c r="A32797" s="5" t="s">
        <v>169</v>
      </c>
      <c r="B32797" s="5" t="s">
        <v>402</v>
      </c>
      <c r="C32797">
        <v>2022</v>
      </c>
      <c r="D32797" s="6" t="s">
        <v>5326</v>
      </c>
      <c r="F32797" s="3" t="str">
        <f>_xlfn.CONCAT(ARI[[#This Row],[Year]]," ",ARI[[#This Row],[Model]])</f>
        <v>2022 350 EXC-F</v>
      </c>
    </row>
    <row r="32798" spans="1:6" x14ac:dyDescent="0.25">
      <c r="A32798" s="5" t="s">
        <v>169</v>
      </c>
      <c r="B32798" s="5" t="s">
        <v>402</v>
      </c>
      <c r="C32798">
        <v>2022</v>
      </c>
      <c r="D32798" s="6" t="s">
        <v>2145</v>
      </c>
      <c r="F32798" s="3" t="str">
        <f>_xlfn.CONCAT(ARI[[#This Row],[Year]]," ",ARI[[#This Row],[Model]])</f>
        <v>2022 85 SX (19/16)</v>
      </c>
    </row>
    <row r="32799" spans="1:6" x14ac:dyDescent="0.25">
      <c r="A32799" s="5" t="s">
        <v>169</v>
      </c>
      <c r="B32799" s="5" t="s">
        <v>402</v>
      </c>
      <c r="C32799">
        <v>2022</v>
      </c>
      <c r="D32799" s="6" t="s">
        <v>485</v>
      </c>
      <c r="F32799" s="3" t="str">
        <f>_xlfn.CONCAT(ARI[[#This Row],[Year]]," ",ARI[[#This Row],[Model]])</f>
        <v>2022 50 SX Mini</v>
      </c>
    </row>
    <row r="32800" spans="1:6" x14ac:dyDescent="0.25">
      <c r="A32800" s="5" t="s">
        <v>169</v>
      </c>
      <c r="B32800" s="5" t="s">
        <v>402</v>
      </c>
      <c r="C32800">
        <v>2022</v>
      </c>
      <c r="D32800" s="6" t="s">
        <v>8087</v>
      </c>
      <c r="F32800" s="3" t="str">
        <f>_xlfn.CONCAT(ARI[[#This Row],[Year]]," ",ARI[[#This Row],[Model]])</f>
        <v>2022 300 XC-W TPI</v>
      </c>
    </row>
    <row r="32801" spans="1:6" x14ac:dyDescent="0.25">
      <c r="A32801" s="5" t="s">
        <v>169</v>
      </c>
      <c r="B32801" s="5" t="s">
        <v>402</v>
      </c>
      <c r="C32801">
        <v>2022</v>
      </c>
      <c r="D32801" s="6" t="s">
        <v>7326</v>
      </c>
      <c r="F32801" s="3" t="str">
        <f>_xlfn.CONCAT(ARI[[#This Row],[Year]]," ",ARI[[#This Row],[Model]])</f>
        <v>2022 500 EXC-F</v>
      </c>
    </row>
    <row r="32802" spans="1:6" x14ac:dyDescent="0.25">
      <c r="A32802" s="5" t="s">
        <v>169</v>
      </c>
      <c r="B32802" s="5" t="s">
        <v>402</v>
      </c>
      <c r="C32802">
        <v>2022</v>
      </c>
      <c r="D32802" s="6" t="s">
        <v>8602</v>
      </c>
      <c r="F32802" s="3" t="str">
        <f>_xlfn.CONCAT(ARI[[#This Row],[Year]]," ",ARI[[#This Row],[Model]])</f>
        <v>2022 300 XC-W TPI ERZBERGRODEO</v>
      </c>
    </row>
    <row r="32803" spans="1:6" x14ac:dyDescent="0.25">
      <c r="A32803" s="5" t="s">
        <v>169</v>
      </c>
      <c r="B32803" s="5" t="s">
        <v>325</v>
      </c>
      <c r="C32803">
        <v>2022</v>
      </c>
      <c r="D32803" s="6" t="s">
        <v>333</v>
      </c>
      <c r="F32803" s="3" t="str">
        <f>_xlfn.CONCAT(ARI[[#This Row],[Year]]," ",ARI[[#This Row],[Model]])</f>
        <v>2022 TC250</v>
      </c>
    </row>
    <row r="32804" spans="1:6" x14ac:dyDescent="0.25">
      <c r="A32804" s="5" t="s">
        <v>169</v>
      </c>
      <c r="B32804" s="5" t="s">
        <v>325</v>
      </c>
      <c r="C32804">
        <v>2022</v>
      </c>
      <c r="D32804" s="6" t="s">
        <v>310</v>
      </c>
      <c r="F32804" s="3" t="str">
        <f>_xlfn.CONCAT(ARI[[#This Row],[Year]]," ",ARI[[#This Row],[Model]])</f>
        <v>2022 FE501</v>
      </c>
    </row>
    <row r="32805" spans="1:6" x14ac:dyDescent="0.25">
      <c r="A32805" s="5" t="s">
        <v>169</v>
      </c>
      <c r="B32805" s="5" t="s">
        <v>325</v>
      </c>
      <c r="C32805">
        <v>2022</v>
      </c>
      <c r="D32805" s="6" t="s">
        <v>8089</v>
      </c>
      <c r="F32805" s="3" t="str">
        <f>_xlfn.CONCAT(ARI[[#This Row],[Year]]," ",ARI[[#This Row],[Model]])</f>
        <v>2022 TE300i</v>
      </c>
    </row>
    <row r="32806" spans="1:6" x14ac:dyDescent="0.25">
      <c r="A32806" s="5" t="s">
        <v>169</v>
      </c>
      <c r="B32806" s="5" t="s">
        <v>325</v>
      </c>
      <c r="C32806">
        <v>2022</v>
      </c>
      <c r="D32806" s="6" t="s">
        <v>7030</v>
      </c>
      <c r="F32806" s="3" t="str">
        <f>_xlfn.CONCAT(ARI[[#This Row],[Year]]," ",ARI[[#This Row],[Model]])</f>
        <v>2022 FE501S</v>
      </c>
    </row>
    <row r="32807" spans="1:6" x14ac:dyDescent="0.25">
      <c r="A32807" s="5" t="s">
        <v>169</v>
      </c>
      <c r="B32807" s="5" t="s">
        <v>325</v>
      </c>
      <c r="C32807">
        <v>2022</v>
      </c>
      <c r="D32807" s="6" t="s">
        <v>8612</v>
      </c>
      <c r="F32807" s="3" t="str">
        <f>_xlfn.CONCAT(ARI[[#This Row],[Year]]," ",ARI[[#This Row],[Model]])</f>
        <v>2022 TE150i</v>
      </c>
    </row>
    <row r="32808" spans="1:6" x14ac:dyDescent="0.25">
      <c r="A32808" s="5" t="s">
        <v>169</v>
      </c>
      <c r="B32808" s="5" t="s">
        <v>325</v>
      </c>
      <c r="C32808">
        <v>2022</v>
      </c>
      <c r="D32808" s="6" t="s">
        <v>8403</v>
      </c>
      <c r="F32808" s="3" t="str">
        <f>_xlfn.CONCAT(ARI[[#This Row],[Year]]," ",ARI[[#This Row],[Model]])</f>
        <v>2022 TX300i</v>
      </c>
    </row>
    <row r="32809" spans="1:6" x14ac:dyDescent="0.25">
      <c r="A32809" s="5" t="s">
        <v>169</v>
      </c>
      <c r="B32809" s="5" t="s">
        <v>325</v>
      </c>
      <c r="C32809">
        <v>2022</v>
      </c>
      <c r="D32809" s="6" t="s">
        <v>298</v>
      </c>
      <c r="F32809" s="3" t="str">
        <f>_xlfn.CONCAT(ARI[[#This Row],[Year]]," ",ARI[[#This Row],[Model]])</f>
        <v>2022 FC450</v>
      </c>
    </row>
    <row r="32810" spans="1:6" x14ac:dyDescent="0.25">
      <c r="A32810" s="5" t="s">
        <v>169</v>
      </c>
      <c r="B32810" s="5" t="s">
        <v>325</v>
      </c>
      <c r="C32810">
        <v>2022</v>
      </c>
      <c r="D32810" s="6" t="s">
        <v>7745</v>
      </c>
      <c r="F32810" s="3" t="str">
        <f>_xlfn.CONCAT(ARI[[#This Row],[Year]]," ",ARI[[#This Row],[Model]])</f>
        <v>2022 TE250i</v>
      </c>
    </row>
    <row r="32811" spans="1:6" x14ac:dyDescent="0.25">
      <c r="A32811" s="5" t="s">
        <v>169</v>
      </c>
      <c r="B32811" s="5" t="s">
        <v>325</v>
      </c>
      <c r="C32811">
        <v>2022</v>
      </c>
      <c r="D32811" s="6" t="s">
        <v>7029</v>
      </c>
      <c r="F32811" s="3" t="str">
        <f>_xlfn.CONCAT(ARI[[#This Row],[Year]]," ",ARI[[#This Row],[Model]])</f>
        <v>2022 FE350S</v>
      </c>
    </row>
    <row r="32812" spans="1:6" x14ac:dyDescent="0.25">
      <c r="A32812" s="5" t="s">
        <v>169</v>
      </c>
      <c r="B32812" s="5" t="s">
        <v>325</v>
      </c>
      <c r="C32812">
        <v>2022</v>
      </c>
      <c r="D32812" s="6" t="s">
        <v>6435</v>
      </c>
      <c r="F32812" s="3" t="str">
        <f>_xlfn.CONCAT(ARI[[#This Row],[Year]]," ",ARI[[#This Row],[Model]])</f>
        <v>2022 TC85 17/14</v>
      </c>
    </row>
    <row r="32813" spans="1:6" x14ac:dyDescent="0.25">
      <c r="A32813" s="5" t="s">
        <v>169</v>
      </c>
      <c r="B32813" s="5" t="s">
        <v>325</v>
      </c>
      <c r="C32813">
        <v>2022</v>
      </c>
      <c r="D32813" s="6" t="s">
        <v>6436</v>
      </c>
      <c r="F32813" s="3" t="str">
        <f>_xlfn.CONCAT(ARI[[#This Row],[Year]]," ",ARI[[#This Row],[Model]])</f>
        <v>2022 TC85 19/16</v>
      </c>
    </row>
    <row r="32814" spans="1:6" x14ac:dyDescent="0.25">
      <c r="A32814" s="5" t="s">
        <v>169</v>
      </c>
      <c r="B32814" s="5" t="s">
        <v>325</v>
      </c>
      <c r="C32814">
        <v>2022</v>
      </c>
      <c r="D32814" s="6" t="s">
        <v>6437</v>
      </c>
      <c r="F32814" s="3" t="str">
        <f>_xlfn.CONCAT(ARI[[#This Row],[Year]]," ",ARI[[#This Row],[Model]])</f>
        <v>2022 FC250</v>
      </c>
    </row>
    <row r="32815" spans="1:6" x14ac:dyDescent="0.25">
      <c r="A32815" s="5" t="s">
        <v>169</v>
      </c>
      <c r="B32815" s="5" t="s">
        <v>325</v>
      </c>
      <c r="C32815">
        <v>2022</v>
      </c>
      <c r="D32815" s="6" t="s">
        <v>7578</v>
      </c>
      <c r="F32815" s="3" t="str">
        <f>_xlfn.CONCAT(ARI[[#This Row],[Year]]," ",ARI[[#This Row],[Model]])</f>
        <v>2022 TC50</v>
      </c>
    </row>
    <row r="32816" spans="1:6" x14ac:dyDescent="0.25">
      <c r="A32816" s="5" t="s">
        <v>169</v>
      </c>
      <c r="B32816" s="5" t="s">
        <v>325</v>
      </c>
      <c r="C32816">
        <v>2022</v>
      </c>
      <c r="D32816" s="6" t="s">
        <v>305</v>
      </c>
      <c r="F32816" s="3" t="str">
        <f>_xlfn.CONCAT(ARI[[#This Row],[Year]]," ",ARI[[#This Row],[Model]])</f>
        <v>2022 FE350</v>
      </c>
    </row>
    <row r="32817" spans="1:6" x14ac:dyDescent="0.25">
      <c r="A32817" s="5" t="s">
        <v>169</v>
      </c>
      <c r="B32817" s="5" t="s">
        <v>325</v>
      </c>
      <c r="C32817">
        <v>2022</v>
      </c>
      <c r="D32817" s="6" t="s">
        <v>607</v>
      </c>
      <c r="F32817" s="3" t="str">
        <f>_xlfn.CONCAT(ARI[[#This Row],[Year]]," ",ARI[[#This Row],[Model]])</f>
        <v>2022 TC125</v>
      </c>
    </row>
    <row r="32818" spans="1:6" x14ac:dyDescent="0.25">
      <c r="A32818" s="5" t="s">
        <v>169</v>
      </c>
      <c r="B32818" s="5" t="s">
        <v>325</v>
      </c>
      <c r="C32818">
        <v>2022</v>
      </c>
      <c r="D32818" s="6" t="s">
        <v>296</v>
      </c>
      <c r="F32818" s="3" t="str">
        <f>_xlfn.CONCAT(ARI[[#This Row],[Year]]," ",ARI[[#This Row],[Model]])</f>
        <v>2022 FC350</v>
      </c>
    </row>
    <row r="32819" spans="1:6" x14ac:dyDescent="0.25">
      <c r="A32819" s="5" t="s">
        <v>169</v>
      </c>
      <c r="B32819" s="5" t="s">
        <v>325</v>
      </c>
      <c r="C32819">
        <v>2022</v>
      </c>
      <c r="D32819" s="6" t="s">
        <v>7579</v>
      </c>
      <c r="F32819" s="3" t="str">
        <f>_xlfn.CONCAT(ARI[[#This Row],[Year]]," ",ARI[[#This Row],[Model]])</f>
        <v>2022 TC65</v>
      </c>
    </row>
    <row r="32820" spans="1:6" x14ac:dyDescent="0.25">
      <c r="A32820" s="5" t="s">
        <v>169</v>
      </c>
      <c r="B32820" s="5" t="s">
        <v>325</v>
      </c>
      <c r="C32820">
        <v>2022</v>
      </c>
      <c r="D32820" s="6" t="s">
        <v>4599</v>
      </c>
      <c r="F32820" s="3" t="str">
        <f>_xlfn.CONCAT(ARI[[#This Row],[Year]]," ",ARI[[#This Row],[Model]])</f>
        <v>2022 FX450</v>
      </c>
    </row>
    <row r="32821" spans="1:6" x14ac:dyDescent="0.25">
      <c r="A32821" s="5" t="s">
        <v>169</v>
      </c>
      <c r="B32821" s="5" t="s">
        <v>325</v>
      </c>
      <c r="C32821">
        <v>2022</v>
      </c>
      <c r="D32821" s="6" t="s">
        <v>8613</v>
      </c>
      <c r="F32821" s="3" t="str">
        <f>_xlfn.CONCAT(ARI[[#This Row],[Year]]," ",ARI[[#This Row],[Model]])</f>
        <v>2022 EE 5</v>
      </c>
    </row>
    <row r="32822" spans="1:6" x14ac:dyDescent="0.25">
      <c r="A32822" s="5" t="s">
        <v>169</v>
      </c>
      <c r="B32822" s="5" t="s">
        <v>325</v>
      </c>
      <c r="C32822">
        <v>2022</v>
      </c>
      <c r="D32822" s="6" t="s">
        <v>7371</v>
      </c>
      <c r="F32822" s="3" t="str">
        <f>_xlfn.CONCAT(ARI[[#This Row],[Year]]," ",ARI[[#This Row],[Model]])</f>
        <v>2022 FX350</v>
      </c>
    </row>
    <row r="32823" spans="1:6" x14ac:dyDescent="0.25">
      <c r="A32823" s="5" t="s">
        <v>169</v>
      </c>
      <c r="B32823" s="5" t="s">
        <v>170</v>
      </c>
      <c r="C32823">
        <v>2022</v>
      </c>
      <c r="D32823" s="6" t="s">
        <v>190</v>
      </c>
      <c r="F32823" s="3" t="str">
        <f>_xlfn.CONCAT(ARI[[#This Row],[Year]]," ",ARI[[#This Row],[Model]])</f>
        <v>2022 MC 125</v>
      </c>
    </row>
    <row r="32824" spans="1:6" x14ac:dyDescent="0.25">
      <c r="A32824" s="5" t="s">
        <v>169</v>
      </c>
      <c r="B32824" s="5" t="s">
        <v>170</v>
      </c>
      <c r="C32824">
        <v>2022</v>
      </c>
      <c r="D32824" s="6" t="s">
        <v>8884</v>
      </c>
      <c r="F32824" s="3" t="str">
        <f>_xlfn.CONCAT(ARI[[#This Row],[Year]]," ",ARI[[#This Row],[Model]])</f>
        <v>2022 EX 250F</v>
      </c>
    </row>
    <row r="32825" spans="1:6" x14ac:dyDescent="0.25">
      <c r="A32825" s="5" t="s">
        <v>169</v>
      </c>
      <c r="B32825" s="5" t="s">
        <v>170</v>
      </c>
      <c r="C32825">
        <v>2022</v>
      </c>
      <c r="D32825" s="6" t="s">
        <v>6546</v>
      </c>
      <c r="F32825" s="3" t="str">
        <f>_xlfn.CONCAT(ARI[[#This Row],[Year]]," ",ARI[[#This Row],[Model]])</f>
        <v>2022 TXT Racing 300</v>
      </c>
    </row>
    <row r="32826" spans="1:6" x14ac:dyDescent="0.25">
      <c r="A32826" s="5" t="s">
        <v>169</v>
      </c>
      <c r="B32826" s="5" t="s">
        <v>170</v>
      </c>
      <c r="C32826">
        <v>2022</v>
      </c>
      <c r="D32826" s="6" t="s">
        <v>8890</v>
      </c>
      <c r="F32826" s="3" t="str">
        <f>_xlfn.CONCAT(ARI[[#This Row],[Year]]," ",ARI[[#This Row],[Model]])</f>
        <v>2022 EX 450F</v>
      </c>
    </row>
    <row r="32827" spans="1:6" x14ac:dyDescent="0.25">
      <c r="A32827" s="5" t="s">
        <v>169</v>
      </c>
      <c r="B32827" s="5" t="s">
        <v>170</v>
      </c>
      <c r="C32827">
        <v>2022</v>
      </c>
      <c r="D32827" s="6" t="s">
        <v>9122</v>
      </c>
      <c r="F32827" s="3" t="str">
        <f>_xlfn.CONCAT(ARI[[#This Row],[Year]]," ",ARI[[#This Row],[Model]])</f>
        <v>2022 EX 250</v>
      </c>
    </row>
    <row r="32828" spans="1:6" x14ac:dyDescent="0.25">
      <c r="A32828" s="5" t="s">
        <v>169</v>
      </c>
      <c r="B32828" s="5" t="s">
        <v>170</v>
      </c>
      <c r="C32828">
        <v>2022</v>
      </c>
      <c r="D32828" s="6" t="s">
        <v>6545</v>
      </c>
      <c r="F32828" s="3" t="str">
        <f>_xlfn.CONCAT(ARI[[#This Row],[Year]]," ",ARI[[#This Row],[Model]])</f>
        <v>2022 TXT Racing 280</v>
      </c>
    </row>
    <row r="32829" spans="1:6" x14ac:dyDescent="0.25">
      <c r="A32829" s="5" t="s">
        <v>169</v>
      </c>
      <c r="B32829" s="5" t="s">
        <v>170</v>
      </c>
      <c r="C32829">
        <v>2022</v>
      </c>
      <c r="D32829" s="6" t="s">
        <v>8821</v>
      </c>
      <c r="F32829" s="3" t="str">
        <f>_xlfn.CONCAT(ARI[[#This Row],[Year]]," ",ARI[[#This Row],[Model]])</f>
        <v>2022 EX 350F</v>
      </c>
    </row>
    <row r="32830" spans="1:6" x14ac:dyDescent="0.25">
      <c r="A32830" s="5" t="s">
        <v>169</v>
      </c>
      <c r="B32830" s="5" t="s">
        <v>170</v>
      </c>
      <c r="C32830">
        <v>2022</v>
      </c>
      <c r="D32830" s="6" t="s">
        <v>192</v>
      </c>
      <c r="F32830" s="3" t="str">
        <f>_xlfn.CONCAT(ARI[[#This Row],[Year]]," ",ARI[[#This Row],[Model]])</f>
        <v>2022 MC 65</v>
      </c>
    </row>
    <row r="32831" spans="1:6" x14ac:dyDescent="0.25">
      <c r="A32831" s="5" t="s">
        <v>169</v>
      </c>
      <c r="B32831" s="5" t="s">
        <v>170</v>
      </c>
      <c r="C32831">
        <v>2022</v>
      </c>
      <c r="D32831" s="6" t="s">
        <v>6544</v>
      </c>
      <c r="F32831" s="3" t="str">
        <f>_xlfn.CONCAT(ARI[[#This Row],[Year]]," ",ARI[[#This Row],[Model]])</f>
        <v>2022 TXT Racing 250</v>
      </c>
    </row>
    <row r="32832" spans="1:6" x14ac:dyDescent="0.25">
      <c r="A32832" s="5" t="s">
        <v>169</v>
      </c>
      <c r="B32832" s="5" t="s">
        <v>170</v>
      </c>
      <c r="C32832">
        <v>2022</v>
      </c>
      <c r="D32832" s="6" t="s">
        <v>9123</v>
      </c>
      <c r="F32832" s="3" t="str">
        <f>_xlfn.CONCAT(ARI[[#This Row],[Year]]," ",ARI[[#This Row],[Model]])</f>
        <v>2022 MC 85 19/16</v>
      </c>
    </row>
    <row r="32833" spans="1:6" x14ac:dyDescent="0.25">
      <c r="A32833" s="5" t="s">
        <v>169</v>
      </c>
      <c r="B32833" s="5" t="s">
        <v>170</v>
      </c>
      <c r="C32833">
        <v>2022</v>
      </c>
      <c r="D32833" s="6" t="s">
        <v>8871</v>
      </c>
      <c r="F32833" s="3" t="str">
        <f>_xlfn.CONCAT(ARI[[#This Row],[Year]]," ",ARI[[#This Row],[Model]])</f>
        <v>2022 MC-E 5</v>
      </c>
    </row>
    <row r="32834" spans="1:6" x14ac:dyDescent="0.25">
      <c r="A32834" s="5" t="s">
        <v>169</v>
      </c>
      <c r="B32834" s="5" t="s">
        <v>170</v>
      </c>
      <c r="C32834">
        <v>2022</v>
      </c>
      <c r="D32834" s="6" t="s">
        <v>8830</v>
      </c>
      <c r="F32834" s="3" t="str">
        <f>_xlfn.CONCAT(ARI[[#This Row],[Year]]," ",ARI[[#This Row],[Model]])</f>
        <v>2022 MC 50</v>
      </c>
    </row>
    <row r="32835" spans="1:6" x14ac:dyDescent="0.25">
      <c r="A32835" s="5" t="s">
        <v>169</v>
      </c>
      <c r="B32835" s="5" t="s">
        <v>170</v>
      </c>
      <c r="C32835">
        <v>2022</v>
      </c>
      <c r="D32835" s="6" t="s">
        <v>9124</v>
      </c>
      <c r="F32835" s="3" t="str">
        <f>_xlfn.CONCAT(ARI[[#This Row],[Year]]," ",ARI[[#This Row],[Model]])</f>
        <v>2022 MC 85 17/14</v>
      </c>
    </row>
    <row r="32836" spans="1:6" x14ac:dyDescent="0.25">
      <c r="A32836" s="5" t="s">
        <v>169</v>
      </c>
      <c r="B32836" s="5" t="s">
        <v>170</v>
      </c>
      <c r="C32836">
        <v>2022</v>
      </c>
      <c r="D32836" s="6" t="s">
        <v>8873</v>
      </c>
      <c r="F32836" s="3" t="str">
        <f>_xlfn.CONCAT(ARI[[#This Row],[Year]]," ",ARI[[#This Row],[Model]])</f>
        <v>2022 EX 300</v>
      </c>
    </row>
    <row r="32837" spans="1:6" x14ac:dyDescent="0.25">
      <c r="A32837" s="5" t="s">
        <v>169</v>
      </c>
      <c r="B32837" s="5" t="s">
        <v>170</v>
      </c>
      <c r="C32837">
        <v>2022</v>
      </c>
      <c r="D32837" s="6" t="s">
        <v>8846</v>
      </c>
      <c r="F32837" s="3" t="str">
        <f>_xlfn.CONCAT(ARI[[#This Row],[Year]]," ",ARI[[#This Row],[Model]])</f>
        <v>2022 MC 450F</v>
      </c>
    </row>
    <row r="32838" spans="1:6" x14ac:dyDescent="0.25">
      <c r="A32838" s="5" t="s">
        <v>169</v>
      </c>
      <c r="B32838" s="5" t="s">
        <v>170</v>
      </c>
      <c r="C32838">
        <v>2022</v>
      </c>
      <c r="D32838" s="6" t="s">
        <v>8865</v>
      </c>
      <c r="F32838" s="3" t="str">
        <f>_xlfn.CONCAT(ARI[[#This Row],[Year]]," ",ARI[[#This Row],[Model]])</f>
        <v>2022 MC 250F</v>
      </c>
    </row>
    <row r="32839" spans="1:6" x14ac:dyDescent="0.25">
      <c r="A32839" s="5" t="s">
        <v>169</v>
      </c>
      <c r="B32839" s="5" t="s">
        <v>170</v>
      </c>
      <c r="C32839">
        <v>2022</v>
      </c>
      <c r="D32839" s="6" t="s">
        <v>9125</v>
      </c>
      <c r="F32839" s="3" t="str">
        <f>_xlfn.CONCAT(ARI[[#This Row],[Year]]," ",ARI[[#This Row],[Model]])</f>
        <v>2022 MC 350F</v>
      </c>
    </row>
    <row r="32840" spans="1:6" x14ac:dyDescent="0.25">
      <c r="A32840" s="5" t="s">
        <v>169</v>
      </c>
      <c r="B32840" s="5" t="s">
        <v>170</v>
      </c>
      <c r="C32840">
        <v>2022</v>
      </c>
      <c r="D32840" s="6" t="s">
        <v>191</v>
      </c>
      <c r="F32840" s="3" t="str">
        <f>_xlfn.CONCAT(ARI[[#This Row],[Year]]," ",ARI[[#This Row],[Model]])</f>
        <v>2022 MC 250</v>
      </c>
    </row>
    <row r="32841" spans="1:6" x14ac:dyDescent="0.25">
      <c r="A32841" s="5" t="s">
        <v>169</v>
      </c>
      <c r="B32841" s="5" t="s">
        <v>3807</v>
      </c>
      <c r="C32841">
        <v>2022</v>
      </c>
      <c r="D32841" s="6" t="s">
        <v>7376</v>
      </c>
      <c r="F32841" s="3" t="str">
        <f>_xlfn.CONCAT(ARI[[#This Row],[Year]]," ",ARI[[#This Row],[Model]])</f>
        <v>2022 430 RR-S</v>
      </c>
    </row>
    <row r="32842" spans="1:6" x14ac:dyDescent="0.25">
      <c r="A32842" s="5" t="s">
        <v>169</v>
      </c>
      <c r="B32842" s="5" t="s">
        <v>3807</v>
      </c>
      <c r="C32842">
        <v>2022</v>
      </c>
      <c r="D32842" s="6" t="s">
        <v>7377</v>
      </c>
      <c r="F32842" s="3" t="str">
        <f>_xlfn.CONCAT(ARI[[#This Row],[Year]]," ",ARI[[#This Row],[Model]])</f>
        <v>2022 500 RR-S</v>
      </c>
    </row>
    <row r="32843" spans="1:6" x14ac:dyDescent="0.25">
      <c r="A32843" s="5" t="s">
        <v>169</v>
      </c>
      <c r="B32843" s="5" t="s">
        <v>3807</v>
      </c>
      <c r="C32843">
        <v>2022</v>
      </c>
      <c r="D32843" s="6" t="s">
        <v>7375</v>
      </c>
      <c r="F32843" s="3" t="str">
        <f>_xlfn.CONCAT(ARI[[#This Row],[Year]]," ",ARI[[#This Row],[Model]])</f>
        <v>2022 390 RR-S</v>
      </c>
    </row>
    <row r="32844" spans="1:6" x14ac:dyDescent="0.25">
      <c r="A32844" s="5" t="s">
        <v>169</v>
      </c>
      <c r="B32844" s="5" t="s">
        <v>3807</v>
      </c>
      <c r="C32844">
        <v>2022</v>
      </c>
      <c r="D32844" s="6" t="s">
        <v>7374</v>
      </c>
      <c r="F32844" s="3" t="str">
        <f>_xlfn.CONCAT(ARI[[#This Row],[Year]]," ",ARI[[#This Row],[Model]])</f>
        <v>2022 350 RR-S</v>
      </c>
    </row>
    <row r="32845" spans="1:6" x14ac:dyDescent="0.25">
      <c r="A32845" s="5" t="s">
        <v>169</v>
      </c>
      <c r="B32845" s="5" t="s">
        <v>3807</v>
      </c>
      <c r="C32845">
        <v>2022</v>
      </c>
      <c r="D32845" s="6" t="s">
        <v>5758</v>
      </c>
      <c r="F32845" s="3" t="str">
        <f>_xlfn.CONCAT(ARI[[#This Row],[Year]]," ",ARI[[#This Row],[Model]])</f>
        <v>2022 300 RR</v>
      </c>
    </row>
    <row r="32846" spans="1:6" x14ac:dyDescent="0.25">
      <c r="A32846" s="5" t="s">
        <v>169</v>
      </c>
      <c r="B32846" s="5" t="s">
        <v>3807</v>
      </c>
      <c r="C32846">
        <v>2022</v>
      </c>
      <c r="D32846" s="6" t="s">
        <v>5757</v>
      </c>
      <c r="F32846" s="3" t="str">
        <f>_xlfn.CONCAT(ARI[[#This Row],[Year]]," ",ARI[[#This Row],[Model]])</f>
        <v>2022 250 RR</v>
      </c>
    </row>
    <row r="32847" spans="1:6" x14ac:dyDescent="0.25">
      <c r="A32847" s="5" t="s">
        <v>169</v>
      </c>
      <c r="B32847" s="5" t="s">
        <v>3807</v>
      </c>
      <c r="C32847">
        <v>2022</v>
      </c>
      <c r="D32847" s="6" t="s">
        <v>9126</v>
      </c>
      <c r="F32847" s="3" t="str">
        <f>_xlfn.CONCAT(ARI[[#This Row],[Year]]," ",ARI[[#This Row],[Model]])</f>
        <v>2022 Minitrial Electric 16in.</v>
      </c>
    </row>
    <row r="32848" spans="1:6" x14ac:dyDescent="0.25">
      <c r="A32848" s="5" t="s">
        <v>169</v>
      </c>
      <c r="B32848" s="5" t="s">
        <v>3807</v>
      </c>
      <c r="C32848">
        <v>2022</v>
      </c>
      <c r="D32848" s="6" t="s">
        <v>9127</v>
      </c>
      <c r="F32848" s="3" t="str">
        <f>_xlfn.CONCAT(ARI[[#This Row],[Year]]," ",ARI[[#This Row],[Model]])</f>
        <v>2022 Minitrials Electric 20in.</v>
      </c>
    </row>
    <row r="32849" spans="1:6" x14ac:dyDescent="0.25">
      <c r="A32849" s="5" t="s">
        <v>169</v>
      </c>
      <c r="B32849" s="5" t="s">
        <v>3807</v>
      </c>
      <c r="C32849">
        <v>2022</v>
      </c>
      <c r="D32849" s="6" t="s">
        <v>7746</v>
      </c>
      <c r="F32849" s="3" t="str">
        <f>_xlfn.CONCAT(ARI[[#This Row],[Year]]," ",ARI[[#This Row],[Model]])</f>
        <v>2022 125 RR</v>
      </c>
    </row>
    <row r="32850" spans="1:6" x14ac:dyDescent="0.25">
      <c r="A32850" s="5" t="s">
        <v>169</v>
      </c>
      <c r="B32850" s="5" t="s">
        <v>3807</v>
      </c>
      <c r="C32850">
        <v>2022</v>
      </c>
      <c r="D32850" s="6" t="s">
        <v>8300</v>
      </c>
      <c r="F32850" s="3" t="str">
        <f>_xlfn.CONCAT(ARI[[#This Row],[Year]]," ",ARI[[#This Row],[Model]])</f>
        <v>2022 Xtrainer</v>
      </c>
    </row>
    <row r="32851" spans="1:6" x14ac:dyDescent="0.25">
      <c r="A32851" s="5" t="s">
        <v>169</v>
      </c>
      <c r="B32851" s="5" t="s">
        <v>3807</v>
      </c>
      <c r="C32851">
        <v>2022</v>
      </c>
      <c r="D32851" s="6" t="s">
        <v>8301</v>
      </c>
      <c r="F32851" s="3" t="str">
        <f>_xlfn.CONCAT(ARI[[#This Row],[Year]]," ",ARI[[#This Row],[Model]])</f>
        <v>2022 200 RR</v>
      </c>
    </row>
    <row r="32852" spans="1:6" x14ac:dyDescent="0.25">
      <c r="A32852" s="5" t="s">
        <v>169</v>
      </c>
      <c r="B32852" s="5" t="s">
        <v>356</v>
      </c>
      <c r="C32852">
        <v>2022</v>
      </c>
      <c r="D32852" s="6" t="s">
        <v>391</v>
      </c>
      <c r="F32852" s="3" t="str">
        <f>_xlfn.CONCAT(ARI[[#This Row],[Year]]," ",ARI[[#This Row],[Model]])</f>
        <v>2022 KX250</v>
      </c>
    </row>
    <row r="32853" spans="1:6" x14ac:dyDescent="0.25">
      <c r="A32853" s="5" t="s">
        <v>169</v>
      </c>
      <c r="B32853" s="5" t="s">
        <v>356</v>
      </c>
      <c r="C32853">
        <v>2022</v>
      </c>
      <c r="D32853" s="6" t="s">
        <v>8843</v>
      </c>
      <c r="F32853" s="3" t="str">
        <f>_xlfn.CONCAT(ARI[[#This Row],[Year]]," ",ARI[[#This Row],[Model]])</f>
        <v>2022 KLX110R L</v>
      </c>
    </row>
    <row r="32854" spans="1:6" x14ac:dyDescent="0.25">
      <c r="A32854" s="5" t="s">
        <v>169</v>
      </c>
      <c r="B32854" s="5" t="s">
        <v>356</v>
      </c>
      <c r="C32854">
        <v>2022</v>
      </c>
      <c r="D32854" s="6" t="s">
        <v>8844</v>
      </c>
      <c r="F32854" s="3" t="str">
        <f>_xlfn.CONCAT(ARI[[#This Row],[Year]]," ",ARI[[#This Row],[Model]])</f>
        <v>2022 KX250X</v>
      </c>
    </row>
    <row r="32855" spans="1:6" x14ac:dyDescent="0.25">
      <c r="A32855" s="5" t="s">
        <v>169</v>
      </c>
      <c r="B32855" s="5" t="s">
        <v>356</v>
      </c>
      <c r="C32855">
        <v>2022</v>
      </c>
      <c r="D32855" s="6" t="s">
        <v>398</v>
      </c>
      <c r="F32855" s="3" t="str">
        <f>_xlfn.CONCAT(ARI[[#This Row],[Year]]," ",ARI[[#This Row],[Model]])</f>
        <v>2022 KX65</v>
      </c>
    </row>
    <row r="32856" spans="1:6" x14ac:dyDescent="0.25">
      <c r="A32856" s="5" t="s">
        <v>169</v>
      </c>
      <c r="B32856" s="5" t="s">
        <v>356</v>
      </c>
      <c r="C32856">
        <v>2022</v>
      </c>
      <c r="D32856" s="6" t="s">
        <v>394</v>
      </c>
      <c r="F32856" s="3" t="str">
        <f>_xlfn.CONCAT(ARI[[#This Row],[Year]]," ",ARI[[#This Row],[Model]])</f>
        <v>2022 KX450</v>
      </c>
    </row>
    <row r="32857" spans="1:6" x14ac:dyDescent="0.25">
      <c r="A32857" s="5" t="s">
        <v>169</v>
      </c>
      <c r="B32857" s="5" t="s">
        <v>356</v>
      </c>
      <c r="C32857">
        <v>2022</v>
      </c>
      <c r="D32857" s="6" t="s">
        <v>8832</v>
      </c>
      <c r="F32857" s="3" t="str">
        <f>_xlfn.CONCAT(ARI[[#This Row],[Year]]," ",ARI[[#This Row],[Model]])</f>
        <v>2022 KLX110R</v>
      </c>
    </row>
    <row r="32858" spans="1:6" x14ac:dyDescent="0.25">
      <c r="A32858" s="5" t="s">
        <v>169</v>
      </c>
      <c r="B32858" s="5" t="s">
        <v>356</v>
      </c>
      <c r="C32858">
        <v>2022</v>
      </c>
      <c r="D32858" s="6" t="s">
        <v>9128</v>
      </c>
      <c r="F32858" s="3" t="str">
        <f>_xlfn.CONCAT(ARI[[#This Row],[Year]]," ",ARI[[#This Row],[Model]])</f>
        <v>2022 KX112</v>
      </c>
    </row>
    <row r="32859" spans="1:6" x14ac:dyDescent="0.25">
      <c r="A32859" s="5" t="s">
        <v>169</v>
      </c>
      <c r="B32859" s="5" t="s">
        <v>356</v>
      </c>
      <c r="C32859">
        <v>2022</v>
      </c>
      <c r="D32859" s="6" t="s">
        <v>8921</v>
      </c>
      <c r="F32859" s="3" t="str">
        <f>_xlfn.CONCAT(ARI[[#This Row],[Year]]," ",ARI[[#This Row],[Model]])</f>
        <v>2022 KLX300SM</v>
      </c>
    </row>
    <row r="32860" spans="1:6" x14ac:dyDescent="0.25">
      <c r="A32860" s="5" t="s">
        <v>169</v>
      </c>
      <c r="B32860" s="5" t="s">
        <v>356</v>
      </c>
      <c r="C32860">
        <v>2022</v>
      </c>
      <c r="D32860" s="6" t="s">
        <v>8817</v>
      </c>
      <c r="F32860" s="3" t="str">
        <f>_xlfn.CONCAT(ARI[[#This Row],[Year]]," ",ARI[[#This Row],[Model]])</f>
        <v>2022 KLX140R F</v>
      </c>
    </row>
    <row r="32861" spans="1:6" x14ac:dyDescent="0.25">
      <c r="A32861" s="5" t="s">
        <v>169</v>
      </c>
      <c r="B32861" s="5" t="s">
        <v>356</v>
      </c>
      <c r="C32861">
        <v>2022</v>
      </c>
      <c r="D32861" s="6" t="s">
        <v>9129</v>
      </c>
      <c r="F32861" s="3" t="str">
        <f>_xlfn.CONCAT(ARI[[#This Row],[Year]]," ",ARI[[#This Row],[Model]])</f>
        <v>2022 KLR650 Adventure ABS</v>
      </c>
    </row>
    <row r="32862" spans="1:6" x14ac:dyDescent="0.25">
      <c r="A32862" s="5" t="s">
        <v>169</v>
      </c>
      <c r="B32862" s="5" t="s">
        <v>356</v>
      </c>
      <c r="C32862">
        <v>2022</v>
      </c>
      <c r="D32862" s="6" t="s">
        <v>8919</v>
      </c>
      <c r="F32862" s="3" t="str">
        <f>_xlfn.CONCAT(ARI[[#This Row],[Year]]," ",ARI[[#This Row],[Model]])</f>
        <v>2022 KLX300</v>
      </c>
    </row>
    <row r="32863" spans="1:6" x14ac:dyDescent="0.25">
      <c r="A32863" s="5" t="s">
        <v>169</v>
      </c>
      <c r="B32863" s="5" t="s">
        <v>356</v>
      </c>
      <c r="C32863">
        <v>2022</v>
      </c>
      <c r="D32863" s="6" t="s">
        <v>383</v>
      </c>
      <c r="F32863" s="3" t="str">
        <f>_xlfn.CONCAT(ARI[[#This Row],[Year]]," ",ARI[[#This Row],[Model]])</f>
        <v>2022 KLX300R</v>
      </c>
    </row>
    <row r="32864" spans="1:6" x14ac:dyDescent="0.25">
      <c r="A32864" s="5" t="s">
        <v>169</v>
      </c>
      <c r="B32864" s="5" t="s">
        <v>356</v>
      </c>
      <c r="C32864">
        <v>2022</v>
      </c>
      <c r="D32864" s="6" t="s">
        <v>8854</v>
      </c>
      <c r="F32864" s="3" t="str">
        <f>_xlfn.CONCAT(ARI[[#This Row],[Year]]," ",ARI[[#This Row],[Model]])</f>
        <v>2022 KLX140R</v>
      </c>
    </row>
    <row r="32865" spans="1:6" x14ac:dyDescent="0.25">
      <c r="A32865" s="5" t="s">
        <v>169</v>
      </c>
      <c r="B32865" s="5" t="s">
        <v>356</v>
      </c>
      <c r="C32865">
        <v>2022</v>
      </c>
      <c r="D32865" s="6" t="s">
        <v>401</v>
      </c>
      <c r="F32865" s="3" t="str">
        <f>_xlfn.CONCAT(ARI[[#This Row],[Year]]," ",ARI[[#This Row],[Model]])</f>
        <v>2022 KX85</v>
      </c>
    </row>
    <row r="32866" spans="1:6" x14ac:dyDescent="0.25">
      <c r="A32866" s="5" t="s">
        <v>169</v>
      </c>
      <c r="B32866" s="5" t="s">
        <v>356</v>
      </c>
      <c r="C32866">
        <v>2022</v>
      </c>
      <c r="D32866" s="6" t="s">
        <v>8829</v>
      </c>
      <c r="F32866" s="3" t="str">
        <f>_xlfn.CONCAT(ARI[[#This Row],[Year]]," ",ARI[[#This Row],[Model]])</f>
        <v>2022 KLX140R L</v>
      </c>
    </row>
    <row r="32867" spans="1:6" x14ac:dyDescent="0.25">
      <c r="A32867" s="5" t="s">
        <v>169</v>
      </c>
      <c r="B32867" s="5" t="s">
        <v>356</v>
      </c>
      <c r="C32867">
        <v>2022</v>
      </c>
      <c r="D32867" s="6" t="s">
        <v>8835</v>
      </c>
      <c r="F32867" s="3" t="str">
        <f>_xlfn.CONCAT(ARI[[#This Row],[Year]]," ",ARI[[#This Row],[Model]])</f>
        <v>2022 KX450X</v>
      </c>
    </row>
    <row r="32868" spans="1:6" x14ac:dyDescent="0.25">
      <c r="A32868" s="5" t="s">
        <v>169</v>
      </c>
      <c r="B32868" s="5" t="s">
        <v>544</v>
      </c>
      <c r="C32868">
        <v>2022</v>
      </c>
      <c r="D32868" s="6" t="s">
        <v>589</v>
      </c>
      <c r="F32868" s="3" t="str">
        <f>_xlfn.CONCAT(ARI[[#This Row],[Year]]," ",ARI[[#This Row],[Model]])</f>
        <v>2022 RM85</v>
      </c>
    </row>
    <row r="32869" spans="1:6" x14ac:dyDescent="0.25">
      <c r="A32869" s="5" t="s">
        <v>169</v>
      </c>
      <c r="B32869" s="5" t="s">
        <v>544</v>
      </c>
      <c r="C32869">
        <v>2022</v>
      </c>
      <c r="D32869" s="6" t="s">
        <v>593</v>
      </c>
      <c r="F32869" s="3" t="str">
        <f>_xlfn.CONCAT(ARI[[#This Row],[Year]]," ",ARI[[#This Row],[Model]])</f>
        <v>2022 RM-Z450</v>
      </c>
    </row>
    <row r="32870" spans="1:6" x14ac:dyDescent="0.25">
      <c r="A32870" s="5" t="s">
        <v>169</v>
      </c>
      <c r="B32870" s="5" t="s">
        <v>544</v>
      </c>
      <c r="C32870">
        <v>2022</v>
      </c>
      <c r="D32870" s="6" t="s">
        <v>592</v>
      </c>
      <c r="F32870" s="3" t="str">
        <f>_xlfn.CONCAT(ARI[[#This Row],[Year]]," ",ARI[[#This Row],[Model]])</f>
        <v>2022 RM-Z250</v>
      </c>
    </row>
    <row r="32871" spans="1:6" x14ac:dyDescent="0.25">
      <c r="A32871" s="5" t="s">
        <v>169</v>
      </c>
      <c r="B32871" s="5" t="s">
        <v>544</v>
      </c>
      <c r="C32871">
        <v>2022</v>
      </c>
      <c r="D32871" s="6" t="s">
        <v>552</v>
      </c>
      <c r="F32871" s="3" t="str">
        <f>_xlfn.CONCAT(ARI[[#This Row],[Year]]," ",ARI[[#This Row],[Model]])</f>
        <v>2022 DR-Z400SM</v>
      </c>
    </row>
    <row r="32872" spans="1:6" x14ac:dyDescent="0.25">
      <c r="A32872" s="5" t="s">
        <v>169</v>
      </c>
      <c r="B32872" s="5" t="s">
        <v>621</v>
      </c>
      <c r="C32872">
        <v>2022</v>
      </c>
      <c r="D32872" s="6" t="s">
        <v>732</v>
      </c>
      <c r="F32872" s="3" t="str">
        <f>_xlfn.CONCAT(ARI[[#This Row],[Year]]," ",ARI[[#This Row],[Model]])</f>
        <v>2022 YZ85</v>
      </c>
    </row>
    <row r="32873" spans="1:6" x14ac:dyDescent="0.25">
      <c r="A32873" s="5" t="s">
        <v>169</v>
      </c>
      <c r="B32873" s="5" t="s">
        <v>621</v>
      </c>
      <c r="C32873">
        <v>2022</v>
      </c>
      <c r="D32873" s="6" t="s">
        <v>719</v>
      </c>
      <c r="F32873" s="3" t="str">
        <f>_xlfn.CONCAT(ARI[[#This Row],[Year]]," ",ARI[[#This Row],[Model]])</f>
        <v>2022 YZ250</v>
      </c>
    </row>
    <row r="32874" spans="1:6" x14ac:dyDescent="0.25">
      <c r="A32874" s="5" t="s">
        <v>169</v>
      </c>
      <c r="B32874" s="5" t="s">
        <v>621</v>
      </c>
      <c r="C32874">
        <v>2022</v>
      </c>
      <c r="D32874" s="6" t="s">
        <v>672</v>
      </c>
      <c r="F32874" s="3" t="str">
        <f>_xlfn.CONCAT(ARI[[#This Row],[Year]]," ",ARI[[#This Row],[Model]])</f>
        <v>2022 PW50</v>
      </c>
    </row>
    <row r="32875" spans="1:6" x14ac:dyDescent="0.25">
      <c r="A32875" s="5" t="s">
        <v>169</v>
      </c>
      <c r="B32875" s="5" t="s">
        <v>621</v>
      </c>
      <c r="C32875">
        <v>2022</v>
      </c>
      <c r="D32875" s="6" t="s">
        <v>8845</v>
      </c>
      <c r="F32875" s="3" t="str">
        <f>_xlfn.CONCAT(ARI[[#This Row],[Year]]," ",ARI[[#This Row],[Model]])</f>
        <v>2022 YZ450F Monster Energy Yamaha Racing Edition</v>
      </c>
    </row>
    <row r="32876" spans="1:6" x14ac:dyDescent="0.25">
      <c r="A32876" s="5" t="s">
        <v>169</v>
      </c>
      <c r="B32876" s="5" t="s">
        <v>621</v>
      </c>
      <c r="C32876">
        <v>2022</v>
      </c>
      <c r="D32876" s="6" t="s">
        <v>717</v>
      </c>
      <c r="F32876" s="3" t="str">
        <f>_xlfn.CONCAT(ARI[[#This Row],[Year]]," ",ARI[[#This Row],[Model]])</f>
        <v>2022 YZ125</v>
      </c>
    </row>
    <row r="32877" spans="1:6" x14ac:dyDescent="0.25">
      <c r="A32877" s="5" t="s">
        <v>169</v>
      </c>
      <c r="B32877" s="5" t="s">
        <v>621</v>
      </c>
      <c r="C32877">
        <v>2022</v>
      </c>
      <c r="D32877" s="6" t="s">
        <v>726</v>
      </c>
      <c r="F32877" s="3" t="str">
        <f>_xlfn.CONCAT(ARI[[#This Row],[Year]]," ",ARI[[#This Row],[Model]])</f>
        <v>2022 YZ450F</v>
      </c>
    </row>
    <row r="32878" spans="1:6" x14ac:dyDescent="0.25">
      <c r="A32878" s="5" t="s">
        <v>169</v>
      </c>
      <c r="B32878" s="5" t="s">
        <v>621</v>
      </c>
      <c r="C32878">
        <v>2022</v>
      </c>
      <c r="D32878" s="6" t="s">
        <v>8444</v>
      </c>
      <c r="F32878" s="3" t="str">
        <f>_xlfn.CONCAT(ARI[[#This Row],[Year]]," ",ARI[[#This Row],[Model]])</f>
        <v>2022 YZ125X</v>
      </c>
    </row>
    <row r="32879" spans="1:6" x14ac:dyDescent="0.25">
      <c r="A32879" s="5" t="s">
        <v>169</v>
      </c>
      <c r="B32879" s="5" t="s">
        <v>621</v>
      </c>
      <c r="C32879">
        <v>2022</v>
      </c>
      <c r="D32879" s="6" t="s">
        <v>7987</v>
      </c>
      <c r="F32879" s="3" t="str">
        <f>_xlfn.CONCAT(ARI[[#This Row],[Year]]," ",ARI[[#This Row],[Model]])</f>
        <v>2022 YZ65</v>
      </c>
    </row>
    <row r="32880" spans="1:6" x14ac:dyDescent="0.25">
      <c r="A32880" s="5" t="s">
        <v>169</v>
      </c>
      <c r="B32880" s="5" t="s">
        <v>621</v>
      </c>
      <c r="C32880">
        <v>2022</v>
      </c>
      <c r="D32880" s="6" t="s">
        <v>9130</v>
      </c>
      <c r="F32880" s="3" t="str">
        <f>_xlfn.CONCAT(ARI[[#This Row],[Year]]," ",ARI[[#This Row],[Model]])</f>
        <v>2022 YZ250 Monster Energy Yamaha Racing Edition</v>
      </c>
    </row>
    <row r="32881" spans="1:6" x14ac:dyDescent="0.25">
      <c r="A32881" s="5" t="s">
        <v>169</v>
      </c>
      <c r="B32881" s="5" t="s">
        <v>621</v>
      </c>
      <c r="C32881">
        <v>2022</v>
      </c>
      <c r="D32881" s="6" t="s">
        <v>694</v>
      </c>
      <c r="F32881" s="3" t="str">
        <f>_xlfn.CONCAT(ARI[[#This Row],[Year]]," ",ARI[[#This Row],[Model]])</f>
        <v>2022 TTR50E</v>
      </c>
    </row>
    <row r="32882" spans="1:6" x14ac:dyDescent="0.25">
      <c r="A32882" s="5" t="s">
        <v>169</v>
      </c>
      <c r="B32882" s="5" t="s">
        <v>621</v>
      </c>
      <c r="C32882">
        <v>2022</v>
      </c>
      <c r="D32882" s="6" t="s">
        <v>720</v>
      </c>
      <c r="F32882" s="3" t="str">
        <f>_xlfn.CONCAT(ARI[[#This Row],[Year]]," ",ARI[[#This Row],[Model]])</f>
        <v>2022 YZ250F</v>
      </c>
    </row>
    <row r="32883" spans="1:6" x14ac:dyDescent="0.25">
      <c r="A32883" s="5" t="s">
        <v>169</v>
      </c>
      <c r="B32883" s="5" t="s">
        <v>621</v>
      </c>
      <c r="C32883">
        <v>2022</v>
      </c>
      <c r="D32883" s="6" t="s">
        <v>697</v>
      </c>
      <c r="F32883" s="3" t="str">
        <f>_xlfn.CONCAT(ARI[[#This Row],[Year]]," ",ARI[[#This Row],[Model]])</f>
        <v>2022 TW200</v>
      </c>
    </row>
    <row r="32884" spans="1:6" x14ac:dyDescent="0.25">
      <c r="A32884" s="5" t="s">
        <v>169</v>
      </c>
      <c r="B32884" s="5" t="s">
        <v>621</v>
      </c>
      <c r="C32884">
        <v>2022</v>
      </c>
      <c r="D32884" s="6" t="s">
        <v>7148</v>
      </c>
      <c r="F32884" s="3" t="str">
        <f>_xlfn.CONCAT(ARI[[#This Row],[Year]]," ",ARI[[#This Row],[Model]])</f>
        <v>2022 YZ450FX</v>
      </c>
    </row>
    <row r="32885" spans="1:6" x14ac:dyDescent="0.25">
      <c r="A32885" s="5" t="s">
        <v>169</v>
      </c>
      <c r="B32885" s="5" t="s">
        <v>621</v>
      </c>
      <c r="C32885">
        <v>2022</v>
      </c>
      <c r="D32885" s="6" t="s">
        <v>711</v>
      </c>
      <c r="F32885" s="3" t="str">
        <f>_xlfn.CONCAT(ARI[[#This Row],[Year]]," ",ARI[[#This Row],[Model]])</f>
        <v>2022 XT250</v>
      </c>
    </row>
    <row r="32886" spans="1:6" x14ac:dyDescent="0.25">
      <c r="A32886" s="5" t="s">
        <v>169</v>
      </c>
      <c r="B32886" s="5" t="s">
        <v>621</v>
      </c>
      <c r="C32886">
        <v>2022</v>
      </c>
      <c r="D32886" s="6" t="s">
        <v>686</v>
      </c>
      <c r="F32886" s="3" t="str">
        <f>_xlfn.CONCAT(ARI[[#This Row],[Year]]," ",ARI[[#This Row],[Model]])</f>
        <v>2022 TTR110E</v>
      </c>
    </row>
    <row r="32887" spans="1:6" x14ac:dyDescent="0.25">
      <c r="A32887" s="5" t="s">
        <v>169</v>
      </c>
      <c r="B32887" s="5" t="s">
        <v>621</v>
      </c>
      <c r="C32887">
        <v>2022</v>
      </c>
      <c r="D32887" s="6" t="s">
        <v>6762</v>
      </c>
      <c r="F32887" s="3" t="str">
        <f>_xlfn.CONCAT(ARI[[#This Row],[Year]]," ",ARI[[#This Row],[Model]])</f>
        <v>2022 YZ250FX</v>
      </c>
    </row>
    <row r="32888" spans="1:6" x14ac:dyDescent="0.25">
      <c r="A32888" s="5" t="s">
        <v>169</v>
      </c>
      <c r="B32888" s="5" t="s">
        <v>621</v>
      </c>
      <c r="C32888">
        <v>2022</v>
      </c>
      <c r="D32888" s="6" t="s">
        <v>9131</v>
      </c>
      <c r="F32888" s="3" t="str">
        <f>_xlfn.CONCAT(ARI[[#This Row],[Year]]," ",ARI[[#This Row],[Model]])</f>
        <v>2022 YZ125 Monster Energy Yamaha Racing Edition</v>
      </c>
    </row>
    <row r="32889" spans="1:6" x14ac:dyDescent="0.25">
      <c r="A32889" s="5" t="s">
        <v>169</v>
      </c>
      <c r="B32889" s="5" t="s">
        <v>621</v>
      </c>
      <c r="C32889">
        <v>2022</v>
      </c>
      <c r="D32889" s="6" t="s">
        <v>690</v>
      </c>
      <c r="F32889" s="3" t="str">
        <f>_xlfn.CONCAT(ARI[[#This Row],[Year]]," ",ARI[[#This Row],[Model]])</f>
        <v>2022 TTR125LE</v>
      </c>
    </row>
    <row r="32890" spans="1:6" x14ac:dyDescent="0.25">
      <c r="A32890" s="5" t="s">
        <v>169</v>
      </c>
      <c r="B32890" s="5" t="s">
        <v>621</v>
      </c>
      <c r="C32890">
        <v>2022</v>
      </c>
      <c r="D32890" s="6" t="s">
        <v>6885</v>
      </c>
      <c r="F32890" s="3" t="str">
        <f>_xlfn.CONCAT(ARI[[#This Row],[Year]]," ",ARI[[#This Row],[Model]])</f>
        <v>2022 YZ250X</v>
      </c>
    </row>
    <row r="32891" spans="1:6" x14ac:dyDescent="0.25">
      <c r="A32891" s="5" t="s">
        <v>169</v>
      </c>
      <c r="B32891" s="5" t="s">
        <v>621</v>
      </c>
      <c r="C32891">
        <v>2022</v>
      </c>
      <c r="D32891" s="6" t="s">
        <v>692</v>
      </c>
      <c r="F32891" s="3" t="str">
        <f>_xlfn.CONCAT(ARI[[#This Row],[Year]]," ",ARI[[#This Row],[Model]])</f>
        <v>2022 TTR230</v>
      </c>
    </row>
    <row r="32892" spans="1:6" x14ac:dyDescent="0.25">
      <c r="A32892" s="5" t="s">
        <v>169</v>
      </c>
      <c r="B32892" s="5" t="s">
        <v>621</v>
      </c>
      <c r="C32892">
        <v>2022</v>
      </c>
      <c r="D32892" s="6" t="s">
        <v>9132</v>
      </c>
      <c r="F32892" s="3" t="str">
        <f>_xlfn.CONCAT(ARI[[#This Row],[Year]]," ",ARI[[#This Row],[Model]])</f>
        <v>2022 YZ85LW</v>
      </c>
    </row>
    <row r="32893" spans="1:6" x14ac:dyDescent="0.25">
      <c r="A32893" s="5" t="s">
        <v>169</v>
      </c>
      <c r="B32893" s="5" t="s">
        <v>621</v>
      </c>
      <c r="C32893">
        <v>2022</v>
      </c>
      <c r="D32893" s="6" t="s">
        <v>8874</v>
      </c>
      <c r="F32893" s="3" t="str">
        <f>_xlfn.CONCAT(ARI[[#This Row],[Year]]," ",ARI[[#This Row],[Model]])</f>
        <v>2022 YZ250F Monster Energy Yamaha Racing Edition</v>
      </c>
    </row>
    <row r="32894" spans="1:6" x14ac:dyDescent="0.25">
      <c r="A32894" s="5" t="s">
        <v>1706</v>
      </c>
      <c r="B32894" s="5" t="s">
        <v>356</v>
      </c>
      <c r="C32894">
        <v>2022</v>
      </c>
      <c r="D32894" s="6" t="s">
        <v>1904</v>
      </c>
      <c r="F32894" s="3" t="str">
        <f>_xlfn.CONCAT(ARI[[#This Row],[Year]]," ",ARI[[#This Row],[Model]])</f>
        <v>2022 KFX50</v>
      </c>
    </row>
    <row r="32895" spans="1:6" x14ac:dyDescent="0.25">
      <c r="A32895" s="5" t="s">
        <v>1706</v>
      </c>
      <c r="B32895" s="5" t="s">
        <v>356</v>
      </c>
      <c r="C32895">
        <v>2022</v>
      </c>
      <c r="D32895" s="6" t="s">
        <v>7320</v>
      </c>
      <c r="F32895" s="3" t="str">
        <f>_xlfn.CONCAT(ARI[[#This Row],[Year]]," ",ARI[[#This Row],[Model]])</f>
        <v>2022 KVF750 Brute Force 4x4i EPS Camo</v>
      </c>
    </row>
    <row r="32896" spans="1:6" x14ac:dyDescent="0.25">
      <c r="A32896" s="5" t="s">
        <v>1706</v>
      </c>
      <c r="B32896" s="5" t="s">
        <v>356</v>
      </c>
      <c r="C32896">
        <v>2022</v>
      </c>
      <c r="D32896" s="6" t="s">
        <v>5673</v>
      </c>
      <c r="F32896" s="3" t="str">
        <f>_xlfn.CONCAT(ARI[[#This Row],[Year]]," ",ARI[[#This Row],[Model]])</f>
        <v>2022 KVF300 Brute Force</v>
      </c>
    </row>
    <row r="32897" spans="1:6" x14ac:dyDescent="0.25">
      <c r="A32897" s="5" t="s">
        <v>1706</v>
      </c>
      <c r="B32897" s="5" t="s">
        <v>356</v>
      </c>
      <c r="C32897">
        <v>2022</v>
      </c>
      <c r="D32897" s="6" t="s">
        <v>1907</v>
      </c>
      <c r="F32897" s="3" t="str">
        <f>_xlfn.CONCAT(ARI[[#This Row],[Year]]," ",ARI[[#This Row],[Model]])</f>
        <v>2022 KFX90</v>
      </c>
    </row>
    <row r="32898" spans="1:6" x14ac:dyDescent="0.25">
      <c r="A32898" s="5" t="s">
        <v>1706</v>
      </c>
      <c r="B32898" s="5" t="s">
        <v>356</v>
      </c>
      <c r="C32898">
        <v>2022</v>
      </c>
      <c r="D32898" s="6" t="s">
        <v>5101</v>
      </c>
      <c r="F32898" s="3" t="str">
        <f>_xlfn.CONCAT(ARI[[#This Row],[Year]]," ",ARI[[#This Row],[Model]])</f>
        <v>2022 KVF750 Brute Force 4x4i EPS</v>
      </c>
    </row>
    <row r="32899" spans="1:6" x14ac:dyDescent="0.25">
      <c r="A32899" s="5" t="s">
        <v>1706</v>
      </c>
      <c r="B32899" s="5" t="s">
        <v>544</v>
      </c>
      <c r="C32899">
        <v>2022</v>
      </c>
      <c r="D32899" s="6" t="s">
        <v>4745</v>
      </c>
      <c r="F32899" s="3" t="str">
        <f>_xlfn.CONCAT(ARI[[#This Row],[Year]]," ",ARI[[#This Row],[Model]])</f>
        <v>2022 LT-F400F KingQuad FSi</v>
      </c>
    </row>
    <row r="32900" spans="1:6" x14ac:dyDescent="0.25">
      <c r="A32900" s="5" t="s">
        <v>1706</v>
      </c>
      <c r="B32900" s="5" t="s">
        <v>544</v>
      </c>
      <c r="C32900">
        <v>2022</v>
      </c>
      <c r="D32900" s="6" t="s">
        <v>7038</v>
      </c>
      <c r="F32900" s="3" t="str">
        <f>_xlfn.CONCAT(ARI[[#This Row],[Year]]," ",ARI[[#This Row],[Model]])</f>
        <v>2022 LT-A500 KingQuad AXi Power Steering SE</v>
      </c>
    </row>
    <row r="32901" spans="1:6" x14ac:dyDescent="0.25">
      <c r="A32901" s="5" t="s">
        <v>1706</v>
      </c>
      <c r="B32901" s="5" t="s">
        <v>544</v>
      </c>
      <c r="C32901">
        <v>2022</v>
      </c>
      <c r="D32901" s="6" t="s">
        <v>4748</v>
      </c>
      <c r="F32901" s="3" t="str">
        <f>_xlfn.CONCAT(ARI[[#This Row],[Year]]," ",ARI[[#This Row],[Model]])</f>
        <v>2022 LT-A750 KingQuad AXi Power Steering</v>
      </c>
    </row>
    <row r="32902" spans="1:6" x14ac:dyDescent="0.25">
      <c r="A32902" s="5" t="s">
        <v>1706</v>
      </c>
      <c r="B32902" s="5" t="s">
        <v>544</v>
      </c>
      <c r="C32902">
        <v>2022</v>
      </c>
      <c r="D32902" s="6" t="s">
        <v>2497</v>
      </c>
      <c r="F32902" s="3" t="str">
        <f>_xlfn.CONCAT(ARI[[#This Row],[Year]]," ",ARI[[#This Row],[Model]])</f>
        <v>2022 LT-A750X KingQuad AXi 4x4</v>
      </c>
    </row>
    <row r="32903" spans="1:6" x14ac:dyDescent="0.25">
      <c r="A32903" s="5" t="s">
        <v>1706</v>
      </c>
      <c r="B32903" s="5" t="s">
        <v>544</v>
      </c>
      <c r="C32903">
        <v>2022</v>
      </c>
      <c r="D32903" s="6" t="s">
        <v>8820</v>
      </c>
      <c r="F32903" s="3" t="str">
        <f>_xlfn.CONCAT(ARI[[#This Row],[Year]]," ",ARI[[#This Row],[Model]])</f>
        <v>2022 LT-A400F KingQuad ASi SE+</v>
      </c>
    </row>
    <row r="32904" spans="1:6" x14ac:dyDescent="0.25">
      <c r="A32904" s="5" t="s">
        <v>1706</v>
      </c>
      <c r="B32904" s="5" t="s">
        <v>544</v>
      </c>
      <c r="C32904">
        <v>2022</v>
      </c>
      <c r="D32904" s="6" t="s">
        <v>4747</v>
      </c>
      <c r="F32904" s="3" t="str">
        <f>_xlfn.CONCAT(ARI[[#This Row],[Year]]," ",ARI[[#This Row],[Model]])</f>
        <v>2022 LT-A500 KingQuad AXi Power Steering</v>
      </c>
    </row>
    <row r="32905" spans="1:6" x14ac:dyDescent="0.25">
      <c r="A32905" s="5" t="s">
        <v>1706</v>
      </c>
      <c r="B32905" s="5" t="s">
        <v>544</v>
      </c>
      <c r="C32905">
        <v>2022</v>
      </c>
      <c r="D32905" s="6" t="s">
        <v>7039</v>
      </c>
      <c r="F32905" s="3" t="str">
        <f>_xlfn.CONCAT(ARI[[#This Row],[Year]]," ",ARI[[#This Row],[Model]])</f>
        <v>2022 LT-A750 KingQuad AXi Power Steering SE</v>
      </c>
    </row>
    <row r="32906" spans="1:6" x14ac:dyDescent="0.25">
      <c r="A32906" s="5" t="s">
        <v>1706</v>
      </c>
      <c r="B32906" s="5" t="s">
        <v>544</v>
      </c>
      <c r="C32906">
        <v>2022</v>
      </c>
      <c r="D32906" s="6" t="s">
        <v>8091</v>
      </c>
      <c r="F32906" s="3" t="str">
        <f>_xlfn.CONCAT(ARI[[#This Row],[Year]]," ",ARI[[#This Row],[Model]])</f>
        <v>2022 LT-A500 KingQuad AXi Power Steering SE+</v>
      </c>
    </row>
    <row r="32907" spans="1:6" x14ac:dyDescent="0.25">
      <c r="A32907" s="5" t="s">
        <v>1706</v>
      </c>
      <c r="B32907" s="5" t="s">
        <v>544</v>
      </c>
      <c r="C32907">
        <v>2022</v>
      </c>
      <c r="D32907" s="6" t="s">
        <v>2036</v>
      </c>
      <c r="F32907" s="3" t="str">
        <f>_xlfn.CONCAT(ARI[[#This Row],[Year]]," ",ARI[[#This Row],[Model]])</f>
        <v>2022 LT-Z50 QuadSport</v>
      </c>
    </row>
    <row r="32908" spans="1:6" x14ac:dyDescent="0.25">
      <c r="A32908" s="5" t="s">
        <v>1706</v>
      </c>
      <c r="B32908" s="5" t="s">
        <v>544</v>
      </c>
      <c r="C32908">
        <v>2022</v>
      </c>
      <c r="D32908" s="6" t="s">
        <v>4743</v>
      </c>
      <c r="F32908" s="3" t="str">
        <f>_xlfn.CONCAT(ARI[[#This Row],[Year]]," ",ARI[[#This Row],[Model]])</f>
        <v>2022 LT-A400F KingQuad ASi</v>
      </c>
    </row>
    <row r="32909" spans="1:6" x14ac:dyDescent="0.25">
      <c r="A32909" s="5" t="s">
        <v>1706</v>
      </c>
      <c r="B32909" s="5" t="s">
        <v>544</v>
      </c>
      <c r="C32909">
        <v>2022</v>
      </c>
      <c r="D32909" s="6" t="s">
        <v>4746</v>
      </c>
      <c r="F32909" s="3" t="str">
        <f>_xlfn.CONCAT(ARI[[#This Row],[Year]]," ",ARI[[#This Row],[Model]])</f>
        <v>2022 LT-A500 KingQuad AXi</v>
      </c>
    </row>
    <row r="32910" spans="1:6" x14ac:dyDescent="0.25">
      <c r="A32910" s="5" t="s">
        <v>1706</v>
      </c>
      <c r="B32910" s="5" t="s">
        <v>544</v>
      </c>
      <c r="C32910">
        <v>2022</v>
      </c>
      <c r="D32910" s="6" t="s">
        <v>8092</v>
      </c>
      <c r="F32910" s="3" t="str">
        <f>_xlfn.CONCAT(ARI[[#This Row],[Year]]," ",ARI[[#This Row],[Model]])</f>
        <v>2022 LT-A750 KingQuad AXi Power Steering SE+</v>
      </c>
    </row>
    <row r="32911" spans="1:6" x14ac:dyDescent="0.25">
      <c r="A32911" s="5" t="s">
        <v>733</v>
      </c>
      <c r="B32911" s="5" t="s">
        <v>756</v>
      </c>
      <c r="C32911">
        <v>2022</v>
      </c>
      <c r="D32911" s="6" t="s">
        <v>8324</v>
      </c>
      <c r="F32911" s="3" t="str">
        <f>_xlfn.CONCAT(ARI[[#This Row],[Year]]," ",ARI[[#This Row],[Model]])</f>
        <v>2022 R1250GS Adventure</v>
      </c>
    </row>
    <row r="32912" spans="1:6" x14ac:dyDescent="0.25">
      <c r="A32912" s="5" t="s">
        <v>733</v>
      </c>
      <c r="B32912" s="5" t="s">
        <v>756</v>
      </c>
      <c r="C32912">
        <v>2022</v>
      </c>
      <c r="D32912" s="6" t="s">
        <v>8271</v>
      </c>
      <c r="F32912" s="3" t="str">
        <f>_xlfn.CONCAT(ARI[[#This Row],[Year]]," ",ARI[[#This Row],[Model]])</f>
        <v>2022 R1250GS</v>
      </c>
    </row>
    <row r="32913" spans="1:6" x14ac:dyDescent="0.25">
      <c r="A32913" s="5" t="s">
        <v>733</v>
      </c>
      <c r="B32913" s="5" t="s">
        <v>756</v>
      </c>
      <c r="C32913">
        <v>2022</v>
      </c>
      <c r="D32913" s="6" t="s">
        <v>7958</v>
      </c>
      <c r="F32913" s="3" t="str">
        <f>_xlfn.CONCAT(ARI[[#This Row],[Year]]," ",ARI[[#This Row],[Model]])</f>
        <v>2022 G310GS</v>
      </c>
    </row>
    <row r="32914" spans="1:6" x14ac:dyDescent="0.25">
      <c r="A32914" s="5" t="s">
        <v>733</v>
      </c>
      <c r="B32914" s="5" t="s">
        <v>756</v>
      </c>
      <c r="C32914">
        <v>2022</v>
      </c>
      <c r="D32914" s="6" t="s">
        <v>8590</v>
      </c>
      <c r="F32914" s="3" t="str">
        <f>_xlfn.CONCAT(ARI[[#This Row],[Year]]," ",ARI[[#This Row],[Model]])</f>
        <v>2022 R1250R</v>
      </c>
    </row>
    <row r="32915" spans="1:6" x14ac:dyDescent="0.25">
      <c r="A32915" s="5" t="s">
        <v>733</v>
      </c>
      <c r="B32915" s="5" t="s">
        <v>756</v>
      </c>
      <c r="C32915">
        <v>2022</v>
      </c>
      <c r="D32915" s="6" t="s">
        <v>7176</v>
      </c>
      <c r="F32915" s="3" t="str">
        <f>_xlfn.CONCAT(ARI[[#This Row],[Year]]," ",ARI[[#This Row],[Model]])</f>
        <v>2022 R nine T Scrambler</v>
      </c>
    </row>
    <row r="32916" spans="1:6" x14ac:dyDescent="0.25">
      <c r="A32916" s="5" t="s">
        <v>733</v>
      </c>
      <c r="B32916" s="5" t="s">
        <v>756</v>
      </c>
      <c r="C32916">
        <v>2022</v>
      </c>
      <c r="D32916" s="6" t="s">
        <v>7634</v>
      </c>
      <c r="F32916" s="3" t="str">
        <f>_xlfn.CONCAT(ARI[[#This Row],[Year]]," ",ARI[[#This Row],[Model]])</f>
        <v>2022 R nine T Pure</v>
      </c>
    </row>
    <row r="32917" spans="1:6" x14ac:dyDescent="0.25">
      <c r="A32917" s="5" t="s">
        <v>733</v>
      </c>
      <c r="B32917" s="5" t="s">
        <v>756</v>
      </c>
      <c r="C32917">
        <v>2022</v>
      </c>
      <c r="D32917" s="6" t="s">
        <v>8635</v>
      </c>
      <c r="F32917" s="3" t="str">
        <f>_xlfn.CONCAT(ARI[[#This Row],[Year]]," ",ARI[[#This Row],[Model]])</f>
        <v>2022 F900XR</v>
      </c>
    </row>
    <row r="32918" spans="1:6" x14ac:dyDescent="0.25">
      <c r="A32918" s="5" t="s">
        <v>733</v>
      </c>
      <c r="B32918" s="5" t="s">
        <v>756</v>
      </c>
      <c r="C32918">
        <v>2022</v>
      </c>
      <c r="D32918" s="6" t="s">
        <v>8633</v>
      </c>
      <c r="F32918" s="3" t="str">
        <f>_xlfn.CONCAT(ARI[[#This Row],[Year]]," ",ARI[[#This Row],[Model]])</f>
        <v>2022 F900R</v>
      </c>
    </row>
    <row r="32919" spans="1:6" x14ac:dyDescent="0.25">
      <c r="A32919" s="5" t="s">
        <v>733</v>
      </c>
      <c r="B32919" s="5" t="s">
        <v>756</v>
      </c>
      <c r="C32919">
        <v>2022</v>
      </c>
      <c r="D32919" s="6" t="s">
        <v>6438</v>
      </c>
      <c r="F32919" s="3" t="str">
        <f>_xlfn.CONCAT(ARI[[#This Row],[Year]]," ",ARI[[#This Row],[Model]])</f>
        <v>2022 R nine T</v>
      </c>
    </row>
    <row r="32920" spans="1:6" x14ac:dyDescent="0.25">
      <c r="A32920" s="5" t="s">
        <v>733</v>
      </c>
      <c r="B32920" s="5" t="s">
        <v>756</v>
      </c>
      <c r="C32920">
        <v>2022</v>
      </c>
      <c r="D32920" s="6" t="s">
        <v>8909</v>
      </c>
      <c r="F32920" s="3" t="str">
        <f>_xlfn.CONCAT(ARI[[#This Row],[Year]]," ",ARI[[#This Row],[Model]])</f>
        <v>2022 M1000RR</v>
      </c>
    </row>
    <row r="32921" spans="1:6" x14ac:dyDescent="0.25">
      <c r="A32921" s="5" t="s">
        <v>733</v>
      </c>
      <c r="B32921" s="5" t="s">
        <v>756</v>
      </c>
      <c r="C32921">
        <v>2022</v>
      </c>
      <c r="D32921" s="6" t="s">
        <v>8907</v>
      </c>
      <c r="F32921" s="3" t="str">
        <f>_xlfn.CONCAT(ARI[[#This Row],[Year]]," ",ARI[[#This Row],[Model]])</f>
        <v>2022 R1250GS Adventure 40 Years GS Edition</v>
      </c>
    </row>
    <row r="32922" spans="1:6" x14ac:dyDescent="0.25">
      <c r="A32922" s="5" t="s">
        <v>733</v>
      </c>
      <c r="B32922" s="5" t="s">
        <v>756</v>
      </c>
      <c r="C32922">
        <v>2022</v>
      </c>
      <c r="D32922" s="6" t="s">
        <v>4416</v>
      </c>
      <c r="F32922" s="3" t="str">
        <f>_xlfn.CONCAT(ARI[[#This Row],[Year]]," ",ARI[[#This Row],[Model]])</f>
        <v>2022 S1000RR</v>
      </c>
    </row>
    <row r="32923" spans="1:6" x14ac:dyDescent="0.25">
      <c r="A32923" s="5" t="s">
        <v>733</v>
      </c>
      <c r="B32923" s="5" t="s">
        <v>756</v>
      </c>
      <c r="C32923">
        <v>2022</v>
      </c>
      <c r="D32923" s="6" t="s">
        <v>6842</v>
      </c>
      <c r="F32923" s="3" t="str">
        <f>_xlfn.CONCAT(ARI[[#This Row],[Year]]," ",ARI[[#This Row],[Model]])</f>
        <v>2022 S1000XR</v>
      </c>
    </row>
    <row r="32924" spans="1:6" x14ac:dyDescent="0.25">
      <c r="A32924" s="5" t="s">
        <v>733</v>
      </c>
      <c r="B32924" s="5" t="s">
        <v>756</v>
      </c>
      <c r="C32924">
        <v>2022</v>
      </c>
      <c r="D32924" s="6" t="s">
        <v>7177</v>
      </c>
      <c r="F32924" s="3" t="str">
        <f>_xlfn.CONCAT(ARI[[#This Row],[Year]]," ",ARI[[#This Row],[Model]])</f>
        <v>2022 G310R</v>
      </c>
    </row>
    <row r="32925" spans="1:6" x14ac:dyDescent="0.25">
      <c r="A32925" s="5" t="s">
        <v>733</v>
      </c>
      <c r="B32925" s="5" t="s">
        <v>756</v>
      </c>
      <c r="C32925">
        <v>2022</v>
      </c>
      <c r="D32925" s="6" t="s">
        <v>8589</v>
      </c>
      <c r="F32925" s="3" t="str">
        <f>_xlfn.CONCAT(ARI[[#This Row],[Year]]," ",ARI[[#This Row],[Model]])</f>
        <v>2022 R1250RS</v>
      </c>
    </row>
    <row r="32926" spans="1:6" x14ac:dyDescent="0.25">
      <c r="A32926" s="5" t="s">
        <v>733</v>
      </c>
      <c r="B32926" s="5" t="s">
        <v>756</v>
      </c>
      <c r="C32926">
        <v>2022</v>
      </c>
      <c r="D32926" s="6" t="s">
        <v>8905</v>
      </c>
      <c r="F32926" s="3" t="str">
        <f>_xlfn.CONCAT(ARI[[#This Row],[Year]]," ",ARI[[#This Row],[Model]])</f>
        <v>2022 R1250GS 40 Years GS Edition</v>
      </c>
    </row>
    <row r="32927" spans="1:6" x14ac:dyDescent="0.25">
      <c r="A32927" s="5" t="s">
        <v>733</v>
      </c>
      <c r="B32927" s="5" t="s">
        <v>756</v>
      </c>
      <c r="C32927">
        <v>2022</v>
      </c>
      <c r="D32927" s="6" t="s">
        <v>6468</v>
      </c>
      <c r="F32927" s="3" t="str">
        <f>_xlfn.CONCAT(ARI[[#This Row],[Year]]," ",ARI[[#This Row],[Model]])</f>
        <v>2022 S1000R</v>
      </c>
    </row>
    <row r="32928" spans="1:6" x14ac:dyDescent="0.25">
      <c r="A32928" s="5" t="s">
        <v>733</v>
      </c>
      <c r="B32928" s="5" t="s">
        <v>756</v>
      </c>
      <c r="C32928">
        <v>2022</v>
      </c>
      <c r="D32928" s="6" t="s">
        <v>8268</v>
      </c>
      <c r="F32928" s="3" t="str">
        <f>_xlfn.CONCAT(ARI[[#This Row],[Year]]," ",ARI[[#This Row],[Model]])</f>
        <v>2022 R1250RT</v>
      </c>
    </row>
    <row r="32929" spans="1:6" x14ac:dyDescent="0.25">
      <c r="A32929" s="5" t="s">
        <v>733</v>
      </c>
      <c r="B32929" s="5" t="s">
        <v>621</v>
      </c>
      <c r="C32929">
        <v>2022</v>
      </c>
      <c r="D32929" s="6" t="s">
        <v>1702</v>
      </c>
      <c r="F32929" s="3" t="str">
        <f>_xlfn.CONCAT(ARI[[#This Row],[Year]]," ",ARI[[#This Row],[Model]])</f>
        <v>2022 YZF-R7</v>
      </c>
    </row>
    <row r="32930" spans="1:6" x14ac:dyDescent="0.25">
      <c r="A32930" s="5" t="s">
        <v>733</v>
      </c>
      <c r="B32930" s="5" t="s">
        <v>356</v>
      </c>
      <c r="C32930">
        <v>2022</v>
      </c>
      <c r="D32930" s="6" t="s">
        <v>1393</v>
      </c>
      <c r="F32930" s="3" t="str">
        <f>_xlfn.CONCAT(ARI[[#This Row],[Year]]," ",ARI[[#This Row],[Model]])</f>
        <v>2022 VN900D Vulcan 900 Classic LT</v>
      </c>
    </row>
    <row r="32931" spans="1:6" x14ac:dyDescent="0.25">
      <c r="A32931" s="5" t="s">
        <v>733</v>
      </c>
      <c r="B32931" s="5" t="s">
        <v>356</v>
      </c>
      <c r="C32931">
        <v>2022</v>
      </c>
      <c r="D32931" s="6" t="s">
        <v>8600</v>
      </c>
      <c r="F32931" s="3" t="str">
        <f>_xlfn.CONCAT(ARI[[#This Row],[Year]]," ",ARI[[#This Row],[Model]])</f>
        <v>2022 EX650 Ninja 650 KRT Edition</v>
      </c>
    </row>
    <row r="32932" spans="1:6" x14ac:dyDescent="0.25">
      <c r="A32932" s="5" t="s">
        <v>733</v>
      </c>
      <c r="B32932" s="5" t="s">
        <v>356</v>
      </c>
      <c r="C32932">
        <v>2022</v>
      </c>
      <c r="D32932" s="6" t="s">
        <v>7552</v>
      </c>
      <c r="F32932" s="3" t="str">
        <f>_xlfn.CONCAT(ARI[[#This Row],[Year]]," ",ARI[[#This Row],[Model]])</f>
        <v>2022 ZR900 Z900 ABS</v>
      </c>
    </row>
    <row r="32933" spans="1:6" x14ac:dyDescent="0.25">
      <c r="A32933" s="5" t="s">
        <v>733</v>
      </c>
      <c r="B32933" s="5" t="s">
        <v>356</v>
      </c>
      <c r="C32933">
        <v>2022</v>
      </c>
      <c r="D32933" s="6" t="s">
        <v>7555</v>
      </c>
      <c r="F32933" s="3" t="str">
        <f>_xlfn.CONCAT(ARI[[#This Row],[Year]]," ",ARI[[#This Row],[Model]])</f>
        <v>2022 ER650 Z650 ABS</v>
      </c>
    </row>
    <row r="32934" spans="1:6" x14ac:dyDescent="0.25">
      <c r="A32934" s="5" t="s">
        <v>733</v>
      </c>
      <c r="B32934" s="5" t="s">
        <v>356</v>
      </c>
      <c r="C32934">
        <v>2022</v>
      </c>
      <c r="D32934" s="6" t="s">
        <v>8080</v>
      </c>
      <c r="F32934" s="3" t="str">
        <f>_xlfn.CONCAT(ARI[[#This Row],[Year]]," ",ARI[[#This Row],[Model]])</f>
        <v>2022 ZR900 Z900RS CAFE</v>
      </c>
    </row>
    <row r="32935" spans="1:6" x14ac:dyDescent="0.25">
      <c r="A32935" s="5" t="s">
        <v>733</v>
      </c>
      <c r="B32935" s="5" t="s">
        <v>356</v>
      </c>
      <c r="C32935">
        <v>2022</v>
      </c>
      <c r="D32935" s="6" t="s">
        <v>7875</v>
      </c>
      <c r="F32935" s="3" t="str">
        <f>_xlfn.CONCAT(ARI[[#This Row],[Year]]," ",ARI[[#This Row],[Model]])</f>
        <v>2022 EX400 Ninja 400</v>
      </c>
    </row>
    <row r="32936" spans="1:6" x14ac:dyDescent="0.25">
      <c r="A32936" s="5" t="s">
        <v>733</v>
      </c>
      <c r="B32936" s="5" t="s">
        <v>356</v>
      </c>
      <c r="C32936">
        <v>2022</v>
      </c>
      <c r="D32936" s="6" t="s">
        <v>7548</v>
      </c>
      <c r="F32936" s="3" t="str">
        <f>_xlfn.CONCAT(ARI[[#This Row],[Year]]," ",ARI[[#This Row],[Model]])</f>
        <v>2022 EX650 Ninja 650 ABS KRT Edition</v>
      </c>
    </row>
    <row r="32937" spans="1:6" x14ac:dyDescent="0.25">
      <c r="A32937" s="5" t="s">
        <v>733</v>
      </c>
      <c r="B32937" s="5" t="s">
        <v>356</v>
      </c>
      <c r="C32937">
        <v>2022</v>
      </c>
      <c r="D32937" s="6" t="s">
        <v>1392</v>
      </c>
      <c r="F32937" s="3" t="str">
        <f>_xlfn.CONCAT(ARI[[#This Row],[Year]]," ",ARI[[#This Row],[Model]])</f>
        <v>2022 VN900C Vulcan 900 Custom</v>
      </c>
    </row>
    <row r="32938" spans="1:6" x14ac:dyDescent="0.25">
      <c r="A32938" s="5" t="s">
        <v>733</v>
      </c>
      <c r="B32938" s="5" t="s">
        <v>356</v>
      </c>
      <c r="C32938">
        <v>2022</v>
      </c>
      <c r="D32938" s="6" t="s">
        <v>7554</v>
      </c>
      <c r="F32938" s="3" t="str">
        <f>_xlfn.CONCAT(ARI[[#This Row],[Year]]," ",ARI[[#This Row],[Model]])</f>
        <v>2022 ER650 Z650</v>
      </c>
    </row>
    <row r="32939" spans="1:6" x14ac:dyDescent="0.25">
      <c r="A32939" s="5" t="s">
        <v>733</v>
      </c>
      <c r="B32939" s="5" t="s">
        <v>356</v>
      </c>
      <c r="C32939">
        <v>2022</v>
      </c>
      <c r="D32939" s="6" t="s">
        <v>5733</v>
      </c>
      <c r="F32939" s="3" t="str">
        <f>_xlfn.CONCAT(ARI[[#This Row],[Year]]," ",ARI[[#This Row],[Model]])</f>
        <v>2022 ZX1400 Ninja ZX-14R ABS</v>
      </c>
    </row>
    <row r="32940" spans="1:6" x14ac:dyDescent="0.25">
      <c r="A32940" s="5" t="s">
        <v>733</v>
      </c>
      <c r="B32940" s="5" t="s">
        <v>356</v>
      </c>
      <c r="C32940">
        <v>2022</v>
      </c>
      <c r="D32940" s="6" t="s">
        <v>4797</v>
      </c>
      <c r="F32940" s="3" t="str">
        <f>_xlfn.CONCAT(ARI[[#This Row],[Year]]," ",ARI[[#This Row],[Model]])</f>
        <v>2022 VN1700 Vulcan 1700 Voyager ABS</v>
      </c>
    </row>
    <row r="32941" spans="1:6" x14ac:dyDescent="0.25">
      <c r="A32941" s="5" t="s">
        <v>733</v>
      </c>
      <c r="B32941" s="5" t="s">
        <v>356</v>
      </c>
      <c r="C32941">
        <v>2022</v>
      </c>
      <c r="D32941" s="6" t="s">
        <v>9133</v>
      </c>
      <c r="F32941" s="3" t="str">
        <f>_xlfn.CONCAT(ARI[[#This Row],[Year]]," ",ARI[[#This Row],[Model]])</f>
        <v>2022 EN650 Vulcan S Cafe</v>
      </c>
    </row>
    <row r="32942" spans="1:6" x14ac:dyDescent="0.25">
      <c r="A32942" s="5" t="s">
        <v>733</v>
      </c>
      <c r="B32942" s="5" t="s">
        <v>356</v>
      </c>
      <c r="C32942">
        <v>2022</v>
      </c>
      <c r="D32942" s="6" t="s">
        <v>5729</v>
      </c>
      <c r="F32942" s="3" t="str">
        <f>_xlfn.CONCAT(ARI[[#This Row],[Year]]," ",ARI[[#This Row],[Model]])</f>
        <v>2022 EX650 Ninja 650 ABS</v>
      </c>
    </row>
    <row r="32943" spans="1:6" x14ac:dyDescent="0.25">
      <c r="A32943" s="5" t="s">
        <v>733</v>
      </c>
      <c r="B32943" s="5" t="s">
        <v>356</v>
      </c>
      <c r="C32943">
        <v>2022</v>
      </c>
      <c r="D32943" s="6" t="s">
        <v>1391</v>
      </c>
      <c r="F32943" s="3" t="str">
        <f>_xlfn.CONCAT(ARI[[#This Row],[Year]]," ",ARI[[#This Row],[Model]])</f>
        <v>2022 VN900B Vulcan 900 Classic</v>
      </c>
    </row>
    <row r="32944" spans="1:6" x14ac:dyDescent="0.25">
      <c r="A32944" s="5" t="s">
        <v>733</v>
      </c>
      <c r="B32944" s="5" t="s">
        <v>356</v>
      </c>
      <c r="C32944">
        <v>2022</v>
      </c>
      <c r="D32944" s="6" t="s">
        <v>8261</v>
      </c>
      <c r="F32944" s="3" t="str">
        <f>_xlfn.CONCAT(ARI[[#This Row],[Year]]," ",ARI[[#This Row],[Model]])</f>
        <v>2022 ER400 Z400 ABS</v>
      </c>
    </row>
    <row r="32945" spans="1:6" x14ac:dyDescent="0.25">
      <c r="A32945" s="5" t="s">
        <v>733</v>
      </c>
      <c r="B32945" s="5" t="s">
        <v>356</v>
      </c>
      <c r="C32945">
        <v>2022</v>
      </c>
      <c r="D32945" s="6" t="s">
        <v>7993</v>
      </c>
      <c r="F32945" s="3" t="str">
        <f>_xlfn.CONCAT(ARI[[#This Row],[Year]]," ",ARI[[#This Row],[Model]])</f>
        <v>2022 ZR900 Z900RS</v>
      </c>
    </row>
    <row r="32946" spans="1:6" x14ac:dyDescent="0.25">
      <c r="A32946" s="5" t="s">
        <v>733</v>
      </c>
      <c r="B32946" s="5" t="s">
        <v>356</v>
      </c>
      <c r="C32946">
        <v>2022</v>
      </c>
      <c r="D32946" s="6" t="s">
        <v>5375</v>
      </c>
      <c r="F32946" s="3" t="str">
        <f>_xlfn.CONCAT(ARI[[#This Row],[Year]]," ",ARI[[#This Row],[Model]])</f>
        <v>2022 EX650 Ninja 650</v>
      </c>
    </row>
    <row r="32947" spans="1:6" x14ac:dyDescent="0.25">
      <c r="A32947" s="5" t="s">
        <v>733</v>
      </c>
      <c r="B32947" s="5" t="s">
        <v>356</v>
      </c>
      <c r="C32947">
        <v>2022</v>
      </c>
      <c r="D32947" s="6" t="s">
        <v>6785</v>
      </c>
      <c r="F32947" s="3" t="str">
        <f>_xlfn.CONCAT(ARI[[#This Row],[Year]]," ",ARI[[#This Row],[Model]])</f>
        <v>2022 EN650 Vulcan S</v>
      </c>
    </row>
    <row r="32948" spans="1:6" x14ac:dyDescent="0.25">
      <c r="A32948" s="5" t="s">
        <v>733</v>
      </c>
      <c r="B32948" s="5" t="s">
        <v>356</v>
      </c>
      <c r="C32948">
        <v>2022</v>
      </c>
      <c r="D32948" s="6" t="s">
        <v>7876</v>
      </c>
      <c r="F32948" s="3" t="str">
        <f>_xlfn.CONCAT(ARI[[#This Row],[Year]]," ",ARI[[#This Row],[Model]])</f>
        <v>2022 EX400 Ninja 400 ABS</v>
      </c>
    </row>
    <row r="32949" spans="1:6" x14ac:dyDescent="0.25">
      <c r="A32949" s="5" t="s">
        <v>733</v>
      </c>
      <c r="B32949" s="5" t="s">
        <v>356</v>
      </c>
      <c r="C32949">
        <v>2022</v>
      </c>
      <c r="D32949" s="6" t="s">
        <v>6400</v>
      </c>
      <c r="F32949" s="3" t="str">
        <f>_xlfn.CONCAT(ARI[[#This Row],[Year]]," ",ARI[[#This Row],[Model]])</f>
        <v>2022 VN1700 Vulcan 1700 Vaquero ABS</v>
      </c>
    </row>
    <row r="32950" spans="1:6" x14ac:dyDescent="0.25">
      <c r="A32950" s="5" t="s">
        <v>733</v>
      </c>
      <c r="B32950" s="5" t="s">
        <v>356</v>
      </c>
      <c r="C32950">
        <v>2022</v>
      </c>
      <c r="D32950" s="6" t="s">
        <v>7319</v>
      </c>
      <c r="F32950" s="3" t="str">
        <f>_xlfn.CONCAT(ARI[[#This Row],[Year]]," ",ARI[[#This Row],[Model]])</f>
        <v>2022 BR125 Z125 PRO</v>
      </c>
    </row>
    <row r="32951" spans="1:6" x14ac:dyDescent="0.25">
      <c r="A32951" s="5" t="s">
        <v>733</v>
      </c>
      <c r="B32951" s="5" t="s">
        <v>356</v>
      </c>
      <c r="C32951">
        <v>2022</v>
      </c>
      <c r="D32951" s="6" t="s">
        <v>7877</v>
      </c>
      <c r="F32951" s="3" t="str">
        <f>_xlfn.CONCAT(ARI[[#This Row],[Year]]," ",ARI[[#This Row],[Model]])</f>
        <v>2022 EX400 Ninja 400 ABS KRT Edition</v>
      </c>
    </row>
    <row r="32952" spans="1:6" x14ac:dyDescent="0.25">
      <c r="A32952" s="5" t="s">
        <v>733</v>
      </c>
      <c r="B32952" s="5" t="s">
        <v>544</v>
      </c>
      <c r="C32952">
        <v>2022</v>
      </c>
      <c r="D32952" s="6" t="s">
        <v>1511</v>
      </c>
      <c r="F32952" s="3" t="str">
        <f>_xlfn.CONCAT(ARI[[#This Row],[Year]]," ",ARI[[#This Row],[Model]])</f>
        <v>2022 GSX1300R Hayabusa</v>
      </c>
    </row>
    <row r="32953" spans="1:6" x14ac:dyDescent="0.25">
      <c r="A32953" s="5" t="s">
        <v>733</v>
      </c>
      <c r="B32953" s="5" t="s">
        <v>544</v>
      </c>
      <c r="C32953">
        <v>2022</v>
      </c>
      <c r="D32953" s="6" t="s">
        <v>6741</v>
      </c>
      <c r="F32953" s="3" t="str">
        <f>_xlfn.CONCAT(ARI[[#This Row],[Year]]," ",ARI[[#This Row],[Model]])</f>
        <v>2022 GSX-S1000 ABS</v>
      </c>
    </row>
    <row r="32954" spans="1:6" x14ac:dyDescent="0.25">
      <c r="A32954" s="5" t="s">
        <v>2159</v>
      </c>
      <c r="B32954" s="5" t="s">
        <v>544</v>
      </c>
      <c r="C32954">
        <v>2022</v>
      </c>
      <c r="D32954" s="6" t="s">
        <v>6432</v>
      </c>
      <c r="F32954" s="3" t="str">
        <f>_xlfn.CONCAT(ARI[[#This Row],[Year]]," ",ARI[[#This Row],[Model]])</f>
        <v>2022 UH200 Burgman ABS</v>
      </c>
    </row>
    <row r="32955" spans="1:6" x14ac:dyDescent="0.25">
      <c r="A32955" s="5" t="s">
        <v>2159</v>
      </c>
      <c r="B32955" s="5" t="s">
        <v>208</v>
      </c>
      <c r="C32955">
        <v>2022</v>
      </c>
      <c r="D32955" s="6" t="s">
        <v>8753</v>
      </c>
      <c r="F32955" s="3" t="str">
        <f>_xlfn.CONCAT(ARI[[#This Row],[Year]]," ",ARI[[#This Row],[Model]])</f>
        <v>2022 ADV150</v>
      </c>
    </row>
    <row r="32956" spans="1:6" x14ac:dyDescent="0.25">
      <c r="A32956" s="5" t="s">
        <v>2159</v>
      </c>
      <c r="B32956" s="5" t="s">
        <v>621</v>
      </c>
      <c r="C32956">
        <v>2022</v>
      </c>
      <c r="D32956" s="6" t="s">
        <v>3838</v>
      </c>
      <c r="F32956" s="3" t="str">
        <f>_xlfn.CONCAT(ARI[[#This Row],[Year]]," ",ARI[[#This Row],[Model]])</f>
        <v>2022 YW125 Zuma 125</v>
      </c>
    </row>
    <row r="32957" spans="1:6" x14ac:dyDescent="0.25">
      <c r="A32957" s="5" t="s">
        <v>2159</v>
      </c>
      <c r="B32957" s="5" t="s">
        <v>756</v>
      </c>
      <c r="C32957">
        <v>2022</v>
      </c>
      <c r="D32957" s="6" t="s">
        <v>9134</v>
      </c>
      <c r="F32957" s="3" t="str">
        <f>_xlfn.CONCAT(ARI[[#This Row],[Year]]," ",ARI[[#This Row],[Model]])</f>
        <v>2022 C400GT</v>
      </c>
    </row>
    <row r="32958" spans="1:6" x14ac:dyDescent="0.25">
      <c r="A32958" s="5" t="s">
        <v>2440</v>
      </c>
      <c r="B32958" s="5" t="s">
        <v>356</v>
      </c>
      <c r="C32958">
        <v>2022</v>
      </c>
      <c r="D32958" s="6" t="s">
        <v>3779</v>
      </c>
      <c r="F32958" s="3" t="str">
        <f>_xlfn.CONCAT(ARI[[#This Row],[Year]]," ",ARI[[#This Row],[Model]])</f>
        <v>2022 KAF620 Mule 4010 4x4</v>
      </c>
    </row>
    <row r="32959" spans="1:6" x14ac:dyDescent="0.25">
      <c r="A32959" s="5" t="s">
        <v>2440</v>
      </c>
      <c r="B32959" s="5" t="s">
        <v>356</v>
      </c>
      <c r="C32959">
        <v>2022</v>
      </c>
      <c r="D32959" s="6" t="s">
        <v>6648</v>
      </c>
      <c r="F32959" s="3" t="str">
        <f>_xlfn.CONCAT(ARI[[#This Row],[Year]]," ",ARI[[#This Row],[Model]])</f>
        <v>2022 KAF820 Mule PRO-FXT EPS</v>
      </c>
    </row>
    <row r="32960" spans="1:6" x14ac:dyDescent="0.25">
      <c r="A32960" s="5" t="s">
        <v>2440</v>
      </c>
      <c r="B32960" s="5" t="s">
        <v>356</v>
      </c>
      <c r="C32960">
        <v>2022</v>
      </c>
      <c r="D32960" s="6" t="s">
        <v>8960</v>
      </c>
      <c r="F32960" s="3" t="str">
        <f>_xlfn.CONCAT(ARI[[#This Row],[Year]]," ",ARI[[#This Row],[Model]])</f>
        <v>2022 KRT800 Teryx4 S LE</v>
      </c>
    </row>
    <row r="32961" spans="1:6" x14ac:dyDescent="0.25">
      <c r="A32961" s="5" t="s">
        <v>2440</v>
      </c>
      <c r="B32961" s="5" t="s">
        <v>356</v>
      </c>
      <c r="C32961">
        <v>2022</v>
      </c>
      <c r="D32961" s="6" t="s">
        <v>8872</v>
      </c>
      <c r="F32961" s="3" t="str">
        <f>_xlfn.CONCAT(ARI[[#This Row],[Year]]," ",ARI[[#This Row],[Model]])</f>
        <v>2022 KAF620 Mule 4010 4x4 FE</v>
      </c>
    </row>
    <row r="32962" spans="1:6" x14ac:dyDescent="0.25">
      <c r="A32962" s="5" t="s">
        <v>2440</v>
      </c>
      <c r="B32962" s="5" t="s">
        <v>356</v>
      </c>
      <c r="C32962">
        <v>2022</v>
      </c>
      <c r="D32962" s="6" t="s">
        <v>6647</v>
      </c>
      <c r="F32962" s="3" t="str">
        <f>_xlfn.CONCAT(ARI[[#This Row],[Year]]," ",ARI[[#This Row],[Model]])</f>
        <v>2022 KAF820 Mule PRO-FXT</v>
      </c>
    </row>
    <row r="32963" spans="1:6" x14ac:dyDescent="0.25">
      <c r="A32963" s="5" t="s">
        <v>2440</v>
      </c>
      <c r="B32963" s="5" t="s">
        <v>356</v>
      </c>
      <c r="C32963">
        <v>2022</v>
      </c>
      <c r="D32963" s="6" t="s">
        <v>9135</v>
      </c>
      <c r="F32963" s="3" t="str">
        <f>_xlfn.CONCAT(ARI[[#This Row],[Year]]," ",ARI[[#This Row],[Model]])</f>
        <v>2022 KAF700 Mule PRO-MX SE</v>
      </c>
    </row>
    <row r="32964" spans="1:6" x14ac:dyDescent="0.25">
      <c r="A32964" s="5" t="s">
        <v>2440</v>
      </c>
      <c r="B32964" s="5" t="s">
        <v>356</v>
      </c>
      <c r="C32964">
        <v>2022</v>
      </c>
      <c r="D32964" s="6" t="s">
        <v>6649</v>
      </c>
      <c r="F32964" s="3" t="str">
        <f>_xlfn.CONCAT(ARI[[#This Row],[Year]]," ",ARI[[#This Row],[Model]])</f>
        <v>2022 KAF820 Mule PRO-FXT EPS LE</v>
      </c>
    </row>
    <row r="32965" spans="1:6" x14ac:dyDescent="0.25">
      <c r="A32965" s="5" t="s">
        <v>2440</v>
      </c>
      <c r="B32965" s="5" t="s">
        <v>356</v>
      </c>
      <c r="C32965">
        <v>2022</v>
      </c>
      <c r="D32965" s="6" t="s">
        <v>8297</v>
      </c>
      <c r="F32965" s="3" t="str">
        <f>_xlfn.CONCAT(ARI[[#This Row],[Year]]," ",ARI[[#This Row],[Model]])</f>
        <v>2022 KAF400 Mule SX 4x4 XC LE FI</v>
      </c>
    </row>
    <row r="32966" spans="1:6" x14ac:dyDescent="0.25">
      <c r="A32966" s="5" t="s">
        <v>2440</v>
      </c>
      <c r="B32966" s="5" t="s">
        <v>356</v>
      </c>
      <c r="C32966">
        <v>2022</v>
      </c>
      <c r="D32966" s="6" t="s">
        <v>8294</v>
      </c>
      <c r="F32966" s="3" t="str">
        <f>_xlfn.CONCAT(ARI[[#This Row],[Year]]," ",ARI[[#This Row],[Model]])</f>
        <v>2022 KAF400 Mule SX 4x4 FI</v>
      </c>
    </row>
    <row r="32967" spans="1:6" x14ac:dyDescent="0.25">
      <c r="A32967" s="5" t="s">
        <v>2440</v>
      </c>
      <c r="B32967" s="5" t="s">
        <v>356</v>
      </c>
      <c r="C32967">
        <v>2022</v>
      </c>
      <c r="D32967" s="6" t="s">
        <v>8114</v>
      </c>
      <c r="F32967" s="3" t="str">
        <f>_xlfn.CONCAT(ARI[[#This Row],[Year]]," ",ARI[[#This Row],[Model]])</f>
        <v>2022 KAF700 Mule PRO-MX EPS Camo</v>
      </c>
    </row>
    <row r="32968" spans="1:6" x14ac:dyDescent="0.25">
      <c r="A32968" s="5" t="s">
        <v>2440</v>
      </c>
      <c r="B32968" s="5" t="s">
        <v>356</v>
      </c>
      <c r="C32968">
        <v>2022</v>
      </c>
      <c r="D32968" s="6" t="s">
        <v>8954</v>
      </c>
      <c r="F32968" s="3" t="str">
        <f>_xlfn.CONCAT(ARI[[#This Row],[Year]]," ",ARI[[#This Row],[Model]])</f>
        <v>2022 KRF800 Teryx S LE</v>
      </c>
    </row>
    <row r="32969" spans="1:6" x14ac:dyDescent="0.25">
      <c r="A32969" s="5" t="s">
        <v>2440</v>
      </c>
      <c r="B32969" s="5" t="s">
        <v>356</v>
      </c>
      <c r="C32969">
        <v>2022</v>
      </c>
      <c r="D32969" s="6" t="s">
        <v>3778</v>
      </c>
      <c r="F32969" s="3" t="str">
        <f>_xlfn.CONCAT(ARI[[#This Row],[Year]]," ",ARI[[#This Row],[Model]])</f>
        <v>2022 KAF620 Mule 4000</v>
      </c>
    </row>
    <row r="32970" spans="1:6" x14ac:dyDescent="0.25">
      <c r="A32970" s="5" t="s">
        <v>2440</v>
      </c>
      <c r="B32970" s="5" t="s">
        <v>356</v>
      </c>
      <c r="C32970">
        <v>2022</v>
      </c>
      <c r="D32970" s="6" t="s">
        <v>7042</v>
      </c>
      <c r="F32970" s="3" t="str">
        <f>_xlfn.CONCAT(ARI[[#This Row],[Year]]," ",ARI[[#This Row],[Model]])</f>
        <v>2022 KAF820 Mule PRO-FX EPS</v>
      </c>
    </row>
    <row r="32971" spans="1:6" x14ac:dyDescent="0.25">
      <c r="A32971" s="5" t="s">
        <v>2440</v>
      </c>
      <c r="B32971" s="5" t="s">
        <v>356</v>
      </c>
      <c r="C32971">
        <v>2022</v>
      </c>
      <c r="D32971" s="6" t="s">
        <v>8113</v>
      </c>
      <c r="F32971" s="3" t="str">
        <f>_xlfn.CONCAT(ARI[[#This Row],[Year]]," ",ARI[[#This Row],[Model]])</f>
        <v>2022 KAF700 Mule PRO-MX EPS LE</v>
      </c>
    </row>
    <row r="32972" spans="1:6" x14ac:dyDescent="0.25">
      <c r="A32972" s="5" t="s">
        <v>2440</v>
      </c>
      <c r="B32972" s="5" t="s">
        <v>356</v>
      </c>
      <c r="C32972">
        <v>2022</v>
      </c>
      <c r="D32972" s="6" t="s">
        <v>7747</v>
      </c>
      <c r="F32972" s="3" t="str">
        <f>_xlfn.CONCAT(ARI[[#This Row],[Year]]," ",ARI[[#This Row],[Model]])</f>
        <v>2022 KAF820 Mule PRO-FXR</v>
      </c>
    </row>
    <row r="32973" spans="1:6" x14ac:dyDescent="0.25">
      <c r="A32973" s="5" t="s">
        <v>2440</v>
      </c>
      <c r="B32973" s="5" t="s">
        <v>356</v>
      </c>
      <c r="C32973">
        <v>2022</v>
      </c>
      <c r="D32973" s="6" t="s">
        <v>7052</v>
      </c>
      <c r="F32973" s="3" t="str">
        <f>_xlfn.CONCAT(ARI[[#This Row],[Year]]," ",ARI[[#This Row],[Model]])</f>
        <v>2022 KAF1000 Mule PRO-DXT EPS Diesel</v>
      </c>
    </row>
    <row r="32974" spans="1:6" x14ac:dyDescent="0.25">
      <c r="A32974" s="5" t="s">
        <v>2440</v>
      </c>
      <c r="B32974" s="5" t="s">
        <v>356</v>
      </c>
      <c r="C32974">
        <v>2022</v>
      </c>
      <c r="D32974" s="6" t="s">
        <v>7317</v>
      </c>
      <c r="F32974" s="3" t="str">
        <f>_xlfn.CONCAT(ARI[[#This Row],[Year]]," ",ARI[[#This Row],[Model]])</f>
        <v>2022 KAF400 Mule SX</v>
      </c>
    </row>
    <row r="32975" spans="1:6" x14ac:dyDescent="0.25">
      <c r="A32975" s="5" t="s">
        <v>2440</v>
      </c>
      <c r="B32975" s="5" t="s">
        <v>356</v>
      </c>
      <c r="C32975">
        <v>2022</v>
      </c>
      <c r="D32975" s="6" t="s">
        <v>8838</v>
      </c>
      <c r="F32975" s="3" t="str">
        <f>_xlfn.CONCAT(ARI[[#This Row],[Year]]," ",ARI[[#This Row],[Model]])</f>
        <v>2022 KAF700 Mule PRO-MX</v>
      </c>
    </row>
    <row r="32976" spans="1:6" x14ac:dyDescent="0.25">
      <c r="A32976" s="5" t="s">
        <v>2440</v>
      </c>
      <c r="B32976" s="5" t="s">
        <v>356</v>
      </c>
      <c r="C32976">
        <v>2022</v>
      </c>
      <c r="D32976" s="6" t="s">
        <v>6402</v>
      </c>
      <c r="F32976" s="3" t="str">
        <f>_xlfn.CONCAT(ARI[[#This Row],[Year]]," ",ARI[[#This Row],[Model]])</f>
        <v>2022 KRF800 Teryx</v>
      </c>
    </row>
    <row r="32977" spans="1:6" x14ac:dyDescent="0.25">
      <c r="A32977" s="5" t="s">
        <v>2440</v>
      </c>
      <c r="B32977" s="5" t="s">
        <v>356</v>
      </c>
      <c r="C32977">
        <v>2022</v>
      </c>
      <c r="D32977" s="6" t="s">
        <v>8295</v>
      </c>
      <c r="F32977" s="3" t="str">
        <f>_xlfn.CONCAT(ARI[[#This Row],[Year]]," ",ARI[[#This Row],[Model]])</f>
        <v>2022 KAF400 Mule SX 4x4 XC FI</v>
      </c>
    </row>
    <row r="32978" spans="1:6" x14ac:dyDescent="0.25">
      <c r="A32978" s="5" t="s">
        <v>2440</v>
      </c>
      <c r="B32978" s="5" t="s">
        <v>356</v>
      </c>
      <c r="C32978">
        <v>2022</v>
      </c>
      <c r="D32978" s="6" t="s">
        <v>8112</v>
      </c>
      <c r="F32978" s="3" t="str">
        <f>_xlfn.CONCAT(ARI[[#This Row],[Year]]," ",ARI[[#This Row],[Model]])</f>
        <v>2022 KAF700 Mule PRO-MX EPS</v>
      </c>
    </row>
    <row r="32979" spans="1:6" x14ac:dyDescent="0.25">
      <c r="A32979" s="5" t="s">
        <v>2440</v>
      </c>
      <c r="B32979" s="5" t="s">
        <v>356</v>
      </c>
      <c r="C32979">
        <v>2022</v>
      </c>
      <c r="D32979" s="6" t="s">
        <v>7321</v>
      </c>
      <c r="F32979" s="3" t="str">
        <f>_xlfn.CONCAT(ARI[[#This Row],[Year]]," ",ARI[[#This Row],[Model]])</f>
        <v>2022 KAF620 Mule 4010 Trans 4x4 Camo</v>
      </c>
    </row>
    <row r="32980" spans="1:6" x14ac:dyDescent="0.25">
      <c r="A32980" s="5" t="s">
        <v>2440</v>
      </c>
      <c r="B32980" s="5" t="s">
        <v>356</v>
      </c>
      <c r="C32980">
        <v>2022</v>
      </c>
      <c r="D32980" s="6" t="s">
        <v>7044</v>
      </c>
      <c r="F32980" s="3" t="str">
        <f>_xlfn.CONCAT(ARI[[#This Row],[Year]]," ",ARI[[#This Row],[Model]])</f>
        <v>2022 KAF820 Mule PRO-FX EPS LE</v>
      </c>
    </row>
    <row r="32981" spans="1:6" x14ac:dyDescent="0.25">
      <c r="A32981" s="5" t="s">
        <v>2440</v>
      </c>
      <c r="B32981" s="5" t="s">
        <v>356</v>
      </c>
      <c r="C32981">
        <v>2022</v>
      </c>
      <c r="D32981" s="6" t="s">
        <v>7049</v>
      </c>
      <c r="F32981" s="3" t="str">
        <f>_xlfn.CONCAT(ARI[[#This Row],[Year]]," ",ARI[[#This Row],[Model]])</f>
        <v>2022 KAF1000 Mule PRO-DX EPS Diesel</v>
      </c>
    </row>
    <row r="32982" spans="1:6" x14ac:dyDescent="0.25">
      <c r="A32982" s="5" t="s">
        <v>2440</v>
      </c>
      <c r="B32982" s="5" t="s">
        <v>356</v>
      </c>
      <c r="C32982">
        <v>2022</v>
      </c>
      <c r="D32982" s="6" t="s">
        <v>8875</v>
      </c>
      <c r="F32982" s="3" t="str">
        <f>_xlfn.CONCAT(ARI[[#This Row],[Year]]," ",ARI[[#This Row],[Model]])</f>
        <v>2022 KAF1000 Mule PRO-DXT EPS Diesel FE</v>
      </c>
    </row>
    <row r="32983" spans="1:6" x14ac:dyDescent="0.25">
      <c r="A32983" s="5" t="s">
        <v>2440</v>
      </c>
      <c r="B32983" s="5" t="s">
        <v>356</v>
      </c>
      <c r="C32983">
        <v>2022</v>
      </c>
      <c r="D32983" s="6" t="s">
        <v>8878</v>
      </c>
      <c r="F32983" s="3" t="str">
        <f>_xlfn.CONCAT(ARI[[#This Row],[Year]]," ",ARI[[#This Row],[Model]])</f>
        <v>2022 KAF620 Mule 4010 Trans 4x4 FE</v>
      </c>
    </row>
    <row r="32984" spans="1:6" x14ac:dyDescent="0.25">
      <c r="A32984" s="5" t="s">
        <v>2440</v>
      </c>
      <c r="B32984" s="5" t="s">
        <v>356</v>
      </c>
      <c r="C32984">
        <v>2022</v>
      </c>
      <c r="D32984" s="6" t="s">
        <v>6650</v>
      </c>
      <c r="F32984" s="3" t="str">
        <f>_xlfn.CONCAT(ARI[[#This Row],[Year]]," ",ARI[[#This Row],[Model]])</f>
        <v>2022 KAF820 Mule PRO-FXT EPS Camo</v>
      </c>
    </row>
    <row r="32985" spans="1:6" x14ac:dyDescent="0.25">
      <c r="A32985" s="5" t="s">
        <v>2440</v>
      </c>
      <c r="B32985" s="5" t="s">
        <v>356</v>
      </c>
      <c r="C32985">
        <v>2022</v>
      </c>
      <c r="D32985" s="6" t="s">
        <v>7053</v>
      </c>
      <c r="F32985" s="3" t="str">
        <f>_xlfn.CONCAT(ARI[[#This Row],[Year]]," ",ARI[[#This Row],[Model]])</f>
        <v>2022 KAF1000 Mule PRO-DXT Diesel</v>
      </c>
    </row>
    <row r="32986" spans="1:6" x14ac:dyDescent="0.25">
      <c r="A32986" s="5" t="s">
        <v>2440</v>
      </c>
      <c r="B32986" s="5" t="s">
        <v>356</v>
      </c>
      <c r="C32986">
        <v>2022</v>
      </c>
      <c r="D32986" s="6" t="s">
        <v>3782</v>
      </c>
      <c r="F32986" s="3" t="str">
        <f>_xlfn.CONCAT(ARI[[#This Row],[Year]]," ",ARI[[#This Row],[Model]])</f>
        <v>2022 KAF620 Mule 4010 Trans 4x4</v>
      </c>
    </row>
    <row r="32987" spans="1:6" x14ac:dyDescent="0.25">
      <c r="A32987" s="5" t="s">
        <v>2440</v>
      </c>
      <c r="B32987" s="5" t="s">
        <v>356</v>
      </c>
      <c r="C32987">
        <v>2022</v>
      </c>
      <c r="D32987" s="6" t="s">
        <v>6233</v>
      </c>
      <c r="F32987" s="3" t="str">
        <f>_xlfn.CONCAT(ARI[[#This Row],[Year]]," ",ARI[[#This Row],[Model]])</f>
        <v>2022 KRT800 Teryx4</v>
      </c>
    </row>
    <row r="32988" spans="1:6" x14ac:dyDescent="0.25">
      <c r="A32988" s="5" t="s">
        <v>2440</v>
      </c>
      <c r="B32988" s="5" t="s">
        <v>356</v>
      </c>
      <c r="C32988">
        <v>2022</v>
      </c>
      <c r="D32988" s="6" t="s">
        <v>7041</v>
      </c>
      <c r="F32988" s="3" t="str">
        <f>_xlfn.CONCAT(ARI[[#This Row],[Year]]," ",ARI[[#This Row],[Model]])</f>
        <v>2022 KAF820 Mule PRO-FX</v>
      </c>
    </row>
    <row r="32989" spans="1:6" x14ac:dyDescent="0.25">
      <c r="A32989" s="5" t="s">
        <v>2440</v>
      </c>
      <c r="B32989" s="5" t="s">
        <v>356</v>
      </c>
      <c r="C32989">
        <v>2022</v>
      </c>
      <c r="D32989" s="6" t="s">
        <v>9136</v>
      </c>
      <c r="F32989" s="3" t="str">
        <f>_xlfn.CONCAT(ARI[[#This Row],[Year]]," ",ARI[[#This Row],[Model]])</f>
        <v>2022 KAF820 Mule PRO-FXT Ranch Edition Platinum</v>
      </c>
    </row>
    <row r="32990" spans="1:6" x14ac:dyDescent="0.25">
      <c r="A32990" s="5" t="s">
        <v>2440</v>
      </c>
      <c r="B32990" s="5" t="s">
        <v>356</v>
      </c>
      <c r="C32990">
        <v>2022</v>
      </c>
      <c r="D32990" s="6" t="s">
        <v>7040</v>
      </c>
      <c r="F32990" s="3" t="str">
        <f>_xlfn.CONCAT(ARI[[#This Row],[Year]]," ",ARI[[#This Row],[Model]])</f>
        <v>2022 KAF820 Mule PRO-FXT Ranch Edition</v>
      </c>
    </row>
    <row r="32991" spans="1:6" x14ac:dyDescent="0.25">
      <c r="A32991" s="5" t="s">
        <v>169</v>
      </c>
      <c r="B32991" s="5" t="s">
        <v>170</v>
      </c>
      <c r="C32991">
        <v>2022</v>
      </c>
      <c r="D32991" s="6" t="s">
        <v>6634</v>
      </c>
      <c r="F32991" s="3" t="str">
        <f>_xlfn.CONCAT(ARI[[#This Row],[Year]]," ",ARI[[#This Row],[Model]])</f>
        <v>2022 EC 300</v>
      </c>
    </row>
    <row r="32992" spans="1:6" x14ac:dyDescent="0.25">
      <c r="A32992" s="5" t="s">
        <v>169</v>
      </c>
      <c r="B32992" s="5" t="s">
        <v>170</v>
      </c>
      <c r="C32992">
        <v>2022</v>
      </c>
      <c r="D32992" s="6" t="s">
        <v>5005</v>
      </c>
      <c r="F32992" s="3" t="str">
        <f>_xlfn.CONCAT(ARI[[#This Row],[Year]]," ",ARI[[#This Row],[Model]])</f>
        <v>2022 EC 250</v>
      </c>
    </row>
    <row r="32993" spans="1:6" x14ac:dyDescent="0.25">
      <c r="A32993" s="5" t="s">
        <v>2440</v>
      </c>
      <c r="B32993" s="5" t="s">
        <v>1809</v>
      </c>
      <c r="C32993">
        <v>2022</v>
      </c>
      <c r="D32993" s="6" t="s">
        <v>9137</v>
      </c>
      <c r="F32993" s="3" t="str">
        <f>_xlfn.CONCAT(ARI[[#This Row],[Year]]," ",ARI[[#This Row],[Model]])</f>
        <v>2022 Maverick X3 DS Turbo RR</v>
      </c>
    </row>
    <row r="32994" spans="1:6" x14ac:dyDescent="0.25">
      <c r="A32994" s="5" t="s">
        <v>2440</v>
      </c>
      <c r="B32994" s="5" t="s">
        <v>1809</v>
      </c>
      <c r="C32994">
        <v>2022</v>
      </c>
      <c r="D32994" s="6" t="s">
        <v>9138</v>
      </c>
      <c r="F32994" s="3" t="str">
        <f>_xlfn.CONCAT(ARI[[#This Row],[Year]]," ",ARI[[#This Row],[Model]])</f>
        <v>2022 Maverick X3 X rc Turbo RR 64</v>
      </c>
    </row>
    <row r="32995" spans="1:6" x14ac:dyDescent="0.25">
      <c r="A32995" s="5" t="s">
        <v>2440</v>
      </c>
      <c r="B32995" s="5" t="s">
        <v>1809</v>
      </c>
      <c r="C32995">
        <v>2022</v>
      </c>
      <c r="D32995" s="6" t="s">
        <v>9139</v>
      </c>
      <c r="F32995" s="3" t="str">
        <f>_xlfn.CONCAT(ARI[[#This Row],[Year]]," ",ARI[[#This Row],[Model]])</f>
        <v>2022 Maverick X3 X mr Turbo RR 72</v>
      </c>
    </row>
    <row r="32996" spans="1:6" x14ac:dyDescent="0.25">
      <c r="A32996" s="5" t="s">
        <v>2440</v>
      </c>
      <c r="B32996" s="5" t="s">
        <v>1809</v>
      </c>
      <c r="C32996">
        <v>2022</v>
      </c>
      <c r="D32996" s="6" t="s">
        <v>8807</v>
      </c>
      <c r="F32996" s="3" t="str">
        <f>_xlfn.CONCAT(ARI[[#This Row],[Year]]," ",ARI[[#This Row],[Model]])</f>
        <v>2022 Maverick X3 X rs Turbo RR Smart-Shox</v>
      </c>
    </row>
    <row r="32997" spans="1:6" x14ac:dyDescent="0.25">
      <c r="A32997" s="5" t="s">
        <v>2440</v>
      </c>
      <c r="B32997" s="5" t="s">
        <v>1809</v>
      </c>
      <c r="C32997">
        <v>2022</v>
      </c>
      <c r="D32997" s="6" t="s">
        <v>8470</v>
      </c>
      <c r="F32997" s="3" t="str">
        <f>_xlfn.CONCAT(ARI[[#This Row],[Year]]," ",ARI[[#This Row],[Model]])</f>
        <v>2022 Maverick X3 X ds Turbo RR</v>
      </c>
    </row>
    <row r="32998" spans="1:6" x14ac:dyDescent="0.25">
      <c r="A32998" s="5" t="s">
        <v>2440</v>
      </c>
      <c r="B32998" s="5" t="s">
        <v>1809</v>
      </c>
      <c r="C32998">
        <v>2022</v>
      </c>
      <c r="D32998" s="6" t="s">
        <v>8471</v>
      </c>
      <c r="F32998" s="3" t="str">
        <f>_xlfn.CONCAT(ARI[[#This Row],[Year]]," ",ARI[[#This Row],[Model]])</f>
        <v>2022 Maverick X3 X rs Turbo RR</v>
      </c>
    </row>
    <row r="32999" spans="1:6" x14ac:dyDescent="0.25">
      <c r="A32999" s="5" t="s">
        <v>2440</v>
      </c>
      <c r="B32999" s="5" t="s">
        <v>1809</v>
      </c>
      <c r="C32999">
        <v>2022</v>
      </c>
      <c r="D32999" s="6" t="s">
        <v>9140</v>
      </c>
      <c r="F32999" s="3" t="str">
        <f>_xlfn.CONCAT(ARI[[#This Row],[Year]]," ",ARI[[#This Row],[Model]])</f>
        <v>2022 Maverick X3 X rc Turbo RR 72</v>
      </c>
    </row>
    <row r="33000" spans="1:6" x14ac:dyDescent="0.25">
      <c r="A33000" s="5" t="s">
        <v>2440</v>
      </c>
      <c r="B33000" s="5" t="s">
        <v>1809</v>
      </c>
      <c r="C33000">
        <v>2022</v>
      </c>
      <c r="D33000" s="6" t="s">
        <v>9141</v>
      </c>
      <c r="F33000" s="3" t="str">
        <f>_xlfn.CONCAT(ARI[[#This Row],[Year]]," ",ARI[[#This Row],[Model]])</f>
        <v>2022 Maverick X3 RS Turbo RR</v>
      </c>
    </row>
    <row r="33001" spans="1:6" x14ac:dyDescent="0.25">
      <c r="A33001" s="5" t="s">
        <v>2440</v>
      </c>
      <c r="B33001" s="5" t="s">
        <v>1809</v>
      </c>
      <c r="C33001">
        <v>2022</v>
      </c>
      <c r="D33001" s="6" t="s">
        <v>9142</v>
      </c>
      <c r="F33001" s="3" t="str">
        <f>_xlfn.CONCAT(ARI[[#This Row],[Year]]," ",ARI[[#This Row],[Model]])</f>
        <v>2022 Maverick X3 X mr Turbo RR 64</v>
      </c>
    </row>
    <row r="33002" spans="1:6" x14ac:dyDescent="0.25">
      <c r="A33002" s="5" t="s">
        <v>2440</v>
      </c>
      <c r="B33002" s="5" t="s">
        <v>1809</v>
      </c>
      <c r="C33002">
        <v>2022</v>
      </c>
      <c r="D33002" s="6" t="s">
        <v>8806</v>
      </c>
      <c r="F33002" s="3" t="str">
        <f>_xlfn.CONCAT(ARI[[#This Row],[Year]]," ",ARI[[#This Row],[Model]])</f>
        <v>2022 Maverick X3 DS Turbo</v>
      </c>
    </row>
    <row r="33003" spans="1:6" x14ac:dyDescent="0.25">
      <c r="A33003" s="5" t="s">
        <v>2440</v>
      </c>
      <c r="B33003" s="5" t="s">
        <v>1809</v>
      </c>
      <c r="C33003">
        <v>2022</v>
      </c>
      <c r="D33003" s="6" t="s">
        <v>9143</v>
      </c>
      <c r="F33003" s="3" t="str">
        <f>_xlfn.CONCAT(ARI[[#This Row],[Year]]," ",ARI[[#This Row],[Model]])</f>
        <v>2022 Maverick X3 Max DS Turbo RR</v>
      </c>
    </row>
    <row r="33004" spans="1:6" x14ac:dyDescent="0.25">
      <c r="A33004" s="5" t="s">
        <v>2440</v>
      </c>
      <c r="B33004" s="5" t="s">
        <v>1809</v>
      </c>
      <c r="C33004">
        <v>2022</v>
      </c>
      <c r="D33004" s="6" t="s">
        <v>8478</v>
      </c>
      <c r="F33004" s="3" t="str">
        <f>_xlfn.CONCAT(ARI[[#This Row],[Year]]," ",ARI[[#This Row],[Model]])</f>
        <v>2022 Maverick X3 Max X mr Turbo RR</v>
      </c>
    </row>
    <row r="33005" spans="1:6" x14ac:dyDescent="0.25">
      <c r="A33005" s="5" t="s">
        <v>2440</v>
      </c>
      <c r="B33005" s="5" t="s">
        <v>1809</v>
      </c>
      <c r="C33005">
        <v>2022</v>
      </c>
      <c r="D33005" s="6" t="s">
        <v>8477</v>
      </c>
      <c r="F33005" s="3" t="str">
        <f>_xlfn.CONCAT(ARI[[#This Row],[Year]]," ",ARI[[#This Row],[Model]])</f>
        <v>2022 Maverick X3 Max X rs Turbo RR</v>
      </c>
    </row>
    <row r="33006" spans="1:6" x14ac:dyDescent="0.25">
      <c r="A33006" s="5" t="s">
        <v>2440</v>
      </c>
      <c r="B33006" s="5" t="s">
        <v>1809</v>
      </c>
      <c r="C33006">
        <v>2022</v>
      </c>
      <c r="D33006" s="6" t="s">
        <v>8803</v>
      </c>
      <c r="F33006" s="3" t="str">
        <f>_xlfn.CONCAT(ARI[[#This Row],[Year]]," ",ARI[[#This Row],[Model]])</f>
        <v>2022 Maverick X3 Max DS Turbo</v>
      </c>
    </row>
    <row r="33007" spans="1:6" x14ac:dyDescent="0.25">
      <c r="A33007" s="5" t="s">
        <v>2440</v>
      </c>
      <c r="B33007" s="5" t="s">
        <v>1809</v>
      </c>
      <c r="C33007">
        <v>2022</v>
      </c>
      <c r="D33007" s="6" t="s">
        <v>8805</v>
      </c>
      <c r="F33007" s="3" t="str">
        <f>_xlfn.CONCAT(ARI[[#This Row],[Year]]," ",ARI[[#This Row],[Model]])</f>
        <v>2022 Maverick X3 Max X rs Turbo RR Smart-Shox</v>
      </c>
    </row>
    <row r="33008" spans="1:6" x14ac:dyDescent="0.25">
      <c r="A33008" s="5" t="s">
        <v>2440</v>
      </c>
      <c r="B33008" s="5" t="s">
        <v>1809</v>
      </c>
      <c r="C33008">
        <v>2022</v>
      </c>
      <c r="D33008" s="6" t="s">
        <v>9144</v>
      </c>
      <c r="F33008" s="3" t="str">
        <f>_xlfn.CONCAT(ARI[[#This Row],[Year]]," ",ARI[[#This Row],[Model]])</f>
        <v>2022 Maverick X3 Max RS Turbo RR</v>
      </c>
    </row>
    <row r="33009" spans="1:6" x14ac:dyDescent="0.25">
      <c r="A33009" s="5" t="s">
        <v>2440</v>
      </c>
      <c r="B33009" s="5" t="s">
        <v>1809</v>
      </c>
      <c r="C33009">
        <v>2022</v>
      </c>
      <c r="D33009" s="6" t="s">
        <v>8476</v>
      </c>
      <c r="F33009" s="3" t="str">
        <f>_xlfn.CONCAT(ARI[[#This Row],[Year]]," ",ARI[[#This Row],[Model]])</f>
        <v>2022 Maverick X3 Max X ds Turbo RR</v>
      </c>
    </row>
    <row r="33010" spans="1:6" x14ac:dyDescent="0.25">
      <c r="A33010" s="5" t="s">
        <v>2440</v>
      </c>
      <c r="B33010" s="5" t="s">
        <v>1809</v>
      </c>
      <c r="C33010">
        <v>2022</v>
      </c>
      <c r="D33010" s="6" t="s">
        <v>8467</v>
      </c>
      <c r="F33010" s="3" t="str">
        <f>_xlfn.CONCAT(ARI[[#This Row],[Year]]," ",ARI[[#This Row],[Model]])</f>
        <v>2022 Maverick Sport Max 1000R DPS</v>
      </c>
    </row>
    <row r="33011" spans="1:6" x14ac:dyDescent="0.25">
      <c r="A33011" s="5" t="s">
        <v>2440</v>
      </c>
      <c r="B33011" s="5" t="s">
        <v>1809</v>
      </c>
      <c r="C33011">
        <v>2022</v>
      </c>
      <c r="D33011" s="6" t="s">
        <v>8465</v>
      </c>
      <c r="F33011" s="3" t="str">
        <f>_xlfn.CONCAT(ARI[[#This Row],[Year]]," ",ARI[[#This Row],[Model]])</f>
        <v>2022 Maverick Sport 1000R X xc</v>
      </c>
    </row>
    <row r="33012" spans="1:6" x14ac:dyDescent="0.25">
      <c r="A33012" s="5" t="s">
        <v>2440</v>
      </c>
      <c r="B33012" s="5" t="s">
        <v>1809</v>
      </c>
      <c r="C33012">
        <v>2022</v>
      </c>
      <c r="D33012" s="6" t="s">
        <v>8011</v>
      </c>
      <c r="F33012" s="3" t="str">
        <f>_xlfn.CONCAT(ARI[[#This Row],[Year]]," ",ARI[[#This Row],[Model]])</f>
        <v>2022 Maverick Sport 1000</v>
      </c>
    </row>
    <row r="33013" spans="1:6" x14ac:dyDescent="0.25">
      <c r="A33013" s="5" t="s">
        <v>2440</v>
      </c>
      <c r="B33013" s="5" t="s">
        <v>1809</v>
      </c>
      <c r="C33013">
        <v>2022</v>
      </c>
      <c r="D33013" s="6" t="s">
        <v>7838</v>
      </c>
      <c r="F33013" s="3" t="str">
        <f>_xlfn.CONCAT(ARI[[#This Row],[Year]]," ",ARI[[#This Row],[Model]])</f>
        <v>2022 Maverick Trail 1000 DPS</v>
      </c>
    </row>
    <row r="33014" spans="1:6" x14ac:dyDescent="0.25">
      <c r="A33014" s="5" t="s">
        <v>2440</v>
      </c>
      <c r="B33014" s="5" t="s">
        <v>1809</v>
      </c>
      <c r="C33014">
        <v>2022</v>
      </c>
      <c r="D33014" s="6" t="s">
        <v>8464</v>
      </c>
      <c r="F33014" s="3" t="str">
        <f>_xlfn.CONCAT(ARI[[#This Row],[Year]]," ",ARI[[#This Row],[Model]])</f>
        <v>2022 Maverick Sport 1000R X rc</v>
      </c>
    </row>
    <row r="33015" spans="1:6" x14ac:dyDescent="0.25">
      <c r="A33015" s="5" t="s">
        <v>2440</v>
      </c>
      <c r="B33015" s="5" t="s">
        <v>1809</v>
      </c>
      <c r="C33015">
        <v>2022</v>
      </c>
      <c r="D33015" s="6" t="s">
        <v>8013</v>
      </c>
      <c r="F33015" s="3" t="str">
        <f>_xlfn.CONCAT(ARI[[#This Row],[Year]]," ",ARI[[#This Row],[Model]])</f>
        <v>2022 Maverick Sport 1000R DPS</v>
      </c>
    </row>
    <row r="33016" spans="1:6" x14ac:dyDescent="0.25">
      <c r="A33016" s="5" t="s">
        <v>2440</v>
      </c>
      <c r="B33016" s="5" t="s">
        <v>1809</v>
      </c>
      <c r="C33016">
        <v>2022</v>
      </c>
      <c r="D33016" s="6" t="s">
        <v>9145</v>
      </c>
      <c r="F33016" s="3" t="str">
        <f>_xlfn.CONCAT(ARI[[#This Row],[Year]]," ",ARI[[#This Row],[Model]])</f>
        <v>2022 Maverick Trail 700 DPS</v>
      </c>
    </row>
    <row r="33017" spans="1:6" x14ac:dyDescent="0.25">
      <c r="A33017" s="5" t="s">
        <v>2440</v>
      </c>
      <c r="B33017" s="5" t="s">
        <v>1809</v>
      </c>
      <c r="C33017">
        <v>2022</v>
      </c>
      <c r="D33017" s="6" t="s">
        <v>9146</v>
      </c>
      <c r="F33017" s="3" t="str">
        <f>_xlfn.CONCAT(ARI[[#This Row],[Year]]," ",ARI[[#This Row],[Model]])</f>
        <v>2022 Maverick Trail 700</v>
      </c>
    </row>
    <row r="33018" spans="1:6" x14ac:dyDescent="0.25">
      <c r="A33018" s="5" t="s">
        <v>2440</v>
      </c>
      <c r="B33018" s="5" t="s">
        <v>1809</v>
      </c>
      <c r="C33018">
        <v>2022</v>
      </c>
      <c r="D33018" s="6" t="s">
        <v>8466</v>
      </c>
      <c r="F33018" s="3" t="str">
        <f>_xlfn.CONCAT(ARI[[#This Row],[Year]]," ",ARI[[#This Row],[Model]])</f>
        <v>2022 Maverick Sport 1000R X mr</v>
      </c>
    </row>
    <row r="33019" spans="1:6" x14ac:dyDescent="0.25">
      <c r="A33019" s="5" t="s">
        <v>2440</v>
      </c>
      <c r="B33019" s="5" t="s">
        <v>1809</v>
      </c>
      <c r="C33019">
        <v>2022</v>
      </c>
      <c r="D33019" s="6" t="s">
        <v>8021</v>
      </c>
      <c r="F33019" s="3" t="str">
        <f>_xlfn.CONCAT(ARI[[#This Row],[Year]]," ",ARI[[#This Row],[Model]])</f>
        <v>2022 Defender HD10 X mr</v>
      </c>
    </row>
    <row r="33020" spans="1:6" x14ac:dyDescent="0.25">
      <c r="A33020" s="5" t="s">
        <v>2440</v>
      </c>
      <c r="B33020" s="5" t="s">
        <v>1809</v>
      </c>
      <c r="C33020">
        <v>2022</v>
      </c>
      <c r="D33020" s="6" t="s">
        <v>8620</v>
      </c>
      <c r="F33020" s="3" t="str">
        <f>_xlfn.CONCAT(ARI[[#This Row],[Year]]," ",ARI[[#This Row],[Model]])</f>
        <v>2022 Defender PRO HD10</v>
      </c>
    </row>
    <row r="33021" spans="1:6" x14ac:dyDescent="0.25">
      <c r="A33021" s="5" t="s">
        <v>2440</v>
      </c>
      <c r="B33021" s="5" t="s">
        <v>1809</v>
      </c>
      <c r="C33021">
        <v>2022</v>
      </c>
      <c r="D33021" s="6" t="s">
        <v>9147</v>
      </c>
      <c r="F33021" s="3" t="str">
        <f>_xlfn.CONCAT(ARI[[#This Row],[Year]]," ",ARI[[#This Row],[Model]])</f>
        <v>2022 Defender MAX HD9 DPS</v>
      </c>
    </row>
    <row r="33022" spans="1:6" x14ac:dyDescent="0.25">
      <c r="A33022" s="5" t="s">
        <v>2440</v>
      </c>
      <c r="B33022" s="5" t="s">
        <v>1809</v>
      </c>
      <c r="C33022">
        <v>2022</v>
      </c>
      <c r="D33022" s="6" t="s">
        <v>8804</v>
      </c>
      <c r="F33022" s="3" t="str">
        <f>_xlfn.CONCAT(ARI[[#This Row],[Year]]," ",ARI[[#This Row],[Model]])</f>
        <v>2022 Defender HD10 6X6 XT</v>
      </c>
    </row>
    <row r="33023" spans="1:6" x14ac:dyDescent="0.25">
      <c r="A33023" s="5" t="s">
        <v>2440</v>
      </c>
      <c r="B33023" s="5" t="s">
        <v>1809</v>
      </c>
      <c r="C33023">
        <v>2022</v>
      </c>
      <c r="D33023" s="6" t="s">
        <v>7140</v>
      </c>
      <c r="F33023" s="3" t="str">
        <f>_xlfn.CONCAT(ARI[[#This Row],[Year]]," ",ARI[[#This Row],[Model]])</f>
        <v>2022 Defender HD10 DPS</v>
      </c>
    </row>
    <row r="33024" spans="1:6" x14ac:dyDescent="0.25">
      <c r="A33024" s="5" t="s">
        <v>2440</v>
      </c>
      <c r="B33024" s="5" t="s">
        <v>1809</v>
      </c>
      <c r="C33024">
        <v>2022</v>
      </c>
      <c r="D33024" s="6" t="s">
        <v>9148</v>
      </c>
      <c r="F33024" s="3" t="str">
        <f>_xlfn.CONCAT(ARI[[#This Row],[Year]]," ",ARI[[#This Row],[Model]])</f>
        <v>2022 Defender HD7</v>
      </c>
    </row>
    <row r="33025" spans="1:6" x14ac:dyDescent="0.25">
      <c r="A33025" s="5" t="s">
        <v>2440</v>
      </c>
      <c r="B33025" s="5" t="s">
        <v>1809</v>
      </c>
      <c r="C33025">
        <v>2022</v>
      </c>
      <c r="D33025" s="6" t="s">
        <v>9149</v>
      </c>
      <c r="F33025" s="3" t="str">
        <f>_xlfn.CONCAT(ARI[[#This Row],[Year]]," ",ARI[[#This Row],[Model]])</f>
        <v>2022 Defender HD9 DPS</v>
      </c>
    </row>
    <row r="33026" spans="1:6" x14ac:dyDescent="0.25">
      <c r="A33026" s="5" t="s">
        <v>2440</v>
      </c>
      <c r="B33026" s="5" t="s">
        <v>1809</v>
      </c>
      <c r="C33026">
        <v>2022</v>
      </c>
      <c r="D33026" s="6" t="s">
        <v>9150</v>
      </c>
      <c r="F33026" s="3" t="str">
        <f>_xlfn.CONCAT(ARI[[#This Row],[Year]]," ",ARI[[#This Row],[Model]])</f>
        <v>2022 Defender HD9 DPS CAB</v>
      </c>
    </row>
    <row r="33027" spans="1:6" x14ac:dyDescent="0.25">
      <c r="A33027" s="5" t="s">
        <v>2440</v>
      </c>
      <c r="B33027" s="5" t="s">
        <v>1809</v>
      </c>
      <c r="C33027">
        <v>2022</v>
      </c>
      <c r="D33027" s="6" t="s">
        <v>9151</v>
      </c>
      <c r="F33027" s="3" t="str">
        <f>_xlfn.CONCAT(ARI[[#This Row],[Year]]," ",ARI[[#This Row],[Model]])</f>
        <v>2022 Defender HD7 DPS</v>
      </c>
    </row>
    <row r="33028" spans="1:6" x14ac:dyDescent="0.25">
      <c r="A33028" s="5" t="s">
        <v>2440</v>
      </c>
      <c r="B33028" s="5" t="s">
        <v>1809</v>
      </c>
      <c r="C33028">
        <v>2022</v>
      </c>
      <c r="D33028" s="6" t="s">
        <v>7141</v>
      </c>
      <c r="F33028" s="3" t="str">
        <f>_xlfn.CONCAT(ARI[[#This Row],[Year]]," ",ARI[[#This Row],[Model]])</f>
        <v>2022 Defender HD10 XT</v>
      </c>
    </row>
    <row r="33029" spans="1:6" x14ac:dyDescent="0.25">
      <c r="A33029" s="5" t="s">
        <v>2440</v>
      </c>
      <c r="B33029" s="5" t="s">
        <v>1809</v>
      </c>
      <c r="C33029">
        <v>2022</v>
      </c>
      <c r="D33029" s="6" t="s">
        <v>8463</v>
      </c>
      <c r="F33029" s="3" t="str">
        <f>_xlfn.CONCAT(ARI[[#This Row],[Year]]," ",ARI[[#This Row],[Model]])</f>
        <v>2022 Defender HD10 6X6 DPS</v>
      </c>
    </row>
    <row r="33030" spans="1:6" x14ac:dyDescent="0.25">
      <c r="A33030" s="5" t="s">
        <v>2440</v>
      </c>
      <c r="B33030" s="5" t="s">
        <v>1809</v>
      </c>
      <c r="C33030">
        <v>2022</v>
      </c>
      <c r="D33030" s="6" t="s">
        <v>8758</v>
      </c>
      <c r="F33030" s="3" t="str">
        <f>_xlfn.CONCAT(ARI[[#This Row],[Year]]," ",ARI[[#This Row],[Model]])</f>
        <v>2022 Defender HD10 Limited</v>
      </c>
    </row>
    <row r="33031" spans="1:6" x14ac:dyDescent="0.25">
      <c r="A33031" s="5" t="s">
        <v>2440</v>
      </c>
      <c r="B33031" s="5" t="s">
        <v>1809</v>
      </c>
      <c r="C33031">
        <v>2022</v>
      </c>
      <c r="D33031" s="6" t="s">
        <v>8462</v>
      </c>
      <c r="F33031" s="3" t="str">
        <f>_xlfn.CONCAT(ARI[[#This Row],[Year]]," ",ARI[[#This Row],[Model]])</f>
        <v>2022 Defender MAX HD10 X mr</v>
      </c>
    </row>
    <row r="33032" spans="1:6" x14ac:dyDescent="0.25">
      <c r="A33032" s="5" t="s">
        <v>2440</v>
      </c>
      <c r="B33032" s="5" t="s">
        <v>1809</v>
      </c>
      <c r="C33032">
        <v>2022</v>
      </c>
      <c r="D33032" s="6" t="s">
        <v>9152</v>
      </c>
      <c r="F33032" s="3" t="str">
        <f>_xlfn.CONCAT(ARI[[#This Row],[Year]]," ",ARI[[#This Row],[Model]])</f>
        <v>2022 Defender MAX HD7</v>
      </c>
    </row>
    <row r="33033" spans="1:6" x14ac:dyDescent="0.25">
      <c r="A33033" s="5" t="s">
        <v>2440</v>
      </c>
      <c r="B33033" s="5" t="s">
        <v>1809</v>
      </c>
      <c r="C33033">
        <v>2022</v>
      </c>
      <c r="D33033" s="6" t="s">
        <v>9153</v>
      </c>
      <c r="F33033" s="3" t="str">
        <f>_xlfn.CONCAT(ARI[[#This Row],[Year]]," ",ARI[[#This Row],[Model]])</f>
        <v>2022 Defender MAX HD9 XT</v>
      </c>
    </row>
    <row r="33034" spans="1:6" x14ac:dyDescent="0.25">
      <c r="A33034" s="5" t="s">
        <v>2440</v>
      </c>
      <c r="B33034" s="5" t="s">
        <v>1809</v>
      </c>
      <c r="C33034">
        <v>2022</v>
      </c>
      <c r="D33034" s="6" t="s">
        <v>9154</v>
      </c>
      <c r="F33034" s="3" t="str">
        <f>_xlfn.CONCAT(ARI[[#This Row],[Year]]," ",ARI[[#This Row],[Model]])</f>
        <v>2022 Defender HD9 XT</v>
      </c>
    </row>
    <row r="33035" spans="1:6" x14ac:dyDescent="0.25">
      <c r="A33035" s="5" t="s">
        <v>2440</v>
      </c>
      <c r="B33035" s="5" t="s">
        <v>1809</v>
      </c>
      <c r="C33035">
        <v>2022</v>
      </c>
      <c r="D33035" s="6" t="s">
        <v>9155</v>
      </c>
      <c r="F33035" s="3" t="str">
        <f>_xlfn.CONCAT(ARI[[#This Row],[Year]]," ",ARI[[#This Row],[Model]])</f>
        <v>2022 Defender HD9</v>
      </c>
    </row>
    <row r="33036" spans="1:6" x14ac:dyDescent="0.25">
      <c r="A33036" s="5" t="s">
        <v>2440</v>
      </c>
      <c r="B33036" s="5" t="s">
        <v>1809</v>
      </c>
      <c r="C33036">
        <v>2022</v>
      </c>
      <c r="D33036" s="6" t="s">
        <v>9156</v>
      </c>
      <c r="F33036" s="3" t="str">
        <f>_xlfn.CONCAT(ARI[[#This Row],[Year]]," ",ARI[[#This Row],[Model]])</f>
        <v>2022 Defender MAX HD9</v>
      </c>
    </row>
    <row r="33037" spans="1:6" x14ac:dyDescent="0.25">
      <c r="A33037" s="5" t="s">
        <v>2440</v>
      </c>
      <c r="B33037" s="5" t="s">
        <v>1809</v>
      </c>
      <c r="C33037">
        <v>2022</v>
      </c>
      <c r="D33037" s="6" t="s">
        <v>7352</v>
      </c>
      <c r="F33037" s="3" t="str">
        <f>_xlfn.CONCAT(ARI[[#This Row],[Year]]," ",ARI[[#This Row],[Model]])</f>
        <v>2022 Defender MAX HD10 DPS</v>
      </c>
    </row>
    <row r="33038" spans="1:6" x14ac:dyDescent="0.25">
      <c r="A33038" s="5" t="s">
        <v>2440</v>
      </c>
      <c r="B33038" s="5" t="s">
        <v>1809</v>
      </c>
      <c r="C33038">
        <v>2022</v>
      </c>
      <c r="D33038" s="6" t="s">
        <v>8020</v>
      </c>
      <c r="F33038" s="3" t="str">
        <f>_xlfn.CONCAT(ARI[[#This Row],[Year]]," ",ARI[[#This Row],[Model]])</f>
        <v>2022 Defender MAX HD10 Lone Star</v>
      </c>
    </row>
    <row r="33039" spans="1:6" x14ac:dyDescent="0.25">
      <c r="A33039" s="5" t="s">
        <v>2440</v>
      </c>
      <c r="B33039" s="5" t="s">
        <v>1809</v>
      </c>
      <c r="C33039">
        <v>2022</v>
      </c>
      <c r="D33039" s="6" t="s">
        <v>8621</v>
      </c>
      <c r="F33039" s="3" t="str">
        <f>_xlfn.CONCAT(ARI[[#This Row],[Year]]," ",ARI[[#This Row],[Model]])</f>
        <v>2022 Defender PRO HD10 XT</v>
      </c>
    </row>
    <row r="33040" spans="1:6" x14ac:dyDescent="0.25">
      <c r="A33040" s="5" t="s">
        <v>2440</v>
      </c>
      <c r="B33040" s="5" t="s">
        <v>1809</v>
      </c>
      <c r="C33040">
        <v>2022</v>
      </c>
      <c r="D33040" s="6" t="s">
        <v>9157</v>
      </c>
      <c r="F33040" s="3" t="str">
        <f>_xlfn.CONCAT(ARI[[#This Row],[Year]]," ",ARI[[#This Row],[Model]])</f>
        <v>2022 Defender PRO HD10 Limited</v>
      </c>
    </row>
    <row r="33041" spans="1:6" x14ac:dyDescent="0.25">
      <c r="A33041" s="5" t="s">
        <v>2440</v>
      </c>
      <c r="B33041" s="5" t="s">
        <v>1809</v>
      </c>
      <c r="C33041">
        <v>2022</v>
      </c>
      <c r="D33041" s="6" t="s">
        <v>9158</v>
      </c>
      <c r="F33041" s="3" t="str">
        <f>_xlfn.CONCAT(ARI[[#This Row],[Year]]," ",ARI[[#This Row],[Model]])</f>
        <v>2022 Defender PRO HD10 Lone Star</v>
      </c>
    </row>
    <row r="33042" spans="1:6" x14ac:dyDescent="0.25">
      <c r="A33042" s="5" t="s">
        <v>2440</v>
      </c>
      <c r="B33042" s="5" t="s">
        <v>1809</v>
      </c>
      <c r="C33042">
        <v>2022</v>
      </c>
      <c r="D33042" s="6" t="s">
        <v>7355</v>
      </c>
      <c r="F33042" s="3" t="str">
        <f>_xlfn.CONCAT(ARI[[#This Row],[Year]]," ",ARI[[#This Row],[Model]])</f>
        <v>2022 Defender MAX HD10 XT</v>
      </c>
    </row>
    <row r="33043" spans="1:6" x14ac:dyDescent="0.25">
      <c r="A33043" s="5" t="s">
        <v>2440</v>
      </c>
      <c r="B33043" s="5" t="s">
        <v>1809</v>
      </c>
      <c r="C33043">
        <v>2022</v>
      </c>
      <c r="D33043" s="6" t="s">
        <v>8759</v>
      </c>
      <c r="F33043" s="3" t="str">
        <f>_xlfn.CONCAT(ARI[[#This Row],[Year]]," ",ARI[[#This Row],[Model]])</f>
        <v>2022 Defender MAX HD10 Limited</v>
      </c>
    </row>
    <row r="33044" spans="1:6" x14ac:dyDescent="0.25">
      <c r="A33044" s="5" t="s">
        <v>2440</v>
      </c>
      <c r="B33044" s="5" t="s">
        <v>1809</v>
      </c>
      <c r="C33044">
        <v>2022</v>
      </c>
      <c r="D33044" s="6" t="s">
        <v>8128</v>
      </c>
      <c r="F33044" s="3" t="str">
        <f>_xlfn.CONCAT(ARI[[#This Row],[Year]]," ",ARI[[#This Row],[Model]])</f>
        <v>2022 Commander Max 1000R DPS</v>
      </c>
    </row>
    <row r="33045" spans="1:6" x14ac:dyDescent="0.25">
      <c r="A33045" s="5" t="s">
        <v>2440</v>
      </c>
      <c r="B33045" s="5" t="s">
        <v>1809</v>
      </c>
      <c r="C33045">
        <v>2022</v>
      </c>
      <c r="D33045" s="6" t="s">
        <v>8126</v>
      </c>
      <c r="F33045" s="3" t="str">
        <f>_xlfn.CONCAT(ARI[[#This Row],[Year]]," ",ARI[[#This Row],[Model]])</f>
        <v>2022 Commander 1000R XT</v>
      </c>
    </row>
    <row r="33046" spans="1:6" x14ac:dyDescent="0.25">
      <c r="A33046" s="5" t="s">
        <v>2440</v>
      </c>
      <c r="B33046" s="5" t="s">
        <v>1809</v>
      </c>
      <c r="C33046">
        <v>2022</v>
      </c>
      <c r="D33046" s="6" t="s">
        <v>8125</v>
      </c>
      <c r="F33046" s="3" t="str">
        <f>_xlfn.CONCAT(ARI[[#This Row],[Year]]," ",ARI[[#This Row],[Model]])</f>
        <v>2022 Commander 1000R DPS</v>
      </c>
    </row>
    <row r="33047" spans="1:6" x14ac:dyDescent="0.25">
      <c r="A33047" s="5" t="s">
        <v>2440</v>
      </c>
      <c r="B33047" s="5" t="s">
        <v>1809</v>
      </c>
      <c r="C33047">
        <v>2022</v>
      </c>
      <c r="D33047" s="6" t="s">
        <v>9159</v>
      </c>
      <c r="F33047" s="3" t="str">
        <f>_xlfn.CONCAT(ARI[[#This Row],[Year]]," ",ARI[[#This Row],[Model]])</f>
        <v>2022 Commander 1000R X mr</v>
      </c>
    </row>
    <row r="33048" spans="1:6" x14ac:dyDescent="0.25">
      <c r="A33048" s="5" t="s">
        <v>2440</v>
      </c>
      <c r="B33048" s="5" t="s">
        <v>1809</v>
      </c>
      <c r="C33048">
        <v>2022</v>
      </c>
      <c r="D33048" s="6" t="s">
        <v>8129</v>
      </c>
      <c r="F33048" s="3" t="str">
        <f>_xlfn.CONCAT(ARI[[#This Row],[Year]]," ",ARI[[#This Row],[Model]])</f>
        <v>2022 Commander Max 1000R XT</v>
      </c>
    </row>
    <row r="33049" spans="1:6" x14ac:dyDescent="0.25">
      <c r="A33049" s="5" t="s">
        <v>2440</v>
      </c>
      <c r="B33049" s="5" t="s">
        <v>1809</v>
      </c>
      <c r="C33049">
        <v>2022</v>
      </c>
      <c r="D33049" s="6" t="s">
        <v>8964</v>
      </c>
      <c r="F33049" s="3" t="str">
        <f>_xlfn.CONCAT(ARI[[#This Row],[Year]]," ",ARI[[#This Row],[Model]])</f>
        <v>2022 Commander 1000R XT-P</v>
      </c>
    </row>
    <row r="33050" spans="1:6" x14ac:dyDescent="0.25">
      <c r="A33050" s="5" t="s">
        <v>2440</v>
      </c>
      <c r="B33050" s="5" t="s">
        <v>1809</v>
      </c>
      <c r="C33050">
        <v>2022</v>
      </c>
      <c r="D33050" s="6" t="s">
        <v>9160</v>
      </c>
      <c r="F33050" s="3" t="str">
        <f>_xlfn.CONCAT(ARI[[#This Row],[Year]]," ",ARI[[#This Row],[Model]])</f>
        <v>2022 Commander Max 1000R XT-P</v>
      </c>
    </row>
    <row r="33051" spans="1:6" x14ac:dyDescent="0.25">
      <c r="A33051" s="5" t="s">
        <v>2440</v>
      </c>
      <c r="B33051" s="5" t="s">
        <v>1809</v>
      </c>
      <c r="C33051">
        <v>2022</v>
      </c>
      <c r="D33051" s="6" t="s">
        <v>9161</v>
      </c>
      <c r="F33051" s="3" t="str">
        <f>_xlfn.CONCAT(ARI[[#This Row],[Year]]," ",ARI[[#This Row],[Model]])</f>
        <v>2022 Commander 700 DPS</v>
      </c>
    </row>
    <row r="33052" spans="1:6" x14ac:dyDescent="0.25">
      <c r="A33052" s="5" t="s">
        <v>2440</v>
      </c>
      <c r="B33052" s="5" t="s">
        <v>1809</v>
      </c>
      <c r="C33052">
        <v>2022</v>
      </c>
      <c r="D33052" s="6" t="s">
        <v>9162</v>
      </c>
      <c r="F33052" s="3" t="str">
        <f>_xlfn.CONCAT(ARI[[#This Row],[Year]]," ",ARI[[#This Row],[Model]])</f>
        <v>2022 Commander 700 XT</v>
      </c>
    </row>
    <row r="33053" spans="1:6" x14ac:dyDescent="0.25">
      <c r="A33053" s="5" t="s">
        <v>1706</v>
      </c>
      <c r="B33053" s="5" t="s">
        <v>1809</v>
      </c>
      <c r="C33053">
        <v>2022</v>
      </c>
      <c r="D33053" s="6" t="s">
        <v>7338</v>
      </c>
      <c r="F33053" s="3" t="str">
        <f>_xlfn.CONCAT(ARI[[#This Row],[Year]]," ",ARI[[#This Row],[Model]])</f>
        <v>2022 Outlander 650 DPS</v>
      </c>
    </row>
    <row r="33054" spans="1:6" x14ac:dyDescent="0.25">
      <c r="A33054" s="5" t="s">
        <v>1706</v>
      </c>
      <c r="B33054" s="5" t="s">
        <v>1809</v>
      </c>
      <c r="C33054">
        <v>2022</v>
      </c>
      <c r="D33054" s="6" t="s">
        <v>6899</v>
      </c>
      <c r="F33054" s="3" t="str">
        <f>_xlfn.CONCAT(ARI[[#This Row],[Year]]," ",ARI[[#This Row],[Model]])</f>
        <v>2022 Outlander 850 DPS</v>
      </c>
    </row>
    <row r="33055" spans="1:6" x14ac:dyDescent="0.25">
      <c r="A33055" s="5" t="s">
        <v>1706</v>
      </c>
      <c r="B33055" s="5" t="s">
        <v>1809</v>
      </c>
      <c r="C33055">
        <v>2022</v>
      </c>
      <c r="D33055" s="6" t="s">
        <v>6900</v>
      </c>
      <c r="F33055" s="3" t="str">
        <f>_xlfn.CONCAT(ARI[[#This Row],[Year]]," ",ARI[[#This Row],[Model]])</f>
        <v>2022 Outlander 570 XT</v>
      </c>
    </row>
    <row r="33056" spans="1:6" x14ac:dyDescent="0.25">
      <c r="A33056" s="5" t="s">
        <v>1706</v>
      </c>
      <c r="B33056" s="5" t="s">
        <v>1809</v>
      </c>
      <c r="C33056">
        <v>2022</v>
      </c>
      <c r="D33056" s="6" t="s">
        <v>8124</v>
      </c>
      <c r="F33056" s="3" t="str">
        <f>_xlfn.CONCAT(ARI[[#This Row],[Year]]," ",ARI[[#This Row],[Model]])</f>
        <v>2022 Outlander Max 1000 6X6 XT</v>
      </c>
    </row>
    <row r="33057" spans="1:6" x14ac:dyDescent="0.25">
      <c r="A33057" s="5" t="s">
        <v>1706</v>
      </c>
      <c r="B33057" s="5" t="s">
        <v>1809</v>
      </c>
      <c r="C33057">
        <v>2022</v>
      </c>
      <c r="D33057" s="6" t="s">
        <v>6906</v>
      </c>
      <c r="F33057" s="3" t="str">
        <f>_xlfn.CONCAT(ARI[[#This Row],[Year]]," ",ARI[[#This Row],[Model]])</f>
        <v>2022 Outlander Max 850 XT</v>
      </c>
    </row>
    <row r="33058" spans="1:6" x14ac:dyDescent="0.25">
      <c r="A33058" s="5" t="s">
        <v>1706</v>
      </c>
      <c r="B33058" s="5" t="s">
        <v>1809</v>
      </c>
      <c r="C33058">
        <v>2022</v>
      </c>
      <c r="D33058" s="6" t="s">
        <v>7334</v>
      </c>
      <c r="F33058" s="3" t="str">
        <f>_xlfn.CONCAT(ARI[[#This Row],[Year]]," ",ARI[[#This Row],[Model]])</f>
        <v>2022 Outlander Max 570</v>
      </c>
    </row>
    <row r="33059" spans="1:6" x14ac:dyDescent="0.25">
      <c r="A33059" s="5" t="s">
        <v>1706</v>
      </c>
      <c r="B33059" s="5" t="s">
        <v>1809</v>
      </c>
      <c r="C33059">
        <v>2022</v>
      </c>
      <c r="D33059" s="6" t="s">
        <v>6905</v>
      </c>
      <c r="F33059" s="3" t="str">
        <f>_xlfn.CONCAT(ARI[[#This Row],[Year]]," ",ARI[[#This Row],[Model]])</f>
        <v>2022 Outlander Max 850 XT-P</v>
      </c>
    </row>
    <row r="33060" spans="1:6" x14ac:dyDescent="0.25">
      <c r="A33060" s="5" t="s">
        <v>1706</v>
      </c>
      <c r="B33060" s="5" t="s">
        <v>1809</v>
      </c>
      <c r="C33060">
        <v>2022</v>
      </c>
      <c r="D33060" s="6" t="s">
        <v>7347</v>
      </c>
      <c r="F33060" s="3" t="str">
        <f>_xlfn.CONCAT(ARI[[#This Row],[Year]]," ",ARI[[#This Row],[Model]])</f>
        <v>2022 Outlander Max 1000 XT-P</v>
      </c>
    </row>
    <row r="33061" spans="1:6" x14ac:dyDescent="0.25">
      <c r="A33061" s="5" t="s">
        <v>1706</v>
      </c>
      <c r="B33061" s="5" t="s">
        <v>1809</v>
      </c>
      <c r="C33061">
        <v>2022</v>
      </c>
      <c r="D33061" s="6" t="s">
        <v>6898</v>
      </c>
      <c r="F33061" s="3" t="str">
        <f>_xlfn.CONCAT(ARI[[#This Row],[Year]]," ",ARI[[#This Row],[Model]])</f>
        <v>2022 Outlander 570 DPS</v>
      </c>
    </row>
    <row r="33062" spans="1:6" x14ac:dyDescent="0.25">
      <c r="A33062" s="5" t="s">
        <v>1706</v>
      </c>
      <c r="B33062" s="5" t="s">
        <v>1809</v>
      </c>
      <c r="C33062">
        <v>2022</v>
      </c>
      <c r="D33062" s="6" t="s">
        <v>5916</v>
      </c>
      <c r="F33062" s="3" t="str">
        <f>_xlfn.CONCAT(ARI[[#This Row],[Year]]," ",ARI[[#This Row],[Model]])</f>
        <v>2022 Outlander 1000 X mr</v>
      </c>
    </row>
    <row r="33063" spans="1:6" x14ac:dyDescent="0.25">
      <c r="A33063" s="5" t="s">
        <v>1706</v>
      </c>
      <c r="B33063" s="5" t="s">
        <v>1809</v>
      </c>
      <c r="C33063">
        <v>2022</v>
      </c>
      <c r="D33063" s="6" t="s">
        <v>8123</v>
      </c>
      <c r="F33063" s="3" t="str">
        <f>_xlfn.CONCAT(ARI[[#This Row],[Year]]," ",ARI[[#This Row],[Model]])</f>
        <v>2022 Outlander Max 650 6X6 DPS</v>
      </c>
    </row>
    <row r="33064" spans="1:6" x14ac:dyDescent="0.25">
      <c r="A33064" s="5" t="s">
        <v>1706</v>
      </c>
      <c r="B33064" s="5" t="s">
        <v>1809</v>
      </c>
      <c r="C33064">
        <v>2022</v>
      </c>
      <c r="D33064" s="6" t="s">
        <v>7348</v>
      </c>
      <c r="F33064" s="3" t="str">
        <f>_xlfn.CONCAT(ARI[[#This Row],[Year]]," ",ARI[[#This Row],[Model]])</f>
        <v>2022 Outlander Max 1000 Limited</v>
      </c>
    </row>
    <row r="33065" spans="1:6" x14ac:dyDescent="0.25">
      <c r="A33065" s="5" t="s">
        <v>1706</v>
      </c>
      <c r="B33065" s="5" t="s">
        <v>1809</v>
      </c>
      <c r="C33065">
        <v>2022</v>
      </c>
      <c r="D33065" s="6" t="s">
        <v>8480</v>
      </c>
      <c r="F33065" s="3" t="str">
        <f>_xlfn.CONCAT(ARI[[#This Row],[Year]]," ",ARI[[#This Row],[Model]])</f>
        <v>2022 Outlander 570 Mossy Oak Edition</v>
      </c>
    </row>
    <row r="33066" spans="1:6" x14ac:dyDescent="0.25">
      <c r="A33066" s="5" t="s">
        <v>1706</v>
      </c>
      <c r="B33066" s="5" t="s">
        <v>1809</v>
      </c>
      <c r="C33066">
        <v>2022</v>
      </c>
      <c r="D33066" s="6" t="s">
        <v>8479</v>
      </c>
      <c r="F33066" s="3" t="str">
        <f>_xlfn.CONCAT(ARI[[#This Row],[Year]]," ",ARI[[#This Row],[Model]])</f>
        <v>2022 Outlander 450 Mossy Oak Edition</v>
      </c>
    </row>
    <row r="33067" spans="1:6" x14ac:dyDescent="0.25">
      <c r="A33067" s="5" t="s">
        <v>1706</v>
      </c>
      <c r="B33067" s="5" t="s">
        <v>1809</v>
      </c>
      <c r="C33067">
        <v>2022</v>
      </c>
      <c r="D33067" s="6" t="s">
        <v>8460</v>
      </c>
      <c r="F33067" s="3" t="str">
        <f>_xlfn.CONCAT(ARI[[#This Row],[Year]]," ",ARI[[#This Row],[Model]])</f>
        <v>2022 Outlander 650 Mossy Oak Edition</v>
      </c>
    </row>
    <row r="33068" spans="1:6" x14ac:dyDescent="0.25">
      <c r="A33068" s="5" t="s">
        <v>1706</v>
      </c>
      <c r="B33068" s="5" t="s">
        <v>1809</v>
      </c>
      <c r="C33068">
        <v>2022</v>
      </c>
      <c r="D33068" s="6" t="s">
        <v>7346</v>
      </c>
      <c r="F33068" s="3" t="str">
        <f>_xlfn.CONCAT(ARI[[#This Row],[Year]]," ",ARI[[#This Row],[Model]])</f>
        <v>2022 Outlander Max 1000 XT</v>
      </c>
    </row>
    <row r="33069" spans="1:6" x14ac:dyDescent="0.25">
      <c r="A33069" s="5" t="s">
        <v>1706</v>
      </c>
      <c r="B33069" s="5" t="s">
        <v>1809</v>
      </c>
      <c r="C33069">
        <v>2022</v>
      </c>
      <c r="D33069" s="6" t="s">
        <v>7331</v>
      </c>
      <c r="F33069" s="3" t="str">
        <f>_xlfn.CONCAT(ARI[[#This Row],[Year]]," ",ARI[[#This Row],[Model]])</f>
        <v>2022 Outlander 450 DPS</v>
      </c>
    </row>
    <row r="33070" spans="1:6" x14ac:dyDescent="0.25">
      <c r="A33070" s="5" t="s">
        <v>1706</v>
      </c>
      <c r="B33070" s="5" t="s">
        <v>1809</v>
      </c>
      <c r="C33070">
        <v>2022</v>
      </c>
      <c r="D33070" s="6" t="s">
        <v>7330</v>
      </c>
      <c r="F33070" s="3" t="str">
        <f>_xlfn.CONCAT(ARI[[#This Row],[Year]]," ",ARI[[#This Row],[Model]])</f>
        <v>2022 Outlander 570</v>
      </c>
    </row>
    <row r="33071" spans="1:6" x14ac:dyDescent="0.25">
      <c r="A33071" s="5" t="s">
        <v>1706</v>
      </c>
      <c r="B33071" s="5" t="s">
        <v>1809</v>
      </c>
      <c r="C33071">
        <v>2022</v>
      </c>
      <c r="D33071" s="6" t="s">
        <v>6904</v>
      </c>
      <c r="F33071" s="3" t="str">
        <f>_xlfn.CONCAT(ARI[[#This Row],[Year]]," ",ARI[[#This Row],[Model]])</f>
        <v>2022 Outlander Max 570 DPS</v>
      </c>
    </row>
    <row r="33072" spans="1:6" x14ac:dyDescent="0.25">
      <c r="A33072" s="5" t="s">
        <v>1706</v>
      </c>
      <c r="B33072" s="5" t="s">
        <v>1809</v>
      </c>
      <c r="C33072">
        <v>2022</v>
      </c>
      <c r="D33072" s="6" t="s">
        <v>8122</v>
      </c>
      <c r="F33072" s="3" t="str">
        <f>_xlfn.CONCAT(ARI[[#This Row],[Year]]," ",ARI[[#This Row],[Model]])</f>
        <v>2022 Outlander 850</v>
      </c>
    </row>
    <row r="33073" spans="1:6" x14ac:dyDescent="0.25">
      <c r="A33073" s="5" t="s">
        <v>1706</v>
      </c>
      <c r="B33073" s="5" t="s">
        <v>1809</v>
      </c>
      <c r="C33073">
        <v>2022</v>
      </c>
      <c r="D33073" s="6" t="s">
        <v>7341</v>
      </c>
      <c r="F33073" s="3" t="str">
        <f>_xlfn.CONCAT(ARI[[#This Row],[Year]]," ",ARI[[#This Row],[Model]])</f>
        <v>2022 Outlander 650 XT</v>
      </c>
    </row>
    <row r="33074" spans="1:6" x14ac:dyDescent="0.25">
      <c r="A33074" s="5" t="s">
        <v>1706</v>
      </c>
      <c r="B33074" s="5" t="s">
        <v>1809</v>
      </c>
      <c r="C33074">
        <v>2022</v>
      </c>
      <c r="D33074" s="6" t="s">
        <v>7335</v>
      </c>
      <c r="F33074" s="3" t="str">
        <f>_xlfn.CONCAT(ARI[[#This Row],[Year]]," ",ARI[[#This Row],[Model]])</f>
        <v>2022 Outlander Max 450 DPS</v>
      </c>
    </row>
    <row r="33075" spans="1:6" x14ac:dyDescent="0.25">
      <c r="A33075" s="5" t="s">
        <v>1706</v>
      </c>
      <c r="B33075" s="5" t="s">
        <v>1809</v>
      </c>
      <c r="C33075">
        <v>2022</v>
      </c>
      <c r="D33075" s="6" t="s">
        <v>7333</v>
      </c>
      <c r="F33075" s="3" t="str">
        <f>_xlfn.CONCAT(ARI[[#This Row],[Year]]," ",ARI[[#This Row],[Model]])</f>
        <v>2022 Outlander Max 450</v>
      </c>
    </row>
    <row r="33076" spans="1:6" x14ac:dyDescent="0.25">
      <c r="A33076" s="5" t="s">
        <v>1706</v>
      </c>
      <c r="B33076" s="5" t="s">
        <v>1809</v>
      </c>
      <c r="C33076">
        <v>2022</v>
      </c>
      <c r="D33076" s="6" t="s">
        <v>7337</v>
      </c>
      <c r="F33076" s="3" t="str">
        <f>_xlfn.CONCAT(ARI[[#This Row],[Year]]," ",ARI[[#This Row],[Model]])</f>
        <v>2022 Outlander 650</v>
      </c>
    </row>
    <row r="33077" spans="1:6" x14ac:dyDescent="0.25">
      <c r="A33077" s="5" t="s">
        <v>1706</v>
      </c>
      <c r="B33077" s="5" t="s">
        <v>1809</v>
      </c>
      <c r="C33077">
        <v>2022</v>
      </c>
      <c r="D33077" s="6" t="s">
        <v>7342</v>
      </c>
      <c r="F33077" s="3" t="str">
        <f>_xlfn.CONCAT(ARI[[#This Row],[Year]]," ",ARI[[#This Row],[Model]])</f>
        <v>2022 Outlander 1000 XT-P</v>
      </c>
    </row>
    <row r="33078" spans="1:6" x14ac:dyDescent="0.25">
      <c r="A33078" s="5" t="s">
        <v>1706</v>
      </c>
      <c r="B33078" s="5" t="s">
        <v>1809</v>
      </c>
      <c r="C33078">
        <v>2022</v>
      </c>
      <c r="D33078" s="6" t="s">
        <v>6901</v>
      </c>
      <c r="F33078" s="3" t="str">
        <f>_xlfn.CONCAT(ARI[[#This Row],[Year]]," ",ARI[[#This Row],[Model]])</f>
        <v>2022 Outlander 850 XT</v>
      </c>
    </row>
    <row r="33079" spans="1:6" x14ac:dyDescent="0.25">
      <c r="A33079" s="5" t="s">
        <v>1706</v>
      </c>
      <c r="B33079" s="5" t="s">
        <v>1809</v>
      </c>
      <c r="C33079">
        <v>2022</v>
      </c>
      <c r="D33079" s="6" t="s">
        <v>8459</v>
      </c>
      <c r="F33079" s="3" t="str">
        <f>_xlfn.CONCAT(ARI[[#This Row],[Year]]," ",ARI[[#This Row],[Model]])</f>
        <v>2022 Outlander Max 450 6X6 DPS</v>
      </c>
    </row>
    <row r="33080" spans="1:6" x14ac:dyDescent="0.25">
      <c r="A33080" s="5" t="s">
        <v>1706</v>
      </c>
      <c r="B33080" s="5" t="s">
        <v>1809</v>
      </c>
      <c r="C33080">
        <v>2022</v>
      </c>
      <c r="D33080" s="6" t="s">
        <v>6903</v>
      </c>
      <c r="F33080" s="3" t="str">
        <f>_xlfn.CONCAT(ARI[[#This Row],[Year]]," ",ARI[[#This Row],[Model]])</f>
        <v>2022 Outlander 850 X mr</v>
      </c>
    </row>
    <row r="33081" spans="1:6" x14ac:dyDescent="0.25">
      <c r="A33081" s="5" t="s">
        <v>1706</v>
      </c>
      <c r="B33081" s="5" t="s">
        <v>1809</v>
      </c>
      <c r="C33081">
        <v>2022</v>
      </c>
      <c r="D33081" s="6" t="s">
        <v>7345</v>
      </c>
      <c r="F33081" s="3" t="str">
        <f>_xlfn.CONCAT(ARI[[#This Row],[Year]]," ",ARI[[#This Row],[Model]])</f>
        <v>2022 Outlander Max 650 XT</v>
      </c>
    </row>
    <row r="33082" spans="1:6" x14ac:dyDescent="0.25">
      <c r="A33082" s="5" t="s">
        <v>1706</v>
      </c>
      <c r="B33082" s="5" t="s">
        <v>1809</v>
      </c>
      <c r="C33082">
        <v>2022</v>
      </c>
      <c r="D33082" s="6" t="s">
        <v>9163</v>
      </c>
      <c r="F33082" s="3" t="str">
        <f>_xlfn.CONCAT(ARI[[#This Row],[Year]]," ",ARI[[#This Row],[Model]])</f>
        <v>2022 Outlander 570 mr</v>
      </c>
    </row>
    <row r="33083" spans="1:6" x14ac:dyDescent="0.25">
      <c r="A33083" s="5" t="s">
        <v>1706</v>
      </c>
      <c r="B33083" s="5" t="s">
        <v>1809</v>
      </c>
      <c r="C33083">
        <v>2022</v>
      </c>
      <c r="D33083" s="6" t="s">
        <v>6902</v>
      </c>
      <c r="F33083" s="3" t="str">
        <f>_xlfn.CONCAT(ARI[[#This Row],[Year]]," ",ARI[[#This Row],[Model]])</f>
        <v>2022 Outlander 850 XT-P</v>
      </c>
    </row>
    <row r="33084" spans="1:6" x14ac:dyDescent="0.25">
      <c r="A33084" s="5" t="s">
        <v>1706</v>
      </c>
      <c r="B33084" s="5" t="s">
        <v>1809</v>
      </c>
      <c r="C33084">
        <v>2022</v>
      </c>
      <c r="D33084" s="6" t="s">
        <v>7738</v>
      </c>
      <c r="F33084" s="3" t="str">
        <f>_xlfn.CONCAT(ARI[[#This Row],[Year]]," ",ARI[[#This Row],[Model]])</f>
        <v>2022 Outlander 1000 X xc</v>
      </c>
    </row>
    <row r="33085" spans="1:6" x14ac:dyDescent="0.25">
      <c r="A33085" s="5" t="s">
        <v>1706</v>
      </c>
      <c r="B33085" s="5" t="s">
        <v>1809</v>
      </c>
      <c r="C33085">
        <v>2022</v>
      </c>
      <c r="D33085" s="6" t="s">
        <v>7329</v>
      </c>
      <c r="F33085" s="3" t="str">
        <f>_xlfn.CONCAT(ARI[[#This Row],[Year]]," ",ARI[[#This Row],[Model]])</f>
        <v>2022 Outlander 450</v>
      </c>
    </row>
    <row r="33086" spans="1:6" x14ac:dyDescent="0.25">
      <c r="A33086" s="5" t="s">
        <v>1706</v>
      </c>
      <c r="B33086" s="5" t="s">
        <v>1809</v>
      </c>
      <c r="C33086">
        <v>2022</v>
      </c>
      <c r="D33086" s="6" t="s">
        <v>6907</v>
      </c>
      <c r="F33086" s="3" t="str">
        <f>_xlfn.CONCAT(ARI[[#This Row],[Year]]," ",ARI[[#This Row],[Model]])</f>
        <v>2022 Outlander Max 570 XT</v>
      </c>
    </row>
    <row r="33087" spans="1:6" x14ac:dyDescent="0.25">
      <c r="A33087" s="5" t="s">
        <v>1706</v>
      </c>
      <c r="B33087" s="5" t="s">
        <v>1809</v>
      </c>
      <c r="C33087">
        <v>2022</v>
      </c>
      <c r="D33087" s="6" t="s">
        <v>5917</v>
      </c>
      <c r="F33087" s="3" t="str">
        <f>_xlfn.CONCAT(ARI[[#This Row],[Year]]," ",ARI[[#This Row],[Model]])</f>
        <v>2022 Outlander 650 X mr</v>
      </c>
    </row>
    <row r="33088" spans="1:6" x14ac:dyDescent="0.25">
      <c r="A33088" s="5" t="s">
        <v>1706</v>
      </c>
      <c r="B33088" s="5" t="s">
        <v>1809</v>
      </c>
      <c r="C33088">
        <v>2022</v>
      </c>
      <c r="D33088" s="6" t="s">
        <v>7344</v>
      </c>
      <c r="F33088" s="3" t="str">
        <f>_xlfn.CONCAT(ARI[[#This Row],[Year]]," ",ARI[[#This Row],[Model]])</f>
        <v>2022 Outlander Max 650 DPS</v>
      </c>
    </row>
    <row r="33089" spans="1:6" x14ac:dyDescent="0.25">
      <c r="A33089" s="5" t="s">
        <v>1706</v>
      </c>
      <c r="B33089" s="5" t="s">
        <v>1809</v>
      </c>
      <c r="C33089">
        <v>2022</v>
      </c>
      <c r="D33089" s="6" t="s">
        <v>7336</v>
      </c>
      <c r="F33089" s="3" t="str">
        <f>_xlfn.CONCAT(ARI[[#This Row],[Year]]," ",ARI[[#This Row],[Model]])</f>
        <v>2022 Outlander 570 X mr</v>
      </c>
    </row>
    <row r="33090" spans="1:6" x14ac:dyDescent="0.25">
      <c r="A33090" s="5" t="s">
        <v>1706</v>
      </c>
      <c r="B33090" s="5" t="s">
        <v>1809</v>
      </c>
      <c r="C33090">
        <v>2022</v>
      </c>
      <c r="D33090" s="6" t="s">
        <v>6910</v>
      </c>
      <c r="F33090" s="3" t="str">
        <f>_xlfn.CONCAT(ARI[[#This Row],[Year]]," ",ARI[[#This Row],[Model]])</f>
        <v>2022 Renegade 850 X xc</v>
      </c>
    </row>
    <row r="33091" spans="1:6" x14ac:dyDescent="0.25">
      <c r="A33091" s="5" t="s">
        <v>1706</v>
      </c>
      <c r="B33091" s="5" t="s">
        <v>1809</v>
      </c>
      <c r="C33091">
        <v>2022</v>
      </c>
      <c r="D33091" s="6" t="s">
        <v>9164</v>
      </c>
      <c r="F33091" s="3" t="str">
        <f>_xlfn.CONCAT(ARI[[#This Row],[Year]]," ",ARI[[#This Row],[Model]])</f>
        <v>2022 Renegade 1000R X xc</v>
      </c>
    </row>
    <row r="33092" spans="1:6" x14ac:dyDescent="0.25">
      <c r="A33092" s="5" t="s">
        <v>1706</v>
      </c>
      <c r="B33092" s="5" t="s">
        <v>1809</v>
      </c>
      <c r="C33092">
        <v>2022</v>
      </c>
      <c r="D33092" s="6" t="s">
        <v>9165</v>
      </c>
      <c r="F33092" s="3" t="str">
        <f>_xlfn.CONCAT(ARI[[#This Row],[Year]]," ",ARI[[#This Row],[Model]])</f>
        <v>2022 Renegade 650 X mr</v>
      </c>
    </row>
    <row r="33093" spans="1:6" x14ac:dyDescent="0.25">
      <c r="A33093" s="5" t="s">
        <v>1706</v>
      </c>
      <c r="B33093" s="5" t="s">
        <v>1809</v>
      </c>
      <c r="C33093">
        <v>2022</v>
      </c>
      <c r="D33093" s="6" t="s">
        <v>7189</v>
      </c>
      <c r="F33093" s="3" t="str">
        <f>_xlfn.CONCAT(ARI[[#This Row],[Year]]," ",ARI[[#This Row],[Model]])</f>
        <v>2022 Renegade 1000 X mr</v>
      </c>
    </row>
    <row r="33094" spans="1:6" x14ac:dyDescent="0.25">
      <c r="A33094" s="5" t="s">
        <v>1706</v>
      </c>
      <c r="B33094" s="5" t="s">
        <v>1809</v>
      </c>
      <c r="C33094">
        <v>2022</v>
      </c>
      <c r="D33094" s="6" t="s">
        <v>6909</v>
      </c>
      <c r="F33094" s="3" t="str">
        <f>_xlfn.CONCAT(ARI[[#This Row],[Year]]," ",ARI[[#This Row],[Model]])</f>
        <v>2022 Renegade 850</v>
      </c>
    </row>
    <row r="33095" spans="1:6" x14ac:dyDescent="0.25">
      <c r="A33095" s="5" t="s">
        <v>1706</v>
      </c>
      <c r="B33095" s="5" t="s">
        <v>1809</v>
      </c>
      <c r="C33095">
        <v>2022</v>
      </c>
      <c r="D33095" s="6" t="s">
        <v>6908</v>
      </c>
      <c r="F33095" s="3" t="str">
        <f>_xlfn.CONCAT(ARI[[#This Row],[Year]]," ",ARI[[#This Row],[Model]])</f>
        <v>2022 Renegade 570</v>
      </c>
    </row>
    <row r="33096" spans="1:6" x14ac:dyDescent="0.25">
      <c r="A33096" s="5" t="s">
        <v>1706</v>
      </c>
      <c r="B33096" s="5" t="s">
        <v>1809</v>
      </c>
      <c r="C33096">
        <v>2022</v>
      </c>
      <c r="D33096" s="6" t="s">
        <v>1810</v>
      </c>
      <c r="F33096" s="3" t="str">
        <f>_xlfn.CONCAT(ARI[[#This Row],[Year]]," ",ARI[[#This Row],[Model]])</f>
        <v>2022 DS 250</v>
      </c>
    </row>
    <row r="33097" spans="1:6" x14ac:dyDescent="0.25">
      <c r="A33097" s="5" t="s">
        <v>1706</v>
      </c>
      <c r="B33097" s="5" t="s">
        <v>1809</v>
      </c>
      <c r="C33097">
        <v>2022</v>
      </c>
      <c r="D33097" s="6" t="s">
        <v>2453</v>
      </c>
      <c r="F33097" s="3" t="str">
        <f>_xlfn.CONCAT(ARI[[#This Row],[Year]]," ",ARI[[#This Row],[Model]])</f>
        <v>2022 DS 90 X</v>
      </c>
    </row>
    <row r="33098" spans="1:6" x14ac:dyDescent="0.25">
      <c r="A33098" s="5" t="s">
        <v>1706</v>
      </c>
      <c r="B33098" s="5" t="s">
        <v>1809</v>
      </c>
      <c r="C33098">
        <v>2022</v>
      </c>
      <c r="D33098" s="6" t="s">
        <v>1814</v>
      </c>
      <c r="F33098" s="3" t="str">
        <f>_xlfn.CONCAT(ARI[[#This Row],[Year]]," ",ARI[[#This Row],[Model]])</f>
        <v>2022 DS 70</v>
      </c>
    </row>
    <row r="33099" spans="1:6" x14ac:dyDescent="0.25">
      <c r="A33099" s="5" t="s">
        <v>1706</v>
      </c>
      <c r="B33099" s="5" t="s">
        <v>1809</v>
      </c>
      <c r="C33099">
        <v>2022</v>
      </c>
      <c r="D33099" s="6" t="s">
        <v>1815</v>
      </c>
      <c r="F33099" s="3" t="str">
        <f>_xlfn.CONCAT(ARI[[#This Row],[Year]]," ",ARI[[#This Row],[Model]])</f>
        <v>2022 DS 90</v>
      </c>
    </row>
    <row r="33100" spans="1:6" x14ac:dyDescent="0.25">
      <c r="A33100" s="5" t="s">
        <v>2440</v>
      </c>
      <c r="B33100" s="5" t="s">
        <v>1707</v>
      </c>
      <c r="C33100">
        <v>2022</v>
      </c>
      <c r="D33100" s="6" t="s">
        <v>9166</v>
      </c>
      <c r="F33100" s="3" t="str">
        <f>_xlfn.CONCAT(ARI[[#This Row],[Year]]," ",ARI[[#This Row],[Model]])</f>
        <v>2022 Prowler Pro Crew LTD</v>
      </c>
    </row>
    <row r="33101" spans="1:6" x14ac:dyDescent="0.25">
      <c r="A33101" s="5" t="s">
        <v>2440</v>
      </c>
      <c r="B33101" s="5" t="s">
        <v>1707</v>
      </c>
      <c r="C33101">
        <v>2022</v>
      </c>
      <c r="D33101" s="6" t="s">
        <v>8026</v>
      </c>
      <c r="F33101" s="3" t="str">
        <f>_xlfn.CONCAT(ARI[[#This Row],[Year]]," ",ARI[[#This Row],[Model]])</f>
        <v>2022 Wildcat XX</v>
      </c>
    </row>
    <row r="33102" spans="1:6" x14ac:dyDescent="0.25">
      <c r="A33102" s="5" t="s">
        <v>2440</v>
      </c>
      <c r="B33102" s="5" t="s">
        <v>1707</v>
      </c>
      <c r="C33102">
        <v>2022</v>
      </c>
      <c r="D33102" s="6" t="s">
        <v>9167</v>
      </c>
      <c r="F33102" s="3" t="str">
        <f>_xlfn.CONCAT(ARI[[#This Row],[Year]]," ",ARI[[#This Row],[Model]])</f>
        <v>2022 Wildcat XX SE</v>
      </c>
    </row>
    <row r="33103" spans="1:6" x14ac:dyDescent="0.25">
      <c r="A33103" s="5" t="s">
        <v>2440</v>
      </c>
      <c r="B33103" s="5" t="s">
        <v>1707</v>
      </c>
      <c r="C33103">
        <v>2022</v>
      </c>
      <c r="D33103" s="6" t="s">
        <v>9168</v>
      </c>
      <c r="F33103" s="3" t="str">
        <f>_xlfn.CONCAT(ARI[[#This Row],[Year]]," ",ARI[[#This Row],[Model]])</f>
        <v>2022 Prowler Pro EPS</v>
      </c>
    </row>
    <row r="33104" spans="1:6" x14ac:dyDescent="0.25">
      <c r="A33104" s="5" t="s">
        <v>2440</v>
      </c>
      <c r="B33104" s="5" t="s">
        <v>1707</v>
      </c>
      <c r="C33104">
        <v>2022</v>
      </c>
      <c r="D33104" s="6" t="s">
        <v>8116</v>
      </c>
      <c r="F33104" s="3" t="str">
        <f>_xlfn.CONCAT(ARI[[#This Row],[Year]]," ",ARI[[#This Row],[Model]])</f>
        <v>2022 Prowler Pro XT</v>
      </c>
    </row>
    <row r="33105" spans="1:6" x14ac:dyDescent="0.25">
      <c r="A33105" s="5" t="s">
        <v>2440</v>
      </c>
      <c r="B33105" s="5" t="s">
        <v>1707</v>
      </c>
      <c r="C33105">
        <v>2022</v>
      </c>
      <c r="D33105" s="6" t="s">
        <v>8160</v>
      </c>
      <c r="F33105" s="3" t="str">
        <f>_xlfn.CONCAT(ARI[[#This Row],[Year]]," ",ARI[[#This Row],[Model]])</f>
        <v>2022 Wildcat XX LTD</v>
      </c>
    </row>
    <row r="33106" spans="1:6" x14ac:dyDescent="0.25">
      <c r="A33106" s="5" t="s">
        <v>2440</v>
      </c>
      <c r="B33106" s="5" t="s">
        <v>1707</v>
      </c>
      <c r="C33106">
        <v>2022</v>
      </c>
      <c r="D33106" s="6" t="s">
        <v>9169</v>
      </c>
      <c r="F33106" s="3" t="str">
        <f>_xlfn.CONCAT(ARI[[#This Row],[Year]]," ",ARI[[#This Row],[Model]])</f>
        <v>2022 Prowler Pro Crew EPS</v>
      </c>
    </row>
    <row r="33107" spans="1:6" x14ac:dyDescent="0.25">
      <c r="A33107" s="5" t="s">
        <v>2440</v>
      </c>
      <c r="B33107" s="5" t="s">
        <v>1707</v>
      </c>
      <c r="C33107">
        <v>2022</v>
      </c>
      <c r="D33107" s="6" t="s">
        <v>9170</v>
      </c>
      <c r="F33107" s="3" t="str">
        <f>_xlfn.CONCAT(ARI[[#This Row],[Year]]," ",ARI[[#This Row],[Model]])</f>
        <v>2022 Prowler Pro LTD</v>
      </c>
    </row>
    <row r="33108" spans="1:6" x14ac:dyDescent="0.25">
      <c r="A33108" s="5" t="s">
        <v>2440</v>
      </c>
      <c r="B33108" s="5" t="s">
        <v>1707</v>
      </c>
      <c r="C33108">
        <v>2022</v>
      </c>
      <c r="D33108" s="6" t="s">
        <v>8276</v>
      </c>
      <c r="F33108" s="3" t="str">
        <f>_xlfn.CONCAT(ARI[[#This Row],[Year]]," ",ARI[[#This Row],[Model]])</f>
        <v>2022 Prowler Pro Crew XT</v>
      </c>
    </row>
    <row r="33109" spans="1:6" x14ac:dyDescent="0.25">
      <c r="A33109" s="5" t="s">
        <v>2440</v>
      </c>
      <c r="B33109" s="5" t="s">
        <v>1707</v>
      </c>
      <c r="C33109">
        <v>2022</v>
      </c>
      <c r="D33109" s="6" t="s">
        <v>7431</v>
      </c>
      <c r="F33109" s="3" t="str">
        <f>_xlfn.CONCAT(ARI[[#This Row],[Year]]," ",ARI[[#This Row],[Model]])</f>
        <v>2022 Prowler 500</v>
      </c>
    </row>
    <row r="33110" spans="1:6" x14ac:dyDescent="0.25">
      <c r="A33110" s="5" t="s">
        <v>1706</v>
      </c>
      <c r="B33110" s="5" t="s">
        <v>1707</v>
      </c>
      <c r="C33110">
        <v>2022</v>
      </c>
      <c r="D33110" s="6" t="s">
        <v>9171</v>
      </c>
      <c r="F33110" s="3" t="str">
        <f>_xlfn.CONCAT(ARI[[#This Row],[Year]]," ",ARI[[#This Row],[Model]])</f>
        <v>2022 Alterra 600 LTD</v>
      </c>
    </row>
    <row r="33111" spans="1:6" x14ac:dyDescent="0.25">
      <c r="A33111" s="5" t="s">
        <v>1706</v>
      </c>
      <c r="B33111" s="5" t="s">
        <v>1707</v>
      </c>
      <c r="C33111">
        <v>2022</v>
      </c>
      <c r="D33111" s="6" t="s">
        <v>9172</v>
      </c>
      <c r="F33111" s="3" t="str">
        <f>_xlfn.CONCAT(ARI[[#This Row],[Year]]," ",ARI[[#This Row],[Model]])</f>
        <v>2022 Alterra TRV 700 EPS</v>
      </c>
    </row>
    <row r="33112" spans="1:6" x14ac:dyDescent="0.25">
      <c r="A33112" s="5" t="s">
        <v>1706</v>
      </c>
      <c r="B33112" s="5" t="s">
        <v>1707</v>
      </c>
      <c r="C33112">
        <v>2022</v>
      </c>
      <c r="D33112" s="6" t="s">
        <v>7582</v>
      </c>
      <c r="F33112" s="3" t="str">
        <f>_xlfn.CONCAT(ARI[[#This Row],[Year]]," ",ARI[[#This Row],[Model]])</f>
        <v>2022 Alterra 300</v>
      </c>
    </row>
    <row r="33113" spans="1:6" x14ac:dyDescent="0.25">
      <c r="A33113" s="5" t="s">
        <v>1706</v>
      </c>
      <c r="B33113" s="5" t="s">
        <v>1707</v>
      </c>
      <c r="C33113">
        <v>2022</v>
      </c>
      <c r="D33113" s="6" t="s">
        <v>9173</v>
      </c>
      <c r="F33113" s="3" t="str">
        <f>_xlfn.CONCAT(ARI[[#This Row],[Year]]," ",ARI[[#This Row],[Model]])</f>
        <v>2022 Alterra 600 XT</v>
      </c>
    </row>
    <row r="33114" spans="1:6" x14ac:dyDescent="0.25">
      <c r="A33114" s="5" t="s">
        <v>1706</v>
      </c>
      <c r="B33114" s="5" t="s">
        <v>1707</v>
      </c>
      <c r="C33114">
        <v>2022</v>
      </c>
      <c r="D33114" s="6" t="s">
        <v>9174</v>
      </c>
      <c r="F33114" s="3" t="str">
        <f>_xlfn.CONCAT(ARI[[#This Row],[Year]]," ",ARI[[#This Row],[Model]])</f>
        <v>2022 Alterra 600 EPS</v>
      </c>
    </row>
    <row r="33115" spans="1:6" x14ac:dyDescent="0.25">
      <c r="A33115" s="5" t="s">
        <v>1706</v>
      </c>
      <c r="B33115" s="5" t="s">
        <v>1707</v>
      </c>
      <c r="C33115">
        <v>2022</v>
      </c>
      <c r="D33115" s="6" t="s">
        <v>7410</v>
      </c>
      <c r="F33115" s="3" t="str">
        <f>_xlfn.CONCAT(ARI[[#This Row],[Year]]," ",ARI[[#This Row],[Model]])</f>
        <v>2022 Alterra 90</v>
      </c>
    </row>
    <row r="33116" spans="1:6" x14ac:dyDescent="0.25">
      <c r="A33116" s="5" t="s">
        <v>1706</v>
      </c>
      <c r="B33116" s="5" t="s">
        <v>1707</v>
      </c>
      <c r="C33116">
        <v>2022</v>
      </c>
      <c r="D33116" s="6" t="s">
        <v>7082</v>
      </c>
      <c r="F33116" s="3" t="str">
        <f>_xlfn.CONCAT(ARI[[#This Row],[Year]]," ",ARI[[#This Row],[Model]])</f>
        <v>2022 Alterra 450</v>
      </c>
    </row>
    <row r="33117" spans="1:6" x14ac:dyDescent="0.25">
      <c r="A33117" s="5" t="s">
        <v>1706</v>
      </c>
      <c r="B33117" s="5" t="s">
        <v>1707</v>
      </c>
      <c r="C33117">
        <v>2022</v>
      </c>
      <c r="D33117" s="6" t="s">
        <v>9175</v>
      </c>
      <c r="F33117" s="3" t="str">
        <f>_xlfn.CONCAT(ARI[[#This Row],[Year]]," ",ARI[[#This Row],[Model]])</f>
        <v>2022 Alterra 600 SE</v>
      </c>
    </row>
    <row r="33118" spans="1:6" x14ac:dyDescent="0.25">
      <c r="A33118" s="5" t="s">
        <v>2440</v>
      </c>
      <c r="B33118" s="5" t="s">
        <v>6294</v>
      </c>
      <c r="C33118">
        <v>2022</v>
      </c>
      <c r="D33118" s="6" t="s">
        <v>6296</v>
      </c>
      <c r="F33118" s="3" t="str">
        <f>_xlfn.CONCAT(ARI[[#This Row],[Year]]," ",ARI[[#This Row],[Model]])</f>
        <v>2022 e4</v>
      </c>
    </row>
    <row r="33119" spans="1:6" x14ac:dyDescent="0.25">
      <c r="A33119" s="5" t="s">
        <v>2440</v>
      </c>
      <c r="B33119" s="5" t="s">
        <v>6294</v>
      </c>
      <c r="C33119">
        <v>2022</v>
      </c>
      <c r="D33119" s="6" t="s">
        <v>6297</v>
      </c>
      <c r="F33119" s="3" t="str">
        <f>_xlfn.CONCAT(ARI[[#This Row],[Year]]," ",ARI[[#This Row],[Model]])</f>
        <v>2022 e6</v>
      </c>
    </row>
    <row r="33120" spans="1:6" x14ac:dyDescent="0.25">
      <c r="A33120" s="5" t="s">
        <v>2440</v>
      </c>
      <c r="B33120" s="5" t="s">
        <v>165</v>
      </c>
      <c r="C33120">
        <v>2021</v>
      </c>
      <c r="D33120" s="6" t="s">
        <v>8669</v>
      </c>
      <c r="F33120" s="3" t="str">
        <f>_xlfn.CONCAT(ARI[[#This Row],[Year]]," ",ARI[[#This Row],[Model]])</f>
        <v>2021 PRO XD 2000G AWD</v>
      </c>
    </row>
    <row r="33121" spans="1:6" x14ac:dyDescent="0.25">
      <c r="A33121" s="5" t="s">
        <v>2440</v>
      </c>
      <c r="B33121" s="5" t="s">
        <v>6294</v>
      </c>
      <c r="C33121">
        <v>2022</v>
      </c>
      <c r="D33121" s="6" t="s">
        <v>6299</v>
      </c>
      <c r="F33121" s="3" t="str">
        <f>_xlfn.CONCAT(ARI[[#This Row],[Year]]," ",ARI[[#This Row],[Model]])</f>
        <v>2022 eL XD</v>
      </c>
    </row>
    <row r="33122" spans="1:6" x14ac:dyDescent="0.25">
      <c r="A33122" s="5" t="s">
        <v>2440</v>
      </c>
      <c r="B33122" s="5" t="s">
        <v>165</v>
      </c>
      <c r="C33122">
        <v>2021</v>
      </c>
      <c r="D33122" s="6" t="s">
        <v>8670</v>
      </c>
      <c r="F33122" s="3" t="str">
        <f>_xlfn.CONCAT(ARI[[#This Row],[Year]]," ",ARI[[#This Row],[Model]])</f>
        <v>2021 PRO XD 4000G AWD</v>
      </c>
    </row>
    <row r="33123" spans="1:6" x14ac:dyDescent="0.25">
      <c r="A33123" s="5" t="s">
        <v>2440</v>
      </c>
      <c r="B33123" s="5" t="s">
        <v>6294</v>
      </c>
      <c r="C33123">
        <v>2022</v>
      </c>
      <c r="D33123" s="6" t="s">
        <v>6295</v>
      </c>
      <c r="F33123" s="3" t="str">
        <f>_xlfn.CONCAT(ARI[[#This Row],[Year]]," ",ARI[[#This Row],[Model]])</f>
        <v>2022 e2</v>
      </c>
    </row>
    <row r="33124" spans="1:6" x14ac:dyDescent="0.25">
      <c r="A33124" s="5" t="s">
        <v>2440</v>
      </c>
      <c r="B33124" s="5" t="s">
        <v>165</v>
      </c>
      <c r="C33124">
        <v>2021</v>
      </c>
      <c r="D33124" s="6" t="s">
        <v>8668</v>
      </c>
      <c r="F33124" s="3" t="str">
        <f>_xlfn.CONCAT(ARI[[#This Row],[Year]]," ",ARI[[#This Row],[Model]])</f>
        <v>2021 PRO XD 4000D AWD</v>
      </c>
    </row>
    <row r="33125" spans="1:6" x14ac:dyDescent="0.25">
      <c r="A33125" s="5" t="s">
        <v>2440</v>
      </c>
      <c r="B33125" s="5" t="s">
        <v>165</v>
      </c>
      <c r="C33125">
        <v>2021</v>
      </c>
      <c r="D33125" s="6" t="s">
        <v>8667</v>
      </c>
      <c r="F33125" s="3" t="str">
        <f>_xlfn.CONCAT(ARI[[#This Row],[Year]]," ",ARI[[#This Row],[Model]])</f>
        <v>2021 PRO XD 2000D AWD</v>
      </c>
    </row>
    <row r="33126" spans="1:6" x14ac:dyDescent="0.25">
      <c r="A33126" s="5" t="s">
        <v>2440</v>
      </c>
      <c r="B33126" s="5" t="s">
        <v>165</v>
      </c>
      <c r="C33126">
        <v>2022</v>
      </c>
      <c r="D33126" s="6" t="s">
        <v>8487</v>
      </c>
      <c r="F33126" s="3" t="str">
        <f>_xlfn.CONCAT(ARI[[#This Row],[Year]]," ",ARI[[#This Row],[Model]])</f>
        <v>2022 RZR XP 1000 Premium</v>
      </c>
    </row>
    <row r="33127" spans="1:6" x14ac:dyDescent="0.25">
      <c r="A33127" s="5" t="s">
        <v>2440</v>
      </c>
      <c r="B33127" s="5" t="s">
        <v>165</v>
      </c>
      <c r="C33127">
        <v>2022</v>
      </c>
      <c r="D33127" s="6" t="s">
        <v>9176</v>
      </c>
      <c r="F33127" s="3" t="str">
        <f>_xlfn.CONCAT(ARI[[#This Row],[Year]]," ",ARI[[#This Row],[Model]])</f>
        <v>2022 RZR PRO XP Sport</v>
      </c>
    </row>
    <row r="33128" spans="1:6" x14ac:dyDescent="0.25">
      <c r="A33128" s="5" t="s">
        <v>2440</v>
      </c>
      <c r="B33128" s="5" t="s">
        <v>165</v>
      </c>
      <c r="C33128">
        <v>2022</v>
      </c>
      <c r="D33128" s="6" t="s">
        <v>8886</v>
      </c>
      <c r="F33128" s="3" t="str">
        <f>_xlfn.CONCAT(ARI[[#This Row],[Year]]," ",ARI[[#This Row],[Model]])</f>
        <v>2022 RZR Turbo S</v>
      </c>
    </row>
    <row r="33129" spans="1:6" x14ac:dyDescent="0.25">
      <c r="A33129" s="5" t="s">
        <v>2440</v>
      </c>
      <c r="B33129" s="5" t="s">
        <v>165</v>
      </c>
      <c r="C33129">
        <v>2022</v>
      </c>
      <c r="D33129" s="6" t="s">
        <v>9177</v>
      </c>
      <c r="F33129" s="3" t="str">
        <f>_xlfn.CONCAT(ARI[[#This Row],[Year]]," ",ARI[[#This Row],[Model]])</f>
        <v>2022 RZR Trail Ultimate</v>
      </c>
    </row>
    <row r="33130" spans="1:6" x14ac:dyDescent="0.25">
      <c r="A33130" s="5" t="s">
        <v>2440</v>
      </c>
      <c r="B33130" s="5" t="s">
        <v>165</v>
      </c>
      <c r="C33130">
        <v>2022</v>
      </c>
      <c r="D33130" s="6" t="s">
        <v>9178</v>
      </c>
      <c r="F33130" s="3" t="str">
        <f>_xlfn.CONCAT(ARI[[#This Row],[Year]]," ",ARI[[#This Row],[Model]])</f>
        <v>2022 RZR XP 1000 Sport</v>
      </c>
    </row>
    <row r="33131" spans="1:6" x14ac:dyDescent="0.25">
      <c r="A33131" s="5" t="s">
        <v>2440</v>
      </c>
      <c r="B33131" s="5" t="s">
        <v>165</v>
      </c>
      <c r="C33131">
        <v>2022</v>
      </c>
      <c r="D33131" s="6" t="s">
        <v>8834</v>
      </c>
      <c r="F33131" s="3" t="str">
        <f>_xlfn.CONCAT(ARI[[#This Row],[Year]]," ",ARI[[#This Row],[Model]])</f>
        <v>2022 RZR Turbo S Velocity</v>
      </c>
    </row>
    <row r="33132" spans="1:6" x14ac:dyDescent="0.25">
      <c r="A33132" s="5" t="s">
        <v>2440</v>
      </c>
      <c r="B33132" s="5" t="s">
        <v>165</v>
      </c>
      <c r="C33132">
        <v>2022</v>
      </c>
      <c r="D33132" s="6" t="s">
        <v>9179</v>
      </c>
      <c r="F33132" s="3" t="str">
        <f>_xlfn.CONCAT(ARI[[#This Row],[Year]]," ",ARI[[#This Row],[Model]])</f>
        <v>2022 RZR 200 EFI</v>
      </c>
    </row>
    <row r="33133" spans="1:6" x14ac:dyDescent="0.25">
      <c r="A33133" s="5" t="s">
        <v>2440</v>
      </c>
      <c r="B33133" s="5" t="s">
        <v>165</v>
      </c>
      <c r="C33133">
        <v>2022</v>
      </c>
      <c r="D33133" s="6" t="s">
        <v>8498</v>
      </c>
      <c r="F33133" s="3" t="str">
        <f>_xlfn.CONCAT(ARI[[#This Row],[Year]]," ",ARI[[#This Row],[Model]])</f>
        <v>2022 RZR PRO XP Ultimate</v>
      </c>
    </row>
    <row r="33134" spans="1:6" x14ac:dyDescent="0.25">
      <c r="A33134" s="5" t="s">
        <v>2440</v>
      </c>
      <c r="B33134" s="5" t="s">
        <v>165</v>
      </c>
      <c r="C33134">
        <v>2022</v>
      </c>
      <c r="D33134" s="6" t="s">
        <v>7989</v>
      </c>
      <c r="F33134" s="3" t="str">
        <f>_xlfn.CONCAT(ARI[[#This Row],[Year]]," ",ARI[[#This Row],[Model]])</f>
        <v>2022 RZR RS1</v>
      </c>
    </row>
    <row r="33135" spans="1:6" x14ac:dyDescent="0.25">
      <c r="A33135" s="5" t="s">
        <v>2440</v>
      </c>
      <c r="B33135" s="5" t="s">
        <v>165</v>
      </c>
      <c r="C33135">
        <v>2022</v>
      </c>
      <c r="D33135" s="6" t="s">
        <v>8867</v>
      </c>
      <c r="F33135" s="3" t="str">
        <f>_xlfn.CONCAT(ARI[[#This Row],[Year]]," ",ARI[[#This Row],[Model]])</f>
        <v>2022 RZR Turbo S4 Velocity</v>
      </c>
    </row>
    <row r="33136" spans="1:6" x14ac:dyDescent="0.25">
      <c r="A33136" s="5" t="s">
        <v>2440</v>
      </c>
      <c r="B33136" s="5" t="s">
        <v>165</v>
      </c>
      <c r="C33136">
        <v>2022</v>
      </c>
      <c r="D33136" s="6" t="s">
        <v>8860</v>
      </c>
      <c r="F33136" s="3" t="str">
        <f>_xlfn.CONCAT(ARI[[#This Row],[Year]]," ",ARI[[#This Row],[Model]])</f>
        <v>2022 RZR Turbo S4</v>
      </c>
    </row>
    <row r="33137" spans="1:6" x14ac:dyDescent="0.25">
      <c r="A33137" s="5" t="s">
        <v>2440</v>
      </c>
      <c r="B33137" s="5" t="s">
        <v>165</v>
      </c>
      <c r="C33137">
        <v>2022</v>
      </c>
      <c r="D33137" s="6" t="s">
        <v>9180</v>
      </c>
      <c r="F33137" s="3" t="str">
        <f>_xlfn.CONCAT(ARI[[#This Row],[Year]]," ",ARI[[#This Row],[Model]])</f>
        <v>2022 RZR PRO XP 4 Sport</v>
      </c>
    </row>
    <row r="33138" spans="1:6" x14ac:dyDescent="0.25">
      <c r="A33138" s="5" t="s">
        <v>2440</v>
      </c>
      <c r="B33138" s="5" t="s">
        <v>165</v>
      </c>
      <c r="C33138">
        <v>2022</v>
      </c>
      <c r="D33138" s="6" t="s">
        <v>8499</v>
      </c>
      <c r="F33138" s="3" t="str">
        <f>_xlfn.CONCAT(ARI[[#This Row],[Year]]," ",ARI[[#This Row],[Model]])</f>
        <v>2022 RZR XP 1000 Trails &amp; Rocks</v>
      </c>
    </row>
    <row r="33139" spans="1:6" x14ac:dyDescent="0.25">
      <c r="A33139" s="5" t="s">
        <v>2440</v>
      </c>
      <c r="B33139" s="5" t="s">
        <v>165</v>
      </c>
      <c r="C33139">
        <v>2022</v>
      </c>
      <c r="D33139" s="6" t="s">
        <v>8501</v>
      </c>
      <c r="F33139" s="3" t="str">
        <f>_xlfn.CONCAT(ARI[[#This Row],[Year]]," ",ARI[[#This Row],[Model]])</f>
        <v>2022 RZR XP 4 1000 High Lifter</v>
      </c>
    </row>
    <row r="33140" spans="1:6" x14ac:dyDescent="0.25">
      <c r="A33140" s="5" t="s">
        <v>2440</v>
      </c>
      <c r="B33140" s="5" t="s">
        <v>165</v>
      </c>
      <c r="C33140">
        <v>2022</v>
      </c>
      <c r="D33140" s="6" t="s">
        <v>9181</v>
      </c>
      <c r="F33140" s="3" t="str">
        <f>_xlfn.CONCAT(ARI[[#This Row],[Year]]," ",ARI[[#This Row],[Model]])</f>
        <v>2022 RZR 570 Trail</v>
      </c>
    </row>
    <row r="33141" spans="1:6" x14ac:dyDescent="0.25">
      <c r="A33141" s="5" t="s">
        <v>2440</v>
      </c>
      <c r="B33141" s="5" t="s">
        <v>165</v>
      </c>
      <c r="C33141">
        <v>2022</v>
      </c>
      <c r="D33141" s="6" t="s">
        <v>8616</v>
      </c>
      <c r="F33141" s="3" t="str">
        <f>_xlfn.CONCAT(ARI[[#This Row],[Year]]," ",ARI[[#This Row],[Model]])</f>
        <v>2022 RZR PRO XP 4 Premium</v>
      </c>
    </row>
    <row r="33142" spans="1:6" x14ac:dyDescent="0.25">
      <c r="A33142" s="5" t="s">
        <v>2440</v>
      </c>
      <c r="B33142" s="5" t="s">
        <v>165</v>
      </c>
      <c r="C33142">
        <v>2022</v>
      </c>
      <c r="D33142" s="6" t="s">
        <v>9182</v>
      </c>
      <c r="F33142" s="3" t="str">
        <f>_xlfn.CONCAT(ARI[[#This Row],[Year]]," ",ARI[[#This Row],[Model]])</f>
        <v>2022 RZR Trail S 1000 Premium</v>
      </c>
    </row>
    <row r="33143" spans="1:6" x14ac:dyDescent="0.25">
      <c r="A33143" s="5" t="s">
        <v>2440</v>
      </c>
      <c r="B33143" s="5" t="s">
        <v>165</v>
      </c>
      <c r="C33143">
        <v>2022</v>
      </c>
      <c r="D33143" s="6" t="s">
        <v>8617</v>
      </c>
      <c r="F33143" s="3" t="str">
        <f>_xlfn.CONCAT(ARI[[#This Row],[Year]]," ",ARI[[#This Row],[Model]])</f>
        <v>2022 RZR PRO XP 4 Ultimate</v>
      </c>
    </row>
    <row r="33144" spans="1:6" x14ac:dyDescent="0.25">
      <c r="A33144" s="5" t="s">
        <v>2440</v>
      </c>
      <c r="B33144" s="5" t="s">
        <v>165</v>
      </c>
      <c r="C33144">
        <v>2022</v>
      </c>
      <c r="D33144" s="6" t="s">
        <v>9183</v>
      </c>
      <c r="F33144" s="3" t="str">
        <f>_xlfn.CONCAT(ARI[[#This Row],[Year]]," ",ARI[[#This Row],[Model]])</f>
        <v>2022 RZR Trail S 900 Sport</v>
      </c>
    </row>
    <row r="33145" spans="1:6" x14ac:dyDescent="0.25">
      <c r="A33145" s="5" t="s">
        <v>2440</v>
      </c>
      <c r="B33145" s="5" t="s">
        <v>165</v>
      </c>
      <c r="C33145">
        <v>2022</v>
      </c>
      <c r="D33145" s="6" t="s">
        <v>9184</v>
      </c>
      <c r="F33145" s="3" t="str">
        <f>_xlfn.CONCAT(ARI[[#This Row],[Year]]," ",ARI[[#This Row],[Model]])</f>
        <v>2022 RZR Trail Premium</v>
      </c>
    </row>
    <row r="33146" spans="1:6" x14ac:dyDescent="0.25">
      <c r="A33146" s="5" t="s">
        <v>2440</v>
      </c>
      <c r="B33146" s="5" t="s">
        <v>165</v>
      </c>
      <c r="C33146">
        <v>2022</v>
      </c>
      <c r="D33146" s="6" t="s">
        <v>8497</v>
      </c>
      <c r="F33146" s="3" t="str">
        <f>_xlfn.CONCAT(ARI[[#This Row],[Year]]," ",ARI[[#This Row],[Model]])</f>
        <v>2022 RZR PRO XP Premium</v>
      </c>
    </row>
    <row r="33147" spans="1:6" x14ac:dyDescent="0.25">
      <c r="A33147" s="5" t="s">
        <v>2440</v>
      </c>
      <c r="B33147" s="5" t="s">
        <v>165</v>
      </c>
      <c r="C33147">
        <v>2022</v>
      </c>
      <c r="D33147" s="6" t="s">
        <v>8490</v>
      </c>
      <c r="F33147" s="3" t="str">
        <f>_xlfn.CONCAT(ARI[[#This Row],[Year]]," ",ARI[[#This Row],[Model]])</f>
        <v>2022 RZR XP 4 1000 Premium</v>
      </c>
    </row>
    <row r="33148" spans="1:6" x14ac:dyDescent="0.25">
      <c r="A33148" s="5" t="s">
        <v>2440</v>
      </c>
      <c r="B33148" s="5" t="s">
        <v>165</v>
      </c>
      <c r="C33148">
        <v>2022</v>
      </c>
      <c r="D33148" s="6" t="s">
        <v>9185</v>
      </c>
      <c r="F33148" s="3" t="str">
        <f>_xlfn.CONCAT(ARI[[#This Row],[Year]]," ",ARI[[#This Row],[Model]])</f>
        <v>2022 RZR Trail Sport</v>
      </c>
    </row>
    <row r="33149" spans="1:6" x14ac:dyDescent="0.25">
      <c r="A33149" s="5" t="s">
        <v>2440</v>
      </c>
      <c r="B33149" s="5" t="s">
        <v>165</v>
      </c>
      <c r="C33149">
        <v>2022</v>
      </c>
      <c r="D33149" s="6" t="s">
        <v>8500</v>
      </c>
      <c r="F33149" s="3" t="str">
        <f>_xlfn.CONCAT(ARI[[#This Row],[Year]]," ",ARI[[#This Row],[Model]])</f>
        <v>2022 RZR XP 1000 High Lifter</v>
      </c>
    </row>
    <row r="33150" spans="1:6" x14ac:dyDescent="0.25">
      <c r="A33150" s="5" t="s">
        <v>2440</v>
      </c>
      <c r="B33150" s="5" t="s">
        <v>165</v>
      </c>
      <c r="C33150">
        <v>2022</v>
      </c>
      <c r="D33150" s="6" t="s">
        <v>9186</v>
      </c>
      <c r="F33150" s="3" t="str">
        <f>_xlfn.CONCAT(ARI[[#This Row],[Year]]," ",ARI[[#This Row],[Model]])</f>
        <v>2022 RZR Trail S 1000 Ultimate</v>
      </c>
    </row>
    <row r="33151" spans="1:6" x14ac:dyDescent="0.25">
      <c r="A33151" s="5" t="s">
        <v>2440</v>
      </c>
      <c r="B33151" s="5" t="s">
        <v>165</v>
      </c>
      <c r="C33151">
        <v>2022</v>
      </c>
      <c r="D33151" s="6" t="s">
        <v>9187</v>
      </c>
      <c r="F33151" s="3" t="str">
        <f>_xlfn.CONCAT(ARI[[#This Row],[Year]]," ",ARI[[#This Row],[Model]])</f>
        <v>2022 RZR XP 4 1000 Sport</v>
      </c>
    </row>
    <row r="33152" spans="1:6" x14ac:dyDescent="0.25">
      <c r="A33152" s="5" t="s">
        <v>2440</v>
      </c>
      <c r="B33152" s="5" t="s">
        <v>165</v>
      </c>
      <c r="C33152">
        <v>2022</v>
      </c>
      <c r="D33152" s="6" t="s">
        <v>8518</v>
      </c>
      <c r="F33152" s="3" t="str">
        <f>_xlfn.CONCAT(ARI[[#This Row],[Year]]," ",ARI[[#This Row],[Model]])</f>
        <v>2022 General 1000 Premium</v>
      </c>
    </row>
    <row r="33153" spans="1:6" x14ac:dyDescent="0.25">
      <c r="A33153" s="5" t="s">
        <v>2440</v>
      </c>
      <c r="B33153" s="5" t="s">
        <v>165</v>
      </c>
      <c r="C33153">
        <v>2022</v>
      </c>
      <c r="D33153" s="6" t="s">
        <v>9188</v>
      </c>
      <c r="F33153" s="3" t="str">
        <f>_xlfn.CONCAT(ARI[[#This Row],[Year]]," ",ARI[[#This Row],[Model]])</f>
        <v>2022 General XP 1000 Trailhead Edition</v>
      </c>
    </row>
    <row r="33154" spans="1:6" x14ac:dyDescent="0.25">
      <c r="A33154" s="5" t="s">
        <v>2440</v>
      </c>
      <c r="B33154" s="5" t="s">
        <v>165</v>
      </c>
      <c r="C33154">
        <v>2022</v>
      </c>
      <c r="D33154" s="6" t="s">
        <v>9189</v>
      </c>
      <c r="F33154" s="3" t="str">
        <f>_xlfn.CONCAT(ARI[[#This Row],[Year]]," ",ARI[[#This Row],[Model]])</f>
        <v>2022 General XP 4 1000 Troy Lee Designs Edition</v>
      </c>
    </row>
    <row r="33155" spans="1:6" x14ac:dyDescent="0.25">
      <c r="A33155" s="5" t="s">
        <v>2440</v>
      </c>
      <c r="B33155" s="5" t="s">
        <v>165</v>
      </c>
      <c r="C33155">
        <v>2022</v>
      </c>
      <c r="D33155" s="6" t="s">
        <v>9190</v>
      </c>
      <c r="F33155" s="3" t="str">
        <f>_xlfn.CONCAT(ARI[[#This Row],[Year]]," ",ARI[[#This Row],[Model]])</f>
        <v>2022 General 1000 Deluxe Ride Command Edition</v>
      </c>
    </row>
    <row r="33156" spans="1:6" x14ac:dyDescent="0.25">
      <c r="A33156" s="5" t="s">
        <v>2440</v>
      </c>
      <c r="B33156" s="5" t="s">
        <v>165</v>
      </c>
      <c r="C33156">
        <v>2022</v>
      </c>
      <c r="D33156" s="6" t="s">
        <v>8619</v>
      </c>
      <c r="F33156" s="3" t="str">
        <f>_xlfn.CONCAT(ARI[[#This Row],[Year]]," ",ARI[[#This Row],[Model]])</f>
        <v>2022 General XP 4 1000 Deluxe</v>
      </c>
    </row>
    <row r="33157" spans="1:6" x14ac:dyDescent="0.25">
      <c r="A33157" s="5" t="s">
        <v>2440</v>
      </c>
      <c r="B33157" s="5" t="s">
        <v>165</v>
      </c>
      <c r="C33157">
        <v>2022</v>
      </c>
      <c r="D33157" s="6" t="s">
        <v>9191</v>
      </c>
      <c r="F33157" s="3" t="str">
        <f>_xlfn.CONCAT(ARI[[#This Row],[Year]]," ",ARI[[#This Row],[Model]])</f>
        <v>2022 General XP 1000 Troy Lee Designs Edition</v>
      </c>
    </row>
    <row r="33158" spans="1:6" x14ac:dyDescent="0.25">
      <c r="A33158" s="5" t="s">
        <v>2440</v>
      </c>
      <c r="B33158" s="5" t="s">
        <v>165</v>
      </c>
      <c r="C33158">
        <v>2022</v>
      </c>
      <c r="D33158" s="6" t="s">
        <v>8696</v>
      </c>
      <c r="F33158" s="3" t="str">
        <f>_xlfn.CONCAT(ARI[[#This Row],[Year]]," ",ARI[[#This Row],[Model]])</f>
        <v>2022 General 1000 Sport</v>
      </c>
    </row>
    <row r="33159" spans="1:6" x14ac:dyDescent="0.25">
      <c r="A33159" s="5" t="s">
        <v>2440</v>
      </c>
      <c r="B33159" s="5" t="s">
        <v>165</v>
      </c>
      <c r="C33159">
        <v>2022</v>
      </c>
      <c r="D33159" s="6" t="s">
        <v>9192</v>
      </c>
      <c r="F33159" s="3" t="str">
        <f>_xlfn.CONCAT(ARI[[#This Row],[Year]]," ",ARI[[#This Row],[Model]])</f>
        <v>2022 General XP 1000 Deluxe Ride Command Edition</v>
      </c>
    </row>
    <row r="33160" spans="1:6" x14ac:dyDescent="0.25">
      <c r="A33160" s="5" t="s">
        <v>2440</v>
      </c>
      <c r="B33160" s="5" t="s">
        <v>165</v>
      </c>
      <c r="C33160">
        <v>2022</v>
      </c>
      <c r="D33160" s="6" t="s">
        <v>8856</v>
      </c>
      <c r="F33160" s="3" t="str">
        <f>_xlfn.CONCAT(ARI[[#This Row],[Year]]," ",ARI[[#This Row],[Model]])</f>
        <v>2022 General 4 1000 Premium</v>
      </c>
    </row>
    <row r="33161" spans="1:6" x14ac:dyDescent="0.25">
      <c r="A33161" s="5" t="s">
        <v>2440</v>
      </c>
      <c r="B33161" s="5" t="s">
        <v>165</v>
      </c>
      <c r="C33161">
        <v>2022</v>
      </c>
      <c r="D33161" s="6" t="s">
        <v>9193</v>
      </c>
      <c r="F33161" s="3" t="str">
        <f>_xlfn.CONCAT(ARI[[#This Row],[Year]]," ",ARI[[#This Row],[Model]])</f>
        <v>2022 General XP 4 1000 Trailhead Edition</v>
      </c>
    </row>
    <row r="33162" spans="1:6" x14ac:dyDescent="0.25">
      <c r="A33162" s="5" t="s">
        <v>2440</v>
      </c>
      <c r="B33162" s="5" t="s">
        <v>165</v>
      </c>
      <c r="C33162">
        <v>2022</v>
      </c>
      <c r="D33162" s="6" t="s">
        <v>8618</v>
      </c>
      <c r="F33162" s="3" t="str">
        <f>_xlfn.CONCAT(ARI[[#This Row],[Year]]," ",ARI[[#This Row],[Model]])</f>
        <v>2022 General XP 1000 Deluxe</v>
      </c>
    </row>
    <row r="33163" spans="1:6" x14ac:dyDescent="0.25">
      <c r="A33163" s="5" t="s">
        <v>2440</v>
      </c>
      <c r="B33163" s="5" t="s">
        <v>165</v>
      </c>
      <c r="C33163">
        <v>2022</v>
      </c>
      <c r="D33163" s="6" t="s">
        <v>9194</v>
      </c>
      <c r="F33163" s="3" t="str">
        <f>_xlfn.CONCAT(ARI[[#This Row],[Year]]," ",ARI[[#This Row],[Model]])</f>
        <v>2022 General XP 4 1000 Deluxe Ride Command Edition</v>
      </c>
    </row>
    <row r="33164" spans="1:6" x14ac:dyDescent="0.25">
      <c r="A33164" s="5" t="s">
        <v>2440</v>
      </c>
      <c r="B33164" s="5" t="s">
        <v>165</v>
      </c>
      <c r="C33164">
        <v>2022</v>
      </c>
      <c r="D33164" s="6" t="s">
        <v>8519</v>
      </c>
      <c r="F33164" s="3" t="str">
        <f>_xlfn.CONCAT(ARI[[#This Row],[Year]]," ",ARI[[#This Row],[Model]])</f>
        <v>2022 General 1000 Deluxe</v>
      </c>
    </row>
    <row r="33165" spans="1:6" x14ac:dyDescent="0.25">
      <c r="A33165" s="5" t="s">
        <v>2440</v>
      </c>
      <c r="B33165" s="5" t="s">
        <v>165</v>
      </c>
      <c r="C33165">
        <v>2022</v>
      </c>
      <c r="D33165" s="6" t="s">
        <v>9195</v>
      </c>
      <c r="F33165" s="3" t="str">
        <f>_xlfn.CONCAT(ARI[[#This Row],[Year]]," ",ARI[[#This Row],[Model]])</f>
        <v>2022 General 4 1000 Deluxe Ride Command Edition</v>
      </c>
    </row>
    <row r="33166" spans="1:6" x14ac:dyDescent="0.25">
      <c r="A33166" s="5" t="s">
        <v>2440</v>
      </c>
      <c r="B33166" s="5" t="s">
        <v>165</v>
      </c>
      <c r="C33166">
        <v>2022</v>
      </c>
      <c r="D33166" s="6" t="s">
        <v>9196</v>
      </c>
      <c r="F33166" s="3" t="str">
        <f>_xlfn.CONCAT(ARI[[#This Row],[Year]]," ",ARI[[#This Row],[Model]])</f>
        <v>2022 Ranger SP 570</v>
      </c>
    </row>
    <row r="33167" spans="1:6" x14ac:dyDescent="0.25">
      <c r="A33167" s="5" t="s">
        <v>2440</v>
      </c>
      <c r="B33167" s="5" t="s">
        <v>165</v>
      </c>
      <c r="C33167">
        <v>2022</v>
      </c>
      <c r="D33167" s="6" t="s">
        <v>8504</v>
      </c>
      <c r="F33167" s="3" t="str">
        <f>_xlfn.CONCAT(ARI[[#This Row],[Year]]," ",ARI[[#This Row],[Model]])</f>
        <v>2022 Ranger 1000 Premium</v>
      </c>
    </row>
    <row r="33168" spans="1:6" x14ac:dyDescent="0.25">
      <c r="A33168" s="5" t="s">
        <v>2440</v>
      </c>
      <c r="B33168" s="5" t="s">
        <v>165</v>
      </c>
      <c r="C33168">
        <v>2022</v>
      </c>
      <c r="D33168" s="6" t="s">
        <v>7397</v>
      </c>
      <c r="F33168" s="3" t="str">
        <f>_xlfn.CONCAT(ARI[[#This Row],[Year]]," ",ARI[[#This Row],[Model]])</f>
        <v>2022 Ranger 500</v>
      </c>
    </row>
    <row r="33169" spans="1:6" x14ac:dyDescent="0.25">
      <c r="A33169" s="5" t="s">
        <v>2440</v>
      </c>
      <c r="B33169" s="5" t="s">
        <v>165</v>
      </c>
      <c r="C33169">
        <v>2022</v>
      </c>
      <c r="D33169" s="6" t="s">
        <v>9197</v>
      </c>
      <c r="F33169" s="3" t="str">
        <f>_xlfn.CONCAT(ARI[[#This Row],[Year]]," ",ARI[[#This Row],[Model]])</f>
        <v>2022 Ranger 1000 Premium + Winter Prep Package</v>
      </c>
    </row>
    <row r="33170" spans="1:6" x14ac:dyDescent="0.25">
      <c r="A33170" s="5" t="s">
        <v>2440</v>
      </c>
      <c r="B33170" s="5" t="s">
        <v>165</v>
      </c>
      <c r="C33170">
        <v>2022</v>
      </c>
      <c r="D33170" s="6" t="s">
        <v>6666</v>
      </c>
      <c r="F33170" s="3" t="str">
        <f>_xlfn.CONCAT(ARI[[#This Row],[Year]]," ",ARI[[#This Row],[Model]])</f>
        <v>2022 Ranger 570 Full-Size</v>
      </c>
    </row>
    <row r="33171" spans="1:6" x14ac:dyDescent="0.25">
      <c r="A33171" s="5" t="s">
        <v>2440</v>
      </c>
      <c r="B33171" s="5" t="s">
        <v>165</v>
      </c>
      <c r="C33171">
        <v>2022</v>
      </c>
      <c r="D33171" s="6" t="s">
        <v>4560</v>
      </c>
      <c r="F33171" s="3" t="str">
        <f>_xlfn.CONCAT(ARI[[#This Row],[Year]]," ",ARI[[#This Row],[Model]])</f>
        <v>2022 Ranger EV</v>
      </c>
    </row>
    <row r="33172" spans="1:6" x14ac:dyDescent="0.25">
      <c r="A33172" s="5" t="s">
        <v>2440</v>
      </c>
      <c r="B33172" s="5" t="s">
        <v>165</v>
      </c>
      <c r="C33172">
        <v>2022</v>
      </c>
      <c r="D33172" s="6" t="s">
        <v>8505</v>
      </c>
      <c r="F33172" s="3" t="str">
        <f>_xlfn.CONCAT(ARI[[#This Row],[Year]]," ",ARI[[#This Row],[Model]])</f>
        <v>2022 Ranger XP 1000 Premium</v>
      </c>
    </row>
    <row r="33173" spans="1:6" x14ac:dyDescent="0.25">
      <c r="A33173" s="5" t="s">
        <v>2440</v>
      </c>
      <c r="B33173" s="5" t="s">
        <v>165</v>
      </c>
      <c r="C33173">
        <v>2022</v>
      </c>
      <c r="D33173" s="6" t="s">
        <v>9198</v>
      </c>
      <c r="F33173" s="3" t="str">
        <f>_xlfn.CONCAT(ARI[[#This Row],[Year]]," ",ARI[[#This Row],[Model]])</f>
        <v>2022 Ranger SP 570 NorthStar Edition</v>
      </c>
    </row>
    <row r="33174" spans="1:6" x14ac:dyDescent="0.25">
      <c r="A33174" s="5" t="s">
        <v>2440</v>
      </c>
      <c r="B33174" s="5" t="s">
        <v>165</v>
      </c>
      <c r="C33174">
        <v>2022</v>
      </c>
      <c r="D33174" s="6" t="s">
        <v>8512</v>
      </c>
      <c r="F33174" s="3" t="str">
        <f>_xlfn.CONCAT(ARI[[#This Row],[Year]]," ",ARI[[#This Row],[Model]])</f>
        <v>2022 Ranger Crew 1000 Premium</v>
      </c>
    </row>
    <row r="33175" spans="1:6" x14ac:dyDescent="0.25">
      <c r="A33175" s="5" t="s">
        <v>2440</v>
      </c>
      <c r="B33175" s="5" t="s">
        <v>165</v>
      </c>
      <c r="C33175">
        <v>2022</v>
      </c>
      <c r="D33175" s="6" t="s">
        <v>8822</v>
      </c>
      <c r="F33175" s="3" t="str">
        <f>_xlfn.CONCAT(ARI[[#This Row],[Year]]," ",ARI[[#This Row],[Model]])</f>
        <v>2022 Ranger XP 1000 NorthStar Premium</v>
      </c>
    </row>
    <row r="33176" spans="1:6" x14ac:dyDescent="0.25">
      <c r="A33176" s="5" t="s">
        <v>2440</v>
      </c>
      <c r="B33176" s="5" t="s">
        <v>165</v>
      </c>
      <c r="C33176">
        <v>2022</v>
      </c>
      <c r="D33176" s="6" t="s">
        <v>8502</v>
      </c>
      <c r="F33176" s="3" t="str">
        <f>_xlfn.CONCAT(ARI[[#This Row],[Year]]," ",ARI[[#This Row],[Model]])</f>
        <v>2022 Ranger 1000</v>
      </c>
    </row>
    <row r="33177" spans="1:6" x14ac:dyDescent="0.25">
      <c r="A33177" s="5" t="s">
        <v>2440</v>
      </c>
      <c r="B33177" s="5" t="s">
        <v>165</v>
      </c>
      <c r="C33177">
        <v>2022</v>
      </c>
      <c r="D33177" s="6" t="s">
        <v>8823</v>
      </c>
      <c r="F33177" s="3" t="str">
        <f>_xlfn.CONCAT(ARI[[#This Row],[Year]]," ",ARI[[#This Row],[Model]])</f>
        <v>2022 Ranger Crew XP 1000 NorthStar Premium</v>
      </c>
    </row>
    <row r="33178" spans="1:6" x14ac:dyDescent="0.25">
      <c r="A33178" s="5" t="s">
        <v>2440</v>
      </c>
      <c r="B33178" s="5" t="s">
        <v>165</v>
      </c>
      <c r="C33178">
        <v>2022</v>
      </c>
      <c r="D33178" s="6" t="s">
        <v>9199</v>
      </c>
      <c r="F33178" s="3" t="str">
        <f>_xlfn.CONCAT(ARI[[#This Row],[Year]]," ",ARI[[#This Row],[Model]])</f>
        <v>2022 Ranger Crew SP 570 NorthStar Edition</v>
      </c>
    </row>
    <row r="33179" spans="1:6" x14ac:dyDescent="0.25">
      <c r="A33179" s="5" t="s">
        <v>2440</v>
      </c>
      <c r="B33179" s="5" t="s">
        <v>165</v>
      </c>
      <c r="C33179">
        <v>2022</v>
      </c>
      <c r="D33179" s="6" t="s">
        <v>8507</v>
      </c>
      <c r="F33179" s="3" t="str">
        <f>_xlfn.CONCAT(ARI[[#This Row],[Year]]," ",ARI[[#This Row],[Model]])</f>
        <v>2022 Ranger XP 1000 High Lifter Edition</v>
      </c>
    </row>
    <row r="33180" spans="1:6" x14ac:dyDescent="0.25">
      <c r="A33180" s="5" t="s">
        <v>2440</v>
      </c>
      <c r="B33180" s="5" t="s">
        <v>165</v>
      </c>
      <c r="C33180">
        <v>2022</v>
      </c>
      <c r="D33180" s="6" t="s">
        <v>9200</v>
      </c>
      <c r="F33180" s="3" t="str">
        <f>_xlfn.CONCAT(ARI[[#This Row],[Year]]," ",ARI[[#This Row],[Model]])</f>
        <v>2022 Ranger Crew SP 570</v>
      </c>
    </row>
    <row r="33181" spans="1:6" x14ac:dyDescent="0.25">
      <c r="A33181" s="5" t="s">
        <v>2440</v>
      </c>
      <c r="B33181" s="5" t="s">
        <v>165</v>
      </c>
      <c r="C33181">
        <v>2022</v>
      </c>
      <c r="D33181" s="6" t="s">
        <v>9201</v>
      </c>
      <c r="F33181" s="3" t="str">
        <f>_xlfn.CONCAT(ARI[[#This Row],[Year]]," ",ARI[[#This Row],[Model]])</f>
        <v>2022 Ranger Crew 1000 Premium + Winter Prep Package</v>
      </c>
    </row>
    <row r="33182" spans="1:6" x14ac:dyDescent="0.25">
      <c r="A33182" s="5" t="s">
        <v>2440</v>
      </c>
      <c r="B33182" s="5" t="s">
        <v>165</v>
      </c>
      <c r="C33182">
        <v>2022</v>
      </c>
      <c r="D33182" s="6" t="s">
        <v>7992</v>
      </c>
      <c r="F33182" s="3" t="str">
        <f>_xlfn.CONCAT(ARI[[#This Row],[Year]]," ",ARI[[#This Row],[Model]])</f>
        <v>2022 Ranger 150 EFI</v>
      </c>
    </row>
    <row r="33183" spans="1:6" x14ac:dyDescent="0.25">
      <c r="A33183" s="5" t="s">
        <v>2440</v>
      </c>
      <c r="B33183" s="5" t="s">
        <v>165</v>
      </c>
      <c r="C33183">
        <v>2022</v>
      </c>
      <c r="D33183" s="6" t="s">
        <v>8857</v>
      </c>
      <c r="F33183" s="3" t="str">
        <f>_xlfn.CONCAT(ARI[[#This Row],[Year]]," ",ARI[[#This Row],[Model]])</f>
        <v>2022 Ranger Crew XP 1000 Trail Boss</v>
      </c>
    </row>
    <row r="33184" spans="1:6" x14ac:dyDescent="0.25">
      <c r="A33184" s="5" t="s">
        <v>2440</v>
      </c>
      <c r="B33184" s="5" t="s">
        <v>165</v>
      </c>
      <c r="C33184">
        <v>2022</v>
      </c>
      <c r="D33184" s="6" t="s">
        <v>8892</v>
      </c>
      <c r="F33184" s="3" t="str">
        <f>_xlfn.CONCAT(ARI[[#This Row],[Year]]," ",ARI[[#This Row],[Model]])</f>
        <v>2022 Ranger XP 1000 Trail Boss</v>
      </c>
    </row>
    <row r="33185" spans="1:6" x14ac:dyDescent="0.25">
      <c r="A33185" s="5" t="s">
        <v>2440</v>
      </c>
      <c r="B33185" s="5" t="s">
        <v>165</v>
      </c>
      <c r="C33185">
        <v>2022</v>
      </c>
      <c r="D33185" s="6" t="s">
        <v>8503</v>
      </c>
      <c r="F33185" s="3" t="str">
        <f>_xlfn.CONCAT(ARI[[#This Row],[Year]]," ",ARI[[#This Row],[Model]])</f>
        <v>2022 Ranger 1000 EPS</v>
      </c>
    </row>
    <row r="33186" spans="1:6" x14ac:dyDescent="0.25">
      <c r="A33186" s="5" t="s">
        <v>2440</v>
      </c>
      <c r="B33186" s="5" t="s">
        <v>165</v>
      </c>
      <c r="C33186">
        <v>2022</v>
      </c>
      <c r="D33186" s="6" t="s">
        <v>8515</v>
      </c>
      <c r="F33186" s="3" t="str">
        <f>_xlfn.CONCAT(ARI[[#This Row],[Year]]," ",ARI[[#This Row],[Model]])</f>
        <v>2022 Ranger Crew XP 1000 High Lifter Edition</v>
      </c>
    </row>
    <row r="33187" spans="1:6" x14ac:dyDescent="0.25">
      <c r="A33187" s="5" t="s">
        <v>2440</v>
      </c>
      <c r="B33187" s="5" t="s">
        <v>165</v>
      </c>
      <c r="C33187">
        <v>2022</v>
      </c>
      <c r="D33187" s="6" t="s">
        <v>8810</v>
      </c>
      <c r="F33187" s="3" t="str">
        <f>_xlfn.CONCAT(ARI[[#This Row],[Year]]," ",ARI[[#This Row],[Model]])</f>
        <v>2022 Ranger Crew XP 1000 NorthStar Ultimate</v>
      </c>
    </row>
    <row r="33188" spans="1:6" x14ac:dyDescent="0.25">
      <c r="A33188" s="5" t="s">
        <v>2440</v>
      </c>
      <c r="B33188" s="5" t="s">
        <v>165</v>
      </c>
      <c r="C33188">
        <v>2022</v>
      </c>
      <c r="D33188" s="6" t="s">
        <v>8513</v>
      </c>
      <c r="F33188" s="3" t="str">
        <f>_xlfn.CONCAT(ARI[[#This Row],[Year]]," ",ARI[[#This Row],[Model]])</f>
        <v>2022 Ranger Crew XP 1000 Premium</v>
      </c>
    </row>
    <row r="33189" spans="1:6" x14ac:dyDescent="0.25">
      <c r="A33189" s="5" t="s">
        <v>2440</v>
      </c>
      <c r="B33189" s="5" t="s">
        <v>165</v>
      </c>
      <c r="C33189">
        <v>2022</v>
      </c>
      <c r="D33189" s="6" t="s">
        <v>8866</v>
      </c>
      <c r="F33189" s="3" t="str">
        <f>_xlfn.CONCAT(ARI[[#This Row],[Year]]," ",ARI[[#This Row],[Model]])</f>
        <v>2022 Ranger XP 1000 NorthStar Ultimate</v>
      </c>
    </row>
    <row r="33190" spans="1:6" x14ac:dyDescent="0.25">
      <c r="A33190" s="5" t="s">
        <v>2440</v>
      </c>
      <c r="B33190" s="5" t="s">
        <v>165</v>
      </c>
      <c r="C33190">
        <v>2022</v>
      </c>
      <c r="D33190" s="6" t="s">
        <v>8516</v>
      </c>
      <c r="F33190" s="3" t="str">
        <f>_xlfn.CONCAT(ARI[[#This Row],[Year]]," ",ARI[[#This Row],[Model]])</f>
        <v>2022 Ranger Crew XP 1000 Texas Edition</v>
      </c>
    </row>
    <row r="33191" spans="1:6" x14ac:dyDescent="0.25">
      <c r="A33191" s="5" t="s">
        <v>1706</v>
      </c>
      <c r="B33191" s="5" t="s">
        <v>165</v>
      </c>
      <c r="C33191">
        <v>2022</v>
      </c>
      <c r="D33191" s="6" t="s">
        <v>8825</v>
      </c>
      <c r="F33191" s="3" t="str">
        <f>_xlfn.CONCAT(ARI[[#This Row],[Year]]," ",ARI[[#This Row],[Model]])</f>
        <v>2022 Sportsman 570 Trail</v>
      </c>
    </row>
    <row r="33192" spans="1:6" x14ac:dyDescent="0.25">
      <c r="A33192" s="5" t="s">
        <v>1706</v>
      </c>
      <c r="B33192" s="5" t="s">
        <v>165</v>
      </c>
      <c r="C33192">
        <v>2022</v>
      </c>
      <c r="D33192" s="6" t="s">
        <v>9202</v>
      </c>
      <c r="F33192" s="3" t="str">
        <f>_xlfn.CONCAT(ARI[[#This Row],[Year]]," ",ARI[[#This Row],[Model]])</f>
        <v>2022 Sportsman 570 EPS Utility</v>
      </c>
    </row>
    <row r="33193" spans="1:6" x14ac:dyDescent="0.25">
      <c r="A33193" s="5" t="s">
        <v>1706</v>
      </c>
      <c r="B33193" s="5" t="s">
        <v>165</v>
      </c>
      <c r="C33193">
        <v>2022</v>
      </c>
      <c r="D33193" s="6" t="s">
        <v>8851</v>
      </c>
      <c r="F33193" s="3" t="str">
        <f>_xlfn.CONCAT(ARI[[#This Row],[Year]]," ",ARI[[#This Row],[Model]])</f>
        <v>2022 Sportsman 570 Hunt Edition</v>
      </c>
    </row>
    <row r="33194" spans="1:6" x14ac:dyDescent="0.25">
      <c r="A33194" s="5" t="s">
        <v>1706</v>
      </c>
      <c r="B33194" s="5" t="s">
        <v>165</v>
      </c>
      <c r="C33194">
        <v>2022</v>
      </c>
      <c r="D33194" s="6" t="s">
        <v>6674</v>
      </c>
      <c r="F33194" s="3" t="str">
        <f>_xlfn.CONCAT(ARI[[#This Row],[Year]]," ",ARI[[#This Row],[Model]])</f>
        <v>2022 Sportsman 850</v>
      </c>
    </row>
    <row r="33195" spans="1:6" x14ac:dyDescent="0.25">
      <c r="A33195" s="5" t="s">
        <v>1706</v>
      </c>
      <c r="B33195" s="5" t="s">
        <v>165</v>
      </c>
      <c r="C33195">
        <v>2022</v>
      </c>
      <c r="D33195" s="6" t="s">
        <v>9203</v>
      </c>
      <c r="F33195" s="3" t="str">
        <f>_xlfn.CONCAT(ARI[[#This Row],[Year]]," ",ARI[[#This Row],[Model]])</f>
        <v>2022 Sportsman 850 Ultimate Trail</v>
      </c>
    </row>
    <row r="33196" spans="1:6" x14ac:dyDescent="0.25">
      <c r="A33196" s="5" t="s">
        <v>1706</v>
      </c>
      <c r="B33196" s="5" t="s">
        <v>165</v>
      </c>
      <c r="C33196">
        <v>2022</v>
      </c>
      <c r="D33196" s="6" t="s">
        <v>9204</v>
      </c>
      <c r="F33196" s="3" t="str">
        <f>_xlfn.CONCAT(ARI[[#This Row],[Year]]," ",ARI[[#This Row],[Model]])</f>
        <v>2022 Sportsman 1000 XP Ultimate Trail</v>
      </c>
    </row>
    <row r="33197" spans="1:6" x14ac:dyDescent="0.25">
      <c r="A33197" s="5" t="s">
        <v>1706</v>
      </c>
      <c r="B33197" s="5" t="s">
        <v>165</v>
      </c>
      <c r="C33197">
        <v>2022</v>
      </c>
      <c r="D33197" s="6" t="s">
        <v>9205</v>
      </c>
      <c r="F33197" s="3" t="str">
        <f>_xlfn.CONCAT(ARI[[#This Row],[Year]]," ",ARI[[#This Row],[Model]])</f>
        <v>2022 Sportsman 1000 XP Ride Command Edition</v>
      </c>
    </row>
    <row r="33198" spans="1:6" x14ac:dyDescent="0.25">
      <c r="A33198" s="5" t="s">
        <v>1706</v>
      </c>
      <c r="B33198" s="5" t="s">
        <v>165</v>
      </c>
      <c r="C33198">
        <v>2022</v>
      </c>
      <c r="D33198" s="6" t="s">
        <v>7035</v>
      </c>
      <c r="F33198" s="3" t="str">
        <f>_xlfn.CONCAT(ARI[[#This Row],[Year]]," ",ARI[[#This Row],[Model]])</f>
        <v>2022 Sportsman 850 High Lifter Edition</v>
      </c>
    </row>
    <row r="33199" spans="1:6" x14ac:dyDescent="0.25">
      <c r="A33199" s="5" t="s">
        <v>1706</v>
      </c>
      <c r="B33199" s="5" t="s">
        <v>165</v>
      </c>
      <c r="C33199">
        <v>2022</v>
      </c>
      <c r="D33199" s="6" t="s">
        <v>7026</v>
      </c>
      <c r="F33199" s="3" t="str">
        <f>_xlfn.CONCAT(ARI[[#This Row],[Year]]," ",ARI[[#This Row],[Model]])</f>
        <v>2022 Outlaw 110 EFI</v>
      </c>
    </row>
    <row r="33200" spans="1:6" x14ac:dyDescent="0.25">
      <c r="A33200" s="5" t="s">
        <v>1706</v>
      </c>
      <c r="B33200" s="5" t="s">
        <v>165</v>
      </c>
      <c r="C33200">
        <v>2022</v>
      </c>
      <c r="D33200" s="6" t="s">
        <v>8526</v>
      </c>
      <c r="F33200" s="3" t="str">
        <f>_xlfn.CONCAT(ARI[[#This Row],[Year]]," ",ARI[[#This Row],[Model]])</f>
        <v>2022 Sportsman 1000 XP S</v>
      </c>
    </row>
    <row r="33201" spans="1:6" x14ac:dyDescent="0.25">
      <c r="A33201" s="5" t="s">
        <v>1706</v>
      </c>
      <c r="B33201" s="5" t="s">
        <v>165</v>
      </c>
      <c r="C33201">
        <v>2022</v>
      </c>
      <c r="D33201" s="6" t="s">
        <v>7036</v>
      </c>
      <c r="F33201" s="3" t="str">
        <f>_xlfn.CONCAT(ARI[[#This Row],[Year]]," ",ARI[[#This Row],[Model]])</f>
        <v>2022 Sportsman 1000 XP High Lifter Edition</v>
      </c>
    </row>
    <row r="33202" spans="1:6" x14ac:dyDescent="0.25">
      <c r="A33202" s="5" t="s">
        <v>1706</v>
      </c>
      <c r="B33202" s="5" t="s">
        <v>165</v>
      </c>
      <c r="C33202">
        <v>2022</v>
      </c>
      <c r="D33202" s="6" t="s">
        <v>8159</v>
      </c>
      <c r="F33202" s="3" t="str">
        <f>_xlfn.CONCAT(ARI[[#This Row],[Year]]," ",ARI[[#This Row],[Model]])</f>
        <v>2022 Sportsman 570 6x6</v>
      </c>
    </row>
    <row r="33203" spans="1:6" x14ac:dyDescent="0.25">
      <c r="A33203" s="5" t="s">
        <v>1706</v>
      </c>
      <c r="B33203" s="5" t="s">
        <v>165</v>
      </c>
      <c r="C33203">
        <v>2022</v>
      </c>
      <c r="D33203" s="6" t="s">
        <v>8524</v>
      </c>
      <c r="F33203" s="3" t="str">
        <f>_xlfn.CONCAT(ARI[[#This Row],[Year]]," ",ARI[[#This Row],[Model]])</f>
        <v>2022 Sportsman 850 Premium</v>
      </c>
    </row>
    <row r="33204" spans="1:6" x14ac:dyDescent="0.25">
      <c r="A33204" s="5" t="s">
        <v>1706</v>
      </c>
      <c r="B33204" s="5" t="s">
        <v>165</v>
      </c>
      <c r="C33204">
        <v>2022</v>
      </c>
      <c r="D33204" s="6" t="s">
        <v>8529</v>
      </c>
      <c r="F33204" s="3" t="str">
        <f>_xlfn.CONCAT(ARI[[#This Row],[Year]]," ",ARI[[#This Row],[Model]])</f>
        <v>2022 Sportsman 850 Touring</v>
      </c>
    </row>
    <row r="33205" spans="1:6" x14ac:dyDescent="0.25">
      <c r="A33205" s="5" t="s">
        <v>1706</v>
      </c>
      <c r="B33205" s="5" t="s">
        <v>165</v>
      </c>
      <c r="C33205">
        <v>2022</v>
      </c>
      <c r="D33205" s="6" t="s">
        <v>9206</v>
      </c>
      <c r="F33205" s="3" t="str">
        <f>_xlfn.CONCAT(ARI[[#This Row],[Year]]," ",ARI[[#This Row],[Model]])</f>
        <v>2022 Sportsman 570 Utility HD</v>
      </c>
    </row>
    <row r="33206" spans="1:6" x14ac:dyDescent="0.25">
      <c r="A33206" s="5" t="s">
        <v>1706</v>
      </c>
      <c r="B33206" s="5" t="s">
        <v>165</v>
      </c>
      <c r="C33206">
        <v>2022</v>
      </c>
      <c r="D33206" s="6" t="s">
        <v>8528</v>
      </c>
      <c r="F33206" s="3" t="str">
        <f>_xlfn.CONCAT(ARI[[#This Row],[Year]]," ",ARI[[#This Row],[Model]])</f>
        <v>2022 Sportsman 570 Touring Premium</v>
      </c>
    </row>
    <row r="33207" spans="1:6" x14ac:dyDescent="0.25">
      <c r="A33207" s="5" t="s">
        <v>1706</v>
      </c>
      <c r="B33207" s="5" t="s">
        <v>165</v>
      </c>
      <c r="C33207">
        <v>2022</v>
      </c>
      <c r="D33207" s="6" t="s">
        <v>8880</v>
      </c>
      <c r="F33207" s="3" t="str">
        <f>_xlfn.CONCAT(ARI[[#This Row],[Year]]," ",ARI[[#This Row],[Model]])</f>
        <v>2022 Outlaw 70 EFI</v>
      </c>
    </row>
    <row r="33208" spans="1:6" x14ac:dyDescent="0.25">
      <c r="A33208" s="5" t="s">
        <v>1706</v>
      </c>
      <c r="B33208" s="5" t="s">
        <v>165</v>
      </c>
      <c r="C33208">
        <v>2022</v>
      </c>
      <c r="D33208" s="6" t="s">
        <v>6677</v>
      </c>
      <c r="F33208" s="3" t="str">
        <f>_xlfn.CONCAT(ARI[[#This Row],[Year]]," ",ARI[[#This Row],[Model]])</f>
        <v>2022 Scrambler 850</v>
      </c>
    </row>
    <row r="33209" spans="1:6" x14ac:dyDescent="0.25">
      <c r="A33209" s="5" t="s">
        <v>1706</v>
      </c>
      <c r="B33209" s="5" t="s">
        <v>165</v>
      </c>
      <c r="C33209">
        <v>2022</v>
      </c>
      <c r="D33209" s="6" t="s">
        <v>7032</v>
      </c>
      <c r="F33209" s="3" t="str">
        <f>_xlfn.CONCAT(ARI[[#This Row],[Year]]," ",ARI[[#This Row],[Model]])</f>
        <v>2022 Sportsman 570 Touring EPS</v>
      </c>
    </row>
    <row r="33210" spans="1:6" x14ac:dyDescent="0.25">
      <c r="A33210" s="5" t="s">
        <v>1706</v>
      </c>
      <c r="B33210" s="5" t="s">
        <v>165</v>
      </c>
      <c r="C33210">
        <v>2022</v>
      </c>
      <c r="D33210" s="6" t="s">
        <v>7027</v>
      </c>
      <c r="F33210" s="3" t="str">
        <f>_xlfn.CONCAT(ARI[[#This Row],[Year]]," ",ARI[[#This Row],[Model]])</f>
        <v>2022 Sportsman 110 EFI</v>
      </c>
    </row>
    <row r="33211" spans="1:6" x14ac:dyDescent="0.25">
      <c r="A33211" s="5" t="s">
        <v>1706</v>
      </c>
      <c r="B33211" s="5" t="s">
        <v>165</v>
      </c>
      <c r="C33211">
        <v>2022</v>
      </c>
      <c r="D33211" s="6" t="s">
        <v>1962</v>
      </c>
      <c r="F33211" s="3" t="str">
        <f>_xlfn.CONCAT(ARI[[#This Row],[Year]]," ",ARI[[#This Row],[Model]])</f>
        <v>2022 Phoenix 200</v>
      </c>
    </row>
    <row r="33212" spans="1:6" x14ac:dyDescent="0.25">
      <c r="A33212" s="5" t="s">
        <v>1706</v>
      </c>
      <c r="B33212" s="5" t="s">
        <v>165</v>
      </c>
      <c r="C33212">
        <v>2022</v>
      </c>
      <c r="D33212" s="6" t="s">
        <v>7031</v>
      </c>
      <c r="F33212" s="3" t="str">
        <f>_xlfn.CONCAT(ARI[[#This Row],[Year]]," ",ARI[[#This Row],[Model]])</f>
        <v>2022 Sportsman 1000 XP Hunter Edition</v>
      </c>
    </row>
    <row r="33213" spans="1:6" x14ac:dyDescent="0.25">
      <c r="A33213" s="5" t="s">
        <v>1706</v>
      </c>
      <c r="B33213" s="5" t="s">
        <v>165</v>
      </c>
      <c r="C33213">
        <v>2022</v>
      </c>
      <c r="D33213" s="6" t="s">
        <v>9207</v>
      </c>
      <c r="F33213" s="3" t="str">
        <f>_xlfn.CONCAT(ARI[[#This Row],[Year]]," ",ARI[[#This Row],[Model]])</f>
        <v>2022 Sportsman 450 HO Utility</v>
      </c>
    </row>
    <row r="33214" spans="1:6" x14ac:dyDescent="0.25">
      <c r="A33214" s="5" t="s">
        <v>1706</v>
      </c>
      <c r="B33214" s="5" t="s">
        <v>165</v>
      </c>
      <c r="C33214">
        <v>2022</v>
      </c>
      <c r="D33214" s="6" t="s">
        <v>6681</v>
      </c>
      <c r="F33214" s="3" t="str">
        <f>_xlfn.CONCAT(ARI[[#This Row],[Year]]," ",ARI[[#This Row],[Model]])</f>
        <v>2022 Sportsman 1000 Touring XP</v>
      </c>
    </row>
    <row r="33215" spans="1:6" x14ac:dyDescent="0.25">
      <c r="A33215" s="5" t="s">
        <v>1706</v>
      </c>
      <c r="B33215" s="5" t="s">
        <v>165</v>
      </c>
      <c r="C33215">
        <v>2022</v>
      </c>
      <c r="D33215" s="6" t="s">
        <v>6244</v>
      </c>
      <c r="F33215" s="3" t="str">
        <f>_xlfn.CONCAT(ARI[[#This Row],[Year]]," ",ARI[[#This Row],[Model]])</f>
        <v>2022 Sportsman 570</v>
      </c>
    </row>
    <row r="33216" spans="1:6" x14ac:dyDescent="0.25">
      <c r="A33216" s="5" t="s">
        <v>1706</v>
      </c>
      <c r="B33216" s="5" t="s">
        <v>165</v>
      </c>
      <c r="C33216">
        <v>2022</v>
      </c>
      <c r="D33216" s="6" t="s">
        <v>6245</v>
      </c>
      <c r="F33216" s="3" t="str">
        <f>_xlfn.CONCAT(ARI[[#This Row],[Year]]," ",ARI[[#This Row],[Model]])</f>
        <v>2022 Sportsman 570 EPS</v>
      </c>
    </row>
    <row r="33217" spans="1:6" x14ac:dyDescent="0.25">
      <c r="A33217" s="5" t="s">
        <v>1706</v>
      </c>
      <c r="B33217" s="5" t="s">
        <v>165</v>
      </c>
      <c r="C33217">
        <v>2022</v>
      </c>
      <c r="D33217" s="6" t="s">
        <v>7028</v>
      </c>
      <c r="F33217" s="3" t="str">
        <f>_xlfn.CONCAT(ARI[[#This Row],[Year]]," ",ARI[[#This Row],[Model]])</f>
        <v>2022 Sportsman 450 HO</v>
      </c>
    </row>
    <row r="33218" spans="1:6" x14ac:dyDescent="0.25">
      <c r="A33218" s="5" t="s">
        <v>1706</v>
      </c>
      <c r="B33218" s="5" t="s">
        <v>165</v>
      </c>
      <c r="C33218">
        <v>2022</v>
      </c>
      <c r="D33218" s="6" t="s">
        <v>8523</v>
      </c>
      <c r="F33218" s="3" t="str">
        <f>_xlfn.CONCAT(ARI[[#This Row],[Year]]," ",ARI[[#This Row],[Model]])</f>
        <v>2022 Sportsman 570 Premium</v>
      </c>
    </row>
    <row r="33219" spans="1:6" x14ac:dyDescent="0.25">
      <c r="A33219" s="5" t="s">
        <v>1706</v>
      </c>
      <c r="B33219" s="5" t="s">
        <v>165</v>
      </c>
      <c r="C33219">
        <v>2022</v>
      </c>
      <c r="D33219" s="6" t="s">
        <v>6246</v>
      </c>
      <c r="F33219" s="3" t="str">
        <f>_xlfn.CONCAT(ARI[[#This Row],[Year]]," ",ARI[[#This Row],[Model]])</f>
        <v>2022 Sportsman 570 Touring</v>
      </c>
    </row>
    <row r="33220" spans="1:6" x14ac:dyDescent="0.25">
      <c r="A33220" s="5" t="s">
        <v>1706</v>
      </c>
      <c r="B33220" s="5" t="s">
        <v>165</v>
      </c>
      <c r="C33220">
        <v>2022</v>
      </c>
      <c r="D33220" s="6" t="s">
        <v>9208</v>
      </c>
      <c r="F33220" s="3" t="str">
        <f>_xlfn.CONCAT(ARI[[#This Row],[Year]]," ",ARI[[#This Row],[Model]])</f>
        <v>2022 Sportsman 570 Ride Command Limited Edition</v>
      </c>
    </row>
    <row r="33221" spans="1:6" x14ac:dyDescent="0.25">
      <c r="A33221" s="5" t="s">
        <v>1706</v>
      </c>
      <c r="B33221" s="5" t="s">
        <v>165</v>
      </c>
      <c r="C33221">
        <v>2022</v>
      </c>
      <c r="D33221" s="6" t="s">
        <v>7174</v>
      </c>
      <c r="F33221" s="3" t="str">
        <f>_xlfn.CONCAT(ARI[[#This Row],[Year]]," ",ARI[[#This Row],[Model]])</f>
        <v>2022 Sportsman 450 HO EPS</v>
      </c>
    </row>
    <row r="33222" spans="1:6" x14ac:dyDescent="0.25">
      <c r="A33222" s="5" t="s">
        <v>1706</v>
      </c>
      <c r="B33222" s="5" t="s">
        <v>208</v>
      </c>
      <c r="C33222">
        <v>2022</v>
      </c>
      <c r="D33222" s="6" t="s">
        <v>8450</v>
      </c>
      <c r="F33222" s="3" t="str">
        <f>_xlfn.CONCAT(ARI[[#This Row],[Year]]," ",ARI[[#This Row],[Model]])</f>
        <v>2022 TRX520FE2 FourTrax Foreman 4x4 ES EPS</v>
      </c>
    </row>
    <row r="33223" spans="1:6" x14ac:dyDescent="0.25">
      <c r="A33223" s="5" t="s">
        <v>1706</v>
      </c>
      <c r="B33223" s="5" t="s">
        <v>208</v>
      </c>
      <c r="C33223">
        <v>2022</v>
      </c>
      <c r="D33223" s="6" t="s">
        <v>6629</v>
      </c>
      <c r="F33223" s="3" t="str">
        <f>_xlfn.CONCAT(ARI[[#This Row],[Year]]," ",ARI[[#This Row],[Model]])</f>
        <v>2022 TRX420FA6 FourTrax Rancher 4x4 Auto DCT IRS EPS</v>
      </c>
    </row>
    <row r="33224" spans="1:6" x14ac:dyDescent="0.25">
      <c r="A33224" s="5" t="s">
        <v>1706</v>
      </c>
      <c r="B33224" s="5" t="s">
        <v>208</v>
      </c>
      <c r="C33224">
        <v>2022</v>
      </c>
      <c r="D33224" s="6" t="s">
        <v>6174</v>
      </c>
      <c r="F33224" s="3" t="str">
        <f>_xlfn.CONCAT(ARI[[#This Row],[Year]]," ",ARI[[#This Row],[Model]])</f>
        <v>2022 TRX420FM1 FourTrax Rancher 4x4</v>
      </c>
    </row>
    <row r="33225" spans="1:6" x14ac:dyDescent="0.25">
      <c r="A33225" s="5" t="s">
        <v>1706</v>
      </c>
      <c r="B33225" s="5" t="s">
        <v>208</v>
      </c>
      <c r="C33225">
        <v>2022</v>
      </c>
      <c r="D33225" s="6" t="s">
        <v>3769</v>
      </c>
      <c r="F33225" s="3" t="str">
        <f>_xlfn.CONCAT(ARI[[#This Row],[Year]]," ",ARI[[#This Row],[Model]])</f>
        <v>2022 TRX90X</v>
      </c>
    </row>
    <row r="33226" spans="1:6" x14ac:dyDescent="0.25">
      <c r="A33226" s="5" t="s">
        <v>1706</v>
      </c>
      <c r="B33226" s="5" t="s">
        <v>208</v>
      </c>
      <c r="C33226">
        <v>2022</v>
      </c>
      <c r="D33226" s="6" t="s">
        <v>8448</v>
      </c>
      <c r="F33226" s="3" t="str">
        <f>_xlfn.CONCAT(ARI[[#This Row],[Year]]," ",ARI[[#This Row],[Model]])</f>
        <v>2022 TRX520FM1 FourTrax Foreman 4x4</v>
      </c>
    </row>
    <row r="33227" spans="1:6" x14ac:dyDescent="0.25">
      <c r="A33227" s="5" t="s">
        <v>1706</v>
      </c>
      <c r="B33227" s="5" t="s">
        <v>208</v>
      </c>
      <c r="C33227">
        <v>2022</v>
      </c>
      <c r="D33227" s="6" t="s">
        <v>8451</v>
      </c>
      <c r="F33227" s="3" t="str">
        <f>_xlfn.CONCAT(ARI[[#This Row],[Year]]," ",ARI[[#This Row],[Model]])</f>
        <v>2022 TRX520FM6 FourTrax Foreman Rubicon EPS</v>
      </c>
    </row>
    <row r="33228" spans="1:6" x14ac:dyDescent="0.25">
      <c r="A33228" s="5" t="s">
        <v>1706</v>
      </c>
      <c r="B33228" s="5" t="s">
        <v>208</v>
      </c>
      <c r="C33228">
        <v>2022</v>
      </c>
      <c r="D33228" s="6" t="s">
        <v>6628</v>
      </c>
      <c r="F33228" s="3" t="str">
        <f>_xlfn.CONCAT(ARI[[#This Row],[Year]]," ",ARI[[#This Row],[Model]])</f>
        <v>2022 TRX420FA5 FourTrax Rancher 4x4 Auto DCT IRS</v>
      </c>
    </row>
    <row r="33229" spans="1:6" x14ac:dyDescent="0.25">
      <c r="A33229" s="5" t="s">
        <v>1706</v>
      </c>
      <c r="B33229" s="5" t="s">
        <v>208</v>
      </c>
      <c r="C33229">
        <v>2022</v>
      </c>
      <c r="D33229" s="6" t="s">
        <v>6173</v>
      </c>
      <c r="F33229" s="3" t="str">
        <f>_xlfn.CONCAT(ARI[[#This Row],[Year]]," ",ARI[[#This Row],[Model]])</f>
        <v>2022 TRX420TE1 FourTrax Rancher ES</v>
      </c>
    </row>
    <row r="33230" spans="1:6" x14ac:dyDescent="0.25">
      <c r="A33230" s="5" t="s">
        <v>1706</v>
      </c>
      <c r="B33230" s="5" t="s">
        <v>208</v>
      </c>
      <c r="C33230">
        <v>2022</v>
      </c>
      <c r="D33230" s="6" t="s">
        <v>8452</v>
      </c>
      <c r="F33230" s="3" t="str">
        <f>_xlfn.CONCAT(ARI[[#This Row],[Year]]," ",ARI[[#This Row],[Model]])</f>
        <v>2022 TRX520FA5 FourTrax Foreman Rubicon Auto DCT</v>
      </c>
    </row>
    <row r="33231" spans="1:6" x14ac:dyDescent="0.25">
      <c r="A33231" s="5" t="s">
        <v>1706</v>
      </c>
      <c r="B33231" s="5" t="s">
        <v>208</v>
      </c>
      <c r="C33231">
        <v>2022</v>
      </c>
      <c r="D33231" s="6" t="s">
        <v>1894</v>
      </c>
      <c r="F33231" s="3" t="str">
        <f>_xlfn.CONCAT(ARI[[#This Row],[Year]]," ",ARI[[#This Row],[Model]])</f>
        <v>2022 TRX680FA FourTrax Rincon</v>
      </c>
    </row>
    <row r="33232" spans="1:6" x14ac:dyDescent="0.25">
      <c r="A33232" s="5" t="s">
        <v>1706</v>
      </c>
      <c r="B33232" s="5" t="s">
        <v>208</v>
      </c>
      <c r="C33232">
        <v>2022</v>
      </c>
      <c r="D33232" s="6" t="s">
        <v>8449</v>
      </c>
      <c r="F33232" s="3" t="str">
        <f>_xlfn.CONCAT(ARI[[#This Row],[Year]]," ",ARI[[#This Row],[Model]])</f>
        <v>2022 TRX520FM2 FourTrax Foreman 4x4 EPS</v>
      </c>
    </row>
    <row r="33233" spans="1:6" x14ac:dyDescent="0.25">
      <c r="A33233" s="5" t="s">
        <v>1706</v>
      </c>
      <c r="B33233" s="5" t="s">
        <v>208</v>
      </c>
      <c r="C33233">
        <v>2022</v>
      </c>
      <c r="D33233" s="6" t="s">
        <v>6175</v>
      </c>
      <c r="F33233" s="3" t="str">
        <f>_xlfn.CONCAT(ARI[[#This Row],[Year]]," ",ARI[[#This Row],[Model]])</f>
        <v>2022 TRX420FE1 FourTrax Rancher 4x4 ES</v>
      </c>
    </row>
    <row r="33234" spans="1:6" x14ac:dyDescent="0.25">
      <c r="A33234" s="5" t="s">
        <v>1706</v>
      </c>
      <c r="B33234" s="5" t="s">
        <v>208</v>
      </c>
      <c r="C33234">
        <v>2022</v>
      </c>
      <c r="D33234" s="6" t="s">
        <v>6177</v>
      </c>
      <c r="F33234" s="3" t="str">
        <f>_xlfn.CONCAT(ARI[[#This Row],[Year]]," ",ARI[[#This Row],[Model]])</f>
        <v>2022 TRX420FA2 FourTrax Rancher 4x4 Auto DCT with EPS</v>
      </c>
    </row>
    <row r="33235" spans="1:6" x14ac:dyDescent="0.25">
      <c r="A33235" s="5" t="s">
        <v>1706</v>
      </c>
      <c r="B33235" s="5" t="s">
        <v>208</v>
      </c>
      <c r="C33235">
        <v>2022</v>
      </c>
      <c r="D33235" s="6" t="s">
        <v>6172</v>
      </c>
      <c r="F33235" s="3" t="str">
        <f>_xlfn.CONCAT(ARI[[#This Row],[Year]]," ",ARI[[#This Row],[Model]])</f>
        <v>2022 TRX420TM1 FourTrax Rancher</v>
      </c>
    </row>
    <row r="33236" spans="1:6" x14ac:dyDescent="0.25">
      <c r="A33236" s="5" t="s">
        <v>1706</v>
      </c>
      <c r="B33236" s="5" t="s">
        <v>208</v>
      </c>
      <c r="C33236">
        <v>2022</v>
      </c>
      <c r="D33236" s="6" t="s">
        <v>8454</v>
      </c>
      <c r="F33236" s="3" t="str">
        <f>_xlfn.CONCAT(ARI[[#This Row],[Year]]," ",ARI[[#This Row],[Model]])</f>
        <v>2022 TRX520FA7 FourTrax Foreman Rubicon Auto DCT EPS DL</v>
      </c>
    </row>
    <row r="33237" spans="1:6" x14ac:dyDescent="0.25">
      <c r="A33237" s="5" t="s">
        <v>1706</v>
      </c>
      <c r="B33237" s="5" t="s">
        <v>208</v>
      </c>
      <c r="C33237">
        <v>2022</v>
      </c>
      <c r="D33237" s="6" t="s">
        <v>6176</v>
      </c>
      <c r="F33237" s="3" t="str">
        <f>_xlfn.CONCAT(ARI[[#This Row],[Year]]," ",ARI[[#This Row],[Model]])</f>
        <v>2022 TRX420FM2 FourTrax Rancher 4x4 with EPS</v>
      </c>
    </row>
    <row r="33238" spans="1:6" x14ac:dyDescent="0.25">
      <c r="A33238" s="5" t="s">
        <v>1706</v>
      </c>
      <c r="B33238" s="5" t="s">
        <v>208</v>
      </c>
      <c r="C33238">
        <v>2022</v>
      </c>
      <c r="D33238" s="6" t="s">
        <v>8453</v>
      </c>
      <c r="F33238" s="3" t="str">
        <f>_xlfn.CONCAT(ARI[[#This Row],[Year]]," ",ARI[[#This Row],[Model]])</f>
        <v>2022 TRX520FA6 FourTrax Foreman Rubicon Auto DCT EPS</v>
      </c>
    </row>
    <row r="33239" spans="1:6" x14ac:dyDescent="0.25">
      <c r="A33239" s="5" t="s">
        <v>169</v>
      </c>
      <c r="B33239" s="5" t="s">
        <v>208</v>
      </c>
      <c r="C33239">
        <v>2022</v>
      </c>
      <c r="D33239" s="6" t="s">
        <v>8266</v>
      </c>
      <c r="F33239" s="3" t="str">
        <f>_xlfn.CONCAT(ARI[[#This Row],[Year]]," ",ARI[[#This Row],[Model]])</f>
        <v>2022 CRF250F</v>
      </c>
    </row>
    <row r="33240" spans="1:6" x14ac:dyDescent="0.25">
      <c r="A33240" s="5" t="s">
        <v>169</v>
      </c>
      <c r="B33240" s="5" t="s">
        <v>208</v>
      </c>
      <c r="C33240">
        <v>2022</v>
      </c>
      <c r="D33240" s="6" t="s">
        <v>225</v>
      </c>
      <c r="F33240" s="3" t="str">
        <f>_xlfn.CONCAT(ARI[[#This Row],[Year]]," ",ARI[[#This Row],[Model]])</f>
        <v>2022 CRF250R</v>
      </c>
    </row>
    <row r="33241" spans="1:6" x14ac:dyDescent="0.25">
      <c r="A33241" s="5" t="s">
        <v>169</v>
      </c>
      <c r="B33241" s="5" t="s">
        <v>208</v>
      </c>
      <c r="C33241">
        <v>2022</v>
      </c>
      <c r="D33241" s="6" t="s">
        <v>229</v>
      </c>
      <c r="F33241" s="3" t="str">
        <f>_xlfn.CONCAT(ARI[[#This Row],[Year]]," ",ARI[[#This Row],[Model]])</f>
        <v>2022 CRF50F</v>
      </c>
    </row>
    <row r="33242" spans="1:6" x14ac:dyDescent="0.25">
      <c r="A33242" s="5" t="s">
        <v>169</v>
      </c>
      <c r="B33242" s="5" t="s">
        <v>208</v>
      </c>
      <c r="C33242">
        <v>2022</v>
      </c>
      <c r="D33242" s="6" t="s">
        <v>6155</v>
      </c>
      <c r="F33242" s="3" t="str">
        <f>_xlfn.CONCAT(ARI[[#This Row],[Year]]," ",ARI[[#This Row],[Model]])</f>
        <v>2022 CRF125FB Big Wheel</v>
      </c>
    </row>
    <row r="33243" spans="1:6" x14ac:dyDescent="0.25">
      <c r="A33243" s="5" t="s">
        <v>169</v>
      </c>
      <c r="B33243" s="5" t="s">
        <v>208</v>
      </c>
      <c r="C33243">
        <v>2022</v>
      </c>
      <c r="D33243" s="6" t="s">
        <v>5662</v>
      </c>
      <c r="F33243" s="3" t="str">
        <f>_xlfn.CONCAT(ARI[[#This Row],[Year]]," ",ARI[[#This Row],[Model]])</f>
        <v>2022 CRF110F</v>
      </c>
    </row>
    <row r="33244" spans="1:6" x14ac:dyDescent="0.25">
      <c r="A33244" s="5" t="s">
        <v>169</v>
      </c>
      <c r="B33244" s="5" t="s">
        <v>208</v>
      </c>
      <c r="C33244">
        <v>2022</v>
      </c>
      <c r="D33244" s="6" t="s">
        <v>223</v>
      </c>
      <c r="F33244" s="3" t="str">
        <f>_xlfn.CONCAT(ARI[[#This Row],[Year]]," ",ARI[[#This Row],[Model]])</f>
        <v>2022 CRF150R Expert</v>
      </c>
    </row>
    <row r="33245" spans="1:6" x14ac:dyDescent="0.25">
      <c r="A33245" s="5" t="s">
        <v>169</v>
      </c>
      <c r="B33245" s="5" t="s">
        <v>208</v>
      </c>
      <c r="C33245">
        <v>2022</v>
      </c>
      <c r="D33245" s="6" t="s">
        <v>222</v>
      </c>
      <c r="F33245" s="3" t="str">
        <f>_xlfn.CONCAT(ARI[[#This Row],[Year]]," ",ARI[[#This Row],[Model]])</f>
        <v>2022 CRF150R</v>
      </c>
    </row>
    <row r="33246" spans="1:6" x14ac:dyDescent="0.25">
      <c r="A33246" s="5" t="s">
        <v>169</v>
      </c>
      <c r="B33246" s="5" t="s">
        <v>208</v>
      </c>
      <c r="C33246">
        <v>2022</v>
      </c>
      <c r="D33246" s="6" t="s">
        <v>8082</v>
      </c>
      <c r="F33246" s="3" t="str">
        <f>_xlfn.CONCAT(ARI[[#This Row],[Year]]," ",ARI[[#This Row],[Model]])</f>
        <v>2022 CRF250RX</v>
      </c>
    </row>
    <row r="33247" spans="1:6" x14ac:dyDescent="0.25">
      <c r="A33247" s="5" t="s">
        <v>169</v>
      </c>
      <c r="B33247" s="5" t="s">
        <v>208</v>
      </c>
      <c r="C33247">
        <v>2022</v>
      </c>
      <c r="D33247" s="6" t="s">
        <v>6156</v>
      </c>
      <c r="F33247" s="3" t="str">
        <f>_xlfn.CONCAT(ARI[[#This Row],[Year]]," ",ARI[[#This Row],[Model]])</f>
        <v>2022 CRF125F</v>
      </c>
    </row>
    <row r="33248" spans="1:6" x14ac:dyDescent="0.25">
      <c r="A33248" s="5" t="s">
        <v>733</v>
      </c>
      <c r="B33248" s="5" t="s">
        <v>208</v>
      </c>
      <c r="C33248">
        <v>2022</v>
      </c>
      <c r="D33248" s="6" t="s">
        <v>5272</v>
      </c>
      <c r="F33248" s="3" t="str">
        <f>_xlfn.CONCAT(ARI[[#This Row],[Year]]," ",ARI[[#This Row],[Model]])</f>
        <v>2022 VT750CA Shadow Aero ABS</v>
      </c>
    </row>
    <row r="33249" spans="1:6" x14ac:dyDescent="0.25">
      <c r="A33249" s="5" t="s">
        <v>2440</v>
      </c>
      <c r="B33249" s="5" t="s">
        <v>621</v>
      </c>
      <c r="C33249">
        <v>2022</v>
      </c>
      <c r="D33249" s="6" t="s">
        <v>7098</v>
      </c>
      <c r="F33249" s="3" t="str">
        <f>_xlfn.CONCAT(ARI[[#This Row],[Year]]," ",ARI[[#This Row],[Model]])</f>
        <v>2022 YXC700 Viking VI EPS Ranch Edition</v>
      </c>
    </row>
    <row r="33250" spans="1:6" x14ac:dyDescent="0.25">
      <c r="A33250" s="5" t="s">
        <v>2440</v>
      </c>
      <c r="B33250" s="5" t="s">
        <v>621</v>
      </c>
      <c r="C33250">
        <v>2022</v>
      </c>
      <c r="D33250" s="6" t="s">
        <v>9209</v>
      </c>
      <c r="F33250" s="3" t="str">
        <f>_xlfn.CONCAT(ARI[[#This Row],[Year]]," ",ARI[[#This Row],[Model]])</f>
        <v>2022 YXE10 Wolverine RMAX2 Sport</v>
      </c>
    </row>
    <row r="33251" spans="1:6" x14ac:dyDescent="0.25">
      <c r="A33251" s="5" t="s">
        <v>733</v>
      </c>
      <c r="B33251" s="5" t="s">
        <v>208</v>
      </c>
      <c r="C33251">
        <v>2022</v>
      </c>
      <c r="D33251" s="6" t="s">
        <v>1304</v>
      </c>
      <c r="F33251" s="3" t="str">
        <f>_xlfn.CONCAT(ARI[[#This Row],[Year]]," ",ARI[[#This Row],[Model]])</f>
        <v>2022 VT750C Shadow Aero</v>
      </c>
    </row>
    <row r="33252" spans="1:6" x14ac:dyDescent="0.25">
      <c r="A33252" s="5" t="s">
        <v>2440</v>
      </c>
      <c r="B33252" s="5" t="s">
        <v>621</v>
      </c>
      <c r="C33252">
        <v>2022</v>
      </c>
      <c r="D33252" s="6" t="s">
        <v>8108</v>
      </c>
      <c r="F33252" s="3" t="str">
        <f>_xlfn.CONCAT(ARI[[#This Row],[Year]]," ",ARI[[#This Row],[Model]])</f>
        <v>2022 YXE85 Wolverine X2 R-Spec</v>
      </c>
    </row>
    <row r="33253" spans="1:6" x14ac:dyDescent="0.25">
      <c r="A33253" s="5" t="s">
        <v>733</v>
      </c>
      <c r="B33253" s="5" t="s">
        <v>208</v>
      </c>
      <c r="C33253">
        <v>2022</v>
      </c>
      <c r="D33253" s="6" t="s">
        <v>4544</v>
      </c>
      <c r="F33253" s="3" t="str">
        <f>_xlfn.CONCAT(ARI[[#This Row],[Year]]," ",ARI[[#This Row],[Model]])</f>
        <v>2022 VT750C2B Shadow Phantom</v>
      </c>
    </row>
    <row r="33254" spans="1:6" x14ac:dyDescent="0.25">
      <c r="A33254" s="5" t="s">
        <v>2440</v>
      </c>
      <c r="B33254" s="5" t="s">
        <v>621</v>
      </c>
      <c r="C33254">
        <v>2022</v>
      </c>
      <c r="D33254" s="6" t="s">
        <v>8848</v>
      </c>
      <c r="F33254" s="3" t="str">
        <f>_xlfn.CONCAT(ARI[[#This Row],[Year]]," ",ARI[[#This Row],[Model]])</f>
        <v>2022 YXF10 Wolverine RMAX4 Limited Edition</v>
      </c>
    </row>
    <row r="33255" spans="1:6" x14ac:dyDescent="0.25">
      <c r="A33255" s="5" t="s">
        <v>2440</v>
      </c>
      <c r="B33255" s="5" t="s">
        <v>621</v>
      </c>
      <c r="C33255">
        <v>2022</v>
      </c>
      <c r="D33255" s="6" t="s">
        <v>9210</v>
      </c>
      <c r="F33255" s="3" t="str">
        <f>_xlfn.CONCAT(ARI[[#This Row],[Year]]," ",ARI[[#This Row],[Model]])</f>
        <v>2022 YXE10 Wolverine RMAX2 R-Spec</v>
      </c>
    </row>
    <row r="33256" spans="1:6" x14ac:dyDescent="0.25">
      <c r="A33256" s="5" t="s">
        <v>2440</v>
      </c>
      <c r="B33256" s="5" t="s">
        <v>621</v>
      </c>
      <c r="C33256">
        <v>2022</v>
      </c>
      <c r="D33256" s="6" t="s">
        <v>7749</v>
      </c>
      <c r="F33256" s="3" t="str">
        <f>_xlfn.CONCAT(ARI[[#This Row],[Year]]," ",ARI[[#This Row],[Model]])</f>
        <v>2022 YXM700 Viking EPS Ranch Edition</v>
      </c>
    </row>
    <row r="33257" spans="1:6" x14ac:dyDescent="0.25">
      <c r="A33257" s="5" t="s">
        <v>2440</v>
      </c>
      <c r="B33257" s="5" t="s">
        <v>621</v>
      </c>
      <c r="C33257">
        <v>2022</v>
      </c>
      <c r="D33257" s="6" t="s">
        <v>6182</v>
      </c>
      <c r="F33257" s="3" t="str">
        <f>_xlfn.CONCAT(ARI[[#This Row],[Year]]," ",ARI[[#This Row],[Model]])</f>
        <v>2022 YXM700 Viking EPS with Suntop</v>
      </c>
    </row>
    <row r="33258" spans="1:6" x14ac:dyDescent="0.25">
      <c r="A33258" s="5" t="s">
        <v>2440</v>
      </c>
      <c r="B33258" s="5" t="s">
        <v>621</v>
      </c>
      <c r="C33258">
        <v>2022</v>
      </c>
      <c r="D33258" s="6" t="s">
        <v>8816</v>
      </c>
      <c r="F33258" s="3" t="str">
        <f>_xlfn.CONCAT(ARI[[#This Row],[Year]]," ",ARI[[#This Row],[Model]])</f>
        <v>2022 YXF10 Wolverine RMAX4 XT-R</v>
      </c>
    </row>
    <row r="33259" spans="1:6" x14ac:dyDescent="0.25">
      <c r="A33259" s="5" t="s">
        <v>2440</v>
      </c>
      <c r="B33259" s="5" t="s">
        <v>621</v>
      </c>
      <c r="C33259">
        <v>2022</v>
      </c>
      <c r="D33259" s="6" t="s">
        <v>8543</v>
      </c>
      <c r="F33259" s="3" t="str">
        <f>_xlfn.CONCAT(ARI[[#This Row],[Year]]," ",ARI[[#This Row],[Model]])</f>
        <v>2022 YXF85 Wolverine X4 XT-R</v>
      </c>
    </row>
    <row r="33260" spans="1:6" x14ac:dyDescent="0.25">
      <c r="A33260" s="5" t="s">
        <v>2440</v>
      </c>
      <c r="B33260" s="5" t="s">
        <v>621</v>
      </c>
      <c r="C33260">
        <v>2022</v>
      </c>
      <c r="D33260" s="6" t="s">
        <v>9211</v>
      </c>
      <c r="F33260" s="3" t="str">
        <f>_xlfn.CONCAT(ARI[[#This Row],[Year]]," ",ARI[[#This Row],[Model]])</f>
        <v>2022 YXF10 Wolverine RMAX4 R-Spec</v>
      </c>
    </row>
    <row r="33261" spans="1:6" x14ac:dyDescent="0.25">
      <c r="A33261" s="5" t="s">
        <v>2440</v>
      </c>
      <c r="B33261" s="5" t="s">
        <v>621</v>
      </c>
      <c r="C33261">
        <v>2022</v>
      </c>
      <c r="D33261" s="6" t="s">
        <v>7870</v>
      </c>
      <c r="F33261" s="3" t="str">
        <f>_xlfn.CONCAT(ARI[[#This Row],[Year]]," ",ARI[[#This Row],[Model]])</f>
        <v>2022 YXF85 Wolverine X4</v>
      </c>
    </row>
    <row r="33262" spans="1:6" x14ac:dyDescent="0.25">
      <c r="A33262" s="5" t="s">
        <v>2440</v>
      </c>
      <c r="B33262" s="5" t="s">
        <v>621</v>
      </c>
      <c r="C33262">
        <v>2022</v>
      </c>
      <c r="D33262" s="6" t="s">
        <v>8841</v>
      </c>
      <c r="F33262" s="3" t="str">
        <f>_xlfn.CONCAT(ARI[[#This Row],[Year]]," ",ARI[[#This Row],[Model]])</f>
        <v>2022 YXE10 Wolverine RMAX2 Limited Edition</v>
      </c>
    </row>
    <row r="33263" spans="1:6" x14ac:dyDescent="0.25">
      <c r="A33263" s="5" t="s">
        <v>2440</v>
      </c>
      <c r="B33263" s="5" t="s">
        <v>621</v>
      </c>
      <c r="C33263">
        <v>2022</v>
      </c>
      <c r="D33263" s="6" t="s">
        <v>6644</v>
      </c>
      <c r="F33263" s="3" t="str">
        <f>_xlfn.CONCAT(ARI[[#This Row],[Year]]," ",ARI[[#This Row],[Model]])</f>
        <v>2022 YXC700 Viking VI EPS</v>
      </c>
    </row>
    <row r="33264" spans="1:6" x14ac:dyDescent="0.25">
      <c r="A33264" s="5" t="s">
        <v>2440</v>
      </c>
      <c r="B33264" s="5" t="s">
        <v>621</v>
      </c>
      <c r="C33264">
        <v>2022</v>
      </c>
      <c r="D33264" s="6" t="s">
        <v>8870</v>
      </c>
      <c r="F33264" s="3" t="str">
        <f>_xlfn.CONCAT(ARI[[#This Row],[Year]]," ",ARI[[#This Row],[Model]])</f>
        <v>2022 YXE10 Wolverine RMAX2 XT-R</v>
      </c>
    </row>
    <row r="33265" spans="1:6" x14ac:dyDescent="0.25">
      <c r="A33265" s="5" t="s">
        <v>733</v>
      </c>
      <c r="B33265" s="5" t="s">
        <v>208</v>
      </c>
      <c r="C33265">
        <v>2022</v>
      </c>
      <c r="D33265" s="6" t="s">
        <v>6641</v>
      </c>
      <c r="F33265" s="3" t="str">
        <f>_xlfn.CONCAT(ARI[[#This Row],[Year]]," ",ARI[[#This Row],[Model]])</f>
        <v>2022 CBR300R ABS</v>
      </c>
    </row>
    <row r="33266" spans="1:6" x14ac:dyDescent="0.25">
      <c r="A33266" s="5" t="s">
        <v>2440</v>
      </c>
      <c r="B33266" s="5" t="s">
        <v>621</v>
      </c>
      <c r="C33266">
        <v>2022</v>
      </c>
      <c r="D33266" s="6" t="s">
        <v>8544</v>
      </c>
      <c r="F33266" s="3" t="str">
        <f>_xlfn.CONCAT(ARI[[#This Row],[Year]]," ",ARI[[#This Row],[Model]])</f>
        <v>2022 YXE85 Wolverine X2 XT-R</v>
      </c>
    </row>
    <row r="33267" spans="1:6" x14ac:dyDescent="0.25">
      <c r="A33267" s="5" t="s">
        <v>733</v>
      </c>
      <c r="B33267" s="5" t="s">
        <v>621</v>
      </c>
      <c r="C33267">
        <v>2022</v>
      </c>
      <c r="D33267" s="6" t="s">
        <v>6119</v>
      </c>
      <c r="F33267" s="3" t="str">
        <f>_xlfn.CONCAT(ARI[[#This Row],[Year]]," ",ARI[[#This Row],[Model]])</f>
        <v>2022 XVS950 Bolt R-Spec</v>
      </c>
    </row>
    <row r="33268" spans="1:6" x14ac:dyDescent="0.25">
      <c r="A33268" s="5" t="s">
        <v>733</v>
      </c>
      <c r="B33268" s="5" t="s">
        <v>621</v>
      </c>
      <c r="C33268">
        <v>2022</v>
      </c>
      <c r="D33268" s="6" t="s">
        <v>9212</v>
      </c>
      <c r="F33268" s="3" t="str">
        <f>_xlfn.CONCAT(ARI[[#This Row],[Year]]," ",ARI[[#This Row],[Model]])</f>
        <v>2022 YZF-R1 World GP 60th Anniversary Edition</v>
      </c>
    </row>
    <row r="33269" spans="1:6" x14ac:dyDescent="0.25">
      <c r="A33269" s="5" t="s">
        <v>1706</v>
      </c>
      <c r="B33269" s="5" t="s">
        <v>621</v>
      </c>
      <c r="C33269">
        <v>2022</v>
      </c>
      <c r="D33269" s="6" t="s">
        <v>7310</v>
      </c>
      <c r="F33269" s="3" t="str">
        <f>_xlfn.CONCAT(ARI[[#This Row],[Year]]," ",ARI[[#This Row],[Model]])</f>
        <v>2022 YFZ50</v>
      </c>
    </row>
    <row r="33270" spans="1:6" x14ac:dyDescent="0.25">
      <c r="A33270" s="5" t="s">
        <v>733</v>
      </c>
      <c r="B33270" s="5" t="s">
        <v>621</v>
      </c>
      <c r="C33270">
        <v>2022</v>
      </c>
      <c r="D33270" s="6" t="s">
        <v>9213</v>
      </c>
      <c r="F33270" s="3" t="str">
        <f>_xlfn.CONCAT(ARI[[#This Row],[Year]]," ",ARI[[#This Row],[Model]])</f>
        <v>2022 YZF-R3 World GP 60th Anniversary Edition</v>
      </c>
    </row>
    <row r="33271" spans="1:6" x14ac:dyDescent="0.25">
      <c r="A33271" s="5" t="s">
        <v>1706</v>
      </c>
      <c r="B33271" s="5" t="s">
        <v>621</v>
      </c>
      <c r="C33271">
        <v>2022</v>
      </c>
      <c r="D33271" s="6" t="s">
        <v>7741</v>
      </c>
      <c r="F33271" s="3" t="str">
        <f>_xlfn.CONCAT(ARI[[#This Row],[Year]]," ",ARI[[#This Row],[Model]])</f>
        <v>2022 YFM450 Kodiak 450</v>
      </c>
    </row>
    <row r="33272" spans="1:6" x14ac:dyDescent="0.25">
      <c r="A33272" s="5" t="s">
        <v>1706</v>
      </c>
      <c r="B33272" s="5" t="s">
        <v>621</v>
      </c>
      <c r="C33272">
        <v>2022</v>
      </c>
      <c r="D33272" s="6" t="s">
        <v>7743</v>
      </c>
      <c r="F33272" s="3" t="str">
        <f>_xlfn.CONCAT(ARI[[#This Row],[Year]]," ",ARI[[#This Row],[Model]])</f>
        <v>2022 YFM700 Grizzly EPS</v>
      </c>
    </row>
    <row r="33273" spans="1:6" x14ac:dyDescent="0.25">
      <c r="A33273" s="5" t="s">
        <v>733</v>
      </c>
      <c r="B33273" s="5" t="s">
        <v>621</v>
      </c>
      <c r="C33273">
        <v>2022</v>
      </c>
      <c r="D33273" s="6" t="s">
        <v>6760</v>
      </c>
      <c r="F33273" s="3" t="str">
        <f>_xlfn.CONCAT(ARI[[#This Row],[Year]]," ",ARI[[#This Row],[Model]])</f>
        <v>2022 YZF-R3</v>
      </c>
    </row>
    <row r="33274" spans="1:6" x14ac:dyDescent="0.25">
      <c r="A33274" s="5" t="s">
        <v>1706</v>
      </c>
      <c r="B33274" s="5" t="s">
        <v>621</v>
      </c>
      <c r="C33274">
        <v>2022</v>
      </c>
      <c r="D33274" s="6" t="s">
        <v>3763</v>
      </c>
      <c r="F33274" s="3" t="str">
        <f>_xlfn.CONCAT(ARI[[#This Row],[Year]]," ",ARI[[#This Row],[Model]])</f>
        <v>2022 YFM90 Raptor</v>
      </c>
    </row>
    <row r="33275" spans="1:6" x14ac:dyDescent="0.25">
      <c r="A33275" s="5" t="s">
        <v>733</v>
      </c>
      <c r="B33275" s="5" t="s">
        <v>621</v>
      </c>
      <c r="C33275">
        <v>2022</v>
      </c>
      <c r="D33275" s="6" t="s">
        <v>1699</v>
      </c>
      <c r="F33275" s="3" t="str">
        <f>_xlfn.CONCAT(ARI[[#This Row],[Year]]," ",ARI[[#This Row],[Model]])</f>
        <v>2022 YZF-R1</v>
      </c>
    </row>
    <row r="33276" spans="1:6" x14ac:dyDescent="0.25">
      <c r="A33276" s="5" t="s">
        <v>1706</v>
      </c>
      <c r="B33276" s="5" t="s">
        <v>621</v>
      </c>
      <c r="C33276">
        <v>2022</v>
      </c>
      <c r="D33276" s="6" t="s">
        <v>8545</v>
      </c>
      <c r="F33276" s="3" t="str">
        <f>_xlfn.CONCAT(ARI[[#This Row],[Year]]," ",ARI[[#This Row],[Model]])</f>
        <v>2022 YFM700 Grizzly EPS XT-R</v>
      </c>
    </row>
    <row r="33277" spans="1:6" x14ac:dyDescent="0.25">
      <c r="A33277" s="5" t="s">
        <v>1706</v>
      </c>
      <c r="B33277" s="5" t="s">
        <v>621</v>
      </c>
      <c r="C33277">
        <v>2022</v>
      </c>
      <c r="D33277" s="6" t="s">
        <v>8173</v>
      </c>
      <c r="F33277" s="3" t="str">
        <f>_xlfn.CONCAT(ARI[[#This Row],[Year]]," ",ARI[[#This Row],[Model]])</f>
        <v>2022 YFM90 Grizzly 90</v>
      </c>
    </row>
    <row r="33278" spans="1:6" x14ac:dyDescent="0.25">
      <c r="A33278" s="5" t="s">
        <v>1706</v>
      </c>
      <c r="B33278" s="5" t="s">
        <v>621</v>
      </c>
      <c r="C33278">
        <v>2022</v>
      </c>
      <c r="D33278" s="6" t="s">
        <v>6888</v>
      </c>
      <c r="F33278" s="3" t="str">
        <f>_xlfn.CONCAT(ARI[[#This Row],[Year]]," ",ARI[[#This Row],[Model]])</f>
        <v>2022 YFM700K Kodiak EPS</v>
      </c>
    </row>
    <row r="33279" spans="1:6" x14ac:dyDescent="0.25">
      <c r="A33279" s="5" t="s">
        <v>1706</v>
      </c>
      <c r="B33279" s="5" t="s">
        <v>621</v>
      </c>
      <c r="C33279">
        <v>2022</v>
      </c>
      <c r="D33279" s="6" t="s">
        <v>6890</v>
      </c>
      <c r="F33279" s="3" t="str">
        <f>_xlfn.CONCAT(ARI[[#This Row],[Year]]," ",ARI[[#This Row],[Model]])</f>
        <v>2022 YFM700K Kodiak EPS SE</v>
      </c>
    </row>
    <row r="33280" spans="1:6" x14ac:dyDescent="0.25">
      <c r="A33280" s="5" t="s">
        <v>1706</v>
      </c>
      <c r="B33280" s="5" t="s">
        <v>621</v>
      </c>
      <c r="C33280">
        <v>2022</v>
      </c>
      <c r="D33280" s="6" t="s">
        <v>6889</v>
      </c>
      <c r="F33280" s="3" t="str">
        <f>_xlfn.CONCAT(ARI[[#This Row],[Year]]," ",ARI[[#This Row],[Model]])</f>
        <v>2022 YFM700K Kodiak</v>
      </c>
    </row>
    <row r="33281" spans="1:6" x14ac:dyDescent="0.25">
      <c r="A33281" s="5" t="s">
        <v>733</v>
      </c>
      <c r="B33281" s="5" t="s">
        <v>621</v>
      </c>
      <c r="C33281">
        <v>2022</v>
      </c>
      <c r="D33281" s="6" t="s">
        <v>3663</v>
      </c>
      <c r="F33281" s="3" t="str">
        <f>_xlfn.CONCAT(ARI[[#This Row],[Year]]," ",ARI[[#This Row],[Model]])</f>
        <v>2022 XV250 V Star 250</v>
      </c>
    </row>
    <row r="33282" spans="1:6" x14ac:dyDescent="0.25">
      <c r="A33282" s="5" t="s">
        <v>1706</v>
      </c>
      <c r="B33282" s="5" t="s">
        <v>621</v>
      </c>
      <c r="C33282">
        <v>2022</v>
      </c>
      <c r="D33282" s="6" t="s">
        <v>7742</v>
      </c>
      <c r="F33282" s="3" t="str">
        <f>_xlfn.CONCAT(ARI[[#This Row],[Year]]," ",ARI[[#This Row],[Model]])</f>
        <v>2022 YFM450 Kodiak 450 EPS</v>
      </c>
    </row>
    <row r="33283" spans="1:6" x14ac:dyDescent="0.25">
      <c r="A33283" s="5" t="s">
        <v>733</v>
      </c>
      <c r="B33283" s="5" t="s">
        <v>621</v>
      </c>
      <c r="C33283">
        <v>2022</v>
      </c>
      <c r="D33283" s="6" t="s">
        <v>6772</v>
      </c>
      <c r="F33283" s="3" t="str">
        <f>_xlfn.CONCAT(ARI[[#This Row],[Year]]," ",ARI[[#This Row],[Model]])</f>
        <v>2022 YZF-R1M</v>
      </c>
    </row>
    <row r="33284" spans="1:6" x14ac:dyDescent="0.25">
      <c r="A33284" s="5" t="s">
        <v>1706</v>
      </c>
      <c r="B33284" s="5" t="s">
        <v>621</v>
      </c>
      <c r="C33284">
        <v>2022</v>
      </c>
      <c r="D33284" s="6" t="s">
        <v>7744</v>
      </c>
      <c r="F33284" s="3" t="str">
        <f>_xlfn.CONCAT(ARI[[#This Row],[Year]]," ",ARI[[#This Row],[Model]])</f>
        <v>2022 YFM700 Grizzly EPS SE</v>
      </c>
    </row>
    <row r="33285" spans="1:6" x14ac:dyDescent="0.25">
      <c r="A33285" s="5" t="s">
        <v>733</v>
      </c>
      <c r="B33285" s="5" t="s">
        <v>621</v>
      </c>
      <c r="C33285">
        <v>2022</v>
      </c>
      <c r="D33285" s="6" t="s">
        <v>9214</v>
      </c>
      <c r="F33285" s="3" t="str">
        <f>_xlfn.CONCAT(ARI[[#This Row],[Year]]," ",ARI[[#This Row],[Model]])</f>
        <v>2022 YZF-R7 World GP 60th Anniversary Edition</v>
      </c>
    </row>
    <row r="33286" spans="1:6" x14ac:dyDescent="0.25">
      <c r="A33286" s="5" t="s">
        <v>1706</v>
      </c>
      <c r="B33286" s="5" t="s">
        <v>621</v>
      </c>
      <c r="C33286">
        <v>2022</v>
      </c>
      <c r="D33286" s="6" t="s">
        <v>8106</v>
      </c>
      <c r="F33286" s="3" t="str">
        <f>_xlfn.CONCAT(ARI[[#This Row],[Year]]," ",ARI[[#This Row],[Model]])</f>
        <v>2022 YFM450 Kodiak 450 EPS SE</v>
      </c>
    </row>
    <row r="33287" spans="1:6" x14ac:dyDescent="0.25">
      <c r="A33287" s="5" t="s">
        <v>2159</v>
      </c>
      <c r="B33287" s="5" t="s">
        <v>621</v>
      </c>
      <c r="C33287">
        <v>2022</v>
      </c>
      <c r="D33287" s="6" t="s">
        <v>7869</v>
      </c>
      <c r="F33287" s="3" t="str">
        <f>_xlfn.CONCAT(ARI[[#This Row],[Year]]," ",ARI[[#This Row],[Model]])</f>
        <v>2022 CZD300 XMAX</v>
      </c>
    </row>
    <row r="33288" spans="1:6" x14ac:dyDescent="0.25">
      <c r="A33288" s="5" t="s">
        <v>2440</v>
      </c>
      <c r="B33288" s="5" t="s">
        <v>356</v>
      </c>
      <c r="C33288">
        <v>2022</v>
      </c>
      <c r="D33288" s="6" t="s">
        <v>8595</v>
      </c>
      <c r="F33288" s="3" t="str">
        <f>_xlfn.CONCAT(ARI[[#This Row],[Year]]," ",ARI[[#This Row],[Model]])</f>
        <v>2022 KRF1000 Teryx KRX 1000</v>
      </c>
    </row>
    <row r="33289" spans="1:6" x14ac:dyDescent="0.25">
      <c r="A33289" s="5" t="s">
        <v>2440</v>
      </c>
      <c r="B33289" s="5" t="s">
        <v>356</v>
      </c>
      <c r="C33289">
        <v>2022</v>
      </c>
      <c r="D33289" s="6" t="s">
        <v>8809</v>
      </c>
      <c r="F33289" s="3" t="str">
        <f>_xlfn.CONCAT(ARI[[#This Row],[Year]]," ",ARI[[#This Row],[Model]])</f>
        <v>2022 KRF1000 Teryx KRX 1000 Special Edition</v>
      </c>
    </row>
    <row r="33290" spans="1:6" x14ac:dyDescent="0.25">
      <c r="A33290" s="5" t="s">
        <v>2440</v>
      </c>
      <c r="B33290" s="5" t="s">
        <v>356</v>
      </c>
      <c r="C33290">
        <v>2022</v>
      </c>
      <c r="D33290" s="6" t="s">
        <v>8808</v>
      </c>
      <c r="F33290" s="3" t="str">
        <f>_xlfn.CONCAT(ARI[[#This Row],[Year]]," ",ARI[[#This Row],[Model]])</f>
        <v>2022 KRF1000 Teryx KRX 1000 Trail Edition</v>
      </c>
    </row>
    <row r="33291" spans="1:6" x14ac:dyDescent="0.25">
      <c r="A33291" s="5" t="s">
        <v>733</v>
      </c>
      <c r="B33291" s="5" t="s">
        <v>356</v>
      </c>
      <c r="C33291">
        <v>2022</v>
      </c>
      <c r="D33291" s="6" t="s">
        <v>7112</v>
      </c>
      <c r="F33291" s="3" t="str">
        <f>_xlfn.CONCAT(ARI[[#This Row],[Year]]," ",ARI[[#This Row],[Model]])</f>
        <v>2022 ZX1000 Ninja ZX-10R ABS KRT Edition</v>
      </c>
    </row>
    <row r="33292" spans="1:6" x14ac:dyDescent="0.25">
      <c r="A33292" s="5" t="s">
        <v>733</v>
      </c>
      <c r="B33292" s="5" t="s">
        <v>356</v>
      </c>
      <c r="C33292">
        <v>2022</v>
      </c>
      <c r="D33292" s="6" t="s">
        <v>7551</v>
      </c>
      <c r="F33292" s="3" t="str">
        <f>_xlfn.CONCAT(ARI[[#This Row],[Year]]," ",ARI[[#This Row],[Model]])</f>
        <v>2022 ZX636 Ninja ZX-6R KRT Edition</v>
      </c>
    </row>
    <row r="33293" spans="1:6" x14ac:dyDescent="0.25">
      <c r="A33293" s="5" t="s">
        <v>733</v>
      </c>
      <c r="B33293" s="5" t="s">
        <v>356</v>
      </c>
      <c r="C33293">
        <v>2022</v>
      </c>
      <c r="D33293" s="6" t="s">
        <v>6789</v>
      </c>
      <c r="F33293" s="3" t="str">
        <f>_xlfn.CONCAT(ARI[[#This Row],[Year]]," ",ARI[[#This Row],[Model]])</f>
        <v>2022 ZX1000 Ninja H2R</v>
      </c>
    </row>
    <row r="33294" spans="1:6" x14ac:dyDescent="0.25">
      <c r="A33294" s="5" t="s">
        <v>733</v>
      </c>
      <c r="B33294" s="5" t="s">
        <v>356</v>
      </c>
      <c r="C33294">
        <v>2022</v>
      </c>
      <c r="D33294" s="6" t="s">
        <v>8625</v>
      </c>
      <c r="F33294" s="3" t="str">
        <f>_xlfn.CONCAT(ARI[[#This Row],[Year]]," ",ARI[[#This Row],[Model]])</f>
        <v>2022 ZR1000 Z H2</v>
      </c>
    </row>
    <row r="33295" spans="1:6" x14ac:dyDescent="0.25">
      <c r="A33295" s="5" t="s">
        <v>733</v>
      </c>
      <c r="B33295" s="5" t="s">
        <v>356</v>
      </c>
      <c r="C33295">
        <v>2022</v>
      </c>
      <c r="D33295" s="6" t="s">
        <v>8624</v>
      </c>
      <c r="F33295" s="3" t="str">
        <f>_xlfn.CONCAT(ARI[[#This Row],[Year]]," ",ARI[[#This Row],[Model]])</f>
        <v>2022 EJ800 W800</v>
      </c>
    </row>
    <row r="33296" spans="1:6" x14ac:dyDescent="0.25">
      <c r="A33296" s="5" t="s">
        <v>733</v>
      </c>
      <c r="B33296" s="5" t="s">
        <v>356</v>
      </c>
      <c r="C33296">
        <v>2022</v>
      </c>
      <c r="D33296" s="6" t="s">
        <v>4796</v>
      </c>
      <c r="F33296" s="3" t="str">
        <f>_xlfn.CONCAT(ARI[[#This Row],[Year]]," ",ARI[[#This Row],[Model]])</f>
        <v>2022 ZX1000 Ninja ZX-10R ABS</v>
      </c>
    </row>
    <row r="33297" spans="1:6" x14ac:dyDescent="0.25">
      <c r="A33297" s="5" t="s">
        <v>733</v>
      </c>
      <c r="B33297" s="5" t="s">
        <v>356</v>
      </c>
      <c r="C33297">
        <v>2022</v>
      </c>
      <c r="D33297" s="6" t="s">
        <v>7113</v>
      </c>
      <c r="F33297" s="3" t="str">
        <f>_xlfn.CONCAT(ARI[[#This Row],[Year]]," ",ARI[[#This Row],[Model]])</f>
        <v>2022 ZX636 Ninja ZX-6R ABS KRT Edition</v>
      </c>
    </row>
    <row r="33298" spans="1:6" x14ac:dyDescent="0.25">
      <c r="A33298" s="5" t="s">
        <v>733</v>
      </c>
      <c r="B33298" s="5" t="s">
        <v>356</v>
      </c>
      <c r="C33298">
        <v>2022</v>
      </c>
      <c r="D33298" s="6" t="s">
        <v>7591</v>
      </c>
      <c r="F33298" s="3" t="str">
        <f>_xlfn.CONCAT(ARI[[#This Row],[Year]]," ",ARI[[#This Row],[Model]])</f>
        <v>2022 ZX1000 Ninja H2 Carbon</v>
      </c>
    </row>
    <row r="33299" spans="1:6" x14ac:dyDescent="0.25">
      <c r="A33299" s="5" t="s">
        <v>733</v>
      </c>
      <c r="B33299" s="5" t="s">
        <v>356</v>
      </c>
      <c r="C33299">
        <v>2022</v>
      </c>
      <c r="D33299" s="6" t="s">
        <v>9215</v>
      </c>
      <c r="F33299" s="3" t="str">
        <f>_xlfn.CONCAT(ARI[[#This Row],[Year]]," ",ARI[[#This Row],[Model]])</f>
        <v>2022 ER650 Z650RS</v>
      </c>
    </row>
    <row r="33300" spans="1:6" x14ac:dyDescent="0.25">
      <c r="A33300" s="5" t="s">
        <v>733</v>
      </c>
      <c r="B33300" s="5" t="s">
        <v>356</v>
      </c>
      <c r="C33300">
        <v>2022</v>
      </c>
      <c r="D33300" s="6" t="s">
        <v>8259</v>
      </c>
      <c r="F33300" s="3" t="str">
        <f>_xlfn.CONCAT(ARI[[#This Row],[Year]]," ",ARI[[#This Row],[Model]])</f>
        <v>2022 KLZ1000 Versys SE LT+</v>
      </c>
    </row>
    <row r="33301" spans="1:6" x14ac:dyDescent="0.25">
      <c r="A33301" s="5" t="s">
        <v>733</v>
      </c>
      <c r="B33301" s="5" t="s">
        <v>356</v>
      </c>
      <c r="C33301">
        <v>2022</v>
      </c>
      <c r="D33301" s="6" t="s">
        <v>7111</v>
      </c>
      <c r="F33301" s="3" t="str">
        <f>_xlfn.CONCAT(ARI[[#This Row],[Year]]," ",ARI[[#This Row],[Model]])</f>
        <v>2022 ZX1000 Ninja ZX-10R KRT Edition</v>
      </c>
    </row>
    <row r="33302" spans="1:6" x14ac:dyDescent="0.25">
      <c r="A33302" s="5" t="s">
        <v>733</v>
      </c>
      <c r="B33302" s="5" t="s">
        <v>356</v>
      </c>
      <c r="C33302">
        <v>2022</v>
      </c>
      <c r="D33302" s="6" t="s">
        <v>8623</v>
      </c>
      <c r="F33302" s="3" t="str">
        <f>_xlfn.CONCAT(ARI[[#This Row],[Year]]," ",ARI[[#This Row],[Model]])</f>
        <v>2022 ZX1000 Ninja 1000SX</v>
      </c>
    </row>
    <row r="33303" spans="1:6" x14ac:dyDescent="0.25">
      <c r="A33303" s="5" t="s">
        <v>733</v>
      </c>
      <c r="B33303" s="5" t="s">
        <v>356</v>
      </c>
      <c r="C33303">
        <v>2022</v>
      </c>
      <c r="D33303" s="6" t="s">
        <v>9216</v>
      </c>
      <c r="F33303" s="3" t="str">
        <f>_xlfn.CONCAT(ARI[[#This Row],[Year]]," ",ARI[[#This Row],[Model]])</f>
        <v>2022 ZR900 Z900 SE</v>
      </c>
    </row>
    <row r="33304" spans="1:6" x14ac:dyDescent="0.25">
      <c r="A33304" s="5" t="s">
        <v>733</v>
      </c>
      <c r="B33304" s="5" t="s">
        <v>356</v>
      </c>
      <c r="C33304">
        <v>2022</v>
      </c>
      <c r="D33304" s="6" t="s">
        <v>8924</v>
      </c>
      <c r="F33304" s="3" t="str">
        <f>_xlfn.CONCAT(ARI[[#This Row],[Year]]," ",ARI[[#This Row],[Model]])</f>
        <v>2022 ZR1000 Z H2 SE</v>
      </c>
    </row>
    <row r="33305" spans="1:6" x14ac:dyDescent="0.25">
      <c r="A33305" s="5" t="s">
        <v>733</v>
      </c>
      <c r="B33305" s="5" t="s">
        <v>356</v>
      </c>
      <c r="C33305">
        <v>2022</v>
      </c>
      <c r="D33305" s="6" t="s">
        <v>2471</v>
      </c>
      <c r="F33305" s="3" t="str">
        <f>_xlfn.CONCAT(ARI[[#This Row],[Year]]," ",ARI[[#This Row],[Model]])</f>
        <v>2022 ZG1400 Concours ABS</v>
      </c>
    </row>
    <row r="33306" spans="1:6" x14ac:dyDescent="0.25">
      <c r="A33306" s="5" t="s">
        <v>733</v>
      </c>
      <c r="B33306" s="5" t="s">
        <v>356</v>
      </c>
      <c r="C33306">
        <v>2022</v>
      </c>
      <c r="D33306" s="6" t="s">
        <v>1414</v>
      </c>
      <c r="F33306" s="3" t="str">
        <f>_xlfn.CONCAT(ARI[[#This Row],[Year]]," ",ARI[[#This Row],[Model]])</f>
        <v>2022 ZX1000 Ninja ZX-10R</v>
      </c>
    </row>
    <row r="33307" spans="1:6" x14ac:dyDescent="0.25">
      <c r="A33307" s="5" t="s">
        <v>733</v>
      </c>
      <c r="B33307" s="5" t="s">
        <v>356</v>
      </c>
      <c r="C33307">
        <v>2022</v>
      </c>
      <c r="D33307" s="6" t="s">
        <v>1424</v>
      </c>
      <c r="F33307" s="3" t="str">
        <f>_xlfn.CONCAT(ARI[[#This Row],[Year]]," ",ARI[[#This Row],[Model]])</f>
        <v>2022 ZX636 Ninja ZX-6R</v>
      </c>
    </row>
    <row r="33308" spans="1:6" x14ac:dyDescent="0.25">
      <c r="A33308" s="5" t="s">
        <v>733</v>
      </c>
      <c r="B33308" s="5" t="s">
        <v>356</v>
      </c>
      <c r="C33308">
        <v>2022</v>
      </c>
      <c r="D33308" s="6" t="s">
        <v>6788</v>
      </c>
      <c r="F33308" s="3" t="str">
        <f>_xlfn.CONCAT(ARI[[#This Row],[Year]]," ",ARI[[#This Row],[Model]])</f>
        <v>2022 ZX1000 Ninja H2</v>
      </c>
    </row>
    <row r="33309" spans="1:6" x14ac:dyDescent="0.25">
      <c r="A33309" s="5" t="s">
        <v>733</v>
      </c>
      <c r="B33309" s="5" t="s">
        <v>356</v>
      </c>
      <c r="C33309">
        <v>2022</v>
      </c>
      <c r="D33309" s="6" t="s">
        <v>9217</v>
      </c>
      <c r="F33309" s="3" t="str">
        <f>_xlfn.CONCAT(ARI[[#This Row],[Year]]," ",ARI[[#This Row],[Model]])</f>
        <v>2022 ZR900 Z900RS SE</v>
      </c>
    </row>
    <row r="33310" spans="1:6" x14ac:dyDescent="0.25">
      <c r="A33310" s="5" t="s">
        <v>733</v>
      </c>
      <c r="B33310" s="5" t="s">
        <v>356</v>
      </c>
      <c r="C33310">
        <v>2022</v>
      </c>
      <c r="D33310" s="6" t="s">
        <v>7581</v>
      </c>
      <c r="F33310" s="3" t="str">
        <f>_xlfn.CONCAT(ARI[[#This Row],[Year]]," ",ARI[[#This Row],[Model]])</f>
        <v>2022 KLE300 Versys-X 300 ABS</v>
      </c>
    </row>
    <row r="33311" spans="1:6" x14ac:dyDescent="0.25">
      <c r="A33311" s="5" t="s">
        <v>169</v>
      </c>
      <c r="B33311" s="5" t="s">
        <v>356</v>
      </c>
      <c r="C33311">
        <v>2022</v>
      </c>
      <c r="D33311" s="6" t="s">
        <v>9218</v>
      </c>
      <c r="F33311" s="3" t="str">
        <f>_xlfn.CONCAT(ARI[[#This Row],[Year]]," ",ARI[[#This Row],[Model]])</f>
        <v>2022 KLX230S</v>
      </c>
    </row>
    <row r="33312" spans="1:6" x14ac:dyDescent="0.25">
      <c r="A33312" s="5" t="s">
        <v>169</v>
      </c>
      <c r="B33312" s="5" t="s">
        <v>356</v>
      </c>
      <c r="C33312">
        <v>2022</v>
      </c>
      <c r="D33312" s="6" t="s">
        <v>8455</v>
      </c>
      <c r="F33312" s="3" t="str">
        <f>_xlfn.CONCAT(ARI[[#This Row],[Year]]," ",ARI[[#This Row],[Model]])</f>
        <v>2022 KLX230R</v>
      </c>
    </row>
    <row r="33313" spans="1:6" x14ac:dyDescent="0.25">
      <c r="A33313" s="5" t="s">
        <v>169</v>
      </c>
      <c r="B33313" s="5" t="s">
        <v>356</v>
      </c>
      <c r="C33313">
        <v>2022</v>
      </c>
      <c r="D33313" s="6" t="s">
        <v>9219</v>
      </c>
      <c r="F33313" s="3" t="str">
        <f>_xlfn.CONCAT(ARI[[#This Row],[Year]]," ",ARI[[#This Row],[Model]])</f>
        <v>2022 KX450SR</v>
      </c>
    </row>
    <row r="33314" spans="1:6" x14ac:dyDescent="0.25">
      <c r="A33314" s="5" t="s">
        <v>169</v>
      </c>
      <c r="B33314" s="5" t="s">
        <v>356</v>
      </c>
      <c r="C33314">
        <v>2022</v>
      </c>
      <c r="D33314" s="6" t="s">
        <v>9220</v>
      </c>
      <c r="F33314" s="3" t="str">
        <f>_xlfn.CONCAT(ARI[[#This Row],[Year]]," ",ARI[[#This Row],[Model]])</f>
        <v>2022 KLX230S ABS</v>
      </c>
    </row>
    <row r="33315" spans="1:6" x14ac:dyDescent="0.25">
      <c r="A33315" s="5" t="s">
        <v>169</v>
      </c>
      <c r="B33315" s="5" t="s">
        <v>356</v>
      </c>
      <c r="C33315">
        <v>2022</v>
      </c>
      <c r="D33315" s="6" t="s">
        <v>8953</v>
      </c>
      <c r="F33315" s="3" t="str">
        <f>_xlfn.CONCAT(ARI[[#This Row],[Year]]," ",ARI[[#This Row],[Model]])</f>
        <v>2022 KLX230R S</v>
      </c>
    </row>
    <row r="33316" spans="1:6" x14ac:dyDescent="0.25">
      <c r="A33316" s="5" t="s">
        <v>733</v>
      </c>
      <c r="B33316" s="5" t="s">
        <v>544</v>
      </c>
      <c r="C33316">
        <v>2022</v>
      </c>
      <c r="D33316" s="6" t="s">
        <v>1505</v>
      </c>
      <c r="F33316" s="3" t="str">
        <f>_xlfn.CONCAT(ARI[[#This Row],[Year]]," ",ARI[[#This Row],[Model]])</f>
        <v>2022 GSX-R1000</v>
      </c>
    </row>
    <row r="33317" spans="1:6" x14ac:dyDescent="0.25">
      <c r="A33317" s="5" t="s">
        <v>733</v>
      </c>
      <c r="B33317" s="5" t="s">
        <v>544</v>
      </c>
      <c r="C33317">
        <v>2022</v>
      </c>
      <c r="D33317" s="6" t="s">
        <v>9221</v>
      </c>
      <c r="F33317" s="3" t="str">
        <f>_xlfn.CONCAT(ARI[[#This Row],[Year]]," ",ARI[[#This Row],[Model]])</f>
        <v>2022 GSX-R750Z</v>
      </c>
    </row>
    <row r="33318" spans="1:6" x14ac:dyDescent="0.25">
      <c r="A33318" s="5" t="s">
        <v>733</v>
      </c>
      <c r="B33318" s="5" t="s">
        <v>544</v>
      </c>
      <c r="C33318">
        <v>2022</v>
      </c>
      <c r="D33318" s="6" t="s">
        <v>9222</v>
      </c>
      <c r="F33318" s="3" t="str">
        <f>_xlfn.CONCAT(ARI[[#This Row],[Year]]," ",ARI[[#This Row],[Model]])</f>
        <v>2022 GSX-S1000GT+</v>
      </c>
    </row>
    <row r="33319" spans="1:6" x14ac:dyDescent="0.25">
      <c r="A33319" s="5" t="s">
        <v>733</v>
      </c>
      <c r="B33319" s="5" t="s">
        <v>544</v>
      </c>
      <c r="C33319">
        <v>2022</v>
      </c>
      <c r="D33319" s="6" t="s">
        <v>6739</v>
      </c>
      <c r="F33319" s="3" t="str">
        <f>_xlfn.CONCAT(ARI[[#This Row],[Year]]," ",ARI[[#This Row],[Model]])</f>
        <v>2022 DL650A V-Strom 650XT</v>
      </c>
    </row>
    <row r="33320" spans="1:6" x14ac:dyDescent="0.25">
      <c r="A33320" s="5" t="s">
        <v>733</v>
      </c>
      <c r="B33320" s="5" t="s">
        <v>544</v>
      </c>
      <c r="C33320">
        <v>2022</v>
      </c>
      <c r="D33320" s="6" t="s">
        <v>9223</v>
      </c>
      <c r="F33320" s="3" t="str">
        <f>_xlfn.CONCAT(ARI[[#This Row],[Year]]," ",ARI[[#This Row],[Model]])</f>
        <v>2022 GSX-R1000RZ</v>
      </c>
    </row>
    <row r="33321" spans="1:6" x14ac:dyDescent="0.25">
      <c r="A33321" s="5" t="s">
        <v>733</v>
      </c>
      <c r="B33321" s="5" t="s">
        <v>544</v>
      </c>
      <c r="C33321">
        <v>2022</v>
      </c>
      <c r="D33321" s="6" t="s">
        <v>9224</v>
      </c>
      <c r="F33321" s="3" t="str">
        <f>_xlfn.CONCAT(ARI[[#This Row],[Year]]," ",ARI[[#This Row],[Model]])</f>
        <v>2022 GSX-R600Z</v>
      </c>
    </row>
    <row r="33322" spans="1:6" x14ac:dyDescent="0.25">
      <c r="A33322" s="5" t="s">
        <v>733</v>
      </c>
      <c r="B33322" s="5" t="s">
        <v>544</v>
      </c>
      <c r="C33322">
        <v>2022</v>
      </c>
      <c r="D33322" s="6" t="s">
        <v>7154</v>
      </c>
      <c r="F33322" s="3" t="str">
        <f>_xlfn.CONCAT(ARI[[#This Row],[Year]]," ",ARI[[#This Row],[Model]])</f>
        <v>2022 SV650 ABS</v>
      </c>
    </row>
    <row r="33323" spans="1:6" x14ac:dyDescent="0.25">
      <c r="A33323" s="5" t="s">
        <v>733</v>
      </c>
      <c r="B33323" s="5" t="s">
        <v>544</v>
      </c>
      <c r="C33323">
        <v>2022</v>
      </c>
      <c r="D33323" s="6" t="s">
        <v>1446</v>
      </c>
      <c r="F33323" s="3" t="str">
        <f>_xlfn.CONCAT(ARI[[#This Row],[Year]]," ",ARI[[#This Row],[Model]])</f>
        <v>2022 DL650A V-Strom 650 ABS</v>
      </c>
    </row>
    <row r="33324" spans="1:6" x14ac:dyDescent="0.25">
      <c r="A33324" s="5" t="s">
        <v>733</v>
      </c>
      <c r="B33324" s="5" t="s">
        <v>544</v>
      </c>
      <c r="C33324">
        <v>2022</v>
      </c>
      <c r="D33324" s="6" t="s">
        <v>7514</v>
      </c>
      <c r="F33324" s="3" t="str">
        <f>_xlfn.CONCAT(ARI[[#This Row],[Year]]," ",ARI[[#This Row],[Model]])</f>
        <v>2022 GSX-R1000R</v>
      </c>
    </row>
    <row r="33325" spans="1:6" x14ac:dyDescent="0.25">
      <c r="A33325" s="5" t="s">
        <v>733</v>
      </c>
      <c r="B33325" s="5" t="s">
        <v>544</v>
      </c>
      <c r="C33325">
        <v>2022</v>
      </c>
      <c r="D33325" s="6" t="s">
        <v>1507</v>
      </c>
      <c r="F33325" s="3" t="str">
        <f>_xlfn.CONCAT(ARI[[#This Row],[Year]]," ",ARI[[#This Row],[Model]])</f>
        <v>2022 GSX-R600</v>
      </c>
    </row>
    <row r="33326" spans="1:6" x14ac:dyDescent="0.25">
      <c r="A33326" s="5" t="s">
        <v>733</v>
      </c>
      <c r="B33326" s="5" t="s">
        <v>544</v>
      </c>
      <c r="C33326">
        <v>2022</v>
      </c>
      <c r="D33326" s="6" t="s">
        <v>1538</v>
      </c>
      <c r="F33326" s="3" t="str">
        <f>_xlfn.CONCAT(ARI[[#This Row],[Year]]," ",ARI[[#This Row],[Model]])</f>
        <v>2022 SV650</v>
      </c>
    </row>
    <row r="33327" spans="1:6" x14ac:dyDescent="0.25">
      <c r="A33327" s="5" t="s">
        <v>733</v>
      </c>
      <c r="B33327" s="5" t="s">
        <v>544</v>
      </c>
      <c r="C33327">
        <v>2022</v>
      </c>
      <c r="D33327" s="6" t="s">
        <v>8551</v>
      </c>
      <c r="F33327" s="3" t="str">
        <f>_xlfn.CONCAT(ARI[[#This Row],[Year]]," ",ARI[[#This Row],[Model]])</f>
        <v>2022 DL650A V-Strom 650XT Adventure</v>
      </c>
    </row>
    <row r="33328" spans="1:6" x14ac:dyDescent="0.25">
      <c r="A33328" s="5" t="s">
        <v>733</v>
      </c>
      <c r="B33328" s="5" t="s">
        <v>544</v>
      </c>
      <c r="C33328">
        <v>2022</v>
      </c>
      <c r="D33328" s="6" t="s">
        <v>1508</v>
      </c>
      <c r="F33328" s="3" t="str">
        <f>_xlfn.CONCAT(ARI[[#This Row],[Year]]," ",ARI[[#This Row],[Model]])</f>
        <v>2022 GSX-R750</v>
      </c>
    </row>
    <row r="33329" spans="1:6" x14ac:dyDescent="0.25">
      <c r="A33329" s="5" t="s">
        <v>733</v>
      </c>
      <c r="B33329" s="5" t="s">
        <v>544</v>
      </c>
      <c r="C33329">
        <v>2022</v>
      </c>
      <c r="D33329" s="6" t="s">
        <v>9225</v>
      </c>
      <c r="F33329" s="3" t="str">
        <f>_xlfn.CONCAT(ARI[[#This Row],[Year]]," ",ARI[[#This Row],[Model]])</f>
        <v>2022 GSX-S1000GT</v>
      </c>
    </row>
    <row r="33330" spans="1:6" x14ac:dyDescent="0.25">
      <c r="A33330" s="5" t="s">
        <v>733</v>
      </c>
      <c r="B33330" s="5" t="s">
        <v>544</v>
      </c>
      <c r="C33330">
        <v>2022</v>
      </c>
      <c r="D33330" s="6" t="s">
        <v>6133</v>
      </c>
      <c r="F33330" s="3" t="str">
        <f>_xlfn.CONCAT(ARI[[#This Row],[Year]]," ",ARI[[#This Row],[Model]])</f>
        <v>2022 M109R Boulevard B.O.S.S.</v>
      </c>
    </row>
    <row r="33331" spans="1:6" x14ac:dyDescent="0.25">
      <c r="A33331" s="5" t="s">
        <v>2159</v>
      </c>
      <c r="B33331" s="5" t="s">
        <v>544</v>
      </c>
      <c r="C33331">
        <v>2022</v>
      </c>
      <c r="D33331" s="6" t="s">
        <v>4878</v>
      </c>
      <c r="F33331" s="3" t="str">
        <f>_xlfn.CONCAT(ARI[[#This Row],[Year]]," ",ARI[[#This Row],[Model]])</f>
        <v>2022 AN400 Burgman ABS</v>
      </c>
    </row>
    <row r="33332" spans="1:6" x14ac:dyDescent="0.25">
      <c r="A33332" s="5" t="s">
        <v>1706</v>
      </c>
      <c r="B33332" s="5" t="s">
        <v>544</v>
      </c>
      <c r="C33332">
        <v>2022</v>
      </c>
      <c r="D33332" s="6" t="s">
        <v>2037</v>
      </c>
      <c r="F33332" s="3" t="str">
        <f>_xlfn.CONCAT(ARI[[#This Row],[Year]]," ",ARI[[#This Row],[Model]])</f>
        <v>2022 LT-Z90 QuadSport</v>
      </c>
    </row>
    <row r="33333" spans="1:6" x14ac:dyDescent="0.25">
      <c r="A33333" s="5" t="s">
        <v>169</v>
      </c>
      <c r="B33333" s="5" t="s">
        <v>544</v>
      </c>
      <c r="C33333">
        <v>2022</v>
      </c>
      <c r="D33333" s="6" t="s">
        <v>8131</v>
      </c>
      <c r="F33333" s="3" t="str">
        <f>_xlfn.CONCAT(ARI[[#This Row],[Year]]," ",ARI[[#This Row],[Model]])</f>
        <v>2022 DR-Z50</v>
      </c>
    </row>
    <row r="33334" spans="1:6" x14ac:dyDescent="0.25">
      <c r="A33334" s="5" t="s">
        <v>169</v>
      </c>
      <c r="B33334" s="5" t="s">
        <v>544</v>
      </c>
      <c r="C33334">
        <v>2022</v>
      </c>
      <c r="D33334" s="6" t="s">
        <v>551</v>
      </c>
      <c r="F33334" s="3" t="str">
        <f>_xlfn.CONCAT(ARI[[#This Row],[Year]]," ",ARI[[#This Row],[Model]])</f>
        <v>2022 DR-Z400S</v>
      </c>
    </row>
    <row r="33335" spans="1:6" x14ac:dyDescent="0.25">
      <c r="A33335" s="5" t="s">
        <v>169</v>
      </c>
      <c r="B33335" s="5" t="s">
        <v>544</v>
      </c>
      <c r="C33335">
        <v>2022</v>
      </c>
      <c r="D33335" s="6" t="s">
        <v>566</v>
      </c>
      <c r="F33335" s="3" t="str">
        <f>_xlfn.CONCAT(ARI[[#This Row],[Year]]," ",ARI[[#This Row],[Model]])</f>
        <v>2022 DR650S</v>
      </c>
    </row>
    <row r="33336" spans="1:6" x14ac:dyDescent="0.25">
      <c r="A33336" s="5" t="s">
        <v>733</v>
      </c>
      <c r="B33336" s="5" t="s">
        <v>1809</v>
      </c>
      <c r="C33336">
        <v>2022</v>
      </c>
      <c r="D33336" s="6" t="s">
        <v>8172</v>
      </c>
      <c r="F33336" s="3" t="str">
        <f>_xlfn.CONCAT(ARI[[#This Row],[Year]]," ",ARI[[#This Row],[Model]])</f>
        <v>2022 Ryker 600 ACE</v>
      </c>
    </row>
    <row r="33337" spans="1:6" x14ac:dyDescent="0.25">
      <c r="A33337" s="5" t="s">
        <v>733</v>
      </c>
      <c r="B33337" s="5" t="s">
        <v>1809</v>
      </c>
      <c r="C33337">
        <v>2022</v>
      </c>
      <c r="D33337" s="6" t="s">
        <v>9226</v>
      </c>
      <c r="F33337" s="3" t="str">
        <f>_xlfn.CONCAT(ARI[[#This Row],[Year]]," ",ARI[[#This Row],[Model]])</f>
        <v>2022 Ryker Sport 900 ACE</v>
      </c>
    </row>
    <row r="33338" spans="1:6" x14ac:dyDescent="0.25">
      <c r="A33338" s="5" t="s">
        <v>733</v>
      </c>
      <c r="B33338" s="5" t="s">
        <v>1809</v>
      </c>
      <c r="C33338">
        <v>2022</v>
      </c>
      <c r="D33338" s="6" t="s">
        <v>8897</v>
      </c>
      <c r="F33338" s="3" t="str">
        <f>_xlfn.CONCAT(ARI[[#This Row],[Year]]," ",ARI[[#This Row],[Model]])</f>
        <v>2022 Spyder RT Sea-to-Sky (SE6)</v>
      </c>
    </row>
    <row r="33339" spans="1:6" x14ac:dyDescent="0.25">
      <c r="A33339" s="5" t="s">
        <v>733</v>
      </c>
      <c r="B33339" s="5" t="s">
        <v>1809</v>
      </c>
      <c r="C33339">
        <v>2022</v>
      </c>
      <c r="D33339" s="6" t="s">
        <v>7102</v>
      </c>
      <c r="F33339" s="3" t="str">
        <f>_xlfn.CONCAT(ARI[[#This Row],[Year]]," ",ARI[[#This Row],[Model]])</f>
        <v>2022 Spyder F3 Limited (SE6)</v>
      </c>
    </row>
    <row r="33340" spans="1:6" x14ac:dyDescent="0.25">
      <c r="A33340" s="5" t="s">
        <v>733</v>
      </c>
      <c r="B33340" s="5" t="s">
        <v>1809</v>
      </c>
      <c r="C33340">
        <v>2022</v>
      </c>
      <c r="D33340" s="6" t="s">
        <v>8170</v>
      </c>
      <c r="F33340" s="3" t="str">
        <f>_xlfn.CONCAT(ARI[[#This Row],[Year]]," ",ARI[[#This Row],[Model]])</f>
        <v>2022 Ryker 900 ACE</v>
      </c>
    </row>
    <row r="33341" spans="1:6" x14ac:dyDescent="0.25">
      <c r="A33341" s="5" t="s">
        <v>733</v>
      </c>
      <c r="B33341" s="5" t="s">
        <v>1809</v>
      </c>
      <c r="C33341">
        <v>2022</v>
      </c>
      <c r="D33341" s="6" t="s">
        <v>6427</v>
      </c>
      <c r="F33341" s="3" t="str">
        <f>_xlfn.CONCAT(ARI[[#This Row],[Year]]," ",ARI[[#This Row],[Model]])</f>
        <v>2022 Spyder RT Limited (SE6)</v>
      </c>
    </row>
    <row r="33342" spans="1:6" x14ac:dyDescent="0.25">
      <c r="A33342" s="5" t="s">
        <v>733</v>
      </c>
      <c r="B33342" s="5" t="s">
        <v>1809</v>
      </c>
      <c r="C33342">
        <v>2022</v>
      </c>
      <c r="D33342" s="6" t="s">
        <v>7101</v>
      </c>
      <c r="F33342" s="3" t="str">
        <f>_xlfn.CONCAT(ARI[[#This Row],[Year]]," ",ARI[[#This Row],[Model]])</f>
        <v>2022 Spyder F3-T (SE6)</v>
      </c>
    </row>
    <row r="33343" spans="1:6" x14ac:dyDescent="0.25">
      <c r="A33343" s="5" t="s">
        <v>733</v>
      </c>
      <c r="B33343" s="5" t="s">
        <v>1809</v>
      </c>
      <c r="C33343">
        <v>2022</v>
      </c>
      <c r="D33343" s="6" t="s">
        <v>6424</v>
      </c>
      <c r="F33343" s="3" t="str">
        <f>_xlfn.CONCAT(ARI[[#This Row],[Year]]," ",ARI[[#This Row],[Model]])</f>
        <v>2022 Spyder RT (SE6)</v>
      </c>
    </row>
    <row r="33344" spans="1:6" x14ac:dyDescent="0.25">
      <c r="A33344" s="5" t="s">
        <v>733</v>
      </c>
      <c r="B33344" s="5" t="s">
        <v>1809</v>
      </c>
      <c r="C33344">
        <v>2022</v>
      </c>
      <c r="D33344" s="6" t="s">
        <v>7104</v>
      </c>
      <c r="F33344" s="3" t="str">
        <f>_xlfn.CONCAT(ARI[[#This Row],[Year]]," ",ARI[[#This Row],[Model]])</f>
        <v>2022 Spyder F3-S Special Series (SE6)</v>
      </c>
    </row>
    <row r="33345" spans="1:6" x14ac:dyDescent="0.25">
      <c r="A33345" s="5" t="s">
        <v>733</v>
      </c>
      <c r="B33345" s="5" t="s">
        <v>1809</v>
      </c>
      <c r="C33345">
        <v>2022</v>
      </c>
      <c r="D33345" s="6" t="s">
        <v>9227</v>
      </c>
      <c r="F33345" s="3" t="str">
        <f>_xlfn.CONCAT(ARI[[#This Row],[Year]]," ",ARI[[#This Row],[Model]])</f>
        <v>2022 Ryker Rally 900 ACE</v>
      </c>
    </row>
    <row r="33346" spans="1:6" x14ac:dyDescent="0.25">
      <c r="A33346" s="5" t="s">
        <v>733</v>
      </c>
      <c r="B33346" s="5" t="s">
        <v>1809</v>
      </c>
      <c r="C33346">
        <v>2022</v>
      </c>
      <c r="D33346" s="6" t="s">
        <v>6744</v>
      </c>
      <c r="F33346" s="3" t="str">
        <f>_xlfn.CONCAT(ARI[[#This Row],[Year]]," ",ARI[[#This Row],[Model]])</f>
        <v>2022 Spyder F3 (SE6)</v>
      </c>
    </row>
    <row r="33347" spans="1:6" x14ac:dyDescent="0.25">
      <c r="A33347" s="5" t="s">
        <v>733</v>
      </c>
      <c r="B33347" s="5" t="s">
        <v>1809</v>
      </c>
      <c r="C33347">
        <v>2022</v>
      </c>
      <c r="D33347" s="6" t="s">
        <v>7105</v>
      </c>
      <c r="F33347" s="3" t="str">
        <f>_xlfn.CONCAT(ARI[[#This Row],[Year]]," ",ARI[[#This Row],[Model]])</f>
        <v>2022 Spyder F3 Limited Special Series (SE6)</v>
      </c>
    </row>
    <row r="33348" spans="1:6" x14ac:dyDescent="0.25">
      <c r="A33348" s="5" t="s">
        <v>733</v>
      </c>
      <c r="B33348" s="5" t="s">
        <v>756</v>
      </c>
      <c r="C33348">
        <v>2022</v>
      </c>
      <c r="D33348" s="6" t="s">
        <v>8755</v>
      </c>
      <c r="F33348" s="3" t="str">
        <f>_xlfn.CONCAT(ARI[[#This Row],[Year]]," ",ARI[[#This Row],[Model]])</f>
        <v>2022 R 18</v>
      </c>
    </row>
    <row r="33349" spans="1:6" x14ac:dyDescent="0.25">
      <c r="A33349" s="5" t="s">
        <v>2159</v>
      </c>
      <c r="B33349" s="5" t="s">
        <v>756</v>
      </c>
      <c r="C33349">
        <v>2022</v>
      </c>
      <c r="D33349" s="6" t="s">
        <v>9228</v>
      </c>
      <c r="F33349" s="3" t="str">
        <f>_xlfn.CONCAT(ARI[[#This Row],[Year]]," ",ARI[[#This Row],[Model]])</f>
        <v>2022 CE 04</v>
      </c>
    </row>
    <row r="33350" spans="1:6" x14ac:dyDescent="0.25">
      <c r="A33350" s="5" t="s">
        <v>733</v>
      </c>
      <c r="B33350" s="5" t="s">
        <v>756</v>
      </c>
      <c r="C33350">
        <v>2022</v>
      </c>
      <c r="D33350" s="6" t="s">
        <v>8912</v>
      </c>
      <c r="F33350" s="3" t="str">
        <f>_xlfn.CONCAT(ARI[[#This Row],[Year]]," ",ARI[[#This Row],[Model]])</f>
        <v>2022 R 18 Classic</v>
      </c>
    </row>
    <row r="33351" spans="1:6" x14ac:dyDescent="0.25">
      <c r="A33351" s="5" t="s">
        <v>733</v>
      </c>
      <c r="B33351" s="5" t="s">
        <v>756</v>
      </c>
      <c r="C33351">
        <v>2022</v>
      </c>
      <c r="D33351" s="6" t="s">
        <v>8269</v>
      </c>
      <c r="F33351" s="3" t="str">
        <f>_xlfn.CONCAT(ARI[[#This Row],[Year]]," ",ARI[[#This Row],[Model]])</f>
        <v>2022 F750GS</v>
      </c>
    </row>
    <row r="33352" spans="1:6" x14ac:dyDescent="0.25">
      <c r="A33352" s="5" t="s">
        <v>733</v>
      </c>
      <c r="B33352" s="5" t="s">
        <v>756</v>
      </c>
      <c r="C33352">
        <v>2022</v>
      </c>
      <c r="D33352" s="6" t="s">
        <v>9229</v>
      </c>
      <c r="F33352" s="3" t="str">
        <f>_xlfn.CONCAT(ARI[[#This Row],[Year]]," ",ARI[[#This Row],[Model]])</f>
        <v>2022 R 18 B</v>
      </c>
    </row>
    <row r="33353" spans="1:6" x14ac:dyDescent="0.25">
      <c r="A33353" s="5" t="s">
        <v>733</v>
      </c>
      <c r="B33353" s="5" t="s">
        <v>756</v>
      </c>
      <c r="C33353">
        <v>2022</v>
      </c>
      <c r="D33353" s="6" t="s">
        <v>8270</v>
      </c>
      <c r="F33353" s="3" t="str">
        <f>_xlfn.CONCAT(ARI[[#This Row],[Year]]," ",ARI[[#This Row],[Model]])</f>
        <v>2022 F850GS</v>
      </c>
    </row>
    <row r="33354" spans="1:6" x14ac:dyDescent="0.25">
      <c r="A33354" s="5" t="s">
        <v>733</v>
      </c>
      <c r="B33354" s="5" t="s">
        <v>756</v>
      </c>
      <c r="C33354">
        <v>2022</v>
      </c>
      <c r="D33354" s="6" t="s">
        <v>9230</v>
      </c>
      <c r="F33354" s="3" t="str">
        <f>_xlfn.CONCAT(ARI[[#This Row],[Year]]," ",ARI[[#This Row],[Model]])</f>
        <v>2022 R 18 Transcontinental</v>
      </c>
    </row>
    <row r="33355" spans="1:6" x14ac:dyDescent="0.25">
      <c r="A33355" s="5" t="s">
        <v>733</v>
      </c>
      <c r="B33355" s="5" t="s">
        <v>756</v>
      </c>
      <c r="C33355">
        <v>2022</v>
      </c>
      <c r="D33355" s="6" t="s">
        <v>8325</v>
      </c>
      <c r="F33355" s="3" t="str">
        <f>_xlfn.CONCAT(ARI[[#This Row],[Year]]," ",ARI[[#This Row],[Model]])</f>
        <v>2022 F850GS Adventure</v>
      </c>
    </row>
    <row r="33356" spans="1:6" x14ac:dyDescent="0.25">
      <c r="A33356" s="5" t="s">
        <v>733</v>
      </c>
      <c r="B33356" s="5" t="s">
        <v>402</v>
      </c>
      <c r="C33356">
        <v>2022</v>
      </c>
      <c r="D33356" s="6" t="s">
        <v>9231</v>
      </c>
      <c r="F33356" s="3" t="str">
        <f>_xlfn.CONCAT(ARI[[#This Row],[Year]]," ",ARI[[#This Row],[Model]])</f>
        <v>2022 RC 8C</v>
      </c>
    </row>
    <row r="33357" spans="1:6" x14ac:dyDescent="0.25">
      <c r="A33357" s="5" t="s">
        <v>733</v>
      </c>
      <c r="B33357" s="5" t="s">
        <v>402</v>
      </c>
      <c r="C33357">
        <v>2022</v>
      </c>
      <c r="D33357" s="6" t="s">
        <v>6881</v>
      </c>
      <c r="F33357" s="3" t="str">
        <f>_xlfn.CONCAT(ARI[[#This Row],[Year]]," ",ARI[[#This Row],[Model]])</f>
        <v>2022 RC 390</v>
      </c>
    </row>
    <row r="33358" spans="1:6" x14ac:dyDescent="0.25">
      <c r="A33358" s="5" t="s">
        <v>169</v>
      </c>
      <c r="B33358" s="5" t="s">
        <v>402</v>
      </c>
      <c r="C33358">
        <v>2022</v>
      </c>
      <c r="D33358" s="6" t="s">
        <v>8836</v>
      </c>
      <c r="F33358" s="3" t="str">
        <f>_xlfn.CONCAT(ARI[[#This Row],[Year]]," ",ARI[[#This Row],[Model]])</f>
        <v>2022 50 SX Factory Edition</v>
      </c>
    </row>
    <row r="33359" spans="1:6" x14ac:dyDescent="0.25">
      <c r="A33359" s="5" t="s">
        <v>169</v>
      </c>
      <c r="B33359" s="5" t="s">
        <v>402</v>
      </c>
      <c r="C33359">
        <v>2022</v>
      </c>
      <c r="D33359" s="6" t="s">
        <v>472</v>
      </c>
      <c r="F33359" s="3" t="str">
        <f>_xlfn.CONCAT(ARI[[#This Row],[Year]]," ",ARI[[#This Row],[Model]])</f>
        <v>2022 450 SMR</v>
      </c>
    </row>
    <row r="33360" spans="1:6" x14ac:dyDescent="0.25">
      <c r="A33360" s="5" t="s">
        <v>169</v>
      </c>
      <c r="B33360" s="5" t="s">
        <v>402</v>
      </c>
      <c r="C33360">
        <v>2022</v>
      </c>
      <c r="D33360" s="6" t="s">
        <v>8601</v>
      </c>
      <c r="F33360" s="3" t="str">
        <f>_xlfn.CONCAT(ARI[[#This Row],[Year]]," ",ARI[[#This Row],[Model]])</f>
        <v>2022 500 EXC-F Six Days</v>
      </c>
    </row>
    <row r="33361" spans="1:6" x14ac:dyDescent="0.25">
      <c r="A33361" s="5" t="s">
        <v>169</v>
      </c>
      <c r="B33361" s="5" t="s">
        <v>402</v>
      </c>
      <c r="C33361">
        <v>2022</v>
      </c>
      <c r="D33361" s="6" t="s">
        <v>9232</v>
      </c>
      <c r="F33361" s="3" t="str">
        <f>_xlfn.CONCAT(ARI[[#This Row],[Year]]," ",ARI[[#This Row],[Model]])</f>
        <v>2022 350 XC-F Factory Edition</v>
      </c>
    </row>
    <row r="33362" spans="1:6" x14ac:dyDescent="0.25">
      <c r="A33362" s="5" t="s">
        <v>733</v>
      </c>
      <c r="B33362" s="5" t="s">
        <v>889</v>
      </c>
      <c r="C33362">
        <v>2021</v>
      </c>
      <c r="D33362" s="6" t="s">
        <v>8678</v>
      </c>
      <c r="F33362" s="3" t="str">
        <f>_xlfn.CONCAT(ARI[[#This Row],[Year]]," ",ARI[[#This Row],[Model]])</f>
        <v>2021 Scrambler Icon Dark</v>
      </c>
    </row>
    <row r="33363" spans="1:6" x14ac:dyDescent="0.25">
      <c r="A33363" s="5" t="s">
        <v>733</v>
      </c>
      <c r="B33363" s="5" t="s">
        <v>889</v>
      </c>
      <c r="C33363">
        <v>2021</v>
      </c>
      <c r="D33363" s="6" t="s">
        <v>9233</v>
      </c>
      <c r="F33363" s="3" t="str">
        <f>_xlfn.CONCAT(ARI[[#This Row],[Year]]," ",ARI[[#This Row],[Model]])</f>
        <v>2021 Scrambler Desert Sled Fasthouse</v>
      </c>
    </row>
    <row r="33364" spans="1:6" x14ac:dyDescent="0.25">
      <c r="A33364" s="5" t="s">
        <v>733</v>
      </c>
      <c r="B33364" s="5" t="s">
        <v>889</v>
      </c>
      <c r="C33364">
        <v>2022</v>
      </c>
      <c r="D33364" s="6" t="s">
        <v>9234</v>
      </c>
      <c r="F33364" s="3" t="str">
        <f>_xlfn.CONCAT(ARI[[#This Row],[Year]]," ",ARI[[#This Row],[Model]])</f>
        <v>2022 Panigale V2 Bayliss</v>
      </c>
    </row>
    <row r="33365" spans="1:6" x14ac:dyDescent="0.25">
      <c r="A33365" s="5" t="s">
        <v>733</v>
      </c>
      <c r="B33365" s="5" t="s">
        <v>889</v>
      </c>
      <c r="C33365">
        <v>2022</v>
      </c>
      <c r="D33365" s="6" t="s">
        <v>9235</v>
      </c>
      <c r="F33365" s="3" t="str">
        <f>_xlfn.CONCAT(ARI[[#This Row],[Year]]," ",ARI[[#This Row],[Model]])</f>
        <v>2022 Scrambler Urban Motard</v>
      </c>
    </row>
    <row r="33366" spans="1:6" x14ac:dyDescent="0.25">
      <c r="A33366" s="5" t="s">
        <v>733</v>
      </c>
      <c r="B33366" s="5" t="s">
        <v>889</v>
      </c>
      <c r="C33366">
        <v>2022</v>
      </c>
      <c r="D33366" s="6" t="s">
        <v>9236</v>
      </c>
      <c r="F33366" s="3" t="str">
        <f>_xlfn.CONCAT(ARI[[#This Row],[Year]]," ",ARI[[#This Row],[Model]])</f>
        <v>2022 Multistrada V2 S</v>
      </c>
    </row>
    <row r="33367" spans="1:6" x14ac:dyDescent="0.25">
      <c r="A33367" s="5" t="s">
        <v>733</v>
      </c>
      <c r="B33367" s="5" t="s">
        <v>889</v>
      </c>
      <c r="C33367">
        <v>2022</v>
      </c>
      <c r="D33367" s="6" t="s">
        <v>9237</v>
      </c>
      <c r="F33367" s="3" t="str">
        <f>_xlfn.CONCAT(ARI[[#This Row],[Year]]," ",ARI[[#This Row],[Model]])</f>
        <v>2022 Multistrada V2</v>
      </c>
    </row>
    <row r="33368" spans="1:6" x14ac:dyDescent="0.25">
      <c r="A33368" s="5" t="s">
        <v>733</v>
      </c>
      <c r="B33368" s="5" t="s">
        <v>889</v>
      </c>
      <c r="C33368">
        <v>2022</v>
      </c>
      <c r="D33368" s="6" t="s">
        <v>9238</v>
      </c>
      <c r="F33368" s="3" t="str">
        <f>_xlfn.CONCAT(ARI[[#This Row],[Year]]," ",ARI[[#This Row],[Model]])</f>
        <v>2022 Scrambler 1100 Tribute PRO</v>
      </c>
    </row>
    <row r="33369" spans="1:6" x14ac:dyDescent="0.25">
      <c r="A33369" s="5" t="s">
        <v>885</v>
      </c>
      <c r="B33369" s="5" t="s">
        <v>8390</v>
      </c>
      <c r="C33369">
        <v>2013</v>
      </c>
      <c r="D33369" s="6" t="s">
        <v>8564</v>
      </c>
      <c r="F33369" s="3" t="str">
        <f>_xlfn.CONCAT(ARI[[#This Row],[Year]]," ",ARI[[#This Row],[Model]])</f>
        <v>2013 Vegas 8-Ball</v>
      </c>
    </row>
    <row r="33370" spans="1:6" x14ac:dyDescent="0.25">
      <c r="A33370" s="5" t="s">
        <v>169</v>
      </c>
      <c r="B33370" s="5" t="s">
        <v>621</v>
      </c>
      <c r="C33370">
        <v>2022</v>
      </c>
      <c r="D33370" s="6" t="s">
        <v>703</v>
      </c>
      <c r="F33370" s="3" t="str">
        <f>_xlfn.CONCAT(ARI[[#This Row],[Year]]," ",ARI[[#This Row],[Model]])</f>
        <v>2022 WR250F</v>
      </c>
    </row>
    <row r="33371" spans="1:6" x14ac:dyDescent="0.25">
      <c r="A33371" s="5" t="s">
        <v>169</v>
      </c>
      <c r="B33371" s="5" t="s">
        <v>621</v>
      </c>
      <c r="C33371">
        <v>2022</v>
      </c>
      <c r="D33371" s="6" t="s">
        <v>706</v>
      </c>
      <c r="F33371" s="3" t="str">
        <f>_xlfn.CONCAT(ARI[[#This Row],[Year]]," ",ARI[[#This Row],[Model]])</f>
        <v>2022 WR450F</v>
      </c>
    </row>
    <row r="33372" spans="1:6" x14ac:dyDescent="0.25">
      <c r="A33372" s="5" t="s">
        <v>733</v>
      </c>
      <c r="B33372" s="5" t="s">
        <v>621</v>
      </c>
      <c r="C33372">
        <v>2022</v>
      </c>
      <c r="D33372" s="6" t="s">
        <v>7866</v>
      </c>
      <c r="F33372" s="3" t="str">
        <f>_xlfn.CONCAT(ARI[[#This Row],[Year]]," ",ARI[[#This Row],[Model]])</f>
        <v>2022 MT-10</v>
      </c>
    </row>
    <row r="33373" spans="1:6" x14ac:dyDescent="0.25">
      <c r="A33373" s="5" t="s">
        <v>733</v>
      </c>
      <c r="B33373" s="5" t="s">
        <v>621</v>
      </c>
      <c r="C33373">
        <v>2022</v>
      </c>
      <c r="D33373" s="6" t="s">
        <v>9239</v>
      </c>
      <c r="F33373" s="3" t="str">
        <f>_xlfn.CONCAT(ARI[[#This Row],[Year]]," ",ARI[[#This Row],[Model]])</f>
        <v>2022 MT-10 SP</v>
      </c>
    </row>
    <row r="33374" spans="1:6" x14ac:dyDescent="0.25">
      <c r="A33374" s="5" t="s">
        <v>733</v>
      </c>
      <c r="B33374" s="5" t="s">
        <v>621</v>
      </c>
      <c r="C33374">
        <v>2022</v>
      </c>
      <c r="D33374" s="6" t="s">
        <v>8929</v>
      </c>
      <c r="F33374" s="3" t="str">
        <f>_xlfn.CONCAT(ARI[[#This Row],[Year]]," ",ARI[[#This Row],[Model]])</f>
        <v>2022 MT-09 SP</v>
      </c>
    </row>
    <row r="33375" spans="1:6" x14ac:dyDescent="0.25">
      <c r="A33375" s="5" t="s">
        <v>733</v>
      </c>
      <c r="B33375" s="5" t="s">
        <v>621</v>
      </c>
      <c r="C33375">
        <v>2022</v>
      </c>
      <c r="D33375" s="6" t="s">
        <v>8632</v>
      </c>
      <c r="F33375" s="3" t="str">
        <f>_xlfn.CONCAT(ARI[[#This Row],[Year]]," ",ARI[[#This Row],[Model]])</f>
        <v>2022 MT-03</v>
      </c>
    </row>
    <row r="33376" spans="1:6" x14ac:dyDescent="0.25">
      <c r="A33376" s="5" t="s">
        <v>733</v>
      </c>
      <c r="B33376" s="5" t="s">
        <v>621</v>
      </c>
      <c r="C33376">
        <v>2022</v>
      </c>
      <c r="D33376" s="6" t="s">
        <v>7867</v>
      </c>
      <c r="F33376" s="3" t="str">
        <f>_xlfn.CONCAT(ARI[[#This Row],[Year]]," ",ARI[[#This Row],[Model]])</f>
        <v>2022 MT-09</v>
      </c>
    </row>
    <row r="33377" spans="1:6" x14ac:dyDescent="0.25">
      <c r="A33377" s="5" t="s">
        <v>733</v>
      </c>
      <c r="B33377" s="5" t="s">
        <v>621</v>
      </c>
      <c r="C33377">
        <v>2022</v>
      </c>
      <c r="D33377" s="6" t="s">
        <v>7868</v>
      </c>
      <c r="F33377" s="3" t="str">
        <f>_xlfn.CONCAT(ARI[[#This Row],[Year]]," ",ARI[[#This Row],[Model]])</f>
        <v>2022 MT-07</v>
      </c>
    </row>
    <row r="33378" spans="1:6" x14ac:dyDescent="0.25">
      <c r="A33378" s="5" t="s">
        <v>733</v>
      </c>
      <c r="B33378" s="5" t="s">
        <v>621</v>
      </c>
      <c r="C33378">
        <v>2022</v>
      </c>
      <c r="D33378" s="6" t="s">
        <v>7833</v>
      </c>
      <c r="F33378" s="3" t="str">
        <f>_xlfn.CONCAT(ARI[[#This Row],[Year]]," ",ARI[[#This Row],[Model]])</f>
        <v>2022 XSR700</v>
      </c>
    </row>
    <row r="33379" spans="1:6" x14ac:dyDescent="0.25">
      <c r="A33379" s="5" t="s">
        <v>733</v>
      </c>
      <c r="B33379" s="5" t="s">
        <v>621</v>
      </c>
      <c r="C33379">
        <v>2022</v>
      </c>
      <c r="D33379" s="6" t="s">
        <v>7144</v>
      </c>
      <c r="F33379" s="3" t="str">
        <f>_xlfn.CONCAT(ARI[[#This Row],[Year]]," ",ARI[[#This Row],[Model]])</f>
        <v>2022 XSR900</v>
      </c>
    </row>
    <row r="33380" spans="1:6" x14ac:dyDescent="0.25">
      <c r="A33380" s="5" t="s">
        <v>733</v>
      </c>
      <c r="B33380" s="5" t="s">
        <v>621</v>
      </c>
      <c r="C33380">
        <v>2022</v>
      </c>
      <c r="D33380" s="6" t="s">
        <v>6513</v>
      </c>
      <c r="F33380" s="3" t="str">
        <f>_xlfn.CONCAT(ARI[[#This Row],[Year]]," ",ARI[[#This Row],[Model]])</f>
        <v>2022 XTZ1200 Super Tenere ES</v>
      </c>
    </row>
    <row r="33381" spans="1:6" x14ac:dyDescent="0.25">
      <c r="A33381" s="5" t="s">
        <v>733</v>
      </c>
      <c r="B33381" s="5" t="s">
        <v>621</v>
      </c>
      <c r="C33381">
        <v>2022</v>
      </c>
      <c r="D33381" s="6" t="s">
        <v>8703</v>
      </c>
      <c r="F33381" s="3" t="str">
        <f>_xlfn.CONCAT(ARI[[#This Row],[Year]]," ",ARI[[#This Row],[Model]])</f>
        <v>2022 XTZ07 Tenere 700</v>
      </c>
    </row>
    <row r="33382" spans="1:6" x14ac:dyDescent="0.25">
      <c r="A33382" s="5" t="s">
        <v>733</v>
      </c>
      <c r="B33382" s="5" t="s">
        <v>621</v>
      </c>
      <c r="C33382">
        <v>2022</v>
      </c>
      <c r="D33382" s="6" t="s">
        <v>6406</v>
      </c>
      <c r="F33382" s="3" t="str">
        <f>_xlfn.CONCAT(ARI[[#This Row],[Year]]," ",ARI[[#This Row],[Model]])</f>
        <v>2022 FJR1300ES</v>
      </c>
    </row>
    <row r="33383" spans="1:6" x14ac:dyDescent="0.25">
      <c r="A33383" s="5" t="s">
        <v>733</v>
      </c>
      <c r="B33383" s="5" t="s">
        <v>621</v>
      </c>
      <c r="C33383">
        <v>2022</v>
      </c>
      <c r="D33383" s="6" t="s">
        <v>8977</v>
      </c>
      <c r="F33383" s="3" t="str">
        <f>_xlfn.CONCAT(ARI[[#This Row],[Year]]," ",ARI[[#This Row],[Model]])</f>
        <v>2022 MTT9GT Tracer 9 GT</v>
      </c>
    </row>
    <row r="33384" spans="1:6" x14ac:dyDescent="0.25">
      <c r="A33384" s="5" t="s">
        <v>1706</v>
      </c>
      <c r="B33384" s="5" t="s">
        <v>621</v>
      </c>
      <c r="C33384">
        <v>2022</v>
      </c>
      <c r="D33384" s="6" t="s">
        <v>2095</v>
      </c>
      <c r="F33384" s="3" t="str">
        <f>_xlfn.CONCAT(ARI[[#This Row],[Year]]," ",ARI[[#This Row],[Model]])</f>
        <v>2022 YFM700R Raptor SE</v>
      </c>
    </row>
    <row r="33385" spans="1:6" x14ac:dyDescent="0.25">
      <c r="A33385" s="5" t="s">
        <v>1706</v>
      </c>
      <c r="B33385" s="5" t="s">
        <v>621</v>
      </c>
      <c r="C33385">
        <v>2022</v>
      </c>
      <c r="D33385" s="6" t="s">
        <v>3762</v>
      </c>
      <c r="F33385" s="3" t="str">
        <f>_xlfn.CONCAT(ARI[[#This Row],[Year]]," ",ARI[[#This Row],[Model]])</f>
        <v>2022 YFZ450R</v>
      </c>
    </row>
    <row r="33386" spans="1:6" x14ac:dyDescent="0.25">
      <c r="A33386" s="5" t="s">
        <v>1706</v>
      </c>
      <c r="B33386" s="5" t="s">
        <v>621</v>
      </c>
      <c r="C33386">
        <v>2022</v>
      </c>
      <c r="D33386" s="6" t="s">
        <v>5664</v>
      </c>
      <c r="F33386" s="3" t="str">
        <f>_xlfn.CONCAT(ARI[[#This Row],[Year]]," ",ARI[[#This Row],[Model]])</f>
        <v>2022 YFM700 Raptor</v>
      </c>
    </row>
    <row r="33387" spans="1:6" x14ac:dyDescent="0.25">
      <c r="A33387" s="5" t="s">
        <v>1706</v>
      </c>
      <c r="B33387" s="5" t="s">
        <v>621</v>
      </c>
      <c r="C33387">
        <v>2022</v>
      </c>
      <c r="D33387" s="6" t="s">
        <v>2093</v>
      </c>
      <c r="F33387" s="3" t="str">
        <f>_xlfn.CONCAT(ARI[[#This Row],[Year]]," ",ARI[[#This Row],[Model]])</f>
        <v>2022 YFM700R Raptor</v>
      </c>
    </row>
    <row r="33388" spans="1:6" x14ac:dyDescent="0.25">
      <c r="A33388" s="5" t="s">
        <v>1706</v>
      </c>
      <c r="B33388" s="5" t="s">
        <v>621</v>
      </c>
      <c r="C33388">
        <v>2022</v>
      </c>
      <c r="D33388" s="6" t="s">
        <v>3783</v>
      </c>
      <c r="F33388" s="3" t="str">
        <f>_xlfn.CONCAT(ARI[[#This Row],[Year]]," ",ARI[[#This Row],[Model]])</f>
        <v>2022 YFZ450R SE</v>
      </c>
    </row>
    <row r="33389" spans="1:6" x14ac:dyDescent="0.25">
      <c r="A33389" s="5" t="s">
        <v>2440</v>
      </c>
      <c r="B33389" s="5" t="s">
        <v>621</v>
      </c>
      <c r="C33389">
        <v>2022</v>
      </c>
      <c r="D33389" s="6" t="s">
        <v>7096</v>
      </c>
      <c r="F33389" s="3" t="str">
        <f>_xlfn.CONCAT(ARI[[#This Row],[Year]]," ",ARI[[#This Row],[Model]])</f>
        <v>2022 YXZ1000R</v>
      </c>
    </row>
    <row r="33390" spans="1:6" x14ac:dyDescent="0.25">
      <c r="A33390" s="5" t="s">
        <v>2440</v>
      </c>
      <c r="B33390" s="5" t="s">
        <v>621</v>
      </c>
      <c r="C33390">
        <v>2022</v>
      </c>
      <c r="D33390" s="6" t="s">
        <v>7307</v>
      </c>
      <c r="F33390" s="3" t="str">
        <f>_xlfn.CONCAT(ARI[[#This Row],[Year]]," ",ARI[[#This Row],[Model]])</f>
        <v>2022 YXZ1000R SS</v>
      </c>
    </row>
    <row r="33391" spans="1:6" x14ac:dyDescent="0.25">
      <c r="A33391" s="5" t="s">
        <v>2440</v>
      </c>
      <c r="B33391" s="5" t="s">
        <v>621</v>
      </c>
      <c r="C33391">
        <v>2022</v>
      </c>
      <c r="D33391" s="6" t="s">
        <v>8542</v>
      </c>
      <c r="F33391" s="3" t="str">
        <f>_xlfn.CONCAT(ARI[[#This Row],[Year]]," ",ARI[[#This Row],[Model]])</f>
        <v>2022 YXZ1000R SS XT-R</v>
      </c>
    </row>
    <row r="33392" spans="1:6" x14ac:dyDescent="0.25">
      <c r="A33392" s="5" t="s">
        <v>3476</v>
      </c>
      <c r="B33392" s="5" t="s">
        <v>621</v>
      </c>
      <c r="C33392">
        <v>2022</v>
      </c>
      <c r="D33392" s="6" t="s">
        <v>6452</v>
      </c>
      <c r="F33392" s="3" t="str">
        <f>_xlfn.CONCAT(ARI[[#This Row],[Year]]," ",ARI[[#This Row],[Model]])</f>
        <v>2022 FC1800 WaveRunner FX SVHO</v>
      </c>
    </row>
    <row r="33393" spans="1:6" x14ac:dyDescent="0.25">
      <c r="A33393" s="5" t="s">
        <v>3476</v>
      </c>
      <c r="B33393" s="5" t="s">
        <v>621</v>
      </c>
      <c r="C33393">
        <v>2022</v>
      </c>
      <c r="D33393" s="6" t="s">
        <v>5279</v>
      </c>
      <c r="F33393" s="3" t="str">
        <f>_xlfn.CONCAT(ARI[[#This Row],[Year]]," ",ARI[[#This Row],[Model]])</f>
        <v>2022 FB1800 WaveRunner FX HO</v>
      </c>
    </row>
    <row r="33394" spans="1:6" x14ac:dyDescent="0.25">
      <c r="A33394" s="5" t="s">
        <v>3476</v>
      </c>
      <c r="B33394" s="5" t="s">
        <v>621</v>
      </c>
      <c r="C33394">
        <v>2022</v>
      </c>
      <c r="D33394" s="6" t="s">
        <v>7239</v>
      </c>
      <c r="F33394" s="3" t="str">
        <f>_xlfn.CONCAT(ARI[[#This Row],[Year]]," ",ARI[[#This Row],[Model]])</f>
        <v>2022 VX1050F WaveRunner VX Limited</v>
      </c>
    </row>
    <row r="33395" spans="1:6" x14ac:dyDescent="0.25">
      <c r="A33395" s="5" t="s">
        <v>3476</v>
      </c>
      <c r="B33395" s="5" t="s">
        <v>621</v>
      </c>
      <c r="C33395">
        <v>2022</v>
      </c>
      <c r="D33395" s="6" t="s">
        <v>7241</v>
      </c>
      <c r="F33395" s="3" t="str">
        <f>_xlfn.CONCAT(ARI[[#This Row],[Year]]," ",ARI[[#This Row],[Model]])</f>
        <v>2022 VX1050B WaveRunner VX Deluxe</v>
      </c>
    </row>
    <row r="33396" spans="1:6" x14ac:dyDescent="0.25">
      <c r="A33396" s="5" t="s">
        <v>3476</v>
      </c>
      <c r="B33396" s="5" t="s">
        <v>621</v>
      </c>
      <c r="C33396">
        <v>2022</v>
      </c>
      <c r="D33396" s="6" t="s">
        <v>9240</v>
      </c>
      <c r="F33396" s="3" t="str">
        <f>_xlfn.CONCAT(ARI[[#This Row],[Year]]," ",ARI[[#This Row],[Model]])</f>
        <v>2022 JB1050 JetBlaster</v>
      </c>
    </row>
    <row r="33397" spans="1:6" x14ac:dyDescent="0.25">
      <c r="A33397" s="5" t="s">
        <v>3476</v>
      </c>
      <c r="B33397" s="5" t="s">
        <v>621</v>
      </c>
      <c r="C33397">
        <v>2022</v>
      </c>
      <c r="D33397" s="6" t="s">
        <v>5278</v>
      </c>
      <c r="F33397" s="3" t="str">
        <f>_xlfn.CONCAT(ARI[[#This Row],[Year]]," ",ARI[[#This Row],[Model]])</f>
        <v>2022 FB1800A WaveRunner FX Cruiser HO</v>
      </c>
    </row>
    <row r="33398" spans="1:6" x14ac:dyDescent="0.25">
      <c r="A33398" s="5" t="s">
        <v>3476</v>
      </c>
      <c r="B33398" s="5" t="s">
        <v>621</v>
      </c>
      <c r="C33398">
        <v>2022</v>
      </c>
      <c r="D33398" s="6" t="s">
        <v>7238</v>
      </c>
      <c r="F33398" s="3" t="str">
        <f>_xlfn.CONCAT(ARI[[#This Row],[Year]]," ",ARI[[#This Row],[Model]])</f>
        <v>2022 VX1050C WaveRunner VX</v>
      </c>
    </row>
    <row r="33399" spans="1:6" x14ac:dyDescent="0.25">
      <c r="A33399" s="5" t="s">
        <v>3476</v>
      </c>
      <c r="B33399" s="5" t="s">
        <v>621</v>
      </c>
      <c r="C33399">
        <v>2022</v>
      </c>
      <c r="D33399" s="6" t="s">
        <v>8256</v>
      </c>
      <c r="F33399" s="3" t="str">
        <f>_xlfn.CONCAT(ARI[[#This Row],[Year]]," ",ARI[[#This Row],[Model]])</f>
        <v>2022 VX1050 WaveRunner VX-C</v>
      </c>
    </row>
    <row r="33400" spans="1:6" x14ac:dyDescent="0.25">
      <c r="A33400" s="5" t="s">
        <v>3476</v>
      </c>
      <c r="B33400" s="5" t="s">
        <v>621</v>
      </c>
      <c r="C33400">
        <v>2022</v>
      </c>
      <c r="D33400" s="6" t="s">
        <v>8695</v>
      </c>
      <c r="F33400" s="3" t="str">
        <f>_xlfn.CONCAT(ARI[[#This Row],[Year]]," ",ARI[[#This Row],[Model]])</f>
        <v>2022 GP1800R SVHO</v>
      </c>
    </row>
    <row r="33401" spans="1:6" x14ac:dyDescent="0.25">
      <c r="A33401" s="5" t="s">
        <v>3476</v>
      </c>
      <c r="B33401" s="5" t="s">
        <v>621</v>
      </c>
      <c r="C33401">
        <v>2022</v>
      </c>
      <c r="D33401" s="6" t="s">
        <v>7630</v>
      </c>
      <c r="F33401" s="3" t="str">
        <f>_xlfn.CONCAT(ARI[[#This Row],[Year]]," ",ARI[[#This Row],[Model]])</f>
        <v>2022 FC1800B WaveRunner FX Limited SVHO</v>
      </c>
    </row>
    <row r="33402" spans="1:6" x14ac:dyDescent="0.25">
      <c r="A33402" s="5" t="s">
        <v>3476</v>
      </c>
      <c r="B33402" s="5" t="s">
        <v>621</v>
      </c>
      <c r="C33402">
        <v>2022</v>
      </c>
      <c r="D33402" s="6" t="s">
        <v>7627</v>
      </c>
      <c r="F33402" s="3" t="str">
        <f>_xlfn.CONCAT(ARI[[#This Row],[Year]]," ",ARI[[#This Row],[Model]])</f>
        <v>2022 EX1050 EX Sport</v>
      </c>
    </row>
    <row r="33403" spans="1:6" x14ac:dyDescent="0.25">
      <c r="A33403" s="5" t="s">
        <v>3476</v>
      </c>
      <c r="B33403" s="5" t="s">
        <v>621</v>
      </c>
      <c r="C33403">
        <v>2022</v>
      </c>
      <c r="D33403" s="6" t="s">
        <v>7240</v>
      </c>
      <c r="F33403" s="3" t="str">
        <f>_xlfn.CONCAT(ARI[[#This Row],[Year]]," ",ARI[[#This Row],[Model]])</f>
        <v>2022 VX1050A WaveRunner VX Cruiser</v>
      </c>
    </row>
    <row r="33404" spans="1:6" x14ac:dyDescent="0.25">
      <c r="A33404" s="5" t="s">
        <v>3476</v>
      </c>
      <c r="B33404" s="5" t="s">
        <v>621</v>
      </c>
      <c r="C33404">
        <v>2022</v>
      </c>
      <c r="D33404" s="6" t="s">
        <v>8911</v>
      </c>
      <c r="F33404" s="3" t="str">
        <f>_xlfn.CONCAT(ARI[[#This Row],[Year]]," ",ARI[[#This Row],[Model]])</f>
        <v>2022 SJ1050 Super Jet</v>
      </c>
    </row>
    <row r="33405" spans="1:6" x14ac:dyDescent="0.25">
      <c r="A33405" s="5" t="s">
        <v>3476</v>
      </c>
      <c r="B33405" s="5" t="s">
        <v>621</v>
      </c>
      <c r="C33405">
        <v>2022</v>
      </c>
      <c r="D33405" s="6" t="s">
        <v>8908</v>
      </c>
      <c r="F33405" s="3" t="str">
        <f>_xlfn.CONCAT(ARI[[#This Row],[Year]]," ",ARI[[#This Row],[Model]])</f>
        <v>2022 EX1050 EX Limited</v>
      </c>
    </row>
    <row r="33406" spans="1:6" x14ac:dyDescent="0.25">
      <c r="A33406" s="5" t="s">
        <v>3476</v>
      </c>
      <c r="B33406" s="5" t="s">
        <v>621</v>
      </c>
      <c r="C33406">
        <v>2022</v>
      </c>
      <c r="D33406" s="6" t="s">
        <v>7626</v>
      </c>
      <c r="F33406" s="3" t="str">
        <f>_xlfn.CONCAT(ARI[[#This Row],[Year]]," ",ARI[[#This Row],[Model]])</f>
        <v>2022 EX1050 EX</v>
      </c>
    </row>
    <row r="33407" spans="1:6" x14ac:dyDescent="0.25">
      <c r="A33407" s="5" t="s">
        <v>3476</v>
      </c>
      <c r="B33407" s="5" t="s">
        <v>621</v>
      </c>
      <c r="C33407">
        <v>2022</v>
      </c>
      <c r="D33407" s="6" t="s">
        <v>7628</v>
      </c>
      <c r="F33407" s="3" t="str">
        <f>_xlfn.CONCAT(ARI[[#This Row],[Year]]," ",ARI[[#This Row],[Model]])</f>
        <v>2022 EX1050 EX Deluxe</v>
      </c>
    </row>
    <row r="33408" spans="1:6" x14ac:dyDescent="0.25">
      <c r="A33408" s="5" t="s">
        <v>3476</v>
      </c>
      <c r="B33408" s="5" t="s">
        <v>621</v>
      </c>
      <c r="C33408">
        <v>2022</v>
      </c>
      <c r="D33408" s="6" t="s">
        <v>8694</v>
      </c>
      <c r="F33408" s="3" t="str">
        <f>_xlfn.CONCAT(ARI[[#This Row],[Year]]," ",ARI[[#This Row],[Model]])</f>
        <v>2022 GP1800R HO</v>
      </c>
    </row>
    <row r="33409" spans="1:6" x14ac:dyDescent="0.25">
      <c r="A33409" s="5" t="s">
        <v>3476</v>
      </c>
      <c r="B33409" s="5" t="s">
        <v>621</v>
      </c>
      <c r="C33409">
        <v>2022</v>
      </c>
      <c r="D33409" s="6" t="s">
        <v>6453</v>
      </c>
      <c r="F33409" s="3" t="str">
        <f>_xlfn.CONCAT(ARI[[#This Row],[Year]]," ",ARI[[#This Row],[Model]])</f>
        <v>2022 FC1800A WaveRunner FX Cruiser SVHO</v>
      </c>
    </row>
    <row r="33410" spans="1:6" x14ac:dyDescent="0.25">
      <c r="A33410" s="5" t="s">
        <v>3476</v>
      </c>
      <c r="B33410" s="5" t="s">
        <v>621</v>
      </c>
      <c r="C33410">
        <v>2022</v>
      </c>
      <c r="D33410" s="6" t="s">
        <v>8904</v>
      </c>
      <c r="F33410" s="3" t="str">
        <f>_xlfn.CONCAT(ARI[[#This Row],[Year]]," ",ARI[[#This Row],[Model]])</f>
        <v>2022 VX1800 WaveRunner VX Limited HO</v>
      </c>
    </row>
    <row r="33411" spans="1:6" x14ac:dyDescent="0.25">
      <c r="A33411" s="5" t="s">
        <v>3476</v>
      </c>
      <c r="B33411" s="5" t="s">
        <v>621</v>
      </c>
      <c r="C33411">
        <v>2022</v>
      </c>
      <c r="D33411" s="6" t="s">
        <v>7242</v>
      </c>
      <c r="F33411" s="3" t="str">
        <f>_xlfn.CONCAT(ARI[[#This Row],[Year]]," ",ARI[[#This Row],[Model]])</f>
        <v>2022 VX1800 WaveRunner VX Cruiser HO</v>
      </c>
    </row>
    <row r="33412" spans="1:6" x14ac:dyDescent="0.25">
      <c r="A33412" s="5" t="s">
        <v>733</v>
      </c>
      <c r="B33412" s="5" t="s">
        <v>734</v>
      </c>
      <c r="C33412">
        <v>2022</v>
      </c>
      <c r="D33412" s="6" t="s">
        <v>9241</v>
      </c>
      <c r="F33412" s="3" t="str">
        <f>_xlfn.CONCAT(ARI[[#This Row],[Year]]," ",ARI[[#This Row],[Model]])</f>
        <v>2022 Tuareg 660</v>
      </c>
    </row>
    <row r="33413" spans="1:6" x14ac:dyDescent="0.25">
      <c r="A33413" s="5" t="s">
        <v>733</v>
      </c>
      <c r="B33413" s="5" t="s">
        <v>734</v>
      </c>
      <c r="C33413">
        <v>2022</v>
      </c>
      <c r="D33413" s="6" t="s">
        <v>9242</v>
      </c>
      <c r="F33413" s="3" t="str">
        <f>_xlfn.CONCAT(ARI[[#This Row],[Year]]," ",ARI[[#This Row],[Model]])</f>
        <v>2022 RS 660 Stars &amp; Stripes Limited Edition</v>
      </c>
    </row>
    <row r="33414" spans="1:6" x14ac:dyDescent="0.25">
      <c r="A33414" s="5" t="s">
        <v>733</v>
      </c>
      <c r="B33414" s="5" t="s">
        <v>734</v>
      </c>
      <c r="C33414">
        <v>2022</v>
      </c>
      <c r="D33414" s="6" t="s">
        <v>8928</v>
      </c>
      <c r="F33414" s="3" t="str">
        <f>_xlfn.CONCAT(ARI[[#This Row],[Year]]," ",ARI[[#This Row],[Model]])</f>
        <v>2022 Tuono V4 Factory</v>
      </c>
    </row>
    <row r="33415" spans="1:6" x14ac:dyDescent="0.25">
      <c r="A33415" s="5" t="s">
        <v>733</v>
      </c>
      <c r="B33415" s="5" t="s">
        <v>734</v>
      </c>
      <c r="C33415">
        <v>2022</v>
      </c>
      <c r="D33415" s="6" t="s">
        <v>8927</v>
      </c>
      <c r="F33415" s="3" t="str">
        <f>_xlfn.CONCAT(ARI[[#This Row],[Year]]," ",ARI[[#This Row],[Model]])</f>
        <v>2022 Tuono V4</v>
      </c>
    </row>
    <row r="33416" spans="1:6" x14ac:dyDescent="0.25">
      <c r="A33416" s="5" t="s">
        <v>733</v>
      </c>
      <c r="B33416" s="5" t="s">
        <v>734</v>
      </c>
      <c r="C33416">
        <v>2022</v>
      </c>
      <c r="D33416" s="6" t="s">
        <v>9243</v>
      </c>
      <c r="F33416" s="3" t="str">
        <f>_xlfn.CONCAT(ARI[[#This Row],[Year]]," ",ARI[[#This Row],[Model]])</f>
        <v>2022 Tuono 660 Factory</v>
      </c>
    </row>
    <row r="33417" spans="1:6" x14ac:dyDescent="0.25">
      <c r="A33417" s="5" t="s">
        <v>733</v>
      </c>
      <c r="B33417" s="5" t="s">
        <v>734</v>
      </c>
      <c r="C33417">
        <v>2022</v>
      </c>
      <c r="D33417" s="6" t="s">
        <v>8932</v>
      </c>
      <c r="F33417" s="3" t="str">
        <f>_xlfn.CONCAT(ARI[[#This Row],[Year]]," ",ARI[[#This Row],[Model]])</f>
        <v>2022 Tuono 660</v>
      </c>
    </row>
    <row r="33418" spans="1:6" x14ac:dyDescent="0.25">
      <c r="A33418" s="5" t="s">
        <v>733</v>
      </c>
      <c r="B33418" s="5" t="s">
        <v>734</v>
      </c>
      <c r="C33418">
        <v>2022</v>
      </c>
      <c r="D33418" s="6" t="s">
        <v>8931</v>
      </c>
      <c r="F33418" s="3" t="str">
        <f>_xlfn.CONCAT(ARI[[#This Row],[Year]]," ",ARI[[#This Row],[Model]])</f>
        <v>2022 RS 660</v>
      </c>
    </row>
    <row r="33419" spans="1:6" x14ac:dyDescent="0.25">
      <c r="A33419" s="5" t="s">
        <v>733</v>
      </c>
      <c r="B33419" s="5" t="s">
        <v>734</v>
      </c>
      <c r="C33419">
        <v>2022</v>
      </c>
      <c r="D33419" s="6" t="s">
        <v>8323</v>
      </c>
      <c r="F33419" s="3" t="str">
        <f>_xlfn.CONCAT(ARI[[#This Row],[Year]]," ",ARI[[#This Row],[Model]])</f>
        <v>2022 RSV4 1100 Factory</v>
      </c>
    </row>
    <row r="33420" spans="1:6" x14ac:dyDescent="0.25">
      <c r="A33420" s="5" t="s">
        <v>733</v>
      </c>
      <c r="B33420" s="5" t="s">
        <v>734</v>
      </c>
      <c r="C33420">
        <v>2022</v>
      </c>
      <c r="D33420" s="6" t="s">
        <v>8930</v>
      </c>
      <c r="F33420" s="3" t="str">
        <f>_xlfn.CONCAT(ARI[[#This Row],[Year]]," ",ARI[[#This Row],[Model]])</f>
        <v>2022 RSV4 1100</v>
      </c>
    </row>
    <row r="33421" spans="1:6" x14ac:dyDescent="0.25">
      <c r="A33421" s="5" t="s">
        <v>733</v>
      </c>
      <c r="B33421" s="5" t="s">
        <v>208</v>
      </c>
      <c r="C33421">
        <v>2022</v>
      </c>
      <c r="D33421" s="6" t="s">
        <v>8916</v>
      </c>
      <c r="F33421" s="3" t="str">
        <f>_xlfn.CONCAT(ARI[[#This Row],[Year]]," ",ARI[[#This Row],[Model]])</f>
        <v>2022 CMX1100 Rebel 1100</v>
      </c>
    </row>
    <row r="33422" spans="1:6" x14ac:dyDescent="0.25">
      <c r="A33422" s="5" t="s">
        <v>733</v>
      </c>
      <c r="B33422" s="5" t="s">
        <v>208</v>
      </c>
      <c r="C33422">
        <v>2022</v>
      </c>
      <c r="D33422" s="6" t="s">
        <v>7569</v>
      </c>
      <c r="F33422" s="3" t="str">
        <f>_xlfn.CONCAT(ARI[[#This Row],[Year]]," ",ARI[[#This Row],[Model]])</f>
        <v>2022 CMX300 Rebel 300</v>
      </c>
    </row>
    <row r="33423" spans="1:6" x14ac:dyDescent="0.25">
      <c r="A33423" s="5" t="s">
        <v>733</v>
      </c>
      <c r="B33423" s="5" t="s">
        <v>208</v>
      </c>
      <c r="C33423">
        <v>2022</v>
      </c>
      <c r="D33423" s="6" t="s">
        <v>3673</v>
      </c>
      <c r="F33423" s="3" t="str">
        <f>_xlfn.CONCAT(ARI[[#This Row],[Year]]," ",ARI[[#This Row],[Model]])</f>
        <v>2022 CBR600RR ABS</v>
      </c>
    </row>
    <row r="33424" spans="1:6" x14ac:dyDescent="0.25">
      <c r="A33424" s="5" t="s">
        <v>733</v>
      </c>
      <c r="B33424" s="5" t="s">
        <v>208</v>
      </c>
      <c r="C33424">
        <v>2022</v>
      </c>
      <c r="D33424" s="6" t="s">
        <v>8606</v>
      </c>
      <c r="F33424" s="3" t="str">
        <f>_xlfn.CONCAT(ARI[[#This Row],[Year]]," ",ARI[[#This Row],[Model]])</f>
        <v>2022 CRF1100L4 Africa Twin Adventure Sports ES DCT</v>
      </c>
    </row>
    <row r="33425" spans="1:6" x14ac:dyDescent="0.25">
      <c r="A33425" s="5" t="s">
        <v>733</v>
      </c>
      <c r="B33425" s="5" t="s">
        <v>208</v>
      </c>
      <c r="C33425">
        <v>2022</v>
      </c>
      <c r="D33425" s="6" t="s">
        <v>8031</v>
      </c>
      <c r="F33425" s="3" t="str">
        <f>_xlfn.CONCAT(ARI[[#This Row],[Year]]," ",ARI[[#This Row],[Model]])</f>
        <v>2022 CB300R ABS</v>
      </c>
    </row>
    <row r="33426" spans="1:6" x14ac:dyDescent="0.25">
      <c r="A33426" s="5" t="s">
        <v>733</v>
      </c>
      <c r="B33426" s="5" t="s">
        <v>208</v>
      </c>
      <c r="C33426">
        <v>2022</v>
      </c>
      <c r="D33426" s="6" t="s">
        <v>7570</v>
      </c>
      <c r="F33426" s="3" t="str">
        <f>_xlfn.CONCAT(ARI[[#This Row],[Year]]," ",ARI[[#This Row],[Model]])</f>
        <v>2022 CMX300 Rebel 300 ABS</v>
      </c>
    </row>
    <row r="33427" spans="1:6" x14ac:dyDescent="0.25">
      <c r="A33427" s="5" t="s">
        <v>733</v>
      </c>
      <c r="B33427" s="5" t="s">
        <v>208</v>
      </c>
      <c r="C33427">
        <v>2022</v>
      </c>
      <c r="D33427" s="6" t="s">
        <v>8130</v>
      </c>
      <c r="F33427" s="3" t="str">
        <f>_xlfn.CONCAT(ARI[[#This Row],[Year]]," ",ARI[[#This Row],[Model]])</f>
        <v>2022 Monkey ABS</v>
      </c>
    </row>
    <row r="33428" spans="1:6" x14ac:dyDescent="0.25">
      <c r="A33428" s="5" t="s">
        <v>733</v>
      </c>
      <c r="B33428" s="5" t="s">
        <v>208</v>
      </c>
      <c r="C33428">
        <v>2022</v>
      </c>
      <c r="D33428" s="6" t="s">
        <v>8039</v>
      </c>
      <c r="F33428" s="3" t="str">
        <f>_xlfn.CONCAT(ARI[[#This Row],[Year]]," ",ARI[[#This Row],[Model]])</f>
        <v>2022 NC750X DCT</v>
      </c>
    </row>
    <row r="33429" spans="1:6" x14ac:dyDescent="0.25">
      <c r="A33429" s="5" t="s">
        <v>733</v>
      </c>
      <c r="B33429" s="5" t="s">
        <v>208</v>
      </c>
      <c r="C33429">
        <v>2022</v>
      </c>
      <c r="D33429" s="6" t="s">
        <v>8605</v>
      </c>
      <c r="F33429" s="3" t="str">
        <f>_xlfn.CONCAT(ARI[[#This Row],[Year]]," ",ARI[[#This Row],[Model]])</f>
        <v>2022 CRF1100L4 Africa Twin Adventure Sports ES</v>
      </c>
    </row>
    <row r="33430" spans="1:6" x14ac:dyDescent="0.25">
      <c r="A33430" s="5" t="s">
        <v>733</v>
      </c>
      <c r="B33430" s="5" t="s">
        <v>208</v>
      </c>
      <c r="C33430">
        <v>2022</v>
      </c>
      <c r="D33430" s="6" t="s">
        <v>1207</v>
      </c>
      <c r="F33430" s="3" t="str">
        <f>_xlfn.CONCAT(ARI[[#This Row],[Year]]," ",ARI[[#This Row],[Model]])</f>
        <v>2022 CBR600RR</v>
      </c>
    </row>
    <row r="33431" spans="1:6" x14ac:dyDescent="0.25">
      <c r="A33431" s="5" t="s">
        <v>733</v>
      </c>
      <c r="B33431" s="5" t="s">
        <v>208</v>
      </c>
      <c r="C33431">
        <v>2022</v>
      </c>
      <c r="D33431" s="6" t="s">
        <v>8603</v>
      </c>
      <c r="F33431" s="3" t="str">
        <f>_xlfn.CONCAT(ARI[[#This Row],[Year]]," ",ARI[[#This Row],[Model]])</f>
        <v>2022 CRF1100L Africa Twin</v>
      </c>
    </row>
    <row r="33432" spans="1:6" x14ac:dyDescent="0.25">
      <c r="A33432" s="5" t="s">
        <v>733</v>
      </c>
      <c r="B33432" s="5" t="s">
        <v>208</v>
      </c>
      <c r="C33432">
        <v>2022</v>
      </c>
      <c r="D33432" s="6" t="s">
        <v>5849</v>
      </c>
      <c r="F33432" s="3" t="str">
        <f>_xlfn.CONCAT(ARI[[#This Row],[Year]]," ",ARI[[#This Row],[Model]])</f>
        <v>2022 CBR500R ABS</v>
      </c>
    </row>
    <row r="33433" spans="1:6" x14ac:dyDescent="0.25">
      <c r="A33433" s="5" t="s">
        <v>733</v>
      </c>
      <c r="B33433" s="5" t="s">
        <v>208</v>
      </c>
      <c r="C33433">
        <v>2022</v>
      </c>
      <c r="D33433" s="6" t="s">
        <v>4538</v>
      </c>
      <c r="F33433" s="3" t="str">
        <f>_xlfn.CONCAT(ARI[[#This Row],[Year]]," ",ARI[[#This Row],[Model]])</f>
        <v>2022 VT13CXA Fury ABS</v>
      </c>
    </row>
    <row r="33434" spans="1:6" x14ac:dyDescent="0.25">
      <c r="A33434" s="5" t="s">
        <v>733</v>
      </c>
      <c r="B33434" s="5" t="s">
        <v>208</v>
      </c>
      <c r="C33434">
        <v>2022</v>
      </c>
      <c r="D33434" s="6" t="s">
        <v>5851</v>
      </c>
      <c r="F33434" s="3" t="str">
        <f>_xlfn.CONCAT(ARI[[#This Row],[Year]]," ",ARI[[#This Row],[Model]])</f>
        <v>2022 CB500F ABS</v>
      </c>
    </row>
    <row r="33435" spans="1:6" x14ac:dyDescent="0.25">
      <c r="A33435" s="5" t="s">
        <v>733</v>
      </c>
      <c r="B33435" s="5" t="s">
        <v>208</v>
      </c>
      <c r="C33435">
        <v>2022</v>
      </c>
      <c r="D33435" s="6" t="s">
        <v>8038</v>
      </c>
      <c r="F33435" s="3" t="str">
        <f>_xlfn.CONCAT(ARI[[#This Row],[Year]]," ",ARI[[#This Row],[Model]])</f>
        <v>2022 NC750X</v>
      </c>
    </row>
    <row r="33436" spans="1:6" x14ac:dyDescent="0.25">
      <c r="A33436" s="5" t="s">
        <v>733</v>
      </c>
      <c r="B33436" s="5" t="s">
        <v>208</v>
      </c>
      <c r="C33436">
        <v>2022</v>
      </c>
      <c r="D33436" s="6" t="s">
        <v>8110</v>
      </c>
      <c r="F33436" s="3" t="str">
        <f>_xlfn.CONCAT(ARI[[#This Row],[Year]]," ",ARI[[#This Row],[Model]])</f>
        <v>2022 C125A Super Cub</v>
      </c>
    </row>
    <row r="33437" spans="1:6" x14ac:dyDescent="0.25">
      <c r="A33437" s="5" t="s">
        <v>733</v>
      </c>
      <c r="B33437" s="5" t="s">
        <v>208</v>
      </c>
      <c r="C33437">
        <v>2022</v>
      </c>
      <c r="D33437" s="6" t="s">
        <v>7568</v>
      </c>
      <c r="F33437" s="3" t="str">
        <f>_xlfn.CONCAT(ARI[[#This Row],[Year]]," ",ARI[[#This Row],[Model]])</f>
        <v>2022 CMX500 Rebel 500 ABS</v>
      </c>
    </row>
    <row r="33438" spans="1:6" x14ac:dyDescent="0.25">
      <c r="A33438" s="5" t="s">
        <v>733</v>
      </c>
      <c r="B33438" s="5" t="s">
        <v>208</v>
      </c>
      <c r="C33438">
        <v>2022</v>
      </c>
      <c r="D33438" s="6" t="s">
        <v>7843</v>
      </c>
      <c r="F33438" s="3" t="str">
        <f>_xlfn.CONCAT(ARI[[#This Row],[Year]]," ",ARI[[#This Row],[Model]])</f>
        <v>2022 GL1800 Gold Wing Tour Automatic DCT</v>
      </c>
    </row>
    <row r="33439" spans="1:6" x14ac:dyDescent="0.25">
      <c r="A33439" s="5" t="s">
        <v>733</v>
      </c>
      <c r="B33439" s="5" t="s">
        <v>208</v>
      </c>
      <c r="C33439">
        <v>2022</v>
      </c>
      <c r="D33439" s="6" t="s">
        <v>1199</v>
      </c>
      <c r="F33439" s="3" t="str">
        <f>_xlfn.CONCAT(ARI[[#This Row],[Year]]," ",ARI[[#This Row],[Model]])</f>
        <v>2022 CBR1000RR</v>
      </c>
    </row>
    <row r="33440" spans="1:6" x14ac:dyDescent="0.25">
      <c r="A33440" s="5" t="s">
        <v>733</v>
      </c>
      <c r="B33440" s="5" t="s">
        <v>208</v>
      </c>
      <c r="C33440">
        <v>2022</v>
      </c>
      <c r="D33440" s="6" t="s">
        <v>7842</v>
      </c>
      <c r="F33440" s="3" t="str">
        <f>_xlfn.CONCAT(ARI[[#This Row],[Year]]," ",ARI[[#This Row],[Model]])</f>
        <v>2022 GL1800 Gold Wing Tour</v>
      </c>
    </row>
    <row r="33441" spans="1:6" x14ac:dyDescent="0.25">
      <c r="A33441" s="5" t="s">
        <v>733</v>
      </c>
      <c r="B33441" s="5" t="s">
        <v>208</v>
      </c>
      <c r="C33441">
        <v>2022</v>
      </c>
      <c r="D33441" s="6" t="s">
        <v>8962</v>
      </c>
      <c r="F33441" s="3" t="str">
        <f>_xlfn.CONCAT(ARI[[#This Row],[Year]]," ",ARI[[#This Row],[Model]])</f>
        <v>2022 CB1000R Black Edition</v>
      </c>
    </row>
    <row r="33442" spans="1:6" x14ac:dyDescent="0.25">
      <c r="A33442" s="5" t="s">
        <v>733</v>
      </c>
      <c r="B33442" s="5" t="s">
        <v>208</v>
      </c>
      <c r="C33442">
        <v>2022</v>
      </c>
      <c r="D33442" s="6" t="s">
        <v>9244</v>
      </c>
      <c r="F33442" s="3" t="str">
        <f>_xlfn.CONCAT(ARI[[#This Row],[Year]]," ",ARI[[#This Row],[Model]])</f>
        <v>2022 NVA110B Navi</v>
      </c>
    </row>
    <row r="33443" spans="1:6" x14ac:dyDescent="0.25">
      <c r="A33443" s="5" t="s">
        <v>733</v>
      </c>
      <c r="B33443" s="5" t="s">
        <v>208</v>
      </c>
      <c r="C33443">
        <v>2022</v>
      </c>
      <c r="D33443" s="6" t="s">
        <v>8604</v>
      </c>
      <c r="F33443" s="3" t="str">
        <f>_xlfn.CONCAT(ARI[[#This Row],[Year]]," ",ARI[[#This Row],[Model]])</f>
        <v>2022 CRF1100L Africa Twin DCT</v>
      </c>
    </row>
    <row r="33444" spans="1:6" x14ac:dyDescent="0.25">
      <c r="A33444" s="5" t="s">
        <v>733</v>
      </c>
      <c r="B33444" s="5" t="s">
        <v>208</v>
      </c>
      <c r="C33444">
        <v>2022</v>
      </c>
      <c r="D33444" s="6" t="s">
        <v>8923</v>
      </c>
      <c r="F33444" s="3" t="str">
        <f>_xlfn.CONCAT(ARI[[#This Row],[Year]]," ",ARI[[#This Row],[Model]])</f>
        <v>2022 CMX1100 Rebel 1100 DCT</v>
      </c>
    </row>
    <row r="33445" spans="1:6" x14ac:dyDescent="0.25">
      <c r="A33445" s="5" t="s">
        <v>733</v>
      </c>
      <c r="B33445" s="5" t="s">
        <v>208</v>
      </c>
      <c r="C33445">
        <v>2022</v>
      </c>
      <c r="D33445" s="6" t="s">
        <v>7567</v>
      </c>
      <c r="F33445" s="3" t="str">
        <f>_xlfn.CONCAT(ARI[[#This Row],[Year]]," ",ARI[[#This Row],[Model]])</f>
        <v>2022 CMX500 Rebel 500</v>
      </c>
    </row>
    <row r="33446" spans="1:6" x14ac:dyDescent="0.25">
      <c r="A33446" s="5" t="s">
        <v>733</v>
      </c>
      <c r="B33446" s="5" t="s">
        <v>208</v>
      </c>
      <c r="C33446">
        <v>2022</v>
      </c>
      <c r="D33446" s="6" t="s">
        <v>7844</v>
      </c>
      <c r="F33446" s="3" t="str">
        <f>_xlfn.CONCAT(ARI[[#This Row],[Year]]," ",ARI[[#This Row],[Model]])</f>
        <v>2022 GL1800 Gold Wing Tour Airbag Automatic DCT</v>
      </c>
    </row>
    <row r="33447" spans="1:6" x14ac:dyDescent="0.25">
      <c r="A33447" s="5" t="s">
        <v>733</v>
      </c>
      <c r="B33447" s="5" t="s">
        <v>208</v>
      </c>
      <c r="C33447">
        <v>2022</v>
      </c>
      <c r="D33447" s="6" t="s">
        <v>5845</v>
      </c>
      <c r="F33447" s="3" t="str">
        <f>_xlfn.CONCAT(ARI[[#This Row],[Year]]," ",ARI[[#This Row],[Model]])</f>
        <v>2022 CB500X ABS</v>
      </c>
    </row>
    <row r="33448" spans="1:6" x14ac:dyDescent="0.25">
      <c r="A33448" s="5" t="s">
        <v>733</v>
      </c>
      <c r="B33448" s="5" t="s">
        <v>208</v>
      </c>
      <c r="C33448">
        <v>2022</v>
      </c>
      <c r="D33448" s="6" t="s">
        <v>7841</v>
      </c>
      <c r="F33448" s="3" t="str">
        <f>_xlfn.CONCAT(ARI[[#This Row],[Year]]," ",ARI[[#This Row],[Model]])</f>
        <v>2022 GL1800 Gold Wing Automatic DCT</v>
      </c>
    </row>
    <row r="33449" spans="1:6" x14ac:dyDescent="0.25">
      <c r="A33449" s="5" t="s">
        <v>733</v>
      </c>
      <c r="B33449" s="5" t="s">
        <v>208</v>
      </c>
      <c r="C33449">
        <v>2022</v>
      </c>
      <c r="D33449" s="6" t="s">
        <v>8922</v>
      </c>
      <c r="F33449" s="3" t="str">
        <f>_xlfn.CONCAT(ARI[[#This Row],[Year]]," ",ARI[[#This Row],[Model]])</f>
        <v>2022 CMX500 Rebel 500 ABS SE</v>
      </c>
    </row>
    <row r="33450" spans="1:6" x14ac:dyDescent="0.25">
      <c r="A33450" s="5" t="s">
        <v>733</v>
      </c>
      <c r="B33450" s="5" t="s">
        <v>208</v>
      </c>
      <c r="C33450">
        <v>2022</v>
      </c>
      <c r="D33450" s="6" t="s">
        <v>3672</v>
      </c>
      <c r="F33450" s="3" t="str">
        <f>_xlfn.CONCAT(ARI[[#This Row],[Year]]," ",ARI[[#This Row],[Model]])</f>
        <v>2022 CBR1000RR ABS</v>
      </c>
    </row>
    <row r="33451" spans="1:6" x14ac:dyDescent="0.25">
      <c r="A33451" s="5" t="s">
        <v>1706</v>
      </c>
      <c r="B33451" s="5" t="s">
        <v>208</v>
      </c>
      <c r="C33451">
        <v>2022</v>
      </c>
      <c r="D33451" s="6" t="s">
        <v>1863</v>
      </c>
      <c r="F33451" s="3" t="str">
        <f>_xlfn.CONCAT(ARI[[#This Row],[Year]]," ",ARI[[#This Row],[Model]])</f>
        <v>2022 TRX250X</v>
      </c>
    </row>
    <row r="33452" spans="1:6" x14ac:dyDescent="0.25">
      <c r="A33452" s="5" t="s">
        <v>1706</v>
      </c>
      <c r="B33452" s="5" t="s">
        <v>208</v>
      </c>
      <c r="C33452">
        <v>2022</v>
      </c>
      <c r="D33452" s="6" t="s">
        <v>1862</v>
      </c>
      <c r="F33452" s="3" t="str">
        <f>_xlfn.CONCAT(ARI[[#This Row],[Year]]," ",ARI[[#This Row],[Model]])</f>
        <v>2022 TRX250TM FourTrax Recon</v>
      </c>
    </row>
    <row r="33453" spans="1:6" x14ac:dyDescent="0.25">
      <c r="A33453" s="5" t="s">
        <v>2440</v>
      </c>
      <c r="B33453" s="5" t="s">
        <v>208</v>
      </c>
      <c r="C33453">
        <v>2022</v>
      </c>
      <c r="D33453" s="6" t="s">
        <v>6607</v>
      </c>
      <c r="F33453" s="3" t="str">
        <f>_xlfn.CONCAT(ARI[[#This Row],[Year]]," ",ARI[[#This Row],[Model]])</f>
        <v>2022 SXS500M2 Pioneer 500</v>
      </c>
    </row>
    <row r="33454" spans="1:6" x14ac:dyDescent="0.25">
      <c r="A33454" s="5" t="s">
        <v>1706</v>
      </c>
      <c r="B33454" s="5" t="s">
        <v>208</v>
      </c>
      <c r="C33454">
        <v>2022</v>
      </c>
      <c r="D33454" s="6" t="s">
        <v>1861</v>
      </c>
      <c r="F33454" s="3" t="str">
        <f>_xlfn.CONCAT(ARI[[#This Row],[Year]]," ",ARI[[#This Row],[Model]])</f>
        <v>2022 TRX250TE FourTrax Recon ES</v>
      </c>
    </row>
    <row r="33455" spans="1:6" x14ac:dyDescent="0.25">
      <c r="A33455" s="5" t="s">
        <v>2440</v>
      </c>
      <c r="B33455" s="5" t="s">
        <v>208</v>
      </c>
      <c r="C33455">
        <v>2022</v>
      </c>
      <c r="D33455" s="6" t="s">
        <v>8920</v>
      </c>
      <c r="F33455" s="3" t="str">
        <f>_xlfn.CONCAT(ARI[[#This Row],[Year]]," ",ARI[[#This Row],[Model]])</f>
        <v>2022 SXS520M2 Pioneer 520</v>
      </c>
    </row>
    <row r="33456" spans="1:6" x14ac:dyDescent="0.25">
      <c r="A33456" s="5" t="s">
        <v>733</v>
      </c>
      <c r="B33456" s="5" t="s">
        <v>165</v>
      </c>
      <c r="C33456">
        <v>2022</v>
      </c>
      <c r="D33456" s="6" t="s">
        <v>8967</v>
      </c>
      <c r="F33456" s="3" t="str">
        <f>_xlfn.CONCAT(ARI[[#This Row],[Year]]," ",ARI[[#This Row],[Model]])</f>
        <v>2022 Slingshot S with Technology Package I</v>
      </c>
    </row>
    <row r="33457" spans="1:6" x14ac:dyDescent="0.25">
      <c r="A33457" s="5" t="s">
        <v>733</v>
      </c>
      <c r="B33457" s="5" t="s">
        <v>165</v>
      </c>
      <c r="C33457">
        <v>2022</v>
      </c>
      <c r="D33457" s="6" t="s">
        <v>6690</v>
      </c>
      <c r="F33457" s="3" t="str">
        <f>_xlfn.CONCAT(ARI[[#This Row],[Year]]," ",ARI[[#This Row],[Model]])</f>
        <v>2022 Slingshot SL</v>
      </c>
    </row>
    <row r="33458" spans="1:6" x14ac:dyDescent="0.25">
      <c r="A33458" s="5" t="s">
        <v>733</v>
      </c>
      <c r="B33458" s="5" t="s">
        <v>165</v>
      </c>
      <c r="C33458">
        <v>2022</v>
      </c>
      <c r="D33458" s="6" t="s">
        <v>8965</v>
      </c>
      <c r="F33458" s="3" t="str">
        <f>_xlfn.CONCAT(ARI[[#This Row],[Year]]," ",ARI[[#This Row],[Model]])</f>
        <v>2022 Slingshot SL AutoDrive</v>
      </c>
    </row>
    <row r="33459" spans="1:6" x14ac:dyDescent="0.25">
      <c r="A33459" s="5" t="s">
        <v>733</v>
      </c>
      <c r="B33459" s="5" t="s">
        <v>165</v>
      </c>
      <c r="C33459">
        <v>2022</v>
      </c>
      <c r="D33459" s="6" t="s">
        <v>9245</v>
      </c>
      <c r="F33459" s="3" t="str">
        <f>_xlfn.CONCAT(ARI[[#This Row],[Year]]," ",ARI[[#This Row],[Model]])</f>
        <v>2022 Slingshot Signature LE</v>
      </c>
    </row>
    <row r="33460" spans="1:6" x14ac:dyDescent="0.25">
      <c r="A33460" s="5" t="s">
        <v>733</v>
      </c>
      <c r="B33460" s="5" t="s">
        <v>165</v>
      </c>
      <c r="C33460">
        <v>2022</v>
      </c>
      <c r="D33460" s="6" t="s">
        <v>8968</v>
      </c>
      <c r="F33460" s="3" t="str">
        <f>_xlfn.CONCAT(ARI[[#This Row],[Year]]," ",ARI[[#This Row],[Model]])</f>
        <v>2022 Slingshot S AutoDrive</v>
      </c>
    </row>
    <row r="33461" spans="1:6" x14ac:dyDescent="0.25">
      <c r="A33461" s="5" t="s">
        <v>733</v>
      </c>
      <c r="B33461" s="5" t="s">
        <v>165</v>
      </c>
      <c r="C33461">
        <v>2022</v>
      </c>
      <c r="D33461" s="6" t="s">
        <v>7791</v>
      </c>
      <c r="F33461" s="3" t="str">
        <f>_xlfn.CONCAT(ARI[[#This Row],[Year]]," ",ARI[[#This Row],[Model]])</f>
        <v>2022 Slingshot S</v>
      </c>
    </row>
    <row r="33462" spans="1:6" x14ac:dyDescent="0.25">
      <c r="A33462" s="5" t="s">
        <v>733</v>
      </c>
      <c r="B33462" s="5" t="s">
        <v>165</v>
      </c>
      <c r="C33462">
        <v>2022</v>
      </c>
      <c r="D33462" s="6" t="s">
        <v>9246</v>
      </c>
      <c r="F33462" s="3" t="str">
        <f>_xlfn.CONCAT(ARI[[#This Row],[Year]]," ",ARI[[#This Row],[Model]])</f>
        <v>2022 Slingshot SLR AutoDrive</v>
      </c>
    </row>
    <row r="33463" spans="1:6" x14ac:dyDescent="0.25">
      <c r="A33463" s="5" t="s">
        <v>733</v>
      </c>
      <c r="B33463" s="5" t="s">
        <v>165</v>
      </c>
      <c r="C33463">
        <v>2022</v>
      </c>
      <c r="D33463" s="6" t="s">
        <v>8652</v>
      </c>
      <c r="F33463" s="3" t="str">
        <f>_xlfn.CONCAT(ARI[[#This Row],[Year]]," ",ARI[[#This Row],[Model]])</f>
        <v>2022 Slingshot R</v>
      </c>
    </row>
    <row r="33464" spans="1:6" x14ac:dyDescent="0.25">
      <c r="A33464" s="5" t="s">
        <v>733</v>
      </c>
      <c r="B33464" s="5" t="s">
        <v>165</v>
      </c>
      <c r="C33464">
        <v>2022</v>
      </c>
      <c r="D33464" s="6" t="s">
        <v>9247</v>
      </c>
      <c r="F33464" s="3" t="str">
        <f>_xlfn.CONCAT(ARI[[#This Row],[Year]]," ",ARI[[#This Row],[Model]])</f>
        <v>2022 Slingshot Signature LE AutoDrive</v>
      </c>
    </row>
    <row r="33465" spans="1:6" x14ac:dyDescent="0.25">
      <c r="A33465" s="5" t="s">
        <v>733</v>
      </c>
      <c r="B33465" s="5" t="s">
        <v>165</v>
      </c>
      <c r="C33465">
        <v>2022</v>
      </c>
      <c r="D33465" s="6" t="s">
        <v>7384</v>
      </c>
      <c r="F33465" s="3" t="str">
        <f>_xlfn.CONCAT(ARI[[#This Row],[Year]]," ",ARI[[#This Row],[Model]])</f>
        <v>2022 Slingshot SLR</v>
      </c>
    </row>
    <row r="33466" spans="1:6" x14ac:dyDescent="0.25">
      <c r="A33466" s="5" t="s">
        <v>733</v>
      </c>
      <c r="B33466" s="5" t="s">
        <v>165</v>
      </c>
      <c r="C33466">
        <v>2022</v>
      </c>
      <c r="D33466" s="6" t="s">
        <v>8969</v>
      </c>
      <c r="F33466" s="3" t="str">
        <f>_xlfn.CONCAT(ARI[[#This Row],[Year]]," ",ARI[[#This Row],[Model]])</f>
        <v>2022 Slingshot S with Technology Package I AutoDrive</v>
      </c>
    </row>
    <row r="33467" spans="1:6" x14ac:dyDescent="0.25">
      <c r="A33467" s="5" t="s">
        <v>733</v>
      </c>
      <c r="B33467" s="5" t="s">
        <v>165</v>
      </c>
      <c r="C33467">
        <v>2022</v>
      </c>
      <c r="D33467" s="6" t="s">
        <v>8653</v>
      </c>
      <c r="F33467" s="3" t="str">
        <f>_xlfn.CONCAT(ARI[[#This Row],[Year]]," ",ARI[[#This Row],[Model]])</f>
        <v>2022 Slingshot R AutoDrive</v>
      </c>
    </row>
    <row r="33468" spans="1:6" x14ac:dyDescent="0.25">
      <c r="A33468" s="5" t="s">
        <v>2440</v>
      </c>
      <c r="B33468" s="5" t="s">
        <v>165</v>
      </c>
      <c r="C33468">
        <v>2022</v>
      </c>
      <c r="D33468" s="6" t="s">
        <v>9248</v>
      </c>
      <c r="F33468" s="3" t="str">
        <f>_xlfn.CONCAT(ARI[[#This Row],[Year]]," ",ARI[[#This Row],[Model]])</f>
        <v>2022 Pro XD Full-Size Gas Crew</v>
      </c>
    </row>
    <row r="33469" spans="1:6" x14ac:dyDescent="0.25">
      <c r="A33469" s="5" t="s">
        <v>2440</v>
      </c>
      <c r="B33469" s="5" t="s">
        <v>165</v>
      </c>
      <c r="C33469">
        <v>2022</v>
      </c>
      <c r="D33469" s="6" t="s">
        <v>9249</v>
      </c>
      <c r="F33469" s="3" t="str">
        <f>_xlfn.CONCAT(ARI[[#This Row],[Year]]," ",ARI[[#This Row],[Model]])</f>
        <v>2022 Pro XD Mid-Size Gas Crew</v>
      </c>
    </row>
    <row r="33470" spans="1:6" x14ac:dyDescent="0.25">
      <c r="A33470" s="5" t="s">
        <v>2440</v>
      </c>
      <c r="B33470" s="5" t="s">
        <v>165</v>
      </c>
      <c r="C33470">
        <v>2022</v>
      </c>
      <c r="D33470" s="6" t="s">
        <v>9250</v>
      </c>
      <c r="F33470" s="3" t="str">
        <f>_xlfn.CONCAT(ARI[[#This Row],[Year]]," ",ARI[[#This Row],[Model]])</f>
        <v>2022 Pro XD Full-Size Diesel</v>
      </c>
    </row>
    <row r="33471" spans="1:6" x14ac:dyDescent="0.25">
      <c r="A33471" s="5" t="s">
        <v>2440</v>
      </c>
      <c r="B33471" s="5" t="s">
        <v>165</v>
      </c>
      <c r="C33471">
        <v>2022</v>
      </c>
      <c r="D33471" s="6" t="s">
        <v>9251</v>
      </c>
      <c r="F33471" s="3" t="str">
        <f>_xlfn.CONCAT(ARI[[#This Row],[Year]]," ",ARI[[#This Row],[Model]])</f>
        <v>2022 Pro XD Mid-Size Gas</v>
      </c>
    </row>
    <row r="33472" spans="1:6" x14ac:dyDescent="0.25">
      <c r="A33472" s="5" t="s">
        <v>2440</v>
      </c>
      <c r="B33472" s="5" t="s">
        <v>165</v>
      </c>
      <c r="C33472">
        <v>2022</v>
      </c>
      <c r="D33472" s="6" t="s">
        <v>9252</v>
      </c>
      <c r="F33472" s="3" t="str">
        <f>_xlfn.CONCAT(ARI[[#This Row],[Year]]," ",ARI[[#This Row],[Model]])</f>
        <v>2022 Pro XD Full-Size Diesel Crew</v>
      </c>
    </row>
    <row r="33473" spans="1:6" x14ac:dyDescent="0.25">
      <c r="A33473" s="5" t="s">
        <v>2440</v>
      </c>
      <c r="B33473" s="5" t="s">
        <v>165</v>
      </c>
      <c r="C33473">
        <v>2022</v>
      </c>
      <c r="D33473" s="6" t="s">
        <v>9253</v>
      </c>
      <c r="F33473" s="3" t="str">
        <f>_xlfn.CONCAT(ARI[[#This Row],[Year]]," ",ARI[[#This Row],[Model]])</f>
        <v>2022 Pro XD Full-Size Gas</v>
      </c>
    </row>
    <row r="33474" spans="1:6" x14ac:dyDescent="0.25">
      <c r="A33474" s="5" t="s">
        <v>2440</v>
      </c>
      <c r="B33474" s="5" t="s">
        <v>165</v>
      </c>
      <c r="C33474">
        <v>2022</v>
      </c>
      <c r="D33474" s="6" t="s">
        <v>9254</v>
      </c>
      <c r="F33474" s="3" t="str">
        <f>_xlfn.CONCAT(ARI[[#This Row],[Year]]," ",ARI[[#This Row],[Model]])</f>
        <v>2022 RZR Pro R Ultimate</v>
      </c>
    </row>
    <row r="33475" spans="1:6" x14ac:dyDescent="0.25">
      <c r="A33475" s="5" t="s">
        <v>2440</v>
      </c>
      <c r="B33475" s="5" t="s">
        <v>165</v>
      </c>
      <c r="C33475">
        <v>2022</v>
      </c>
      <c r="D33475" s="6" t="s">
        <v>9255</v>
      </c>
      <c r="F33475" s="3" t="str">
        <f>_xlfn.CONCAT(ARI[[#This Row],[Year]]," ",ARI[[#This Row],[Model]])</f>
        <v>2022 RZR Pro R 4 Sport</v>
      </c>
    </row>
    <row r="33476" spans="1:6" x14ac:dyDescent="0.25">
      <c r="A33476" s="5" t="s">
        <v>2440</v>
      </c>
      <c r="B33476" s="5" t="s">
        <v>165</v>
      </c>
      <c r="C33476">
        <v>2022</v>
      </c>
      <c r="D33476" s="6" t="s">
        <v>9256</v>
      </c>
      <c r="F33476" s="3" t="str">
        <f>_xlfn.CONCAT(ARI[[#This Row],[Year]]," ",ARI[[#This Row],[Model]])</f>
        <v>2022 RZR Turbo R 4 Ultimate</v>
      </c>
    </row>
    <row r="33477" spans="1:6" x14ac:dyDescent="0.25">
      <c r="A33477" s="5" t="s">
        <v>2440</v>
      </c>
      <c r="B33477" s="5" t="s">
        <v>165</v>
      </c>
      <c r="C33477">
        <v>2022</v>
      </c>
      <c r="D33477" s="6" t="s">
        <v>9257</v>
      </c>
      <c r="F33477" s="3" t="str">
        <f>_xlfn.CONCAT(ARI[[#This Row],[Year]]," ",ARI[[#This Row],[Model]])</f>
        <v>2022 RZR Pro R Ultimate Launch Edition</v>
      </c>
    </row>
    <row r="33478" spans="1:6" x14ac:dyDescent="0.25">
      <c r="A33478" s="5" t="s">
        <v>2440</v>
      </c>
      <c r="B33478" s="5" t="s">
        <v>165</v>
      </c>
      <c r="C33478">
        <v>2022</v>
      </c>
      <c r="D33478" s="6" t="s">
        <v>9258</v>
      </c>
      <c r="F33478" s="3" t="str">
        <f>_xlfn.CONCAT(ARI[[#This Row],[Year]]," ",ARI[[#This Row],[Model]])</f>
        <v>2022 RZR Pro R 4 Ultimate</v>
      </c>
    </row>
    <row r="33479" spans="1:6" x14ac:dyDescent="0.25">
      <c r="A33479" s="5" t="s">
        <v>2440</v>
      </c>
      <c r="B33479" s="5" t="s">
        <v>165</v>
      </c>
      <c r="C33479">
        <v>2022</v>
      </c>
      <c r="D33479" s="6" t="s">
        <v>9259</v>
      </c>
      <c r="F33479" s="3" t="str">
        <f>_xlfn.CONCAT(ARI[[#This Row],[Year]]," ",ARI[[#This Row],[Model]])</f>
        <v>2022 RZR Pro XP 4 Ultimate Rockford Fosgate LE</v>
      </c>
    </row>
    <row r="33480" spans="1:6" x14ac:dyDescent="0.25">
      <c r="A33480" s="5" t="s">
        <v>2440</v>
      </c>
      <c r="B33480" s="5" t="s">
        <v>165</v>
      </c>
      <c r="C33480">
        <v>2022</v>
      </c>
      <c r="D33480" s="6" t="s">
        <v>9260</v>
      </c>
      <c r="F33480" s="3" t="str">
        <f>_xlfn.CONCAT(ARI[[#This Row],[Year]]," ",ARI[[#This Row],[Model]])</f>
        <v>2022 RZR Turbo R Sport</v>
      </c>
    </row>
    <row r="33481" spans="1:6" x14ac:dyDescent="0.25">
      <c r="A33481" s="5" t="s">
        <v>2440</v>
      </c>
      <c r="B33481" s="5" t="s">
        <v>165</v>
      </c>
      <c r="C33481">
        <v>2022</v>
      </c>
      <c r="D33481" s="6" t="s">
        <v>9261</v>
      </c>
      <c r="F33481" s="3" t="str">
        <f>_xlfn.CONCAT(ARI[[#This Row],[Year]]," ",ARI[[#This Row],[Model]])</f>
        <v>2022 RZR Pro R 4 Premium</v>
      </c>
    </row>
    <row r="33482" spans="1:6" x14ac:dyDescent="0.25">
      <c r="A33482" s="5" t="s">
        <v>2440</v>
      </c>
      <c r="B33482" s="5" t="s">
        <v>165</v>
      </c>
      <c r="C33482">
        <v>2022</v>
      </c>
      <c r="D33482" s="6" t="s">
        <v>9262</v>
      </c>
      <c r="F33482" s="3" t="str">
        <f>_xlfn.CONCAT(ARI[[#This Row],[Year]]," ",ARI[[#This Row],[Model]])</f>
        <v>2022 RZR Pro XP Ultimate Rockford Fosgate LE</v>
      </c>
    </row>
    <row r="33483" spans="1:6" x14ac:dyDescent="0.25">
      <c r="A33483" s="5" t="s">
        <v>2440</v>
      </c>
      <c r="B33483" s="5" t="s">
        <v>165</v>
      </c>
      <c r="C33483">
        <v>2022</v>
      </c>
      <c r="D33483" s="6" t="s">
        <v>9263</v>
      </c>
      <c r="F33483" s="3" t="str">
        <f>_xlfn.CONCAT(ARI[[#This Row],[Year]]," ",ARI[[#This Row],[Model]])</f>
        <v>2022 RZR Pro R Premium</v>
      </c>
    </row>
    <row r="33484" spans="1:6" x14ac:dyDescent="0.25">
      <c r="A33484" s="5" t="s">
        <v>2440</v>
      </c>
      <c r="B33484" s="5" t="s">
        <v>165</v>
      </c>
      <c r="C33484">
        <v>2022</v>
      </c>
      <c r="D33484" s="6" t="s">
        <v>9264</v>
      </c>
      <c r="F33484" s="3" t="str">
        <f>_xlfn.CONCAT(ARI[[#This Row],[Year]]," ",ARI[[#This Row],[Model]])</f>
        <v>2022 RZR Turbo R Ultimate</v>
      </c>
    </row>
    <row r="33485" spans="1:6" x14ac:dyDescent="0.25">
      <c r="A33485" s="5" t="s">
        <v>2440</v>
      </c>
      <c r="B33485" s="5" t="s">
        <v>165</v>
      </c>
      <c r="C33485">
        <v>2022</v>
      </c>
      <c r="D33485" s="6" t="s">
        <v>9265</v>
      </c>
      <c r="F33485" s="3" t="str">
        <f>_xlfn.CONCAT(ARI[[#This Row],[Year]]," ",ARI[[#This Row],[Model]])</f>
        <v>2022 RZR Pro R 4 Ultimate Launch Edition</v>
      </c>
    </row>
    <row r="33486" spans="1:6" x14ac:dyDescent="0.25">
      <c r="A33486" s="5" t="s">
        <v>2440</v>
      </c>
      <c r="B33486" s="5" t="s">
        <v>165</v>
      </c>
      <c r="C33486">
        <v>2022</v>
      </c>
      <c r="D33486" s="6" t="s">
        <v>9266</v>
      </c>
      <c r="F33486" s="3" t="str">
        <f>_xlfn.CONCAT(ARI[[#This Row],[Year]]," ",ARI[[#This Row],[Model]])</f>
        <v>2022 RZR Pro R Sport</v>
      </c>
    </row>
    <row r="33487" spans="1:6" x14ac:dyDescent="0.25">
      <c r="A33487" s="5" t="s">
        <v>2440</v>
      </c>
      <c r="B33487" s="5" t="s">
        <v>165</v>
      </c>
      <c r="C33487">
        <v>2022</v>
      </c>
      <c r="D33487" s="6" t="s">
        <v>9267</v>
      </c>
      <c r="F33487" s="3" t="str">
        <f>_xlfn.CONCAT(ARI[[#This Row],[Year]]," ",ARI[[#This Row],[Model]])</f>
        <v>2022 RZR Turbo R 4 Premium</v>
      </c>
    </row>
    <row r="33488" spans="1:6" x14ac:dyDescent="0.25">
      <c r="A33488" s="5" t="s">
        <v>2440</v>
      </c>
      <c r="B33488" s="5" t="s">
        <v>165</v>
      </c>
      <c r="C33488">
        <v>2022</v>
      </c>
      <c r="D33488" s="6" t="s">
        <v>9268</v>
      </c>
      <c r="F33488" s="3" t="str">
        <f>_xlfn.CONCAT(ARI[[#This Row],[Year]]," ",ARI[[#This Row],[Model]])</f>
        <v>2022 RZR Turbo R 4 Sport</v>
      </c>
    </row>
    <row r="33489" spans="1:6" x14ac:dyDescent="0.25">
      <c r="A33489" s="5" t="s">
        <v>2440</v>
      </c>
      <c r="B33489" s="5" t="s">
        <v>165</v>
      </c>
      <c r="C33489">
        <v>2022</v>
      </c>
      <c r="D33489" s="6" t="s">
        <v>9269</v>
      </c>
      <c r="F33489" s="3" t="str">
        <f>_xlfn.CONCAT(ARI[[#This Row],[Year]]," ",ARI[[#This Row],[Model]])</f>
        <v>2022 Ranger Crew 570 Full-Size</v>
      </c>
    </row>
    <row r="33490" spans="1:6" x14ac:dyDescent="0.25">
      <c r="A33490" s="5" t="s">
        <v>2440</v>
      </c>
      <c r="B33490" s="5" t="s">
        <v>165</v>
      </c>
      <c r="C33490">
        <v>2022</v>
      </c>
      <c r="D33490" s="6" t="s">
        <v>9270</v>
      </c>
      <c r="F33490" s="3" t="str">
        <f>_xlfn.CONCAT(ARI[[#This Row],[Year]]," ",ARI[[#This Row],[Model]])</f>
        <v>2022 Ranger Crew XP 1000 Big Game Edition</v>
      </c>
    </row>
    <row r="33491" spans="1:6" x14ac:dyDescent="0.25">
      <c r="A33491" s="5" t="s">
        <v>2440</v>
      </c>
      <c r="B33491" s="5" t="s">
        <v>165</v>
      </c>
      <c r="C33491">
        <v>2022</v>
      </c>
      <c r="D33491" s="6" t="s">
        <v>9271</v>
      </c>
      <c r="F33491" s="3" t="str">
        <f>_xlfn.CONCAT(ARI[[#This Row],[Year]]," ",ARI[[#This Row],[Model]])</f>
        <v>2022 Ranger SP 570 Premium</v>
      </c>
    </row>
    <row r="33492" spans="1:6" x14ac:dyDescent="0.25">
      <c r="A33492" s="5" t="s">
        <v>2440</v>
      </c>
      <c r="B33492" s="5" t="s">
        <v>165</v>
      </c>
      <c r="C33492">
        <v>2022</v>
      </c>
      <c r="D33492" s="6" t="s">
        <v>9272</v>
      </c>
      <c r="F33492" s="3" t="str">
        <f>_xlfn.CONCAT(ARI[[#This Row],[Year]]," ",ARI[[#This Row],[Model]])</f>
        <v>2022 Ranger Crew XP 1000 NorthStar Big Game Edition</v>
      </c>
    </row>
    <row r="33493" spans="1:6" x14ac:dyDescent="0.25">
      <c r="A33493" s="5" t="s">
        <v>2440</v>
      </c>
      <c r="B33493" s="5" t="s">
        <v>165</v>
      </c>
      <c r="C33493">
        <v>2022</v>
      </c>
      <c r="D33493" s="6" t="s">
        <v>9273</v>
      </c>
      <c r="F33493" s="3" t="str">
        <f>_xlfn.CONCAT(ARI[[#This Row],[Year]]," ",ARI[[#This Row],[Model]])</f>
        <v>2022 Ranger XP Kinetic Ultimate</v>
      </c>
    </row>
    <row r="33494" spans="1:6" x14ac:dyDescent="0.25">
      <c r="A33494" s="5" t="s">
        <v>2440</v>
      </c>
      <c r="B33494" s="5" t="s">
        <v>165</v>
      </c>
      <c r="C33494">
        <v>2022</v>
      </c>
      <c r="D33494" s="6" t="s">
        <v>9274</v>
      </c>
      <c r="F33494" s="3" t="str">
        <f>_xlfn.CONCAT(ARI[[#This Row],[Year]]," ",ARI[[#This Row],[Model]])</f>
        <v>2022 Ranger XP 1000 Waterfowl Edition</v>
      </c>
    </row>
    <row r="33495" spans="1:6" x14ac:dyDescent="0.25">
      <c r="A33495" s="5" t="s">
        <v>2440</v>
      </c>
      <c r="B33495" s="5" t="s">
        <v>165</v>
      </c>
      <c r="C33495">
        <v>2022</v>
      </c>
      <c r="D33495" s="6" t="s">
        <v>8510</v>
      </c>
      <c r="F33495" s="3" t="str">
        <f>_xlfn.CONCAT(ARI[[#This Row],[Year]]," ",ARI[[#This Row],[Model]])</f>
        <v>2022 Ranger Crew 1000</v>
      </c>
    </row>
    <row r="33496" spans="1:6" x14ac:dyDescent="0.25">
      <c r="A33496" s="5" t="s">
        <v>2440</v>
      </c>
      <c r="B33496" s="5" t="s">
        <v>165</v>
      </c>
      <c r="C33496">
        <v>2022</v>
      </c>
      <c r="D33496" s="6" t="s">
        <v>9275</v>
      </c>
      <c r="F33496" s="3" t="str">
        <f>_xlfn.CONCAT(ARI[[#This Row],[Year]]," ",ARI[[#This Row],[Model]])</f>
        <v>2022 Ranger Crew SP 570 Premium</v>
      </c>
    </row>
    <row r="33497" spans="1:6" x14ac:dyDescent="0.25">
      <c r="A33497" s="5" t="s">
        <v>2440</v>
      </c>
      <c r="B33497" s="5" t="s">
        <v>165</v>
      </c>
      <c r="C33497">
        <v>2022</v>
      </c>
      <c r="D33497" s="6" t="s">
        <v>9276</v>
      </c>
      <c r="F33497" s="3" t="str">
        <f>_xlfn.CONCAT(ARI[[#This Row],[Year]]," ",ARI[[#This Row],[Model]])</f>
        <v>2022 Ranger Crew XP 1000 Waterfowl Edition</v>
      </c>
    </row>
    <row r="33498" spans="1:6" x14ac:dyDescent="0.25">
      <c r="A33498" s="5" t="s">
        <v>2440</v>
      </c>
      <c r="B33498" s="5" t="s">
        <v>165</v>
      </c>
      <c r="C33498">
        <v>2022</v>
      </c>
      <c r="D33498" s="6" t="s">
        <v>9277</v>
      </c>
      <c r="F33498" s="3" t="str">
        <f>_xlfn.CONCAT(ARI[[#This Row],[Year]]," ",ARI[[#This Row],[Model]])</f>
        <v>2022 Ranger XP 1000 Big Game Edition</v>
      </c>
    </row>
    <row r="33499" spans="1:6" x14ac:dyDescent="0.25">
      <c r="A33499" s="5" t="s">
        <v>2440</v>
      </c>
      <c r="B33499" s="5" t="s">
        <v>165</v>
      </c>
      <c r="C33499">
        <v>2022</v>
      </c>
      <c r="D33499" s="6" t="s">
        <v>9278</v>
      </c>
      <c r="F33499" s="3" t="str">
        <f>_xlfn.CONCAT(ARI[[#This Row],[Year]]," ",ARI[[#This Row],[Model]])</f>
        <v>2022 Ranger XP Kinetic Premium</v>
      </c>
    </row>
    <row r="33500" spans="1:6" x14ac:dyDescent="0.25">
      <c r="A33500" s="5" t="s">
        <v>1706</v>
      </c>
      <c r="B33500" s="5" t="s">
        <v>165</v>
      </c>
      <c r="C33500">
        <v>2022</v>
      </c>
      <c r="D33500" s="6" t="s">
        <v>8862</v>
      </c>
      <c r="F33500" s="3" t="str">
        <f>_xlfn.CONCAT(ARI[[#This Row],[Year]]," ",ARI[[#This Row],[Model]])</f>
        <v>2022 Sportsman 570 Ultimate Trail LE</v>
      </c>
    </row>
    <row r="33501" spans="1:6" x14ac:dyDescent="0.25">
      <c r="A33501" s="5" t="s">
        <v>1706</v>
      </c>
      <c r="B33501" s="5" t="s">
        <v>165</v>
      </c>
      <c r="C33501">
        <v>2022</v>
      </c>
      <c r="D33501" s="6" t="s">
        <v>9279</v>
      </c>
      <c r="F33501" s="3" t="str">
        <f>_xlfn.CONCAT(ARI[[#This Row],[Year]]," ",ARI[[#This Row],[Model]])</f>
        <v>2022 Scrambler 1000 XP S LE</v>
      </c>
    </row>
    <row r="33502" spans="1:6" x14ac:dyDescent="0.25">
      <c r="A33502" s="5" t="s">
        <v>885</v>
      </c>
      <c r="B33502" s="5" t="s">
        <v>8390</v>
      </c>
      <c r="C33502">
        <v>2013</v>
      </c>
      <c r="D33502" s="6" t="s">
        <v>8882</v>
      </c>
      <c r="F33502" s="3" t="str">
        <f>_xlfn.CONCAT(ARI[[#This Row],[Year]]," ",ARI[[#This Row],[Model]])</f>
        <v>2013 Hammer 8-Ball</v>
      </c>
    </row>
    <row r="33503" spans="1:6" x14ac:dyDescent="0.25">
      <c r="A33503" s="5" t="s">
        <v>885</v>
      </c>
      <c r="B33503" s="5" t="s">
        <v>8390</v>
      </c>
      <c r="C33503">
        <v>2013</v>
      </c>
      <c r="D33503" s="6" t="s">
        <v>8948</v>
      </c>
      <c r="F33503" s="3" t="str">
        <f>_xlfn.CONCAT(ARI[[#This Row],[Year]]," ",ARI[[#This Row],[Model]])</f>
        <v>2013 High-Ball</v>
      </c>
    </row>
    <row r="33504" spans="1:6" x14ac:dyDescent="0.25">
      <c r="A33504" s="5" t="s">
        <v>885</v>
      </c>
      <c r="B33504" s="5" t="s">
        <v>8390</v>
      </c>
      <c r="C33504">
        <v>2013</v>
      </c>
      <c r="D33504" s="6" t="s">
        <v>9280</v>
      </c>
      <c r="F33504" s="3" t="str">
        <f>_xlfn.CONCAT(ARI[[#This Row],[Year]]," ",ARI[[#This Row],[Model]])</f>
        <v>2013 Boardwalk</v>
      </c>
    </row>
    <row r="33505" spans="1:6" x14ac:dyDescent="0.25">
      <c r="A33505" s="5" t="s">
        <v>885</v>
      </c>
      <c r="B33505" s="5" t="s">
        <v>8390</v>
      </c>
      <c r="C33505">
        <v>2013</v>
      </c>
      <c r="D33505" s="6" t="s">
        <v>8565</v>
      </c>
      <c r="F33505" s="3" t="str">
        <f>_xlfn.CONCAT(ARI[[#This Row],[Year]]," ",ARI[[#This Row],[Model]])</f>
        <v>2013 Vegas Jackpot</v>
      </c>
    </row>
    <row r="33506" spans="1:6" x14ac:dyDescent="0.25">
      <c r="A33506" s="5" t="s">
        <v>885</v>
      </c>
      <c r="B33506" s="5" t="s">
        <v>8390</v>
      </c>
      <c r="C33506">
        <v>2013</v>
      </c>
      <c r="D33506" s="6" t="s">
        <v>8567</v>
      </c>
      <c r="F33506" s="3" t="str">
        <f>_xlfn.CONCAT(ARI[[#This Row],[Year]]," ",ARI[[#This Row],[Model]])</f>
        <v>2013 Vision Tour</v>
      </c>
    </row>
    <row r="33507" spans="1:6" x14ac:dyDescent="0.25">
      <c r="A33507" s="5" t="s">
        <v>885</v>
      </c>
      <c r="B33507" s="5" t="s">
        <v>8390</v>
      </c>
      <c r="C33507">
        <v>2013</v>
      </c>
      <c r="D33507" s="6" t="s">
        <v>8852</v>
      </c>
      <c r="F33507" s="3" t="str">
        <f>_xlfn.CONCAT(ARI[[#This Row],[Year]]," ",ARI[[#This Row],[Model]])</f>
        <v>2013 Arlen Ness Vision</v>
      </c>
    </row>
    <row r="33508" spans="1:6" x14ac:dyDescent="0.25">
      <c r="A33508" s="5" t="s">
        <v>885</v>
      </c>
      <c r="B33508" s="5" t="s">
        <v>8390</v>
      </c>
      <c r="C33508">
        <v>2013</v>
      </c>
      <c r="D33508" s="6" t="s">
        <v>8949</v>
      </c>
      <c r="F33508" s="3" t="str">
        <f>_xlfn.CONCAT(ARI[[#This Row],[Year]]," ",ARI[[#This Row],[Model]])</f>
        <v>2013 Cross Country Tour</v>
      </c>
    </row>
    <row r="33509" spans="1:6" x14ac:dyDescent="0.25">
      <c r="A33509" s="5" t="s">
        <v>885</v>
      </c>
      <c r="B33509" s="5" t="s">
        <v>8390</v>
      </c>
      <c r="C33509">
        <v>2013</v>
      </c>
      <c r="D33509" s="6" t="s">
        <v>9281</v>
      </c>
      <c r="F33509" s="3" t="str">
        <f>_xlfn.CONCAT(ARI[[#This Row],[Year]]," ",ARI[[#This Row],[Model]])</f>
        <v>2013 Cory Ness Cross Country Tour</v>
      </c>
    </row>
    <row r="33510" spans="1:6" x14ac:dyDescent="0.25">
      <c r="A33510" s="5" t="s">
        <v>885</v>
      </c>
      <c r="B33510" s="5" t="s">
        <v>8390</v>
      </c>
      <c r="C33510">
        <v>2014</v>
      </c>
      <c r="D33510" s="6" t="s">
        <v>9282</v>
      </c>
      <c r="F33510" s="3" t="str">
        <f>_xlfn.CONCAT(ARI[[#This Row],[Year]]," ",ARI[[#This Row],[Model]])</f>
        <v>2014 15th Anniversary Cross Country Tour LE</v>
      </c>
    </row>
    <row r="33511" spans="1:6" x14ac:dyDescent="0.25">
      <c r="A33511" s="5" t="s">
        <v>885</v>
      </c>
      <c r="B33511" s="5" t="s">
        <v>8390</v>
      </c>
      <c r="C33511">
        <v>2014</v>
      </c>
      <c r="D33511" s="6" t="s">
        <v>9283</v>
      </c>
      <c r="F33511" s="3" t="str">
        <f>_xlfn.CONCAT(ARI[[#This Row],[Year]]," ",ARI[[#This Row],[Model]])</f>
        <v>2014 Cross Country 8-Ball</v>
      </c>
    </row>
    <row r="33512" spans="1:6" x14ac:dyDescent="0.25">
      <c r="A33512" s="5" t="s">
        <v>885</v>
      </c>
      <c r="B33512" s="5" t="s">
        <v>8390</v>
      </c>
      <c r="C33512">
        <v>2014</v>
      </c>
      <c r="D33512" s="6" t="s">
        <v>5481</v>
      </c>
      <c r="F33512" s="3" t="str">
        <f>_xlfn.CONCAT(ARI[[#This Row],[Year]]," ",ARI[[#This Row],[Model]])</f>
        <v>2014 Cross Country</v>
      </c>
    </row>
    <row r="33513" spans="1:6" x14ac:dyDescent="0.25">
      <c r="A33513" s="5" t="s">
        <v>885</v>
      </c>
      <c r="B33513" s="5" t="s">
        <v>8390</v>
      </c>
      <c r="C33513">
        <v>2014</v>
      </c>
      <c r="D33513" s="6" t="s">
        <v>9284</v>
      </c>
      <c r="F33513" s="3" t="str">
        <f>_xlfn.CONCAT(ARI[[#This Row],[Year]]," ",ARI[[#This Row],[Model]])</f>
        <v>2014 Ness Cross Country</v>
      </c>
    </row>
    <row r="33514" spans="1:6" x14ac:dyDescent="0.25">
      <c r="A33514" s="5" t="s">
        <v>885</v>
      </c>
      <c r="B33514" s="5" t="s">
        <v>8390</v>
      </c>
      <c r="C33514">
        <v>2014</v>
      </c>
      <c r="D33514" s="6" t="s">
        <v>9285</v>
      </c>
      <c r="F33514" s="3" t="str">
        <f>_xlfn.CONCAT(ARI[[#This Row],[Year]]," ",ARI[[#This Row],[Model]])</f>
        <v>2014 Cross Roads 8-Ball</v>
      </c>
    </row>
    <row r="33515" spans="1:6" x14ac:dyDescent="0.25">
      <c r="A33515" s="5" t="s">
        <v>885</v>
      </c>
      <c r="B33515" s="5" t="s">
        <v>8390</v>
      </c>
      <c r="C33515">
        <v>2014</v>
      </c>
      <c r="D33515" s="6" t="s">
        <v>8952</v>
      </c>
      <c r="F33515" s="3" t="str">
        <f>_xlfn.CONCAT(ARI[[#This Row],[Year]]," ",ARI[[#This Row],[Model]])</f>
        <v>2014 Cross Roads Classic</v>
      </c>
    </row>
    <row r="33516" spans="1:6" x14ac:dyDescent="0.25">
      <c r="A33516" s="5" t="s">
        <v>885</v>
      </c>
      <c r="B33516" s="5" t="s">
        <v>8390</v>
      </c>
      <c r="C33516">
        <v>2014</v>
      </c>
      <c r="D33516" s="6" t="s">
        <v>8564</v>
      </c>
      <c r="F33516" s="3" t="str">
        <f>_xlfn.CONCAT(ARI[[#This Row],[Year]]," ",ARI[[#This Row],[Model]])</f>
        <v>2014 Vegas 8-Ball</v>
      </c>
    </row>
    <row r="33517" spans="1:6" x14ac:dyDescent="0.25">
      <c r="A33517" s="5" t="s">
        <v>885</v>
      </c>
      <c r="B33517" s="5" t="s">
        <v>8390</v>
      </c>
      <c r="C33517">
        <v>2014</v>
      </c>
      <c r="D33517" s="6" t="s">
        <v>8948</v>
      </c>
      <c r="F33517" s="3" t="str">
        <f>_xlfn.CONCAT(ARI[[#This Row],[Year]]," ",ARI[[#This Row],[Model]])</f>
        <v>2014 High-Ball</v>
      </c>
    </row>
    <row r="33518" spans="1:6" x14ac:dyDescent="0.25">
      <c r="A33518" s="5" t="s">
        <v>885</v>
      </c>
      <c r="B33518" s="5" t="s">
        <v>8390</v>
      </c>
      <c r="C33518">
        <v>2014</v>
      </c>
      <c r="D33518" s="6" t="s">
        <v>8882</v>
      </c>
      <c r="F33518" s="3" t="str">
        <f>_xlfn.CONCAT(ARI[[#This Row],[Year]]," ",ARI[[#This Row],[Model]])</f>
        <v>2014 Hammer 8-Ball</v>
      </c>
    </row>
    <row r="33519" spans="1:6" x14ac:dyDescent="0.25">
      <c r="A33519" s="5" t="s">
        <v>885</v>
      </c>
      <c r="B33519" s="5" t="s">
        <v>8390</v>
      </c>
      <c r="C33519">
        <v>2014</v>
      </c>
      <c r="D33519" s="6" t="s">
        <v>9280</v>
      </c>
      <c r="F33519" s="3" t="str">
        <f>_xlfn.CONCAT(ARI[[#This Row],[Year]]," ",ARI[[#This Row],[Model]])</f>
        <v>2014 Boardwalk</v>
      </c>
    </row>
    <row r="33520" spans="1:6" x14ac:dyDescent="0.25">
      <c r="A33520" s="5" t="s">
        <v>885</v>
      </c>
      <c r="B33520" s="5" t="s">
        <v>8390</v>
      </c>
      <c r="C33520">
        <v>2014</v>
      </c>
      <c r="D33520" s="6" t="s">
        <v>9286</v>
      </c>
      <c r="F33520" s="3" t="str">
        <f>_xlfn.CONCAT(ARI[[#This Row],[Year]]," ",ARI[[#This Row],[Model]])</f>
        <v>2014 Jackpot</v>
      </c>
    </row>
    <row r="33521" spans="1:6" x14ac:dyDescent="0.25">
      <c r="A33521" s="5" t="s">
        <v>885</v>
      </c>
      <c r="B33521" s="5" t="s">
        <v>8390</v>
      </c>
      <c r="C33521">
        <v>2014</v>
      </c>
      <c r="D33521" s="6" t="s">
        <v>8567</v>
      </c>
      <c r="F33521" s="3" t="str">
        <f>_xlfn.CONCAT(ARI[[#This Row],[Year]]," ",ARI[[#This Row],[Model]])</f>
        <v>2014 Vision Tour</v>
      </c>
    </row>
    <row r="33522" spans="1:6" x14ac:dyDescent="0.25">
      <c r="A33522" s="5" t="s">
        <v>885</v>
      </c>
      <c r="B33522" s="5" t="s">
        <v>8390</v>
      </c>
      <c r="C33522">
        <v>2014</v>
      </c>
      <c r="D33522" s="6" t="s">
        <v>8949</v>
      </c>
      <c r="F33522" s="3" t="str">
        <f>_xlfn.CONCAT(ARI[[#This Row],[Year]]," ",ARI[[#This Row],[Model]])</f>
        <v>2014 Cross Country Tour</v>
      </c>
    </row>
    <row r="33523" spans="1:6" x14ac:dyDescent="0.25">
      <c r="A33523" s="5" t="s">
        <v>885</v>
      </c>
      <c r="B33523" s="5" t="s">
        <v>8390</v>
      </c>
      <c r="C33523">
        <v>2014</v>
      </c>
      <c r="D33523" s="6" t="s">
        <v>1019</v>
      </c>
      <c r="F33523" s="3" t="str">
        <f>_xlfn.CONCAT(ARI[[#This Row],[Year]]," ",ARI[[#This Row],[Model]])</f>
        <v>2014 Judge</v>
      </c>
    </row>
    <row r="33524" spans="1:6" x14ac:dyDescent="0.25">
      <c r="A33524" s="5" t="s">
        <v>885</v>
      </c>
      <c r="B33524" s="5" t="s">
        <v>8390</v>
      </c>
      <c r="C33524">
        <v>2015</v>
      </c>
      <c r="D33524" s="6" t="s">
        <v>9287</v>
      </c>
      <c r="F33524" s="3" t="str">
        <f>_xlfn.CONCAT(ARI[[#This Row],[Year]]," ",ARI[[#This Row],[Model]])</f>
        <v>2015 Gunner</v>
      </c>
    </row>
    <row r="33525" spans="1:6" x14ac:dyDescent="0.25">
      <c r="A33525" s="5" t="s">
        <v>885</v>
      </c>
      <c r="B33525" s="5" t="s">
        <v>8390</v>
      </c>
      <c r="C33525">
        <v>2015</v>
      </c>
      <c r="D33525" s="6" t="s">
        <v>9283</v>
      </c>
      <c r="F33525" s="3" t="str">
        <f>_xlfn.CONCAT(ARI[[#This Row],[Year]]," ",ARI[[#This Row],[Model]])</f>
        <v>2015 Cross Country 8-Ball</v>
      </c>
    </row>
    <row r="33526" spans="1:6" x14ac:dyDescent="0.25">
      <c r="A33526" s="5" t="s">
        <v>885</v>
      </c>
      <c r="B33526" s="5" t="s">
        <v>8390</v>
      </c>
      <c r="C33526">
        <v>2015</v>
      </c>
      <c r="D33526" s="6" t="s">
        <v>5481</v>
      </c>
      <c r="F33526" s="3" t="str">
        <f>_xlfn.CONCAT(ARI[[#This Row],[Year]]," ",ARI[[#This Row],[Model]])</f>
        <v>2015 Cross Country</v>
      </c>
    </row>
    <row r="33527" spans="1:6" x14ac:dyDescent="0.25">
      <c r="A33527" s="5" t="s">
        <v>885</v>
      </c>
      <c r="B33527" s="5" t="s">
        <v>8390</v>
      </c>
      <c r="C33527">
        <v>2015</v>
      </c>
      <c r="D33527" s="6" t="s">
        <v>9288</v>
      </c>
      <c r="F33527" s="3" t="str">
        <f>_xlfn.CONCAT(ARI[[#This Row],[Year]]," ",ARI[[#This Row],[Model]])</f>
        <v>2015 Magnum</v>
      </c>
    </row>
    <row r="33528" spans="1:6" x14ac:dyDescent="0.25">
      <c r="A33528" s="5" t="s">
        <v>885</v>
      </c>
      <c r="B33528" s="5" t="s">
        <v>8390</v>
      </c>
      <c r="C33528">
        <v>2015</v>
      </c>
      <c r="D33528" s="6" t="s">
        <v>8567</v>
      </c>
      <c r="F33528" s="3" t="str">
        <f>_xlfn.CONCAT(ARI[[#This Row],[Year]]," ",ARI[[#This Row],[Model]])</f>
        <v>2015 Vision Tour</v>
      </c>
    </row>
    <row r="33529" spans="1:6" x14ac:dyDescent="0.25">
      <c r="A33529" s="5" t="s">
        <v>885</v>
      </c>
      <c r="B33529" s="5" t="s">
        <v>8390</v>
      </c>
      <c r="C33529">
        <v>2015</v>
      </c>
      <c r="D33529" s="6" t="s">
        <v>8949</v>
      </c>
      <c r="F33529" s="3" t="str">
        <f>_xlfn.CONCAT(ARI[[#This Row],[Year]]," ",ARI[[#This Row],[Model]])</f>
        <v>2015 Cross Country Tour</v>
      </c>
    </row>
    <row r="33530" spans="1:6" x14ac:dyDescent="0.25">
      <c r="A33530" s="5" t="s">
        <v>885</v>
      </c>
      <c r="B33530" s="5" t="s">
        <v>8390</v>
      </c>
      <c r="C33530">
        <v>2015</v>
      </c>
      <c r="D33530" s="6" t="s">
        <v>8564</v>
      </c>
      <c r="F33530" s="3" t="str">
        <f>_xlfn.CONCAT(ARI[[#This Row],[Year]]," ",ARI[[#This Row],[Model]])</f>
        <v>2015 Vegas 8-Ball</v>
      </c>
    </row>
    <row r="33531" spans="1:6" x14ac:dyDescent="0.25">
      <c r="A33531" s="5" t="s">
        <v>885</v>
      </c>
      <c r="B33531" s="5" t="s">
        <v>8390</v>
      </c>
      <c r="C33531">
        <v>2015</v>
      </c>
      <c r="D33531" s="6" t="s">
        <v>8948</v>
      </c>
      <c r="F33531" s="3" t="str">
        <f>_xlfn.CONCAT(ARI[[#This Row],[Year]]," ",ARI[[#This Row],[Model]])</f>
        <v>2015 High-Ball</v>
      </c>
    </row>
    <row r="33532" spans="1:6" x14ac:dyDescent="0.25">
      <c r="A33532" s="5" t="s">
        <v>885</v>
      </c>
      <c r="B33532" s="5" t="s">
        <v>8390</v>
      </c>
      <c r="C33532">
        <v>2015</v>
      </c>
      <c r="D33532" s="6" t="s">
        <v>8882</v>
      </c>
      <c r="F33532" s="3" t="str">
        <f>_xlfn.CONCAT(ARI[[#This Row],[Year]]," ",ARI[[#This Row],[Model]])</f>
        <v>2015 Hammer 8-Ball</v>
      </c>
    </row>
    <row r="33533" spans="1:6" x14ac:dyDescent="0.25">
      <c r="A33533" s="5" t="s">
        <v>885</v>
      </c>
      <c r="B33533" s="5" t="s">
        <v>8390</v>
      </c>
      <c r="C33533">
        <v>2015</v>
      </c>
      <c r="D33533" s="6" t="s">
        <v>9289</v>
      </c>
      <c r="F33533" s="3" t="str">
        <f>_xlfn.CONCAT(ARI[[#This Row],[Year]]," ",ARI[[#This Row],[Model]])</f>
        <v>2015 Ness Magnum</v>
      </c>
    </row>
    <row r="33534" spans="1:6" x14ac:dyDescent="0.25">
      <c r="A33534" s="5" t="s">
        <v>885</v>
      </c>
      <c r="B33534" s="5" t="s">
        <v>8390</v>
      </c>
      <c r="C33534">
        <v>2015</v>
      </c>
      <c r="D33534" s="6" t="s">
        <v>9290</v>
      </c>
      <c r="F33534" s="3" t="str">
        <f>_xlfn.CONCAT(ARI[[#This Row],[Year]]," ",ARI[[#This Row],[Model]])</f>
        <v>2015 Magnum X-1</v>
      </c>
    </row>
    <row r="33535" spans="1:6" x14ac:dyDescent="0.25">
      <c r="A33535" s="5" t="s">
        <v>885</v>
      </c>
      <c r="B33535" s="5" t="s">
        <v>8390</v>
      </c>
      <c r="C33535">
        <v>2016</v>
      </c>
      <c r="D33535" s="6" t="s">
        <v>9291</v>
      </c>
      <c r="F33535" s="3" t="str">
        <f>_xlfn.CONCAT(ARI[[#This Row],[Year]]," ",ARI[[#This Row],[Model]])</f>
        <v>2016 Empulse TT</v>
      </c>
    </row>
    <row r="33536" spans="1:6" x14ac:dyDescent="0.25">
      <c r="A33536" s="5" t="s">
        <v>885</v>
      </c>
      <c r="B33536" s="5" t="s">
        <v>8390</v>
      </c>
      <c r="C33536">
        <v>2016</v>
      </c>
      <c r="D33536" s="6" t="s">
        <v>8564</v>
      </c>
      <c r="F33536" s="3" t="str">
        <f>_xlfn.CONCAT(ARI[[#This Row],[Year]]," ",ARI[[#This Row],[Model]])</f>
        <v>2016 Vegas 8-Ball</v>
      </c>
    </row>
    <row r="33537" spans="1:6" x14ac:dyDescent="0.25">
      <c r="A33537" s="5" t="s">
        <v>885</v>
      </c>
      <c r="B33537" s="5" t="s">
        <v>8390</v>
      </c>
      <c r="C33537">
        <v>2016</v>
      </c>
      <c r="D33537" s="6" t="s">
        <v>8948</v>
      </c>
      <c r="F33537" s="3" t="str">
        <f>_xlfn.CONCAT(ARI[[#This Row],[Year]]," ",ARI[[#This Row],[Model]])</f>
        <v>2016 High-Ball</v>
      </c>
    </row>
    <row r="33538" spans="1:6" x14ac:dyDescent="0.25">
      <c r="A33538" s="5" t="s">
        <v>885</v>
      </c>
      <c r="B33538" s="5" t="s">
        <v>8390</v>
      </c>
      <c r="C33538">
        <v>2016</v>
      </c>
      <c r="D33538" s="6" t="s">
        <v>9287</v>
      </c>
      <c r="F33538" s="3" t="str">
        <f>_xlfn.CONCAT(ARI[[#This Row],[Year]]," ",ARI[[#This Row],[Model]])</f>
        <v>2016 Gunner</v>
      </c>
    </row>
    <row r="33539" spans="1:6" x14ac:dyDescent="0.25">
      <c r="A33539" s="5" t="s">
        <v>885</v>
      </c>
      <c r="B33539" s="5" t="s">
        <v>8390</v>
      </c>
      <c r="C33539">
        <v>2016</v>
      </c>
      <c r="D33539" s="6" t="s">
        <v>8563</v>
      </c>
      <c r="F33539" s="3" t="str">
        <f>_xlfn.CONCAT(ARI[[#This Row],[Year]]," ",ARI[[#This Row],[Model]])</f>
        <v>2016 Vegas</v>
      </c>
    </row>
    <row r="33540" spans="1:6" x14ac:dyDescent="0.25">
      <c r="A33540" s="5" t="s">
        <v>885</v>
      </c>
      <c r="B33540" s="5" t="s">
        <v>8390</v>
      </c>
      <c r="C33540">
        <v>2016</v>
      </c>
      <c r="D33540" s="6" t="s">
        <v>8554</v>
      </c>
      <c r="F33540" s="3" t="str">
        <f>_xlfn.CONCAT(ARI[[#This Row],[Year]]," ",ARI[[#This Row],[Model]])</f>
        <v>2016 Hammer S</v>
      </c>
    </row>
    <row r="33541" spans="1:6" x14ac:dyDescent="0.25">
      <c r="A33541" s="5" t="s">
        <v>885</v>
      </c>
      <c r="B33541" s="5" t="s">
        <v>8390</v>
      </c>
      <c r="C33541">
        <v>2016</v>
      </c>
      <c r="D33541" s="6" t="s">
        <v>9283</v>
      </c>
      <c r="F33541" s="3" t="str">
        <f>_xlfn.CONCAT(ARI[[#This Row],[Year]]," ",ARI[[#This Row],[Model]])</f>
        <v>2016 Cross Country 8-Ball</v>
      </c>
    </row>
    <row r="33542" spans="1:6" x14ac:dyDescent="0.25">
      <c r="A33542" s="5" t="s">
        <v>885</v>
      </c>
      <c r="B33542" s="5" t="s">
        <v>8390</v>
      </c>
      <c r="C33542">
        <v>2016</v>
      </c>
      <c r="D33542" s="6" t="s">
        <v>9288</v>
      </c>
      <c r="F33542" s="3" t="str">
        <f>_xlfn.CONCAT(ARI[[#This Row],[Year]]," ",ARI[[#This Row],[Model]])</f>
        <v>2016 Magnum</v>
      </c>
    </row>
    <row r="33543" spans="1:6" x14ac:dyDescent="0.25">
      <c r="A33543" s="5" t="s">
        <v>885</v>
      </c>
      <c r="B33543" s="5" t="s">
        <v>8390</v>
      </c>
      <c r="C33543">
        <v>2016</v>
      </c>
      <c r="D33543" s="6" t="s">
        <v>5481</v>
      </c>
      <c r="F33543" s="3" t="str">
        <f>_xlfn.CONCAT(ARI[[#This Row],[Year]]," ",ARI[[#This Row],[Model]])</f>
        <v>2016 Cross Country</v>
      </c>
    </row>
    <row r="33544" spans="1:6" x14ac:dyDescent="0.25">
      <c r="A33544" s="5" t="s">
        <v>885</v>
      </c>
      <c r="B33544" s="5" t="s">
        <v>8390</v>
      </c>
      <c r="C33544">
        <v>2016</v>
      </c>
      <c r="D33544" s="6" t="s">
        <v>9292</v>
      </c>
      <c r="F33544" s="3" t="str">
        <f>_xlfn.CONCAT(ARI[[#This Row],[Year]]," ",ARI[[#This Row],[Model]])</f>
        <v>2016 Vision</v>
      </c>
    </row>
    <row r="33545" spans="1:6" x14ac:dyDescent="0.25">
      <c r="A33545" s="5" t="s">
        <v>885</v>
      </c>
      <c r="B33545" s="5" t="s">
        <v>8390</v>
      </c>
      <c r="C33545">
        <v>2016</v>
      </c>
      <c r="D33545" s="6" t="s">
        <v>8949</v>
      </c>
      <c r="F33545" s="3" t="str">
        <f>_xlfn.CONCAT(ARI[[#This Row],[Year]]," ",ARI[[#This Row],[Model]])</f>
        <v>2016 Cross Country Tour</v>
      </c>
    </row>
    <row r="33546" spans="1:6" x14ac:dyDescent="0.25">
      <c r="A33546" s="5" t="s">
        <v>885</v>
      </c>
      <c r="B33546" s="5" t="s">
        <v>8390</v>
      </c>
      <c r="C33546">
        <v>2017</v>
      </c>
      <c r="D33546" s="6" t="s">
        <v>3536</v>
      </c>
      <c r="F33546" s="3" t="str">
        <f>_xlfn.CONCAT(ARI[[#This Row],[Year]]," ",ARI[[#This Row],[Model]])</f>
        <v>2017 Octane</v>
      </c>
    </row>
    <row r="33547" spans="1:6" x14ac:dyDescent="0.25">
      <c r="A33547" s="5" t="s">
        <v>885</v>
      </c>
      <c r="B33547" s="5" t="s">
        <v>8390</v>
      </c>
      <c r="C33547">
        <v>2016</v>
      </c>
      <c r="D33547" s="6" t="s">
        <v>9293</v>
      </c>
      <c r="F33547" s="3" t="str">
        <f>_xlfn.CONCAT(ARI[[#This Row],[Year]]," ",ARI[[#This Row],[Model]])</f>
        <v>2016 Magnum X-1 Stealth Edition</v>
      </c>
    </row>
    <row r="33548" spans="1:6" x14ac:dyDescent="0.25">
      <c r="A33548" s="5" t="s">
        <v>885</v>
      </c>
      <c r="B33548" s="5" t="s">
        <v>8390</v>
      </c>
      <c r="C33548">
        <v>2017</v>
      </c>
      <c r="D33548" s="6" t="s">
        <v>8564</v>
      </c>
      <c r="F33548" s="3" t="str">
        <f>_xlfn.CONCAT(ARI[[#This Row],[Year]]," ",ARI[[#This Row],[Model]])</f>
        <v>2017 Vegas 8-Ball</v>
      </c>
    </row>
    <row r="33549" spans="1:6" x14ac:dyDescent="0.25">
      <c r="A33549" s="5" t="s">
        <v>885</v>
      </c>
      <c r="B33549" s="5" t="s">
        <v>8390</v>
      </c>
      <c r="C33549">
        <v>2017</v>
      </c>
      <c r="D33549" s="6" t="s">
        <v>8948</v>
      </c>
      <c r="F33549" s="3" t="str">
        <f>_xlfn.CONCAT(ARI[[#This Row],[Year]]," ",ARI[[#This Row],[Model]])</f>
        <v>2017 High-Ball</v>
      </c>
    </row>
    <row r="33550" spans="1:6" x14ac:dyDescent="0.25">
      <c r="A33550" s="5" t="s">
        <v>169</v>
      </c>
      <c r="B33550" s="5" t="s">
        <v>356</v>
      </c>
      <c r="C33550">
        <v>2022</v>
      </c>
      <c r="D33550" s="6" t="s">
        <v>9294</v>
      </c>
      <c r="F33550" s="3" t="str">
        <f>_xlfn.CONCAT(ARI[[#This Row],[Year]]," ",ARI[[#This Row],[Model]])</f>
        <v>2022 KLX230 SE</v>
      </c>
    </row>
    <row r="33551" spans="1:6" x14ac:dyDescent="0.25">
      <c r="A33551" s="5" t="s">
        <v>733</v>
      </c>
      <c r="B33551" s="5" t="s">
        <v>356</v>
      </c>
      <c r="C33551">
        <v>2022</v>
      </c>
      <c r="D33551" s="6" t="s">
        <v>6786</v>
      </c>
      <c r="F33551" s="3" t="str">
        <f>_xlfn.CONCAT(ARI[[#This Row],[Year]]," ",ARI[[#This Row],[Model]])</f>
        <v>2022 KLE650 Versys ABS LT</v>
      </c>
    </row>
    <row r="33552" spans="1:6" x14ac:dyDescent="0.25">
      <c r="A33552" s="5" t="s">
        <v>169</v>
      </c>
      <c r="B33552" s="5" t="s">
        <v>356</v>
      </c>
      <c r="C33552">
        <v>2022</v>
      </c>
      <c r="D33552" s="6" t="s">
        <v>8456</v>
      </c>
      <c r="F33552" s="3" t="str">
        <f>_xlfn.CONCAT(ARI[[#This Row],[Year]]," ",ARI[[#This Row],[Model]])</f>
        <v>2022 KLX230</v>
      </c>
    </row>
    <row r="33553" spans="1:6" x14ac:dyDescent="0.25">
      <c r="A33553" s="5" t="s">
        <v>733</v>
      </c>
      <c r="B33553" s="5" t="s">
        <v>356</v>
      </c>
      <c r="C33553">
        <v>2022</v>
      </c>
      <c r="D33553" s="6" t="s">
        <v>7873</v>
      </c>
      <c r="F33553" s="3" t="str">
        <f>_xlfn.CONCAT(ARI[[#This Row],[Year]]," ",ARI[[#This Row],[Model]])</f>
        <v>2022 ZX1000 Ninja H2 SX SE</v>
      </c>
    </row>
    <row r="33554" spans="1:6" x14ac:dyDescent="0.25">
      <c r="A33554" s="5" t="s">
        <v>733</v>
      </c>
      <c r="B33554" s="5" t="s">
        <v>544</v>
      </c>
      <c r="C33554">
        <v>2022</v>
      </c>
      <c r="D33554" s="6" t="s">
        <v>6736</v>
      </c>
      <c r="F33554" s="3" t="str">
        <f>_xlfn.CONCAT(ARI[[#This Row],[Year]]," ",ARI[[#This Row],[Model]])</f>
        <v>2022 GSX-S750</v>
      </c>
    </row>
    <row r="33555" spans="1:6" x14ac:dyDescent="0.25">
      <c r="A33555" s="5" t="s">
        <v>733</v>
      </c>
      <c r="B33555" s="5" t="s">
        <v>544</v>
      </c>
      <c r="C33555">
        <v>2022</v>
      </c>
      <c r="D33555" s="6" t="s">
        <v>8550</v>
      </c>
      <c r="F33555" s="3" t="str">
        <f>_xlfn.CONCAT(ARI[[#This Row],[Year]]," ",ARI[[#This Row],[Model]])</f>
        <v>2022 GSX-S750Z ABS</v>
      </c>
    </row>
    <row r="33556" spans="1:6" x14ac:dyDescent="0.25">
      <c r="A33556" s="5" t="s">
        <v>733</v>
      </c>
      <c r="B33556" s="5" t="s">
        <v>356</v>
      </c>
      <c r="C33556">
        <v>2022</v>
      </c>
      <c r="D33556" s="6" t="s">
        <v>6398</v>
      </c>
      <c r="F33556" s="3" t="str">
        <f>_xlfn.CONCAT(ARI[[#This Row],[Year]]," ",ARI[[#This Row],[Model]])</f>
        <v>2022 KLE650 Versys ABS</v>
      </c>
    </row>
    <row r="33557" spans="1:6" x14ac:dyDescent="0.25">
      <c r="A33557" s="5" t="s">
        <v>3476</v>
      </c>
      <c r="B33557" s="5" t="s">
        <v>3633</v>
      </c>
      <c r="C33557">
        <v>2022</v>
      </c>
      <c r="D33557" s="6" t="s">
        <v>6415</v>
      </c>
      <c r="F33557" s="3" t="str">
        <f>_xlfn.CONCAT(ARI[[#This Row],[Year]]," ",ARI[[#This Row],[Model]])</f>
        <v>2022 SPARK 2up 900 ACE</v>
      </c>
    </row>
    <row r="33558" spans="1:6" x14ac:dyDescent="0.25">
      <c r="A33558" s="5" t="s">
        <v>3476</v>
      </c>
      <c r="B33558" s="5" t="s">
        <v>3633</v>
      </c>
      <c r="C33558">
        <v>2022</v>
      </c>
      <c r="D33558" s="6" t="s">
        <v>8248</v>
      </c>
      <c r="F33558" s="3" t="str">
        <f>_xlfn.CONCAT(ARI[[#This Row],[Year]]," ",ARI[[#This Row],[Model]])</f>
        <v>2022 GTI 90</v>
      </c>
    </row>
    <row r="33559" spans="1:6" x14ac:dyDescent="0.25">
      <c r="A33559" s="5" t="s">
        <v>3476</v>
      </c>
      <c r="B33559" s="5" t="s">
        <v>3633</v>
      </c>
      <c r="C33559">
        <v>2022</v>
      </c>
      <c r="D33559" s="6" t="s">
        <v>7419</v>
      </c>
      <c r="F33559" s="3" t="str">
        <f>_xlfn.CONCAT(ARI[[#This Row],[Year]]," ",ARI[[#This Row],[Model]])</f>
        <v>2022 Wake Pro 230</v>
      </c>
    </row>
    <row r="33560" spans="1:6" x14ac:dyDescent="0.25">
      <c r="A33560" s="5" t="s">
        <v>3476</v>
      </c>
      <c r="B33560" s="5" t="s">
        <v>3633</v>
      </c>
      <c r="C33560">
        <v>2022</v>
      </c>
      <c r="D33560" s="6" t="s">
        <v>8859</v>
      </c>
      <c r="F33560" s="3" t="str">
        <f>_xlfn.CONCAT(ARI[[#This Row],[Year]]," ",ARI[[#This Row],[Model]])</f>
        <v>2022 GTX 300</v>
      </c>
    </row>
    <row r="33561" spans="1:6" x14ac:dyDescent="0.25">
      <c r="A33561" s="5" t="s">
        <v>3476</v>
      </c>
      <c r="B33561" s="5" t="s">
        <v>3633</v>
      </c>
      <c r="C33561">
        <v>2022</v>
      </c>
      <c r="D33561" s="6" t="s">
        <v>8575</v>
      </c>
      <c r="F33561" s="3" t="str">
        <f>_xlfn.CONCAT(ARI[[#This Row],[Year]]," ",ARI[[#This Row],[Model]])</f>
        <v>2022 GTX 170</v>
      </c>
    </row>
    <row r="33562" spans="1:6" x14ac:dyDescent="0.25">
      <c r="A33562" s="5" t="s">
        <v>3476</v>
      </c>
      <c r="B33562" s="5" t="s">
        <v>3633</v>
      </c>
      <c r="C33562">
        <v>2022</v>
      </c>
      <c r="D33562" s="6" t="s">
        <v>7135</v>
      </c>
      <c r="F33562" s="3" t="str">
        <f>_xlfn.CONCAT(ARI[[#This Row],[Year]]," ",ARI[[#This Row],[Model]])</f>
        <v>2022 RXT-X 300</v>
      </c>
    </row>
    <row r="33563" spans="1:6" x14ac:dyDescent="0.25">
      <c r="A33563" s="5" t="s">
        <v>3476</v>
      </c>
      <c r="B33563" s="5" t="s">
        <v>3633</v>
      </c>
      <c r="C33563">
        <v>2022</v>
      </c>
      <c r="D33563" s="6" t="s">
        <v>9295</v>
      </c>
      <c r="F33563" s="3" t="str">
        <f>_xlfn.CONCAT(ARI[[#This Row],[Year]]," ",ARI[[#This Row],[Model]])</f>
        <v>2022 FishPro Scout 130</v>
      </c>
    </row>
    <row r="33564" spans="1:6" x14ac:dyDescent="0.25">
      <c r="A33564" s="5" t="s">
        <v>3476</v>
      </c>
      <c r="B33564" s="5" t="s">
        <v>3633</v>
      </c>
      <c r="C33564">
        <v>2022</v>
      </c>
      <c r="D33564" s="6" t="s">
        <v>9296</v>
      </c>
      <c r="F33564" s="3" t="str">
        <f>_xlfn.CONCAT(ARI[[#This Row],[Year]]," ",ARI[[#This Row],[Model]])</f>
        <v>2022 FishPro Sport 170</v>
      </c>
    </row>
    <row r="33565" spans="1:6" x14ac:dyDescent="0.25">
      <c r="A33565" s="5" t="s">
        <v>3476</v>
      </c>
      <c r="B33565" s="5" t="s">
        <v>3633</v>
      </c>
      <c r="C33565">
        <v>2022</v>
      </c>
      <c r="D33565" s="6" t="s">
        <v>7422</v>
      </c>
      <c r="F33565" s="3" t="str">
        <f>_xlfn.CONCAT(ARI[[#This Row],[Year]]," ",ARI[[#This Row],[Model]])</f>
        <v>2022 GTR 230</v>
      </c>
    </row>
    <row r="33566" spans="1:6" x14ac:dyDescent="0.25">
      <c r="A33566" s="5" t="s">
        <v>3476</v>
      </c>
      <c r="B33566" s="5" t="s">
        <v>3633</v>
      </c>
      <c r="C33566">
        <v>2022</v>
      </c>
      <c r="D33566" s="6" t="s">
        <v>8572</v>
      </c>
      <c r="F33566" s="3" t="str">
        <f>_xlfn.CONCAT(ARI[[#This Row],[Year]]," ",ARI[[#This Row],[Model]])</f>
        <v>2022 GTI SE 170</v>
      </c>
    </row>
    <row r="33567" spans="1:6" x14ac:dyDescent="0.25">
      <c r="A33567" s="5" t="s">
        <v>3476</v>
      </c>
      <c r="B33567" s="5" t="s">
        <v>3633</v>
      </c>
      <c r="C33567">
        <v>2022</v>
      </c>
      <c r="D33567" s="6" t="s">
        <v>8573</v>
      </c>
      <c r="F33567" s="3" t="str">
        <f>_xlfn.CONCAT(ARI[[#This Row],[Year]]," ",ARI[[#This Row],[Model]])</f>
        <v>2022 Wake 170</v>
      </c>
    </row>
    <row r="33568" spans="1:6" x14ac:dyDescent="0.25">
      <c r="A33568" s="5" t="s">
        <v>3476</v>
      </c>
      <c r="B33568" s="5" t="s">
        <v>3633</v>
      </c>
      <c r="C33568">
        <v>2022</v>
      </c>
      <c r="D33568" s="6" t="s">
        <v>7881</v>
      </c>
      <c r="F33568" s="3" t="str">
        <f>_xlfn.CONCAT(ARI[[#This Row],[Year]]," ",ARI[[#This Row],[Model]])</f>
        <v>2022 SPARK TRIXX 3up</v>
      </c>
    </row>
    <row r="33569" spans="1:6" x14ac:dyDescent="0.25">
      <c r="A33569" s="5" t="s">
        <v>3476</v>
      </c>
      <c r="B33569" s="5" t="s">
        <v>3633</v>
      </c>
      <c r="C33569">
        <v>2022</v>
      </c>
      <c r="D33569" s="6" t="s">
        <v>6417</v>
      </c>
      <c r="F33569" s="3" t="str">
        <f>_xlfn.CONCAT(ARI[[#This Row],[Year]]," ",ARI[[#This Row],[Model]])</f>
        <v>2022 SPARK 3up 900 HO ACE</v>
      </c>
    </row>
    <row r="33570" spans="1:6" x14ac:dyDescent="0.25">
      <c r="A33570" s="5" t="s">
        <v>3476</v>
      </c>
      <c r="B33570" s="5" t="s">
        <v>3633</v>
      </c>
      <c r="C33570">
        <v>2022</v>
      </c>
      <c r="D33570" s="6" t="s">
        <v>3726</v>
      </c>
      <c r="F33570" s="3" t="str">
        <f>_xlfn.CONCAT(ARI[[#This Row],[Year]]," ",ARI[[#This Row],[Model]])</f>
        <v>2022 GTI 130</v>
      </c>
    </row>
    <row r="33571" spans="1:6" x14ac:dyDescent="0.25">
      <c r="A33571" s="5" t="s">
        <v>3476</v>
      </c>
      <c r="B33571" s="5" t="s">
        <v>3633</v>
      </c>
      <c r="C33571">
        <v>2022</v>
      </c>
      <c r="D33571" s="6" t="s">
        <v>3728</v>
      </c>
      <c r="F33571" s="3" t="str">
        <f>_xlfn.CONCAT(ARI[[#This Row],[Year]]," ",ARI[[#This Row],[Model]])</f>
        <v>2022 GTI SE 130</v>
      </c>
    </row>
    <row r="33572" spans="1:6" x14ac:dyDescent="0.25">
      <c r="A33572" s="5" t="s">
        <v>3476</v>
      </c>
      <c r="B33572" s="5" t="s">
        <v>3633</v>
      </c>
      <c r="C33572">
        <v>2022</v>
      </c>
      <c r="D33572" s="6" t="s">
        <v>6416</v>
      </c>
      <c r="F33572" s="3" t="str">
        <f>_xlfn.CONCAT(ARI[[#This Row],[Year]]," ",ARI[[#This Row],[Model]])</f>
        <v>2022 SPARK 2up 900 HO ACE</v>
      </c>
    </row>
    <row r="33573" spans="1:6" x14ac:dyDescent="0.25">
      <c r="A33573" s="5" t="s">
        <v>3476</v>
      </c>
      <c r="B33573" s="5" t="s">
        <v>3633</v>
      </c>
      <c r="C33573">
        <v>2022</v>
      </c>
      <c r="D33573" s="6" t="s">
        <v>7880</v>
      </c>
      <c r="F33573" s="3" t="str">
        <f>_xlfn.CONCAT(ARI[[#This Row],[Year]]," ",ARI[[#This Row],[Model]])</f>
        <v>2022 SPARK TRIXX 2up</v>
      </c>
    </row>
    <row r="33574" spans="1:6" x14ac:dyDescent="0.25">
      <c r="A33574" s="5" t="s">
        <v>3476</v>
      </c>
      <c r="B33574" s="5" t="s">
        <v>3633</v>
      </c>
      <c r="C33574">
        <v>2022</v>
      </c>
      <c r="D33574" s="6" t="s">
        <v>7134</v>
      </c>
      <c r="F33574" s="3" t="str">
        <f>_xlfn.CONCAT(ARI[[#This Row],[Year]]," ",ARI[[#This Row],[Model]])</f>
        <v>2022 RXP-X 300</v>
      </c>
    </row>
    <row r="33575" spans="1:6" x14ac:dyDescent="0.25">
      <c r="A33575" s="5" t="s">
        <v>3476</v>
      </c>
      <c r="B33575" s="5" t="s">
        <v>3633</v>
      </c>
      <c r="C33575">
        <v>2022</v>
      </c>
      <c r="D33575" s="6" t="s">
        <v>9297</v>
      </c>
      <c r="F33575" s="3" t="str">
        <f>_xlfn.CONCAT(ARI[[#This Row],[Year]]," ",ARI[[#This Row],[Model]])</f>
        <v>2022 FishPro Trophy 170</v>
      </c>
    </row>
    <row r="33576" spans="1:6" x14ac:dyDescent="0.25">
      <c r="A33576" s="5" t="s">
        <v>3476</v>
      </c>
      <c r="B33576" s="5" t="s">
        <v>3633</v>
      </c>
      <c r="C33576">
        <v>2022</v>
      </c>
      <c r="D33576" s="6" t="s">
        <v>7133</v>
      </c>
      <c r="F33576" s="3" t="str">
        <f>_xlfn.CONCAT(ARI[[#This Row],[Year]]," ",ARI[[#This Row],[Model]])</f>
        <v>2022 GTX Limited 300</v>
      </c>
    </row>
    <row r="33577" spans="1:6" x14ac:dyDescent="0.25">
      <c r="A33577" s="5" t="s">
        <v>3476</v>
      </c>
      <c r="B33577" s="5" t="s">
        <v>3633</v>
      </c>
      <c r="C33577">
        <v>2022</v>
      </c>
      <c r="D33577" s="6" t="s">
        <v>7882</v>
      </c>
      <c r="F33577" s="3" t="str">
        <f>_xlfn.CONCAT(ARI[[#This Row],[Year]]," ",ARI[[#This Row],[Model]])</f>
        <v>2022 GTX 230</v>
      </c>
    </row>
    <row r="33578" spans="1:6" x14ac:dyDescent="0.25">
      <c r="A33578" s="5" t="s">
        <v>3476</v>
      </c>
      <c r="B33578" s="5" t="s">
        <v>356</v>
      </c>
      <c r="C33578">
        <v>2022</v>
      </c>
      <c r="D33578" s="6" t="s">
        <v>8597</v>
      </c>
      <c r="F33578" s="3" t="str">
        <f>_xlfn.CONCAT(ARI[[#This Row],[Year]]," ",ARI[[#This Row],[Model]])</f>
        <v>2022 JT1500 STX160X</v>
      </c>
    </row>
    <row r="33579" spans="1:6" x14ac:dyDescent="0.25">
      <c r="A33579" s="5" t="s">
        <v>3476</v>
      </c>
      <c r="B33579" s="5" t="s">
        <v>356</v>
      </c>
      <c r="C33579">
        <v>2022</v>
      </c>
      <c r="D33579" s="6" t="s">
        <v>3619</v>
      </c>
      <c r="F33579" s="3" t="str">
        <f>_xlfn.CONCAT(ARI[[#This Row],[Year]]," ",ARI[[#This Row],[Model]])</f>
        <v>2022 JT1500 Ultra LX</v>
      </c>
    </row>
    <row r="33580" spans="1:6" x14ac:dyDescent="0.25">
      <c r="A33580" s="5" t="s">
        <v>3476</v>
      </c>
      <c r="B33580" s="5" t="s">
        <v>356</v>
      </c>
      <c r="C33580">
        <v>2022</v>
      </c>
      <c r="D33580" s="6" t="s">
        <v>8596</v>
      </c>
      <c r="F33580" s="3" t="str">
        <f>_xlfn.CONCAT(ARI[[#This Row],[Year]]," ",ARI[[#This Row],[Model]])</f>
        <v>2022 JT1500 STX160</v>
      </c>
    </row>
    <row r="33581" spans="1:6" x14ac:dyDescent="0.25">
      <c r="A33581" s="5" t="s">
        <v>3476</v>
      </c>
      <c r="B33581" s="5" t="s">
        <v>356</v>
      </c>
      <c r="C33581">
        <v>2022</v>
      </c>
      <c r="D33581" s="6" t="s">
        <v>9298</v>
      </c>
      <c r="F33581" s="3" t="str">
        <f>_xlfn.CONCAT(ARI[[#This Row],[Year]]," ",ARI[[#This Row],[Model]])</f>
        <v>2022 JT1500 Ultra 310LX-S</v>
      </c>
    </row>
    <row r="33582" spans="1:6" x14ac:dyDescent="0.25">
      <c r="A33582" s="5" t="s">
        <v>3476</v>
      </c>
      <c r="B33582" s="5" t="s">
        <v>356</v>
      </c>
      <c r="C33582">
        <v>2022</v>
      </c>
      <c r="D33582" s="6" t="s">
        <v>7592</v>
      </c>
      <c r="F33582" s="3" t="str">
        <f>_xlfn.CONCAT(ARI[[#This Row],[Year]]," ",ARI[[#This Row],[Model]])</f>
        <v>2022 JS1500 SX-R</v>
      </c>
    </row>
    <row r="33583" spans="1:6" x14ac:dyDescent="0.25">
      <c r="A33583" s="5" t="s">
        <v>3476</v>
      </c>
      <c r="B33583" s="5" t="s">
        <v>356</v>
      </c>
      <c r="C33583">
        <v>2022</v>
      </c>
      <c r="D33583" s="6" t="s">
        <v>6413</v>
      </c>
      <c r="F33583" s="3" t="str">
        <f>_xlfn.CONCAT(ARI[[#This Row],[Year]]," ",ARI[[#This Row],[Model]])</f>
        <v>2022 JT1500 Ultra 310LX</v>
      </c>
    </row>
    <row r="33584" spans="1:6" x14ac:dyDescent="0.25">
      <c r="A33584" s="5" t="s">
        <v>3476</v>
      </c>
      <c r="B33584" s="5" t="s">
        <v>356</v>
      </c>
      <c r="C33584">
        <v>2022</v>
      </c>
      <c r="D33584" s="6" t="s">
        <v>6411</v>
      </c>
      <c r="F33584" s="3" t="str">
        <f>_xlfn.CONCAT(ARI[[#This Row],[Year]]," ",ARI[[#This Row],[Model]])</f>
        <v>2022 JT1500 Ultra 310X</v>
      </c>
    </row>
    <row r="33585" spans="1:6" x14ac:dyDescent="0.25">
      <c r="A33585" s="5" t="s">
        <v>3476</v>
      </c>
      <c r="B33585" s="5" t="s">
        <v>356</v>
      </c>
      <c r="C33585">
        <v>2022</v>
      </c>
      <c r="D33585" s="6" t="s">
        <v>8598</v>
      </c>
      <c r="F33585" s="3" t="str">
        <f>_xlfn.CONCAT(ARI[[#This Row],[Year]]," ",ARI[[#This Row],[Model]])</f>
        <v>2022 JT1500 STX160LX</v>
      </c>
    </row>
    <row r="33586" spans="1:6" x14ac:dyDescent="0.25">
      <c r="A33586" s="5" t="s">
        <v>169</v>
      </c>
      <c r="B33586" s="5" t="s">
        <v>325</v>
      </c>
      <c r="C33586">
        <v>2022</v>
      </c>
      <c r="D33586" s="6" t="s">
        <v>7153</v>
      </c>
      <c r="F33586" s="3" t="str">
        <f>_xlfn.CONCAT(ARI[[#This Row],[Year]]," ",ARI[[#This Row],[Model]])</f>
        <v>2022 701 Supermoto</v>
      </c>
    </row>
    <row r="33587" spans="1:6" x14ac:dyDescent="0.25">
      <c r="A33587" s="5" t="s">
        <v>733</v>
      </c>
      <c r="B33587" s="5" t="s">
        <v>325</v>
      </c>
      <c r="C33587">
        <v>2022</v>
      </c>
      <c r="D33587" s="6" t="s">
        <v>7984</v>
      </c>
      <c r="F33587" s="3" t="str">
        <f>_xlfn.CONCAT(ARI[[#This Row],[Year]]," ",ARI[[#This Row],[Model]])</f>
        <v>2022 Svartpilen 401</v>
      </c>
    </row>
    <row r="33588" spans="1:6" x14ac:dyDescent="0.25">
      <c r="A33588" s="5" t="s">
        <v>169</v>
      </c>
      <c r="B33588" s="5" t="s">
        <v>325</v>
      </c>
      <c r="C33588">
        <v>2022</v>
      </c>
      <c r="D33588" s="6" t="s">
        <v>9299</v>
      </c>
      <c r="F33588" s="3" t="str">
        <f>_xlfn.CONCAT(ARI[[#This Row],[Year]]," ",ARI[[#This Row],[Model]])</f>
        <v>2022 FC250 Rockstar Edition</v>
      </c>
    </row>
    <row r="33589" spans="1:6" x14ac:dyDescent="0.25">
      <c r="A33589" s="5" t="s">
        <v>169</v>
      </c>
      <c r="B33589" s="5" t="s">
        <v>325</v>
      </c>
      <c r="C33589">
        <v>2022</v>
      </c>
      <c r="D33589" s="6" t="s">
        <v>8887</v>
      </c>
      <c r="F33589" s="3" t="str">
        <f>_xlfn.CONCAT(ARI[[#This Row],[Year]]," ",ARI[[#This Row],[Model]])</f>
        <v>2022 TX300i Rockstar Edition</v>
      </c>
    </row>
    <row r="33590" spans="1:6" x14ac:dyDescent="0.25">
      <c r="A33590" s="5" t="s">
        <v>169</v>
      </c>
      <c r="B33590" s="5" t="s">
        <v>325</v>
      </c>
      <c r="C33590">
        <v>2022</v>
      </c>
      <c r="D33590" s="6" t="s">
        <v>7983</v>
      </c>
      <c r="F33590" s="3" t="str">
        <f>_xlfn.CONCAT(ARI[[#This Row],[Year]]," ",ARI[[#This Row],[Model]])</f>
        <v>2022 FC450 Rockstar Edition</v>
      </c>
    </row>
    <row r="33591" spans="1:6" x14ac:dyDescent="0.25">
      <c r="A33591" s="5" t="s">
        <v>733</v>
      </c>
      <c r="B33591" s="5" t="s">
        <v>325</v>
      </c>
      <c r="C33591">
        <v>2022</v>
      </c>
      <c r="D33591" s="6" t="s">
        <v>9300</v>
      </c>
      <c r="F33591" s="3" t="str">
        <f>_xlfn.CONCAT(ARI[[#This Row],[Year]]," ",ARI[[#This Row],[Model]])</f>
        <v>2022 Norden 901</v>
      </c>
    </row>
    <row r="33592" spans="1:6" x14ac:dyDescent="0.25">
      <c r="A33592" s="5" t="s">
        <v>169</v>
      </c>
      <c r="B33592" s="5" t="s">
        <v>325</v>
      </c>
      <c r="C33592">
        <v>2022</v>
      </c>
      <c r="D33592" s="6" t="s">
        <v>7372</v>
      </c>
      <c r="F33592" s="3" t="str">
        <f>_xlfn.CONCAT(ARI[[#This Row],[Year]]," ",ARI[[#This Row],[Model]])</f>
        <v>2022 FS450</v>
      </c>
    </row>
    <row r="33593" spans="1:6" x14ac:dyDescent="0.25">
      <c r="A33593" s="5" t="s">
        <v>733</v>
      </c>
      <c r="B33593" s="5" t="s">
        <v>325</v>
      </c>
      <c r="C33593">
        <v>2022</v>
      </c>
      <c r="D33593" s="6" t="s">
        <v>7985</v>
      </c>
      <c r="F33593" s="3" t="str">
        <f>_xlfn.CONCAT(ARI[[#This Row],[Year]]," ",ARI[[#This Row],[Model]])</f>
        <v>2022 Vitpilen 401</v>
      </c>
    </row>
    <row r="33594" spans="1:6" x14ac:dyDescent="0.25">
      <c r="A33594" s="5" t="s">
        <v>169</v>
      </c>
      <c r="B33594" s="5" t="s">
        <v>170</v>
      </c>
      <c r="C33594">
        <v>2022</v>
      </c>
      <c r="D33594" s="6" t="s">
        <v>9301</v>
      </c>
      <c r="F33594" s="3" t="str">
        <f>_xlfn.CONCAT(ARI[[#This Row],[Year]]," ",ARI[[#This Row],[Model]])</f>
        <v>2022 MC 450F Troy Lee Designs</v>
      </c>
    </row>
    <row r="33595" spans="1:6" x14ac:dyDescent="0.25">
      <c r="A33595" s="5" t="s">
        <v>169</v>
      </c>
      <c r="B33595" s="5" t="s">
        <v>402</v>
      </c>
      <c r="C33595">
        <v>2022</v>
      </c>
      <c r="D33595" s="6" t="s">
        <v>8273</v>
      </c>
      <c r="F33595" s="3" t="str">
        <f>_xlfn.CONCAT(ARI[[#This Row],[Year]]," ",ARI[[#This Row],[Model]])</f>
        <v>2022 690 SMC-R</v>
      </c>
    </row>
    <row r="33596" spans="1:6" x14ac:dyDescent="0.25">
      <c r="A33596" s="5" t="s">
        <v>169</v>
      </c>
      <c r="B33596" s="5" t="s">
        <v>402</v>
      </c>
      <c r="C33596">
        <v>2022</v>
      </c>
      <c r="D33596" s="6" t="s">
        <v>5658</v>
      </c>
      <c r="F33596" s="3" t="str">
        <f>_xlfn.CONCAT(ARI[[#This Row],[Year]]," ",ARI[[#This Row],[Model]])</f>
        <v>2022 450 SX-F Factory Edition</v>
      </c>
    </row>
    <row r="33597" spans="1:6" x14ac:dyDescent="0.25">
      <c r="A33597" s="5" t="s">
        <v>169</v>
      </c>
      <c r="B33597" s="5" t="s">
        <v>402</v>
      </c>
      <c r="C33597">
        <v>2022</v>
      </c>
      <c r="D33597" s="6" t="s">
        <v>7149</v>
      </c>
      <c r="F33597" s="3" t="str">
        <f>_xlfn.CONCAT(ARI[[#This Row],[Year]]," ",ARI[[#This Row],[Model]])</f>
        <v>2022 250 SX-F Factory Edition</v>
      </c>
    </row>
    <row r="33598" spans="1:6" x14ac:dyDescent="0.25">
      <c r="A33598" s="5" t="s">
        <v>169</v>
      </c>
      <c r="B33598" s="5" t="s">
        <v>402</v>
      </c>
      <c r="C33598">
        <v>2022</v>
      </c>
      <c r="D33598" s="6" t="s">
        <v>8627</v>
      </c>
      <c r="F33598" s="3" t="str">
        <f>_xlfn.CONCAT(ARI[[#This Row],[Year]]," ",ARI[[#This Row],[Model]])</f>
        <v>2022 390 Adventure</v>
      </c>
    </row>
    <row r="33599" spans="1:6" x14ac:dyDescent="0.25">
      <c r="A33599" s="5" t="s">
        <v>169</v>
      </c>
      <c r="B33599" s="5" t="s">
        <v>402</v>
      </c>
      <c r="C33599">
        <v>2022</v>
      </c>
      <c r="D33599" s="6" t="s">
        <v>7564</v>
      </c>
      <c r="F33599" s="3" t="str">
        <f>_xlfn.CONCAT(ARI[[#This Row],[Year]]," ",ARI[[#This Row],[Model]])</f>
        <v>2022 1290 Super Adventure R</v>
      </c>
    </row>
    <row r="33600" spans="1:6" x14ac:dyDescent="0.25">
      <c r="A33600" s="5" t="s">
        <v>169</v>
      </c>
      <c r="B33600" s="5" t="s">
        <v>402</v>
      </c>
      <c r="C33600">
        <v>2022</v>
      </c>
      <c r="D33600" s="6" t="s">
        <v>8895</v>
      </c>
      <c r="F33600" s="3" t="str">
        <f>_xlfn.CONCAT(ARI[[#This Row],[Year]]," ",ARI[[#This Row],[Model]])</f>
        <v>2022 890 Adventure</v>
      </c>
    </row>
    <row r="33601" spans="1:6" x14ac:dyDescent="0.25">
      <c r="A33601" s="5" t="s">
        <v>169</v>
      </c>
      <c r="B33601" s="5" t="s">
        <v>402</v>
      </c>
      <c r="C33601">
        <v>2022</v>
      </c>
      <c r="D33601" s="6" t="s">
        <v>7879</v>
      </c>
      <c r="F33601" s="3" t="str">
        <f>_xlfn.CONCAT(ARI[[#This Row],[Year]]," ",ARI[[#This Row],[Model]])</f>
        <v>2022 1290 Super Adventure S</v>
      </c>
    </row>
    <row r="33602" spans="1:6" x14ac:dyDescent="0.25">
      <c r="A33602" s="5" t="s">
        <v>169</v>
      </c>
      <c r="B33602" s="5" t="s">
        <v>402</v>
      </c>
      <c r="C33602">
        <v>2022</v>
      </c>
      <c r="D33602" s="6" t="s">
        <v>3320</v>
      </c>
      <c r="F33602" s="3" t="str">
        <f>_xlfn.CONCAT(ARI[[#This Row],[Year]]," ",ARI[[#This Row],[Model]])</f>
        <v>2022 690 Enduro R</v>
      </c>
    </row>
    <row r="33603" spans="1:6" x14ac:dyDescent="0.25">
      <c r="A33603" s="5" t="s">
        <v>169</v>
      </c>
      <c r="B33603" s="5" t="s">
        <v>402</v>
      </c>
      <c r="C33603">
        <v>2022</v>
      </c>
      <c r="D33603" s="6" t="s">
        <v>8910</v>
      </c>
      <c r="F33603" s="3" t="str">
        <f>_xlfn.CONCAT(ARI[[#This Row],[Year]]," ",ARI[[#This Row],[Model]])</f>
        <v>2022 890 Adventure R</v>
      </c>
    </row>
    <row r="33604" spans="1:6" x14ac:dyDescent="0.25">
      <c r="A33604" s="5" t="s">
        <v>733</v>
      </c>
      <c r="B33604" s="5" t="s">
        <v>402</v>
      </c>
      <c r="C33604">
        <v>2022</v>
      </c>
      <c r="D33604" s="6" t="s">
        <v>6880</v>
      </c>
      <c r="F33604" s="3" t="str">
        <f>_xlfn.CONCAT(ARI[[#This Row],[Year]]," ",ARI[[#This Row],[Model]])</f>
        <v>2022 390 Duke</v>
      </c>
    </row>
    <row r="33605" spans="1:6" x14ac:dyDescent="0.25">
      <c r="A33605" s="5" t="s">
        <v>733</v>
      </c>
      <c r="B33605" s="5" t="s">
        <v>402</v>
      </c>
      <c r="C33605">
        <v>2022</v>
      </c>
      <c r="D33605" s="6" t="s">
        <v>9302</v>
      </c>
      <c r="F33605" s="3" t="str">
        <f>_xlfn.CONCAT(ARI[[#This Row],[Year]]," ",ARI[[#This Row],[Model]])</f>
        <v>2022 890 Duke R GP</v>
      </c>
    </row>
    <row r="33606" spans="1:6" x14ac:dyDescent="0.25">
      <c r="A33606" s="5" t="s">
        <v>733</v>
      </c>
      <c r="B33606" s="5" t="s">
        <v>402</v>
      </c>
      <c r="C33606">
        <v>2022</v>
      </c>
      <c r="D33606" s="6" t="s">
        <v>8971</v>
      </c>
      <c r="F33606" s="3" t="str">
        <f>_xlfn.CONCAT(ARI[[#This Row],[Year]]," ",ARI[[#This Row],[Model]])</f>
        <v>2022 890 Duke</v>
      </c>
    </row>
    <row r="33607" spans="1:6" x14ac:dyDescent="0.25">
      <c r="A33607" s="5" t="s">
        <v>733</v>
      </c>
      <c r="B33607" s="5" t="s">
        <v>402</v>
      </c>
      <c r="C33607">
        <v>2022</v>
      </c>
      <c r="D33607" s="6" t="s">
        <v>8754</v>
      </c>
      <c r="F33607" s="3" t="str">
        <f>_xlfn.CONCAT(ARI[[#This Row],[Year]]," ",ARI[[#This Row],[Model]])</f>
        <v>2022 890 Duke R</v>
      </c>
    </row>
    <row r="33608" spans="1:6" x14ac:dyDescent="0.25">
      <c r="A33608" s="5" t="s">
        <v>733</v>
      </c>
      <c r="B33608" s="5" t="s">
        <v>402</v>
      </c>
      <c r="C33608">
        <v>2022</v>
      </c>
      <c r="D33608" s="6" t="s">
        <v>9303</v>
      </c>
      <c r="F33608" s="3" t="str">
        <f>_xlfn.CONCAT(ARI[[#This Row],[Year]]," ",ARI[[#This Row],[Model]])</f>
        <v>2022 1290 Super Duke R EVO</v>
      </c>
    </row>
    <row r="33609" spans="1:6" x14ac:dyDescent="0.25">
      <c r="A33609" s="5" t="s">
        <v>733</v>
      </c>
      <c r="B33609" s="5" t="s">
        <v>889</v>
      </c>
      <c r="C33609">
        <v>2022</v>
      </c>
      <c r="D33609" s="6" t="s">
        <v>8281</v>
      </c>
      <c r="F33609" s="3" t="str">
        <f>_xlfn.CONCAT(ARI[[#This Row],[Year]]," ",ARI[[#This Row],[Model]])</f>
        <v>2022 Diavel 1260</v>
      </c>
    </row>
    <row r="33610" spans="1:6" x14ac:dyDescent="0.25">
      <c r="A33610" s="5" t="s">
        <v>733</v>
      </c>
      <c r="B33610" s="5" t="s">
        <v>889</v>
      </c>
      <c r="C33610">
        <v>2022</v>
      </c>
      <c r="D33610" s="6" t="s">
        <v>9304</v>
      </c>
      <c r="F33610" s="3" t="str">
        <f>_xlfn.CONCAT(ARI[[#This Row],[Year]]," ",ARI[[#This Row],[Model]])</f>
        <v>2022 XDiavel Nera</v>
      </c>
    </row>
    <row r="33611" spans="1:6" x14ac:dyDescent="0.25">
      <c r="A33611" s="5" t="s">
        <v>733</v>
      </c>
      <c r="B33611" s="5" t="s">
        <v>889</v>
      </c>
      <c r="C33611">
        <v>2022</v>
      </c>
      <c r="D33611" s="6" t="s">
        <v>8943</v>
      </c>
      <c r="F33611" s="3" t="str">
        <f>_xlfn.CONCAT(ARI[[#This Row],[Year]]," ",ARI[[#This Row],[Model]])</f>
        <v>2022 Monster</v>
      </c>
    </row>
    <row r="33612" spans="1:6" x14ac:dyDescent="0.25">
      <c r="A33612" s="5" t="s">
        <v>733</v>
      </c>
      <c r="B33612" s="5" t="s">
        <v>889</v>
      </c>
      <c r="C33612">
        <v>2022</v>
      </c>
      <c r="D33612" s="6" t="s">
        <v>9305</v>
      </c>
      <c r="F33612" s="3" t="str">
        <f>_xlfn.CONCAT(ARI[[#This Row],[Year]]," ",ARI[[#This Row],[Model]])</f>
        <v>2022 Streetfighter V2</v>
      </c>
    </row>
    <row r="33613" spans="1:6" x14ac:dyDescent="0.25">
      <c r="A33613" s="5" t="s">
        <v>733</v>
      </c>
      <c r="B33613" s="5" t="s">
        <v>889</v>
      </c>
      <c r="C33613">
        <v>2022</v>
      </c>
      <c r="D33613" s="6" t="s">
        <v>8283</v>
      </c>
      <c r="F33613" s="3" t="str">
        <f>_xlfn.CONCAT(ARI[[#This Row],[Year]]," ",ARI[[#This Row],[Model]])</f>
        <v>2022 Hypermotard 950</v>
      </c>
    </row>
    <row r="33614" spans="1:6" x14ac:dyDescent="0.25">
      <c r="A33614" s="5" t="s">
        <v>733</v>
      </c>
      <c r="B33614" s="5" t="s">
        <v>889</v>
      </c>
      <c r="C33614">
        <v>2022</v>
      </c>
      <c r="D33614" s="6" t="s">
        <v>8284</v>
      </c>
      <c r="F33614" s="3" t="str">
        <f>_xlfn.CONCAT(ARI[[#This Row],[Year]]," ",ARI[[#This Row],[Model]])</f>
        <v>2022 Hypermotard 950 SP</v>
      </c>
    </row>
    <row r="33615" spans="1:6" x14ac:dyDescent="0.25">
      <c r="A33615" s="5" t="s">
        <v>733</v>
      </c>
      <c r="B33615" s="5" t="s">
        <v>889</v>
      </c>
      <c r="C33615">
        <v>2022</v>
      </c>
      <c r="D33615" s="6" t="s">
        <v>8941</v>
      </c>
      <c r="F33615" s="3" t="str">
        <f>_xlfn.CONCAT(ARI[[#This Row],[Year]]," ",ARI[[#This Row],[Model]])</f>
        <v>2022 Monster+</v>
      </c>
    </row>
    <row r="33616" spans="1:6" x14ac:dyDescent="0.25">
      <c r="A33616" s="5" t="s">
        <v>733</v>
      </c>
      <c r="B33616" s="5" t="s">
        <v>889</v>
      </c>
      <c r="C33616">
        <v>2022</v>
      </c>
      <c r="D33616" s="6" t="s">
        <v>9306</v>
      </c>
      <c r="F33616" s="3" t="str">
        <f>_xlfn.CONCAT(ARI[[#This Row],[Year]]," ",ARI[[#This Row],[Model]])</f>
        <v>2022 DesertX</v>
      </c>
    </row>
    <row r="33617" spans="1:6" x14ac:dyDescent="0.25">
      <c r="A33617" s="5" t="s">
        <v>733</v>
      </c>
      <c r="B33617" s="5" t="s">
        <v>889</v>
      </c>
      <c r="C33617">
        <v>2022</v>
      </c>
      <c r="D33617" s="6" t="s">
        <v>7156</v>
      </c>
      <c r="F33617" s="3" t="str">
        <f>_xlfn.CONCAT(ARI[[#This Row],[Year]]," ",ARI[[#This Row],[Model]])</f>
        <v>2022 XDiavel S</v>
      </c>
    </row>
    <row r="33618" spans="1:6" x14ac:dyDescent="0.25">
      <c r="A33618" s="5" t="s">
        <v>733</v>
      </c>
      <c r="B33618" s="5" t="s">
        <v>889</v>
      </c>
      <c r="C33618">
        <v>2022</v>
      </c>
      <c r="D33618" s="6" t="s">
        <v>8938</v>
      </c>
      <c r="F33618" s="3" t="str">
        <f>_xlfn.CONCAT(ARI[[#This Row],[Year]]," ",ARI[[#This Row],[Model]])</f>
        <v>2022 XDiavel Dark</v>
      </c>
    </row>
    <row r="33619" spans="1:6" x14ac:dyDescent="0.25">
      <c r="A33619" s="5" t="s">
        <v>733</v>
      </c>
      <c r="B33619" s="5" t="s">
        <v>889</v>
      </c>
      <c r="C33619">
        <v>2022</v>
      </c>
      <c r="D33619" s="6" t="s">
        <v>8282</v>
      </c>
      <c r="F33619" s="3" t="str">
        <f>_xlfn.CONCAT(ARI[[#This Row],[Year]]," ",ARI[[#This Row],[Model]])</f>
        <v>2022 Diavel 1260 S</v>
      </c>
    </row>
    <row r="33620" spans="1:6" x14ac:dyDescent="0.25">
      <c r="A33620" s="5" t="s">
        <v>733</v>
      </c>
      <c r="B33620" s="5" t="s">
        <v>889</v>
      </c>
      <c r="C33620">
        <v>2022</v>
      </c>
      <c r="D33620" s="6" t="s">
        <v>8640</v>
      </c>
      <c r="F33620" s="3" t="str">
        <f>_xlfn.CONCAT(ARI[[#This Row],[Year]]," ",ARI[[#This Row],[Model]])</f>
        <v>2022 Streetfighter V4 S</v>
      </c>
    </row>
    <row r="33621" spans="1:6" x14ac:dyDescent="0.25">
      <c r="A33621" s="5" t="s">
        <v>733</v>
      </c>
      <c r="B33621" s="5" t="s">
        <v>889</v>
      </c>
      <c r="C33621">
        <v>2022</v>
      </c>
      <c r="D33621" s="6" t="s">
        <v>8639</v>
      </c>
      <c r="F33621" s="3" t="str">
        <f>_xlfn.CONCAT(ARI[[#This Row],[Year]]," ",ARI[[#This Row],[Model]])</f>
        <v>2022 Streetfighter V4</v>
      </c>
    </row>
    <row r="33622" spans="1:6" x14ac:dyDescent="0.25">
      <c r="A33622" s="5" t="s">
        <v>733</v>
      </c>
      <c r="B33622" s="5" t="s">
        <v>889</v>
      </c>
      <c r="C33622">
        <v>2022</v>
      </c>
      <c r="D33622" s="6" t="s">
        <v>8936</v>
      </c>
      <c r="F33622" s="3" t="str">
        <f>_xlfn.CONCAT(ARI[[#This Row],[Year]]," ",ARI[[#This Row],[Model]])</f>
        <v>2022 Hypermotard 950 RVE</v>
      </c>
    </row>
    <row r="33623" spans="1:6" x14ac:dyDescent="0.25">
      <c r="A33623" s="5" t="s">
        <v>733</v>
      </c>
      <c r="B33623" s="5" t="s">
        <v>889</v>
      </c>
      <c r="C33623">
        <v>2022</v>
      </c>
      <c r="D33623" s="6" t="s">
        <v>7906</v>
      </c>
      <c r="F33623" s="3" t="str">
        <f>_xlfn.CONCAT(ARI[[#This Row],[Year]]," ",ARI[[#This Row],[Model]])</f>
        <v>2022 Panigale V4</v>
      </c>
    </row>
    <row r="33624" spans="1:6" x14ac:dyDescent="0.25">
      <c r="A33624" s="5" t="s">
        <v>733</v>
      </c>
      <c r="B33624" s="5" t="s">
        <v>889</v>
      </c>
      <c r="C33624">
        <v>2022</v>
      </c>
      <c r="D33624" s="6" t="s">
        <v>8641</v>
      </c>
      <c r="F33624" s="3" t="str">
        <f>_xlfn.CONCAT(ARI[[#This Row],[Year]]," ",ARI[[#This Row],[Model]])</f>
        <v>2022 Panigale V2</v>
      </c>
    </row>
    <row r="33625" spans="1:6" x14ac:dyDescent="0.25">
      <c r="A33625" s="5" t="s">
        <v>733</v>
      </c>
      <c r="B33625" s="5" t="s">
        <v>889</v>
      </c>
      <c r="C33625">
        <v>2022</v>
      </c>
      <c r="D33625" s="6" t="s">
        <v>8291</v>
      </c>
      <c r="F33625" s="3" t="str">
        <f>_xlfn.CONCAT(ARI[[#This Row],[Year]]," ",ARI[[#This Row],[Model]])</f>
        <v>2022 Panigale V4 R</v>
      </c>
    </row>
    <row r="33626" spans="1:6" x14ac:dyDescent="0.25">
      <c r="A33626" s="5" t="s">
        <v>733</v>
      </c>
      <c r="B33626" s="5" t="s">
        <v>889</v>
      </c>
      <c r="C33626">
        <v>2022</v>
      </c>
      <c r="D33626" s="6" t="s">
        <v>8944</v>
      </c>
      <c r="F33626" s="3" t="str">
        <f>_xlfn.CONCAT(ARI[[#This Row],[Year]]," ",ARI[[#This Row],[Model]])</f>
        <v>2022 Multistrada V4 S Sport</v>
      </c>
    </row>
    <row r="33627" spans="1:6" x14ac:dyDescent="0.25">
      <c r="A33627" s="5" t="s">
        <v>733</v>
      </c>
      <c r="B33627" s="5" t="s">
        <v>889</v>
      </c>
      <c r="C33627">
        <v>2022</v>
      </c>
      <c r="D33627" s="6" t="s">
        <v>8288</v>
      </c>
      <c r="F33627" s="3" t="str">
        <f>_xlfn.CONCAT(ARI[[#This Row],[Year]]," ",ARI[[#This Row],[Model]])</f>
        <v>2022 Multistrada 950 S Spoked Wheels</v>
      </c>
    </row>
    <row r="33628" spans="1:6" x14ac:dyDescent="0.25">
      <c r="A33628" s="5" t="s">
        <v>733</v>
      </c>
      <c r="B33628" s="5" t="s">
        <v>889</v>
      </c>
      <c r="C33628">
        <v>2022</v>
      </c>
      <c r="D33628" s="6" t="s">
        <v>8935</v>
      </c>
      <c r="F33628" s="3" t="str">
        <f>_xlfn.CONCAT(ARI[[#This Row],[Year]]," ",ARI[[#This Row],[Model]])</f>
        <v>2022 Multistrada V4 S</v>
      </c>
    </row>
    <row r="33629" spans="1:6" x14ac:dyDescent="0.25">
      <c r="A33629" s="5" t="s">
        <v>733</v>
      </c>
      <c r="B33629" s="5" t="s">
        <v>889</v>
      </c>
      <c r="C33629">
        <v>2022</v>
      </c>
      <c r="D33629" s="6" t="s">
        <v>7907</v>
      </c>
      <c r="F33629" s="3" t="str">
        <f>_xlfn.CONCAT(ARI[[#This Row],[Year]]," ",ARI[[#This Row],[Model]])</f>
        <v>2022 Panigale V4 S</v>
      </c>
    </row>
    <row r="33630" spans="1:6" x14ac:dyDescent="0.25">
      <c r="A33630" s="5" t="s">
        <v>733</v>
      </c>
      <c r="B33630" s="5" t="s">
        <v>889</v>
      </c>
      <c r="C33630">
        <v>2022</v>
      </c>
      <c r="D33630" s="6" t="s">
        <v>9307</v>
      </c>
      <c r="F33630" s="3" t="str">
        <f>_xlfn.CONCAT(ARI[[#This Row],[Year]]," ",ARI[[#This Row],[Model]])</f>
        <v>2022 Multistrada V4 Pikes Peak</v>
      </c>
    </row>
    <row r="33631" spans="1:6" x14ac:dyDescent="0.25">
      <c r="A33631" s="5" t="s">
        <v>733</v>
      </c>
      <c r="B33631" s="5" t="s">
        <v>889</v>
      </c>
      <c r="C33631">
        <v>2022</v>
      </c>
      <c r="D33631" s="6" t="s">
        <v>8937</v>
      </c>
      <c r="F33631" s="3" t="str">
        <f>_xlfn.CONCAT(ARI[[#This Row],[Year]]," ",ARI[[#This Row],[Model]])</f>
        <v>2022 Multistrada V4</v>
      </c>
    </row>
    <row r="33632" spans="1:6" x14ac:dyDescent="0.25">
      <c r="A33632" s="5" t="s">
        <v>733</v>
      </c>
      <c r="B33632" s="5" t="s">
        <v>889</v>
      </c>
      <c r="C33632">
        <v>2022</v>
      </c>
      <c r="D33632" s="6" t="s">
        <v>7561</v>
      </c>
      <c r="F33632" s="3" t="str">
        <f>_xlfn.CONCAT(ARI[[#This Row],[Year]]," ",ARI[[#This Row],[Model]])</f>
        <v>2022 Scrambler Desert Sled</v>
      </c>
    </row>
    <row r="33633" spans="1:6" x14ac:dyDescent="0.25">
      <c r="A33633" s="5" t="s">
        <v>733</v>
      </c>
      <c r="B33633" s="5" t="s">
        <v>889</v>
      </c>
      <c r="C33633">
        <v>2022</v>
      </c>
      <c r="D33633" s="6" t="s">
        <v>8678</v>
      </c>
      <c r="F33633" s="3" t="str">
        <f>_xlfn.CONCAT(ARI[[#This Row],[Year]]," ",ARI[[#This Row],[Model]])</f>
        <v>2022 Scrambler Icon Dark</v>
      </c>
    </row>
    <row r="33634" spans="1:6" x14ac:dyDescent="0.25">
      <c r="A33634" s="5" t="s">
        <v>733</v>
      </c>
      <c r="B33634" s="5" t="s">
        <v>889</v>
      </c>
      <c r="C33634">
        <v>2022</v>
      </c>
      <c r="D33634" s="6" t="s">
        <v>8940</v>
      </c>
      <c r="F33634" s="3" t="str">
        <f>_xlfn.CONCAT(ARI[[#This Row],[Year]]," ",ARI[[#This Row],[Model]])</f>
        <v>2022 SuperSport 950</v>
      </c>
    </row>
    <row r="33635" spans="1:6" x14ac:dyDescent="0.25">
      <c r="A33635" s="5" t="s">
        <v>733</v>
      </c>
      <c r="B33635" s="5" t="s">
        <v>889</v>
      </c>
      <c r="C33635">
        <v>2022</v>
      </c>
      <c r="D33635" s="6" t="s">
        <v>8945</v>
      </c>
      <c r="F33635" s="3" t="str">
        <f>_xlfn.CONCAT(ARI[[#This Row],[Year]]," ",ARI[[#This Row],[Model]])</f>
        <v>2022 Scrambler Nightshift</v>
      </c>
    </row>
    <row r="33636" spans="1:6" x14ac:dyDescent="0.25">
      <c r="A33636" s="5" t="s">
        <v>733</v>
      </c>
      <c r="B33636" s="5" t="s">
        <v>889</v>
      </c>
      <c r="C33636">
        <v>2022</v>
      </c>
      <c r="D33636" s="6" t="s">
        <v>8761</v>
      </c>
      <c r="F33636" s="3" t="str">
        <f>_xlfn.CONCAT(ARI[[#This Row],[Year]]," ",ARI[[#This Row],[Model]])</f>
        <v>2022 Scrambler 1100 Sport PRO</v>
      </c>
    </row>
    <row r="33637" spans="1:6" x14ac:dyDescent="0.25">
      <c r="A33637" s="5" t="s">
        <v>733</v>
      </c>
      <c r="B33637" s="5" t="s">
        <v>889</v>
      </c>
      <c r="C33637">
        <v>2022</v>
      </c>
      <c r="D33637" s="6" t="s">
        <v>6758</v>
      </c>
      <c r="F33637" s="3" t="str">
        <f>_xlfn.CONCAT(ARI[[#This Row],[Year]]," ",ARI[[#This Row],[Model]])</f>
        <v>2022 Scrambler Icon</v>
      </c>
    </row>
    <row r="33638" spans="1:6" x14ac:dyDescent="0.25">
      <c r="A33638" s="5" t="s">
        <v>733</v>
      </c>
      <c r="B33638" s="5" t="s">
        <v>889</v>
      </c>
      <c r="C33638">
        <v>2022</v>
      </c>
      <c r="D33638" s="6" t="s">
        <v>8934</v>
      </c>
      <c r="F33638" s="3" t="str">
        <f>_xlfn.CONCAT(ARI[[#This Row],[Year]]," ",ARI[[#This Row],[Model]])</f>
        <v>2022 SuperSport 950 S</v>
      </c>
    </row>
    <row r="33639" spans="1:6" x14ac:dyDescent="0.25">
      <c r="A33639" s="5" t="s">
        <v>169</v>
      </c>
      <c r="B33639" s="5" t="s">
        <v>2253</v>
      </c>
      <c r="C33639">
        <v>2022</v>
      </c>
      <c r="D33639" s="6" t="s">
        <v>2263</v>
      </c>
      <c r="F33639" s="3" t="str">
        <f>_xlfn.CONCAT(ARI[[#This Row],[Year]]," ",ARI[[#This Row],[Model]])</f>
        <v>2022 CX50 JR</v>
      </c>
    </row>
    <row r="33640" spans="1:6" x14ac:dyDescent="0.25">
      <c r="A33640" s="5" t="s">
        <v>169</v>
      </c>
      <c r="B33640" s="5" t="s">
        <v>2253</v>
      </c>
      <c r="C33640">
        <v>2022</v>
      </c>
      <c r="D33640" s="6" t="s">
        <v>7378</v>
      </c>
      <c r="F33640" s="3" t="str">
        <f>_xlfn.CONCAT(ARI[[#This Row],[Year]]," ",ARI[[#This Row],[Model]])</f>
        <v>2022 CX50 P3</v>
      </c>
    </row>
    <row r="33641" spans="1:6" x14ac:dyDescent="0.25">
      <c r="A33641" s="5" t="s">
        <v>169</v>
      </c>
      <c r="B33641" s="5" t="s">
        <v>2253</v>
      </c>
      <c r="C33641">
        <v>2022</v>
      </c>
      <c r="D33641" s="6" t="s">
        <v>8972</v>
      </c>
      <c r="F33641" s="3" t="str">
        <f>_xlfn.CONCAT(ARI[[#This Row],[Year]]," ",ARI[[#This Row],[Model]])</f>
        <v>2022 CX50 SRX FWE</v>
      </c>
    </row>
    <row r="33642" spans="1:6" x14ac:dyDescent="0.25">
      <c r="A33642" s="5" t="s">
        <v>169</v>
      </c>
      <c r="B33642" s="5" t="s">
        <v>2253</v>
      </c>
      <c r="C33642">
        <v>2022</v>
      </c>
      <c r="D33642" s="6" t="s">
        <v>2261</v>
      </c>
      <c r="F33642" s="3" t="str">
        <f>_xlfn.CONCAT(ARI[[#This Row],[Year]]," ",ARI[[#This Row],[Model]])</f>
        <v>2022 CX65</v>
      </c>
    </row>
    <row r="33643" spans="1:6" x14ac:dyDescent="0.25">
      <c r="A33643" s="5" t="s">
        <v>169</v>
      </c>
      <c r="B33643" s="5" t="s">
        <v>2253</v>
      </c>
      <c r="C33643">
        <v>2022</v>
      </c>
      <c r="D33643" s="6" t="s">
        <v>8973</v>
      </c>
      <c r="F33643" s="3" t="str">
        <f>_xlfn.CONCAT(ARI[[#This Row],[Year]]," ",ARI[[#This Row],[Model]])</f>
        <v>2022 CX50 SRX King</v>
      </c>
    </row>
    <row r="33644" spans="1:6" x14ac:dyDescent="0.25">
      <c r="A33644" s="5" t="s">
        <v>733</v>
      </c>
      <c r="B33644" s="5" t="s">
        <v>756</v>
      </c>
      <c r="C33644">
        <v>2022</v>
      </c>
      <c r="D33644" s="6" t="s">
        <v>4877</v>
      </c>
      <c r="F33644" s="3" t="str">
        <f>_xlfn.CONCAT(ARI[[#This Row],[Year]]," ",ARI[[#This Row],[Model]])</f>
        <v>2022 K1600GTL</v>
      </c>
    </row>
    <row r="33645" spans="1:6" x14ac:dyDescent="0.25">
      <c r="A33645" s="5" t="s">
        <v>733</v>
      </c>
      <c r="B33645" s="5" t="s">
        <v>756</v>
      </c>
      <c r="C33645">
        <v>2022</v>
      </c>
      <c r="D33645" s="6" t="s">
        <v>9308</v>
      </c>
      <c r="F33645" s="3" t="str">
        <f>_xlfn.CONCAT(ARI[[#This Row],[Year]]," ",ARI[[#This Row],[Model]])</f>
        <v>2022 K1600 Grand America Option 719 Midnight</v>
      </c>
    </row>
    <row r="33646" spans="1:6" x14ac:dyDescent="0.25">
      <c r="A33646" s="5" t="s">
        <v>733</v>
      </c>
      <c r="B33646" s="5" t="s">
        <v>756</v>
      </c>
      <c r="C33646">
        <v>2022</v>
      </c>
      <c r="D33646" s="6" t="s">
        <v>9309</v>
      </c>
      <c r="F33646" s="3" t="str">
        <f>_xlfn.CONCAT(ARI[[#This Row],[Year]]," ",ARI[[#This Row],[Model]])</f>
        <v>2022 K1600B Option 719 Midnight</v>
      </c>
    </row>
    <row r="33647" spans="1:6" x14ac:dyDescent="0.25">
      <c r="A33647" s="5" t="s">
        <v>733</v>
      </c>
      <c r="B33647" s="5" t="s">
        <v>756</v>
      </c>
      <c r="C33647">
        <v>2022</v>
      </c>
      <c r="D33647" s="6" t="s">
        <v>4876</v>
      </c>
      <c r="F33647" s="3" t="str">
        <f>_xlfn.CONCAT(ARI[[#This Row],[Year]]," ",ARI[[#This Row],[Model]])</f>
        <v>2022 K1600GT</v>
      </c>
    </row>
    <row r="33648" spans="1:6" x14ac:dyDescent="0.25">
      <c r="A33648" s="5" t="s">
        <v>733</v>
      </c>
      <c r="B33648" s="5" t="s">
        <v>756</v>
      </c>
      <c r="C33648">
        <v>2022</v>
      </c>
      <c r="D33648" s="6" t="s">
        <v>7710</v>
      </c>
      <c r="F33648" s="3" t="str">
        <f>_xlfn.CONCAT(ARI[[#This Row],[Year]]," ",ARI[[#This Row],[Model]])</f>
        <v>2022 K1600B</v>
      </c>
    </row>
    <row r="33649" spans="1:6" x14ac:dyDescent="0.25">
      <c r="A33649" s="5" t="s">
        <v>733</v>
      </c>
      <c r="B33649" s="5" t="s">
        <v>756</v>
      </c>
      <c r="C33649">
        <v>2022</v>
      </c>
      <c r="D33649" s="6" t="s">
        <v>7988</v>
      </c>
      <c r="F33649" s="3" t="str">
        <f>_xlfn.CONCAT(ARI[[#This Row],[Year]]," ",ARI[[#This Row],[Model]])</f>
        <v>2022 K1600 Grand America</v>
      </c>
    </row>
    <row r="33650" spans="1:6" x14ac:dyDescent="0.25">
      <c r="A33650" s="5" t="s">
        <v>733</v>
      </c>
      <c r="B33650" s="5" t="s">
        <v>3192</v>
      </c>
      <c r="C33650">
        <v>2022</v>
      </c>
      <c r="D33650" s="6" t="s">
        <v>8799</v>
      </c>
      <c r="F33650" s="3" t="str">
        <f>_xlfn.CONCAT(ARI[[#This Row],[Year]]," ",ARI[[#This Row],[Model]])</f>
        <v>2022 Turismo Veloce Rosso 800</v>
      </c>
    </row>
    <row r="33651" spans="1:6" x14ac:dyDescent="0.25">
      <c r="A33651" s="5" t="s">
        <v>733</v>
      </c>
      <c r="B33651" s="5" t="s">
        <v>3192</v>
      </c>
      <c r="C33651">
        <v>2022</v>
      </c>
      <c r="D33651" s="6" t="s">
        <v>9310</v>
      </c>
      <c r="F33651" s="3" t="str">
        <f>_xlfn.CONCAT(ARI[[#This Row],[Year]]," ",ARI[[#This Row],[Model]])</f>
        <v>2022 Brutale 1000 RS</v>
      </c>
    </row>
    <row r="33652" spans="1:6" x14ac:dyDescent="0.25">
      <c r="A33652" s="5" t="s">
        <v>733</v>
      </c>
      <c r="B33652" s="5" t="s">
        <v>3192</v>
      </c>
      <c r="C33652">
        <v>2022</v>
      </c>
      <c r="D33652" s="6" t="s">
        <v>6456</v>
      </c>
      <c r="F33652" s="3" t="str">
        <f>_xlfn.CONCAT(ARI[[#This Row],[Year]]," ",ARI[[#This Row],[Model]])</f>
        <v>2022 Turismo Veloce Lusso 800</v>
      </c>
    </row>
    <row r="33653" spans="1:6" x14ac:dyDescent="0.25">
      <c r="A33653" s="5" t="s">
        <v>733</v>
      </c>
      <c r="B33653" s="5" t="s">
        <v>3192</v>
      </c>
      <c r="C33653">
        <v>2022</v>
      </c>
      <c r="D33653" s="6" t="s">
        <v>9311</v>
      </c>
      <c r="F33653" s="3" t="str">
        <f>_xlfn.CONCAT(ARI[[#This Row],[Year]]," ",ARI[[#This Row],[Model]])</f>
        <v>2022 Superveloce 800 Ago</v>
      </c>
    </row>
    <row r="33654" spans="1:6" x14ac:dyDescent="0.25">
      <c r="A33654" s="5" t="s">
        <v>733</v>
      </c>
      <c r="B33654" s="5" t="s">
        <v>3192</v>
      </c>
      <c r="C33654">
        <v>2022</v>
      </c>
      <c r="D33654" s="6" t="s">
        <v>8796</v>
      </c>
      <c r="F33654" s="3" t="str">
        <f>_xlfn.CONCAT(ARI[[#This Row],[Year]]," ",ARI[[#This Row],[Model]])</f>
        <v>2022 Brutale 800 Rosso</v>
      </c>
    </row>
    <row r="33655" spans="1:6" x14ac:dyDescent="0.25">
      <c r="A33655" s="5" t="s">
        <v>733</v>
      </c>
      <c r="B33655" s="5" t="s">
        <v>3192</v>
      </c>
      <c r="C33655">
        <v>2022</v>
      </c>
      <c r="D33655" s="6" t="s">
        <v>8592</v>
      </c>
      <c r="F33655" s="3" t="str">
        <f>_xlfn.CONCAT(ARI[[#This Row],[Year]]," ",ARI[[#This Row],[Model]])</f>
        <v>2022 Turismo Veloce Lusso 800 SCS</v>
      </c>
    </row>
    <row r="33656" spans="1:6" x14ac:dyDescent="0.25">
      <c r="A33656" s="5" t="s">
        <v>733</v>
      </c>
      <c r="B33656" s="5" t="s">
        <v>3192</v>
      </c>
      <c r="C33656">
        <v>2022</v>
      </c>
      <c r="D33656" s="6" t="s">
        <v>8396</v>
      </c>
      <c r="F33656" s="3" t="str">
        <f>_xlfn.CONCAT(ARI[[#This Row],[Year]]," ",ARI[[#This Row],[Model]])</f>
        <v>2022 Dragster 800 RR</v>
      </c>
    </row>
    <row r="33657" spans="1:6" x14ac:dyDescent="0.25">
      <c r="A33657" s="5" t="s">
        <v>733</v>
      </c>
      <c r="B33657" s="5" t="s">
        <v>3192</v>
      </c>
      <c r="C33657">
        <v>2022</v>
      </c>
      <c r="D33657" s="6" t="s">
        <v>6937</v>
      </c>
      <c r="F33657" s="3" t="str">
        <f>_xlfn.CONCAT(ARI[[#This Row],[Year]]," ",ARI[[#This Row],[Model]])</f>
        <v>2022 Brutale 800 RR</v>
      </c>
    </row>
    <row r="33658" spans="1:6" x14ac:dyDescent="0.25">
      <c r="A33658" s="5" t="s">
        <v>733</v>
      </c>
      <c r="B33658" s="5" t="s">
        <v>3192</v>
      </c>
      <c r="C33658">
        <v>2022</v>
      </c>
      <c r="D33658" s="6" t="s">
        <v>8798</v>
      </c>
      <c r="F33658" s="3" t="str">
        <f>_xlfn.CONCAT(ARI[[#This Row],[Year]]," ",ARI[[#This Row],[Model]])</f>
        <v>2022 Dragster 800 Rosso</v>
      </c>
    </row>
    <row r="33659" spans="1:6" x14ac:dyDescent="0.25">
      <c r="A33659" s="5" t="s">
        <v>733</v>
      </c>
      <c r="B33659" s="5" t="s">
        <v>3192</v>
      </c>
      <c r="C33659">
        <v>2022</v>
      </c>
      <c r="D33659" s="6" t="s">
        <v>9021</v>
      </c>
      <c r="F33659" s="3" t="str">
        <f>_xlfn.CONCAT(ARI[[#This Row],[Year]]," ",ARI[[#This Row],[Model]])</f>
        <v>2022 Dragster 800 RC SCS</v>
      </c>
    </row>
    <row r="33660" spans="1:6" x14ac:dyDescent="0.25">
      <c r="A33660" s="5" t="s">
        <v>733</v>
      </c>
      <c r="B33660" s="5" t="s">
        <v>3192</v>
      </c>
      <c r="C33660">
        <v>2022</v>
      </c>
      <c r="D33660" s="6" t="s">
        <v>9020</v>
      </c>
      <c r="F33660" s="3" t="str">
        <f>_xlfn.CONCAT(ARI[[#This Row],[Year]]," ",ARI[[#This Row],[Model]])</f>
        <v>2022 Superveloce 800 S</v>
      </c>
    </row>
    <row r="33661" spans="1:6" x14ac:dyDescent="0.25">
      <c r="A33661" s="5" t="s">
        <v>733</v>
      </c>
      <c r="B33661" s="5" t="s">
        <v>3192</v>
      </c>
      <c r="C33661">
        <v>2022</v>
      </c>
      <c r="D33661" s="6" t="s">
        <v>9312</v>
      </c>
      <c r="F33661" s="3" t="str">
        <f>_xlfn.CONCAT(ARI[[#This Row],[Year]]," ",ARI[[#This Row],[Model]])</f>
        <v>2022 F3 800 RR</v>
      </c>
    </row>
    <row r="33662" spans="1:6" x14ac:dyDescent="0.25">
      <c r="A33662" s="5" t="s">
        <v>733</v>
      </c>
      <c r="B33662" s="5" t="s">
        <v>3192</v>
      </c>
      <c r="C33662">
        <v>2022</v>
      </c>
      <c r="D33662" s="6" t="s">
        <v>8793</v>
      </c>
      <c r="F33662" s="3" t="str">
        <f>_xlfn.CONCAT(ARI[[#This Row],[Year]]," ",ARI[[#This Row],[Model]])</f>
        <v>2022 Rush 1000</v>
      </c>
    </row>
    <row r="33663" spans="1:6" x14ac:dyDescent="0.25">
      <c r="A33663" s="5" t="s">
        <v>733</v>
      </c>
      <c r="B33663" s="5" t="s">
        <v>3192</v>
      </c>
      <c r="C33663">
        <v>2022</v>
      </c>
      <c r="D33663" s="6" t="s">
        <v>9019</v>
      </c>
      <c r="F33663" s="3" t="str">
        <f>_xlfn.CONCAT(ARI[[#This Row],[Year]]," ",ARI[[#This Row],[Model]])</f>
        <v>2022 Superveloce 800 Alpine</v>
      </c>
    </row>
    <row r="33664" spans="1:6" x14ac:dyDescent="0.25">
      <c r="A33664" s="5" t="s">
        <v>733</v>
      </c>
      <c r="B33664" s="5" t="s">
        <v>3192</v>
      </c>
      <c r="C33664">
        <v>2022</v>
      </c>
      <c r="D33664" s="6" t="s">
        <v>9018</v>
      </c>
      <c r="F33664" s="3" t="str">
        <f>_xlfn.CONCAT(ARI[[#This Row],[Year]]," ",ARI[[#This Row],[Model]])</f>
        <v>2022 F3 800 Rosso</v>
      </c>
    </row>
    <row r="33665" spans="1:6" x14ac:dyDescent="0.25">
      <c r="A33665" s="5" t="s">
        <v>733</v>
      </c>
      <c r="B33665" s="5" t="s">
        <v>3192</v>
      </c>
      <c r="C33665">
        <v>2022</v>
      </c>
      <c r="D33665" s="6" t="s">
        <v>8800</v>
      </c>
      <c r="F33665" s="3" t="str">
        <f>_xlfn.CONCAT(ARI[[#This Row],[Year]]," ",ARI[[#This Row],[Model]])</f>
        <v>2022 Superveloce 800</v>
      </c>
    </row>
    <row r="33666" spans="1:6" x14ac:dyDescent="0.25">
      <c r="A33666" s="5" t="s">
        <v>733</v>
      </c>
      <c r="B33666" s="5" t="s">
        <v>3192</v>
      </c>
      <c r="C33666">
        <v>2022</v>
      </c>
      <c r="D33666" s="6" t="s">
        <v>8794</v>
      </c>
      <c r="F33666" s="3" t="str">
        <f>_xlfn.CONCAT(ARI[[#This Row],[Year]]," ",ARI[[#This Row],[Model]])</f>
        <v>2022 Brutale 1000 RR</v>
      </c>
    </row>
    <row r="33667" spans="1:6" x14ac:dyDescent="0.25">
      <c r="A33667" s="5" t="s">
        <v>733</v>
      </c>
      <c r="B33667" s="5" t="s">
        <v>3192</v>
      </c>
      <c r="C33667">
        <v>2022</v>
      </c>
      <c r="D33667" s="6" t="s">
        <v>8797</v>
      </c>
      <c r="F33667" s="3" t="str">
        <f>_xlfn.CONCAT(ARI[[#This Row],[Year]]," ",ARI[[#This Row],[Model]])</f>
        <v>2022 Dragster 800 RR SCS</v>
      </c>
    </row>
    <row r="33668" spans="1:6" x14ac:dyDescent="0.25">
      <c r="A33668" s="5" t="s">
        <v>733</v>
      </c>
      <c r="B33668" s="5" t="s">
        <v>3192</v>
      </c>
      <c r="C33668">
        <v>2022</v>
      </c>
      <c r="D33668" s="6" t="s">
        <v>8593</v>
      </c>
      <c r="F33668" s="3" t="str">
        <f>_xlfn.CONCAT(ARI[[#This Row],[Year]]," ",ARI[[#This Row],[Model]])</f>
        <v>2022 Turismo Veloce RC 800 SCS</v>
      </c>
    </row>
    <row r="33669" spans="1:6" x14ac:dyDescent="0.25">
      <c r="A33669" s="5" t="s">
        <v>733</v>
      </c>
      <c r="B33669" s="5" t="s">
        <v>3192</v>
      </c>
      <c r="C33669">
        <v>2022</v>
      </c>
      <c r="D33669" s="6" t="s">
        <v>9313</v>
      </c>
      <c r="F33669" s="3" t="str">
        <f>_xlfn.CONCAT(ARI[[#This Row],[Year]]," ",ARI[[#This Row],[Model]])</f>
        <v>2022 Brutale 1000 Nurburgring</v>
      </c>
    </row>
    <row r="33670" spans="1:6" x14ac:dyDescent="0.25">
      <c r="A33670" s="5" t="s">
        <v>2502</v>
      </c>
      <c r="B33670" s="5" t="s">
        <v>3897</v>
      </c>
      <c r="C33670">
        <v>2023</v>
      </c>
      <c r="D33670" s="6" t="s">
        <v>9314</v>
      </c>
      <c r="F33670" s="3" t="str">
        <f>_xlfn.CONCAT(ARI[[#This Row],[Year]]," ",ARI[[#This Row],[Model]])</f>
        <v>2023 Xterrian RE 900 ACE Turbo R</v>
      </c>
    </row>
    <row r="33671" spans="1:6" x14ac:dyDescent="0.25">
      <c r="A33671" s="5" t="s">
        <v>2502</v>
      </c>
      <c r="B33671" s="5" t="s">
        <v>3897</v>
      </c>
      <c r="C33671">
        <v>2023</v>
      </c>
      <c r="D33671" s="6" t="s">
        <v>9315</v>
      </c>
      <c r="F33671" s="3" t="str">
        <f>_xlfn.CONCAT(ARI[[#This Row],[Year]]," ",ARI[[#This Row],[Model]])</f>
        <v>2023 Shredder DS 850 E-TEC</v>
      </c>
    </row>
    <row r="33672" spans="1:6" x14ac:dyDescent="0.25">
      <c r="A33672" s="5" t="s">
        <v>2502</v>
      </c>
      <c r="B33672" s="5" t="s">
        <v>3897</v>
      </c>
      <c r="C33672">
        <v>2023</v>
      </c>
      <c r="D33672" s="6" t="s">
        <v>9316</v>
      </c>
      <c r="F33672" s="3" t="str">
        <f>_xlfn.CONCAT(ARI[[#This Row],[Year]]," ",ARI[[#This Row],[Model]])</f>
        <v>2023 Shredder DS 850 E-TEC Turbo R</v>
      </c>
    </row>
    <row r="33673" spans="1:6" x14ac:dyDescent="0.25">
      <c r="A33673" s="5" t="s">
        <v>2502</v>
      </c>
      <c r="B33673" s="5" t="s">
        <v>3897</v>
      </c>
      <c r="C33673">
        <v>2022</v>
      </c>
      <c r="D33673" s="6" t="s">
        <v>9317</v>
      </c>
      <c r="F33673" s="3" t="str">
        <f>_xlfn.CONCAT(ARI[[#This Row],[Year]]," ",ARI[[#This Row],[Model]])</f>
        <v>2022 BoonDocker DS 850 E-TEC</v>
      </c>
    </row>
    <row r="33674" spans="1:6" x14ac:dyDescent="0.25">
      <c r="A33674" s="5" t="s">
        <v>2502</v>
      </c>
      <c r="B33674" s="5" t="s">
        <v>3897</v>
      </c>
      <c r="C33674">
        <v>2023</v>
      </c>
      <c r="D33674" s="6" t="s">
        <v>9318</v>
      </c>
      <c r="F33674" s="3" t="str">
        <f>_xlfn.CONCAT(ARI[[#This Row],[Year]]," ",ARI[[#This Row],[Model]])</f>
        <v>2023 Rave RE 850 E-TEC</v>
      </c>
    </row>
    <row r="33675" spans="1:6" x14ac:dyDescent="0.25">
      <c r="A33675" s="5" t="s">
        <v>2502</v>
      </c>
      <c r="B33675" s="5" t="s">
        <v>3897</v>
      </c>
      <c r="C33675">
        <v>2023</v>
      </c>
      <c r="D33675" s="6" t="s">
        <v>9319</v>
      </c>
      <c r="F33675" s="3" t="str">
        <f>_xlfn.CONCAT(ARI[[#This Row],[Year]]," ",ARI[[#This Row],[Model]])</f>
        <v>2023 Shredder RE 850 E-TEC Turbo R</v>
      </c>
    </row>
    <row r="33676" spans="1:6" x14ac:dyDescent="0.25">
      <c r="A33676" s="5" t="s">
        <v>2502</v>
      </c>
      <c r="B33676" s="5" t="s">
        <v>3897</v>
      </c>
      <c r="C33676">
        <v>2023</v>
      </c>
      <c r="D33676" s="6" t="s">
        <v>9320</v>
      </c>
      <c r="F33676" s="3" t="str">
        <f>_xlfn.CONCAT(ARI[[#This Row],[Year]]," ",ARI[[#This Row],[Model]])</f>
        <v>2023 Xterrian Brutal 850 E-TEC</v>
      </c>
    </row>
    <row r="33677" spans="1:6" x14ac:dyDescent="0.25">
      <c r="A33677" s="5" t="s">
        <v>2502</v>
      </c>
      <c r="B33677" s="5" t="s">
        <v>3897</v>
      </c>
      <c r="C33677">
        <v>2022</v>
      </c>
      <c r="D33677" s="6" t="s">
        <v>9318</v>
      </c>
      <c r="F33677" s="3" t="str">
        <f>_xlfn.CONCAT(ARI[[#This Row],[Year]]," ",ARI[[#This Row],[Model]])</f>
        <v>2022 Rave RE 850 E-TEC</v>
      </c>
    </row>
    <row r="33678" spans="1:6" x14ac:dyDescent="0.25">
      <c r="A33678" s="5" t="s">
        <v>2502</v>
      </c>
      <c r="B33678" s="5" t="s">
        <v>3897</v>
      </c>
      <c r="C33678">
        <v>2023</v>
      </c>
      <c r="D33678" s="6" t="s">
        <v>9321</v>
      </c>
      <c r="F33678" s="3" t="str">
        <f>_xlfn.CONCAT(ARI[[#This Row],[Year]]," ",ARI[[#This Row],[Model]])</f>
        <v>2023 Xterrian RE 850 E-TEC</v>
      </c>
    </row>
    <row r="33679" spans="1:6" x14ac:dyDescent="0.25">
      <c r="A33679" s="5" t="s">
        <v>2502</v>
      </c>
      <c r="B33679" s="5" t="s">
        <v>3897</v>
      </c>
      <c r="C33679">
        <v>2023</v>
      </c>
      <c r="D33679" s="6" t="s">
        <v>9322</v>
      </c>
      <c r="F33679" s="3" t="str">
        <f>_xlfn.CONCAT(ARI[[#This Row],[Year]]," ",ARI[[#This Row],[Model]])</f>
        <v>2023 Shredder RE 850 E-TEC</v>
      </c>
    </row>
    <row r="33680" spans="1:6" x14ac:dyDescent="0.25">
      <c r="A33680" s="5" t="s">
        <v>2440</v>
      </c>
      <c r="B33680" s="5" t="s">
        <v>2435</v>
      </c>
      <c r="C33680">
        <v>2022</v>
      </c>
      <c r="D33680" s="6" t="s">
        <v>9032</v>
      </c>
      <c r="F33680" s="3" t="str">
        <f>_xlfn.CONCAT(ARI[[#This Row],[Year]]," ",ARI[[#This Row],[Model]])</f>
        <v>2022 UXV 450i Platform</v>
      </c>
    </row>
    <row r="33681" spans="1:6" x14ac:dyDescent="0.25">
      <c r="A33681" s="5" t="s">
        <v>2159</v>
      </c>
      <c r="B33681" s="5" t="s">
        <v>2435</v>
      </c>
      <c r="C33681">
        <v>2022</v>
      </c>
      <c r="D33681" s="6" t="s">
        <v>8900</v>
      </c>
      <c r="F33681" s="3" t="str">
        <f>_xlfn.CONCAT(ARI[[#This Row],[Year]]," ",ARI[[#This Row],[Model]])</f>
        <v>2022 AK550</v>
      </c>
    </row>
    <row r="33682" spans="1:6" x14ac:dyDescent="0.25">
      <c r="A33682" s="5" t="s">
        <v>2159</v>
      </c>
      <c r="B33682" s="5" t="s">
        <v>2435</v>
      </c>
      <c r="C33682">
        <v>2022</v>
      </c>
      <c r="D33682" s="6" t="s">
        <v>6955</v>
      </c>
      <c r="F33682" s="3" t="str">
        <f>_xlfn.CONCAT(ARI[[#This Row],[Year]]," ",ARI[[#This Row],[Model]])</f>
        <v>2022 Super 8 50X</v>
      </c>
    </row>
    <row r="33683" spans="1:6" x14ac:dyDescent="0.25">
      <c r="A33683" s="5" t="s">
        <v>2440</v>
      </c>
      <c r="B33683" s="5" t="s">
        <v>2435</v>
      </c>
      <c r="C33683">
        <v>2022</v>
      </c>
      <c r="D33683" s="6" t="s">
        <v>9323</v>
      </c>
      <c r="F33683" s="3" t="str">
        <f>_xlfn.CONCAT(ARI[[#This Row],[Year]]," ",ARI[[#This Row],[Model]])</f>
        <v>2022 UXV 450i LE EPS</v>
      </c>
    </row>
    <row r="33684" spans="1:6" x14ac:dyDescent="0.25">
      <c r="A33684" s="5" t="s">
        <v>2159</v>
      </c>
      <c r="B33684" s="5" t="s">
        <v>2435</v>
      </c>
      <c r="C33684">
        <v>2022</v>
      </c>
      <c r="D33684" s="6" t="s">
        <v>6957</v>
      </c>
      <c r="F33684" s="3" t="str">
        <f>_xlfn.CONCAT(ARI[[#This Row],[Year]]," ",ARI[[#This Row],[Model]])</f>
        <v>2022 Super 8 150X</v>
      </c>
    </row>
    <row r="33685" spans="1:6" x14ac:dyDescent="0.25">
      <c r="A33685" s="5" t="s">
        <v>2159</v>
      </c>
      <c r="B33685" s="5" t="s">
        <v>2435</v>
      </c>
      <c r="C33685">
        <v>2022</v>
      </c>
      <c r="D33685" s="6" t="s">
        <v>5019</v>
      </c>
      <c r="F33685" s="3" t="str">
        <f>_xlfn.CONCAT(ARI[[#This Row],[Year]]," ",ARI[[#This Row],[Model]])</f>
        <v>2022 Agility 125</v>
      </c>
    </row>
    <row r="33686" spans="1:6" x14ac:dyDescent="0.25">
      <c r="A33686" s="5" t="s">
        <v>2159</v>
      </c>
      <c r="B33686" s="5" t="s">
        <v>2435</v>
      </c>
      <c r="C33686">
        <v>2022</v>
      </c>
      <c r="D33686" s="6" t="s">
        <v>5015</v>
      </c>
      <c r="F33686" s="3" t="str">
        <f>_xlfn.CONCAT(ARI[[#This Row],[Year]]," ",ARI[[#This Row],[Model]])</f>
        <v>2022 Agility 50</v>
      </c>
    </row>
    <row r="33687" spans="1:6" x14ac:dyDescent="0.25">
      <c r="A33687" s="5" t="s">
        <v>733</v>
      </c>
      <c r="B33687" s="5" t="s">
        <v>2435</v>
      </c>
      <c r="C33687">
        <v>2022</v>
      </c>
      <c r="D33687" s="6" t="s">
        <v>7651</v>
      </c>
      <c r="F33687" s="3" t="str">
        <f>_xlfn.CONCAT(ARI[[#This Row],[Year]]," ",ARI[[#This Row],[Model]])</f>
        <v>2022 K-Pipe 125</v>
      </c>
    </row>
    <row r="33688" spans="1:6" x14ac:dyDescent="0.25">
      <c r="A33688" s="5" t="s">
        <v>2440</v>
      </c>
      <c r="B33688" s="5" t="s">
        <v>8181</v>
      </c>
      <c r="C33688">
        <v>2022</v>
      </c>
      <c r="D33688" s="6" t="s">
        <v>9324</v>
      </c>
      <c r="F33688" s="3" t="str">
        <f>_xlfn.CONCAT(ARI[[#This Row],[Year]]," ",ARI[[#This Row],[Model]])</f>
        <v>2022 ROXOR Base</v>
      </c>
    </row>
    <row r="33689" spans="1:6" x14ac:dyDescent="0.25">
      <c r="A33689" s="5" t="s">
        <v>2440</v>
      </c>
      <c r="B33689" s="5" t="s">
        <v>8181</v>
      </c>
      <c r="C33689">
        <v>2022</v>
      </c>
      <c r="D33689" s="6" t="s">
        <v>9325</v>
      </c>
      <c r="F33689" s="3" t="str">
        <f>_xlfn.CONCAT(ARI[[#This Row],[Year]]," ",ARI[[#This Row],[Model]])</f>
        <v>2022 ROXOR All-Weather</v>
      </c>
    </row>
    <row r="33690" spans="1:6" x14ac:dyDescent="0.25">
      <c r="A33690" s="5" t="s">
        <v>2440</v>
      </c>
      <c r="B33690" s="5" t="s">
        <v>5143</v>
      </c>
      <c r="C33690">
        <v>2022</v>
      </c>
      <c r="D33690" s="6" t="s">
        <v>8533</v>
      </c>
      <c r="F33690" s="3" t="str">
        <f>_xlfn.CONCAT(ARI[[#This Row],[Year]]," ",ARI[[#This Row],[Model]])</f>
        <v>2022 Aurora 850 SX HuntMaster 8x8</v>
      </c>
    </row>
    <row r="33691" spans="1:6" x14ac:dyDescent="0.25">
      <c r="A33691" s="5" t="s">
        <v>2440</v>
      </c>
      <c r="B33691" s="5" t="s">
        <v>5143</v>
      </c>
      <c r="C33691">
        <v>2022</v>
      </c>
      <c r="D33691" s="6" t="s">
        <v>8235</v>
      </c>
      <c r="F33691" s="3" t="str">
        <f>_xlfn.CONCAT(ARI[[#This Row],[Year]]," ",ARI[[#This Row],[Model]])</f>
        <v>2022 Conquest 800 Outfitter</v>
      </c>
    </row>
    <row r="33692" spans="1:6" x14ac:dyDescent="0.25">
      <c r="A33692" s="5" t="s">
        <v>2440</v>
      </c>
      <c r="B33692" s="5" t="s">
        <v>5143</v>
      </c>
      <c r="C33692">
        <v>2022</v>
      </c>
      <c r="D33692" s="6" t="s">
        <v>8242</v>
      </c>
      <c r="F33692" s="3" t="str">
        <f>_xlfn.CONCAT(ARI[[#This Row],[Year]]," ",ARI[[#This Row],[Model]])</f>
        <v>2022 Conquest Pro 800 XT-L</v>
      </c>
    </row>
    <row r="33693" spans="1:6" x14ac:dyDescent="0.25">
      <c r="A33693" s="5" t="s">
        <v>2440</v>
      </c>
      <c r="B33693" s="5" t="s">
        <v>5143</v>
      </c>
      <c r="C33693">
        <v>2022</v>
      </c>
      <c r="D33693" s="6" t="s">
        <v>8540</v>
      </c>
      <c r="F33693" s="3" t="str">
        <f>_xlfn.CONCAT(ARI[[#This Row],[Year]]," ",ARI[[#This Row],[Model]])</f>
        <v>2022 Aurora 950 Bigfoot MX8</v>
      </c>
    </row>
    <row r="33694" spans="1:6" x14ac:dyDescent="0.25">
      <c r="A33694" s="5" t="s">
        <v>2440</v>
      </c>
      <c r="B33694" s="5" t="s">
        <v>5143</v>
      </c>
      <c r="C33694">
        <v>2022</v>
      </c>
      <c r="D33694" s="6" t="s">
        <v>9326</v>
      </c>
      <c r="F33694" s="3" t="str">
        <f>_xlfn.CONCAT(ARI[[#This Row],[Year]]," ",ARI[[#This Row],[Model]])</f>
        <v>2022 Magnum XF</v>
      </c>
    </row>
    <row r="33695" spans="1:6" x14ac:dyDescent="0.25">
      <c r="A33695" s="5" t="s">
        <v>2440</v>
      </c>
      <c r="B33695" s="5" t="s">
        <v>5143</v>
      </c>
      <c r="C33695">
        <v>2022</v>
      </c>
      <c r="D33695" s="6" t="s">
        <v>8812</v>
      </c>
      <c r="F33695" s="3" t="str">
        <f>_xlfn.CONCAT(ARI[[#This Row],[Year]]," ",ARI[[#This Row],[Model]])</f>
        <v>2022 Conquest 950 Outfitter</v>
      </c>
    </row>
    <row r="33696" spans="1:6" x14ac:dyDescent="0.25">
      <c r="A33696" s="5" t="s">
        <v>2440</v>
      </c>
      <c r="B33696" s="5" t="s">
        <v>5143</v>
      </c>
      <c r="C33696">
        <v>2022</v>
      </c>
      <c r="D33696" s="6" t="s">
        <v>8531</v>
      </c>
      <c r="F33696" s="3" t="str">
        <f>_xlfn.CONCAT(ARI[[#This Row],[Year]]," ",ARI[[#This Row],[Model]])</f>
        <v>2022 Frontier 700 Scout 8x8</v>
      </c>
    </row>
    <row r="33697" spans="1:6" x14ac:dyDescent="0.25">
      <c r="A33697" s="5" t="s">
        <v>2440</v>
      </c>
      <c r="B33697" s="5" t="s">
        <v>5143</v>
      </c>
      <c r="C33697">
        <v>2022</v>
      </c>
      <c r="D33697" s="6" t="s">
        <v>8883</v>
      </c>
      <c r="F33697" s="3" t="str">
        <f>_xlfn.CONCAT(ARI[[#This Row],[Year]]," ",ARI[[#This Row],[Model]])</f>
        <v>2022 Aurora 850 SX Responder 8x8</v>
      </c>
    </row>
    <row r="33698" spans="1:6" x14ac:dyDescent="0.25">
      <c r="A33698" s="5" t="s">
        <v>2440</v>
      </c>
      <c r="B33698" s="5" t="s">
        <v>5143</v>
      </c>
      <c r="C33698">
        <v>2022</v>
      </c>
      <c r="D33698" s="6" t="s">
        <v>8240</v>
      </c>
      <c r="F33698" s="3" t="str">
        <f>_xlfn.CONCAT(ARI[[#This Row],[Year]]," ",ARI[[#This Row],[Model]])</f>
        <v>2022 Conquest Pro 800 XT</v>
      </c>
    </row>
    <row r="33699" spans="1:6" x14ac:dyDescent="0.25">
      <c r="A33699" s="5" t="s">
        <v>2440</v>
      </c>
      <c r="B33699" s="5" t="s">
        <v>5143</v>
      </c>
      <c r="C33699">
        <v>2022</v>
      </c>
      <c r="D33699" s="6" t="s">
        <v>8538</v>
      </c>
      <c r="F33699" s="3" t="str">
        <f>_xlfn.CONCAT(ARI[[#This Row],[Year]]," ",ARI[[#This Row],[Model]])</f>
        <v>2022 Aurora 950 SX HuntMaster 8x8</v>
      </c>
    </row>
    <row r="33700" spans="1:6" x14ac:dyDescent="0.25">
      <c r="A33700" s="5" t="s">
        <v>2440</v>
      </c>
      <c r="B33700" s="5" t="s">
        <v>5143</v>
      </c>
      <c r="C33700">
        <v>2022</v>
      </c>
      <c r="D33700" s="6" t="s">
        <v>8827</v>
      </c>
      <c r="F33700" s="3" t="str">
        <f>_xlfn.CONCAT(ARI[[#This Row],[Year]]," ",ARI[[#This Row],[Model]])</f>
        <v>2022 Conquest Pro 950 XT-X</v>
      </c>
    </row>
    <row r="33701" spans="1:6" x14ac:dyDescent="0.25">
      <c r="A33701" s="5" t="s">
        <v>2440</v>
      </c>
      <c r="B33701" s="5" t="s">
        <v>5143</v>
      </c>
      <c r="C33701">
        <v>2022</v>
      </c>
      <c r="D33701" s="6" t="s">
        <v>8537</v>
      </c>
      <c r="F33701" s="3" t="str">
        <f>_xlfn.CONCAT(ARI[[#This Row],[Year]]," ",ARI[[#This Row],[Model]])</f>
        <v>2022 Aurora 950 SX 8x8</v>
      </c>
    </row>
    <row r="33702" spans="1:6" x14ac:dyDescent="0.25">
      <c r="A33702" s="5" t="s">
        <v>2440</v>
      </c>
      <c r="B33702" s="5" t="s">
        <v>5143</v>
      </c>
      <c r="C33702">
        <v>2022</v>
      </c>
      <c r="D33702" s="6" t="s">
        <v>5151</v>
      </c>
      <c r="F33702" s="3" t="str">
        <f>_xlfn.CONCAT(ARI[[#This Row],[Year]]," ",ARI[[#This Row],[Model]])</f>
        <v>2022 Frontier 650 8x8</v>
      </c>
    </row>
    <row r="33703" spans="1:6" x14ac:dyDescent="0.25">
      <c r="A33703" s="5" t="s">
        <v>2440</v>
      </c>
      <c r="B33703" s="5" t="s">
        <v>5143</v>
      </c>
      <c r="C33703">
        <v>2022</v>
      </c>
      <c r="D33703" s="6" t="s">
        <v>8539</v>
      </c>
      <c r="F33703" s="3" t="str">
        <f>_xlfn.CONCAT(ARI[[#This Row],[Year]]," ",ARI[[#This Row],[Model]])</f>
        <v>2022 Aurora 950 SX-R 8x8</v>
      </c>
    </row>
    <row r="33704" spans="1:6" x14ac:dyDescent="0.25">
      <c r="A33704" s="5" t="s">
        <v>2440</v>
      </c>
      <c r="B33704" s="5" t="s">
        <v>5143</v>
      </c>
      <c r="C33704">
        <v>2022</v>
      </c>
      <c r="D33704" s="6" t="s">
        <v>8864</v>
      </c>
      <c r="F33704" s="3" t="str">
        <f>_xlfn.CONCAT(ARI[[#This Row],[Year]]," ",ARI[[#This Row],[Model]])</f>
        <v>2022 Aurora 850 SX-R Responder 8x8</v>
      </c>
    </row>
    <row r="33705" spans="1:6" x14ac:dyDescent="0.25">
      <c r="A33705" s="5" t="s">
        <v>2440</v>
      </c>
      <c r="B33705" s="5" t="s">
        <v>5143</v>
      </c>
      <c r="C33705">
        <v>2022</v>
      </c>
      <c r="D33705" s="6" t="s">
        <v>8233</v>
      </c>
      <c r="F33705" s="3" t="str">
        <f>_xlfn.CONCAT(ARI[[#This Row],[Year]]," ",ARI[[#This Row],[Model]])</f>
        <v>2022 Frontier 700 8x8</v>
      </c>
    </row>
    <row r="33706" spans="1:6" x14ac:dyDescent="0.25">
      <c r="A33706" s="5" t="s">
        <v>2440</v>
      </c>
      <c r="B33706" s="5" t="s">
        <v>5143</v>
      </c>
      <c r="C33706">
        <v>2022</v>
      </c>
      <c r="D33706" s="6" t="s">
        <v>8241</v>
      </c>
      <c r="F33706" s="3" t="str">
        <f>_xlfn.CONCAT(ARI[[#This Row],[Year]]," ",ARI[[#This Row],[Model]])</f>
        <v>2022 Conquest Pro 800 XT-X</v>
      </c>
    </row>
    <row r="33707" spans="1:6" x14ac:dyDescent="0.25">
      <c r="A33707" s="5" t="s">
        <v>2440</v>
      </c>
      <c r="B33707" s="5" t="s">
        <v>5143</v>
      </c>
      <c r="C33707">
        <v>2022</v>
      </c>
      <c r="D33707" s="6" t="s">
        <v>8232</v>
      </c>
      <c r="F33707" s="3" t="str">
        <f>_xlfn.CONCAT(ARI[[#This Row],[Year]]," ",ARI[[#This Row],[Model]])</f>
        <v>2022 Frontier 700 Scout 6x6</v>
      </c>
    </row>
    <row r="33708" spans="1:6" x14ac:dyDescent="0.25">
      <c r="A33708" s="5" t="s">
        <v>2440</v>
      </c>
      <c r="B33708" s="5" t="s">
        <v>5143</v>
      </c>
      <c r="C33708">
        <v>2022</v>
      </c>
      <c r="D33708" s="6" t="s">
        <v>8231</v>
      </c>
      <c r="F33708" s="3" t="str">
        <f>_xlfn.CONCAT(ARI[[#This Row],[Year]]," ",ARI[[#This Row],[Model]])</f>
        <v>2022 Frontier 700 6x6</v>
      </c>
    </row>
    <row r="33709" spans="1:6" x14ac:dyDescent="0.25">
      <c r="A33709" s="5" t="s">
        <v>2440</v>
      </c>
      <c r="B33709" s="5" t="s">
        <v>5143</v>
      </c>
      <c r="C33709">
        <v>2022</v>
      </c>
      <c r="D33709" s="6" t="s">
        <v>8534</v>
      </c>
      <c r="F33709" s="3" t="str">
        <f>_xlfn.CONCAT(ARI[[#This Row],[Year]]," ",ARI[[#This Row],[Model]])</f>
        <v>2022 Aurora 850 SX-R 8x8</v>
      </c>
    </row>
    <row r="33710" spans="1:6" x14ac:dyDescent="0.25">
      <c r="A33710" s="5" t="s">
        <v>2440</v>
      </c>
      <c r="B33710" s="5" t="s">
        <v>5143</v>
      </c>
      <c r="C33710">
        <v>2022</v>
      </c>
      <c r="D33710" s="6" t="s">
        <v>8893</v>
      </c>
      <c r="F33710" s="3" t="str">
        <f>_xlfn.CONCAT(ARI[[#This Row],[Year]]," ",ARI[[#This Row],[Model]])</f>
        <v>2022 Conquest Pro 950 XT</v>
      </c>
    </row>
    <row r="33711" spans="1:6" x14ac:dyDescent="0.25">
      <c r="A33711" s="5" t="s">
        <v>2440</v>
      </c>
      <c r="B33711" s="5" t="s">
        <v>5143</v>
      </c>
      <c r="C33711">
        <v>2022</v>
      </c>
      <c r="D33711" s="6" t="s">
        <v>5147</v>
      </c>
      <c r="F33711" s="3" t="str">
        <f>_xlfn.CONCAT(ARI[[#This Row],[Year]]," ",ARI[[#This Row],[Model]])</f>
        <v>2022 Frontier 650 6x6</v>
      </c>
    </row>
    <row r="33712" spans="1:6" x14ac:dyDescent="0.25">
      <c r="A33712" s="5" t="s">
        <v>2440</v>
      </c>
      <c r="B33712" s="5" t="s">
        <v>5143</v>
      </c>
      <c r="C33712">
        <v>2022</v>
      </c>
      <c r="D33712" s="6" t="s">
        <v>9327</v>
      </c>
      <c r="F33712" s="3" t="str">
        <f>_xlfn.CONCAT(ARI[[#This Row],[Year]]," ",ARI[[#This Row],[Model]])</f>
        <v>2022 Aurora 800 SX-R 8x8</v>
      </c>
    </row>
    <row r="33713" spans="1:6" x14ac:dyDescent="0.25">
      <c r="A33713" s="5" t="s">
        <v>2440</v>
      </c>
      <c r="B33713" s="5" t="s">
        <v>5143</v>
      </c>
      <c r="C33713">
        <v>2022</v>
      </c>
      <c r="D33713" s="6" t="s">
        <v>9328</v>
      </c>
      <c r="F33713" s="3" t="str">
        <f>_xlfn.CONCAT(ARI[[#This Row],[Year]]," ",ARI[[#This Row],[Model]])</f>
        <v>2022 Magnum XF LE</v>
      </c>
    </row>
    <row r="33714" spans="1:6" x14ac:dyDescent="0.25">
      <c r="A33714" s="5" t="s">
        <v>2440</v>
      </c>
      <c r="B33714" s="5" t="s">
        <v>5143</v>
      </c>
      <c r="C33714">
        <v>2022</v>
      </c>
      <c r="D33714" s="6" t="s">
        <v>8842</v>
      </c>
      <c r="F33714" s="3" t="str">
        <f>_xlfn.CONCAT(ARI[[#This Row],[Year]]," ",ARI[[#This Row],[Model]])</f>
        <v>2022 Conquest Pro 950 XT-L</v>
      </c>
    </row>
    <row r="33715" spans="1:6" x14ac:dyDescent="0.25">
      <c r="A33715" s="5" t="s">
        <v>1706</v>
      </c>
      <c r="B33715" s="5" t="s">
        <v>5143</v>
      </c>
      <c r="C33715">
        <v>2022</v>
      </c>
      <c r="D33715" s="6" t="s">
        <v>8121</v>
      </c>
      <c r="F33715" s="3" t="str">
        <f>_xlfn.CONCAT(ARI[[#This Row],[Year]]," ",ARI[[#This Row],[Model]])</f>
        <v>2022 Xplorer XRT 1000 LE</v>
      </c>
    </row>
    <row r="33716" spans="1:6" x14ac:dyDescent="0.25">
      <c r="A33716" s="5" t="s">
        <v>1706</v>
      </c>
      <c r="B33716" s="5" t="s">
        <v>5143</v>
      </c>
      <c r="C33716">
        <v>2022</v>
      </c>
      <c r="D33716" s="6" t="s">
        <v>8831</v>
      </c>
      <c r="F33716" s="3" t="str">
        <f>_xlfn.CONCAT(ARI[[#This Row],[Year]]," ",ARI[[#This Row],[Model]])</f>
        <v>2022 Xplorer XRT 570 LE</v>
      </c>
    </row>
    <row r="33717" spans="1:6" x14ac:dyDescent="0.25">
      <c r="A33717" s="5" t="s">
        <v>1706</v>
      </c>
      <c r="B33717" s="5" t="s">
        <v>5143</v>
      </c>
      <c r="C33717">
        <v>2022</v>
      </c>
      <c r="D33717" s="6" t="s">
        <v>8877</v>
      </c>
      <c r="F33717" s="3" t="str">
        <f>_xlfn.CONCAT(ARI[[#This Row],[Year]]," ",ARI[[#This Row],[Model]])</f>
        <v>2022 Xplorer XRT 570</v>
      </c>
    </row>
    <row r="33718" spans="1:6" x14ac:dyDescent="0.25">
      <c r="A33718" s="5" t="s">
        <v>1706</v>
      </c>
      <c r="B33718" s="5" t="s">
        <v>5143</v>
      </c>
      <c r="C33718">
        <v>2022</v>
      </c>
      <c r="D33718" s="6" t="s">
        <v>9329</v>
      </c>
      <c r="F33718" s="3" t="str">
        <f>_xlfn.CONCAT(ARI[[#This Row],[Year]]," ",ARI[[#This Row],[Model]])</f>
        <v>2022 Xplorer XR 700 LE</v>
      </c>
    </row>
    <row r="33719" spans="1:6" x14ac:dyDescent="0.25">
      <c r="A33719" s="5" t="s">
        <v>1706</v>
      </c>
      <c r="B33719" s="5" t="s">
        <v>5143</v>
      </c>
      <c r="C33719">
        <v>2022</v>
      </c>
      <c r="D33719" s="6" t="s">
        <v>7955</v>
      </c>
      <c r="F33719" s="3" t="str">
        <f>_xlfn.CONCAT(ARI[[#This Row],[Year]]," ",ARI[[#This Row],[Model]])</f>
        <v>2022 Xplorer XR 500</v>
      </c>
    </row>
    <row r="33720" spans="1:6" x14ac:dyDescent="0.25">
      <c r="A33720" s="5" t="s">
        <v>1706</v>
      </c>
      <c r="B33720" s="5" t="s">
        <v>5143</v>
      </c>
      <c r="C33720">
        <v>2022</v>
      </c>
      <c r="D33720" s="6" t="s">
        <v>9330</v>
      </c>
      <c r="F33720" s="3" t="str">
        <f>_xlfn.CONCAT(ARI[[#This Row],[Year]]," ",ARI[[#This Row],[Model]])</f>
        <v>2022 Xplorer XR 500 SE</v>
      </c>
    </row>
    <row r="33721" spans="1:6" x14ac:dyDescent="0.25">
      <c r="A33721" s="5" t="s">
        <v>1706</v>
      </c>
      <c r="B33721" s="5" t="s">
        <v>5143</v>
      </c>
      <c r="C33721">
        <v>2022</v>
      </c>
      <c r="D33721" s="6" t="s">
        <v>9331</v>
      </c>
      <c r="F33721" s="3" t="str">
        <f>_xlfn.CONCAT(ARI[[#This Row],[Year]]," ",ARI[[#This Row],[Model]])</f>
        <v>2022 Xplorer XC 90</v>
      </c>
    </row>
    <row r="33722" spans="1:6" x14ac:dyDescent="0.25">
      <c r="A33722" s="5" t="s">
        <v>1706</v>
      </c>
      <c r="B33722" s="5" t="s">
        <v>5143</v>
      </c>
      <c r="C33722">
        <v>2022</v>
      </c>
      <c r="D33722" s="6" t="s">
        <v>9332</v>
      </c>
      <c r="F33722" s="3" t="str">
        <f>_xlfn.CONCAT(ARI[[#This Row],[Year]]," ",ARI[[#This Row],[Model]])</f>
        <v>2022 Xplorer XR 700 EPS</v>
      </c>
    </row>
    <row r="33723" spans="1:6" x14ac:dyDescent="0.25">
      <c r="A33723" s="5" t="s">
        <v>2440</v>
      </c>
      <c r="B33723" s="5" t="s">
        <v>9333</v>
      </c>
      <c r="C33723">
        <v>2020</v>
      </c>
      <c r="D33723" s="6" t="s">
        <v>9334</v>
      </c>
      <c r="F33723" s="3" t="str">
        <f>_xlfn.CONCAT(ARI[[#This Row],[Year]]," ",ARI[[#This Row],[Model]])</f>
        <v>2020 EV iS</v>
      </c>
    </row>
    <row r="33724" spans="1:6" x14ac:dyDescent="0.25">
      <c r="A33724" s="5" t="s">
        <v>2440</v>
      </c>
      <c r="B33724" s="5" t="s">
        <v>9333</v>
      </c>
      <c r="C33724">
        <v>2022</v>
      </c>
      <c r="D33724" s="6" t="s">
        <v>9335</v>
      </c>
      <c r="F33724" s="3" t="str">
        <f>_xlfn.CONCAT(ARI[[#This Row],[Year]]," ",ARI[[#This Row],[Model]])</f>
        <v>2022 800SX</v>
      </c>
    </row>
    <row r="33725" spans="1:6" x14ac:dyDescent="0.25">
      <c r="A33725" s="5" t="s">
        <v>2440</v>
      </c>
      <c r="B33725" s="5" t="s">
        <v>9333</v>
      </c>
      <c r="C33725">
        <v>2020</v>
      </c>
      <c r="D33725" s="6" t="s">
        <v>9336</v>
      </c>
      <c r="F33725" s="3" t="str">
        <f>_xlfn.CONCAT(ARI[[#This Row],[Year]]," ",ARI[[#This Row],[Model]])</f>
        <v>2020 LX6 Gas</v>
      </c>
    </row>
    <row r="33726" spans="1:6" x14ac:dyDescent="0.25">
      <c r="A33726" s="5" t="s">
        <v>2440</v>
      </c>
      <c r="B33726" s="5" t="s">
        <v>9333</v>
      </c>
      <c r="C33726">
        <v>2021</v>
      </c>
      <c r="D33726" s="6" t="s">
        <v>9337</v>
      </c>
      <c r="F33726" s="3" t="str">
        <f>_xlfn.CONCAT(ARI[[#This Row],[Year]]," ",ARI[[#This Row],[Model]])</f>
        <v>2021 800SX LE</v>
      </c>
    </row>
    <row r="33727" spans="1:6" x14ac:dyDescent="0.25">
      <c r="A33727" s="5" t="s">
        <v>2440</v>
      </c>
      <c r="B33727" s="5" t="s">
        <v>9333</v>
      </c>
      <c r="C33727">
        <v>2020</v>
      </c>
      <c r="D33727" s="6" t="s">
        <v>3251</v>
      </c>
      <c r="F33727" s="3" t="str">
        <f>_xlfn.CONCAT(ARI[[#This Row],[Year]]," ",ARI[[#This Row],[Model]])</f>
        <v>2020 LS2</v>
      </c>
    </row>
    <row r="33728" spans="1:6" x14ac:dyDescent="0.25">
      <c r="A33728" s="5" t="s">
        <v>2440</v>
      </c>
      <c r="B33728" s="5" t="s">
        <v>9333</v>
      </c>
      <c r="C33728">
        <v>2021</v>
      </c>
      <c r="D33728" s="6" t="s">
        <v>9334</v>
      </c>
      <c r="F33728" s="3" t="str">
        <f>_xlfn.CONCAT(ARI[[#This Row],[Year]]," ",ARI[[#This Row],[Model]])</f>
        <v>2021 EV iS</v>
      </c>
    </row>
    <row r="33729" spans="1:6" x14ac:dyDescent="0.25">
      <c r="A33729" s="5" t="s">
        <v>2440</v>
      </c>
      <c r="B33729" s="5" t="s">
        <v>9333</v>
      </c>
      <c r="C33729">
        <v>2020</v>
      </c>
      <c r="D33729" s="6" t="s">
        <v>9338</v>
      </c>
      <c r="F33729" s="3" t="str">
        <f>_xlfn.CONCAT(ARI[[#This Row],[Year]]," ",ARI[[#This Row],[Model]])</f>
        <v>2020 LX4 Electric</v>
      </c>
    </row>
    <row r="33730" spans="1:6" x14ac:dyDescent="0.25">
      <c r="A33730" s="5" t="s">
        <v>2440</v>
      </c>
      <c r="B33730" s="5" t="s">
        <v>9333</v>
      </c>
      <c r="C33730">
        <v>2022</v>
      </c>
      <c r="D33730" s="6" t="s">
        <v>9337</v>
      </c>
      <c r="F33730" s="3" t="str">
        <f>_xlfn.CONCAT(ARI[[#This Row],[Year]]," ",ARI[[#This Row],[Model]])</f>
        <v>2022 800SX LE</v>
      </c>
    </row>
    <row r="33731" spans="1:6" x14ac:dyDescent="0.25">
      <c r="A33731" s="5" t="s">
        <v>2440</v>
      </c>
      <c r="B33731" s="5" t="s">
        <v>9333</v>
      </c>
      <c r="C33731">
        <v>2020</v>
      </c>
      <c r="D33731" s="6" t="s">
        <v>9339</v>
      </c>
      <c r="F33731" s="3" t="str">
        <f>_xlfn.CONCAT(ARI[[#This Row],[Year]]," ",ARI[[#This Row],[Model]])</f>
        <v>2020 SVX1000</v>
      </c>
    </row>
    <row r="33732" spans="1:6" x14ac:dyDescent="0.25">
      <c r="A33732" s="5" t="s">
        <v>2440</v>
      </c>
      <c r="B33732" s="5" t="s">
        <v>9333</v>
      </c>
      <c r="C33732">
        <v>2021</v>
      </c>
      <c r="D33732" s="6" t="s">
        <v>9340</v>
      </c>
      <c r="F33732" s="3" t="str">
        <f>_xlfn.CONCAT(ARI[[#This Row],[Year]]," ",ARI[[#This Row],[Model]])</f>
        <v>2021 800SX Crew</v>
      </c>
    </row>
    <row r="33733" spans="1:6" x14ac:dyDescent="0.25">
      <c r="A33733" s="5" t="s">
        <v>2440</v>
      </c>
      <c r="B33733" s="5" t="s">
        <v>9333</v>
      </c>
      <c r="C33733">
        <v>2022</v>
      </c>
      <c r="D33733" s="6" t="s">
        <v>9340</v>
      </c>
      <c r="F33733" s="3" t="str">
        <f>_xlfn.CONCAT(ARI[[#This Row],[Year]]," ",ARI[[#This Row],[Model]])</f>
        <v>2022 800SX Crew</v>
      </c>
    </row>
    <row r="33734" spans="1:6" x14ac:dyDescent="0.25">
      <c r="A33734" s="5" t="s">
        <v>2440</v>
      </c>
      <c r="B33734" s="5" t="s">
        <v>9333</v>
      </c>
      <c r="C33734">
        <v>2020</v>
      </c>
      <c r="D33734" s="6" t="s">
        <v>9335</v>
      </c>
      <c r="F33734" s="3" t="str">
        <f>_xlfn.CONCAT(ARI[[#This Row],[Year]]," ",ARI[[#This Row],[Model]])</f>
        <v>2020 800SX</v>
      </c>
    </row>
    <row r="33735" spans="1:6" x14ac:dyDescent="0.25">
      <c r="A33735" s="5" t="s">
        <v>2440</v>
      </c>
      <c r="B33735" s="5" t="s">
        <v>9333</v>
      </c>
      <c r="C33735">
        <v>2022</v>
      </c>
      <c r="D33735" s="6" t="s">
        <v>9334</v>
      </c>
      <c r="F33735" s="3" t="str">
        <f>_xlfn.CONCAT(ARI[[#This Row],[Year]]," ",ARI[[#This Row],[Model]])</f>
        <v>2022 EV iS</v>
      </c>
    </row>
    <row r="33736" spans="1:6" x14ac:dyDescent="0.25">
      <c r="A33736" s="5" t="s">
        <v>2440</v>
      </c>
      <c r="B33736" s="5" t="s">
        <v>9333</v>
      </c>
      <c r="C33736">
        <v>2020</v>
      </c>
      <c r="D33736" s="6" t="s">
        <v>9341</v>
      </c>
      <c r="F33736" s="3" t="str">
        <f>_xlfn.CONCAT(ARI[[#This Row],[Year]]," ",ARI[[#This Row],[Model]])</f>
        <v>2020 LX4 Gas</v>
      </c>
    </row>
    <row r="33737" spans="1:6" x14ac:dyDescent="0.25">
      <c r="A33737" s="5" t="s">
        <v>2440</v>
      </c>
      <c r="B33737" s="5" t="s">
        <v>9333</v>
      </c>
      <c r="C33737">
        <v>2020</v>
      </c>
      <c r="D33737" s="6" t="s">
        <v>9342</v>
      </c>
      <c r="F33737" s="3" t="str">
        <f>_xlfn.CONCAT(ARI[[#This Row],[Year]]," ",ARI[[#This Row],[Model]])</f>
        <v>2020 OX400</v>
      </c>
    </row>
    <row r="33738" spans="1:6" x14ac:dyDescent="0.25">
      <c r="A33738" s="5" t="s">
        <v>2440</v>
      </c>
      <c r="B33738" s="5" t="s">
        <v>9333</v>
      </c>
      <c r="C33738">
        <v>2022</v>
      </c>
      <c r="D33738" s="6" t="s">
        <v>9342</v>
      </c>
      <c r="F33738" s="3" t="str">
        <f>_xlfn.CONCAT(ARI[[#This Row],[Year]]," ",ARI[[#This Row],[Model]])</f>
        <v>2022 OX400</v>
      </c>
    </row>
    <row r="33739" spans="1:6" x14ac:dyDescent="0.25">
      <c r="A33739" s="5" t="s">
        <v>2440</v>
      </c>
      <c r="B33739" s="5" t="s">
        <v>9333</v>
      </c>
      <c r="C33739">
        <v>2021</v>
      </c>
      <c r="D33739" s="6" t="s">
        <v>9343</v>
      </c>
      <c r="F33739" s="3" t="str">
        <f>_xlfn.CONCAT(ARI[[#This Row],[Year]]," ",ARI[[#This Row],[Model]])</f>
        <v>2021 800SX LE Crew</v>
      </c>
    </row>
    <row r="33740" spans="1:6" x14ac:dyDescent="0.25">
      <c r="A33740" s="5" t="s">
        <v>2440</v>
      </c>
      <c r="B33740" s="5" t="s">
        <v>9333</v>
      </c>
      <c r="C33740">
        <v>2022</v>
      </c>
      <c r="D33740" s="6" t="s">
        <v>9343</v>
      </c>
      <c r="F33740" s="3" t="str">
        <f>_xlfn.CONCAT(ARI[[#This Row],[Year]]," ",ARI[[#This Row],[Model]])</f>
        <v>2022 800SX LE Crew</v>
      </c>
    </row>
    <row r="33741" spans="1:6" x14ac:dyDescent="0.25">
      <c r="A33741" s="5" t="s">
        <v>2440</v>
      </c>
      <c r="B33741" s="5" t="s">
        <v>9333</v>
      </c>
      <c r="C33741">
        <v>2020</v>
      </c>
      <c r="D33741" s="6" t="s">
        <v>9344</v>
      </c>
      <c r="F33741" s="3" t="str">
        <f>_xlfn.CONCAT(ARI[[#This Row],[Year]]," ",ARI[[#This Row],[Model]])</f>
        <v>2020 XTR1000</v>
      </c>
    </row>
    <row r="33742" spans="1:6" x14ac:dyDescent="0.25">
      <c r="A33742" s="5" t="s">
        <v>2440</v>
      </c>
      <c r="B33742" s="5" t="s">
        <v>9333</v>
      </c>
      <c r="C33742">
        <v>2022</v>
      </c>
      <c r="D33742" s="6" t="s">
        <v>9345</v>
      </c>
      <c r="F33742" s="3" t="str">
        <f>_xlfn.CONCAT(ARI[[#This Row],[Year]]," ",ARI[[#This Row],[Model]])</f>
        <v>2022 800SX Waterfowl Edition</v>
      </c>
    </row>
    <row r="33743" spans="1:6" x14ac:dyDescent="0.25">
      <c r="A33743" s="5" t="s">
        <v>2440</v>
      </c>
      <c r="B33743" s="5" t="s">
        <v>9333</v>
      </c>
      <c r="C33743">
        <v>2020</v>
      </c>
      <c r="D33743" s="6" t="s">
        <v>9346</v>
      </c>
      <c r="F33743" s="3" t="str">
        <f>_xlfn.CONCAT(ARI[[#This Row],[Year]]," ",ARI[[#This Row],[Model]])</f>
        <v>2020 LX6 Electric</v>
      </c>
    </row>
    <row r="33744" spans="1:6" x14ac:dyDescent="0.25">
      <c r="A33744" s="5" t="s">
        <v>2440</v>
      </c>
      <c r="B33744" s="5" t="s">
        <v>9333</v>
      </c>
      <c r="C33744">
        <v>2020</v>
      </c>
      <c r="D33744" s="6" t="s">
        <v>9347</v>
      </c>
      <c r="F33744" s="3" t="str">
        <f>_xlfn.CONCAT(ARI[[#This Row],[Year]]," ",ARI[[#This Row],[Model]])</f>
        <v>2020 EV</v>
      </c>
    </row>
    <row r="33745" spans="1:6" x14ac:dyDescent="0.25">
      <c r="A33745" s="5" t="s">
        <v>2440</v>
      </c>
      <c r="B33745" s="5" t="s">
        <v>9333</v>
      </c>
      <c r="C33745">
        <v>2022</v>
      </c>
      <c r="D33745" s="6" t="s">
        <v>9348</v>
      </c>
      <c r="F33745" s="3" t="str">
        <f>_xlfn.CONCAT(ARI[[#This Row],[Year]]," ",ARI[[#This Row],[Model]])</f>
        <v>2022 500S</v>
      </c>
    </row>
    <row r="33746" spans="1:6" x14ac:dyDescent="0.25">
      <c r="A33746" s="5" t="s">
        <v>2440</v>
      </c>
      <c r="B33746" s="5" t="s">
        <v>9333</v>
      </c>
      <c r="C33746">
        <v>2020</v>
      </c>
      <c r="D33746" s="6" t="s">
        <v>9340</v>
      </c>
      <c r="F33746" s="3" t="str">
        <f>_xlfn.CONCAT(ARI[[#This Row],[Year]]," ",ARI[[#This Row],[Model]])</f>
        <v>2020 800SX Crew</v>
      </c>
    </row>
    <row r="33747" spans="1:6" x14ac:dyDescent="0.25">
      <c r="A33747" s="5" t="s">
        <v>2440</v>
      </c>
      <c r="B33747" s="5" t="s">
        <v>9333</v>
      </c>
      <c r="C33747">
        <v>2021</v>
      </c>
      <c r="D33747" s="6" t="s">
        <v>9335</v>
      </c>
      <c r="F33747" s="3" t="str">
        <f>_xlfn.CONCAT(ARI[[#This Row],[Year]]," ",ARI[[#This Row],[Model]])</f>
        <v>2021 800SX</v>
      </c>
    </row>
    <row r="33748" spans="1:6" x14ac:dyDescent="0.25">
      <c r="A33748" s="5" t="s">
        <v>2440</v>
      </c>
      <c r="B33748" s="5" t="s">
        <v>9333</v>
      </c>
      <c r="C33748">
        <v>2021</v>
      </c>
      <c r="D33748" s="6" t="s">
        <v>9342</v>
      </c>
      <c r="F33748" s="3" t="str">
        <f>_xlfn.CONCAT(ARI[[#This Row],[Year]]," ",ARI[[#This Row],[Model]])</f>
        <v>2021 OX400</v>
      </c>
    </row>
    <row r="33749" spans="1:6" x14ac:dyDescent="0.25">
      <c r="A33749" s="5" t="s">
        <v>2440</v>
      </c>
      <c r="B33749" s="5" t="s">
        <v>9333</v>
      </c>
      <c r="C33749">
        <v>2021</v>
      </c>
      <c r="D33749" s="6" t="s">
        <v>9348</v>
      </c>
      <c r="F33749" s="3" t="str">
        <f>_xlfn.CONCAT(ARI[[#This Row],[Year]]," ",ARI[[#This Row],[Model]])</f>
        <v>2021 500S</v>
      </c>
    </row>
    <row r="33750" spans="1:6" x14ac:dyDescent="0.25">
      <c r="A33750" s="5" t="s">
        <v>1706</v>
      </c>
      <c r="B33750" s="5" t="s">
        <v>9333</v>
      </c>
      <c r="C33750">
        <v>2021</v>
      </c>
      <c r="D33750" s="6" t="s">
        <v>9349</v>
      </c>
      <c r="F33750" s="3" t="str">
        <f>_xlfn.CONCAT(ARI[[#This Row],[Year]]," ",ARI[[#This Row],[Model]])</f>
        <v>2021 570EPS</v>
      </c>
    </row>
    <row r="33751" spans="1:6" x14ac:dyDescent="0.25">
      <c r="A33751" s="5" t="s">
        <v>1706</v>
      </c>
      <c r="B33751" s="5" t="s">
        <v>9333</v>
      </c>
      <c r="C33751">
        <v>2022</v>
      </c>
      <c r="D33751" s="6" t="s">
        <v>3029</v>
      </c>
      <c r="F33751" s="3" t="str">
        <f>_xlfn.CONCAT(ARI[[#This Row],[Year]]," ",ARI[[#This Row],[Model]])</f>
        <v>2022 600</v>
      </c>
    </row>
    <row r="33752" spans="1:6" x14ac:dyDescent="0.25">
      <c r="A33752" s="5" t="s">
        <v>1706</v>
      </c>
      <c r="B33752" s="5" t="s">
        <v>9333</v>
      </c>
      <c r="C33752">
        <v>2022</v>
      </c>
      <c r="D33752" s="6" t="s">
        <v>9350</v>
      </c>
      <c r="F33752" s="3" t="str">
        <f>_xlfn.CONCAT(ARI[[#This Row],[Year]]," ",ARI[[#This Row],[Model]])</f>
        <v>2022 600EPS</v>
      </c>
    </row>
    <row r="33753" spans="1:6" x14ac:dyDescent="0.25">
      <c r="A33753" s="5" t="s">
        <v>1706</v>
      </c>
      <c r="B33753" s="5" t="s">
        <v>9333</v>
      </c>
      <c r="C33753">
        <v>2020</v>
      </c>
      <c r="D33753" s="6" t="s">
        <v>3032</v>
      </c>
      <c r="F33753" s="3" t="str">
        <f>_xlfn.CONCAT(ARI[[#This Row],[Year]]," ",ARI[[#This Row],[Model]])</f>
        <v>2020 300</v>
      </c>
    </row>
    <row r="33754" spans="1:6" x14ac:dyDescent="0.25">
      <c r="A33754" s="5" t="s">
        <v>1706</v>
      </c>
      <c r="B33754" s="5" t="s">
        <v>9333</v>
      </c>
      <c r="C33754">
        <v>2022</v>
      </c>
      <c r="D33754" s="6" t="s">
        <v>9351</v>
      </c>
      <c r="F33754" s="3" t="str">
        <f>_xlfn.CONCAT(ARI[[#This Row],[Year]]," ",ARI[[#This Row],[Model]])</f>
        <v>2022 600EPS LE</v>
      </c>
    </row>
    <row r="33755" spans="1:6" x14ac:dyDescent="0.25">
      <c r="A33755" s="5" t="s">
        <v>1706</v>
      </c>
      <c r="B33755" s="5" t="s">
        <v>9333</v>
      </c>
      <c r="C33755">
        <v>2022</v>
      </c>
      <c r="D33755" s="6" t="s">
        <v>3032</v>
      </c>
      <c r="F33755" s="3" t="str">
        <f>_xlfn.CONCAT(ARI[[#This Row],[Year]]," ",ARI[[#This Row],[Model]])</f>
        <v>2022 300</v>
      </c>
    </row>
    <row r="33756" spans="1:6" x14ac:dyDescent="0.25">
      <c r="A33756" s="5" t="s">
        <v>1706</v>
      </c>
      <c r="B33756" s="5" t="s">
        <v>9333</v>
      </c>
      <c r="C33756">
        <v>2021</v>
      </c>
      <c r="D33756" s="6" t="s">
        <v>9352</v>
      </c>
      <c r="F33756" s="3" t="str">
        <f>_xlfn.CONCAT(ARI[[#This Row],[Year]]," ",ARI[[#This Row],[Model]])</f>
        <v>2021 700EPS</v>
      </c>
    </row>
    <row r="33757" spans="1:6" x14ac:dyDescent="0.25">
      <c r="A33757" s="5" t="s">
        <v>1706</v>
      </c>
      <c r="B33757" s="5" t="s">
        <v>9333</v>
      </c>
      <c r="C33757">
        <v>2021</v>
      </c>
      <c r="D33757" s="6" t="s">
        <v>6723</v>
      </c>
      <c r="F33757" s="3" t="str">
        <f>_xlfn.CONCAT(ARI[[#This Row],[Year]]," ",ARI[[#This Row],[Model]])</f>
        <v>2021 90</v>
      </c>
    </row>
    <row r="33758" spans="1:6" x14ac:dyDescent="0.25">
      <c r="A33758" s="5" t="s">
        <v>1706</v>
      </c>
      <c r="B33758" s="5" t="s">
        <v>9333</v>
      </c>
      <c r="C33758">
        <v>2021</v>
      </c>
      <c r="D33758" s="6" t="s">
        <v>4772</v>
      </c>
      <c r="F33758" s="3" t="str">
        <f>_xlfn.CONCAT(ARI[[#This Row],[Year]]," ",ARI[[#This Row],[Model]])</f>
        <v>2021 450</v>
      </c>
    </row>
    <row r="33759" spans="1:6" x14ac:dyDescent="0.25">
      <c r="A33759" s="5" t="s">
        <v>1706</v>
      </c>
      <c r="B33759" s="5" t="s">
        <v>9333</v>
      </c>
      <c r="C33759">
        <v>2022</v>
      </c>
      <c r="D33759" s="6" t="s">
        <v>6723</v>
      </c>
      <c r="F33759" s="3" t="str">
        <f>_xlfn.CONCAT(ARI[[#This Row],[Year]]," ",ARI[[#This Row],[Model]])</f>
        <v>2022 90</v>
      </c>
    </row>
    <row r="33760" spans="1:6" x14ac:dyDescent="0.25">
      <c r="A33760" s="5" t="s">
        <v>1706</v>
      </c>
      <c r="B33760" s="5" t="s">
        <v>9333</v>
      </c>
      <c r="C33760">
        <v>2020</v>
      </c>
      <c r="D33760" s="6" t="s">
        <v>6723</v>
      </c>
      <c r="F33760" s="3" t="str">
        <f>_xlfn.CONCAT(ARI[[#This Row],[Year]]," ",ARI[[#This Row],[Model]])</f>
        <v>2020 90</v>
      </c>
    </row>
    <row r="33761" spans="1:6" x14ac:dyDescent="0.25">
      <c r="A33761" s="5" t="s">
        <v>1706</v>
      </c>
      <c r="B33761" s="5" t="s">
        <v>9333</v>
      </c>
      <c r="C33761">
        <v>2021</v>
      </c>
      <c r="D33761" s="6" t="s">
        <v>3032</v>
      </c>
      <c r="F33761" s="3" t="str">
        <f>_xlfn.CONCAT(ARI[[#This Row],[Year]]," ",ARI[[#This Row],[Model]])</f>
        <v>2021 300</v>
      </c>
    </row>
    <row r="33762" spans="1:6" x14ac:dyDescent="0.25">
      <c r="A33762" s="5" t="s">
        <v>1706</v>
      </c>
      <c r="B33762" s="5" t="s">
        <v>9333</v>
      </c>
      <c r="C33762">
        <v>2021</v>
      </c>
      <c r="D33762" s="6" t="s">
        <v>9353</v>
      </c>
      <c r="F33762" s="3" t="str">
        <f>_xlfn.CONCAT(ARI[[#This Row],[Year]]," ",ARI[[#This Row],[Model]])</f>
        <v>2021 570</v>
      </c>
    </row>
    <row r="33763" spans="1:6" x14ac:dyDescent="0.25">
      <c r="A33763" s="5" t="s">
        <v>1706</v>
      </c>
      <c r="B33763" s="5" t="s">
        <v>9333</v>
      </c>
      <c r="C33763">
        <v>2022</v>
      </c>
      <c r="D33763" s="6" t="s">
        <v>4772</v>
      </c>
      <c r="F33763" s="3" t="str">
        <f>_xlfn.CONCAT(ARI[[#This Row],[Year]]," ",ARI[[#This Row],[Model]])</f>
        <v>2022 450</v>
      </c>
    </row>
    <row r="33764" spans="1:6" x14ac:dyDescent="0.25">
      <c r="A33764" s="5" t="s">
        <v>169</v>
      </c>
      <c r="B33764" s="5" t="s">
        <v>3807</v>
      </c>
      <c r="C33764">
        <v>2022</v>
      </c>
      <c r="D33764" s="6" t="s">
        <v>7861</v>
      </c>
      <c r="F33764" s="3" t="str">
        <f>_xlfn.CONCAT(ARI[[#This Row],[Year]]," ",ARI[[#This Row],[Model]])</f>
        <v>2022 300 RR Race Edition</v>
      </c>
    </row>
    <row r="33765" spans="1:6" x14ac:dyDescent="0.25">
      <c r="A33765" s="5" t="s">
        <v>169</v>
      </c>
      <c r="B33765" s="5" t="s">
        <v>3807</v>
      </c>
      <c r="C33765">
        <v>2021</v>
      </c>
      <c r="D33765" s="6" t="s">
        <v>6541</v>
      </c>
      <c r="F33765" s="3" t="str">
        <f>_xlfn.CONCAT(ARI[[#This Row],[Year]]," ",ARI[[#This Row],[Model]])</f>
        <v>2021 EVO 300 Factory (2 Stroke)</v>
      </c>
    </row>
    <row r="33766" spans="1:6" x14ac:dyDescent="0.25">
      <c r="A33766" s="5" t="s">
        <v>169</v>
      </c>
      <c r="B33766" s="5" t="s">
        <v>3807</v>
      </c>
      <c r="C33766">
        <v>2022</v>
      </c>
      <c r="D33766" s="6" t="s">
        <v>7859</v>
      </c>
      <c r="F33766" s="3" t="str">
        <f>_xlfn.CONCAT(ARI[[#This Row],[Year]]," ",ARI[[#This Row],[Model]])</f>
        <v>2022 390 RR Race Edition</v>
      </c>
    </row>
    <row r="33767" spans="1:6" x14ac:dyDescent="0.25">
      <c r="A33767" s="5" t="s">
        <v>169</v>
      </c>
      <c r="B33767" s="5" t="s">
        <v>3807</v>
      </c>
      <c r="C33767">
        <v>2022</v>
      </c>
      <c r="D33767" s="6" t="s">
        <v>6540</v>
      </c>
      <c r="F33767" s="3" t="str">
        <f>_xlfn.CONCAT(ARI[[#This Row],[Year]]," ",ARI[[#This Row],[Model]])</f>
        <v>2022 EVO 250 Factory (2 Stroke)</v>
      </c>
    </row>
    <row r="33768" spans="1:6" x14ac:dyDescent="0.25">
      <c r="A33768" s="5" t="s">
        <v>169</v>
      </c>
      <c r="B33768" s="5" t="s">
        <v>3807</v>
      </c>
      <c r="C33768">
        <v>2022</v>
      </c>
      <c r="D33768" s="6" t="s">
        <v>4893</v>
      </c>
      <c r="F33768" s="3" t="str">
        <f>_xlfn.CONCAT(ARI[[#This Row],[Year]]," ",ARI[[#This Row],[Model]])</f>
        <v>2022 EVO 125</v>
      </c>
    </row>
    <row r="33769" spans="1:6" x14ac:dyDescent="0.25">
      <c r="A33769" s="5" t="s">
        <v>169</v>
      </c>
      <c r="B33769" s="5" t="s">
        <v>3807</v>
      </c>
      <c r="C33769">
        <v>2022</v>
      </c>
      <c r="D33769" s="6" t="s">
        <v>8855</v>
      </c>
      <c r="F33769" s="3" t="str">
        <f>_xlfn.CONCAT(ARI[[#This Row],[Year]]," ",ARI[[#This Row],[Model]])</f>
        <v>2022 200 RR Race Edition</v>
      </c>
    </row>
    <row r="33770" spans="1:6" x14ac:dyDescent="0.25">
      <c r="A33770" s="5" t="s">
        <v>169</v>
      </c>
      <c r="B33770" s="5" t="s">
        <v>3807</v>
      </c>
      <c r="C33770">
        <v>2022</v>
      </c>
      <c r="D33770" s="6" t="s">
        <v>6541</v>
      </c>
      <c r="F33770" s="3" t="str">
        <f>_xlfn.CONCAT(ARI[[#This Row],[Year]]," ",ARI[[#This Row],[Model]])</f>
        <v>2022 EVO 300 Factory (2 Stroke)</v>
      </c>
    </row>
    <row r="33771" spans="1:6" x14ac:dyDescent="0.25">
      <c r="A33771" s="5" t="s">
        <v>169</v>
      </c>
      <c r="B33771" s="5" t="s">
        <v>3807</v>
      </c>
      <c r="C33771">
        <v>2022</v>
      </c>
      <c r="D33771" s="6" t="s">
        <v>8818</v>
      </c>
      <c r="F33771" s="3" t="str">
        <f>_xlfn.CONCAT(ARI[[#This Row],[Year]]," ",ARI[[#This Row],[Model]])</f>
        <v>2022 EVO 300 SS (2 Stroke)</v>
      </c>
    </row>
    <row r="33772" spans="1:6" x14ac:dyDescent="0.25">
      <c r="A33772" s="5" t="s">
        <v>169</v>
      </c>
      <c r="B33772" s="5" t="s">
        <v>3807</v>
      </c>
      <c r="C33772">
        <v>2021</v>
      </c>
      <c r="D33772" s="6" t="s">
        <v>6539</v>
      </c>
      <c r="F33772" s="3" t="str">
        <f>_xlfn.CONCAT(ARI[[#This Row],[Year]]," ",ARI[[#This Row],[Model]])</f>
        <v>2021 EVO 125 Factory</v>
      </c>
    </row>
    <row r="33773" spans="1:6" x14ac:dyDescent="0.25">
      <c r="A33773" s="5" t="s">
        <v>169</v>
      </c>
      <c r="B33773" s="5" t="s">
        <v>3807</v>
      </c>
      <c r="C33773">
        <v>2022</v>
      </c>
      <c r="D33773" s="6" t="s">
        <v>7862</v>
      </c>
      <c r="F33773" s="3" t="str">
        <f>_xlfn.CONCAT(ARI[[#This Row],[Year]]," ",ARI[[#This Row],[Model]])</f>
        <v>2022 250 RR Race Edition</v>
      </c>
    </row>
    <row r="33774" spans="1:6" x14ac:dyDescent="0.25">
      <c r="A33774" s="5" t="s">
        <v>169</v>
      </c>
      <c r="B33774" s="5" t="s">
        <v>3807</v>
      </c>
      <c r="C33774">
        <v>2021</v>
      </c>
      <c r="D33774" s="6" t="s">
        <v>4895</v>
      </c>
      <c r="F33774" s="3" t="str">
        <f>_xlfn.CONCAT(ARI[[#This Row],[Year]]," ",ARI[[#This Row],[Model]])</f>
        <v>2021 EVO 80 JR</v>
      </c>
    </row>
    <row r="33775" spans="1:6" x14ac:dyDescent="0.25">
      <c r="A33775" s="5" t="s">
        <v>169</v>
      </c>
      <c r="B33775" s="5" t="s">
        <v>3807</v>
      </c>
      <c r="C33775">
        <v>2022</v>
      </c>
      <c r="D33775" s="6" t="s">
        <v>4895</v>
      </c>
      <c r="F33775" s="3" t="str">
        <f>_xlfn.CONCAT(ARI[[#This Row],[Year]]," ",ARI[[#This Row],[Model]])</f>
        <v>2022 EVO 80 JR</v>
      </c>
    </row>
    <row r="33776" spans="1:6" x14ac:dyDescent="0.25">
      <c r="A33776" s="5" t="s">
        <v>169</v>
      </c>
      <c r="B33776" s="5" t="s">
        <v>3807</v>
      </c>
      <c r="C33776">
        <v>2022</v>
      </c>
      <c r="D33776" s="6" t="s">
        <v>8302</v>
      </c>
      <c r="F33776" s="3" t="str">
        <f>_xlfn.CONCAT(ARI[[#This Row],[Year]]," ",ARI[[#This Row],[Model]])</f>
        <v>2022 125 RR Race Edition</v>
      </c>
    </row>
    <row r="33777" spans="1:6" x14ac:dyDescent="0.25">
      <c r="A33777" s="5" t="s">
        <v>169</v>
      </c>
      <c r="B33777" s="5" t="s">
        <v>3807</v>
      </c>
      <c r="C33777">
        <v>2022</v>
      </c>
      <c r="D33777" s="6" t="s">
        <v>6539</v>
      </c>
      <c r="F33777" s="3" t="str">
        <f>_xlfn.CONCAT(ARI[[#This Row],[Year]]," ",ARI[[#This Row],[Model]])</f>
        <v>2022 EVO 125 Factory</v>
      </c>
    </row>
    <row r="33778" spans="1:6" x14ac:dyDescent="0.25">
      <c r="A33778" s="5" t="s">
        <v>169</v>
      </c>
      <c r="B33778" s="5" t="s">
        <v>3807</v>
      </c>
      <c r="C33778">
        <v>2022</v>
      </c>
      <c r="D33778" s="6" t="s">
        <v>5759</v>
      </c>
      <c r="F33778" s="3" t="str">
        <f>_xlfn.CONCAT(ARI[[#This Row],[Year]]," ",ARI[[#This Row],[Model]])</f>
        <v>2022 EVO 300 (4 Stroke)</v>
      </c>
    </row>
    <row r="33779" spans="1:6" x14ac:dyDescent="0.25">
      <c r="A33779" s="5" t="s">
        <v>169</v>
      </c>
      <c r="B33779" s="5" t="s">
        <v>3807</v>
      </c>
      <c r="C33779">
        <v>2022</v>
      </c>
      <c r="D33779" s="6" t="s">
        <v>7857</v>
      </c>
      <c r="F33779" s="3" t="str">
        <f>_xlfn.CONCAT(ARI[[#This Row],[Year]]," ",ARI[[#This Row],[Model]])</f>
        <v>2022 480 RR Race Edition</v>
      </c>
    </row>
    <row r="33780" spans="1:6" x14ac:dyDescent="0.25">
      <c r="A33780" s="5" t="s">
        <v>169</v>
      </c>
      <c r="B33780" s="5" t="s">
        <v>3807</v>
      </c>
      <c r="C33780">
        <v>2022</v>
      </c>
      <c r="D33780" s="6" t="s">
        <v>6533</v>
      </c>
      <c r="F33780" s="3" t="str">
        <f>_xlfn.CONCAT(ARI[[#This Row],[Year]]," ",ARI[[#This Row],[Model]])</f>
        <v>2022 EVO 80 SR</v>
      </c>
    </row>
    <row r="33781" spans="1:6" x14ac:dyDescent="0.25">
      <c r="A33781" s="5" t="s">
        <v>169</v>
      </c>
      <c r="B33781" s="5" t="s">
        <v>3807</v>
      </c>
      <c r="C33781">
        <v>2021</v>
      </c>
      <c r="D33781" s="6" t="s">
        <v>6540</v>
      </c>
      <c r="F33781" s="3" t="str">
        <f>_xlfn.CONCAT(ARI[[#This Row],[Year]]," ",ARI[[#This Row],[Model]])</f>
        <v>2021 EVO 250 Factory (2 Stroke)</v>
      </c>
    </row>
    <row r="33782" spans="1:6" x14ac:dyDescent="0.25">
      <c r="A33782" s="5" t="s">
        <v>169</v>
      </c>
      <c r="B33782" s="5" t="s">
        <v>3807</v>
      </c>
      <c r="C33782">
        <v>2022</v>
      </c>
      <c r="D33782" s="6" t="s">
        <v>7858</v>
      </c>
      <c r="F33782" s="3" t="str">
        <f>_xlfn.CONCAT(ARI[[#This Row],[Year]]," ",ARI[[#This Row],[Model]])</f>
        <v>2022 430 RR Race Edition</v>
      </c>
    </row>
    <row r="33783" spans="1:6" x14ac:dyDescent="0.25">
      <c r="A33783" s="5" t="s">
        <v>169</v>
      </c>
      <c r="B33783" s="5" t="s">
        <v>3807</v>
      </c>
      <c r="C33783">
        <v>2022</v>
      </c>
      <c r="D33783" s="6" t="s">
        <v>4888</v>
      </c>
      <c r="F33783" s="3" t="str">
        <f>_xlfn.CONCAT(ARI[[#This Row],[Year]]," ",ARI[[#This Row],[Model]])</f>
        <v>2022 EVO 300 (2 Stroke)</v>
      </c>
    </row>
    <row r="33784" spans="1:6" x14ac:dyDescent="0.25">
      <c r="A33784" s="5" t="s">
        <v>169</v>
      </c>
      <c r="B33784" s="5" t="s">
        <v>3807</v>
      </c>
      <c r="C33784">
        <v>2021</v>
      </c>
      <c r="D33784" s="6" t="s">
        <v>6533</v>
      </c>
      <c r="F33784" s="3" t="str">
        <f>_xlfn.CONCAT(ARI[[#This Row],[Year]]," ",ARI[[#This Row],[Model]])</f>
        <v>2021 EVO 80 SR</v>
      </c>
    </row>
    <row r="33785" spans="1:6" x14ac:dyDescent="0.25">
      <c r="A33785" s="5" t="s">
        <v>169</v>
      </c>
      <c r="B33785" s="5" t="s">
        <v>3807</v>
      </c>
      <c r="C33785">
        <v>2022</v>
      </c>
      <c r="D33785" s="6" t="s">
        <v>4891</v>
      </c>
      <c r="F33785" s="3" t="str">
        <f>_xlfn.CONCAT(ARI[[#This Row],[Year]]," ",ARI[[#This Row],[Model]])</f>
        <v>2022 EVO 250 (2 Stroke)</v>
      </c>
    </row>
    <row r="33786" spans="1:6" x14ac:dyDescent="0.25">
      <c r="A33786" s="5" t="s">
        <v>169</v>
      </c>
      <c r="B33786" s="5" t="s">
        <v>3807</v>
      </c>
      <c r="C33786">
        <v>2022</v>
      </c>
      <c r="D33786" s="6" t="s">
        <v>7860</v>
      </c>
      <c r="F33786" s="3" t="str">
        <f>_xlfn.CONCAT(ARI[[#This Row],[Year]]," ",ARI[[#This Row],[Model]])</f>
        <v>2022 350 RR Race Edition</v>
      </c>
    </row>
    <row r="33787" spans="1:6" x14ac:dyDescent="0.25">
      <c r="A33787" s="5" t="s">
        <v>169</v>
      </c>
      <c r="B33787" s="5" t="s">
        <v>3807</v>
      </c>
      <c r="C33787">
        <v>2022</v>
      </c>
      <c r="D33787" s="6" t="s">
        <v>9354</v>
      </c>
      <c r="F33787" s="3" t="str">
        <f>_xlfn.CONCAT(ARI[[#This Row],[Year]]," ",ARI[[#This Row],[Model]])</f>
        <v>2022 EVO 200 Factory</v>
      </c>
    </row>
    <row r="33788" spans="1:6" x14ac:dyDescent="0.25">
      <c r="A33788" s="5" t="s">
        <v>169</v>
      </c>
      <c r="B33788" s="5" t="s">
        <v>3807</v>
      </c>
      <c r="C33788">
        <v>2021</v>
      </c>
      <c r="D33788" s="6" t="s">
        <v>9354</v>
      </c>
      <c r="F33788" s="3" t="str">
        <f>_xlfn.CONCAT(ARI[[#This Row],[Year]]," ",ARI[[#This Row],[Model]])</f>
        <v>2021 EVO 200 Factory</v>
      </c>
    </row>
    <row r="33789" spans="1:6" x14ac:dyDescent="0.25">
      <c r="A33789" s="5" t="s">
        <v>169</v>
      </c>
      <c r="B33789" s="5" t="s">
        <v>3807</v>
      </c>
      <c r="C33789">
        <v>2022</v>
      </c>
      <c r="D33789" s="6" t="s">
        <v>8308</v>
      </c>
      <c r="F33789" s="3" t="str">
        <f>_xlfn.CONCAT(ARI[[#This Row],[Year]]," ",ARI[[#This Row],[Model]])</f>
        <v>2022 EVO 300 Factory (4 Stroke)</v>
      </c>
    </row>
    <row r="33790" spans="1:6" x14ac:dyDescent="0.25">
      <c r="A33790" s="5" t="s">
        <v>169</v>
      </c>
      <c r="B33790" s="5" t="s">
        <v>3807</v>
      </c>
      <c r="C33790">
        <v>2022</v>
      </c>
      <c r="D33790" s="6" t="s">
        <v>4892</v>
      </c>
      <c r="F33790" s="3" t="str">
        <f>_xlfn.CONCAT(ARI[[#This Row],[Year]]," ",ARI[[#This Row],[Model]])</f>
        <v>2022 EVO 200</v>
      </c>
    </row>
    <row r="33791" spans="1:6" x14ac:dyDescent="0.25">
      <c r="A33791" s="5" t="s">
        <v>169</v>
      </c>
      <c r="B33791" s="5" t="s">
        <v>3807</v>
      </c>
      <c r="C33791">
        <v>2021</v>
      </c>
      <c r="D33791" s="6" t="s">
        <v>8308</v>
      </c>
      <c r="F33791" s="3" t="str">
        <f>_xlfn.CONCAT(ARI[[#This Row],[Year]]," ",ARI[[#This Row],[Model]])</f>
        <v>2021 EVO 300 Factory (4 Stroke)</v>
      </c>
    </row>
    <row r="33792" spans="1:6" x14ac:dyDescent="0.25">
      <c r="A33792" s="5" t="s">
        <v>2440</v>
      </c>
      <c r="B33792" s="5" t="s">
        <v>7436</v>
      </c>
      <c r="C33792">
        <v>2022</v>
      </c>
      <c r="D33792" s="6" t="s">
        <v>7448</v>
      </c>
      <c r="F33792" s="3" t="str">
        <f>_xlfn.CONCAT(ARI[[#This Row],[Year]]," ",ARI[[#This Row],[Model]])</f>
        <v>2022 ZFORCE 800 EX EPS</v>
      </c>
    </row>
    <row r="33793" spans="1:6" x14ac:dyDescent="0.25">
      <c r="A33793" s="5" t="s">
        <v>2440</v>
      </c>
      <c r="B33793" s="5" t="s">
        <v>7436</v>
      </c>
      <c r="C33793">
        <v>2022</v>
      </c>
      <c r="D33793" s="6" t="s">
        <v>9355</v>
      </c>
      <c r="F33793" s="3" t="str">
        <f>_xlfn.CONCAT(ARI[[#This Row],[Year]]," ",ARI[[#This Row],[Model]])</f>
        <v>2022 ZFORCE 950 HO Sport</v>
      </c>
    </row>
    <row r="33794" spans="1:6" x14ac:dyDescent="0.25">
      <c r="A33794" s="5" t="s">
        <v>2440</v>
      </c>
      <c r="B33794" s="5" t="s">
        <v>7436</v>
      </c>
      <c r="C33794">
        <v>2022</v>
      </c>
      <c r="D33794" s="6" t="s">
        <v>7440</v>
      </c>
      <c r="F33794" s="3" t="str">
        <f>_xlfn.CONCAT(ARI[[#This Row],[Year]]," ",ARI[[#This Row],[Model]])</f>
        <v>2022 UFORCE 800 EPS</v>
      </c>
    </row>
    <row r="33795" spans="1:6" x14ac:dyDescent="0.25">
      <c r="A33795" s="5" t="s">
        <v>2440</v>
      </c>
      <c r="B33795" s="5" t="s">
        <v>7436</v>
      </c>
      <c r="C33795">
        <v>2022</v>
      </c>
      <c r="D33795" s="6" t="s">
        <v>7446</v>
      </c>
      <c r="F33795" s="3" t="str">
        <f>_xlfn.CONCAT(ARI[[#This Row],[Year]]," ",ARI[[#This Row],[Model]])</f>
        <v>2022 ZFORCE 800 Trail EPS</v>
      </c>
    </row>
    <row r="33796" spans="1:6" x14ac:dyDescent="0.25">
      <c r="A33796" s="5" t="s">
        <v>2440</v>
      </c>
      <c r="B33796" s="5" t="s">
        <v>7436</v>
      </c>
      <c r="C33796">
        <v>2022</v>
      </c>
      <c r="D33796" s="6" t="s">
        <v>8293</v>
      </c>
      <c r="F33796" s="3" t="str">
        <f>_xlfn.CONCAT(ARI[[#This Row],[Year]]," ",ARI[[#This Row],[Model]])</f>
        <v>2022 UFORCE 1000</v>
      </c>
    </row>
    <row r="33797" spans="1:6" x14ac:dyDescent="0.25">
      <c r="A33797" s="5" t="s">
        <v>2440</v>
      </c>
      <c r="B33797" s="5" t="s">
        <v>7436</v>
      </c>
      <c r="C33797">
        <v>2022</v>
      </c>
      <c r="D33797" s="6" t="s">
        <v>7506</v>
      </c>
      <c r="F33797" s="3" t="str">
        <f>_xlfn.CONCAT(ARI[[#This Row],[Year]]," ",ARI[[#This Row],[Model]])</f>
        <v>2022 UFORCE 600</v>
      </c>
    </row>
    <row r="33798" spans="1:6" x14ac:dyDescent="0.25">
      <c r="A33798" s="5" t="s">
        <v>2440</v>
      </c>
      <c r="B33798" s="5" t="s">
        <v>7436</v>
      </c>
      <c r="C33798">
        <v>2022</v>
      </c>
      <c r="D33798" s="6" t="s">
        <v>9356</v>
      </c>
      <c r="F33798" s="3" t="str">
        <f>_xlfn.CONCAT(ARI[[#This Row],[Year]]," ",ARI[[#This Row],[Model]])</f>
        <v>2022 UFORCE 1000 XL</v>
      </c>
    </row>
    <row r="33799" spans="1:6" x14ac:dyDescent="0.25">
      <c r="A33799" s="5" t="s">
        <v>2440</v>
      </c>
      <c r="B33799" s="5" t="s">
        <v>7436</v>
      </c>
      <c r="C33799">
        <v>2022</v>
      </c>
      <c r="D33799" s="6" t="s">
        <v>8024</v>
      </c>
      <c r="F33799" s="3" t="str">
        <f>_xlfn.CONCAT(ARI[[#This Row],[Year]]," ",ARI[[#This Row],[Model]])</f>
        <v>2022 ZFORCE 500 Trail EPS</v>
      </c>
    </row>
    <row r="33800" spans="1:6" x14ac:dyDescent="0.25">
      <c r="A33800" s="5" t="s">
        <v>2440</v>
      </c>
      <c r="B33800" s="5" t="s">
        <v>7436</v>
      </c>
      <c r="C33800">
        <v>2022</v>
      </c>
      <c r="D33800" s="6" t="s">
        <v>9357</v>
      </c>
      <c r="F33800" s="3" t="str">
        <f>_xlfn.CONCAT(ARI[[#This Row],[Year]]," ",ARI[[#This Row],[Model]])</f>
        <v>2022 ZFORCE 950 HO EX</v>
      </c>
    </row>
    <row r="33801" spans="1:6" x14ac:dyDescent="0.25">
      <c r="A33801" s="5" t="s">
        <v>1706</v>
      </c>
      <c r="B33801" s="5" t="s">
        <v>7436</v>
      </c>
      <c r="C33801">
        <v>2022</v>
      </c>
      <c r="D33801" s="6" t="s">
        <v>7466</v>
      </c>
      <c r="F33801" s="3" t="str">
        <f>_xlfn.CONCAT(ARI[[#This Row],[Year]]," ",ARI[[#This Row],[Model]])</f>
        <v>2022 CFORCE 400</v>
      </c>
    </row>
    <row r="33802" spans="1:6" x14ac:dyDescent="0.25">
      <c r="A33802" s="5" t="s">
        <v>1706</v>
      </c>
      <c r="B33802" s="5" t="s">
        <v>7436</v>
      </c>
      <c r="C33802">
        <v>2022</v>
      </c>
      <c r="D33802" s="6" t="s">
        <v>8898</v>
      </c>
      <c r="F33802" s="3" t="str">
        <f>_xlfn.CONCAT(ARI[[#This Row],[Year]]," ",ARI[[#This Row],[Model]])</f>
        <v>2022 CFORCE 500 EPS</v>
      </c>
    </row>
    <row r="33803" spans="1:6" x14ac:dyDescent="0.25">
      <c r="A33803" s="5" t="s">
        <v>1706</v>
      </c>
      <c r="B33803" s="5" t="s">
        <v>7436</v>
      </c>
      <c r="C33803">
        <v>2022</v>
      </c>
      <c r="D33803" s="6" t="s">
        <v>7507</v>
      </c>
      <c r="F33803" s="3" t="str">
        <f>_xlfn.CONCAT(ARI[[#This Row],[Year]]," ",ARI[[#This Row],[Model]])</f>
        <v>2022 CFORCE 600</v>
      </c>
    </row>
    <row r="33804" spans="1:6" x14ac:dyDescent="0.25">
      <c r="A33804" s="5" t="s">
        <v>1706</v>
      </c>
      <c r="B33804" s="5" t="s">
        <v>7436</v>
      </c>
      <c r="C33804">
        <v>2022</v>
      </c>
      <c r="D33804" s="6" t="s">
        <v>8672</v>
      </c>
      <c r="F33804" s="3" t="str">
        <f>_xlfn.CONCAT(ARI[[#This Row],[Year]]," ",ARI[[#This Row],[Model]])</f>
        <v>2022 CFORCE 600 Touring</v>
      </c>
    </row>
    <row r="33805" spans="1:6" x14ac:dyDescent="0.25">
      <c r="A33805" s="5" t="s">
        <v>1706</v>
      </c>
      <c r="B33805" s="5" t="s">
        <v>7436</v>
      </c>
      <c r="C33805">
        <v>2022</v>
      </c>
      <c r="D33805" s="6" t="s">
        <v>8022</v>
      </c>
      <c r="F33805" s="3" t="str">
        <f>_xlfn.CONCAT(ARI[[#This Row],[Year]]," ",ARI[[#This Row],[Model]])</f>
        <v>2022 CFORCE 800 XC</v>
      </c>
    </row>
    <row r="33806" spans="1:6" x14ac:dyDescent="0.25">
      <c r="A33806" s="5" t="s">
        <v>1706</v>
      </c>
      <c r="B33806" s="5" t="s">
        <v>7436</v>
      </c>
      <c r="C33806">
        <v>2022</v>
      </c>
      <c r="D33806" s="6" t="s">
        <v>8894</v>
      </c>
      <c r="F33806" s="3" t="str">
        <f>_xlfn.CONCAT(ARI[[#This Row],[Year]]," ",ARI[[#This Row],[Model]])</f>
        <v>2022 CFORCE 1000 Overland</v>
      </c>
    </row>
    <row r="33807" spans="1:6" x14ac:dyDescent="0.25">
      <c r="A33807" s="5" t="s">
        <v>2502</v>
      </c>
      <c r="B33807" s="5" t="s">
        <v>165</v>
      </c>
      <c r="C33807">
        <v>2023</v>
      </c>
      <c r="D33807" s="6" t="s">
        <v>9358</v>
      </c>
      <c r="F33807" s="3" t="str">
        <f>_xlfn.CONCAT(ARI[[#This Row],[Year]]," ",ARI[[#This Row],[Model]])</f>
        <v>2023 550 INDY Sport 121</v>
      </c>
    </row>
    <row r="33808" spans="1:6" x14ac:dyDescent="0.25">
      <c r="A33808" s="5" t="s">
        <v>2502</v>
      </c>
      <c r="B33808" s="5" t="s">
        <v>165</v>
      </c>
      <c r="C33808">
        <v>2023</v>
      </c>
      <c r="D33808" s="6" t="s">
        <v>7299</v>
      </c>
      <c r="F33808" s="3" t="str">
        <f>_xlfn.CONCAT(ARI[[#This Row],[Year]]," ",ARI[[#This Row],[Model]])</f>
        <v>2023 550 Voyageur 155</v>
      </c>
    </row>
    <row r="33809" spans="1:6" x14ac:dyDescent="0.25">
      <c r="A33809" s="5" t="s">
        <v>2502</v>
      </c>
      <c r="B33809" s="5" t="s">
        <v>165</v>
      </c>
      <c r="C33809">
        <v>2023</v>
      </c>
      <c r="D33809" s="6" t="s">
        <v>7839</v>
      </c>
      <c r="F33809" s="3" t="str">
        <f>_xlfn.CONCAT(ARI[[#This Row],[Year]]," ",ARI[[#This Row],[Model]])</f>
        <v>2023 550 INDY LXT Northstar Edition</v>
      </c>
    </row>
    <row r="33810" spans="1:6" x14ac:dyDescent="0.25">
      <c r="A33810" s="5" t="s">
        <v>2502</v>
      </c>
      <c r="B33810" s="5" t="s">
        <v>165</v>
      </c>
      <c r="C33810">
        <v>2023</v>
      </c>
      <c r="D33810" s="6" t="s">
        <v>7298</v>
      </c>
      <c r="F33810" s="3" t="str">
        <f>_xlfn.CONCAT(ARI[[#This Row],[Year]]," ",ARI[[#This Row],[Model]])</f>
        <v>2023 550 Voyageur 144</v>
      </c>
    </row>
    <row r="33811" spans="1:6" x14ac:dyDescent="0.25">
      <c r="A33811" s="5" t="s">
        <v>2502</v>
      </c>
      <c r="B33811" s="5" t="s">
        <v>165</v>
      </c>
      <c r="C33811">
        <v>2023</v>
      </c>
      <c r="D33811" s="6" t="s">
        <v>6563</v>
      </c>
      <c r="F33811" s="3" t="str">
        <f>_xlfn.CONCAT(ARI[[#This Row],[Year]]," ",ARI[[#This Row],[Model]])</f>
        <v>2023 550 INDY Adventure 155</v>
      </c>
    </row>
    <row r="33812" spans="1:6" x14ac:dyDescent="0.25">
      <c r="A33812" s="5" t="s">
        <v>2502</v>
      </c>
      <c r="B33812" s="5" t="s">
        <v>165</v>
      </c>
      <c r="C33812">
        <v>2023</v>
      </c>
      <c r="D33812" s="6" t="s">
        <v>9359</v>
      </c>
      <c r="F33812" s="3" t="str">
        <f>_xlfn.CONCAT(ARI[[#This Row],[Year]]," ",ARI[[#This Row],[Model]])</f>
        <v>2023 550 SwitchBack Sport 144</v>
      </c>
    </row>
    <row r="33813" spans="1:6" x14ac:dyDescent="0.25">
      <c r="A33813" s="5" t="s">
        <v>2502</v>
      </c>
      <c r="B33813" s="5" t="s">
        <v>165</v>
      </c>
      <c r="C33813">
        <v>2023</v>
      </c>
      <c r="D33813" s="6" t="s">
        <v>6038</v>
      </c>
      <c r="F33813" s="3" t="str">
        <f>_xlfn.CONCAT(ARI[[#This Row],[Year]]," ",ARI[[#This Row],[Model]])</f>
        <v>2023 550 INDY Adventure 144</v>
      </c>
    </row>
    <row r="33814" spans="1:6" x14ac:dyDescent="0.25">
      <c r="A33814" s="5" t="s">
        <v>2502</v>
      </c>
      <c r="B33814" s="5" t="s">
        <v>165</v>
      </c>
      <c r="C33814">
        <v>2023</v>
      </c>
      <c r="D33814" s="6" t="s">
        <v>9088</v>
      </c>
      <c r="F33814" s="3" t="str">
        <f>_xlfn.CONCAT(ARI[[#This Row],[Year]]," ",ARI[[#This Row],[Model]])</f>
        <v>2023 550 RMK EVO 144</v>
      </c>
    </row>
    <row r="33815" spans="1:6" x14ac:dyDescent="0.25">
      <c r="A33815" s="5" t="s">
        <v>2502</v>
      </c>
      <c r="B33815" s="5" t="s">
        <v>165</v>
      </c>
      <c r="C33815">
        <v>2023</v>
      </c>
      <c r="D33815" s="6" t="s">
        <v>6040</v>
      </c>
      <c r="F33815" s="3" t="str">
        <f>_xlfn.CONCAT(ARI[[#This Row],[Year]]," ",ARI[[#This Row],[Model]])</f>
        <v>2023 120 INDY</v>
      </c>
    </row>
    <row r="33816" spans="1:6" x14ac:dyDescent="0.25">
      <c r="A33816" s="5" t="s">
        <v>2502</v>
      </c>
      <c r="B33816" s="5" t="s">
        <v>165</v>
      </c>
      <c r="C33816">
        <v>2023</v>
      </c>
      <c r="D33816" s="6" t="s">
        <v>9087</v>
      </c>
      <c r="F33816" s="3" t="str">
        <f>_xlfn.CONCAT(ARI[[#This Row],[Year]]," ",ARI[[#This Row],[Model]])</f>
        <v>2023 550 INDY EVO 121</v>
      </c>
    </row>
    <row r="33817" spans="1:6" x14ac:dyDescent="0.25">
      <c r="A33817" s="5" t="s">
        <v>2502</v>
      </c>
      <c r="B33817" s="5" t="s">
        <v>165</v>
      </c>
      <c r="C33817">
        <v>2023</v>
      </c>
      <c r="D33817" s="6" t="s">
        <v>6037</v>
      </c>
      <c r="F33817" s="3" t="str">
        <f>_xlfn.CONCAT(ARI[[#This Row],[Year]]," ",ARI[[#This Row],[Model]])</f>
        <v>2023 550 INDY LXT</v>
      </c>
    </row>
    <row r="33818" spans="1:6" x14ac:dyDescent="0.25">
      <c r="A33818" s="5" t="s">
        <v>2502</v>
      </c>
      <c r="B33818" s="5" t="s">
        <v>165</v>
      </c>
      <c r="C33818">
        <v>2023</v>
      </c>
      <c r="D33818" s="6" t="s">
        <v>9090</v>
      </c>
      <c r="F33818" s="3" t="str">
        <f>_xlfn.CONCAT(ARI[[#This Row],[Year]]," ",ARI[[#This Row],[Model]])</f>
        <v>2023 650 INDY XCR 136</v>
      </c>
    </row>
    <row r="33819" spans="1:6" x14ac:dyDescent="0.25">
      <c r="A33819" s="5" t="s">
        <v>2502</v>
      </c>
      <c r="B33819" s="5" t="s">
        <v>165</v>
      </c>
      <c r="C33819">
        <v>2023</v>
      </c>
      <c r="D33819" s="6" t="s">
        <v>9360</v>
      </c>
      <c r="F33819" s="3" t="str">
        <f>_xlfn.CONCAT(ARI[[#This Row],[Year]]," ",ARI[[#This Row],[Model]])</f>
        <v>2023 850 RMK KHAOS Slash 155</v>
      </c>
    </row>
    <row r="33820" spans="1:6" x14ac:dyDescent="0.25">
      <c r="A33820" s="5" t="s">
        <v>2502</v>
      </c>
      <c r="B33820" s="5" t="s">
        <v>165</v>
      </c>
      <c r="C33820">
        <v>2023</v>
      </c>
      <c r="D33820" s="6" t="s">
        <v>9361</v>
      </c>
      <c r="F33820" s="3" t="str">
        <f>_xlfn.CONCAT(ARI[[#This Row],[Year]]," ",ARI[[#This Row],[Model]])</f>
        <v>2023 Patriot Boost PRO-RMK Slash 155</v>
      </c>
    </row>
    <row r="33821" spans="1:6" x14ac:dyDescent="0.25">
      <c r="A33821" s="5" t="s">
        <v>2502</v>
      </c>
      <c r="B33821" s="5" t="s">
        <v>165</v>
      </c>
      <c r="C33821">
        <v>2023</v>
      </c>
      <c r="D33821" s="6" t="s">
        <v>9362</v>
      </c>
      <c r="F33821" s="3" t="str">
        <f>_xlfn.CONCAT(ARI[[#This Row],[Year]]," ",ARI[[#This Row],[Model]])</f>
        <v>2023 Patriot Boost RMK KHAOS Slash 163</v>
      </c>
    </row>
    <row r="33822" spans="1:6" x14ac:dyDescent="0.25">
      <c r="A33822" s="5" t="s">
        <v>2502</v>
      </c>
      <c r="B33822" s="5" t="s">
        <v>165</v>
      </c>
      <c r="C33822">
        <v>2023</v>
      </c>
      <c r="D33822" s="6" t="s">
        <v>8736</v>
      </c>
      <c r="F33822" s="3" t="str">
        <f>_xlfn.CONCAT(ARI[[#This Row],[Year]]," ",ARI[[#This Row],[Model]])</f>
        <v>2023 650 INDY VR1 137</v>
      </c>
    </row>
    <row r="33823" spans="1:6" x14ac:dyDescent="0.25">
      <c r="A33823" s="5" t="s">
        <v>2502</v>
      </c>
      <c r="B33823" s="5" t="s">
        <v>165</v>
      </c>
      <c r="C33823">
        <v>2023</v>
      </c>
      <c r="D33823" s="6" t="s">
        <v>8738</v>
      </c>
      <c r="F33823" s="3" t="str">
        <f>_xlfn.CONCAT(ARI[[#This Row],[Year]]," ",ARI[[#This Row],[Model]])</f>
        <v>2023 850 INDY VR1 129</v>
      </c>
    </row>
    <row r="33824" spans="1:6" x14ac:dyDescent="0.25">
      <c r="A33824" s="5" t="s">
        <v>2502</v>
      </c>
      <c r="B33824" s="5" t="s">
        <v>165</v>
      </c>
      <c r="C33824">
        <v>2023</v>
      </c>
      <c r="D33824" s="6" t="s">
        <v>9363</v>
      </c>
      <c r="F33824" s="3" t="str">
        <f>_xlfn.CONCAT(ARI[[#This Row],[Year]]," ",ARI[[#This Row],[Model]])</f>
        <v>2023 850 PRO-RMK Slash 165</v>
      </c>
    </row>
    <row r="33825" spans="1:6" x14ac:dyDescent="0.25">
      <c r="A33825" s="5" t="s">
        <v>2502</v>
      </c>
      <c r="B33825" s="5" t="s">
        <v>165</v>
      </c>
      <c r="C33825">
        <v>2023</v>
      </c>
      <c r="D33825" s="6" t="s">
        <v>9093</v>
      </c>
      <c r="F33825" s="3" t="str">
        <f>_xlfn.CONCAT(ARI[[#This Row],[Year]]," ",ARI[[#This Row],[Model]])</f>
        <v>2023 650 INDY XC 129</v>
      </c>
    </row>
    <row r="33826" spans="1:6" x14ac:dyDescent="0.25">
      <c r="A33826" s="5" t="s">
        <v>2502</v>
      </c>
      <c r="B33826" s="5" t="s">
        <v>165</v>
      </c>
      <c r="C33826">
        <v>2023</v>
      </c>
      <c r="D33826" s="6" t="s">
        <v>8737</v>
      </c>
      <c r="F33826" s="3" t="str">
        <f>_xlfn.CONCAT(ARI[[#This Row],[Year]]," ",ARI[[#This Row],[Model]])</f>
        <v>2023 850 INDY VR1 137</v>
      </c>
    </row>
    <row r="33827" spans="1:6" x14ac:dyDescent="0.25">
      <c r="A33827" s="5" t="s">
        <v>2502</v>
      </c>
      <c r="B33827" s="5" t="s">
        <v>165</v>
      </c>
      <c r="C33827">
        <v>2023</v>
      </c>
      <c r="D33827" s="6" t="s">
        <v>9364</v>
      </c>
      <c r="F33827" s="3" t="str">
        <f>_xlfn.CONCAT(ARI[[#This Row],[Year]]," ",ARI[[#This Row],[Model]])</f>
        <v>2023 ProStar S4 INDY Adventure 137</v>
      </c>
    </row>
    <row r="33828" spans="1:6" x14ac:dyDescent="0.25">
      <c r="A33828" s="5" t="s">
        <v>2502</v>
      </c>
      <c r="B33828" s="5" t="s">
        <v>165</v>
      </c>
      <c r="C33828">
        <v>2023</v>
      </c>
      <c r="D33828" s="6" t="s">
        <v>8073</v>
      </c>
      <c r="F33828" s="3" t="str">
        <f>_xlfn.CONCAT(ARI[[#This Row],[Year]]," ",ARI[[#This Row],[Model]])</f>
        <v>2023 850 INDY XC 129</v>
      </c>
    </row>
    <row r="33829" spans="1:6" x14ac:dyDescent="0.25">
      <c r="A33829" s="5" t="s">
        <v>2502</v>
      </c>
      <c r="B33829" s="5" t="s">
        <v>165</v>
      </c>
      <c r="C33829">
        <v>2023</v>
      </c>
      <c r="D33829" s="6" t="s">
        <v>9365</v>
      </c>
      <c r="F33829" s="3" t="str">
        <f>_xlfn.CONCAT(ARI[[#This Row],[Year]]," ",ARI[[#This Row],[Model]])</f>
        <v>2023 850 RMK KHAOS Slash 146</v>
      </c>
    </row>
    <row r="33830" spans="1:6" x14ac:dyDescent="0.25">
      <c r="A33830" s="5" t="s">
        <v>2502</v>
      </c>
      <c r="B33830" s="5" t="s">
        <v>165</v>
      </c>
      <c r="C33830">
        <v>2023</v>
      </c>
      <c r="D33830" s="6" t="s">
        <v>9366</v>
      </c>
      <c r="F33830" s="3" t="str">
        <f>_xlfn.CONCAT(ARI[[#This Row],[Year]]," ",ARI[[#This Row],[Model]])</f>
        <v>2023 Patriot 9R RMK KHAOS Slash 146</v>
      </c>
    </row>
    <row r="33831" spans="1:6" x14ac:dyDescent="0.25">
      <c r="A33831" s="5" t="s">
        <v>2502</v>
      </c>
      <c r="B33831" s="5" t="s">
        <v>165</v>
      </c>
      <c r="C33831">
        <v>2023</v>
      </c>
      <c r="D33831" s="6" t="s">
        <v>9367</v>
      </c>
      <c r="F33831" s="3" t="str">
        <f>_xlfn.CONCAT(ARI[[#This Row],[Year]]," ",ARI[[#This Row],[Model]])</f>
        <v>2023 ProStar S4 INDY XC 129</v>
      </c>
    </row>
    <row r="33832" spans="1:6" x14ac:dyDescent="0.25">
      <c r="A33832" s="5" t="s">
        <v>2502</v>
      </c>
      <c r="B33832" s="5" t="s">
        <v>165</v>
      </c>
      <c r="C33832">
        <v>2023</v>
      </c>
      <c r="D33832" s="6" t="s">
        <v>9092</v>
      </c>
      <c r="F33832" s="3" t="str">
        <f>_xlfn.CONCAT(ARI[[#This Row],[Year]]," ",ARI[[#This Row],[Model]])</f>
        <v>2023 650 INDY XC 137</v>
      </c>
    </row>
    <row r="33833" spans="1:6" x14ac:dyDescent="0.25">
      <c r="A33833" s="5" t="s">
        <v>2502</v>
      </c>
      <c r="B33833" s="5" t="s">
        <v>165</v>
      </c>
      <c r="C33833">
        <v>2023</v>
      </c>
      <c r="D33833" s="6" t="s">
        <v>8346</v>
      </c>
      <c r="F33833" s="3" t="str">
        <f>_xlfn.CONCAT(ARI[[#This Row],[Year]]," ",ARI[[#This Row],[Model]])</f>
        <v>2023 850 RMK KHAOS 155</v>
      </c>
    </row>
    <row r="33834" spans="1:6" x14ac:dyDescent="0.25">
      <c r="A33834" s="5" t="s">
        <v>2502</v>
      </c>
      <c r="B33834" s="5" t="s">
        <v>165</v>
      </c>
      <c r="C33834">
        <v>2023</v>
      </c>
      <c r="D33834" s="6" t="s">
        <v>9368</v>
      </c>
      <c r="F33834" s="3" t="str">
        <f>_xlfn.CONCAT(ARI[[#This Row],[Year]]," ",ARI[[#This Row],[Model]])</f>
        <v>2023 Patriot Boost INDY VR1 129</v>
      </c>
    </row>
    <row r="33835" spans="1:6" x14ac:dyDescent="0.25">
      <c r="A33835" s="5" t="s">
        <v>2502</v>
      </c>
      <c r="B33835" s="5" t="s">
        <v>165</v>
      </c>
      <c r="C33835">
        <v>2023</v>
      </c>
      <c r="D33835" s="6" t="s">
        <v>9369</v>
      </c>
      <c r="F33835" s="3" t="str">
        <f>_xlfn.CONCAT(ARI[[#This Row],[Year]]," ",ARI[[#This Row],[Model]])</f>
        <v>2023 Patriot Boost RMK KHAOS Slash 155</v>
      </c>
    </row>
    <row r="33836" spans="1:6" x14ac:dyDescent="0.25">
      <c r="A33836" s="5" t="s">
        <v>2502</v>
      </c>
      <c r="B33836" s="5" t="s">
        <v>165</v>
      </c>
      <c r="C33836">
        <v>2023</v>
      </c>
      <c r="D33836" s="6" t="s">
        <v>9370</v>
      </c>
      <c r="F33836" s="3" t="str">
        <f>_xlfn.CONCAT(ARI[[#This Row],[Year]]," ",ARI[[#This Row],[Model]])</f>
        <v>2023 650 INDY SP 137</v>
      </c>
    </row>
    <row r="33837" spans="1:6" x14ac:dyDescent="0.25">
      <c r="A33837" s="5" t="s">
        <v>2502</v>
      </c>
      <c r="B33837" s="5" t="s">
        <v>165</v>
      </c>
      <c r="C33837">
        <v>2023</v>
      </c>
      <c r="D33837" s="6" t="s">
        <v>8734</v>
      </c>
      <c r="F33837" s="3" t="str">
        <f>_xlfn.CONCAT(ARI[[#This Row],[Year]]," ",ARI[[#This Row],[Model]])</f>
        <v>2023 650 SwitchBack Assault 146</v>
      </c>
    </row>
    <row r="33838" spans="1:6" x14ac:dyDescent="0.25">
      <c r="A33838" s="5" t="s">
        <v>2502</v>
      </c>
      <c r="B33838" s="5" t="s">
        <v>165</v>
      </c>
      <c r="C33838">
        <v>2023</v>
      </c>
      <c r="D33838" s="6" t="s">
        <v>9371</v>
      </c>
      <c r="F33838" s="3" t="str">
        <f>_xlfn.CONCAT(ARI[[#This Row],[Year]]," ",ARI[[#This Row],[Model]])</f>
        <v>2023 850 PRO-RMK Slash 155</v>
      </c>
    </row>
    <row r="33839" spans="1:6" x14ac:dyDescent="0.25">
      <c r="A33839" s="5" t="s">
        <v>2502</v>
      </c>
      <c r="B33839" s="5" t="s">
        <v>165</v>
      </c>
      <c r="C33839">
        <v>2023</v>
      </c>
      <c r="D33839" s="6" t="s">
        <v>9372</v>
      </c>
      <c r="F33839" s="3" t="str">
        <f>_xlfn.CONCAT(ARI[[#This Row],[Year]]," ",ARI[[#This Row],[Model]])</f>
        <v>2023 650 INDY Adventure X2 137</v>
      </c>
    </row>
    <row r="33840" spans="1:6" x14ac:dyDescent="0.25">
      <c r="A33840" s="5" t="s">
        <v>2502</v>
      </c>
      <c r="B33840" s="5" t="s">
        <v>165</v>
      </c>
      <c r="C33840">
        <v>2023</v>
      </c>
      <c r="D33840" s="6" t="s">
        <v>9117</v>
      </c>
      <c r="F33840" s="3" t="str">
        <f>_xlfn.CONCAT(ARI[[#This Row],[Year]]," ",ARI[[#This Row],[Model]])</f>
        <v>2023 650 Voyageur 146</v>
      </c>
    </row>
    <row r="33841" spans="1:6" x14ac:dyDescent="0.25">
      <c r="A33841" s="5" t="s">
        <v>2502</v>
      </c>
      <c r="B33841" s="5" t="s">
        <v>165</v>
      </c>
      <c r="C33841">
        <v>2023</v>
      </c>
      <c r="D33841" s="6" t="s">
        <v>9373</v>
      </c>
      <c r="F33841" s="3" t="str">
        <f>_xlfn.CONCAT(ARI[[#This Row],[Year]]," ",ARI[[#This Row],[Model]])</f>
        <v>2023 Patriot Boost RMK KHAOS Slash 165</v>
      </c>
    </row>
    <row r="33842" spans="1:6" x14ac:dyDescent="0.25">
      <c r="A33842" s="5" t="s">
        <v>2502</v>
      </c>
      <c r="B33842" s="5" t="s">
        <v>165</v>
      </c>
      <c r="C33842">
        <v>2023</v>
      </c>
      <c r="D33842" s="6" t="s">
        <v>8352</v>
      </c>
      <c r="F33842" s="3" t="str">
        <f>_xlfn.CONCAT(ARI[[#This Row],[Year]]," ",ARI[[#This Row],[Model]])</f>
        <v>2023 850 INDY Adventure 137</v>
      </c>
    </row>
    <row r="33843" spans="1:6" x14ac:dyDescent="0.25">
      <c r="A33843" s="5" t="s">
        <v>2502</v>
      </c>
      <c r="B33843" s="5" t="s">
        <v>165</v>
      </c>
      <c r="C33843">
        <v>2023</v>
      </c>
      <c r="D33843" s="6" t="s">
        <v>9374</v>
      </c>
      <c r="F33843" s="3" t="str">
        <f>_xlfn.CONCAT(ARI[[#This Row],[Year]]," ",ARI[[#This Row],[Model]])</f>
        <v>2023 850 PRO-RMK Slash 163</v>
      </c>
    </row>
    <row r="33844" spans="1:6" x14ac:dyDescent="0.25">
      <c r="A33844" s="5" t="s">
        <v>2502</v>
      </c>
      <c r="B33844" s="5" t="s">
        <v>165</v>
      </c>
      <c r="C33844">
        <v>2023</v>
      </c>
      <c r="D33844" s="6" t="s">
        <v>9375</v>
      </c>
      <c r="F33844" s="3" t="str">
        <f>_xlfn.CONCAT(ARI[[#This Row],[Year]]," ",ARI[[#This Row],[Model]])</f>
        <v>2023 Patriot 9R PRO-RMK Slash 165</v>
      </c>
    </row>
    <row r="33845" spans="1:6" x14ac:dyDescent="0.25">
      <c r="A33845" s="5" t="s">
        <v>2502</v>
      </c>
      <c r="B33845" s="5" t="s">
        <v>165</v>
      </c>
      <c r="C33845">
        <v>2023</v>
      </c>
      <c r="D33845" s="6" t="s">
        <v>9376</v>
      </c>
      <c r="F33845" s="3" t="str">
        <f>_xlfn.CONCAT(ARI[[#This Row],[Year]]," ",ARI[[#This Row],[Model]])</f>
        <v>2023 ProStar S4 INDY Adventure X2 137</v>
      </c>
    </row>
    <row r="33846" spans="1:6" x14ac:dyDescent="0.25">
      <c r="A33846" s="5" t="s">
        <v>2502</v>
      </c>
      <c r="B33846" s="5" t="s">
        <v>165</v>
      </c>
      <c r="C33846">
        <v>2023</v>
      </c>
      <c r="D33846" s="6" t="s">
        <v>8739</v>
      </c>
      <c r="F33846" s="3" t="str">
        <f>_xlfn.CONCAT(ARI[[#This Row],[Year]]," ",ARI[[#This Row],[Model]])</f>
        <v>2023 650 INDY VR1 129</v>
      </c>
    </row>
    <row r="33847" spans="1:6" x14ac:dyDescent="0.25">
      <c r="A33847" s="5" t="s">
        <v>2502</v>
      </c>
      <c r="B33847" s="5" t="s">
        <v>165</v>
      </c>
      <c r="C33847">
        <v>2023</v>
      </c>
      <c r="D33847" s="6" t="s">
        <v>140</v>
      </c>
      <c r="F33847" s="3" t="str">
        <f>_xlfn.CONCAT(ARI[[#This Row],[Year]]," ",ARI[[#This Row],[Model]])</f>
        <v>2023 800 Titan Adventure 155</v>
      </c>
    </row>
    <row r="33848" spans="1:6" x14ac:dyDescent="0.25">
      <c r="A33848" s="5" t="s">
        <v>2502</v>
      </c>
      <c r="B33848" s="5" t="s">
        <v>165</v>
      </c>
      <c r="C33848">
        <v>2023</v>
      </c>
      <c r="D33848" s="6" t="s">
        <v>8735</v>
      </c>
      <c r="F33848" s="3" t="str">
        <f>_xlfn.CONCAT(ARI[[#This Row],[Year]]," ",ARI[[#This Row],[Model]])</f>
        <v>2023 850 SwitchBack Assault 146</v>
      </c>
    </row>
    <row r="33849" spans="1:6" x14ac:dyDescent="0.25">
      <c r="A33849" s="5" t="s">
        <v>2502</v>
      </c>
      <c r="B33849" s="5" t="s">
        <v>165</v>
      </c>
      <c r="C33849">
        <v>2023</v>
      </c>
      <c r="D33849" s="6" t="s">
        <v>9377</v>
      </c>
      <c r="F33849" s="3" t="str">
        <f>_xlfn.CONCAT(ARI[[#This Row],[Year]]," ",ARI[[#This Row],[Model]])</f>
        <v>2023 Patriot Boost PRO-RMK Slash 165</v>
      </c>
    </row>
    <row r="33850" spans="1:6" x14ac:dyDescent="0.25">
      <c r="A33850" s="5" t="s">
        <v>2502</v>
      </c>
      <c r="B33850" s="5" t="s">
        <v>165</v>
      </c>
      <c r="C33850">
        <v>2023</v>
      </c>
      <c r="D33850" s="6" t="s">
        <v>9378</v>
      </c>
      <c r="F33850" s="3" t="str">
        <f>_xlfn.CONCAT(ARI[[#This Row],[Year]]," ",ARI[[#This Row],[Model]])</f>
        <v>2023 ProStar S4 INDY XC 137</v>
      </c>
    </row>
    <row r="33851" spans="1:6" x14ac:dyDescent="0.25">
      <c r="A33851" s="5" t="s">
        <v>2502</v>
      </c>
      <c r="B33851" s="5" t="s">
        <v>165</v>
      </c>
      <c r="C33851">
        <v>2023</v>
      </c>
      <c r="D33851" s="6" t="s">
        <v>9379</v>
      </c>
      <c r="F33851" s="3" t="str">
        <f>_xlfn.CONCAT(ARI[[#This Row],[Year]]," ",ARI[[#This Row],[Model]])</f>
        <v>2023 650 SKS 146</v>
      </c>
    </row>
    <row r="33852" spans="1:6" x14ac:dyDescent="0.25">
      <c r="A33852" s="5" t="s">
        <v>2502</v>
      </c>
      <c r="B33852" s="5" t="s">
        <v>165</v>
      </c>
      <c r="C33852">
        <v>2023</v>
      </c>
      <c r="D33852" s="6" t="s">
        <v>9111</v>
      </c>
      <c r="F33852" s="3" t="str">
        <f>_xlfn.CONCAT(ARI[[#This Row],[Year]]," ",ARI[[#This Row],[Model]])</f>
        <v>2023 850 INDY XCR 136</v>
      </c>
    </row>
    <row r="33853" spans="1:6" x14ac:dyDescent="0.25">
      <c r="A33853" s="5" t="s">
        <v>2502</v>
      </c>
      <c r="B33853" s="5" t="s">
        <v>165</v>
      </c>
      <c r="C33853">
        <v>2023</v>
      </c>
      <c r="D33853" s="6" t="s">
        <v>9120</v>
      </c>
      <c r="F33853" s="3" t="str">
        <f>_xlfn.CONCAT(ARI[[#This Row],[Year]]," ",ARI[[#This Row],[Model]])</f>
        <v>2023 850 SwitchBack XC 146</v>
      </c>
    </row>
    <row r="33854" spans="1:6" x14ac:dyDescent="0.25">
      <c r="A33854" s="5" t="s">
        <v>2502</v>
      </c>
      <c r="B33854" s="5" t="s">
        <v>165</v>
      </c>
      <c r="C33854">
        <v>2023</v>
      </c>
      <c r="D33854" s="6" t="s">
        <v>9097</v>
      </c>
      <c r="F33854" s="3" t="str">
        <f>_xlfn.CONCAT(ARI[[#This Row],[Year]]," ",ARI[[#This Row],[Model]])</f>
        <v>2023 650 SwitchBack XC 146</v>
      </c>
    </row>
    <row r="33855" spans="1:6" x14ac:dyDescent="0.25">
      <c r="A33855" s="5" t="s">
        <v>2502</v>
      </c>
      <c r="B33855" s="5" t="s">
        <v>165</v>
      </c>
      <c r="C33855">
        <v>2023</v>
      </c>
      <c r="D33855" s="6" t="s">
        <v>9380</v>
      </c>
      <c r="F33855" s="3" t="str">
        <f>_xlfn.CONCAT(ARI[[#This Row],[Year]]," ",ARI[[#This Row],[Model]])</f>
        <v>2023 Patriot 9R RMK KHAOS Slash 163</v>
      </c>
    </row>
    <row r="33856" spans="1:6" x14ac:dyDescent="0.25">
      <c r="A33856" s="5" t="s">
        <v>2502</v>
      </c>
      <c r="B33856" s="5" t="s">
        <v>165</v>
      </c>
      <c r="C33856">
        <v>2023</v>
      </c>
      <c r="D33856" s="6" t="s">
        <v>9381</v>
      </c>
      <c r="F33856" s="3" t="str">
        <f>_xlfn.CONCAT(ARI[[#This Row],[Year]]," ",ARI[[#This Row],[Model]])</f>
        <v>2023 650 SwitchBack SP 146</v>
      </c>
    </row>
    <row r="33857" spans="1:6" x14ac:dyDescent="0.25">
      <c r="A33857" s="5" t="s">
        <v>2502</v>
      </c>
      <c r="B33857" s="5" t="s">
        <v>165</v>
      </c>
      <c r="C33857">
        <v>2023</v>
      </c>
      <c r="D33857" s="6" t="s">
        <v>8066</v>
      </c>
      <c r="F33857" s="3" t="str">
        <f>_xlfn.CONCAT(ARI[[#This Row],[Year]]," ",ARI[[#This Row],[Model]])</f>
        <v>2023 850 PRO-RMK 155</v>
      </c>
    </row>
    <row r="33858" spans="1:6" x14ac:dyDescent="0.25">
      <c r="A33858" s="5" t="s">
        <v>2502</v>
      </c>
      <c r="B33858" s="5" t="s">
        <v>165</v>
      </c>
      <c r="C33858">
        <v>2023</v>
      </c>
      <c r="D33858" s="6" t="s">
        <v>9382</v>
      </c>
      <c r="F33858" s="3" t="str">
        <f>_xlfn.CONCAT(ARI[[#This Row],[Year]]," ",ARI[[#This Row],[Model]])</f>
        <v>2023 Patriot 9R PRO-RMK Slash 163</v>
      </c>
    </row>
    <row r="33859" spans="1:6" x14ac:dyDescent="0.25">
      <c r="A33859" s="5" t="s">
        <v>2502</v>
      </c>
      <c r="B33859" s="5" t="s">
        <v>165</v>
      </c>
      <c r="C33859">
        <v>2023</v>
      </c>
      <c r="D33859" s="6" t="s">
        <v>9383</v>
      </c>
      <c r="F33859" s="3" t="str">
        <f>_xlfn.CONCAT(ARI[[#This Row],[Year]]," ",ARI[[#This Row],[Model]])</f>
        <v>2023 Patriot Boost INDY VR1 137</v>
      </c>
    </row>
    <row r="33860" spans="1:6" x14ac:dyDescent="0.25">
      <c r="A33860" s="5" t="s">
        <v>2502</v>
      </c>
      <c r="B33860" s="5" t="s">
        <v>165</v>
      </c>
      <c r="C33860">
        <v>2023</v>
      </c>
      <c r="D33860" s="6" t="s">
        <v>9089</v>
      </c>
      <c r="F33860" s="3" t="str">
        <f>_xlfn.CONCAT(ARI[[#This Row],[Year]]," ",ARI[[#This Row],[Model]])</f>
        <v>2023 650 INDY Adventure 137</v>
      </c>
    </row>
    <row r="33861" spans="1:6" x14ac:dyDescent="0.25">
      <c r="A33861" s="5" t="s">
        <v>2502</v>
      </c>
      <c r="B33861" s="5" t="s">
        <v>165</v>
      </c>
      <c r="C33861">
        <v>2023</v>
      </c>
      <c r="D33861" s="6" t="s">
        <v>9384</v>
      </c>
      <c r="F33861" s="3" t="str">
        <f>_xlfn.CONCAT(ARI[[#This Row],[Year]]," ",ARI[[#This Row],[Model]])</f>
        <v>2023 650 RMK KHAOS Slash 146</v>
      </c>
    </row>
    <row r="33862" spans="1:6" x14ac:dyDescent="0.25">
      <c r="A33862" s="5" t="s">
        <v>2502</v>
      </c>
      <c r="B33862" s="5" t="s">
        <v>165</v>
      </c>
      <c r="C33862">
        <v>2023</v>
      </c>
      <c r="D33862" s="6" t="s">
        <v>9385</v>
      </c>
      <c r="F33862" s="3" t="str">
        <f>_xlfn.CONCAT(ARI[[#This Row],[Year]]," ",ARI[[#This Row],[Model]])</f>
        <v>2023 850 RMK KHAOS Slash 165</v>
      </c>
    </row>
    <row r="33863" spans="1:6" x14ac:dyDescent="0.25">
      <c r="A33863" s="5" t="s">
        <v>2502</v>
      </c>
      <c r="B33863" s="5" t="s">
        <v>165</v>
      </c>
      <c r="C33863">
        <v>2023</v>
      </c>
      <c r="D33863" s="6" t="s">
        <v>9386</v>
      </c>
      <c r="F33863" s="3" t="str">
        <f>_xlfn.CONCAT(ARI[[#This Row],[Year]]," ",ARI[[#This Row],[Model]])</f>
        <v>2023 Patriot Boost PRO-RMK Slash 163</v>
      </c>
    </row>
    <row r="33864" spans="1:6" x14ac:dyDescent="0.25">
      <c r="A33864" s="5" t="s">
        <v>2502</v>
      </c>
      <c r="B33864" s="5" t="s">
        <v>165</v>
      </c>
      <c r="C33864">
        <v>2023</v>
      </c>
      <c r="D33864" s="6" t="s">
        <v>9387</v>
      </c>
      <c r="F33864" s="3" t="str">
        <f>_xlfn.CONCAT(ARI[[#This Row],[Year]]," ",ARI[[#This Row],[Model]])</f>
        <v>2023 Patriot Boost SwitchBack Assault 146</v>
      </c>
    </row>
    <row r="33865" spans="1:6" x14ac:dyDescent="0.25">
      <c r="A33865" s="5" t="s">
        <v>2502</v>
      </c>
      <c r="B33865" s="5" t="s">
        <v>165</v>
      </c>
      <c r="C33865">
        <v>2023</v>
      </c>
      <c r="D33865" s="6" t="s">
        <v>9091</v>
      </c>
      <c r="F33865" s="3" t="str">
        <f>_xlfn.CONCAT(ARI[[#This Row],[Year]]," ",ARI[[#This Row],[Model]])</f>
        <v>2023 650 INDY XCR 128</v>
      </c>
    </row>
    <row r="33866" spans="1:6" x14ac:dyDescent="0.25">
      <c r="A33866" s="5" t="s">
        <v>2502</v>
      </c>
      <c r="B33866" s="5" t="s">
        <v>165</v>
      </c>
      <c r="C33866">
        <v>2023</v>
      </c>
      <c r="D33866" s="6" t="s">
        <v>9388</v>
      </c>
      <c r="F33866" s="3" t="str">
        <f>_xlfn.CONCAT(ARI[[#This Row],[Year]]," ",ARI[[#This Row],[Model]])</f>
        <v>2023 850 INDY XCR 128</v>
      </c>
    </row>
    <row r="33867" spans="1:6" x14ac:dyDescent="0.25">
      <c r="A33867" s="5" t="s">
        <v>2502</v>
      </c>
      <c r="B33867" s="5" t="s">
        <v>165</v>
      </c>
      <c r="C33867">
        <v>2023</v>
      </c>
      <c r="D33867" s="6" t="s">
        <v>9389</v>
      </c>
      <c r="F33867" s="3" t="str">
        <f>_xlfn.CONCAT(ARI[[#This Row],[Year]]," ",ARI[[#This Row],[Model]])</f>
        <v>2023 850 RMK KHAOS Slash 163</v>
      </c>
    </row>
    <row r="33868" spans="1:6" x14ac:dyDescent="0.25">
      <c r="A33868" s="5" t="s">
        <v>2502</v>
      </c>
      <c r="B33868" s="5" t="s">
        <v>165</v>
      </c>
      <c r="C33868">
        <v>2023</v>
      </c>
      <c r="D33868" s="6" t="s">
        <v>9390</v>
      </c>
      <c r="F33868" s="3" t="str">
        <f>_xlfn.CONCAT(ARI[[#This Row],[Year]]," ",ARI[[#This Row],[Model]])</f>
        <v>2023 650 PRO-RMK 155</v>
      </c>
    </row>
    <row r="33869" spans="1:6" x14ac:dyDescent="0.25">
      <c r="A33869" s="5" t="s">
        <v>2502</v>
      </c>
      <c r="B33869" s="5" t="s">
        <v>165</v>
      </c>
      <c r="C33869">
        <v>2023</v>
      </c>
      <c r="D33869" s="6" t="s">
        <v>9391</v>
      </c>
      <c r="F33869" s="3" t="str">
        <f>_xlfn.CONCAT(ARI[[#This Row],[Year]]," ",ARI[[#This Row],[Model]])</f>
        <v>2023 Patriot 9R RMK KHAOS Slash 155</v>
      </c>
    </row>
    <row r="33870" spans="1:6" x14ac:dyDescent="0.25">
      <c r="A33870" s="5" t="s">
        <v>2502</v>
      </c>
      <c r="B33870" s="5" t="s">
        <v>165</v>
      </c>
      <c r="C33870">
        <v>2023</v>
      </c>
      <c r="D33870" s="6" t="s">
        <v>9392</v>
      </c>
      <c r="F33870" s="3" t="str">
        <f>_xlfn.CONCAT(ARI[[#This Row],[Year]]," ",ARI[[#This Row],[Model]])</f>
        <v>2023 ProStar S4 Voyageur 146</v>
      </c>
    </row>
    <row r="33871" spans="1:6" x14ac:dyDescent="0.25">
      <c r="A33871" s="5" t="s">
        <v>2502</v>
      </c>
      <c r="B33871" s="5" t="s">
        <v>165</v>
      </c>
      <c r="C33871">
        <v>2023</v>
      </c>
      <c r="D33871" s="6" t="s">
        <v>8350</v>
      </c>
      <c r="F33871" s="3" t="str">
        <f>_xlfn.CONCAT(ARI[[#This Row],[Year]]," ",ARI[[#This Row],[Model]])</f>
        <v>2023 850 INDY XC 137</v>
      </c>
    </row>
    <row r="33872" spans="1:6" x14ac:dyDescent="0.25">
      <c r="A33872" s="5" t="s">
        <v>2502</v>
      </c>
      <c r="B33872" s="5" t="s">
        <v>165</v>
      </c>
      <c r="C33872">
        <v>2023</v>
      </c>
      <c r="D33872" s="6" t="s">
        <v>9393</v>
      </c>
      <c r="F33872" s="3" t="str">
        <f>_xlfn.CONCAT(ARI[[#This Row],[Year]]," ",ARI[[#This Row],[Model]])</f>
        <v>2023 Patriot 9R PRO-RMK Slash 155</v>
      </c>
    </row>
    <row r="33873" spans="1:6" x14ac:dyDescent="0.25">
      <c r="A33873" s="5" t="s">
        <v>2502</v>
      </c>
      <c r="B33873" s="5" t="s">
        <v>165</v>
      </c>
      <c r="C33873">
        <v>2023</v>
      </c>
      <c r="D33873" s="6" t="s">
        <v>9394</v>
      </c>
      <c r="F33873" s="3" t="str">
        <f>_xlfn.CONCAT(ARI[[#This Row],[Year]]," ",ARI[[#This Row],[Model]])</f>
        <v>2023 Patriot 9R RMK KHAOS Slash 165</v>
      </c>
    </row>
    <row r="33874" spans="1:6" x14ac:dyDescent="0.25">
      <c r="A33874" s="5" t="s">
        <v>2502</v>
      </c>
      <c r="B33874" s="5" t="s">
        <v>165</v>
      </c>
      <c r="C33874">
        <v>2023</v>
      </c>
      <c r="D33874" s="6" t="s">
        <v>9395</v>
      </c>
      <c r="F33874" s="3" t="str">
        <f>_xlfn.CONCAT(ARI[[#This Row],[Year]]," ",ARI[[#This Row],[Model]])</f>
        <v>2023 ProStar S4 Titan Adventure 155</v>
      </c>
    </row>
    <row r="33875" spans="1:6" x14ac:dyDescent="0.25">
      <c r="A33875" s="5" t="s">
        <v>733</v>
      </c>
      <c r="B33875" s="5" t="s">
        <v>208</v>
      </c>
      <c r="C33875">
        <v>2022</v>
      </c>
      <c r="D33875" s="6" t="s">
        <v>8608</v>
      </c>
      <c r="F33875" s="3" t="str">
        <f>_xlfn.CONCAT(ARI[[#This Row],[Year]]," ",ARI[[#This Row],[Model]])</f>
        <v>2022 CBR10SPM CBR1000RR-R Fireblade SP</v>
      </c>
    </row>
    <row r="33876" spans="1:6" x14ac:dyDescent="0.25">
      <c r="A33876" s="5" t="s">
        <v>733</v>
      </c>
      <c r="B33876" s="5" t="s">
        <v>208</v>
      </c>
      <c r="C33876">
        <v>2022</v>
      </c>
      <c r="D33876" s="6" t="s">
        <v>8265</v>
      </c>
      <c r="F33876" s="3" t="str">
        <f>_xlfn.CONCAT(ARI[[#This Row],[Year]]," ",ARI[[#This Row],[Model]])</f>
        <v>2022 CBR650R ABS</v>
      </c>
    </row>
    <row r="33877" spans="1:6" x14ac:dyDescent="0.25">
      <c r="A33877" s="5" t="s">
        <v>733</v>
      </c>
      <c r="B33877" s="5" t="s">
        <v>208</v>
      </c>
      <c r="C33877">
        <v>2022</v>
      </c>
      <c r="D33877" s="6" t="s">
        <v>8914</v>
      </c>
      <c r="F33877" s="3" t="str">
        <f>_xlfn.CONCAT(ARI[[#This Row],[Year]]," ",ARI[[#This Row],[Model]])</f>
        <v>2022 CT125A Trail 125 ABS</v>
      </c>
    </row>
    <row r="33878" spans="1:6" x14ac:dyDescent="0.25">
      <c r="A33878" s="5" t="s">
        <v>733</v>
      </c>
      <c r="B33878" s="5" t="s">
        <v>208</v>
      </c>
      <c r="C33878">
        <v>2022</v>
      </c>
      <c r="D33878" s="6" t="s">
        <v>6640</v>
      </c>
      <c r="F33878" s="3" t="str">
        <f>_xlfn.CONCAT(ARI[[#This Row],[Year]]," ",ARI[[#This Row],[Model]])</f>
        <v>2022 CBR300R</v>
      </c>
    </row>
    <row r="33879" spans="1:6" x14ac:dyDescent="0.25">
      <c r="A33879" s="5" t="s">
        <v>733</v>
      </c>
      <c r="B33879" s="5" t="s">
        <v>208</v>
      </c>
      <c r="C33879">
        <v>2022</v>
      </c>
      <c r="D33879" s="6" t="s">
        <v>8263</v>
      </c>
      <c r="F33879" s="3" t="str">
        <f>_xlfn.CONCAT(ARI[[#This Row],[Year]]," ",ARI[[#This Row],[Model]])</f>
        <v>2022 CB650R ABS</v>
      </c>
    </row>
    <row r="33880" spans="1:6" x14ac:dyDescent="0.25">
      <c r="A33880" s="5" t="s">
        <v>169</v>
      </c>
      <c r="B33880" s="5" t="s">
        <v>208</v>
      </c>
      <c r="C33880">
        <v>2022</v>
      </c>
      <c r="D33880" s="6" t="s">
        <v>8918</v>
      </c>
      <c r="F33880" s="3" t="str">
        <f>_xlfn.CONCAT(ARI[[#This Row],[Year]]," ",ARI[[#This Row],[Model]])</f>
        <v>2022 CRF300L ABS</v>
      </c>
    </row>
    <row r="33881" spans="1:6" x14ac:dyDescent="0.25">
      <c r="A33881" s="5" t="s">
        <v>169</v>
      </c>
      <c r="B33881" s="5" t="s">
        <v>208</v>
      </c>
      <c r="C33881">
        <v>2022</v>
      </c>
      <c r="D33881" s="6" t="s">
        <v>9396</v>
      </c>
      <c r="F33881" s="3" t="str">
        <f>_xlfn.CONCAT(ARI[[#This Row],[Year]]," ",ARI[[#This Row],[Model]])</f>
        <v>2022 MRT301N Montesa Cota 4RT 301RR Race Replica</v>
      </c>
    </row>
    <row r="33882" spans="1:6" x14ac:dyDescent="0.25">
      <c r="A33882" s="5" t="s">
        <v>169</v>
      </c>
      <c r="B33882" s="5" t="s">
        <v>208</v>
      </c>
      <c r="C33882">
        <v>2022</v>
      </c>
      <c r="D33882" s="6" t="s">
        <v>8925</v>
      </c>
      <c r="F33882" s="3" t="str">
        <f>_xlfn.CONCAT(ARI[[#This Row],[Year]]," ",ARI[[#This Row],[Model]])</f>
        <v>2022 CRF300L Rally ABS</v>
      </c>
    </row>
    <row r="33883" spans="1:6" x14ac:dyDescent="0.25">
      <c r="A33883" s="5" t="s">
        <v>169</v>
      </c>
      <c r="B33883" s="5" t="s">
        <v>208</v>
      </c>
      <c r="C33883">
        <v>2022</v>
      </c>
      <c r="D33883" s="6" t="s">
        <v>9397</v>
      </c>
      <c r="F33883" s="3" t="str">
        <f>_xlfn.CONCAT(ARI[[#This Row],[Year]]," ",ARI[[#This Row],[Model]])</f>
        <v>2022 MRT2603E Montesa Cota 4RT 260R</v>
      </c>
    </row>
    <row r="33884" spans="1:6" x14ac:dyDescent="0.25">
      <c r="A33884" s="5" t="s">
        <v>169</v>
      </c>
      <c r="B33884" s="5" t="s">
        <v>208</v>
      </c>
      <c r="C33884">
        <v>2022</v>
      </c>
      <c r="D33884" s="6" t="s">
        <v>8917</v>
      </c>
      <c r="F33884" s="3" t="str">
        <f>_xlfn.CONCAT(ARI[[#This Row],[Year]]," ",ARI[[#This Row],[Model]])</f>
        <v>2022 CRF300L Rally</v>
      </c>
    </row>
    <row r="33885" spans="1:6" x14ac:dyDescent="0.25">
      <c r="A33885" s="5" t="s">
        <v>169</v>
      </c>
      <c r="B33885" s="5" t="s">
        <v>208</v>
      </c>
      <c r="C33885">
        <v>2022</v>
      </c>
      <c r="D33885" s="6" t="s">
        <v>8926</v>
      </c>
      <c r="F33885" s="3" t="str">
        <f>_xlfn.CONCAT(ARI[[#This Row],[Year]]," ",ARI[[#This Row],[Model]])</f>
        <v>2022 CRF300L</v>
      </c>
    </row>
    <row r="33886" spans="1:6" x14ac:dyDescent="0.25">
      <c r="A33886" s="5" t="s">
        <v>2440</v>
      </c>
      <c r="B33886" s="5" t="s">
        <v>208</v>
      </c>
      <c r="C33886">
        <v>2022</v>
      </c>
      <c r="D33886" s="6" t="s">
        <v>6917</v>
      </c>
      <c r="F33886" s="3" t="str">
        <f>_xlfn.CONCAT(ARI[[#This Row],[Year]]," ",ARI[[#This Row],[Model]])</f>
        <v>2022 SXS1000M5 Pioneer 1000-5</v>
      </c>
    </row>
    <row r="33887" spans="1:6" x14ac:dyDescent="0.25">
      <c r="A33887" s="5" t="s">
        <v>2440</v>
      </c>
      <c r="B33887" s="5" t="s">
        <v>208</v>
      </c>
      <c r="C33887">
        <v>2022</v>
      </c>
      <c r="D33887" s="6" t="s">
        <v>6919</v>
      </c>
      <c r="F33887" s="3" t="str">
        <f>_xlfn.CONCAT(ARI[[#This Row],[Year]]," ",ARI[[#This Row],[Model]])</f>
        <v>2022 SXS1000M3 Pioneer 1000</v>
      </c>
    </row>
    <row r="33888" spans="1:6" x14ac:dyDescent="0.25">
      <c r="A33888" s="5" t="s">
        <v>2440</v>
      </c>
      <c r="B33888" s="5" t="s">
        <v>208</v>
      </c>
      <c r="C33888">
        <v>2022</v>
      </c>
      <c r="D33888" s="6" t="s">
        <v>9398</v>
      </c>
      <c r="F33888" s="3" t="str">
        <f>_xlfn.CONCAT(ARI[[#This Row],[Year]]," ",ARI[[#This Row],[Model]])</f>
        <v>2022 SXS1000M5 Pioneer 1000-5 Trail</v>
      </c>
    </row>
    <row r="33889" spans="1:6" x14ac:dyDescent="0.25">
      <c r="A33889" s="5" t="s">
        <v>2440</v>
      </c>
      <c r="B33889" s="5" t="s">
        <v>208</v>
      </c>
      <c r="C33889">
        <v>2022</v>
      </c>
      <c r="D33889" s="6" t="s">
        <v>9399</v>
      </c>
      <c r="F33889" s="3" t="str">
        <f>_xlfn.CONCAT(ARI[[#This Row],[Year]]," ",ARI[[#This Row],[Model]])</f>
        <v>2022 SXS1000M5 Pioneer 1000-5 Forest</v>
      </c>
    </row>
    <row r="33890" spans="1:6" x14ac:dyDescent="0.25">
      <c r="A33890" s="5" t="s">
        <v>2440</v>
      </c>
      <c r="B33890" s="5" t="s">
        <v>208</v>
      </c>
      <c r="C33890">
        <v>2022</v>
      </c>
      <c r="D33890" s="6" t="s">
        <v>7575</v>
      </c>
      <c r="F33890" s="3" t="str">
        <f>_xlfn.CONCAT(ARI[[#This Row],[Year]]," ",ARI[[#This Row],[Model]])</f>
        <v>2022 SXS700M2 Pioneer 700 Deluxe</v>
      </c>
    </row>
    <row r="33891" spans="1:6" x14ac:dyDescent="0.25">
      <c r="A33891" s="5" t="s">
        <v>2440</v>
      </c>
      <c r="B33891" s="5" t="s">
        <v>208</v>
      </c>
      <c r="C33891">
        <v>2022</v>
      </c>
      <c r="D33891" s="6" t="s">
        <v>9400</v>
      </c>
      <c r="F33891" s="3" t="str">
        <f>_xlfn.CONCAT(ARI[[#This Row],[Year]]," ",ARI[[#This Row],[Model]])</f>
        <v>2022 SXS1000M3 Pioneer 1000 Forest</v>
      </c>
    </row>
    <row r="33892" spans="1:6" x14ac:dyDescent="0.25">
      <c r="A33892" s="5" t="s">
        <v>2440</v>
      </c>
      <c r="B33892" s="5" t="s">
        <v>208</v>
      </c>
      <c r="C33892">
        <v>2022</v>
      </c>
      <c r="D33892" s="6" t="s">
        <v>9401</v>
      </c>
      <c r="F33892" s="3" t="str">
        <f>_xlfn.CONCAT(ARI[[#This Row],[Year]]," ",ARI[[#This Row],[Model]])</f>
        <v>2022 SXS1000M3 Pioneer 1000 Trail</v>
      </c>
    </row>
    <row r="33893" spans="1:6" x14ac:dyDescent="0.25">
      <c r="A33893" s="5" t="s">
        <v>2440</v>
      </c>
      <c r="B33893" s="5" t="s">
        <v>208</v>
      </c>
      <c r="C33893">
        <v>2022</v>
      </c>
      <c r="D33893" s="6" t="s">
        <v>8447</v>
      </c>
      <c r="F33893" s="3" t="str">
        <f>_xlfn.CONCAT(ARI[[#This Row],[Year]]," ",ARI[[#This Row],[Model]])</f>
        <v>2022 SXS1000M3 Pioneer 1000 Deluxe</v>
      </c>
    </row>
    <row r="33894" spans="1:6" x14ac:dyDescent="0.25">
      <c r="A33894" s="5" t="s">
        <v>2440</v>
      </c>
      <c r="B33894" s="5" t="s">
        <v>208</v>
      </c>
      <c r="C33894">
        <v>2022</v>
      </c>
      <c r="D33894" s="6" t="s">
        <v>6918</v>
      </c>
      <c r="F33894" s="3" t="str">
        <f>_xlfn.CONCAT(ARI[[#This Row],[Year]]," ",ARI[[#This Row],[Model]])</f>
        <v>2022 SXS1000M5 Pioneer 1000-5 Deluxe</v>
      </c>
    </row>
    <row r="33895" spans="1:6" x14ac:dyDescent="0.25">
      <c r="A33895" s="5" t="s">
        <v>2440</v>
      </c>
      <c r="B33895" s="5" t="s">
        <v>208</v>
      </c>
      <c r="C33895">
        <v>2022</v>
      </c>
      <c r="D33895" s="6" t="s">
        <v>7576</v>
      </c>
      <c r="F33895" s="3" t="str">
        <f>_xlfn.CONCAT(ARI[[#This Row],[Year]]," ",ARI[[#This Row],[Model]])</f>
        <v>2022 SXS700M4 Pioneer 700-4 Deluxe</v>
      </c>
    </row>
    <row r="33896" spans="1:6" x14ac:dyDescent="0.25">
      <c r="A33896" s="5" t="s">
        <v>2440</v>
      </c>
      <c r="B33896" s="5" t="s">
        <v>208</v>
      </c>
      <c r="C33896">
        <v>2022</v>
      </c>
      <c r="D33896" s="6" t="s">
        <v>6080</v>
      </c>
      <c r="F33896" s="3" t="str">
        <f>_xlfn.CONCAT(ARI[[#This Row],[Year]]," ",ARI[[#This Row],[Model]])</f>
        <v>2022 SXS700M4 Pioneer 700-4</v>
      </c>
    </row>
    <row r="33897" spans="1:6" x14ac:dyDescent="0.25">
      <c r="A33897" s="5" t="s">
        <v>2440</v>
      </c>
      <c r="B33897" s="5" t="s">
        <v>208</v>
      </c>
      <c r="C33897">
        <v>2022</v>
      </c>
      <c r="D33897" s="6" t="s">
        <v>6129</v>
      </c>
      <c r="F33897" s="3" t="str">
        <f>_xlfn.CONCAT(ARI[[#This Row],[Year]]," ",ARI[[#This Row],[Model]])</f>
        <v>2022 SXS700M2 Pioneer 700</v>
      </c>
    </row>
    <row r="33898" spans="1:6" x14ac:dyDescent="0.25">
      <c r="A33898" s="5" t="s">
        <v>2159</v>
      </c>
      <c r="B33898" s="5" t="s">
        <v>208</v>
      </c>
      <c r="C33898">
        <v>2022</v>
      </c>
      <c r="D33898" s="6" t="s">
        <v>5670</v>
      </c>
      <c r="F33898" s="3" t="str">
        <f>_xlfn.CONCAT(ARI[[#This Row],[Year]]," ",ARI[[#This Row],[Model]])</f>
        <v>2022 PCX150</v>
      </c>
    </row>
    <row r="33899" spans="1:6" x14ac:dyDescent="0.25">
      <c r="A33899" s="5" t="s">
        <v>2159</v>
      </c>
      <c r="B33899" s="5" t="s">
        <v>208</v>
      </c>
      <c r="C33899">
        <v>2022</v>
      </c>
      <c r="D33899" s="6" t="s">
        <v>8081</v>
      </c>
      <c r="F33899" s="3" t="str">
        <f>_xlfn.CONCAT(ARI[[#This Row],[Year]]," ",ARI[[#This Row],[Model]])</f>
        <v>2022 PCX150 ABS</v>
      </c>
    </row>
    <row r="33900" spans="1:6" x14ac:dyDescent="0.25">
      <c r="A33900" s="5" t="s">
        <v>733</v>
      </c>
      <c r="B33900" s="5" t="s">
        <v>544</v>
      </c>
      <c r="C33900">
        <v>2022</v>
      </c>
      <c r="D33900" s="6" t="s">
        <v>8176</v>
      </c>
      <c r="F33900" s="3" t="str">
        <f>_xlfn.CONCAT(ARI[[#This Row],[Year]]," ",ARI[[#This Row],[Model]])</f>
        <v>2022 GSX250R ABS</v>
      </c>
    </row>
    <row r="33901" spans="1:6" x14ac:dyDescent="0.25">
      <c r="A33901" s="5" t="s">
        <v>733</v>
      </c>
      <c r="B33901" s="5" t="s">
        <v>544</v>
      </c>
      <c r="C33901">
        <v>2022</v>
      </c>
      <c r="D33901" s="6" t="s">
        <v>1437</v>
      </c>
      <c r="F33901" s="3" t="str">
        <f>_xlfn.CONCAT(ARI[[#This Row],[Year]]," ",ARI[[#This Row],[Model]])</f>
        <v>2022 C50 Boulevard</v>
      </c>
    </row>
    <row r="33902" spans="1:6" x14ac:dyDescent="0.25">
      <c r="A33902" s="5" t="s">
        <v>733</v>
      </c>
      <c r="B33902" s="5" t="s">
        <v>544</v>
      </c>
      <c r="C33902">
        <v>2022</v>
      </c>
      <c r="D33902" s="6" t="s">
        <v>1440</v>
      </c>
      <c r="F33902" s="3" t="str">
        <f>_xlfn.CONCAT(ARI[[#This Row],[Year]]," ",ARI[[#This Row],[Model]])</f>
        <v>2022 C50T Boulevard</v>
      </c>
    </row>
    <row r="33903" spans="1:6" x14ac:dyDescent="0.25">
      <c r="A33903" s="5" t="s">
        <v>733</v>
      </c>
      <c r="B33903" s="5" t="s">
        <v>544</v>
      </c>
      <c r="C33903">
        <v>2022</v>
      </c>
      <c r="D33903" s="6" t="s">
        <v>8630</v>
      </c>
      <c r="F33903" s="3" t="str">
        <f>_xlfn.CONCAT(ARI[[#This Row],[Year]]," ",ARI[[#This Row],[Model]])</f>
        <v>2022 DL1050 V-Strom 1050XT</v>
      </c>
    </row>
    <row r="33904" spans="1:6" x14ac:dyDescent="0.25">
      <c r="A33904" s="5" t="s">
        <v>733</v>
      </c>
      <c r="B33904" s="5" t="s">
        <v>544</v>
      </c>
      <c r="C33904">
        <v>2022</v>
      </c>
      <c r="D33904" s="6" t="s">
        <v>8631</v>
      </c>
      <c r="F33904" s="3" t="str">
        <f>_xlfn.CONCAT(ARI[[#This Row],[Year]]," ",ARI[[#This Row],[Model]])</f>
        <v>2022 DL1050 V-Strom 1050XT Adventure</v>
      </c>
    </row>
    <row r="33905" spans="1:6" x14ac:dyDescent="0.25">
      <c r="A33905" s="5" t="s">
        <v>169</v>
      </c>
      <c r="B33905" s="5" t="s">
        <v>544</v>
      </c>
      <c r="C33905">
        <v>2022</v>
      </c>
      <c r="D33905" s="6" t="s">
        <v>547</v>
      </c>
      <c r="F33905" s="3" t="str">
        <f>_xlfn.CONCAT(ARI[[#This Row],[Year]]," ",ARI[[#This Row],[Model]])</f>
        <v>2022 DR-Z125L</v>
      </c>
    </row>
    <row r="33906" spans="1:6" x14ac:dyDescent="0.25">
      <c r="A33906" s="5" t="s">
        <v>885</v>
      </c>
      <c r="B33906" s="5" t="s">
        <v>8390</v>
      </c>
      <c r="C33906">
        <v>2017</v>
      </c>
      <c r="D33906" s="6" t="s">
        <v>9287</v>
      </c>
      <c r="F33906" s="3" t="str">
        <f>_xlfn.CONCAT(ARI[[#This Row],[Year]]," ",ARI[[#This Row],[Model]])</f>
        <v>2017 Gunner</v>
      </c>
    </row>
    <row r="33907" spans="1:6" x14ac:dyDescent="0.25">
      <c r="A33907" s="5" t="s">
        <v>733</v>
      </c>
      <c r="B33907" s="5" t="s">
        <v>8371</v>
      </c>
      <c r="C33907">
        <v>2022</v>
      </c>
      <c r="D33907" s="6" t="s">
        <v>9402</v>
      </c>
      <c r="F33907" s="3" t="str">
        <f>_xlfn.CONCAT(ARI[[#This Row],[Year]]," ",ARI[[#This Row],[Model]])</f>
        <v>2022 Classic 350</v>
      </c>
    </row>
    <row r="33908" spans="1:6" x14ac:dyDescent="0.25">
      <c r="A33908" s="5" t="s">
        <v>733</v>
      </c>
      <c r="B33908" s="5" t="s">
        <v>8371</v>
      </c>
      <c r="C33908">
        <v>2022</v>
      </c>
      <c r="D33908" s="6" t="s">
        <v>9022</v>
      </c>
      <c r="F33908" s="3" t="str">
        <f>_xlfn.CONCAT(ARI[[#This Row],[Year]]," ",ARI[[#This Row],[Model]])</f>
        <v>2022 Meteor 350</v>
      </c>
    </row>
    <row r="33909" spans="1:6" x14ac:dyDescent="0.25">
      <c r="A33909" s="5" t="s">
        <v>733</v>
      </c>
      <c r="B33909" s="5" t="s">
        <v>8371</v>
      </c>
      <c r="C33909">
        <v>2022</v>
      </c>
      <c r="D33909" s="6" t="s">
        <v>8374</v>
      </c>
      <c r="F33909" s="3" t="str">
        <f>_xlfn.CONCAT(ARI[[#This Row],[Year]]," ",ARI[[#This Row],[Model]])</f>
        <v>2022 Continental GT 650</v>
      </c>
    </row>
    <row r="33910" spans="1:6" x14ac:dyDescent="0.25">
      <c r="A33910" s="5" t="s">
        <v>733</v>
      </c>
      <c r="B33910" s="5" t="s">
        <v>8371</v>
      </c>
      <c r="C33910">
        <v>2022</v>
      </c>
      <c r="D33910" s="6" t="s">
        <v>8375</v>
      </c>
      <c r="F33910" s="3" t="str">
        <f>_xlfn.CONCAT(ARI[[#This Row],[Year]]," ",ARI[[#This Row],[Model]])</f>
        <v>2022 Himalayan</v>
      </c>
    </row>
    <row r="33911" spans="1:6" x14ac:dyDescent="0.25">
      <c r="A33911" s="5" t="s">
        <v>733</v>
      </c>
      <c r="B33911" s="5" t="s">
        <v>8371</v>
      </c>
      <c r="C33911">
        <v>2022</v>
      </c>
      <c r="D33911" s="6" t="s">
        <v>8376</v>
      </c>
      <c r="F33911" s="3" t="str">
        <f>_xlfn.CONCAT(ARI[[#This Row],[Year]]," ",ARI[[#This Row],[Model]])</f>
        <v>2022 INT650</v>
      </c>
    </row>
    <row r="33912" spans="1:6" x14ac:dyDescent="0.25">
      <c r="A33912" s="5" t="s">
        <v>733</v>
      </c>
      <c r="B33912" s="5" t="s">
        <v>3098</v>
      </c>
      <c r="C33912">
        <v>2022</v>
      </c>
      <c r="D33912" s="6" t="s">
        <v>9001</v>
      </c>
      <c r="F33912" s="3" t="str">
        <f>_xlfn.CONCAT(ARI[[#This Row],[Year]]," ",ARI[[#This Row],[Model]])</f>
        <v>2022 V7 Special E5</v>
      </c>
    </row>
    <row r="33913" spans="1:6" x14ac:dyDescent="0.25">
      <c r="A33913" s="5" t="s">
        <v>733</v>
      </c>
      <c r="B33913" s="5" t="s">
        <v>3098</v>
      </c>
      <c r="C33913">
        <v>2022</v>
      </c>
      <c r="D33913" s="6" t="s">
        <v>9006</v>
      </c>
      <c r="F33913" s="3" t="str">
        <f>_xlfn.CONCAT(ARI[[#This Row],[Year]]," ",ARI[[#This Row],[Model]])</f>
        <v>2022 V7 Stone Centenario E5</v>
      </c>
    </row>
    <row r="33914" spans="1:6" x14ac:dyDescent="0.25">
      <c r="A33914" s="5" t="s">
        <v>733</v>
      </c>
      <c r="B33914" s="5" t="s">
        <v>3098</v>
      </c>
      <c r="C33914">
        <v>2022</v>
      </c>
      <c r="D33914" s="6" t="s">
        <v>9004</v>
      </c>
      <c r="F33914" s="3" t="str">
        <f>_xlfn.CONCAT(ARI[[#This Row],[Year]]," ",ARI[[#This Row],[Model]])</f>
        <v>2022 V7 Stone E5</v>
      </c>
    </row>
    <row r="33915" spans="1:6" x14ac:dyDescent="0.25">
      <c r="A33915" s="5" t="s">
        <v>733</v>
      </c>
      <c r="B33915" s="5" t="s">
        <v>3098</v>
      </c>
      <c r="C33915">
        <v>2022</v>
      </c>
      <c r="D33915" s="6" t="s">
        <v>9403</v>
      </c>
      <c r="F33915" s="3" t="str">
        <f>_xlfn.CONCAT(ARI[[#This Row],[Year]]," ",ARI[[#This Row],[Model]])</f>
        <v>2022 V85 TT Guardia d Onore E5</v>
      </c>
    </row>
    <row r="33916" spans="1:6" x14ac:dyDescent="0.25">
      <c r="A33916" s="5" t="s">
        <v>733</v>
      </c>
      <c r="B33916" s="5" t="s">
        <v>3098</v>
      </c>
      <c r="C33916">
        <v>2022</v>
      </c>
      <c r="D33916" s="6" t="s">
        <v>8998</v>
      </c>
      <c r="F33916" s="3" t="str">
        <f>_xlfn.CONCAT(ARI[[#This Row],[Year]]," ",ARI[[#This Row],[Model]])</f>
        <v>2022 V85 TT Adventure E5</v>
      </c>
    </row>
    <row r="33917" spans="1:6" x14ac:dyDescent="0.25">
      <c r="A33917" s="5" t="s">
        <v>733</v>
      </c>
      <c r="B33917" s="5" t="s">
        <v>3098</v>
      </c>
      <c r="C33917">
        <v>2022</v>
      </c>
      <c r="D33917" s="6" t="s">
        <v>9003</v>
      </c>
      <c r="F33917" s="3" t="str">
        <f>_xlfn.CONCAT(ARI[[#This Row],[Year]]," ",ARI[[#This Row],[Model]])</f>
        <v>2022 V85 TT E5</v>
      </c>
    </row>
    <row r="33918" spans="1:6" x14ac:dyDescent="0.25">
      <c r="A33918" s="5" t="s">
        <v>733</v>
      </c>
      <c r="B33918" s="5" t="s">
        <v>3098</v>
      </c>
      <c r="C33918">
        <v>2022</v>
      </c>
      <c r="D33918" s="6" t="s">
        <v>8996</v>
      </c>
      <c r="F33918" s="3" t="str">
        <f>_xlfn.CONCAT(ARI[[#This Row],[Year]]," ",ARI[[#This Row],[Model]])</f>
        <v>2022 V85 TT Travel E5</v>
      </c>
    </row>
    <row r="33919" spans="1:6" x14ac:dyDescent="0.25">
      <c r="A33919" s="5" t="s">
        <v>733</v>
      </c>
      <c r="B33919" s="5" t="s">
        <v>3098</v>
      </c>
      <c r="C33919">
        <v>2022</v>
      </c>
      <c r="D33919" s="6" t="s">
        <v>9404</v>
      </c>
      <c r="F33919" s="3" t="str">
        <f>_xlfn.CONCAT(ARI[[#This Row],[Year]]," ",ARI[[#This Row],[Model]])</f>
        <v>2022 V9 Bobber Centenario E5</v>
      </c>
    </row>
    <row r="33920" spans="1:6" x14ac:dyDescent="0.25">
      <c r="A33920" s="5" t="s">
        <v>733</v>
      </c>
      <c r="B33920" s="5" t="s">
        <v>3098</v>
      </c>
      <c r="C33920">
        <v>2022</v>
      </c>
      <c r="D33920" s="6" t="s">
        <v>9005</v>
      </c>
      <c r="F33920" s="3" t="str">
        <f>_xlfn.CONCAT(ARI[[#This Row],[Year]]," ",ARI[[#This Row],[Model]])</f>
        <v>2022 V9 Bobber E5</v>
      </c>
    </row>
    <row r="33921" spans="1:6" x14ac:dyDescent="0.25">
      <c r="A33921" s="5" t="s">
        <v>2159</v>
      </c>
      <c r="B33921" s="5" t="s">
        <v>3812</v>
      </c>
      <c r="C33921">
        <v>2022</v>
      </c>
      <c r="D33921" s="6" t="s">
        <v>9405</v>
      </c>
      <c r="F33921" s="3" t="str">
        <f>_xlfn.CONCAT(ARI[[#This Row],[Year]]," ",ARI[[#This Row],[Model]])</f>
        <v>2022 Beverly 400 S Euro 5</v>
      </c>
    </row>
    <row r="33922" spans="1:6" x14ac:dyDescent="0.25">
      <c r="A33922" s="5" t="s">
        <v>2159</v>
      </c>
      <c r="B33922" s="5" t="s">
        <v>3812</v>
      </c>
      <c r="C33922">
        <v>2022</v>
      </c>
      <c r="D33922" s="6" t="s">
        <v>9406</v>
      </c>
      <c r="F33922" s="3" t="str">
        <f>_xlfn.CONCAT(ARI[[#This Row],[Year]]," ",ARI[[#This Row],[Model]])</f>
        <v>2022 Liberty 150 Euro 5</v>
      </c>
    </row>
    <row r="33923" spans="1:6" x14ac:dyDescent="0.25">
      <c r="A33923" s="5" t="s">
        <v>2159</v>
      </c>
      <c r="B33923" s="5" t="s">
        <v>3812</v>
      </c>
      <c r="C33923">
        <v>2022</v>
      </c>
      <c r="D33923" s="6" t="s">
        <v>9407</v>
      </c>
      <c r="F33923" s="3" t="str">
        <f>_xlfn.CONCAT(ARI[[#This Row],[Year]]," ",ARI[[#This Row],[Model]])</f>
        <v>2022 Liberty 50 Euro 5</v>
      </c>
    </row>
    <row r="33924" spans="1:6" x14ac:dyDescent="0.25">
      <c r="A33924" s="5" t="s">
        <v>2159</v>
      </c>
      <c r="B33924" s="5" t="s">
        <v>3812</v>
      </c>
      <c r="C33924">
        <v>2022</v>
      </c>
      <c r="D33924" s="6" t="s">
        <v>9408</v>
      </c>
      <c r="F33924" s="3" t="str">
        <f>_xlfn.CONCAT(ARI[[#This Row],[Year]]," ",ARI[[#This Row],[Model]])</f>
        <v>2022 Liberty 50 Baci Perugina Euro 5</v>
      </c>
    </row>
    <row r="33925" spans="1:6" x14ac:dyDescent="0.25">
      <c r="A33925" s="5" t="s">
        <v>2159</v>
      </c>
      <c r="B33925" s="5" t="s">
        <v>3812</v>
      </c>
      <c r="C33925">
        <v>2022</v>
      </c>
      <c r="D33925" s="6" t="s">
        <v>9409</v>
      </c>
      <c r="F33925" s="3" t="str">
        <f>_xlfn.CONCAT(ARI[[#This Row],[Year]]," ",ARI[[#This Row],[Model]])</f>
        <v>2022 Liberty S 150 Euro 5</v>
      </c>
    </row>
    <row r="33926" spans="1:6" x14ac:dyDescent="0.25">
      <c r="A33926" s="5" t="s">
        <v>2159</v>
      </c>
      <c r="B33926" s="5" t="s">
        <v>3812</v>
      </c>
      <c r="C33926">
        <v>2022</v>
      </c>
      <c r="D33926" s="6" t="s">
        <v>9410</v>
      </c>
      <c r="F33926" s="3" t="str">
        <f>_xlfn.CONCAT(ARI[[#This Row],[Year]]," ",ARI[[#This Row],[Model]])</f>
        <v>2022 Liberty 150 Baci Perugina Euro 5</v>
      </c>
    </row>
    <row r="33927" spans="1:6" x14ac:dyDescent="0.25">
      <c r="A33927" s="5" t="s">
        <v>2159</v>
      </c>
      <c r="B33927" s="5" t="s">
        <v>3812</v>
      </c>
      <c r="C33927">
        <v>2022</v>
      </c>
      <c r="D33927" s="6" t="s">
        <v>9411</v>
      </c>
      <c r="F33927" s="3" t="str">
        <f>_xlfn.CONCAT(ARI[[#This Row],[Year]]," ",ARI[[#This Row],[Model]])</f>
        <v>2022 Liberty S 50 Euro 5</v>
      </c>
    </row>
    <row r="33928" spans="1:6" x14ac:dyDescent="0.25">
      <c r="A33928" s="5" t="s">
        <v>2159</v>
      </c>
      <c r="B33928" s="5" t="s">
        <v>3812</v>
      </c>
      <c r="C33928">
        <v>2022</v>
      </c>
      <c r="D33928" s="6" t="s">
        <v>9412</v>
      </c>
      <c r="F33928" s="3" t="str">
        <f>_xlfn.CONCAT(ARI[[#This Row],[Year]]," ",ARI[[#This Row],[Model]])</f>
        <v>2022 MP3 500 Sport Advanced Euro 5</v>
      </c>
    </row>
    <row r="33929" spans="1:6" x14ac:dyDescent="0.25">
      <c r="A33929" s="5" t="s">
        <v>2159</v>
      </c>
      <c r="B33929" s="5" t="s">
        <v>3812</v>
      </c>
      <c r="C33929">
        <v>2022</v>
      </c>
      <c r="D33929" s="6" t="s">
        <v>9413</v>
      </c>
      <c r="F33929" s="3" t="str">
        <f>_xlfn.CONCAT(ARI[[#This Row],[Year]]," ",ARI[[#This Row],[Model]])</f>
        <v>2022 Piaggio 1 Euro 5</v>
      </c>
    </row>
    <row r="33930" spans="1:6" x14ac:dyDescent="0.25">
      <c r="A33930" s="5" t="s">
        <v>2159</v>
      </c>
      <c r="B33930" s="5" t="s">
        <v>3812</v>
      </c>
      <c r="C33930">
        <v>2022</v>
      </c>
      <c r="D33930" s="6" t="s">
        <v>9414</v>
      </c>
      <c r="F33930" s="3" t="str">
        <f>_xlfn.CONCAT(ARI[[#This Row],[Year]]," ",ARI[[#This Row],[Model]])</f>
        <v>2022 Piaggio 1 Active Euro 5</v>
      </c>
    </row>
    <row r="33931" spans="1:6" x14ac:dyDescent="0.25">
      <c r="A33931" s="5" t="s">
        <v>2159</v>
      </c>
      <c r="B33931" s="5" t="s">
        <v>3812</v>
      </c>
      <c r="C33931">
        <v>2022</v>
      </c>
      <c r="D33931" s="6" t="s">
        <v>9415</v>
      </c>
      <c r="F33931" s="3" t="str">
        <f>_xlfn.CONCAT(ARI[[#This Row],[Year]]," ",ARI[[#This Row],[Model]])</f>
        <v>2022 Piaggio 1 FCW Active Euro 5</v>
      </c>
    </row>
    <row r="33932" spans="1:6" x14ac:dyDescent="0.25">
      <c r="A33932" s="5" t="s">
        <v>2159</v>
      </c>
      <c r="B33932" s="5" t="s">
        <v>3816</v>
      </c>
      <c r="C33932">
        <v>2022</v>
      </c>
      <c r="D33932" s="6" t="s">
        <v>8784</v>
      </c>
      <c r="F33932" s="3" t="str">
        <f>_xlfn.CONCAT(ARI[[#This Row],[Year]]," ",ARI[[#This Row],[Model]])</f>
        <v>2022 Elettrica 30 MPH</v>
      </c>
    </row>
    <row r="33933" spans="1:6" x14ac:dyDescent="0.25">
      <c r="A33933" s="5" t="s">
        <v>2159</v>
      </c>
      <c r="B33933" s="5" t="s">
        <v>3816</v>
      </c>
      <c r="C33933">
        <v>2022</v>
      </c>
      <c r="D33933" s="6" t="s">
        <v>8785</v>
      </c>
      <c r="F33933" s="3" t="str">
        <f>_xlfn.CONCAT(ARI[[#This Row],[Year]]," ",ARI[[#This Row],[Model]])</f>
        <v>2022 Elettrica 45 MPH</v>
      </c>
    </row>
    <row r="33934" spans="1:6" x14ac:dyDescent="0.25">
      <c r="A33934" s="5" t="s">
        <v>2159</v>
      </c>
      <c r="B33934" s="5" t="s">
        <v>3816</v>
      </c>
      <c r="C33934">
        <v>2022</v>
      </c>
      <c r="D33934" s="6" t="s">
        <v>4930</v>
      </c>
      <c r="F33934" s="3" t="str">
        <f>_xlfn.CONCAT(ARI[[#This Row],[Year]]," ",ARI[[#This Row],[Model]])</f>
        <v>2022 GTS 300</v>
      </c>
    </row>
    <row r="33935" spans="1:6" x14ac:dyDescent="0.25">
      <c r="A33935" s="5" t="s">
        <v>2159</v>
      </c>
      <c r="B33935" s="5" t="s">
        <v>3816</v>
      </c>
      <c r="C33935">
        <v>2022</v>
      </c>
      <c r="D33935" s="6" t="s">
        <v>3822</v>
      </c>
      <c r="F33935" s="3" t="str">
        <f>_xlfn.CONCAT(ARI[[#This Row],[Year]]," ",ARI[[#This Row],[Model]])</f>
        <v>2022 GTS 300 Super</v>
      </c>
    </row>
    <row r="33936" spans="1:6" x14ac:dyDescent="0.25">
      <c r="A33936" s="5" t="s">
        <v>2159</v>
      </c>
      <c r="B33936" s="5" t="s">
        <v>3816</v>
      </c>
      <c r="C33936">
        <v>2022</v>
      </c>
      <c r="D33936" s="6" t="s">
        <v>8766</v>
      </c>
      <c r="F33936" s="3" t="str">
        <f>_xlfn.CONCAT(ARI[[#This Row],[Year]]," ",ARI[[#This Row],[Model]])</f>
        <v>2022 GTS 300 Super Racing Sixties</v>
      </c>
    </row>
    <row r="33937" spans="1:6" x14ac:dyDescent="0.25">
      <c r="A33937" s="5" t="s">
        <v>2159</v>
      </c>
      <c r="B33937" s="5" t="s">
        <v>3816</v>
      </c>
      <c r="C33937">
        <v>2022</v>
      </c>
      <c r="D33937" s="6" t="s">
        <v>6951</v>
      </c>
      <c r="F33937" s="3" t="str">
        <f>_xlfn.CONCAT(ARI[[#This Row],[Year]]," ",ARI[[#This Row],[Model]])</f>
        <v>2022 GTS 300 Super Sport</v>
      </c>
    </row>
    <row r="33938" spans="1:6" x14ac:dyDescent="0.25">
      <c r="A33938" s="5" t="s">
        <v>2159</v>
      </c>
      <c r="B33938" s="5" t="s">
        <v>3816</v>
      </c>
      <c r="C33938">
        <v>2022</v>
      </c>
      <c r="D33938" s="6" t="s">
        <v>8763</v>
      </c>
      <c r="F33938" s="3" t="str">
        <f>_xlfn.CONCAT(ARI[[#This Row],[Year]]," ",ARI[[#This Row],[Model]])</f>
        <v>2022 GTS 300 SuperTech</v>
      </c>
    </row>
    <row r="33939" spans="1:6" x14ac:dyDescent="0.25">
      <c r="A33939" s="5" t="s">
        <v>2159</v>
      </c>
      <c r="B33939" s="5" t="s">
        <v>3816</v>
      </c>
      <c r="C33939">
        <v>2022</v>
      </c>
      <c r="D33939" s="6" t="s">
        <v>7711</v>
      </c>
      <c r="F33939" s="3" t="str">
        <f>_xlfn.CONCAT(ARI[[#This Row],[Year]]," ",ARI[[#This Row],[Model]])</f>
        <v>2022 GTS 300 Touring</v>
      </c>
    </row>
    <row r="33940" spans="1:6" x14ac:dyDescent="0.25">
      <c r="A33940" s="5" t="s">
        <v>2159</v>
      </c>
      <c r="B33940" s="5" t="s">
        <v>3816</v>
      </c>
      <c r="C33940">
        <v>2022</v>
      </c>
      <c r="D33940" s="6" t="s">
        <v>6946</v>
      </c>
      <c r="F33940" s="3" t="str">
        <f>_xlfn.CONCAT(ARI[[#This Row],[Year]]," ",ARI[[#This Row],[Model]])</f>
        <v>2022 Primavera 150</v>
      </c>
    </row>
    <row r="33941" spans="1:6" x14ac:dyDescent="0.25">
      <c r="A33941" s="5" t="s">
        <v>2159</v>
      </c>
      <c r="B33941" s="5" t="s">
        <v>3816</v>
      </c>
      <c r="C33941">
        <v>2022</v>
      </c>
      <c r="D33941" s="6" t="s">
        <v>8981</v>
      </c>
      <c r="F33941" s="3" t="str">
        <f>_xlfn.CONCAT(ARI[[#This Row],[Year]]," ",ARI[[#This Row],[Model]])</f>
        <v>2022 Primavera 150 S</v>
      </c>
    </row>
    <row r="33942" spans="1:6" x14ac:dyDescent="0.25">
      <c r="A33942" s="5" t="s">
        <v>2159</v>
      </c>
      <c r="B33942" s="5" t="s">
        <v>3816</v>
      </c>
      <c r="C33942">
        <v>2022</v>
      </c>
      <c r="D33942" s="6" t="s">
        <v>6947</v>
      </c>
      <c r="F33942" s="3" t="str">
        <f>_xlfn.CONCAT(ARI[[#This Row],[Year]]," ",ARI[[#This Row],[Model]])</f>
        <v>2022 Primavera 150 Touring</v>
      </c>
    </row>
    <row r="33943" spans="1:6" x14ac:dyDescent="0.25">
      <c r="A33943" s="5" t="s">
        <v>2159</v>
      </c>
      <c r="B33943" s="5" t="s">
        <v>3816</v>
      </c>
      <c r="C33943">
        <v>2022</v>
      </c>
      <c r="D33943" s="6" t="s">
        <v>6945</v>
      </c>
      <c r="F33943" s="3" t="str">
        <f>_xlfn.CONCAT(ARI[[#This Row],[Year]]," ",ARI[[#This Row],[Model]])</f>
        <v>2022 Primavera 50</v>
      </c>
    </row>
    <row r="33944" spans="1:6" x14ac:dyDescent="0.25">
      <c r="A33944" s="5" t="s">
        <v>2159</v>
      </c>
      <c r="B33944" s="5" t="s">
        <v>3816</v>
      </c>
      <c r="C33944">
        <v>2022</v>
      </c>
      <c r="D33944" s="6" t="s">
        <v>8985</v>
      </c>
      <c r="F33944" s="3" t="str">
        <f>_xlfn.CONCAT(ARI[[#This Row],[Year]]," ",ARI[[#This Row],[Model]])</f>
        <v>2022 Primavera 50 30 MPH</v>
      </c>
    </row>
    <row r="33945" spans="1:6" x14ac:dyDescent="0.25">
      <c r="A33945" s="5" t="s">
        <v>2159</v>
      </c>
      <c r="B33945" s="5" t="s">
        <v>3816</v>
      </c>
      <c r="C33945">
        <v>2022</v>
      </c>
      <c r="D33945" s="6" t="s">
        <v>8767</v>
      </c>
      <c r="F33945" s="3" t="str">
        <f>_xlfn.CONCAT(ARI[[#This Row],[Year]]," ",ARI[[#This Row],[Model]])</f>
        <v>2022 Primavera 50 Touring</v>
      </c>
    </row>
    <row r="33946" spans="1:6" x14ac:dyDescent="0.25">
      <c r="A33946" s="5" t="s">
        <v>2159</v>
      </c>
      <c r="B33946" s="5" t="s">
        <v>3816</v>
      </c>
      <c r="C33946">
        <v>2022</v>
      </c>
      <c r="D33946" s="6" t="s">
        <v>8987</v>
      </c>
      <c r="F33946" s="3" t="str">
        <f>_xlfn.CONCAT(ARI[[#This Row],[Year]]," ",ARI[[#This Row],[Model]])</f>
        <v>2022 Primavera 150 Red</v>
      </c>
    </row>
    <row r="33947" spans="1:6" x14ac:dyDescent="0.25">
      <c r="A33947" s="5" t="s">
        <v>2159</v>
      </c>
      <c r="B33947" s="5" t="s">
        <v>3816</v>
      </c>
      <c r="C33947">
        <v>2022</v>
      </c>
      <c r="D33947" s="6" t="s">
        <v>8978</v>
      </c>
      <c r="F33947" s="3" t="str">
        <f>_xlfn.CONCAT(ARI[[#This Row],[Year]]," ",ARI[[#This Row],[Model]])</f>
        <v>2022 Primavera 50 Red</v>
      </c>
    </row>
    <row r="33948" spans="1:6" x14ac:dyDescent="0.25">
      <c r="A33948" s="5" t="s">
        <v>2159</v>
      </c>
      <c r="B33948" s="5" t="s">
        <v>3816</v>
      </c>
      <c r="C33948">
        <v>2022</v>
      </c>
      <c r="D33948" s="6" t="s">
        <v>8776</v>
      </c>
      <c r="F33948" s="3" t="str">
        <f>_xlfn.CONCAT(ARI[[#This Row],[Year]]," ",ARI[[#This Row],[Model]])</f>
        <v>2022 Sei Giorni 300 II Edition</v>
      </c>
    </row>
    <row r="33949" spans="1:6" x14ac:dyDescent="0.25">
      <c r="A33949" s="5" t="s">
        <v>2159</v>
      </c>
      <c r="B33949" s="5" t="s">
        <v>3816</v>
      </c>
      <c r="C33949">
        <v>2022</v>
      </c>
      <c r="D33949" s="6" t="s">
        <v>6949</v>
      </c>
      <c r="F33949" s="3" t="str">
        <f>_xlfn.CONCAT(ARI[[#This Row],[Year]]," ",ARI[[#This Row],[Model]])</f>
        <v>2022 Sprint 150</v>
      </c>
    </row>
    <row r="33950" spans="1:6" x14ac:dyDescent="0.25">
      <c r="A33950" s="5" t="s">
        <v>2159</v>
      </c>
      <c r="B33950" s="5" t="s">
        <v>3816</v>
      </c>
      <c r="C33950">
        <v>2022</v>
      </c>
      <c r="D33950" s="6" t="s">
        <v>8979</v>
      </c>
      <c r="F33950" s="3" t="str">
        <f>_xlfn.CONCAT(ARI[[#This Row],[Year]]," ",ARI[[#This Row],[Model]])</f>
        <v>2022 Sprint 150 S</v>
      </c>
    </row>
    <row r="33951" spans="1:6" x14ac:dyDescent="0.25">
      <c r="A33951" s="5" t="s">
        <v>2159</v>
      </c>
      <c r="B33951" s="5" t="s">
        <v>3816</v>
      </c>
      <c r="C33951">
        <v>2022</v>
      </c>
      <c r="D33951" s="6" t="s">
        <v>6948</v>
      </c>
      <c r="F33951" s="3" t="str">
        <f>_xlfn.CONCAT(ARI[[#This Row],[Year]]," ",ARI[[#This Row],[Model]])</f>
        <v>2022 Sprint 50</v>
      </c>
    </row>
    <row r="33952" spans="1:6" x14ac:dyDescent="0.25">
      <c r="A33952" s="5" t="s">
        <v>2159</v>
      </c>
      <c r="B33952" s="5" t="s">
        <v>3816</v>
      </c>
      <c r="C33952">
        <v>2022</v>
      </c>
      <c r="D33952" s="6" t="s">
        <v>8984</v>
      </c>
      <c r="F33952" s="3" t="str">
        <f>_xlfn.CONCAT(ARI[[#This Row],[Year]]," ",ARI[[#This Row],[Model]])</f>
        <v>2022 Sprint 50 S</v>
      </c>
    </row>
    <row r="33953" spans="1:6" x14ac:dyDescent="0.25">
      <c r="A33953" s="5" t="s">
        <v>2159</v>
      </c>
      <c r="B33953" s="5" t="s">
        <v>3816</v>
      </c>
      <c r="C33953">
        <v>2022</v>
      </c>
      <c r="D33953" s="6" t="s">
        <v>8781</v>
      </c>
      <c r="F33953" s="3" t="str">
        <f>_xlfn.CONCAT(ARI[[#This Row],[Year]]," ",ARI[[#This Row],[Model]])</f>
        <v>2022 Sprint 50 Racing Sixties</v>
      </c>
    </row>
    <row r="33954" spans="1:6" x14ac:dyDescent="0.25">
      <c r="A33954" s="5" t="s">
        <v>2159</v>
      </c>
      <c r="B33954" s="5" t="s">
        <v>3816</v>
      </c>
      <c r="C33954">
        <v>2022</v>
      </c>
      <c r="D33954" s="6" t="s">
        <v>8782</v>
      </c>
      <c r="F33954" s="3" t="str">
        <f>_xlfn.CONCAT(ARI[[#This Row],[Year]]," ",ARI[[#This Row],[Model]])</f>
        <v>2022 Sprint 150 Racing Sixties</v>
      </c>
    </row>
    <row r="33955" spans="1:6" x14ac:dyDescent="0.25">
      <c r="A33955" s="5" t="s">
        <v>2159</v>
      </c>
      <c r="B33955" s="5" t="s">
        <v>3816</v>
      </c>
      <c r="C33955">
        <v>2022</v>
      </c>
      <c r="D33955" s="6" t="s">
        <v>9416</v>
      </c>
      <c r="F33955" s="3" t="str">
        <f>_xlfn.CONCAT(ARI[[#This Row],[Year]]," ",ARI[[#This Row],[Model]])</f>
        <v>2022 Sprint 150 Justin Bieber x Vespa</v>
      </c>
    </row>
    <row r="33956" spans="1:6" x14ac:dyDescent="0.25">
      <c r="A33956" s="5" t="s">
        <v>2159</v>
      </c>
      <c r="B33956" s="5" t="s">
        <v>3816</v>
      </c>
      <c r="C33956">
        <v>2022</v>
      </c>
      <c r="D33956" s="6" t="s">
        <v>9417</v>
      </c>
      <c r="F33956" s="3" t="str">
        <f>_xlfn.CONCAT(ARI[[#This Row],[Year]]," ",ARI[[#This Row],[Model]])</f>
        <v>2022 Sprint 50 Justin Bieber x Vespa</v>
      </c>
    </row>
    <row r="33957" spans="1:6" x14ac:dyDescent="0.25">
      <c r="A33957" s="5" t="s">
        <v>733</v>
      </c>
      <c r="B33957" s="5" t="s">
        <v>1555</v>
      </c>
      <c r="C33957">
        <v>2022</v>
      </c>
      <c r="D33957" s="6" t="s">
        <v>7543</v>
      </c>
      <c r="F33957" s="3" t="str">
        <f>_xlfn.CONCAT(ARI[[#This Row],[Year]]," ",ARI[[#This Row],[Model]])</f>
        <v>2022 Bonneville Bobber</v>
      </c>
    </row>
    <row r="33958" spans="1:6" x14ac:dyDescent="0.25">
      <c r="A33958" s="5" t="s">
        <v>733</v>
      </c>
      <c r="B33958" s="5" t="s">
        <v>1555</v>
      </c>
      <c r="C33958">
        <v>2022</v>
      </c>
      <c r="D33958" s="6" t="s">
        <v>9418</v>
      </c>
      <c r="F33958" s="3" t="str">
        <f>_xlfn.CONCAT(ARI[[#This Row],[Year]]," ",ARI[[#This Row],[Model]])</f>
        <v>2022 Bonneville Bobber Gold Line</v>
      </c>
    </row>
    <row r="33959" spans="1:6" x14ac:dyDescent="0.25">
      <c r="A33959" s="5" t="s">
        <v>733</v>
      </c>
      <c r="B33959" s="5" t="s">
        <v>1555</v>
      </c>
      <c r="C33959">
        <v>2022</v>
      </c>
      <c r="D33959" s="6" t="s">
        <v>7965</v>
      </c>
      <c r="F33959" s="3" t="str">
        <f>_xlfn.CONCAT(ARI[[#This Row],[Year]]," ",ARI[[#This Row],[Model]])</f>
        <v>2022 Bonneville Speedmaster</v>
      </c>
    </row>
    <row r="33960" spans="1:6" x14ac:dyDescent="0.25">
      <c r="A33960" s="5" t="s">
        <v>733</v>
      </c>
      <c r="B33960" s="5" t="s">
        <v>1555</v>
      </c>
      <c r="C33960">
        <v>2022</v>
      </c>
      <c r="D33960" s="6" t="s">
        <v>9419</v>
      </c>
      <c r="F33960" s="3" t="str">
        <f>_xlfn.CONCAT(ARI[[#This Row],[Year]]," ",ARI[[#This Row],[Model]])</f>
        <v>2022 Bonneville Speedmaster Gold Line</v>
      </c>
    </row>
    <row r="33961" spans="1:6" x14ac:dyDescent="0.25">
      <c r="A33961" s="5" t="s">
        <v>733</v>
      </c>
      <c r="B33961" s="5" t="s">
        <v>1555</v>
      </c>
      <c r="C33961">
        <v>2022</v>
      </c>
      <c r="D33961" s="6" t="s">
        <v>9420</v>
      </c>
      <c r="F33961" s="3" t="str">
        <f>_xlfn.CONCAT(ARI[[#This Row],[Year]]," ",ARI[[#This Row],[Model]])</f>
        <v>2022 Bonneville T100 Gold Line</v>
      </c>
    </row>
    <row r="33962" spans="1:6" x14ac:dyDescent="0.25">
      <c r="A33962" s="5" t="s">
        <v>733</v>
      </c>
      <c r="B33962" s="5" t="s">
        <v>1555</v>
      </c>
      <c r="C33962">
        <v>2022</v>
      </c>
      <c r="D33962" s="6" t="s">
        <v>1559</v>
      </c>
      <c r="F33962" s="3" t="str">
        <f>_xlfn.CONCAT(ARI[[#This Row],[Year]]," ",ARI[[#This Row],[Model]])</f>
        <v>2022 Bonneville T100</v>
      </c>
    </row>
    <row r="33963" spans="1:6" x14ac:dyDescent="0.25">
      <c r="A33963" s="5" t="s">
        <v>733</v>
      </c>
      <c r="B33963" s="5" t="s">
        <v>1555</v>
      </c>
      <c r="C33963">
        <v>2022</v>
      </c>
      <c r="D33963" s="6" t="s">
        <v>9421</v>
      </c>
      <c r="F33963" s="3" t="str">
        <f>_xlfn.CONCAT(ARI[[#This Row],[Year]]," ",ARI[[#This Row],[Model]])</f>
        <v>2022 Bonneville T120 Gold Line</v>
      </c>
    </row>
    <row r="33964" spans="1:6" x14ac:dyDescent="0.25">
      <c r="A33964" s="5" t="s">
        <v>733</v>
      </c>
      <c r="B33964" s="5" t="s">
        <v>1555</v>
      </c>
      <c r="C33964">
        <v>2022</v>
      </c>
      <c r="D33964" s="6" t="s">
        <v>7186</v>
      </c>
      <c r="F33964" s="3" t="str">
        <f>_xlfn.CONCAT(ARI[[#This Row],[Year]]," ",ARI[[#This Row],[Model]])</f>
        <v>2022 Bonneville T120</v>
      </c>
    </row>
    <row r="33965" spans="1:6" x14ac:dyDescent="0.25">
      <c r="A33965" s="5" t="s">
        <v>733</v>
      </c>
      <c r="B33965" s="5" t="s">
        <v>1555</v>
      </c>
      <c r="C33965">
        <v>2022</v>
      </c>
      <c r="D33965" s="6" t="s">
        <v>7187</v>
      </c>
      <c r="F33965" s="3" t="str">
        <f>_xlfn.CONCAT(ARI[[#This Row],[Year]]," ",ARI[[#This Row],[Model]])</f>
        <v>2022 Bonneville T120 Black</v>
      </c>
    </row>
    <row r="33966" spans="1:6" x14ac:dyDescent="0.25">
      <c r="A33966" s="5" t="s">
        <v>733</v>
      </c>
      <c r="B33966" s="5" t="s">
        <v>1555</v>
      </c>
      <c r="C33966">
        <v>2022</v>
      </c>
      <c r="D33966" s="6" t="s">
        <v>9422</v>
      </c>
      <c r="F33966" s="3" t="str">
        <f>_xlfn.CONCAT(ARI[[#This Row],[Year]]," ",ARI[[#This Row],[Model]])</f>
        <v>2022 Bonneville T120 Black Gold Line</v>
      </c>
    </row>
    <row r="33967" spans="1:6" x14ac:dyDescent="0.25">
      <c r="A33967" s="5" t="s">
        <v>733</v>
      </c>
      <c r="B33967" s="5" t="s">
        <v>1555</v>
      </c>
      <c r="C33967">
        <v>2022</v>
      </c>
      <c r="D33967" s="6" t="s">
        <v>8663</v>
      </c>
      <c r="F33967" s="3" t="str">
        <f>_xlfn.CONCAT(ARI[[#This Row],[Year]]," ",ARI[[#This Row],[Model]])</f>
        <v>2022 Rocket 3 GT</v>
      </c>
    </row>
    <row r="33968" spans="1:6" x14ac:dyDescent="0.25">
      <c r="A33968" s="5" t="s">
        <v>733</v>
      </c>
      <c r="B33968" s="5" t="s">
        <v>1555</v>
      </c>
      <c r="C33968">
        <v>2022</v>
      </c>
      <c r="D33968" s="6" t="s">
        <v>9423</v>
      </c>
      <c r="F33968" s="3" t="str">
        <f>_xlfn.CONCAT(ARI[[#This Row],[Year]]," ",ARI[[#This Row],[Model]])</f>
        <v>2022 Rocket 3 GT 221 Special Edition</v>
      </c>
    </row>
    <row r="33969" spans="1:6" x14ac:dyDescent="0.25">
      <c r="A33969" s="5" t="s">
        <v>733</v>
      </c>
      <c r="B33969" s="5" t="s">
        <v>1555</v>
      </c>
      <c r="C33969">
        <v>2022</v>
      </c>
      <c r="D33969" s="6" t="s">
        <v>8662</v>
      </c>
      <c r="F33969" s="3" t="str">
        <f>_xlfn.CONCAT(ARI[[#This Row],[Year]]," ",ARI[[#This Row],[Model]])</f>
        <v>2022 Rocket 3 R</v>
      </c>
    </row>
    <row r="33970" spans="1:6" x14ac:dyDescent="0.25">
      <c r="A33970" s="5" t="s">
        <v>733</v>
      </c>
      <c r="B33970" s="5" t="s">
        <v>1555</v>
      </c>
      <c r="C33970">
        <v>2022</v>
      </c>
      <c r="D33970" s="6" t="s">
        <v>9424</v>
      </c>
      <c r="F33970" s="3" t="str">
        <f>_xlfn.CONCAT(ARI[[#This Row],[Year]]," ",ARI[[#This Row],[Model]])</f>
        <v>2022 Rocket 3 R 221 Special Edition</v>
      </c>
    </row>
    <row r="33971" spans="1:6" x14ac:dyDescent="0.25">
      <c r="A33971" s="5" t="s">
        <v>733</v>
      </c>
      <c r="B33971" s="5" t="s">
        <v>1555</v>
      </c>
      <c r="C33971">
        <v>2022</v>
      </c>
      <c r="D33971" s="6" t="s">
        <v>9425</v>
      </c>
      <c r="F33971" s="3" t="str">
        <f>_xlfn.CONCAT(ARI[[#This Row],[Year]]," ",ARI[[#This Row],[Model]])</f>
        <v>2022 Scrambler 1200 XC Gold Line</v>
      </c>
    </row>
    <row r="33972" spans="1:6" x14ac:dyDescent="0.25">
      <c r="A33972" s="5" t="s">
        <v>733</v>
      </c>
      <c r="B33972" s="5" t="s">
        <v>1555</v>
      </c>
      <c r="C33972">
        <v>2022</v>
      </c>
      <c r="D33972" s="6" t="s">
        <v>8319</v>
      </c>
      <c r="F33972" s="3" t="str">
        <f>_xlfn.CONCAT(ARI[[#This Row],[Year]]," ",ARI[[#This Row],[Model]])</f>
        <v>2022 Scrambler 1200 XC</v>
      </c>
    </row>
    <row r="33973" spans="1:6" x14ac:dyDescent="0.25">
      <c r="A33973" s="5" t="s">
        <v>733</v>
      </c>
      <c r="B33973" s="5" t="s">
        <v>1555</v>
      </c>
      <c r="C33973">
        <v>2022</v>
      </c>
      <c r="D33973" s="6" t="s">
        <v>9426</v>
      </c>
      <c r="F33973" s="3" t="str">
        <f>_xlfn.CONCAT(ARI[[#This Row],[Year]]," ",ARI[[#This Row],[Model]])</f>
        <v>2022 Scrambler 1200 XE Gold Line</v>
      </c>
    </row>
    <row r="33974" spans="1:6" x14ac:dyDescent="0.25">
      <c r="A33974" s="5" t="s">
        <v>733</v>
      </c>
      <c r="B33974" s="5" t="s">
        <v>1555</v>
      </c>
      <c r="C33974">
        <v>2022</v>
      </c>
      <c r="D33974" s="6" t="s">
        <v>9427</v>
      </c>
      <c r="F33974" s="3" t="str">
        <f>_xlfn.CONCAT(ARI[[#This Row],[Year]]," ",ARI[[#This Row],[Model]])</f>
        <v>2022 Speed Triple 1200 RR</v>
      </c>
    </row>
    <row r="33975" spans="1:6" x14ac:dyDescent="0.25">
      <c r="A33975" s="5" t="s">
        <v>733</v>
      </c>
      <c r="B33975" s="5" t="s">
        <v>1555</v>
      </c>
      <c r="C33975">
        <v>2022</v>
      </c>
      <c r="D33975" s="6" t="s">
        <v>9015</v>
      </c>
      <c r="F33975" s="3" t="str">
        <f>_xlfn.CONCAT(ARI[[#This Row],[Year]]," ",ARI[[#This Row],[Model]])</f>
        <v>2022 Speed Triple 1200 RS</v>
      </c>
    </row>
    <row r="33976" spans="1:6" x14ac:dyDescent="0.25">
      <c r="A33976" s="5" t="s">
        <v>733</v>
      </c>
      <c r="B33976" s="5" t="s">
        <v>1555</v>
      </c>
      <c r="C33976">
        <v>2022</v>
      </c>
      <c r="D33976" s="6" t="s">
        <v>8318</v>
      </c>
      <c r="F33976" s="3" t="str">
        <f>_xlfn.CONCAT(ARI[[#This Row],[Year]]," ",ARI[[#This Row],[Model]])</f>
        <v>2022 Speed Twin</v>
      </c>
    </row>
    <row r="33977" spans="1:6" x14ac:dyDescent="0.25">
      <c r="A33977" s="5" t="s">
        <v>733</v>
      </c>
      <c r="B33977" s="5" t="s">
        <v>1555</v>
      </c>
      <c r="C33977">
        <v>2022</v>
      </c>
      <c r="D33977" s="6" t="s">
        <v>9428</v>
      </c>
      <c r="F33977" s="3" t="str">
        <f>_xlfn.CONCAT(ARI[[#This Row],[Year]]," ",ARI[[#This Row],[Model]])</f>
        <v>2022 Speed Twin Breitling Edition</v>
      </c>
    </row>
    <row r="33978" spans="1:6" x14ac:dyDescent="0.25">
      <c r="A33978" s="5" t="s">
        <v>733</v>
      </c>
      <c r="B33978" s="5" t="s">
        <v>1555</v>
      </c>
      <c r="C33978">
        <v>2022</v>
      </c>
      <c r="D33978" s="6" t="s">
        <v>9429</v>
      </c>
      <c r="F33978" s="3" t="str">
        <f>_xlfn.CONCAT(ARI[[#This Row],[Year]]," ",ARI[[#This Row],[Model]])</f>
        <v>2022 Street Scrambler Gold line</v>
      </c>
    </row>
    <row r="33979" spans="1:6" x14ac:dyDescent="0.25">
      <c r="A33979" s="5" t="s">
        <v>733</v>
      </c>
      <c r="B33979" s="5" t="s">
        <v>1555</v>
      </c>
      <c r="C33979">
        <v>2022</v>
      </c>
      <c r="D33979" s="6" t="s">
        <v>7558</v>
      </c>
      <c r="F33979" s="3" t="str">
        <f>_xlfn.CONCAT(ARI[[#This Row],[Year]]," ",ARI[[#This Row],[Model]])</f>
        <v>2022 Street Scrambler</v>
      </c>
    </row>
    <row r="33980" spans="1:6" x14ac:dyDescent="0.25">
      <c r="A33980" s="5" t="s">
        <v>733</v>
      </c>
      <c r="B33980" s="5" t="s">
        <v>1555</v>
      </c>
      <c r="C33980">
        <v>2022</v>
      </c>
      <c r="D33980" s="6" t="s">
        <v>9016</v>
      </c>
      <c r="F33980" s="3" t="str">
        <f>_xlfn.CONCAT(ARI[[#This Row],[Year]]," ",ARI[[#This Row],[Model]])</f>
        <v>2022 Street Scrambler Sandstorm Edition</v>
      </c>
    </row>
    <row r="33981" spans="1:6" x14ac:dyDescent="0.25">
      <c r="A33981" s="5" t="s">
        <v>733</v>
      </c>
      <c r="B33981" s="5" t="s">
        <v>1555</v>
      </c>
      <c r="C33981">
        <v>2022</v>
      </c>
      <c r="D33981" s="6" t="s">
        <v>3316</v>
      </c>
      <c r="F33981" s="3" t="str">
        <f>_xlfn.CONCAT(ARI[[#This Row],[Year]]," ",ARI[[#This Row],[Model]])</f>
        <v>2022 Street Triple R</v>
      </c>
    </row>
    <row r="33982" spans="1:6" x14ac:dyDescent="0.25">
      <c r="A33982" s="5" t="s">
        <v>733</v>
      </c>
      <c r="B33982" s="5" t="s">
        <v>1555</v>
      </c>
      <c r="C33982">
        <v>2022</v>
      </c>
      <c r="D33982" s="6" t="s">
        <v>7973</v>
      </c>
      <c r="F33982" s="3" t="str">
        <f>_xlfn.CONCAT(ARI[[#This Row],[Year]]," ",ARI[[#This Row],[Model]])</f>
        <v>2022 Street Triple R Low</v>
      </c>
    </row>
    <row r="33983" spans="1:6" x14ac:dyDescent="0.25">
      <c r="A33983" s="5" t="s">
        <v>733</v>
      </c>
      <c r="B33983" s="5" t="s">
        <v>1555</v>
      </c>
      <c r="C33983">
        <v>2022</v>
      </c>
      <c r="D33983" s="6" t="s">
        <v>7590</v>
      </c>
      <c r="F33983" s="3" t="str">
        <f>_xlfn.CONCAT(ARI[[#This Row],[Year]]," ",ARI[[#This Row],[Model]])</f>
        <v>2022 Street Triple RS</v>
      </c>
    </row>
    <row r="33984" spans="1:6" x14ac:dyDescent="0.25">
      <c r="A33984" s="5" t="s">
        <v>733</v>
      </c>
      <c r="B33984" s="5" t="s">
        <v>1555</v>
      </c>
      <c r="C33984">
        <v>2022</v>
      </c>
      <c r="D33984" s="6" t="s">
        <v>9017</v>
      </c>
      <c r="F33984" s="3" t="str">
        <f>_xlfn.CONCAT(ARI[[#This Row],[Year]]," ",ARI[[#This Row],[Model]])</f>
        <v>2022 Street Twin Gold Line</v>
      </c>
    </row>
    <row r="33985" spans="1:6" x14ac:dyDescent="0.25">
      <c r="A33985" s="5" t="s">
        <v>733</v>
      </c>
      <c r="B33985" s="5" t="s">
        <v>1555</v>
      </c>
      <c r="C33985">
        <v>2022</v>
      </c>
      <c r="D33985" s="6" t="s">
        <v>9430</v>
      </c>
      <c r="F33985" s="3" t="str">
        <f>_xlfn.CONCAT(ARI[[#This Row],[Year]]," ",ARI[[#This Row],[Model]])</f>
        <v>2022 Street Twin EC1 Special Edition</v>
      </c>
    </row>
    <row r="33986" spans="1:6" x14ac:dyDescent="0.25">
      <c r="A33986" s="5" t="s">
        <v>733</v>
      </c>
      <c r="B33986" s="5" t="s">
        <v>1555</v>
      </c>
      <c r="C33986">
        <v>2022</v>
      </c>
      <c r="D33986" s="6" t="s">
        <v>7188</v>
      </c>
      <c r="F33986" s="3" t="str">
        <f>_xlfn.CONCAT(ARI[[#This Row],[Year]]," ",ARI[[#This Row],[Model]])</f>
        <v>2022 Street Twin</v>
      </c>
    </row>
    <row r="33987" spans="1:6" x14ac:dyDescent="0.25">
      <c r="A33987" s="5" t="s">
        <v>733</v>
      </c>
      <c r="B33987" s="5" t="s">
        <v>1555</v>
      </c>
      <c r="C33987">
        <v>2022</v>
      </c>
      <c r="D33987" s="6" t="s">
        <v>9013</v>
      </c>
      <c r="F33987" s="3" t="str">
        <f>_xlfn.CONCAT(ARI[[#This Row],[Year]]," ",ARI[[#This Row],[Model]])</f>
        <v>2022 Trident 660</v>
      </c>
    </row>
    <row r="33988" spans="1:6" x14ac:dyDescent="0.25">
      <c r="A33988" s="5" t="s">
        <v>733</v>
      </c>
      <c r="B33988" s="5" t="s">
        <v>1555</v>
      </c>
      <c r="C33988">
        <v>2022</v>
      </c>
      <c r="D33988" s="6" t="s">
        <v>9431</v>
      </c>
      <c r="F33988" s="3" t="str">
        <f>_xlfn.CONCAT(ARI[[#This Row],[Year]]," ",ARI[[#This Row],[Model]])</f>
        <v>2022 Thruxton RS Ton-Up Edition</v>
      </c>
    </row>
    <row r="33989" spans="1:6" x14ac:dyDescent="0.25">
      <c r="A33989" s="5" t="s">
        <v>733</v>
      </c>
      <c r="B33989" s="5" t="s">
        <v>1555</v>
      </c>
      <c r="C33989">
        <v>2022</v>
      </c>
      <c r="D33989" s="6" t="s">
        <v>8660</v>
      </c>
      <c r="F33989" s="3" t="str">
        <f>_xlfn.CONCAT(ARI[[#This Row],[Year]]," ",ARI[[#This Row],[Model]])</f>
        <v>2022 Thruxton RS</v>
      </c>
    </row>
    <row r="33990" spans="1:6" x14ac:dyDescent="0.25">
      <c r="A33990" s="5" t="s">
        <v>733</v>
      </c>
      <c r="B33990" s="5" t="s">
        <v>1555</v>
      </c>
      <c r="C33990">
        <v>2022</v>
      </c>
      <c r="D33990" s="6" t="s">
        <v>9432</v>
      </c>
      <c r="F33990" s="3" t="str">
        <f>_xlfn.CONCAT(ARI[[#This Row],[Year]]," ",ARI[[#This Row],[Model]])</f>
        <v>2022 Tiger 1200 Rally Explorer</v>
      </c>
    </row>
    <row r="33991" spans="1:6" x14ac:dyDescent="0.25">
      <c r="A33991" s="5" t="s">
        <v>733</v>
      </c>
      <c r="B33991" s="5" t="s">
        <v>1555</v>
      </c>
      <c r="C33991">
        <v>2022</v>
      </c>
      <c r="D33991" s="6" t="s">
        <v>9433</v>
      </c>
      <c r="F33991" s="3" t="str">
        <f>_xlfn.CONCAT(ARI[[#This Row],[Year]]," ",ARI[[#This Row],[Model]])</f>
        <v>2022 Tiger 1200 GT</v>
      </c>
    </row>
    <row r="33992" spans="1:6" x14ac:dyDescent="0.25">
      <c r="A33992" s="5" t="s">
        <v>733</v>
      </c>
      <c r="B33992" s="5" t="s">
        <v>1555</v>
      </c>
      <c r="C33992">
        <v>2022</v>
      </c>
      <c r="D33992" s="6" t="s">
        <v>9434</v>
      </c>
      <c r="F33992" s="3" t="str">
        <f>_xlfn.CONCAT(ARI[[#This Row],[Year]]," ",ARI[[#This Row],[Model]])</f>
        <v>2022 Tiger 1200 GT Pro</v>
      </c>
    </row>
    <row r="33993" spans="1:6" x14ac:dyDescent="0.25">
      <c r="A33993" s="5" t="s">
        <v>733</v>
      </c>
      <c r="B33993" s="5" t="s">
        <v>1555</v>
      </c>
      <c r="C33993">
        <v>2022</v>
      </c>
      <c r="D33993" s="6" t="s">
        <v>9435</v>
      </c>
      <c r="F33993" s="3" t="str">
        <f>_xlfn.CONCAT(ARI[[#This Row],[Year]]," ",ARI[[#This Row],[Model]])</f>
        <v>2022 Tiger 1200 GT Explorer</v>
      </c>
    </row>
    <row r="33994" spans="1:6" x14ac:dyDescent="0.25">
      <c r="A33994" s="5" t="s">
        <v>733</v>
      </c>
      <c r="B33994" s="5" t="s">
        <v>1555</v>
      </c>
      <c r="C33994">
        <v>2022</v>
      </c>
      <c r="D33994" s="6" t="s">
        <v>9436</v>
      </c>
      <c r="F33994" s="3" t="str">
        <f>_xlfn.CONCAT(ARI[[#This Row],[Year]]," ",ARI[[#This Row],[Model]])</f>
        <v>2022 Tiger 1200 Rally Pro</v>
      </c>
    </row>
    <row r="33995" spans="1:6" x14ac:dyDescent="0.25">
      <c r="A33995" s="5" t="s">
        <v>733</v>
      </c>
      <c r="B33995" s="5" t="s">
        <v>1555</v>
      </c>
      <c r="C33995">
        <v>2022</v>
      </c>
      <c r="D33995" s="6" t="s">
        <v>9437</v>
      </c>
      <c r="F33995" s="3" t="str">
        <f>_xlfn.CONCAT(ARI[[#This Row],[Year]]," ",ARI[[#This Row],[Model]])</f>
        <v>2022 Tiger Sport 660</v>
      </c>
    </row>
    <row r="33996" spans="1:6" x14ac:dyDescent="0.25">
      <c r="A33996" s="5" t="s">
        <v>733</v>
      </c>
      <c r="B33996" s="5" t="s">
        <v>1555</v>
      </c>
      <c r="C33996">
        <v>2022</v>
      </c>
      <c r="D33996" s="6" t="s">
        <v>9010</v>
      </c>
      <c r="F33996" s="3" t="str">
        <f>_xlfn.CONCAT(ARI[[#This Row],[Year]]," ",ARI[[#This Row],[Model]])</f>
        <v>2022 Tiger 850 Sport</v>
      </c>
    </row>
    <row r="33997" spans="1:6" x14ac:dyDescent="0.25">
      <c r="A33997" s="5" t="s">
        <v>733</v>
      </c>
      <c r="B33997" s="5" t="s">
        <v>1555</v>
      </c>
      <c r="C33997">
        <v>2022</v>
      </c>
      <c r="D33997" s="6" t="s">
        <v>8655</v>
      </c>
      <c r="F33997" s="3" t="str">
        <f>_xlfn.CONCAT(ARI[[#This Row],[Year]]," ",ARI[[#This Row],[Model]])</f>
        <v>2022 Tiger 900 GT</v>
      </c>
    </row>
    <row r="33998" spans="1:6" x14ac:dyDescent="0.25">
      <c r="A33998" s="5" t="s">
        <v>733</v>
      </c>
      <c r="B33998" s="5" t="s">
        <v>1555</v>
      </c>
      <c r="C33998">
        <v>2022</v>
      </c>
      <c r="D33998" s="6" t="s">
        <v>8656</v>
      </c>
      <c r="F33998" s="3" t="str">
        <f>_xlfn.CONCAT(ARI[[#This Row],[Year]]," ",ARI[[#This Row],[Model]])</f>
        <v>2022 Tiger 900 GT Low</v>
      </c>
    </row>
    <row r="33999" spans="1:6" x14ac:dyDescent="0.25">
      <c r="A33999" s="5" t="s">
        <v>733</v>
      </c>
      <c r="B33999" s="5" t="s">
        <v>1555</v>
      </c>
      <c r="C33999">
        <v>2022</v>
      </c>
      <c r="D33999" s="6" t="s">
        <v>8657</v>
      </c>
      <c r="F33999" s="3" t="str">
        <f>_xlfn.CONCAT(ARI[[#This Row],[Year]]," ",ARI[[#This Row],[Model]])</f>
        <v>2022 Tiger 900 GT Pro</v>
      </c>
    </row>
    <row r="34000" spans="1:6" x14ac:dyDescent="0.25">
      <c r="A34000" s="5" t="s">
        <v>733</v>
      </c>
      <c r="B34000" s="5" t="s">
        <v>1555</v>
      </c>
      <c r="C34000">
        <v>2022</v>
      </c>
      <c r="D34000" s="6" t="s">
        <v>8658</v>
      </c>
      <c r="F34000" s="3" t="str">
        <f>_xlfn.CONCAT(ARI[[#This Row],[Year]]," ",ARI[[#This Row],[Model]])</f>
        <v>2022 Tiger 900 Rally</v>
      </c>
    </row>
    <row r="34001" spans="1:6" x14ac:dyDescent="0.25">
      <c r="A34001" s="5" t="s">
        <v>733</v>
      </c>
      <c r="B34001" s="5" t="s">
        <v>1555</v>
      </c>
      <c r="C34001">
        <v>2022</v>
      </c>
      <c r="D34001" s="6" t="s">
        <v>8659</v>
      </c>
      <c r="F34001" s="3" t="str">
        <f>_xlfn.CONCAT(ARI[[#This Row],[Year]]," ",ARI[[#This Row],[Model]])</f>
        <v>2022 Tiger 900 Rally Pro</v>
      </c>
    </row>
    <row r="34002" spans="1:6" x14ac:dyDescent="0.25">
      <c r="A34002" s="5" t="s">
        <v>2440</v>
      </c>
      <c r="B34002" s="5" t="s">
        <v>5055</v>
      </c>
      <c r="C34002">
        <v>2022</v>
      </c>
      <c r="D34002" s="6" t="s">
        <v>8411</v>
      </c>
      <c r="F34002" s="3" t="str">
        <f>_xlfn.CONCAT(ARI[[#This Row],[Year]]," ",ARI[[#This Row],[Model]])</f>
        <v>2022 U34 (Diesel)</v>
      </c>
    </row>
    <row r="34003" spans="1:6" x14ac:dyDescent="0.25">
      <c r="A34003" s="5" t="s">
        <v>2440</v>
      </c>
      <c r="B34003" s="5" t="s">
        <v>5055</v>
      </c>
      <c r="C34003">
        <v>2022</v>
      </c>
      <c r="D34003" s="6" t="s">
        <v>8756</v>
      </c>
      <c r="F34003" s="3" t="str">
        <f>_xlfn.CONCAT(ARI[[#This Row],[Year]]," ",ARI[[#This Row],[Model]])</f>
        <v>2022 U34 (Gas)</v>
      </c>
    </row>
    <row r="34004" spans="1:6" x14ac:dyDescent="0.25">
      <c r="A34004" s="5" t="s">
        <v>2440</v>
      </c>
      <c r="B34004" s="5" t="s">
        <v>5055</v>
      </c>
      <c r="C34004">
        <v>2022</v>
      </c>
      <c r="D34004" s="6" t="s">
        <v>8412</v>
      </c>
      <c r="F34004" s="3" t="str">
        <f>_xlfn.CONCAT(ARI[[#This Row],[Year]]," ",ARI[[#This Row],[Model]])</f>
        <v>2022 U34XL (Diesel)</v>
      </c>
    </row>
    <row r="34005" spans="1:6" x14ac:dyDescent="0.25">
      <c r="A34005" s="5" t="s">
        <v>2440</v>
      </c>
      <c r="B34005" s="5" t="s">
        <v>5055</v>
      </c>
      <c r="C34005">
        <v>2022</v>
      </c>
      <c r="D34005" s="6" t="s">
        <v>8757</v>
      </c>
      <c r="F34005" s="3" t="str">
        <f>_xlfn.CONCAT(ARI[[#This Row],[Year]]," ",ARI[[#This Row],[Model]])</f>
        <v>2022 U34XL (Gas)</v>
      </c>
    </row>
    <row r="34006" spans="1:6" x14ac:dyDescent="0.25">
      <c r="A34006" s="5" t="s">
        <v>2440</v>
      </c>
      <c r="B34006" s="5" t="s">
        <v>5055</v>
      </c>
      <c r="C34006">
        <v>2022</v>
      </c>
      <c r="D34006" s="6" t="s">
        <v>9438</v>
      </c>
      <c r="F34006" s="3" t="str">
        <f>_xlfn.CONCAT(ARI[[#This Row],[Year]]," ",ARI[[#This Row],[Model]])</f>
        <v>2022 Toolcat UW53 (Diesel)</v>
      </c>
    </row>
    <row r="34007" spans="1:6" x14ac:dyDescent="0.25">
      <c r="A34007" s="5" t="s">
        <v>2440</v>
      </c>
      <c r="B34007" s="5" t="s">
        <v>5055</v>
      </c>
      <c r="C34007">
        <v>2022</v>
      </c>
      <c r="D34007" s="6" t="s">
        <v>9439</v>
      </c>
      <c r="F34007" s="3" t="str">
        <f>_xlfn.CONCAT(ARI[[#This Row],[Year]]," ",ARI[[#This Row],[Model]])</f>
        <v>2022 Toolcat UW56 (Diesel)</v>
      </c>
    </row>
    <row r="34008" spans="1:6" x14ac:dyDescent="0.25">
      <c r="A34008" s="5" t="s">
        <v>2440</v>
      </c>
      <c r="B34008" s="5" t="s">
        <v>5558</v>
      </c>
      <c r="C34008">
        <v>2022</v>
      </c>
      <c r="D34008" s="6" t="s">
        <v>9038</v>
      </c>
      <c r="F34008" s="3" t="str">
        <f>_xlfn.CONCAT(ARI[[#This Row],[Year]]," ",ARI[[#This Row],[Model]])</f>
        <v>2022 Challenger M 550</v>
      </c>
    </row>
    <row r="34009" spans="1:6" x14ac:dyDescent="0.25">
      <c r="A34009" s="5" t="s">
        <v>2440</v>
      </c>
      <c r="B34009" s="5" t="s">
        <v>5558</v>
      </c>
      <c r="C34009">
        <v>2022</v>
      </c>
      <c r="D34009" s="6" t="s">
        <v>9037</v>
      </c>
      <c r="F34009" s="3" t="str">
        <f>_xlfn.CONCAT(ARI[[#This Row],[Year]]," ",ARI[[#This Row],[Model]])</f>
        <v>2022 Challenger M 750 EPS</v>
      </c>
    </row>
    <row r="34010" spans="1:6" x14ac:dyDescent="0.25">
      <c r="A34010" s="5" t="s">
        <v>2440</v>
      </c>
      <c r="B34010" s="5" t="s">
        <v>5558</v>
      </c>
      <c r="C34010">
        <v>2022</v>
      </c>
      <c r="D34010" s="6" t="s">
        <v>8413</v>
      </c>
      <c r="F34010" s="3" t="str">
        <f>_xlfn.CONCAT(ARI[[#This Row],[Year]]," ",ARI[[#This Row],[Model]])</f>
        <v>2022 Challenger MX 550</v>
      </c>
    </row>
    <row r="34011" spans="1:6" x14ac:dyDescent="0.25">
      <c r="A34011" s="5" t="s">
        <v>2440</v>
      </c>
      <c r="B34011" s="5" t="s">
        <v>5558</v>
      </c>
      <c r="C34011">
        <v>2022</v>
      </c>
      <c r="D34011" s="6" t="s">
        <v>8414</v>
      </c>
      <c r="F34011" s="3" t="str">
        <f>_xlfn.CONCAT(ARI[[#This Row],[Year]]," ",ARI[[#This Row],[Model]])</f>
        <v>2022 Challenger MX 550 Camo</v>
      </c>
    </row>
    <row r="34012" spans="1:6" x14ac:dyDescent="0.25">
      <c r="A34012" s="5" t="s">
        <v>2440</v>
      </c>
      <c r="B34012" s="5" t="s">
        <v>5558</v>
      </c>
      <c r="C34012">
        <v>2022</v>
      </c>
      <c r="D34012" s="6" t="s">
        <v>8417</v>
      </c>
      <c r="F34012" s="3" t="str">
        <f>_xlfn.CONCAT(ARI[[#This Row],[Year]]," ",ARI[[#This Row],[Model]])</f>
        <v>2022 Challenger MX 750 EPS</v>
      </c>
    </row>
    <row r="34013" spans="1:6" x14ac:dyDescent="0.25">
      <c r="A34013" s="5" t="s">
        <v>2440</v>
      </c>
      <c r="B34013" s="5" t="s">
        <v>5558</v>
      </c>
      <c r="C34013">
        <v>2022</v>
      </c>
      <c r="D34013" s="6" t="s">
        <v>8418</v>
      </c>
      <c r="F34013" s="3" t="str">
        <f>_xlfn.CONCAT(ARI[[#This Row],[Year]]," ",ARI[[#This Row],[Model]])</f>
        <v>2022 Challenger MX 750 EPS Camo</v>
      </c>
    </row>
    <row r="34014" spans="1:6" x14ac:dyDescent="0.25">
      <c r="A34014" s="5" t="s">
        <v>2440</v>
      </c>
      <c r="B34014" s="5" t="s">
        <v>2441</v>
      </c>
      <c r="C34014">
        <v>2022</v>
      </c>
      <c r="D34014" s="6" t="s">
        <v>9039</v>
      </c>
      <c r="F34014" s="3" t="str">
        <f>_xlfn.CONCAT(ARI[[#This Row],[Year]]," ",ARI[[#This Row],[Model]])</f>
        <v>2022 RTV520</v>
      </c>
    </row>
    <row r="34015" spans="1:6" x14ac:dyDescent="0.25">
      <c r="A34015" s="5" t="s">
        <v>2440</v>
      </c>
      <c r="B34015" s="5" t="s">
        <v>2441</v>
      </c>
      <c r="C34015">
        <v>2022</v>
      </c>
      <c r="D34015" s="6" t="s">
        <v>6527</v>
      </c>
      <c r="F34015" s="3" t="str">
        <f>_xlfn.CONCAT(ARI[[#This Row],[Year]]," ",ARI[[#This Row],[Model]])</f>
        <v>2022 RTV-X1100C</v>
      </c>
    </row>
    <row r="34016" spans="1:6" x14ac:dyDescent="0.25">
      <c r="A34016" s="5" t="s">
        <v>2440</v>
      </c>
      <c r="B34016" s="5" t="s">
        <v>2441</v>
      </c>
      <c r="C34016">
        <v>2022</v>
      </c>
      <c r="D34016" s="6" t="s">
        <v>8095</v>
      </c>
      <c r="F34016" s="3" t="str">
        <f>_xlfn.CONCAT(ARI[[#This Row],[Year]]," ",ARI[[#This Row],[Model]])</f>
        <v>2022 RTV-X1120 Deluxe</v>
      </c>
    </row>
    <row r="34017" spans="1:6" x14ac:dyDescent="0.25">
      <c r="A34017" s="5" t="s">
        <v>2440</v>
      </c>
      <c r="B34017" s="5" t="s">
        <v>2441</v>
      </c>
      <c r="C34017">
        <v>2022</v>
      </c>
      <c r="D34017" s="6" t="s">
        <v>8093</v>
      </c>
      <c r="F34017" s="3" t="str">
        <f>_xlfn.CONCAT(ARI[[#This Row],[Year]]," ",ARI[[#This Row],[Model]])</f>
        <v>2022 RTV-X1120 General Purpose</v>
      </c>
    </row>
    <row r="34018" spans="1:6" x14ac:dyDescent="0.25">
      <c r="A34018" s="5" t="s">
        <v>2440</v>
      </c>
      <c r="B34018" s="5" t="s">
        <v>2441</v>
      </c>
      <c r="C34018">
        <v>2022</v>
      </c>
      <c r="D34018" s="6" t="s">
        <v>8094</v>
      </c>
      <c r="F34018" s="3" t="str">
        <f>_xlfn.CONCAT(ARI[[#This Row],[Year]]," ",ARI[[#This Row],[Model]])</f>
        <v>2022 RTV-X1120 Worksite</v>
      </c>
    </row>
    <row r="34019" spans="1:6" x14ac:dyDescent="0.25">
      <c r="A34019" s="5" t="s">
        <v>2440</v>
      </c>
      <c r="B34019" s="5" t="s">
        <v>2441</v>
      </c>
      <c r="C34019">
        <v>2022</v>
      </c>
      <c r="D34019" s="6" t="s">
        <v>8410</v>
      </c>
      <c r="F34019" s="3" t="str">
        <f>_xlfn.CONCAT(ARI[[#This Row],[Year]]," ",ARI[[#This Row],[Model]])</f>
        <v>2022 RTV-X1140 Worksite</v>
      </c>
    </row>
    <row r="34020" spans="1:6" x14ac:dyDescent="0.25">
      <c r="A34020" s="5" t="s">
        <v>2440</v>
      </c>
      <c r="B34020" s="5" t="s">
        <v>2441</v>
      </c>
      <c r="C34020">
        <v>2022</v>
      </c>
      <c r="D34020" s="6" t="s">
        <v>6525</v>
      </c>
      <c r="F34020" s="3" t="str">
        <f>_xlfn.CONCAT(ARI[[#This Row],[Year]]," ",ARI[[#This Row],[Model]])</f>
        <v>2022 RTV-X900 General Purpose</v>
      </c>
    </row>
    <row r="34021" spans="1:6" x14ac:dyDescent="0.25">
      <c r="A34021" s="5" t="s">
        <v>2440</v>
      </c>
      <c r="B34021" s="5" t="s">
        <v>2441</v>
      </c>
      <c r="C34021">
        <v>2022</v>
      </c>
      <c r="D34021" s="6" t="s">
        <v>6526</v>
      </c>
      <c r="F34021" s="3" t="str">
        <f>_xlfn.CONCAT(ARI[[#This Row],[Year]]," ",ARI[[#This Row],[Model]])</f>
        <v>2022 RTV-X900 Worksite</v>
      </c>
    </row>
    <row r="34022" spans="1:6" x14ac:dyDescent="0.25">
      <c r="A34022" s="5" t="s">
        <v>2440</v>
      </c>
      <c r="B34022" s="5" t="s">
        <v>2441</v>
      </c>
      <c r="C34022">
        <v>2022</v>
      </c>
      <c r="D34022" s="6" t="s">
        <v>8097</v>
      </c>
      <c r="F34022" s="3" t="str">
        <f>_xlfn.CONCAT(ARI[[#This Row],[Year]]," ",ARI[[#This Row],[Model]])</f>
        <v>2022 RTV-XG850 Sidekick General Purpose</v>
      </c>
    </row>
    <row r="34023" spans="1:6" x14ac:dyDescent="0.25">
      <c r="A34023" s="5" t="s">
        <v>2440</v>
      </c>
      <c r="B34023" s="5" t="s">
        <v>2441</v>
      </c>
      <c r="C34023">
        <v>2022</v>
      </c>
      <c r="D34023" s="6" t="s">
        <v>8098</v>
      </c>
      <c r="F34023" s="3" t="str">
        <f>_xlfn.CONCAT(ARI[[#This Row],[Year]]," ",ARI[[#This Row],[Model]])</f>
        <v>2022 RTV-XG850 Sidekick Worksite</v>
      </c>
    </row>
    <row r="34024" spans="1:6" x14ac:dyDescent="0.25">
      <c r="A34024" s="5" t="s">
        <v>2440</v>
      </c>
      <c r="B34024" s="5" t="s">
        <v>2423</v>
      </c>
      <c r="C34024">
        <v>2022</v>
      </c>
      <c r="D34024" s="6" t="s">
        <v>7940</v>
      </c>
      <c r="F34024" s="3" t="str">
        <f>_xlfn.CONCAT(ARI[[#This Row],[Year]]," ",ARI[[#This Row],[Model]])</f>
        <v>2022 Gator HPX 615E</v>
      </c>
    </row>
    <row r="34025" spans="1:6" x14ac:dyDescent="0.25">
      <c r="A34025" s="5" t="s">
        <v>2440</v>
      </c>
      <c r="B34025" s="5" t="s">
        <v>2423</v>
      </c>
      <c r="C34025">
        <v>2022</v>
      </c>
      <c r="D34025" s="6" t="s">
        <v>7941</v>
      </c>
      <c r="F34025" s="3" t="str">
        <f>_xlfn.CONCAT(ARI[[#This Row],[Year]]," ",ARI[[#This Row],[Model]])</f>
        <v>2022 Gator HPX 815E</v>
      </c>
    </row>
    <row r="34026" spans="1:6" x14ac:dyDescent="0.25">
      <c r="A34026" s="5" t="s">
        <v>2440</v>
      </c>
      <c r="B34026" s="5" t="s">
        <v>2423</v>
      </c>
      <c r="C34026">
        <v>2022</v>
      </c>
      <c r="D34026" s="6" t="s">
        <v>4707</v>
      </c>
      <c r="F34026" s="3" t="str">
        <f>_xlfn.CONCAT(ARI[[#This Row],[Year]]," ",ARI[[#This Row],[Model]])</f>
        <v>2022 Gator TE 4x2 Electric</v>
      </c>
    </row>
    <row r="34027" spans="1:6" x14ac:dyDescent="0.25">
      <c r="A34027" s="5" t="s">
        <v>2440</v>
      </c>
      <c r="B34027" s="5" t="s">
        <v>2423</v>
      </c>
      <c r="C34027">
        <v>2022</v>
      </c>
      <c r="D34027" s="6" t="s">
        <v>4712</v>
      </c>
      <c r="F34027" s="3" t="str">
        <f>_xlfn.CONCAT(ARI[[#This Row],[Year]]," ",ARI[[#This Row],[Model]])</f>
        <v>2022 Gator TH 6x4</v>
      </c>
    </row>
    <row r="34028" spans="1:6" x14ac:dyDescent="0.25">
      <c r="A34028" s="5" t="s">
        <v>2440</v>
      </c>
      <c r="B34028" s="5" t="s">
        <v>2423</v>
      </c>
      <c r="C34028">
        <v>2022</v>
      </c>
      <c r="D34028" s="6" t="s">
        <v>4713</v>
      </c>
      <c r="F34028" s="3" t="str">
        <f>_xlfn.CONCAT(ARI[[#This Row],[Year]]," ",ARI[[#This Row],[Model]])</f>
        <v>2022 Gator TH 6x4 Diesel</v>
      </c>
    </row>
    <row r="34029" spans="1:6" x14ac:dyDescent="0.25">
      <c r="A34029" s="5" t="s">
        <v>2440</v>
      </c>
      <c r="B34029" s="5" t="s">
        <v>2423</v>
      </c>
      <c r="C34029">
        <v>2022</v>
      </c>
      <c r="D34029" s="6" t="s">
        <v>4710</v>
      </c>
      <c r="F34029" s="3" t="str">
        <f>_xlfn.CONCAT(ARI[[#This Row],[Year]]," ",ARI[[#This Row],[Model]])</f>
        <v>2022 Gator TS 4x2</v>
      </c>
    </row>
    <row r="34030" spans="1:6" x14ac:dyDescent="0.25">
      <c r="A34030" s="5" t="s">
        <v>2440</v>
      </c>
      <c r="B34030" s="5" t="s">
        <v>2423</v>
      </c>
      <c r="C34030">
        <v>2022</v>
      </c>
      <c r="D34030" s="6" t="s">
        <v>4709</v>
      </c>
      <c r="F34030" s="3" t="str">
        <f>_xlfn.CONCAT(ARI[[#This Row],[Year]]," ",ARI[[#This Row],[Model]])</f>
        <v>2022 Gator TX 4x2</v>
      </c>
    </row>
    <row r="34031" spans="1:6" x14ac:dyDescent="0.25">
      <c r="A34031" s="5" t="s">
        <v>2440</v>
      </c>
      <c r="B34031" s="5" t="s">
        <v>2423</v>
      </c>
      <c r="C34031">
        <v>2022</v>
      </c>
      <c r="D34031" s="6" t="s">
        <v>7930</v>
      </c>
      <c r="F34031" s="3" t="str">
        <f>_xlfn.CONCAT(ARI[[#This Row],[Year]]," ",ARI[[#This Row],[Model]])</f>
        <v>2022 Gator XUV 560E</v>
      </c>
    </row>
    <row r="34032" spans="1:6" x14ac:dyDescent="0.25">
      <c r="A34032" s="5" t="s">
        <v>2440</v>
      </c>
      <c r="B34032" s="5" t="s">
        <v>2423</v>
      </c>
      <c r="C34032">
        <v>2022</v>
      </c>
      <c r="D34032" s="6" t="s">
        <v>7931</v>
      </c>
      <c r="F34032" s="3" t="str">
        <f>_xlfn.CONCAT(ARI[[#This Row],[Year]]," ",ARI[[#This Row],[Model]])</f>
        <v>2022 Gator XUV 560E S4</v>
      </c>
    </row>
    <row r="34033" spans="1:6" x14ac:dyDescent="0.25">
      <c r="A34033" s="5" t="s">
        <v>2440</v>
      </c>
      <c r="B34033" s="5" t="s">
        <v>2423</v>
      </c>
      <c r="C34033">
        <v>2022</v>
      </c>
      <c r="D34033" s="6" t="s">
        <v>7932</v>
      </c>
      <c r="F34033" s="3" t="str">
        <f>_xlfn.CONCAT(ARI[[#This Row],[Year]]," ",ARI[[#This Row],[Model]])</f>
        <v>2022 Gator XUV 590E</v>
      </c>
    </row>
    <row r="34034" spans="1:6" x14ac:dyDescent="0.25">
      <c r="A34034" s="5" t="s">
        <v>2440</v>
      </c>
      <c r="B34034" s="5" t="s">
        <v>2423</v>
      </c>
      <c r="C34034">
        <v>2022</v>
      </c>
      <c r="D34034" s="6" t="s">
        <v>7934</v>
      </c>
      <c r="F34034" s="3" t="str">
        <f>_xlfn.CONCAT(ARI[[#This Row],[Year]]," ",ARI[[#This Row],[Model]])</f>
        <v>2022 Gator XUV 590E S4</v>
      </c>
    </row>
    <row r="34035" spans="1:6" x14ac:dyDescent="0.25">
      <c r="A34035" s="5" t="s">
        <v>2440</v>
      </c>
      <c r="B34035" s="5" t="s">
        <v>2423</v>
      </c>
      <c r="C34035">
        <v>2022</v>
      </c>
      <c r="D34035" s="6" t="s">
        <v>7933</v>
      </c>
      <c r="F34035" s="3" t="str">
        <f>_xlfn.CONCAT(ARI[[#This Row],[Year]]," ",ARI[[#This Row],[Model]])</f>
        <v>2022 Gator XUV 590M</v>
      </c>
    </row>
    <row r="34036" spans="1:6" x14ac:dyDescent="0.25">
      <c r="A34036" s="5" t="s">
        <v>2440</v>
      </c>
      <c r="B34036" s="5" t="s">
        <v>2423</v>
      </c>
      <c r="C34036">
        <v>2022</v>
      </c>
      <c r="D34036" s="6" t="s">
        <v>7935</v>
      </c>
      <c r="F34036" s="3" t="str">
        <f>_xlfn.CONCAT(ARI[[#This Row],[Year]]," ",ARI[[#This Row],[Model]])</f>
        <v>2022 Gator XUV 590M S4</v>
      </c>
    </row>
    <row r="34037" spans="1:6" x14ac:dyDescent="0.25">
      <c r="A34037" s="5" t="s">
        <v>2440</v>
      </c>
      <c r="B34037" s="5" t="s">
        <v>2423</v>
      </c>
      <c r="C34037">
        <v>2022</v>
      </c>
      <c r="D34037" s="6" t="s">
        <v>8424</v>
      </c>
      <c r="F34037" s="3" t="str">
        <f>_xlfn.CONCAT(ARI[[#This Row],[Year]]," ",ARI[[#This Row],[Model]])</f>
        <v>2022 Gator XUV 825M S4</v>
      </c>
    </row>
    <row r="34038" spans="1:6" x14ac:dyDescent="0.25">
      <c r="A34038" s="5" t="s">
        <v>2440</v>
      </c>
      <c r="B34038" s="5" t="s">
        <v>2423</v>
      </c>
      <c r="C34038">
        <v>2022</v>
      </c>
      <c r="D34038" s="6" t="s">
        <v>7942</v>
      </c>
      <c r="F34038" s="3" t="str">
        <f>_xlfn.CONCAT(ARI[[#This Row],[Year]]," ",ARI[[#This Row],[Model]])</f>
        <v>2022 Gator XUV 835E</v>
      </c>
    </row>
    <row r="34039" spans="1:6" x14ac:dyDescent="0.25">
      <c r="A34039" s="5" t="s">
        <v>2440</v>
      </c>
      <c r="B34039" s="5" t="s">
        <v>2423</v>
      </c>
      <c r="C34039">
        <v>2022</v>
      </c>
      <c r="D34039" s="6" t="s">
        <v>7943</v>
      </c>
      <c r="F34039" s="3" t="str">
        <f>_xlfn.CONCAT(ARI[[#This Row],[Year]]," ",ARI[[#This Row],[Model]])</f>
        <v>2022 Gator XUV 835M</v>
      </c>
    </row>
    <row r="34040" spans="1:6" x14ac:dyDescent="0.25">
      <c r="A34040" s="5" t="s">
        <v>2440</v>
      </c>
      <c r="B34040" s="5" t="s">
        <v>2423</v>
      </c>
      <c r="C34040">
        <v>2022</v>
      </c>
      <c r="D34040" s="6" t="s">
        <v>9440</v>
      </c>
      <c r="F34040" s="3" t="str">
        <f>_xlfn.CONCAT(ARI[[#This Row],[Year]]," ",ARI[[#This Row],[Model]])</f>
        <v>2022 Gator XUV 835M Honor Edition</v>
      </c>
    </row>
    <row r="34041" spans="1:6" x14ac:dyDescent="0.25">
      <c r="A34041" s="5" t="s">
        <v>2440</v>
      </c>
      <c r="B34041" s="5" t="s">
        <v>2423</v>
      </c>
      <c r="C34041">
        <v>2022</v>
      </c>
      <c r="D34041" s="6" t="s">
        <v>7944</v>
      </c>
      <c r="F34041" s="3" t="str">
        <f>_xlfn.CONCAT(ARI[[#This Row],[Year]]," ",ARI[[#This Row],[Model]])</f>
        <v>2022 Gator XUV 835M Cab</v>
      </c>
    </row>
    <row r="34042" spans="1:6" x14ac:dyDescent="0.25">
      <c r="A34042" s="5" t="s">
        <v>2440</v>
      </c>
      <c r="B34042" s="5" t="s">
        <v>2423</v>
      </c>
      <c r="C34042">
        <v>2022</v>
      </c>
      <c r="D34042" s="6" t="s">
        <v>9441</v>
      </c>
      <c r="F34042" s="3" t="str">
        <f>_xlfn.CONCAT(ARI[[#This Row],[Year]]," ",ARI[[#This Row],[Model]])</f>
        <v>2022 Gator XUV 835M HVAC Honor Edition</v>
      </c>
    </row>
    <row r="34043" spans="1:6" x14ac:dyDescent="0.25">
      <c r="A34043" s="5" t="s">
        <v>2440</v>
      </c>
      <c r="B34043" s="5" t="s">
        <v>2423</v>
      </c>
      <c r="C34043">
        <v>2022</v>
      </c>
      <c r="D34043" s="6" t="s">
        <v>7945</v>
      </c>
      <c r="F34043" s="3" t="str">
        <f>_xlfn.CONCAT(ARI[[#This Row],[Year]]," ",ARI[[#This Row],[Model]])</f>
        <v>2022 Gator XUV 835M HVAC</v>
      </c>
    </row>
    <row r="34044" spans="1:6" x14ac:dyDescent="0.25">
      <c r="A34044" s="5" t="s">
        <v>2440</v>
      </c>
      <c r="B34044" s="5" t="s">
        <v>2423</v>
      </c>
      <c r="C34044">
        <v>2022</v>
      </c>
      <c r="D34044" s="6" t="s">
        <v>9442</v>
      </c>
      <c r="F34044" s="3" t="str">
        <f>_xlfn.CONCAT(ARI[[#This Row],[Year]]," ",ARI[[#This Row],[Model]])</f>
        <v>2022 Gator XUV 835R Signature Edition</v>
      </c>
    </row>
    <row r="34045" spans="1:6" x14ac:dyDescent="0.25">
      <c r="A34045" s="5" t="s">
        <v>2440</v>
      </c>
      <c r="B34045" s="5" t="s">
        <v>2423</v>
      </c>
      <c r="C34045">
        <v>2022</v>
      </c>
      <c r="D34045" s="6" t="s">
        <v>8422</v>
      </c>
      <c r="F34045" s="3" t="str">
        <f>_xlfn.CONCAT(ARI[[#This Row],[Year]]," ",ARI[[#This Row],[Model]])</f>
        <v>2022 Gator XUV 835R Deluxe Cab</v>
      </c>
    </row>
    <row r="34046" spans="1:6" x14ac:dyDescent="0.25">
      <c r="A34046" s="5" t="s">
        <v>2440</v>
      </c>
      <c r="B34046" s="5" t="s">
        <v>2423</v>
      </c>
      <c r="C34046">
        <v>2022</v>
      </c>
      <c r="D34046" s="6" t="s">
        <v>8425</v>
      </c>
      <c r="F34046" s="3" t="str">
        <f>_xlfn.CONCAT(ARI[[#This Row],[Year]]," ",ARI[[#This Row],[Model]])</f>
        <v>2022 Gator XUV 855M S4</v>
      </c>
    </row>
    <row r="34047" spans="1:6" x14ac:dyDescent="0.25">
      <c r="A34047" s="5" t="s">
        <v>2440</v>
      </c>
      <c r="B34047" s="5" t="s">
        <v>2423</v>
      </c>
      <c r="C34047">
        <v>2022</v>
      </c>
      <c r="D34047" s="6" t="s">
        <v>7947</v>
      </c>
      <c r="F34047" s="3" t="str">
        <f>_xlfn.CONCAT(ARI[[#This Row],[Year]]," ",ARI[[#This Row],[Model]])</f>
        <v>2022 Gator XUV 865E</v>
      </c>
    </row>
    <row r="34048" spans="1:6" x14ac:dyDescent="0.25">
      <c r="A34048" s="5" t="s">
        <v>2440</v>
      </c>
      <c r="B34048" s="5" t="s">
        <v>2423</v>
      </c>
      <c r="C34048">
        <v>2022</v>
      </c>
      <c r="D34048" s="6" t="s">
        <v>7948</v>
      </c>
      <c r="F34048" s="3" t="str">
        <f>_xlfn.CONCAT(ARI[[#This Row],[Year]]," ",ARI[[#This Row],[Model]])</f>
        <v>2022 Gator XUV 865M</v>
      </c>
    </row>
    <row r="34049" spans="1:6" x14ac:dyDescent="0.25">
      <c r="A34049" s="5" t="s">
        <v>2440</v>
      </c>
      <c r="B34049" s="5" t="s">
        <v>2423</v>
      </c>
      <c r="C34049">
        <v>2022</v>
      </c>
      <c r="D34049" s="6" t="s">
        <v>7949</v>
      </c>
      <c r="F34049" s="3" t="str">
        <f>_xlfn.CONCAT(ARI[[#This Row],[Year]]," ",ARI[[#This Row],[Model]])</f>
        <v>2022 Gator XUV 865M Cab</v>
      </c>
    </row>
    <row r="34050" spans="1:6" x14ac:dyDescent="0.25">
      <c r="A34050" s="5" t="s">
        <v>2440</v>
      </c>
      <c r="B34050" s="5" t="s">
        <v>2423</v>
      </c>
      <c r="C34050">
        <v>2022</v>
      </c>
      <c r="D34050" s="6" t="s">
        <v>7950</v>
      </c>
      <c r="F34050" s="3" t="str">
        <f>_xlfn.CONCAT(ARI[[#This Row],[Year]]," ",ARI[[#This Row],[Model]])</f>
        <v>2022 Gator XUV 865M HVAC</v>
      </c>
    </row>
    <row r="34051" spans="1:6" x14ac:dyDescent="0.25">
      <c r="A34051" s="5" t="s">
        <v>2440</v>
      </c>
      <c r="B34051" s="5" t="s">
        <v>2423</v>
      </c>
      <c r="C34051">
        <v>2022</v>
      </c>
      <c r="D34051" s="6" t="s">
        <v>9443</v>
      </c>
      <c r="F34051" s="3" t="str">
        <f>_xlfn.CONCAT(ARI[[#This Row],[Year]]," ",ARI[[#This Row],[Model]])</f>
        <v>2022 Gator XUV 865R Signature Edition</v>
      </c>
    </row>
    <row r="34052" spans="1:6" x14ac:dyDescent="0.25">
      <c r="A34052" s="5" t="s">
        <v>2440</v>
      </c>
      <c r="B34052" s="5" t="s">
        <v>2423</v>
      </c>
      <c r="C34052">
        <v>2022</v>
      </c>
      <c r="D34052" s="6" t="s">
        <v>8423</v>
      </c>
      <c r="F34052" s="3" t="str">
        <f>_xlfn.CONCAT(ARI[[#This Row],[Year]]," ",ARI[[#This Row],[Model]])</f>
        <v>2022 Gator XUV 865R Deluxe Cab</v>
      </c>
    </row>
    <row r="34053" spans="1:6" x14ac:dyDescent="0.25">
      <c r="A34053" s="5" t="s">
        <v>1706</v>
      </c>
      <c r="B34053" s="5" t="s">
        <v>2435</v>
      </c>
      <c r="C34053">
        <v>2022</v>
      </c>
      <c r="D34053" s="6" t="s">
        <v>6961</v>
      </c>
      <c r="F34053" s="3" t="str">
        <f>_xlfn.CONCAT(ARI[[#This Row],[Year]]," ",ARI[[#This Row],[Model]])</f>
        <v>2022 Mongoose 90s</v>
      </c>
    </row>
    <row r="34054" spans="1:6" x14ac:dyDescent="0.25">
      <c r="A34054" s="5" t="s">
        <v>2440</v>
      </c>
      <c r="B34054" s="5" t="s">
        <v>2435</v>
      </c>
      <c r="C34054">
        <v>2022</v>
      </c>
      <c r="D34054" s="6" t="s">
        <v>7652</v>
      </c>
      <c r="F34054" s="3" t="str">
        <f>_xlfn.CONCAT(ARI[[#This Row],[Year]]," ",ARI[[#This Row],[Model]])</f>
        <v>2022 UXV 700i LE EPS</v>
      </c>
    </row>
    <row r="34055" spans="1:6" x14ac:dyDescent="0.25">
      <c r="A34055" s="5" t="s">
        <v>2159</v>
      </c>
      <c r="B34055" s="5" t="s">
        <v>2435</v>
      </c>
      <c r="C34055">
        <v>2022</v>
      </c>
      <c r="D34055" s="6" t="s">
        <v>8328</v>
      </c>
      <c r="F34055" s="3" t="str">
        <f>_xlfn.CONCAT(ARI[[#This Row],[Year]]," ",ARI[[#This Row],[Model]])</f>
        <v>2022 Like 150i ABS</v>
      </c>
    </row>
    <row r="34056" spans="1:6" x14ac:dyDescent="0.25">
      <c r="A34056" s="5" t="s">
        <v>2159</v>
      </c>
      <c r="B34056" s="5" t="s">
        <v>2435</v>
      </c>
      <c r="C34056">
        <v>2022</v>
      </c>
      <c r="D34056" s="6" t="s">
        <v>7886</v>
      </c>
      <c r="F34056" s="3" t="str">
        <f>_xlfn.CONCAT(ARI[[#This Row],[Year]]," ",ARI[[#This Row],[Model]])</f>
        <v>2022 X-town 300i ABS</v>
      </c>
    </row>
    <row r="34057" spans="1:6" x14ac:dyDescent="0.25">
      <c r="A34057" s="5" t="s">
        <v>2502</v>
      </c>
      <c r="B34057" s="5" t="s">
        <v>2509</v>
      </c>
      <c r="C34057">
        <v>2023</v>
      </c>
      <c r="D34057" s="6" t="s">
        <v>8042</v>
      </c>
      <c r="F34057" s="3" t="str">
        <f>_xlfn.CONCAT(ARI[[#This Row],[Year]]," ",ARI[[#This Row],[Model]])</f>
        <v>2023 Backcountry E-TEC 600R</v>
      </c>
    </row>
    <row r="34058" spans="1:6" x14ac:dyDescent="0.25">
      <c r="A34058" s="5" t="s">
        <v>2502</v>
      </c>
      <c r="B34058" s="5" t="s">
        <v>2509</v>
      </c>
      <c r="C34058">
        <v>2023</v>
      </c>
      <c r="D34058" s="6" t="s">
        <v>8041</v>
      </c>
      <c r="F34058" s="3" t="str">
        <f>_xlfn.CONCAT(ARI[[#This Row],[Year]]," ",ARI[[#This Row],[Model]])</f>
        <v>2023 Backcountry E-TEC 850</v>
      </c>
    </row>
    <row r="34059" spans="1:6" x14ac:dyDescent="0.25">
      <c r="A34059" s="5" t="s">
        <v>2502</v>
      </c>
      <c r="B34059" s="5" t="s">
        <v>2509</v>
      </c>
      <c r="C34059">
        <v>2023</v>
      </c>
      <c r="D34059" s="6" t="s">
        <v>8706</v>
      </c>
      <c r="F34059" s="3" t="str">
        <f>_xlfn.CONCAT(ARI[[#This Row],[Year]]," ",ARI[[#This Row],[Model]])</f>
        <v>2023 Backcountry Sport 600 EFI</v>
      </c>
    </row>
    <row r="34060" spans="1:6" x14ac:dyDescent="0.25">
      <c r="A34060" s="5" t="s">
        <v>2502</v>
      </c>
      <c r="B34060" s="5" t="s">
        <v>2509</v>
      </c>
      <c r="C34060">
        <v>2023</v>
      </c>
      <c r="D34060" s="6" t="s">
        <v>8043</v>
      </c>
      <c r="F34060" s="3" t="str">
        <f>_xlfn.CONCAT(ARI[[#This Row],[Year]]," ",ARI[[#This Row],[Model]])</f>
        <v>2023 Backcountry X E-TEC 850</v>
      </c>
    </row>
    <row r="34061" spans="1:6" x14ac:dyDescent="0.25">
      <c r="A34061" s="5" t="s">
        <v>2502</v>
      </c>
      <c r="B34061" s="5" t="s">
        <v>2509</v>
      </c>
      <c r="C34061">
        <v>2023</v>
      </c>
      <c r="D34061" s="6" t="s">
        <v>8044</v>
      </c>
      <c r="F34061" s="3" t="str">
        <f>_xlfn.CONCAT(ARI[[#This Row],[Year]]," ",ARI[[#This Row],[Model]])</f>
        <v>2023 Backcountry X-RS E-TEC 850 146</v>
      </c>
    </row>
    <row r="34062" spans="1:6" x14ac:dyDescent="0.25">
      <c r="A34062" s="5" t="s">
        <v>2502</v>
      </c>
      <c r="B34062" s="5" t="s">
        <v>2509</v>
      </c>
      <c r="C34062">
        <v>2023</v>
      </c>
      <c r="D34062" s="6" t="s">
        <v>8311</v>
      </c>
      <c r="F34062" s="3" t="str">
        <f>_xlfn.CONCAT(ARI[[#This Row],[Year]]," ",ARI[[#This Row],[Model]])</f>
        <v>2023 Backcountry X-RS E-TEC 850 154</v>
      </c>
    </row>
    <row r="34063" spans="1:6" x14ac:dyDescent="0.25">
      <c r="A34063" s="5" t="s">
        <v>2502</v>
      </c>
      <c r="B34063" s="5" t="s">
        <v>2509</v>
      </c>
      <c r="C34063">
        <v>2023</v>
      </c>
      <c r="D34063" s="6" t="s">
        <v>6557</v>
      </c>
      <c r="F34063" s="3" t="str">
        <f>_xlfn.CONCAT(ARI[[#This Row],[Year]]," ",ARI[[#This Row],[Model]])</f>
        <v>2023 Expedition LE ACE 900</v>
      </c>
    </row>
    <row r="34064" spans="1:6" x14ac:dyDescent="0.25">
      <c r="A34064" s="5" t="s">
        <v>2502</v>
      </c>
      <c r="B34064" s="5" t="s">
        <v>2509</v>
      </c>
      <c r="C34064">
        <v>2023</v>
      </c>
      <c r="D34064" s="6" t="s">
        <v>8316</v>
      </c>
      <c r="F34064" s="3" t="str">
        <f>_xlfn.CONCAT(ARI[[#This Row],[Year]]," ",ARI[[#This Row],[Model]])</f>
        <v>2023 Expedition LE ACE 900 Turbo</v>
      </c>
    </row>
    <row r="34065" spans="1:6" x14ac:dyDescent="0.25">
      <c r="A34065" s="5" t="s">
        <v>2502</v>
      </c>
      <c r="B34065" s="5" t="s">
        <v>2509</v>
      </c>
      <c r="C34065">
        <v>2023</v>
      </c>
      <c r="D34065" s="6" t="s">
        <v>9444</v>
      </c>
      <c r="F34065" s="3" t="str">
        <f>_xlfn.CONCAT(ARI[[#This Row],[Year]]," ",ARI[[#This Row],[Model]])</f>
        <v>2023 Expedition LE ACE 900 Turbo R</v>
      </c>
    </row>
    <row r="34066" spans="1:6" x14ac:dyDescent="0.25">
      <c r="A34066" s="5" t="s">
        <v>2502</v>
      </c>
      <c r="B34066" s="5" t="s">
        <v>2509</v>
      </c>
      <c r="C34066">
        <v>2023</v>
      </c>
      <c r="D34066" s="6" t="s">
        <v>8315</v>
      </c>
      <c r="F34066" s="3" t="str">
        <f>_xlfn.CONCAT(ARI[[#This Row],[Year]]," ",ARI[[#This Row],[Model]])</f>
        <v>2023 Expedition LE E-TEC 600R</v>
      </c>
    </row>
    <row r="34067" spans="1:6" x14ac:dyDescent="0.25">
      <c r="A34067" s="5" t="s">
        <v>2502</v>
      </c>
      <c r="B34067" s="5" t="s">
        <v>2509</v>
      </c>
      <c r="C34067">
        <v>2023</v>
      </c>
      <c r="D34067" s="6" t="s">
        <v>6556</v>
      </c>
      <c r="F34067" s="3" t="str">
        <f>_xlfn.CONCAT(ARI[[#This Row],[Year]]," ",ARI[[#This Row],[Model]])</f>
        <v>2023 Expedition SE ACE 900</v>
      </c>
    </row>
    <row r="34068" spans="1:6" x14ac:dyDescent="0.25">
      <c r="A34068" s="5" t="s">
        <v>2502</v>
      </c>
      <c r="B34068" s="5" t="s">
        <v>2509</v>
      </c>
      <c r="C34068">
        <v>2023</v>
      </c>
      <c r="D34068" s="6" t="s">
        <v>8314</v>
      </c>
      <c r="F34068" s="3" t="str">
        <f>_xlfn.CONCAT(ARI[[#This Row],[Year]]," ",ARI[[#This Row],[Model]])</f>
        <v>2023 Expedition SE ACE 900 Turbo</v>
      </c>
    </row>
    <row r="34069" spans="1:6" x14ac:dyDescent="0.25">
      <c r="A34069" s="5" t="s">
        <v>2502</v>
      </c>
      <c r="B34069" s="5" t="s">
        <v>2509</v>
      </c>
      <c r="C34069">
        <v>2023</v>
      </c>
      <c r="D34069" s="6" t="s">
        <v>9445</v>
      </c>
      <c r="F34069" s="3" t="str">
        <f>_xlfn.CONCAT(ARI[[#This Row],[Year]]," ",ARI[[#This Row],[Model]])</f>
        <v>2023 Expedition SE ACE 900 Turbo R</v>
      </c>
    </row>
    <row r="34070" spans="1:6" x14ac:dyDescent="0.25">
      <c r="A34070" s="5" t="s">
        <v>2502</v>
      </c>
      <c r="B34070" s="5" t="s">
        <v>2509</v>
      </c>
      <c r="C34070">
        <v>2023</v>
      </c>
      <c r="D34070" s="6" t="s">
        <v>9446</v>
      </c>
      <c r="F34070" s="3" t="str">
        <f>_xlfn.CONCAT(ARI[[#This Row],[Year]]," ",ARI[[#This Row],[Model]])</f>
        <v>2023 Expedition SE E-TEC 850</v>
      </c>
    </row>
    <row r="34071" spans="1:6" x14ac:dyDescent="0.25">
      <c r="A34071" s="5" t="s">
        <v>2502</v>
      </c>
      <c r="B34071" s="5" t="s">
        <v>2509</v>
      </c>
      <c r="C34071">
        <v>2023</v>
      </c>
      <c r="D34071" s="6" t="s">
        <v>4908</v>
      </c>
      <c r="F34071" s="3" t="str">
        <f>_xlfn.CONCAT(ARI[[#This Row],[Year]]," ",ARI[[#This Row],[Model]])</f>
        <v>2023 Expedition Sport 600 ACE</v>
      </c>
    </row>
    <row r="34072" spans="1:6" x14ac:dyDescent="0.25">
      <c r="A34072" s="5" t="s">
        <v>2502</v>
      </c>
      <c r="B34072" s="5" t="s">
        <v>2509</v>
      </c>
      <c r="C34072">
        <v>2023</v>
      </c>
      <c r="D34072" s="6" t="s">
        <v>8717</v>
      </c>
      <c r="F34072" s="3" t="str">
        <f>_xlfn.CONCAT(ARI[[#This Row],[Year]]," ",ARI[[#This Row],[Model]])</f>
        <v>2023 Expedition Sport 600 EFI</v>
      </c>
    </row>
    <row r="34073" spans="1:6" x14ac:dyDescent="0.25">
      <c r="A34073" s="5" t="s">
        <v>2502</v>
      </c>
      <c r="B34073" s="5" t="s">
        <v>2509</v>
      </c>
      <c r="C34073">
        <v>2023</v>
      </c>
      <c r="D34073" s="6" t="s">
        <v>5989</v>
      </c>
      <c r="F34073" s="3" t="str">
        <f>_xlfn.CONCAT(ARI[[#This Row],[Year]]," ",ARI[[#This Row],[Model]])</f>
        <v>2023 Expedition Sport ACE 900</v>
      </c>
    </row>
    <row r="34074" spans="1:6" x14ac:dyDescent="0.25">
      <c r="A34074" s="5" t="s">
        <v>2502</v>
      </c>
      <c r="B34074" s="5" t="s">
        <v>2509</v>
      </c>
      <c r="C34074">
        <v>2023</v>
      </c>
      <c r="D34074" s="6" t="s">
        <v>9447</v>
      </c>
      <c r="F34074" s="3" t="str">
        <f>_xlfn.CONCAT(ARI[[#This Row],[Year]]," ",ARI[[#This Row],[Model]])</f>
        <v>2023 Expedition Xtreme ACE 900 Turbo R</v>
      </c>
    </row>
    <row r="34075" spans="1:6" x14ac:dyDescent="0.25">
      <c r="A34075" s="5" t="s">
        <v>2502</v>
      </c>
      <c r="B34075" s="5" t="s">
        <v>2509</v>
      </c>
      <c r="C34075">
        <v>2023</v>
      </c>
      <c r="D34075" s="6" t="s">
        <v>8312</v>
      </c>
      <c r="F34075" s="3" t="str">
        <f>_xlfn.CONCAT(ARI[[#This Row],[Year]]," ",ARI[[#This Row],[Model]])</f>
        <v>2023 Expedition Xtreme E-TEC 850</v>
      </c>
    </row>
    <row r="34076" spans="1:6" x14ac:dyDescent="0.25">
      <c r="A34076" s="5" t="s">
        <v>2502</v>
      </c>
      <c r="B34076" s="5" t="s">
        <v>2509</v>
      </c>
      <c r="C34076">
        <v>2023</v>
      </c>
      <c r="D34076" s="6" t="s">
        <v>7603</v>
      </c>
      <c r="F34076" s="3" t="str">
        <f>_xlfn.CONCAT(ARI[[#This Row],[Year]]," ",ARI[[#This Row],[Model]])</f>
        <v>2023 Freeride E-TEC 850 146</v>
      </c>
    </row>
    <row r="34077" spans="1:6" x14ac:dyDescent="0.25">
      <c r="A34077" s="5" t="s">
        <v>2502</v>
      </c>
      <c r="B34077" s="5" t="s">
        <v>2509</v>
      </c>
      <c r="C34077">
        <v>2023</v>
      </c>
      <c r="D34077" s="6" t="s">
        <v>7605</v>
      </c>
      <c r="F34077" s="3" t="str">
        <f>_xlfn.CONCAT(ARI[[#This Row],[Year]]," ",ARI[[#This Row],[Model]])</f>
        <v>2023 Freeride E-TEC 850 154</v>
      </c>
    </row>
    <row r="34078" spans="1:6" x14ac:dyDescent="0.25">
      <c r="A34078" s="5" t="s">
        <v>2502</v>
      </c>
      <c r="B34078" s="5" t="s">
        <v>2509</v>
      </c>
      <c r="C34078">
        <v>2023</v>
      </c>
      <c r="D34078" s="6" t="s">
        <v>7606</v>
      </c>
      <c r="F34078" s="3" t="str">
        <f>_xlfn.CONCAT(ARI[[#This Row],[Year]]," ",ARI[[#This Row],[Model]])</f>
        <v>2023 Freeride E-TEC 850 165</v>
      </c>
    </row>
    <row r="34079" spans="1:6" x14ac:dyDescent="0.25">
      <c r="A34079" s="5" t="s">
        <v>2502</v>
      </c>
      <c r="B34079" s="5" t="s">
        <v>2509</v>
      </c>
      <c r="C34079">
        <v>2023</v>
      </c>
      <c r="D34079" s="6" t="s">
        <v>9071</v>
      </c>
      <c r="F34079" s="3" t="str">
        <f>_xlfn.CONCAT(ARI[[#This Row],[Year]]," ",ARI[[#This Row],[Model]])</f>
        <v>2023 Freeride E-TEC 850 Turbo 146</v>
      </c>
    </row>
    <row r="34080" spans="1:6" x14ac:dyDescent="0.25">
      <c r="A34080" s="5" t="s">
        <v>2502</v>
      </c>
      <c r="B34080" s="5" t="s">
        <v>2509</v>
      </c>
      <c r="C34080">
        <v>2023</v>
      </c>
      <c r="D34080" s="6" t="s">
        <v>8713</v>
      </c>
      <c r="F34080" s="3" t="str">
        <f>_xlfn.CONCAT(ARI[[#This Row],[Year]]," ",ARI[[#This Row],[Model]])</f>
        <v>2023 Freeride E-TEC 850 Turbo 154</v>
      </c>
    </row>
    <row r="34081" spans="1:6" x14ac:dyDescent="0.25">
      <c r="A34081" s="5" t="s">
        <v>2502</v>
      </c>
      <c r="B34081" s="5" t="s">
        <v>2509</v>
      </c>
      <c r="C34081">
        <v>2023</v>
      </c>
      <c r="D34081" s="6" t="s">
        <v>8714</v>
      </c>
      <c r="F34081" s="3" t="str">
        <f>_xlfn.CONCAT(ARI[[#This Row],[Year]]," ",ARI[[#This Row],[Model]])</f>
        <v>2023 Freeride E-TEC 850 Turbo 165</v>
      </c>
    </row>
    <row r="34082" spans="1:6" x14ac:dyDescent="0.25">
      <c r="A34082" s="5" t="s">
        <v>2502</v>
      </c>
      <c r="B34082" s="5" t="s">
        <v>2509</v>
      </c>
      <c r="C34082">
        <v>2023</v>
      </c>
      <c r="D34082" s="6" t="s">
        <v>8046</v>
      </c>
      <c r="F34082" s="3" t="str">
        <f>_xlfn.CONCAT(ARI[[#This Row],[Year]]," ",ARI[[#This Row],[Model]])</f>
        <v>2023 Grand Touring Limited ACE 900</v>
      </c>
    </row>
    <row r="34083" spans="1:6" x14ac:dyDescent="0.25">
      <c r="A34083" s="5" t="s">
        <v>2502</v>
      </c>
      <c r="B34083" s="5" t="s">
        <v>2509</v>
      </c>
      <c r="C34083">
        <v>2023</v>
      </c>
      <c r="D34083" s="6" t="s">
        <v>8047</v>
      </c>
      <c r="F34083" s="3" t="str">
        <f>_xlfn.CONCAT(ARI[[#This Row],[Year]]," ",ARI[[#This Row],[Model]])</f>
        <v>2023 Grand Touring Limited ACE 900 Turbo</v>
      </c>
    </row>
    <row r="34084" spans="1:6" x14ac:dyDescent="0.25">
      <c r="A34084" s="5" t="s">
        <v>2502</v>
      </c>
      <c r="B34084" s="5" t="s">
        <v>2509</v>
      </c>
      <c r="C34084">
        <v>2023</v>
      </c>
      <c r="D34084" s="6" t="s">
        <v>9075</v>
      </c>
      <c r="F34084" s="3" t="str">
        <f>_xlfn.CONCAT(ARI[[#This Row],[Year]]," ",ARI[[#This Row],[Model]])</f>
        <v>2023 Grand Touring Limited ACE 900 Turbo R</v>
      </c>
    </row>
    <row r="34085" spans="1:6" x14ac:dyDescent="0.25">
      <c r="A34085" s="5" t="s">
        <v>2502</v>
      </c>
      <c r="B34085" s="5" t="s">
        <v>2509</v>
      </c>
      <c r="C34085">
        <v>2023</v>
      </c>
      <c r="D34085" s="6" t="s">
        <v>4909</v>
      </c>
      <c r="F34085" s="3" t="str">
        <f>_xlfn.CONCAT(ARI[[#This Row],[Year]]," ",ARI[[#This Row],[Model]])</f>
        <v>2023 Grand Touring Sport 600 ACE</v>
      </c>
    </row>
    <row r="34086" spans="1:6" x14ac:dyDescent="0.25">
      <c r="A34086" s="5" t="s">
        <v>2502</v>
      </c>
      <c r="B34086" s="5" t="s">
        <v>2509</v>
      </c>
      <c r="C34086">
        <v>2023</v>
      </c>
      <c r="D34086" s="6" t="s">
        <v>8048</v>
      </c>
      <c r="F34086" s="3" t="str">
        <f>_xlfn.CONCAT(ARI[[#This Row],[Year]]," ",ARI[[#This Row],[Model]])</f>
        <v>2023 Grand Touring Sport ACE 900</v>
      </c>
    </row>
    <row r="34087" spans="1:6" x14ac:dyDescent="0.25">
      <c r="A34087" s="5" t="s">
        <v>2502</v>
      </c>
      <c r="B34087" s="5" t="s">
        <v>2509</v>
      </c>
      <c r="C34087">
        <v>2023</v>
      </c>
      <c r="D34087" s="6" t="s">
        <v>8049</v>
      </c>
      <c r="F34087" s="3" t="str">
        <f>_xlfn.CONCAT(ARI[[#This Row],[Year]]," ",ARI[[#This Row],[Model]])</f>
        <v>2023 MX Z Blizzard E-TEC 600R</v>
      </c>
    </row>
    <row r="34088" spans="1:6" x14ac:dyDescent="0.25">
      <c r="A34088" s="5" t="s">
        <v>2502</v>
      </c>
      <c r="B34088" s="5" t="s">
        <v>2509</v>
      </c>
      <c r="C34088">
        <v>2023</v>
      </c>
      <c r="D34088" s="6" t="s">
        <v>7598</v>
      </c>
      <c r="F34088" s="3" t="str">
        <f>_xlfn.CONCAT(ARI[[#This Row],[Year]]," ",ARI[[#This Row],[Model]])</f>
        <v>2023 MX Z Blizzard E-TEC 850</v>
      </c>
    </row>
    <row r="34089" spans="1:6" x14ac:dyDescent="0.25">
      <c r="A34089" s="5" t="s">
        <v>2502</v>
      </c>
      <c r="B34089" s="5" t="s">
        <v>2509</v>
      </c>
      <c r="C34089">
        <v>2023</v>
      </c>
      <c r="D34089" s="6" t="s">
        <v>9448</v>
      </c>
      <c r="F34089" s="3" t="str">
        <f>_xlfn.CONCAT(ARI[[#This Row],[Year]]," ",ARI[[#This Row],[Model]])</f>
        <v>2023 MX Z Neo 600 EFI-40</v>
      </c>
    </row>
    <row r="34090" spans="1:6" x14ac:dyDescent="0.25">
      <c r="A34090" s="5" t="s">
        <v>2502</v>
      </c>
      <c r="B34090" s="5" t="s">
        <v>2509</v>
      </c>
      <c r="C34090">
        <v>2023</v>
      </c>
      <c r="D34090" s="6" t="s">
        <v>9449</v>
      </c>
      <c r="F34090" s="3" t="str">
        <f>_xlfn.CONCAT(ARI[[#This Row],[Year]]," ",ARI[[#This Row],[Model]])</f>
        <v>2023 MX Z Neo+ 600 EFI-55</v>
      </c>
    </row>
    <row r="34091" spans="1:6" x14ac:dyDescent="0.25">
      <c r="A34091" s="5" t="s">
        <v>2502</v>
      </c>
      <c r="B34091" s="5" t="s">
        <v>2509</v>
      </c>
      <c r="C34091">
        <v>2023</v>
      </c>
      <c r="D34091" s="6" t="s">
        <v>8704</v>
      </c>
      <c r="F34091" s="3" t="str">
        <f>_xlfn.CONCAT(ARI[[#This Row],[Year]]," ",ARI[[#This Row],[Model]])</f>
        <v>2023 MX Z Sport 600 EFI</v>
      </c>
    </row>
    <row r="34092" spans="1:6" x14ac:dyDescent="0.25">
      <c r="A34092" s="5" t="s">
        <v>2502</v>
      </c>
      <c r="B34092" s="5" t="s">
        <v>2509</v>
      </c>
      <c r="C34092">
        <v>2023</v>
      </c>
      <c r="D34092" s="6" t="s">
        <v>8052</v>
      </c>
      <c r="F34092" s="3" t="str">
        <f>_xlfn.CONCAT(ARI[[#This Row],[Year]]," ",ARI[[#This Row],[Model]])</f>
        <v>2023 MX Z X-RS E-TEC 600R</v>
      </c>
    </row>
    <row r="34093" spans="1:6" x14ac:dyDescent="0.25">
      <c r="A34093" s="5" t="s">
        <v>2502</v>
      </c>
      <c r="B34093" s="5" t="s">
        <v>2509</v>
      </c>
      <c r="C34093">
        <v>2023</v>
      </c>
      <c r="D34093" s="6" t="s">
        <v>7597</v>
      </c>
      <c r="F34093" s="3" t="str">
        <f>_xlfn.CONCAT(ARI[[#This Row],[Year]]," ",ARI[[#This Row],[Model]])</f>
        <v>2023 MX Z X-RS E-TEC 850</v>
      </c>
    </row>
    <row r="34094" spans="1:6" x14ac:dyDescent="0.25">
      <c r="A34094" s="5" t="s">
        <v>2502</v>
      </c>
      <c r="B34094" s="5" t="s">
        <v>2509</v>
      </c>
      <c r="C34094">
        <v>2023</v>
      </c>
      <c r="D34094" s="6" t="s">
        <v>9450</v>
      </c>
      <c r="F34094" s="3" t="str">
        <f>_xlfn.CONCAT(ARI[[#This Row],[Year]]," ",ARI[[#This Row],[Model]])</f>
        <v>2023 MXZ 120</v>
      </c>
    </row>
    <row r="34095" spans="1:6" x14ac:dyDescent="0.25">
      <c r="A34095" s="5" t="s">
        <v>2502</v>
      </c>
      <c r="B34095" s="5" t="s">
        <v>2509</v>
      </c>
      <c r="C34095">
        <v>2023</v>
      </c>
      <c r="D34095" s="6" t="s">
        <v>9451</v>
      </c>
      <c r="F34095" s="3" t="str">
        <f>_xlfn.CONCAT(ARI[[#This Row],[Year]]," ",ARI[[#This Row],[Model]])</f>
        <v>2023 MXZ 200</v>
      </c>
    </row>
    <row r="34096" spans="1:6" x14ac:dyDescent="0.25">
      <c r="A34096" s="5" t="s">
        <v>2502</v>
      </c>
      <c r="B34096" s="5" t="s">
        <v>2509</v>
      </c>
      <c r="C34096">
        <v>2023</v>
      </c>
      <c r="D34096" s="6" t="s">
        <v>5985</v>
      </c>
      <c r="F34096" s="3" t="str">
        <f>_xlfn.CONCAT(ARI[[#This Row],[Year]]," ",ARI[[#This Row],[Model]])</f>
        <v>2023 Renegade Adrenaline ACE 900</v>
      </c>
    </row>
    <row r="34097" spans="1:6" x14ac:dyDescent="0.25">
      <c r="A34097" s="5" t="s">
        <v>2502</v>
      </c>
      <c r="B34097" s="5" t="s">
        <v>2509</v>
      </c>
      <c r="C34097">
        <v>2023</v>
      </c>
      <c r="D34097" s="6" t="s">
        <v>8054</v>
      </c>
      <c r="F34097" s="3" t="str">
        <f>_xlfn.CONCAT(ARI[[#This Row],[Year]]," ",ARI[[#This Row],[Model]])</f>
        <v>2023 Renegade Adrenaline ACE 900 Turbo</v>
      </c>
    </row>
    <row r="34098" spans="1:6" x14ac:dyDescent="0.25">
      <c r="A34098" s="5" t="s">
        <v>2502</v>
      </c>
      <c r="B34098" s="5" t="s">
        <v>2509</v>
      </c>
      <c r="C34098">
        <v>2023</v>
      </c>
      <c r="D34098" s="6" t="s">
        <v>9070</v>
      </c>
      <c r="F34098" s="3" t="str">
        <f>_xlfn.CONCAT(ARI[[#This Row],[Year]]," ",ARI[[#This Row],[Model]])</f>
        <v>2023 Renegade Adrenaline ACE 900 Turbo R</v>
      </c>
    </row>
    <row r="34099" spans="1:6" x14ac:dyDescent="0.25">
      <c r="A34099" s="5" t="s">
        <v>2502</v>
      </c>
      <c r="B34099" s="5" t="s">
        <v>2509</v>
      </c>
      <c r="C34099">
        <v>2023</v>
      </c>
      <c r="D34099" s="6" t="s">
        <v>8053</v>
      </c>
      <c r="F34099" s="3" t="str">
        <f>_xlfn.CONCAT(ARI[[#This Row],[Year]]," ",ARI[[#This Row],[Model]])</f>
        <v>2023 Renegade Adrenaline E-TEC 600R</v>
      </c>
    </row>
    <row r="34100" spans="1:6" x14ac:dyDescent="0.25">
      <c r="A34100" s="5" t="s">
        <v>2502</v>
      </c>
      <c r="B34100" s="5" t="s">
        <v>2509</v>
      </c>
      <c r="C34100">
        <v>2023</v>
      </c>
      <c r="D34100" s="6" t="s">
        <v>7219</v>
      </c>
      <c r="F34100" s="3" t="str">
        <f>_xlfn.CONCAT(ARI[[#This Row],[Year]]," ",ARI[[#This Row],[Model]])</f>
        <v>2023 Renegade Adrenaline E-TEC 850</v>
      </c>
    </row>
    <row r="34101" spans="1:6" x14ac:dyDescent="0.25">
      <c r="A34101" s="5" t="s">
        <v>2502</v>
      </c>
      <c r="B34101" s="5" t="s">
        <v>2509</v>
      </c>
      <c r="C34101">
        <v>2023</v>
      </c>
      <c r="D34101" s="6" t="s">
        <v>6830</v>
      </c>
      <c r="F34101" s="3" t="str">
        <f>_xlfn.CONCAT(ARI[[#This Row],[Year]]," ",ARI[[#This Row],[Model]])</f>
        <v>2023 Renegade Enduro ACE 900</v>
      </c>
    </row>
    <row r="34102" spans="1:6" x14ac:dyDescent="0.25">
      <c r="A34102" s="5" t="s">
        <v>2502</v>
      </c>
      <c r="B34102" s="5" t="s">
        <v>2509</v>
      </c>
      <c r="C34102">
        <v>2023</v>
      </c>
      <c r="D34102" s="6" t="s">
        <v>8057</v>
      </c>
      <c r="F34102" s="3" t="str">
        <f>_xlfn.CONCAT(ARI[[#This Row],[Year]]," ",ARI[[#This Row],[Model]])</f>
        <v>2023 Renegade Enduro ACE 900 Turbo</v>
      </c>
    </row>
    <row r="34103" spans="1:6" x14ac:dyDescent="0.25">
      <c r="A34103" s="5" t="s">
        <v>2502</v>
      </c>
      <c r="B34103" s="5" t="s">
        <v>2509</v>
      </c>
      <c r="C34103">
        <v>2023</v>
      </c>
      <c r="D34103" s="6" t="s">
        <v>9074</v>
      </c>
      <c r="F34103" s="3" t="str">
        <f>_xlfn.CONCAT(ARI[[#This Row],[Year]]," ",ARI[[#This Row],[Model]])</f>
        <v>2023 Renegade Enduro ACE 900 Turbo R</v>
      </c>
    </row>
    <row r="34104" spans="1:6" x14ac:dyDescent="0.25">
      <c r="A34104" s="5" t="s">
        <v>2502</v>
      </c>
      <c r="B34104" s="5" t="s">
        <v>2509</v>
      </c>
      <c r="C34104">
        <v>2023</v>
      </c>
      <c r="D34104" s="6" t="s">
        <v>8055</v>
      </c>
      <c r="F34104" s="3" t="str">
        <f>_xlfn.CONCAT(ARI[[#This Row],[Year]]," ",ARI[[#This Row],[Model]])</f>
        <v>2023 Renegade Enduro E-TEC 600R</v>
      </c>
    </row>
    <row r="34105" spans="1:6" x14ac:dyDescent="0.25">
      <c r="A34105" s="5" t="s">
        <v>2502</v>
      </c>
      <c r="B34105" s="5" t="s">
        <v>2509</v>
      </c>
      <c r="C34105">
        <v>2023</v>
      </c>
      <c r="D34105" s="6" t="s">
        <v>8056</v>
      </c>
      <c r="F34105" s="3" t="str">
        <f>_xlfn.CONCAT(ARI[[#This Row],[Year]]," ",ARI[[#This Row],[Model]])</f>
        <v>2023 Renegade Enduro E-TEC 850</v>
      </c>
    </row>
    <row r="34106" spans="1:6" x14ac:dyDescent="0.25">
      <c r="A34106" s="5" t="s">
        <v>2502</v>
      </c>
      <c r="B34106" s="5" t="s">
        <v>2509</v>
      </c>
      <c r="C34106">
        <v>2023</v>
      </c>
      <c r="D34106" s="6" t="s">
        <v>4911</v>
      </c>
      <c r="F34106" s="3" t="str">
        <f>_xlfn.CONCAT(ARI[[#This Row],[Year]]," ",ARI[[#This Row],[Model]])</f>
        <v>2023 Renegade Sport 600 ACE</v>
      </c>
    </row>
    <row r="34107" spans="1:6" x14ac:dyDescent="0.25">
      <c r="A34107" s="5" t="s">
        <v>2502</v>
      </c>
      <c r="B34107" s="5" t="s">
        <v>2509</v>
      </c>
      <c r="C34107">
        <v>2023</v>
      </c>
      <c r="D34107" s="6" t="s">
        <v>8705</v>
      </c>
      <c r="F34107" s="3" t="str">
        <f>_xlfn.CONCAT(ARI[[#This Row],[Year]]," ",ARI[[#This Row],[Model]])</f>
        <v>2023 Renegade Sport 600 EFI</v>
      </c>
    </row>
    <row r="34108" spans="1:6" x14ac:dyDescent="0.25">
      <c r="A34108" s="5" t="s">
        <v>2502</v>
      </c>
      <c r="B34108" s="5" t="s">
        <v>2509</v>
      </c>
      <c r="C34108">
        <v>2023</v>
      </c>
      <c r="D34108" s="6" t="s">
        <v>9079</v>
      </c>
      <c r="F34108" s="3" t="str">
        <f>_xlfn.CONCAT(ARI[[#This Row],[Year]]," ",ARI[[#This Row],[Model]])</f>
        <v>2023 Renegade X ACE 900 Turbo R</v>
      </c>
    </row>
    <row r="34109" spans="1:6" x14ac:dyDescent="0.25">
      <c r="A34109" s="5" t="s">
        <v>2502</v>
      </c>
      <c r="B34109" s="5" t="s">
        <v>2509</v>
      </c>
      <c r="C34109">
        <v>2023</v>
      </c>
      <c r="D34109" s="6" t="s">
        <v>8058</v>
      </c>
      <c r="F34109" s="3" t="str">
        <f>_xlfn.CONCAT(ARI[[#This Row],[Year]]," ",ARI[[#This Row],[Model]])</f>
        <v>2023 Renegade X E-TEC 600R</v>
      </c>
    </row>
    <row r="34110" spans="1:6" x14ac:dyDescent="0.25">
      <c r="A34110" s="5" t="s">
        <v>2502</v>
      </c>
      <c r="B34110" s="5" t="s">
        <v>2509</v>
      </c>
      <c r="C34110">
        <v>2023</v>
      </c>
      <c r="D34110" s="6" t="s">
        <v>7218</v>
      </c>
      <c r="F34110" s="3" t="str">
        <f>_xlfn.CONCAT(ARI[[#This Row],[Year]]," ",ARI[[#This Row],[Model]])</f>
        <v>2023 Renegade X E-TEC 850</v>
      </c>
    </row>
    <row r="34111" spans="1:6" x14ac:dyDescent="0.25">
      <c r="A34111" s="5" t="s">
        <v>2502</v>
      </c>
      <c r="B34111" s="5" t="s">
        <v>2509</v>
      </c>
      <c r="C34111">
        <v>2023</v>
      </c>
      <c r="D34111" s="6" t="s">
        <v>9072</v>
      </c>
      <c r="F34111" s="3" t="str">
        <f>_xlfn.CONCAT(ARI[[#This Row],[Year]]," ",ARI[[#This Row],[Model]])</f>
        <v>2023 Renegade X-RS ACE 900 Turbo R</v>
      </c>
    </row>
    <row r="34112" spans="1:6" x14ac:dyDescent="0.25">
      <c r="A34112" s="5" t="s">
        <v>2502</v>
      </c>
      <c r="B34112" s="5" t="s">
        <v>2509</v>
      </c>
      <c r="C34112">
        <v>2023</v>
      </c>
      <c r="D34112" s="6" t="s">
        <v>7594</v>
      </c>
      <c r="F34112" s="3" t="str">
        <f>_xlfn.CONCAT(ARI[[#This Row],[Year]]," ",ARI[[#This Row],[Model]])</f>
        <v>2023 Renegade X-RS E-TEC 850</v>
      </c>
    </row>
    <row r="34113" spans="1:6" x14ac:dyDescent="0.25">
      <c r="A34113" s="5" t="s">
        <v>2502</v>
      </c>
      <c r="B34113" s="5" t="s">
        <v>2509</v>
      </c>
      <c r="C34113">
        <v>2023</v>
      </c>
      <c r="D34113" s="6" t="s">
        <v>9077</v>
      </c>
      <c r="F34113" s="3" t="str">
        <f>_xlfn.CONCAT(ARI[[#This Row],[Year]]," ",ARI[[#This Row],[Model]])</f>
        <v>2023 Renegade X-RS with Comp Package E-TEC 600R</v>
      </c>
    </row>
    <row r="34114" spans="1:6" x14ac:dyDescent="0.25">
      <c r="A34114" s="5" t="s">
        <v>2502</v>
      </c>
      <c r="B34114" s="5" t="s">
        <v>2509</v>
      </c>
      <c r="C34114">
        <v>2023</v>
      </c>
      <c r="D34114" s="6" t="s">
        <v>9452</v>
      </c>
      <c r="F34114" s="3" t="str">
        <f>_xlfn.CONCAT(ARI[[#This Row],[Year]]," ",ARI[[#This Row],[Model]])</f>
        <v>2023 Skandic LE 600 ACE</v>
      </c>
    </row>
    <row r="34115" spans="1:6" x14ac:dyDescent="0.25">
      <c r="A34115" s="5" t="s">
        <v>2502</v>
      </c>
      <c r="B34115" s="5" t="s">
        <v>2509</v>
      </c>
      <c r="C34115">
        <v>2023</v>
      </c>
      <c r="D34115" s="6" t="s">
        <v>9453</v>
      </c>
      <c r="F34115" s="3" t="str">
        <f>_xlfn.CONCAT(ARI[[#This Row],[Year]]," ",ARI[[#This Row],[Model]])</f>
        <v>2023 Skandic LE 600 EFI</v>
      </c>
    </row>
    <row r="34116" spans="1:6" x14ac:dyDescent="0.25">
      <c r="A34116" s="5" t="s">
        <v>2502</v>
      </c>
      <c r="B34116" s="5" t="s">
        <v>2509</v>
      </c>
      <c r="C34116">
        <v>2023</v>
      </c>
      <c r="D34116" s="6" t="s">
        <v>9454</v>
      </c>
      <c r="F34116" s="3" t="str">
        <f>_xlfn.CONCAT(ARI[[#This Row],[Year]]," ",ARI[[#This Row],[Model]])</f>
        <v>2023 Skandic LE ACE 900</v>
      </c>
    </row>
    <row r="34117" spans="1:6" x14ac:dyDescent="0.25">
      <c r="A34117" s="5" t="s">
        <v>2502</v>
      </c>
      <c r="B34117" s="5" t="s">
        <v>2509</v>
      </c>
      <c r="C34117">
        <v>2023</v>
      </c>
      <c r="D34117" s="6" t="s">
        <v>9455</v>
      </c>
      <c r="F34117" s="3" t="str">
        <f>_xlfn.CONCAT(ARI[[#This Row],[Year]]," ",ARI[[#This Row],[Model]])</f>
        <v>2023 Skandic LE E-TEC 600R</v>
      </c>
    </row>
    <row r="34118" spans="1:6" x14ac:dyDescent="0.25">
      <c r="A34118" s="5" t="s">
        <v>2502</v>
      </c>
      <c r="B34118" s="5" t="s">
        <v>2509</v>
      </c>
      <c r="C34118">
        <v>2023</v>
      </c>
      <c r="D34118" s="6" t="s">
        <v>9456</v>
      </c>
      <c r="F34118" s="3" t="str">
        <f>_xlfn.CONCAT(ARI[[#This Row],[Year]]," ",ARI[[#This Row],[Model]])</f>
        <v>2023 Skandic SE ACE 900</v>
      </c>
    </row>
    <row r="34119" spans="1:6" x14ac:dyDescent="0.25">
      <c r="A34119" s="5" t="s">
        <v>2502</v>
      </c>
      <c r="B34119" s="5" t="s">
        <v>2509</v>
      </c>
      <c r="C34119">
        <v>2023</v>
      </c>
      <c r="D34119" s="6" t="s">
        <v>9457</v>
      </c>
      <c r="F34119" s="3" t="str">
        <f>_xlfn.CONCAT(ARI[[#This Row],[Year]]," ",ARI[[#This Row],[Model]])</f>
        <v>2023 Skandic SE E-TEC 600R</v>
      </c>
    </row>
    <row r="34120" spans="1:6" x14ac:dyDescent="0.25">
      <c r="A34120" s="5" t="s">
        <v>2502</v>
      </c>
      <c r="B34120" s="5" t="s">
        <v>2509</v>
      </c>
      <c r="C34120">
        <v>2023</v>
      </c>
      <c r="D34120" s="6" t="s">
        <v>8721</v>
      </c>
      <c r="F34120" s="3" t="str">
        <f>_xlfn.CONCAT(ARI[[#This Row],[Year]]," ",ARI[[#This Row],[Model]])</f>
        <v>2023 Skandic Sport 600 EFI</v>
      </c>
    </row>
    <row r="34121" spans="1:6" x14ac:dyDescent="0.25">
      <c r="A34121" s="5" t="s">
        <v>2502</v>
      </c>
      <c r="B34121" s="5" t="s">
        <v>2509</v>
      </c>
      <c r="C34121">
        <v>2023</v>
      </c>
      <c r="D34121" s="6" t="s">
        <v>9080</v>
      </c>
      <c r="F34121" s="3" t="str">
        <f>_xlfn.CONCAT(ARI[[#This Row],[Year]]," ",ARI[[#This Row],[Model]])</f>
        <v>2023 Summit Edge E-TEC 850 154</v>
      </c>
    </row>
    <row r="34122" spans="1:6" x14ac:dyDescent="0.25">
      <c r="A34122" s="5" t="s">
        <v>2502</v>
      </c>
      <c r="B34122" s="5" t="s">
        <v>2509</v>
      </c>
      <c r="C34122">
        <v>2023</v>
      </c>
      <c r="D34122" s="6" t="s">
        <v>9082</v>
      </c>
      <c r="F34122" s="3" t="str">
        <f>_xlfn.CONCAT(ARI[[#This Row],[Year]]," ",ARI[[#This Row],[Model]])</f>
        <v>2023 Summit Edge E-TEC 850 165</v>
      </c>
    </row>
    <row r="34123" spans="1:6" x14ac:dyDescent="0.25">
      <c r="A34123" s="5" t="s">
        <v>2502</v>
      </c>
      <c r="B34123" s="5" t="s">
        <v>2509</v>
      </c>
      <c r="C34123">
        <v>2023</v>
      </c>
      <c r="D34123" s="6" t="s">
        <v>9078</v>
      </c>
      <c r="F34123" s="3" t="str">
        <f>_xlfn.CONCAT(ARI[[#This Row],[Year]]," ",ARI[[#This Row],[Model]])</f>
        <v>2023 Summit Edge E-TEC 850 175</v>
      </c>
    </row>
    <row r="34124" spans="1:6" x14ac:dyDescent="0.25">
      <c r="A34124" s="5" t="s">
        <v>2502</v>
      </c>
      <c r="B34124" s="5" t="s">
        <v>2509</v>
      </c>
      <c r="C34124">
        <v>2023</v>
      </c>
      <c r="D34124" s="6" t="s">
        <v>9458</v>
      </c>
      <c r="F34124" s="3" t="str">
        <f>_xlfn.CONCAT(ARI[[#This Row],[Year]]," ",ARI[[#This Row],[Model]])</f>
        <v>2023 Summit Neo 600 EFI-40</v>
      </c>
    </row>
    <row r="34125" spans="1:6" x14ac:dyDescent="0.25">
      <c r="A34125" s="5" t="s">
        <v>2502</v>
      </c>
      <c r="B34125" s="5" t="s">
        <v>2509</v>
      </c>
      <c r="C34125">
        <v>2023</v>
      </c>
      <c r="D34125" s="6" t="s">
        <v>9459</v>
      </c>
      <c r="F34125" s="3" t="str">
        <f>_xlfn.CONCAT(ARI[[#This Row],[Year]]," ",ARI[[#This Row],[Model]])</f>
        <v>2023 Summit Neo+ 600 EFI-55</v>
      </c>
    </row>
    <row r="34126" spans="1:6" x14ac:dyDescent="0.25">
      <c r="A34126" s="5" t="s">
        <v>2502</v>
      </c>
      <c r="B34126" s="5" t="s">
        <v>2509</v>
      </c>
      <c r="C34126">
        <v>2023</v>
      </c>
      <c r="D34126" s="6" t="s">
        <v>7600</v>
      </c>
      <c r="F34126" s="3" t="str">
        <f>_xlfn.CONCAT(ARI[[#This Row],[Year]]," ",ARI[[#This Row],[Model]])</f>
        <v>2023 Summit SP E-TEC 850 146</v>
      </c>
    </row>
    <row r="34127" spans="1:6" x14ac:dyDescent="0.25">
      <c r="A34127" s="5" t="s">
        <v>2502</v>
      </c>
      <c r="B34127" s="5" t="s">
        <v>2509</v>
      </c>
      <c r="C34127">
        <v>2023</v>
      </c>
      <c r="D34127" s="6" t="s">
        <v>7226</v>
      </c>
      <c r="F34127" s="3" t="str">
        <f>_xlfn.CONCAT(ARI[[#This Row],[Year]]," ",ARI[[#This Row],[Model]])</f>
        <v>2023 Summit SP E-TEC 850 154</v>
      </c>
    </row>
    <row r="34128" spans="1:6" x14ac:dyDescent="0.25">
      <c r="A34128" s="5" t="s">
        <v>2502</v>
      </c>
      <c r="B34128" s="5" t="s">
        <v>2509</v>
      </c>
      <c r="C34128">
        <v>2023</v>
      </c>
      <c r="D34128" s="6" t="s">
        <v>7227</v>
      </c>
      <c r="F34128" s="3" t="str">
        <f>_xlfn.CONCAT(ARI[[#This Row],[Year]]," ",ARI[[#This Row],[Model]])</f>
        <v>2023 Summit SP E-TEC 850 165</v>
      </c>
    </row>
    <row r="34129" spans="1:6" x14ac:dyDescent="0.25">
      <c r="A34129" s="5" t="s">
        <v>2502</v>
      </c>
      <c r="B34129" s="5" t="s">
        <v>2509</v>
      </c>
      <c r="C34129">
        <v>2023</v>
      </c>
      <c r="D34129" s="6" t="s">
        <v>7224</v>
      </c>
      <c r="F34129" s="3" t="str">
        <f>_xlfn.CONCAT(ARI[[#This Row],[Year]]," ",ARI[[#This Row],[Model]])</f>
        <v>2023 Summit X E-TEC 850 154</v>
      </c>
    </row>
    <row r="34130" spans="1:6" x14ac:dyDescent="0.25">
      <c r="A34130" s="5" t="s">
        <v>2502</v>
      </c>
      <c r="B34130" s="5" t="s">
        <v>2509</v>
      </c>
      <c r="C34130">
        <v>2023</v>
      </c>
      <c r="D34130" s="6" t="s">
        <v>7225</v>
      </c>
      <c r="F34130" s="3" t="str">
        <f>_xlfn.CONCAT(ARI[[#This Row],[Year]]," ",ARI[[#This Row],[Model]])</f>
        <v>2023 Summit X E-TEC 850 165</v>
      </c>
    </row>
    <row r="34131" spans="1:6" x14ac:dyDescent="0.25">
      <c r="A34131" s="5" t="s">
        <v>2502</v>
      </c>
      <c r="B34131" s="5" t="s">
        <v>2509</v>
      </c>
      <c r="C34131">
        <v>2023</v>
      </c>
      <c r="D34131" s="6" t="s">
        <v>9460</v>
      </c>
      <c r="F34131" s="3" t="str">
        <f>_xlfn.CONCAT(ARI[[#This Row],[Year]]," ",ARI[[#This Row],[Model]])</f>
        <v>2023 Summit X E-TEC 850 Turbo R 154</v>
      </c>
    </row>
    <row r="34132" spans="1:6" x14ac:dyDescent="0.25">
      <c r="A34132" s="5" t="s">
        <v>2502</v>
      </c>
      <c r="B34132" s="5" t="s">
        <v>2509</v>
      </c>
      <c r="C34132">
        <v>2023</v>
      </c>
      <c r="D34132" s="6" t="s">
        <v>9461</v>
      </c>
      <c r="F34132" s="3" t="str">
        <f>_xlfn.CONCAT(ARI[[#This Row],[Year]]," ",ARI[[#This Row],[Model]])</f>
        <v>2023 Summit X E-TEC 850 Turbo R 165</v>
      </c>
    </row>
    <row r="34133" spans="1:6" x14ac:dyDescent="0.25">
      <c r="A34133" s="5" t="s">
        <v>2502</v>
      </c>
      <c r="B34133" s="5" t="s">
        <v>2509</v>
      </c>
      <c r="C34133">
        <v>2023</v>
      </c>
      <c r="D34133" s="6" t="s">
        <v>8309</v>
      </c>
      <c r="F34133" s="3" t="str">
        <f>_xlfn.CONCAT(ARI[[#This Row],[Year]]," ",ARI[[#This Row],[Model]])</f>
        <v>2023 Summit X with Expert Package E-TEC 850 154</v>
      </c>
    </row>
    <row r="34134" spans="1:6" x14ac:dyDescent="0.25">
      <c r="A34134" s="5" t="s">
        <v>2502</v>
      </c>
      <c r="B34134" s="5" t="s">
        <v>2509</v>
      </c>
      <c r="C34134">
        <v>2023</v>
      </c>
      <c r="D34134" s="6" t="s">
        <v>8310</v>
      </c>
      <c r="F34134" s="3" t="str">
        <f>_xlfn.CONCAT(ARI[[#This Row],[Year]]," ",ARI[[#This Row],[Model]])</f>
        <v>2023 Summit X with Expert Package E-TEC 850 165</v>
      </c>
    </row>
    <row r="34135" spans="1:6" x14ac:dyDescent="0.25">
      <c r="A34135" s="5" t="s">
        <v>2502</v>
      </c>
      <c r="B34135" s="5" t="s">
        <v>2509</v>
      </c>
      <c r="C34135">
        <v>2023</v>
      </c>
      <c r="D34135" s="6" t="s">
        <v>9462</v>
      </c>
      <c r="F34135" s="3" t="str">
        <f>_xlfn.CONCAT(ARI[[#This Row],[Year]]," ",ARI[[#This Row],[Model]])</f>
        <v>2023 Summit X with Expert Package E-TEC 850 Turbo R 154</v>
      </c>
    </row>
    <row r="34136" spans="1:6" x14ac:dyDescent="0.25">
      <c r="A34136" s="5" t="s">
        <v>2502</v>
      </c>
      <c r="B34136" s="5" t="s">
        <v>2509</v>
      </c>
      <c r="C34136">
        <v>2023</v>
      </c>
      <c r="D34136" s="6" t="s">
        <v>9463</v>
      </c>
      <c r="F34136" s="3" t="str">
        <f>_xlfn.CONCAT(ARI[[#This Row],[Year]]," ",ARI[[#This Row],[Model]])</f>
        <v>2023 Summit X with Expert Package E-TEC 850 Turbo R 165</v>
      </c>
    </row>
    <row r="34137" spans="1:6" x14ac:dyDescent="0.25">
      <c r="A34137" s="5" t="s">
        <v>2502</v>
      </c>
      <c r="B34137" s="5" t="s">
        <v>2509</v>
      </c>
      <c r="C34137">
        <v>2023</v>
      </c>
      <c r="D34137" s="6" t="s">
        <v>9464</v>
      </c>
      <c r="F34137" s="3" t="str">
        <f>_xlfn.CONCAT(ARI[[#This Row],[Year]]," ",ARI[[#This Row],[Model]])</f>
        <v>2023 Summit X with Expert Package E-TEC 850 Turbo R 175</v>
      </c>
    </row>
    <row r="34138" spans="1:6" x14ac:dyDescent="0.25">
      <c r="A34138" s="5" t="s">
        <v>2502</v>
      </c>
      <c r="B34138" s="5" t="s">
        <v>2509</v>
      </c>
      <c r="C34138">
        <v>2023</v>
      </c>
      <c r="D34138" s="6" t="s">
        <v>8722</v>
      </c>
      <c r="F34138" s="3" t="str">
        <f>_xlfn.CONCAT(ARI[[#This Row],[Year]]," ",ARI[[#This Row],[Model]])</f>
        <v>2023 Tundra LT 600 EFI</v>
      </c>
    </row>
    <row r="34139" spans="1:6" x14ac:dyDescent="0.25">
      <c r="A34139" s="5" t="s">
        <v>2502</v>
      </c>
      <c r="B34139" s="5" t="s">
        <v>2509</v>
      </c>
      <c r="C34139">
        <v>2023</v>
      </c>
      <c r="D34139" s="6" t="s">
        <v>5443</v>
      </c>
      <c r="F34139" s="3" t="str">
        <f>_xlfn.CONCAT(ARI[[#This Row],[Year]]," ",ARI[[#This Row],[Model]])</f>
        <v>2023 Tundra LT ACE 600</v>
      </c>
    </row>
    <row r="34140" spans="1:6" x14ac:dyDescent="0.25">
      <c r="A34140" s="5" t="s">
        <v>2502</v>
      </c>
      <c r="B34140" s="5" t="s">
        <v>2509</v>
      </c>
      <c r="C34140">
        <v>2023</v>
      </c>
      <c r="D34140" s="6" t="s">
        <v>8723</v>
      </c>
      <c r="F34140" s="3" t="str">
        <f>_xlfn.CONCAT(ARI[[#This Row],[Year]]," ",ARI[[#This Row],[Model]])</f>
        <v>2023 Tundra Sport 600 EFI</v>
      </c>
    </row>
    <row r="34141" spans="1:6" x14ac:dyDescent="0.25">
      <c r="A34141" s="5" t="s">
        <v>2502</v>
      </c>
      <c r="B34141" s="5" t="s">
        <v>2509</v>
      </c>
      <c r="C34141">
        <v>2023</v>
      </c>
      <c r="D34141" s="6" t="s">
        <v>5444</v>
      </c>
      <c r="F34141" s="3" t="str">
        <f>_xlfn.CONCAT(ARI[[#This Row],[Year]]," ",ARI[[#This Row],[Model]])</f>
        <v>2023 Tundra Sport ACE 600</v>
      </c>
    </row>
    <row r="34142" spans="1:6" x14ac:dyDescent="0.25">
      <c r="A34142" s="5" t="s">
        <v>2440</v>
      </c>
      <c r="B34142" s="5" t="s">
        <v>208</v>
      </c>
      <c r="C34142">
        <v>2022</v>
      </c>
      <c r="D34142" s="6" t="s">
        <v>8280</v>
      </c>
      <c r="F34142" s="3" t="str">
        <f>_xlfn.CONCAT(ARI[[#This Row],[Year]]," ",ARI[[#This Row],[Model]])</f>
        <v>2022 SXS10S2X Talon 1000X</v>
      </c>
    </row>
    <row r="34143" spans="1:6" x14ac:dyDescent="0.25">
      <c r="A34143" s="5" t="s">
        <v>2440</v>
      </c>
      <c r="B34143" s="5" t="s">
        <v>208</v>
      </c>
      <c r="C34143">
        <v>2022</v>
      </c>
      <c r="D34143" s="6" t="s">
        <v>8677</v>
      </c>
      <c r="F34143" s="3" t="str">
        <f>_xlfn.CONCAT(ARI[[#This Row],[Year]]," ",ARI[[#This Row],[Model]])</f>
        <v>2022 SXS10S2XD Talon 1000X FOX Live Valve</v>
      </c>
    </row>
    <row r="34144" spans="1:6" x14ac:dyDescent="0.25">
      <c r="A34144" s="5" t="s">
        <v>2440</v>
      </c>
      <c r="B34144" s="5" t="s">
        <v>208</v>
      </c>
      <c r="C34144">
        <v>2022</v>
      </c>
      <c r="D34144" s="6" t="s">
        <v>8279</v>
      </c>
      <c r="F34144" s="3" t="str">
        <f>_xlfn.CONCAT(ARI[[#This Row],[Year]]," ",ARI[[#This Row],[Model]])</f>
        <v>2022 SXS10S2R Talon 1000R</v>
      </c>
    </row>
    <row r="34145" spans="1:6" x14ac:dyDescent="0.25">
      <c r="A34145" s="5" t="s">
        <v>2440</v>
      </c>
      <c r="B34145" s="5" t="s">
        <v>208</v>
      </c>
      <c r="C34145">
        <v>2022</v>
      </c>
      <c r="D34145" s="6" t="s">
        <v>8676</v>
      </c>
      <c r="F34145" s="3" t="str">
        <f>_xlfn.CONCAT(ARI[[#This Row],[Year]]," ",ARI[[#This Row],[Model]])</f>
        <v>2022 SXS10S2RD Talon 1000R FOX Live Valve</v>
      </c>
    </row>
    <row r="34146" spans="1:6" x14ac:dyDescent="0.25">
      <c r="A34146" s="5" t="s">
        <v>2440</v>
      </c>
      <c r="B34146" s="5" t="s">
        <v>208</v>
      </c>
      <c r="C34146">
        <v>2022</v>
      </c>
      <c r="D34146" s="6" t="s">
        <v>8445</v>
      </c>
      <c r="F34146" s="3" t="str">
        <f>_xlfn.CONCAT(ARI[[#This Row],[Year]]," ",ARI[[#This Row],[Model]])</f>
        <v>2022 SXS10S4 Talon 1000X-4</v>
      </c>
    </row>
    <row r="34147" spans="1:6" x14ac:dyDescent="0.25">
      <c r="A34147" s="5" t="s">
        <v>2440</v>
      </c>
      <c r="B34147" s="5" t="s">
        <v>208</v>
      </c>
      <c r="C34147">
        <v>2022</v>
      </c>
      <c r="D34147" s="6" t="s">
        <v>8446</v>
      </c>
      <c r="F34147" s="3" t="str">
        <f>_xlfn.CONCAT(ARI[[#This Row],[Year]]," ",ARI[[#This Row],[Model]])</f>
        <v>2022 SXS10S4 Talon 1000X-4 FOX Live Valve</v>
      </c>
    </row>
    <row r="34148" spans="1:6" x14ac:dyDescent="0.25">
      <c r="A34148" s="5" t="s">
        <v>733</v>
      </c>
      <c r="B34148" s="5" t="s">
        <v>6479</v>
      </c>
      <c r="C34148">
        <v>2021</v>
      </c>
      <c r="D34148" s="6" t="s">
        <v>7850</v>
      </c>
      <c r="F34148" s="3" t="str">
        <f>_xlfn.CONCAT(ARI[[#This Row],[Year]]," ",ARI[[#This Row],[Model]])</f>
        <v>2021 Zero DS ZF7.2</v>
      </c>
    </row>
    <row r="34149" spans="1:6" x14ac:dyDescent="0.25">
      <c r="A34149" s="5" t="s">
        <v>733</v>
      </c>
      <c r="B34149" s="5" t="s">
        <v>6479</v>
      </c>
      <c r="C34149">
        <v>2021</v>
      </c>
      <c r="D34149" s="6" t="s">
        <v>8688</v>
      </c>
      <c r="F34149" s="3" t="str">
        <f>_xlfn.CONCAT(ARI[[#This Row],[Year]]," ",ARI[[#This Row],[Model]])</f>
        <v>2021 Zero DS ZF7.2 +Power Tank</v>
      </c>
    </row>
    <row r="34150" spans="1:6" x14ac:dyDescent="0.25">
      <c r="A34150" s="5" t="s">
        <v>733</v>
      </c>
      <c r="B34150" s="5" t="s">
        <v>6479</v>
      </c>
      <c r="C34150">
        <v>2021</v>
      </c>
      <c r="D34150" s="6" t="s">
        <v>8686</v>
      </c>
      <c r="F34150" s="3" t="str">
        <f>_xlfn.CONCAT(ARI[[#This Row],[Year]]," ",ARI[[#This Row],[Model]])</f>
        <v>2021 Zero DSR Black Forest Edition ZF14.4</v>
      </c>
    </row>
    <row r="34151" spans="1:6" x14ac:dyDescent="0.25">
      <c r="A34151" s="5" t="s">
        <v>733</v>
      </c>
      <c r="B34151" s="5" t="s">
        <v>6479</v>
      </c>
      <c r="C34151">
        <v>2021</v>
      </c>
      <c r="D34151" s="6" t="s">
        <v>8687</v>
      </c>
      <c r="F34151" s="3" t="str">
        <f>_xlfn.CONCAT(ARI[[#This Row],[Year]]," ",ARI[[#This Row],[Model]])</f>
        <v>2021 Zero DSR Black Forest Edition ZF14.4 +Power Tank</v>
      </c>
    </row>
    <row r="34152" spans="1:6" x14ac:dyDescent="0.25">
      <c r="A34152" s="5" t="s">
        <v>733</v>
      </c>
      <c r="B34152" s="5" t="s">
        <v>6479</v>
      </c>
      <c r="C34152">
        <v>2021</v>
      </c>
      <c r="D34152" s="6" t="s">
        <v>7851</v>
      </c>
      <c r="F34152" s="3" t="str">
        <f>_xlfn.CONCAT(ARI[[#This Row],[Year]]," ",ARI[[#This Row],[Model]])</f>
        <v>2021 Zero DSR ZF14.4</v>
      </c>
    </row>
    <row r="34153" spans="1:6" x14ac:dyDescent="0.25">
      <c r="A34153" s="5" t="s">
        <v>733</v>
      </c>
      <c r="B34153" s="5" t="s">
        <v>6479</v>
      </c>
      <c r="C34153">
        <v>2021</v>
      </c>
      <c r="D34153" s="6" t="s">
        <v>7852</v>
      </c>
      <c r="F34153" s="3" t="str">
        <f>_xlfn.CONCAT(ARI[[#This Row],[Year]]," ",ARI[[#This Row],[Model]])</f>
        <v>2021 Zero DSR ZF14.4 +Power Tank</v>
      </c>
    </row>
    <row r="34154" spans="1:6" x14ac:dyDescent="0.25">
      <c r="A34154" s="5" t="s">
        <v>733</v>
      </c>
      <c r="B34154" s="5" t="s">
        <v>6479</v>
      </c>
      <c r="C34154">
        <v>2021</v>
      </c>
      <c r="D34154" s="6" t="s">
        <v>7856</v>
      </c>
      <c r="F34154" s="3" t="str">
        <f>_xlfn.CONCAT(ARI[[#This Row],[Year]]," ",ARI[[#This Row],[Model]])</f>
        <v>2021 Zero FX ZF3.6 Modular</v>
      </c>
    </row>
    <row r="34155" spans="1:6" x14ac:dyDescent="0.25">
      <c r="A34155" s="5" t="s">
        <v>733</v>
      </c>
      <c r="B34155" s="5" t="s">
        <v>6479</v>
      </c>
      <c r="C34155">
        <v>2021</v>
      </c>
      <c r="D34155" s="6" t="s">
        <v>7855</v>
      </c>
      <c r="F34155" s="3" t="str">
        <f>_xlfn.CONCAT(ARI[[#This Row],[Year]]," ",ARI[[#This Row],[Model]])</f>
        <v>2021 Zero FX ZF7.2</v>
      </c>
    </row>
    <row r="34156" spans="1:6" x14ac:dyDescent="0.25">
      <c r="A34156" s="5" t="s">
        <v>733</v>
      </c>
      <c r="B34156" s="5" t="s">
        <v>6479</v>
      </c>
      <c r="C34156">
        <v>2021</v>
      </c>
      <c r="D34156" s="6" t="s">
        <v>7853</v>
      </c>
      <c r="F34156" s="3" t="str">
        <f>_xlfn.CONCAT(ARI[[#This Row],[Year]]," ",ARI[[#This Row],[Model]])</f>
        <v>2021 Zero FXS ZF3.6 Modular</v>
      </c>
    </row>
    <row r="34157" spans="1:6" x14ac:dyDescent="0.25">
      <c r="A34157" s="5" t="s">
        <v>733</v>
      </c>
      <c r="B34157" s="5" t="s">
        <v>6479</v>
      </c>
      <c r="C34157">
        <v>2021</v>
      </c>
      <c r="D34157" s="6" t="s">
        <v>7854</v>
      </c>
      <c r="F34157" s="3" t="str">
        <f>_xlfn.CONCAT(ARI[[#This Row],[Year]]," ",ARI[[#This Row],[Model]])</f>
        <v>2021 Zero FXS ZF7.2</v>
      </c>
    </row>
    <row r="34158" spans="1:6" x14ac:dyDescent="0.25">
      <c r="A34158" s="5" t="s">
        <v>733</v>
      </c>
      <c r="B34158" s="5" t="s">
        <v>6479</v>
      </c>
      <c r="C34158">
        <v>2021</v>
      </c>
      <c r="D34158" s="6" t="s">
        <v>7847</v>
      </c>
      <c r="F34158" s="3" t="str">
        <f>_xlfn.CONCAT(ARI[[#This Row],[Year]]," ",ARI[[#This Row],[Model]])</f>
        <v>2021 Zero S ZF7.2</v>
      </c>
    </row>
    <row r="34159" spans="1:6" x14ac:dyDescent="0.25">
      <c r="A34159" s="5" t="s">
        <v>733</v>
      </c>
      <c r="B34159" s="5" t="s">
        <v>6479</v>
      </c>
      <c r="C34159">
        <v>2021</v>
      </c>
      <c r="D34159" s="6" t="s">
        <v>8685</v>
      </c>
      <c r="F34159" s="3" t="str">
        <f>_xlfn.CONCAT(ARI[[#This Row],[Year]]," ",ARI[[#This Row],[Model]])</f>
        <v>2021 Zero S ZF7.2 +Power Tank</v>
      </c>
    </row>
    <row r="34160" spans="1:6" x14ac:dyDescent="0.25">
      <c r="A34160" s="5" t="s">
        <v>733</v>
      </c>
      <c r="B34160" s="5" t="s">
        <v>6479</v>
      </c>
      <c r="C34160">
        <v>2021</v>
      </c>
      <c r="D34160" s="6" t="s">
        <v>9465</v>
      </c>
      <c r="F34160" s="3" t="str">
        <f>_xlfn.CONCAT(ARI[[#This Row],[Year]]," ",ARI[[#This Row],[Model]])</f>
        <v>2021 Zero FXE ZF7.2</v>
      </c>
    </row>
    <row r="34161" spans="1:6" x14ac:dyDescent="0.25">
      <c r="A34161" s="5" t="s">
        <v>733</v>
      </c>
      <c r="B34161" s="5" t="s">
        <v>6479</v>
      </c>
      <c r="C34161">
        <v>2021</v>
      </c>
      <c r="D34161" s="6" t="s">
        <v>7848</v>
      </c>
      <c r="F34161" s="3" t="str">
        <f>_xlfn.CONCAT(ARI[[#This Row],[Year]]," ",ARI[[#This Row],[Model]])</f>
        <v>2021 Zero SR ZF14.4</v>
      </c>
    </row>
    <row r="34162" spans="1:6" x14ac:dyDescent="0.25">
      <c r="A34162" s="5" t="s">
        <v>733</v>
      </c>
      <c r="B34162" s="5" t="s">
        <v>6479</v>
      </c>
      <c r="C34162">
        <v>2021</v>
      </c>
      <c r="D34162" s="6" t="s">
        <v>7849</v>
      </c>
      <c r="F34162" s="3" t="str">
        <f>_xlfn.CONCAT(ARI[[#This Row],[Year]]," ",ARI[[#This Row],[Model]])</f>
        <v>2021 Zero SR ZF14.4 +Power Tank</v>
      </c>
    </row>
    <row r="34163" spans="1:6" x14ac:dyDescent="0.25">
      <c r="A34163" s="5" t="s">
        <v>733</v>
      </c>
      <c r="B34163" s="5" t="s">
        <v>6479</v>
      </c>
      <c r="C34163">
        <v>2021</v>
      </c>
      <c r="D34163" s="6" t="s">
        <v>8340</v>
      </c>
      <c r="F34163" s="3" t="str">
        <f>_xlfn.CONCAT(ARI[[#This Row],[Year]]," ",ARI[[#This Row],[Model]])</f>
        <v>2021 Zero SR/F Premium</v>
      </c>
    </row>
    <row r="34164" spans="1:6" x14ac:dyDescent="0.25">
      <c r="A34164" s="5" t="s">
        <v>733</v>
      </c>
      <c r="B34164" s="5" t="s">
        <v>6479</v>
      </c>
      <c r="C34164">
        <v>2021</v>
      </c>
      <c r="D34164" s="6" t="s">
        <v>8680</v>
      </c>
      <c r="F34164" s="3" t="str">
        <f>_xlfn.CONCAT(ARI[[#This Row],[Year]]," ",ARI[[#This Row],[Model]])</f>
        <v>2021 Zero SR/F Premium +Power Tank</v>
      </c>
    </row>
    <row r="34165" spans="1:6" x14ac:dyDescent="0.25">
      <c r="A34165" s="5" t="s">
        <v>733</v>
      </c>
      <c r="B34165" s="5" t="s">
        <v>6479</v>
      </c>
      <c r="C34165">
        <v>2021</v>
      </c>
      <c r="D34165" s="6" t="s">
        <v>8341</v>
      </c>
      <c r="F34165" s="3" t="str">
        <f>_xlfn.CONCAT(ARI[[#This Row],[Year]]," ",ARI[[#This Row],[Model]])</f>
        <v>2021 Zero SR/F Standard</v>
      </c>
    </row>
    <row r="34166" spans="1:6" x14ac:dyDescent="0.25">
      <c r="A34166" s="5" t="s">
        <v>733</v>
      </c>
      <c r="B34166" s="5" t="s">
        <v>6479</v>
      </c>
      <c r="C34166">
        <v>2021</v>
      </c>
      <c r="D34166" s="6" t="s">
        <v>8679</v>
      </c>
      <c r="F34166" s="3" t="str">
        <f>_xlfn.CONCAT(ARI[[#This Row],[Year]]," ",ARI[[#This Row],[Model]])</f>
        <v>2021 Zero SR/F Standard +Power Tank</v>
      </c>
    </row>
    <row r="34167" spans="1:6" x14ac:dyDescent="0.25">
      <c r="A34167" s="5" t="s">
        <v>733</v>
      </c>
      <c r="B34167" s="5" t="s">
        <v>6479</v>
      </c>
      <c r="C34167">
        <v>2021</v>
      </c>
      <c r="D34167" s="6" t="s">
        <v>8683</v>
      </c>
      <c r="F34167" s="3" t="str">
        <f>_xlfn.CONCAT(ARI[[#This Row],[Year]]," ",ARI[[#This Row],[Model]])</f>
        <v>2021 Zero SR/S Premium</v>
      </c>
    </row>
    <row r="34168" spans="1:6" x14ac:dyDescent="0.25">
      <c r="A34168" s="5" t="s">
        <v>733</v>
      </c>
      <c r="B34168" s="5" t="s">
        <v>6479</v>
      </c>
      <c r="C34168">
        <v>2021</v>
      </c>
      <c r="D34168" s="6" t="s">
        <v>8684</v>
      </c>
      <c r="F34168" s="3" t="str">
        <f>_xlfn.CONCAT(ARI[[#This Row],[Year]]," ",ARI[[#This Row],[Model]])</f>
        <v>2021 Zero SR/S Premium +Power Tank</v>
      </c>
    </row>
    <row r="34169" spans="1:6" x14ac:dyDescent="0.25">
      <c r="A34169" s="5" t="s">
        <v>733</v>
      </c>
      <c r="B34169" s="5" t="s">
        <v>6479</v>
      </c>
      <c r="C34169">
        <v>2021</v>
      </c>
      <c r="D34169" s="6" t="s">
        <v>8681</v>
      </c>
      <c r="F34169" s="3" t="str">
        <f>_xlfn.CONCAT(ARI[[#This Row],[Year]]," ",ARI[[#This Row],[Model]])</f>
        <v>2021 Zero SR/S Standard</v>
      </c>
    </row>
    <row r="34170" spans="1:6" x14ac:dyDescent="0.25">
      <c r="A34170" s="5" t="s">
        <v>733</v>
      </c>
      <c r="B34170" s="5" t="s">
        <v>6479</v>
      </c>
      <c r="C34170">
        <v>2021</v>
      </c>
      <c r="D34170" s="6" t="s">
        <v>8682</v>
      </c>
      <c r="F34170" s="3" t="str">
        <f>_xlfn.CONCAT(ARI[[#This Row],[Year]]," ",ARI[[#This Row],[Model]])</f>
        <v>2021 Zero SR/S Standard +Power Tank</v>
      </c>
    </row>
    <row r="34171" spans="1:6" x14ac:dyDescent="0.25">
      <c r="A34171" s="5" t="s">
        <v>733</v>
      </c>
      <c r="B34171" s="5" t="s">
        <v>6479</v>
      </c>
      <c r="C34171">
        <v>2022</v>
      </c>
      <c r="D34171" s="6" t="s">
        <v>7850</v>
      </c>
      <c r="F34171" s="3" t="str">
        <f>_xlfn.CONCAT(ARI[[#This Row],[Year]]," ",ARI[[#This Row],[Model]])</f>
        <v>2022 Zero DS ZF7.2</v>
      </c>
    </row>
    <row r="34172" spans="1:6" x14ac:dyDescent="0.25">
      <c r="A34172" s="5" t="s">
        <v>733</v>
      </c>
      <c r="B34172" s="5" t="s">
        <v>6479</v>
      </c>
      <c r="C34172">
        <v>2022</v>
      </c>
      <c r="D34172" s="6" t="s">
        <v>8688</v>
      </c>
      <c r="F34172" s="3" t="str">
        <f>_xlfn.CONCAT(ARI[[#This Row],[Year]]," ",ARI[[#This Row],[Model]])</f>
        <v>2022 Zero DS ZF7.2 +Power Tank</v>
      </c>
    </row>
    <row r="34173" spans="1:6" x14ac:dyDescent="0.25">
      <c r="A34173" s="5" t="s">
        <v>733</v>
      </c>
      <c r="B34173" s="5" t="s">
        <v>6479</v>
      </c>
      <c r="C34173">
        <v>2022</v>
      </c>
      <c r="D34173" s="6" t="s">
        <v>7851</v>
      </c>
      <c r="F34173" s="3" t="str">
        <f>_xlfn.CONCAT(ARI[[#This Row],[Year]]," ",ARI[[#This Row],[Model]])</f>
        <v>2022 Zero DSR ZF14.4</v>
      </c>
    </row>
    <row r="34174" spans="1:6" x14ac:dyDescent="0.25">
      <c r="A34174" s="5" t="s">
        <v>733</v>
      </c>
      <c r="B34174" s="5" t="s">
        <v>6479</v>
      </c>
      <c r="C34174">
        <v>2022</v>
      </c>
      <c r="D34174" s="6" t="s">
        <v>7852</v>
      </c>
      <c r="F34174" s="3" t="str">
        <f>_xlfn.CONCAT(ARI[[#This Row],[Year]]," ",ARI[[#This Row],[Model]])</f>
        <v>2022 Zero DSR ZF14.4 +Power Tank</v>
      </c>
    </row>
    <row r="34175" spans="1:6" x14ac:dyDescent="0.25">
      <c r="A34175" s="5" t="s">
        <v>733</v>
      </c>
      <c r="B34175" s="5" t="s">
        <v>6479</v>
      </c>
      <c r="C34175">
        <v>2022</v>
      </c>
      <c r="D34175" s="6" t="s">
        <v>7856</v>
      </c>
      <c r="F34175" s="3" t="str">
        <f>_xlfn.CONCAT(ARI[[#This Row],[Year]]," ",ARI[[#This Row],[Model]])</f>
        <v>2022 Zero FX ZF3.6 Modular</v>
      </c>
    </row>
    <row r="34176" spans="1:6" x14ac:dyDescent="0.25">
      <c r="A34176" s="5" t="s">
        <v>733</v>
      </c>
      <c r="B34176" s="5" t="s">
        <v>6479</v>
      </c>
      <c r="C34176">
        <v>2022</v>
      </c>
      <c r="D34176" s="6" t="s">
        <v>7855</v>
      </c>
      <c r="F34176" s="3" t="str">
        <f>_xlfn.CONCAT(ARI[[#This Row],[Year]]," ",ARI[[#This Row],[Model]])</f>
        <v>2022 Zero FX ZF7.2</v>
      </c>
    </row>
    <row r="34177" spans="1:6" x14ac:dyDescent="0.25">
      <c r="A34177" s="5" t="s">
        <v>733</v>
      </c>
      <c r="B34177" s="5" t="s">
        <v>6479</v>
      </c>
      <c r="C34177">
        <v>2022</v>
      </c>
      <c r="D34177" s="6" t="s">
        <v>9465</v>
      </c>
      <c r="F34177" s="3" t="str">
        <f>_xlfn.CONCAT(ARI[[#This Row],[Year]]," ",ARI[[#This Row],[Model]])</f>
        <v>2022 Zero FXE ZF7.2</v>
      </c>
    </row>
    <row r="34178" spans="1:6" x14ac:dyDescent="0.25">
      <c r="A34178" s="5" t="s">
        <v>733</v>
      </c>
      <c r="B34178" s="5" t="s">
        <v>6479</v>
      </c>
      <c r="C34178">
        <v>2022</v>
      </c>
      <c r="D34178" s="6" t="s">
        <v>7847</v>
      </c>
      <c r="F34178" s="3" t="str">
        <f>_xlfn.CONCAT(ARI[[#This Row],[Year]]," ",ARI[[#This Row],[Model]])</f>
        <v>2022 Zero S ZF7.2</v>
      </c>
    </row>
    <row r="34179" spans="1:6" x14ac:dyDescent="0.25">
      <c r="A34179" s="5" t="s">
        <v>733</v>
      </c>
      <c r="B34179" s="5" t="s">
        <v>6479</v>
      </c>
      <c r="C34179">
        <v>2022</v>
      </c>
      <c r="D34179" s="6" t="s">
        <v>8685</v>
      </c>
      <c r="F34179" s="3" t="str">
        <f>_xlfn.CONCAT(ARI[[#This Row],[Year]]," ",ARI[[#This Row],[Model]])</f>
        <v>2022 Zero S ZF7.2 +Power Tank</v>
      </c>
    </row>
    <row r="34180" spans="1:6" x14ac:dyDescent="0.25">
      <c r="A34180" s="5" t="s">
        <v>733</v>
      </c>
      <c r="B34180" s="5" t="s">
        <v>6479</v>
      </c>
      <c r="C34180">
        <v>2022</v>
      </c>
      <c r="D34180" s="6" t="s">
        <v>7848</v>
      </c>
      <c r="F34180" s="3" t="str">
        <f>_xlfn.CONCAT(ARI[[#This Row],[Year]]," ",ARI[[#This Row],[Model]])</f>
        <v>2022 Zero SR ZF14.4</v>
      </c>
    </row>
    <row r="34181" spans="1:6" x14ac:dyDescent="0.25">
      <c r="A34181" s="5" t="s">
        <v>733</v>
      </c>
      <c r="B34181" s="5" t="s">
        <v>6479</v>
      </c>
      <c r="C34181">
        <v>2022</v>
      </c>
      <c r="D34181" s="6" t="s">
        <v>7849</v>
      </c>
      <c r="F34181" s="3" t="str">
        <f>_xlfn.CONCAT(ARI[[#This Row],[Year]]," ",ARI[[#This Row],[Model]])</f>
        <v>2022 Zero SR ZF14.4 +Power Tank</v>
      </c>
    </row>
    <row r="34182" spans="1:6" x14ac:dyDescent="0.25">
      <c r="A34182" s="5" t="s">
        <v>733</v>
      </c>
      <c r="B34182" s="5" t="s">
        <v>6479</v>
      </c>
      <c r="C34182">
        <v>2022</v>
      </c>
      <c r="D34182" s="6" t="s">
        <v>8340</v>
      </c>
      <c r="F34182" s="3" t="str">
        <f>_xlfn.CONCAT(ARI[[#This Row],[Year]]," ",ARI[[#This Row],[Model]])</f>
        <v>2022 Zero SR/F Premium</v>
      </c>
    </row>
    <row r="34183" spans="1:6" x14ac:dyDescent="0.25">
      <c r="A34183" s="5" t="s">
        <v>733</v>
      </c>
      <c r="B34183" s="5" t="s">
        <v>6479</v>
      </c>
      <c r="C34183">
        <v>2022</v>
      </c>
      <c r="D34183" s="6" t="s">
        <v>8680</v>
      </c>
      <c r="F34183" s="3" t="str">
        <f>_xlfn.CONCAT(ARI[[#This Row],[Year]]," ",ARI[[#This Row],[Model]])</f>
        <v>2022 Zero SR/F Premium +Power Tank</v>
      </c>
    </row>
    <row r="34184" spans="1:6" x14ac:dyDescent="0.25">
      <c r="A34184" s="5" t="s">
        <v>733</v>
      </c>
      <c r="B34184" s="5" t="s">
        <v>6479</v>
      </c>
      <c r="C34184">
        <v>2022</v>
      </c>
      <c r="D34184" s="6" t="s">
        <v>8341</v>
      </c>
      <c r="F34184" s="3" t="str">
        <f>_xlfn.CONCAT(ARI[[#This Row],[Year]]," ",ARI[[#This Row],[Model]])</f>
        <v>2022 Zero SR/F Standard</v>
      </c>
    </row>
    <row r="34185" spans="1:6" x14ac:dyDescent="0.25">
      <c r="A34185" s="5" t="s">
        <v>733</v>
      </c>
      <c r="B34185" s="5" t="s">
        <v>6479</v>
      </c>
      <c r="C34185">
        <v>2022</v>
      </c>
      <c r="D34185" s="6" t="s">
        <v>8679</v>
      </c>
      <c r="F34185" s="3" t="str">
        <f>_xlfn.CONCAT(ARI[[#This Row],[Year]]," ",ARI[[#This Row],[Model]])</f>
        <v>2022 Zero SR/F Standard +Power Tank</v>
      </c>
    </row>
    <row r="34186" spans="1:6" x14ac:dyDescent="0.25">
      <c r="A34186" s="5" t="s">
        <v>733</v>
      </c>
      <c r="B34186" s="5" t="s">
        <v>6479</v>
      </c>
      <c r="C34186">
        <v>2022</v>
      </c>
      <c r="D34186" s="6" t="s">
        <v>8683</v>
      </c>
      <c r="F34186" s="3" t="str">
        <f>_xlfn.CONCAT(ARI[[#This Row],[Year]]," ",ARI[[#This Row],[Model]])</f>
        <v>2022 Zero SR/S Premium</v>
      </c>
    </row>
    <row r="34187" spans="1:6" x14ac:dyDescent="0.25">
      <c r="A34187" s="5" t="s">
        <v>733</v>
      </c>
      <c r="B34187" s="5" t="s">
        <v>6479</v>
      </c>
      <c r="C34187">
        <v>2022</v>
      </c>
      <c r="D34187" s="6" t="s">
        <v>8684</v>
      </c>
      <c r="F34187" s="3" t="str">
        <f>_xlfn.CONCAT(ARI[[#This Row],[Year]]," ",ARI[[#This Row],[Model]])</f>
        <v>2022 Zero SR/S Premium +Power Tank</v>
      </c>
    </row>
    <row r="34188" spans="1:6" x14ac:dyDescent="0.25">
      <c r="A34188" s="5" t="s">
        <v>733</v>
      </c>
      <c r="B34188" s="5" t="s">
        <v>6479</v>
      </c>
      <c r="C34188">
        <v>2022</v>
      </c>
      <c r="D34188" s="6" t="s">
        <v>8681</v>
      </c>
      <c r="F34188" s="3" t="str">
        <f>_xlfn.CONCAT(ARI[[#This Row],[Year]]," ",ARI[[#This Row],[Model]])</f>
        <v>2022 Zero SR/S Standard</v>
      </c>
    </row>
    <row r="34189" spans="1:6" x14ac:dyDescent="0.25">
      <c r="A34189" s="5" t="s">
        <v>733</v>
      </c>
      <c r="B34189" s="5" t="s">
        <v>6479</v>
      </c>
      <c r="C34189">
        <v>2022</v>
      </c>
      <c r="D34189" s="6" t="s">
        <v>8682</v>
      </c>
      <c r="F34189" s="3" t="str">
        <f>_xlfn.CONCAT(ARI[[#This Row],[Year]]," ",ARI[[#This Row],[Model]])</f>
        <v>2022 Zero SR/S Standard +Power Tank</v>
      </c>
    </row>
    <row r="34190" spans="1:6" x14ac:dyDescent="0.25">
      <c r="A34190" s="5" t="s">
        <v>2440</v>
      </c>
      <c r="B34190" s="5" t="s">
        <v>6041</v>
      </c>
      <c r="C34190">
        <v>2021</v>
      </c>
      <c r="D34190" s="6" t="s">
        <v>9466</v>
      </c>
      <c r="F34190" s="3" t="str">
        <f>_xlfn.CONCAT(ARI[[#This Row],[Year]]," ",ARI[[#This Row],[Model]])</f>
        <v>2021 DR2A Drive2 Fleet QuieTech EFI</v>
      </c>
    </row>
    <row r="34191" spans="1:6" x14ac:dyDescent="0.25">
      <c r="A34191" s="5" t="s">
        <v>2440</v>
      </c>
      <c r="B34191" s="5" t="s">
        <v>6041</v>
      </c>
      <c r="C34191">
        <v>2021</v>
      </c>
      <c r="D34191" s="6" t="s">
        <v>8442</v>
      </c>
      <c r="F34191" s="3" t="str">
        <f>_xlfn.CONCAT(ARI[[#This Row],[Year]]," ",ARI[[#This Row],[Model]])</f>
        <v>2021 YUM2A UMAX Range Picker EFI</v>
      </c>
    </row>
    <row r="34192" spans="1:6" x14ac:dyDescent="0.25">
      <c r="A34192" s="5" t="s">
        <v>2440</v>
      </c>
      <c r="B34192" s="5" t="s">
        <v>6041</v>
      </c>
      <c r="C34192">
        <v>2021</v>
      </c>
      <c r="D34192" s="6" t="s">
        <v>8438</v>
      </c>
      <c r="F34192" s="3" t="str">
        <f>_xlfn.CONCAT(ARI[[#This Row],[Year]]," ",ARI[[#This Row],[Model]])</f>
        <v>2021 YUM2E UMAX Rally 2+2 AC</v>
      </c>
    </row>
    <row r="34193" spans="1:6" x14ac:dyDescent="0.25">
      <c r="A34193" s="5" t="s">
        <v>2440</v>
      </c>
      <c r="B34193" s="5" t="s">
        <v>6041</v>
      </c>
      <c r="C34193">
        <v>2021</v>
      </c>
      <c r="D34193" s="6" t="s">
        <v>9467</v>
      </c>
      <c r="F34193" s="3" t="str">
        <f>_xlfn.CONCAT(ARI[[#This Row],[Year]]," ",ARI[[#This Row],[Model]])</f>
        <v>2021 DR2E Drive2 Fleet PowerTech AC</v>
      </c>
    </row>
    <row r="34194" spans="1:6" x14ac:dyDescent="0.25">
      <c r="A34194" s="5" t="s">
        <v>2440</v>
      </c>
      <c r="B34194" s="5" t="s">
        <v>6041</v>
      </c>
      <c r="C34194">
        <v>2021</v>
      </c>
      <c r="D34194" s="6" t="s">
        <v>9468</v>
      </c>
      <c r="F34194" s="3" t="str">
        <f>_xlfn.CONCAT(ARI[[#This Row],[Year]]," ",ARI[[#This Row],[Model]])</f>
        <v>2021 DR2E Drive2 PTV PowerTech AC</v>
      </c>
    </row>
    <row r="34195" spans="1:6" x14ac:dyDescent="0.25">
      <c r="A34195" s="5" t="s">
        <v>2440</v>
      </c>
      <c r="B34195" s="5" t="s">
        <v>6041</v>
      </c>
      <c r="C34195">
        <v>2021</v>
      </c>
      <c r="D34195" s="6" t="s">
        <v>8436</v>
      </c>
      <c r="F34195" s="3" t="str">
        <f>_xlfn.CONCAT(ARI[[#This Row],[Year]]," ",ARI[[#This Row],[Model]])</f>
        <v>2021 YUM2E UMAX Two AC</v>
      </c>
    </row>
    <row r="34196" spans="1:6" x14ac:dyDescent="0.25">
      <c r="A34196" s="5" t="s">
        <v>2440</v>
      </c>
      <c r="B34196" s="5" t="s">
        <v>6041</v>
      </c>
      <c r="C34196">
        <v>2021</v>
      </c>
      <c r="D34196" s="6" t="s">
        <v>8439</v>
      </c>
      <c r="F34196" s="3" t="str">
        <f>_xlfn.CONCAT(ARI[[#This Row],[Year]]," ",ARI[[#This Row],[Model]])</f>
        <v>2021 YUM2A UMAX Two Rally EFI</v>
      </c>
    </row>
    <row r="34197" spans="1:6" x14ac:dyDescent="0.25">
      <c r="A34197" s="5" t="s">
        <v>2440</v>
      </c>
      <c r="B34197" s="5" t="s">
        <v>6041</v>
      </c>
      <c r="C34197">
        <v>2021</v>
      </c>
      <c r="D34197" s="6" t="s">
        <v>9469</v>
      </c>
      <c r="F34197" s="3" t="str">
        <f>_xlfn.CONCAT(ARI[[#This Row],[Year]]," ",ARI[[#This Row],[Model]])</f>
        <v>2021 DR2E Drive2 Concierge 4 PowerTech AC</v>
      </c>
    </row>
    <row r="34198" spans="1:6" x14ac:dyDescent="0.25">
      <c r="A34198" s="5" t="s">
        <v>2440</v>
      </c>
      <c r="B34198" s="5" t="s">
        <v>6041</v>
      </c>
      <c r="C34198">
        <v>2021</v>
      </c>
      <c r="D34198" s="6" t="s">
        <v>8441</v>
      </c>
      <c r="F34198" s="3" t="str">
        <f>_xlfn.CONCAT(ARI[[#This Row],[Year]]," ",ARI[[#This Row],[Model]])</f>
        <v>2021 YUM2A UMAX Bistro EFI</v>
      </c>
    </row>
    <row r="34199" spans="1:6" x14ac:dyDescent="0.25">
      <c r="A34199" s="5" t="s">
        <v>2440</v>
      </c>
      <c r="B34199" s="5" t="s">
        <v>6041</v>
      </c>
      <c r="C34199">
        <v>2021</v>
      </c>
      <c r="D34199" s="6" t="s">
        <v>9470</v>
      </c>
      <c r="F34199" s="3" t="str">
        <f>_xlfn.CONCAT(ARI[[#This Row],[Year]]," ",ARI[[#This Row],[Model]])</f>
        <v>2021 DR2A Drive2 Super Hauler EFI</v>
      </c>
    </row>
    <row r="34200" spans="1:6" x14ac:dyDescent="0.25">
      <c r="A34200" s="5" t="s">
        <v>2440</v>
      </c>
      <c r="B34200" s="5" t="s">
        <v>6041</v>
      </c>
      <c r="C34200">
        <v>2021</v>
      </c>
      <c r="D34200" s="6" t="s">
        <v>9471</v>
      </c>
      <c r="F34200" s="3" t="str">
        <f>_xlfn.CONCAT(ARI[[#This Row],[Year]]," ",ARI[[#This Row],[Model]])</f>
        <v>2021 DR2A Drive2 Concierge 6 QuieTech EFI</v>
      </c>
    </row>
    <row r="34201" spans="1:6" x14ac:dyDescent="0.25">
      <c r="A34201" s="5" t="s">
        <v>2440</v>
      </c>
      <c r="B34201" s="5" t="s">
        <v>6041</v>
      </c>
      <c r="C34201">
        <v>2021</v>
      </c>
      <c r="D34201" s="6" t="s">
        <v>8614</v>
      </c>
      <c r="F34201" s="3" t="str">
        <f>_xlfn.CONCAT(ARI[[#This Row],[Year]]," ",ARI[[#This Row],[Model]])</f>
        <v>2021 YUM1A UMAX One Rally EFI</v>
      </c>
    </row>
    <row r="34202" spans="1:6" x14ac:dyDescent="0.25">
      <c r="A34202" s="5" t="s">
        <v>2440</v>
      </c>
      <c r="B34202" s="5" t="s">
        <v>6041</v>
      </c>
      <c r="C34202">
        <v>2021</v>
      </c>
      <c r="D34202" s="6" t="s">
        <v>8434</v>
      </c>
      <c r="F34202" s="3" t="str">
        <f>_xlfn.CONCAT(ARI[[#This Row],[Year]]," ",ARI[[#This Row],[Model]])</f>
        <v>2021 YUM1A UMAX One EFI</v>
      </c>
    </row>
    <row r="34203" spans="1:6" x14ac:dyDescent="0.25">
      <c r="A34203" s="5" t="s">
        <v>2440</v>
      </c>
      <c r="B34203" s="5" t="s">
        <v>6041</v>
      </c>
      <c r="C34203">
        <v>2021</v>
      </c>
      <c r="D34203" s="6" t="s">
        <v>8437</v>
      </c>
      <c r="F34203" s="3" t="str">
        <f>_xlfn.CONCAT(ARI[[#This Row],[Year]]," ",ARI[[#This Row],[Model]])</f>
        <v>2021 YUM2A UMAX Rally 2+2 EFI</v>
      </c>
    </row>
    <row r="34204" spans="1:6" x14ac:dyDescent="0.25">
      <c r="A34204" s="5" t="s">
        <v>2440</v>
      </c>
      <c r="B34204" s="5" t="s">
        <v>6041</v>
      </c>
      <c r="C34204">
        <v>2021</v>
      </c>
      <c r="D34204" s="6" t="s">
        <v>8435</v>
      </c>
      <c r="F34204" s="3" t="str">
        <f>_xlfn.CONCAT(ARI[[#This Row],[Year]]," ",ARI[[#This Row],[Model]])</f>
        <v>2021 YUM2A UMAX Two EFI</v>
      </c>
    </row>
    <row r="34205" spans="1:6" x14ac:dyDescent="0.25">
      <c r="A34205" s="5" t="s">
        <v>2440</v>
      </c>
      <c r="B34205" s="5" t="s">
        <v>6041</v>
      </c>
      <c r="C34205">
        <v>2021</v>
      </c>
      <c r="D34205" s="6" t="s">
        <v>9472</v>
      </c>
      <c r="F34205" s="3" t="str">
        <f>_xlfn.CONCAT(ARI[[#This Row],[Year]]," ",ARI[[#This Row],[Model]])</f>
        <v>2021 DR2A Drive2 Fleet EFI</v>
      </c>
    </row>
    <row r="34206" spans="1:6" x14ac:dyDescent="0.25">
      <c r="A34206" s="5" t="s">
        <v>2440</v>
      </c>
      <c r="B34206" s="5" t="s">
        <v>6041</v>
      </c>
      <c r="C34206">
        <v>2021</v>
      </c>
      <c r="D34206" s="6" t="s">
        <v>9473</v>
      </c>
      <c r="F34206" s="3" t="str">
        <f>_xlfn.CONCAT(ARI[[#This Row],[Year]]," ",ARI[[#This Row],[Model]])</f>
        <v>2021 DR2E Drive2 Concierge 6 PowerTech AC</v>
      </c>
    </row>
    <row r="34207" spans="1:6" x14ac:dyDescent="0.25">
      <c r="A34207" s="5" t="s">
        <v>2440</v>
      </c>
      <c r="B34207" s="5" t="s">
        <v>6041</v>
      </c>
      <c r="C34207">
        <v>2021</v>
      </c>
      <c r="D34207" s="6" t="s">
        <v>9474</v>
      </c>
      <c r="F34207" s="3" t="str">
        <f>_xlfn.CONCAT(ARI[[#This Row],[Year]]," ",ARI[[#This Row],[Model]])</f>
        <v>2021 DR2E Drive2 Fleet AC</v>
      </c>
    </row>
    <row r="34208" spans="1:6" x14ac:dyDescent="0.25">
      <c r="A34208" s="5" t="s">
        <v>2440</v>
      </c>
      <c r="B34208" s="5" t="s">
        <v>6041</v>
      </c>
      <c r="C34208">
        <v>2021</v>
      </c>
      <c r="D34208" s="6" t="s">
        <v>9475</v>
      </c>
      <c r="F34208" s="3" t="str">
        <f>_xlfn.CONCAT(ARI[[#This Row],[Year]]," ",ARI[[#This Row],[Model]])</f>
        <v>2021 DR2A Drive2 PTV QuieTech EFI</v>
      </c>
    </row>
    <row r="34209" spans="1:6" x14ac:dyDescent="0.25">
      <c r="A34209" s="5" t="s">
        <v>2440</v>
      </c>
      <c r="B34209" s="5" t="s">
        <v>6041</v>
      </c>
      <c r="C34209">
        <v>2021</v>
      </c>
      <c r="D34209" s="6" t="s">
        <v>8440</v>
      </c>
      <c r="F34209" s="3" t="str">
        <f>_xlfn.CONCAT(ARI[[#This Row],[Year]]," ",ARI[[#This Row],[Model]])</f>
        <v>2021 YUM2E UMAX Two Rally AC</v>
      </c>
    </row>
    <row r="34210" spans="1:6" x14ac:dyDescent="0.25">
      <c r="A34210" s="5" t="s">
        <v>2440</v>
      </c>
      <c r="B34210" s="5" t="s">
        <v>6041</v>
      </c>
      <c r="C34210">
        <v>2021</v>
      </c>
      <c r="D34210" s="6" t="s">
        <v>9476</v>
      </c>
      <c r="F34210" s="3" t="str">
        <f>_xlfn.CONCAT(ARI[[#This Row],[Year]]," ",ARI[[#This Row],[Model]])</f>
        <v>2021 DR2E Drive2 Adventurer Sport 2+2 AC</v>
      </c>
    </row>
    <row r="34211" spans="1:6" x14ac:dyDescent="0.25">
      <c r="A34211" s="5" t="s">
        <v>2440</v>
      </c>
      <c r="B34211" s="5" t="s">
        <v>6041</v>
      </c>
      <c r="C34211">
        <v>2021</v>
      </c>
      <c r="D34211" s="6" t="s">
        <v>9477</v>
      </c>
      <c r="F34211" s="3" t="str">
        <f>_xlfn.CONCAT(ARI[[#This Row],[Year]]," ",ARI[[#This Row],[Model]])</f>
        <v>2021 DR2E Drive2 Super Hauler AC</v>
      </c>
    </row>
    <row r="34212" spans="1:6" x14ac:dyDescent="0.25">
      <c r="A34212" s="5" t="s">
        <v>2440</v>
      </c>
      <c r="B34212" s="5" t="s">
        <v>6041</v>
      </c>
      <c r="C34212">
        <v>2021</v>
      </c>
      <c r="D34212" s="6" t="s">
        <v>9478</v>
      </c>
      <c r="F34212" s="3" t="str">
        <f>_xlfn.CONCAT(ARI[[#This Row],[Year]]," ",ARI[[#This Row],[Model]])</f>
        <v>2021 DR2A Drive2 Adventurer Sport 2+2 QuieTech EFI</v>
      </c>
    </row>
    <row r="34213" spans="1:6" x14ac:dyDescent="0.25">
      <c r="A34213" s="5" t="s">
        <v>2440</v>
      </c>
      <c r="B34213" s="5" t="s">
        <v>6041</v>
      </c>
      <c r="C34213">
        <v>2021</v>
      </c>
      <c r="D34213" s="6" t="s">
        <v>9479</v>
      </c>
      <c r="F34213" s="3" t="str">
        <f>_xlfn.CONCAT(ARI[[#This Row],[Year]]," ",ARI[[#This Row],[Model]])</f>
        <v>2021 DR2A Drive2 Concierge 4 QuieTech EFI</v>
      </c>
    </row>
    <row r="34214" spans="1:6" x14ac:dyDescent="0.25">
      <c r="A34214" s="5" t="s">
        <v>2440</v>
      </c>
      <c r="B34214" s="5" t="s">
        <v>6041</v>
      </c>
      <c r="C34214">
        <v>2022</v>
      </c>
      <c r="D34214" s="6" t="s">
        <v>9480</v>
      </c>
      <c r="F34214" s="3" t="str">
        <f>_xlfn.CONCAT(ARI[[#This Row],[Year]]," ",ARI[[#This Row],[Model]])</f>
        <v>2022 DR2E Drive2 Fleet PowerTech LI</v>
      </c>
    </row>
    <row r="34215" spans="1:6" x14ac:dyDescent="0.25">
      <c r="A34215" s="5" t="s">
        <v>2440</v>
      </c>
      <c r="B34215" s="5" t="s">
        <v>6041</v>
      </c>
      <c r="C34215">
        <v>2022</v>
      </c>
      <c r="D34215" s="6" t="s">
        <v>9466</v>
      </c>
      <c r="F34215" s="3" t="str">
        <f>_xlfn.CONCAT(ARI[[#This Row],[Year]]," ",ARI[[#This Row],[Model]])</f>
        <v>2022 DR2A Drive2 Fleet QuieTech EFI</v>
      </c>
    </row>
    <row r="34216" spans="1:6" x14ac:dyDescent="0.25">
      <c r="A34216" s="5" t="s">
        <v>2440</v>
      </c>
      <c r="B34216" s="5" t="s">
        <v>6041</v>
      </c>
      <c r="C34216">
        <v>2022</v>
      </c>
      <c r="D34216" s="6" t="s">
        <v>9468</v>
      </c>
      <c r="F34216" s="3" t="str">
        <f>_xlfn.CONCAT(ARI[[#This Row],[Year]]," ",ARI[[#This Row],[Model]])</f>
        <v>2022 DR2E Drive2 PTV PowerTech AC</v>
      </c>
    </row>
    <row r="34217" spans="1:6" x14ac:dyDescent="0.25">
      <c r="A34217" s="5" t="s">
        <v>2440</v>
      </c>
      <c r="B34217" s="5" t="s">
        <v>6041</v>
      </c>
      <c r="C34217">
        <v>2022</v>
      </c>
      <c r="D34217" s="6" t="s">
        <v>8439</v>
      </c>
      <c r="F34217" s="3" t="str">
        <f>_xlfn.CONCAT(ARI[[#This Row],[Year]]," ",ARI[[#This Row],[Model]])</f>
        <v>2022 YUM2A UMAX Two Rally EFI</v>
      </c>
    </row>
    <row r="34218" spans="1:6" x14ac:dyDescent="0.25">
      <c r="A34218" s="5" t="s">
        <v>2440</v>
      </c>
      <c r="B34218" s="5" t="s">
        <v>6041</v>
      </c>
      <c r="C34218">
        <v>2022</v>
      </c>
      <c r="D34218" s="6" t="s">
        <v>8440</v>
      </c>
      <c r="F34218" s="3" t="str">
        <f>_xlfn.CONCAT(ARI[[#This Row],[Year]]," ",ARI[[#This Row],[Model]])</f>
        <v>2022 YUM2E UMAX Two Rally AC</v>
      </c>
    </row>
    <row r="34219" spans="1:6" x14ac:dyDescent="0.25">
      <c r="A34219" s="5" t="s">
        <v>2440</v>
      </c>
      <c r="B34219" s="5" t="s">
        <v>6041</v>
      </c>
      <c r="C34219">
        <v>2022</v>
      </c>
      <c r="D34219" s="6" t="s">
        <v>8435</v>
      </c>
      <c r="F34219" s="3" t="str">
        <f>_xlfn.CONCAT(ARI[[#This Row],[Year]]," ",ARI[[#This Row],[Model]])</f>
        <v>2022 YUM2A UMAX Two EFI</v>
      </c>
    </row>
    <row r="34220" spans="1:6" x14ac:dyDescent="0.25">
      <c r="A34220" s="5" t="s">
        <v>2440</v>
      </c>
      <c r="B34220" s="5" t="s">
        <v>6041</v>
      </c>
      <c r="C34220">
        <v>2022</v>
      </c>
      <c r="D34220" s="6" t="s">
        <v>9481</v>
      </c>
      <c r="F34220" s="3" t="str">
        <f>_xlfn.CONCAT(ARI[[#This Row],[Year]]," ",ARI[[#This Row],[Model]])</f>
        <v>2022 DR2E Drive2 PTV PowerTech LI</v>
      </c>
    </row>
    <row r="34221" spans="1:6" x14ac:dyDescent="0.25">
      <c r="A34221" s="5" t="s">
        <v>2440</v>
      </c>
      <c r="B34221" s="5" t="s">
        <v>6041</v>
      </c>
      <c r="C34221">
        <v>2022</v>
      </c>
      <c r="D34221" s="6" t="s">
        <v>8441</v>
      </c>
      <c r="F34221" s="3" t="str">
        <f>_xlfn.CONCAT(ARI[[#This Row],[Year]]," ",ARI[[#This Row],[Model]])</f>
        <v>2022 YUM2A UMAX Bistro EFI</v>
      </c>
    </row>
    <row r="34222" spans="1:6" x14ac:dyDescent="0.25">
      <c r="A34222" s="5" t="s">
        <v>2440</v>
      </c>
      <c r="B34222" s="5" t="s">
        <v>6041</v>
      </c>
      <c r="C34222">
        <v>2022</v>
      </c>
      <c r="D34222" s="6" t="s">
        <v>8442</v>
      </c>
      <c r="F34222" s="3" t="str">
        <f>_xlfn.CONCAT(ARI[[#This Row],[Year]]," ",ARI[[#This Row],[Model]])</f>
        <v>2022 YUM2A UMAX Range Picker EFI</v>
      </c>
    </row>
    <row r="34223" spans="1:6" x14ac:dyDescent="0.25">
      <c r="A34223" s="5" t="s">
        <v>2440</v>
      </c>
      <c r="B34223" s="5" t="s">
        <v>6041</v>
      </c>
      <c r="C34223">
        <v>2022</v>
      </c>
      <c r="D34223" s="6" t="s">
        <v>9470</v>
      </c>
      <c r="F34223" s="3" t="str">
        <f>_xlfn.CONCAT(ARI[[#This Row],[Year]]," ",ARI[[#This Row],[Model]])</f>
        <v>2022 DR2A Drive2 Super Hauler EFI</v>
      </c>
    </row>
    <row r="34224" spans="1:6" x14ac:dyDescent="0.25">
      <c r="A34224" s="5" t="s">
        <v>2440</v>
      </c>
      <c r="B34224" s="5" t="s">
        <v>6041</v>
      </c>
      <c r="C34224">
        <v>2022</v>
      </c>
      <c r="D34224" s="6" t="s">
        <v>9471</v>
      </c>
      <c r="F34224" s="3" t="str">
        <f>_xlfn.CONCAT(ARI[[#This Row],[Year]]," ",ARI[[#This Row],[Model]])</f>
        <v>2022 DR2A Drive2 Concierge 6 QuieTech EFI</v>
      </c>
    </row>
    <row r="34225" spans="1:6" x14ac:dyDescent="0.25">
      <c r="A34225" s="5" t="s">
        <v>2440</v>
      </c>
      <c r="B34225" s="5" t="s">
        <v>6041</v>
      </c>
      <c r="C34225">
        <v>2022</v>
      </c>
      <c r="D34225" s="6" t="s">
        <v>9473</v>
      </c>
      <c r="F34225" s="3" t="str">
        <f>_xlfn.CONCAT(ARI[[#This Row],[Year]]," ",ARI[[#This Row],[Model]])</f>
        <v>2022 DR2E Drive2 Concierge 6 PowerTech AC</v>
      </c>
    </row>
    <row r="34226" spans="1:6" x14ac:dyDescent="0.25">
      <c r="A34226" s="5" t="s">
        <v>2440</v>
      </c>
      <c r="B34226" s="5" t="s">
        <v>6041</v>
      </c>
      <c r="C34226">
        <v>2022</v>
      </c>
      <c r="D34226" s="6" t="s">
        <v>8434</v>
      </c>
      <c r="F34226" s="3" t="str">
        <f>_xlfn.CONCAT(ARI[[#This Row],[Year]]," ",ARI[[#This Row],[Model]])</f>
        <v>2022 YUM1A UMAX One EFI</v>
      </c>
    </row>
    <row r="34227" spans="1:6" x14ac:dyDescent="0.25">
      <c r="A34227" s="5" t="s">
        <v>2440</v>
      </c>
      <c r="B34227" s="5" t="s">
        <v>6041</v>
      </c>
      <c r="C34227">
        <v>2022</v>
      </c>
      <c r="D34227" s="6" t="s">
        <v>8438</v>
      </c>
      <c r="F34227" s="3" t="str">
        <f>_xlfn.CONCAT(ARI[[#This Row],[Year]]," ",ARI[[#This Row],[Model]])</f>
        <v>2022 YUM2E UMAX Rally 2+2 AC</v>
      </c>
    </row>
    <row r="34228" spans="1:6" x14ac:dyDescent="0.25">
      <c r="A34228" s="5" t="s">
        <v>2440</v>
      </c>
      <c r="B34228" s="5" t="s">
        <v>6041</v>
      </c>
      <c r="C34228">
        <v>2022</v>
      </c>
      <c r="D34228" s="6" t="s">
        <v>9474</v>
      </c>
      <c r="F34228" s="3" t="str">
        <f>_xlfn.CONCAT(ARI[[#This Row],[Year]]," ",ARI[[#This Row],[Model]])</f>
        <v>2022 DR2E Drive2 Fleet AC</v>
      </c>
    </row>
    <row r="34229" spans="1:6" x14ac:dyDescent="0.25">
      <c r="A34229" s="5" t="s">
        <v>2440</v>
      </c>
      <c r="B34229" s="5" t="s">
        <v>6041</v>
      </c>
      <c r="C34229">
        <v>2022</v>
      </c>
      <c r="D34229" s="6" t="s">
        <v>9472</v>
      </c>
      <c r="F34229" s="3" t="str">
        <f>_xlfn.CONCAT(ARI[[#This Row],[Year]]," ",ARI[[#This Row],[Model]])</f>
        <v>2022 DR2A Drive2 Fleet EFI</v>
      </c>
    </row>
    <row r="34230" spans="1:6" x14ac:dyDescent="0.25">
      <c r="A34230" s="5" t="s">
        <v>2440</v>
      </c>
      <c r="B34230" s="5" t="s">
        <v>6041</v>
      </c>
      <c r="C34230">
        <v>2022</v>
      </c>
      <c r="D34230" s="6" t="s">
        <v>8436</v>
      </c>
      <c r="F34230" s="3" t="str">
        <f>_xlfn.CONCAT(ARI[[#This Row],[Year]]," ",ARI[[#This Row],[Model]])</f>
        <v>2022 YUM2E UMAX Two AC</v>
      </c>
    </row>
    <row r="34231" spans="1:6" x14ac:dyDescent="0.25">
      <c r="A34231" s="5" t="s">
        <v>2440</v>
      </c>
      <c r="B34231" s="5" t="s">
        <v>6041</v>
      </c>
      <c r="C34231">
        <v>2022</v>
      </c>
      <c r="D34231" s="6" t="s">
        <v>9469</v>
      </c>
      <c r="F34231" s="3" t="str">
        <f>_xlfn.CONCAT(ARI[[#This Row],[Year]]," ",ARI[[#This Row],[Model]])</f>
        <v>2022 DR2E Drive2 Concierge 4 PowerTech AC</v>
      </c>
    </row>
    <row r="34232" spans="1:6" x14ac:dyDescent="0.25">
      <c r="A34232" s="5" t="s">
        <v>2440</v>
      </c>
      <c r="B34232" s="5" t="s">
        <v>6041</v>
      </c>
      <c r="C34232">
        <v>2022</v>
      </c>
      <c r="D34232" s="6" t="s">
        <v>8437</v>
      </c>
      <c r="F34232" s="3" t="str">
        <f>_xlfn.CONCAT(ARI[[#This Row],[Year]]," ",ARI[[#This Row],[Model]])</f>
        <v>2022 YUM2A UMAX Rally 2+2 EFI</v>
      </c>
    </row>
    <row r="34233" spans="1:6" x14ac:dyDescent="0.25">
      <c r="A34233" s="5" t="s">
        <v>2440</v>
      </c>
      <c r="B34233" s="5" t="s">
        <v>6041</v>
      </c>
      <c r="C34233">
        <v>2022</v>
      </c>
      <c r="D34233" s="6" t="s">
        <v>9475</v>
      </c>
      <c r="F34233" s="3" t="str">
        <f>_xlfn.CONCAT(ARI[[#This Row],[Year]]," ",ARI[[#This Row],[Model]])</f>
        <v>2022 DR2A Drive2 PTV QuieTech EFI</v>
      </c>
    </row>
    <row r="34234" spans="1:6" x14ac:dyDescent="0.25">
      <c r="A34234" s="5" t="s">
        <v>2440</v>
      </c>
      <c r="B34234" s="5" t="s">
        <v>6041</v>
      </c>
      <c r="C34234">
        <v>2022</v>
      </c>
      <c r="D34234" s="6" t="s">
        <v>9477</v>
      </c>
      <c r="F34234" s="3" t="str">
        <f>_xlfn.CONCAT(ARI[[#This Row],[Year]]," ",ARI[[#This Row],[Model]])</f>
        <v>2022 DR2E Drive2 Super Hauler AC</v>
      </c>
    </row>
    <row r="34235" spans="1:6" x14ac:dyDescent="0.25">
      <c r="A34235" s="5" t="s">
        <v>2440</v>
      </c>
      <c r="B34235" s="5" t="s">
        <v>6041</v>
      </c>
      <c r="C34235">
        <v>2022</v>
      </c>
      <c r="D34235" s="6" t="s">
        <v>8614</v>
      </c>
      <c r="F34235" s="3" t="str">
        <f>_xlfn.CONCAT(ARI[[#This Row],[Year]]," ",ARI[[#This Row],[Model]])</f>
        <v>2022 YUM1A UMAX One Rally EFI</v>
      </c>
    </row>
    <row r="34236" spans="1:6" x14ac:dyDescent="0.25">
      <c r="A34236" s="5" t="s">
        <v>2440</v>
      </c>
      <c r="B34236" s="5" t="s">
        <v>6041</v>
      </c>
      <c r="C34236">
        <v>2022</v>
      </c>
      <c r="D34236" s="6" t="s">
        <v>9467</v>
      </c>
      <c r="F34236" s="3" t="str">
        <f>_xlfn.CONCAT(ARI[[#This Row],[Year]]," ",ARI[[#This Row],[Model]])</f>
        <v>2022 DR2E Drive2 Fleet PowerTech AC</v>
      </c>
    </row>
    <row r="34237" spans="1:6" x14ac:dyDescent="0.25">
      <c r="A34237" s="5" t="s">
        <v>2440</v>
      </c>
      <c r="B34237" s="5" t="s">
        <v>6041</v>
      </c>
      <c r="C34237">
        <v>2022</v>
      </c>
      <c r="D34237" s="6" t="s">
        <v>9478</v>
      </c>
      <c r="F34237" s="3" t="str">
        <f>_xlfn.CONCAT(ARI[[#This Row],[Year]]," ",ARI[[#This Row],[Model]])</f>
        <v>2022 DR2A Drive2 Adventurer Sport 2+2 QuieTech EFI</v>
      </c>
    </row>
    <row r="34238" spans="1:6" x14ac:dyDescent="0.25">
      <c r="A34238" s="5" t="s">
        <v>2440</v>
      </c>
      <c r="B34238" s="5" t="s">
        <v>6041</v>
      </c>
      <c r="C34238">
        <v>2022</v>
      </c>
      <c r="D34238" s="6" t="s">
        <v>9476</v>
      </c>
      <c r="F34238" s="3" t="str">
        <f>_xlfn.CONCAT(ARI[[#This Row],[Year]]," ",ARI[[#This Row],[Model]])</f>
        <v>2022 DR2E Drive2 Adventurer Sport 2+2 AC</v>
      </c>
    </row>
    <row r="34239" spans="1:6" x14ac:dyDescent="0.25">
      <c r="A34239" s="5" t="s">
        <v>2440</v>
      </c>
      <c r="B34239" s="5" t="s">
        <v>6041</v>
      </c>
      <c r="C34239">
        <v>2022</v>
      </c>
      <c r="D34239" s="6" t="s">
        <v>9479</v>
      </c>
      <c r="F34239" s="3" t="str">
        <f>_xlfn.CONCAT(ARI[[#This Row],[Year]]," ",ARI[[#This Row],[Model]])</f>
        <v>2022 DR2A Drive2 Concierge 4 QuieTech EFI</v>
      </c>
    </row>
    <row r="34240" spans="1:6" x14ac:dyDescent="0.25">
      <c r="A34240" s="5" t="s">
        <v>3476</v>
      </c>
      <c r="B34240" s="5" t="s">
        <v>5572</v>
      </c>
      <c r="C34240">
        <v>2021</v>
      </c>
      <c r="D34240" s="6" t="s">
        <v>8588</v>
      </c>
      <c r="F34240" s="3" t="str">
        <f>_xlfn.CONCAT(ARI[[#This Row],[Year]]," ",ARI[[#This Row],[Model]])</f>
        <v>2021 TP1800 195S</v>
      </c>
    </row>
    <row r="34241" spans="1:6" x14ac:dyDescent="0.25">
      <c r="A34241" s="5" t="s">
        <v>3476</v>
      </c>
      <c r="B34241" s="5" t="s">
        <v>5572</v>
      </c>
      <c r="C34241">
        <v>2021</v>
      </c>
      <c r="D34241" s="6" t="s">
        <v>9482</v>
      </c>
      <c r="F34241" s="3" t="str">
        <f>_xlfn.CONCAT(ARI[[#This Row],[Year]]," ",ARI[[#This Row],[Model]])</f>
        <v>2021 AXT1800 212SE</v>
      </c>
    </row>
    <row r="34242" spans="1:6" x14ac:dyDescent="0.25">
      <c r="A34242" s="5" t="s">
        <v>3476</v>
      </c>
      <c r="B34242" s="5" t="s">
        <v>5572</v>
      </c>
      <c r="C34242">
        <v>2021</v>
      </c>
      <c r="D34242" s="6" t="s">
        <v>9483</v>
      </c>
      <c r="F34242" s="3" t="str">
        <f>_xlfn.CONCAT(ARI[[#This Row],[Year]]," ",ARI[[#This Row],[Model]])</f>
        <v>2021 UX1800 252FSH Sport</v>
      </c>
    </row>
    <row r="34243" spans="1:6" x14ac:dyDescent="0.25">
      <c r="A34243" s="5" t="s">
        <v>3476</v>
      </c>
      <c r="B34243" s="5" t="s">
        <v>5572</v>
      </c>
      <c r="C34243">
        <v>2021</v>
      </c>
      <c r="D34243" s="6" t="s">
        <v>8579</v>
      </c>
      <c r="F34243" s="3" t="str">
        <f>_xlfn.CONCAT(ARI[[#This Row],[Year]]," ",ARI[[#This Row],[Model]])</f>
        <v>2021 TP1800 AR195</v>
      </c>
    </row>
    <row r="34244" spans="1:6" x14ac:dyDescent="0.25">
      <c r="A34244" s="5" t="s">
        <v>3476</v>
      </c>
      <c r="B34244" s="5" t="s">
        <v>5572</v>
      </c>
      <c r="C34244">
        <v>2021</v>
      </c>
      <c r="D34244" s="6" t="s">
        <v>9484</v>
      </c>
      <c r="F34244" s="3" t="str">
        <f>_xlfn.CONCAT(ARI[[#This Row],[Year]]," ",ARI[[#This Row],[Model]])</f>
        <v>2021 BPT1800 255XD</v>
      </c>
    </row>
    <row r="34245" spans="1:6" x14ac:dyDescent="0.25">
      <c r="A34245" s="5" t="s">
        <v>3476</v>
      </c>
      <c r="B34245" s="5" t="s">
        <v>5572</v>
      </c>
      <c r="C34245">
        <v>2021</v>
      </c>
      <c r="D34245" s="6" t="s">
        <v>9485</v>
      </c>
      <c r="F34245" s="3" t="str">
        <f>_xlfn.CONCAT(ARI[[#This Row],[Year]]," ",ARI[[#This Row],[Model]])</f>
        <v>2021 BXT1800 AR250</v>
      </c>
    </row>
    <row r="34246" spans="1:6" x14ac:dyDescent="0.25">
      <c r="A34246" s="5" t="s">
        <v>3476</v>
      </c>
      <c r="B34246" s="5" t="s">
        <v>5572</v>
      </c>
      <c r="C34246">
        <v>2021</v>
      </c>
      <c r="D34246" s="6" t="s">
        <v>8582</v>
      </c>
      <c r="F34246" s="3" t="str">
        <f>_xlfn.CONCAT(ARI[[#This Row],[Year]]," ",ARI[[#This Row],[Model]])</f>
        <v>2021 TX1800 SX190</v>
      </c>
    </row>
    <row r="34247" spans="1:6" x14ac:dyDescent="0.25">
      <c r="A34247" s="5" t="s">
        <v>3476</v>
      </c>
      <c r="B34247" s="5" t="s">
        <v>5572</v>
      </c>
      <c r="C34247">
        <v>2021</v>
      </c>
      <c r="D34247" s="6" t="s">
        <v>7704</v>
      </c>
      <c r="F34247" s="3" t="str">
        <f>_xlfn.CONCAT(ARI[[#This Row],[Year]]," ",ARI[[#This Row],[Model]])</f>
        <v>2021 LBT1050 AR210</v>
      </c>
    </row>
    <row r="34248" spans="1:6" x14ac:dyDescent="0.25">
      <c r="A34248" s="5" t="s">
        <v>3476</v>
      </c>
      <c r="B34248" s="5" t="s">
        <v>5572</v>
      </c>
      <c r="C34248">
        <v>2021</v>
      </c>
      <c r="D34248" s="6" t="s">
        <v>9486</v>
      </c>
      <c r="F34248" s="3" t="str">
        <f>_xlfn.CONCAT(ARI[[#This Row],[Year]]," ",ARI[[#This Row],[Model]])</f>
        <v>2021 UX1800 195FSH Sport</v>
      </c>
    </row>
    <row r="34249" spans="1:6" x14ac:dyDescent="0.25">
      <c r="A34249" s="5" t="s">
        <v>3476</v>
      </c>
      <c r="B34249" s="5" t="s">
        <v>5572</v>
      </c>
      <c r="C34249">
        <v>2021</v>
      </c>
      <c r="D34249" s="6" t="s">
        <v>9487</v>
      </c>
      <c r="F34249" s="3" t="str">
        <f>_xlfn.CONCAT(ARI[[#This Row],[Year]]," ",ARI[[#This Row],[Model]])</f>
        <v>2021 BXT1800 252S</v>
      </c>
    </row>
    <row r="34250" spans="1:6" x14ac:dyDescent="0.25">
      <c r="A34250" s="5" t="s">
        <v>3476</v>
      </c>
      <c r="B34250" s="5" t="s">
        <v>5572</v>
      </c>
      <c r="C34250">
        <v>2021</v>
      </c>
      <c r="D34250" s="6" t="s">
        <v>9488</v>
      </c>
      <c r="F34250" s="3" t="str">
        <f>_xlfn.CONCAT(ARI[[#This Row],[Year]]," ",ARI[[#This Row],[Model]])</f>
        <v>2021 BXT1800 252SD</v>
      </c>
    </row>
    <row r="34251" spans="1:6" x14ac:dyDescent="0.25">
      <c r="A34251" s="5" t="s">
        <v>3476</v>
      </c>
      <c r="B34251" s="5" t="s">
        <v>5572</v>
      </c>
      <c r="C34251">
        <v>2021</v>
      </c>
      <c r="D34251" s="6" t="s">
        <v>8577</v>
      </c>
      <c r="F34251" s="3" t="str">
        <f>_xlfn.CONCAT(ARI[[#This Row],[Year]]," ",ARI[[#This Row],[Model]])</f>
        <v>2021 FPT1800 275SE</v>
      </c>
    </row>
    <row r="34252" spans="1:6" x14ac:dyDescent="0.25">
      <c r="A34252" s="5" t="s">
        <v>3476</v>
      </c>
      <c r="B34252" s="5" t="s">
        <v>5572</v>
      </c>
      <c r="C34252">
        <v>2021</v>
      </c>
      <c r="D34252" s="6" t="s">
        <v>8585</v>
      </c>
      <c r="F34252" s="3" t="str">
        <f>_xlfn.CONCAT(ARI[[#This Row],[Year]]," ",ARI[[#This Row],[Model]])</f>
        <v>2021 UX1800 190FSH Sport</v>
      </c>
    </row>
    <row r="34253" spans="1:6" x14ac:dyDescent="0.25">
      <c r="A34253" s="5" t="s">
        <v>3476</v>
      </c>
      <c r="B34253" s="5" t="s">
        <v>5572</v>
      </c>
      <c r="C34253">
        <v>2021</v>
      </c>
      <c r="D34253" s="6" t="s">
        <v>8580</v>
      </c>
      <c r="F34253" s="3" t="str">
        <f>_xlfn.CONCAT(ARI[[#This Row],[Year]]," ",ARI[[#This Row],[Model]])</f>
        <v>2021 TP1800 SX195</v>
      </c>
    </row>
    <row r="34254" spans="1:6" x14ac:dyDescent="0.25">
      <c r="A34254" s="5" t="s">
        <v>3476</v>
      </c>
      <c r="B34254" s="5" t="s">
        <v>5572</v>
      </c>
      <c r="C34254">
        <v>2021</v>
      </c>
      <c r="D34254" s="6" t="s">
        <v>7703</v>
      </c>
      <c r="F34254" s="3" t="str">
        <f>_xlfn.CONCAT(ARI[[#This Row],[Year]]," ",ARI[[#This Row],[Model]])</f>
        <v>2021 LBT1050 SX210</v>
      </c>
    </row>
    <row r="34255" spans="1:6" x14ac:dyDescent="0.25">
      <c r="A34255" s="5" t="s">
        <v>3476</v>
      </c>
      <c r="B34255" s="5" t="s">
        <v>5572</v>
      </c>
      <c r="C34255">
        <v>2021</v>
      </c>
      <c r="D34255" s="6" t="s">
        <v>8578</v>
      </c>
      <c r="F34255" s="3" t="str">
        <f>_xlfn.CONCAT(ARI[[#This Row],[Year]]," ",ARI[[#This Row],[Model]])</f>
        <v>2021 FPT1800 275SD</v>
      </c>
    </row>
    <row r="34256" spans="1:6" x14ac:dyDescent="0.25">
      <c r="A34256" s="5" t="s">
        <v>3476</v>
      </c>
      <c r="B34256" s="5" t="s">
        <v>5572</v>
      </c>
      <c r="C34256">
        <v>2021</v>
      </c>
      <c r="D34256" s="6" t="s">
        <v>9489</v>
      </c>
      <c r="F34256" s="3" t="str">
        <f>_xlfn.CONCAT(ARI[[#This Row],[Year]]," ",ARI[[#This Row],[Model]])</f>
        <v>2021 AXT1800 212XD</v>
      </c>
    </row>
    <row r="34257" spans="1:6" x14ac:dyDescent="0.25">
      <c r="A34257" s="5" t="s">
        <v>3476</v>
      </c>
      <c r="B34257" s="5" t="s">
        <v>5572</v>
      </c>
      <c r="C34257">
        <v>2021</v>
      </c>
      <c r="D34257" s="6" t="s">
        <v>9490</v>
      </c>
      <c r="F34257" s="3" t="str">
        <f>_xlfn.CONCAT(ARI[[#This Row],[Year]]," ",ARI[[#This Row],[Model]])</f>
        <v>2021 AXT1800 212</v>
      </c>
    </row>
    <row r="34258" spans="1:6" x14ac:dyDescent="0.25">
      <c r="A34258" s="5" t="s">
        <v>3476</v>
      </c>
      <c r="B34258" s="5" t="s">
        <v>5572</v>
      </c>
      <c r="C34258">
        <v>2021</v>
      </c>
      <c r="D34258" s="6" t="s">
        <v>9491</v>
      </c>
      <c r="F34258" s="3" t="str">
        <f>_xlfn.CONCAT(ARI[[#This Row],[Year]]," ",ARI[[#This Row],[Model]])</f>
        <v>2021 BXT1800 252SE</v>
      </c>
    </row>
    <row r="34259" spans="1:6" x14ac:dyDescent="0.25">
      <c r="A34259" s="5" t="s">
        <v>3476</v>
      </c>
      <c r="B34259" s="5" t="s">
        <v>5572</v>
      </c>
      <c r="C34259">
        <v>2021</v>
      </c>
      <c r="D34259" s="6" t="s">
        <v>9492</v>
      </c>
      <c r="F34259" s="3" t="str">
        <f>_xlfn.CONCAT(ARI[[#This Row],[Year]]," ",ARI[[#This Row],[Model]])</f>
        <v>2021 BXT1800 SX250</v>
      </c>
    </row>
    <row r="34260" spans="1:6" x14ac:dyDescent="0.25">
      <c r="A34260" s="5" t="s">
        <v>3476</v>
      </c>
      <c r="B34260" s="5" t="s">
        <v>5572</v>
      </c>
      <c r="C34260">
        <v>2021</v>
      </c>
      <c r="D34260" s="6" t="s">
        <v>9493</v>
      </c>
      <c r="F34260" s="3" t="str">
        <f>_xlfn.CONCAT(ARI[[#This Row],[Year]]," ",ARI[[#This Row],[Model]])</f>
        <v>2021 AXT1800 212SD</v>
      </c>
    </row>
    <row r="34261" spans="1:6" x14ac:dyDescent="0.25">
      <c r="A34261" s="5" t="s">
        <v>3476</v>
      </c>
      <c r="B34261" s="5" t="s">
        <v>5572</v>
      </c>
      <c r="C34261">
        <v>2021</v>
      </c>
      <c r="D34261" s="6" t="s">
        <v>9494</v>
      </c>
      <c r="F34261" s="3" t="str">
        <f>_xlfn.CONCAT(ARI[[#This Row],[Year]]," ",ARI[[#This Row],[Model]])</f>
        <v>2021 BPT1800 255XE</v>
      </c>
    </row>
    <row r="34262" spans="1:6" x14ac:dyDescent="0.25">
      <c r="A34262" s="5" t="s">
        <v>3476</v>
      </c>
      <c r="B34262" s="5" t="s">
        <v>5572</v>
      </c>
      <c r="C34262">
        <v>2021</v>
      </c>
      <c r="D34262" s="6" t="s">
        <v>8576</v>
      </c>
      <c r="F34262" s="3" t="str">
        <f>_xlfn.CONCAT(ARI[[#This Row],[Year]]," ",ARI[[#This Row],[Model]])</f>
        <v>2021 FPT1800 275E</v>
      </c>
    </row>
    <row r="34263" spans="1:6" x14ac:dyDescent="0.25">
      <c r="A34263" s="5" t="s">
        <v>3476</v>
      </c>
      <c r="B34263" s="5" t="s">
        <v>5572</v>
      </c>
      <c r="C34263">
        <v>2021</v>
      </c>
      <c r="D34263" s="6" t="s">
        <v>9495</v>
      </c>
      <c r="F34263" s="3" t="str">
        <f>_xlfn.CONCAT(ARI[[#This Row],[Year]]," ",ARI[[#This Row],[Model]])</f>
        <v>2021 UX1800 255FSH Sport E</v>
      </c>
    </row>
    <row r="34264" spans="1:6" x14ac:dyDescent="0.25">
      <c r="A34264" s="5" t="s">
        <v>3476</v>
      </c>
      <c r="B34264" s="5" t="s">
        <v>5572</v>
      </c>
      <c r="C34264">
        <v>2021</v>
      </c>
      <c r="D34264" s="6" t="s">
        <v>8581</v>
      </c>
      <c r="F34264" s="3" t="str">
        <f>_xlfn.CONCAT(ARI[[#This Row],[Year]]," ",ARI[[#This Row],[Model]])</f>
        <v>2021 TX1800 AR190</v>
      </c>
    </row>
    <row r="34265" spans="1:6" x14ac:dyDescent="0.25">
      <c r="A34265" s="5" t="s">
        <v>3476</v>
      </c>
      <c r="B34265" s="5" t="s">
        <v>5572</v>
      </c>
      <c r="C34265">
        <v>2021</v>
      </c>
      <c r="D34265" s="6" t="s">
        <v>9496</v>
      </c>
      <c r="F34265" s="3" t="str">
        <f>_xlfn.CONCAT(ARI[[#This Row],[Year]]," ",ARI[[#This Row],[Model]])</f>
        <v>2021 AXT1800 212S</v>
      </c>
    </row>
    <row r="34266" spans="1:6" x14ac:dyDescent="0.25">
      <c r="A34266" s="5" t="s">
        <v>3476</v>
      </c>
      <c r="B34266" s="5" t="s">
        <v>5572</v>
      </c>
      <c r="C34266">
        <v>2021</v>
      </c>
      <c r="D34266" s="6" t="s">
        <v>9497</v>
      </c>
      <c r="F34266" s="3" t="str">
        <f>_xlfn.CONCAT(ARI[[#This Row],[Year]]," ",ARI[[#This Row],[Model]])</f>
        <v>2021 BXT1800 252XE</v>
      </c>
    </row>
    <row r="34267" spans="1:6" x14ac:dyDescent="0.25">
      <c r="A34267" s="5" t="s">
        <v>3476</v>
      </c>
      <c r="B34267" s="5" t="s">
        <v>5572</v>
      </c>
      <c r="C34267">
        <v>2021</v>
      </c>
      <c r="D34267" s="6" t="s">
        <v>9498</v>
      </c>
      <c r="F34267" s="3" t="str">
        <f>_xlfn.CONCAT(ARI[[#This Row],[Year]]," ",ARI[[#This Row],[Model]])</f>
        <v>2021 AXT1800 212XE</v>
      </c>
    </row>
    <row r="34268" spans="1:6" x14ac:dyDescent="0.25">
      <c r="A34268" s="5" t="s">
        <v>3476</v>
      </c>
      <c r="B34268" s="5" t="s">
        <v>5572</v>
      </c>
      <c r="C34268">
        <v>2021</v>
      </c>
      <c r="D34268" s="6" t="s">
        <v>7919</v>
      </c>
      <c r="F34268" s="3" t="str">
        <f>_xlfn.CONCAT(ARI[[#This Row],[Year]]," ",ARI[[#This Row],[Model]])</f>
        <v>2021 ELT1050 210 FSH Deluxe</v>
      </c>
    </row>
    <row r="34269" spans="1:6" x14ac:dyDescent="0.25">
      <c r="A34269" s="5" t="s">
        <v>3476</v>
      </c>
      <c r="B34269" s="5" t="s">
        <v>5572</v>
      </c>
      <c r="C34269">
        <v>2021</v>
      </c>
      <c r="D34269" s="6" t="s">
        <v>7920</v>
      </c>
      <c r="F34269" s="3" t="str">
        <f>_xlfn.CONCAT(ARI[[#This Row],[Year]]," ",ARI[[#This Row],[Model]])</f>
        <v>2021 ELT1050 210 FSH Sport</v>
      </c>
    </row>
    <row r="34270" spans="1:6" x14ac:dyDescent="0.25">
      <c r="A34270" s="5" t="s">
        <v>3476</v>
      </c>
      <c r="B34270" s="5" t="s">
        <v>5572</v>
      </c>
      <c r="C34270">
        <v>2021</v>
      </c>
      <c r="D34270" s="6" t="s">
        <v>9499</v>
      </c>
      <c r="F34270" s="3" t="str">
        <f>_xlfn.CONCAT(ARI[[#This Row],[Year]]," ",ARI[[#This Row],[Model]])</f>
        <v>2021 UX1800 195FSH Deluxe</v>
      </c>
    </row>
    <row r="34271" spans="1:6" x14ac:dyDescent="0.25">
      <c r="A34271" s="5" t="s">
        <v>3476</v>
      </c>
      <c r="B34271" s="5" t="s">
        <v>5572</v>
      </c>
      <c r="C34271">
        <v>2021</v>
      </c>
      <c r="D34271" s="6" t="s">
        <v>8584</v>
      </c>
      <c r="F34271" s="3" t="str">
        <f>_xlfn.CONCAT(ARI[[#This Row],[Year]]," ",ARI[[#This Row],[Model]])</f>
        <v>2021 UX1800 190FSH Deluxe</v>
      </c>
    </row>
    <row r="34272" spans="1:6" x14ac:dyDescent="0.25">
      <c r="A34272" s="5" t="s">
        <v>3476</v>
      </c>
      <c r="B34272" s="5" t="s">
        <v>5572</v>
      </c>
      <c r="C34272">
        <v>2022</v>
      </c>
      <c r="D34272" s="6" t="s">
        <v>8588</v>
      </c>
      <c r="F34272" s="3" t="str">
        <f>_xlfn.CONCAT(ARI[[#This Row],[Year]]," ",ARI[[#This Row],[Model]])</f>
        <v>2022 TP1800 195S</v>
      </c>
    </row>
    <row r="34273" spans="1:6" x14ac:dyDescent="0.25">
      <c r="A34273" s="5" t="s">
        <v>3476</v>
      </c>
      <c r="B34273" s="5" t="s">
        <v>5572</v>
      </c>
      <c r="C34273">
        <v>2022</v>
      </c>
      <c r="D34273" s="6" t="s">
        <v>9490</v>
      </c>
      <c r="F34273" s="3" t="str">
        <f>_xlfn.CONCAT(ARI[[#This Row],[Year]]," ",ARI[[#This Row],[Model]])</f>
        <v>2022 AXT1800 212</v>
      </c>
    </row>
    <row r="34274" spans="1:6" x14ac:dyDescent="0.25">
      <c r="A34274" s="5" t="s">
        <v>3476</v>
      </c>
      <c r="B34274" s="5" t="s">
        <v>5572</v>
      </c>
      <c r="C34274">
        <v>2022</v>
      </c>
      <c r="D34274" s="6" t="s">
        <v>9496</v>
      </c>
      <c r="F34274" s="3" t="str">
        <f>_xlfn.CONCAT(ARI[[#This Row],[Year]]," ",ARI[[#This Row],[Model]])</f>
        <v>2022 AXT1800 212S</v>
      </c>
    </row>
    <row r="34275" spans="1:6" x14ac:dyDescent="0.25">
      <c r="A34275" s="5" t="s">
        <v>3476</v>
      </c>
      <c r="B34275" s="5" t="s">
        <v>5572</v>
      </c>
      <c r="C34275">
        <v>2022</v>
      </c>
      <c r="D34275" s="6" t="s">
        <v>9482</v>
      </c>
      <c r="F34275" s="3" t="str">
        <f>_xlfn.CONCAT(ARI[[#This Row],[Year]]," ",ARI[[#This Row],[Model]])</f>
        <v>2022 AXT1800 212SE</v>
      </c>
    </row>
    <row r="34276" spans="1:6" x14ac:dyDescent="0.25">
      <c r="A34276" s="5" t="s">
        <v>3476</v>
      </c>
      <c r="B34276" s="5" t="s">
        <v>5572</v>
      </c>
      <c r="C34276">
        <v>2022</v>
      </c>
      <c r="D34276" s="6" t="s">
        <v>9493</v>
      </c>
      <c r="F34276" s="3" t="str">
        <f>_xlfn.CONCAT(ARI[[#This Row],[Year]]," ",ARI[[#This Row],[Model]])</f>
        <v>2022 AXT1800 212SD</v>
      </c>
    </row>
    <row r="34277" spans="1:6" x14ac:dyDescent="0.25">
      <c r="A34277" s="5" t="s">
        <v>3476</v>
      </c>
      <c r="B34277" s="5" t="s">
        <v>5572</v>
      </c>
      <c r="C34277">
        <v>2022</v>
      </c>
      <c r="D34277" s="6" t="s">
        <v>9492</v>
      </c>
      <c r="F34277" s="3" t="str">
        <f>_xlfn.CONCAT(ARI[[#This Row],[Year]]," ",ARI[[#This Row],[Model]])</f>
        <v>2022 BXT1800 SX250</v>
      </c>
    </row>
    <row r="34278" spans="1:6" x14ac:dyDescent="0.25">
      <c r="A34278" s="5" t="s">
        <v>3476</v>
      </c>
      <c r="B34278" s="5" t="s">
        <v>5572</v>
      </c>
      <c r="C34278">
        <v>2022</v>
      </c>
      <c r="D34278" s="6" t="s">
        <v>9485</v>
      </c>
      <c r="F34278" s="3" t="str">
        <f>_xlfn.CONCAT(ARI[[#This Row],[Year]]," ",ARI[[#This Row],[Model]])</f>
        <v>2022 BXT1800 AR250</v>
      </c>
    </row>
    <row r="34279" spans="1:6" x14ac:dyDescent="0.25">
      <c r="A34279" s="5" t="s">
        <v>3476</v>
      </c>
      <c r="B34279" s="5" t="s">
        <v>5572</v>
      </c>
      <c r="C34279">
        <v>2022</v>
      </c>
      <c r="D34279" s="6" t="s">
        <v>9487</v>
      </c>
      <c r="F34279" s="3" t="str">
        <f>_xlfn.CONCAT(ARI[[#This Row],[Year]]," ",ARI[[#This Row],[Model]])</f>
        <v>2022 BXT1800 252S</v>
      </c>
    </row>
    <row r="34280" spans="1:6" x14ac:dyDescent="0.25">
      <c r="A34280" s="5" t="s">
        <v>3476</v>
      </c>
      <c r="B34280" s="5" t="s">
        <v>5572</v>
      </c>
      <c r="C34280">
        <v>2022</v>
      </c>
      <c r="D34280" s="6" t="s">
        <v>9491</v>
      </c>
      <c r="F34280" s="3" t="str">
        <f>_xlfn.CONCAT(ARI[[#This Row],[Year]]," ",ARI[[#This Row],[Model]])</f>
        <v>2022 BXT1800 252SE</v>
      </c>
    </row>
    <row r="34281" spans="1:6" x14ac:dyDescent="0.25">
      <c r="A34281" s="5" t="s">
        <v>3476</v>
      </c>
      <c r="B34281" s="5" t="s">
        <v>5572</v>
      </c>
      <c r="C34281">
        <v>2022</v>
      </c>
      <c r="D34281" s="6" t="s">
        <v>9488</v>
      </c>
      <c r="F34281" s="3" t="str">
        <f>_xlfn.CONCAT(ARI[[#This Row],[Year]]," ",ARI[[#This Row],[Model]])</f>
        <v>2022 BXT1800 252SD</v>
      </c>
    </row>
    <row r="34282" spans="1:6" x14ac:dyDescent="0.25">
      <c r="A34282" s="5" t="s">
        <v>3476</v>
      </c>
      <c r="B34282" s="5" t="s">
        <v>5572</v>
      </c>
      <c r="C34282">
        <v>2022</v>
      </c>
      <c r="D34282" s="6" t="s">
        <v>7704</v>
      </c>
      <c r="F34282" s="3" t="str">
        <f>_xlfn.CONCAT(ARI[[#This Row],[Year]]," ",ARI[[#This Row],[Model]])</f>
        <v>2022 LBT1050 AR210</v>
      </c>
    </row>
    <row r="34283" spans="1:6" x14ac:dyDescent="0.25">
      <c r="A34283" s="5" t="s">
        <v>3476</v>
      </c>
      <c r="B34283" s="5" t="s">
        <v>5572</v>
      </c>
      <c r="C34283">
        <v>2022</v>
      </c>
      <c r="D34283" s="6" t="s">
        <v>7703</v>
      </c>
      <c r="F34283" s="3" t="str">
        <f>_xlfn.CONCAT(ARI[[#This Row],[Year]]," ",ARI[[#This Row],[Model]])</f>
        <v>2022 LBT1050 SX210</v>
      </c>
    </row>
    <row r="34284" spans="1:6" x14ac:dyDescent="0.25">
      <c r="A34284" s="5" t="s">
        <v>3476</v>
      </c>
      <c r="B34284" s="5" t="s">
        <v>5572</v>
      </c>
      <c r="C34284">
        <v>2022</v>
      </c>
      <c r="D34284" s="6" t="s">
        <v>8576</v>
      </c>
      <c r="F34284" s="3" t="str">
        <f>_xlfn.CONCAT(ARI[[#This Row],[Year]]," ",ARI[[#This Row],[Model]])</f>
        <v>2022 FPT1800 275E</v>
      </c>
    </row>
    <row r="34285" spans="1:6" x14ac:dyDescent="0.25">
      <c r="A34285" s="5" t="s">
        <v>3476</v>
      </c>
      <c r="B34285" s="5" t="s">
        <v>5572</v>
      </c>
      <c r="C34285">
        <v>2022</v>
      </c>
      <c r="D34285" s="6" t="s">
        <v>8577</v>
      </c>
      <c r="F34285" s="3" t="str">
        <f>_xlfn.CONCAT(ARI[[#This Row],[Year]]," ",ARI[[#This Row],[Model]])</f>
        <v>2022 FPT1800 275SE</v>
      </c>
    </row>
    <row r="34286" spans="1:6" x14ac:dyDescent="0.25">
      <c r="A34286" s="5" t="s">
        <v>3476</v>
      </c>
      <c r="B34286" s="5" t="s">
        <v>5572</v>
      </c>
      <c r="C34286">
        <v>2022</v>
      </c>
      <c r="D34286" s="6" t="s">
        <v>8578</v>
      </c>
      <c r="F34286" s="3" t="str">
        <f>_xlfn.CONCAT(ARI[[#This Row],[Year]]," ",ARI[[#This Row],[Model]])</f>
        <v>2022 FPT1800 275SD</v>
      </c>
    </row>
    <row r="34287" spans="1:6" x14ac:dyDescent="0.25">
      <c r="A34287" s="5" t="s">
        <v>3476</v>
      </c>
      <c r="B34287" s="5" t="s">
        <v>5572</v>
      </c>
      <c r="C34287">
        <v>2022</v>
      </c>
      <c r="D34287" s="6" t="s">
        <v>9498</v>
      </c>
      <c r="F34287" s="3" t="str">
        <f>_xlfn.CONCAT(ARI[[#This Row],[Year]]," ",ARI[[#This Row],[Model]])</f>
        <v>2022 AXT1800 212XE</v>
      </c>
    </row>
    <row r="34288" spans="1:6" x14ac:dyDescent="0.25">
      <c r="A34288" s="5" t="s">
        <v>3476</v>
      </c>
      <c r="B34288" s="5" t="s">
        <v>5572</v>
      </c>
      <c r="C34288">
        <v>2022</v>
      </c>
      <c r="D34288" s="6" t="s">
        <v>9489</v>
      </c>
      <c r="F34288" s="3" t="str">
        <f>_xlfn.CONCAT(ARI[[#This Row],[Year]]," ",ARI[[#This Row],[Model]])</f>
        <v>2022 AXT1800 212XD</v>
      </c>
    </row>
    <row r="34289" spans="1:6" x14ac:dyDescent="0.25">
      <c r="A34289" s="5" t="s">
        <v>3476</v>
      </c>
      <c r="B34289" s="5" t="s">
        <v>5572</v>
      </c>
      <c r="C34289">
        <v>2022</v>
      </c>
      <c r="D34289" s="6" t="s">
        <v>9497</v>
      </c>
      <c r="F34289" s="3" t="str">
        <f>_xlfn.CONCAT(ARI[[#This Row],[Year]]," ",ARI[[#This Row],[Model]])</f>
        <v>2022 BXT1800 252XE</v>
      </c>
    </row>
    <row r="34290" spans="1:6" x14ac:dyDescent="0.25">
      <c r="A34290" s="5" t="s">
        <v>3476</v>
      </c>
      <c r="B34290" s="5" t="s">
        <v>5572</v>
      </c>
      <c r="C34290">
        <v>2022</v>
      </c>
      <c r="D34290" s="6" t="s">
        <v>9494</v>
      </c>
      <c r="F34290" s="3" t="str">
        <f>_xlfn.CONCAT(ARI[[#This Row],[Year]]," ",ARI[[#This Row],[Model]])</f>
        <v>2022 BPT1800 255XE</v>
      </c>
    </row>
    <row r="34291" spans="1:6" x14ac:dyDescent="0.25">
      <c r="A34291" s="5" t="s">
        <v>3476</v>
      </c>
      <c r="B34291" s="5" t="s">
        <v>5572</v>
      </c>
      <c r="C34291">
        <v>2022</v>
      </c>
      <c r="D34291" s="6" t="s">
        <v>9484</v>
      </c>
      <c r="F34291" s="3" t="str">
        <f>_xlfn.CONCAT(ARI[[#This Row],[Year]]," ",ARI[[#This Row],[Model]])</f>
        <v>2022 BPT1800 255XD</v>
      </c>
    </row>
    <row r="34292" spans="1:6" x14ac:dyDescent="0.25">
      <c r="A34292" s="5" t="s">
        <v>3476</v>
      </c>
      <c r="B34292" s="5" t="s">
        <v>5572</v>
      </c>
      <c r="C34292">
        <v>2022</v>
      </c>
      <c r="D34292" s="6" t="s">
        <v>8579</v>
      </c>
      <c r="F34292" s="3" t="str">
        <f>_xlfn.CONCAT(ARI[[#This Row],[Year]]," ",ARI[[#This Row],[Model]])</f>
        <v>2022 TP1800 AR195</v>
      </c>
    </row>
    <row r="34293" spans="1:6" x14ac:dyDescent="0.25">
      <c r="A34293" s="5" t="s">
        <v>3476</v>
      </c>
      <c r="B34293" s="5" t="s">
        <v>5572</v>
      </c>
      <c r="C34293">
        <v>2022</v>
      </c>
      <c r="D34293" s="6" t="s">
        <v>8580</v>
      </c>
      <c r="F34293" s="3" t="str">
        <f>_xlfn.CONCAT(ARI[[#This Row],[Year]]," ",ARI[[#This Row],[Model]])</f>
        <v>2022 TP1800 SX195</v>
      </c>
    </row>
    <row r="34294" spans="1:6" x14ac:dyDescent="0.25">
      <c r="A34294" s="5" t="s">
        <v>3476</v>
      </c>
      <c r="B34294" s="5" t="s">
        <v>5572</v>
      </c>
      <c r="C34294">
        <v>2022</v>
      </c>
      <c r="D34294" s="6" t="s">
        <v>8581</v>
      </c>
      <c r="F34294" s="3" t="str">
        <f>_xlfn.CONCAT(ARI[[#This Row],[Year]]," ",ARI[[#This Row],[Model]])</f>
        <v>2022 TX1800 AR190</v>
      </c>
    </row>
    <row r="34295" spans="1:6" x14ac:dyDescent="0.25">
      <c r="A34295" s="5" t="s">
        <v>3476</v>
      </c>
      <c r="B34295" s="5" t="s">
        <v>5572</v>
      </c>
      <c r="C34295">
        <v>2022</v>
      </c>
      <c r="D34295" s="6" t="s">
        <v>8582</v>
      </c>
      <c r="F34295" s="3" t="str">
        <f>_xlfn.CONCAT(ARI[[#This Row],[Year]]," ",ARI[[#This Row],[Model]])</f>
        <v>2022 TX1800 SX190</v>
      </c>
    </row>
    <row r="34296" spans="1:6" x14ac:dyDescent="0.25">
      <c r="A34296" s="5" t="s">
        <v>3476</v>
      </c>
      <c r="B34296" s="5" t="s">
        <v>5572</v>
      </c>
      <c r="C34296">
        <v>2022</v>
      </c>
      <c r="D34296" s="6" t="s">
        <v>8584</v>
      </c>
      <c r="F34296" s="3" t="str">
        <f>_xlfn.CONCAT(ARI[[#This Row],[Year]]," ",ARI[[#This Row],[Model]])</f>
        <v>2022 UX1800 190FSH Deluxe</v>
      </c>
    </row>
    <row r="34297" spans="1:6" x14ac:dyDescent="0.25">
      <c r="A34297" s="5" t="s">
        <v>3476</v>
      </c>
      <c r="B34297" s="5" t="s">
        <v>5572</v>
      </c>
      <c r="C34297">
        <v>2022</v>
      </c>
      <c r="D34297" s="6" t="s">
        <v>8585</v>
      </c>
      <c r="F34297" s="3" t="str">
        <f>_xlfn.CONCAT(ARI[[#This Row],[Year]]," ",ARI[[#This Row],[Model]])</f>
        <v>2022 UX1800 190FSH Sport</v>
      </c>
    </row>
    <row r="34298" spans="1:6" x14ac:dyDescent="0.25">
      <c r="A34298" s="5" t="s">
        <v>3476</v>
      </c>
      <c r="B34298" s="5" t="s">
        <v>5572</v>
      </c>
      <c r="C34298">
        <v>2022</v>
      </c>
      <c r="D34298" s="6" t="s">
        <v>9499</v>
      </c>
      <c r="F34298" s="3" t="str">
        <f>_xlfn.CONCAT(ARI[[#This Row],[Year]]," ",ARI[[#This Row],[Model]])</f>
        <v>2022 UX1800 195FSH Deluxe</v>
      </c>
    </row>
    <row r="34299" spans="1:6" x14ac:dyDescent="0.25">
      <c r="A34299" s="5" t="s">
        <v>3476</v>
      </c>
      <c r="B34299" s="5" t="s">
        <v>5572</v>
      </c>
      <c r="C34299">
        <v>2022</v>
      </c>
      <c r="D34299" s="6" t="s">
        <v>9486</v>
      </c>
      <c r="F34299" s="3" t="str">
        <f>_xlfn.CONCAT(ARI[[#This Row],[Year]]," ",ARI[[#This Row],[Model]])</f>
        <v>2022 UX1800 195FSH Sport</v>
      </c>
    </row>
    <row r="34300" spans="1:6" x14ac:dyDescent="0.25">
      <c r="A34300" s="5" t="s">
        <v>3476</v>
      </c>
      <c r="B34300" s="5" t="s">
        <v>5572</v>
      </c>
      <c r="C34300">
        <v>2022</v>
      </c>
      <c r="D34300" s="6" t="s">
        <v>7919</v>
      </c>
      <c r="F34300" s="3" t="str">
        <f>_xlfn.CONCAT(ARI[[#This Row],[Year]]," ",ARI[[#This Row],[Model]])</f>
        <v>2022 ELT1050 210 FSH Deluxe</v>
      </c>
    </row>
    <row r="34301" spans="1:6" x14ac:dyDescent="0.25">
      <c r="A34301" s="5" t="s">
        <v>3476</v>
      </c>
      <c r="B34301" s="5" t="s">
        <v>5572</v>
      </c>
      <c r="C34301">
        <v>2022</v>
      </c>
      <c r="D34301" s="6" t="s">
        <v>7920</v>
      </c>
      <c r="F34301" s="3" t="str">
        <f>_xlfn.CONCAT(ARI[[#This Row],[Year]]," ",ARI[[#This Row],[Model]])</f>
        <v>2022 ELT1050 210 FSH Sport</v>
      </c>
    </row>
    <row r="34302" spans="1:6" x14ac:dyDescent="0.25">
      <c r="A34302" s="5" t="s">
        <v>3476</v>
      </c>
      <c r="B34302" s="5" t="s">
        <v>5572</v>
      </c>
      <c r="C34302">
        <v>2022</v>
      </c>
      <c r="D34302" s="6" t="s">
        <v>9483</v>
      </c>
      <c r="F34302" s="3" t="str">
        <f>_xlfn.CONCAT(ARI[[#This Row],[Year]]," ",ARI[[#This Row],[Model]])</f>
        <v>2022 UX1800 252FSH Sport</v>
      </c>
    </row>
    <row r="34303" spans="1:6" x14ac:dyDescent="0.25">
      <c r="A34303" s="5" t="s">
        <v>3476</v>
      </c>
      <c r="B34303" s="5" t="s">
        <v>5572</v>
      </c>
      <c r="C34303">
        <v>2022</v>
      </c>
      <c r="D34303" s="6" t="s">
        <v>9495</v>
      </c>
      <c r="F34303" s="3" t="str">
        <f>_xlfn.CONCAT(ARI[[#This Row],[Year]]," ",ARI[[#This Row],[Model]])</f>
        <v>2022 UX1800 255FSH Sport E</v>
      </c>
    </row>
    <row r="34304" spans="1:6" x14ac:dyDescent="0.25">
      <c r="A34304" s="5" t="s">
        <v>733</v>
      </c>
      <c r="B34304" s="5" t="s">
        <v>756</v>
      </c>
      <c r="C34304">
        <v>2022</v>
      </c>
      <c r="D34304" s="6" t="s">
        <v>9500</v>
      </c>
      <c r="F34304" s="3" t="str">
        <f>_xlfn.CONCAT(ARI[[#This Row],[Year]]," ",ARI[[#This Row],[Model]])</f>
        <v>2022 M1000RR 50 Years M</v>
      </c>
    </row>
    <row r="34305" spans="1:6" x14ac:dyDescent="0.25">
      <c r="A34305" s="5" t="s">
        <v>2502</v>
      </c>
      <c r="B34305" s="5" t="s">
        <v>1707</v>
      </c>
      <c r="C34305">
        <v>2023</v>
      </c>
      <c r="D34305" s="6" t="s">
        <v>8747</v>
      </c>
      <c r="F34305" s="3" t="str">
        <f>_xlfn.CONCAT(ARI[[#This Row],[Year]]," ",ARI[[#This Row],[Model]])</f>
        <v>2023 Blast LT 4000</v>
      </c>
    </row>
    <row r="34306" spans="1:6" x14ac:dyDescent="0.25">
      <c r="A34306" s="5" t="s">
        <v>2502</v>
      </c>
      <c r="B34306" s="5" t="s">
        <v>1707</v>
      </c>
      <c r="C34306">
        <v>2023</v>
      </c>
      <c r="D34306" s="6" t="s">
        <v>9501</v>
      </c>
      <c r="F34306" s="3" t="str">
        <f>_xlfn.CONCAT(ARI[[#This Row],[Year]]," ",ARI[[#This Row],[Model]])</f>
        <v>2023 Blast M LTD 4000</v>
      </c>
    </row>
    <row r="34307" spans="1:6" x14ac:dyDescent="0.25">
      <c r="A34307" s="5" t="s">
        <v>2502</v>
      </c>
      <c r="B34307" s="5" t="s">
        <v>1707</v>
      </c>
      <c r="C34307">
        <v>2023</v>
      </c>
      <c r="D34307" s="6" t="s">
        <v>8744</v>
      </c>
      <c r="F34307" s="3" t="str">
        <f>_xlfn.CONCAT(ARI[[#This Row],[Year]]," ",ARI[[#This Row],[Model]])</f>
        <v>2023 Blast M 4000</v>
      </c>
    </row>
    <row r="34308" spans="1:6" x14ac:dyDescent="0.25">
      <c r="A34308" s="5" t="s">
        <v>2502</v>
      </c>
      <c r="B34308" s="5" t="s">
        <v>1707</v>
      </c>
      <c r="C34308">
        <v>2023</v>
      </c>
      <c r="D34308" s="6" t="s">
        <v>9067</v>
      </c>
      <c r="F34308" s="3" t="str">
        <f>_xlfn.CONCAT(ARI[[#This Row],[Year]]," ",ARI[[#This Row],[Model]])</f>
        <v>2023 Blast XR 4000</v>
      </c>
    </row>
    <row r="34309" spans="1:6" x14ac:dyDescent="0.25">
      <c r="A34309" s="5" t="s">
        <v>2502</v>
      </c>
      <c r="B34309" s="5" t="s">
        <v>1707</v>
      </c>
      <c r="C34309">
        <v>2023</v>
      </c>
      <c r="D34309" s="6" t="s">
        <v>9066</v>
      </c>
      <c r="F34309" s="3" t="str">
        <f>_xlfn.CONCAT(ARI[[#This Row],[Year]]," ",ARI[[#This Row],[Model]])</f>
        <v>2023 Blast XR 4000 Touring</v>
      </c>
    </row>
    <row r="34310" spans="1:6" x14ac:dyDescent="0.25">
      <c r="A34310" s="5" t="s">
        <v>2502</v>
      </c>
      <c r="B34310" s="5" t="s">
        <v>1707</v>
      </c>
      <c r="C34310">
        <v>2023</v>
      </c>
      <c r="D34310" s="6" t="s">
        <v>8746</v>
      </c>
      <c r="F34310" s="3" t="str">
        <f>_xlfn.CONCAT(ARI[[#This Row],[Year]]," ",ARI[[#This Row],[Model]])</f>
        <v>2023 Blast ZR 4000</v>
      </c>
    </row>
    <row r="34311" spans="1:6" x14ac:dyDescent="0.25">
      <c r="A34311" s="5" t="s">
        <v>2502</v>
      </c>
      <c r="B34311" s="5" t="s">
        <v>1707</v>
      </c>
      <c r="C34311">
        <v>2023</v>
      </c>
      <c r="D34311" s="6" t="s">
        <v>9062</v>
      </c>
      <c r="F34311" s="3" t="str">
        <f>_xlfn.CONCAT(ARI[[#This Row],[Year]]," ",ARI[[#This Row],[Model]])</f>
        <v>2023 M 8000 Hardcore Alpha One 146</v>
      </c>
    </row>
    <row r="34312" spans="1:6" x14ac:dyDescent="0.25">
      <c r="A34312" s="5" t="s">
        <v>2502</v>
      </c>
      <c r="B34312" s="5" t="s">
        <v>1707</v>
      </c>
      <c r="C34312">
        <v>2023</v>
      </c>
      <c r="D34312" s="6" t="s">
        <v>8354</v>
      </c>
      <c r="F34312" s="3" t="str">
        <f>_xlfn.CONCAT(ARI[[#This Row],[Year]]," ",ARI[[#This Row],[Model]])</f>
        <v>2023 M 8000 Hardcore Alpha One 154</v>
      </c>
    </row>
    <row r="34313" spans="1:6" x14ac:dyDescent="0.25">
      <c r="A34313" s="5" t="s">
        <v>2502</v>
      </c>
      <c r="B34313" s="5" t="s">
        <v>1707</v>
      </c>
      <c r="C34313">
        <v>2023</v>
      </c>
      <c r="D34313" s="6" t="s">
        <v>9069</v>
      </c>
      <c r="F34313" s="3" t="str">
        <f>_xlfn.CONCAT(ARI[[#This Row],[Year]]," ",ARI[[#This Row],[Model]])</f>
        <v>2023 M 8000 Hardcore Alpha One 154 2.6in.</v>
      </c>
    </row>
    <row r="34314" spans="1:6" x14ac:dyDescent="0.25">
      <c r="A34314" s="5" t="s">
        <v>2502</v>
      </c>
      <c r="B34314" s="5" t="s">
        <v>1707</v>
      </c>
      <c r="C34314">
        <v>2023</v>
      </c>
      <c r="D34314" s="6" t="s">
        <v>8356</v>
      </c>
      <c r="F34314" s="3" t="str">
        <f>_xlfn.CONCAT(ARI[[#This Row],[Year]]," ",ARI[[#This Row],[Model]])</f>
        <v>2023 M 8000 Hardcore Alpha One 165</v>
      </c>
    </row>
    <row r="34315" spans="1:6" x14ac:dyDescent="0.25">
      <c r="A34315" s="5" t="s">
        <v>2502</v>
      </c>
      <c r="B34315" s="5" t="s">
        <v>1707</v>
      </c>
      <c r="C34315">
        <v>2023</v>
      </c>
      <c r="D34315" s="6" t="s">
        <v>9502</v>
      </c>
      <c r="F34315" s="3" t="str">
        <f>_xlfn.CONCAT(ARI[[#This Row],[Year]]," ",ARI[[#This Row],[Model]])</f>
        <v>2023 M 8000 Hardcore Alpha One ES 146</v>
      </c>
    </row>
    <row r="34316" spans="1:6" x14ac:dyDescent="0.25">
      <c r="A34316" s="5" t="s">
        <v>2502</v>
      </c>
      <c r="B34316" s="5" t="s">
        <v>1707</v>
      </c>
      <c r="C34316">
        <v>2023</v>
      </c>
      <c r="D34316" s="6" t="s">
        <v>8360</v>
      </c>
      <c r="F34316" s="3" t="str">
        <f>_xlfn.CONCAT(ARI[[#This Row],[Year]]," ",ARI[[#This Row],[Model]])</f>
        <v>2023 M 8000 Hardcore Alpha One ES 154</v>
      </c>
    </row>
    <row r="34317" spans="1:6" x14ac:dyDescent="0.25">
      <c r="A34317" s="5" t="s">
        <v>2502</v>
      </c>
      <c r="B34317" s="5" t="s">
        <v>1707</v>
      </c>
      <c r="C34317">
        <v>2023</v>
      </c>
      <c r="D34317" s="6" t="s">
        <v>9061</v>
      </c>
      <c r="F34317" s="3" t="str">
        <f>_xlfn.CONCAT(ARI[[#This Row],[Year]]," ",ARI[[#This Row],[Model]])</f>
        <v>2023 M 8000 Hardcore Alpha One ES 154 2.6in.</v>
      </c>
    </row>
    <row r="34318" spans="1:6" x14ac:dyDescent="0.25">
      <c r="A34318" s="5" t="s">
        <v>2502</v>
      </c>
      <c r="B34318" s="5" t="s">
        <v>1707</v>
      </c>
      <c r="C34318">
        <v>2023</v>
      </c>
      <c r="D34318" s="6" t="s">
        <v>8361</v>
      </c>
      <c r="F34318" s="3" t="str">
        <f>_xlfn.CONCAT(ARI[[#This Row],[Year]]," ",ARI[[#This Row],[Model]])</f>
        <v>2023 M 8000 Hardcore Alpha One ES 165</v>
      </c>
    </row>
    <row r="34319" spans="1:6" x14ac:dyDescent="0.25">
      <c r="A34319" s="5" t="s">
        <v>2502</v>
      </c>
      <c r="B34319" s="5" t="s">
        <v>1707</v>
      </c>
      <c r="C34319">
        <v>2023</v>
      </c>
      <c r="D34319" s="6" t="s">
        <v>9503</v>
      </c>
      <c r="F34319" s="3" t="str">
        <f>_xlfn.CONCAT(ARI[[#This Row],[Year]]," ",ARI[[#This Row],[Model]])</f>
        <v>2023 M 8000 Mountain Cat Alpha One 146</v>
      </c>
    </row>
    <row r="34320" spans="1:6" x14ac:dyDescent="0.25">
      <c r="A34320" s="5" t="s">
        <v>2502</v>
      </c>
      <c r="B34320" s="5" t="s">
        <v>1707</v>
      </c>
      <c r="C34320">
        <v>2023</v>
      </c>
      <c r="D34320" s="6" t="s">
        <v>8006</v>
      </c>
      <c r="F34320" s="3" t="str">
        <f>_xlfn.CONCAT(ARI[[#This Row],[Year]]," ",ARI[[#This Row],[Model]])</f>
        <v>2023 M 8000 Mountain Cat Alpha One 154</v>
      </c>
    </row>
    <row r="34321" spans="1:6" x14ac:dyDescent="0.25">
      <c r="A34321" s="5" t="s">
        <v>2502</v>
      </c>
      <c r="B34321" s="5" t="s">
        <v>1707</v>
      </c>
      <c r="C34321">
        <v>2023</v>
      </c>
      <c r="D34321" s="6" t="s">
        <v>9504</v>
      </c>
      <c r="F34321" s="3" t="str">
        <f>_xlfn.CONCAT(ARI[[#This Row],[Year]]," ",ARI[[#This Row],[Model]])</f>
        <v>2023 M 8000 Mountain Cat Alpha One 154 2.6in.</v>
      </c>
    </row>
    <row r="34322" spans="1:6" x14ac:dyDescent="0.25">
      <c r="A34322" s="5" t="s">
        <v>2502</v>
      </c>
      <c r="B34322" s="5" t="s">
        <v>1707</v>
      </c>
      <c r="C34322">
        <v>2023</v>
      </c>
      <c r="D34322" s="6" t="s">
        <v>8007</v>
      </c>
      <c r="F34322" s="3" t="str">
        <f>_xlfn.CONCAT(ARI[[#This Row],[Year]]," ",ARI[[#This Row],[Model]])</f>
        <v>2023 M 8000 Mountain Cat Alpha One 165</v>
      </c>
    </row>
    <row r="34323" spans="1:6" x14ac:dyDescent="0.25">
      <c r="A34323" s="5" t="s">
        <v>2502</v>
      </c>
      <c r="B34323" s="5" t="s">
        <v>1707</v>
      </c>
      <c r="C34323">
        <v>2023</v>
      </c>
      <c r="D34323" s="6" t="s">
        <v>9505</v>
      </c>
      <c r="F34323" s="3" t="str">
        <f>_xlfn.CONCAT(ARI[[#This Row],[Year]]," ",ARI[[#This Row],[Model]])</f>
        <v>2023 M 8000 Mountain Cat Alpha One ATAC 146</v>
      </c>
    </row>
    <row r="34324" spans="1:6" x14ac:dyDescent="0.25">
      <c r="A34324" s="5" t="s">
        <v>2502</v>
      </c>
      <c r="B34324" s="5" t="s">
        <v>1707</v>
      </c>
      <c r="C34324">
        <v>2023</v>
      </c>
      <c r="D34324" s="6" t="s">
        <v>9060</v>
      </c>
      <c r="F34324" s="3" t="str">
        <f>_xlfn.CONCAT(ARI[[#This Row],[Year]]," ",ARI[[#This Row],[Model]])</f>
        <v>2023 M 8000 Mountain Cat Alpha One ATAC 154</v>
      </c>
    </row>
    <row r="34325" spans="1:6" x14ac:dyDescent="0.25">
      <c r="A34325" s="5" t="s">
        <v>2502</v>
      </c>
      <c r="B34325" s="5" t="s">
        <v>1707</v>
      </c>
      <c r="C34325">
        <v>2023</v>
      </c>
      <c r="D34325" s="6" t="s">
        <v>9506</v>
      </c>
      <c r="F34325" s="3" t="str">
        <f>_xlfn.CONCAT(ARI[[#This Row],[Year]]," ",ARI[[#This Row],[Model]])</f>
        <v>2023 M 8000 Mountain Cat Alpha One ATAC 154 2.6in.</v>
      </c>
    </row>
    <row r="34326" spans="1:6" x14ac:dyDescent="0.25">
      <c r="A34326" s="5" t="s">
        <v>2502</v>
      </c>
      <c r="B34326" s="5" t="s">
        <v>1707</v>
      </c>
      <c r="C34326">
        <v>2023</v>
      </c>
      <c r="D34326" s="6" t="s">
        <v>8748</v>
      </c>
      <c r="F34326" s="3" t="str">
        <f>_xlfn.CONCAT(ARI[[#This Row],[Year]]," ",ARI[[#This Row],[Model]])</f>
        <v>2023 M 8000 Mountain Cat Alpha One ATAC 165</v>
      </c>
    </row>
    <row r="34327" spans="1:6" x14ac:dyDescent="0.25">
      <c r="A34327" s="5" t="s">
        <v>2502</v>
      </c>
      <c r="B34327" s="5" t="s">
        <v>1707</v>
      </c>
      <c r="C34327">
        <v>2023</v>
      </c>
      <c r="D34327" s="6" t="s">
        <v>9507</v>
      </c>
      <c r="F34327" s="3" t="str">
        <f>_xlfn.CONCAT(ARI[[#This Row],[Year]]," ",ARI[[#This Row],[Model]])</f>
        <v>2023 M 8000 Mountain Cat Alpha One ATAC ES 146</v>
      </c>
    </row>
    <row r="34328" spans="1:6" x14ac:dyDescent="0.25">
      <c r="A34328" s="5" t="s">
        <v>2502</v>
      </c>
      <c r="B34328" s="5" t="s">
        <v>1707</v>
      </c>
      <c r="C34328">
        <v>2023</v>
      </c>
      <c r="D34328" s="6" t="s">
        <v>9068</v>
      </c>
      <c r="F34328" s="3" t="str">
        <f>_xlfn.CONCAT(ARI[[#This Row],[Year]]," ",ARI[[#This Row],[Model]])</f>
        <v>2023 M 8000 Mountain Cat Alpha One ATAC ES 154</v>
      </c>
    </row>
    <row r="34329" spans="1:6" x14ac:dyDescent="0.25">
      <c r="A34329" s="5" t="s">
        <v>2502</v>
      </c>
      <c r="B34329" s="5" t="s">
        <v>1707</v>
      </c>
      <c r="C34329">
        <v>2023</v>
      </c>
      <c r="D34329" s="6" t="s">
        <v>9508</v>
      </c>
      <c r="F34329" s="3" t="str">
        <f>_xlfn.CONCAT(ARI[[#This Row],[Year]]," ",ARI[[#This Row],[Model]])</f>
        <v>2023 M 8000 Mountain Cat Alpha One ATAC ES 154 2.6in.</v>
      </c>
    </row>
    <row r="34330" spans="1:6" x14ac:dyDescent="0.25">
      <c r="A34330" s="5" t="s">
        <v>2502</v>
      </c>
      <c r="B34330" s="5" t="s">
        <v>1707</v>
      </c>
      <c r="C34330">
        <v>2023</v>
      </c>
      <c r="D34330" s="6" t="s">
        <v>9065</v>
      </c>
      <c r="F34330" s="3" t="str">
        <f>_xlfn.CONCAT(ARI[[#This Row],[Year]]," ",ARI[[#This Row],[Model]])</f>
        <v>2023 M 8000 Mountain Cat Alpha One ATAC ES 165</v>
      </c>
    </row>
    <row r="34331" spans="1:6" x14ac:dyDescent="0.25">
      <c r="A34331" s="5" t="s">
        <v>2502</v>
      </c>
      <c r="B34331" s="5" t="s">
        <v>1707</v>
      </c>
      <c r="C34331">
        <v>2023</v>
      </c>
      <c r="D34331" s="6" t="s">
        <v>9509</v>
      </c>
      <c r="F34331" s="3" t="str">
        <f>_xlfn.CONCAT(ARI[[#This Row],[Year]]," ",ARI[[#This Row],[Model]])</f>
        <v>2023 M 8000 Mountain Cat Alpha One ES 146</v>
      </c>
    </row>
    <row r="34332" spans="1:6" x14ac:dyDescent="0.25">
      <c r="A34332" s="5" t="s">
        <v>2502</v>
      </c>
      <c r="B34332" s="5" t="s">
        <v>1707</v>
      </c>
      <c r="C34332">
        <v>2023</v>
      </c>
      <c r="D34332" s="6" t="s">
        <v>8358</v>
      </c>
      <c r="F34332" s="3" t="str">
        <f>_xlfn.CONCAT(ARI[[#This Row],[Year]]," ",ARI[[#This Row],[Model]])</f>
        <v>2023 M 8000 Mountain Cat Alpha One ES 154</v>
      </c>
    </row>
    <row r="34333" spans="1:6" x14ac:dyDescent="0.25">
      <c r="A34333" s="5" t="s">
        <v>2502</v>
      </c>
      <c r="B34333" s="5" t="s">
        <v>1707</v>
      </c>
      <c r="C34333">
        <v>2023</v>
      </c>
      <c r="D34333" s="6" t="s">
        <v>9510</v>
      </c>
      <c r="F34333" s="3" t="str">
        <f>_xlfn.CONCAT(ARI[[#This Row],[Year]]," ",ARI[[#This Row],[Model]])</f>
        <v>2023 M 8000 Mountain Cat Alpha One ES 154 2.6in.</v>
      </c>
    </row>
    <row r="34334" spans="1:6" x14ac:dyDescent="0.25">
      <c r="A34334" s="5" t="s">
        <v>2502</v>
      </c>
      <c r="B34334" s="5" t="s">
        <v>1707</v>
      </c>
      <c r="C34334">
        <v>2023</v>
      </c>
      <c r="D34334" s="6" t="s">
        <v>8359</v>
      </c>
      <c r="F34334" s="3" t="str">
        <f>_xlfn.CONCAT(ARI[[#This Row],[Year]]," ",ARI[[#This Row],[Model]])</f>
        <v>2023 M 8000 Mountain Cat Alpha One ES 165</v>
      </c>
    </row>
    <row r="34335" spans="1:6" x14ac:dyDescent="0.25">
      <c r="A34335" s="5" t="s">
        <v>2502</v>
      </c>
      <c r="B34335" s="5" t="s">
        <v>1707</v>
      </c>
      <c r="C34335">
        <v>2023</v>
      </c>
      <c r="D34335" s="6" t="s">
        <v>8005</v>
      </c>
      <c r="F34335" s="3" t="str">
        <f>_xlfn.CONCAT(ARI[[#This Row],[Year]]," ",ARI[[#This Row],[Model]])</f>
        <v>2023 Norseman X 8000</v>
      </c>
    </row>
    <row r="34336" spans="1:6" x14ac:dyDescent="0.25">
      <c r="A34336" s="5" t="s">
        <v>2502</v>
      </c>
      <c r="B34336" s="5" t="s">
        <v>1707</v>
      </c>
      <c r="C34336">
        <v>2023</v>
      </c>
      <c r="D34336" s="6" t="s">
        <v>9511</v>
      </c>
      <c r="F34336" s="3" t="str">
        <f>_xlfn.CONCAT(ARI[[#This Row],[Year]]," ",ARI[[#This Row],[Model]])</f>
        <v>2023 Riot 9000 ATAC</v>
      </c>
    </row>
    <row r="34337" spans="1:6" x14ac:dyDescent="0.25">
      <c r="A34337" s="5" t="s">
        <v>2502</v>
      </c>
      <c r="B34337" s="5" t="s">
        <v>1707</v>
      </c>
      <c r="C34337">
        <v>2023</v>
      </c>
      <c r="D34337" s="6" t="s">
        <v>9512</v>
      </c>
      <c r="F34337" s="3" t="str">
        <f>_xlfn.CONCAT(ARI[[#This Row],[Year]]," ",ARI[[#This Row],[Model]])</f>
        <v>2023 Riot 8000 ATAC</v>
      </c>
    </row>
    <row r="34338" spans="1:6" x14ac:dyDescent="0.25">
      <c r="A34338" s="5" t="s">
        <v>2502</v>
      </c>
      <c r="B34338" s="5" t="s">
        <v>1707</v>
      </c>
      <c r="C34338">
        <v>2023</v>
      </c>
      <c r="D34338" s="6" t="s">
        <v>9513</v>
      </c>
      <c r="F34338" s="3" t="str">
        <f>_xlfn.CONCAT(ARI[[#This Row],[Year]]," ",ARI[[#This Row],[Model]])</f>
        <v>2023 Riot 8000</v>
      </c>
    </row>
    <row r="34339" spans="1:6" x14ac:dyDescent="0.25">
      <c r="A34339" s="5" t="s">
        <v>2502</v>
      </c>
      <c r="B34339" s="5" t="s">
        <v>1707</v>
      </c>
      <c r="C34339">
        <v>2023</v>
      </c>
      <c r="D34339" s="6" t="s">
        <v>8364</v>
      </c>
      <c r="F34339" s="3" t="str">
        <f>_xlfn.CONCAT(ARI[[#This Row],[Year]]," ",ARI[[#This Row],[Model]])</f>
        <v>2023 Riot X 8000</v>
      </c>
    </row>
    <row r="34340" spans="1:6" x14ac:dyDescent="0.25">
      <c r="A34340" s="5" t="s">
        <v>2502</v>
      </c>
      <c r="B34340" s="5" t="s">
        <v>1707</v>
      </c>
      <c r="C34340">
        <v>2023</v>
      </c>
      <c r="D34340" s="6" t="s">
        <v>9063</v>
      </c>
      <c r="F34340" s="3" t="str">
        <f>_xlfn.CONCAT(ARI[[#This Row],[Year]]," ",ARI[[#This Row],[Model]])</f>
        <v>2023 Riot X 8000 ATAC</v>
      </c>
    </row>
    <row r="34341" spans="1:6" x14ac:dyDescent="0.25">
      <c r="A34341" s="5" t="s">
        <v>2502</v>
      </c>
      <c r="B34341" s="5" t="s">
        <v>1707</v>
      </c>
      <c r="C34341">
        <v>2023</v>
      </c>
      <c r="D34341" s="6" t="s">
        <v>9514</v>
      </c>
      <c r="F34341" s="3" t="str">
        <f>_xlfn.CONCAT(ARI[[#This Row],[Year]]," ",ARI[[#This Row],[Model]])</f>
        <v>2023 ZR 6000</v>
      </c>
    </row>
    <row r="34342" spans="1:6" x14ac:dyDescent="0.25">
      <c r="A34342" s="5" t="s">
        <v>2502</v>
      </c>
      <c r="B34342" s="5" t="s">
        <v>1707</v>
      </c>
      <c r="C34342">
        <v>2023</v>
      </c>
      <c r="D34342" s="6" t="s">
        <v>9515</v>
      </c>
      <c r="F34342" s="3" t="str">
        <f>_xlfn.CONCAT(ARI[[#This Row],[Year]]," ",ARI[[#This Row],[Model]])</f>
        <v>2023 ZR 8000</v>
      </c>
    </row>
    <row r="34343" spans="1:6" x14ac:dyDescent="0.25">
      <c r="A34343" s="5" t="s">
        <v>2502</v>
      </c>
      <c r="B34343" s="5" t="s">
        <v>1707</v>
      </c>
      <c r="C34343">
        <v>2023</v>
      </c>
      <c r="D34343" s="6" t="s">
        <v>9516</v>
      </c>
      <c r="F34343" s="3" t="str">
        <f>_xlfn.CONCAT(ARI[[#This Row],[Year]]," ",ARI[[#This Row],[Model]])</f>
        <v>2023 ZR 8000 ATAC</v>
      </c>
    </row>
    <row r="34344" spans="1:6" x14ac:dyDescent="0.25">
      <c r="A34344" s="5" t="s">
        <v>2502</v>
      </c>
      <c r="B34344" s="5" t="s">
        <v>1707</v>
      </c>
      <c r="C34344">
        <v>2023</v>
      </c>
      <c r="D34344" s="6" t="s">
        <v>9517</v>
      </c>
      <c r="F34344" s="3" t="str">
        <f>_xlfn.CONCAT(ARI[[#This Row],[Year]]," ",ARI[[#This Row],[Model]])</f>
        <v>2023 ZR 6000 R-XC</v>
      </c>
    </row>
    <row r="34345" spans="1:6" x14ac:dyDescent="0.25">
      <c r="A34345" s="5" t="s">
        <v>2502</v>
      </c>
      <c r="B34345" s="5" t="s">
        <v>1707</v>
      </c>
      <c r="C34345">
        <v>2023</v>
      </c>
      <c r="D34345" s="6" t="s">
        <v>9518</v>
      </c>
      <c r="F34345" s="3" t="str">
        <f>_xlfn.CONCAT(ARI[[#This Row],[Year]]," ",ARI[[#This Row],[Model]])</f>
        <v>2023 ZR 6000 R-XC ES</v>
      </c>
    </row>
    <row r="34346" spans="1:6" x14ac:dyDescent="0.25">
      <c r="A34346" s="5" t="s">
        <v>2502</v>
      </c>
      <c r="B34346" s="5" t="s">
        <v>1707</v>
      </c>
      <c r="C34346">
        <v>2023</v>
      </c>
      <c r="D34346" s="6" t="s">
        <v>8750</v>
      </c>
      <c r="F34346" s="3" t="str">
        <f>_xlfn.CONCAT(ARI[[#This Row],[Year]]," ",ARI[[#This Row],[Model]])</f>
        <v>2023 ZR 9000 Thundercat ATAC</v>
      </c>
    </row>
    <row r="34347" spans="1:6" x14ac:dyDescent="0.25">
      <c r="A34347" s="5" t="s">
        <v>2502</v>
      </c>
      <c r="B34347" s="5" t="s">
        <v>1707</v>
      </c>
      <c r="C34347">
        <v>2023</v>
      </c>
      <c r="D34347" s="6" t="s">
        <v>2814</v>
      </c>
      <c r="F34347" s="3" t="str">
        <f>_xlfn.CONCAT(ARI[[#This Row],[Year]]," ",ARI[[#This Row],[Model]])</f>
        <v>2023 ZR 120</v>
      </c>
    </row>
    <row r="34348" spans="1:6" x14ac:dyDescent="0.25">
      <c r="A34348" s="5" t="s">
        <v>2502</v>
      </c>
      <c r="B34348" s="5" t="s">
        <v>1707</v>
      </c>
      <c r="C34348">
        <v>2023</v>
      </c>
      <c r="D34348" s="6" t="s">
        <v>8010</v>
      </c>
      <c r="F34348" s="3" t="str">
        <f>_xlfn.CONCAT(ARI[[#This Row],[Year]]," ",ARI[[#This Row],[Model]])</f>
        <v>2023 ZR 200 ES</v>
      </c>
    </row>
    <row r="34349" spans="1:6" x14ac:dyDescent="0.25">
      <c r="A34349" s="5" t="s">
        <v>169</v>
      </c>
      <c r="B34349" s="5" t="s">
        <v>402</v>
      </c>
      <c r="C34349">
        <v>2023</v>
      </c>
      <c r="D34349" s="6" t="s">
        <v>427</v>
      </c>
      <c r="F34349" s="3" t="str">
        <f>_xlfn.CONCAT(ARI[[#This Row],[Year]]," ",ARI[[#This Row],[Model]])</f>
        <v>2023 250 SX</v>
      </c>
    </row>
    <row r="34350" spans="1:6" x14ac:dyDescent="0.25">
      <c r="A34350" s="5" t="s">
        <v>169</v>
      </c>
      <c r="B34350" s="5" t="s">
        <v>402</v>
      </c>
      <c r="C34350">
        <v>2023</v>
      </c>
      <c r="D34350" s="6" t="s">
        <v>7326</v>
      </c>
      <c r="F34350" s="3" t="str">
        <f>_xlfn.CONCAT(ARI[[#This Row],[Year]]," ",ARI[[#This Row],[Model]])</f>
        <v>2023 500 EXC-F</v>
      </c>
    </row>
    <row r="34351" spans="1:6" x14ac:dyDescent="0.25">
      <c r="A34351" s="5" t="s">
        <v>169</v>
      </c>
      <c r="B34351" s="5" t="s">
        <v>402</v>
      </c>
      <c r="C34351">
        <v>2023</v>
      </c>
      <c r="D34351" s="6" t="s">
        <v>474</v>
      </c>
      <c r="F34351" s="3" t="str">
        <f>_xlfn.CONCAT(ARI[[#This Row],[Year]]," ",ARI[[#This Row],[Model]])</f>
        <v>2023 450 SX-F</v>
      </c>
    </row>
    <row r="34352" spans="1:6" x14ac:dyDescent="0.25">
      <c r="A34352" s="5" t="s">
        <v>169</v>
      </c>
      <c r="B34352" s="5" t="s">
        <v>402</v>
      </c>
      <c r="C34352">
        <v>2023</v>
      </c>
      <c r="D34352" s="6" t="s">
        <v>411</v>
      </c>
      <c r="F34352" s="3" t="str">
        <f>_xlfn.CONCAT(ARI[[#This Row],[Year]]," ",ARI[[#This Row],[Model]])</f>
        <v>2023 125 SX</v>
      </c>
    </row>
    <row r="34353" spans="1:6" x14ac:dyDescent="0.25">
      <c r="A34353" s="5" t="s">
        <v>169</v>
      </c>
      <c r="B34353" s="5" t="s">
        <v>402</v>
      </c>
      <c r="C34353">
        <v>2023</v>
      </c>
      <c r="D34353" s="6" t="s">
        <v>5328</v>
      </c>
      <c r="F34353" s="3" t="str">
        <f>_xlfn.CONCAT(ARI[[#This Row],[Year]]," ",ARI[[#This Row],[Model]])</f>
        <v>2023 350 XC-F</v>
      </c>
    </row>
    <row r="34354" spans="1:6" x14ac:dyDescent="0.25">
      <c r="A34354" s="5" t="s">
        <v>169</v>
      </c>
      <c r="B34354" s="5" t="s">
        <v>402</v>
      </c>
      <c r="C34354">
        <v>2023</v>
      </c>
      <c r="D34354" s="6" t="s">
        <v>8601</v>
      </c>
      <c r="F34354" s="3" t="str">
        <f>_xlfn.CONCAT(ARI[[#This Row],[Year]]," ",ARI[[#This Row],[Model]])</f>
        <v>2023 500 EXC-F Six Days</v>
      </c>
    </row>
    <row r="34355" spans="1:6" x14ac:dyDescent="0.25">
      <c r="A34355" s="5" t="s">
        <v>169</v>
      </c>
      <c r="B34355" s="5" t="s">
        <v>402</v>
      </c>
      <c r="C34355">
        <v>2023</v>
      </c>
      <c r="D34355" s="6" t="s">
        <v>483</v>
      </c>
      <c r="F34355" s="3" t="str">
        <f>_xlfn.CONCAT(ARI[[#This Row],[Year]]," ",ARI[[#This Row],[Model]])</f>
        <v>2023 50 SX</v>
      </c>
    </row>
    <row r="34356" spans="1:6" x14ac:dyDescent="0.25">
      <c r="A34356" s="5" t="s">
        <v>169</v>
      </c>
      <c r="B34356" s="5" t="s">
        <v>402</v>
      </c>
      <c r="C34356">
        <v>2023</v>
      </c>
      <c r="D34356" s="6" t="s">
        <v>9519</v>
      </c>
      <c r="F34356" s="3" t="str">
        <f>_xlfn.CONCAT(ARI[[#This Row],[Year]]," ",ARI[[#This Row],[Model]])</f>
        <v>2023 450 XCF-W</v>
      </c>
    </row>
    <row r="34357" spans="1:6" x14ac:dyDescent="0.25">
      <c r="A34357" s="5" t="s">
        <v>169</v>
      </c>
      <c r="B34357" s="5" t="s">
        <v>402</v>
      </c>
      <c r="C34357">
        <v>2023</v>
      </c>
      <c r="D34357" s="6" t="s">
        <v>428</v>
      </c>
      <c r="F34357" s="3" t="str">
        <f>_xlfn.CONCAT(ARI[[#This Row],[Year]]," ",ARI[[#This Row],[Model]])</f>
        <v>2023 250 SX-F</v>
      </c>
    </row>
    <row r="34358" spans="1:6" x14ac:dyDescent="0.25">
      <c r="A34358" s="5" t="s">
        <v>169</v>
      </c>
      <c r="B34358" s="5" t="s">
        <v>402</v>
      </c>
      <c r="C34358">
        <v>2023</v>
      </c>
      <c r="D34358" s="6" t="s">
        <v>485</v>
      </c>
      <c r="F34358" s="3" t="str">
        <f>_xlfn.CONCAT(ARI[[#This Row],[Year]]," ",ARI[[#This Row],[Model]])</f>
        <v>2023 50 SX Mini</v>
      </c>
    </row>
    <row r="34359" spans="1:6" x14ac:dyDescent="0.25">
      <c r="A34359" s="5" t="s">
        <v>169</v>
      </c>
      <c r="B34359" s="5" t="s">
        <v>402</v>
      </c>
      <c r="C34359">
        <v>2023</v>
      </c>
      <c r="D34359" s="6" t="s">
        <v>441</v>
      </c>
      <c r="F34359" s="3" t="str">
        <f>_xlfn.CONCAT(ARI[[#This Row],[Year]]," ",ARI[[#This Row],[Model]])</f>
        <v>2023 300 SX</v>
      </c>
    </row>
    <row r="34360" spans="1:6" x14ac:dyDescent="0.25">
      <c r="A34360" s="5" t="s">
        <v>169</v>
      </c>
      <c r="B34360" s="5" t="s">
        <v>402</v>
      </c>
      <c r="C34360">
        <v>2023</v>
      </c>
      <c r="D34360" s="6" t="s">
        <v>5326</v>
      </c>
      <c r="F34360" s="3" t="str">
        <f>_xlfn.CONCAT(ARI[[#This Row],[Year]]," ",ARI[[#This Row],[Model]])</f>
        <v>2023 350 EXC-F</v>
      </c>
    </row>
    <row r="34361" spans="1:6" x14ac:dyDescent="0.25">
      <c r="A34361" s="5" t="s">
        <v>169</v>
      </c>
      <c r="B34361" s="5" t="s">
        <v>402</v>
      </c>
      <c r="C34361">
        <v>2023</v>
      </c>
      <c r="D34361" s="6" t="s">
        <v>432</v>
      </c>
      <c r="F34361" s="3" t="str">
        <f>_xlfn.CONCAT(ARI[[#This Row],[Year]]," ",ARI[[#This Row],[Model]])</f>
        <v>2023 250 XC-W</v>
      </c>
    </row>
    <row r="34362" spans="1:6" x14ac:dyDescent="0.25">
      <c r="A34362" s="5" t="s">
        <v>169</v>
      </c>
      <c r="B34362" s="5" t="s">
        <v>402</v>
      </c>
      <c r="C34362">
        <v>2023</v>
      </c>
      <c r="D34362" s="6" t="s">
        <v>444</v>
      </c>
      <c r="F34362" s="3" t="str">
        <f>_xlfn.CONCAT(ARI[[#This Row],[Year]]," ",ARI[[#This Row],[Model]])</f>
        <v>2023 300 XC-W</v>
      </c>
    </row>
    <row r="34363" spans="1:6" x14ac:dyDescent="0.25">
      <c r="A34363" s="5" t="s">
        <v>169</v>
      </c>
      <c r="B34363" s="5" t="s">
        <v>402</v>
      </c>
      <c r="C34363">
        <v>2023</v>
      </c>
      <c r="D34363" s="6" t="s">
        <v>431</v>
      </c>
      <c r="F34363" s="3" t="str">
        <f>_xlfn.CONCAT(ARI[[#This Row],[Year]]," ",ARI[[#This Row],[Model]])</f>
        <v>2023 250 XC</v>
      </c>
    </row>
    <row r="34364" spans="1:6" x14ac:dyDescent="0.25">
      <c r="A34364" s="5" t="s">
        <v>169</v>
      </c>
      <c r="B34364" s="5" t="s">
        <v>402</v>
      </c>
      <c r="C34364">
        <v>2023</v>
      </c>
      <c r="D34364" s="6" t="s">
        <v>2145</v>
      </c>
      <c r="F34364" s="3" t="str">
        <f>_xlfn.CONCAT(ARI[[#This Row],[Year]]," ",ARI[[#This Row],[Model]])</f>
        <v>2023 85 SX (19/16)</v>
      </c>
    </row>
    <row r="34365" spans="1:6" x14ac:dyDescent="0.25">
      <c r="A34365" s="5" t="s">
        <v>169</v>
      </c>
      <c r="B34365" s="5" t="s">
        <v>402</v>
      </c>
      <c r="C34365">
        <v>2023</v>
      </c>
      <c r="D34365" s="6" t="s">
        <v>476</v>
      </c>
      <c r="F34365" s="3" t="str">
        <f>_xlfn.CONCAT(ARI[[#This Row],[Year]]," ",ARI[[#This Row],[Model]])</f>
        <v>2023 450 XC-F</v>
      </c>
    </row>
    <row r="34366" spans="1:6" x14ac:dyDescent="0.25">
      <c r="A34366" s="5" t="s">
        <v>169</v>
      </c>
      <c r="B34366" s="5" t="s">
        <v>402</v>
      </c>
      <c r="C34366">
        <v>2023</v>
      </c>
      <c r="D34366" s="6" t="s">
        <v>8594</v>
      </c>
      <c r="F34366" s="3" t="str">
        <f>_xlfn.CONCAT(ARI[[#This Row],[Year]]," ",ARI[[#This Row],[Model]])</f>
        <v>2023 SX-E 5</v>
      </c>
    </row>
    <row r="34367" spans="1:6" x14ac:dyDescent="0.25">
      <c r="A34367" s="5" t="s">
        <v>169</v>
      </c>
      <c r="B34367" s="5" t="s">
        <v>402</v>
      </c>
      <c r="C34367">
        <v>2023</v>
      </c>
      <c r="D34367" s="6" t="s">
        <v>7328</v>
      </c>
      <c r="F34367" s="3" t="str">
        <f>_xlfn.CONCAT(ARI[[#This Row],[Year]]," ",ARI[[#This Row],[Model]])</f>
        <v>2023 150 XC-W</v>
      </c>
    </row>
    <row r="34368" spans="1:6" x14ac:dyDescent="0.25">
      <c r="A34368" s="5" t="s">
        <v>169</v>
      </c>
      <c r="B34368" s="5" t="s">
        <v>402</v>
      </c>
      <c r="C34368">
        <v>2023</v>
      </c>
      <c r="D34368" s="6" t="s">
        <v>8801</v>
      </c>
      <c r="F34368" s="3" t="str">
        <f>_xlfn.CONCAT(ARI[[#This Row],[Year]]," ",ARI[[#This Row],[Model]])</f>
        <v>2023 125 XC</v>
      </c>
    </row>
    <row r="34369" spans="1:6" x14ac:dyDescent="0.25">
      <c r="A34369" s="5" t="s">
        <v>169</v>
      </c>
      <c r="B34369" s="5" t="s">
        <v>402</v>
      </c>
      <c r="C34369">
        <v>2023</v>
      </c>
      <c r="D34369" s="6" t="s">
        <v>433</v>
      </c>
      <c r="F34369" s="3" t="str">
        <f>_xlfn.CONCAT(ARI[[#This Row],[Year]]," ",ARI[[#This Row],[Model]])</f>
        <v>2023 250 XC-F</v>
      </c>
    </row>
    <row r="34370" spans="1:6" x14ac:dyDescent="0.25">
      <c r="A34370" s="5" t="s">
        <v>169</v>
      </c>
      <c r="B34370" s="5" t="s">
        <v>402</v>
      </c>
      <c r="C34370">
        <v>2023</v>
      </c>
      <c r="D34370" s="6" t="s">
        <v>443</v>
      </c>
      <c r="F34370" s="3" t="str">
        <f>_xlfn.CONCAT(ARI[[#This Row],[Year]]," ",ARI[[#This Row],[Model]])</f>
        <v>2023 300 XC</v>
      </c>
    </row>
    <row r="34371" spans="1:6" x14ac:dyDescent="0.25">
      <c r="A34371" s="5" t="s">
        <v>169</v>
      </c>
      <c r="B34371" s="5" t="s">
        <v>402</v>
      </c>
      <c r="C34371">
        <v>2023</v>
      </c>
      <c r="D34371" s="6" t="s">
        <v>4740</v>
      </c>
      <c r="F34371" s="3" t="str">
        <f>_xlfn.CONCAT(ARI[[#This Row],[Year]]," ",ARI[[#This Row],[Model]])</f>
        <v>2023 350 SX-F</v>
      </c>
    </row>
    <row r="34372" spans="1:6" x14ac:dyDescent="0.25">
      <c r="A34372" s="5" t="s">
        <v>169</v>
      </c>
      <c r="B34372" s="5" t="s">
        <v>402</v>
      </c>
      <c r="C34372">
        <v>2023</v>
      </c>
      <c r="D34372" s="6" t="s">
        <v>536</v>
      </c>
      <c r="F34372" s="3" t="str">
        <f>_xlfn.CONCAT(ARI[[#This Row],[Year]]," ",ARI[[#This Row],[Model]])</f>
        <v>2023 85 SX (17/14)</v>
      </c>
    </row>
    <row r="34373" spans="1:6" x14ac:dyDescent="0.25">
      <c r="A34373" s="5" t="s">
        <v>169</v>
      </c>
      <c r="B34373" s="5" t="s">
        <v>325</v>
      </c>
      <c r="C34373">
        <v>2023</v>
      </c>
      <c r="D34373" s="6" t="s">
        <v>6437</v>
      </c>
      <c r="F34373" s="3" t="str">
        <f>_xlfn.CONCAT(ARI[[#This Row],[Year]]," ",ARI[[#This Row],[Model]])</f>
        <v>2023 FC250</v>
      </c>
    </row>
    <row r="34374" spans="1:6" x14ac:dyDescent="0.25">
      <c r="A34374" s="5" t="s">
        <v>169</v>
      </c>
      <c r="B34374" s="5" t="s">
        <v>325</v>
      </c>
      <c r="C34374">
        <v>2023</v>
      </c>
      <c r="D34374" s="6" t="s">
        <v>8403</v>
      </c>
      <c r="F34374" s="3" t="str">
        <f>_xlfn.CONCAT(ARI[[#This Row],[Year]]," ",ARI[[#This Row],[Model]])</f>
        <v>2023 TX300i</v>
      </c>
    </row>
    <row r="34375" spans="1:6" x14ac:dyDescent="0.25">
      <c r="A34375" s="5" t="s">
        <v>169</v>
      </c>
      <c r="B34375" s="5" t="s">
        <v>325</v>
      </c>
      <c r="C34375">
        <v>2023</v>
      </c>
      <c r="D34375" s="6" t="s">
        <v>607</v>
      </c>
      <c r="F34375" s="3" t="str">
        <f>_xlfn.CONCAT(ARI[[#This Row],[Year]]," ",ARI[[#This Row],[Model]])</f>
        <v>2023 TC125</v>
      </c>
    </row>
    <row r="34376" spans="1:6" x14ac:dyDescent="0.25">
      <c r="A34376" s="5" t="s">
        <v>169</v>
      </c>
      <c r="B34376" s="5" t="s">
        <v>325</v>
      </c>
      <c r="C34376">
        <v>2023</v>
      </c>
      <c r="D34376" s="6" t="s">
        <v>7371</v>
      </c>
      <c r="F34376" s="3" t="str">
        <f>_xlfn.CONCAT(ARI[[#This Row],[Year]]," ",ARI[[#This Row],[Model]])</f>
        <v>2023 FX350</v>
      </c>
    </row>
    <row r="34377" spans="1:6" x14ac:dyDescent="0.25">
      <c r="A34377" s="5" t="s">
        <v>169</v>
      </c>
      <c r="B34377" s="5" t="s">
        <v>325</v>
      </c>
      <c r="C34377">
        <v>2023</v>
      </c>
      <c r="D34377" s="6" t="s">
        <v>7030</v>
      </c>
      <c r="F34377" s="3" t="str">
        <f>_xlfn.CONCAT(ARI[[#This Row],[Year]]," ",ARI[[#This Row],[Model]])</f>
        <v>2023 FE501S</v>
      </c>
    </row>
    <row r="34378" spans="1:6" x14ac:dyDescent="0.25">
      <c r="A34378" s="5" t="s">
        <v>169</v>
      </c>
      <c r="B34378" s="5" t="s">
        <v>325</v>
      </c>
      <c r="C34378">
        <v>2023</v>
      </c>
      <c r="D34378" s="6" t="s">
        <v>296</v>
      </c>
      <c r="F34378" s="3" t="str">
        <f>_xlfn.CONCAT(ARI[[#This Row],[Year]]," ",ARI[[#This Row],[Model]])</f>
        <v>2023 FC350</v>
      </c>
    </row>
    <row r="34379" spans="1:6" x14ac:dyDescent="0.25">
      <c r="A34379" s="5" t="s">
        <v>169</v>
      </c>
      <c r="B34379" s="5" t="s">
        <v>325</v>
      </c>
      <c r="C34379">
        <v>2023</v>
      </c>
      <c r="D34379" s="6" t="s">
        <v>8089</v>
      </c>
      <c r="F34379" s="3" t="str">
        <f>_xlfn.CONCAT(ARI[[#This Row],[Year]]," ",ARI[[#This Row],[Model]])</f>
        <v>2023 TE300i</v>
      </c>
    </row>
    <row r="34380" spans="1:6" x14ac:dyDescent="0.25">
      <c r="A34380" s="5" t="s">
        <v>169</v>
      </c>
      <c r="B34380" s="5" t="s">
        <v>325</v>
      </c>
      <c r="C34380">
        <v>2023</v>
      </c>
      <c r="D34380" s="6" t="s">
        <v>7579</v>
      </c>
      <c r="F34380" s="3" t="str">
        <f>_xlfn.CONCAT(ARI[[#This Row],[Year]]," ",ARI[[#This Row],[Model]])</f>
        <v>2023 TC65</v>
      </c>
    </row>
    <row r="34381" spans="1:6" x14ac:dyDescent="0.25">
      <c r="A34381" s="5" t="s">
        <v>169</v>
      </c>
      <c r="B34381" s="5" t="s">
        <v>325</v>
      </c>
      <c r="C34381">
        <v>2023</v>
      </c>
      <c r="D34381" s="6" t="s">
        <v>333</v>
      </c>
      <c r="F34381" s="3" t="str">
        <f>_xlfn.CONCAT(ARI[[#This Row],[Year]]," ",ARI[[#This Row],[Model]])</f>
        <v>2023 TC250</v>
      </c>
    </row>
    <row r="34382" spans="1:6" x14ac:dyDescent="0.25">
      <c r="A34382" s="5" t="s">
        <v>169</v>
      </c>
      <c r="B34382" s="5" t="s">
        <v>325</v>
      </c>
      <c r="C34382">
        <v>2023</v>
      </c>
      <c r="D34382" s="6" t="s">
        <v>7578</v>
      </c>
      <c r="F34382" s="3" t="str">
        <f>_xlfn.CONCAT(ARI[[#This Row],[Year]]," ",ARI[[#This Row],[Model]])</f>
        <v>2023 TC50</v>
      </c>
    </row>
    <row r="34383" spans="1:6" x14ac:dyDescent="0.25">
      <c r="A34383" s="5" t="s">
        <v>169</v>
      </c>
      <c r="B34383" s="5" t="s">
        <v>325</v>
      </c>
      <c r="C34383">
        <v>2023</v>
      </c>
      <c r="D34383" s="6" t="s">
        <v>7745</v>
      </c>
      <c r="F34383" s="3" t="str">
        <f>_xlfn.CONCAT(ARI[[#This Row],[Year]]," ",ARI[[#This Row],[Model]])</f>
        <v>2023 TE250i</v>
      </c>
    </row>
    <row r="34384" spans="1:6" x14ac:dyDescent="0.25">
      <c r="A34384" s="5" t="s">
        <v>169</v>
      </c>
      <c r="B34384" s="5" t="s">
        <v>325</v>
      </c>
      <c r="C34384">
        <v>2023</v>
      </c>
      <c r="D34384" s="6" t="s">
        <v>298</v>
      </c>
      <c r="F34384" s="3" t="str">
        <f>_xlfn.CONCAT(ARI[[#This Row],[Year]]," ",ARI[[#This Row],[Model]])</f>
        <v>2023 FC450</v>
      </c>
    </row>
    <row r="34385" spans="1:6" x14ac:dyDescent="0.25">
      <c r="A34385" s="5" t="s">
        <v>169</v>
      </c>
      <c r="B34385" s="5" t="s">
        <v>325</v>
      </c>
      <c r="C34385">
        <v>2023</v>
      </c>
      <c r="D34385" s="6" t="s">
        <v>8612</v>
      </c>
      <c r="F34385" s="3" t="str">
        <f>_xlfn.CONCAT(ARI[[#This Row],[Year]]," ",ARI[[#This Row],[Model]])</f>
        <v>2023 TE150i</v>
      </c>
    </row>
    <row r="34386" spans="1:6" x14ac:dyDescent="0.25">
      <c r="A34386" s="5" t="s">
        <v>169</v>
      </c>
      <c r="B34386" s="5" t="s">
        <v>325</v>
      </c>
      <c r="C34386">
        <v>2023</v>
      </c>
      <c r="D34386" s="6" t="s">
        <v>4599</v>
      </c>
      <c r="F34386" s="3" t="str">
        <f>_xlfn.CONCAT(ARI[[#This Row],[Year]]," ",ARI[[#This Row],[Model]])</f>
        <v>2023 FX450</v>
      </c>
    </row>
    <row r="34387" spans="1:6" x14ac:dyDescent="0.25">
      <c r="A34387" s="5" t="s">
        <v>169</v>
      </c>
      <c r="B34387" s="5" t="s">
        <v>325</v>
      </c>
      <c r="C34387">
        <v>2023</v>
      </c>
      <c r="D34387" s="6" t="s">
        <v>6435</v>
      </c>
      <c r="F34387" s="3" t="str">
        <f>_xlfn.CONCAT(ARI[[#This Row],[Year]]," ",ARI[[#This Row],[Model]])</f>
        <v>2023 TC85 17/14</v>
      </c>
    </row>
    <row r="34388" spans="1:6" x14ac:dyDescent="0.25">
      <c r="A34388" s="5" t="s">
        <v>169</v>
      </c>
      <c r="B34388" s="5" t="s">
        <v>325</v>
      </c>
      <c r="C34388">
        <v>2023</v>
      </c>
      <c r="D34388" s="6" t="s">
        <v>7029</v>
      </c>
      <c r="F34388" s="3" t="str">
        <f>_xlfn.CONCAT(ARI[[#This Row],[Year]]," ",ARI[[#This Row],[Model]])</f>
        <v>2023 FE350S</v>
      </c>
    </row>
    <row r="34389" spans="1:6" x14ac:dyDescent="0.25">
      <c r="A34389" s="5" t="s">
        <v>169</v>
      </c>
      <c r="B34389" s="5" t="s">
        <v>325</v>
      </c>
      <c r="C34389">
        <v>2023</v>
      </c>
      <c r="D34389" s="6" t="s">
        <v>3304</v>
      </c>
      <c r="F34389" s="3" t="str">
        <f>_xlfn.CONCAT(ARI[[#This Row],[Year]]," ",ARI[[#This Row],[Model]])</f>
        <v>2023 FE450</v>
      </c>
    </row>
    <row r="34390" spans="1:6" x14ac:dyDescent="0.25">
      <c r="A34390" s="5" t="s">
        <v>169</v>
      </c>
      <c r="B34390" s="5" t="s">
        <v>325</v>
      </c>
      <c r="C34390">
        <v>2023</v>
      </c>
      <c r="D34390" s="6" t="s">
        <v>6436</v>
      </c>
      <c r="F34390" s="3" t="str">
        <f>_xlfn.CONCAT(ARI[[#This Row],[Year]]," ",ARI[[#This Row],[Model]])</f>
        <v>2023 TC85 19/16</v>
      </c>
    </row>
    <row r="34391" spans="1:6" x14ac:dyDescent="0.25">
      <c r="A34391" s="5" t="s">
        <v>169</v>
      </c>
      <c r="B34391" s="5" t="s">
        <v>170</v>
      </c>
      <c r="C34391">
        <v>2023</v>
      </c>
      <c r="D34391" s="6" t="s">
        <v>9124</v>
      </c>
      <c r="F34391" s="3" t="str">
        <f>_xlfn.CONCAT(ARI[[#This Row],[Year]]," ",ARI[[#This Row],[Model]])</f>
        <v>2023 MC 85 17/14</v>
      </c>
    </row>
    <row r="34392" spans="1:6" x14ac:dyDescent="0.25">
      <c r="A34392" s="5" t="s">
        <v>169</v>
      </c>
      <c r="B34392" s="5" t="s">
        <v>170</v>
      </c>
      <c r="C34392">
        <v>2023</v>
      </c>
      <c r="D34392" s="6" t="s">
        <v>9123</v>
      </c>
      <c r="F34392" s="3" t="str">
        <f>_xlfn.CONCAT(ARI[[#This Row],[Year]]," ",ARI[[#This Row],[Model]])</f>
        <v>2023 MC 85 19/16</v>
      </c>
    </row>
    <row r="34393" spans="1:6" x14ac:dyDescent="0.25">
      <c r="A34393" s="5" t="s">
        <v>169</v>
      </c>
      <c r="B34393" s="5" t="s">
        <v>170</v>
      </c>
      <c r="C34393">
        <v>2023</v>
      </c>
      <c r="D34393" s="6" t="s">
        <v>192</v>
      </c>
      <c r="F34393" s="3" t="str">
        <f>_xlfn.CONCAT(ARI[[#This Row],[Year]]," ",ARI[[#This Row],[Model]])</f>
        <v>2023 MC 65</v>
      </c>
    </row>
    <row r="34394" spans="1:6" x14ac:dyDescent="0.25">
      <c r="A34394" s="5" t="s">
        <v>169</v>
      </c>
      <c r="B34394" s="5" t="s">
        <v>170</v>
      </c>
      <c r="C34394">
        <v>2023</v>
      </c>
      <c r="D34394" s="6" t="s">
        <v>6634</v>
      </c>
      <c r="F34394" s="3" t="str">
        <f>_xlfn.CONCAT(ARI[[#This Row],[Year]]," ",ARI[[#This Row],[Model]])</f>
        <v>2023 EC 300</v>
      </c>
    </row>
    <row r="34395" spans="1:6" x14ac:dyDescent="0.25">
      <c r="A34395" s="5" t="s">
        <v>169</v>
      </c>
      <c r="B34395" s="5" t="s">
        <v>170</v>
      </c>
      <c r="C34395">
        <v>2023</v>
      </c>
      <c r="D34395" s="6" t="s">
        <v>9122</v>
      </c>
      <c r="F34395" s="3" t="str">
        <f>_xlfn.CONCAT(ARI[[#This Row],[Year]]," ",ARI[[#This Row],[Model]])</f>
        <v>2023 EX 250</v>
      </c>
    </row>
    <row r="34396" spans="1:6" x14ac:dyDescent="0.25">
      <c r="A34396" s="5" t="s">
        <v>169</v>
      </c>
      <c r="B34396" s="5" t="s">
        <v>170</v>
      </c>
      <c r="C34396">
        <v>2023</v>
      </c>
      <c r="D34396" s="6" t="s">
        <v>8865</v>
      </c>
      <c r="F34396" s="3" t="str">
        <f>_xlfn.CONCAT(ARI[[#This Row],[Year]]," ",ARI[[#This Row],[Model]])</f>
        <v>2023 MC 250F</v>
      </c>
    </row>
    <row r="34397" spans="1:6" x14ac:dyDescent="0.25">
      <c r="A34397" s="5" t="s">
        <v>169</v>
      </c>
      <c r="B34397" s="5" t="s">
        <v>170</v>
      </c>
      <c r="C34397">
        <v>2023</v>
      </c>
      <c r="D34397" s="6" t="s">
        <v>9125</v>
      </c>
      <c r="F34397" s="3" t="str">
        <f>_xlfn.CONCAT(ARI[[#This Row],[Year]]," ",ARI[[#This Row],[Model]])</f>
        <v>2023 MC 350F</v>
      </c>
    </row>
    <row r="34398" spans="1:6" x14ac:dyDescent="0.25">
      <c r="A34398" s="5" t="s">
        <v>169</v>
      </c>
      <c r="B34398" s="5" t="s">
        <v>170</v>
      </c>
      <c r="C34398">
        <v>2023</v>
      </c>
      <c r="D34398" s="6" t="s">
        <v>190</v>
      </c>
      <c r="F34398" s="3" t="str">
        <f>_xlfn.CONCAT(ARI[[#This Row],[Year]]," ",ARI[[#This Row],[Model]])</f>
        <v>2023 MC 125</v>
      </c>
    </row>
    <row r="34399" spans="1:6" x14ac:dyDescent="0.25">
      <c r="A34399" s="5" t="s">
        <v>169</v>
      </c>
      <c r="B34399" s="5" t="s">
        <v>170</v>
      </c>
      <c r="C34399">
        <v>2023</v>
      </c>
      <c r="D34399" s="6" t="s">
        <v>8873</v>
      </c>
      <c r="F34399" s="3" t="str">
        <f>_xlfn.CONCAT(ARI[[#This Row],[Year]]," ",ARI[[#This Row],[Model]])</f>
        <v>2023 EX 300</v>
      </c>
    </row>
    <row r="34400" spans="1:6" x14ac:dyDescent="0.25">
      <c r="A34400" s="5" t="s">
        <v>169</v>
      </c>
      <c r="B34400" s="5" t="s">
        <v>170</v>
      </c>
      <c r="C34400">
        <v>2023</v>
      </c>
      <c r="D34400" s="6" t="s">
        <v>8821</v>
      </c>
      <c r="F34400" s="3" t="str">
        <f>_xlfn.CONCAT(ARI[[#This Row],[Year]]," ",ARI[[#This Row],[Model]])</f>
        <v>2023 EX 350F</v>
      </c>
    </row>
    <row r="34401" spans="1:6" x14ac:dyDescent="0.25">
      <c r="A34401" s="5" t="s">
        <v>169</v>
      </c>
      <c r="B34401" s="5" t="s">
        <v>170</v>
      </c>
      <c r="C34401">
        <v>2023</v>
      </c>
      <c r="D34401" s="6" t="s">
        <v>5005</v>
      </c>
      <c r="F34401" s="3" t="str">
        <f>_xlfn.CONCAT(ARI[[#This Row],[Year]]," ",ARI[[#This Row],[Model]])</f>
        <v>2023 EC 250</v>
      </c>
    </row>
    <row r="34402" spans="1:6" x14ac:dyDescent="0.25">
      <c r="A34402" s="5" t="s">
        <v>169</v>
      </c>
      <c r="B34402" s="5" t="s">
        <v>170</v>
      </c>
      <c r="C34402">
        <v>2023</v>
      </c>
      <c r="D34402" s="6" t="s">
        <v>8884</v>
      </c>
      <c r="F34402" s="3" t="str">
        <f>_xlfn.CONCAT(ARI[[#This Row],[Year]]," ",ARI[[#This Row],[Model]])</f>
        <v>2023 EX 250F</v>
      </c>
    </row>
    <row r="34403" spans="1:6" x14ac:dyDescent="0.25">
      <c r="A34403" s="5" t="s">
        <v>169</v>
      </c>
      <c r="B34403" s="5" t="s">
        <v>170</v>
      </c>
      <c r="C34403">
        <v>2023</v>
      </c>
      <c r="D34403" s="6" t="s">
        <v>8890</v>
      </c>
      <c r="F34403" s="3" t="str">
        <f>_xlfn.CONCAT(ARI[[#This Row],[Year]]," ",ARI[[#This Row],[Model]])</f>
        <v>2023 EX 450F</v>
      </c>
    </row>
    <row r="34404" spans="1:6" x14ac:dyDescent="0.25">
      <c r="A34404" s="5" t="s">
        <v>169</v>
      </c>
      <c r="B34404" s="5" t="s">
        <v>170</v>
      </c>
      <c r="C34404">
        <v>2023</v>
      </c>
      <c r="D34404" s="6" t="s">
        <v>191</v>
      </c>
      <c r="F34404" s="3" t="str">
        <f>_xlfn.CONCAT(ARI[[#This Row],[Year]]," ",ARI[[#This Row],[Model]])</f>
        <v>2023 MC 250</v>
      </c>
    </row>
    <row r="34405" spans="1:6" x14ac:dyDescent="0.25">
      <c r="A34405" s="5" t="s">
        <v>169</v>
      </c>
      <c r="B34405" s="5" t="s">
        <v>170</v>
      </c>
      <c r="C34405">
        <v>2023</v>
      </c>
      <c r="D34405" s="6" t="s">
        <v>8871</v>
      </c>
      <c r="F34405" s="3" t="str">
        <f>_xlfn.CONCAT(ARI[[#This Row],[Year]]," ",ARI[[#This Row],[Model]])</f>
        <v>2023 MC-E 5</v>
      </c>
    </row>
    <row r="34406" spans="1:6" x14ac:dyDescent="0.25">
      <c r="A34406" s="5" t="s">
        <v>169</v>
      </c>
      <c r="B34406" s="5" t="s">
        <v>170</v>
      </c>
      <c r="C34406">
        <v>2023</v>
      </c>
      <c r="D34406" s="6" t="s">
        <v>8830</v>
      </c>
      <c r="F34406" s="3" t="str">
        <f>_xlfn.CONCAT(ARI[[#This Row],[Year]]," ",ARI[[#This Row],[Model]])</f>
        <v>2023 MC 50</v>
      </c>
    </row>
    <row r="34407" spans="1:6" x14ac:dyDescent="0.25">
      <c r="A34407" s="5" t="s">
        <v>169</v>
      </c>
      <c r="B34407" s="5" t="s">
        <v>170</v>
      </c>
      <c r="C34407">
        <v>2023</v>
      </c>
      <c r="D34407" s="6" t="s">
        <v>8846</v>
      </c>
      <c r="F34407" s="3" t="str">
        <f>_xlfn.CONCAT(ARI[[#This Row],[Year]]," ",ARI[[#This Row],[Model]])</f>
        <v>2023 MC 450F</v>
      </c>
    </row>
    <row r="34408" spans="1:6" x14ac:dyDescent="0.25">
      <c r="A34408" s="5" t="s">
        <v>169</v>
      </c>
      <c r="B34408" s="5" t="s">
        <v>402</v>
      </c>
      <c r="C34408">
        <v>2023</v>
      </c>
      <c r="D34408" s="6" t="s">
        <v>530</v>
      </c>
      <c r="F34408" s="3" t="str">
        <f>_xlfn.CONCAT(ARI[[#This Row],[Year]]," ",ARI[[#This Row],[Model]])</f>
        <v>2023 65 SX</v>
      </c>
    </row>
    <row r="34409" spans="1:6" x14ac:dyDescent="0.25">
      <c r="A34409" s="5" t="s">
        <v>733</v>
      </c>
      <c r="B34409" s="5" t="s">
        <v>1555</v>
      </c>
      <c r="C34409">
        <v>2022</v>
      </c>
      <c r="D34409" s="6" t="s">
        <v>8320</v>
      </c>
      <c r="F34409" s="3" t="str">
        <f>_xlfn.CONCAT(ARI[[#This Row],[Year]]," ",ARI[[#This Row],[Model]])</f>
        <v>2022 Scrambler 1200 XE</v>
      </c>
    </row>
    <row r="34410" spans="1:6" x14ac:dyDescent="0.25">
      <c r="A34410" s="5" t="s">
        <v>169</v>
      </c>
      <c r="B34410" s="5" t="s">
        <v>356</v>
      </c>
      <c r="C34410">
        <v>2023</v>
      </c>
      <c r="D34410" s="6" t="s">
        <v>398</v>
      </c>
      <c r="F34410" s="3" t="str">
        <f>_xlfn.CONCAT(ARI[[#This Row],[Year]]," ",ARI[[#This Row],[Model]])</f>
        <v>2023 KX65</v>
      </c>
    </row>
    <row r="34411" spans="1:6" x14ac:dyDescent="0.25">
      <c r="A34411" s="5" t="s">
        <v>169</v>
      </c>
      <c r="B34411" s="5" t="s">
        <v>356</v>
      </c>
      <c r="C34411">
        <v>2023</v>
      </c>
      <c r="D34411" s="6" t="s">
        <v>401</v>
      </c>
      <c r="F34411" s="3" t="str">
        <f>_xlfn.CONCAT(ARI[[#This Row],[Year]]," ",ARI[[#This Row],[Model]])</f>
        <v>2023 KX85</v>
      </c>
    </row>
    <row r="34412" spans="1:6" x14ac:dyDescent="0.25">
      <c r="A34412" s="5" t="s">
        <v>169</v>
      </c>
      <c r="B34412" s="5" t="s">
        <v>356</v>
      </c>
      <c r="C34412">
        <v>2023</v>
      </c>
      <c r="D34412" s="6" t="s">
        <v>9128</v>
      </c>
      <c r="F34412" s="3" t="str">
        <f>_xlfn.CONCAT(ARI[[#This Row],[Year]]," ",ARI[[#This Row],[Model]])</f>
        <v>2023 KX112</v>
      </c>
    </row>
    <row r="34413" spans="1:6" x14ac:dyDescent="0.25">
      <c r="A34413" s="5" t="s">
        <v>169</v>
      </c>
      <c r="B34413" s="5" t="s">
        <v>356</v>
      </c>
      <c r="C34413">
        <v>2023</v>
      </c>
      <c r="D34413" s="6" t="s">
        <v>391</v>
      </c>
      <c r="F34413" s="3" t="str">
        <f>_xlfn.CONCAT(ARI[[#This Row],[Year]]," ",ARI[[#This Row],[Model]])</f>
        <v>2023 KX250</v>
      </c>
    </row>
    <row r="34414" spans="1:6" x14ac:dyDescent="0.25">
      <c r="A34414" s="5" t="s">
        <v>169</v>
      </c>
      <c r="B34414" s="5" t="s">
        <v>356</v>
      </c>
      <c r="C34414">
        <v>2023</v>
      </c>
      <c r="D34414" s="6" t="s">
        <v>8844</v>
      </c>
      <c r="F34414" s="3" t="str">
        <f>_xlfn.CONCAT(ARI[[#This Row],[Year]]," ",ARI[[#This Row],[Model]])</f>
        <v>2023 KX250X</v>
      </c>
    </row>
    <row r="34415" spans="1:6" x14ac:dyDescent="0.25">
      <c r="A34415" s="5" t="s">
        <v>169</v>
      </c>
      <c r="B34415" s="5" t="s">
        <v>356</v>
      </c>
      <c r="C34415">
        <v>2023</v>
      </c>
      <c r="D34415" s="6" t="s">
        <v>394</v>
      </c>
      <c r="F34415" s="3" t="str">
        <f>_xlfn.CONCAT(ARI[[#This Row],[Year]]," ",ARI[[#This Row],[Model]])</f>
        <v>2023 KX450</v>
      </c>
    </row>
    <row r="34416" spans="1:6" x14ac:dyDescent="0.25">
      <c r="A34416" s="5" t="s">
        <v>169</v>
      </c>
      <c r="B34416" s="5" t="s">
        <v>356</v>
      </c>
      <c r="C34416">
        <v>2023</v>
      </c>
      <c r="D34416" s="6" t="s">
        <v>8835</v>
      </c>
      <c r="F34416" s="3" t="str">
        <f>_xlfn.CONCAT(ARI[[#This Row],[Year]]," ",ARI[[#This Row],[Model]])</f>
        <v>2023 KX450X</v>
      </c>
    </row>
    <row r="34417" spans="1:6" x14ac:dyDescent="0.25">
      <c r="A34417" s="5" t="s">
        <v>169</v>
      </c>
      <c r="B34417" s="5" t="s">
        <v>356</v>
      </c>
      <c r="C34417">
        <v>2023</v>
      </c>
      <c r="D34417" s="6" t="s">
        <v>8832</v>
      </c>
      <c r="F34417" s="3" t="str">
        <f>_xlfn.CONCAT(ARI[[#This Row],[Year]]," ",ARI[[#This Row],[Model]])</f>
        <v>2023 KLX110R</v>
      </c>
    </row>
    <row r="34418" spans="1:6" x14ac:dyDescent="0.25">
      <c r="A34418" s="5" t="s">
        <v>169</v>
      </c>
      <c r="B34418" s="5" t="s">
        <v>356</v>
      </c>
      <c r="C34418">
        <v>2023</v>
      </c>
      <c r="D34418" s="6" t="s">
        <v>8843</v>
      </c>
      <c r="F34418" s="3" t="str">
        <f>_xlfn.CONCAT(ARI[[#This Row],[Year]]," ",ARI[[#This Row],[Model]])</f>
        <v>2023 KLX110R L</v>
      </c>
    </row>
    <row r="34419" spans="1:6" x14ac:dyDescent="0.25">
      <c r="A34419" s="5" t="s">
        <v>169</v>
      </c>
      <c r="B34419" s="5" t="s">
        <v>356</v>
      </c>
      <c r="C34419">
        <v>2023</v>
      </c>
      <c r="D34419" s="6" t="s">
        <v>8854</v>
      </c>
      <c r="F34419" s="3" t="str">
        <f>_xlfn.CONCAT(ARI[[#This Row],[Year]]," ",ARI[[#This Row],[Model]])</f>
        <v>2023 KLX140R</v>
      </c>
    </row>
    <row r="34420" spans="1:6" x14ac:dyDescent="0.25">
      <c r="A34420" s="5" t="s">
        <v>169</v>
      </c>
      <c r="B34420" s="5" t="s">
        <v>356</v>
      </c>
      <c r="C34420">
        <v>2023</v>
      </c>
      <c r="D34420" s="6" t="s">
        <v>8817</v>
      </c>
      <c r="F34420" s="3" t="str">
        <f>_xlfn.CONCAT(ARI[[#This Row],[Year]]," ",ARI[[#This Row],[Model]])</f>
        <v>2023 KLX140R F</v>
      </c>
    </row>
    <row r="34421" spans="1:6" x14ac:dyDescent="0.25">
      <c r="A34421" s="5" t="s">
        <v>169</v>
      </c>
      <c r="B34421" s="5" t="s">
        <v>356</v>
      </c>
      <c r="C34421">
        <v>2023</v>
      </c>
      <c r="D34421" s="6" t="s">
        <v>8455</v>
      </c>
      <c r="F34421" s="3" t="str">
        <f>_xlfn.CONCAT(ARI[[#This Row],[Year]]," ",ARI[[#This Row],[Model]])</f>
        <v>2023 KLX230R</v>
      </c>
    </row>
    <row r="34422" spans="1:6" x14ac:dyDescent="0.25">
      <c r="A34422" s="5" t="s">
        <v>169</v>
      </c>
      <c r="B34422" s="5" t="s">
        <v>356</v>
      </c>
      <c r="C34422">
        <v>2023</v>
      </c>
      <c r="D34422" s="6" t="s">
        <v>8953</v>
      </c>
      <c r="F34422" s="3" t="str">
        <f>_xlfn.CONCAT(ARI[[#This Row],[Year]]," ",ARI[[#This Row],[Model]])</f>
        <v>2023 KLX230R S</v>
      </c>
    </row>
    <row r="34423" spans="1:6" x14ac:dyDescent="0.25">
      <c r="A34423" s="5" t="s">
        <v>169</v>
      </c>
      <c r="B34423" s="5" t="s">
        <v>356</v>
      </c>
      <c r="C34423">
        <v>2023</v>
      </c>
      <c r="D34423" s="6" t="s">
        <v>383</v>
      </c>
      <c r="F34423" s="3" t="str">
        <f>_xlfn.CONCAT(ARI[[#This Row],[Year]]," ",ARI[[#This Row],[Model]])</f>
        <v>2023 KLX300R</v>
      </c>
    </row>
    <row r="34424" spans="1:6" x14ac:dyDescent="0.25">
      <c r="A34424" s="5" t="s">
        <v>169</v>
      </c>
      <c r="B34424" s="5" t="s">
        <v>356</v>
      </c>
      <c r="C34424">
        <v>2023</v>
      </c>
      <c r="D34424" s="6" t="s">
        <v>8919</v>
      </c>
      <c r="F34424" s="3" t="str">
        <f>_xlfn.CONCAT(ARI[[#This Row],[Year]]," ",ARI[[#This Row],[Model]])</f>
        <v>2023 KLX300</v>
      </c>
    </row>
    <row r="34425" spans="1:6" x14ac:dyDescent="0.25">
      <c r="A34425" s="5" t="s">
        <v>169</v>
      </c>
      <c r="B34425" s="5" t="s">
        <v>356</v>
      </c>
      <c r="C34425">
        <v>2023</v>
      </c>
      <c r="D34425" s="6" t="s">
        <v>8921</v>
      </c>
      <c r="F34425" s="3" t="str">
        <f>_xlfn.CONCAT(ARI[[#This Row],[Year]]," ",ARI[[#This Row],[Model]])</f>
        <v>2023 KLX300SM</v>
      </c>
    </row>
    <row r="34426" spans="1:6" x14ac:dyDescent="0.25">
      <c r="A34426" s="5" t="s">
        <v>169</v>
      </c>
      <c r="B34426" s="5" t="s">
        <v>356</v>
      </c>
      <c r="C34426">
        <v>2023</v>
      </c>
      <c r="D34426" s="6" t="s">
        <v>8829</v>
      </c>
      <c r="F34426" s="3" t="str">
        <f>_xlfn.CONCAT(ARI[[#This Row],[Year]]," ",ARI[[#This Row],[Model]])</f>
        <v>2023 KLX140R L</v>
      </c>
    </row>
    <row r="34427" spans="1:6" x14ac:dyDescent="0.25">
      <c r="A34427" s="5" t="s">
        <v>2440</v>
      </c>
      <c r="B34427" s="5" t="s">
        <v>356</v>
      </c>
      <c r="C34427">
        <v>2023</v>
      </c>
      <c r="D34427" s="6" t="s">
        <v>8595</v>
      </c>
      <c r="F34427" s="3" t="str">
        <f>_xlfn.CONCAT(ARI[[#This Row],[Year]]," ",ARI[[#This Row],[Model]])</f>
        <v>2023 KRF1000 Teryx KRX 1000</v>
      </c>
    </row>
    <row r="34428" spans="1:6" x14ac:dyDescent="0.25">
      <c r="A34428" s="5" t="s">
        <v>2440</v>
      </c>
      <c r="B34428" s="5" t="s">
        <v>356</v>
      </c>
      <c r="C34428">
        <v>2023</v>
      </c>
      <c r="D34428" s="6" t="s">
        <v>8809</v>
      </c>
      <c r="F34428" s="3" t="str">
        <f>_xlfn.CONCAT(ARI[[#This Row],[Year]]," ",ARI[[#This Row],[Model]])</f>
        <v>2023 KRF1000 Teryx KRX 1000 Special Edition</v>
      </c>
    </row>
    <row r="34429" spans="1:6" x14ac:dyDescent="0.25">
      <c r="A34429" s="5" t="s">
        <v>2440</v>
      </c>
      <c r="B34429" s="5" t="s">
        <v>356</v>
      </c>
      <c r="C34429">
        <v>2023</v>
      </c>
      <c r="D34429" s="6" t="s">
        <v>8808</v>
      </c>
      <c r="F34429" s="3" t="str">
        <f>_xlfn.CONCAT(ARI[[#This Row],[Year]]," ",ARI[[#This Row],[Model]])</f>
        <v>2023 KRF1000 Teryx KRX 1000 Trail Edition</v>
      </c>
    </row>
    <row r="34430" spans="1:6" x14ac:dyDescent="0.25">
      <c r="A34430" s="5" t="s">
        <v>2440</v>
      </c>
      <c r="B34430" s="5" t="s">
        <v>356</v>
      </c>
      <c r="C34430">
        <v>2023</v>
      </c>
      <c r="D34430" s="6" t="s">
        <v>8956</v>
      </c>
      <c r="F34430" s="3" t="str">
        <f>_xlfn.CONCAT(ARI[[#This Row],[Year]]," ",ARI[[#This Row],[Model]])</f>
        <v>2023 KRF1000 Teryx KRX 1000 eS</v>
      </c>
    </row>
    <row r="34431" spans="1:6" x14ac:dyDescent="0.25">
      <c r="A34431" s="5" t="s">
        <v>2440</v>
      </c>
      <c r="B34431" s="5" t="s">
        <v>356</v>
      </c>
      <c r="C34431">
        <v>2023</v>
      </c>
      <c r="D34431" s="6" t="s">
        <v>9520</v>
      </c>
      <c r="F34431" s="3" t="str">
        <f>_xlfn.CONCAT(ARI[[#This Row],[Year]]," ",ARI[[#This Row],[Model]])</f>
        <v>2023 KRT1000 Teryx KRX 4 1000 SE</v>
      </c>
    </row>
    <row r="34432" spans="1:6" x14ac:dyDescent="0.25">
      <c r="A34432" s="5" t="s">
        <v>2440</v>
      </c>
      <c r="B34432" s="5" t="s">
        <v>356</v>
      </c>
      <c r="C34432">
        <v>2023</v>
      </c>
      <c r="D34432" s="6" t="s">
        <v>9521</v>
      </c>
      <c r="F34432" s="3" t="str">
        <f>_xlfn.CONCAT(ARI[[#This Row],[Year]]," ",ARI[[#This Row],[Model]])</f>
        <v>2023 KRT1000 Teryx KRX 4 1000 eS</v>
      </c>
    </row>
    <row r="34433" spans="1:6" x14ac:dyDescent="0.25">
      <c r="A34433" s="5" t="s">
        <v>2440</v>
      </c>
      <c r="B34433" s="5" t="s">
        <v>356</v>
      </c>
      <c r="C34433">
        <v>2023</v>
      </c>
      <c r="D34433" s="6" t="s">
        <v>9522</v>
      </c>
      <c r="F34433" s="3" t="str">
        <f>_xlfn.CONCAT(ARI[[#This Row],[Year]]," ",ARI[[#This Row],[Model]])</f>
        <v>2023 KRT1000 Teryx KRX 4 1000 eS Special Edition</v>
      </c>
    </row>
    <row r="34434" spans="1:6" x14ac:dyDescent="0.25">
      <c r="A34434" s="5" t="s">
        <v>2440</v>
      </c>
      <c r="B34434" s="5" t="s">
        <v>356</v>
      </c>
      <c r="C34434">
        <v>2023</v>
      </c>
      <c r="D34434" s="6" t="s">
        <v>6402</v>
      </c>
      <c r="F34434" s="3" t="str">
        <f>_xlfn.CONCAT(ARI[[#This Row],[Year]]," ",ARI[[#This Row],[Model]])</f>
        <v>2023 KRF800 Teryx</v>
      </c>
    </row>
    <row r="34435" spans="1:6" x14ac:dyDescent="0.25">
      <c r="A34435" s="5" t="s">
        <v>2440</v>
      </c>
      <c r="B34435" s="5" t="s">
        <v>356</v>
      </c>
      <c r="C34435">
        <v>2023</v>
      </c>
      <c r="D34435" s="6" t="s">
        <v>8954</v>
      </c>
      <c r="F34435" s="3" t="str">
        <f>_xlfn.CONCAT(ARI[[#This Row],[Year]]," ",ARI[[#This Row],[Model]])</f>
        <v>2023 KRF800 Teryx S LE</v>
      </c>
    </row>
    <row r="34436" spans="1:6" x14ac:dyDescent="0.25">
      <c r="A34436" s="5" t="s">
        <v>2440</v>
      </c>
      <c r="B34436" s="5" t="s">
        <v>356</v>
      </c>
      <c r="C34436">
        <v>2023</v>
      </c>
      <c r="D34436" s="6" t="s">
        <v>6233</v>
      </c>
      <c r="F34436" s="3" t="str">
        <f>_xlfn.CONCAT(ARI[[#This Row],[Year]]," ",ARI[[#This Row],[Model]])</f>
        <v>2023 KRT800 Teryx4</v>
      </c>
    </row>
    <row r="34437" spans="1:6" x14ac:dyDescent="0.25">
      <c r="A34437" s="5" t="s">
        <v>2440</v>
      </c>
      <c r="B34437" s="5" t="s">
        <v>356</v>
      </c>
      <c r="C34437">
        <v>2023</v>
      </c>
      <c r="D34437" s="6" t="s">
        <v>8960</v>
      </c>
      <c r="F34437" s="3" t="str">
        <f>_xlfn.CONCAT(ARI[[#This Row],[Year]]," ",ARI[[#This Row],[Model]])</f>
        <v>2023 KRT800 Teryx4 S LE</v>
      </c>
    </row>
    <row r="34438" spans="1:6" x14ac:dyDescent="0.25">
      <c r="A34438" s="5" t="s">
        <v>2440</v>
      </c>
      <c r="B34438" s="5" t="s">
        <v>356</v>
      </c>
      <c r="C34438">
        <v>2023</v>
      </c>
      <c r="D34438" s="6" t="s">
        <v>9523</v>
      </c>
      <c r="F34438" s="3" t="str">
        <f>_xlfn.CONCAT(ARI[[#This Row],[Year]]," ",ARI[[#This Row],[Model]])</f>
        <v>2023 KRT800 Teryx4 S Special Edition</v>
      </c>
    </row>
    <row r="34439" spans="1:6" x14ac:dyDescent="0.25">
      <c r="A34439" s="5" t="s">
        <v>2440</v>
      </c>
      <c r="B34439" s="5" t="s">
        <v>356</v>
      </c>
      <c r="C34439">
        <v>2023</v>
      </c>
      <c r="D34439" s="6" t="s">
        <v>7317</v>
      </c>
      <c r="F34439" s="3" t="str">
        <f>_xlfn.CONCAT(ARI[[#This Row],[Year]]," ",ARI[[#This Row],[Model]])</f>
        <v>2023 KAF400 Mule SX</v>
      </c>
    </row>
    <row r="34440" spans="1:6" x14ac:dyDescent="0.25">
      <c r="A34440" s="5" t="s">
        <v>2440</v>
      </c>
      <c r="B34440" s="5" t="s">
        <v>356</v>
      </c>
      <c r="C34440">
        <v>2023</v>
      </c>
      <c r="D34440" s="6" t="s">
        <v>8294</v>
      </c>
      <c r="F34440" s="3" t="str">
        <f>_xlfn.CONCAT(ARI[[#This Row],[Year]]," ",ARI[[#This Row],[Model]])</f>
        <v>2023 KAF400 Mule SX 4x4 FI</v>
      </c>
    </row>
    <row r="34441" spans="1:6" x14ac:dyDescent="0.25">
      <c r="A34441" s="5" t="s">
        <v>2440</v>
      </c>
      <c r="B34441" s="5" t="s">
        <v>356</v>
      </c>
      <c r="C34441">
        <v>2023</v>
      </c>
      <c r="D34441" s="6" t="s">
        <v>8295</v>
      </c>
      <c r="F34441" s="3" t="str">
        <f>_xlfn.CONCAT(ARI[[#This Row],[Year]]," ",ARI[[#This Row],[Model]])</f>
        <v>2023 KAF400 Mule SX 4x4 XC FI</v>
      </c>
    </row>
    <row r="34442" spans="1:6" x14ac:dyDescent="0.25">
      <c r="A34442" s="5" t="s">
        <v>2440</v>
      </c>
      <c r="B34442" s="5" t="s">
        <v>356</v>
      </c>
      <c r="C34442">
        <v>2023</v>
      </c>
      <c r="D34442" s="6" t="s">
        <v>8297</v>
      </c>
      <c r="F34442" s="3" t="str">
        <f>_xlfn.CONCAT(ARI[[#This Row],[Year]]," ",ARI[[#This Row],[Model]])</f>
        <v>2023 KAF400 Mule SX 4x4 XC LE FI</v>
      </c>
    </row>
    <row r="34443" spans="1:6" x14ac:dyDescent="0.25">
      <c r="A34443" s="5" t="s">
        <v>2440</v>
      </c>
      <c r="B34443" s="5" t="s">
        <v>356</v>
      </c>
      <c r="C34443">
        <v>2023</v>
      </c>
      <c r="D34443" s="6" t="s">
        <v>9524</v>
      </c>
      <c r="F34443" s="3" t="str">
        <f>_xlfn.CONCAT(ARI[[#This Row],[Year]]," ",ARI[[#This Row],[Model]])</f>
        <v>2023 KAF400 Mule SX 4x4 FE</v>
      </c>
    </row>
    <row r="34444" spans="1:6" x14ac:dyDescent="0.25">
      <c r="A34444" s="5" t="s">
        <v>2440</v>
      </c>
      <c r="B34444" s="5" t="s">
        <v>356</v>
      </c>
      <c r="C34444">
        <v>2023</v>
      </c>
      <c r="D34444" s="6" t="s">
        <v>3778</v>
      </c>
      <c r="F34444" s="3" t="str">
        <f>_xlfn.CONCAT(ARI[[#This Row],[Year]]," ",ARI[[#This Row],[Model]])</f>
        <v>2023 KAF620 Mule 4000</v>
      </c>
    </row>
    <row r="34445" spans="1:6" x14ac:dyDescent="0.25">
      <c r="A34445" s="5" t="s">
        <v>2440</v>
      </c>
      <c r="B34445" s="5" t="s">
        <v>356</v>
      </c>
      <c r="C34445">
        <v>2023</v>
      </c>
      <c r="D34445" s="6" t="s">
        <v>3779</v>
      </c>
      <c r="F34445" s="3" t="str">
        <f>_xlfn.CONCAT(ARI[[#This Row],[Year]]," ",ARI[[#This Row],[Model]])</f>
        <v>2023 KAF620 Mule 4010 4x4</v>
      </c>
    </row>
    <row r="34446" spans="1:6" x14ac:dyDescent="0.25">
      <c r="A34446" s="5" t="s">
        <v>2440</v>
      </c>
      <c r="B34446" s="5" t="s">
        <v>356</v>
      </c>
      <c r="C34446">
        <v>2023</v>
      </c>
      <c r="D34446" s="6" t="s">
        <v>8872</v>
      </c>
      <c r="F34446" s="3" t="str">
        <f>_xlfn.CONCAT(ARI[[#This Row],[Year]]," ",ARI[[#This Row],[Model]])</f>
        <v>2023 KAF620 Mule 4010 4x4 FE</v>
      </c>
    </row>
    <row r="34447" spans="1:6" x14ac:dyDescent="0.25">
      <c r="A34447" s="5" t="s">
        <v>2440</v>
      </c>
      <c r="B34447" s="5" t="s">
        <v>356</v>
      </c>
      <c r="C34447">
        <v>2023</v>
      </c>
      <c r="D34447" s="6" t="s">
        <v>8112</v>
      </c>
      <c r="F34447" s="3" t="str">
        <f>_xlfn.CONCAT(ARI[[#This Row],[Year]]," ",ARI[[#This Row],[Model]])</f>
        <v>2023 KAF700 Mule PRO-MX EPS</v>
      </c>
    </row>
    <row r="34448" spans="1:6" x14ac:dyDescent="0.25">
      <c r="A34448" s="5" t="s">
        <v>2440</v>
      </c>
      <c r="B34448" s="5" t="s">
        <v>356</v>
      </c>
      <c r="C34448">
        <v>2023</v>
      </c>
      <c r="D34448" s="6" t="s">
        <v>8114</v>
      </c>
      <c r="F34448" s="3" t="str">
        <f>_xlfn.CONCAT(ARI[[#This Row],[Year]]," ",ARI[[#This Row],[Model]])</f>
        <v>2023 KAF700 Mule PRO-MX EPS Camo</v>
      </c>
    </row>
    <row r="34449" spans="1:6" x14ac:dyDescent="0.25">
      <c r="A34449" s="5" t="s">
        <v>2440</v>
      </c>
      <c r="B34449" s="5" t="s">
        <v>356</v>
      </c>
      <c r="C34449">
        <v>2023</v>
      </c>
      <c r="D34449" s="6" t="s">
        <v>8113</v>
      </c>
      <c r="F34449" s="3" t="str">
        <f>_xlfn.CONCAT(ARI[[#This Row],[Year]]," ",ARI[[#This Row],[Model]])</f>
        <v>2023 KAF700 Mule PRO-MX EPS LE</v>
      </c>
    </row>
    <row r="34450" spans="1:6" x14ac:dyDescent="0.25">
      <c r="A34450" s="5" t="s">
        <v>2440</v>
      </c>
      <c r="B34450" s="5" t="s">
        <v>356</v>
      </c>
      <c r="C34450">
        <v>2023</v>
      </c>
      <c r="D34450" s="6" t="s">
        <v>9135</v>
      </c>
      <c r="F34450" s="3" t="str">
        <f>_xlfn.CONCAT(ARI[[#This Row],[Year]]," ",ARI[[#This Row],[Model]])</f>
        <v>2023 KAF700 Mule PRO-MX SE</v>
      </c>
    </row>
    <row r="34451" spans="1:6" x14ac:dyDescent="0.25">
      <c r="A34451" s="5" t="s">
        <v>2440</v>
      </c>
      <c r="B34451" s="5" t="s">
        <v>356</v>
      </c>
      <c r="C34451">
        <v>2023</v>
      </c>
      <c r="D34451" s="6" t="s">
        <v>7041</v>
      </c>
      <c r="F34451" s="3" t="str">
        <f>_xlfn.CONCAT(ARI[[#This Row],[Year]]," ",ARI[[#This Row],[Model]])</f>
        <v>2023 KAF820 Mule PRO-FX</v>
      </c>
    </row>
    <row r="34452" spans="1:6" x14ac:dyDescent="0.25">
      <c r="A34452" s="5" t="s">
        <v>2440</v>
      </c>
      <c r="B34452" s="5" t="s">
        <v>356</v>
      </c>
      <c r="C34452">
        <v>2023</v>
      </c>
      <c r="D34452" s="6" t="s">
        <v>7042</v>
      </c>
      <c r="F34452" s="3" t="str">
        <f>_xlfn.CONCAT(ARI[[#This Row],[Year]]," ",ARI[[#This Row],[Model]])</f>
        <v>2023 KAF820 Mule PRO-FX EPS</v>
      </c>
    </row>
    <row r="34453" spans="1:6" x14ac:dyDescent="0.25">
      <c r="A34453" s="5" t="s">
        <v>2440</v>
      </c>
      <c r="B34453" s="5" t="s">
        <v>356</v>
      </c>
      <c r="C34453">
        <v>2023</v>
      </c>
      <c r="D34453" s="6" t="s">
        <v>7044</v>
      </c>
      <c r="F34453" s="3" t="str">
        <f>_xlfn.CONCAT(ARI[[#This Row],[Year]]," ",ARI[[#This Row],[Model]])</f>
        <v>2023 KAF820 Mule PRO-FX EPS LE</v>
      </c>
    </row>
    <row r="34454" spans="1:6" x14ac:dyDescent="0.25">
      <c r="A34454" s="5" t="s">
        <v>2440</v>
      </c>
      <c r="B34454" s="5" t="s">
        <v>356</v>
      </c>
      <c r="C34454">
        <v>2023</v>
      </c>
      <c r="D34454" s="6" t="s">
        <v>7747</v>
      </c>
      <c r="F34454" s="3" t="str">
        <f>_xlfn.CONCAT(ARI[[#This Row],[Year]]," ",ARI[[#This Row],[Model]])</f>
        <v>2023 KAF820 Mule PRO-FXR</v>
      </c>
    </row>
    <row r="34455" spans="1:6" x14ac:dyDescent="0.25">
      <c r="A34455" s="5" t="s">
        <v>2440</v>
      </c>
      <c r="B34455" s="5" t="s">
        <v>356</v>
      </c>
      <c r="C34455">
        <v>2023</v>
      </c>
      <c r="D34455" s="6" t="s">
        <v>3782</v>
      </c>
      <c r="F34455" s="3" t="str">
        <f>_xlfn.CONCAT(ARI[[#This Row],[Year]]," ",ARI[[#This Row],[Model]])</f>
        <v>2023 KAF620 Mule 4010 Trans 4x4</v>
      </c>
    </row>
    <row r="34456" spans="1:6" x14ac:dyDescent="0.25">
      <c r="A34456" s="5" t="s">
        <v>2440</v>
      </c>
      <c r="B34456" s="5" t="s">
        <v>356</v>
      </c>
      <c r="C34456">
        <v>2023</v>
      </c>
      <c r="D34456" s="6" t="s">
        <v>7321</v>
      </c>
      <c r="F34456" s="3" t="str">
        <f>_xlfn.CONCAT(ARI[[#This Row],[Year]]," ",ARI[[#This Row],[Model]])</f>
        <v>2023 KAF620 Mule 4010 Trans 4x4 Camo</v>
      </c>
    </row>
    <row r="34457" spans="1:6" x14ac:dyDescent="0.25">
      <c r="A34457" s="5" t="s">
        <v>2440</v>
      </c>
      <c r="B34457" s="5" t="s">
        <v>356</v>
      </c>
      <c r="C34457">
        <v>2023</v>
      </c>
      <c r="D34457" s="6" t="s">
        <v>8878</v>
      </c>
      <c r="F34457" s="3" t="str">
        <f>_xlfn.CONCAT(ARI[[#This Row],[Year]]," ",ARI[[#This Row],[Model]])</f>
        <v>2023 KAF620 Mule 4010 Trans 4x4 FE</v>
      </c>
    </row>
    <row r="34458" spans="1:6" x14ac:dyDescent="0.25">
      <c r="A34458" s="5" t="s">
        <v>2440</v>
      </c>
      <c r="B34458" s="5" t="s">
        <v>356</v>
      </c>
      <c r="C34458">
        <v>2023</v>
      </c>
      <c r="D34458" s="6" t="s">
        <v>6647</v>
      </c>
      <c r="F34458" s="3" t="str">
        <f>_xlfn.CONCAT(ARI[[#This Row],[Year]]," ",ARI[[#This Row],[Model]])</f>
        <v>2023 KAF820 Mule PRO-FXT</v>
      </c>
    </row>
    <row r="34459" spans="1:6" x14ac:dyDescent="0.25">
      <c r="A34459" s="5" t="s">
        <v>2440</v>
      </c>
      <c r="B34459" s="5" t="s">
        <v>356</v>
      </c>
      <c r="C34459">
        <v>2023</v>
      </c>
      <c r="D34459" s="6" t="s">
        <v>6648</v>
      </c>
      <c r="F34459" s="3" t="str">
        <f>_xlfn.CONCAT(ARI[[#This Row],[Year]]," ",ARI[[#This Row],[Model]])</f>
        <v>2023 KAF820 Mule PRO-FXT EPS</v>
      </c>
    </row>
    <row r="34460" spans="1:6" x14ac:dyDescent="0.25">
      <c r="A34460" s="5" t="s">
        <v>2440</v>
      </c>
      <c r="B34460" s="5" t="s">
        <v>356</v>
      </c>
      <c r="C34460">
        <v>2023</v>
      </c>
      <c r="D34460" s="6" t="s">
        <v>6650</v>
      </c>
      <c r="F34460" s="3" t="str">
        <f>_xlfn.CONCAT(ARI[[#This Row],[Year]]," ",ARI[[#This Row],[Model]])</f>
        <v>2023 KAF820 Mule PRO-FXT EPS Camo</v>
      </c>
    </row>
    <row r="34461" spans="1:6" x14ac:dyDescent="0.25">
      <c r="A34461" s="5" t="s">
        <v>2440</v>
      </c>
      <c r="B34461" s="5" t="s">
        <v>356</v>
      </c>
      <c r="C34461">
        <v>2023</v>
      </c>
      <c r="D34461" s="6" t="s">
        <v>6649</v>
      </c>
      <c r="F34461" s="3" t="str">
        <f>_xlfn.CONCAT(ARI[[#This Row],[Year]]," ",ARI[[#This Row],[Model]])</f>
        <v>2023 KAF820 Mule PRO-FXT EPS LE</v>
      </c>
    </row>
    <row r="34462" spans="1:6" x14ac:dyDescent="0.25">
      <c r="A34462" s="5" t="s">
        <v>2440</v>
      </c>
      <c r="B34462" s="5" t="s">
        <v>356</v>
      </c>
      <c r="C34462">
        <v>2023</v>
      </c>
      <c r="D34462" s="6" t="s">
        <v>7040</v>
      </c>
      <c r="F34462" s="3" t="str">
        <f>_xlfn.CONCAT(ARI[[#This Row],[Year]]," ",ARI[[#This Row],[Model]])</f>
        <v>2023 KAF820 Mule PRO-FXT Ranch Edition</v>
      </c>
    </row>
    <row r="34463" spans="1:6" x14ac:dyDescent="0.25">
      <c r="A34463" s="5" t="s">
        <v>2440</v>
      </c>
      <c r="B34463" s="5" t="s">
        <v>356</v>
      </c>
      <c r="C34463">
        <v>2023</v>
      </c>
      <c r="D34463" s="6" t="s">
        <v>9136</v>
      </c>
      <c r="F34463" s="3" t="str">
        <f>_xlfn.CONCAT(ARI[[#This Row],[Year]]," ",ARI[[#This Row],[Model]])</f>
        <v>2023 KAF820 Mule PRO-FXT Ranch Edition Platinum</v>
      </c>
    </row>
    <row r="34464" spans="1:6" x14ac:dyDescent="0.25">
      <c r="A34464" s="5" t="s">
        <v>2440</v>
      </c>
      <c r="B34464" s="5" t="s">
        <v>356</v>
      </c>
      <c r="C34464">
        <v>2023</v>
      </c>
      <c r="D34464" s="6" t="s">
        <v>8875</v>
      </c>
      <c r="F34464" s="3" t="str">
        <f>_xlfn.CONCAT(ARI[[#This Row],[Year]]," ",ARI[[#This Row],[Model]])</f>
        <v>2023 KAF1000 Mule PRO-DXT EPS Diesel FE</v>
      </c>
    </row>
    <row r="34465" spans="1:6" x14ac:dyDescent="0.25">
      <c r="A34465" s="5" t="s">
        <v>1706</v>
      </c>
      <c r="B34465" s="5" t="s">
        <v>356</v>
      </c>
      <c r="C34465">
        <v>2023</v>
      </c>
      <c r="D34465" s="6" t="s">
        <v>1904</v>
      </c>
      <c r="F34465" s="3" t="str">
        <f>_xlfn.CONCAT(ARI[[#This Row],[Year]]," ",ARI[[#This Row],[Model]])</f>
        <v>2023 KFX50</v>
      </c>
    </row>
    <row r="34466" spans="1:6" x14ac:dyDescent="0.25">
      <c r="A34466" s="5" t="s">
        <v>1706</v>
      </c>
      <c r="B34466" s="5" t="s">
        <v>356</v>
      </c>
      <c r="C34466">
        <v>2023</v>
      </c>
      <c r="D34466" s="6" t="s">
        <v>1907</v>
      </c>
      <c r="F34466" s="3" t="str">
        <f>_xlfn.CONCAT(ARI[[#This Row],[Year]]," ",ARI[[#This Row],[Model]])</f>
        <v>2023 KFX90</v>
      </c>
    </row>
    <row r="34467" spans="1:6" x14ac:dyDescent="0.25">
      <c r="A34467" s="5" t="s">
        <v>1706</v>
      </c>
      <c r="B34467" s="5" t="s">
        <v>356</v>
      </c>
      <c r="C34467">
        <v>2023</v>
      </c>
      <c r="D34467" s="6" t="s">
        <v>5673</v>
      </c>
      <c r="F34467" s="3" t="str">
        <f>_xlfn.CONCAT(ARI[[#This Row],[Year]]," ",ARI[[#This Row],[Model]])</f>
        <v>2023 KVF300 Brute Force</v>
      </c>
    </row>
    <row r="34468" spans="1:6" x14ac:dyDescent="0.25">
      <c r="A34468" s="5" t="s">
        <v>1706</v>
      </c>
      <c r="B34468" s="5" t="s">
        <v>356</v>
      </c>
      <c r="C34468">
        <v>2023</v>
      </c>
      <c r="D34468" s="6" t="s">
        <v>5101</v>
      </c>
      <c r="F34468" s="3" t="str">
        <f>_xlfn.CONCAT(ARI[[#This Row],[Year]]," ",ARI[[#This Row],[Model]])</f>
        <v>2023 KVF750 Brute Force 4x4i EPS</v>
      </c>
    </row>
    <row r="34469" spans="1:6" x14ac:dyDescent="0.25">
      <c r="A34469" s="5" t="s">
        <v>1706</v>
      </c>
      <c r="B34469" s="5" t="s">
        <v>356</v>
      </c>
      <c r="C34469">
        <v>2023</v>
      </c>
      <c r="D34469" s="6" t="s">
        <v>7320</v>
      </c>
      <c r="F34469" s="3" t="str">
        <f>_xlfn.CONCAT(ARI[[#This Row],[Year]]," ",ARI[[#This Row],[Model]])</f>
        <v>2023 KVF750 Brute Force 4x4i EPS Camo</v>
      </c>
    </row>
    <row r="34470" spans="1:6" x14ac:dyDescent="0.25">
      <c r="A34470" s="5" t="s">
        <v>3476</v>
      </c>
      <c r="B34470" s="5" t="s">
        <v>356</v>
      </c>
      <c r="C34470">
        <v>2023</v>
      </c>
      <c r="D34470" s="6" t="s">
        <v>7592</v>
      </c>
      <c r="F34470" s="3" t="str">
        <f>_xlfn.CONCAT(ARI[[#This Row],[Year]]," ",ARI[[#This Row],[Model]])</f>
        <v>2023 JS1500 SX-R</v>
      </c>
    </row>
    <row r="34471" spans="1:6" x14ac:dyDescent="0.25">
      <c r="A34471" s="5" t="s">
        <v>3476</v>
      </c>
      <c r="B34471" s="5" t="s">
        <v>356</v>
      </c>
      <c r="C34471">
        <v>2023</v>
      </c>
      <c r="D34471" s="6" t="s">
        <v>8596</v>
      </c>
      <c r="F34471" s="3" t="str">
        <f>_xlfn.CONCAT(ARI[[#This Row],[Year]]," ",ARI[[#This Row],[Model]])</f>
        <v>2023 JT1500 STX160</v>
      </c>
    </row>
    <row r="34472" spans="1:6" x14ac:dyDescent="0.25">
      <c r="A34472" s="5" t="s">
        <v>3476</v>
      </c>
      <c r="B34472" s="5" t="s">
        <v>356</v>
      </c>
      <c r="C34472">
        <v>2023</v>
      </c>
      <c r="D34472" s="6" t="s">
        <v>8598</v>
      </c>
      <c r="F34472" s="3" t="str">
        <f>_xlfn.CONCAT(ARI[[#This Row],[Year]]," ",ARI[[#This Row],[Model]])</f>
        <v>2023 JT1500 STX160LX</v>
      </c>
    </row>
    <row r="34473" spans="1:6" x14ac:dyDescent="0.25">
      <c r="A34473" s="5" t="s">
        <v>3476</v>
      </c>
      <c r="B34473" s="5" t="s">
        <v>356</v>
      </c>
      <c r="C34473">
        <v>2023</v>
      </c>
      <c r="D34473" s="6" t="s">
        <v>8597</v>
      </c>
      <c r="F34473" s="3" t="str">
        <f>_xlfn.CONCAT(ARI[[#This Row],[Year]]," ",ARI[[#This Row],[Model]])</f>
        <v>2023 JT1500 STX160X</v>
      </c>
    </row>
    <row r="34474" spans="1:6" x14ac:dyDescent="0.25">
      <c r="A34474" s="5" t="s">
        <v>3476</v>
      </c>
      <c r="B34474" s="5" t="s">
        <v>356</v>
      </c>
      <c r="C34474">
        <v>2023</v>
      </c>
      <c r="D34474" s="6" t="s">
        <v>6413</v>
      </c>
      <c r="F34474" s="3" t="str">
        <f>_xlfn.CONCAT(ARI[[#This Row],[Year]]," ",ARI[[#This Row],[Model]])</f>
        <v>2023 JT1500 Ultra 310LX</v>
      </c>
    </row>
    <row r="34475" spans="1:6" x14ac:dyDescent="0.25">
      <c r="A34475" s="5" t="s">
        <v>3476</v>
      </c>
      <c r="B34475" s="5" t="s">
        <v>356</v>
      </c>
      <c r="C34475">
        <v>2023</v>
      </c>
      <c r="D34475" s="6" t="s">
        <v>9298</v>
      </c>
      <c r="F34475" s="3" t="str">
        <f>_xlfn.CONCAT(ARI[[#This Row],[Year]]," ",ARI[[#This Row],[Model]])</f>
        <v>2023 JT1500 Ultra 310LX-S</v>
      </c>
    </row>
    <row r="34476" spans="1:6" x14ac:dyDescent="0.25">
      <c r="A34476" s="5" t="s">
        <v>3476</v>
      </c>
      <c r="B34476" s="5" t="s">
        <v>356</v>
      </c>
      <c r="C34476">
        <v>2023</v>
      </c>
      <c r="D34476" s="6" t="s">
        <v>6411</v>
      </c>
      <c r="F34476" s="3" t="str">
        <f>_xlfn.CONCAT(ARI[[#This Row],[Year]]," ",ARI[[#This Row],[Model]])</f>
        <v>2023 JT1500 Ultra 310X</v>
      </c>
    </row>
    <row r="34477" spans="1:6" x14ac:dyDescent="0.25">
      <c r="A34477" s="5" t="s">
        <v>2502</v>
      </c>
      <c r="B34477" s="5" t="s">
        <v>621</v>
      </c>
      <c r="C34477">
        <v>2023</v>
      </c>
      <c r="D34477" s="6" t="s">
        <v>8700</v>
      </c>
      <c r="F34477" s="3" t="str">
        <f>_xlfn.CONCAT(ARI[[#This Row],[Year]]," ",ARI[[#This Row],[Model]])</f>
        <v>2023 MM8 Mountain Max LE 154</v>
      </c>
    </row>
    <row r="34478" spans="1:6" x14ac:dyDescent="0.25">
      <c r="A34478" s="5" t="s">
        <v>2502</v>
      </c>
      <c r="B34478" s="5" t="s">
        <v>621</v>
      </c>
      <c r="C34478">
        <v>2023</v>
      </c>
      <c r="D34478" s="6" t="s">
        <v>9084</v>
      </c>
      <c r="F34478" s="3" t="str">
        <f>_xlfn.CONCAT(ARI[[#This Row],[Year]]," ",ARI[[#This Row],[Model]])</f>
        <v>2023 MM8 Mountain Max LE 154 SL</v>
      </c>
    </row>
    <row r="34479" spans="1:6" x14ac:dyDescent="0.25">
      <c r="A34479" s="5" t="s">
        <v>2502</v>
      </c>
      <c r="B34479" s="5" t="s">
        <v>621</v>
      </c>
      <c r="C34479">
        <v>2023</v>
      </c>
      <c r="D34479" s="6" t="s">
        <v>8701</v>
      </c>
      <c r="F34479" s="3" t="str">
        <f>_xlfn.CONCAT(ARI[[#This Row],[Year]]," ",ARI[[#This Row],[Model]])</f>
        <v>2023 MM8 Mountain Max LE 165</v>
      </c>
    </row>
    <row r="34480" spans="1:6" x14ac:dyDescent="0.25">
      <c r="A34480" s="5" t="s">
        <v>2502</v>
      </c>
      <c r="B34480" s="5" t="s">
        <v>621</v>
      </c>
      <c r="C34480">
        <v>2023</v>
      </c>
      <c r="D34480" s="6" t="s">
        <v>8366</v>
      </c>
      <c r="F34480" s="3" t="str">
        <f>_xlfn.CONCAT(ARI[[#This Row],[Year]]," ",ARI[[#This Row],[Model]])</f>
        <v>2023 SR10LG SR Viper LTX GT</v>
      </c>
    </row>
    <row r="34481" spans="1:6" x14ac:dyDescent="0.25">
      <c r="A34481" s="5" t="s">
        <v>2502</v>
      </c>
      <c r="B34481" s="5" t="s">
        <v>621</v>
      </c>
      <c r="C34481">
        <v>2023</v>
      </c>
      <c r="D34481" s="6" t="s">
        <v>8250</v>
      </c>
      <c r="F34481" s="3" t="str">
        <f>_xlfn.CONCAT(ARI[[#This Row],[Year]]," ",ARI[[#This Row],[Model]])</f>
        <v>2023 SRX120 SRX120R</v>
      </c>
    </row>
    <row r="34482" spans="1:6" x14ac:dyDescent="0.25">
      <c r="A34482" s="5" t="s">
        <v>2502</v>
      </c>
      <c r="B34482" s="5" t="s">
        <v>621</v>
      </c>
      <c r="C34482">
        <v>2023</v>
      </c>
      <c r="D34482" s="6" t="s">
        <v>9083</v>
      </c>
      <c r="F34482" s="3" t="str">
        <f>_xlfn.CONCAT(ARI[[#This Row],[Year]]," ",ARI[[#This Row],[Model]])</f>
        <v>2023 SW10LG Sidewinder LTX GT EPS</v>
      </c>
    </row>
    <row r="34483" spans="1:6" x14ac:dyDescent="0.25">
      <c r="A34483" s="5" t="s">
        <v>2502</v>
      </c>
      <c r="B34483" s="5" t="s">
        <v>621</v>
      </c>
      <c r="C34483">
        <v>2023</v>
      </c>
      <c r="D34483" s="6" t="s">
        <v>7479</v>
      </c>
      <c r="F34483" s="3" t="str">
        <f>_xlfn.CONCAT(ARI[[#This Row],[Year]]," ",ARI[[#This Row],[Model]])</f>
        <v>2023 SW10LS Sidewinder LTX SE</v>
      </c>
    </row>
    <row r="34484" spans="1:6" x14ac:dyDescent="0.25">
      <c r="A34484" s="5" t="s">
        <v>2502</v>
      </c>
      <c r="B34484" s="5" t="s">
        <v>621</v>
      </c>
      <c r="C34484">
        <v>2023</v>
      </c>
      <c r="D34484" s="6" t="s">
        <v>9085</v>
      </c>
      <c r="F34484" s="3" t="str">
        <f>_xlfn.CONCAT(ARI[[#This Row],[Year]]," ",ARI[[#This Row],[Model]])</f>
        <v>2023 SW10SG Sidewinder STX GT EPS</v>
      </c>
    </row>
    <row r="34485" spans="1:6" x14ac:dyDescent="0.25">
      <c r="A34485" s="5" t="s">
        <v>2502</v>
      </c>
      <c r="B34485" s="5" t="s">
        <v>621</v>
      </c>
      <c r="C34485">
        <v>2023</v>
      </c>
      <c r="D34485" s="6" t="s">
        <v>8367</v>
      </c>
      <c r="F34485" s="3" t="str">
        <f>_xlfn.CONCAT(ARI[[#This Row],[Year]]," ",ARI[[#This Row],[Model]])</f>
        <v>2023 SW10XL46 Sidewinder XTX 146 LE</v>
      </c>
    </row>
    <row r="34486" spans="1:6" x14ac:dyDescent="0.25">
      <c r="A34486" s="5" t="s">
        <v>2502</v>
      </c>
      <c r="B34486" s="5" t="s">
        <v>621</v>
      </c>
      <c r="C34486">
        <v>2023</v>
      </c>
      <c r="D34486" s="6" t="s">
        <v>8368</v>
      </c>
      <c r="F34486" s="3" t="str">
        <f>_xlfn.CONCAT(ARI[[#This Row],[Year]]," ",ARI[[#This Row],[Model]])</f>
        <v>2023 SW10XS46 Sidewinder XTX 146 SE</v>
      </c>
    </row>
    <row r="34487" spans="1:6" x14ac:dyDescent="0.25">
      <c r="A34487" s="5" t="s">
        <v>2502</v>
      </c>
      <c r="B34487" s="5" t="s">
        <v>621</v>
      </c>
      <c r="C34487">
        <v>2023</v>
      </c>
      <c r="D34487" s="6" t="s">
        <v>9525</v>
      </c>
      <c r="F34487" s="3" t="str">
        <f>_xlfn.CONCAT(ARI[[#This Row],[Year]]," ",ARI[[#This Row],[Model]])</f>
        <v>2023 SW1NSR Sidewinder SRX LE EPS</v>
      </c>
    </row>
    <row r="34488" spans="1:6" x14ac:dyDescent="0.25">
      <c r="A34488" s="5" t="s">
        <v>2502</v>
      </c>
      <c r="B34488" s="5" t="s">
        <v>621</v>
      </c>
      <c r="C34488">
        <v>2023</v>
      </c>
      <c r="D34488" s="6" t="s">
        <v>9526</v>
      </c>
      <c r="F34488" s="3" t="str">
        <f>_xlfn.CONCAT(ARI[[#This Row],[Year]]," ",ARI[[#This Row],[Model]])</f>
        <v>2023 SW10LL Sidewinder LTX LE EPS</v>
      </c>
    </row>
    <row r="34489" spans="1:6" x14ac:dyDescent="0.25">
      <c r="A34489" s="5" t="s">
        <v>2502</v>
      </c>
      <c r="B34489" s="5" t="s">
        <v>621</v>
      </c>
      <c r="C34489">
        <v>2023</v>
      </c>
      <c r="D34489" s="6" t="s">
        <v>8251</v>
      </c>
      <c r="F34489" s="3" t="str">
        <f>_xlfn.CONCAT(ARI[[#This Row],[Year]]," ",ARI[[#This Row],[Model]])</f>
        <v>2023 SXR2 SnoScoot ES</v>
      </c>
    </row>
    <row r="34490" spans="1:6" x14ac:dyDescent="0.25">
      <c r="A34490" s="5" t="s">
        <v>2502</v>
      </c>
      <c r="B34490" s="5" t="s">
        <v>621</v>
      </c>
      <c r="C34490">
        <v>2023</v>
      </c>
      <c r="D34490" s="6" t="s">
        <v>8702</v>
      </c>
      <c r="F34490" s="3" t="str">
        <f>_xlfn.CONCAT(ARI[[#This Row],[Year]]," ",ARI[[#This Row],[Model]])</f>
        <v>2023 SXV4 SXVenom</v>
      </c>
    </row>
    <row r="34491" spans="1:6" x14ac:dyDescent="0.25">
      <c r="A34491" s="5" t="s">
        <v>2502</v>
      </c>
      <c r="B34491" s="5" t="s">
        <v>621</v>
      </c>
      <c r="C34491">
        <v>2023</v>
      </c>
      <c r="D34491" s="6" t="s">
        <v>8699</v>
      </c>
      <c r="F34491" s="3" t="str">
        <f>_xlfn.CONCAT(ARI[[#This Row],[Year]]," ",ARI[[#This Row],[Model]])</f>
        <v>2023 SXV4 SXVenom Mountain</v>
      </c>
    </row>
    <row r="34492" spans="1:6" x14ac:dyDescent="0.25">
      <c r="A34492" s="5" t="s">
        <v>2502</v>
      </c>
      <c r="B34492" s="5" t="s">
        <v>621</v>
      </c>
      <c r="C34492">
        <v>2023</v>
      </c>
      <c r="D34492" s="6" t="s">
        <v>8698</v>
      </c>
      <c r="F34492" s="3" t="str">
        <f>_xlfn.CONCAT(ARI[[#This Row],[Year]]," ",ARI[[#This Row],[Model]])</f>
        <v>2023 TR4 Transporter Lite</v>
      </c>
    </row>
    <row r="34493" spans="1:6" x14ac:dyDescent="0.25">
      <c r="A34493" s="5" t="s">
        <v>2502</v>
      </c>
      <c r="B34493" s="5" t="s">
        <v>621</v>
      </c>
      <c r="C34493">
        <v>2023</v>
      </c>
      <c r="D34493" s="6" t="s">
        <v>9086</v>
      </c>
      <c r="F34493" s="3" t="str">
        <f>_xlfn.CONCAT(ARI[[#This Row],[Year]]," ",ARI[[#This Row],[Model]])</f>
        <v>2023 TR4T Transporter Lite 2-Up</v>
      </c>
    </row>
    <row r="34494" spans="1:6" x14ac:dyDescent="0.25">
      <c r="A34494" s="5" t="s">
        <v>2502</v>
      </c>
      <c r="B34494" s="5" t="s">
        <v>621</v>
      </c>
      <c r="C34494">
        <v>2023</v>
      </c>
      <c r="D34494" s="6" t="s">
        <v>8697</v>
      </c>
      <c r="F34494" s="3" t="str">
        <f>_xlfn.CONCAT(ARI[[#This Row],[Year]]," ",ARI[[#This Row],[Model]])</f>
        <v>2023 TR8 Transporter 800</v>
      </c>
    </row>
    <row r="34495" spans="1:6" x14ac:dyDescent="0.25">
      <c r="A34495" s="5" t="s">
        <v>169</v>
      </c>
      <c r="B34495" s="5" t="s">
        <v>208</v>
      </c>
      <c r="C34495">
        <v>2022</v>
      </c>
      <c r="D34495" s="6" t="s">
        <v>287</v>
      </c>
      <c r="F34495" s="3" t="str">
        <f>_xlfn.CONCAT(ARI[[#This Row],[Year]]," ",ARI[[#This Row],[Model]])</f>
        <v>2022 XR650L</v>
      </c>
    </row>
    <row r="34496" spans="1:6" x14ac:dyDescent="0.25">
      <c r="A34496" s="5" t="s">
        <v>169</v>
      </c>
      <c r="B34496" s="5" t="s">
        <v>208</v>
      </c>
      <c r="C34496">
        <v>2023</v>
      </c>
      <c r="D34496" s="6" t="s">
        <v>225</v>
      </c>
      <c r="F34496" s="3" t="str">
        <f>_xlfn.CONCAT(ARI[[#This Row],[Year]]," ",ARI[[#This Row],[Model]])</f>
        <v>2023 CRF250R</v>
      </c>
    </row>
    <row r="34497" spans="1:6" x14ac:dyDescent="0.25">
      <c r="A34497" s="5" t="s">
        <v>169</v>
      </c>
      <c r="B34497" s="5" t="s">
        <v>208</v>
      </c>
      <c r="C34497">
        <v>2023</v>
      </c>
      <c r="D34497" s="6" t="s">
        <v>228</v>
      </c>
      <c r="F34497" s="3" t="str">
        <f>_xlfn.CONCAT(ARI[[#This Row],[Year]]," ",ARI[[#This Row],[Model]])</f>
        <v>2023 CRF450X</v>
      </c>
    </row>
    <row r="34498" spans="1:6" x14ac:dyDescent="0.25">
      <c r="A34498" s="5" t="s">
        <v>169</v>
      </c>
      <c r="B34498" s="5" t="s">
        <v>208</v>
      </c>
      <c r="C34498">
        <v>2023</v>
      </c>
      <c r="D34498" s="6" t="s">
        <v>223</v>
      </c>
      <c r="F34498" s="3" t="str">
        <f>_xlfn.CONCAT(ARI[[#This Row],[Year]]," ",ARI[[#This Row],[Model]])</f>
        <v>2023 CRF150R Expert</v>
      </c>
    </row>
    <row r="34499" spans="1:6" x14ac:dyDescent="0.25">
      <c r="A34499" s="5" t="s">
        <v>169</v>
      </c>
      <c r="B34499" s="5" t="s">
        <v>208</v>
      </c>
      <c r="C34499">
        <v>2023</v>
      </c>
      <c r="D34499" s="6" t="s">
        <v>227</v>
      </c>
      <c r="F34499" s="3" t="str">
        <f>_xlfn.CONCAT(ARI[[#This Row],[Year]]," ",ARI[[#This Row],[Model]])</f>
        <v>2023 CRF450R</v>
      </c>
    </row>
    <row r="34500" spans="1:6" x14ac:dyDescent="0.25">
      <c r="A34500" s="5" t="s">
        <v>169</v>
      </c>
      <c r="B34500" s="5" t="s">
        <v>208</v>
      </c>
      <c r="C34500">
        <v>2023</v>
      </c>
      <c r="D34500" s="6" t="s">
        <v>8082</v>
      </c>
      <c r="F34500" s="3" t="str">
        <f>_xlfn.CONCAT(ARI[[#This Row],[Year]]," ",ARI[[#This Row],[Model]])</f>
        <v>2023 CRF250RX</v>
      </c>
    </row>
    <row r="34501" spans="1:6" x14ac:dyDescent="0.25">
      <c r="A34501" s="5" t="s">
        <v>169</v>
      </c>
      <c r="B34501" s="5" t="s">
        <v>208</v>
      </c>
      <c r="C34501">
        <v>2023</v>
      </c>
      <c r="D34501" s="6" t="s">
        <v>7368</v>
      </c>
      <c r="F34501" s="3" t="str">
        <f>_xlfn.CONCAT(ARI[[#This Row],[Year]]," ",ARI[[#This Row],[Model]])</f>
        <v>2023 CRF450RX</v>
      </c>
    </row>
    <row r="34502" spans="1:6" x14ac:dyDescent="0.25">
      <c r="A34502" s="5" t="s">
        <v>169</v>
      </c>
      <c r="B34502" s="5" t="s">
        <v>208</v>
      </c>
      <c r="C34502">
        <v>2023</v>
      </c>
      <c r="D34502" s="6" t="s">
        <v>9527</v>
      </c>
      <c r="F34502" s="3" t="str">
        <f>_xlfn.CONCAT(ARI[[#This Row],[Year]]," ",ARI[[#This Row],[Model]])</f>
        <v>2023 CRF450R 50th Anniversary Edition</v>
      </c>
    </row>
    <row r="34503" spans="1:6" x14ac:dyDescent="0.25">
      <c r="A34503" s="5" t="s">
        <v>169</v>
      </c>
      <c r="B34503" s="5" t="s">
        <v>208</v>
      </c>
      <c r="C34503">
        <v>2023</v>
      </c>
      <c r="D34503" s="6" t="s">
        <v>9121</v>
      </c>
      <c r="F34503" s="3" t="str">
        <f>_xlfn.CONCAT(ARI[[#This Row],[Year]]," ",ARI[[#This Row],[Model]])</f>
        <v>2023 CRF450R-S</v>
      </c>
    </row>
    <row r="34504" spans="1:6" x14ac:dyDescent="0.25">
      <c r="A34504" s="5" t="s">
        <v>169</v>
      </c>
      <c r="B34504" s="5" t="s">
        <v>208</v>
      </c>
      <c r="C34504">
        <v>2023</v>
      </c>
      <c r="D34504" s="6" t="s">
        <v>222</v>
      </c>
      <c r="F34504" s="3" t="str">
        <f>_xlfn.CONCAT(ARI[[#This Row],[Year]]," ",ARI[[#This Row],[Model]])</f>
        <v>2023 CRF150R</v>
      </c>
    </row>
    <row r="34505" spans="1:6" x14ac:dyDescent="0.25">
      <c r="A34505" s="5" t="s">
        <v>169</v>
      </c>
      <c r="B34505" s="5" t="s">
        <v>208</v>
      </c>
      <c r="C34505">
        <v>2023</v>
      </c>
      <c r="D34505" s="6" t="s">
        <v>8083</v>
      </c>
      <c r="F34505" s="3" t="str">
        <f>_xlfn.CONCAT(ARI[[#This Row],[Year]]," ",ARI[[#This Row],[Model]])</f>
        <v>2023 CRF450RWE</v>
      </c>
    </row>
    <row r="34506" spans="1:6" x14ac:dyDescent="0.25">
      <c r="A34506" s="5" t="s">
        <v>169</v>
      </c>
      <c r="B34506" s="5" t="s">
        <v>208</v>
      </c>
      <c r="C34506">
        <v>2023</v>
      </c>
      <c r="D34506" s="6" t="s">
        <v>8828</v>
      </c>
      <c r="F34506" s="3" t="str">
        <f>_xlfn.CONCAT(ARI[[#This Row],[Year]]," ",ARI[[#This Row],[Model]])</f>
        <v>2023 CRF450RL</v>
      </c>
    </row>
    <row r="34507" spans="1:6" x14ac:dyDescent="0.25">
      <c r="A34507" s="5" t="s">
        <v>2159</v>
      </c>
      <c r="B34507" s="5" t="s">
        <v>208</v>
      </c>
      <c r="C34507">
        <v>2023</v>
      </c>
      <c r="D34507" s="6" t="s">
        <v>4443</v>
      </c>
      <c r="F34507" s="3" t="str">
        <f>_xlfn.CONCAT(ARI[[#This Row],[Year]]," ",ARI[[#This Row],[Model]])</f>
        <v>2023 NPS50 Ruckus</v>
      </c>
    </row>
    <row r="34508" spans="1:6" x14ac:dyDescent="0.25">
      <c r="A34508" s="5" t="s">
        <v>2159</v>
      </c>
      <c r="B34508" s="5" t="s">
        <v>208</v>
      </c>
      <c r="C34508">
        <v>2023</v>
      </c>
      <c r="D34508" s="6" t="s">
        <v>7572</v>
      </c>
      <c r="F34508" s="3" t="str">
        <f>_xlfn.CONCAT(ARI[[#This Row],[Year]]," ",ARI[[#This Row],[Model]])</f>
        <v>2023 NCW50 Metropolitan</v>
      </c>
    </row>
    <row r="34509" spans="1:6" x14ac:dyDescent="0.25">
      <c r="A34509" s="5" t="s">
        <v>733</v>
      </c>
      <c r="B34509" s="5" t="s">
        <v>208</v>
      </c>
      <c r="C34509">
        <v>2023</v>
      </c>
      <c r="D34509" s="6" t="s">
        <v>8961</v>
      </c>
      <c r="F34509" s="3" t="str">
        <f>_xlfn.CONCAT(ARI[[#This Row],[Year]]," ",ARI[[#This Row],[Model]])</f>
        <v>2023 Grom</v>
      </c>
    </row>
    <row r="34510" spans="1:6" x14ac:dyDescent="0.25">
      <c r="A34510" s="5" t="s">
        <v>733</v>
      </c>
      <c r="B34510" s="5" t="s">
        <v>208</v>
      </c>
      <c r="C34510">
        <v>2023</v>
      </c>
      <c r="D34510" s="6" t="s">
        <v>8963</v>
      </c>
      <c r="F34510" s="3" t="str">
        <f>_xlfn.CONCAT(ARI[[#This Row],[Year]]," ",ARI[[#This Row],[Model]])</f>
        <v>2023 Grom ABS</v>
      </c>
    </row>
    <row r="34511" spans="1:6" x14ac:dyDescent="0.25">
      <c r="A34511" s="5" t="s">
        <v>169</v>
      </c>
      <c r="B34511" s="5" t="s">
        <v>621</v>
      </c>
      <c r="C34511">
        <v>2023</v>
      </c>
      <c r="D34511" s="6" t="s">
        <v>672</v>
      </c>
      <c r="F34511" s="3" t="str">
        <f>_xlfn.CONCAT(ARI[[#This Row],[Year]]," ",ARI[[#This Row],[Model]])</f>
        <v>2023 PW50</v>
      </c>
    </row>
    <row r="34512" spans="1:6" x14ac:dyDescent="0.25">
      <c r="A34512" s="5" t="s">
        <v>169</v>
      </c>
      <c r="B34512" s="5" t="s">
        <v>621</v>
      </c>
      <c r="C34512">
        <v>2023</v>
      </c>
      <c r="D34512" s="6" t="s">
        <v>694</v>
      </c>
      <c r="F34512" s="3" t="str">
        <f>_xlfn.CONCAT(ARI[[#This Row],[Year]]," ",ARI[[#This Row],[Model]])</f>
        <v>2023 TTR50E</v>
      </c>
    </row>
    <row r="34513" spans="1:6" x14ac:dyDescent="0.25">
      <c r="A34513" s="5" t="s">
        <v>169</v>
      </c>
      <c r="B34513" s="5" t="s">
        <v>621</v>
      </c>
      <c r="C34513">
        <v>2023</v>
      </c>
      <c r="D34513" s="6" t="s">
        <v>686</v>
      </c>
      <c r="F34513" s="3" t="str">
        <f>_xlfn.CONCAT(ARI[[#This Row],[Year]]," ",ARI[[#This Row],[Model]])</f>
        <v>2023 TTR110E</v>
      </c>
    </row>
    <row r="34514" spans="1:6" x14ac:dyDescent="0.25">
      <c r="A34514" s="5" t="s">
        <v>169</v>
      </c>
      <c r="B34514" s="5" t="s">
        <v>621</v>
      </c>
      <c r="C34514">
        <v>2023</v>
      </c>
      <c r="D34514" s="6" t="s">
        <v>690</v>
      </c>
      <c r="F34514" s="3" t="str">
        <f>_xlfn.CONCAT(ARI[[#This Row],[Year]]," ",ARI[[#This Row],[Model]])</f>
        <v>2023 TTR125LE</v>
      </c>
    </row>
    <row r="34515" spans="1:6" x14ac:dyDescent="0.25">
      <c r="A34515" s="5" t="s">
        <v>169</v>
      </c>
      <c r="B34515" s="5" t="s">
        <v>621</v>
      </c>
      <c r="C34515">
        <v>2023</v>
      </c>
      <c r="D34515" s="6" t="s">
        <v>692</v>
      </c>
      <c r="F34515" s="3" t="str">
        <f>_xlfn.CONCAT(ARI[[#This Row],[Year]]," ",ARI[[#This Row],[Model]])</f>
        <v>2023 TTR230</v>
      </c>
    </row>
    <row r="34516" spans="1:6" x14ac:dyDescent="0.25">
      <c r="A34516" s="5" t="s">
        <v>169</v>
      </c>
      <c r="B34516" s="5" t="s">
        <v>621</v>
      </c>
      <c r="C34516">
        <v>2023</v>
      </c>
      <c r="D34516" s="6" t="s">
        <v>697</v>
      </c>
      <c r="F34516" s="3" t="str">
        <f>_xlfn.CONCAT(ARI[[#This Row],[Year]]," ",ARI[[#This Row],[Model]])</f>
        <v>2023 TW200</v>
      </c>
    </row>
    <row r="34517" spans="1:6" x14ac:dyDescent="0.25">
      <c r="A34517" s="5" t="s">
        <v>169</v>
      </c>
      <c r="B34517" s="5" t="s">
        <v>621</v>
      </c>
      <c r="C34517">
        <v>2023</v>
      </c>
      <c r="D34517" s="6" t="s">
        <v>711</v>
      </c>
      <c r="F34517" s="3" t="str">
        <f>_xlfn.CONCAT(ARI[[#This Row],[Year]]," ",ARI[[#This Row],[Model]])</f>
        <v>2023 XT250</v>
      </c>
    </row>
    <row r="34518" spans="1:6" x14ac:dyDescent="0.25">
      <c r="A34518" s="5" t="s">
        <v>733</v>
      </c>
      <c r="B34518" s="5" t="s">
        <v>544</v>
      </c>
      <c r="C34518">
        <v>2023</v>
      </c>
      <c r="D34518" s="6" t="s">
        <v>1511</v>
      </c>
      <c r="F34518" s="3" t="str">
        <f>_xlfn.CONCAT(ARI[[#This Row],[Year]]," ",ARI[[#This Row],[Model]])</f>
        <v>2023 GSX1300R Hayabusa</v>
      </c>
    </row>
    <row r="34519" spans="1:6" x14ac:dyDescent="0.25">
      <c r="A34519" s="5" t="s">
        <v>169</v>
      </c>
      <c r="B34519" s="5" t="s">
        <v>544</v>
      </c>
      <c r="C34519">
        <v>2023</v>
      </c>
      <c r="D34519" s="6" t="s">
        <v>592</v>
      </c>
      <c r="F34519" s="3" t="str">
        <f>_xlfn.CONCAT(ARI[[#This Row],[Year]]," ",ARI[[#This Row],[Model]])</f>
        <v>2023 RM-Z250</v>
      </c>
    </row>
    <row r="34520" spans="1:6" x14ac:dyDescent="0.25">
      <c r="A34520" s="5" t="s">
        <v>169</v>
      </c>
      <c r="B34520" s="5" t="s">
        <v>544</v>
      </c>
      <c r="C34520">
        <v>2023</v>
      </c>
      <c r="D34520" s="6" t="s">
        <v>593</v>
      </c>
      <c r="F34520" s="3" t="str">
        <f>_xlfn.CONCAT(ARI[[#This Row],[Year]]," ",ARI[[#This Row],[Model]])</f>
        <v>2023 RM-Z450</v>
      </c>
    </row>
    <row r="34521" spans="1:6" x14ac:dyDescent="0.25">
      <c r="A34521" s="5" t="s">
        <v>169</v>
      </c>
      <c r="B34521" s="5" t="s">
        <v>544</v>
      </c>
      <c r="C34521">
        <v>2023</v>
      </c>
      <c r="D34521" s="6" t="s">
        <v>589</v>
      </c>
      <c r="F34521" s="3" t="str">
        <f>_xlfn.CONCAT(ARI[[#This Row],[Year]]," ",ARI[[#This Row],[Model]])</f>
        <v>2023 RM85</v>
      </c>
    </row>
    <row r="34522" spans="1:6" x14ac:dyDescent="0.25">
      <c r="A34522" s="5" t="s">
        <v>169</v>
      </c>
      <c r="B34522" s="5" t="s">
        <v>544</v>
      </c>
      <c r="C34522">
        <v>2023</v>
      </c>
      <c r="D34522" s="6" t="s">
        <v>547</v>
      </c>
      <c r="F34522" s="3" t="str">
        <f>_xlfn.CONCAT(ARI[[#This Row],[Year]]," ",ARI[[#This Row],[Model]])</f>
        <v>2023 DR-Z125L</v>
      </c>
    </row>
    <row r="34523" spans="1:6" x14ac:dyDescent="0.25">
      <c r="A34523" s="5" t="s">
        <v>169</v>
      </c>
      <c r="B34523" s="5" t="s">
        <v>544</v>
      </c>
      <c r="C34523">
        <v>2023</v>
      </c>
      <c r="D34523" s="6" t="s">
        <v>552</v>
      </c>
      <c r="F34523" s="3" t="str">
        <f>_xlfn.CONCAT(ARI[[#This Row],[Year]]," ",ARI[[#This Row],[Model]])</f>
        <v>2023 DR-Z400SM</v>
      </c>
    </row>
    <row r="34524" spans="1:6" x14ac:dyDescent="0.25">
      <c r="A34524" s="5" t="s">
        <v>169</v>
      </c>
      <c r="B34524" s="5" t="s">
        <v>544</v>
      </c>
      <c r="C34524">
        <v>2023</v>
      </c>
      <c r="D34524" s="6" t="s">
        <v>551</v>
      </c>
      <c r="F34524" s="3" t="str">
        <f>_xlfn.CONCAT(ARI[[#This Row],[Year]]," ",ARI[[#This Row],[Model]])</f>
        <v>2023 DR-Z400S</v>
      </c>
    </row>
    <row r="34525" spans="1:6" x14ac:dyDescent="0.25">
      <c r="A34525" s="5" t="s">
        <v>169</v>
      </c>
      <c r="B34525" s="5" t="s">
        <v>544</v>
      </c>
      <c r="C34525">
        <v>2023</v>
      </c>
      <c r="D34525" s="6" t="s">
        <v>566</v>
      </c>
      <c r="F34525" s="3" t="str">
        <f>_xlfn.CONCAT(ARI[[#This Row],[Year]]," ",ARI[[#This Row],[Model]])</f>
        <v>2023 DR650S</v>
      </c>
    </row>
    <row r="34526" spans="1:6" x14ac:dyDescent="0.25">
      <c r="A34526" s="5" t="s">
        <v>169</v>
      </c>
      <c r="B34526" s="5" t="s">
        <v>544</v>
      </c>
      <c r="C34526">
        <v>2023</v>
      </c>
      <c r="D34526" s="6" t="s">
        <v>9528</v>
      </c>
      <c r="F34526" s="3" t="str">
        <f>_xlfn.CONCAT(ARI[[#This Row],[Year]]," ",ARI[[#This Row],[Model]])</f>
        <v>2023 RM-Z250 RM Army Edition</v>
      </c>
    </row>
    <row r="34527" spans="1:6" x14ac:dyDescent="0.25">
      <c r="A34527" s="5" t="s">
        <v>169</v>
      </c>
      <c r="B34527" s="5" t="s">
        <v>544</v>
      </c>
      <c r="C34527">
        <v>2023</v>
      </c>
      <c r="D34527" s="6" t="s">
        <v>9529</v>
      </c>
      <c r="F34527" s="3" t="str">
        <f>_xlfn.CONCAT(ARI[[#This Row],[Year]]," ",ARI[[#This Row],[Model]])</f>
        <v>2023 RM-Z450 RM Army Edition</v>
      </c>
    </row>
    <row r="34528" spans="1:6" x14ac:dyDescent="0.25">
      <c r="A34528" s="5" t="s">
        <v>885</v>
      </c>
      <c r="B34528" s="5" t="s">
        <v>8390</v>
      </c>
      <c r="C34528">
        <v>2017</v>
      </c>
      <c r="D34528" s="6" t="s">
        <v>8563</v>
      </c>
      <c r="F34528" s="3" t="str">
        <f>_xlfn.CONCAT(ARI[[#This Row],[Year]]," ",ARI[[#This Row],[Model]])</f>
        <v>2017 Vegas</v>
      </c>
    </row>
    <row r="34529" spans="1:6" x14ac:dyDescent="0.25">
      <c r="A34529" s="5" t="s">
        <v>885</v>
      </c>
      <c r="B34529" s="5" t="s">
        <v>8390</v>
      </c>
      <c r="C34529">
        <v>2017</v>
      </c>
      <c r="D34529" s="6" t="s">
        <v>8554</v>
      </c>
      <c r="F34529" s="3" t="str">
        <f>_xlfn.CONCAT(ARI[[#This Row],[Year]]," ",ARI[[#This Row],[Model]])</f>
        <v>2017 Hammer S</v>
      </c>
    </row>
    <row r="34530" spans="1:6" x14ac:dyDescent="0.25">
      <c r="A34530" s="5" t="s">
        <v>885</v>
      </c>
      <c r="B34530" s="5" t="s">
        <v>8390</v>
      </c>
      <c r="C34530">
        <v>2017</v>
      </c>
      <c r="D34530" s="6" t="s">
        <v>5481</v>
      </c>
      <c r="F34530" s="3" t="str">
        <f>_xlfn.CONCAT(ARI[[#This Row],[Year]]," ",ARI[[#This Row],[Model]])</f>
        <v>2017 Cross Country</v>
      </c>
    </row>
    <row r="34531" spans="1:6" x14ac:dyDescent="0.25">
      <c r="A34531" s="5" t="s">
        <v>885</v>
      </c>
      <c r="B34531" s="5" t="s">
        <v>8390</v>
      </c>
      <c r="C34531">
        <v>2017</v>
      </c>
      <c r="D34531" s="6" t="s">
        <v>9288</v>
      </c>
      <c r="F34531" s="3" t="str">
        <f>_xlfn.CONCAT(ARI[[#This Row],[Year]]," ",ARI[[#This Row],[Model]])</f>
        <v>2017 Magnum</v>
      </c>
    </row>
    <row r="34532" spans="1:6" x14ac:dyDescent="0.25">
      <c r="A34532" s="5" t="s">
        <v>885</v>
      </c>
      <c r="B34532" s="5" t="s">
        <v>8390</v>
      </c>
      <c r="C34532">
        <v>2017</v>
      </c>
      <c r="D34532" s="6" t="s">
        <v>9290</v>
      </c>
      <c r="F34532" s="3" t="str">
        <f>_xlfn.CONCAT(ARI[[#This Row],[Year]]," ",ARI[[#This Row],[Model]])</f>
        <v>2017 Magnum X-1</v>
      </c>
    </row>
    <row r="34533" spans="1:6" x14ac:dyDescent="0.25">
      <c r="A34533" s="5" t="s">
        <v>885</v>
      </c>
      <c r="B34533" s="5" t="s">
        <v>8390</v>
      </c>
      <c r="C34533">
        <v>2017</v>
      </c>
      <c r="D34533" s="6" t="s">
        <v>9292</v>
      </c>
      <c r="F34533" s="3" t="str">
        <f>_xlfn.CONCAT(ARI[[#This Row],[Year]]," ",ARI[[#This Row],[Model]])</f>
        <v>2017 Vision</v>
      </c>
    </row>
    <row r="34534" spans="1:6" x14ac:dyDescent="0.25">
      <c r="A34534" s="5" t="s">
        <v>169</v>
      </c>
      <c r="B34534" s="5" t="s">
        <v>3807</v>
      </c>
      <c r="C34534">
        <v>2023</v>
      </c>
      <c r="D34534" s="6" t="s">
        <v>8301</v>
      </c>
      <c r="F34534" s="3" t="str">
        <f>_xlfn.CONCAT(ARI[[#This Row],[Year]]," ",ARI[[#This Row],[Model]])</f>
        <v>2023 200 RR</v>
      </c>
    </row>
    <row r="34535" spans="1:6" x14ac:dyDescent="0.25">
      <c r="A34535" s="5" t="s">
        <v>169</v>
      </c>
      <c r="B34535" s="5" t="s">
        <v>3807</v>
      </c>
      <c r="C34535">
        <v>2023</v>
      </c>
      <c r="D34535" s="6" t="s">
        <v>6718</v>
      </c>
      <c r="F34535" s="3" t="str">
        <f>_xlfn.CONCAT(ARI[[#This Row],[Year]]," ",ARI[[#This Row],[Model]])</f>
        <v>2023 430 RR</v>
      </c>
    </row>
    <row r="34536" spans="1:6" x14ac:dyDescent="0.25">
      <c r="A34536" s="5" t="s">
        <v>169</v>
      </c>
      <c r="B34536" s="5" t="s">
        <v>3807</v>
      </c>
      <c r="C34536">
        <v>2023</v>
      </c>
      <c r="D34536" s="6" t="s">
        <v>6719</v>
      </c>
      <c r="F34536" s="3" t="str">
        <f>_xlfn.CONCAT(ARI[[#This Row],[Year]]," ",ARI[[#This Row],[Model]])</f>
        <v>2023 480 RR</v>
      </c>
    </row>
    <row r="34537" spans="1:6" x14ac:dyDescent="0.25">
      <c r="A34537" s="5" t="s">
        <v>169</v>
      </c>
      <c r="B34537" s="5" t="s">
        <v>3807</v>
      </c>
      <c r="C34537">
        <v>2023</v>
      </c>
      <c r="D34537" s="6" t="s">
        <v>5757</v>
      </c>
      <c r="F34537" s="3" t="str">
        <f>_xlfn.CONCAT(ARI[[#This Row],[Year]]," ",ARI[[#This Row],[Model]])</f>
        <v>2023 250 RR</v>
      </c>
    </row>
    <row r="34538" spans="1:6" x14ac:dyDescent="0.25">
      <c r="A34538" s="5" t="s">
        <v>169</v>
      </c>
      <c r="B34538" s="5" t="s">
        <v>3807</v>
      </c>
      <c r="C34538">
        <v>2023</v>
      </c>
      <c r="D34538" s="6" t="s">
        <v>5071</v>
      </c>
      <c r="F34538" s="3" t="str">
        <f>_xlfn.CONCAT(ARI[[#This Row],[Year]]," ",ARI[[#This Row],[Model]])</f>
        <v>2023 350 RR</v>
      </c>
    </row>
    <row r="34539" spans="1:6" x14ac:dyDescent="0.25">
      <c r="A34539" s="5" t="s">
        <v>169</v>
      </c>
      <c r="B34539" s="5" t="s">
        <v>3807</v>
      </c>
      <c r="C34539">
        <v>2023</v>
      </c>
      <c r="D34539" s="6" t="s">
        <v>7746</v>
      </c>
      <c r="F34539" s="3" t="str">
        <f>_xlfn.CONCAT(ARI[[#This Row],[Year]]," ",ARI[[#This Row],[Model]])</f>
        <v>2023 125 RR</v>
      </c>
    </row>
    <row r="34540" spans="1:6" x14ac:dyDescent="0.25">
      <c r="A34540" s="5" t="s">
        <v>169</v>
      </c>
      <c r="B34540" s="5" t="s">
        <v>3807</v>
      </c>
      <c r="C34540">
        <v>2023</v>
      </c>
      <c r="D34540" s="6" t="s">
        <v>6717</v>
      </c>
      <c r="F34540" s="3" t="str">
        <f>_xlfn.CONCAT(ARI[[#This Row],[Year]]," ",ARI[[#This Row],[Model]])</f>
        <v>2023 390 RR</v>
      </c>
    </row>
    <row r="34541" spans="1:6" x14ac:dyDescent="0.25">
      <c r="A34541" s="5" t="s">
        <v>169</v>
      </c>
      <c r="B34541" s="5" t="s">
        <v>3807</v>
      </c>
      <c r="C34541">
        <v>2023</v>
      </c>
      <c r="D34541" s="6" t="s">
        <v>5758</v>
      </c>
      <c r="F34541" s="3" t="str">
        <f>_xlfn.CONCAT(ARI[[#This Row],[Year]]," ",ARI[[#This Row],[Model]])</f>
        <v>2023 300 RR</v>
      </c>
    </row>
    <row r="34542" spans="1:6" x14ac:dyDescent="0.25">
      <c r="A34542" s="5" t="s">
        <v>169</v>
      </c>
      <c r="B34542" s="5" t="s">
        <v>402</v>
      </c>
      <c r="C34542">
        <v>2023</v>
      </c>
      <c r="D34542" s="6" t="s">
        <v>9530</v>
      </c>
      <c r="F34542" s="3" t="str">
        <f>_xlfn.CONCAT(ARI[[#This Row],[Year]]," ",ARI[[#This Row],[Model]])</f>
        <v>2023 450 Rally Replica</v>
      </c>
    </row>
    <row r="34543" spans="1:6" x14ac:dyDescent="0.25">
      <c r="A34543" s="5" t="s">
        <v>885</v>
      </c>
      <c r="B34543" s="5" t="s">
        <v>8390</v>
      </c>
      <c r="C34543">
        <v>2017</v>
      </c>
      <c r="D34543" s="6" t="s">
        <v>8949</v>
      </c>
      <c r="F34543" s="3" t="str">
        <f>_xlfn.CONCAT(ARI[[#This Row],[Year]]," ",ARI[[#This Row],[Model]])</f>
        <v>2017 Cross Country Tour</v>
      </c>
    </row>
    <row r="34544" spans="1:6" x14ac:dyDescent="0.25">
      <c r="A34544" s="5" t="s">
        <v>885</v>
      </c>
      <c r="B34544" s="5" t="s">
        <v>8390</v>
      </c>
      <c r="C34544">
        <v>2000</v>
      </c>
      <c r="D34544" s="6" t="s">
        <v>9531</v>
      </c>
      <c r="F34544" s="3" t="str">
        <f>_xlfn.CONCAT(ARI[[#This Row],[Year]]," ",ARI[[#This Row],[Model]])</f>
        <v>2000 V92C Special Edition</v>
      </c>
    </row>
    <row r="34545" spans="1:6" x14ac:dyDescent="0.25">
      <c r="A34545" s="5" t="s">
        <v>733</v>
      </c>
      <c r="B34545" s="5" t="s">
        <v>7436</v>
      </c>
      <c r="C34545">
        <v>2022</v>
      </c>
      <c r="D34545" s="6" t="s">
        <v>9532</v>
      </c>
      <c r="F34545" s="3" t="str">
        <f>_xlfn.CONCAT(ARI[[#This Row],[Year]]," ",ARI[[#This Row],[Model]])</f>
        <v>2022 Papio</v>
      </c>
    </row>
    <row r="34546" spans="1:6" x14ac:dyDescent="0.25">
      <c r="A34546" s="5" t="s">
        <v>733</v>
      </c>
      <c r="B34546" s="5" t="s">
        <v>7436</v>
      </c>
      <c r="C34546">
        <v>2022</v>
      </c>
      <c r="D34546" s="6" t="s">
        <v>9533</v>
      </c>
      <c r="F34546" s="3" t="str">
        <f>_xlfn.CONCAT(ARI[[#This Row],[Year]]," ",ARI[[#This Row],[Model]])</f>
        <v>2022 700CL-X Sport</v>
      </c>
    </row>
    <row r="34547" spans="1:6" x14ac:dyDescent="0.25">
      <c r="A34547" s="5" t="s">
        <v>733</v>
      </c>
      <c r="B34547" s="5" t="s">
        <v>7436</v>
      </c>
      <c r="C34547">
        <v>2022</v>
      </c>
      <c r="D34547" s="6" t="s">
        <v>9534</v>
      </c>
      <c r="F34547" s="3" t="str">
        <f>_xlfn.CONCAT(ARI[[#This Row],[Year]]," ",ARI[[#This Row],[Model]])</f>
        <v>2022 650 Adventura</v>
      </c>
    </row>
    <row r="34548" spans="1:6" x14ac:dyDescent="0.25">
      <c r="A34548" s="5" t="s">
        <v>733</v>
      </c>
      <c r="B34548" s="5" t="s">
        <v>7436</v>
      </c>
      <c r="C34548">
        <v>2022</v>
      </c>
      <c r="D34548" s="6" t="s">
        <v>9535</v>
      </c>
      <c r="F34548" s="3" t="str">
        <f>_xlfn.CONCAT(ARI[[#This Row],[Year]]," ",ARI[[#This Row],[Model]])</f>
        <v>2022 300NK</v>
      </c>
    </row>
    <row r="34549" spans="1:6" x14ac:dyDescent="0.25">
      <c r="A34549" s="5" t="s">
        <v>733</v>
      </c>
      <c r="B34549" s="5" t="s">
        <v>7436</v>
      </c>
      <c r="C34549">
        <v>2022</v>
      </c>
      <c r="D34549" s="6" t="s">
        <v>9536</v>
      </c>
      <c r="F34549" s="3" t="str">
        <f>_xlfn.CONCAT(ARI[[#This Row],[Year]]," ",ARI[[#This Row],[Model]])</f>
        <v>2022 650NK</v>
      </c>
    </row>
    <row r="34550" spans="1:6" x14ac:dyDescent="0.25">
      <c r="A34550" s="5" t="s">
        <v>733</v>
      </c>
      <c r="B34550" s="5" t="s">
        <v>7436</v>
      </c>
      <c r="C34550">
        <v>2022</v>
      </c>
      <c r="D34550" s="6" t="s">
        <v>9537</v>
      </c>
      <c r="F34550" s="3" t="str">
        <f>_xlfn.CONCAT(ARI[[#This Row],[Year]]," ",ARI[[#This Row],[Model]])</f>
        <v>2022 700CL-X</v>
      </c>
    </row>
    <row r="34551" spans="1:6" x14ac:dyDescent="0.25">
      <c r="A34551" s="5" t="s">
        <v>733</v>
      </c>
      <c r="B34551" s="5" t="s">
        <v>7436</v>
      </c>
      <c r="C34551">
        <v>2022</v>
      </c>
      <c r="D34551" s="6" t="s">
        <v>9538</v>
      </c>
      <c r="F34551" s="3" t="str">
        <f>_xlfn.CONCAT(ARI[[#This Row],[Year]]," ",ARI[[#This Row],[Model]])</f>
        <v>2022 300SS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7A49-2F18-495B-8AB4-3578952A6AA6}">
  <sheetPr filterMode="1"/>
  <dimension ref="A1:L2737"/>
  <sheetViews>
    <sheetView workbookViewId="0">
      <selection activeCell="A2561" sqref="A1:J2561"/>
    </sheetView>
  </sheetViews>
  <sheetFormatPr defaultRowHeight="15" x14ac:dyDescent="0.25"/>
  <cols>
    <col min="1" max="1" width="13.5703125" bestFit="1" customWidth="1"/>
    <col min="2" max="2" width="22.7109375" customWidth="1"/>
    <col min="3" max="3" width="36.42578125" bestFit="1" customWidth="1"/>
    <col min="4" max="4" width="22.7109375" customWidth="1"/>
    <col min="5" max="5" width="32.5703125" bestFit="1" customWidth="1"/>
    <col min="6" max="6" width="51" customWidth="1"/>
    <col min="7" max="10" width="22.7109375" customWidth="1"/>
    <col min="11" max="11" width="32.140625" style="1" hidden="1" customWidth="1"/>
    <col min="12" max="12" width="36.42578125" style="7" hidden="1" customWidth="1"/>
  </cols>
  <sheetData>
    <row r="1" spans="1:12" x14ac:dyDescent="0.25">
      <c r="A1" s="4" t="s">
        <v>9542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166</v>
      </c>
      <c r="H1" s="4" t="s">
        <v>5</v>
      </c>
      <c r="I1" s="4" t="s">
        <v>6</v>
      </c>
      <c r="J1" s="4" t="s">
        <v>7</v>
      </c>
      <c r="K1" s="8" t="s">
        <v>9540</v>
      </c>
      <c r="L1" s="9" t="s">
        <v>9541</v>
      </c>
    </row>
    <row r="2" spans="1:12" x14ac:dyDescent="0.25">
      <c r="A2" s="3" t="str">
        <f>INDEX(ARI[Type],MATCH('Sec_10 - Water Pump Gear - in p'!C2,ARI[Model],0))</f>
        <v>Snow</v>
      </c>
      <c r="B2" s="3" t="s">
        <v>165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>
        <v>1101043</v>
      </c>
      <c r="J2" s="3">
        <v>2007</v>
      </c>
      <c r="K2" s="1" t="str">
        <f>_xlfn.CONCAT(J2," ",C2)</f>
        <v>2007 440 IQ</v>
      </c>
      <c r="L2" s="7" t="str">
        <f>INDEX(ARI[Model],MATCH('Sec_10 - Water Pump Gear - in p'!K2,ARI[UNIQUE],0))</f>
        <v>440 IQ</v>
      </c>
    </row>
    <row r="3" spans="1:12" x14ac:dyDescent="0.25">
      <c r="A3" s="3" t="str">
        <f>INDEX(ARI[Type],MATCH('Sec_10 - Water Pump Gear - in p'!C3,ARI[Model],0))</f>
        <v>Snow</v>
      </c>
      <c r="B3" s="3" t="s">
        <v>165</v>
      </c>
      <c r="C3" s="3" t="s">
        <v>14</v>
      </c>
      <c r="D3" s="3" t="s">
        <v>9</v>
      </c>
      <c r="E3" s="3" t="s">
        <v>10</v>
      </c>
      <c r="F3" s="3" t="s">
        <v>11</v>
      </c>
      <c r="G3" s="3" t="s">
        <v>12</v>
      </c>
      <c r="H3" s="3" t="s">
        <v>13</v>
      </c>
      <c r="I3" s="3">
        <v>1101043</v>
      </c>
      <c r="J3" s="3">
        <v>2007</v>
      </c>
      <c r="K3" s="1" t="str">
        <f t="shared" ref="K3:K66" si="0">_xlfn.CONCAT(J3," ",C3)</f>
        <v>2007 500 XC SP</v>
      </c>
      <c r="L3" s="7" t="str">
        <f>INDEX(ARI[Model],MATCH('Sec_10 - Water Pump Gear - in p'!K3,ARI[UNIQUE],0))</f>
        <v>500 XC SP</v>
      </c>
    </row>
    <row r="4" spans="1:12" hidden="1" x14ac:dyDescent="0.25">
      <c r="A4" s="2" t="str">
        <f>INDEX(ARI[Type],MATCH('Sec_10 - Water Pump Gear - in p'!C4,ARI[Model],0))</f>
        <v>Snow</v>
      </c>
      <c r="B4" s="3" t="s">
        <v>165</v>
      </c>
      <c r="C4" s="3" t="s">
        <v>15</v>
      </c>
      <c r="D4" s="3" t="s">
        <v>9</v>
      </c>
      <c r="E4" s="3" t="s">
        <v>10</v>
      </c>
      <c r="F4" s="3" t="s">
        <v>11</v>
      </c>
      <c r="G4" s="3" t="s">
        <v>12</v>
      </c>
      <c r="H4" s="3" t="s">
        <v>13</v>
      </c>
      <c r="I4" s="3">
        <v>1101043</v>
      </c>
      <c r="J4" s="3">
        <v>2007</v>
      </c>
      <c r="K4" s="1" t="str">
        <f t="shared" si="0"/>
        <v>2007 500 XC</v>
      </c>
      <c r="L4" t="e">
        <f>INDEX(ARI[Model],MATCH('Sec_10 - Water Pump Gear - in p'!K4,ARI[UNIQUE],0))</f>
        <v>#N/A</v>
      </c>
    </row>
    <row r="5" spans="1:12" hidden="1" x14ac:dyDescent="0.25">
      <c r="A5" s="2" t="str">
        <f>INDEX(ARI[Type],MATCH('Sec_10 - Water Pump Gear - in p'!C5,ARI[Model],0))</f>
        <v>Snow</v>
      </c>
      <c r="B5" s="3" t="s">
        <v>165</v>
      </c>
      <c r="C5" s="3" t="s">
        <v>16</v>
      </c>
      <c r="D5" s="3" t="s">
        <v>9</v>
      </c>
      <c r="E5" s="3" t="s">
        <v>10</v>
      </c>
      <c r="F5" s="3" t="s">
        <v>11</v>
      </c>
      <c r="G5" s="3" t="s">
        <v>12</v>
      </c>
      <c r="H5" s="3" t="s">
        <v>13</v>
      </c>
      <c r="I5" s="3">
        <v>1101043</v>
      </c>
      <c r="J5" s="3">
        <v>2007</v>
      </c>
      <c r="K5" s="1" t="str">
        <f t="shared" si="0"/>
        <v>2007 600 IQ Shift</v>
      </c>
      <c r="L5" t="e">
        <f>INDEX(ARI[Model],MATCH('Sec_10 - Water Pump Gear - in p'!K5,ARI[UNIQUE],0))</f>
        <v>#N/A</v>
      </c>
    </row>
    <row r="6" spans="1:12" hidden="1" x14ac:dyDescent="0.25">
      <c r="A6" s="2" t="str">
        <f>INDEX(ARI[Type],MATCH('Sec_10 - Water Pump Gear - in p'!C6,ARI[Model],0))</f>
        <v>Snow</v>
      </c>
      <c r="B6" s="3" t="s">
        <v>165</v>
      </c>
      <c r="C6" s="3" t="s">
        <v>17</v>
      </c>
      <c r="D6" s="3" t="s">
        <v>9</v>
      </c>
      <c r="E6" s="3" t="s">
        <v>10</v>
      </c>
      <c r="F6" s="3" t="s">
        <v>11</v>
      </c>
      <c r="G6" s="3" t="s">
        <v>12</v>
      </c>
      <c r="H6" s="3" t="s">
        <v>13</v>
      </c>
      <c r="I6" s="3">
        <v>1101043</v>
      </c>
      <c r="J6" s="3">
        <v>2007</v>
      </c>
      <c r="K6" s="1" t="str">
        <f t="shared" si="0"/>
        <v>2007 600 IQ</v>
      </c>
      <c r="L6" t="e">
        <f>INDEX(ARI[Model],MATCH('Sec_10 - Water Pump Gear - in p'!K6,ARI[UNIQUE],0))</f>
        <v>#N/A</v>
      </c>
    </row>
    <row r="7" spans="1:12" hidden="1" x14ac:dyDescent="0.25">
      <c r="A7" s="2" t="str">
        <f>INDEX(ARI[Type],MATCH('Sec_10 - Water Pump Gear - in p'!C7,ARI[Model],0))</f>
        <v>Snow</v>
      </c>
      <c r="B7" s="3" t="s">
        <v>165</v>
      </c>
      <c r="C7" s="3" t="s">
        <v>18</v>
      </c>
      <c r="D7" s="3" t="s">
        <v>9</v>
      </c>
      <c r="E7" s="3" t="s">
        <v>10</v>
      </c>
      <c r="F7" s="3" t="s">
        <v>11</v>
      </c>
      <c r="G7" s="3" t="s">
        <v>12</v>
      </c>
      <c r="H7" s="3" t="s">
        <v>13</v>
      </c>
      <c r="I7" s="3">
        <v>1101043</v>
      </c>
      <c r="J7" s="3">
        <v>2007</v>
      </c>
      <c r="K7" s="1" t="str">
        <f t="shared" si="0"/>
        <v>2007 600 Dragon SP</v>
      </c>
      <c r="L7" t="e">
        <f>INDEX(ARI[Model],MATCH('Sec_10 - Water Pump Gear - in p'!K7,ARI[UNIQUE],0))</f>
        <v>#N/A</v>
      </c>
    </row>
    <row r="8" spans="1:12" hidden="1" x14ac:dyDescent="0.25">
      <c r="A8" s="2" t="str">
        <f>INDEX(ARI[Type],MATCH('Sec_10 - Water Pump Gear - in p'!C8,ARI[Model],0))</f>
        <v>Snow</v>
      </c>
      <c r="B8" s="3" t="s">
        <v>165</v>
      </c>
      <c r="C8" s="3" t="s">
        <v>19</v>
      </c>
      <c r="D8" s="3" t="s">
        <v>9</v>
      </c>
      <c r="E8" s="3" t="s">
        <v>10</v>
      </c>
      <c r="F8" s="3" t="s">
        <v>11</v>
      </c>
      <c r="G8" s="3" t="s">
        <v>12</v>
      </c>
      <c r="H8" s="3" t="s">
        <v>13</v>
      </c>
      <c r="I8" s="3">
        <v>1101043</v>
      </c>
      <c r="J8" s="3">
        <v>2007</v>
      </c>
      <c r="K8" s="1" t="str">
        <f t="shared" si="0"/>
        <v>2007 600 IQ Shift 136</v>
      </c>
      <c r="L8" t="e">
        <f>INDEX(ARI[Model],MATCH('Sec_10 - Water Pump Gear - in p'!K8,ARI[UNIQUE],0))</f>
        <v>#N/A</v>
      </c>
    </row>
    <row r="9" spans="1:12" x14ac:dyDescent="0.25">
      <c r="A9" s="3" t="str">
        <f>INDEX(ARI[Type],MATCH('Sec_10 - Water Pump Gear - in p'!C9,ARI[Model],0))</f>
        <v>Snow</v>
      </c>
      <c r="B9" s="3" t="s">
        <v>165</v>
      </c>
      <c r="C9" s="3" t="s">
        <v>20</v>
      </c>
      <c r="D9" s="3" t="s">
        <v>9</v>
      </c>
      <c r="E9" s="3" t="s">
        <v>10</v>
      </c>
      <c r="F9" s="3" t="s">
        <v>11</v>
      </c>
      <c r="G9" s="3" t="s">
        <v>12</v>
      </c>
      <c r="H9" s="3" t="s">
        <v>13</v>
      </c>
      <c r="I9" s="3">
        <v>1101043</v>
      </c>
      <c r="J9" s="3">
        <v>2007</v>
      </c>
      <c r="K9" s="1" t="str">
        <f t="shared" si="0"/>
        <v>2007 600 SwitchBack</v>
      </c>
      <c r="L9" s="7" t="str">
        <f>INDEX(ARI[Model],MATCH('Sec_10 - Water Pump Gear - in p'!K9,ARI[UNIQUE],0))</f>
        <v>600 SwitchBack</v>
      </c>
    </row>
    <row r="10" spans="1:12" hidden="1" x14ac:dyDescent="0.25">
      <c r="A10" s="2" t="str">
        <f>INDEX(ARI[Type],MATCH('Sec_10 - Water Pump Gear - in p'!C10,ARI[Model],0))</f>
        <v>Snow</v>
      </c>
      <c r="B10" s="3" t="s">
        <v>165</v>
      </c>
      <c r="C10" s="3" t="s">
        <v>21</v>
      </c>
      <c r="D10" s="3" t="s">
        <v>9</v>
      </c>
      <c r="E10" s="3" t="s">
        <v>10</v>
      </c>
      <c r="F10" s="3" t="s">
        <v>11</v>
      </c>
      <c r="G10" s="3" t="s">
        <v>12</v>
      </c>
      <c r="H10" s="3" t="s">
        <v>13</v>
      </c>
      <c r="I10" s="3">
        <v>1101043</v>
      </c>
      <c r="J10" s="3">
        <v>2007</v>
      </c>
      <c r="K10" s="1" t="str">
        <f t="shared" si="0"/>
        <v>2007 600 IQ Touring</v>
      </c>
      <c r="L10" t="e">
        <f>INDEX(ARI[Model],MATCH('Sec_10 - Water Pump Gear - in p'!K10,ARI[UNIQUE],0))</f>
        <v>#N/A</v>
      </c>
    </row>
    <row r="11" spans="1:12" hidden="1" x14ac:dyDescent="0.25">
      <c r="A11" s="2" t="str">
        <f>INDEX(ARI[Type],MATCH('Sec_10 - Water Pump Gear - in p'!C11,ARI[Model],0))</f>
        <v>Snow</v>
      </c>
      <c r="B11" s="3" t="s">
        <v>165</v>
      </c>
      <c r="C11" s="3" t="s">
        <v>22</v>
      </c>
      <c r="D11" s="3" t="s">
        <v>9</v>
      </c>
      <c r="E11" s="3" t="s">
        <v>10</v>
      </c>
      <c r="F11" s="3" t="s">
        <v>11</v>
      </c>
      <c r="G11" s="3" t="s">
        <v>12</v>
      </c>
      <c r="H11" s="3" t="s">
        <v>13</v>
      </c>
      <c r="I11" s="3">
        <v>1101043</v>
      </c>
      <c r="J11" s="3">
        <v>2007</v>
      </c>
      <c r="K11" s="1" t="str">
        <f t="shared" si="0"/>
        <v>2007 600 Dragon IQ</v>
      </c>
      <c r="L11" t="e">
        <f>INDEX(ARI[Model],MATCH('Sec_10 - Water Pump Gear - in p'!K11,ARI[UNIQUE],0))</f>
        <v>#N/A</v>
      </c>
    </row>
    <row r="12" spans="1:12" hidden="1" x14ac:dyDescent="0.25">
      <c r="A12" s="2" t="str">
        <f>INDEX(ARI[Type],MATCH('Sec_10 - Water Pump Gear - in p'!C12,ARI[Model],0))</f>
        <v>Snow</v>
      </c>
      <c r="B12" s="3" t="s">
        <v>165</v>
      </c>
      <c r="C12" s="3" t="s">
        <v>23</v>
      </c>
      <c r="D12" s="3" t="s">
        <v>9</v>
      </c>
      <c r="E12" s="3" t="s">
        <v>10</v>
      </c>
      <c r="F12" s="3" t="s">
        <v>11</v>
      </c>
      <c r="G12" s="3" t="s">
        <v>12</v>
      </c>
      <c r="H12" s="3" t="s">
        <v>13</v>
      </c>
      <c r="I12" s="3">
        <v>1101043</v>
      </c>
      <c r="J12" s="3">
        <v>2007</v>
      </c>
      <c r="K12" s="1" t="str">
        <f t="shared" si="0"/>
        <v>2007 600 Dragon SwitchBack</v>
      </c>
      <c r="L12" t="e">
        <f>INDEX(ARI[Model],MATCH('Sec_10 - Water Pump Gear - in p'!K12,ARI[UNIQUE],0))</f>
        <v>#N/A</v>
      </c>
    </row>
    <row r="13" spans="1:12" hidden="1" x14ac:dyDescent="0.25">
      <c r="A13" s="2" t="str">
        <f>INDEX(ARI[Type],MATCH('Sec_10 - Water Pump Gear - in p'!C13,ARI[Model],0))</f>
        <v>Snow</v>
      </c>
      <c r="B13" s="3" t="s">
        <v>165</v>
      </c>
      <c r="C13" s="3" t="s">
        <v>24</v>
      </c>
      <c r="D13" s="3" t="s">
        <v>9</v>
      </c>
      <c r="E13" s="3" t="s">
        <v>10</v>
      </c>
      <c r="F13" s="3" t="s">
        <v>11</v>
      </c>
      <c r="G13" s="3" t="s">
        <v>12</v>
      </c>
      <c r="H13" s="3" t="s">
        <v>13</v>
      </c>
      <c r="I13" s="3">
        <v>1101043</v>
      </c>
      <c r="J13" s="3">
        <v>2007</v>
      </c>
      <c r="K13" s="1" t="str">
        <f t="shared" si="0"/>
        <v>2007 600 HO IQ Touring</v>
      </c>
      <c r="L13" t="e">
        <f>INDEX(ARI[Model],MATCH('Sec_10 - Water Pump Gear - in p'!K13,ARI[UNIQUE],0))</f>
        <v>#N/A</v>
      </c>
    </row>
    <row r="14" spans="1:12" hidden="1" x14ac:dyDescent="0.25">
      <c r="A14" s="2" t="str">
        <f>INDEX(ARI[Type],MATCH('Sec_10 - Water Pump Gear - in p'!C14,ARI[Model],0))</f>
        <v>Snow</v>
      </c>
      <c r="B14" s="3" t="s">
        <v>165</v>
      </c>
      <c r="C14" s="3" t="s">
        <v>25</v>
      </c>
      <c r="D14" s="3" t="s">
        <v>9</v>
      </c>
      <c r="E14" s="3" t="s">
        <v>10</v>
      </c>
      <c r="F14" s="3" t="s">
        <v>11</v>
      </c>
      <c r="G14" s="3" t="s">
        <v>12</v>
      </c>
      <c r="H14" s="3" t="s">
        <v>13</v>
      </c>
      <c r="I14" s="3">
        <v>1101043</v>
      </c>
      <c r="J14" s="3">
        <v>2007</v>
      </c>
      <c r="K14" s="1" t="str">
        <f t="shared" si="0"/>
        <v>2007 600 IQ LX</v>
      </c>
      <c r="L14" t="e">
        <f>INDEX(ARI[Model],MATCH('Sec_10 - Water Pump Gear - in p'!K14,ARI[UNIQUE],0))</f>
        <v>#N/A</v>
      </c>
    </row>
    <row r="15" spans="1:12" hidden="1" x14ac:dyDescent="0.25">
      <c r="A15" s="2" t="str">
        <f>INDEX(ARI[Type],MATCH('Sec_10 - Water Pump Gear - in p'!C15,ARI[Model],0))</f>
        <v>Snow</v>
      </c>
      <c r="B15" s="3" t="s">
        <v>165</v>
      </c>
      <c r="C15" s="3" t="s">
        <v>26</v>
      </c>
      <c r="D15" s="3" t="s">
        <v>9</v>
      </c>
      <c r="E15" s="3" t="s">
        <v>10</v>
      </c>
      <c r="F15" s="3" t="s">
        <v>11</v>
      </c>
      <c r="G15" s="3" t="s">
        <v>12</v>
      </c>
      <c r="H15" s="3" t="s">
        <v>13</v>
      </c>
      <c r="I15" s="3">
        <v>1101043</v>
      </c>
      <c r="J15" s="3">
        <v>2007</v>
      </c>
      <c r="K15" s="1" t="str">
        <f t="shared" si="0"/>
        <v>2007 600 RR</v>
      </c>
      <c r="L15" t="e">
        <f>INDEX(ARI[Model],MATCH('Sec_10 - Water Pump Gear - in p'!K15,ARI[UNIQUE],0))</f>
        <v>#N/A</v>
      </c>
    </row>
    <row r="16" spans="1:12" x14ac:dyDescent="0.25">
      <c r="A16" s="3" t="str">
        <f>INDEX(ARI[Type],MATCH('Sec_10 - Water Pump Gear - in p'!C16,ARI[Model],0))</f>
        <v>Snow</v>
      </c>
      <c r="B16" s="3" t="s">
        <v>165</v>
      </c>
      <c r="C16" s="3" t="s">
        <v>27</v>
      </c>
      <c r="D16" s="3" t="s">
        <v>9</v>
      </c>
      <c r="E16" s="3" t="s">
        <v>10</v>
      </c>
      <c r="F16" s="3" t="s">
        <v>11</v>
      </c>
      <c r="G16" s="3" t="s">
        <v>12</v>
      </c>
      <c r="H16" s="3" t="s">
        <v>13</v>
      </c>
      <c r="I16" s="3">
        <v>1101043</v>
      </c>
      <c r="J16" s="3">
        <v>2007</v>
      </c>
      <c r="K16" s="1" t="str">
        <f t="shared" si="0"/>
        <v>2007 600 RMK 144</v>
      </c>
      <c r="L16" s="7" t="str">
        <f>INDEX(ARI[Model],MATCH('Sec_10 - Water Pump Gear - in p'!K16,ARI[UNIQUE],0))</f>
        <v>600 RMK 144</v>
      </c>
    </row>
    <row r="17" spans="1:12" x14ac:dyDescent="0.25">
      <c r="A17" s="3" t="str">
        <f>INDEX(ARI[Type],MATCH('Sec_10 - Water Pump Gear - in p'!C17,ARI[Model],0))</f>
        <v>Snow</v>
      </c>
      <c r="B17" s="3" t="s">
        <v>165</v>
      </c>
      <c r="C17" s="3" t="s">
        <v>28</v>
      </c>
      <c r="D17" s="3" t="s">
        <v>9</v>
      </c>
      <c r="E17" s="3" t="s">
        <v>10</v>
      </c>
      <c r="F17" s="3" t="s">
        <v>11</v>
      </c>
      <c r="G17" s="3" t="s">
        <v>12</v>
      </c>
      <c r="H17" s="3" t="s">
        <v>13</v>
      </c>
      <c r="I17" s="3">
        <v>1101043</v>
      </c>
      <c r="J17" s="3">
        <v>2007</v>
      </c>
      <c r="K17" s="1" t="str">
        <f t="shared" si="0"/>
        <v>2007 600 RMK 155</v>
      </c>
      <c r="L17" s="7" t="str">
        <f>INDEX(ARI[Model],MATCH('Sec_10 - Water Pump Gear - in p'!K17,ARI[UNIQUE],0))</f>
        <v>600 RMK 155</v>
      </c>
    </row>
    <row r="18" spans="1:12" x14ac:dyDescent="0.25">
      <c r="A18" s="3" t="str">
        <f>INDEX(ARI[Type],MATCH('Sec_10 - Water Pump Gear - in p'!C18,ARI[Model],0))</f>
        <v>Snow</v>
      </c>
      <c r="B18" s="3" t="s">
        <v>165</v>
      </c>
      <c r="C18" s="3" t="s">
        <v>29</v>
      </c>
      <c r="D18" s="3" t="s">
        <v>9</v>
      </c>
      <c r="E18" s="3" t="s">
        <v>10</v>
      </c>
      <c r="F18" s="3" t="s">
        <v>11</v>
      </c>
      <c r="G18" s="3" t="s">
        <v>12</v>
      </c>
      <c r="H18" s="3" t="s">
        <v>13</v>
      </c>
      <c r="I18" s="3">
        <v>1101043</v>
      </c>
      <c r="J18" s="3">
        <v>2007</v>
      </c>
      <c r="K18" s="1" t="str">
        <f t="shared" si="0"/>
        <v>2007 600 HO CFI Touring</v>
      </c>
      <c r="L18" s="7" t="str">
        <f>INDEX(ARI[Model],MATCH('Sec_10 - Water Pump Gear - in p'!K18,ARI[UNIQUE],0))</f>
        <v>600 HO CFI Touring</v>
      </c>
    </row>
    <row r="19" spans="1:12" x14ac:dyDescent="0.25">
      <c r="A19" s="3" t="str">
        <f>INDEX(ARI[Type],MATCH('Sec_10 - Water Pump Gear - in p'!C19,ARI[Model],0))</f>
        <v>Snow</v>
      </c>
      <c r="B19" s="3" t="s">
        <v>165</v>
      </c>
      <c r="C19" s="3" t="s">
        <v>30</v>
      </c>
      <c r="D19" s="3" t="s">
        <v>9</v>
      </c>
      <c r="E19" s="3" t="s">
        <v>10</v>
      </c>
      <c r="F19" s="3" t="s">
        <v>11</v>
      </c>
      <c r="G19" s="3" t="s">
        <v>12</v>
      </c>
      <c r="H19" s="3" t="s">
        <v>13</v>
      </c>
      <c r="I19" s="3">
        <v>1101043</v>
      </c>
      <c r="J19" s="3">
        <v>2007</v>
      </c>
      <c r="K19" s="1" t="str">
        <f t="shared" si="0"/>
        <v>2007 600 HO CFI SwitchBack</v>
      </c>
      <c r="L19" s="7" t="str">
        <f>INDEX(ARI[Model],MATCH('Sec_10 - Water Pump Gear - in p'!K19,ARI[UNIQUE],0))</f>
        <v>600 HO CFI SwitchBack</v>
      </c>
    </row>
    <row r="20" spans="1:12" x14ac:dyDescent="0.25">
      <c r="A20" s="3" t="str">
        <f>INDEX(ARI[Type],MATCH('Sec_10 - Water Pump Gear - in p'!C20,ARI[Model],0))</f>
        <v>Snow</v>
      </c>
      <c r="B20" s="3" t="s">
        <v>165</v>
      </c>
      <c r="C20" s="3" t="s">
        <v>31</v>
      </c>
      <c r="D20" s="3" t="s">
        <v>9</v>
      </c>
      <c r="E20" s="3" t="s">
        <v>10</v>
      </c>
      <c r="F20" s="3" t="s">
        <v>11</v>
      </c>
      <c r="G20" s="3" t="s">
        <v>12</v>
      </c>
      <c r="H20" s="3" t="s">
        <v>13</v>
      </c>
      <c r="I20" s="3">
        <v>1101043</v>
      </c>
      <c r="J20" s="3">
        <v>2007</v>
      </c>
      <c r="K20" s="1" t="str">
        <f t="shared" si="0"/>
        <v>2007 600 HO IQ</v>
      </c>
      <c r="L20" s="7" t="str">
        <f>INDEX(ARI[Model],MATCH('Sec_10 - Water Pump Gear - in p'!K20,ARI[UNIQUE],0))</f>
        <v>600 HO IQ</v>
      </c>
    </row>
    <row r="21" spans="1:12" x14ac:dyDescent="0.25">
      <c r="A21" s="3" t="str">
        <f>INDEX(ARI[Type],MATCH('Sec_10 - Water Pump Gear - in p'!C21,ARI[Model],0))</f>
        <v>Snow</v>
      </c>
      <c r="B21" s="3" t="s">
        <v>165</v>
      </c>
      <c r="C21" s="3" t="s">
        <v>32</v>
      </c>
      <c r="D21" s="3" t="s">
        <v>9</v>
      </c>
      <c r="E21" s="3" t="s">
        <v>10</v>
      </c>
      <c r="F21" s="3" t="s">
        <v>11</v>
      </c>
      <c r="G21" s="3" t="s">
        <v>12</v>
      </c>
      <c r="H21" s="3" t="s">
        <v>13</v>
      </c>
      <c r="I21" s="3">
        <v>1101043</v>
      </c>
      <c r="J21" s="3">
        <v>2007</v>
      </c>
      <c r="K21" s="1" t="str">
        <f t="shared" si="0"/>
        <v>2007 600 HO IQ CFI</v>
      </c>
      <c r="L21" s="7" t="str">
        <f>INDEX(ARI[Model],MATCH('Sec_10 - Water Pump Gear - in p'!K21,ARI[UNIQUE],0))</f>
        <v>600 HO IQ CFI</v>
      </c>
    </row>
    <row r="22" spans="1:12" x14ac:dyDescent="0.25">
      <c r="A22" s="3" t="str">
        <f>INDEX(ARI[Type],MATCH('Sec_10 - Water Pump Gear - in p'!C22,ARI[Model],0))</f>
        <v>Snow</v>
      </c>
      <c r="B22" s="3" t="s">
        <v>165</v>
      </c>
      <c r="C22" s="3" t="s">
        <v>33</v>
      </c>
      <c r="D22" s="3" t="s">
        <v>9</v>
      </c>
      <c r="E22" s="3" t="s">
        <v>10</v>
      </c>
      <c r="F22" s="3" t="s">
        <v>11</v>
      </c>
      <c r="G22" s="3" t="s">
        <v>12</v>
      </c>
      <c r="H22" s="3" t="s">
        <v>13</v>
      </c>
      <c r="I22" s="3">
        <v>1101043</v>
      </c>
      <c r="J22" s="3">
        <v>2007</v>
      </c>
      <c r="K22" s="1" t="str">
        <f t="shared" si="0"/>
        <v>2007 600 HO IQ LX CFI</v>
      </c>
      <c r="L22" s="7" t="str">
        <f>INDEX(ARI[Model],MATCH('Sec_10 - Water Pump Gear - in p'!K22,ARI[UNIQUE],0))</f>
        <v>600 HO IQ LX CFI</v>
      </c>
    </row>
    <row r="23" spans="1:12" hidden="1" x14ac:dyDescent="0.25">
      <c r="A23" s="2" t="str">
        <f>INDEX(ARI[Type],MATCH('Sec_10 - Water Pump Gear - in p'!C23,ARI[Model],0))</f>
        <v>Snow</v>
      </c>
      <c r="B23" s="3" t="s">
        <v>165</v>
      </c>
      <c r="C23" s="3" t="s">
        <v>34</v>
      </c>
      <c r="D23" s="3" t="s">
        <v>9</v>
      </c>
      <c r="E23" s="3" t="s">
        <v>10</v>
      </c>
      <c r="F23" s="3" t="s">
        <v>11</v>
      </c>
      <c r="G23" s="3" t="s">
        <v>12</v>
      </c>
      <c r="H23" s="3" t="s">
        <v>13</v>
      </c>
      <c r="I23" s="3">
        <v>1101043</v>
      </c>
      <c r="J23" s="3">
        <v>2007</v>
      </c>
      <c r="K23" s="1" t="str">
        <f t="shared" si="0"/>
        <v>2007 600 Rush</v>
      </c>
      <c r="L23" t="e">
        <f>INDEX(ARI[Model],MATCH('Sec_10 - Water Pump Gear - in p'!K23,ARI[UNIQUE],0))</f>
        <v>#N/A</v>
      </c>
    </row>
    <row r="24" spans="1:12" hidden="1" x14ac:dyDescent="0.25">
      <c r="A24" s="2" t="str">
        <f>INDEX(ARI[Type],MATCH('Sec_10 - Water Pump Gear - in p'!C24,ARI[Model],0))</f>
        <v>Snow</v>
      </c>
      <c r="B24" s="3" t="s">
        <v>165</v>
      </c>
      <c r="C24" s="3" t="s">
        <v>35</v>
      </c>
      <c r="D24" s="3" t="s">
        <v>9</v>
      </c>
      <c r="E24" s="3" t="s">
        <v>10</v>
      </c>
      <c r="F24" s="3" t="s">
        <v>11</v>
      </c>
      <c r="G24" s="3" t="s">
        <v>12</v>
      </c>
      <c r="H24" s="3" t="s">
        <v>13</v>
      </c>
      <c r="I24" s="3">
        <v>1101043</v>
      </c>
      <c r="J24" s="3">
        <v>2007</v>
      </c>
      <c r="K24" s="1" t="str">
        <f t="shared" si="0"/>
        <v>2007 600 LX</v>
      </c>
      <c r="L24" t="e">
        <f>INDEX(ARI[Model],MATCH('Sec_10 - Water Pump Gear - in p'!K24,ARI[UNIQUE],0))</f>
        <v>#N/A</v>
      </c>
    </row>
    <row r="25" spans="1:12" hidden="1" x14ac:dyDescent="0.25">
      <c r="A25" s="2" t="str">
        <f>INDEX(ARI[Type],MATCH('Sec_10 - Water Pump Gear - in p'!C25,ARI[Model],0))</f>
        <v>Snow</v>
      </c>
      <c r="B25" s="3" t="s">
        <v>165</v>
      </c>
      <c r="C25" s="3" t="s">
        <v>36</v>
      </c>
      <c r="D25" s="3" t="s">
        <v>9</v>
      </c>
      <c r="E25" s="3" t="s">
        <v>10</v>
      </c>
      <c r="F25" s="3" t="s">
        <v>11</v>
      </c>
      <c r="G25" s="3" t="s">
        <v>12</v>
      </c>
      <c r="H25" s="3" t="s">
        <v>13</v>
      </c>
      <c r="I25" s="3">
        <v>1101043</v>
      </c>
      <c r="J25" s="3">
        <v>2007</v>
      </c>
      <c r="K25" s="1" t="str">
        <f t="shared" si="0"/>
        <v>2007 Wide Track IQ 600</v>
      </c>
      <c r="L25" t="e">
        <f>INDEX(ARI[Model],MATCH('Sec_10 - Water Pump Gear - in p'!K25,ARI[UNIQUE],0))</f>
        <v>#N/A</v>
      </c>
    </row>
    <row r="26" spans="1:12" hidden="1" x14ac:dyDescent="0.25">
      <c r="A26" s="2" t="str">
        <f>INDEX(ARI[Type],MATCH('Sec_10 - Water Pump Gear - in p'!C26,ARI[Model],0))</f>
        <v>Snow</v>
      </c>
      <c r="B26" s="3" t="s">
        <v>165</v>
      </c>
      <c r="C26" s="3" t="s">
        <v>37</v>
      </c>
      <c r="D26" s="3" t="s">
        <v>9</v>
      </c>
      <c r="E26" s="3" t="s">
        <v>10</v>
      </c>
      <c r="F26" s="3" t="s">
        <v>11</v>
      </c>
      <c r="G26" s="3" t="s">
        <v>12</v>
      </c>
      <c r="H26" s="3" t="s">
        <v>13</v>
      </c>
      <c r="I26" s="3">
        <v>1101043</v>
      </c>
      <c r="J26" s="3">
        <v>2007</v>
      </c>
      <c r="K26" s="1" t="str">
        <f t="shared" si="0"/>
        <v>2007 600 Shift 136</v>
      </c>
      <c r="L26" t="e">
        <f>INDEX(ARI[Model],MATCH('Sec_10 - Water Pump Gear - in p'!K26,ARI[UNIQUE],0))</f>
        <v>#N/A</v>
      </c>
    </row>
    <row r="27" spans="1:12" hidden="1" x14ac:dyDescent="0.25">
      <c r="A27" s="2" t="str">
        <f>INDEX(ARI[Type],MATCH('Sec_10 - Water Pump Gear - in p'!C27,ARI[Model],0))</f>
        <v>Snow</v>
      </c>
      <c r="B27" s="3" t="s">
        <v>165</v>
      </c>
      <c r="C27" s="3" t="s">
        <v>38</v>
      </c>
      <c r="D27" s="3" t="s">
        <v>9</v>
      </c>
      <c r="E27" s="3" t="s">
        <v>10</v>
      </c>
      <c r="F27" s="3" t="s">
        <v>11</v>
      </c>
      <c r="G27" s="3" t="s">
        <v>12</v>
      </c>
      <c r="H27" s="3" t="s">
        <v>13</v>
      </c>
      <c r="I27" s="3">
        <v>1101043</v>
      </c>
      <c r="J27" s="3">
        <v>2007</v>
      </c>
      <c r="K27" s="1" t="str">
        <f t="shared" si="0"/>
        <v>2007 600 Rush PRO-R</v>
      </c>
      <c r="L27" t="e">
        <f>INDEX(ARI[Model],MATCH('Sec_10 - Water Pump Gear - in p'!K27,ARI[UNIQUE],0))</f>
        <v>#N/A</v>
      </c>
    </row>
    <row r="28" spans="1:12" hidden="1" x14ac:dyDescent="0.25">
      <c r="A28" s="2" t="str">
        <f>INDEX(ARI[Type],MATCH('Sec_10 - Water Pump Gear - in p'!C28,ARI[Model],0))</f>
        <v>Snow</v>
      </c>
      <c r="B28" s="3" t="s">
        <v>165</v>
      </c>
      <c r="C28" s="3" t="s">
        <v>39</v>
      </c>
      <c r="D28" s="3" t="s">
        <v>9</v>
      </c>
      <c r="E28" s="3" t="s">
        <v>10</v>
      </c>
      <c r="F28" s="3" t="s">
        <v>11</v>
      </c>
      <c r="G28" s="3" t="s">
        <v>12</v>
      </c>
      <c r="H28" s="3" t="s">
        <v>13</v>
      </c>
      <c r="I28" s="3">
        <v>1101043</v>
      </c>
      <c r="J28" s="3">
        <v>2007</v>
      </c>
      <c r="K28" s="1" t="str">
        <f t="shared" si="0"/>
        <v>2007 600 IQ LXT</v>
      </c>
      <c r="L28" t="e">
        <f>INDEX(ARI[Model],MATCH('Sec_10 - Water Pump Gear - in p'!K28,ARI[UNIQUE],0))</f>
        <v>#N/A</v>
      </c>
    </row>
    <row r="29" spans="1:12" hidden="1" x14ac:dyDescent="0.25">
      <c r="A29" s="2" t="str">
        <f>INDEX(ARI[Type],MATCH('Sec_10 - Water Pump Gear - in p'!C29,ARI[Model],0))</f>
        <v>Snow</v>
      </c>
      <c r="B29" s="3" t="s">
        <v>165</v>
      </c>
      <c r="C29" s="3" t="s">
        <v>40</v>
      </c>
      <c r="D29" s="3" t="s">
        <v>9</v>
      </c>
      <c r="E29" s="3" t="s">
        <v>10</v>
      </c>
      <c r="F29" s="3" t="s">
        <v>11</v>
      </c>
      <c r="G29" s="3" t="s">
        <v>12</v>
      </c>
      <c r="H29" s="3" t="s">
        <v>13</v>
      </c>
      <c r="I29" s="3">
        <v>1101043</v>
      </c>
      <c r="J29" s="3">
        <v>2007</v>
      </c>
      <c r="K29" s="1" t="str">
        <f t="shared" si="0"/>
        <v>2007 600 IQ Widetrack</v>
      </c>
      <c r="L29" t="e">
        <f>INDEX(ARI[Model],MATCH('Sec_10 - Water Pump Gear - in p'!K29,ARI[UNIQUE],0))</f>
        <v>#N/A</v>
      </c>
    </row>
    <row r="30" spans="1:12" hidden="1" x14ac:dyDescent="0.25">
      <c r="A30" s="2" t="str">
        <f>INDEX(ARI[Type],MATCH('Sec_10 - Water Pump Gear - in p'!C30,ARI[Model],0))</f>
        <v>Snow</v>
      </c>
      <c r="B30" s="3" t="s">
        <v>165</v>
      </c>
      <c r="C30" s="3" t="s">
        <v>41</v>
      </c>
      <c r="D30" s="3" t="s">
        <v>9</v>
      </c>
      <c r="E30" s="3" t="s">
        <v>10</v>
      </c>
      <c r="F30" s="3" t="s">
        <v>11</v>
      </c>
      <c r="G30" s="3" t="s">
        <v>12</v>
      </c>
      <c r="H30" s="3" t="s">
        <v>13</v>
      </c>
      <c r="I30" s="3">
        <v>1101043</v>
      </c>
      <c r="J30" s="3">
        <v>2007</v>
      </c>
      <c r="K30" s="1" t="str">
        <f t="shared" si="0"/>
        <v>2007 600 SwitchBack Adventure</v>
      </c>
      <c r="L30" t="e">
        <f>INDEX(ARI[Model],MATCH('Sec_10 - Water Pump Gear - in p'!K30,ARI[UNIQUE],0))</f>
        <v>#N/A</v>
      </c>
    </row>
    <row r="31" spans="1:12" hidden="1" x14ac:dyDescent="0.25">
      <c r="A31" s="2" t="str">
        <f>INDEX(ARI[Type],MATCH('Sec_10 - Water Pump Gear - in p'!C31,ARI[Model],0))</f>
        <v>Snow</v>
      </c>
      <c r="B31" s="3" t="s">
        <v>165</v>
      </c>
      <c r="C31" s="3" t="s">
        <v>42</v>
      </c>
      <c r="D31" s="3" t="s">
        <v>9</v>
      </c>
      <c r="E31" s="3" t="s">
        <v>10</v>
      </c>
      <c r="F31" s="3" t="s">
        <v>11</v>
      </c>
      <c r="G31" s="3" t="s">
        <v>12</v>
      </c>
      <c r="H31" s="3" t="s">
        <v>13</v>
      </c>
      <c r="I31" s="3">
        <v>1101043</v>
      </c>
      <c r="J31" s="3">
        <v>2007</v>
      </c>
      <c r="K31" s="1" t="str">
        <f t="shared" si="0"/>
        <v>2007 600 SwitchBack PRO-R</v>
      </c>
      <c r="L31" t="e">
        <f>INDEX(ARI[Model],MATCH('Sec_10 - Water Pump Gear - in p'!K31,ARI[UNIQUE],0))</f>
        <v>#N/A</v>
      </c>
    </row>
    <row r="32" spans="1:12" hidden="1" x14ac:dyDescent="0.25">
      <c r="A32" s="2" t="str">
        <f>INDEX(ARI[Type],MATCH('Sec_10 - Water Pump Gear - in p'!C32,ARI[Model],0))</f>
        <v>Snow</v>
      </c>
      <c r="B32" s="3" t="s">
        <v>165</v>
      </c>
      <c r="C32" s="3" t="s">
        <v>43</v>
      </c>
      <c r="D32" s="3" t="s">
        <v>9</v>
      </c>
      <c r="E32" s="3" t="s">
        <v>10</v>
      </c>
      <c r="F32" s="3" t="s">
        <v>11</v>
      </c>
      <c r="G32" s="3" t="s">
        <v>12</v>
      </c>
      <c r="H32" s="3" t="s">
        <v>13</v>
      </c>
      <c r="I32" s="3">
        <v>1101043</v>
      </c>
      <c r="J32" s="3">
        <v>2007</v>
      </c>
      <c r="K32" s="1" t="str">
        <f t="shared" si="0"/>
        <v>2007 600 PRO-RMK 155</v>
      </c>
      <c r="L32" t="e">
        <f>INDEX(ARI[Model],MATCH('Sec_10 - Water Pump Gear - in p'!K32,ARI[UNIQUE],0))</f>
        <v>#N/A</v>
      </c>
    </row>
    <row r="33" spans="1:12" hidden="1" x14ac:dyDescent="0.25">
      <c r="A33" s="2" t="str">
        <f>INDEX(ARI[Type],MATCH('Sec_10 - Water Pump Gear - in p'!C33,ARI[Model],0))</f>
        <v>Snow</v>
      </c>
      <c r="B33" s="3" t="s">
        <v>165</v>
      </c>
      <c r="C33" s="3" t="s">
        <v>44</v>
      </c>
      <c r="D33" s="3" t="s">
        <v>9</v>
      </c>
      <c r="E33" s="3" t="s">
        <v>10</v>
      </c>
      <c r="F33" s="3" t="s">
        <v>11</v>
      </c>
      <c r="G33" s="3" t="s">
        <v>12</v>
      </c>
      <c r="H33" s="3" t="s">
        <v>13</v>
      </c>
      <c r="I33" s="3">
        <v>1101043</v>
      </c>
      <c r="J33" s="3">
        <v>2007</v>
      </c>
      <c r="K33" s="1" t="str">
        <f t="shared" si="0"/>
        <v>2007 600 IQ Racer</v>
      </c>
      <c r="L33" t="e">
        <f>INDEX(ARI[Model],MATCH('Sec_10 - Water Pump Gear - in p'!K33,ARI[UNIQUE],0))</f>
        <v>#N/A</v>
      </c>
    </row>
    <row r="34" spans="1:12" hidden="1" x14ac:dyDescent="0.25">
      <c r="A34" s="2" t="str">
        <f>INDEX(ARI[Type],MATCH('Sec_10 - Water Pump Gear - in p'!C34,ARI[Model],0))</f>
        <v>Snow</v>
      </c>
      <c r="B34" s="3" t="s">
        <v>165</v>
      </c>
      <c r="C34" s="3" t="s">
        <v>45</v>
      </c>
      <c r="D34" s="3" t="s">
        <v>9</v>
      </c>
      <c r="E34" s="3" t="s">
        <v>10</v>
      </c>
      <c r="F34" s="3" t="s">
        <v>11</v>
      </c>
      <c r="G34" s="3" t="s">
        <v>12</v>
      </c>
      <c r="H34" s="3" t="s">
        <v>13</v>
      </c>
      <c r="I34" s="3">
        <v>1101043</v>
      </c>
      <c r="J34" s="3">
        <v>2007</v>
      </c>
      <c r="K34" s="1" t="str">
        <f t="shared" si="0"/>
        <v>2007 600 INDY</v>
      </c>
      <c r="L34" t="e">
        <f>INDEX(ARI[Model],MATCH('Sec_10 - Water Pump Gear - in p'!K34,ARI[UNIQUE],0))</f>
        <v>#N/A</v>
      </c>
    </row>
    <row r="35" spans="1:12" hidden="1" x14ac:dyDescent="0.25">
      <c r="A35" s="2" t="str">
        <f>INDEX(ARI[Type],MATCH('Sec_10 - Water Pump Gear - in p'!C35,ARI[Model],0))</f>
        <v>Snow</v>
      </c>
      <c r="B35" s="3" t="s">
        <v>165</v>
      </c>
      <c r="C35" s="3" t="s">
        <v>46</v>
      </c>
      <c r="D35" s="3" t="s">
        <v>9</v>
      </c>
      <c r="E35" s="3" t="s">
        <v>10</v>
      </c>
      <c r="F35" s="3" t="s">
        <v>11</v>
      </c>
      <c r="G35" s="3" t="s">
        <v>12</v>
      </c>
      <c r="H35" s="3" t="s">
        <v>13</v>
      </c>
      <c r="I35" s="3">
        <v>1101043</v>
      </c>
      <c r="J35" s="3">
        <v>2007</v>
      </c>
      <c r="K35" s="1" t="str">
        <f t="shared" si="0"/>
        <v>2007 600 INDY SP</v>
      </c>
      <c r="L35" t="e">
        <f>INDEX(ARI[Model],MATCH('Sec_10 - Water Pump Gear - in p'!K35,ARI[UNIQUE],0))</f>
        <v>#N/A</v>
      </c>
    </row>
    <row r="36" spans="1:12" hidden="1" x14ac:dyDescent="0.25">
      <c r="A36" s="2" t="str">
        <f>INDEX(ARI[Type],MATCH('Sec_10 - Water Pump Gear - in p'!C36,ARI[Model],0))</f>
        <v>Snow</v>
      </c>
      <c r="B36" s="3" t="s">
        <v>165</v>
      </c>
      <c r="C36" s="3" t="s">
        <v>47</v>
      </c>
      <c r="D36" s="3" t="s">
        <v>9</v>
      </c>
      <c r="E36" s="3" t="s">
        <v>10</v>
      </c>
      <c r="F36" s="3" t="s">
        <v>11</v>
      </c>
      <c r="G36" s="3" t="s">
        <v>12</v>
      </c>
      <c r="H36" s="3" t="s">
        <v>13</v>
      </c>
      <c r="I36" s="3">
        <v>1101043</v>
      </c>
      <c r="J36" s="3">
        <v>2007</v>
      </c>
      <c r="K36" s="1" t="str">
        <f t="shared" si="0"/>
        <v>2007 600 INDY Voyager</v>
      </c>
      <c r="L36" t="e">
        <f>INDEX(ARI[Model],MATCH('Sec_10 - Water Pump Gear - in p'!K36,ARI[UNIQUE],0))</f>
        <v>#N/A</v>
      </c>
    </row>
    <row r="37" spans="1:12" hidden="1" x14ac:dyDescent="0.25">
      <c r="A37" s="2" t="str">
        <f>INDEX(ARI[Type],MATCH('Sec_10 - Water Pump Gear - in p'!C37,ARI[Model],0))</f>
        <v>Snow</v>
      </c>
      <c r="B37" s="3" t="s">
        <v>165</v>
      </c>
      <c r="C37" s="3" t="s">
        <v>48</v>
      </c>
      <c r="D37" s="3" t="s">
        <v>9</v>
      </c>
      <c r="E37" s="3" t="s">
        <v>10</v>
      </c>
      <c r="F37" s="3" t="s">
        <v>11</v>
      </c>
      <c r="G37" s="3" t="s">
        <v>12</v>
      </c>
      <c r="H37" s="3" t="s">
        <v>13</v>
      </c>
      <c r="I37" s="3">
        <v>1101043</v>
      </c>
      <c r="J37" s="3">
        <v>2007</v>
      </c>
      <c r="K37" s="1" t="str">
        <f t="shared" si="0"/>
        <v>2007 600 SwitchBack Assault 144</v>
      </c>
      <c r="L37" t="e">
        <f>INDEX(ARI[Model],MATCH('Sec_10 - Water Pump Gear - in p'!K37,ARI[UNIQUE],0))</f>
        <v>#N/A</v>
      </c>
    </row>
    <row r="38" spans="1:12" hidden="1" x14ac:dyDescent="0.25">
      <c r="A38" s="2" t="str">
        <f>INDEX(ARI[Type],MATCH('Sec_10 - Water Pump Gear - in p'!C38,ARI[Model],0))</f>
        <v>Snow</v>
      </c>
      <c r="B38" s="3" t="s">
        <v>165</v>
      </c>
      <c r="C38" s="3" t="s">
        <v>49</v>
      </c>
      <c r="D38" s="3" t="s">
        <v>9</v>
      </c>
      <c r="E38" s="3" t="s">
        <v>10</v>
      </c>
      <c r="F38" s="3" t="s">
        <v>11</v>
      </c>
      <c r="G38" s="3" t="s">
        <v>12</v>
      </c>
      <c r="H38" s="3" t="s">
        <v>13</v>
      </c>
      <c r="I38" s="3">
        <v>1101043</v>
      </c>
      <c r="J38" s="3">
        <v>2007</v>
      </c>
      <c r="K38" s="1" t="str">
        <f t="shared" si="0"/>
        <v>2007 600 INDY SP LE</v>
      </c>
      <c r="L38" t="e">
        <f>INDEX(ARI[Model],MATCH('Sec_10 - Water Pump Gear - in p'!K38,ARI[UNIQUE],0))</f>
        <v>#N/A</v>
      </c>
    </row>
    <row r="39" spans="1:12" hidden="1" x14ac:dyDescent="0.25">
      <c r="A39" s="2" t="str">
        <f>INDEX(ARI[Type],MATCH('Sec_10 - Water Pump Gear - in p'!C39,ARI[Model],0))</f>
        <v>Snow</v>
      </c>
      <c r="B39" s="3" t="s">
        <v>165</v>
      </c>
      <c r="C39" s="3" t="s">
        <v>50</v>
      </c>
      <c r="D39" s="3" t="s">
        <v>9</v>
      </c>
      <c r="E39" s="3" t="s">
        <v>10</v>
      </c>
      <c r="F39" s="3" t="s">
        <v>11</v>
      </c>
      <c r="G39" s="3" t="s">
        <v>12</v>
      </c>
      <c r="H39" s="3" t="s">
        <v>13</v>
      </c>
      <c r="I39" s="3">
        <v>1101043</v>
      </c>
      <c r="J39" s="3">
        <v>2007</v>
      </c>
      <c r="K39" s="1" t="str">
        <f t="shared" si="0"/>
        <v>2007 600 Rush PRO-S</v>
      </c>
      <c r="L39" t="e">
        <f>INDEX(ARI[Model],MATCH('Sec_10 - Water Pump Gear - in p'!K39,ARI[UNIQUE],0))</f>
        <v>#N/A</v>
      </c>
    </row>
    <row r="40" spans="1:12" hidden="1" x14ac:dyDescent="0.25">
      <c r="A40" s="2" t="str">
        <f>INDEX(ARI[Type],MATCH('Sec_10 - Water Pump Gear - in p'!C40,ARI[Model],0))</f>
        <v>Snow</v>
      </c>
      <c r="B40" s="3" t="s">
        <v>165</v>
      </c>
      <c r="C40" s="3" t="s">
        <v>51</v>
      </c>
      <c r="D40" s="3" t="s">
        <v>9</v>
      </c>
      <c r="E40" s="3" t="s">
        <v>10</v>
      </c>
      <c r="F40" s="3" t="s">
        <v>11</v>
      </c>
      <c r="G40" s="3" t="s">
        <v>12</v>
      </c>
      <c r="H40" s="3" t="s">
        <v>13</v>
      </c>
      <c r="I40" s="3">
        <v>1101043</v>
      </c>
      <c r="J40" s="3">
        <v>2007</v>
      </c>
      <c r="K40" s="1" t="str">
        <f t="shared" si="0"/>
        <v>2007 600 SwitchBack PRO-S</v>
      </c>
      <c r="L40" t="e">
        <f>INDEX(ARI[Model],MATCH('Sec_10 - Water Pump Gear - in p'!K40,ARI[UNIQUE],0))</f>
        <v>#N/A</v>
      </c>
    </row>
    <row r="41" spans="1:12" hidden="1" x14ac:dyDescent="0.25">
      <c r="A41" s="2" t="str">
        <f>INDEX(ARI[Type],MATCH('Sec_10 - Water Pump Gear - in p'!C41,ARI[Model],0))</f>
        <v>Snow</v>
      </c>
      <c r="B41" s="3" t="s">
        <v>165</v>
      </c>
      <c r="C41" s="3" t="s">
        <v>52</v>
      </c>
      <c r="D41" s="3" t="s">
        <v>9</v>
      </c>
      <c r="E41" s="3" t="s">
        <v>10</v>
      </c>
      <c r="F41" s="3" t="s">
        <v>11</v>
      </c>
      <c r="G41" s="3" t="s">
        <v>12</v>
      </c>
      <c r="H41" s="3" t="s">
        <v>13</v>
      </c>
      <c r="I41" s="3">
        <v>1101043</v>
      </c>
      <c r="J41" s="3">
        <v>2007</v>
      </c>
      <c r="K41" s="1" t="str">
        <f t="shared" si="0"/>
        <v>2007 600 INDY Voyageur</v>
      </c>
      <c r="L41" t="e">
        <f>INDEX(ARI[Model],MATCH('Sec_10 - Water Pump Gear - in p'!K41,ARI[UNIQUE],0))</f>
        <v>#N/A</v>
      </c>
    </row>
    <row r="42" spans="1:12" hidden="1" x14ac:dyDescent="0.25">
      <c r="A42" s="2" t="str">
        <f>INDEX(ARI[Type],MATCH('Sec_10 - Water Pump Gear - in p'!C42,ARI[Model],0))</f>
        <v>Snow</v>
      </c>
      <c r="B42" s="3" t="s">
        <v>165</v>
      </c>
      <c r="C42" s="3" t="s">
        <v>53</v>
      </c>
      <c r="D42" s="3" t="s">
        <v>9</v>
      </c>
      <c r="E42" s="3" t="s">
        <v>10</v>
      </c>
      <c r="F42" s="3" t="s">
        <v>11</v>
      </c>
      <c r="G42" s="3" t="s">
        <v>12</v>
      </c>
      <c r="H42" s="3" t="s">
        <v>13</v>
      </c>
      <c r="I42" s="3">
        <v>1101043</v>
      </c>
      <c r="J42" s="3">
        <v>2007</v>
      </c>
      <c r="K42" s="1" t="str">
        <f t="shared" si="0"/>
        <v>2007 600 IQ Widetrak</v>
      </c>
      <c r="L42" t="e">
        <f>INDEX(ARI[Model],MATCH('Sec_10 - Water Pump Gear - in p'!K42,ARI[UNIQUE],0))</f>
        <v>#N/A</v>
      </c>
    </row>
    <row r="43" spans="1:12" hidden="1" x14ac:dyDescent="0.25">
      <c r="A43" s="2" t="str">
        <f>INDEX(ARI[Type],MATCH('Sec_10 - Water Pump Gear - in p'!C43,ARI[Model],0))</f>
        <v>Snow</v>
      </c>
      <c r="B43" s="3" t="s">
        <v>165</v>
      </c>
      <c r="C43" s="3" t="s">
        <v>54</v>
      </c>
      <c r="D43" s="3" t="s">
        <v>9</v>
      </c>
      <c r="E43" s="3" t="s">
        <v>10</v>
      </c>
      <c r="F43" s="3" t="s">
        <v>11</v>
      </c>
      <c r="G43" s="3" t="s">
        <v>12</v>
      </c>
      <c r="H43" s="3" t="s">
        <v>13</v>
      </c>
      <c r="I43" s="3">
        <v>1101043</v>
      </c>
      <c r="J43" s="3">
        <v>2007</v>
      </c>
      <c r="K43" s="1" t="str">
        <f t="shared" si="0"/>
        <v>2007 600 INDY SP TD Series LE</v>
      </c>
      <c r="L43" t="e">
        <f>INDEX(ARI[Model],MATCH('Sec_10 - Water Pump Gear - in p'!K43,ARI[UNIQUE],0))</f>
        <v>#N/A</v>
      </c>
    </row>
    <row r="44" spans="1:12" hidden="1" x14ac:dyDescent="0.25">
      <c r="A44" s="2" t="str">
        <f>INDEX(ARI[Type],MATCH('Sec_10 - Water Pump Gear - in p'!C44,ARI[Model],0))</f>
        <v>Snow</v>
      </c>
      <c r="B44" s="3" t="s">
        <v>165</v>
      </c>
      <c r="C44" s="3" t="s">
        <v>55</v>
      </c>
      <c r="D44" s="3" t="s">
        <v>9</v>
      </c>
      <c r="E44" s="3" t="s">
        <v>10</v>
      </c>
      <c r="F44" s="3" t="s">
        <v>11</v>
      </c>
      <c r="G44" s="3" t="s">
        <v>12</v>
      </c>
      <c r="H44" s="3" t="s">
        <v>13</v>
      </c>
      <c r="I44" s="3">
        <v>1101043</v>
      </c>
      <c r="J44" s="3">
        <v>2007</v>
      </c>
      <c r="K44" s="1" t="str">
        <f t="shared" si="0"/>
        <v>2007 600 Rush LX</v>
      </c>
      <c r="L44" t="e">
        <f>INDEX(ARI[Model],MATCH('Sec_10 - Water Pump Gear - in p'!K44,ARI[UNIQUE],0))</f>
        <v>#N/A</v>
      </c>
    </row>
    <row r="45" spans="1:12" hidden="1" x14ac:dyDescent="0.25">
      <c r="A45" s="2" t="str">
        <f>INDEX(ARI[Type],MATCH('Sec_10 - Water Pump Gear - in p'!C45,ARI[Model],0))</f>
        <v>Snow</v>
      </c>
      <c r="B45" s="3" t="s">
        <v>165</v>
      </c>
      <c r="C45" s="3" t="s">
        <v>56</v>
      </c>
      <c r="D45" s="3" t="s">
        <v>9</v>
      </c>
      <c r="E45" s="3" t="s">
        <v>10</v>
      </c>
      <c r="F45" s="3" t="s">
        <v>11</v>
      </c>
      <c r="G45" s="3" t="s">
        <v>12</v>
      </c>
      <c r="H45" s="3" t="s">
        <v>13</v>
      </c>
      <c r="I45" s="3">
        <v>1101043</v>
      </c>
      <c r="J45" s="3">
        <v>2007</v>
      </c>
      <c r="K45" s="1" t="str">
        <f t="shared" si="0"/>
        <v>2007 600 Rush XCR</v>
      </c>
      <c r="L45" t="e">
        <f>INDEX(ARI[Model],MATCH('Sec_10 - Water Pump Gear - in p'!K45,ARI[UNIQUE],0))</f>
        <v>#N/A</v>
      </c>
    </row>
    <row r="46" spans="1:12" hidden="1" x14ac:dyDescent="0.25">
      <c r="A46" s="2" t="str">
        <f>INDEX(ARI[Type],MATCH('Sec_10 - Water Pump Gear - in p'!C46,ARI[Model],0))</f>
        <v>Snow</v>
      </c>
      <c r="B46" s="3" t="s">
        <v>165</v>
      </c>
      <c r="C46" s="3" t="s">
        <v>57</v>
      </c>
      <c r="D46" s="3" t="s">
        <v>9</v>
      </c>
      <c r="E46" s="3" t="s">
        <v>10</v>
      </c>
      <c r="F46" s="3" t="s">
        <v>11</v>
      </c>
      <c r="G46" s="3" t="s">
        <v>12</v>
      </c>
      <c r="H46" s="3" t="s">
        <v>13</v>
      </c>
      <c r="I46" s="3">
        <v>1101043</v>
      </c>
      <c r="J46" s="3">
        <v>2007</v>
      </c>
      <c r="K46" s="1" t="str">
        <f t="shared" si="0"/>
        <v>2007 600 SwitchBack SP 144</v>
      </c>
      <c r="L46" t="e">
        <f>INDEX(ARI[Model],MATCH('Sec_10 - Water Pump Gear - in p'!K46,ARI[UNIQUE],0))</f>
        <v>#N/A</v>
      </c>
    </row>
    <row r="47" spans="1:12" hidden="1" x14ac:dyDescent="0.25">
      <c r="A47" s="2" t="str">
        <f>INDEX(ARI[Type],MATCH('Sec_10 - Water Pump Gear - in p'!C47,ARI[Model],0))</f>
        <v>Snow</v>
      </c>
      <c r="B47" s="3" t="s">
        <v>165</v>
      </c>
      <c r="C47" s="3" t="s">
        <v>58</v>
      </c>
      <c r="D47" s="3" t="s">
        <v>9</v>
      </c>
      <c r="E47" s="3" t="s">
        <v>10</v>
      </c>
      <c r="F47" s="3" t="s">
        <v>11</v>
      </c>
      <c r="G47" s="3" t="s">
        <v>12</v>
      </c>
      <c r="H47" s="3" t="s">
        <v>13</v>
      </c>
      <c r="I47" s="3">
        <v>1101043</v>
      </c>
      <c r="J47" s="3">
        <v>2007</v>
      </c>
      <c r="K47" s="1" t="str">
        <f t="shared" si="0"/>
        <v>2007 600 Voyageur 144</v>
      </c>
      <c r="L47" t="e">
        <f>INDEX(ARI[Model],MATCH('Sec_10 - Water Pump Gear - in p'!K47,ARI[UNIQUE],0))</f>
        <v>#N/A</v>
      </c>
    </row>
    <row r="48" spans="1:12" hidden="1" x14ac:dyDescent="0.25">
      <c r="A48" s="2" t="str">
        <f>INDEX(ARI[Type],MATCH('Sec_10 - Water Pump Gear - in p'!C48,ARI[Model],0))</f>
        <v>Snow</v>
      </c>
      <c r="B48" s="3" t="s">
        <v>165</v>
      </c>
      <c r="C48" s="3" t="s">
        <v>59</v>
      </c>
      <c r="D48" s="3" t="s">
        <v>9</v>
      </c>
      <c r="E48" s="3" t="s">
        <v>10</v>
      </c>
      <c r="F48" s="3" t="s">
        <v>11</v>
      </c>
      <c r="G48" s="3" t="s">
        <v>12</v>
      </c>
      <c r="H48" s="3" t="s">
        <v>13</v>
      </c>
      <c r="I48" s="3">
        <v>1101043</v>
      </c>
      <c r="J48" s="3">
        <v>2007</v>
      </c>
      <c r="K48" s="1" t="str">
        <f t="shared" si="0"/>
        <v>2007 600 SwitchBack XCR</v>
      </c>
      <c r="L48" t="e">
        <f>INDEX(ARI[Model],MATCH('Sec_10 - Water Pump Gear - in p'!K48,ARI[UNIQUE],0))</f>
        <v>#N/A</v>
      </c>
    </row>
    <row r="49" spans="1:12" hidden="1" x14ac:dyDescent="0.25">
      <c r="A49" s="2" t="str">
        <f>INDEX(ARI[Type],MATCH('Sec_10 - Water Pump Gear - in p'!C49,ARI[Model],0))</f>
        <v>Snow</v>
      </c>
      <c r="B49" s="3" t="s">
        <v>165</v>
      </c>
      <c r="C49" s="3" t="s">
        <v>60</v>
      </c>
      <c r="D49" s="3" t="s">
        <v>9</v>
      </c>
      <c r="E49" s="3" t="s">
        <v>10</v>
      </c>
      <c r="F49" s="3" t="s">
        <v>11</v>
      </c>
      <c r="G49" s="3" t="s">
        <v>12</v>
      </c>
      <c r="H49" s="3" t="s">
        <v>13</v>
      </c>
      <c r="I49" s="3">
        <v>1101043</v>
      </c>
      <c r="J49" s="3">
        <v>2007</v>
      </c>
      <c r="K49" s="1" t="str">
        <f t="shared" si="0"/>
        <v>2007 600 INDY XC 129</v>
      </c>
      <c r="L49" t="e">
        <f>INDEX(ARI[Model],MATCH('Sec_10 - Water Pump Gear - in p'!K49,ARI[UNIQUE],0))</f>
        <v>#N/A</v>
      </c>
    </row>
    <row r="50" spans="1:12" hidden="1" x14ac:dyDescent="0.25">
      <c r="A50" s="2" t="str">
        <f>INDEX(ARI[Type],MATCH('Sec_10 - Water Pump Gear - in p'!C50,ARI[Model],0))</f>
        <v>Snow</v>
      </c>
      <c r="B50" s="3" t="s">
        <v>165</v>
      </c>
      <c r="C50" s="3" t="s">
        <v>61</v>
      </c>
      <c r="D50" s="3" t="s">
        <v>9</v>
      </c>
      <c r="E50" s="3" t="s">
        <v>10</v>
      </c>
      <c r="F50" s="3" t="s">
        <v>11</v>
      </c>
      <c r="G50" s="3" t="s">
        <v>12</v>
      </c>
      <c r="H50" s="3" t="s">
        <v>13</v>
      </c>
      <c r="I50" s="3">
        <v>1101043</v>
      </c>
      <c r="J50" s="3">
        <v>2007</v>
      </c>
      <c r="K50" s="1" t="str">
        <f t="shared" si="0"/>
        <v>2007 600 INDY SP 129</v>
      </c>
      <c r="L50" t="e">
        <f>INDEX(ARI[Model],MATCH('Sec_10 - Water Pump Gear - in p'!K50,ARI[UNIQUE],0))</f>
        <v>#N/A</v>
      </c>
    </row>
    <row r="51" spans="1:12" hidden="1" x14ac:dyDescent="0.25">
      <c r="A51" s="2" t="str">
        <f>INDEX(ARI[Type],MATCH('Sec_10 - Water Pump Gear - in p'!C51,ARI[Model],0))</f>
        <v>Snow</v>
      </c>
      <c r="B51" s="3" t="s">
        <v>165</v>
      </c>
      <c r="C51" s="3" t="s">
        <v>62</v>
      </c>
      <c r="D51" s="3" t="s">
        <v>9</v>
      </c>
      <c r="E51" s="3" t="s">
        <v>10</v>
      </c>
      <c r="F51" s="3" t="s">
        <v>11</v>
      </c>
      <c r="G51" s="3" t="s">
        <v>12</v>
      </c>
      <c r="H51" s="3" t="s">
        <v>13</v>
      </c>
      <c r="I51" s="3">
        <v>1101043</v>
      </c>
      <c r="J51" s="3">
        <v>2007</v>
      </c>
      <c r="K51" s="1" t="str">
        <f t="shared" si="0"/>
        <v>2007 600 INDY XC 137</v>
      </c>
      <c r="L51" t="e">
        <f>INDEX(ARI[Model],MATCH('Sec_10 - Water Pump Gear - in p'!K51,ARI[UNIQUE],0))</f>
        <v>#N/A</v>
      </c>
    </row>
    <row r="52" spans="1:12" hidden="1" x14ac:dyDescent="0.25">
      <c r="A52" s="2" t="str">
        <f>INDEX(ARI[Type],MATCH('Sec_10 - Water Pump Gear - in p'!C52,ARI[Model],0))</f>
        <v>Snow</v>
      </c>
      <c r="B52" s="3" t="s">
        <v>165</v>
      </c>
      <c r="C52" s="3" t="s">
        <v>63</v>
      </c>
      <c r="D52" s="3" t="s">
        <v>9</v>
      </c>
      <c r="E52" s="3" t="s">
        <v>10</v>
      </c>
      <c r="F52" s="3" t="s">
        <v>11</v>
      </c>
      <c r="G52" s="3" t="s">
        <v>12</v>
      </c>
      <c r="H52" s="3" t="s">
        <v>13</v>
      </c>
      <c r="I52" s="3">
        <v>1101043</v>
      </c>
      <c r="J52" s="3">
        <v>2007</v>
      </c>
      <c r="K52" s="1" t="str">
        <f t="shared" si="0"/>
        <v>2007 600 INDY XCR</v>
      </c>
      <c r="L52" t="e">
        <f>INDEX(ARI[Model],MATCH('Sec_10 - Water Pump Gear - in p'!K52,ARI[UNIQUE],0))</f>
        <v>#N/A</v>
      </c>
    </row>
    <row r="53" spans="1:12" hidden="1" x14ac:dyDescent="0.25">
      <c r="A53" s="2" t="str">
        <f>INDEX(ARI[Type],MATCH('Sec_10 - Water Pump Gear - in p'!C53,ARI[Model],0))</f>
        <v>Snow</v>
      </c>
      <c r="B53" s="3" t="s">
        <v>165</v>
      </c>
      <c r="C53" s="3" t="s">
        <v>64</v>
      </c>
      <c r="D53" s="3" t="s">
        <v>9</v>
      </c>
      <c r="E53" s="3" t="s">
        <v>10</v>
      </c>
      <c r="F53" s="3" t="s">
        <v>11</v>
      </c>
      <c r="G53" s="3" t="s">
        <v>12</v>
      </c>
      <c r="H53" s="3" t="s">
        <v>13</v>
      </c>
      <c r="I53" s="3">
        <v>1101043</v>
      </c>
      <c r="J53" s="3">
        <v>2007</v>
      </c>
      <c r="K53" s="1" t="str">
        <f t="shared" si="0"/>
        <v>2007 600 INDY Adventure 137</v>
      </c>
      <c r="L53" t="e">
        <f>INDEX(ARI[Model],MATCH('Sec_10 - Water Pump Gear - in p'!K53,ARI[UNIQUE],0))</f>
        <v>#N/A</v>
      </c>
    </row>
    <row r="54" spans="1:12" hidden="1" x14ac:dyDescent="0.25">
      <c r="A54" s="2" t="str">
        <f>INDEX(ARI[Type],MATCH('Sec_10 - Water Pump Gear - in p'!C54,ARI[Model],0))</f>
        <v>Snow</v>
      </c>
      <c r="B54" s="3" t="s">
        <v>165</v>
      </c>
      <c r="C54" s="3" t="s">
        <v>65</v>
      </c>
      <c r="D54" s="3" t="s">
        <v>9</v>
      </c>
      <c r="E54" s="3" t="s">
        <v>10</v>
      </c>
      <c r="F54" s="3" t="s">
        <v>11</v>
      </c>
      <c r="G54" s="3" t="s">
        <v>12</v>
      </c>
      <c r="H54" s="3" t="s">
        <v>13</v>
      </c>
      <c r="I54" s="3">
        <v>1101043</v>
      </c>
      <c r="J54" s="3">
        <v>2007</v>
      </c>
      <c r="K54" s="1" t="str">
        <f t="shared" si="0"/>
        <v>2007 600 INDY SP 137</v>
      </c>
      <c r="L54" t="e">
        <f>INDEX(ARI[Model],MATCH('Sec_10 - Water Pump Gear - in p'!K54,ARI[UNIQUE],0))</f>
        <v>#N/A</v>
      </c>
    </row>
    <row r="55" spans="1:12" x14ac:dyDescent="0.25">
      <c r="A55" s="3" t="str">
        <f>INDEX(ARI[Type],MATCH('Sec_10 - Water Pump Gear - in p'!C55,ARI[Model],0))</f>
        <v>ATV</v>
      </c>
      <c r="B55" s="3" t="s">
        <v>165</v>
      </c>
      <c r="C55" s="3" t="s">
        <v>66</v>
      </c>
      <c r="D55" s="3" t="s">
        <v>9</v>
      </c>
      <c r="E55" s="3" t="s">
        <v>10</v>
      </c>
      <c r="F55" s="3" t="s">
        <v>11</v>
      </c>
      <c r="G55" s="3" t="s">
        <v>12</v>
      </c>
      <c r="H55" s="3" t="s">
        <v>13</v>
      </c>
      <c r="I55" s="3">
        <v>1101043</v>
      </c>
      <c r="J55" s="3">
        <v>2007</v>
      </c>
      <c r="K55" s="1" t="str">
        <f t="shared" si="0"/>
        <v>2007 Sportsman 700 EFI</v>
      </c>
      <c r="L55" s="7" t="str">
        <f>INDEX(ARI[Model],MATCH('Sec_10 - Water Pump Gear - in p'!K55,ARI[UNIQUE],0))</f>
        <v>Sportsman 700 EFI</v>
      </c>
    </row>
    <row r="56" spans="1:12" hidden="1" x14ac:dyDescent="0.25">
      <c r="A56" s="2" t="str">
        <f>INDEX(ARI[Type],MATCH('Sec_10 - Water Pump Gear - in p'!C56,ARI[Model],0))</f>
        <v>ATV</v>
      </c>
      <c r="B56" s="3" t="s">
        <v>165</v>
      </c>
      <c r="C56" s="3" t="s">
        <v>67</v>
      </c>
      <c r="D56" s="3" t="s">
        <v>9</v>
      </c>
      <c r="E56" s="3" t="s">
        <v>10</v>
      </c>
      <c r="F56" s="3" t="s">
        <v>11</v>
      </c>
      <c r="G56" s="3" t="s">
        <v>12</v>
      </c>
      <c r="H56" s="3" t="s">
        <v>13</v>
      </c>
      <c r="I56" s="3">
        <v>1101043</v>
      </c>
      <c r="J56" s="3">
        <v>2007</v>
      </c>
      <c r="K56" s="1" t="str">
        <f t="shared" si="0"/>
        <v>2007 Sportsman 700 EFI X2</v>
      </c>
      <c r="L56" t="e">
        <f>INDEX(ARI[Model],MATCH('Sec_10 - Water Pump Gear - in p'!K56,ARI[UNIQUE],0))</f>
        <v>#N/A</v>
      </c>
    </row>
    <row r="57" spans="1:12" hidden="1" x14ac:dyDescent="0.25">
      <c r="A57" s="2" t="str">
        <f>INDEX(ARI[Type],MATCH('Sec_10 - Water Pump Gear - in p'!C57,ARI[Model],0))</f>
        <v>Snow</v>
      </c>
      <c r="B57" s="3" t="s">
        <v>165</v>
      </c>
      <c r="C57" s="3" t="s">
        <v>68</v>
      </c>
      <c r="D57" s="3" t="s">
        <v>9</v>
      </c>
      <c r="E57" s="3" t="s">
        <v>10</v>
      </c>
      <c r="F57" s="3" t="s">
        <v>11</v>
      </c>
      <c r="G57" s="3" t="s">
        <v>12</v>
      </c>
      <c r="H57" s="3" t="s">
        <v>13</v>
      </c>
      <c r="I57" s="3">
        <v>1101043</v>
      </c>
      <c r="J57" s="3">
        <v>2007</v>
      </c>
      <c r="K57" s="1" t="str">
        <f t="shared" si="0"/>
        <v>2007 700 RMK 155</v>
      </c>
      <c r="L57" t="e">
        <f>INDEX(ARI[Model],MATCH('Sec_10 - Water Pump Gear - in p'!K57,ARI[UNIQUE],0))</f>
        <v>#N/A</v>
      </c>
    </row>
    <row r="58" spans="1:12" hidden="1" x14ac:dyDescent="0.25">
      <c r="A58" s="2" t="str">
        <f>INDEX(ARI[Type],MATCH('Sec_10 - Water Pump Gear - in p'!C58,ARI[Model],0))</f>
        <v>Snow</v>
      </c>
      <c r="B58" s="3" t="s">
        <v>165</v>
      </c>
      <c r="C58" s="3" t="s">
        <v>69</v>
      </c>
      <c r="D58" s="3" t="s">
        <v>9</v>
      </c>
      <c r="E58" s="3" t="s">
        <v>10</v>
      </c>
      <c r="F58" s="3" t="s">
        <v>11</v>
      </c>
      <c r="G58" s="3" t="s">
        <v>12</v>
      </c>
      <c r="H58" s="3" t="s">
        <v>13</v>
      </c>
      <c r="I58" s="3">
        <v>1101043</v>
      </c>
      <c r="J58" s="3">
        <v>2007</v>
      </c>
      <c r="K58" s="1" t="str">
        <f t="shared" si="0"/>
        <v>2007 700 Dragon IQ</v>
      </c>
      <c r="L58" t="e">
        <f>INDEX(ARI[Model],MATCH('Sec_10 - Water Pump Gear - in p'!K58,ARI[UNIQUE],0))</f>
        <v>#N/A</v>
      </c>
    </row>
    <row r="59" spans="1:12" x14ac:dyDescent="0.25">
      <c r="A59" s="3" t="str">
        <f>INDEX(ARI[Type],MATCH('Sec_10 - Water Pump Gear - in p'!C59,ARI[Model],0))</f>
        <v>Snow</v>
      </c>
      <c r="B59" s="3" t="s">
        <v>165</v>
      </c>
      <c r="C59" s="3" t="s">
        <v>70</v>
      </c>
      <c r="D59" s="3" t="s">
        <v>9</v>
      </c>
      <c r="E59" s="3" t="s">
        <v>10</v>
      </c>
      <c r="F59" s="3" t="s">
        <v>11</v>
      </c>
      <c r="G59" s="3" t="s">
        <v>12</v>
      </c>
      <c r="H59" s="3" t="s">
        <v>13</v>
      </c>
      <c r="I59" s="3">
        <v>1101043</v>
      </c>
      <c r="J59" s="3">
        <v>2007</v>
      </c>
      <c r="K59" s="1" t="str">
        <f t="shared" si="0"/>
        <v>2007 700 Dragon RMK 155</v>
      </c>
      <c r="L59" s="7" t="str">
        <f>INDEX(ARI[Model],MATCH('Sec_10 - Water Pump Gear - in p'!K59,ARI[UNIQUE],0))</f>
        <v>700 Dragon RMK 155</v>
      </c>
    </row>
    <row r="60" spans="1:12" hidden="1" x14ac:dyDescent="0.25">
      <c r="A60" s="2" t="str">
        <f>INDEX(ARI[Type],MATCH('Sec_10 - Water Pump Gear - in p'!C60,ARI[Model],0))</f>
        <v>Snow</v>
      </c>
      <c r="B60" s="3" t="s">
        <v>165</v>
      </c>
      <c r="C60" s="3" t="s">
        <v>71</v>
      </c>
      <c r="D60" s="3" t="s">
        <v>9</v>
      </c>
      <c r="E60" s="3" t="s">
        <v>10</v>
      </c>
      <c r="F60" s="3" t="s">
        <v>11</v>
      </c>
      <c r="G60" s="3" t="s">
        <v>12</v>
      </c>
      <c r="H60" s="3" t="s">
        <v>13</v>
      </c>
      <c r="I60" s="3">
        <v>1101043</v>
      </c>
      <c r="J60" s="3">
        <v>2007</v>
      </c>
      <c r="K60" s="1" t="str">
        <f t="shared" si="0"/>
        <v>2007 700 Dragon RMK 163</v>
      </c>
      <c r="L60" t="e">
        <f>INDEX(ARI[Model],MATCH('Sec_10 - Water Pump Gear - in p'!K60,ARI[UNIQUE],0))</f>
        <v>#N/A</v>
      </c>
    </row>
    <row r="61" spans="1:12" hidden="1" x14ac:dyDescent="0.25">
      <c r="A61" s="2" t="str">
        <f>INDEX(ARI[Type],MATCH('Sec_10 - Water Pump Gear - in p'!C61,ARI[Model],0))</f>
        <v>Snow</v>
      </c>
      <c r="B61" s="3" t="s">
        <v>165</v>
      </c>
      <c r="C61" s="3" t="s">
        <v>72</v>
      </c>
      <c r="D61" s="3" t="s">
        <v>9</v>
      </c>
      <c r="E61" s="3" t="s">
        <v>10</v>
      </c>
      <c r="F61" s="3" t="s">
        <v>11</v>
      </c>
      <c r="G61" s="3" t="s">
        <v>12</v>
      </c>
      <c r="H61" s="3" t="s">
        <v>13</v>
      </c>
      <c r="I61" s="3">
        <v>1101043</v>
      </c>
      <c r="J61" s="3">
        <v>2007</v>
      </c>
      <c r="K61" s="1" t="str">
        <f t="shared" si="0"/>
        <v>2007 700 Dragon SwitchBack</v>
      </c>
      <c r="L61" t="e">
        <f>INDEX(ARI[Model],MATCH('Sec_10 - Water Pump Gear - in p'!K61,ARI[UNIQUE],0))</f>
        <v>#N/A</v>
      </c>
    </row>
    <row r="62" spans="1:12" hidden="1" x14ac:dyDescent="0.25">
      <c r="A62" s="2" t="str">
        <f>INDEX(ARI[Type],MATCH('Sec_10 - Water Pump Gear - in p'!C62,ARI[Model],0))</f>
        <v>Snow</v>
      </c>
      <c r="B62" s="3" t="s">
        <v>165</v>
      </c>
      <c r="C62" s="3" t="s">
        <v>73</v>
      </c>
      <c r="D62" s="3" t="s">
        <v>9</v>
      </c>
      <c r="E62" s="3" t="s">
        <v>10</v>
      </c>
      <c r="F62" s="3" t="s">
        <v>11</v>
      </c>
      <c r="G62" s="3" t="s">
        <v>12</v>
      </c>
      <c r="H62" s="3" t="s">
        <v>13</v>
      </c>
      <c r="I62" s="3">
        <v>1101043</v>
      </c>
      <c r="J62" s="3">
        <v>2007</v>
      </c>
      <c r="K62" s="1" t="str">
        <f t="shared" si="0"/>
        <v>2007 700 IQ</v>
      </c>
      <c r="L62" t="e">
        <f>INDEX(ARI[Model],MATCH('Sec_10 - Water Pump Gear - in p'!K62,ARI[UNIQUE],0))</f>
        <v>#N/A</v>
      </c>
    </row>
    <row r="63" spans="1:12" hidden="1" x14ac:dyDescent="0.25">
      <c r="A63" s="2" t="str">
        <f>INDEX(ARI[Type],MATCH('Sec_10 - Water Pump Gear - in p'!C63,ARI[Model],0))</f>
        <v>Snow</v>
      </c>
      <c r="B63" s="3" t="s">
        <v>165</v>
      </c>
      <c r="C63" s="3" t="s">
        <v>74</v>
      </c>
      <c r="D63" s="3" t="s">
        <v>9</v>
      </c>
      <c r="E63" s="3" t="s">
        <v>10</v>
      </c>
      <c r="F63" s="3" t="s">
        <v>11</v>
      </c>
      <c r="G63" s="3" t="s">
        <v>12</v>
      </c>
      <c r="H63" s="3" t="s">
        <v>13</v>
      </c>
      <c r="I63" s="3">
        <v>1101043</v>
      </c>
      <c r="J63" s="3">
        <v>2007</v>
      </c>
      <c r="K63" s="1" t="str">
        <f t="shared" si="0"/>
        <v>2007 700 SwitchBack</v>
      </c>
      <c r="L63" t="e">
        <f>INDEX(ARI[Model],MATCH('Sec_10 - Water Pump Gear - in p'!K63,ARI[UNIQUE],0))</f>
        <v>#N/A</v>
      </c>
    </row>
    <row r="64" spans="1:12" x14ac:dyDescent="0.25">
      <c r="A64" s="3" t="str">
        <f>INDEX(ARI[Type],MATCH('Sec_10 - Water Pump Gear - in p'!C64,ARI[Model],0))</f>
        <v>Snow</v>
      </c>
      <c r="B64" s="3" t="s">
        <v>165</v>
      </c>
      <c r="C64" s="3" t="s">
        <v>75</v>
      </c>
      <c r="D64" s="3" t="s">
        <v>9</v>
      </c>
      <c r="E64" s="3" t="s">
        <v>10</v>
      </c>
      <c r="F64" s="3" t="s">
        <v>11</v>
      </c>
      <c r="G64" s="3" t="s">
        <v>12</v>
      </c>
      <c r="H64" s="3" t="s">
        <v>13</v>
      </c>
      <c r="I64" s="3">
        <v>1101043</v>
      </c>
      <c r="J64" s="3">
        <v>2007</v>
      </c>
      <c r="K64" s="1" t="str">
        <f t="shared" si="0"/>
        <v>2007 700 Dragon</v>
      </c>
      <c r="L64" s="7" t="str">
        <f>INDEX(ARI[Model],MATCH('Sec_10 - Water Pump Gear - in p'!K64,ARI[UNIQUE],0))</f>
        <v>700 Dragon</v>
      </c>
    </row>
    <row r="65" spans="1:12" x14ac:dyDescent="0.25">
      <c r="A65" s="3" t="str">
        <f>INDEX(ARI[Type],MATCH('Sec_10 - Water Pump Gear - in p'!C65,ARI[Model],0))</f>
        <v>ATV</v>
      </c>
      <c r="B65" s="3" t="s">
        <v>165</v>
      </c>
      <c r="C65" s="3" t="s">
        <v>76</v>
      </c>
      <c r="D65" s="3" t="s">
        <v>9</v>
      </c>
      <c r="E65" s="3" t="s">
        <v>10</v>
      </c>
      <c r="F65" s="3" t="s">
        <v>11</v>
      </c>
      <c r="G65" s="3" t="s">
        <v>12</v>
      </c>
      <c r="H65" s="3" t="s">
        <v>13</v>
      </c>
      <c r="I65" s="3">
        <v>1101043</v>
      </c>
      <c r="J65" s="3">
        <v>2007</v>
      </c>
      <c r="K65" s="1" t="str">
        <f t="shared" si="0"/>
        <v>2007 Sportsman 700 MV</v>
      </c>
      <c r="L65" s="7" t="str">
        <f>INDEX(ARI[Model],MATCH('Sec_10 - Water Pump Gear - in p'!K65,ARI[UNIQUE],0))</f>
        <v>Sportsman 700 MV</v>
      </c>
    </row>
    <row r="66" spans="1:12" x14ac:dyDescent="0.25">
      <c r="A66" s="3" t="str">
        <f>INDEX(ARI[Type],MATCH('Sec_10 - Water Pump Gear - in p'!C66,ARI[Model],0))</f>
        <v>ATV</v>
      </c>
      <c r="B66" s="3" t="s">
        <v>165</v>
      </c>
      <c r="C66" s="3" t="s">
        <v>77</v>
      </c>
      <c r="D66" s="3" t="s">
        <v>9</v>
      </c>
      <c r="E66" s="3" t="s">
        <v>10</v>
      </c>
      <c r="F66" s="3" t="s">
        <v>11</v>
      </c>
      <c r="G66" s="3" t="s">
        <v>12</v>
      </c>
      <c r="H66" s="3" t="s">
        <v>13</v>
      </c>
      <c r="I66" s="3">
        <v>1101043</v>
      </c>
      <c r="J66" s="3">
        <v>2007</v>
      </c>
      <c r="K66" s="1" t="str">
        <f t="shared" si="0"/>
        <v>2007 Sportsman 800 EFI</v>
      </c>
      <c r="L66" s="7" t="str">
        <f>INDEX(ARI[Model],MATCH('Sec_10 - Water Pump Gear - in p'!K66,ARI[UNIQUE],0))</f>
        <v>Sportsman 800 EFI</v>
      </c>
    </row>
    <row r="67" spans="1:12" hidden="1" x14ac:dyDescent="0.25">
      <c r="A67" s="2" t="str">
        <f>INDEX(ARI[Type],MATCH('Sec_10 - Water Pump Gear - in p'!C67,ARI[Model],0))</f>
        <v>ATV</v>
      </c>
      <c r="B67" s="3" t="s">
        <v>165</v>
      </c>
      <c r="C67" s="3" t="s">
        <v>78</v>
      </c>
      <c r="D67" s="3" t="s">
        <v>9</v>
      </c>
      <c r="E67" s="3" t="s">
        <v>10</v>
      </c>
      <c r="F67" s="3" t="s">
        <v>11</v>
      </c>
      <c r="G67" s="3" t="s">
        <v>12</v>
      </c>
      <c r="H67" s="3" t="s">
        <v>13</v>
      </c>
      <c r="I67" s="3">
        <v>1101043</v>
      </c>
      <c r="J67" s="3">
        <v>2007</v>
      </c>
      <c r="K67" s="1" t="str">
        <f t="shared" ref="K67:K130" si="1">_xlfn.CONCAT(J67," ",C67)</f>
        <v>2007 Sportsman 800 EFI HO</v>
      </c>
      <c r="L67" t="e">
        <f>INDEX(ARI[Model],MATCH('Sec_10 - Water Pump Gear - in p'!K67,ARI[UNIQUE],0))</f>
        <v>#N/A</v>
      </c>
    </row>
    <row r="68" spans="1:12" hidden="1" x14ac:dyDescent="0.25">
      <c r="A68" s="2" t="str">
        <f>INDEX(ARI[Type],MATCH('Sec_10 - Water Pump Gear - in p'!C68,ARI[Model],0))</f>
        <v>ATV</v>
      </c>
      <c r="B68" s="3" t="s">
        <v>165</v>
      </c>
      <c r="C68" s="3" t="s">
        <v>79</v>
      </c>
      <c r="D68" s="3" t="s">
        <v>9</v>
      </c>
      <c r="E68" s="3" t="s">
        <v>10</v>
      </c>
      <c r="F68" s="3" t="s">
        <v>11</v>
      </c>
      <c r="G68" s="3" t="s">
        <v>12</v>
      </c>
      <c r="H68" s="3" t="s">
        <v>13</v>
      </c>
      <c r="I68" s="3">
        <v>1101043</v>
      </c>
      <c r="J68" s="3">
        <v>2007</v>
      </c>
      <c r="K68" s="1" t="str">
        <f t="shared" si="1"/>
        <v>2007 Sportsman 800 EFI Touring</v>
      </c>
      <c r="L68" t="e">
        <f>INDEX(ARI[Model],MATCH('Sec_10 - Water Pump Gear - in p'!K68,ARI[UNIQUE],0))</f>
        <v>#N/A</v>
      </c>
    </row>
    <row r="69" spans="1:12" x14ac:dyDescent="0.25">
      <c r="A69" s="3" t="str">
        <f>INDEX(ARI[Type],MATCH('Sec_10 - Water Pump Gear - in p'!C69,ARI[Model],0))</f>
        <v>ATV</v>
      </c>
      <c r="B69" s="3" t="s">
        <v>165</v>
      </c>
      <c r="C69" s="3" t="s">
        <v>80</v>
      </c>
      <c r="D69" s="3" t="s">
        <v>9</v>
      </c>
      <c r="E69" s="3" t="s">
        <v>10</v>
      </c>
      <c r="F69" s="3" t="s">
        <v>11</v>
      </c>
      <c r="G69" s="3" t="s">
        <v>12</v>
      </c>
      <c r="H69" s="3" t="s">
        <v>13</v>
      </c>
      <c r="I69" s="3">
        <v>1101043</v>
      </c>
      <c r="J69" s="3">
        <v>2007</v>
      </c>
      <c r="K69" s="1" t="str">
        <f t="shared" si="1"/>
        <v>2007 X2 800 EFI</v>
      </c>
      <c r="L69" s="7" t="str">
        <f>INDEX(ARI[Model],MATCH('Sec_10 - Water Pump Gear - in p'!K69,ARI[UNIQUE],0))</f>
        <v>X2 800 EFI</v>
      </c>
    </row>
    <row r="70" spans="1:12" hidden="1" x14ac:dyDescent="0.25">
      <c r="A70" s="2" t="str">
        <f>INDEX(ARI[Type],MATCH('Sec_10 - Water Pump Gear - in p'!C70,ARI[Model],0))</f>
        <v>Snow</v>
      </c>
      <c r="B70" s="3" t="s">
        <v>165</v>
      </c>
      <c r="C70" s="3" t="s">
        <v>81</v>
      </c>
      <c r="D70" s="3" t="s">
        <v>9</v>
      </c>
      <c r="E70" s="3" t="s">
        <v>10</v>
      </c>
      <c r="F70" s="3" t="s">
        <v>11</v>
      </c>
      <c r="G70" s="3" t="s">
        <v>12</v>
      </c>
      <c r="H70" s="3" t="s">
        <v>13</v>
      </c>
      <c r="I70" s="3">
        <v>1101043</v>
      </c>
      <c r="J70" s="3">
        <v>2007</v>
      </c>
      <c r="K70" s="1" t="str">
        <f t="shared" si="1"/>
        <v>2007 800 IQ</v>
      </c>
      <c r="L70" t="e">
        <f>INDEX(ARI[Model],MATCH('Sec_10 - Water Pump Gear - in p'!K70,ARI[UNIQUE],0))</f>
        <v>#N/A</v>
      </c>
    </row>
    <row r="71" spans="1:12" hidden="1" x14ac:dyDescent="0.25">
      <c r="A71" s="2" t="str">
        <f>INDEX(ARI[Type],MATCH('Sec_10 - Water Pump Gear - in p'!C71,ARI[Model],0))</f>
        <v>Snow</v>
      </c>
      <c r="B71" s="3" t="s">
        <v>165</v>
      </c>
      <c r="C71" s="3" t="s">
        <v>82</v>
      </c>
      <c r="D71" s="3" t="s">
        <v>9</v>
      </c>
      <c r="E71" s="3" t="s">
        <v>10</v>
      </c>
      <c r="F71" s="3" t="s">
        <v>11</v>
      </c>
      <c r="G71" s="3" t="s">
        <v>12</v>
      </c>
      <c r="H71" s="3" t="s">
        <v>13</v>
      </c>
      <c r="I71" s="3">
        <v>1101043</v>
      </c>
      <c r="J71" s="3">
        <v>2007</v>
      </c>
      <c r="K71" s="1" t="str">
        <f t="shared" si="1"/>
        <v>2007 800 Dragon SP</v>
      </c>
      <c r="L71" t="e">
        <f>INDEX(ARI[Model],MATCH('Sec_10 - Water Pump Gear - in p'!K71,ARI[UNIQUE],0))</f>
        <v>#N/A</v>
      </c>
    </row>
    <row r="72" spans="1:12" hidden="1" x14ac:dyDescent="0.25">
      <c r="A72" s="2" t="str">
        <f>INDEX(ARI[Type],MATCH('Sec_10 - Water Pump Gear - in p'!C72,ARI[Model],0))</f>
        <v>Snow</v>
      </c>
      <c r="B72" s="3" t="s">
        <v>165</v>
      </c>
      <c r="C72" s="3" t="s">
        <v>83</v>
      </c>
      <c r="D72" s="3" t="s">
        <v>9</v>
      </c>
      <c r="E72" s="3" t="s">
        <v>10</v>
      </c>
      <c r="F72" s="3" t="s">
        <v>11</v>
      </c>
      <c r="G72" s="3" t="s">
        <v>12</v>
      </c>
      <c r="H72" s="3" t="s">
        <v>13</v>
      </c>
      <c r="I72" s="3">
        <v>1101043</v>
      </c>
      <c r="J72" s="3">
        <v>2007</v>
      </c>
      <c r="K72" s="1" t="str">
        <f t="shared" si="1"/>
        <v>2007 800 SwitchBack</v>
      </c>
      <c r="L72" t="e">
        <f>INDEX(ARI[Model],MATCH('Sec_10 - Water Pump Gear - in p'!K72,ARI[UNIQUE],0))</f>
        <v>#N/A</v>
      </c>
    </row>
    <row r="73" spans="1:12" hidden="1" x14ac:dyDescent="0.25">
      <c r="A73" s="2" t="str">
        <f>INDEX(ARI[Type],MATCH('Sec_10 - Water Pump Gear - in p'!C73,ARI[Model],0))</f>
        <v>Snow</v>
      </c>
      <c r="B73" s="3" t="s">
        <v>165</v>
      </c>
      <c r="C73" s="3" t="s">
        <v>84</v>
      </c>
      <c r="D73" s="3" t="s">
        <v>9</v>
      </c>
      <c r="E73" s="3" t="s">
        <v>10</v>
      </c>
      <c r="F73" s="3" t="s">
        <v>11</v>
      </c>
      <c r="G73" s="3" t="s">
        <v>12</v>
      </c>
      <c r="H73" s="3" t="s">
        <v>13</v>
      </c>
      <c r="I73" s="3">
        <v>1101043</v>
      </c>
      <c r="J73" s="3">
        <v>2007</v>
      </c>
      <c r="K73" s="1" t="str">
        <f t="shared" si="1"/>
        <v>2007 800 Dragon</v>
      </c>
      <c r="L73" t="e">
        <f>INDEX(ARI[Model],MATCH('Sec_10 - Water Pump Gear - in p'!K73,ARI[UNIQUE],0))</f>
        <v>#N/A</v>
      </c>
    </row>
    <row r="74" spans="1:12" hidden="1" x14ac:dyDescent="0.25">
      <c r="A74" s="2" t="str">
        <f>INDEX(ARI[Type],MATCH('Sec_10 - Water Pump Gear - in p'!C74,ARI[Model],0))</f>
        <v>Snow</v>
      </c>
      <c r="B74" s="3" t="s">
        <v>165</v>
      </c>
      <c r="C74" s="3" t="s">
        <v>85</v>
      </c>
      <c r="D74" s="3" t="s">
        <v>9</v>
      </c>
      <c r="E74" s="3" t="s">
        <v>10</v>
      </c>
      <c r="F74" s="3" t="s">
        <v>11</v>
      </c>
      <c r="G74" s="3" t="s">
        <v>12</v>
      </c>
      <c r="H74" s="3" t="s">
        <v>13</v>
      </c>
      <c r="I74" s="3">
        <v>1101043</v>
      </c>
      <c r="J74" s="3">
        <v>2007</v>
      </c>
      <c r="K74" s="1" t="str">
        <f t="shared" si="1"/>
        <v>2007 800 RMK 144</v>
      </c>
      <c r="L74" t="e">
        <f>INDEX(ARI[Model],MATCH('Sec_10 - Water Pump Gear - in p'!K74,ARI[UNIQUE],0))</f>
        <v>#N/A</v>
      </c>
    </row>
    <row r="75" spans="1:12" hidden="1" x14ac:dyDescent="0.25">
      <c r="A75" s="2" t="str">
        <f>INDEX(ARI[Type],MATCH('Sec_10 - Water Pump Gear - in p'!C75,ARI[Model],0))</f>
        <v>Snow</v>
      </c>
      <c r="B75" s="3" t="s">
        <v>165</v>
      </c>
      <c r="C75" s="3" t="s">
        <v>86</v>
      </c>
      <c r="D75" s="3" t="s">
        <v>9</v>
      </c>
      <c r="E75" s="3" t="s">
        <v>10</v>
      </c>
      <c r="F75" s="3" t="s">
        <v>11</v>
      </c>
      <c r="G75" s="3" t="s">
        <v>12</v>
      </c>
      <c r="H75" s="3" t="s">
        <v>13</v>
      </c>
      <c r="I75" s="3">
        <v>1101043</v>
      </c>
      <c r="J75" s="3">
        <v>2007</v>
      </c>
      <c r="K75" s="1" t="str">
        <f t="shared" si="1"/>
        <v>2007 800 Assault RMK 146</v>
      </c>
      <c r="L75" t="e">
        <f>INDEX(ARI[Model],MATCH('Sec_10 - Water Pump Gear - in p'!K75,ARI[UNIQUE],0))</f>
        <v>#N/A</v>
      </c>
    </row>
    <row r="76" spans="1:12" hidden="1" x14ac:dyDescent="0.25">
      <c r="A76" s="2" t="str">
        <f>INDEX(ARI[Type],MATCH('Sec_10 - Water Pump Gear - in p'!C76,ARI[Model],0))</f>
        <v>Snow</v>
      </c>
      <c r="B76" s="3" t="s">
        <v>165</v>
      </c>
      <c r="C76" s="3" t="s">
        <v>87</v>
      </c>
      <c r="D76" s="3" t="s">
        <v>9</v>
      </c>
      <c r="E76" s="3" t="s">
        <v>10</v>
      </c>
      <c r="F76" s="3" t="s">
        <v>11</v>
      </c>
      <c r="G76" s="3" t="s">
        <v>12</v>
      </c>
      <c r="H76" s="3" t="s">
        <v>13</v>
      </c>
      <c r="I76" s="3">
        <v>1101043</v>
      </c>
      <c r="J76" s="3">
        <v>2007</v>
      </c>
      <c r="K76" s="1" t="str">
        <f t="shared" si="1"/>
        <v>2007 800 RMK 155</v>
      </c>
      <c r="L76" t="e">
        <f>INDEX(ARI[Model],MATCH('Sec_10 - Water Pump Gear - in p'!K76,ARI[UNIQUE],0))</f>
        <v>#N/A</v>
      </c>
    </row>
    <row r="77" spans="1:12" hidden="1" x14ac:dyDescent="0.25">
      <c r="A77" s="2" t="str">
        <f>INDEX(ARI[Type],MATCH('Sec_10 - Water Pump Gear - in p'!C77,ARI[Model],0))</f>
        <v>Snow</v>
      </c>
      <c r="B77" s="3" t="s">
        <v>165</v>
      </c>
      <c r="C77" s="3" t="s">
        <v>88</v>
      </c>
      <c r="D77" s="3" t="s">
        <v>9</v>
      </c>
      <c r="E77" s="3" t="s">
        <v>10</v>
      </c>
      <c r="F77" s="3" t="s">
        <v>11</v>
      </c>
      <c r="G77" s="3" t="s">
        <v>12</v>
      </c>
      <c r="H77" s="3" t="s">
        <v>13</v>
      </c>
      <c r="I77" s="3">
        <v>1101043</v>
      </c>
      <c r="J77" s="3">
        <v>2007</v>
      </c>
      <c r="K77" s="1" t="str">
        <f t="shared" si="1"/>
        <v>2007 800 Dragon RMK 155</v>
      </c>
      <c r="L77" t="e">
        <f>INDEX(ARI[Model],MATCH('Sec_10 - Water Pump Gear - in p'!K77,ARI[UNIQUE],0))</f>
        <v>#N/A</v>
      </c>
    </row>
    <row r="78" spans="1:12" hidden="1" x14ac:dyDescent="0.25">
      <c r="A78" s="2" t="str">
        <f>INDEX(ARI[Type],MATCH('Sec_10 - Water Pump Gear - in p'!C78,ARI[Model],0))</f>
        <v>Snow</v>
      </c>
      <c r="B78" s="3" t="s">
        <v>165</v>
      </c>
      <c r="C78" s="3" t="s">
        <v>89</v>
      </c>
      <c r="D78" s="3" t="s">
        <v>9</v>
      </c>
      <c r="E78" s="3" t="s">
        <v>10</v>
      </c>
      <c r="F78" s="3" t="s">
        <v>11</v>
      </c>
      <c r="G78" s="3" t="s">
        <v>12</v>
      </c>
      <c r="H78" s="3" t="s">
        <v>13</v>
      </c>
      <c r="I78" s="3">
        <v>1101043</v>
      </c>
      <c r="J78" s="3">
        <v>2007</v>
      </c>
      <c r="K78" s="1" t="str">
        <f t="shared" si="1"/>
        <v>2007 800 Dragon RMK 163</v>
      </c>
      <c r="L78" t="e">
        <f>INDEX(ARI[Model],MATCH('Sec_10 - Water Pump Gear - in p'!K78,ARI[UNIQUE],0))</f>
        <v>#N/A</v>
      </c>
    </row>
    <row r="79" spans="1:12" x14ac:dyDescent="0.25">
      <c r="A79" s="3" t="str">
        <f>INDEX(ARI[Type],MATCH('Sec_10 - Water Pump Gear - in p'!C79,ARI[Model],0))</f>
        <v>ATV</v>
      </c>
      <c r="B79" s="3" t="s">
        <v>165</v>
      </c>
      <c r="C79" s="3" t="s">
        <v>90</v>
      </c>
      <c r="D79" s="3" t="s">
        <v>9</v>
      </c>
      <c r="E79" s="3" t="s">
        <v>10</v>
      </c>
      <c r="F79" s="3" t="s">
        <v>11</v>
      </c>
      <c r="G79" s="3" t="s">
        <v>12</v>
      </c>
      <c r="H79" s="3" t="s">
        <v>13</v>
      </c>
      <c r="I79" s="3">
        <v>1101043</v>
      </c>
      <c r="J79" s="3">
        <v>2007</v>
      </c>
      <c r="K79" s="1" t="str">
        <f t="shared" si="1"/>
        <v>2007 Sportsman 800 EFI Deluxe</v>
      </c>
      <c r="L79" s="7" t="str">
        <f>INDEX(ARI[Model],MATCH('Sec_10 - Water Pump Gear - in p'!K79,ARI[UNIQUE],0))</f>
        <v>Sportsman 800 EFI Deluxe</v>
      </c>
    </row>
    <row r="80" spans="1:12" x14ac:dyDescent="0.25">
      <c r="A80" s="3" t="str">
        <f>INDEX(ARI[Type],MATCH('Sec_10 - Water Pump Gear - in p'!C80,ARI[Model],0))</f>
        <v>ATV</v>
      </c>
      <c r="B80" s="3" t="s">
        <v>165</v>
      </c>
      <c r="C80" s="3" t="s">
        <v>91</v>
      </c>
      <c r="D80" s="3" t="s">
        <v>9</v>
      </c>
      <c r="E80" s="3" t="s">
        <v>10</v>
      </c>
      <c r="F80" s="3" t="s">
        <v>11</v>
      </c>
      <c r="G80" s="3" t="s">
        <v>12</v>
      </c>
      <c r="H80" s="3" t="s">
        <v>13</v>
      </c>
      <c r="I80" s="3">
        <v>1101043</v>
      </c>
      <c r="J80" s="3">
        <v>2007</v>
      </c>
      <c r="K80" s="1" t="str">
        <f t="shared" si="1"/>
        <v>2007 Sportsman 800 EFI X2 Deluxe</v>
      </c>
      <c r="L80" s="7" t="str">
        <f>INDEX(ARI[Model],MATCH('Sec_10 - Water Pump Gear - in p'!K80,ARI[UNIQUE],0))</f>
        <v>Sportsman 800 EFI X2 Deluxe</v>
      </c>
    </row>
    <row r="81" spans="1:12" x14ac:dyDescent="0.25">
      <c r="A81" s="3" t="str">
        <f>INDEX(ARI[Type],MATCH('Sec_10 - Water Pump Gear - in p'!C81,ARI[Model],0))</f>
        <v>ATV</v>
      </c>
      <c r="B81" s="3" t="s">
        <v>165</v>
      </c>
      <c r="C81" s="3" t="s">
        <v>92</v>
      </c>
      <c r="D81" s="3" t="s">
        <v>9</v>
      </c>
      <c r="E81" s="3" t="s">
        <v>10</v>
      </c>
      <c r="F81" s="3" t="s">
        <v>11</v>
      </c>
      <c r="G81" s="3" t="s">
        <v>12</v>
      </c>
      <c r="H81" s="3" t="s">
        <v>13</v>
      </c>
      <c r="I81" s="3">
        <v>1101043</v>
      </c>
      <c r="J81" s="3">
        <v>2007</v>
      </c>
      <c r="K81" s="1" t="str">
        <f t="shared" si="1"/>
        <v>2007 Sportsman 800 EFI X2</v>
      </c>
      <c r="L81" s="7" t="str">
        <f>INDEX(ARI[Model],MATCH('Sec_10 - Water Pump Gear - in p'!K81,ARI[UNIQUE],0))</f>
        <v>Sportsman 800 EFI X2</v>
      </c>
    </row>
    <row r="82" spans="1:12" hidden="1" x14ac:dyDescent="0.25">
      <c r="A82" s="2" t="str">
        <f>INDEX(ARI[Type],MATCH('Sec_10 - Water Pump Gear - in p'!C82,ARI[Model],0))</f>
        <v>ATV</v>
      </c>
      <c r="B82" s="3" t="s">
        <v>165</v>
      </c>
      <c r="C82" s="3" t="s">
        <v>93</v>
      </c>
      <c r="D82" s="3" t="s">
        <v>9</v>
      </c>
      <c r="E82" s="3" t="s">
        <v>10</v>
      </c>
      <c r="F82" s="3" t="s">
        <v>11</v>
      </c>
      <c r="G82" s="3" t="s">
        <v>12</v>
      </c>
      <c r="H82" s="3" t="s">
        <v>13</v>
      </c>
      <c r="I82" s="3">
        <v>1101043</v>
      </c>
      <c r="J82" s="3">
        <v>2007</v>
      </c>
      <c r="K82" s="1" t="str">
        <f t="shared" si="1"/>
        <v>2007 Sportsman 800 EFI 6x6 Big Boss</v>
      </c>
      <c r="L82" t="e">
        <f>INDEX(ARI[Model],MATCH('Sec_10 - Water Pump Gear - in p'!K82,ARI[UNIQUE],0))</f>
        <v>#N/A</v>
      </c>
    </row>
    <row r="83" spans="1:12" hidden="1" x14ac:dyDescent="0.25">
      <c r="A83" s="2" t="str">
        <f>INDEX(ARI[Type],MATCH('Sec_10 - Water Pump Gear - in p'!C83,ARI[Model],0))</f>
        <v>Snow</v>
      </c>
      <c r="B83" s="3" t="s">
        <v>165</v>
      </c>
      <c r="C83" s="3" t="s">
        <v>94</v>
      </c>
      <c r="D83" s="3" t="s">
        <v>9</v>
      </c>
      <c r="E83" s="3" t="s">
        <v>10</v>
      </c>
      <c r="F83" s="3" t="s">
        <v>11</v>
      </c>
      <c r="G83" s="3" t="s">
        <v>12</v>
      </c>
      <c r="H83" s="3" t="s">
        <v>13</v>
      </c>
      <c r="I83" s="3">
        <v>1101043</v>
      </c>
      <c r="J83" s="3">
        <v>2007</v>
      </c>
      <c r="K83" s="1" t="str">
        <f t="shared" si="1"/>
        <v>2007 800 Dragon Swtichback</v>
      </c>
      <c r="L83" t="e">
        <f>INDEX(ARI[Model],MATCH('Sec_10 - Water Pump Gear - in p'!K83,ARI[UNIQUE],0))</f>
        <v>#N/A</v>
      </c>
    </row>
    <row r="84" spans="1:12" hidden="1" x14ac:dyDescent="0.25">
      <c r="A84" s="2" t="str">
        <f>INDEX(ARI[Type],MATCH('Sec_10 - Water Pump Gear - in p'!C84,ARI[Model],0))</f>
        <v>Snow</v>
      </c>
      <c r="B84" s="3" t="s">
        <v>165</v>
      </c>
      <c r="C84" s="3" t="s">
        <v>95</v>
      </c>
      <c r="D84" s="3" t="s">
        <v>9</v>
      </c>
      <c r="E84" s="3" t="s">
        <v>10</v>
      </c>
      <c r="F84" s="3" t="s">
        <v>11</v>
      </c>
      <c r="G84" s="3" t="s">
        <v>12</v>
      </c>
      <c r="H84" s="3" t="s">
        <v>13</v>
      </c>
      <c r="I84" s="3">
        <v>1101043</v>
      </c>
      <c r="J84" s="3">
        <v>2007</v>
      </c>
      <c r="K84" s="1" t="str">
        <f t="shared" si="1"/>
        <v>2007 800 SwitchBack Assault 144</v>
      </c>
      <c r="L84" t="e">
        <f>INDEX(ARI[Model],MATCH('Sec_10 - Water Pump Gear - in p'!K84,ARI[UNIQUE],0))</f>
        <v>#N/A</v>
      </c>
    </row>
    <row r="85" spans="1:12" hidden="1" x14ac:dyDescent="0.25">
      <c r="A85" s="2" t="str">
        <f>INDEX(ARI[Type],MATCH('Sec_10 - Water Pump Gear - in p'!C85,ARI[Model],0))</f>
        <v>Snow</v>
      </c>
      <c r="B85" s="3" t="s">
        <v>165</v>
      </c>
      <c r="C85" s="3" t="s">
        <v>96</v>
      </c>
      <c r="D85" s="3" t="s">
        <v>9</v>
      </c>
      <c r="E85" s="3" t="s">
        <v>10</v>
      </c>
      <c r="F85" s="3" t="s">
        <v>11</v>
      </c>
      <c r="G85" s="3" t="s">
        <v>12</v>
      </c>
      <c r="H85" s="3" t="s">
        <v>13</v>
      </c>
      <c r="I85" s="3">
        <v>1101043</v>
      </c>
      <c r="J85" s="3">
        <v>2007</v>
      </c>
      <c r="K85" s="1" t="str">
        <f t="shared" si="1"/>
        <v>2007 800 RMK Assault 155</v>
      </c>
      <c r="L85" t="e">
        <f>INDEX(ARI[Model],MATCH('Sec_10 - Water Pump Gear - in p'!K85,ARI[UNIQUE],0))</f>
        <v>#N/A</v>
      </c>
    </row>
    <row r="86" spans="1:12" hidden="1" x14ac:dyDescent="0.25">
      <c r="A86" s="2" t="str">
        <f>INDEX(ARI[Type],MATCH('Sec_10 - Water Pump Gear - in p'!C86,ARI[Model],0))</f>
        <v>Snow</v>
      </c>
      <c r="B86" s="3" t="s">
        <v>165</v>
      </c>
      <c r="C86" s="3" t="s">
        <v>97</v>
      </c>
      <c r="D86" s="3" t="s">
        <v>9</v>
      </c>
      <c r="E86" s="3" t="s">
        <v>10</v>
      </c>
      <c r="F86" s="3" t="s">
        <v>11</v>
      </c>
      <c r="G86" s="3" t="s">
        <v>12</v>
      </c>
      <c r="H86" s="3" t="s">
        <v>13</v>
      </c>
      <c r="I86" s="3">
        <v>1101043</v>
      </c>
      <c r="J86" s="3">
        <v>2007</v>
      </c>
      <c r="K86" s="1" t="str">
        <f t="shared" si="1"/>
        <v>2007 800 PRO-RMK 163</v>
      </c>
      <c r="L86" t="e">
        <f>INDEX(ARI[Model],MATCH('Sec_10 - Water Pump Gear - in p'!K86,ARI[UNIQUE],0))</f>
        <v>#N/A</v>
      </c>
    </row>
    <row r="87" spans="1:12" hidden="1" x14ac:dyDescent="0.25">
      <c r="A87" s="2" t="str">
        <f>INDEX(ARI[Type],MATCH('Sec_10 - Water Pump Gear - in p'!C87,ARI[Model],0))</f>
        <v>Snow</v>
      </c>
      <c r="B87" s="3" t="s">
        <v>165</v>
      </c>
      <c r="C87" s="3" t="s">
        <v>98</v>
      </c>
      <c r="D87" s="3" t="s">
        <v>9</v>
      </c>
      <c r="E87" s="3" t="s">
        <v>10</v>
      </c>
      <c r="F87" s="3" t="s">
        <v>11</v>
      </c>
      <c r="G87" s="3" t="s">
        <v>12</v>
      </c>
      <c r="H87" s="3" t="s">
        <v>13</v>
      </c>
      <c r="I87" s="3">
        <v>1101043</v>
      </c>
      <c r="J87" s="3">
        <v>2007</v>
      </c>
      <c r="K87" s="1" t="str">
        <f t="shared" si="1"/>
        <v>2007 800 PRO-RMK 155</v>
      </c>
      <c r="L87" t="e">
        <f>INDEX(ARI[Model],MATCH('Sec_10 - Water Pump Gear - in p'!K87,ARI[UNIQUE],0))</f>
        <v>#N/A</v>
      </c>
    </row>
    <row r="88" spans="1:12" hidden="1" x14ac:dyDescent="0.25">
      <c r="A88" s="2" t="str">
        <f>INDEX(ARI[Type],MATCH('Sec_10 - Water Pump Gear - in p'!C88,ARI[Model],0))</f>
        <v>Snow</v>
      </c>
      <c r="B88" s="3" t="s">
        <v>165</v>
      </c>
      <c r="C88" s="3" t="s">
        <v>99</v>
      </c>
      <c r="D88" s="3" t="s">
        <v>9</v>
      </c>
      <c r="E88" s="3" t="s">
        <v>10</v>
      </c>
      <c r="F88" s="3" t="s">
        <v>11</v>
      </c>
      <c r="G88" s="3" t="s">
        <v>12</v>
      </c>
      <c r="H88" s="3" t="s">
        <v>13</v>
      </c>
      <c r="I88" s="3">
        <v>1101043</v>
      </c>
      <c r="J88" s="3">
        <v>2007</v>
      </c>
      <c r="K88" s="1" t="str">
        <f t="shared" si="1"/>
        <v>2007 800 Rush PRO-R</v>
      </c>
      <c r="L88" t="e">
        <f>INDEX(ARI[Model],MATCH('Sec_10 - Water Pump Gear - in p'!K88,ARI[UNIQUE],0))</f>
        <v>#N/A</v>
      </c>
    </row>
    <row r="89" spans="1:12" hidden="1" x14ac:dyDescent="0.25">
      <c r="A89" s="2" t="str">
        <f>INDEX(ARI[Type],MATCH('Sec_10 - Water Pump Gear - in p'!C89,ARI[Model],0))</f>
        <v>Snow</v>
      </c>
      <c r="B89" s="3" t="s">
        <v>165</v>
      </c>
      <c r="C89" s="3" t="s">
        <v>100</v>
      </c>
      <c r="D89" s="3" t="s">
        <v>9</v>
      </c>
      <c r="E89" s="3" t="s">
        <v>10</v>
      </c>
      <c r="F89" s="3" t="s">
        <v>11</v>
      </c>
      <c r="G89" s="3" t="s">
        <v>12</v>
      </c>
      <c r="H89" s="3" t="s">
        <v>13</v>
      </c>
      <c r="I89" s="3">
        <v>1101043</v>
      </c>
      <c r="J89" s="3">
        <v>2007</v>
      </c>
      <c r="K89" s="1" t="str">
        <f t="shared" si="1"/>
        <v>2007 800 Rush</v>
      </c>
      <c r="L89" t="e">
        <f>INDEX(ARI[Model],MATCH('Sec_10 - Water Pump Gear - in p'!K89,ARI[UNIQUE],0))</f>
        <v>#N/A</v>
      </c>
    </row>
    <row r="90" spans="1:12" hidden="1" x14ac:dyDescent="0.25">
      <c r="A90" s="2" t="str">
        <f>INDEX(ARI[Type],MATCH('Sec_10 - Water Pump Gear - in p'!C90,ARI[Model],0))</f>
        <v>ATV</v>
      </c>
      <c r="B90" s="3" t="s">
        <v>165</v>
      </c>
      <c r="C90" s="3" t="s">
        <v>101</v>
      </c>
      <c r="D90" s="3" t="s">
        <v>9</v>
      </c>
      <c r="E90" s="3" t="s">
        <v>10</v>
      </c>
      <c r="F90" s="3" t="s">
        <v>11</v>
      </c>
      <c r="G90" s="3" t="s">
        <v>12</v>
      </c>
      <c r="H90" s="3" t="s">
        <v>13</v>
      </c>
      <c r="I90" s="3">
        <v>1101043</v>
      </c>
      <c r="J90" s="3">
        <v>2007</v>
      </c>
      <c r="K90" s="1" t="str">
        <f t="shared" si="1"/>
        <v>2007 Sportsman 800 HO EFI Military</v>
      </c>
      <c r="L90" t="e">
        <f>INDEX(ARI[Model],MATCH('Sec_10 - Water Pump Gear - in p'!K90,ARI[UNIQUE],0))</f>
        <v>#N/A</v>
      </c>
    </row>
    <row r="91" spans="1:12" hidden="1" x14ac:dyDescent="0.25">
      <c r="A91" s="2" t="str">
        <f>INDEX(ARI[Type],MATCH('Sec_10 - Water Pump Gear - in p'!C91,ARI[Model],0))</f>
        <v>Snow</v>
      </c>
      <c r="B91" s="3" t="s">
        <v>165</v>
      </c>
      <c r="C91" s="3" t="s">
        <v>102</v>
      </c>
      <c r="D91" s="3" t="s">
        <v>9</v>
      </c>
      <c r="E91" s="3" t="s">
        <v>10</v>
      </c>
      <c r="F91" s="3" t="s">
        <v>11</v>
      </c>
      <c r="G91" s="3" t="s">
        <v>12</v>
      </c>
      <c r="H91" s="3" t="s">
        <v>13</v>
      </c>
      <c r="I91" s="3">
        <v>1101043</v>
      </c>
      <c r="J91" s="3">
        <v>2007</v>
      </c>
      <c r="K91" s="1" t="str">
        <f t="shared" si="1"/>
        <v>2007 800 Dragon IQ</v>
      </c>
      <c r="L91" t="e">
        <f>INDEX(ARI[Model],MATCH('Sec_10 - Water Pump Gear - in p'!K91,ARI[UNIQUE],0))</f>
        <v>#N/A</v>
      </c>
    </row>
    <row r="92" spans="1:12" hidden="1" x14ac:dyDescent="0.25">
      <c r="A92" s="2" t="str">
        <f>INDEX(ARI[Type],MATCH('Sec_10 - Water Pump Gear - in p'!C92,ARI[Model],0))</f>
        <v>ATV</v>
      </c>
      <c r="B92" s="3" t="s">
        <v>165</v>
      </c>
      <c r="C92" s="3" t="s">
        <v>103</v>
      </c>
      <c r="D92" s="3" t="s">
        <v>9</v>
      </c>
      <c r="E92" s="3" t="s">
        <v>10</v>
      </c>
      <c r="F92" s="3" t="s">
        <v>11</v>
      </c>
      <c r="G92" s="3" t="s">
        <v>12</v>
      </c>
      <c r="H92" s="3" t="s">
        <v>13</v>
      </c>
      <c r="I92" s="3">
        <v>1101043</v>
      </c>
      <c r="J92" s="3">
        <v>2007</v>
      </c>
      <c r="K92" s="1" t="str">
        <f t="shared" si="1"/>
        <v>2007 Sportsman 800 6x6 Big Boss</v>
      </c>
      <c r="L92" t="e">
        <f>INDEX(ARI[Model],MATCH('Sec_10 - Water Pump Gear - in p'!K92,ARI[UNIQUE],0))</f>
        <v>#N/A</v>
      </c>
    </row>
    <row r="93" spans="1:12" hidden="1" x14ac:dyDescent="0.25">
      <c r="A93" s="2" t="str">
        <f>INDEX(ARI[Type],MATCH('Sec_10 - Water Pump Gear - in p'!C93,ARI[Model],0))</f>
        <v>Snow</v>
      </c>
      <c r="B93" s="3" t="s">
        <v>165</v>
      </c>
      <c r="C93" s="3" t="s">
        <v>104</v>
      </c>
      <c r="D93" s="3" t="s">
        <v>9</v>
      </c>
      <c r="E93" s="3" t="s">
        <v>10</v>
      </c>
      <c r="F93" s="3" t="s">
        <v>11</v>
      </c>
      <c r="G93" s="3" t="s">
        <v>12</v>
      </c>
      <c r="H93" s="3" t="s">
        <v>13</v>
      </c>
      <c r="I93" s="3">
        <v>1101043</v>
      </c>
      <c r="J93" s="3">
        <v>2007</v>
      </c>
      <c r="K93" s="1" t="str">
        <f t="shared" si="1"/>
        <v>2007 800 SwitchBack PRO-R</v>
      </c>
      <c r="L93" t="e">
        <f>INDEX(ARI[Model],MATCH('Sec_10 - Water Pump Gear - in p'!K93,ARI[UNIQUE],0))</f>
        <v>#N/A</v>
      </c>
    </row>
    <row r="94" spans="1:12" hidden="1" x14ac:dyDescent="0.25">
      <c r="A94" s="2" t="str">
        <f>INDEX(ARI[Type],MATCH('Sec_10 - Water Pump Gear - in p'!C94,ARI[Model],0))</f>
        <v>Snow</v>
      </c>
      <c r="B94" s="3" t="s">
        <v>165</v>
      </c>
      <c r="C94" s="3" t="s">
        <v>105</v>
      </c>
      <c r="D94" s="3" t="s">
        <v>9</v>
      </c>
      <c r="E94" s="3" t="s">
        <v>10</v>
      </c>
      <c r="F94" s="3" t="s">
        <v>11</v>
      </c>
      <c r="G94" s="3" t="s">
        <v>12</v>
      </c>
      <c r="H94" s="3" t="s">
        <v>13</v>
      </c>
      <c r="I94" s="3">
        <v>1101043</v>
      </c>
      <c r="J94" s="3">
        <v>2007</v>
      </c>
      <c r="K94" s="1" t="str">
        <f t="shared" si="1"/>
        <v>2007 800 Rush PRO-R LE</v>
      </c>
      <c r="L94" t="e">
        <f>INDEX(ARI[Model],MATCH('Sec_10 - Water Pump Gear - in p'!K94,ARI[UNIQUE],0))</f>
        <v>#N/A</v>
      </c>
    </row>
    <row r="95" spans="1:12" hidden="1" x14ac:dyDescent="0.25">
      <c r="A95" s="2" t="str">
        <f>INDEX(ARI[Type],MATCH('Sec_10 - Water Pump Gear - in p'!C95,ARI[Model],0))</f>
        <v>ATV</v>
      </c>
      <c r="B95" s="3" t="s">
        <v>165</v>
      </c>
      <c r="C95" s="3" t="s">
        <v>106</v>
      </c>
      <c r="D95" s="3" t="s">
        <v>9</v>
      </c>
      <c r="E95" s="3" t="s">
        <v>10</v>
      </c>
      <c r="F95" s="3" t="s">
        <v>11</v>
      </c>
      <c r="G95" s="3" t="s">
        <v>12</v>
      </c>
      <c r="H95" s="3" t="s">
        <v>13</v>
      </c>
      <c r="I95" s="3">
        <v>1101043</v>
      </c>
      <c r="J95" s="3">
        <v>2007</v>
      </c>
      <c r="K95" s="1" t="str">
        <f t="shared" si="1"/>
        <v>2007 Sportsman Forest 800</v>
      </c>
      <c r="L95" t="e">
        <f>INDEX(ARI[Model],MATCH('Sec_10 - Water Pump Gear - in p'!K95,ARI[UNIQUE],0))</f>
        <v>#N/A</v>
      </c>
    </row>
    <row r="96" spans="1:12" hidden="1" x14ac:dyDescent="0.25">
      <c r="A96" s="2" t="str">
        <f>INDEX(ARI[Type],MATCH('Sec_10 - Water Pump Gear - in p'!C96,ARI[Model],0))</f>
        <v>ATV</v>
      </c>
      <c r="B96" s="3" t="s">
        <v>165</v>
      </c>
      <c r="C96" s="3" t="s">
        <v>107</v>
      </c>
      <c r="D96" s="3" t="s">
        <v>9</v>
      </c>
      <c r="E96" s="3" t="s">
        <v>10</v>
      </c>
      <c r="F96" s="3" t="s">
        <v>11</v>
      </c>
      <c r="G96" s="3" t="s">
        <v>12</v>
      </c>
      <c r="H96" s="3" t="s">
        <v>13</v>
      </c>
      <c r="I96" s="3">
        <v>1101043</v>
      </c>
      <c r="J96" s="3">
        <v>2007</v>
      </c>
      <c r="K96" s="1" t="str">
        <f t="shared" si="1"/>
        <v>2007 Sportsman Forest 800 6x6</v>
      </c>
      <c r="L96" t="e">
        <f>INDEX(ARI[Model],MATCH('Sec_10 - Water Pump Gear - in p'!K96,ARI[UNIQUE],0))</f>
        <v>#N/A</v>
      </c>
    </row>
    <row r="97" spans="1:12" hidden="1" x14ac:dyDescent="0.25">
      <c r="A97" s="2" t="str">
        <f>INDEX(ARI[Type],MATCH('Sec_10 - Water Pump Gear - in p'!C97,ARI[Model],0))</f>
        <v>Snow</v>
      </c>
      <c r="B97" s="3" t="s">
        <v>165</v>
      </c>
      <c r="C97" s="3" t="s">
        <v>108</v>
      </c>
      <c r="D97" s="3" t="s">
        <v>9</v>
      </c>
      <c r="E97" s="3" t="s">
        <v>10</v>
      </c>
      <c r="F97" s="3" t="s">
        <v>11</v>
      </c>
      <c r="G97" s="3" t="s">
        <v>12</v>
      </c>
      <c r="H97" s="3" t="s">
        <v>13</v>
      </c>
      <c r="I97" s="3">
        <v>1101043</v>
      </c>
      <c r="J97" s="3">
        <v>2007</v>
      </c>
      <c r="K97" s="1" t="str">
        <f t="shared" si="1"/>
        <v>2007 800 SwitchBack Adventure</v>
      </c>
      <c r="L97" t="e">
        <f>INDEX(ARI[Model],MATCH('Sec_10 - Water Pump Gear - in p'!K97,ARI[UNIQUE],0))</f>
        <v>#N/A</v>
      </c>
    </row>
    <row r="98" spans="1:12" hidden="1" x14ac:dyDescent="0.25">
      <c r="A98" s="2" t="str">
        <f>INDEX(ARI[Type],MATCH('Sec_10 - Water Pump Gear - in p'!C98,ARI[Model],0))</f>
        <v>Snow</v>
      </c>
      <c r="B98" s="3" t="s">
        <v>165</v>
      </c>
      <c r="C98" s="3" t="s">
        <v>109</v>
      </c>
      <c r="D98" s="3" t="s">
        <v>9</v>
      </c>
      <c r="E98" s="3" t="s">
        <v>10</v>
      </c>
      <c r="F98" s="3" t="s">
        <v>11</v>
      </c>
      <c r="G98" s="3" t="s">
        <v>12</v>
      </c>
      <c r="H98" s="3" t="s">
        <v>13</v>
      </c>
      <c r="I98" s="3">
        <v>1101043</v>
      </c>
      <c r="J98" s="3">
        <v>2007</v>
      </c>
      <c r="K98" s="1" t="str">
        <f t="shared" si="1"/>
        <v>2007 800 INDY SP</v>
      </c>
      <c r="L98" t="e">
        <f>INDEX(ARI[Model],MATCH('Sec_10 - Water Pump Gear - in p'!K98,ARI[UNIQUE],0))</f>
        <v>#N/A</v>
      </c>
    </row>
    <row r="99" spans="1:12" hidden="1" x14ac:dyDescent="0.25">
      <c r="A99" s="2" t="str">
        <f>INDEX(ARI[Type],MATCH('Sec_10 - Water Pump Gear - in p'!C99,ARI[Model],0))</f>
        <v>Snow</v>
      </c>
      <c r="B99" s="3" t="s">
        <v>165</v>
      </c>
      <c r="C99" s="3" t="s">
        <v>110</v>
      </c>
      <c r="D99" s="3" t="s">
        <v>9</v>
      </c>
      <c r="E99" s="3" t="s">
        <v>10</v>
      </c>
      <c r="F99" s="3" t="s">
        <v>11</v>
      </c>
      <c r="G99" s="3" t="s">
        <v>12</v>
      </c>
      <c r="H99" s="3" t="s">
        <v>13</v>
      </c>
      <c r="I99" s="3">
        <v>1101043</v>
      </c>
      <c r="J99" s="3">
        <v>2007</v>
      </c>
      <c r="K99" s="1" t="str">
        <f t="shared" si="1"/>
        <v>2007 800 SwitchBack PRO-R LE</v>
      </c>
      <c r="L99" t="e">
        <f>INDEX(ARI[Model],MATCH('Sec_10 - Water Pump Gear - in p'!K99,ARI[UNIQUE],0))</f>
        <v>#N/A</v>
      </c>
    </row>
    <row r="100" spans="1:12" hidden="1" x14ac:dyDescent="0.25">
      <c r="A100" s="2" t="str">
        <f>INDEX(ARI[Type],MATCH('Sec_10 - Water Pump Gear - in p'!C100,ARI[Model],0))</f>
        <v>Snow</v>
      </c>
      <c r="B100" s="3" t="s">
        <v>165</v>
      </c>
      <c r="C100" s="3" t="s">
        <v>111</v>
      </c>
      <c r="D100" s="3" t="s">
        <v>9</v>
      </c>
      <c r="E100" s="3" t="s">
        <v>10</v>
      </c>
      <c r="F100" s="3" t="s">
        <v>11</v>
      </c>
      <c r="G100" s="3" t="s">
        <v>12</v>
      </c>
      <c r="H100" s="3" t="s">
        <v>13</v>
      </c>
      <c r="I100" s="3">
        <v>1101043</v>
      </c>
      <c r="J100" s="3">
        <v>2007</v>
      </c>
      <c r="K100" s="1" t="str">
        <f t="shared" si="1"/>
        <v>2007 800 SwitchBack Assault LE</v>
      </c>
      <c r="L100" t="e">
        <f>INDEX(ARI[Model],MATCH('Sec_10 - Water Pump Gear - in p'!K100,ARI[UNIQUE],0))</f>
        <v>#N/A</v>
      </c>
    </row>
    <row r="101" spans="1:12" hidden="1" x14ac:dyDescent="0.25">
      <c r="A101" s="2" t="str">
        <f>INDEX(ARI[Type],MATCH('Sec_10 - Water Pump Gear - in p'!C101,ARI[Model],0))</f>
        <v>Snow</v>
      </c>
      <c r="B101" s="3" t="s">
        <v>165</v>
      </c>
      <c r="C101" s="3" t="s">
        <v>112</v>
      </c>
      <c r="D101" s="3" t="s">
        <v>9</v>
      </c>
      <c r="E101" s="3" t="s">
        <v>10</v>
      </c>
      <c r="F101" s="3" t="s">
        <v>11</v>
      </c>
      <c r="G101" s="3" t="s">
        <v>12</v>
      </c>
      <c r="H101" s="3" t="s">
        <v>13</v>
      </c>
      <c r="I101" s="3">
        <v>1101043</v>
      </c>
      <c r="J101" s="3">
        <v>2007</v>
      </c>
      <c r="K101" s="1" t="str">
        <f t="shared" si="1"/>
        <v>2007 800 PRO-RMK LE</v>
      </c>
      <c r="L101" t="e">
        <f>INDEX(ARI[Model],MATCH('Sec_10 - Water Pump Gear - in p'!K101,ARI[UNIQUE],0))</f>
        <v>#N/A</v>
      </c>
    </row>
    <row r="102" spans="1:12" hidden="1" x14ac:dyDescent="0.25">
      <c r="A102" s="2" t="str">
        <f>INDEX(ARI[Type],MATCH('Sec_10 - Water Pump Gear - in p'!C102,ARI[Model],0))</f>
        <v>Snow</v>
      </c>
      <c r="B102" s="3" t="s">
        <v>165</v>
      </c>
      <c r="C102" s="3" t="s">
        <v>113</v>
      </c>
      <c r="D102" s="3" t="s">
        <v>9</v>
      </c>
      <c r="E102" s="3" t="s">
        <v>10</v>
      </c>
      <c r="F102" s="3" t="s">
        <v>11</v>
      </c>
      <c r="G102" s="3" t="s">
        <v>12</v>
      </c>
      <c r="H102" s="3" t="s">
        <v>13</v>
      </c>
      <c r="I102" s="3">
        <v>1101043</v>
      </c>
      <c r="J102" s="3">
        <v>2007</v>
      </c>
      <c r="K102" s="1" t="str">
        <f t="shared" si="1"/>
        <v>2007 800 INDY SP LE</v>
      </c>
      <c r="L102" t="e">
        <f>INDEX(ARI[Model],MATCH('Sec_10 - Water Pump Gear - in p'!K102,ARI[UNIQUE],0))</f>
        <v>#N/A</v>
      </c>
    </row>
    <row r="103" spans="1:12" hidden="1" x14ac:dyDescent="0.25">
      <c r="A103" s="2" t="str">
        <f>INDEX(ARI[Type],MATCH('Sec_10 - Water Pump Gear - in p'!C103,ARI[Model],0))</f>
        <v>Snow</v>
      </c>
      <c r="B103" s="3" t="s">
        <v>165</v>
      </c>
      <c r="C103" s="3" t="s">
        <v>114</v>
      </c>
      <c r="D103" s="3" t="s">
        <v>9</v>
      </c>
      <c r="E103" s="3" t="s">
        <v>10</v>
      </c>
      <c r="F103" s="3" t="s">
        <v>11</v>
      </c>
      <c r="G103" s="3" t="s">
        <v>12</v>
      </c>
      <c r="H103" s="3" t="s">
        <v>13</v>
      </c>
      <c r="I103" s="3">
        <v>1101043</v>
      </c>
      <c r="J103" s="3">
        <v>2007</v>
      </c>
      <c r="K103" s="1" t="str">
        <f t="shared" si="1"/>
        <v>2007 800 RMK Assault 155 LE</v>
      </c>
      <c r="L103" t="e">
        <f>INDEX(ARI[Model],MATCH('Sec_10 - Water Pump Gear - in p'!K103,ARI[UNIQUE],0))</f>
        <v>#N/A</v>
      </c>
    </row>
    <row r="104" spans="1:12" hidden="1" x14ac:dyDescent="0.25">
      <c r="A104" s="2" t="str">
        <f>INDEX(ARI[Type],MATCH('Sec_10 - Water Pump Gear - in p'!C104,ARI[Model],0))</f>
        <v>UTV</v>
      </c>
      <c r="B104" s="3" t="s">
        <v>165</v>
      </c>
      <c r="C104" s="3" t="s">
        <v>115</v>
      </c>
      <c r="D104" s="3" t="s">
        <v>9</v>
      </c>
      <c r="E104" s="3" t="s">
        <v>10</v>
      </c>
      <c r="F104" s="3" t="s">
        <v>11</v>
      </c>
      <c r="G104" s="3" t="s">
        <v>12</v>
      </c>
      <c r="H104" s="3" t="s">
        <v>13</v>
      </c>
      <c r="I104" s="3">
        <v>1101043</v>
      </c>
      <c r="J104" s="3">
        <v>2007</v>
      </c>
      <c r="K104" s="1" t="str">
        <f t="shared" si="1"/>
        <v>2007 RZR 800</v>
      </c>
      <c r="L104" t="e">
        <f>INDEX(ARI[Model],MATCH('Sec_10 - Water Pump Gear - in p'!K104,ARI[UNIQUE],0))</f>
        <v>#N/A</v>
      </c>
    </row>
    <row r="105" spans="1:12" hidden="1" x14ac:dyDescent="0.25">
      <c r="A105" s="2" t="str">
        <f>INDEX(ARI[Type],MATCH('Sec_10 - Water Pump Gear - in p'!C105,ARI[Model],0))</f>
        <v>UTV</v>
      </c>
      <c r="B105" s="3" t="s">
        <v>165</v>
      </c>
      <c r="C105" s="3" t="s">
        <v>116</v>
      </c>
      <c r="D105" s="3" t="s">
        <v>9</v>
      </c>
      <c r="E105" s="3" t="s">
        <v>10</v>
      </c>
      <c r="F105" s="3" t="s">
        <v>11</v>
      </c>
      <c r="G105" s="3" t="s">
        <v>12</v>
      </c>
      <c r="H105" s="3" t="s">
        <v>13</v>
      </c>
      <c r="I105" s="3">
        <v>1101043</v>
      </c>
      <c r="J105" s="3">
        <v>2007</v>
      </c>
      <c r="K105" s="1" t="str">
        <f t="shared" si="1"/>
        <v>2007 RZR 800 EPS LE</v>
      </c>
      <c r="L105" t="e">
        <f>INDEX(ARI[Model],MATCH('Sec_10 - Water Pump Gear - in p'!K105,ARI[UNIQUE],0))</f>
        <v>#N/A</v>
      </c>
    </row>
    <row r="106" spans="1:12" hidden="1" x14ac:dyDescent="0.25">
      <c r="A106" s="2" t="str">
        <f>INDEX(ARI[Type],MATCH('Sec_10 - Water Pump Gear - in p'!C106,ARI[Model],0))</f>
        <v>UTV</v>
      </c>
      <c r="B106" s="3" t="s">
        <v>165</v>
      </c>
      <c r="C106" s="3" t="s">
        <v>117</v>
      </c>
      <c r="D106" s="3" t="s">
        <v>9</v>
      </c>
      <c r="E106" s="3" t="s">
        <v>10</v>
      </c>
      <c r="F106" s="3" t="s">
        <v>11</v>
      </c>
      <c r="G106" s="3" t="s">
        <v>12</v>
      </c>
      <c r="H106" s="3" t="s">
        <v>13</v>
      </c>
      <c r="I106" s="3">
        <v>1101043</v>
      </c>
      <c r="J106" s="3">
        <v>2007</v>
      </c>
      <c r="K106" s="1" t="str">
        <f t="shared" si="1"/>
        <v>2007 RZR 800 XC Edition</v>
      </c>
      <c r="L106" t="e">
        <f>INDEX(ARI[Model],MATCH('Sec_10 - Water Pump Gear - in p'!K106,ARI[UNIQUE],0))</f>
        <v>#N/A</v>
      </c>
    </row>
    <row r="107" spans="1:12" hidden="1" x14ac:dyDescent="0.25">
      <c r="A107" s="2" t="str">
        <f>INDEX(ARI[Type],MATCH('Sec_10 - Water Pump Gear - in p'!C107,ARI[Model],0))</f>
        <v>UTV</v>
      </c>
      <c r="B107" s="3" t="s">
        <v>165</v>
      </c>
      <c r="C107" s="3" t="s">
        <v>118</v>
      </c>
      <c r="D107" s="3" t="s">
        <v>9</v>
      </c>
      <c r="E107" s="3" t="s">
        <v>10</v>
      </c>
      <c r="F107" s="3" t="s">
        <v>11</v>
      </c>
      <c r="G107" s="3" t="s">
        <v>12</v>
      </c>
      <c r="H107" s="3" t="s">
        <v>13</v>
      </c>
      <c r="I107" s="3">
        <v>1101043</v>
      </c>
      <c r="J107" s="3">
        <v>2007</v>
      </c>
      <c r="K107" s="1" t="str">
        <f t="shared" si="1"/>
        <v>2007 RZR S 800 EPS LE</v>
      </c>
      <c r="L107" t="e">
        <f>INDEX(ARI[Model],MATCH('Sec_10 - Water Pump Gear - in p'!K107,ARI[UNIQUE],0))</f>
        <v>#N/A</v>
      </c>
    </row>
    <row r="108" spans="1:12" hidden="1" x14ac:dyDescent="0.25">
      <c r="A108" s="2" t="str">
        <f>INDEX(ARI[Type],MATCH('Sec_10 - Water Pump Gear - in p'!C108,ARI[Model],0))</f>
        <v>UTV</v>
      </c>
      <c r="B108" s="3" t="s">
        <v>165</v>
      </c>
      <c r="C108" s="3" t="s">
        <v>119</v>
      </c>
      <c r="D108" s="3" t="s">
        <v>9</v>
      </c>
      <c r="E108" s="3" t="s">
        <v>10</v>
      </c>
      <c r="F108" s="3" t="s">
        <v>11</v>
      </c>
      <c r="G108" s="3" t="s">
        <v>12</v>
      </c>
      <c r="H108" s="3" t="s">
        <v>13</v>
      </c>
      <c r="I108" s="3">
        <v>1101043</v>
      </c>
      <c r="J108" s="3">
        <v>2007</v>
      </c>
      <c r="K108" s="1" t="str">
        <f t="shared" si="1"/>
        <v>2007 RZR S 800</v>
      </c>
      <c r="L108" t="e">
        <f>INDEX(ARI[Model],MATCH('Sec_10 - Water Pump Gear - in p'!K108,ARI[UNIQUE],0))</f>
        <v>#N/A</v>
      </c>
    </row>
    <row r="109" spans="1:12" hidden="1" x14ac:dyDescent="0.25">
      <c r="A109" s="2" t="str">
        <f>INDEX(ARI[Type],MATCH('Sec_10 - Water Pump Gear - in p'!C109,ARI[Model],0))</f>
        <v>UTV</v>
      </c>
      <c r="B109" s="3" t="s">
        <v>165</v>
      </c>
      <c r="C109" s="3" t="s">
        <v>120</v>
      </c>
      <c r="D109" s="3" t="s">
        <v>9</v>
      </c>
      <c r="E109" s="3" t="s">
        <v>10</v>
      </c>
      <c r="F109" s="3" t="s">
        <v>11</v>
      </c>
      <c r="G109" s="3" t="s">
        <v>12</v>
      </c>
      <c r="H109" s="3" t="s">
        <v>13</v>
      </c>
      <c r="I109" s="3">
        <v>1101043</v>
      </c>
      <c r="J109" s="3">
        <v>2007</v>
      </c>
      <c r="K109" s="1" t="str">
        <f t="shared" si="1"/>
        <v>2007 RZR 4 800 EPS LE</v>
      </c>
      <c r="L109" t="e">
        <f>INDEX(ARI[Model],MATCH('Sec_10 - Water Pump Gear - in p'!K109,ARI[UNIQUE],0))</f>
        <v>#N/A</v>
      </c>
    </row>
    <row r="110" spans="1:12" hidden="1" x14ac:dyDescent="0.25">
      <c r="A110" s="2" t="str">
        <f>INDEX(ARI[Type],MATCH('Sec_10 - Water Pump Gear - in p'!C110,ARI[Model],0))</f>
        <v>Snow</v>
      </c>
      <c r="B110" s="3" t="s">
        <v>165</v>
      </c>
      <c r="C110" s="3" t="s">
        <v>121</v>
      </c>
      <c r="D110" s="3" t="s">
        <v>9</v>
      </c>
      <c r="E110" s="3" t="s">
        <v>10</v>
      </c>
      <c r="F110" s="3" t="s">
        <v>11</v>
      </c>
      <c r="G110" s="3" t="s">
        <v>12</v>
      </c>
      <c r="H110" s="3" t="s">
        <v>13</v>
      </c>
      <c r="I110" s="3">
        <v>1101043</v>
      </c>
      <c r="J110" s="3">
        <v>2007</v>
      </c>
      <c r="K110" s="1" t="str">
        <f t="shared" si="1"/>
        <v>2007 800 PRO-RMK 163 Terrain Dominator</v>
      </c>
      <c r="L110" t="e">
        <f>INDEX(ARI[Model],MATCH('Sec_10 - Water Pump Gear - in p'!K110,ARI[UNIQUE],0))</f>
        <v>#N/A</v>
      </c>
    </row>
    <row r="111" spans="1:12" hidden="1" x14ac:dyDescent="0.25">
      <c r="A111" s="2" t="str">
        <f>INDEX(ARI[Type],MATCH('Sec_10 - Water Pump Gear - in p'!C111,ARI[Model],0))</f>
        <v>Snow</v>
      </c>
      <c r="B111" s="3" t="s">
        <v>165</v>
      </c>
      <c r="C111" s="3" t="s">
        <v>122</v>
      </c>
      <c r="D111" s="3" t="s">
        <v>9</v>
      </c>
      <c r="E111" s="3" t="s">
        <v>10</v>
      </c>
      <c r="F111" s="3" t="s">
        <v>11</v>
      </c>
      <c r="G111" s="3" t="s">
        <v>12</v>
      </c>
      <c r="H111" s="3" t="s">
        <v>13</v>
      </c>
      <c r="I111" s="3">
        <v>1101043</v>
      </c>
      <c r="J111" s="3">
        <v>2007</v>
      </c>
      <c r="K111" s="1" t="str">
        <f t="shared" si="1"/>
        <v>2007 800 PRO-RMK 155 Terrain Dominator</v>
      </c>
      <c r="L111" t="e">
        <f>INDEX(ARI[Model],MATCH('Sec_10 - Water Pump Gear - in p'!K111,ARI[UNIQUE],0))</f>
        <v>#N/A</v>
      </c>
    </row>
    <row r="112" spans="1:12" hidden="1" x14ac:dyDescent="0.25">
      <c r="A112" s="2" t="str">
        <f>INDEX(ARI[Type],MATCH('Sec_10 - Water Pump Gear - in p'!C112,ARI[Model],0))</f>
        <v>Snow</v>
      </c>
      <c r="B112" s="3" t="s">
        <v>165</v>
      </c>
      <c r="C112" s="3" t="s">
        <v>123</v>
      </c>
      <c r="D112" s="3" t="s">
        <v>9</v>
      </c>
      <c r="E112" s="3" t="s">
        <v>10</v>
      </c>
      <c r="F112" s="3" t="s">
        <v>11</v>
      </c>
      <c r="G112" s="3" t="s">
        <v>12</v>
      </c>
      <c r="H112" s="3" t="s">
        <v>13</v>
      </c>
      <c r="I112" s="3">
        <v>1101043</v>
      </c>
      <c r="J112" s="3">
        <v>2007</v>
      </c>
      <c r="K112" s="1" t="str">
        <f t="shared" si="1"/>
        <v>2007 800 Rush PRO-X</v>
      </c>
      <c r="L112" t="e">
        <f>INDEX(ARI[Model],MATCH('Sec_10 - Water Pump Gear - in p'!K112,ARI[UNIQUE],0))</f>
        <v>#N/A</v>
      </c>
    </row>
    <row r="113" spans="1:12" hidden="1" x14ac:dyDescent="0.25">
      <c r="A113" s="2" t="str">
        <f>INDEX(ARI[Type],MATCH('Sec_10 - Water Pump Gear - in p'!C113,ARI[Model],0))</f>
        <v>Snow</v>
      </c>
      <c r="B113" s="3" t="s">
        <v>165</v>
      </c>
      <c r="C113" s="3" t="s">
        <v>124</v>
      </c>
      <c r="D113" s="3" t="s">
        <v>9</v>
      </c>
      <c r="E113" s="3" t="s">
        <v>10</v>
      </c>
      <c r="F113" s="3" t="s">
        <v>11</v>
      </c>
      <c r="G113" s="3" t="s">
        <v>12</v>
      </c>
      <c r="H113" s="3" t="s">
        <v>13</v>
      </c>
      <c r="I113" s="3">
        <v>1101043</v>
      </c>
      <c r="J113" s="3">
        <v>2007</v>
      </c>
      <c r="K113" s="1" t="str">
        <f t="shared" si="1"/>
        <v>2007 800 Rush PRO-S</v>
      </c>
      <c r="L113" t="e">
        <f>INDEX(ARI[Model],MATCH('Sec_10 - Water Pump Gear - in p'!K113,ARI[UNIQUE],0))</f>
        <v>#N/A</v>
      </c>
    </row>
    <row r="114" spans="1:12" hidden="1" x14ac:dyDescent="0.25">
      <c r="A114" s="2" t="str">
        <f>INDEX(ARI[Type],MATCH('Sec_10 - Water Pump Gear - in p'!C114,ARI[Model],0))</f>
        <v>Snow</v>
      </c>
      <c r="B114" s="3" t="s">
        <v>165</v>
      </c>
      <c r="C114" s="3" t="s">
        <v>125</v>
      </c>
      <c r="D114" s="3" t="s">
        <v>9</v>
      </c>
      <c r="E114" s="3" t="s">
        <v>10</v>
      </c>
      <c r="F114" s="3" t="s">
        <v>11</v>
      </c>
      <c r="G114" s="3" t="s">
        <v>12</v>
      </c>
      <c r="H114" s="3" t="s">
        <v>13</v>
      </c>
      <c r="I114" s="3">
        <v>1101043</v>
      </c>
      <c r="J114" s="3">
        <v>2007</v>
      </c>
      <c r="K114" s="1" t="str">
        <f t="shared" si="1"/>
        <v>2007 800 SwitchBack PRO-X</v>
      </c>
      <c r="L114" t="e">
        <f>INDEX(ARI[Model],MATCH('Sec_10 - Water Pump Gear - in p'!K114,ARI[UNIQUE],0))</f>
        <v>#N/A</v>
      </c>
    </row>
    <row r="115" spans="1:12" hidden="1" x14ac:dyDescent="0.25">
      <c r="A115" s="2" t="str">
        <f>INDEX(ARI[Type],MATCH('Sec_10 - Water Pump Gear - in p'!C115,ARI[Model],0))</f>
        <v>Snow</v>
      </c>
      <c r="B115" s="3" t="s">
        <v>165</v>
      </c>
      <c r="C115" s="3" t="s">
        <v>126</v>
      </c>
      <c r="D115" s="3" t="s">
        <v>9</v>
      </c>
      <c r="E115" s="3" t="s">
        <v>10</v>
      </c>
      <c r="F115" s="3" t="s">
        <v>11</v>
      </c>
      <c r="G115" s="3" t="s">
        <v>12</v>
      </c>
      <c r="H115" s="3" t="s">
        <v>13</v>
      </c>
      <c r="I115" s="3">
        <v>1101043</v>
      </c>
      <c r="J115" s="3">
        <v>2007</v>
      </c>
      <c r="K115" s="1" t="str">
        <f t="shared" si="1"/>
        <v>2007 800 SwitchBack PRO-S</v>
      </c>
      <c r="L115" t="e">
        <f>INDEX(ARI[Model],MATCH('Sec_10 - Water Pump Gear - in p'!K115,ARI[UNIQUE],0))</f>
        <v>#N/A</v>
      </c>
    </row>
    <row r="116" spans="1:12" hidden="1" x14ac:dyDescent="0.25">
      <c r="A116" s="2" t="str">
        <f>INDEX(ARI[Type],MATCH('Sec_10 - Water Pump Gear - in p'!C116,ARI[Model],0))</f>
        <v>Snow</v>
      </c>
      <c r="B116" s="3" t="s">
        <v>165</v>
      </c>
      <c r="C116" s="3" t="s">
        <v>127</v>
      </c>
      <c r="D116" s="3" t="s">
        <v>9</v>
      </c>
      <c r="E116" s="3" t="s">
        <v>10</v>
      </c>
      <c r="F116" s="3" t="s">
        <v>11</v>
      </c>
      <c r="G116" s="3" t="s">
        <v>12</v>
      </c>
      <c r="H116" s="3" t="s">
        <v>13</v>
      </c>
      <c r="I116" s="3">
        <v>1101043</v>
      </c>
      <c r="J116" s="3">
        <v>2007</v>
      </c>
      <c r="K116" s="1" t="str">
        <f t="shared" si="1"/>
        <v>2007 800 Rush PRO-S LE</v>
      </c>
      <c r="L116" t="e">
        <f>INDEX(ARI[Model],MATCH('Sec_10 - Water Pump Gear - in p'!K116,ARI[UNIQUE],0))</f>
        <v>#N/A</v>
      </c>
    </row>
    <row r="117" spans="1:12" hidden="1" x14ac:dyDescent="0.25">
      <c r="A117" s="2" t="str">
        <f>INDEX(ARI[Type],MATCH('Sec_10 - Water Pump Gear - in p'!C117,ARI[Model],0))</f>
        <v>Snow</v>
      </c>
      <c r="B117" s="3" t="s">
        <v>165</v>
      </c>
      <c r="C117" s="3" t="s">
        <v>128</v>
      </c>
      <c r="D117" s="3" t="s">
        <v>9</v>
      </c>
      <c r="E117" s="3" t="s">
        <v>10</v>
      </c>
      <c r="F117" s="3" t="s">
        <v>11</v>
      </c>
      <c r="G117" s="3" t="s">
        <v>12</v>
      </c>
      <c r="H117" s="3" t="s">
        <v>13</v>
      </c>
      <c r="I117" s="3">
        <v>1101043</v>
      </c>
      <c r="J117" s="3">
        <v>2007</v>
      </c>
      <c r="K117" s="1" t="str">
        <f t="shared" si="1"/>
        <v>2007 800 SwitchBack Assault 144 TD Series LE</v>
      </c>
      <c r="L117" t="e">
        <f>INDEX(ARI[Model],MATCH('Sec_10 - Water Pump Gear - in p'!K117,ARI[UNIQUE],0))</f>
        <v>#N/A</v>
      </c>
    </row>
    <row r="118" spans="1:12" hidden="1" x14ac:dyDescent="0.25">
      <c r="A118" s="2" t="str">
        <f>INDEX(ARI[Type],MATCH('Sec_10 - Water Pump Gear - in p'!C118,ARI[Model],0))</f>
        <v>Snow</v>
      </c>
      <c r="B118" s="3" t="s">
        <v>165</v>
      </c>
      <c r="C118" s="3" t="s">
        <v>129</v>
      </c>
      <c r="D118" s="3" t="s">
        <v>9</v>
      </c>
      <c r="E118" s="3" t="s">
        <v>10</v>
      </c>
      <c r="F118" s="3" t="s">
        <v>11</v>
      </c>
      <c r="G118" s="3" t="s">
        <v>12</v>
      </c>
      <c r="H118" s="3" t="s">
        <v>13</v>
      </c>
      <c r="I118" s="3">
        <v>1101043</v>
      </c>
      <c r="J118" s="3">
        <v>2007</v>
      </c>
      <c r="K118" s="1" t="str">
        <f t="shared" si="1"/>
        <v>2007 800 PRO-RMK 155 3in.</v>
      </c>
      <c r="L118" t="e">
        <f>INDEX(ARI[Model],MATCH('Sec_10 - Water Pump Gear - in p'!K118,ARI[UNIQUE],0))</f>
        <v>#N/A</v>
      </c>
    </row>
    <row r="119" spans="1:12" hidden="1" x14ac:dyDescent="0.25">
      <c r="A119" s="2" t="str">
        <f>INDEX(ARI[Type],MATCH('Sec_10 - Water Pump Gear - in p'!C119,ARI[Model],0))</f>
        <v>Snow</v>
      </c>
      <c r="B119" s="3" t="s">
        <v>165</v>
      </c>
      <c r="C119" s="3" t="s">
        <v>130</v>
      </c>
      <c r="D119" s="3" t="s">
        <v>9</v>
      </c>
      <c r="E119" s="3" t="s">
        <v>10</v>
      </c>
      <c r="F119" s="3" t="s">
        <v>11</v>
      </c>
      <c r="G119" s="3" t="s">
        <v>12</v>
      </c>
      <c r="H119" s="3" t="s">
        <v>13</v>
      </c>
      <c r="I119" s="3">
        <v>1101043</v>
      </c>
      <c r="J119" s="3">
        <v>2007</v>
      </c>
      <c r="K119" s="1" t="str">
        <f t="shared" si="1"/>
        <v>2007 800 PRO-RMK 163 3in.</v>
      </c>
      <c r="L119" t="e">
        <f>INDEX(ARI[Model],MATCH('Sec_10 - Water Pump Gear - in p'!K119,ARI[UNIQUE],0))</f>
        <v>#N/A</v>
      </c>
    </row>
    <row r="120" spans="1:12" hidden="1" x14ac:dyDescent="0.25">
      <c r="A120" s="2" t="str">
        <f>INDEX(ARI[Type],MATCH('Sec_10 - Water Pump Gear - in p'!C120,ARI[Model],0))</f>
        <v>Snow</v>
      </c>
      <c r="B120" s="3" t="s">
        <v>165</v>
      </c>
      <c r="C120" s="3" t="s">
        <v>131</v>
      </c>
      <c r="D120" s="3" t="s">
        <v>9</v>
      </c>
      <c r="E120" s="3" t="s">
        <v>10</v>
      </c>
      <c r="F120" s="3" t="s">
        <v>11</v>
      </c>
      <c r="G120" s="3" t="s">
        <v>12</v>
      </c>
      <c r="H120" s="3" t="s">
        <v>13</v>
      </c>
      <c r="I120" s="3">
        <v>1101043</v>
      </c>
      <c r="J120" s="3">
        <v>2007</v>
      </c>
      <c r="K120" s="1" t="str">
        <f t="shared" si="1"/>
        <v>2007 800 SKS 155</v>
      </c>
      <c r="L120" t="e">
        <f>INDEX(ARI[Model],MATCH('Sec_10 - Water Pump Gear - in p'!K120,ARI[UNIQUE],0))</f>
        <v>#N/A</v>
      </c>
    </row>
    <row r="121" spans="1:12" hidden="1" x14ac:dyDescent="0.25">
      <c r="A121" s="2" t="str">
        <f>INDEX(ARI[Type],MATCH('Sec_10 - Water Pump Gear - in p'!C121,ARI[Model],0))</f>
        <v>Snow</v>
      </c>
      <c r="B121" s="3" t="s">
        <v>165</v>
      </c>
      <c r="C121" s="3" t="s">
        <v>132</v>
      </c>
      <c r="D121" s="3" t="s">
        <v>9</v>
      </c>
      <c r="E121" s="3" t="s">
        <v>10</v>
      </c>
      <c r="F121" s="3" t="s">
        <v>11</v>
      </c>
      <c r="G121" s="3" t="s">
        <v>12</v>
      </c>
      <c r="H121" s="3" t="s">
        <v>13</v>
      </c>
      <c r="I121" s="3">
        <v>1101043</v>
      </c>
      <c r="J121" s="3">
        <v>2007</v>
      </c>
      <c r="K121" s="1" t="str">
        <f t="shared" si="1"/>
        <v>2007 800 RMK Assault 155 3in.</v>
      </c>
      <c r="L121" t="e">
        <f>INDEX(ARI[Model],MATCH('Sec_10 - Water Pump Gear - in p'!K121,ARI[UNIQUE],0))</f>
        <v>#N/A</v>
      </c>
    </row>
    <row r="122" spans="1:12" hidden="1" x14ac:dyDescent="0.25">
      <c r="A122" s="2" t="str">
        <f>INDEX(ARI[Type],MATCH('Sec_10 - Water Pump Gear - in p'!C122,ARI[Model],0))</f>
        <v>Snow</v>
      </c>
      <c r="B122" s="3" t="s">
        <v>165</v>
      </c>
      <c r="C122" s="3" t="s">
        <v>133</v>
      </c>
      <c r="D122" s="3" t="s">
        <v>9</v>
      </c>
      <c r="E122" s="3" t="s">
        <v>10</v>
      </c>
      <c r="F122" s="3" t="s">
        <v>11</v>
      </c>
      <c r="G122" s="3" t="s">
        <v>12</v>
      </c>
      <c r="H122" s="3" t="s">
        <v>13</v>
      </c>
      <c r="I122" s="3">
        <v>1101043</v>
      </c>
      <c r="J122" s="3">
        <v>2007</v>
      </c>
      <c r="K122" s="1" t="str">
        <f t="shared" si="1"/>
        <v>2007 800 PRO-RMK 174 LE</v>
      </c>
      <c r="L122" t="e">
        <f>INDEX(ARI[Model],MATCH('Sec_10 - Water Pump Gear - in p'!K122,ARI[UNIQUE],0))</f>
        <v>#N/A</v>
      </c>
    </row>
    <row r="123" spans="1:12" hidden="1" x14ac:dyDescent="0.25">
      <c r="A123" s="2" t="str">
        <f>INDEX(ARI[Type],MATCH('Sec_10 - Water Pump Gear - in p'!C123,ARI[Model],0))</f>
        <v>Snow</v>
      </c>
      <c r="B123" s="3" t="s">
        <v>165</v>
      </c>
      <c r="C123" s="3" t="s">
        <v>134</v>
      </c>
      <c r="D123" s="3" t="s">
        <v>9</v>
      </c>
      <c r="E123" s="3" t="s">
        <v>10</v>
      </c>
      <c r="F123" s="3" t="s">
        <v>11</v>
      </c>
      <c r="G123" s="3" t="s">
        <v>12</v>
      </c>
      <c r="H123" s="3" t="s">
        <v>13</v>
      </c>
      <c r="I123" s="3">
        <v>1101043</v>
      </c>
      <c r="J123" s="3">
        <v>2007</v>
      </c>
      <c r="K123" s="1" t="str">
        <f t="shared" si="1"/>
        <v>2007 800 PRO-RMK 155 LE</v>
      </c>
      <c r="L123" t="e">
        <f>INDEX(ARI[Model],MATCH('Sec_10 - Water Pump Gear - in p'!K123,ARI[UNIQUE],0))</f>
        <v>#N/A</v>
      </c>
    </row>
    <row r="124" spans="1:12" hidden="1" x14ac:dyDescent="0.25">
      <c r="A124" s="2" t="str">
        <f>INDEX(ARI[Type],MATCH('Sec_10 - Water Pump Gear - in p'!C124,ARI[Model],0))</f>
        <v>Snow</v>
      </c>
      <c r="B124" s="3" t="s">
        <v>165</v>
      </c>
      <c r="C124" s="3" t="s">
        <v>135</v>
      </c>
      <c r="D124" s="3" t="s">
        <v>9</v>
      </c>
      <c r="E124" s="3" t="s">
        <v>10</v>
      </c>
      <c r="F124" s="3" t="s">
        <v>11</v>
      </c>
      <c r="G124" s="3" t="s">
        <v>12</v>
      </c>
      <c r="H124" s="3" t="s">
        <v>13</v>
      </c>
      <c r="I124" s="3">
        <v>1101043</v>
      </c>
      <c r="J124" s="3">
        <v>2007</v>
      </c>
      <c r="K124" s="1" t="str">
        <f t="shared" si="1"/>
        <v>2007 800 PRO-RMK 163 LE</v>
      </c>
      <c r="L124" t="e">
        <f>INDEX(ARI[Model],MATCH('Sec_10 - Water Pump Gear - in p'!K124,ARI[UNIQUE],0))</f>
        <v>#N/A</v>
      </c>
    </row>
    <row r="125" spans="1:12" hidden="1" x14ac:dyDescent="0.25">
      <c r="A125" s="2" t="str">
        <f>INDEX(ARI[Type],MATCH('Sec_10 - Water Pump Gear - in p'!C125,ARI[Model],0))</f>
        <v>Snow</v>
      </c>
      <c r="B125" s="3" t="s">
        <v>165</v>
      </c>
      <c r="C125" s="3" t="s">
        <v>136</v>
      </c>
      <c r="D125" s="3" t="s">
        <v>9</v>
      </c>
      <c r="E125" s="3" t="s">
        <v>10</v>
      </c>
      <c r="F125" s="3" t="s">
        <v>11</v>
      </c>
      <c r="G125" s="3" t="s">
        <v>12</v>
      </c>
      <c r="H125" s="3" t="s">
        <v>13</v>
      </c>
      <c r="I125" s="3">
        <v>1101043</v>
      </c>
      <c r="J125" s="3">
        <v>2007</v>
      </c>
      <c r="K125" s="1" t="str">
        <f t="shared" si="1"/>
        <v>2007 800 Rush XCR</v>
      </c>
      <c r="L125" t="e">
        <f>INDEX(ARI[Model],MATCH('Sec_10 - Water Pump Gear - in p'!K125,ARI[UNIQUE],0))</f>
        <v>#N/A</v>
      </c>
    </row>
    <row r="126" spans="1:12" hidden="1" x14ac:dyDescent="0.25">
      <c r="A126" s="2" t="str">
        <f>INDEX(ARI[Type],MATCH('Sec_10 - Water Pump Gear - in p'!C126,ARI[Model],0))</f>
        <v>Snow</v>
      </c>
      <c r="B126" s="3" t="s">
        <v>165</v>
      </c>
      <c r="C126" s="3" t="s">
        <v>137</v>
      </c>
      <c r="D126" s="3" t="s">
        <v>9</v>
      </c>
      <c r="E126" s="3" t="s">
        <v>10</v>
      </c>
      <c r="F126" s="3" t="s">
        <v>11</v>
      </c>
      <c r="G126" s="3" t="s">
        <v>12</v>
      </c>
      <c r="H126" s="3" t="s">
        <v>13</v>
      </c>
      <c r="I126" s="3">
        <v>1101043</v>
      </c>
      <c r="J126" s="3">
        <v>2007</v>
      </c>
      <c r="K126" s="1" t="str">
        <f t="shared" si="1"/>
        <v>2007 800 SwitchBack PRO-S LE</v>
      </c>
      <c r="L126" t="e">
        <f>INDEX(ARI[Model],MATCH('Sec_10 - Water Pump Gear - in p'!K126,ARI[UNIQUE],0))</f>
        <v>#N/A</v>
      </c>
    </row>
    <row r="127" spans="1:12" hidden="1" x14ac:dyDescent="0.25">
      <c r="A127" s="2" t="str">
        <f>INDEX(ARI[Type],MATCH('Sec_10 - Water Pump Gear - in p'!C127,ARI[Model],0))</f>
        <v>Snow</v>
      </c>
      <c r="B127" s="3" t="s">
        <v>165</v>
      </c>
      <c r="C127" s="3" t="s">
        <v>138</v>
      </c>
      <c r="D127" s="3" t="s">
        <v>9</v>
      </c>
      <c r="E127" s="3" t="s">
        <v>10</v>
      </c>
      <c r="F127" s="3" t="s">
        <v>11</v>
      </c>
      <c r="G127" s="3" t="s">
        <v>12</v>
      </c>
      <c r="H127" s="3" t="s">
        <v>13</v>
      </c>
      <c r="I127" s="3">
        <v>1101043</v>
      </c>
      <c r="J127" s="3">
        <v>2007</v>
      </c>
      <c r="K127" s="1" t="str">
        <f t="shared" si="1"/>
        <v>2007 800 Titan XC 155</v>
      </c>
      <c r="L127" t="e">
        <f>INDEX(ARI[Model],MATCH('Sec_10 - Water Pump Gear - in p'!K127,ARI[UNIQUE],0))</f>
        <v>#N/A</v>
      </c>
    </row>
    <row r="128" spans="1:12" hidden="1" x14ac:dyDescent="0.25">
      <c r="A128" s="2" t="str">
        <f>INDEX(ARI[Type],MATCH('Sec_10 - Water Pump Gear - in p'!C128,ARI[Model],0))</f>
        <v>Snow</v>
      </c>
      <c r="B128" s="3" t="s">
        <v>165</v>
      </c>
      <c r="C128" s="3" t="s">
        <v>139</v>
      </c>
      <c r="D128" s="3" t="s">
        <v>9</v>
      </c>
      <c r="E128" s="3" t="s">
        <v>10</v>
      </c>
      <c r="F128" s="3" t="s">
        <v>11</v>
      </c>
      <c r="G128" s="3" t="s">
        <v>12</v>
      </c>
      <c r="H128" s="3" t="s">
        <v>13</v>
      </c>
      <c r="I128" s="3">
        <v>1101043</v>
      </c>
      <c r="J128" s="3">
        <v>2007</v>
      </c>
      <c r="K128" s="1" t="str">
        <f t="shared" si="1"/>
        <v>2007 800 Titan SP 155</v>
      </c>
      <c r="L128" t="e">
        <f>INDEX(ARI[Model],MATCH('Sec_10 - Water Pump Gear - in p'!K128,ARI[UNIQUE],0))</f>
        <v>#N/A</v>
      </c>
    </row>
    <row r="129" spans="1:12" hidden="1" x14ac:dyDescent="0.25">
      <c r="A129" s="2" t="str">
        <f>INDEX(ARI[Type],MATCH('Sec_10 - Water Pump Gear - in p'!C129,ARI[Model],0))</f>
        <v>Snow</v>
      </c>
      <c r="B129" s="3" t="s">
        <v>165</v>
      </c>
      <c r="C129" s="3" t="s">
        <v>140</v>
      </c>
      <c r="D129" s="3" t="s">
        <v>9</v>
      </c>
      <c r="E129" s="3" t="s">
        <v>10</v>
      </c>
      <c r="F129" s="3" t="s">
        <v>11</v>
      </c>
      <c r="G129" s="3" t="s">
        <v>12</v>
      </c>
      <c r="H129" s="3" t="s">
        <v>13</v>
      </c>
      <c r="I129" s="3">
        <v>1101043</v>
      </c>
      <c r="J129" s="3">
        <v>2007</v>
      </c>
      <c r="K129" s="1" t="str">
        <f t="shared" si="1"/>
        <v>2007 800 Titan Adventure 155</v>
      </c>
      <c r="L129" t="e">
        <f>INDEX(ARI[Model],MATCH('Sec_10 - Water Pump Gear - in p'!K129,ARI[UNIQUE],0))</f>
        <v>#N/A</v>
      </c>
    </row>
    <row r="130" spans="1:12" hidden="1" x14ac:dyDescent="0.25">
      <c r="A130" s="2" t="str">
        <f>INDEX(ARI[Type],MATCH('Sec_10 - Water Pump Gear - in p'!C130,ARI[Model],0))</f>
        <v>Snow</v>
      </c>
      <c r="B130" s="3" t="s">
        <v>165</v>
      </c>
      <c r="C130" s="3" t="s">
        <v>141</v>
      </c>
      <c r="D130" s="3" t="s">
        <v>9</v>
      </c>
      <c r="E130" s="3" t="s">
        <v>10</v>
      </c>
      <c r="F130" s="3" t="s">
        <v>11</v>
      </c>
      <c r="G130" s="3" t="s">
        <v>12</v>
      </c>
      <c r="H130" s="3" t="s">
        <v>13</v>
      </c>
      <c r="I130" s="3">
        <v>1101043</v>
      </c>
      <c r="J130" s="3">
        <v>2007</v>
      </c>
      <c r="K130" s="1" t="str">
        <f t="shared" si="1"/>
        <v>2007 800 SwitchBack XCR</v>
      </c>
      <c r="L130" t="e">
        <f>INDEX(ARI[Model],MATCH('Sec_10 - Water Pump Gear - in p'!K130,ARI[UNIQUE],0))</f>
        <v>#N/A</v>
      </c>
    </row>
    <row r="131" spans="1:12" hidden="1" x14ac:dyDescent="0.25">
      <c r="A131" s="2" t="str">
        <f>INDEX(ARI[Type],MATCH('Sec_10 - Water Pump Gear - in p'!C131,ARI[Model],0))</f>
        <v>Snow</v>
      </c>
      <c r="B131" s="3" t="s">
        <v>165</v>
      </c>
      <c r="C131" s="3" t="s">
        <v>142</v>
      </c>
      <c r="D131" s="3" t="s">
        <v>9</v>
      </c>
      <c r="E131" s="3" t="s">
        <v>10</v>
      </c>
      <c r="F131" s="3" t="s">
        <v>11</v>
      </c>
      <c r="G131" s="3" t="s">
        <v>12</v>
      </c>
      <c r="H131" s="3" t="s">
        <v>13</v>
      </c>
      <c r="I131" s="3">
        <v>1101043</v>
      </c>
      <c r="J131" s="3">
        <v>2007</v>
      </c>
      <c r="K131" s="1" t="str">
        <f t="shared" ref="K131:K194" si="2">_xlfn.CONCAT(J131," ",C131)</f>
        <v>2007 800 SKS 146</v>
      </c>
      <c r="L131" t="e">
        <f>INDEX(ARI[Model],MATCH('Sec_10 - Water Pump Gear - in p'!K131,ARI[UNIQUE],0))</f>
        <v>#N/A</v>
      </c>
    </row>
    <row r="132" spans="1:12" hidden="1" x14ac:dyDescent="0.25">
      <c r="A132" s="2" t="str">
        <f>INDEX(ARI[Type],MATCH('Sec_10 - Water Pump Gear - in p'!C132,ARI[Model],0))</f>
        <v>Snow</v>
      </c>
      <c r="B132" s="3" t="s">
        <v>165</v>
      </c>
      <c r="C132" s="3" t="s">
        <v>143</v>
      </c>
      <c r="D132" s="3" t="s">
        <v>9</v>
      </c>
      <c r="E132" s="3" t="s">
        <v>10</v>
      </c>
      <c r="F132" s="3" t="s">
        <v>11</v>
      </c>
      <c r="G132" s="3" t="s">
        <v>12</v>
      </c>
      <c r="H132" s="3" t="s">
        <v>13</v>
      </c>
      <c r="I132" s="3">
        <v>1101043</v>
      </c>
      <c r="J132" s="3">
        <v>2007</v>
      </c>
      <c r="K132" s="1" t="str">
        <f t="shared" si="2"/>
        <v>2007 800 PRO-RMK 174</v>
      </c>
      <c r="L132" t="e">
        <f>INDEX(ARI[Model],MATCH('Sec_10 - Water Pump Gear - in p'!K132,ARI[UNIQUE],0))</f>
        <v>#N/A</v>
      </c>
    </row>
    <row r="133" spans="1:12" hidden="1" x14ac:dyDescent="0.25">
      <c r="A133" s="2" t="str">
        <f>INDEX(ARI[Type],MATCH('Sec_10 - Water Pump Gear - in p'!C133,ARI[Model],0))</f>
        <v>Snow</v>
      </c>
      <c r="B133" s="3" t="s">
        <v>165</v>
      </c>
      <c r="C133" s="3" t="s">
        <v>144</v>
      </c>
      <c r="D133" s="3" t="s">
        <v>9</v>
      </c>
      <c r="E133" s="3" t="s">
        <v>10</v>
      </c>
      <c r="F133" s="3" t="s">
        <v>11</v>
      </c>
      <c r="G133" s="3" t="s">
        <v>12</v>
      </c>
      <c r="H133" s="3" t="s">
        <v>13</v>
      </c>
      <c r="I133" s="3">
        <v>1101043</v>
      </c>
      <c r="J133" s="3">
        <v>2007</v>
      </c>
      <c r="K133" s="1" t="str">
        <f t="shared" si="2"/>
        <v>2007 800 INDY XC 129</v>
      </c>
      <c r="L133" t="e">
        <f>INDEX(ARI[Model],MATCH('Sec_10 - Water Pump Gear - in p'!K133,ARI[UNIQUE],0))</f>
        <v>#N/A</v>
      </c>
    </row>
    <row r="134" spans="1:12" hidden="1" x14ac:dyDescent="0.25">
      <c r="A134" s="2" t="str">
        <f>INDEX(ARI[Type],MATCH('Sec_10 - Water Pump Gear - in p'!C134,ARI[Model],0))</f>
        <v>Snow</v>
      </c>
      <c r="B134" s="3" t="s">
        <v>165</v>
      </c>
      <c r="C134" s="3" t="s">
        <v>145</v>
      </c>
      <c r="D134" s="3" t="s">
        <v>9</v>
      </c>
      <c r="E134" s="3" t="s">
        <v>10</v>
      </c>
      <c r="F134" s="3" t="s">
        <v>11</v>
      </c>
      <c r="G134" s="3" t="s">
        <v>12</v>
      </c>
      <c r="H134" s="3" t="s">
        <v>13</v>
      </c>
      <c r="I134" s="3">
        <v>1101043</v>
      </c>
      <c r="J134" s="3">
        <v>2007</v>
      </c>
      <c r="K134" s="1" t="str">
        <f t="shared" si="2"/>
        <v>2007 800 RMK KHAOS 155</v>
      </c>
      <c r="L134" t="e">
        <f>INDEX(ARI[Model],MATCH('Sec_10 - Water Pump Gear - in p'!K134,ARI[UNIQUE],0))</f>
        <v>#N/A</v>
      </c>
    </row>
    <row r="135" spans="1:12" hidden="1" x14ac:dyDescent="0.25">
      <c r="A135" s="2" t="str">
        <f>INDEX(ARI[Type],MATCH('Sec_10 - Water Pump Gear - in p'!C135,ARI[Model],0))</f>
        <v>Snow</v>
      </c>
      <c r="B135" s="3" t="s">
        <v>165</v>
      </c>
      <c r="C135" s="3" t="s">
        <v>146</v>
      </c>
      <c r="D135" s="3" t="s">
        <v>9</v>
      </c>
      <c r="E135" s="3" t="s">
        <v>10</v>
      </c>
      <c r="F135" s="3" t="s">
        <v>11</v>
      </c>
      <c r="G135" s="3" t="s">
        <v>12</v>
      </c>
      <c r="H135" s="3" t="s">
        <v>13</v>
      </c>
      <c r="I135" s="3">
        <v>1101043</v>
      </c>
      <c r="J135" s="3">
        <v>2007</v>
      </c>
      <c r="K135" s="1" t="str">
        <f t="shared" si="2"/>
        <v>2007 800 RMK KHAOS 155 3in.</v>
      </c>
      <c r="L135" t="e">
        <f>INDEX(ARI[Model],MATCH('Sec_10 - Water Pump Gear - in p'!K135,ARI[UNIQUE],0))</f>
        <v>#N/A</v>
      </c>
    </row>
    <row r="136" spans="1:12" hidden="1" x14ac:dyDescent="0.25">
      <c r="A136" s="2" t="str">
        <f>INDEX(ARI[Type],MATCH('Sec_10 - Water Pump Gear - in p'!C136,ARI[Model],0))</f>
        <v>Snow</v>
      </c>
      <c r="B136" s="3" t="s">
        <v>165</v>
      </c>
      <c r="C136" s="3" t="s">
        <v>147</v>
      </c>
      <c r="D136" s="3" t="s">
        <v>9</v>
      </c>
      <c r="E136" s="3" t="s">
        <v>10</v>
      </c>
      <c r="F136" s="3" t="s">
        <v>11</v>
      </c>
      <c r="G136" s="3" t="s">
        <v>12</v>
      </c>
      <c r="H136" s="3" t="s">
        <v>13</v>
      </c>
      <c r="I136" s="3">
        <v>1101043</v>
      </c>
      <c r="J136" s="3">
        <v>2007</v>
      </c>
      <c r="K136" s="1" t="str">
        <f t="shared" si="2"/>
        <v>2007 800 INDY XC 137</v>
      </c>
      <c r="L136" t="e">
        <f>INDEX(ARI[Model],MATCH('Sec_10 - Water Pump Gear - in p'!K136,ARI[UNIQUE],0))</f>
        <v>#N/A</v>
      </c>
    </row>
    <row r="137" spans="1:12" hidden="1" x14ac:dyDescent="0.25">
      <c r="A137" s="2" t="str">
        <f>INDEX(ARI[Type],MATCH('Sec_10 - Water Pump Gear - in p'!C137,ARI[Model],0))</f>
        <v>Snow</v>
      </c>
      <c r="B137" s="3" t="s">
        <v>165</v>
      </c>
      <c r="C137" s="3" t="s">
        <v>148</v>
      </c>
      <c r="D137" s="3" t="s">
        <v>9</v>
      </c>
      <c r="E137" s="3" t="s">
        <v>10</v>
      </c>
      <c r="F137" s="3" t="s">
        <v>11</v>
      </c>
      <c r="G137" s="3" t="s">
        <v>12</v>
      </c>
      <c r="H137" s="3" t="s">
        <v>13</v>
      </c>
      <c r="I137" s="3">
        <v>1101043</v>
      </c>
      <c r="J137" s="3">
        <v>2007</v>
      </c>
      <c r="K137" s="1" t="str">
        <f t="shared" si="2"/>
        <v>2007 800 INDY XCR</v>
      </c>
      <c r="L137" t="e">
        <f>INDEX(ARI[Model],MATCH('Sec_10 - Water Pump Gear - in p'!K137,ARI[UNIQUE],0))</f>
        <v>#N/A</v>
      </c>
    </row>
    <row r="138" spans="1:12" hidden="1" x14ac:dyDescent="0.25">
      <c r="A138" s="2" t="str">
        <f>INDEX(ARI[Type],MATCH('Sec_10 - Water Pump Gear - in p'!C138,ARI[Model],0))</f>
        <v>Snow</v>
      </c>
      <c r="B138" s="3" t="s">
        <v>165</v>
      </c>
      <c r="C138" s="3" t="s">
        <v>149</v>
      </c>
      <c r="D138" s="3" t="s">
        <v>9</v>
      </c>
      <c r="E138" s="3" t="s">
        <v>10</v>
      </c>
      <c r="F138" s="3" t="s">
        <v>11</v>
      </c>
      <c r="G138" s="3" t="s">
        <v>12</v>
      </c>
      <c r="H138" s="3" t="s">
        <v>13</v>
      </c>
      <c r="I138" s="3">
        <v>1101043</v>
      </c>
      <c r="J138" s="3">
        <v>2007</v>
      </c>
      <c r="K138" s="1" t="str">
        <f t="shared" si="2"/>
        <v>2007 800 INDY Adventure 137</v>
      </c>
      <c r="L138" t="e">
        <f>INDEX(ARI[Model],MATCH('Sec_10 - Water Pump Gear - in p'!K138,ARI[UNIQUE],0))</f>
        <v>#N/A</v>
      </c>
    </row>
    <row r="139" spans="1:12" hidden="1" x14ac:dyDescent="0.25">
      <c r="A139" s="2" t="str">
        <f>INDEX(ARI[Type],MATCH('Sec_10 - Water Pump Gear - in p'!C139,ARI[Model],0))</f>
        <v>Snow</v>
      </c>
      <c r="B139" s="3" t="s">
        <v>165</v>
      </c>
      <c r="C139" s="3" t="s">
        <v>150</v>
      </c>
      <c r="D139" s="3" t="s">
        <v>9</v>
      </c>
      <c r="E139" s="3" t="s">
        <v>10</v>
      </c>
      <c r="F139" s="3" t="s">
        <v>11</v>
      </c>
      <c r="G139" s="3" t="s">
        <v>12</v>
      </c>
      <c r="H139" s="3" t="s">
        <v>13</v>
      </c>
      <c r="I139" s="3">
        <v>1101043</v>
      </c>
      <c r="J139" s="3">
        <v>2007</v>
      </c>
      <c r="K139" s="1" t="str">
        <f t="shared" si="2"/>
        <v>2007 550 IQ Shift</v>
      </c>
      <c r="L139" t="e">
        <f>INDEX(ARI[Model],MATCH('Sec_10 - Water Pump Gear - in p'!K139,ARI[UNIQUE],0))</f>
        <v>#N/A</v>
      </c>
    </row>
    <row r="140" spans="1:12" hidden="1" x14ac:dyDescent="0.25">
      <c r="A140" s="2" t="str">
        <f>INDEX(ARI[Type],MATCH('Sec_10 - Water Pump Gear - in p'!C140,ARI[Model],0))</f>
        <v>Snow</v>
      </c>
      <c r="B140" s="3" t="s">
        <v>165</v>
      </c>
      <c r="C140" s="3" t="s">
        <v>151</v>
      </c>
      <c r="D140" s="3" t="s">
        <v>9</v>
      </c>
      <c r="E140" s="3" t="s">
        <v>10</v>
      </c>
      <c r="F140" s="3" t="s">
        <v>11</v>
      </c>
      <c r="G140" s="3" t="s">
        <v>12</v>
      </c>
      <c r="H140" s="3" t="s">
        <v>13</v>
      </c>
      <c r="I140" s="3">
        <v>1101043</v>
      </c>
      <c r="J140" s="3">
        <v>2007</v>
      </c>
      <c r="K140" s="1" t="str">
        <f t="shared" si="2"/>
        <v>2007 IQ Turbo Dragon</v>
      </c>
      <c r="L140" t="e">
        <f>INDEX(ARI[Model],MATCH('Sec_10 - Water Pump Gear - in p'!K140,ARI[UNIQUE],0))</f>
        <v>#N/A</v>
      </c>
    </row>
    <row r="141" spans="1:12" x14ac:dyDescent="0.25">
      <c r="A141" s="3" t="str">
        <f>INDEX(ARI[Type],MATCH('Sec_10 - Water Pump Gear - in p'!C141,ARI[Model],0))</f>
        <v>Snow</v>
      </c>
      <c r="B141" s="3" t="s">
        <v>165</v>
      </c>
      <c r="C141" s="3" t="s">
        <v>152</v>
      </c>
      <c r="D141" s="3" t="s">
        <v>9</v>
      </c>
      <c r="E141" s="3" t="s">
        <v>10</v>
      </c>
      <c r="F141" s="3" t="s">
        <v>11</v>
      </c>
      <c r="G141" s="3" t="s">
        <v>12</v>
      </c>
      <c r="H141" s="3" t="s">
        <v>13</v>
      </c>
      <c r="I141" s="3">
        <v>1101043</v>
      </c>
      <c r="J141" s="3">
        <v>2007</v>
      </c>
      <c r="K141" s="1" t="str">
        <f t="shared" si="2"/>
        <v>2007 FS IQ Touring</v>
      </c>
      <c r="L141" s="7" t="str">
        <f>INDEX(ARI[Model],MATCH('Sec_10 - Water Pump Gear - in p'!K141,ARI[UNIQUE],0))</f>
        <v>FS IQ Touring</v>
      </c>
    </row>
    <row r="142" spans="1:12" x14ac:dyDescent="0.25">
      <c r="A142" s="3" t="str">
        <f>INDEX(ARI[Type],MATCH('Sec_10 - Water Pump Gear - in p'!C142,ARI[Model],0))</f>
        <v>Snow</v>
      </c>
      <c r="B142" s="3" t="s">
        <v>165</v>
      </c>
      <c r="C142" s="3" t="s">
        <v>153</v>
      </c>
      <c r="D142" s="3" t="s">
        <v>9</v>
      </c>
      <c r="E142" s="3" t="s">
        <v>10</v>
      </c>
      <c r="F142" s="3" t="s">
        <v>11</v>
      </c>
      <c r="G142" s="3" t="s">
        <v>12</v>
      </c>
      <c r="H142" s="3" t="s">
        <v>13</v>
      </c>
      <c r="I142" s="3">
        <v>1101043</v>
      </c>
      <c r="J142" s="3">
        <v>2007</v>
      </c>
      <c r="K142" s="1" t="str">
        <f t="shared" si="2"/>
        <v>2007 FST IQ Touring</v>
      </c>
      <c r="L142" s="7" t="str">
        <f>INDEX(ARI[Model],MATCH('Sec_10 - Water Pump Gear - in p'!K142,ARI[UNIQUE],0))</f>
        <v>FST IQ Touring</v>
      </c>
    </row>
    <row r="143" spans="1:12" x14ac:dyDescent="0.25">
      <c r="A143" s="3" t="str">
        <f>INDEX(ARI[Type],MATCH('Sec_10 - Water Pump Gear - in p'!C143,ARI[Model],0))</f>
        <v>Snow</v>
      </c>
      <c r="B143" s="3" t="s">
        <v>165</v>
      </c>
      <c r="C143" s="3" t="s">
        <v>154</v>
      </c>
      <c r="D143" s="3" t="s">
        <v>9</v>
      </c>
      <c r="E143" s="3" t="s">
        <v>10</v>
      </c>
      <c r="F143" s="3" t="s">
        <v>11</v>
      </c>
      <c r="G143" s="3" t="s">
        <v>12</v>
      </c>
      <c r="H143" s="3" t="s">
        <v>13</v>
      </c>
      <c r="I143" s="3">
        <v>1101043</v>
      </c>
      <c r="J143" s="3">
        <v>2007</v>
      </c>
      <c r="K143" s="1" t="str">
        <f t="shared" si="2"/>
        <v>2007 FST IQ Cruiser</v>
      </c>
      <c r="L143" s="7" t="str">
        <f>INDEX(ARI[Model],MATCH('Sec_10 - Water Pump Gear - in p'!K143,ARI[UNIQUE],0))</f>
        <v>FST IQ Cruiser</v>
      </c>
    </row>
    <row r="144" spans="1:12" hidden="1" x14ac:dyDescent="0.25">
      <c r="A144" s="2" t="str">
        <f>INDEX(ARI[Type],MATCH('Sec_10 - Water Pump Gear - in p'!C144,ARI[Model],0))</f>
        <v>Snow</v>
      </c>
      <c r="B144" s="3" t="s">
        <v>165</v>
      </c>
      <c r="C144" s="3" t="s">
        <v>155</v>
      </c>
      <c r="D144" s="3" t="s">
        <v>9</v>
      </c>
      <c r="E144" s="3" t="s">
        <v>10</v>
      </c>
      <c r="F144" s="3" t="s">
        <v>11</v>
      </c>
      <c r="G144" s="3" t="s">
        <v>12</v>
      </c>
      <c r="H144" s="3" t="s">
        <v>13</v>
      </c>
      <c r="I144" s="3">
        <v>1101043</v>
      </c>
      <c r="J144" s="3">
        <v>2007</v>
      </c>
      <c r="K144" s="1" t="str">
        <f t="shared" si="2"/>
        <v>2007 IQ Shift</v>
      </c>
      <c r="L144" t="e">
        <f>INDEX(ARI[Model],MATCH('Sec_10 - Water Pump Gear - in p'!K144,ARI[UNIQUE],0))</f>
        <v>#N/A</v>
      </c>
    </row>
    <row r="145" spans="1:12" hidden="1" x14ac:dyDescent="0.25">
      <c r="A145" s="2" t="str">
        <f>INDEX(ARI[Type],MATCH('Sec_10 - Water Pump Gear - in p'!C145,ARI[Model],0))</f>
        <v>Snow</v>
      </c>
      <c r="B145" s="3" t="s">
        <v>165</v>
      </c>
      <c r="C145" s="3" t="s">
        <v>156</v>
      </c>
      <c r="D145" s="3" t="s">
        <v>9</v>
      </c>
      <c r="E145" s="3" t="s">
        <v>10</v>
      </c>
      <c r="F145" s="3" t="s">
        <v>11</v>
      </c>
      <c r="G145" s="3" t="s">
        <v>12</v>
      </c>
      <c r="H145" s="3" t="s">
        <v>13</v>
      </c>
      <c r="I145" s="3">
        <v>1101043</v>
      </c>
      <c r="J145" s="3">
        <v>2007</v>
      </c>
      <c r="K145" s="1" t="str">
        <f t="shared" si="2"/>
        <v>2007 IQ Turbo LX</v>
      </c>
      <c r="L145" t="e">
        <f>INDEX(ARI[Model],MATCH('Sec_10 - Water Pump Gear - in p'!K145,ARI[UNIQUE],0))</f>
        <v>#N/A</v>
      </c>
    </row>
    <row r="146" spans="1:12" x14ac:dyDescent="0.25">
      <c r="A146" s="3" t="str">
        <f>INDEX(ARI[Type],MATCH('Sec_10 - Water Pump Gear - in p'!C146,ARI[Model],0))</f>
        <v>Snow</v>
      </c>
      <c r="B146" s="3" t="s">
        <v>165</v>
      </c>
      <c r="C146" s="3" t="s">
        <v>157</v>
      </c>
      <c r="D146" s="3" t="s">
        <v>9</v>
      </c>
      <c r="E146" s="3" t="s">
        <v>10</v>
      </c>
      <c r="F146" s="3" t="s">
        <v>11</v>
      </c>
      <c r="G146" s="3" t="s">
        <v>12</v>
      </c>
      <c r="H146" s="3" t="s">
        <v>13</v>
      </c>
      <c r="I146" s="3">
        <v>1101043</v>
      </c>
      <c r="J146" s="3">
        <v>2007</v>
      </c>
      <c r="K146" s="1" t="str">
        <f t="shared" si="2"/>
        <v>2007 FST IQ LX</v>
      </c>
      <c r="L146" s="7" t="str">
        <f>INDEX(ARI[Model],MATCH('Sec_10 - Water Pump Gear - in p'!K146,ARI[UNIQUE],0))</f>
        <v>FST IQ LX</v>
      </c>
    </row>
    <row r="147" spans="1:12" hidden="1" x14ac:dyDescent="0.25">
      <c r="A147" s="2" t="str">
        <f>INDEX(ARI[Type],MATCH('Sec_10 - Water Pump Gear - in p'!C147,ARI[Model],0))</f>
        <v>Snow</v>
      </c>
      <c r="B147" s="3" t="s">
        <v>165</v>
      </c>
      <c r="C147" s="3" t="s">
        <v>158</v>
      </c>
      <c r="D147" s="3" t="s">
        <v>9</v>
      </c>
      <c r="E147" s="3" t="s">
        <v>10</v>
      </c>
      <c r="F147" s="3" t="s">
        <v>11</v>
      </c>
      <c r="G147" s="3" t="s">
        <v>12</v>
      </c>
      <c r="H147" s="3" t="s">
        <v>13</v>
      </c>
      <c r="I147" s="3">
        <v>1101043</v>
      </c>
      <c r="J147" s="3">
        <v>2007</v>
      </c>
      <c r="K147" s="1" t="str">
        <f t="shared" si="2"/>
        <v>2007 IQ Cruiser</v>
      </c>
      <c r="L147" t="e">
        <f>INDEX(ARI[Model],MATCH('Sec_10 - Water Pump Gear - in p'!K147,ARI[UNIQUE],0))</f>
        <v>#N/A</v>
      </c>
    </row>
    <row r="148" spans="1:12" hidden="1" x14ac:dyDescent="0.25">
      <c r="A148" s="2" t="str">
        <f>INDEX(ARI[Type],MATCH('Sec_10 - Water Pump Gear - in p'!C148,ARI[Model],0))</f>
        <v>Snow</v>
      </c>
      <c r="B148" s="3" t="s">
        <v>165</v>
      </c>
      <c r="C148" s="3" t="s">
        <v>159</v>
      </c>
      <c r="D148" s="3" t="s">
        <v>9</v>
      </c>
      <c r="E148" s="3" t="s">
        <v>10</v>
      </c>
      <c r="F148" s="3" t="s">
        <v>11</v>
      </c>
      <c r="G148" s="3" t="s">
        <v>12</v>
      </c>
      <c r="H148" s="3" t="s">
        <v>13</v>
      </c>
      <c r="I148" s="3">
        <v>1101043</v>
      </c>
      <c r="J148" s="3">
        <v>2007</v>
      </c>
      <c r="K148" s="1" t="str">
        <f t="shared" si="2"/>
        <v>2007 Turbo IQ LX</v>
      </c>
      <c r="L148" t="e">
        <f>INDEX(ARI[Model],MATCH('Sec_10 - Water Pump Gear - in p'!K148,ARI[UNIQUE],0))</f>
        <v>#N/A</v>
      </c>
    </row>
    <row r="149" spans="1:12" hidden="1" x14ac:dyDescent="0.25">
      <c r="A149" s="2" t="str">
        <f>INDEX(ARI[Type],MATCH('Sec_10 - Water Pump Gear - in p'!C149,ARI[Model],0))</f>
        <v>Snow</v>
      </c>
      <c r="B149" s="3" t="s">
        <v>165</v>
      </c>
      <c r="C149" s="3" t="s">
        <v>160</v>
      </c>
      <c r="D149" s="3" t="s">
        <v>9</v>
      </c>
      <c r="E149" s="3" t="s">
        <v>10</v>
      </c>
      <c r="F149" s="3" t="s">
        <v>11</v>
      </c>
      <c r="G149" s="3" t="s">
        <v>12</v>
      </c>
      <c r="H149" s="3" t="s">
        <v>13</v>
      </c>
      <c r="I149" s="3">
        <v>1101043</v>
      </c>
      <c r="J149" s="3">
        <v>2007</v>
      </c>
      <c r="K149" s="1" t="str">
        <f t="shared" si="2"/>
        <v>2007 Turbo IQ LXT</v>
      </c>
      <c r="L149" t="e">
        <f>INDEX(ARI[Model],MATCH('Sec_10 - Water Pump Gear - in p'!K149,ARI[UNIQUE],0))</f>
        <v>#N/A</v>
      </c>
    </row>
    <row r="150" spans="1:12" hidden="1" x14ac:dyDescent="0.25">
      <c r="A150" s="2" t="str">
        <f>INDEX(ARI[Type],MATCH('Sec_10 - Water Pump Gear - in p'!C150,ARI[Model],0))</f>
        <v>Snow</v>
      </c>
      <c r="B150" s="3" t="s">
        <v>165</v>
      </c>
      <c r="C150" s="3" t="s">
        <v>161</v>
      </c>
      <c r="D150" s="3" t="s">
        <v>9</v>
      </c>
      <c r="E150" s="3" t="s">
        <v>10</v>
      </c>
      <c r="F150" s="3" t="s">
        <v>11</v>
      </c>
      <c r="G150" s="3" t="s">
        <v>12</v>
      </c>
      <c r="H150" s="3" t="s">
        <v>13</v>
      </c>
      <c r="I150" s="3">
        <v>1101043</v>
      </c>
      <c r="J150" s="3">
        <v>2007</v>
      </c>
      <c r="K150" s="1" t="str">
        <f t="shared" si="2"/>
        <v>2007 550 IQ LXT</v>
      </c>
      <c r="L150" t="e">
        <f>INDEX(ARI[Model],MATCH('Sec_10 - Water Pump Gear - in p'!K150,ARI[UNIQUE],0))</f>
        <v>#N/A</v>
      </c>
    </row>
    <row r="151" spans="1:12" hidden="1" x14ac:dyDescent="0.25">
      <c r="A151" s="2" t="str">
        <f>INDEX(ARI[Type],MATCH('Sec_10 - Water Pump Gear - in p'!C151,ARI[Model],0))</f>
        <v>Snow</v>
      </c>
      <c r="B151" s="3" t="s">
        <v>165</v>
      </c>
      <c r="C151" s="3" t="s">
        <v>162</v>
      </c>
      <c r="D151" s="3" t="s">
        <v>9</v>
      </c>
      <c r="E151" s="3" t="s">
        <v>10</v>
      </c>
      <c r="F151" s="3" t="s">
        <v>11</v>
      </c>
      <c r="G151" s="3" t="s">
        <v>12</v>
      </c>
      <c r="H151" s="3" t="s">
        <v>13</v>
      </c>
      <c r="I151" s="3">
        <v>1101043</v>
      </c>
      <c r="J151" s="3">
        <v>2007</v>
      </c>
      <c r="K151" s="1" t="str">
        <f t="shared" si="2"/>
        <v>2007 FS IQ Widetrack</v>
      </c>
      <c r="L151" t="e">
        <f>INDEX(ARI[Model],MATCH('Sec_10 - Water Pump Gear - in p'!K151,ARI[UNIQUE],0))</f>
        <v>#N/A</v>
      </c>
    </row>
    <row r="152" spans="1:12" hidden="1" x14ac:dyDescent="0.25">
      <c r="A152" s="2" t="str">
        <f>INDEX(ARI[Type],MATCH('Sec_10 - Water Pump Gear - in p'!C152,ARI[Model],0))</f>
        <v>UTV</v>
      </c>
      <c r="B152" s="3" t="s">
        <v>165</v>
      </c>
      <c r="C152" s="3" t="s">
        <v>163</v>
      </c>
      <c r="D152" s="3" t="s">
        <v>9</v>
      </c>
      <c r="E152" s="3" t="s">
        <v>10</v>
      </c>
      <c r="F152" s="3" t="s">
        <v>11</v>
      </c>
      <c r="G152" s="3" t="s">
        <v>12</v>
      </c>
      <c r="H152" s="3" t="s">
        <v>13</v>
      </c>
      <c r="I152" s="3">
        <v>1101043</v>
      </c>
      <c r="J152" s="3">
        <v>2007</v>
      </c>
      <c r="K152" s="1" t="str">
        <f t="shared" si="2"/>
        <v>2007 Ranger RZR 800 SW Military</v>
      </c>
      <c r="L152" t="e">
        <f>INDEX(ARI[Model],MATCH('Sec_10 - Water Pump Gear - in p'!K152,ARI[UNIQUE],0))</f>
        <v>#N/A</v>
      </c>
    </row>
    <row r="153" spans="1:12" hidden="1" x14ac:dyDescent="0.25">
      <c r="A153" s="2" t="str">
        <f>INDEX(ARI[Type],MATCH('Sec_10 - Water Pump Gear - in p'!C153,ARI[Model],0))</f>
        <v>UTV</v>
      </c>
      <c r="B153" s="3" t="s">
        <v>165</v>
      </c>
      <c r="C153" s="3" t="s">
        <v>164</v>
      </c>
      <c r="D153" s="3" t="s">
        <v>9</v>
      </c>
      <c r="E153" s="3" t="s">
        <v>10</v>
      </c>
      <c r="F153" s="3" t="s">
        <v>11</v>
      </c>
      <c r="G153" s="3" t="s">
        <v>12</v>
      </c>
      <c r="H153" s="3" t="s">
        <v>13</v>
      </c>
      <c r="I153" s="3">
        <v>1101043</v>
      </c>
      <c r="J153" s="3">
        <v>2007</v>
      </c>
      <c r="K153" s="1" t="str">
        <f t="shared" si="2"/>
        <v>2007 Ranger RZR S Military</v>
      </c>
      <c r="L153" t="e">
        <f>INDEX(ARI[Model],MATCH('Sec_10 - Water Pump Gear - in p'!K153,ARI[UNIQUE],0))</f>
        <v>#N/A</v>
      </c>
    </row>
    <row r="154" spans="1:12" hidden="1" x14ac:dyDescent="0.25">
      <c r="A154" s="2" t="str">
        <f>INDEX(ARI[Type],MATCH('Sec_10 - Water Pump Gear - in p'!C154,ARI[Model],0))</f>
        <v>Snow</v>
      </c>
      <c r="B154" s="3" t="s">
        <v>165</v>
      </c>
      <c r="C154" s="3" t="s">
        <v>8</v>
      </c>
      <c r="D154" s="3" t="s">
        <v>9</v>
      </c>
      <c r="E154" s="3" t="s">
        <v>10</v>
      </c>
      <c r="F154" s="3" t="s">
        <v>11</v>
      </c>
      <c r="G154" s="3" t="s">
        <v>12</v>
      </c>
      <c r="H154" s="3" t="s">
        <v>13</v>
      </c>
      <c r="I154" s="3">
        <v>1101043</v>
      </c>
      <c r="J154" s="3">
        <v>2008</v>
      </c>
      <c r="K154" s="1" t="str">
        <f t="shared" si="2"/>
        <v>2008 440 IQ</v>
      </c>
      <c r="L154" t="e">
        <f>INDEX(ARI[Model],MATCH('Sec_10 - Water Pump Gear - in p'!K154,ARI[UNIQUE],0))</f>
        <v>#N/A</v>
      </c>
    </row>
    <row r="155" spans="1:12" hidden="1" x14ac:dyDescent="0.25">
      <c r="A155" s="2" t="str">
        <f>INDEX(ARI[Type],MATCH('Sec_10 - Water Pump Gear - in p'!C155,ARI[Model],0))</f>
        <v>Snow</v>
      </c>
      <c r="B155" s="3" t="s">
        <v>165</v>
      </c>
      <c r="C155" s="3" t="s">
        <v>14</v>
      </c>
      <c r="D155" s="3" t="s">
        <v>9</v>
      </c>
      <c r="E155" s="3" t="s">
        <v>10</v>
      </c>
      <c r="F155" s="3" t="s">
        <v>11</v>
      </c>
      <c r="G155" s="3" t="s">
        <v>12</v>
      </c>
      <c r="H155" s="3" t="s">
        <v>13</v>
      </c>
      <c r="I155" s="3">
        <v>1101043</v>
      </c>
      <c r="J155" s="3">
        <v>2008</v>
      </c>
      <c r="K155" s="1" t="str">
        <f t="shared" si="2"/>
        <v>2008 500 XC SP</v>
      </c>
      <c r="L155" t="e">
        <f>INDEX(ARI[Model],MATCH('Sec_10 - Water Pump Gear - in p'!K155,ARI[UNIQUE],0))</f>
        <v>#N/A</v>
      </c>
    </row>
    <row r="156" spans="1:12" hidden="1" x14ac:dyDescent="0.25">
      <c r="A156" s="2" t="str">
        <f>INDEX(ARI[Type],MATCH('Sec_10 - Water Pump Gear - in p'!C156,ARI[Model],0))</f>
        <v>Snow</v>
      </c>
      <c r="B156" s="3" t="s">
        <v>165</v>
      </c>
      <c r="C156" s="3" t="s">
        <v>15</v>
      </c>
      <c r="D156" s="3" t="s">
        <v>9</v>
      </c>
      <c r="E156" s="3" t="s">
        <v>10</v>
      </c>
      <c r="F156" s="3" t="s">
        <v>11</v>
      </c>
      <c r="G156" s="3" t="s">
        <v>12</v>
      </c>
      <c r="H156" s="3" t="s">
        <v>13</v>
      </c>
      <c r="I156" s="3">
        <v>1101043</v>
      </c>
      <c r="J156" s="3">
        <v>2008</v>
      </c>
      <c r="K156" s="1" t="str">
        <f t="shared" si="2"/>
        <v>2008 500 XC</v>
      </c>
      <c r="L156" t="e">
        <f>INDEX(ARI[Model],MATCH('Sec_10 - Water Pump Gear - in p'!K156,ARI[UNIQUE],0))</f>
        <v>#N/A</v>
      </c>
    </row>
    <row r="157" spans="1:12" hidden="1" x14ac:dyDescent="0.25">
      <c r="A157" s="2" t="str">
        <f>INDEX(ARI[Type],MATCH('Sec_10 - Water Pump Gear - in p'!C157,ARI[Model],0))</f>
        <v>Snow</v>
      </c>
      <c r="B157" s="3" t="s">
        <v>165</v>
      </c>
      <c r="C157" s="3" t="s">
        <v>16</v>
      </c>
      <c r="D157" s="3" t="s">
        <v>9</v>
      </c>
      <c r="E157" s="3" t="s">
        <v>10</v>
      </c>
      <c r="F157" s="3" t="s">
        <v>11</v>
      </c>
      <c r="G157" s="3" t="s">
        <v>12</v>
      </c>
      <c r="H157" s="3" t="s">
        <v>13</v>
      </c>
      <c r="I157" s="3">
        <v>1101043</v>
      </c>
      <c r="J157" s="3">
        <v>2008</v>
      </c>
      <c r="K157" s="1" t="str">
        <f t="shared" si="2"/>
        <v>2008 600 IQ Shift</v>
      </c>
      <c r="L157" t="e">
        <f>INDEX(ARI[Model],MATCH('Sec_10 - Water Pump Gear - in p'!K157,ARI[UNIQUE],0))</f>
        <v>#N/A</v>
      </c>
    </row>
    <row r="158" spans="1:12" hidden="1" x14ac:dyDescent="0.25">
      <c r="A158" s="2" t="str">
        <f>INDEX(ARI[Type],MATCH('Sec_10 - Water Pump Gear - in p'!C158,ARI[Model],0))</f>
        <v>Snow</v>
      </c>
      <c r="B158" s="3" t="s">
        <v>165</v>
      </c>
      <c r="C158" s="3" t="s">
        <v>17</v>
      </c>
      <c r="D158" s="3" t="s">
        <v>9</v>
      </c>
      <c r="E158" s="3" t="s">
        <v>10</v>
      </c>
      <c r="F158" s="3" t="s">
        <v>11</v>
      </c>
      <c r="G158" s="3" t="s">
        <v>12</v>
      </c>
      <c r="H158" s="3" t="s">
        <v>13</v>
      </c>
      <c r="I158" s="3">
        <v>1101043</v>
      </c>
      <c r="J158" s="3">
        <v>2008</v>
      </c>
      <c r="K158" s="1" t="str">
        <f t="shared" si="2"/>
        <v>2008 600 IQ</v>
      </c>
      <c r="L158" t="e">
        <f>INDEX(ARI[Model],MATCH('Sec_10 - Water Pump Gear - in p'!K158,ARI[UNIQUE],0))</f>
        <v>#N/A</v>
      </c>
    </row>
    <row r="159" spans="1:12" hidden="1" x14ac:dyDescent="0.25">
      <c r="A159" s="2" t="str">
        <f>INDEX(ARI[Type],MATCH('Sec_10 - Water Pump Gear - in p'!C159,ARI[Model],0))</f>
        <v>Snow</v>
      </c>
      <c r="B159" s="3" t="s">
        <v>165</v>
      </c>
      <c r="C159" s="3" t="s">
        <v>18</v>
      </c>
      <c r="D159" s="3" t="s">
        <v>9</v>
      </c>
      <c r="E159" s="3" t="s">
        <v>10</v>
      </c>
      <c r="F159" s="3" t="s">
        <v>11</v>
      </c>
      <c r="G159" s="3" t="s">
        <v>12</v>
      </c>
      <c r="H159" s="3" t="s">
        <v>13</v>
      </c>
      <c r="I159" s="3">
        <v>1101043</v>
      </c>
      <c r="J159" s="3">
        <v>2008</v>
      </c>
      <c r="K159" s="1" t="str">
        <f t="shared" si="2"/>
        <v>2008 600 Dragon SP</v>
      </c>
      <c r="L159" t="e">
        <f>INDEX(ARI[Model],MATCH('Sec_10 - Water Pump Gear - in p'!K159,ARI[UNIQUE],0))</f>
        <v>#N/A</v>
      </c>
    </row>
    <row r="160" spans="1:12" hidden="1" x14ac:dyDescent="0.25">
      <c r="A160" s="2" t="str">
        <f>INDEX(ARI[Type],MATCH('Sec_10 - Water Pump Gear - in p'!C160,ARI[Model],0))</f>
        <v>Snow</v>
      </c>
      <c r="B160" s="3" t="s">
        <v>165</v>
      </c>
      <c r="C160" s="3" t="s">
        <v>19</v>
      </c>
      <c r="D160" s="3" t="s">
        <v>9</v>
      </c>
      <c r="E160" s="3" t="s">
        <v>10</v>
      </c>
      <c r="F160" s="3" t="s">
        <v>11</v>
      </c>
      <c r="G160" s="3" t="s">
        <v>12</v>
      </c>
      <c r="H160" s="3" t="s">
        <v>13</v>
      </c>
      <c r="I160" s="3">
        <v>1101043</v>
      </c>
      <c r="J160" s="3">
        <v>2008</v>
      </c>
      <c r="K160" s="1" t="str">
        <f t="shared" si="2"/>
        <v>2008 600 IQ Shift 136</v>
      </c>
      <c r="L160" t="e">
        <f>INDEX(ARI[Model],MATCH('Sec_10 - Water Pump Gear - in p'!K160,ARI[UNIQUE],0))</f>
        <v>#N/A</v>
      </c>
    </row>
    <row r="161" spans="1:12" x14ac:dyDescent="0.25">
      <c r="A161" s="3" t="str">
        <f>INDEX(ARI[Type],MATCH('Sec_10 - Water Pump Gear - in p'!C161,ARI[Model],0))</f>
        <v>Snow</v>
      </c>
      <c r="B161" s="3" t="s">
        <v>165</v>
      </c>
      <c r="C161" s="3" t="s">
        <v>20</v>
      </c>
      <c r="D161" s="3" t="s">
        <v>9</v>
      </c>
      <c r="E161" s="3" t="s">
        <v>10</v>
      </c>
      <c r="F161" s="3" t="s">
        <v>11</v>
      </c>
      <c r="G161" s="3" t="s">
        <v>12</v>
      </c>
      <c r="H161" s="3" t="s">
        <v>13</v>
      </c>
      <c r="I161" s="3">
        <v>1101043</v>
      </c>
      <c r="J161" s="3">
        <v>2008</v>
      </c>
      <c r="K161" s="1" t="str">
        <f t="shared" si="2"/>
        <v>2008 600 SwitchBack</v>
      </c>
      <c r="L161" s="7" t="str">
        <f>INDEX(ARI[Model],MATCH('Sec_10 - Water Pump Gear - in p'!K161,ARI[UNIQUE],0))</f>
        <v>600 SwitchBack</v>
      </c>
    </row>
    <row r="162" spans="1:12" hidden="1" x14ac:dyDescent="0.25">
      <c r="A162" s="2" t="str">
        <f>INDEX(ARI[Type],MATCH('Sec_10 - Water Pump Gear - in p'!C162,ARI[Model],0))</f>
        <v>Snow</v>
      </c>
      <c r="B162" s="3" t="s">
        <v>165</v>
      </c>
      <c r="C162" s="3" t="s">
        <v>21</v>
      </c>
      <c r="D162" s="3" t="s">
        <v>9</v>
      </c>
      <c r="E162" s="3" t="s">
        <v>10</v>
      </c>
      <c r="F162" s="3" t="s">
        <v>11</v>
      </c>
      <c r="G162" s="3" t="s">
        <v>12</v>
      </c>
      <c r="H162" s="3" t="s">
        <v>13</v>
      </c>
      <c r="I162" s="3">
        <v>1101043</v>
      </c>
      <c r="J162" s="3">
        <v>2008</v>
      </c>
      <c r="K162" s="1" t="str">
        <f t="shared" si="2"/>
        <v>2008 600 IQ Touring</v>
      </c>
      <c r="L162" t="e">
        <f>INDEX(ARI[Model],MATCH('Sec_10 - Water Pump Gear - in p'!K162,ARI[UNIQUE],0))</f>
        <v>#N/A</v>
      </c>
    </row>
    <row r="163" spans="1:12" x14ac:dyDescent="0.25">
      <c r="A163" s="3" t="str">
        <f>INDEX(ARI[Type],MATCH('Sec_10 - Water Pump Gear - in p'!C163,ARI[Model],0))</f>
        <v>Snow</v>
      </c>
      <c r="B163" s="3" t="s">
        <v>165</v>
      </c>
      <c r="C163" s="3" t="s">
        <v>22</v>
      </c>
      <c r="D163" s="3" t="s">
        <v>9</v>
      </c>
      <c r="E163" s="3" t="s">
        <v>10</v>
      </c>
      <c r="F163" s="3" t="s">
        <v>11</v>
      </c>
      <c r="G163" s="3" t="s">
        <v>12</v>
      </c>
      <c r="H163" s="3" t="s">
        <v>13</v>
      </c>
      <c r="I163" s="3">
        <v>1101043</v>
      </c>
      <c r="J163" s="3">
        <v>2008</v>
      </c>
      <c r="K163" s="1" t="str">
        <f t="shared" si="2"/>
        <v>2008 600 Dragon IQ</v>
      </c>
      <c r="L163" s="7" t="str">
        <f>INDEX(ARI[Model],MATCH('Sec_10 - Water Pump Gear - in p'!K163,ARI[UNIQUE],0))</f>
        <v>600 Dragon IQ</v>
      </c>
    </row>
    <row r="164" spans="1:12" x14ac:dyDescent="0.25">
      <c r="A164" s="3" t="str">
        <f>INDEX(ARI[Type],MATCH('Sec_10 - Water Pump Gear - in p'!C164,ARI[Model],0))</f>
        <v>Snow</v>
      </c>
      <c r="B164" s="3" t="s">
        <v>165</v>
      </c>
      <c r="C164" s="3" t="s">
        <v>23</v>
      </c>
      <c r="D164" s="3" t="s">
        <v>9</v>
      </c>
      <c r="E164" s="3" t="s">
        <v>10</v>
      </c>
      <c r="F164" s="3" t="s">
        <v>11</v>
      </c>
      <c r="G164" s="3" t="s">
        <v>12</v>
      </c>
      <c r="H164" s="3" t="s">
        <v>13</v>
      </c>
      <c r="I164" s="3">
        <v>1101043</v>
      </c>
      <c r="J164" s="3">
        <v>2008</v>
      </c>
      <c r="K164" s="1" t="str">
        <f t="shared" si="2"/>
        <v>2008 600 Dragon SwitchBack</v>
      </c>
      <c r="L164" s="7" t="str">
        <f>INDEX(ARI[Model],MATCH('Sec_10 - Water Pump Gear - in p'!K164,ARI[UNIQUE],0))</f>
        <v>600 Dragon SwitchBack</v>
      </c>
    </row>
    <row r="165" spans="1:12" x14ac:dyDescent="0.25">
      <c r="A165" s="3" t="str">
        <f>INDEX(ARI[Type],MATCH('Sec_10 - Water Pump Gear - in p'!C165,ARI[Model],0))</f>
        <v>Snow</v>
      </c>
      <c r="B165" s="3" t="s">
        <v>165</v>
      </c>
      <c r="C165" s="3" t="s">
        <v>24</v>
      </c>
      <c r="D165" s="3" t="s">
        <v>9</v>
      </c>
      <c r="E165" s="3" t="s">
        <v>10</v>
      </c>
      <c r="F165" s="3" t="s">
        <v>11</v>
      </c>
      <c r="G165" s="3" t="s">
        <v>12</v>
      </c>
      <c r="H165" s="3" t="s">
        <v>13</v>
      </c>
      <c r="I165" s="3">
        <v>1101043</v>
      </c>
      <c r="J165" s="3">
        <v>2008</v>
      </c>
      <c r="K165" s="1" t="str">
        <f t="shared" si="2"/>
        <v>2008 600 HO IQ Touring</v>
      </c>
      <c r="L165" s="7" t="str">
        <f>INDEX(ARI[Model],MATCH('Sec_10 - Water Pump Gear - in p'!K165,ARI[UNIQUE],0))</f>
        <v>600 HO IQ Touring</v>
      </c>
    </row>
    <row r="166" spans="1:12" x14ac:dyDescent="0.25">
      <c r="A166" s="3" t="str">
        <f>INDEX(ARI[Type],MATCH('Sec_10 - Water Pump Gear - in p'!C166,ARI[Model],0))</f>
        <v>Snow</v>
      </c>
      <c r="B166" s="3" t="s">
        <v>165</v>
      </c>
      <c r="C166" s="3" t="s">
        <v>25</v>
      </c>
      <c r="D166" s="3" t="s">
        <v>9</v>
      </c>
      <c r="E166" s="3" t="s">
        <v>10</v>
      </c>
      <c r="F166" s="3" t="s">
        <v>11</v>
      </c>
      <c r="G166" s="3" t="s">
        <v>12</v>
      </c>
      <c r="H166" s="3" t="s">
        <v>13</v>
      </c>
      <c r="I166" s="3">
        <v>1101043</v>
      </c>
      <c r="J166" s="3">
        <v>2008</v>
      </c>
      <c r="K166" s="1" t="str">
        <f t="shared" si="2"/>
        <v>2008 600 IQ LX</v>
      </c>
      <c r="L166" s="7" t="str">
        <f>INDEX(ARI[Model],MATCH('Sec_10 - Water Pump Gear - in p'!K166,ARI[UNIQUE],0))</f>
        <v>600 IQ LX</v>
      </c>
    </row>
    <row r="167" spans="1:12" x14ac:dyDescent="0.25">
      <c r="A167" s="3" t="str">
        <f>INDEX(ARI[Type],MATCH('Sec_10 - Water Pump Gear - in p'!C167,ARI[Model],0))</f>
        <v>Snow</v>
      </c>
      <c r="B167" s="3" t="s">
        <v>165</v>
      </c>
      <c r="C167" s="3" t="s">
        <v>26</v>
      </c>
      <c r="D167" s="3" t="s">
        <v>9</v>
      </c>
      <c r="E167" s="3" t="s">
        <v>10</v>
      </c>
      <c r="F167" s="3" t="s">
        <v>11</v>
      </c>
      <c r="G167" s="3" t="s">
        <v>12</v>
      </c>
      <c r="H167" s="3" t="s">
        <v>13</v>
      </c>
      <c r="I167" s="3">
        <v>1101043</v>
      </c>
      <c r="J167" s="3">
        <v>2008</v>
      </c>
      <c r="K167" s="1" t="str">
        <f t="shared" si="2"/>
        <v>2008 600 RR</v>
      </c>
      <c r="L167" s="7" t="str">
        <f>INDEX(ARI[Model],MATCH('Sec_10 - Water Pump Gear - in p'!K167,ARI[UNIQUE],0))</f>
        <v>600 RR</v>
      </c>
    </row>
    <row r="168" spans="1:12" x14ac:dyDescent="0.25">
      <c r="A168" s="3" t="str">
        <f>INDEX(ARI[Type],MATCH('Sec_10 - Water Pump Gear - in p'!C168,ARI[Model],0))</f>
        <v>Snow</v>
      </c>
      <c r="B168" s="3" t="s">
        <v>165</v>
      </c>
      <c r="C168" s="3" t="s">
        <v>27</v>
      </c>
      <c r="D168" s="3" t="s">
        <v>9</v>
      </c>
      <c r="E168" s="3" t="s">
        <v>10</v>
      </c>
      <c r="F168" s="3" t="s">
        <v>11</v>
      </c>
      <c r="G168" s="3" t="s">
        <v>12</v>
      </c>
      <c r="H168" s="3" t="s">
        <v>13</v>
      </c>
      <c r="I168" s="3">
        <v>1101043</v>
      </c>
      <c r="J168" s="3">
        <v>2008</v>
      </c>
      <c r="K168" s="1" t="str">
        <f t="shared" si="2"/>
        <v>2008 600 RMK 144</v>
      </c>
      <c r="L168" s="7" t="str">
        <f>INDEX(ARI[Model],MATCH('Sec_10 - Water Pump Gear - in p'!K168,ARI[UNIQUE],0))</f>
        <v>600 RMK 144</v>
      </c>
    </row>
    <row r="169" spans="1:12" x14ac:dyDescent="0.25">
      <c r="A169" s="3" t="str">
        <f>INDEX(ARI[Type],MATCH('Sec_10 - Water Pump Gear - in p'!C169,ARI[Model],0))</f>
        <v>Snow</v>
      </c>
      <c r="B169" s="3" t="s">
        <v>165</v>
      </c>
      <c r="C169" s="3" t="s">
        <v>28</v>
      </c>
      <c r="D169" s="3" t="s">
        <v>9</v>
      </c>
      <c r="E169" s="3" t="s">
        <v>10</v>
      </c>
      <c r="F169" s="3" t="s">
        <v>11</v>
      </c>
      <c r="G169" s="3" t="s">
        <v>12</v>
      </c>
      <c r="H169" s="3" t="s">
        <v>13</v>
      </c>
      <c r="I169" s="3">
        <v>1101043</v>
      </c>
      <c r="J169" s="3">
        <v>2008</v>
      </c>
      <c r="K169" s="1" t="str">
        <f t="shared" si="2"/>
        <v>2008 600 RMK 155</v>
      </c>
      <c r="L169" s="7" t="str">
        <f>INDEX(ARI[Model],MATCH('Sec_10 - Water Pump Gear - in p'!K169,ARI[UNIQUE],0))</f>
        <v>600 RMK 155</v>
      </c>
    </row>
    <row r="170" spans="1:12" hidden="1" x14ac:dyDescent="0.25">
      <c r="A170" s="2" t="str">
        <f>INDEX(ARI[Type],MATCH('Sec_10 - Water Pump Gear - in p'!C170,ARI[Model],0))</f>
        <v>Snow</v>
      </c>
      <c r="B170" s="3" t="s">
        <v>165</v>
      </c>
      <c r="C170" s="3" t="s">
        <v>29</v>
      </c>
      <c r="D170" s="3" t="s">
        <v>9</v>
      </c>
      <c r="E170" s="3" t="s">
        <v>10</v>
      </c>
      <c r="F170" s="3" t="s">
        <v>11</v>
      </c>
      <c r="G170" s="3" t="s">
        <v>12</v>
      </c>
      <c r="H170" s="3" t="s">
        <v>13</v>
      </c>
      <c r="I170" s="3">
        <v>1101043</v>
      </c>
      <c r="J170" s="3">
        <v>2008</v>
      </c>
      <c r="K170" s="1" t="str">
        <f t="shared" si="2"/>
        <v>2008 600 HO CFI Touring</v>
      </c>
      <c r="L170" t="e">
        <f>INDEX(ARI[Model],MATCH('Sec_10 - Water Pump Gear - in p'!K170,ARI[UNIQUE],0))</f>
        <v>#N/A</v>
      </c>
    </row>
    <row r="171" spans="1:12" hidden="1" x14ac:dyDescent="0.25">
      <c r="A171" s="2" t="str">
        <f>INDEX(ARI[Type],MATCH('Sec_10 - Water Pump Gear - in p'!C171,ARI[Model],0))</f>
        <v>Snow</v>
      </c>
      <c r="B171" s="3" t="s">
        <v>165</v>
      </c>
      <c r="C171" s="3" t="s">
        <v>30</v>
      </c>
      <c r="D171" s="3" t="s">
        <v>9</v>
      </c>
      <c r="E171" s="3" t="s">
        <v>10</v>
      </c>
      <c r="F171" s="3" t="s">
        <v>11</v>
      </c>
      <c r="G171" s="3" t="s">
        <v>12</v>
      </c>
      <c r="H171" s="3" t="s">
        <v>13</v>
      </c>
      <c r="I171" s="3">
        <v>1101043</v>
      </c>
      <c r="J171" s="3">
        <v>2008</v>
      </c>
      <c r="K171" s="1" t="str">
        <f t="shared" si="2"/>
        <v>2008 600 HO CFI SwitchBack</v>
      </c>
      <c r="L171" t="e">
        <f>INDEX(ARI[Model],MATCH('Sec_10 - Water Pump Gear - in p'!K171,ARI[UNIQUE],0))</f>
        <v>#N/A</v>
      </c>
    </row>
    <row r="172" spans="1:12" hidden="1" x14ac:dyDescent="0.25">
      <c r="A172" s="2" t="str">
        <f>INDEX(ARI[Type],MATCH('Sec_10 - Water Pump Gear - in p'!C172,ARI[Model],0))</f>
        <v>Snow</v>
      </c>
      <c r="B172" s="3" t="s">
        <v>165</v>
      </c>
      <c r="C172" s="3" t="s">
        <v>31</v>
      </c>
      <c r="D172" s="3" t="s">
        <v>9</v>
      </c>
      <c r="E172" s="3" t="s">
        <v>10</v>
      </c>
      <c r="F172" s="3" t="s">
        <v>11</v>
      </c>
      <c r="G172" s="3" t="s">
        <v>12</v>
      </c>
      <c r="H172" s="3" t="s">
        <v>13</v>
      </c>
      <c r="I172" s="3">
        <v>1101043</v>
      </c>
      <c r="J172" s="3">
        <v>2008</v>
      </c>
      <c r="K172" s="1" t="str">
        <f t="shared" si="2"/>
        <v>2008 600 HO IQ</v>
      </c>
      <c r="L172" t="e">
        <f>INDEX(ARI[Model],MATCH('Sec_10 - Water Pump Gear - in p'!K172,ARI[UNIQUE],0))</f>
        <v>#N/A</v>
      </c>
    </row>
    <row r="173" spans="1:12" hidden="1" x14ac:dyDescent="0.25">
      <c r="A173" s="2" t="str">
        <f>INDEX(ARI[Type],MATCH('Sec_10 - Water Pump Gear - in p'!C173,ARI[Model],0))</f>
        <v>Snow</v>
      </c>
      <c r="B173" s="3" t="s">
        <v>165</v>
      </c>
      <c r="C173" s="3" t="s">
        <v>32</v>
      </c>
      <c r="D173" s="3" t="s">
        <v>9</v>
      </c>
      <c r="E173" s="3" t="s">
        <v>10</v>
      </c>
      <c r="F173" s="3" t="s">
        <v>11</v>
      </c>
      <c r="G173" s="3" t="s">
        <v>12</v>
      </c>
      <c r="H173" s="3" t="s">
        <v>13</v>
      </c>
      <c r="I173" s="3">
        <v>1101043</v>
      </c>
      <c r="J173" s="3">
        <v>2008</v>
      </c>
      <c r="K173" s="1" t="str">
        <f t="shared" si="2"/>
        <v>2008 600 HO IQ CFI</v>
      </c>
      <c r="L173" t="e">
        <f>INDEX(ARI[Model],MATCH('Sec_10 - Water Pump Gear - in p'!K173,ARI[UNIQUE],0))</f>
        <v>#N/A</v>
      </c>
    </row>
    <row r="174" spans="1:12" hidden="1" x14ac:dyDescent="0.25">
      <c r="A174" s="2" t="str">
        <f>INDEX(ARI[Type],MATCH('Sec_10 - Water Pump Gear - in p'!C174,ARI[Model],0))</f>
        <v>Snow</v>
      </c>
      <c r="B174" s="3" t="s">
        <v>165</v>
      </c>
      <c r="C174" s="3" t="s">
        <v>33</v>
      </c>
      <c r="D174" s="3" t="s">
        <v>9</v>
      </c>
      <c r="E174" s="3" t="s">
        <v>10</v>
      </c>
      <c r="F174" s="3" t="s">
        <v>11</v>
      </c>
      <c r="G174" s="3" t="s">
        <v>12</v>
      </c>
      <c r="H174" s="3" t="s">
        <v>13</v>
      </c>
      <c r="I174" s="3">
        <v>1101043</v>
      </c>
      <c r="J174" s="3">
        <v>2008</v>
      </c>
      <c r="K174" s="1" t="str">
        <f t="shared" si="2"/>
        <v>2008 600 HO IQ LX CFI</v>
      </c>
      <c r="L174" t="e">
        <f>INDEX(ARI[Model],MATCH('Sec_10 - Water Pump Gear - in p'!K174,ARI[UNIQUE],0))</f>
        <v>#N/A</v>
      </c>
    </row>
    <row r="175" spans="1:12" hidden="1" x14ac:dyDescent="0.25">
      <c r="A175" s="2" t="str">
        <f>INDEX(ARI[Type],MATCH('Sec_10 - Water Pump Gear - in p'!C175,ARI[Model],0))</f>
        <v>Snow</v>
      </c>
      <c r="B175" s="3" t="s">
        <v>165</v>
      </c>
      <c r="C175" s="3" t="s">
        <v>34</v>
      </c>
      <c r="D175" s="3" t="s">
        <v>9</v>
      </c>
      <c r="E175" s="3" t="s">
        <v>10</v>
      </c>
      <c r="F175" s="3" t="s">
        <v>11</v>
      </c>
      <c r="G175" s="3" t="s">
        <v>12</v>
      </c>
      <c r="H175" s="3" t="s">
        <v>13</v>
      </c>
      <c r="I175" s="3">
        <v>1101043</v>
      </c>
      <c r="J175" s="3">
        <v>2008</v>
      </c>
      <c r="K175" s="1" t="str">
        <f t="shared" si="2"/>
        <v>2008 600 Rush</v>
      </c>
      <c r="L175" t="e">
        <f>INDEX(ARI[Model],MATCH('Sec_10 - Water Pump Gear - in p'!K175,ARI[UNIQUE],0))</f>
        <v>#N/A</v>
      </c>
    </row>
    <row r="176" spans="1:12" hidden="1" x14ac:dyDescent="0.25">
      <c r="A176" s="2" t="str">
        <f>INDEX(ARI[Type],MATCH('Sec_10 - Water Pump Gear - in p'!C176,ARI[Model],0))</f>
        <v>Snow</v>
      </c>
      <c r="B176" s="3" t="s">
        <v>165</v>
      </c>
      <c r="C176" s="3" t="s">
        <v>35</v>
      </c>
      <c r="D176" s="3" t="s">
        <v>9</v>
      </c>
      <c r="E176" s="3" t="s">
        <v>10</v>
      </c>
      <c r="F176" s="3" t="s">
        <v>11</v>
      </c>
      <c r="G176" s="3" t="s">
        <v>12</v>
      </c>
      <c r="H176" s="3" t="s">
        <v>13</v>
      </c>
      <c r="I176" s="3">
        <v>1101043</v>
      </c>
      <c r="J176" s="3">
        <v>2008</v>
      </c>
      <c r="K176" s="1" t="str">
        <f t="shared" si="2"/>
        <v>2008 600 LX</v>
      </c>
      <c r="L176" t="e">
        <f>INDEX(ARI[Model],MATCH('Sec_10 - Water Pump Gear - in p'!K176,ARI[UNIQUE],0))</f>
        <v>#N/A</v>
      </c>
    </row>
    <row r="177" spans="1:12" hidden="1" x14ac:dyDescent="0.25">
      <c r="A177" s="2" t="str">
        <f>INDEX(ARI[Type],MATCH('Sec_10 - Water Pump Gear - in p'!C177,ARI[Model],0))</f>
        <v>Snow</v>
      </c>
      <c r="B177" s="3" t="s">
        <v>165</v>
      </c>
      <c r="C177" s="3" t="s">
        <v>36</v>
      </c>
      <c r="D177" s="3" t="s">
        <v>9</v>
      </c>
      <c r="E177" s="3" t="s">
        <v>10</v>
      </c>
      <c r="F177" s="3" t="s">
        <v>11</v>
      </c>
      <c r="G177" s="3" t="s">
        <v>12</v>
      </c>
      <c r="H177" s="3" t="s">
        <v>13</v>
      </c>
      <c r="I177" s="3">
        <v>1101043</v>
      </c>
      <c r="J177" s="3">
        <v>2008</v>
      </c>
      <c r="K177" s="1" t="str">
        <f t="shared" si="2"/>
        <v>2008 Wide Track IQ 600</v>
      </c>
      <c r="L177" t="e">
        <f>INDEX(ARI[Model],MATCH('Sec_10 - Water Pump Gear - in p'!K177,ARI[UNIQUE],0))</f>
        <v>#N/A</v>
      </c>
    </row>
    <row r="178" spans="1:12" hidden="1" x14ac:dyDescent="0.25">
      <c r="A178" s="2" t="str">
        <f>INDEX(ARI[Type],MATCH('Sec_10 - Water Pump Gear - in p'!C178,ARI[Model],0))</f>
        <v>Snow</v>
      </c>
      <c r="B178" s="3" t="s">
        <v>165</v>
      </c>
      <c r="C178" s="3" t="s">
        <v>37</v>
      </c>
      <c r="D178" s="3" t="s">
        <v>9</v>
      </c>
      <c r="E178" s="3" t="s">
        <v>10</v>
      </c>
      <c r="F178" s="3" t="s">
        <v>11</v>
      </c>
      <c r="G178" s="3" t="s">
        <v>12</v>
      </c>
      <c r="H178" s="3" t="s">
        <v>13</v>
      </c>
      <c r="I178" s="3">
        <v>1101043</v>
      </c>
      <c r="J178" s="3">
        <v>2008</v>
      </c>
      <c r="K178" s="1" t="str">
        <f t="shared" si="2"/>
        <v>2008 600 Shift 136</v>
      </c>
      <c r="L178" t="e">
        <f>INDEX(ARI[Model],MATCH('Sec_10 - Water Pump Gear - in p'!K178,ARI[UNIQUE],0))</f>
        <v>#N/A</v>
      </c>
    </row>
    <row r="179" spans="1:12" hidden="1" x14ac:dyDescent="0.25">
      <c r="A179" s="2" t="str">
        <f>INDEX(ARI[Type],MATCH('Sec_10 - Water Pump Gear - in p'!C179,ARI[Model],0))</f>
        <v>Snow</v>
      </c>
      <c r="B179" s="3" t="s">
        <v>165</v>
      </c>
      <c r="C179" s="3" t="s">
        <v>38</v>
      </c>
      <c r="D179" s="3" t="s">
        <v>9</v>
      </c>
      <c r="E179" s="3" t="s">
        <v>10</v>
      </c>
      <c r="F179" s="3" t="s">
        <v>11</v>
      </c>
      <c r="G179" s="3" t="s">
        <v>12</v>
      </c>
      <c r="H179" s="3" t="s">
        <v>13</v>
      </c>
      <c r="I179" s="3">
        <v>1101043</v>
      </c>
      <c r="J179" s="3">
        <v>2008</v>
      </c>
      <c r="K179" s="1" t="str">
        <f t="shared" si="2"/>
        <v>2008 600 Rush PRO-R</v>
      </c>
      <c r="L179" t="e">
        <f>INDEX(ARI[Model],MATCH('Sec_10 - Water Pump Gear - in p'!K179,ARI[UNIQUE],0))</f>
        <v>#N/A</v>
      </c>
    </row>
    <row r="180" spans="1:12" hidden="1" x14ac:dyDescent="0.25">
      <c r="A180" s="2" t="str">
        <f>INDEX(ARI[Type],MATCH('Sec_10 - Water Pump Gear - in p'!C180,ARI[Model],0))</f>
        <v>Snow</v>
      </c>
      <c r="B180" s="3" t="s">
        <v>165</v>
      </c>
      <c r="C180" s="3" t="s">
        <v>39</v>
      </c>
      <c r="D180" s="3" t="s">
        <v>9</v>
      </c>
      <c r="E180" s="3" t="s">
        <v>10</v>
      </c>
      <c r="F180" s="3" t="s">
        <v>11</v>
      </c>
      <c r="G180" s="3" t="s">
        <v>12</v>
      </c>
      <c r="H180" s="3" t="s">
        <v>13</v>
      </c>
      <c r="I180" s="3">
        <v>1101043</v>
      </c>
      <c r="J180" s="3">
        <v>2008</v>
      </c>
      <c r="K180" s="1" t="str">
        <f t="shared" si="2"/>
        <v>2008 600 IQ LXT</v>
      </c>
      <c r="L180" t="e">
        <f>INDEX(ARI[Model],MATCH('Sec_10 - Water Pump Gear - in p'!K180,ARI[UNIQUE],0))</f>
        <v>#N/A</v>
      </c>
    </row>
    <row r="181" spans="1:12" hidden="1" x14ac:dyDescent="0.25">
      <c r="A181" s="2" t="str">
        <f>INDEX(ARI[Type],MATCH('Sec_10 - Water Pump Gear - in p'!C181,ARI[Model],0))</f>
        <v>Snow</v>
      </c>
      <c r="B181" s="3" t="s">
        <v>165</v>
      </c>
      <c r="C181" s="3" t="s">
        <v>40</v>
      </c>
      <c r="D181" s="3" t="s">
        <v>9</v>
      </c>
      <c r="E181" s="3" t="s">
        <v>10</v>
      </c>
      <c r="F181" s="3" t="s">
        <v>11</v>
      </c>
      <c r="G181" s="3" t="s">
        <v>12</v>
      </c>
      <c r="H181" s="3" t="s">
        <v>13</v>
      </c>
      <c r="I181" s="3">
        <v>1101043</v>
      </c>
      <c r="J181" s="3">
        <v>2008</v>
      </c>
      <c r="K181" s="1" t="str">
        <f t="shared" si="2"/>
        <v>2008 600 IQ Widetrack</v>
      </c>
      <c r="L181" t="e">
        <f>INDEX(ARI[Model],MATCH('Sec_10 - Water Pump Gear - in p'!K181,ARI[UNIQUE],0))</f>
        <v>#N/A</v>
      </c>
    </row>
    <row r="182" spans="1:12" hidden="1" x14ac:dyDescent="0.25">
      <c r="A182" s="2" t="str">
        <f>INDEX(ARI[Type],MATCH('Sec_10 - Water Pump Gear - in p'!C182,ARI[Model],0))</f>
        <v>Snow</v>
      </c>
      <c r="B182" s="3" t="s">
        <v>165</v>
      </c>
      <c r="C182" s="3" t="s">
        <v>41</v>
      </c>
      <c r="D182" s="3" t="s">
        <v>9</v>
      </c>
      <c r="E182" s="3" t="s">
        <v>10</v>
      </c>
      <c r="F182" s="3" t="s">
        <v>11</v>
      </c>
      <c r="G182" s="3" t="s">
        <v>12</v>
      </c>
      <c r="H182" s="3" t="s">
        <v>13</v>
      </c>
      <c r="I182" s="3">
        <v>1101043</v>
      </c>
      <c r="J182" s="3">
        <v>2008</v>
      </c>
      <c r="K182" s="1" t="str">
        <f t="shared" si="2"/>
        <v>2008 600 SwitchBack Adventure</v>
      </c>
      <c r="L182" t="e">
        <f>INDEX(ARI[Model],MATCH('Sec_10 - Water Pump Gear - in p'!K182,ARI[UNIQUE],0))</f>
        <v>#N/A</v>
      </c>
    </row>
    <row r="183" spans="1:12" hidden="1" x14ac:dyDescent="0.25">
      <c r="A183" s="2" t="str">
        <f>INDEX(ARI[Type],MATCH('Sec_10 - Water Pump Gear - in p'!C183,ARI[Model],0))</f>
        <v>Snow</v>
      </c>
      <c r="B183" s="3" t="s">
        <v>165</v>
      </c>
      <c r="C183" s="3" t="s">
        <v>42</v>
      </c>
      <c r="D183" s="3" t="s">
        <v>9</v>
      </c>
      <c r="E183" s="3" t="s">
        <v>10</v>
      </c>
      <c r="F183" s="3" t="s">
        <v>11</v>
      </c>
      <c r="G183" s="3" t="s">
        <v>12</v>
      </c>
      <c r="H183" s="3" t="s">
        <v>13</v>
      </c>
      <c r="I183" s="3">
        <v>1101043</v>
      </c>
      <c r="J183" s="3">
        <v>2008</v>
      </c>
      <c r="K183" s="1" t="str">
        <f t="shared" si="2"/>
        <v>2008 600 SwitchBack PRO-R</v>
      </c>
      <c r="L183" t="e">
        <f>INDEX(ARI[Model],MATCH('Sec_10 - Water Pump Gear - in p'!K183,ARI[UNIQUE],0))</f>
        <v>#N/A</v>
      </c>
    </row>
    <row r="184" spans="1:12" hidden="1" x14ac:dyDescent="0.25">
      <c r="A184" s="2" t="str">
        <f>INDEX(ARI[Type],MATCH('Sec_10 - Water Pump Gear - in p'!C184,ARI[Model],0))</f>
        <v>Snow</v>
      </c>
      <c r="B184" s="3" t="s">
        <v>165</v>
      </c>
      <c r="C184" s="3" t="s">
        <v>43</v>
      </c>
      <c r="D184" s="3" t="s">
        <v>9</v>
      </c>
      <c r="E184" s="3" t="s">
        <v>10</v>
      </c>
      <c r="F184" s="3" t="s">
        <v>11</v>
      </c>
      <c r="G184" s="3" t="s">
        <v>12</v>
      </c>
      <c r="H184" s="3" t="s">
        <v>13</v>
      </c>
      <c r="I184" s="3">
        <v>1101043</v>
      </c>
      <c r="J184" s="3">
        <v>2008</v>
      </c>
      <c r="K184" s="1" t="str">
        <f t="shared" si="2"/>
        <v>2008 600 PRO-RMK 155</v>
      </c>
      <c r="L184" t="e">
        <f>INDEX(ARI[Model],MATCH('Sec_10 - Water Pump Gear - in p'!K184,ARI[UNIQUE],0))</f>
        <v>#N/A</v>
      </c>
    </row>
    <row r="185" spans="1:12" hidden="1" x14ac:dyDescent="0.25">
      <c r="A185" s="2" t="str">
        <f>INDEX(ARI[Type],MATCH('Sec_10 - Water Pump Gear - in p'!C185,ARI[Model],0))</f>
        <v>Snow</v>
      </c>
      <c r="B185" s="3" t="s">
        <v>165</v>
      </c>
      <c r="C185" s="3" t="s">
        <v>44</v>
      </c>
      <c r="D185" s="3" t="s">
        <v>9</v>
      </c>
      <c r="E185" s="3" t="s">
        <v>10</v>
      </c>
      <c r="F185" s="3" t="s">
        <v>11</v>
      </c>
      <c r="G185" s="3" t="s">
        <v>12</v>
      </c>
      <c r="H185" s="3" t="s">
        <v>13</v>
      </c>
      <c r="I185" s="3">
        <v>1101043</v>
      </c>
      <c r="J185" s="3">
        <v>2008</v>
      </c>
      <c r="K185" s="1" t="str">
        <f t="shared" si="2"/>
        <v>2008 600 IQ Racer</v>
      </c>
      <c r="L185" t="e">
        <f>INDEX(ARI[Model],MATCH('Sec_10 - Water Pump Gear - in p'!K185,ARI[UNIQUE],0))</f>
        <v>#N/A</v>
      </c>
    </row>
    <row r="186" spans="1:12" hidden="1" x14ac:dyDescent="0.25">
      <c r="A186" s="2" t="str">
        <f>INDEX(ARI[Type],MATCH('Sec_10 - Water Pump Gear - in p'!C186,ARI[Model],0))</f>
        <v>Snow</v>
      </c>
      <c r="B186" s="3" t="s">
        <v>165</v>
      </c>
      <c r="C186" s="3" t="s">
        <v>45</v>
      </c>
      <c r="D186" s="3" t="s">
        <v>9</v>
      </c>
      <c r="E186" s="3" t="s">
        <v>10</v>
      </c>
      <c r="F186" s="3" t="s">
        <v>11</v>
      </c>
      <c r="G186" s="3" t="s">
        <v>12</v>
      </c>
      <c r="H186" s="3" t="s">
        <v>13</v>
      </c>
      <c r="I186" s="3">
        <v>1101043</v>
      </c>
      <c r="J186" s="3">
        <v>2008</v>
      </c>
      <c r="K186" s="1" t="str">
        <f t="shared" si="2"/>
        <v>2008 600 INDY</v>
      </c>
      <c r="L186" t="e">
        <f>INDEX(ARI[Model],MATCH('Sec_10 - Water Pump Gear - in p'!K186,ARI[UNIQUE],0))</f>
        <v>#N/A</v>
      </c>
    </row>
    <row r="187" spans="1:12" hidden="1" x14ac:dyDescent="0.25">
      <c r="A187" s="2" t="str">
        <f>INDEX(ARI[Type],MATCH('Sec_10 - Water Pump Gear - in p'!C187,ARI[Model],0))</f>
        <v>Snow</v>
      </c>
      <c r="B187" s="3" t="s">
        <v>165</v>
      </c>
      <c r="C187" s="3" t="s">
        <v>46</v>
      </c>
      <c r="D187" s="3" t="s">
        <v>9</v>
      </c>
      <c r="E187" s="3" t="s">
        <v>10</v>
      </c>
      <c r="F187" s="3" t="s">
        <v>11</v>
      </c>
      <c r="G187" s="3" t="s">
        <v>12</v>
      </c>
      <c r="H187" s="3" t="s">
        <v>13</v>
      </c>
      <c r="I187" s="3">
        <v>1101043</v>
      </c>
      <c r="J187" s="3">
        <v>2008</v>
      </c>
      <c r="K187" s="1" t="str">
        <f t="shared" si="2"/>
        <v>2008 600 INDY SP</v>
      </c>
      <c r="L187" t="e">
        <f>INDEX(ARI[Model],MATCH('Sec_10 - Water Pump Gear - in p'!K187,ARI[UNIQUE],0))</f>
        <v>#N/A</v>
      </c>
    </row>
    <row r="188" spans="1:12" hidden="1" x14ac:dyDescent="0.25">
      <c r="A188" s="2" t="str">
        <f>INDEX(ARI[Type],MATCH('Sec_10 - Water Pump Gear - in p'!C188,ARI[Model],0))</f>
        <v>Snow</v>
      </c>
      <c r="B188" s="3" t="s">
        <v>165</v>
      </c>
      <c r="C188" s="3" t="s">
        <v>47</v>
      </c>
      <c r="D188" s="3" t="s">
        <v>9</v>
      </c>
      <c r="E188" s="3" t="s">
        <v>10</v>
      </c>
      <c r="F188" s="3" t="s">
        <v>11</v>
      </c>
      <c r="G188" s="3" t="s">
        <v>12</v>
      </c>
      <c r="H188" s="3" t="s">
        <v>13</v>
      </c>
      <c r="I188" s="3">
        <v>1101043</v>
      </c>
      <c r="J188" s="3">
        <v>2008</v>
      </c>
      <c r="K188" s="1" t="str">
        <f t="shared" si="2"/>
        <v>2008 600 INDY Voyager</v>
      </c>
      <c r="L188" t="e">
        <f>INDEX(ARI[Model],MATCH('Sec_10 - Water Pump Gear - in p'!K188,ARI[UNIQUE],0))</f>
        <v>#N/A</v>
      </c>
    </row>
    <row r="189" spans="1:12" hidden="1" x14ac:dyDescent="0.25">
      <c r="A189" s="2" t="str">
        <f>INDEX(ARI[Type],MATCH('Sec_10 - Water Pump Gear - in p'!C189,ARI[Model],0))</f>
        <v>Snow</v>
      </c>
      <c r="B189" s="3" t="s">
        <v>165</v>
      </c>
      <c r="C189" s="3" t="s">
        <v>48</v>
      </c>
      <c r="D189" s="3" t="s">
        <v>9</v>
      </c>
      <c r="E189" s="3" t="s">
        <v>10</v>
      </c>
      <c r="F189" s="3" t="s">
        <v>11</v>
      </c>
      <c r="G189" s="3" t="s">
        <v>12</v>
      </c>
      <c r="H189" s="3" t="s">
        <v>13</v>
      </c>
      <c r="I189" s="3">
        <v>1101043</v>
      </c>
      <c r="J189" s="3">
        <v>2008</v>
      </c>
      <c r="K189" s="1" t="str">
        <f t="shared" si="2"/>
        <v>2008 600 SwitchBack Assault 144</v>
      </c>
      <c r="L189" t="e">
        <f>INDEX(ARI[Model],MATCH('Sec_10 - Water Pump Gear - in p'!K189,ARI[UNIQUE],0))</f>
        <v>#N/A</v>
      </c>
    </row>
    <row r="190" spans="1:12" hidden="1" x14ac:dyDescent="0.25">
      <c r="A190" s="2" t="str">
        <f>INDEX(ARI[Type],MATCH('Sec_10 - Water Pump Gear - in p'!C190,ARI[Model],0))</f>
        <v>Snow</v>
      </c>
      <c r="B190" s="3" t="s">
        <v>165</v>
      </c>
      <c r="C190" s="3" t="s">
        <v>49</v>
      </c>
      <c r="D190" s="3" t="s">
        <v>9</v>
      </c>
      <c r="E190" s="3" t="s">
        <v>10</v>
      </c>
      <c r="F190" s="3" t="s">
        <v>11</v>
      </c>
      <c r="G190" s="3" t="s">
        <v>12</v>
      </c>
      <c r="H190" s="3" t="s">
        <v>13</v>
      </c>
      <c r="I190" s="3">
        <v>1101043</v>
      </c>
      <c r="J190" s="3">
        <v>2008</v>
      </c>
      <c r="K190" s="1" t="str">
        <f t="shared" si="2"/>
        <v>2008 600 INDY SP LE</v>
      </c>
      <c r="L190" t="e">
        <f>INDEX(ARI[Model],MATCH('Sec_10 - Water Pump Gear - in p'!K190,ARI[UNIQUE],0))</f>
        <v>#N/A</v>
      </c>
    </row>
    <row r="191" spans="1:12" hidden="1" x14ac:dyDescent="0.25">
      <c r="A191" s="2" t="str">
        <f>INDEX(ARI[Type],MATCH('Sec_10 - Water Pump Gear - in p'!C191,ARI[Model],0))</f>
        <v>Snow</v>
      </c>
      <c r="B191" s="3" t="s">
        <v>165</v>
      </c>
      <c r="C191" s="3" t="s">
        <v>50</v>
      </c>
      <c r="D191" s="3" t="s">
        <v>9</v>
      </c>
      <c r="E191" s="3" t="s">
        <v>10</v>
      </c>
      <c r="F191" s="3" t="s">
        <v>11</v>
      </c>
      <c r="G191" s="3" t="s">
        <v>12</v>
      </c>
      <c r="H191" s="3" t="s">
        <v>13</v>
      </c>
      <c r="I191" s="3">
        <v>1101043</v>
      </c>
      <c r="J191" s="3">
        <v>2008</v>
      </c>
      <c r="K191" s="1" t="str">
        <f t="shared" si="2"/>
        <v>2008 600 Rush PRO-S</v>
      </c>
      <c r="L191" t="e">
        <f>INDEX(ARI[Model],MATCH('Sec_10 - Water Pump Gear - in p'!K191,ARI[UNIQUE],0))</f>
        <v>#N/A</v>
      </c>
    </row>
    <row r="192" spans="1:12" hidden="1" x14ac:dyDescent="0.25">
      <c r="A192" s="2" t="str">
        <f>INDEX(ARI[Type],MATCH('Sec_10 - Water Pump Gear - in p'!C192,ARI[Model],0))</f>
        <v>Snow</v>
      </c>
      <c r="B192" s="3" t="s">
        <v>165</v>
      </c>
      <c r="C192" s="3" t="s">
        <v>51</v>
      </c>
      <c r="D192" s="3" t="s">
        <v>9</v>
      </c>
      <c r="E192" s="3" t="s">
        <v>10</v>
      </c>
      <c r="F192" s="3" t="s">
        <v>11</v>
      </c>
      <c r="G192" s="3" t="s">
        <v>12</v>
      </c>
      <c r="H192" s="3" t="s">
        <v>13</v>
      </c>
      <c r="I192" s="3">
        <v>1101043</v>
      </c>
      <c r="J192" s="3">
        <v>2008</v>
      </c>
      <c r="K192" s="1" t="str">
        <f t="shared" si="2"/>
        <v>2008 600 SwitchBack PRO-S</v>
      </c>
      <c r="L192" t="e">
        <f>INDEX(ARI[Model],MATCH('Sec_10 - Water Pump Gear - in p'!K192,ARI[UNIQUE],0))</f>
        <v>#N/A</v>
      </c>
    </row>
    <row r="193" spans="1:12" hidden="1" x14ac:dyDescent="0.25">
      <c r="A193" s="2" t="str">
        <f>INDEX(ARI[Type],MATCH('Sec_10 - Water Pump Gear - in p'!C193,ARI[Model],0))</f>
        <v>Snow</v>
      </c>
      <c r="B193" s="3" t="s">
        <v>165</v>
      </c>
      <c r="C193" s="3" t="s">
        <v>52</v>
      </c>
      <c r="D193" s="3" t="s">
        <v>9</v>
      </c>
      <c r="E193" s="3" t="s">
        <v>10</v>
      </c>
      <c r="F193" s="3" t="s">
        <v>11</v>
      </c>
      <c r="G193" s="3" t="s">
        <v>12</v>
      </c>
      <c r="H193" s="3" t="s">
        <v>13</v>
      </c>
      <c r="I193" s="3">
        <v>1101043</v>
      </c>
      <c r="J193" s="3">
        <v>2008</v>
      </c>
      <c r="K193" s="1" t="str">
        <f t="shared" si="2"/>
        <v>2008 600 INDY Voyageur</v>
      </c>
      <c r="L193" t="e">
        <f>INDEX(ARI[Model],MATCH('Sec_10 - Water Pump Gear - in p'!K193,ARI[UNIQUE],0))</f>
        <v>#N/A</v>
      </c>
    </row>
    <row r="194" spans="1:12" hidden="1" x14ac:dyDescent="0.25">
      <c r="A194" s="2" t="str">
        <f>INDEX(ARI[Type],MATCH('Sec_10 - Water Pump Gear - in p'!C194,ARI[Model],0))</f>
        <v>Snow</v>
      </c>
      <c r="B194" s="3" t="s">
        <v>165</v>
      </c>
      <c r="C194" s="3" t="s">
        <v>53</v>
      </c>
      <c r="D194" s="3" t="s">
        <v>9</v>
      </c>
      <c r="E194" s="3" t="s">
        <v>10</v>
      </c>
      <c r="F194" s="3" t="s">
        <v>11</v>
      </c>
      <c r="G194" s="3" t="s">
        <v>12</v>
      </c>
      <c r="H194" s="3" t="s">
        <v>13</v>
      </c>
      <c r="I194" s="3">
        <v>1101043</v>
      </c>
      <c r="J194" s="3">
        <v>2008</v>
      </c>
      <c r="K194" s="1" t="str">
        <f t="shared" si="2"/>
        <v>2008 600 IQ Widetrak</v>
      </c>
      <c r="L194" t="e">
        <f>INDEX(ARI[Model],MATCH('Sec_10 - Water Pump Gear - in p'!K194,ARI[UNIQUE],0))</f>
        <v>#N/A</v>
      </c>
    </row>
    <row r="195" spans="1:12" hidden="1" x14ac:dyDescent="0.25">
      <c r="A195" s="2" t="str">
        <f>INDEX(ARI[Type],MATCH('Sec_10 - Water Pump Gear - in p'!C195,ARI[Model],0))</f>
        <v>Snow</v>
      </c>
      <c r="B195" s="3" t="s">
        <v>165</v>
      </c>
      <c r="C195" s="3" t="s">
        <v>54</v>
      </c>
      <c r="D195" s="3" t="s">
        <v>9</v>
      </c>
      <c r="E195" s="3" t="s">
        <v>10</v>
      </c>
      <c r="F195" s="3" t="s">
        <v>11</v>
      </c>
      <c r="G195" s="3" t="s">
        <v>12</v>
      </c>
      <c r="H195" s="3" t="s">
        <v>13</v>
      </c>
      <c r="I195" s="3">
        <v>1101043</v>
      </c>
      <c r="J195" s="3">
        <v>2008</v>
      </c>
      <c r="K195" s="1" t="str">
        <f t="shared" ref="K195:K258" si="3">_xlfn.CONCAT(J195," ",C195)</f>
        <v>2008 600 INDY SP TD Series LE</v>
      </c>
      <c r="L195" t="e">
        <f>INDEX(ARI[Model],MATCH('Sec_10 - Water Pump Gear - in p'!K195,ARI[UNIQUE],0))</f>
        <v>#N/A</v>
      </c>
    </row>
    <row r="196" spans="1:12" hidden="1" x14ac:dyDescent="0.25">
      <c r="A196" s="2" t="str">
        <f>INDEX(ARI[Type],MATCH('Sec_10 - Water Pump Gear - in p'!C196,ARI[Model],0))</f>
        <v>Snow</v>
      </c>
      <c r="B196" s="3" t="s">
        <v>165</v>
      </c>
      <c r="C196" s="3" t="s">
        <v>55</v>
      </c>
      <c r="D196" s="3" t="s">
        <v>9</v>
      </c>
      <c r="E196" s="3" t="s">
        <v>10</v>
      </c>
      <c r="F196" s="3" t="s">
        <v>11</v>
      </c>
      <c r="G196" s="3" t="s">
        <v>12</v>
      </c>
      <c r="H196" s="3" t="s">
        <v>13</v>
      </c>
      <c r="I196" s="3">
        <v>1101043</v>
      </c>
      <c r="J196" s="3">
        <v>2008</v>
      </c>
      <c r="K196" s="1" t="str">
        <f t="shared" si="3"/>
        <v>2008 600 Rush LX</v>
      </c>
      <c r="L196" t="e">
        <f>INDEX(ARI[Model],MATCH('Sec_10 - Water Pump Gear - in p'!K196,ARI[UNIQUE],0))</f>
        <v>#N/A</v>
      </c>
    </row>
    <row r="197" spans="1:12" hidden="1" x14ac:dyDescent="0.25">
      <c r="A197" s="2" t="str">
        <f>INDEX(ARI[Type],MATCH('Sec_10 - Water Pump Gear - in p'!C197,ARI[Model],0))</f>
        <v>Snow</v>
      </c>
      <c r="B197" s="3" t="s">
        <v>165</v>
      </c>
      <c r="C197" s="3" t="s">
        <v>56</v>
      </c>
      <c r="D197" s="3" t="s">
        <v>9</v>
      </c>
      <c r="E197" s="3" t="s">
        <v>10</v>
      </c>
      <c r="F197" s="3" t="s">
        <v>11</v>
      </c>
      <c r="G197" s="3" t="s">
        <v>12</v>
      </c>
      <c r="H197" s="3" t="s">
        <v>13</v>
      </c>
      <c r="I197" s="3">
        <v>1101043</v>
      </c>
      <c r="J197" s="3">
        <v>2008</v>
      </c>
      <c r="K197" s="1" t="str">
        <f t="shared" si="3"/>
        <v>2008 600 Rush XCR</v>
      </c>
      <c r="L197" t="e">
        <f>INDEX(ARI[Model],MATCH('Sec_10 - Water Pump Gear - in p'!K197,ARI[UNIQUE],0))</f>
        <v>#N/A</v>
      </c>
    </row>
    <row r="198" spans="1:12" hidden="1" x14ac:dyDescent="0.25">
      <c r="A198" s="2" t="str">
        <f>INDEX(ARI[Type],MATCH('Sec_10 - Water Pump Gear - in p'!C198,ARI[Model],0))</f>
        <v>Snow</v>
      </c>
      <c r="B198" s="3" t="s">
        <v>165</v>
      </c>
      <c r="C198" s="3" t="s">
        <v>57</v>
      </c>
      <c r="D198" s="3" t="s">
        <v>9</v>
      </c>
      <c r="E198" s="3" t="s">
        <v>10</v>
      </c>
      <c r="F198" s="3" t="s">
        <v>11</v>
      </c>
      <c r="G198" s="3" t="s">
        <v>12</v>
      </c>
      <c r="H198" s="3" t="s">
        <v>13</v>
      </c>
      <c r="I198" s="3">
        <v>1101043</v>
      </c>
      <c r="J198" s="3">
        <v>2008</v>
      </c>
      <c r="K198" s="1" t="str">
        <f t="shared" si="3"/>
        <v>2008 600 SwitchBack SP 144</v>
      </c>
      <c r="L198" t="e">
        <f>INDEX(ARI[Model],MATCH('Sec_10 - Water Pump Gear - in p'!K198,ARI[UNIQUE],0))</f>
        <v>#N/A</v>
      </c>
    </row>
    <row r="199" spans="1:12" hidden="1" x14ac:dyDescent="0.25">
      <c r="A199" s="2" t="str">
        <f>INDEX(ARI[Type],MATCH('Sec_10 - Water Pump Gear - in p'!C199,ARI[Model],0))</f>
        <v>Snow</v>
      </c>
      <c r="B199" s="3" t="s">
        <v>165</v>
      </c>
      <c r="C199" s="3" t="s">
        <v>58</v>
      </c>
      <c r="D199" s="3" t="s">
        <v>9</v>
      </c>
      <c r="E199" s="3" t="s">
        <v>10</v>
      </c>
      <c r="F199" s="3" t="s">
        <v>11</v>
      </c>
      <c r="G199" s="3" t="s">
        <v>12</v>
      </c>
      <c r="H199" s="3" t="s">
        <v>13</v>
      </c>
      <c r="I199" s="3">
        <v>1101043</v>
      </c>
      <c r="J199" s="3">
        <v>2008</v>
      </c>
      <c r="K199" s="1" t="str">
        <f t="shared" si="3"/>
        <v>2008 600 Voyageur 144</v>
      </c>
      <c r="L199" t="e">
        <f>INDEX(ARI[Model],MATCH('Sec_10 - Water Pump Gear - in p'!K199,ARI[UNIQUE],0))</f>
        <v>#N/A</v>
      </c>
    </row>
    <row r="200" spans="1:12" hidden="1" x14ac:dyDescent="0.25">
      <c r="A200" s="2" t="str">
        <f>INDEX(ARI[Type],MATCH('Sec_10 - Water Pump Gear - in p'!C200,ARI[Model],0))</f>
        <v>Snow</v>
      </c>
      <c r="B200" s="3" t="s">
        <v>165</v>
      </c>
      <c r="C200" s="3" t="s">
        <v>59</v>
      </c>
      <c r="D200" s="3" t="s">
        <v>9</v>
      </c>
      <c r="E200" s="3" t="s">
        <v>10</v>
      </c>
      <c r="F200" s="3" t="s">
        <v>11</v>
      </c>
      <c r="G200" s="3" t="s">
        <v>12</v>
      </c>
      <c r="H200" s="3" t="s">
        <v>13</v>
      </c>
      <c r="I200" s="3">
        <v>1101043</v>
      </c>
      <c r="J200" s="3">
        <v>2008</v>
      </c>
      <c r="K200" s="1" t="str">
        <f t="shared" si="3"/>
        <v>2008 600 SwitchBack XCR</v>
      </c>
      <c r="L200" t="e">
        <f>INDEX(ARI[Model],MATCH('Sec_10 - Water Pump Gear - in p'!K200,ARI[UNIQUE],0))</f>
        <v>#N/A</v>
      </c>
    </row>
    <row r="201" spans="1:12" hidden="1" x14ac:dyDescent="0.25">
      <c r="A201" s="2" t="str">
        <f>INDEX(ARI[Type],MATCH('Sec_10 - Water Pump Gear - in p'!C201,ARI[Model],0))</f>
        <v>Snow</v>
      </c>
      <c r="B201" s="3" t="s">
        <v>165</v>
      </c>
      <c r="C201" s="3" t="s">
        <v>60</v>
      </c>
      <c r="D201" s="3" t="s">
        <v>9</v>
      </c>
      <c r="E201" s="3" t="s">
        <v>10</v>
      </c>
      <c r="F201" s="3" t="s">
        <v>11</v>
      </c>
      <c r="G201" s="3" t="s">
        <v>12</v>
      </c>
      <c r="H201" s="3" t="s">
        <v>13</v>
      </c>
      <c r="I201" s="3">
        <v>1101043</v>
      </c>
      <c r="J201" s="3">
        <v>2008</v>
      </c>
      <c r="K201" s="1" t="str">
        <f t="shared" si="3"/>
        <v>2008 600 INDY XC 129</v>
      </c>
      <c r="L201" t="e">
        <f>INDEX(ARI[Model],MATCH('Sec_10 - Water Pump Gear - in p'!K201,ARI[UNIQUE],0))</f>
        <v>#N/A</v>
      </c>
    </row>
    <row r="202" spans="1:12" hidden="1" x14ac:dyDescent="0.25">
      <c r="A202" s="2" t="str">
        <f>INDEX(ARI[Type],MATCH('Sec_10 - Water Pump Gear - in p'!C202,ARI[Model],0))</f>
        <v>Snow</v>
      </c>
      <c r="B202" s="3" t="s">
        <v>165</v>
      </c>
      <c r="C202" s="3" t="s">
        <v>61</v>
      </c>
      <c r="D202" s="3" t="s">
        <v>9</v>
      </c>
      <c r="E202" s="3" t="s">
        <v>10</v>
      </c>
      <c r="F202" s="3" t="s">
        <v>11</v>
      </c>
      <c r="G202" s="3" t="s">
        <v>12</v>
      </c>
      <c r="H202" s="3" t="s">
        <v>13</v>
      </c>
      <c r="I202" s="3">
        <v>1101043</v>
      </c>
      <c r="J202" s="3">
        <v>2008</v>
      </c>
      <c r="K202" s="1" t="str">
        <f t="shared" si="3"/>
        <v>2008 600 INDY SP 129</v>
      </c>
      <c r="L202" t="e">
        <f>INDEX(ARI[Model],MATCH('Sec_10 - Water Pump Gear - in p'!K202,ARI[UNIQUE],0))</f>
        <v>#N/A</v>
      </c>
    </row>
    <row r="203" spans="1:12" hidden="1" x14ac:dyDescent="0.25">
      <c r="A203" s="2" t="str">
        <f>INDEX(ARI[Type],MATCH('Sec_10 - Water Pump Gear - in p'!C203,ARI[Model],0))</f>
        <v>Snow</v>
      </c>
      <c r="B203" s="3" t="s">
        <v>165</v>
      </c>
      <c r="C203" s="3" t="s">
        <v>62</v>
      </c>
      <c r="D203" s="3" t="s">
        <v>9</v>
      </c>
      <c r="E203" s="3" t="s">
        <v>10</v>
      </c>
      <c r="F203" s="3" t="s">
        <v>11</v>
      </c>
      <c r="G203" s="3" t="s">
        <v>12</v>
      </c>
      <c r="H203" s="3" t="s">
        <v>13</v>
      </c>
      <c r="I203" s="3">
        <v>1101043</v>
      </c>
      <c r="J203" s="3">
        <v>2008</v>
      </c>
      <c r="K203" s="1" t="str">
        <f t="shared" si="3"/>
        <v>2008 600 INDY XC 137</v>
      </c>
      <c r="L203" t="e">
        <f>INDEX(ARI[Model],MATCH('Sec_10 - Water Pump Gear - in p'!K203,ARI[UNIQUE],0))</f>
        <v>#N/A</v>
      </c>
    </row>
    <row r="204" spans="1:12" hidden="1" x14ac:dyDescent="0.25">
      <c r="A204" s="2" t="str">
        <f>INDEX(ARI[Type],MATCH('Sec_10 - Water Pump Gear - in p'!C204,ARI[Model],0))</f>
        <v>Snow</v>
      </c>
      <c r="B204" s="3" t="s">
        <v>165</v>
      </c>
      <c r="C204" s="3" t="s">
        <v>63</v>
      </c>
      <c r="D204" s="3" t="s">
        <v>9</v>
      </c>
      <c r="E204" s="3" t="s">
        <v>10</v>
      </c>
      <c r="F204" s="3" t="s">
        <v>11</v>
      </c>
      <c r="G204" s="3" t="s">
        <v>12</v>
      </c>
      <c r="H204" s="3" t="s">
        <v>13</v>
      </c>
      <c r="I204" s="3">
        <v>1101043</v>
      </c>
      <c r="J204" s="3">
        <v>2008</v>
      </c>
      <c r="K204" s="1" t="str">
        <f t="shared" si="3"/>
        <v>2008 600 INDY XCR</v>
      </c>
      <c r="L204" t="e">
        <f>INDEX(ARI[Model],MATCH('Sec_10 - Water Pump Gear - in p'!K204,ARI[UNIQUE],0))</f>
        <v>#N/A</v>
      </c>
    </row>
    <row r="205" spans="1:12" hidden="1" x14ac:dyDescent="0.25">
      <c r="A205" s="2" t="str">
        <f>INDEX(ARI[Type],MATCH('Sec_10 - Water Pump Gear - in p'!C205,ARI[Model],0))</f>
        <v>Snow</v>
      </c>
      <c r="B205" s="3" t="s">
        <v>165</v>
      </c>
      <c r="C205" s="3" t="s">
        <v>64</v>
      </c>
      <c r="D205" s="3" t="s">
        <v>9</v>
      </c>
      <c r="E205" s="3" t="s">
        <v>10</v>
      </c>
      <c r="F205" s="3" t="s">
        <v>11</v>
      </c>
      <c r="G205" s="3" t="s">
        <v>12</v>
      </c>
      <c r="H205" s="3" t="s">
        <v>13</v>
      </c>
      <c r="I205" s="3">
        <v>1101043</v>
      </c>
      <c r="J205" s="3">
        <v>2008</v>
      </c>
      <c r="K205" s="1" t="str">
        <f t="shared" si="3"/>
        <v>2008 600 INDY Adventure 137</v>
      </c>
      <c r="L205" t="e">
        <f>INDEX(ARI[Model],MATCH('Sec_10 - Water Pump Gear - in p'!K205,ARI[UNIQUE],0))</f>
        <v>#N/A</v>
      </c>
    </row>
    <row r="206" spans="1:12" hidden="1" x14ac:dyDescent="0.25">
      <c r="A206" s="2" t="str">
        <f>INDEX(ARI[Type],MATCH('Sec_10 - Water Pump Gear - in p'!C206,ARI[Model],0))</f>
        <v>Snow</v>
      </c>
      <c r="B206" s="3" t="s">
        <v>165</v>
      </c>
      <c r="C206" s="3" t="s">
        <v>65</v>
      </c>
      <c r="D206" s="3" t="s">
        <v>9</v>
      </c>
      <c r="E206" s="3" t="s">
        <v>10</v>
      </c>
      <c r="F206" s="3" t="s">
        <v>11</v>
      </c>
      <c r="G206" s="3" t="s">
        <v>12</v>
      </c>
      <c r="H206" s="3" t="s">
        <v>13</v>
      </c>
      <c r="I206" s="3">
        <v>1101043</v>
      </c>
      <c r="J206" s="3">
        <v>2008</v>
      </c>
      <c r="K206" s="1" t="str">
        <f t="shared" si="3"/>
        <v>2008 600 INDY SP 137</v>
      </c>
      <c r="L206" t="e">
        <f>INDEX(ARI[Model],MATCH('Sec_10 - Water Pump Gear - in p'!K206,ARI[UNIQUE],0))</f>
        <v>#N/A</v>
      </c>
    </row>
    <row r="207" spans="1:12" hidden="1" x14ac:dyDescent="0.25">
      <c r="A207" s="2" t="str">
        <f>INDEX(ARI[Type],MATCH('Sec_10 - Water Pump Gear - in p'!C207,ARI[Model],0))</f>
        <v>ATV</v>
      </c>
      <c r="B207" s="3" t="s">
        <v>165</v>
      </c>
      <c r="C207" s="3" t="s">
        <v>66</v>
      </c>
      <c r="D207" s="3" t="s">
        <v>9</v>
      </c>
      <c r="E207" s="3" t="s">
        <v>10</v>
      </c>
      <c r="F207" s="3" t="s">
        <v>11</v>
      </c>
      <c r="G207" s="3" t="s">
        <v>12</v>
      </c>
      <c r="H207" s="3" t="s">
        <v>13</v>
      </c>
      <c r="I207" s="3">
        <v>1101043</v>
      </c>
      <c r="J207" s="3">
        <v>2008</v>
      </c>
      <c r="K207" s="1" t="str">
        <f t="shared" si="3"/>
        <v>2008 Sportsman 700 EFI</v>
      </c>
      <c r="L207" t="e">
        <f>INDEX(ARI[Model],MATCH('Sec_10 - Water Pump Gear - in p'!K207,ARI[UNIQUE],0))</f>
        <v>#N/A</v>
      </c>
    </row>
    <row r="208" spans="1:12" x14ac:dyDescent="0.25">
      <c r="A208" s="3" t="str">
        <f>INDEX(ARI[Type],MATCH('Sec_10 - Water Pump Gear - in p'!C208,ARI[Model],0))</f>
        <v>ATV</v>
      </c>
      <c r="B208" s="3" t="s">
        <v>165</v>
      </c>
      <c r="C208" s="3" t="s">
        <v>67</v>
      </c>
      <c r="D208" s="3" t="s">
        <v>9</v>
      </c>
      <c r="E208" s="3" t="s">
        <v>10</v>
      </c>
      <c r="F208" s="3" t="s">
        <v>11</v>
      </c>
      <c r="G208" s="3" t="s">
        <v>12</v>
      </c>
      <c r="H208" s="3" t="s">
        <v>13</v>
      </c>
      <c r="I208" s="3">
        <v>1101043</v>
      </c>
      <c r="J208" s="3">
        <v>2008</v>
      </c>
      <c r="K208" s="1" t="str">
        <f t="shared" si="3"/>
        <v>2008 Sportsman 700 EFI X2</v>
      </c>
      <c r="L208" s="7" t="str">
        <f>INDEX(ARI[Model],MATCH('Sec_10 - Water Pump Gear - in p'!K208,ARI[UNIQUE],0))</f>
        <v>Sportsman 700 EFI X2</v>
      </c>
    </row>
    <row r="209" spans="1:12" x14ac:dyDescent="0.25">
      <c r="A209" s="3" t="str">
        <f>INDEX(ARI[Type],MATCH('Sec_10 - Water Pump Gear - in p'!C209,ARI[Model],0))</f>
        <v>Snow</v>
      </c>
      <c r="B209" s="3" t="s">
        <v>165</v>
      </c>
      <c r="C209" s="3" t="s">
        <v>68</v>
      </c>
      <c r="D209" s="3" t="s">
        <v>9</v>
      </c>
      <c r="E209" s="3" t="s">
        <v>10</v>
      </c>
      <c r="F209" s="3" t="s">
        <v>11</v>
      </c>
      <c r="G209" s="3" t="s">
        <v>12</v>
      </c>
      <c r="H209" s="3" t="s">
        <v>13</v>
      </c>
      <c r="I209" s="3">
        <v>1101043</v>
      </c>
      <c r="J209" s="3">
        <v>2008</v>
      </c>
      <c r="K209" s="1" t="str">
        <f t="shared" si="3"/>
        <v>2008 700 RMK 155</v>
      </c>
      <c r="L209" s="7" t="str">
        <f>INDEX(ARI[Model],MATCH('Sec_10 - Water Pump Gear - in p'!K209,ARI[UNIQUE],0))</f>
        <v>700 RMK 155</v>
      </c>
    </row>
    <row r="210" spans="1:12" x14ac:dyDescent="0.25">
      <c r="A210" s="3" t="str">
        <f>INDEX(ARI[Type],MATCH('Sec_10 - Water Pump Gear - in p'!C210,ARI[Model],0))</f>
        <v>Snow</v>
      </c>
      <c r="B210" s="3" t="s">
        <v>165</v>
      </c>
      <c r="C210" s="3" t="s">
        <v>69</v>
      </c>
      <c r="D210" s="3" t="s">
        <v>9</v>
      </c>
      <c r="E210" s="3" t="s">
        <v>10</v>
      </c>
      <c r="F210" s="3" t="s">
        <v>11</v>
      </c>
      <c r="G210" s="3" t="s">
        <v>12</v>
      </c>
      <c r="H210" s="3" t="s">
        <v>13</v>
      </c>
      <c r="I210" s="3">
        <v>1101043</v>
      </c>
      <c r="J210" s="3">
        <v>2008</v>
      </c>
      <c r="K210" s="1" t="str">
        <f t="shared" si="3"/>
        <v>2008 700 Dragon IQ</v>
      </c>
      <c r="L210" s="7" t="str">
        <f>INDEX(ARI[Model],MATCH('Sec_10 - Water Pump Gear - in p'!K210,ARI[UNIQUE],0))</f>
        <v>700 Dragon IQ</v>
      </c>
    </row>
    <row r="211" spans="1:12" x14ac:dyDescent="0.25">
      <c r="A211" s="3" t="str">
        <f>INDEX(ARI[Type],MATCH('Sec_10 - Water Pump Gear - in p'!C211,ARI[Model],0))</f>
        <v>Snow</v>
      </c>
      <c r="B211" s="3" t="s">
        <v>165</v>
      </c>
      <c r="C211" s="3" t="s">
        <v>70</v>
      </c>
      <c r="D211" s="3" t="s">
        <v>9</v>
      </c>
      <c r="E211" s="3" t="s">
        <v>10</v>
      </c>
      <c r="F211" s="3" t="s">
        <v>11</v>
      </c>
      <c r="G211" s="3" t="s">
        <v>12</v>
      </c>
      <c r="H211" s="3" t="s">
        <v>13</v>
      </c>
      <c r="I211" s="3">
        <v>1101043</v>
      </c>
      <c r="J211" s="3">
        <v>2008</v>
      </c>
      <c r="K211" s="1" t="str">
        <f t="shared" si="3"/>
        <v>2008 700 Dragon RMK 155</v>
      </c>
      <c r="L211" s="7" t="str">
        <f>INDEX(ARI[Model],MATCH('Sec_10 - Water Pump Gear - in p'!K211,ARI[UNIQUE],0))</f>
        <v>700 Dragon RMK 155</v>
      </c>
    </row>
    <row r="212" spans="1:12" x14ac:dyDescent="0.25">
      <c r="A212" s="3" t="str">
        <f>INDEX(ARI[Type],MATCH('Sec_10 - Water Pump Gear - in p'!C212,ARI[Model],0))</f>
        <v>Snow</v>
      </c>
      <c r="B212" s="3" t="s">
        <v>165</v>
      </c>
      <c r="C212" s="3" t="s">
        <v>71</v>
      </c>
      <c r="D212" s="3" t="s">
        <v>9</v>
      </c>
      <c r="E212" s="3" t="s">
        <v>10</v>
      </c>
      <c r="F212" s="3" t="s">
        <v>11</v>
      </c>
      <c r="G212" s="3" t="s">
        <v>12</v>
      </c>
      <c r="H212" s="3" t="s">
        <v>13</v>
      </c>
      <c r="I212" s="3">
        <v>1101043</v>
      </c>
      <c r="J212" s="3">
        <v>2008</v>
      </c>
      <c r="K212" s="1" t="str">
        <f t="shared" si="3"/>
        <v>2008 700 Dragon RMK 163</v>
      </c>
      <c r="L212" s="7" t="str">
        <f>INDEX(ARI[Model],MATCH('Sec_10 - Water Pump Gear - in p'!K212,ARI[UNIQUE],0))</f>
        <v>700 Dragon RMK 163</v>
      </c>
    </row>
    <row r="213" spans="1:12" x14ac:dyDescent="0.25">
      <c r="A213" s="3" t="str">
        <f>INDEX(ARI[Type],MATCH('Sec_10 - Water Pump Gear - in p'!C213,ARI[Model],0))</f>
        <v>Snow</v>
      </c>
      <c r="B213" s="3" t="s">
        <v>165</v>
      </c>
      <c r="C213" s="3" t="s">
        <v>72</v>
      </c>
      <c r="D213" s="3" t="s">
        <v>9</v>
      </c>
      <c r="E213" s="3" t="s">
        <v>10</v>
      </c>
      <c r="F213" s="3" t="s">
        <v>11</v>
      </c>
      <c r="G213" s="3" t="s">
        <v>12</v>
      </c>
      <c r="H213" s="3" t="s">
        <v>13</v>
      </c>
      <c r="I213" s="3">
        <v>1101043</v>
      </c>
      <c r="J213" s="3">
        <v>2008</v>
      </c>
      <c r="K213" s="1" t="str">
        <f t="shared" si="3"/>
        <v>2008 700 Dragon SwitchBack</v>
      </c>
      <c r="L213" s="7" t="str">
        <f>INDEX(ARI[Model],MATCH('Sec_10 - Water Pump Gear - in p'!K213,ARI[UNIQUE],0))</f>
        <v>700 Dragon SwitchBack</v>
      </c>
    </row>
    <row r="214" spans="1:12" x14ac:dyDescent="0.25">
      <c r="A214" s="3" t="str">
        <f>INDEX(ARI[Type],MATCH('Sec_10 - Water Pump Gear - in p'!C214,ARI[Model],0))</f>
        <v>Snow</v>
      </c>
      <c r="B214" s="3" t="s">
        <v>165</v>
      </c>
      <c r="C214" s="3" t="s">
        <v>73</v>
      </c>
      <c r="D214" s="3" t="s">
        <v>9</v>
      </c>
      <c r="E214" s="3" t="s">
        <v>10</v>
      </c>
      <c r="F214" s="3" t="s">
        <v>11</v>
      </c>
      <c r="G214" s="3" t="s">
        <v>12</v>
      </c>
      <c r="H214" s="3" t="s">
        <v>13</v>
      </c>
      <c r="I214" s="3">
        <v>1101043</v>
      </c>
      <c r="J214" s="3">
        <v>2008</v>
      </c>
      <c r="K214" s="1" t="str">
        <f t="shared" si="3"/>
        <v>2008 700 IQ</v>
      </c>
      <c r="L214" s="7" t="str">
        <f>INDEX(ARI[Model],MATCH('Sec_10 - Water Pump Gear - in p'!K214,ARI[UNIQUE],0))</f>
        <v>700 IQ</v>
      </c>
    </row>
    <row r="215" spans="1:12" x14ac:dyDescent="0.25">
      <c r="A215" s="3" t="str">
        <f>INDEX(ARI[Type],MATCH('Sec_10 - Water Pump Gear - in p'!C215,ARI[Model],0))</f>
        <v>Snow</v>
      </c>
      <c r="B215" s="3" t="s">
        <v>165</v>
      </c>
      <c r="C215" s="3" t="s">
        <v>74</v>
      </c>
      <c r="D215" s="3" t="s">
        <v>9</v>
      </c>
      <c r="E215" s="3" t="s">
        <v>10</v>
      </c>
      <c r="F215" s="3" t="s">
        <v>11</v>
      </c>
      <c r="G215" s="3" t="s">
        <v>12</v>
      </c>
      <c r="H215" s="3" t="s">
        <v>13</v>
      </c>
      <c r="I215" s="3">
        <v>1101043</v>
      </c>
      <c r="J215" s="3">
        <v>2008</v>
      </c>
      <c r="K215" s="1" t="str">
        <f t="shared" si="3"/>
        <v>2008 700 SwitchBack</v>
      </c>
      <c r="L215" s="7" t="str">
        <f>INDEX(ARI[Model],MATCH('Sec_10 - Water Pump Gear - in p'!K215,ARI[UNIQUE],0))</f>
        <v>700 SwitchBack</v>
      </c>
    </row>
    <row r="216" spans="1:12" hidden="1" x14ac:dyDescent="0.25">
      <c r="A216" s="2" t="str">
        <f>INDEX(ARI[Type],MATCH('Sec_10 - Water Pump Gear - in p'!C216,ARI[Model],0))</f>
        <v>Snow</v>
      </c>
      <c r="B216" s="3" t="s">
        <v>165</v>
      </c>
      <c r="C216" s="3" t="s">
        <v>75</v>
      </c>
      <c r="D216" s="3" t="s">
        <v>9</v>
      </c>
      <c r="E216" s="3" t="s">
        <v>10</v>
      </c>
      <c r="F216" s="3" t="s">
        <v>11</v>
      </c>
      <c r="G216" s="3" t="s">
        <v>12</v>
      </c>
      <c r="H216" s="3" t="s">
        <v>13</v>
      </c>
      <c r="I216" s="3">
        <v>1101043</v>
      </c>
      <c r="J216" s="3">
        <v>2008</v>
      </c>
      <c r="K216" s="1" t="str">
        <f t="shared" si="3"/>
        <v>2008 700 Dragon</v>
      </c>
      <c r="L216" t="e">
        <f>INDEX(ARI[Model],MATCH('Sec_10 - Water Pump Gear - in p'!K216,ARI[UNIQUE],0))</f>
        <v>#N/A</v>
      </c>
    </row>
    <row r="217" spans="1:12" hidden="1" x14ac:dyDescent="0.25">
      <c r="A217" s="2" t="str">
        <f>INDEX(ARI[Type],MATCH('Sec_10 - Water Pump Gear - in p'!C217,ARI[Model],0))</f>
        <v>ATV</v>
      </c>
      <c r="B217" s="3" t="s">
        <v>165</v>
      </c>
      <c r="C217" s="3" t="s">
        <v>76</v>
      </c>
      <c r="D217" s="3" t="s">
        <v>9</v>
      </c>
      <c r="E217" s="3" t="s">
        <v>10</v>
      </c>
      <c r="F217" s="3" t="s">
        <v>11</v>
      </c>
      <c r="G217" s="3" t="s">
        <v>12</v>
      </c>
      <c r="H217" s="3" t="s">
        <v>13</v>
      </c>
      <c r="I217" s="3">
        <v>1101043</v>
      </c>
      <c r="J217" s="3">
        <v>2008</v>
      </c>
      <c r="K217" s="1" t="str">
        <f t="shared" si="3"/>
        <v>2008 Sportsman 700 MV</v>
      </c>
      <c r="L217" t="e">
        <f>INDEX(ARI[Model],MATCH('Sec_10 - Water Pump Gear - in p'!K217,ARI[UNIQUE],0))</f>
        <v>#N/A</v>
      </c>
    </row>
    <row r="218" spans="1:12" x14ac:dyDescent="0.25">
      <c r="A218" s="3" t="str">
        <f>INDEX(ARI[Type],MATCH('Sec_10 - Water Pump Gear - in p'!C218,ARI[Model],0))</f>
        <v>ATV</v>
      </c>
      <c r="B218" s="3" t="s">
        <v>165</v>
      </c>
      <c r="C218" s="3" t="s">
        <v>77</v>
      </c>
      <c r="D218" s="3" t="s">
        <v>9</v>
      </c>
      <c r="E218" s="3" t="s">
        <v>10</v>
      </c>
      <c r="F218" s="3" t="s">
        <v>11</v>
      </c>
      <c r="G218" s="3" t="s">
        <v>12</v>
      </c>
      <c r="H218" s="3" t="s">
        <v>13</v>
      </c>
      <c r="I218" s="3">
        <v>1101043</v>
      </c>
      <c r="J218" s="3">
        <v>2008</v>
      </c>
      <c r="K218" s="1" t="str">
        <f t="shared" si="3"/>
        <v>2008 Sportsman 800 EFI</v>
      </c>
      <c r="L218" s="7" t="str">
        <f>INDEX(ARI[Model],MATCH('Sec_10 - Water Pump Gear - in p'!K218,ARI[UNIQUE],0))</f>
        <v>Sportsman 800 EFI</v>
      </c>
    </row>
    <row r="219" spans="1:12" x14ac:dyDescent="0.25">
      <c r="A219" s="3" t="str">
        <f>INDEX(ARI[Type],MATCH('Sec_10 - Water Pump Gear - in p'!C219,ARI[Model],0))</f>
        <v>ATV</v>
      </c>
      <c r="B219" s="3" t="s">
        <v>165</v>
      </c>
      <c r="C219" s="3" t="s">
        <v>78</v>
      </c>
      <c r="D219" s="3" t="s">
        <v>9</v>
      </c>
      <c r="E219" s="3" t="s">
        <v>10</v>
      </c>
      <c r="F219" s="3" t="s">
        <v>11</v>
      </c>
      <c r="G219" s="3" t="s">
        <v>12</v>
      </c>
      <c r="H219" s="3" t="s">
        <v>13</v>
      </c>
      <c r="I219" s="3">
        <v>1101043</v>
      </c>
      <c r="J219" s="3">
        <v>2008</v>
      </c>
      <c r="K219" s="1" t="str">
        <f t="shared" si="3"/>
        <v>2008 Sportsman 800 EFI HO</v>
      </c>
      <c r="L219" s="7" t="str">
        <f>INDEX(ARI[Model],MATCH('Sec_10 - Water Pump Gear - in p'!K219,ARI[UNIQUE],0))</f>
        <v>Sportsman 800 EFI HO</v>
      </c>
    </row>
    <row r="220" spans="1:12" x14ac:dyDescent="0.25">
      <c r="A220" s="3" t="str">
        <f>INDEX(ARI[Type],MATCH('Sec_10 - Water Pump Gear - in p'!C220,ARI[Model],0))</f>
        <v>ATV</v>
      </c>
      <c r="B220" s="3" t="s">
        <v>165</v>
      </c>
      <c r="C220" s="3" t="s">
        <v>79</v>
      </c>
      <c r="D220" s="3" t="s">
        <v>9</v>
      </c>
      <c r="E220" s="3" t="s">
        <v>10</v>
      </c>
      <c r="F220" s="3" t="s">
        <v>11</v>
      </c>
      <c r="G220" s="3" t="s">
        <v>12</v>
      </c>
      <c r="H220" s="3" t="s">
        <v>13</v>
      </c>
      <c r="I220" s="3">
        <v>1101043</v>
      </c>
      <c r="J220" s="3">
        <v>2008</v>
      </c>
      <c r="K220" s="1" t="str">
        <f t="shared" si="3"/>
        <v>2008 Sportsman 800 EFI Touring</v>
      </c>
      <c r="L220" s="7" t="str">
        <f>INDEX(ARI[Model],MATCH('Sec_10 - Water Pump Gear - in p'!K220,ARI[UNIQUE],0))</f>
        <v>Sportsman 800 EFI Touring</v>
      </c>
    </row>
    <row r="221" spans="1:12" hidden="1" x14ac:dyDescent="0.25">
      <c r="A221" s="2" t="str">
        <f>INDEX(ARI[Type],MATCH('Sec_10 - Water Pump Gear - in p'!C221,ARI[Model],0))</f>
        <v>ATV</v>
      </c>
      <c r="B221" s="3" t="s">
        <v>165</v>
      </c>
      <c r="C221" s="3" t="s">
        <v>80</v>
      </c>
      <c r="D221" s="3" t="s">
        <v>9</v>
      </c>
      <c r="E221" s="3" t="s">
        <v>10</v>
      </c>
      <c r="F221" s="3" t="s">
        <v>11</v>
      </c>
      <c r="G221" s="3" t="s">
        <v>12</v>
      </c>
      <c r="H221" s="3" t="s">
        <v>13</v>
      </c>
      <c r="I221" s="3">
        <v>1101043</v>
      </c>
      <c r="J221" s="3">
        <v>2008</v>
      </c>
      <c r="K221" s="1" t="str">
        <f t="shared" si="3"/>
        <v>2008 X2 800 EFI</v>
      </c>
      <c r="L221" t="e">
        <f>INDEX(ARI[Model],MATCH('Sec_10 - Water Pump Gear - in p'!K221,ARI[UNIQUE],0))</f>
        <v>#N/A</v>
      </c>
    </row>
    <row r="222" spans="1:12" x14ac:dyDescent="0.25">
      <c r="A222" s="3" t="str">
        <f>INDEX(ARI[Type],MATCH('Sec_10 - Water Pump Gear - in p'!C222,ARI[Model],0))</f>
        <v>Snow</v>
      </c>
      <c r="B222" s="3" t="s">
        <v>165</v>
      </c>
      <c r="C222" s="3" t="s">
        <v>81</v>
      </c>
      <c r="D222" s="3" t="s">
        <v>9</v>
      </c>
      <c r="E222" s="3" t="s">
        <v>10</v>
      </c>
      <c r="F222" s="3" t="s">
        <v>11</v>
      </c>
      <c r="G222" s="3" t="s">
        <v>12</v>
      </c>
      <c r="H222" s="3" t="s">
        <v>13</v>
      </c>
      <c r="I222" s="3">
        <v>1101043</v>
      </c>
      <c r="J222" s="3">
        <v>2008</v>
      </c>
      <c r="K222" s="1" t="str">
        <f t="shared" si="3"/>
        <v>2008 800 IQ</v>
      </c>
      <c r="L222" s="7" t="str">
        <f>INDEX(ARI[Model],MATCH('Sec_10 - Water Pump Gear - in p'!K222,ARI[UNIQUE],0))</f>
        <v>800 IQ</v>
      </c>
    </row>
    <row r="223" spans="1:12" hidden="1" x14ac:dyDescent="0.25">
      <c r="A223" s="2" t="str">
        <f>INDEX(ARI[Type],MATCH('Sec_10 - Water Pump Gear - in p'!C223,ARI[Model],0))</f>
        <v>Snow</v>
      </c>
      <c r="B223" s="3" t="s">
        <v>165</v>
      </c>
      <c r="C223" s="3" t="s">
        <v>82</v>
      </c>
      <c r="D223" s="3" t="s">
        <v>9</v>
      </c>
      <c r="E223" s="3" t="s">
        <v>10</v>
      </c>
      <c r="F223" s="3" t="s">
        <v>11</v>
      </c>
      <c r="G223" s="3" t="s">
        <v>12</v>
      </c>
      <c r="H223" s="3" t="s">
        <v>13</v>
      </c>
      <c r="I223" s="3">
        <v>1101043</v>
      </c>
      <c r="J223" s="3">
        <v>2008</v>
      </c>
      <c r="K223" s="1" t="str">
        <f t="shared" si="3"/>
        <v>2008 800 Dragon SP</v>
      </c>
      <c r="L223" t="e">
        <f>INDEX(ARI[Model],MATCH('Sec_10 - Water Pump Gear - in p'!K223,ARI[UNIQUE],0))</f>
        <v>#N/A</v>
      </c>
    </row>
    <row r="224" spans="1:12" hidden="1" x14ac:dyDescent="0.25">
      <c r="A224" s="2" t="str">
        <f>INDEX(ARI[Type],MATCH('Sec_10 - Water Pump Gear - in p'!C224,ARI[Model],0))</f>
        <v>Snow</v>
      </c>
      <c r="B224" s="3" t="s">
        <v>165</v>
      </c>
      <c r="C224" s="3" t="s">
        <v>83</v>
      </c>
      <c r="D224" s="3" t="s">
        <v>9</v>
      </c>
      <c r="E224" s="3" t="s">
        <v>10</v>
      </c>
      <c r="F224" s="3" t="s">
        <v>11</v>
      </c>
      <c r="G224" s="3" t="s">
        <v>12</v>
      </c>
      <c r="H224" s="3" t="s">
        <v>13</v>
      </c>
      <c r="I224" s="3">
        <v>1101043</v>
      </c>
      <c r="J224" s="3">
        <v>2008</v>
      </c>
      <c r="K224" s="1" t="str">
        <f t="shared" si="3"/>
        <v>2008 800 SwitchBack</v>
      </c>
      <c r="L224" t="e">
        <f>INDEX(ARI[Model],MATCH('Sec_10 - Water Pump Gear - in p'!K224,ARI[UNIQUE],0))</f>
        <v>#N/A</v>
      </c>
    </row>
    <row r="225" spans="1:12" hidden="1" x14ac:dyDescent="0.25">
      <c r="A225" s="2" t="str">
        <f>INDEX(ARI[Type],MATCH('Sec_10 - Water Pump Gear - in p'!C225,ARI[Model],0))</f>
        <v>Snow</v>
      </c>
      <c r="B225" s="3" t="s">
        <v>165</v>
      </c>
      <c r="C225" s="3" t="s">
        <v>84</v>
      </c>
      <c r="D225" s="3" t="s">
        <v>9</v>
      </c>
      <c r="E225" s="3" t="s">
        <v>10</v>
      </c>
      <c r="F225" s="3" t="s">
        <v>11</v>
      </c>
      <c r="G225" s="3" t="s">
        <v>12</v>
      </c>
      <c r="H225" s="3" t="s">
        <v>13</v>
      </c>
      <c r="I225" s="3">
        <v>1101043</v>
      </c>
      <c r="J225" s="3">
        <v>2008</v>
      </c>
      <c r="K225" s="1" t="str">
        <f t="shared" si="3"/>
        <v>2008 800 Dragon</v>
      </c>
      <c r="L225" t="e">
        <f>INDEX(ARI[Model],MATCH('Sec_10 - Water Pump Gear - in p'!K225,ARI[UNIQUE],0))</f>
        <v>#N/A</v>
      </c>
    </row>
    <row r="226" spans="1:12" hidden="1" x14ac:dyDescent="0.25">
      <c r="A226" s="2" t="str">
        <f>INDEX(ARI[Type],MATCH('Sec_10 - Water Pump Gear - in p'!C226,ARI[Model],0))</f>
        <v>Snow</v>
      </c>
      <c r="B226" s="3" t="s">
        <v>165</v>
      </c>
      <c r="C226" s="3" t="s">
        <v>85</v>
      </c>
      <c r="D226" s="3" t="s">
        <v>9</v>
      </c>
      <c r="E226" s="3" t="s">
        <v>10</v>
      </c>
      <c r="F226" s="3" t="s">
        <v>11</v>
      </c>
      <c r="G226" s="3" t="s">
        <v>12</v>
      </c>
      <c r="H226" s="3" t="s">
        <v>13</v>
      </c>
      <c r="I226" s="3">
        <v>1101043</v>
      </c>
      <c r="J226" s="3">
        <v>2008</v>
      </c>
      <c r="K226" s="1" t="str">
        <f t="shared" si="3"/>
        <v>2008 800 RMK 144</v>
      </c>
      <c r="L226" t="e">
        <f>INDEX(ARI[Model],MATCH('Sec_10 - Water Pump Gear - in p'!K226,ARI[UNIQUE],0))</f>
        <v>#N/A</v>
      </c>
    </row>
    <row r="227" spans="1:12" hidden="1" x14ac:dyDescent="0.25">
      <c r="A227" s="2" t="str">
        <f>INDEX(ARI[Type],MATCH('Sec_10 - Water Pump Gear - in p'!C227,ARI[Model],0))</f>
        <v>Snow</v>
      </c>
      <c r="B227" s="3" t="s">
        <v>165</v>
      </c>
      <c r="C227" s="3" t="s">
        <v>86</v>
      </c>
      <c r="D227" s="3" t="s">
        <v>9</v>
      </c>
      <c r="E227" s="3" t="s">
        <v>10</v>
      </c>
      <c r="F227" s="3" t="s">
        <v>11</v>
      </c>
      <c r="G227" s="3" t="s">
        <v>12</v>
      </c>
      <c r="H227" s="3" t="s">
        <v>13</v>
      </c>
      <c r="I227" s="3">
        <v>1101043</v>
      </c>
      <c r="J227" s="3">
        <v>2008</v>
      </c>
      <c r="K227" s="1" t="str">
        <f t="shared" si="3"/>
        <v>2008 800 Assault RMK 146</v>
      </c>
      <c r="L227" t="e">
        <f>INDEX(ARI[Model],MATCH('Sec_10 - Water Pump Gear - in p'!K227,ARI[UNIQUE],0))</f>
        <v>#N/A</v>
      </c>
    </row>
    <row r="228" spans="1:12" hidden="1" x14ac:dyDescent="0.25">
      <c r="A228" s="2" t="str">
        <f>INDEX(ARI[Type],MATCH('Sec_10 - Water Pump Gear - in p'!C228,ARI[Model],0))</f>
        <v>Snow</v>
      </c>
      <c r="B228" s="3" t="s">
        <v>165</v>
      </c>
      <c r="C228" s="3" t="s">
        <v>87</v>
      </c>
      <c r="D228" s="3" t="s">
        <v>9</v>
      </c>
      <c r="E228" s="3" t="s">
        <v>10</v>
      </c>
      <c r="F228" s="3" t="s">
        <v>11</v>
      </c>
      <c r="G228" s="3" t="s">
        <v>12</v>
      </c>
      <c r="H228" s="3" t="s">
        <v>13</v>
      </c>
      <c r="I228" s="3">
        <v>1101043</v>
      </c>
      <c r="J228" s="3">
        <v>2008</v>
      </c>
      <c r="K228" s="1" t="str">
        <f t="shared" si="3"/>
        <v>2008 800 RMK 155</v>
      </c>
      <c r="L228" t="e">
        <f>INDEX(ARI[Model],MATCH('Sec_10 - Water Pump Gear - in p'!K228,ARI[UNIQUE],0))</f>
        <v>#N/A</v>
      </c>
    </row>
    <row r="229" spans="1:12" x14ac:dyDescent="0.25">
      <c r="A229" s="3" t="str">
        <f>INDEX(ARI[Type],MATCH('Sec_10 - Water Pump Gear - in p'!C229,ARI[Model],0))</f>
        <v>Snow</v>
      </c>
      <c r="B229" s="3" t="s">
        <v>165</v>
      </c>
      <c r="C229" s="3" t="s">
        <v>88</v>
      </c>
      <c r="D229" s="3" t="s">
        <v>9</v>
      </c>
      <c r="E229" s="3" t="s">
        <v>10</v>
      </c>
      <c r="F229" s="3" t="s">
        <v>11</v>
      </c>
      <c r="G229" s="3" t="s">
        <v>12</v>
      </c>
      <c r="H229" s="3" t="s">
        <v>13</v>
      </c>
      <c r="I229" s="3">
        <v>1101043</v>
      </c>
      <c r="J229" s="3">
        <v>2008</v>
      </c>
      <c r="K229" s="1" t="str">
        <f t="shared" si="3"/>
        <v>2008 800 Dragon RMK 155</v>
      </c>
      <c r="L229" s="7" t="str">
        <f>INDEX(ARI[Model],MATCH('Sec_10 - Water Pump Gear - in p'!K229,ARI[UNIQUE],0))</f>
        <v>800 Dragon RMK 155</v>
      </c>
    </row>
    <row r="230" spans="1:12" x14ac:dyDescent="0.25">
      <c r="A230" s="3" t="str">
        <f>INDEX(ARI[Type],MATCH('Sec_10 - Water Pump Gear - in p'!C230,ARI[Model],0))</f>
        <v>Snow</v>
      </c>
      <c r="B230" s="3" t="s">
        <v>165</v>
      </c>
      <c r="C230" s="3" t="s">
        <v>89</v>
      </c>
      <c r="D230" s="3" t="s">
        <v>9</v>
      </c>
      <c r="E230" s="3" t="s">
        <v>10</v>
      </c>
      <c r="F230" s="3" t="s">
        <v>11</v>
      </c>
      <c r="G230" s="3" t="s">
        <v>12</v>
      </c>
      <c r="H230" s="3" t="s">
        <v>13</v>
      </c>
      <c r="I230" s="3">
        <v>1101043</v>
      </c>
      <c r="J230" s="3">
        <v>2008</v>
      </c>
      <c r="K230" s="1" t="str">
        <f t="shared" si="3"/>
        <v>2008 800 Dragon RMK 163</v>
      </c>
      <c r="L230" s="7" t="str">
        <f>INDEX(ARI[Model],MATCH('Sec_10 - Water Pump Gear - in p'!K230,ARI[UNIQUE],0))</f>
        <v>800 Dragon RMK 163</v>
      </c>
    </row>
    <row r="231" spans="1:12" hidden="1" x14ac:dyDescent="0.25">
      <c r="A231" s="2" t="str">
        <f>INDEX(ARI[Type],MATCH('Sec_10 - Water Pump Gear - in p'!C231,ARI[Model],0))</f>
        <v>ATV</v>
      </c>
      <c r="B231" s="3" t="s">
        <v>165</v>
      </c>
      <c r="C231" s="3" t="s">
        <v>90</v>
      </c>
      <c r="D231" s="3" t="s">
        <v>9</v>
      </c>
      <c r="E231" s="3" t="s">
        <v>10</v>
      </c>
      <c r="F231" s="3" t="s">
        <v>11</v>
      </c>
      <c r="G231" s="3" t="s">
        <v>12</v>
      </c>
      <c r="H231" s="3" t="s">
        <v>13</v>
      </c>
      <c r="I231" s="3">
        <v>1101043</v>
      </c>
      <c r="J231" s="3">
        <v>2008</v>
      </c>
      <c r="K231" s="1" t="str">
        <f t="shared" si="3"/>
        <v>2008 Sportsman 800 EFI Deluxe</v>
      </c>
      <c r="L231" t="e">
        <f>INDEX(ARI[Model],MATCH('Sec_10 - Water Pump Gear - in p'!K231,ARI[UNIQUE],0))</f>
        <v>#N/A</v>
      </c>
    </row>
    <row r="232" spans="1:12" hidden="1" x14ac:dyDescent="0.25">
      <c r="A232" s="2" t="str">
        <f>INDEX(ARI[Type],MATCH('Sec_10 - Water Pump Gear - in p'!C232,ARI[Model],0))</f>
        <v>ATV</v>
      </c>
      <c r="B232" s="3" t="s">
        <v>165</v>
      </c>
      <c r="C232" s="3" t="s">
        <v>91</v>
      </c>
      <c r="D232" s="3" t="s">
        <v>9</v>
      </c>
      <c r="E232" s="3" t="s">
        <v>10</v>
      </c>
      <c r="F232" s="3" t="s">
        <v>11</v>
      </c>
      <c r="G232" s="3" t="s">
        <v>12</v>
      </c>
      <c r="H232" s="3" t="s">
        <v>13</v>
      </c>
      <c r="I232" s="3">
        <v>1101043</v>
      </c>
      <c r="J232" s="3">
        <v>2008</v>
      </c>
      <c r="K232" s="1" t="str">
        <f t="shared" si="3"/>
        <v>2008 Sportsman 800 EFI X2 Deluxe</v>
      </c>
      <c r="L232" t="e">
        <f>INDEX(ARI[Model],MATCH('Sec_10 - Water Pump Gear - in p'!K232,ARI[UNIQUE],0))</f>
        <v>#N/A</v>
      </c>
    </row>
    <row r="233" spans="1:12" x14ac:dyDescent="0.25">
      <c r="A233" s="3" t="str">
        <f>INDEX(ARI[Type],MATCH('Sec_10 - Water Pump Gear - in p'!C233,ARI[Model],0))</f>
        <v>ATV</v>
      </c>
      <c r="B233" s="3" t="s">
        <v>165</v>
      </c>
      <c r="C233" s="3" t="s">
        <v>92</v>
      </c>
      <c r="D233" s="3" t="s">
        <v>9</v>
      </c>
      <c r="E233" s="3" t="s">
        <v>10</v>
      </c>
      <c r="F233" s="3" t="s">
        <v>11</v>
      </c>
      <c r="G233" s="3" t="s">
        <v>12</v>
      </c>
      <c r="H233" s="3" t="s">
        <v>13</v>
      </c>
      <c r="I233" s="3">
        <v>1101043</v>
      </c>
      <c r="J233" s="3">
        <v>2008</v>
      </c>
      <c r="K233" s="1" t="str">
        <f t="shared" si="3"/>
        <v>2008 Sportsman 800 EFI X2</v>
      </c>
      <c r="L233" s="7" t="str">
        <f>INDEX(ARI[Model],MATCH('Sec_10 - Water Pump Gear - in p'!K233,ARI[UNIQUE],0))</f>
        <v>Sportsman 800 EFI X2</v>
      </c>
    </row>
    <row r="234" spans="1:12" hidden="1" x14ac:dyDescent="0.25">
      <c r="A234" s="2" t="str">
        <f>INDEX(ARI[Type],MATCH('Sec_10 - Water Pump Gear - in p'!C234,ARI[Model],0))</f>
        <v>ATV</v>
      </c>
      <c r="B234" s="3" t="s">
        <v>165</v>
      </c>
      <c r="C234" s="3" t="s">
        <v>93</v>
      </c>
      <c r="D234" s="3" t="s">
        <v>9</v>
      </c>
      <c r="E234" s="3" t="s">
        <v>10</v>
      </c>
      <c r="F234" s="3" t="s">
        <v>11</v>
      </c>
      <c r="G234" s="3" t="s">
        <v>12</v>
      </c>
      <c r="H234" s="3" t="s">
        <v>13</v>
      </c>
      <c r="I234" s="3">
        <v>1101043</v>
      </c>
      <c r="J234" s="3">
        <v>2008</v>
      </c>
      <c r="K234" s="1" t="str">
        <f t="shared" si="3"/>
        <v>2008 Sportsman 800 EFI 6x6 Big Boss</v>
      </c>
      <c r="L234" t="e">
        <f>INDEX(ARI[Model],MATCH('Sec_10 - Water Pump Gear - in p'!K234,ARI[UNIQUE],0))</f>
        <v>#N/A</v>
      </c>
    </row>
    <row r="235" spans="1:12" hidden="1" x14ac:dyDescent="0.25">
      <c r="A235" s="2" t="str">
        <f>INDEX(ARI[Type],MATCH('Sec_10 - Water Pump Gear - in p'!C235,ARI[Model],0))</f>
        <v>Snow</v>
      </c>
      <c r="B235" s="3" t="s">
        <v>165</v>
      </c>
      <c r="C235" s="3" t="s">
        <v>94</v>
      </c>
      <c r="D235" s="3" t="s">
        <v>9</v>
      </c>
      <c r="E235" s="3" t="s">
        <v>10</v>
      </c>
      <c r="F235" s="3" t="s">
        <v>11</v>
      </c>
      <c r="G235" s="3" t="s">
        <v>12</v>
      </c>
      <c r="H235" s="3" t="s">
        <v>13</v>
      </c>
      <c r="I235" s="3">
        <v>1101043</v>
      </c>
      <c r="J235" s="3">
        <v>2008</v>
      </c>
      <c r="K235" s="1" t="str">
        <f t="shared" si="3"/>
        <v>2008 800 Dragon Swtichback</v>
      </c>
      <c r="L235" t="e">
        <f>INDEX(ARI[Model],MATCH('Sec_10 - Water Pump Gear - in p'!K235,ARI[UNIQUE],0))</f>
        <v>#N/A</v>
      </c>
    </row>
    <row r="236" spans="1:12" hidden="1" x14ac:dyDescent="0.25">
      <c r="A236" s="2" t="str">
        <f>INDEX(ARI[Type],MATCH('Sec_10 - Water Pump Gear - in p'!C236,ARI[Model],0))</f>
        <v>Snow</v>
      </c>
      <c r="B236" s="3" t="s">
        <v>165</v>
      </c>
      <c r="C236" s="3" t="s">
        <v>95</v>
      </c>
      <c r="D236" s="3" t="s">
        <v>9</v>
      </c>
      <c r="E236" s="3" t="s">
        <v>10</v>
      </c>
      <c r="F236" s="3" t="s">
        <v>11</v>
      </c>
      <c r="G236" s="3" t="s">
        <v>12</v>
      </c>
      <c r="H236" s="3" t="s">
        <v>13</v>
      </c>
      <c r="I236" s="3">
        <v>1101043</v>
      </c>
      <c r="J236" s="3">
        <v>2008</v>
      </c>
      <c r="K236" s="1" t="str">
        <f t="shared" si="3"/>
        <v>2008 800 SwitchBack Assault 144</v>
      </c>
      <c r="L236" t="e">
        <f>INDEX(ARI[Model],MATCH('Sec_10 - Water Pump Gear - in p'!K236,ARI[UNIQUE],0))</f>
        <v>#N/A</v>
      </c>
    </row>
    <row r="237" spans="1:12" hidden="1" x14ac:dyDescent="0.25">
      <c r="A237" s="2" t="str">
        <f>INDEX(ARI[Type],MATCH('Sec_10 - Water Pump Gear - in p'!C237,ARI[Model],0))</f>
        <v>Snow</v>
      </c>
      <c r="B237" s="3" t="s">
        <v>165</v>
      </c>
      <c r="C237" s="3" t="s">
        <v>96</v>
      </c>
      <c r="D237" s="3" t="s">
        <v>9</v>
      </c>
      <c r="E237" s="3" t="s">
        <v>10</v>
      </c>
      <c r="F237" s="3" t="s">
        <v>11</v>
      </c>
      <c r="G237" s="3" t="s">
        <v>12</v>
      </c>
      <c r="H237" s="3" t="s">
        <v>13</v>
      </c>
      <c r="I237" s="3">
        <v>1101043</v>
      </c>
      <c r="J237" s="3">
        <v>2008</v>
      </c>
      <c r="K237" s="1" t="str">
        <f t="shared" si="3"/>
        <v>2008 800 RMK Assault 155</v>
      </c>
      <c r="L237" t="e">
        <f>INDEX(ARI[Model],MATCH('Sec_10 - Water Pump Gear - in p'!K237,ARI[UNIQUE],0))</f>
        <v>#N/A</v>
      </c>
    </row>
    <row r="238" spans="1:12" hidden="1" x14ac:dyDescent="0.25">
      <c r="A238" s="2" t="str">
        <f>INDEX(ARI[Type],MATCH('Sec_10 - Water Pump Gear - in p'!C238,ARI[Model],0))</f>
        <v>Snow</v>
      </c>
      <c r="B238" s="3" t="s">
        <v>165</v>
      </c>
      <c r="C238" s="3" t="s">
        <v>97</v>
      </c>
      <c r="D238" s="3" t="s">
        <v>9</v>
      </c>
      <c r="E238" s="3" t="s">
        <v>10</v>
      </c>
      <c r="F238" s="3" t="s">
        <v>11</v>
      </c>
      <c r="G238" s="3" t="s">
        <v>12</v>
      </c>
      <c r="H238" s="3" t="s">
        <v>13</v>
      </c>
      <c r="I238" s="3">
        <v>1101043</v>
      </c>
      <c r="J238" s="3">
        <v>2008</v>
      </c>
      <c r="K238" s="1" t="str">
        <f t="shared" si="3"/>
        <v>2008 800 PRO-RMK 163</v>
      </c>
      <c r="L238" t="e">
        <f>INDEX(ARI[Model],MATCH('Sec_10 - Water Pump Gear - in p'!K238,ARI[UNIQUE],0))</f>
        <v>#N/A</v>
      </c>
    </row>
    <row r="239" spans="1:12" hidden="1" x14ac:dyDescent="0.25">
      <c r="A239" s="2" t="str">
        <f>INDEX(ARI[Type],MATCH('Sec_10 - Water Pump Gear - in p'!C239,ARI[Model],0))</f>
        <v>Snow</v>
      </c>
      <c r="B239" s="3" t="s">
        <v>165</v>
      </c>
      <c r="C239" s="3" t="s">
        <v>98</v>
      </c>
      <c r="D239" s="3" t="s">
        <v>9</v>
      </c>
      <c r="E239" s="3" t="s">
        <v>10</v>
      </c>
      <c r="F239" s="3" t="s">
        <v>11</v>
      </c>
      <c r="G239" s="3" t="s">
        <v>12</v>
      </c>
      <c r="H239" s="3" t="s">
        <v>13</v>
      </c>
      <c r="I239" s="3">
        <v>1101043</v>
      </c>
      <c r="J239" s="3">
        <v>2008</v>
      </c>
      <c r="K239" s="1" t="str">
        <f t="shared" si="3"/>
        <v>2008 800 PRO-RMK 155</v>
      </c>
      <c r="L239" t="e">
        <f>INDEX(ARI[Model],MATCH('Sec_10 - Water Pump Gear - in p'!K239,ARI[UNIQUE],0))</f>
        <v>#N/A</v>
      </c>
    </row>
    <row r="240" spans="1:12" hidden="1" x14ac:dyDescent="0.25">
      <c r="A240" s="2" t="str">
        <f>INDEX(ARI[Type],MATCH('Sec_10 - Water Pump Gear - in p'!C240,ARI[Model],0))</f>
        <v>Snow</v>
      </c>
      <c r="B240" s="3" t="s">
        <v>165</v>
      </c>
      <c r="C240" s="3" t="s">
        <v>99</v>
      </c>
      <c r="D240" s="3" t="s">
        <v>9</v>
      </c>
      <c r="E240" s="3" t="s">
        <v>10</v>
      </c>
      <c r="F240" s="3" t="s">
        <v>11</v>
      </c>
      <c r="G240" s="3" t="s">
        <v>12</v>
      </c>
      <c r="H240" s="3" t="s">
        <v>13</v>
      </c>
      <c r="I240" s="3">
        <v>1101043</v>
      </c>
      <c r="J240" s="3">
        <v>2008</v>
      </c>
      <c r="K240" s="1" t="str">
        <f t="shared" si="3"/>
        <v>2008 800 Rush PRO-R</v>
      </c>
      <c r="L240" t="e">
        <f>INDEX(ARI[Model],MATCH('Sec_10 - Water Pump Gear - in p'!K240,ARI[UNIQUE],0))</f>
        <v>#N/A</v>
      </c>
    </row>
    <row r="241" spans="1:12" hidden="1" x14ac:dyDescent="0.25">
      <c r="A241" s="2" t="str">
        <f>INDEX(ARI[Type],MATCH('Sec_10 - Water Pump Gear - in p'!C241,ARI[Model],0))</f>
        <v>Snow</v>
      </c>
      <c r="B241" s="3" t="s">
        <v>165</v>
      </c>
      <c r="C241" s="3" t="s">
        <v>100</v>
      </c>
      <c r="D241" s="3" t="s">
        <v>9</v>
      </c>
      <c r="E241" s="3" t="s">
        <v>10</v>
      </c>
      <c r="F241" s="3" t="s">
        <v>11</v>
      </c>
      <c r="G241" s="3" t="s">
        <v>12</v>
      </c>
      <c r="H241" s="3" t="s">
        <v>13</v>
      </c>
      <c r="I241" s="3">
        <v>1101043</v>
      </c>
      <c r="J241" s="3">
        <v>2008</v>
      </c>
      <c r="K241" s="1" t="str">
        <f t="shared" si="3"/>
        <v>2008 800 Rush</v>
      </c>
      <c r="L241" t="e">
        <f>INDEX(ARI[Model],MATCH('Sec_10 - Water Pump Gear - in p'!K241,ARI[UNIQUE],0))</f>
        <v>#N/A</v>
      </c>
    </row>
    <row r="242" spans="1:12" x14ac:dyDescent="0.25">
      <c r="A242" s="3" t="str">
        <f>INDEX(ARI[Type],MATCH('Sec_10 - Water Pump Gear - in p'!C242,ARI[Model],0))</f>
        <v>ATV</v>
      </c>
      <c r="B242" s="3" t="s">
        <v>165</v>
      </c>
      <c r="C242" s="3" t="s">
        <v>101</v>
      </c>
      <c r="D242" s="3" t="s">
        <v>9</v>
      </c>
      <c r="E242" s="3" t="s">
        <v>10</v>
      </c>
      <c r="F242" s="3" t="s">
        <v>11</v>
      </c>
      <c r="G242" s="3" t="s">
        <v>12</v>
      </c>
      <c r="H242" s="3" t="s">
        <v>13</v>
      </c>
      <c r="I242" s="3">
        <v>1101043</v>
      </c>
      <c r="J242" s="3">
        <v>2008</v>
      </c>
      <c r="K242" s="1" t="str">
        <f t="shared" si="3"/>
        <v>2008 Sportsman 800 HO EFI Military</v>
      </c>
      <c r="L242" s="7" t="str">
        <f>INDEX(ARI[Model],MATCH('Sec_10 - Water Pump Gear - in p'!K242,ARI[UNIQUE],0))</f>
        <v>Sportsman 800 HO EFI Military</v>
      </c>
    </row>
    <row r="243" spans="1:12" hidden="1" x14ac:dyDescent="0.25">
      <c r="A243" s="2" t="str">
        <f>INDEX(ARI[Type],MATCH('Sec_10 - Water Pump Gear - in p'!C243,ARI[Model],0))</f>
        <v>Snow</v>
      </c>
      <c r="B243" s="3" t="s">
        <v>165</v>
      </c>
      <c r="C243" s="3" t="s">
        <v>102</v>
      </c>
      <c r="D243" s="3" t="s">
        <v>9</v>
      </c>
      <c r="E243" s="3" t="s">
        <v>10</v>
      </c>
      <c r="F243" s="3" t="s">
        <v>11</v>
      </c>
      <c r="G243" s="3" t="s">
        <v>12</v>
      </c>
      <c r="H243" s="3" t="s">
        <v>13</v>
      </c>
      <c r="I243" s="3">
        <v>1101043</v>
      </c>
      <c r="J243" s="3">
        <v>2008</v>
      </c>
      <c r="K243" s="1" t="str">
        <f t="shared" si="3"/>
        <v>2008 800 Dragon IQ</v>
      </c>
      <c r="L243" t="e">
        <f>INDEX(ARI[Model],MATCH('Sec_10 - Water Pump Gear - in p'!K243,ARI[UNIQUE],0))</f>
        <v>#N/A</v>
      </c>
    </row>
    <row r="244" spans="1:12" hidden="1" x14ac:dyDescent="0.25">
      <c r="A244" s="2" t="str">
        <f>INDEX(ARI[Type],MATCH('Sec_10 - Water Pump Gear - in p'!C244,ARI[Model],0))</f>
        <v>ATV</v>
      </c>
      <c r="B244" s="3" t="s">
        <v>165</v>
      </c>
      <c r="C244" s="3" t="s">
        <v>103</v>
      </c>
      <c r="D244" s="3" t="s">
        <v>9</v>
      </c>
      <c r="E244" s="3" t="s">
        <v>10</v>
      </c>
      <c r="F244" s="3" t="s">
        <v>11</v>
      </c>
      <c r="G244" s="3" t="s">
        <v>12</v>
      </c>
      <c r="H244" s="3" t="s">
        <v>13</v>
      </c>
      <c r="I244" s="3">
        <v>1101043</v>
      </c>
      <c r="J244" s="3">
        <v>2008</v>
      </c>
      <c r="K244" s="1" t="str">
        <f t="shared" si="3"/>
        <v>2008 Sportsman 800 6x6 Big Boss</v>
      </c>
      <c r="L244" t="e">
        <f>INDEX(ARI[Model],MATCH('Sec_10 - Water Pump Gear - in p'!K244,ARI[UNIQUE],0))</f>
        <v>#N/A</v>
      </c>
    </row>
    <row r="245" spans="1:12" hidden="1" x14ac:dyDescent="0.25">
      <c r="A245" s="2" t="str">
        <f>INDEX(ARI[Type],MATCH('Sec_10 - Water Pump Gear - in p'!C245,ARI[Model],0))</f>
        <v>Snow</v>
      </c>
      <c r="B245" s="3" t="s">
        <v>165</v>
      </c>
      <c r="C245" s="3" t="s">
        <v>104</v>
      </c>
      <c r="D245" s="3" t="s">
        <v>9</v>
      </c>
      <c r="E245" s="3" t="s">
        <v>10</v>
      </c>
      <c r="F245" s="3" t="s">
        <v>11</v>
      </c>
      <c r="G245" s="3" t="s">
        <v>12</v>
      </c>
      <c r="H245" s="3" t="s">
        <v>13</v>
      </c>
      <c r="I245" s="3">
        <v>1101043</v>
      </c>
      <c r="J245" s="3">
        <v>2008</v>
      </c>
      <c r="K245" s="1" t="str">
        <f t="shared" si="3"/>
        <v>2008 800 SwitchBack PRO-R</v>
      </c>
      <c r="L245" t="e">
        <f>INDEX(ARI[Model],MATCH('Sec_10 - Water Pump Gear - in p'!K245,ARI[UNIQUE],0))</f>
        <v>#N/A</v>
      </c>
    </row>
    <row r="246" spans="1:12" hidden="1" x14ac:dyDescent="0.25">
      <c r="A246" s="2" t="str">
        <f>INDEX(ARI[Type],MATCH('Sec_10 - Water Pump Gear - in p'!C246,ARI[Model],0))</f>
        <v>Snow</v>
      </c>
      <c r="B246" s="3" t="s">
        <v>165</v>
      </c>
      <c r="C246" s="3" t="s">
        <v>105</v>
      </c>
      <c r="D246" s="3" t="s">
        <v>9</v>
      </c>
      <c r="E246" s="3" t="s">
        <v>10</v>
      </c>
      <c r="F246" s="3" t="s">
        <v>11</v>
      </c>
      <c r="G246" s="3" t="s">
        <v>12</v>
      </c>
      <c r="H246" s="3" t="s">
        <v>13</v>
      </c>
      <c r="I246" s="3">
        <v>1101043</v>
      </c>
      <c r="J246" s="3">
        <v>2008</v>
      </c>
      <c r="K246" s="1" t="str">
        <f t="shared" si="3"/>
        <v>2008 800 Rush PRO-R LE</v>
      </c>
      <c r="L246" t="e">
        <f>INDEX(ARI[Model],MATCH('Sec_10 - Water Pump Gear - in p'!K246,ARI[UNIQUE],0))</f>
        <v>#N/A</v>
      </c>
    </row>
    <row r="247" spans="1:12" hidden="1" x14ac:dyDescent="0.25">
      <c r="A247" s="2" t="str">
        <f>INDEX(ARI[Type],MATCH('Sec_10 - Water Pump Gear - in p'!C247,ARI[Model],0))</f>
        <v>ATV</v>
      </c>
      <c r="B247" s="3" t="s">
        <v>165</v>
      </c>
      <c r="C247" s="3" t="s">
        <v>106</v>
      </c>
      <c r="D247" s="3" t="s">
        <v>9</v>
      </c>
      <c r="E247" s="3" t="s">
        <v>10</v>
      </c>
      <c r="F247" s="3" t="s">
        <v>11</v>
      </c>
      <c r="G247" s="3" t="s">
        <v>12</v>
      </c>
      <c r="H247" s="3" t="s">
        <v>13</v>
      </c>
      <c r="I247" s="3">
        <v>1101043</v>
      </c>
      <c r="J247" s="3">
        <v>2008</v>
      </c>
      <c r="K247" s="1" t="str">
        <f t="shared" si="3"/>
        <v>2008 Sportsman Forest 800</v>
      </c>
      <c r="L247" t="e">
        <f>INDEX(ARI[Model],MATCH('Sec_10 - Water Pump Gear - in p'!K247,ARI[UNIQUE],0))</f>
        <v>#N/A</v>
      </c>
    </row>
    <row r="248" spans="1:12" hidden="1" x14ac:dyDescent="0.25">
      <c r="A248" s="2" t="str">
        <f>INDEX(ARI[Type],MATCH('Sec_10 - Water Pump Gear - in p'!C248,ARI[Model],0))</f>
        <v>ATV</v>
      </c>
      <c r="B248" s="3" t="s">
        <v>165</v>
      </c>
      <c r="C248" s="3" t="s">
        <v>107</v>
      </c>
      <c r="D248" s="3" t="s">
        <v>9</v>
      </c>
      <c r="E248" s="3" t="s">
        <v>10</v>
      </c>
      <c r="F248" s="3" t="s">
        <v>11</v>
      </c>
      <c r="G248" s="3" t="s">
        <v>12</v>
      </c>
      <c r="H248" s="3" t="s">
        <v>13</v>
      </c>
      <c r="I248" s="3">
        <v>1101043</v>
      </c>
      <c r="J248" s="3">
        <v>2008</v>
      </c>
      <c r="K248" s="1" t="str">
        <f t="shared" si="3"/>
        <v>2008 Sportsman Forest 800 6x6</v>
      </c>
      <c r="L248" t="e">
        <f>INDEX(ARI[Model],MATCH('Sec_10 - Water Pump Gear - in p'!K248,ARI[UNIQUE],0))</f>
        <v>#N/A</v>
      </c>
    </row>
    <row r="249" spans="1:12" hidden="1" x14ac:dyDescent="0.25">
      <c r="A249" s="2" t="str">
        <f>INDEX(ARI[Type],MATCH('Sec_10 - Water Pump Gear - in p'!C249,ARI[Model],0))</f>
        <v>Snow</v>
      </c>
      <c r="B249" s="3" t="s">
        <v>165</v>
      </c>
      <c r="C249" s="3" t="s">
        <v>108</v>
      </c>
      <c r="D249" s="3" t="s">
        <v>9</v>
      </c>
      <c r="E249" s="3" t="s">
        <v>10</v>
      </c>
      <c r="F249" s="3" t="s">
        <v>11</v>
      </c>
      <c r="G249" s="3" t="s">
        <v>12</v>
      </c>
      <c r="H249" s="3" t="s">
        <v>13</v>
      </c>
      <c r="I249" s="3">
        <v>1101043</v>
      </c>
      <c r="J249" s="3">
        <v>2008</v>
      </c>
      <c r="K249" s="1" t="str">
        <f t="shared" si="3"/>
        <v>2008 800 SwitchBack Adventure</v>
      </c>
      <c r="L249" t="e">
        <f>INDEX(ARI[Model],MATCH('Sec_10 - Water Pump Gear - in p'!K249,ARI[UNIQUE],0))</f>
        <v>#N/A</v>
      </c>
    </row>
    <row r="250" spans="1:12" hidden="1" x14ac:dyDescent="0.25">
      <c r="A250" s="2" t="str">
        <f>INDEX(ARI[Type],MATCH('Sec_10 - Water Pump Gear - in p'!C250,ARI[Model],0))</f>
        <v>Snow</v>
      </c>
      <c r="B250" s="3" t="s">
        <v>165</v>
      </c>
      <c r="C250" s="3" t="s">
        <v>109</v>
      </c>
      <c r="D250" s="3" t="s">
        <v>9</v>
      </c>
      <c r="E250" s="3" t="s">
        <v>10</v>
      </c>
      <c r="F250" s="3" t="s">
        <v>11</v>
      </c>
      <c r="G250" s="3" t="s">
        <v>12</v>
      </c>
      <c r="H250" s="3" t="s">
        <v>13</v>
      </c>
      <c r="I250" s="3">
        <v>1101043</v>
      </c>
      <c r="J250" s="3">
        <v>2008</v>
      </c>
      <c r="K250" s="1" t="str">
        <f t="shared" si="3"/>
        <v>2008 800 INDY SP</v>
      </c>
      <c r="L250" t="e">
        <f>INDEX(ARI[Model],MATCH('Sec_10 - Water Pump Gear - in p'!K250,ARI[UNIQUE],0))</f>
        <v>#N/A</v>
      </c>
    </row>
    <row r="251" spans="1:12" hidden="1" x14ac:dyDescent="0.25">
      <c r="A251" s="2" t="str">
        <f>INDEX(ARI[Type],MATCH('Sec_10 - Water Pump Gear - in p'!C251,ARI[Model],0))</f>
        <v>Snow</v>
      </c>
      <c r="B251" s="3" t="s">
        <v>165</v>
      </c>
      <c r="C251" s="3" t="s">
        <v>110</v>
      </c>
      <c r="D251" s="3" t="s">
        <v>9</v>
      </c>
      <c r="E251" s="3" t="s">
        <v>10</v>
      </c>
      <c r="F251" s="3" t="s">
        <v>11</v>
      </c>
      <c r="G251" s="3" t="s">
        <v>12</v>
      </c>
      <c r="H251" s="3" t="s">
        <v>13</v>
      </c>
      <c r="I251" s="3">
        <v>1101043</v>
      </c>
      <c r="J251" s="3">
        <v>2008</v>
      </c>
      <c r="K251" s="1" t="str">
        <f t="shared" si="3"/>
        <v>2008 800 SwitchBack PRO-R LE</v>
      </c>
      <c r="L251" t="e">
        <f>INDEX(ARI[Model],MATCH('Sec_10 - Water Pump Gear - in p'!K251,ARI[UNIQUE],0))</f>
        <v>#N/A</v>
      </c>
    </row>
    <row r="252" spans="1:12" hidden="1" x14ac:dyDescent="0.25">
      <c r="A252" s="2" t="str">
        <f>INDEX(ARI[Type],MATCH('Sec_10 - Water Pump Gear - in p'!C252,ARI[Model],0))</f>
        <v>Snow</v>
      </c>
      <c r="B252" s="3" t="s">
        <v>165</v>
      </c>
      <c r="C252" s="3" t="s">
        <v>111</v>
      </c>
      <c r="D252" s="3" t="s">
        <v>9</v>
      </c>
      <c r="E252" s="3" t="s">
        <v>10</v>
      </c>
      <c r="F252" s="3" t="s">
        <v>11</v>
      </c>
      <c r="G252" s="3" t="s">
        <v>12</v>
      </c>
      <c r="H252" s="3" t="s">
        <v>13</v>
      </c>
      <c r="I252" s="3">
        <v>1101043</v>
      </c>
      <c r="J252" s="3">
        <v>2008</v>
      </c>
      <c r="K252" s="1" t="str">
        <f t="shared" si="3"/>
        <v>2008 800 SwitchBack Assault LE</v>
      </c>
      <c r="L252" t="e">
        <f>INDEX(ARI[Model],MATCH('Sec_10 - Water Pump Gear - in p'!K252,ARI[UNIQUE],0))</f>
        <v>#N/A</v>
      </c>
    </row>
    <row r="253" spans="1:12" hidden="1" x14ac:dyDescent="0.25">
      <c r="A253" s="2" t="str">
        <f>INDEX(ARI[Type],MATCH('Sec_10 - Water Pump Gear - in p'!C253,ARI[Model],0))</f>
        <v>Snow</v>
      </c>
      <c r="B253" s="3" t="s">
        <v>165</v>
      </c>
      <c r="C253" s="3" t="s">
        <v>112</v>
      </c>
      <c r="D253" s="3" t="s">
        <v>9</v>
      </c>
      <c r="E253" s="3" t="s">
        <v>10</v>
      </c>
      <c r="F253" s="3" t="s">
        <v>11</v>
      </c>
      <c r="G253" s="3" t="s">
        <v>12</v>
      </c>
      <c r="H253" s="3" t="s">
        <v>13</v>
      </c>
      <c r="I253" s="3">
        <v>1101043</v>
      </c>
      <c r="J253" s="3">
        <v>2008</v>
      </c>
      <c r="K253" s="1" t="str">
        <f t="shared" si="3"/>
        <v>2008 800 PRO-RMK LE</v>
      </c>
      <c r="L253" t="e">
        <f>INDEX(ARI[Model],MATCH('Sec_10 - Water Pump Gear - in p'!K253,ARI[UNIQUE],0))</f>
        <v>#N/A</v>
      </c>
    </row>
    <row r="254" spans="1:12" hidden="1" x14ac:dyDescent="0.25">
      <c r="A254" s="2" t="str">
        <f>INDEX(ARI[Type],MATCH('Sec_10 - Water Pump Gear - in p'!C254,ARI[Model],0))</f>
        <v>Snow</v>
      </c>
      <c r="B254" s="3" t="s">
        <v>165</v>
      </c>
      <c r="C254" s="3" t="s">
        <v>113</v>
      </c>
      <c r="D254" s="3" t="s">
        <v>9</v>
      </c>
      <c r="E254" s="3" t="s">
        <v>10</v>
      </c>
      <c r="F254" s="3" t="s">
        <v>11</v>
      </c>
      <c r="G254" s="3" t="s">
        <v>12</v>
      </c>
      <c r="H254" s="3" t="s">
        <v>13</v>
      </c>
      <c r="I254" s="3">
        <v>1101043</v>
      </c>
      <c r="J254" s="3">
        <v>2008</v>
      </c>
      <c r="K254" s="1" t="str">
        <f t="shared" si="3"/>
        <v>2008 800 INDY SP LE</v>
      </c>
      <c r="L254" t="e">
        <f>INDEX(ARI[Model],MATCH('Sec_10 - Water Pump Gear - in p'!K254,ARI[UNIQUE],0))</f>
        <v>#N/A</v>
      </c>
    </row>
    <row r="255" spans="1:12" hidden="1" x14ac:dyDescent="0.25">
      <c r="A255" s="2" t="str">
        <f>INDEX(ARI[Type],MATCH('Sec_10 - Water Pump Gear - in p'!C255,ARI[Model],0))</f>
        <v>Snow</v>
      </c>
      <c r="B255" s="3" t="s">
        <v>165</v>
      </c>
      <c r="C255" s="3" t="s">
        <v>114</v>
      </c>
      <c r="D255" s="3" t="s">
        <v>9</v>
      </c>
      <c r="E255" s="3" t="s">
        <v>10</v>
      </c>
      <c r="F255" s="3" t="s">
        <v>11</v>
      </c>
      <c r="G255" s="3" t="s">
        <v>12</v>
      </c>
      <c r="H255" s="3" t="s">
        <v>13</v>
      </c>
      <c r="I255" s="3">
        <v>1101043</v>
      </c>
      <c r="J255" s="3">
        <v>2008</v>
      </c>
      <c r="K255" s="1" t="str">
        <f t="shared" si="3"/>
        <v>2008 800 RMK Assault 155 LE</v>
      </c>
      <c r="L255" t="e">
        <f>INDEX(ARI[Model],MATCH('Sec_10 - Water Pump Gear - in p'!K255,ARI[UNIQUE],0))</f>
        <v>#N/A</v>
      </c>
    </row>
    <row r="256" spans="1:12" hidden="1" x14ac:dyDescent="0.25">
      <c r="A256" s="2" t="str">
        <f>INDEX(ARI[Type],MATCH('Sec_10 - Water Pump Gear - in p'!C256,ARI[Model],0))</f>
        <v>UTV</v>
      </c>
      <c r="B256" s="3" t="s">
        <v>165</v>
      </c>
      <c r="C256" s="3" t="s">
        <v>115</v>
      </c>
      <c r="D256" s="3" t="s">
        <v>9</v>
      </c>
      <c r="E256" s="3" t="s">
        <v>10</v>
      </c>
      <c r="F256" s="3" t="s">
        <v>11</v>
      </c>
      <c r="G256" s="3" t="s">
        <v>12</v>
      </c>
      <c r="H256" s="3" t="s">
        <v>13</v>
      </c>
      <c r="I256" s="3">
        <v>1101043</v>
      </c>
      <c r="J256" s="3">
        <v>2008</v>
      </c>
      <c r="K256" s="1" t="str">
        <f t="shared" si="3"/>
        <v>2008 RZR 800</v>
      </c>
      <c r="L256" t="e">
        <f>INDEX(ARI[Model],MATCH('Sec_10 - Water Pump Gear - in p'!K256,ARI[UNIQUE],0))</f>
        <v>#N/A</v>
      </c>
    </row>
    <row r="257" spans="1:12" hidden="1" x14ac:dyDescent="0.25">
      <c r="A257" s="2" t="str">
        <f>INDEX(ARI[Type],MATCH('Sec_10 - Water Pump Gear - in p'!C257,ARI[Model],0))</f>
        <v>UTV</v>
      </c>
      <c r="B257" s="3" t="s">
        <v>165</v>
      </c>
      <c r="C257" s="3" t="s">
        <v>116</v>
      </c>
      <c r="D257" s="3" t="s">
        <v>9</v>
      </c>
      <c r="E257" s="3" t="s">
        <v>10</v>
      </c>
      <c r="F257" s="3" t="s">
        <v>11</v>
      </c>
      <c r="G257" s="3" t="s">
        <v>12</v>
      </c>
      <c r="H257" s="3" t="s">
        <v>13</v>
      </c>
      <c r="I257" s="3">
        <v>1101043</v>
      </c>
      <c r="J257" s="3">
        <v>2008</v>
      </c>
      <c r="K257" s="1" t="str">
        <f t="shared" si="3"/>
        <v>2008 RZR 800 EPS LE</v>
      </c>
      <c r="L257" t="e">
        <f>INDEX(ARI[Model],MATCH('Sec_10 - Water Pump Gear - in p'!K257,ARI[UNIQUE],0))</f>
        <v>#N/A</v>
      </c>
    </row>
    <row r="258" spans="1:12" hidden="1" x14ac:dyDescent="0.25">
      <c r="A258" s="2" t="str">
        <f>INDEX(ARI[Type],MATCH('Sec_10 - Water Pump Gear - in p'!C258,ARI[Model],0))</f>
        <v>UTV</v>
      </c>
      <c r="B258" s="3" t="s">
        <v>165</v>
      </c>
      <c r="C258" s="3" t="s">
        <v>117</v>
      </c>
      <c r="D258" s="3" t="s">
        <v>9</v>
      </c>
      <c r="E258" s="3" t="s">
        <v>10</v>
      </c>
      <c r="F258" s="3" t="s">
        <v>11</v>
      </c>
      <c r="G258" s="3" t="s">
        <v>12</v>
      </c>
      <c r="H258" s="3" t="s">
        <v>13</v>
      </c>
      <c r="I258" s="3">
        <v>1101043</v>
      </c>
      <c r="J258" s="3">
        <v>2008</v>
      </c>
      <c r="K258" s="1" t="str">
        <f t="shared" si="3"/>
        <v>2008 RZR 800 XC Edition</v>
      </c>
      <c r="L258" t="e">
        <f>INDEX(ARI[Model],MATCH('Sec_10 - Water Pump Gear - in p'!K258,ARI[UNIQUE],0))</f>
        <v>#N/A</v>
      </c>
    </row>
    <row r="259" spans="1:12" hidden="1" x14ac:dyDescent="0.25">
      <c r="A259" s="2" t="str">
        <f>INDEX(ARI[Type],MATCH('Sec_10 - Water Pump Gear - in p'!C259,ARI[Model],0))</f>
        <v>UTV</v>
      </c>
      <c r="B259" s="3" t="s">
        <v>165</v>
      </c>
      <c r="C259" s="3" t="s">
        <v>118</v>
      </c>
      <c r="D259" s="3" t="s">
        <v>9</v>
      </c>
      <c r="E259" s="3" t="s">
        <v>10</v>
      </c>
      <c r="F259" s="3" t="s">
        <v>11</v>
      </c>
      <c r="G259" s="3" t="s">
        <v>12</v>
      </c>
      <c r="H259" s="3" t="s">
        <v>13</v>
      </c>
      <c r="I259" s="3">
        <v>1101043</v>
      </c>
      <c r="J259" s="3">
        <v>2008</v>
      </c>
      <c r="K259" s="1" t="str">
        <f t="shared" ref="K259:K322" si="4">_xlfn.CONCAT(J259," ",C259)</f>
        <v>2008 RZR S 800 EPS LE</v>
      </c>
      <c r="L259" t="e">
        <f>INDEX(ARI[Model],MATCH('Sec_10 - Water Pump Gear - in p'!K259,ARI[UNIQUE],0))</f>
        <v>#N/A</v>
      </c>
    </row>
    <row r="260" spans="1:12" hidden="1" x14ac:dyDescent="0.25">
      <c r="A260" s="2" t="str">
        <f>INDEX(ARI[Type],MATCH('Sec_10 - Water Pump Gear - in p'!C260,ARI[Model],0))</f>
        <v>UTV</v>
      </c>
      <c r="B260" s="3" t="s">
        <v>165</v>
      </c>
      <c r="C260" s="3" t="s">
        <v>119</v>
      </c>
      <c r="D260" s="3" t="s">
        <v>9</v>
      </c>
      <c r="E260" s="3" t="s">
        <v>10</v>
      </c>
      <c r="F260" s="3" t="s">
        <v>11</v>
      </c>
      <c r="G260" s="3" t="s">
        <v>12</v>
      </c>
      <c r="H260" s="3" t="s">
        <v>13</v>
      </c>
      <c r="I260" s="3">
        <v>1101043</v>
      </c>
      <c r="J260" s="3">
        <v>2008</v>
      </c>
      <c r="K260" s="1" t="str">
        <f t="shared" si="4"/>
        <v>2008 RZR S 800</v>
      </c>
      <c r="L260" t="e">
        <f>INDEX(ARI[Model],MATCH('Sec_10 - Water Pump Gear - in p'!K260,ARI[UNIQUE],0))</f>
        <v>#N/A</v>
      </c>
    </row>
    <row r="261" spans="1:12" hidden="1" x14ac:dyDescent="0.25">
      <c r="A261" s="2" t="str">
        <f>INDEX(ARI[Type],MATCH('Sec_10 - Water Pump Gear - in p'!C261,ARI[Model],0))</f>
        <v>UTV</v>
      </c>
      <c r="B261" s="3" t="s">
        <v>165</v>
      </c>
      <c r="C261" s="3" t="s">
        <v>120</v>
      </c>
      <c r="D261" s="3" t="s">
        <v>9</v>
      </c>
      <c r="E261" s="3" t="s">
        <v>10</v>
      </c>
      <c r="F261" s="3" t="s">
        <v>11</v>
      </c>
      <c r="G261" s="3" t="s">
        <v>12</v>
      </c>
      <c r="H261" s="3" t="s">
        <v>13</v>
      </c>
      <c r="I261" s="3">
        <v>1101043</v>
      </c>
      <c r="J261" s="3">
        <v>2008</v>
      </c>
      <c r="K261" s="1" t="str">
        <f t="shared" si="4"/>
        <v>2008 RZR 4 800 EPS LE</v>
      </c>
      <c r="L261" t="e">
        <f>INDEX(ARI[Model],MATCH('Sec_10 - Water Pump Gear - in p'!K261,ARI[UNIQUE],0))</f>
        <v>#N/A</v>
      </c>
    </row>
    <row r="262" spans="1:12" hidden="1" x14ac:dyDescent="0.25">
      <c r="A262" s="2" t="str">
        <f>INDEX(ARI[Type],MATCH('Sec_10 - Water Pump Gear - in p'!C262,ARI[Model],0))</f>
        <v>Snow</v>
      </c>
      <c r="B262" s="3" t="s">
        <v>165</v>
      </c>
      <c r="C262" s="3" t="s">
        <v>121</v>
      </c>
      <c r="D262" s="3" t="s">
        <v>9</v>
      </c>
      <c r="E262" s="3" t="s">
        <v>10</v>
      </c>
      <c r="F262" s="3" t="s">
        <v>11</v>
      </c>
      <c r="G262" s="3" t="s">
        <v>12</v>
      </c>
      <c r="H262" s="3" t="s">
        <v>13</v>
      </c>
      <c r="I262" s="3">
        <v>1101043</v>
      </c>
      <c r="J262" s="3">
        <v>2008</v>
      </c>
      <c r="K262" s="1" t="str">
        <f t="shared" si="4"/>
        <v>2008 800 PRO-RMK 163 Terrain Dominator</v>
      </c>
      <c r="L262" t="e">
        <f>INDEX(ARI[Model],MATCH('Sec_10 - Water Pump Gear - in p'!K262,ARI[UNIQUE],0))</f>
        <v>#N/A</v>
      </c>
    </row>
    <row r="263" spans="1:12" hidden="1" x14ac:dyDescent="0.25">
      <c r="A263" s="2" t="str">
        <f>INDEX(ARI[Type],MATCH('Sec_10 - Water Pump Gear - in p'!C263,ARI[Model],0))</f>
        <v>Snow</v>
      </c>
      <c r="B263" s="3" t="s">
        <v>165</v>
      </c>
      <c r="C263" s="3" t="s">
        <v>122</v>
      </c>
      <c r="D263" s="3" t="s">
        <v>9</v>
      </c>
      <c r="E263" s="3" t="s">
        <v>10</v>
      </c>
      <c r="F263" s="3" t="s">
        <v>11</v>
      </c>
      <c r="G263" s="3" t="s">
        <v>12</v>
      </c>
      <c r="H263" s="3" t="s">
        <v>13</v>
      </c>
      <c r="I263" s="3">
        <v>1101043</v>
      </c>
      <c r="J263" s="3">
        <v>2008</v>
      </c>
      <c r="K263" s="1" t="str">
        <f t="shared" si="4"/>
        <v>2008 800 PRO-RMK 155 Terrain Dominator</v>
      </c>
      <c r="L263" t="e">
        <f>INDEX(ARI[Model],MATCH('Sec_10 - Water Pump Gear - in p'!K263,ARI[UNIQUE],0))</f>
        <v>#N/A</v>
      </c>
    </row>
    <row r="264" spans="1:12" hidden="1" x14ac:dyDescent="0.25">
      <c r="A264" s="2" t="str">
        <f>INDEX(ARI[Type],MATCH('Sec_10 - Water Pump Gear - in p'!C264,ARI[Model],0))</f>
        <v>Snow</v>
      </c>
      <c r="B264" s="3" t="s">
        <v>165</v>
      </c>
      <c r="C264" s="3" t="s">
        <v>123</v>
      </c>
      <c r="D264" s="3" t="s">
        <v>9</v>
      </c>
      <c r="E264" s="3" t="s">
        <v>10</v>
      </c>
      <c r="F264" s="3" t="s">
        <v>11</v>
      </c>
      <c r="G264" s="3" t="s">
        <v>12</v>
      </c>
      <c r="H264" s="3" t="s">
        <v>13</v>
      </c>
      <c r="I264" s="3">
        <v>1101043</v>
      </c>
      <c r="J264" s="3">
        <v>2008</v>
      </c>
      <c r="K264" s="1" t="str">
        <f t="shared" si="4"/>
        <v>2008 800 Rush PRO-X</v>
      </c>
      <c r="L264" t="e">
        <f>INDEX(ARI[Model],MATCH('Sec_10 - Water Pump Gear - in p'!K264,ARI[UNIQUE],0))</f>
        <v>#N/A</v>
      </c>
    </row>
    <row r="265" spans="1:12" hidden="1" x14ac:dyDescent="0.25">
      <c r="A265" s="2" t="str">
        <f>INDEX(ARI[Type],MATCH('Sec_10 - Water Pump Gear - in p'!C265,ARI[Model],0))</f>
        <v>Snow</v>
      </c>
      <c r="B265" s="3" t="s">
        <v>165</v>
      </c>
      <c r="C265" s="3" t="s">
        <v>124</v>
      </c>
      <c r="D265" s="3" t="s">
        <v>9</v>
      </c>
      <c r="E265" s="3" t="s">
        <v>10</v>
      </c>
      <c r="F265" s="3" t="s">
        <v>11</v>
      </c>
      <c r="G265" s="3" t="s">
        <v>12</v>
      </c>
      <c r="H265" s="3" t="s">
        <v>13</v>
      </c>
      <c r="I265" s="3">
        <v>1101043</v>
      </c>
      <c r="J265" s="3">
        <v>2008</v>
      </c>
      <c r="K265" s="1" t="str">
        <f t="shared" si="4"/>
        <v>2008 800 Rush PRO-S</v>
      </c>
      <c r="L265" t="e">
        <f>INDEX(ARI[Model],MATCH('Sec_10 - Water Pump Gear - in p'!K265,ARI[UNIQUE],0))</f>
        <v>#N/A</v>
      </c>
    </row>
    <row r="266" spans="1:12" hidden="1" x14ac:dyDescent="0.25">
      <c r="A266" s="2" t="str">
        <f>INDEX(ARI[Type],MATCH('Sec_10 - Water Pump Gear - in p'!C266,ARI[Model],0))</f>
        <v>Snow</v>
      </c>
      <c r="B266" s="3" t="s">
        <v>165</v>
      </c>
      <c r="C266" s="3" t="s">
        <v>125</v>
      </c>
      <c r="D266" s="3" t="s">
        <v>9</v>
      </c>
      <c r="E266" s="3" t="s">
        <v>10</v>
      </c>
      <c r="F266" s="3" t="s">
        <v>11</v>
      </c>
      <c r="G266" s="3" t="s">
        <v>12</v>
      </c>
      <c r="H266" s="3" t="s">
        <v>13</v>
      </c>
      <c r="I266" s="3">
        <v>1101043</v>
      </c>
      <c r="J266" s="3">
        <v>2008</v>
      </c>
      <c r="K266" s="1" t="str">
        <f t="shared" si="4"/>
        <v>2008 800 SwitchBack PRO-X</v>
      </c>
      <c r="L266" t="e">
        <f>INDEX(ARI[Model],MATCH('Sec_10 - Water Pump Gear - in p'!K266,ARI[UNIQUE],0))</f>
        <v>#N/A</v>
      </c>
    </row>
    <row r="267" spans="1:12" hidden="1" x14ac:dyDescent="0.25">
      <c r="A267" s="2" t="str">
        <f>INDEX(ARI[Type],MATCH('Sec_10 - Water Pump Gear - in p'!C267,ARI[Model],0))</f>
        <v>Snow</v>
      </c>
      <c r="B267" s="3" t="s">
        <v>165</v>
      </c>
      <c r="C267" s="3" t="s">
        <v>126</v>
      </c>
      <c r="D267" s="3" t="s">
        <v>9</v>
      </c>
      <c r="E267" s="3" t="s">
        <v>10</v>
      </c>
      <c r="F267" s="3" t="s">
        <v>11</v>
      </c>
      <c r="G267" s="3" t="s">
        <v>12</v>
      </c>
      <c r="H267" s="3" t="s">
        <v>13</v>
      </c>
      <c r="I267" s="3">
        <v>1101043</v>
      </c>
      <c r="J267" s="3">
        <v>2008</v>
      </c>
      <c r="K267" s="1" t="str">
        <f t="shared" si="4"/>
        <v>2008 800 SwitchBack PRO-S</v>
      </c>
      <c r="L267" t="e">
        <f>INDEX(ARI[Model],MATCH('Sec_10 - Water Pump Gear - in p'!K267,ARI[UNIQUE],0))</f>
        <v>#N/A</v>
      </c>
    </row>
    <row r="268" spans="1:12" hidden="1" x14ac:dyDescent="0.25">
      <c r="A268" s="2" t="str">
        <f>INDEX(ARI[Type],MATCH('Sec_10 - Water Pump Gear - in p'!C268,ARI[Model],0))</f>
        <v>Snow</v>
      </c>
      <c r="B268" s="3" t="s">
        <v>165</v>
      </c>
      <c r="C268" s="3" t="s">
        <v>127</v>
      </c>
      <c r="D268" s="3" t="s">
        <v>9</v>
      </c>
      <c r="E268" s="3" t="s">
        <v>10</v>
      </c>
      <c r="F268" s="3" t="s">
        <v>11</v>
      </c>
      <c r="G268" s="3" t="s">
        <v>12</v>
      </c>
      <c r="H268" s="3" t="s">
        <v>13</v>
      </c>
      <c r="I268" s="3">
        <v>1101043</v>
      </c>
      <c r="J268" s="3">
        <v>2008</v>
      </c>
      <c r="K268" s="1" t="str">
        <f t="shared" si="4"/>
        <v>2008 800 Rush PRO-S LE</v>
      </c>
      <c r="L268" t="e">
        <f>INDEX(ARI[Model],MATCH('Sec_10 - Water Pump Gear - in p'!K268,ARI[UNIQUE],0))</f>
        <v>#N/A</v>
      </c>
    </row>
    <row r="269" spans="1:12" hidden="1" x14ac:dyDescent="0.25">
      <c r="A269" s="2" t="str">
        <f>INDEX(ARI[Type],MATCH('Sec_10 - Water Pump Gear - in p'!C269,ARI[Model],0))</f>
        <v>Snow</v>
      </c>
      <c r="B269" s="3" t="s">
        <v>165</v>
      </c>
      <c r="C269" s="3" t="s">
        <v>128</v>
      </c>
      <c r="D269" s="3" t="s">
        <v>9</v>
      </c>
      <c r="E269" s="3" t="s">
        <v>10</v>
      </c>
      <c r="F269" s="3" t="s">
        <v>11</v>
      </c>
      <c r="G269" s="3" t="s">
        <v>12</v>
      </c>
      <c r="H269" s="3" t="s">
        <v>13</v>
      </c>
      <c r="I269" s="3">
        <v>1101043</v>
      </c>
      <c r="J269" s="3">
        <v>2008</v>
      </c>
      <c r="K269" s="1" t="str">
        <f t="shared" si="4"/>
        <v>2008 800 SwitchBack Assault 144 TD Series LE</v>
      </c>
      <c r="L269" t="e">
        <f>INDEX(ARI[Model],MATCH('Sec_10 - Water Pump Gear - in p'!K269,ARI[UNIQUE],0))</f>
        <v>#N/A</v>
      </c>
    </row>
    <row r="270" spans="1:12" hidden="1" x14ac:dyDescent="0.25">
      <c r="A270" s="2" t="str">
        <f>INDEX(ARI[Type],MATCH('Sec_10 - Water Pump Gear - in p'!C270,ARI[Model],0))</f>
        <v>Snow</v>
      </c>
      <c r="B270" s="3" t="s">
        <v>165</v>
      </c>
      <c r="C270" s="3" t="s">
        <v>129</v>
      </c>
      <c r="D270" s="3" t="s">
        <v>9</v>
      </c>
      <c r="E270" s="3" t="s">
        <v>10</v>
      </c>
      <c r="F270" s="3" t="s">
        <v>11</v>
      </c>
      <c r="G270" s="3" t="s">
        <v>12</v>
      </c>
      <c r="H270" s="3" t="s">
        <v>13</v>
      </c>
      <c r="I270" s="3">
        <v>1101043</v>
      </c>
      <c r="J270" s="3">
        <v>2008</v>
      </c>
      <c r="K270" s="1" t="str">
        <f t="shared" si="4"/>
        <v>2008 800 PRO-RMK 155 3in.</v>
      </c>
      <c r="L270" t="e">
        <f>INDEX(ARI[Model],MATCH('Sec_10 - Water Pump Gear - in p'!K270,ARI[UNIQUE],0))</f>
        <v>#N/A</v>
      </c>
    </row>
    <row r="271" spans="1:12" hidden="1" x14ac:dyDescent="0.25">
      <c r="A271" s="2" t="str">
        <f>INDEX(ARI[Type],MATCH('Sec_10 - Water Pump Gear - in p'!C271,ARI[Model],0))</f>
        <v>Snow</v>
      </c>
      <c r="B271" s="3" t="s">
        <v>165</v>
      </c>
      <c r="C271" s="3" t="s">
        <v>130</v>
      </c>
      <c r="D271" s="3" t="s">
        <v>9</v>
      </c>
      <c r="E271" s="3" t="s">
        <v>10</v>
      </c>
      <c r="F271" s="3" t="s">
        <v>11</v>
      </c>
      <c r="G271" s="3" t="s">
        <v>12</v>
      </c>
      <c r="H271" s="3" t="s">
        <v>13</v>
      </c>
      <c r="I271" s="3">
        <v>1101043</v>
      </c>
      <c r="J271" s="3">
        <v>2008</v>
      </c>
      <c r="K271" s="1" t="str">
        <f t="shared" si="4"/>
        <v>2008 800 PRO-RMK 163 3in.</v>
      </c>
      <c r="L271" t="e">
        <f>INDEX(ARI[Model],MATCH('Sec_10 - Water Pump Gear - in p'!K271,ARI[UNIQUE],0))</f>
        <v>#N/A</v>
      </c>
    </row>
    <row r="272" spans="1:12" hidden="1" x14ac:dyDescent="0.25">
      <c r="A272" s="2" t="str">
        <f>INDEX(ARI[Type],MATCH('Sec_10 - Water Pump Gear - in p'!C272,ARI[Model],0))</f>
        <v>Snow</v>
      </c>
      <c r="B272" s="3" t="s">
        <v>165</v>
      </c>
      <c r="C272" s="3" t="s">
        <v>131</v>
      </c>
      <c r="D272" s="3" t="s">
        <v>9</v>
      </c>
      <c r="E272" s="3" t="s">
        <v>10</v>
      </c>
      <c r="F272" s="3" t="s">
        <v>11</v>
      </c>
      <c r="G272" s="3" t="s">
        <v>12</v>
      </c>
      <c r="H272" s="3" t="s">
        <v>13</v>
      </c>
      <c r="I272" s="3">
        <v>1101043</v>
      </c>
      <c r="J272" s="3">
        <v>2008</v>
      </c>
      <c r="K272" s="1" t="str">
        <f t="shared" si="4"/>
        <v>2008 800 SKS 155</v>
      </c>
      <c r="L272" t="e">
        <f>INDEX(ARI[Model],MATCH('Sec_10 - Water Pump Gear - in p'!K272,ARI[UNIQUE],0))</f>
        <v>#N/A</v>
      </c>
    </row>
    <row r="273" spans="1:12" hidden="1" x14ac:dyDescent="0.25">
      <c r="A273" s="2" t="str">
        <f>INDEX(ARI[Type],MATCH('Sec_10 - Water Pump Gear - in p'!C273,ARI[Model],0))</f>
        <v>Snow</v>
      </c>
      <c r="B273" s="3" t="s">
        <v>165</v>
      </c>
      <c r="C273" s="3" t="s">
        <v>132</v>
      </c>
      <c r="D273" s="3" t="s">
        <v>9</v>
      </c>
      <c r="E273" s="3" t="s">
        <v>10</v>
      </c>
      <c r="F273" s="3" t="s">
        <v>11</v>
      </c>
      <c r="G273" s="3" t="s">
        <v>12</v>
      </c>
      <c r="H273" s="3" t="s">
        <v>13</v>
      </c>
      <c r="I273" s="3">
        <v>1101043</v>
      </c>
      <c r="J273" s="3">
        <v>2008</v>
      </c>
      <c r="K273" s="1" t="str">
        <f t="shared" si="4"/>
        <v>2008 800 RMK Assault 155 3in.</v>
      </c>
      <c r="L273" t="e">
        <f>INDEX(ARI[Model],MATCH('Sec_10 - Water Pump Gear - in p'!K273,ARI[UNIQUE],0))</f>
        <v>#N/A</v>
      </c>
    </row>
    <row r="274" spans="1:12" hidden="1" x14ac:dyDescent="0.25">
      <c r="A274" s="2" t="str">
        <f>INDEX(ARI[Type],MATCH('Sec_10 - Water Pump Gear - in p'!C274,ARI[Model],0))</f>
        <v>Snow</v>
      </c>
      <c r="B274" s="3" t="s">
        <v>165</v>
      </c>
      <c r="C274" s="3" t="s">
        <v>133</v>
      </c>
      <c r="D274" s="3" t="s">
        <v>9</v>
      </c>
      <c r="E274" s="3" t="s">
        <v>10</v>
      </c>
      <c r="F274" s="3" t="s">
        <v>11</v>
      </c>
      <c r="G274" s="3" t="s">
        <v>12</v>
      </c>
      <c r="H274" s="3" t="s">
        <v>13</v>
      </c>
      <c r="I274" s="3">
        <v>1101043</v>
      </c>
      <c r="J274" s="3">
        <v>2008</v>
      </c>
      <c r="K274" s="1" t="str">
        <f t="shared" si="4"/>
        <v>2008 800 PRO-RMK 174 LE</v>
      </c>
      <c r="L274" t="e">
        <f>INDEX(ARI[Model],MATCH('Sec_10 - Water Pump Gear - in p'!K274,ARI[UNIQUE],0))</f>
        <v>#N/A</v>
      </c>
    </row>
    <row r="275" spans="1:12" hidden="1" x14ac:dyDescent="0.25">
      <c r="A275" s="2" t="str">
        <f>INDEX(ARI[Type],MATCH('Sec_10 - Water Pump Gear - in p'!C275,ARI[Model],0))</f>
        <v>Snow</v>
      </c>
      <c r="B275" s="3" t="s">
        <v>165</v>
      </c>
      <c r="C275" s="3" t="s">
        <v>134</v>
      </c>
      <c r="D275" s="3" t="s">
        <v>9</v>
      </c>
      <c r="E275" s="3" t="s">
        <v>10</v>
      </c>
      <c r="F275" s="3" t="s">
        <v>11</v>
      </c>
      <c r="G275" s="3" t="s">
        <v>12</v>
      </c>
      <c r="H275" s="3" t="s">
        <v>13</v>
      </c>
      <c r="I275" s="3">
        <v>1101043</v>
      </c>
      <c r="J275" s="3">
        <v>2008</v>
      </c>
      <c r="K275" s="1" t="str">
        <f t="shared" si="4"/>
        <v>2008 800 PRO-RMK 155 LE</v>
      </c>
      <c r="L275" t="e">
        <f>INDEX(ARI[Model],MATCH('Sec_10 - Water Pump Gear - in p'!K275,ARI[UNIQUE],0))</f>
        <v>#N/A</v>
      </c>
    </row>
    <row r="276" spans="1:12" hidden="1" x14ac:dyDescent="0.25">
      <c r="A276" s="2" t="str">
        <f>INDEX(ARI[Type],MATCH('Sec_10 - Water Pump Gear - in p'!C276,ARI[Model],0))</f>
        <v>Snow</v>
      </c>
      <c r="B276" s="3" t="s">
        <v>165</v>
      </c>
      <c r="C276" s="3" t="s">
        <v>135</v>
      </c>
      <c r="D276" s="3" t="s">
        <v>9</v>
      </c>
      <c r="E276" s="3" t="s">
        <v>10</v>
      </c>
      <c r="F276" s="3" t="s">
        <v>11</v>
      </c>
      <c r="G276" s="3" t="s">
        <v>12</v>
      </c>
      <c r="H276" s="3" t="s">
        <v>13</v>
      </c>
      <c r="I276" s="3">
        <v>1101043</v>
      </c>
      <c r="J276" s="3">
        <v>2008</v>
      </c>
      <c r="K276" s="1" t="str">
        <f t="shared" si="4"/>
        <v>2008 800 PRO-RMK 163 LE</v>
      </c>
      <c r="L276" t="e">
        <f>INDEX(ARI[Model],MATCH('Sec_10 - Water Pump Gear - in p'!K276,ARI[UNIQUE],0))</f>
        <v>#N/A</v>
      </c>
    </row>
    <row r="277" spans="1:12" hidden="1" x14ac:dyDescent="0.25">
      <c r="A277" s="2" t="str">
        <f>INDEX(ARI[Type],MATCH('Sec_10 - Water Pump Gear - in p'!C277,ARI[Model],0))</f>
        <v>Snow</v>
      </c>
      <c r="B277" s="3" t="s">
        <v>165</v>
      </c>
      <c r="C277" s="3" t="s">
        <v>136</v>
      </c>
      <c r="D277" s="3" t="s">
        <v>9</v>
      </c>
      <c r="E277" s="3" t="s">
        <v>10</v>
      </c>
      <c r="F277" s="3" t="s">
        <v>11</v>
      </c>
      <c r="G277" s="3" t="s">
        <v>12</v>
      </c>
      <c r="H277" s="3" t="s">
        <v>13</v>
      </c>
      <c r="I277" s="3">
        <v>1101043</v>
      </c>
      <c r="J277" s="3">
        <v>2008</v>
      </c>
      <c r="K277" s="1" t="str">
        <f t="shared" si="4"/>
        <v>2008 800 Rush XCR</v>
      </c>
      <c r="L277" t="e">
        <f>INDEX(ARI[Model],MATCH('Sec_10 - Water Pump Gear - in p'!K277,ARI[UNIQUE],0))</f>
        <v>#N/A</v>
      </c>
    </row>
    <row r="278" spans="1:12" hidden="1" x14ac:dyDescent="0.25">
      <c r="A278" s="2" t="str">
        <f>INDEX(ARI[Type],MATCH('Sec_10 - Water Pump Gear - in p'!C278,ARI[Model],0))</f>
        <v>Snow</v>
      </c>
      <c r="B278" s="3" t="s">
        <v>165</v>
      </c>
      <c r="C278" s="3" t="s">
        <v>137</v>
      </c>
      <c r="D278" s="3" t="s">
        <v>9</v>
      </c>
      <c r="E278" s="3" t="s">
        <v>10</v>
      </c>
      <c r="F278" s="3" t="s">
        <v>11</v>
      </c>
      <c r="G278" s="3" t="s">
        <v>12</v>
      </c>
      <c r="H278" s="3" t="s">
        <v>13</v>
      </c>
      <c r="I278" s="3">
        <v>1101043</v>
      </c>
      <c r="J278" s="3">
        <v>2008</v>
      </c>
      <c r="K278" s="1" t="str">
        <f t="shared" si="4"/>
        <v>2008 800 SwitchBack PRO-S LE</v>
      </c>
      <c r="L278" t="e">
        <f>INDEX(ARI[Model],MATCH('Sec_10 - Water Pump Gear - in p'!K278,ARI[UNIQUE],0))</f>
        <v>#N/A</v>
      </c>
    </row>
    <row r="279" spans="1:12" hidden="1" x14ac:dyDescent="0.25">
      <c r="A279" s="2" t="str">
        <f>INDEX(ARI[Type],MATCH('Sec_10 - Water Pump Gear - in p'!C279,ARI[Model],0))</f>
        <v>Snow</v>
      </c>
      <c r="B279" s="3" t="s">
        <v>165</v>
      </c>
      <c r="C279" s="3" t="s">
        <v>138</v>
      </c>
      <c r="D279" s="3" t="s">
        <v>9</v>
      </c>
      <c r="E279" s="3" t="s">
        <v>10</v>
      </c>
      <c r="F279" s="3" t="s">
        <v>11</v>
      </c>
      <c r="G279" s="3" t="s">
        <v>12</v>
      </c>
      <c r="H279" s="3" t="s">
        <v>13</v>
      </c>
      <c r="I279" s="3">
        <v>1101043</v>
      </c>
      <c r="J279" s="3">
        <v>2008</v>
      </c>
      <c r="K279" s="1" t="str">
        <f t="shared" si="4"/>
        <v>2008 800 Titan XC 155</v>
      </c>
      <c r="L279" t="e">
        <f>INDEX(ARI[Model],MATCH('Sec_10 - Water Pump Gear - in p'!K279,ARI[UNIQUE],0))</f>
        <v>#N/A</v>
      </c>
    </row>
    <row r="280" spans="1:12" hidden="1" x14ac:dyDescent="0.25">
      <c r="A280" s="2" t="str">
        <f>INDEX(ARI[Type],MATCH('Sec_10 - Water Pump Gear - in p'!C280,ARI[Model],0))</f>
        <v>Snow</v>
      </c>
      <c r="B280" s="3" t="s">
        <v>165</v>
      </c>
      <c r="C280" s="3" t="s">
        <v>139</v>
      </c>
      <c r="D280" s="3" t="s">
        <v>9</v>
      </c>
      <c r="E280" s="3" t="s">
        <v>10</v>
      </c>
      <c r="F280" s="3" t="s">
        <v>11</v>
      </c>
      <c r="G280" s="3" t="s">
        <v>12</v>
      </c>
      <c r="H280" s="3" t="s">
        <v>13</v>
      </c>
      <c r="I280" s="3">
        <v>1101043</v>
      </c>
      <c r="J280" s="3">
        <v>2008</v>
      </c>
      <c r="K280" s="1" t="str">
        <f t="shared" si="4"/>
        <v>2008 800 Titan SP 155</v>
      </c>
      <c r="L280" t="e">
        <f>INDEX(ARI[Model],MATCH('Sec_10 - Water Pump Gear - in p'!K280,ARI[UNIQUE],0))</f>
        <v>#N/A</v>
      </c>
    </row>
    <row r="281" spans="1:12" hidden="1" x14ac:dyDescent="0.25">
      <c r="A281" s="2" t="str">
        <f>INDEX(ARI[Type],MATCH('Sec_10 - Water Pump Gear - in p'!C281,ARI[Model],0))</f>
        <v>Snow</v>
      </c>
      <c r="B281" s="3" t="s">
        <v>165</v>
      </c>
      <c r="C281" s="3" t="s">
        <v>140</v>
      </c>
      <c r="D281" s="3" t="s">
        <v>9</v>
      </c>
      <c r="E281" s="3" t="s">
        <v>10</v>
      </c>
      <c r="F281" s="3" t="s">
        <v>11</v>
      </c>
      <c r="G281" s="3" t="s">
        <v>12</v>
      </c>
      <c r="H281" s="3" t="s">
        <v>13</v>
      </c>
      <c r="I281" s="3">
        <v>1101043</v>
      </c>
      <c r="J281" s="3">
        <v>2008</v>
      </c>
      <c r="K281" s="1" t="str">
        <f t="shared" si="4"/>
        <v>2008 800 Titan Adventure 155</v>
      </c>
      <c r="L281" t="e">
        <f>INDEX(ARI[Model],MATCH('Sec_10 - Water Pump Gear - in p'!K281,ARI[UNIQUE],0))</f>
        <v>#N/A</v>
      </c>
    </row>
    <row r="282" spans="1:12" hidden="1" x14ac:dyDescent="0.25">
      <c r="A282" s="2" t="str">
        <f>INDEX(ARI[Type],MATCH('Sec_10 - Water Pump Gear - in p'!C282,ARI[Model],0))</f>
        <v>Snow</v>
      </c>
      <c r="B282" s="3" t="s">
        <v>165</v>
      </c>
      <c r="C282" s="3" t="s">
        <v>141</v>
      </c>
      <c r="D282" s="3" t="s">
        <v>9</v>
      </c>
      <c r="E282" s="3" t="s">
        <v>10</v>
      </c>
      <c r="F282" s="3" t="s">
        <v>11</v>
      </c>
      <c r="G282" s="3" t="s">
        <v>12</v>
      </c>
      <c r="H282" s="3" t="s">
        <v>13</v>
      </c>
      <c r="I282" s="3">
        <v>1101043</v>
      </c>
      <c r="J282" s="3">
        <v>2008</v>
      </c>
      <c r="K282" s="1" t="str">
        <f t="shared" si="4"/>
        <v>2008 800 SwitchBack XCR</v>
      </c>
      <c r="L282" t="e">
        <f>INDEX(ARI[Model],MATCH('Sec_10 - Water Pump Gear - in p'!K282,ARI[UNIQUE],0))</f>
        <v>#N/A</v>
      </c>
    </row>
    <row r="283" spans="1:12" hidden="1" x14ac:dyDescent="0.25">
      <c r="A283" s="2" t="str">
        <f>INDEX(ARI[Type],MATCH('Sec_10 - Water Pump Gear - in p'!C283,ARI[Model],0))</f>
        <v>Snow</v>
      </c>
      <c r="B283" s="3" t="s">
        <v>165</v>
      </c>
      <c r="C283" s="3" t="s">
        <v>142</v>
      </c>
      <c r="D283" s="3" t="s">
        <v>9</v>
      </c>
      <c r="E283" s="3" t="s">
        <v>10</v>
      </c>
      <c r="F283" s="3" t="s">
        <v>11</v>
      </c>
      <c r="G283" s="3" t="s">
        <v>12</v>
      </c>
      <c r="H283" s="3" t="s">
        <v>13</v>
      </c>
      <c r="I283" s="3">
        <v>1101043</v>
      </c>
      <c r="J283" s="3">
        <v>2008</v>
      </c>
      <c r="K283" s="1" t="str">
        <f t="shared" si="4"/>
        <v>2008 800 SKS 146</v>
      </c>
      <c r="L283" t="e">
        <f>INDEX(ARI[Model],MATCH('Sec_10 - Water Pump Gear - in p'!K283,ARI[UNIQUE],0))</f>
        <v>#N/A</v>
      </c>
    </row>
    <row r="284" spans="1:12" hidden="1" x14ac:dyDescent="0.25">
      <c r="A284" s="2" t="str">
        <f>INDEX(ARI[Type],MATCH('Sec_10 - Water Pump Gear - in p'!C284,ARI[Model],0))</f>
        <v>Snow</v>
      </c>
      <c r="B284" s="3" t="s">
        <v>165</v>
      </c>
      <c r="C284" s="3" t="s">
        <v>143</v>
      </c>
      <c r="D284" s="3" t="s">
        <v>9</v>
      </c>
      <c r="E284" s="3" t="s">
        <v>10</v>
      </c>
      <c r="F284" s="3" t="s">
        <v>11</v>
      </c>
      <c r="G284" s="3" t="s">
        <v>12</v>
      </c>
      <c r="H284" s="3" t="s">
        <v>13</v>
      </c>
      <c r="I284" s="3">
        <v>1101043</v>
      </c>
      <c r="J284" s="3">
        <v>2008</v>
      </c>
      <c r="K284" s="1" t="str">
        <f t="shared" si="4"/>
        <v>2008 800 PRO-RMK 174</v>
      </c>
      <c r="L284" t="e">
        <f>INDEX(ARI[Model],MATCH('Sec_10 - Water Pump Gear - in p'!K284,ARI[UNIQUE],0))</f>
        <v>#N/A</v>
      </c>
    </row>
    <row r="285" spans="1:12" hidden="1" x14ac:dyDescent="0.25">
      <c r="A285" s="2" t="str">
        <f>INDEX(ARI[Type],MATCH('Sec_10 - Water Pump Gear - in p'!C285,ARI[Model],0))</f>
        <v>Snow</v>
      </c>
      <c r="B285" s="3" t="s">
        <v>165</v>
      </c>
      <c r="C285" s="3" t="s">
        <v>144</v>
      </c>
      <c r="D285" s="3" t="s">
        <v>9</v>
      </c>
      <c r="E285" s="3" t="s">
        <v>10</v>
      </c>
      <c r="F285" s="3" t="s">
        <v>11</v>
      </c>
      <c r="G285" s="3" t="s">
        <v>12</v>
      </c>
      <c r="H285" s="3" t="s">
        <v>13</v>
      </c>
      <c r="I285" s="3">
        <v>1101043</v>
      </c>
      <c r="J285" s="3">
        <v>2008</v>
      </c>
      <c r="K285" s="1" t="str">
        <f t="shared" si="4"/>
        <v>2008 800 INDY XC 129</v>
      </c>
      <c r="L285" t="e">
        <f>INDEX(ARI[Model],MATCH('Sec_10 - Water Pump Gear - in p'!K285,ARI[UNIQUE],0))</f>
        <v>#N/A</v>
      </c>
    </row>
    <row r="286" spans="1:12" hidden="1" x14ac:dyDescent="0.25">
      <c r="A286" s="2" t="str">
        <f>INDEX(ARI[Type],MATCH('Sec_10 - Water Pump Gear - in p'!C286,ARI[Model],0))</f>
        <v>Snow</v>
      </c>
      <c r="B286" s="3" t="s">
        <v>165</v>
      </c>
      <c r="C286" s="3" t="s">
        <v>145</v>
      </c>
      <c r="D286" s="3" t="s">
        <v>9</v>
      </c>
      <c r="E286" s="3" t="s">
        <v>10</v>
      </c>
      <c r="F286" s="3" t="s">
        <v>11</v>
      </c>
      <c r="G286" s="3" t="s">
        <v>12</v>
      </c>
      <c r="H286" s="3" t="s">
        <v>13</v>
      </c>
      <c r="I286" s="3">
        <v>1101043</v>
      </c>
      <c r="J286" s="3">
        <v>2008</v>
      </c>
      <c r="K286" s="1" t="str">
        <f t="shared" si="4"/>
        <v>2008 800 RMK KHAOS 155</v>
      </c>
      <c r="L286" t="e">
        <f>INDEX(ARI[Model],MATCH('Sec_10 - Water Pump Gear - in p'!K286,ARI[UNIQUE],0))</f>
        <v>#N/A</v>
      </c>
    </row>
    <row r="287" spans="1:12" hidden="1" x14ac:dyDescent="0.25">
      <c r="A287" s="2" t="str">
        <f>INDEX(ARI[Type],MATCH('Sec_10 - Water Pump Gear - in p'!C287,ARI[Model],0))</f>
        <v>Snow</v>
      </c>
      <c r="B287" s="3" t="s">
        <v>165</v>
      </c>
      <c r="C287" s="3" t="s">
        <v>146</v>
      </c>
      <c r="D287" s="3" t="s">
        <v>9</v>
      </c>
      <c r="E287" s="3" t="s">
        <v>10</v>
      </c>
      <c r="F287" s="3" t="s">
        <v>11</v>
      </c>
      <c r="G287" s="3" t="s">
        <v>12</v>
      </c>
      <c r="H287" s="3" t="s">
        <v>13</v>
      </c>
      <c r="I287" s="3">
        <v>1101043</v>
      </c>
      <c r="J287" s="3">
        <v>2008</v>
      </c>
      <c r="K287" s="1" t="str">
        <f t="shared" si="4"/>
        <v>2008 800 RMK KHAOS 155 3in.</v>
      </c>
      <c r="L287" t="e">
        <f>INDEX(ARI[Model],MATCH('Sec_10 - Water Pump Gear - in p'!K287,ARI[UNIQUE],0))</f>
        <v>#N/A</v>
      </c>
    </row>
    <row r="288" spans="1:12" hidden="1" x14ac:dyDescent="0.25">
      <c r="A288" s="2" t="str">
        <f>INDEX(ARI[Type],MATCH('Sec_10 - Water Pump Gear - in p'!C288,ARI[Model],0))</f>
        <v>Snow</v>
      </c>
      <c r="B288" s="3" t="s">
        <v>165</v>
      </c>
      <c r="C288" s="3" t="s">
        <v>147</v>
      </c>
      <c r="D288" s="3" t="s">
        <v>9</v>
      </c>
      <c r="E288" s="3" t="s">
        <v>10</v>
      </c>
      <c r="F288" s="3" t="s">
        <v>11</v>
      </c>
      <c r="G288" s="3" t="s">
        <v>12</v>
      </c>
      <c r="H288" s="3" t="s">
        <v>13</v>
      </c>
      <c r="I288" s="3">
        <v>1101043</v>
      </c>
      <c r="J288" s="3">
        <v>2008</v>
      </c>
      <c r="K288" s="1" t="str">
        <f t="shared" si="4"/>
        <v>2008 800 INDY XC 137</v>
      </c>
      <c r="L288" t="e">
        <f>INDEX(ARI[Model],MATCH('Sec_10 - Water Pump Gear - in p'!K288,ARI[UNIQUE],0))</f>
        <v>#N/A</v>
      </c>
    </row>
    <row r="289" spans="1:12" hidden="1" x14ac:dyDescent="0.25">
      <c r="A289" s="2" t="str">
        <f>INDEX(ARI[Type],MATCH('Sec_10 - Water Pump Gear - in p'!C289,ARI[Model],0))</f>
        <v>Snow</v>
      </c>
      <c r="B289" s="3" t="s">
        <v>165</v>
      </c>
      <c r="C289" s="3" t="s">
        <v>148</v>
      </c>
      <c r="D289" s="3" t="s">
        <v>9</v>
      </c>
      <c r="E289" s="3" t="s">
        <v>10</v>
      </c>
      <c r="F289" s="3" t="s">
        <v>11</v>
      </c>
      <c r="G289" s="3" t="s">
        <v>12</v>
      </c>
      <c r="H289" s="3" t="s">
        <v>13</v>
      </c>
      <c r="I289" s="3">
        <v>1101043</v>
      </c>
      <c r="J289" s="3">
        <v>2008</v>
      </c>
      <c r="K289" s="1" t="str">
        <f t="shared" si="4"/>
        <v>2008 800 INDY XCR</v>
      </c>
      <c r="L289" t="e">
        <f>INDEX(ARI[Model],MATCH('Sec_10 - Water Pump Gear - in p'!K289,ARI[UNIQUE],0))</f>
        <v>#N/A</v>
      </c>
    </row>
    <row r="290" spans="1:12" hidden="1" x14ac:dyDescent="0.25">
      <c r="A290" s="2" t="str">
        <f>INDEX(ARI[Type],MATCH('Sec_10 - Water Pump Gear - in p'!C290,ARI[Model],0))</f>
        <v>Snow</v>
      </c>
      <c r="B290" s="3" t="s">
        <v>165</v>
      </c>
      <c r="C290" s="3" t="s">
        <v>149</v>
      </c>
      <c r="D290" s="3" t="s">
        <v>9</v>
      </c>
      <c r="E290" s="3" t="s">
        <v>10</v>
      </c>
      <c r="F290" s="3" t="s">
        <v>11</v>
      </c>
      <c r="G290" s="3" t="s">
        <v>12</v>
      </c>
      <c r="H290" s="3" t="s">
        <v>13</v>
      </c>
      <c r="I290" s="3">
        <v>1101043</v>
      </c>
      <c r="J290" s="3">
        <v>2008</v>
      </c>
      <c r="K290" s="1" t="str">
        <f t="shared" si="4"/>
        <v>2008 800 INDY Adventure 137</v>
      </c>
      <c r="L290" t="e">
        <f>INDEX(ARI[Model],MATCH('Sec_10 - Water Pump Gear - in p'!K290,ARI[UNIQUE],0))</f>
        <v>#N/A</v>
      </c>
    </row>
    <row r="291" spans="1:12" hidden="1" x14ac:dyDescent="0.25">
      <c r="A291" s="2" t="str">
        <f>INDEX(ARI[Type],MATCH('Sec_10 - Water Pump Gear - in p'!C291,ARI[Model],0))</f>
        <v>Snow</v>
      </c>
      <c r="B291" s="3" t="s">
        <v>165</v>
      </c>
      <c r="C291" s="3" t="s">
        <v>150</v>
      </c>
      <c r="D291" s="3" t="s">
        <v>9</v>
      </c>
      <c r="E291" s="3" t="s">
        <v>10</v>
      </c>
      <c r="F291" s="3" t="s">
        <v>11</v>
      </c>
      <c r="G291" s="3" t="s">
        <v>12</v>
      </c>
      <c r="H291" s="3" t="s">
        <v>13</v>
      </c>
      <c r="I291" s="3">
        <v>1101043</v>
      </c>
      <c r="J291" s="3">
        <v>2008</v>
      </c>
      <c r="K291" s="1" t="str">
        <f t="shared" si="4"/>
        <v>2008 550 IQ Shift</v>
      </c>
      <c r="L291" t="e">
        <f>INDEX(ARI[Model],MATCH('Sec_10 - Water Pump Gear - in p'!K291,ARI[UNIQUE],0))</f>
        <v>#N/A</v>
      </c>
    </row>
    <row r="292" spans="1:12" hidden="1" x14ac:dyDescent="0.25">
      <c r="A292" s="2" t="str">
        <f>INDEX(ARI[Type],MATCH('Sec_10 - Water Pump Gear - in p'!C292,ARI[Model],0))</f>
        <v>Snow</v>
      </c>
      <c r="B292" s="3" t="s">
        <v>165</v>
      </c>
      <c r="C292" s="3" t="s">
        <v>151</v>
      </c>
      <c r="D292" s="3" t="s">
        <v>9</v>
      </c>
      <c r="E292" s="3" t="s">
        <v>10</v>
      </c>
      <c r="F292" s="3" t="s">
        <v>11</v>
      </c>
      <c r="G292" s="3" t="s">
        <v>12</v>
      </c>
      <c r="H292" s="3" t="s">
        <v>13</v>
      </c>
      <c r="I292" s="3">
        <v>1101043</v>
      </c>
      <c r="J292" s="3">
        <v>2008</v>
      </c>
      <c r="K292" s="1" t="str">
        <f t="shared" si="4"/>
        <v>2008 IQ Turbo Dragon</v>
      </c>
      <c r="L292" t="e">
        <f>INDEX(ARI[Model],MATCH('Sec_10 - Water Pump Gear - in p'!K292,ARI[UNIQUE],0))</f>
        <v>#N/A</v>
      </c>
    </row>
    <row r="293" spans="1:12" x14ac:dyDescent="0.25">
      <c r="A293" s="3" t="str">
        <f>INDEX(ARI[Type],MATCH('Sec_10 - Water Pump Gear - in p'!C293,ARI[Model],0))</f>
        <v>Snow</v>
      </c>
      <c r="B293" s="3" t="s">
        <v>165</v>
      </c>
      <c r="C293" s="3" t="s">
        <v>152</v>
      </c>
      <c r="D293" s="3" t="s">
        <v>9</v>
      </c>
      <c r="E293" s="3" t="s">
        <v>10</v>
      </c>
      <c r="F293" s="3" t="s">
        <v>11</v>
      </c>
      <c r="G293" s="3" t="s">
        <v>12</v>
      </c>
      <c r="H293" s="3" t="s">
        <v>13</v>
      </c>
      <c r="I293" s="3">
        <v>1101043</v>
      </c>
      <c r="J293" s="3">
        <v>2008</v>
      </c>
      <c r="K293" s="1" t="str">
        <f t="shared" si="4"/>
        <v>2008 FS IQ Touring</v>
      </c>
      <c r="L293" s="7" t="str">
        <f>INDEX(ARI[Model],MATCH('Sec_10 - Water Pump Gear - in p'!K293,ARI[UNIQUE],0))</f>
        <v>FS IQ Touring</v>
      </c>
    </row>
    <row r="294" spans="1:12" x14ac:dyDescent="0.25">
      <c r="A294" s="3" t="str">
        <f>INDEX(ARI[Type],MATCH('Sec_10 - Water Pump Gear - in p'!C294,ARI[Model],0))</f>
        <v>Snow</v>
      </c>
      <c r="B294" s="3" t="s">
        <v>165</v>
      </c>
      <c r="C294" s="3" t="s">
        <v>153</v>
      </c>
      <c r="D294" s="3" t="s">
        <v>9</v>
      </c>
      <c r="E294" s="3" t="s">
        <v>10</v>
      </c>
      <c r="F294" s="3" t="s">
        <v>11</v>
      </c>
      <c r="G294" s="3" t="s">
        <v>12</v>
      </c>
      <c r="H294" s="3" t="s">
        <v>13</v>
      </c>
      <c r="I294" s="3">
        <v>1101043</v>
      </c>
      <c r="J294" s="3">
        <v>2008</v>
      </c>
      <c r="K294" s="1" t="str">
        <f t="shared" si="4"/>
        <v>2008 FST IQ Touring</v>
      </c>
      <c r="L294" s="7" t="str">
        <f>INDEX(ARI[Model],MATCH('Sec_10 - Water Pump Gear - in p'!K294,ARI[UNIQUE],0))</f>
        <v>FST IQ Touring</v>
      </c>
    </row>
    <row r="295" spans="1:12" x14ac:dyDescent="0.25">
      <c r="A295" s="3" t="str">
        <f>INDEX(ARI[Type],MATCH('Sec_10 - Water Pump Gear - in p'!C295,ARI[Model],0))</f>
        <v>Snow</v>
      </c>
      <c r="B295" s="3" t="s">
        <v>165</v>
      </c>
      <c r="C295" s="3" t="s">
        <v>154</v>
      </c>
      <c r="D295" s="3" t="s">
        <v>9</v>
      </c>
      <c r="E295" s="3" t="s">
        <v>10</v>
      </c>
      <c r="F295" s="3" t="s">
        <v>11</v>
      </c>
      <c r="G295" s="3" t="s">
        <v>12</v>
      </c>
      <c r="H295" s="3" t="s">
        <v>13</v>
      </c>
      <c r="I295" s="3">
        <v>1101043</v>
      </c>
      <c r="J295" s="3">
        <v>2008</v>
      </c>
      <c r="K295" s="1" t="str">
        <f t="shared" si="4"/>
        <v>2008 FST IQ Cruiser</v>
      </c>
      <c r="L295" s="7" t="str">
        <f>INDEX(ARI[Model],MATCH('Sec_10 - Water Pump Gear - in p'!K295,ARI[UNIQUE],0))</f>
        <v>FST IQ Cruiser</v>
      </c>
    </row>
    <row r="296" spans="1:12" x14ac:dyDescent="0.25">
      <c r="A296" s="3" t="str">
        <f>INDEX(ARI[Type],MATCH('Sec_10 - Water Pump Gear - in p'!C296,ARI[Model],0))</f>
        <v>Snow</v>
      </c>
      <c r="B296" s="3" t="s">
        <v>165</v>
      </c>
      <c r="C296" s="3" t="s">
        <v>155</v>
      </c>
      <c r="D296" s="3" t="s">
        <v>9</v>
      </c>
      <c r="E296" s="3" t="s">
        <v>10</v>
      </c>
      <c r="F296" s="3" t="s">
        <v>11</v>
      </c>
      <c r="G296" s="3" t="s">
        <v>12</v>
      </c>
      <c r="H296" s="3" t="s">
        <v>13</v>
      </c>
      <c r="I296" s="3">
        <v>1101043</v>
      </c>
      <c r="J296" s="3">
        <v>2008</v>
      </c>
      <c r="K296" s="1" t="str">
        <f t="shared" si="4"/>
        <v>2008 IQ Shift</v>
      </c>
      <c r="L296" s="7" t="str">
        <f>INDEX(ARI[Model],MATCH('Sec_10 - Water Pump Gear - in p'!K296,ARI[UNIQUE],0))</f>
        <v>IQ Shift</v>
      </c>
    </row>
    <row r="297" spans="1:12" x14ac:dyDescent="0.25">
      <c r="A297" s="3" t="str">
        <f>INDEX(ARI[Type],MATCH('Sec_10 - Water Pump Gear - in p'!C297,ARI[Model],0))</f>
        <v>Snow</v>
      </c>
      <c r="B297" s="3" t="s">
        <v>165</v>
      </c>
      <c r="C297" s="3" t="s">
        <v>156</v>
      </c>
      <c r="D297" s="3" t="s">
        <v>9</v>
      </c>
      <c r="E297" s="3" t="s">
        <v>10</v>
      </c>
      <c r="F297" s="3" t="s">
        <v>11</v>
      </c>
      <c r="G297" s="3" t="s">
        <v>12</v>
      </c>
      <c r="H297" s="3" t="s">
        <v>13</v>
      </c>
      <c r="I297" s="3">
        <v>1101043</v>
      </c>
      <c r="J297" s="3">
        <v>2008</v>
      </c>
      <c r="K297" s="1" t="str">
        <f t="shared" si="4"/>
        <v>2008 IQ Turbo LX</v>
      </c>
      <c r="L297" s="7" t="str">
        <f>INDEX(ARI[Model],MATCH('Sec_10 - Water Pump Gear - in p'!K297,ARI[UNIQUE],0))</f>
        <v>IQ Turbo LX</v>
      </c>
    </row>
    <row r="298" spans="1:12" hidden="1" x14ac:dyDescent="0.25">
      <c r="A298" s="2" t="str">
        <f>INDEX(ARI[Type],MATCH('Sec_10 - Water Pump Gear - in p'!C298,ARI[Model],0))</f>
        <v>Snow</v>
      </c>
      <c r="B298" s="3" t="s">
        <v>165</v>
      </c>
      <c r="C298" s="3" t="s">
        <v>157</v>
      </c>
      <c r="D298" s="3" t="s">
        <v>9</v>
      </c>
      <c r="E298" s="3" t="s">
        <v>10</v>
      </c>
      <c r="F298" s="3" t="s">
        <v>11</v>
      </c>
      <c r="G298" s="3" t="s">
        <v>12</v>
      </c>
      <c r="H298" s="3" t="s">
        <v>13</v>
      </c>
      <c r="I298" s="3">
        <v>1101043</v>
      </c>
      <c r="J298" s="3">
        <v>2008</v>
      </c>
      <c r="K298" s="1" t="str">
        <f t="shared" si="4"/>
        <v>2008 FST IQ LX</v>
      </c>
      <c r="L298" t="e">
        <f>INDEX(ARI[Model],MATCH('Sec_10 - Water Pump Gear - in p'!K298,ARI[UNIQUE],0))</f>
        <v>#N/A</v>
      </c>
    </row>
    <row r="299" spans="1:12" x14ac:dyDescent="0.25">
      <c r="A299" s="3" t="str">
        <f>INDEX(ARI[Type],MATCH('Sec_10 - Water Pump Gear - in p'!C299,ARI[Model],0))</f>
        <v>Snow</v>
      </c>
      <c r="B299" s="3" t="s">
        <v>165</v>
      </c>
      <c r="C299" s="3" t="s">
        <v>158</v>
      </c>
      <c r="D299" s="3" t="s">
        <v>9</v>
      </c>
      <c r="E299" s="3" t="s">
        <v>10</v>
      </c>
      <c r="F299" s="3" t="s">
        <v>11</v>
      </c>
      <c r="G299" s="3" t="s">
        <v>12</v>
      </c>
      <c r="H299" s="3" t="s">
        <v>13</v>
      </c>
      <c r="I299" s="3">
        <v>1101043</v>
      </c>
      <c r="J299" s="3">
        <v>2008</v>
      </c>
      <c r="K299" s="1" t="str">
        <f t="shared" si="4"/>
        <v>2008 IQ Cruiser</v>
      </c>
      <c r="L299" s="7" t="str">
        <f>INDEX(ARI[Model],MATCH('Sec_10 - Water Pump Gear - in p'!K299,ARI[UNIQUE],0))</f>
        <v>IQ Cruiser</v>
      </c>
    </row>
    <row r="300" spans="1:12" hidden="1" x14ac:dyDescent="0.25">
      <c r="A300" s="2" t="str">
        <f>INDEX(ARI[Type],MATCH('Sec_10 - Water Pump Gear - in p'!C300,ARI[Model],0))</f>
        <v>Snow</v>
      </c>
      <c r="B300" s="3" t="s">
        <v>165</v>
      </c>
      <c r="C300" s="3" t="s">
        <v>159</v>
      </c>
      <c r="D300" s="3" t="s">
        <v>9</v>
      </c>
      <c r="E300" s="3" t="s">
        <v>10</v>
      </c>
      <c r="F300" s="3" t="s">
        <v>11</v>
      </c>
      <c r="G300" s="3" t="s">
        <v>12</v>
      </c>
      <c r="H300" s="3" t="s">
        <v>13</v>
      </c>
      <c r="I300" s="3">
        <v>1101043</v>
      </c>
      <c r="J300" s="3">
        <v>2008</v>
      </c>
      <c r="K300" s="1" t="str">
        <f t="shared" si="4"/>
        <v>2008 Turbo IQ LX</v>
      </c>
      <c r="L300" t="e">
        <f>INDEX(ARI[Model],MATCH('Sec_10 - Water Pump Gear - in p'!K300,ARI[UNIQUE],0))</f>
        <v>#N/A</v>
      </c>
    </row>
    <row r="301" spans="1:12" hidden="1" x14ac:dyDescent="0.25">
      <c r="A301" s="2" t="str">
        <f>INDEX(ARI[Type],MATCH('Sec_10 - Water Pump Gear - in p'!C301,ARI[Model],0))</f>
        <v>Snow</v>
      </c>
      <c r="B301" s="3" t="s">
        <v>165</v>
      </c>
      <c r="C301" s="3" t="s">
        <v>160</v>
      </c>
      <c r="D301" s="3" t="s">
        <v>9</v>
      </c>
      <c r="E301" s="3" t="s">
        <v>10</v>
      </c>
      <c r="F301" s="3" t="s">
        <v>11</v>
      </c>
      <c r="G301" s="3" t="s">
        <v>12</v>
      </c>
      <c r="H301" s="3" t="s">
        <v>13</v>
      </c>
      <c r="I301" s="3">
        <v>1101043</v>
      </c>
      <c r="J301" s="3">
        <v>2008</v>
      </c>
      <c r="K301" s="1" t="str">
        <f t="shared" si="4"/>
        <v>2008 Turbo IQ LXT</v>
      </c>
      <c r="L301" t="e">
        <f>INDEX(ARI[Model],MATCH('Sec_10 - Water Pump Gear - in p'!K301,ARI[UNIQUE],0))</f>
        <v>#N/A</v>
      </c>
    </row>
    <row r="302" spans="1:12" hidden="1" x14ac:dyDescent="0.25">
      <c r="A302" s="2" t="str">
        <f>INDEX(ARI[Type],MATCH('Sec_10 - Water Pump Gear - in p'!C302,ARI[Model],0))</f>
        <v>Snow</v>
      </c>
      <c r="B302" s="3" t="s">
        <v>165</v>
      </c>
      <c r="C302" s="3" t="s">
        <v>161</v>
      </c>
      <c r="D302" s="3" t="s">
        <v>9</v>
      </c>
      <c r="E302" s="3" t="s">
        <v>10</v>
      </c>
      <c r="F302" s="3" t="s">
        <v>11</v>
      </c>
      <c r="G302" s="3" t="s">
        <v>12</v>
      </c>
      <c r="H302" s="3" t="s">
        <v>13</v>
      </c>
      <c r="I302" s="3">
        <v>1101043</v>
      </c>
      <c r="J302" s="3">
        <v>2008</v>
      </c>
      <c r="K302" s="1" t="str">
        <f t="shared" si="4"/>
        <v>2008 550 IQ LXT</v>
      </c>
      <c r="L302" t="e">
        <f>INDEX(ARI[Model],MATCH('Sec_10 - Water Pump Gear - in p'!K302,ARI[UNIQUE],0))</f>
        <v>#N/A</v>
      </c>
    </row>
    <row r="303" spans="1:12" hidden="1" x14ac:dyDescent="0.25">
      <c r="A303" s="2" t="str">
        <f>INDEX(ARI[Type],MATCH('Sec_10 - Water Pump Gear - in p'!C303,ARI[Model],0))</f>
        <v>Snow</v>
      </c>
      <c r="B303" s="3" t="s">
        <v>165</v>
      </c>
      <c r="C303" s="3" t="s">
        <v>162</v>
      </c>
      <c r="D303" s="3" t="s">
        <v>9</v>
      </c>
      <c r="E303" s="3" t="s">
        <v>10</v>
      </c>
      <c r="F303" s="3" t="s">
        <v>11</v>
      </c>
      <c r="G303" s="3" t="s">
        <v>12</v>
      </c>
      <c r="H303" s="3" t="s">
        <v>13</v>
      </c>
      <c r="I303" s="3">
        <v>1101043</v>
      </c>
      <c r="J303" s="3">
        <v>2008</v>
      </c>
      <c r="K303" s="1" t="str">
        <f t="shared" si="4"/>
        <v>2008 FS IQ Widetrack</v>
      </c>
      <c r="L303" t="e">
        <f>INDEX(ARI[Model],MATCH('Sec_10 - Water Pump Gear - in p'!K303,ARI[UNIQUE],0))</f>
        <v>#N/A</v>
      </c>
    </row>
    <row r="304" spans="1:12" hidden="1" x14ac:dyDescent="0.25">
      <c r="A304" s="2" t="str">
        <f>INDEX(ARI[Type],MATCH('Sec_10 - Water Pump Gear - in p'!C304,ARI[Model],0))</f>
        <v>UTV</v>
      </c>
      <c r="B304" s="3" t="s">
        <v>165</v>
      </c>
      <c r="C304" s="3" t="s">
        <v>163</v>
      </c>
      <c r="D304" s="3" t="s">
        <v>9</v>
      </c>
      <c r="E304" s="3" t="s">
        <v>10</v>
      </c>
      <c r="F304" s="3" t="s">
        <v>11</v>
      </c>
      <c r="G304" s="3" t="s">
        <v>12</v>
      </c>
      <c r="H304" s="3" t="s">
        <v>13</v>
      </c>
      <c r="I304" s="3">
        <v>1101043</v>
      </c>
      <c r="J304" s="3">
        <v>2008</v>
      </c>
      <c r="K304" s="1" t="str">
        <f t="shared" si="4"/>
        <v>2008 Ranger RZR 800 SW Military</v>
      </c>
      <c r="L304" t="e">
        <f>INDEX(ARI[Model],MATCH('Sec_10 - Water Pump Gear - in p'!K304,ARI[UNIQUE],0))</f>
        <v>#N/A</v>
      </c>
    </row>
    <row r="305" spans="1:12" hidden="1" x14ac:dyDescent="0.25">
      <c r="A305" s="2" t="str">
        <f>INDEX(ARI[Type],MATCH('Sec_10 - Water Pump Gear - in p'!C305,ARI[Model],0))</f>
        <v>UTV</v>
      </c>
      <c r="B305" s="3" t="s">
        <v>165</v>
      </c>
      <c r="C305" s="3" t="s">
        <v>164</v>
      </c>
      <c r="D305" s="3" t="s">
        <v>9</v>
      </c>
      <c r="E305" s="3" t="s">
        <v>10</v>
      </c>
      <c r="F305" s="3" t="s">
        <v>11</v>
      </c>
      <c r="G305" s="3" t="s">
        <v>12</v>
      </c>
      <c r="H305" s="3" t="s">
        <v>13</v>
      </c>
      <c r="I305" s="3">
        <v>1101043</v>
      </c>
      <c r="J305" s="3">
        <v>2008</v>
      </c>
      <c r="K305" s="1" t="str">
        <f t="shared" si="4"/>
        <v>2008 Ranger RZR S Military</v>
      </c>
      <c r="L305" t="e">
        <f>INDEX(ARI[Model],MATCH('Sec_10 - Water Pump Gear - in p'!K305,ARI[UNIQUE],0))</f>
        <v>#N/A</v>
      </c>
    </row>
    <row r="306" spans="1:12" hidden="1" x14ac:dyDescent="0.25">
      <c r="A306" s="2" t="str">
        <f>INDEX(ARI[Type],MATCH('Sec_10 - Water Pump Gear - in p'!C306,ARI[Model],0))</f>
        <v>Snow</v>
      </c>
      <c r="B306" s="3" t="s">
        <v>165</v>
      </c>
      <c r="C306" s="3" t="s">
        <v>8</v>
      </c>
      <c r="D306" s="3" t="s">
        <v>9</v>
      </c>
      <c r="E306" s="3" t="s">
        <v>10</v>
      </c>
      <c r="F306" s="3" t="s">
        <v>11</v>
      </c>
      <c r="G306" s="3" t="s">
        <v>12</v>
      </c>
      <c r="H306" s="3" t="s">
        <v>13</v>
      </c>
      <c r="I306" s="3">
        <v>1101043</v>
      </c>
      <c r="J306" s="3">
        <v>2009</v>
      </c>
      <c r="K306" s="1" t="str">
        <f t="shared" si="4"/>
        <v>2009 440 IQ</v>
      </c>
      <c r="L306" t="e">
        <f>INDEX(ARI[Model],MATCH('Sec_10 - Water Pump Gear - in p'!K306,ARI[UNIQUE],0))</f>
        <v>#N/A</v>
      </c>
    </row>
    <row r="307" spans="1:12" hidden="1" x14ac:dyDescent="0.25">
      <c r="A307" s="2" t="str">
        <f>INDEX(ARI[Type],MATCH('Sec_10 - Water Pump Gear - in p'!C307,ARI[Model],0))</f>
        <v>Snow</v>
      </c>
      <c r="B307" s="3" t="s">
        <v>165</v>
      </c>
      <c r="C307" s="3" t="s">
        <v>14</v>
      </c>
      <c r="D307" s="3" t="s">
        <v>9</v>
      </c>
      <c r="E307" s="3" t="s">
        <v>10</v>
      </c>
      <c r="F307" s="3" t="s">
        <v>11</v>
      </c>
      <c r="G307" s="3" t="s">
        <v>12</v>
      </c>
      <c r="H307" s="3" t="s">
        <v>13</v>
      </c>
      <c r="I307" s="3">
        <v>1101043</v>
      </c>
      <c r="J307" s="3">
        <v>2009</v>
      </c>
      <c r="K307" s="1" t="str">
        <f t="shared" si="4"/>
        <v>2009 500 XC SP</v>
      </c>
      <c r="L307" t="e">
        <f>INDEX(ARI[Model],MATCH('Sec_10 - Water Pump Gear - in p'!K307,ARI[UNIQUE],0))</f>
        <v>#N/A</v>
      </c>
    </row>
    <row r="308" spans="1:12" hidden="1" x14ac:dyDescent="0.25">
      <c r="A308" s="2" t="str">
        <f>INDEX(ARI[Type],MATCH('Sec_10 - Water Pump Gear - in p'!C308,ARI[Model],0))</f>
        <v>Snow</v>
      </c>
      <c r="B308" s="3" t="s">
        <v>165</v>
      </c>
      <c r="C308" s="3" t="s">
        <v>15</v>
      </c>
      <c r="D308" s="3" t="s">
        <v>9</v>
      </c>
      <c r="E308" s="3" t="s">
        <v>10</v>
      </c>
      <c r="F308" s="3" t="s">
        <v>11</v>
      </c>
      <c r="G308" s="3" t="s">
        <v>12</v>
      </c>
      <c r="H308" s="3" t="s">
        <v>13</v>
      </c>
      <c r="I308" s="3">
        <v>1101043</v>
      </c>
      <c r="J308" s="3">
        <v>2009</v>
      </c>
      <c r="K308" s="1" t="str">
        <f t="shared" si="4"/>
        <v>2009 500 XC</v>
      </c>
      <c r="L308" t="e">
        <f>INDEX(ARI[Model],MATCH('Sec_10 - Water Pump Gear - in p'!K308,ARI[UNIQUE],0))</f>
        <v>#N/A</v>
      </c>
    </row>
    <row r="309" spans="1:12" x14ac:dyDescent="0.25">
      <c r="A309" s="3" t="str">
        <f>INDEX(ARI[Type],MATCH('Sec_10 - Water Pump Gear - in p'!C309,ARI[Model],0))</f>
        <v>Snow</v>
      </c>
      <c r="B309" s="3" t="s">
        <v>165</v>
      </c>
      <c r="C309" s="3" t="s">
        <v>16</v>
      </c>
      <c r="D309" s="3" t="s">
        <v>9</v>
      </c>
      <c r="E309" s="3" t="s">
        <v>10</v>
      </c>
      <c r="F309" s="3" t="s">
        <v>11</v>
      </c>
      <c r="G309" s="3" t="s">
        <v>12</v>
      </c>
      <c r="H309" s="3" t="s">
        <v>13</v>
      </c>
      <c r="I309" s="3">
        <v>1101043</v>
      </c>
      <c r="J309" s="3">
        <v>2009</v>
      </c>
      <c r="K309" s="1" t="str">
        <f t="shared" si="4"/>
        <v>2009 600 IQ Shift</v>
      </c>
      <c r="L309" s="7" t="str">
        <f>INDEX(ARI[Model],MATCH('Sec_10 - Water Pump Gear - in p'!K309,ARI[UNIQUE],0))</f>
        <v>600 IQ Shift</v>
      </c>
    </row>
    <row r="310" spans="1:12" x14ac:dyDescent="0.25">
      <c r="A310" s="3" t="str">
        <f>INDEX(ARI[Type],MATCH('Sec_10 - Water Pump Gear - in p'!C310,ARI[Model],0))</f>
        <v>Snow</v>
      </c>
      <c r="B310" s="3" t="s">
        <v>165</v>
      </c>
      <c r="C310" s="3" t="s">
        <v>17</v>
      </c>
      <c r="D310" s="3" t="s">
        <v>9</v>
      </c>
      <c r="E310" s="3" t="s">
        <v>10</v>
      </c>
      <c r="F310" s="3" t="s">
        <v>11</v>
      </c>
      <c r="G310" s="3" t="s">
        <v>12</v>
      </c>
      <c r="H310" s="3" t="s">
        <v>13</v>
      </c>
      <c r="I310" s="3">
        <v>1101043</v>
      </c>
      <c r="J310" s="3">
        <v>2009</v>
      </c>
      <c r="K310" s="1" t="str">
        <f t="shared" si="4"/>
        <v>2009 600 IQ</v>
      </c>
      <c r="L310" s="7" t="str">
        <f>INDEX(ARI[Model],MATCH('Sec_10 - Water Pump Gear - in p'!K310,ARI[UNIQUE],0))</f>
        <v>600 IQ</v>
      </c>
    </row>
    <row r="311" spans="1:12" x14ac:dyDescent="0.25">
      <c r="A311" s="3" t="str">
        <f>INDEX(ARI[Type],MATCH('Sec_10 - Water Pump Gear - in p'!C311,ARI[Model],0))</f>
        <v>Snow</v>
      </c>
      <c r="B311" s="3" t="s">
        <v>165</v>
      </c>
      <c r="C311" s="3" t="s">
        <v>18</v>
      </c>
      <c r="D311" s="3" t="s">
        <v>9</v>
      </c>
      <c r="E311" s="3" t="s">
        <v>10</v>
      </c>
      <c r="F311" s="3" t="s">
        <v>11</v>
      </c>
      <c r="G311" s="3" t="s">
        <v>12</v>
      </c>
      <c r="H311" s="3" t="s">
        <v>13</v>
      </c>
      <c r="I311" s="3">
        <v>1101043</v>
      </c>
      <c r="J311" s="3">
        <v>2009</v>
      </c>
      <c r="K311" s="1" t="str">
        <f t="shared" si="4"/>
        <v>2009 600 Dragon SP</v>
      </c>
      <c r="L311" s="7" t="str">
        <f>INDEX(ARI[Model],MATCH('Sec_10 - Water Pump Gear - in p'!K311,ARI[UNIQUE],0))</f>
        <v>600 Dragon SP</v>
      </c>
    </row>
    <row r="312" spans="1:12" x14ac:dyDescent="0.25">
      <c r="A312" s="3" t="str">
        <f>INDEX(ARI[Type],MATCH('Sec_10 - Water Pump Gear - in p'!C312,ARI[Model],0))</f>
        <v>Snow</v>
      </c>
      <c r="B312" s="3" t="s">
        <v>165</v>
      </c>
      <c r="C312" s="3" t="s">
        <v>19</v>
      </c>
      <c r="D312" s="3" t="s">
        <v>9</v>
      </c>
      <c r="E312" s="3" t="s">
        <v>10</v>
      </c>
      <c r="F312" s="3" t="s">
        <v>11</v>
      </c>
      <c r="G312" s="3" t="s">
        <v>12</v>
      </c>
      <c r="H312" s="3" t="s">
        <v>13</v>
      </c>
      <c r="I312" s="3">
        <v>1101043</v>
      </c>
      <c r="J312" s="3">
        <v>2009</v>
      </c>
      <c r="K312" s="1" t="str">
        <f t="shared" si="4"/>
        <v>2009 600 IQ Shift 136</v>
      </c>
      <c r="L312" s="7" t="str">
        <f>INDEX(ARI[Model],MATCH('Sec_10 - Water Pump Gear - in p'!K312,ARI[UNIQUE],0))</f>
        <v>600 IQ Shift 136</v>
      </c>
    </row>
    <row r="313" spans="1:12" x14ac:dyDescent="0.25">
      <c r="A313" s="3" t="str">
        <f>INDEX(ARI[Type],MATCH('Sec_10 - Water Pump Gear - in p'!C313,ARI[Model],0))</f>
        <v>Snow</v>
      </c>
      <c r="B313" s="3" t="s">
        <v>165</v>
      </c>
      <c r="C313" s="3" t="s">
        <v>20</v>
      </c>
      <c r="D313" s="3" t="s">
        <v>9</v>
      </c>
      <c r="E313" s="3" t="s">
        <v>10</v>
      </c>
      <c r="F313" s="3" t="s">
        <v>11</v>
      </c>
      <c r="G313" s="3" t="s">
        <v>12</v>
      </c>
      <c r="H313" s="3" t="s">
        <v>13</v>
      </c>
      <c r="I313" s="3">
        <v>1101043</v>
      </c>
      <c r="J313" s="3">
        <v>2009</v>
      </c>
      <c r="K313" s="1" t="str">
        <f t="shared" si="4"/>
        <v>2009 600 SwitchBack</v>
      </c>
      <c r="L313" s="7" t="str">
        <f>INDEX(ARI[Model],MATCH('Sec_10 - Water Pump Gear - in p'!K313,ARI[UNIQUE],0))</f>
        <v>600 SwitchBack</v>
      </c>
    </row>
    <row r="314" spans="1:12" x14ac:dyDescent="0.25">
      <c r="A314" s="3" t="str">
        <f>INDEX(ARI[Type],MATCH('Sec_10 - Water Pump Gear - in p'!C314,ARI[Model],0))</f>
        <v>Snow</v>
      </c>
      <c r="B314" s="3" t="s">
        <v>165</v>
      </c>
      <c r="C314" s="3" t="s">
        <v>21</v>
      </c>
      <c r="D314" s="3" t="s">
        <v>9</v>
      </c>
      <c r="E314" s="3" t="s">
        <v>10</v>
      </c>
      <c r="F314" s="3" t="s">
        <v>11</v>
      </c>
      <c r="G314" s="3" t="s">
        <v>12</v>
      </c>
      <c r="H314" s="3" t="s">
        <v>13</v>
      </c>
      <c r="I314" s="3">
        <v>1101043</v>
      </c>
      <c r="J314" s="3">
        <v>2009</v>
      </c>
      <c r="K314" s="1" t="str">
        <f t="shared" si="4"/>
        <v>2009 600 IQ Touring</v>
      </c>
      <c r="L314" s="7" t="str">
        <f>INDEX(ARI[Model],MATCH('Sec_10 - Water Pump Gear - in p'!K314,ARI[UNIQUE],0))</f>
        <v>600 IQ Touring</v>
      </c>
    </row>
    <row r="315" spans="1:12" hidden="1" x14ac:dyDescent="0.25">
      <c r="A315" s="2" t="str">
        <f>INDEX(ARI[Type],MATCH('Sec_10 - Water Pump Gear - in p'!C315,ARI[Model],0))</f>
        <v>Snow</v>
      </c>
      <c r="B315" s="3" t="s">
        <v>165</v>
      </c>
      <c r="C315" s="3" t="s">
        <v>22</v>
      </c>
      <c r="D315" s="3" t="s">
        <v>9</v>
      </c>
      <c r="E315" s="3" t="s">
        <v>10</v>
      </c>
      <c r="F315" s="3" t="s">
        <v>11</v>
      </c>
      <c r="G315" s="3" t="s">
        <v>12</v>
      </c>
      <c r="H315" s="3" t="s">
        <v>13</v>
      </c>
      <c r="I315" s="3">
        <v>1101043</v>
      </c>
      <c r="J315" s="3">
        <v>2009</v>
      </c>
      <c r="K315" s="1" t="str">
        <f t="shared" si="4"/>
        <v>2009 600 Dragon IQ</v>
      </c>
      <c r="L315" t="e">
        <f>INDEX(ARI[Model],MATCH('Sec_10 - Water Pump Gear - in p'!K315,ARI[UNIQUE],0))</f>
        <v>#N/A</v>
      </c>
    </row>
    <row r="316" spans="1:12" x14ac:dyDescent="0.25">
      <c r="A316" s="3" t="str">
        <f>INDEX(ARI[Type],MATCH('Sec_10 - Water Pump Gear - in p'!C316,ARI[Model],0))</f>
        <v>Snow</v>
      </c>
      <c r="B316" s="3" t="s">
        <v>165</v>
      </c>
      <c r="C316" s="3" t="s">
        <v>23</v>
      </c>
      <c r="D316" s="3" t="s">
        <v>9</v>
      </c>
      <c r="E316" s="3" t="s">
        <v>10</v>
      </c>
      <c r="F316" s="3" t="s">
        <v>11</v>
      </c>
      <c r="G316" s="3" t="s">
        <v>12</v>
      </c>
      <c r="H316" s="3" t="s">
        <v>13</v>
      </c>
      <c r="I316" s="3">
        <v>1101043</v>
      </c>
      <c r="J316" s="3">
        <v>2009</v>
      </c>
      <c r="K316" s="1" t="str">
        <f t="shared" si="4"/>
        <v>2009 600 Dragon SwitchBack</v>
      </c>
      <c r="L316" s="7" t="str">
        <f>INDEX(ARI[Model],MATCH('Sec_10 - Water Pump Gear - in p'!K316,ARI[UNIQUE],0))</f>
        <v>600 Dragon SwitchBack</v>
      </c>
    </row>
    <row r="317" spans="1:12" hidden="1" x14ac:dyDescent="0.25">
      <c r="A317" s="2" t="str">
        <f>INDEX(ARI[Type],MATCH('Sec_10 - Water Pump Gear - in p'!C317,ARI[Model],0))</f>
        <v>Snow</v>
      </c>
      <c r="B317" s="3" t="s">
        <v>165</v>
      </c>
      <c r="C317" s="3" t="s">
        <v>24</v>
      </c>
      <c r="D317" s="3" t="s">
        <v>9</v>
      </c>
      <c r="E317" s="3" t="s">
        <v>10</v>
      </c>
      <c r="F317" s="3" t="s">
        <v>11</v>
      </c>
      <c r="G317" s="3" t="s">
        <v>12</v>
      </c>
      <c r="H317" s="3" t="s">
        <v>13</v>
      </c>
      <c r="I317" s="3">
        <v>1101043</v>
      </c>
      <c r="J317" s="3">
        <v>2009</v>
      </c>
      <c r="K317" s="1" t="str">
        <f t="shared" si="4"/>
        <v>2009 600 HO IQ Touring</v>
      </c>
      <c r="L317" t="e">
        <f>INDEX(ARI[Model],MATCH('Sec_10 - Water Pump Gear - in p'!K317,ARI[UNIQUE],0))</f>
        <v>#N/A</v>
      </c>
    </row>
    <row r="318" spans="1:12" hidden="1" x14ac:dyDescent="0.25">
      <c r="A318" s="2" t="str">
        <f>INDEX(ARI[Type],MATCH('Sec_10 - Water Pump Gear - in p'!C318,ARI[Model],0))</f>
        <v>Snow</v>
      </c>
      <c r="B318" s="3" t="s">
        <v>165</v>
      </c>
      <c r="C318" s="3" t="s">
        <v>25</v>
      </c>
      <c r="D318" s="3" t="s">
        <v>9</v>
      </c>
      <c r="E318" s="3" t="s">
        <v>10</v>
      </c>
      <c r="F318" s="3" t="s">
        <v>11</v>
      </c>
      <c r="G318" s="3" t="s">
        <v>12</v>
      </c>
      <c r="H318" s="3" t="s">
        <v>13</v>
      </c>
      <c r="I318" s="3">
        <v>1101043</v>
      </c>
      <c r="J318" s="3">
        <v>2009</v>
      </c>
      <c r="K318" s="1" t="str">
        <f t="shared" si="4"/>
        <v>2009 600 IQ LX</v>
      </c>
      <c r="L318" t="e">
        <f>INDEX(ARI[Model],MATCH('Sec_10 - Water Pump Gear - in p'!K318,ARI[UNIQUE],0))</f>
        <v>#N/A</v>
      </c>
    </row>
    <row r="319" spans="1:12" hidden="1" x14ac:dyDescent="0.25">
      <c r="A319" s="2" t="str">
        <f>INDEX(ARI[Type],MATCH('Sec_10 - Water Pump Gear - in p'!C319,ARI[Model],0))</f>
        <v>Snow</v>
      </c>
      <c r="B319" s="3" t="s">
        <v>165</v>
      </c>
      <c r="C319" s="3" t="s">
        <v>26</v>
      </c>
      <c r="D319" s="3" t="s">
        <v>9</v>
      </c>
      <c r="E319" s="3" t="s">
        <v>10</v>
      </c>
      <c r="F319" s="3" t="s">
        <v>11</v>
      </c>
      <c r="G319" s="3" t="s">
        <v>12</v>
      </c>
      <c r="H319" s="3" t="s">
        <v>13</v>
      </c>
      <c r="I319" s="3">
        <v>1101043</v>
      </c>
      <c r="J319" s="3">
        <v>2009</v>
      </c>
      <c r="K319" s="1" t="str">
        <f t="shared" si="4"/>
        <v>2009 600 RR</v>
      </c>
      <c r="L319" t="e">
        <f>INDEX(ARI[Model],MATCH('Sec_10 - Water Pump Gear - in p'!K319,ARI[UNIQUE],0))</f>
        <v>#N/A</v>
      </c>
    </row>
    <row r="320" spans="1:12" x14ac:dyDescent="0.25">
      <c r="A320" s="3" t="str">
        <f>INDEX(ARI[Type],MATCH('Sec_10 - Water Pump Gear - in p'!C320,ARI[Model],0))</f>
        <v>Snow</v>
      </c>
      <c r="B320" s="3" t="s">
        <v>165</v>
      </c>
      <c r="C320" s="3" t="s">
        <v>27</v>
      </c>
      <c r="D320" s="3" t="s">
        <v>9</v>
      </c>
      <c r="E320" s="3" t="s">
        <v>10</v>
      </c>
      <c r="F320" s="3" t="s">
        <v>11</v>
      </c>
      <c r="G320" s="3" t="s">
        <v>12</v>
      </c>
      <c r="H320" s="3" t="s">
        <v>13</v>
      </c>
      <c r="I320" s="3">
        <v>1101043</v>
      </c>
      <c r="J320" s="3">
        <v>2009</v>
      </c>
      <c r="K320" s="1" t="str">
        <f t="shared" si="4"/>
        <v>2009 600 RMK 144</v>
      </c>
      <c r="L320" s="7" t="str">
        <f>INDEX(ARI[Model],MATCH('Sec_10 - Water Pump Gear - in p'!K320,ARI[UNIQUE],0))</f>
        <v>600 RMK 144</v>
      </c>
    </row>
    <row r="321" spans="1:12" x14ac:dyDescent="0.25">
      <c r="A321" s="3" t="str">
        <f>INDEX(ARI[Type],MATCH('Sec_10 - Water Pump Gear - in p'!C321,ARI[Model],0))</f>
        <v>Snow</v>
      </c>
      <c r="B321" s="3" t="s">
        <v>165</v>
      </c>
      <c r="C321" s="3" t="s">
        <v>28</v>
      </c>
      <c r="D321" s="3" t="s">
        <v>9</v>
      </c>
      <c r="E321" s="3" t="s">
        <v>10</v>
      </c>
      <c r="F321" s="3" t="s">
        <v>11</v>
      </c>
      <c r="G321" s="3" t="s">
        <v>12</v>
      </c>
      <c r="H321" s="3" t="s">
        <v>13</v>
      </c>
      <c r="I321" s="3">
        <v>1101043</v>
      </c>
      <c r="J321" s="3">
        <v>2009</v>
      </c>
      <c r="K321" s="1" t="str">
        <f t="shared" si="4"/>
        <v>2009 600 RMK 155</v>
      </c>
      <c r="L321" s="7" t="str">
        <f>INDEX(ARI[Model],MATCH('Sec_10 - Water Pump Gear - in p'!K321,ARI[UNIQUE],0))</f>
        <v>600 RMK 155</v>
      </c>
    </row>
    <row r="322" spans="1:12" hidden="1" x14ac:dyDescent="0.25">
      <c r="A322" s="2" t="str">
        <f>INDEX(ARI[Type],MATCH('Sec_10 - Water Pump Gear - in p'!C322,ARI[Model],0))</f>
        <v>Snow</v>
      </c>
      <c r="B322" s="3" t="s">
        <v>165</v>
      </c>
      <c r="C322" s="3" t="s">
        <v>29</v>
      </c>
      <c r="D322" s="3" t="s">
        <v>9</v>
      </c>
      <c r="E322" s="3" t="s">
        <v>10</v>
      </c>
      <c r="F322" s="3" t="s">
        <v>11</v>
      </c>
      <c r="G322" s="3" t="s">
        <v>12</v>
      </c>
      <c r="H322" s="3" t="s">
        <v>13</v>
      </c>
      <c r="I322" s="3">
        <v>1101043</v>
      </c>
      <c r="J322" s="3">
        <v>2009</v>
      </c>
      <c r="K322" s="1" t="str">
        <f t="shared" si="4"/>
        <v>2009 600 HO CFI Touring</v>
      </c>
      <c r="L322" t="e">
        <f>INDEX(ARI[Model],MATCH('Sec_10 - Water Pump Gear - in p'!K322,ARI[UNIQUE],0))</f>
        <v>#N/A</v>
      </c>
    </row>
    <row r="323" spans="1:12" hidden="1" x14ac:dyDescent="0.25">
      <c r="A323" s="2" t="str">
        <f>INDEX(ARI[Type],MATCH('Sec_10 - Water Pump Gear - in p'!C323,ARI[Model],0))</f>
        <v>Snow</v>
      </c>
      <c r="B323" s="3" t="s">
        <v>165</v>
      </c>
      <c r="C323" s="3" t="s">
        <v>30</v>
      </c>
      <c r="D323" s="3" t="s">
        <v>9</v>
      </c>
      <c r="E323" s="3" t="s">
        <v>10</v>
      </c>
      <c r="F323" s="3" t="s">
        <v>11</v>
      </c>
      <c r="G323" s="3" t="s">
        <v>12</v>
      </c>
      <c r="H323" s="3" t="s">
        <v>13</v>
      </c>
      <c r="I323" s="3">
        <v>1101043</v>
      </c>
      <c r="J323" s="3">
        <v>2009</v>
      </c>
      <c r="K323" s="1" t="str">
        <f t="shared" ref="K323:K386" si="5">_xlfn.CONCAT(J323," ",C323)</f>
        <v>2009 600 HO CFI SwitchBack</v>
      </c>
      <c r="L323" t="e">
        <f>INDEX(ARI[Model],MATCH('Sec_10 - Water Pump Gear - in p'!K323,ARI[UNIQUE],0))</f>
        <v>#N/A</v>
      </c>
    </row>
    <row r="324" spans="1:12" hidden="1" x14ac:dyDescent="0.25">
      <c r="A324" s="2" t="str">
        <f>INDEX(ARI[Type],MATCH('Sec_10 - Water Pump Gear - in p'!C324,ARI[Model],0))</f>
        <v>Snow</v>
      </c>
      <c r="B324" s="3" t="s">
        <v>165</v>
      </c>
      <c r="C324" s="3" t="s">
        <v>31</v>
      </c>
      <c r="D324" s="3" t="s">
        <v>9</v>
      </c>
      <c r="E324" s="3" t="s">
        <v>10</v>
      </c>
      <c r="F324" s="3" t="s">
        <v>11</v>
      </c>
      <c r="G324" s="3" t="s">
        <v>12</v>
      </c>
      <c r="H324" s="3" t="s">
        <v>13</v>
      </c>
      <c r="I324" s="3">
        <v>1101043</v>
      </c>
      <c r="J324" s="3">
        <v>2009</v>
      </c>
      <c r="K324" s="1" t="str">
        <f t="shared" si="5"/>
        <v>2009 600 HO IQ</v>
      </c>
      <c r="L324" t="e">
        <f>INDEX(ARI[Model],MATCH('Sec_10 - Water Pump Gear - in p'!K324,ARI[UNIQUE],0))</f>
        <v>#N/A</v>
      </c>
    </row>
    <row r="325" spans="1:12" hidden="1" x14ac:dyDescent="0.25">
      <c r="A325" s="2" t="str">
        <f>INDEX(ARI[Type],MATCH('Sec_10 - Water Pump Gear - in p'!C325,ARI[Model],0))</f>
        <v>Snow</v>
      </c>
      <c r="B325" s="3" t="s">
        <v>165</v>
      </c>
      <c r="C325" s="3" t="s">
        <v>32</v>
      </c>
      <c r="D325" s="3" t="s">
        <v>9</v>
      </c>
      <c r="E325" s="3" t="s">
        <v>10</v>
      </c>
      <c r="F325" s="3" t="s">
        <v>11</v>
      </c>
      <c r="G325" s="3" t="s">
        <v>12</v>
      </c>
      <c r="H325" s="3" t="s">
        <v>13</v>
      </c>
      <c r="I325" s="3">
        <v>1101043</v>
      </c>
      <c r="J325" s="3">
        <v>2009</v>
      </c>
      <c r="K325" s="1" t="str">
        <f t="shared" si="5"/>
        <v>2009 600 HO IQ CFI</v>
      </c>
      <c r="L325" t="e">
        <f>INDEX(ARI[Model],MATCH('Sec_10 - Water Pump Gear - in p'!K325,ARI[UNIQUE],0))</f>
        <v>#N/A</v>
      </c>
    </row>
    <row r="326" spans="1:12" hidden="1" x14ac:dyDescent="0.25">
      <c r="A326" s="2" t="str">
        <f>INDEX(ARI[Type],MATCH('Sec_10 - Water Pump Gear - in p'!C326,ARI[Model],0))</f>
        <v>Snow</v>
      </c>
      <c r="B326" s="3" t="s">
        <v>165</v>
      </c>
      <c r="C326" s="3" t="s">
        <v>33</v>
      </c>
      <c r="D326" s="3" t="s">
        <v>9</v>
      </c>
      <c r="E326" s="3" t="s">
        <v>10</v>
      </c>
      <c r="F326" s="3" t="s">
        <v>11</v>
      </c>
      <c r="G326" s="3" t="s">
        <v>12</v>
      </c>
      <c r="H326" s="3" t="s">
        <v>13</v>
      </c>
      <c r="I326" s="3">
        <v>1101043</v>
      </c>
      <c r="J326" s="3">
        <v>2009</v>
      </c>
      <c r="K326" s="1" t="str">
        <f t="shared" si="5"/>
        <v>2009 600 HO IQ LX CFI</v>
      </c>
      <c r="L326" t="e">
        <f>INDEX(ARI[Model],MATCH('Sec_10 - Water Pump Gear - in p'!K326,ARI[UNIQUE],0))</f>
        <v>#N/A</v>
      </c>
    </row>
    <row r="327" spans="1:12" hidden="1" x14ac:dyDescent="0.25">
      <c r="A327" s="2" t="str">
        <f>INDEX(ARI[Type],MATCH('Sec_10 - Water Pump Gear - in p'!C327,ARI[Model],0))</f>
        <v>Snow</v>
      </c>
      <c r="B327" s="3" t="s">
        <v>165</v>
      </c>
      <c r="C327" s="3" t="s">
        <v>34</v>
      </c>
      <c r="D327" s="3" t="s">
        <v>9</v>
      </c>
      <c r="E327" s="3" t="s">
        <v>10</v>
      </c>
      <c r="F327" s="3" t="s">
        <v>11</v>
      </c>
      <c r="G327" s="3" t="s">
        <v>12</v>
      </c>
      <c r="H327" s="3" t="s">
        <v>13</v>
      </c>
      <c r="I327" s="3">
        <v>1101043</v>
      </c>
      <c r="J327" s="3">
        <v>2009</v>
      </c>
      <c r="K327" s="1" t="str">
        <f t="shared" si="5"/>
        <v>2009 600 Rush</v>
      </c>
      <c r="L327" t="e">
        <f>INDEX(ARI[Model],MATCH('Sec_10 - Water Pump Gear - in p'!K327,ARI[UNIQUE],0))</f>
        <v>#N/A</v>
      </c>
    </row>
    <row r="328" spans="1:12" hidden="1" x14ac:dyDescent="0.25">
      <c r="A328" s="2" t="str">
        <f>INDEX(ARI[Type],MATCH('Sec_10 - Water Pump Gear - in p'!C328,ARI[Model],0))</f>
        <v>Snow</v>
      </c>
      <c r="B328" s="3" t="s">
        <v>165</v>
      </c>
      <c r="C328" s="3" t="s">
        <v>35</v>
      </c>
      <c r="D328" s="3" t="s">
        <v>9</v>
      </c>
      <c r="E328" s="3" t="s">
        <v>10</v>
      </c>
      <c r="F328" s="3" t="s">
        <v>11</v>
      </c>
      <c r="G328" s="3" t="s">
        <v>12</v>
      </c>
      <c r="H328" s="3" t="s">
        <v>13</v>
      </c>
      <c r="I328" s="3">
        <v>1101043</v>
      </c>
      <c r="J328" s="3">
        <v>2009</v>
      </c>
      <c r="K328" s="1" t="str">
        <f t="shared" si="5"/>
        <v>2009 600 LX</v>
      </c>
      <c r="L328" t="e">
        <f>INDEX(ARI[Model],MATCH('Sec_10 - Water Pump Gear - in p'!K328,ARI[UNIQUE],0))</f>
        <v>#N/A</v>
      </c>
    </row>
    <row r="329" spans="1:12" hidden="1" x14ac:dyDescent="0.25">
      <c r="A329" s="2" t="str">
        <f>INDEX(ARI[Type],MATCH('Sec_10 - Water Pump Gear - in p'!C329,ARI[Model],0))</f>
        <v>Snow</v>
      </c>
      <c r="B329" s="3" t="s">
        <v>165</v>
      </c>
      <c r="C329" s="3" t="s">
        <v>36</v>
      </c>
      <c r="D329" s="3" t="s">
        <v>9</v>
      </c>
      <c r="E329" s="3" t="s">
        <v>10</v>
      </c>
      <c r="F329" s="3" t="s">
        <v>11</v>
      </c>
      <c r="G329" s="3" t="s">
        <v>12</v>
      </c>
      <c r="H329" s="3" t="s">
        <v>13</v>
      </c>
      <c r="I329" s="3">
        <v>1101043</v>
      </c>
      <c r="J329" s="3">
        <v>2009</v>
      </c>
      <c r="K329" s="1" t="str">
        <f t="shared" si="5"/>
        <v>2009 Wide Track IQ 600</v>
      </c>
      <c r="L329" t="e">
        <f>INDEX(ARI[Model],MATCH('Sec_10 - Water Pump Gear - in p'!K329,ARI[UNIQUE],0))</f>
        <v>#N/A</v>
      </c>
    </row>
    <row r="330" spans="1:12" hidden="1" x14ac:dyDescent="0.25">
      <c r="A330" s="2" t="str">
        <f>INDEX(ARI[Type],MATCH('Sec_10 - Water Pump Gear - in p'!C330,ARI[Model],0))</f>
        <v>Snow</v>
      </c>
      <c r="B330" s="3" t="s">
        <v>165</v>
      </c>
      <c r="C330" s="3" t="s">
        <v>37</v>
      </c>
      <c r="D330" s="3" t="s">
        <v>9</v>
      </c>
      <c r="E330" s="3" t="s">
        <v>10</v>
      </c>
      <c r="F330" s="3" t="s">
        <v>11</v>
      </c>
      <c r="G330" s="3" t="s">
        <v>12</v>
      </c>
      <c r="H330" s="3" t="s">
        <v>13</v>
      </c>
      <c r="I330" s="3">
        <v>1101043</v>
      </c>
      <c r="J330" s="3">
        <v>2009</v>
      </c>
      <c r="K330" s="1" t="str">
        <f t="shared" si="5"/>
        <v>2009 600 Shift 136</v>
      </c>
      <c r="L330" t="e">
        <f>INDEX(ARI[Model],MATCH('Sec_10 - Water Pump Gear - in p'!K330,ARI[UNIQUE],0))</f>
        <v>#N/A</v>
      </c>
    </row>
    <row r="331" spans="1:12" hidden="1" x14ac:dyDescent="0.25">
      <c r="A331" s="2" t="str">
        <f>INDEX(ARI[Type],MATCH('Sec_10 - Water Pump Gear - in p'!C331,ARI[Model],0))</f>
        <v>Snow</v>
      </c>
      <c r="B331" s="3" t="s">
        <v>165</v>
      </c>
      <c r="C331" s="3" t="s">
        <v>38</v>
      </c>
      <c r="D331" s="3" t="s">
        <v>9</v>
      </c>
      <c r="E331" s="3" t="s">
        <v>10</v>
      </c>
      <c r="F331" s="3" t="s">
        <v>11</v>
      </c>
      <c r="G331" s="3" t="s">
        <v>12</v>
      </c>
      <c r="H331" s="3" t="s">
        <v>13</v>
      </c>
      <c r="I331" s="3">
        <v>1101043</v>
      </c>
      <c r="J331" s="3">
        <v>2009</v>
      </c>
      <c r="K331" s="1" t="str">
        <f t="shared" si="5"/>
        <v>2009 600 Rush PRO-R</v>
      </c>
      <c r="L331" t="e">
        <f>INDEX(ARI[Model],MATCH('Sec_10 - Water Pump Gear - in p'!K331,ARI[UNIQUE],0))</f>
        <v>#N/A</v>
      </c>
    </row>
    <row r="332" spans="1:12" hidden="1" x14ac:dyDescent="0.25">
      <c r="A332" s="2" t="str">
        <f>INDEX(ARI[Type],MATCH('Sec_10 - Water Pump Gear - in p'!C332,ARI[Model],0))</f>
        <v>Snow</v>
      </c>
      <c r="B332" s="3" t="s">
        <v>165</v>
      </c>
      <c r="C332" s="3" t="s">
        <v>39</v>
      </c>
      <c r="D332" s="3" t="s">
        <v>9</v>
      </c>
      <c r="E332" s="3" t="s">
        <v>10</v>
      </c>
      <c r="F332" s="3" t="s">
        <v>11</v>
      </c>
      <c r="G332" s="3" t="s">
        <v>12</v>
      </c>
      <c r="H332" s="3" t="s">
        <v>13</v>
      </c>
      <c r="I332" s="3">
        <v>1101043</v>
      </c>
      <c r="J332" s="3">
        <v>2009</v>
      </c>
      <c r="K332" s="1" t="str">
        <f t="shared" si="5"/>
        <v>2009 600 IQ LXT</v>
      </c>
      <c r="L332" t="e">
        <f>INDEX(ARI[Model],MATCH('Sec_10 - Water Pump Gear - in p'!K332,ARI[UNIQUE],0))</f>
        <v>#N/A</v>
      </c>
    </row>
    <row r="333" spans="1:12" hidden="1" x14ac:dyDescent="0.25">
      <c r="A333" s="2" t="str">
        <f>INDEX(ARI[Type],MATCH('Sec_10 - Water Pump Gear - in p'!C333,ARI[Model],0))</f>
        <v>Snow</v>
      </c>
      <c r="B333" s="3" t="s">
        <v>165</v>
      </c>
      <c r="C333" s="3" t="s">
        <v>40</v>
      </c>
      <c r="D333" s="3" t="s">
        <v>9</v>
      </c>
      <c r="E333" s="3" t="s">
        <v>10</v>
      </c>
      <c r="F333" s="3" t="s">
        <v>11</v>
      </c>
      <c r="G333" s="3" t="s">
        <v>12</v>
      </c>
      <c r="H333" s="3" t="s">
        <v>13</v>
      </c>
      <c r="I333" s="3">
        <v>1101043</v>
      </c>
      <c r="J333" s="3">
        <v>2009</v>
      </c>
      <c r="K333" s="1" t="str">
        <f t="shared" si="5"/>
        <v>2009 600 IQ Widetrack</v>
      </c>
      <c r="L333" t="e">
        <f>INDEX(ARI[Model],MATCH('Sec_10 - Water Pump Gear - in p'!K333,ARI[UNIQUE],0))</f>
        <v>#N/A</v>
      </c>
    </row>
    <row r="334" spans="1:12" hidden="1" x14ac:dyDescent="0.25">
      <c r="A334" s="2" t="str">
        <f>INDEX(ARI[Type],MATCH('Sec_10 - Water Pump Gear - in p'!C334,ARI[Model],0))</f>
        <v>Snow</v>
      </c>
      <c r="B334" s="3" t="s">
        <v>165</v>
      </c>
      <c r="C334" s="3" t="s">
        <v>41</v>
      </c>
      <c r="D334" s="3" t="s">
        <v>9</v>
      </c>
      <c r="E334" s="3" t="s">
        <v>10</v>
      </c>
      <c r="F334" s="3" t="s">
        <v>11</v>
      </c>
      <c r="G334" s="3" t="s">
        <v>12</v>
      </c>
      <c r="H334" s="3" t="s">
        <v>13</v>
      </c>
      <c r="I334" s="3">
        <v>1101043</v>
      </c>
      <c r="J334" s="3">
        <v>2009</v>
      </c>
      <c r="K334" s="1" t="str">
        <f t="shared" si="5"/>
        <v>2009 600 SwitchBack Adventure</v>
      </c>
      <c r="L334" t="e">
        <f>INDEX(ARI[Model],MATCH('Sec_10 - Water Pump Gear - in p'!K334,ARI[UNIQUE],0))</f>
        <v>#N/A</v>
      </c>
    </row>
    <row r="335" spans="1:12" hidden="1" x14ac:dyDescent="0.25">
      <c r="A335" s="2" t="str">
        <f>INDEX(ARI[Type],MATCH('Sec_10 - Water Pump Gear - in p'!C335,ARI[Model],0))</f>
        <v>Snow</v>
      </c>
      <c r="B335" s="3" t="s">
        <v>165</v>
      </c>
      <c r="C335" s="3" t="s">
        <v>42</v>
      </c>
      <c r="D335" s="3" t="s">
        <v>9</v>
      </c>
      <c r="E335" s="3" t="s">
        <v>10</v>
      </c>
      <c r="F335" s="3" t="s">
        <v>11</v>
      </c>
      <c r="G335" s="3" t="s">
        <v>12</v>
      </c>
      <c r="H335" s="3" t="s">
        <v>13</v>
      </c>
      <c r="I335" s="3">
        <v>1101043</v>
      </c>
      <c r="J335" s="3">
        <v>2009</v>
      </c>
      <c r="K335" s="1" t="str">
        <f t="shared" si="5"/>
        <v>2009 600 SwitchBack PRO-R</v>
      </c>
      <c r="L335" t="e">
        <f>INDEX(ARI[Model],MATCH('Sec_10 - Water Pump Gear - in p'!K335,ARI[UNIQUE],0))</f>
        <v>#N/A</v>
      </c>
    </row>
    <row r="336" spans="1:12" hidden="1" x14ac:dyDescent="0.25">
      <c r="A336" s="2" t="str">
        <f>INDEX(ARI[Type],MATCH('Sec_10 - Water Pump Gear - in p'!C336,ARI[Model],0))</f>
        <v>Snow</v>
      </c>
      <c r="B336" s="3" t="s">
        <v>165</v>
      </c>
      <c r="C336" s="3" t="s">
        <v>43</v>
      </c>
      <c r="D336" s="3" t="s">
        <v>9</v>
      </c>
      <c r="E336" s="3" t="s">
        <v>10</v>
      </c>
      <c r="F336" s="3" t="s">
        <v>11</v>
      </c>
      <c r="G336" s="3" t="s">
        <v>12</v>
      </c>
      <c r="H336" s="3" t="s">
        <v>13</v>
      </c>
      <c r="I336" s="3">
        <v>1101043</v>
      </c>
      <c r="J336" s="3">
        <v>2009</v>
      </c>
      <c r="K336" s="1" t="str">
        <f t="shared" si="5"/>
        <v>2009 600 PRO-RMK 155</v>
      </c>
      <c r="L336" t="e">
        <f>INDEX(ARI[Model],MATCH('Sec_10 - Water Pump Gear - in p'!K336,ARI[UNIQUE],0))</f>
        <v>#N/A</v>
      </c>
    </row>
    <row r="337" spans="1:12" hidden="1" x14ac:dyDescent="0.25">
      <c r="A337" s="2" t="str">
        <f>INDEX(ARI[Type],MATCH('Sec_10 - Water Pump Gear - in p'!C337,ARI[Model],0))</f>
        <v>Snow</v>
      </c>
      <c r="B337" s="3" t="s">
        <v>165</v>
      </c>
      <c r="C337" s="3" t="s">
        <v>44</v>
      </c>
      <c r="D337" s="3" t="s">
        <v>9</v>
      </c>
      <c r="E337" s="3" t="s">
        <v>10</v>
      </c>
      <c r="F337" s="3" t="s">
        <v>11</v>
      </c>
      <c r="G337" s="3" t="s">
        <v>12</v>
      </c>
      <c r="H337" s="3" t="s">
        <v>13</v>
      </c>
      <c r="I337" s="3">
        <v>1101043</v>
      </c>
      <c r="J337" s="3">
        <v>2009</v>
      </c>
      <c r="K337" s="1" t="str">
        <f t="shared" si="5"/>
        <v>2009 600 IQ Racer</v>
      </c>
      <c r="L337" t="e">
        <f>INDEX(ARI[Model],MATCH('Sec_10 - Water Pump Gear - in p'!K337,ARI[UNIQUE],0))</f>
        <v>#N/A</v>
      </c>
    </row>
    <row r="338" spans="1:12" hidden="1" x14ac:dyDescent="0.25">
      <c r="A338" s="2" t="str">
        <f>INDEX(ARI[Type],MATCH('Sec_10 - Water Pump Gear - in p'!C338,ARI[Model],0))</f>
        <v>Snow</v>
      </c>
      <c r="B338" s="3" t="s">
        <v>165</v>
      </c>
      <c r="C338" s="3" t="s">
        <v>45</v>
      </c>
      <c r="D338" s="3" t="s">
        <v>9</v>
      </c>
      <c r="E338" s="3" t="s">
        <v>10</v>
      </c>
      <c r="F338" s="3" t="s">
        <v>11</v>
      </c>
      <c r="G338" s="3" t="s">
        <v>12</v>
      </c>
      <c r="H338" s="3" t="s">
        <v>13</v>
      </c>
      <c r="I338" s="3">
        <v>1101043</v>
      </c>
      <c r="J338" s="3">
        <v>2009</v>
      </c>
      <c r="K338" s="1" t="str">
        <f t="shared" si="5"/>
        <v>2009 600 INDY</v>
      </c>
      <c r="L338" t="e">
        <f>INDEX(ARI[Model],MATCH('Sec_10 - Water Pump Gear - in p'!K338,ARI[UNIQUE],0))</f>
        <v>#N/A</v>
      </c>
    </row>
    <row r="339" spans="1:12" hidden="1" x14ac:dyDescent="0.25">
      <c r="A339" s="2" t="str">
        <f>INDEX(ARI[Type],MATCH('Sec_10 - Water Pump Gear - in p'!C339,ARI[Model],0))</f>
        <v>Snow</v>
      </c>
      <c r="B339" s="3" t="s">
        <v>165</v>
      </c>
      <c r="C339" s="3" t="s">
        <v>46</v>
      </c>
      <c r="D339" s="3" t="s">
        <v>9</v>
      </c>
      <c r="E339" s="3" t="s">
        <v>10</v>
      </c>
      <c r="F339" s="3" t="s">
        <v>11</v>
      </c>
      <c r="G339" s="3" t="s">
        <v>12</v>
      </c>
      <c r="H339" s="3" t="s">
        <v>13</v>
      </c>
      <c r="I339" s="3">
        <v>1101043</v>
      </c>
      <c r="J339" s="3">
        <v>2009</v>
      </c>
      <c r="K339" s="1" t="str">
        <f t="shared" si="5"/>
        <v>2009 600 INDY SP</v>
      </c>
      <c r="L339" t="e">
        <f>INDEX(ARI[Model],MATCH('Sec_10 - Water Pump Gear - in p'!K339,ARI[UNIQUE],0))</f>
        <v>#N/A</v>
      </c>
    </row>
    <row r="340" spans="1:12" hidden="1" x14ac:dyDescent="0.25">
      <c r="A340" s="2" t="str">
        <f>INDEX(ARI[Type],MATCH('Sec_10 - Water Pump Gear - in p'!C340,ARI[Model],0))</f>
        <v>Snow</v>
      </c>
      <c r="B340" s="3" t="s">
        <v>165</v>
      </c>
      <c r="C340" s="3" t="s">
        <v>47</v>
      </c>
      <c r="D340" s="3" t="s">
        <v>9</v>
      </c>
      <c r="E340" s="3" t="s">
        <v>10</v>
      </c>
      <c r="F340" s="3" t="s">
        <v>11</v>
      </c>
      <c r="G340" s="3" t="s">
        <v>12</v>
      </c>
      <c r="H340" s="3" t="s">
        <v>13</v>
      </c>
      <c r="I340" s="3">
        <v>1101043</v>
      </c>
      <c r="J340" s="3">
        <v>2009</v>
      </c>
      <c r="K340" s="1" t="str">
        <f t="shared" si="5"/>
        <v>2009 600 INDY Voyager</v>
      </c>
      <c r="L340" t="e">
        <f>INDEX(ARI[Model],MATCH('Sec_10 - Water Pump Gear - in p'!K340,ARI[UNIQUE],0))</f>
        <v>#N/A</v>
      </c>
    </row>
    <row r="341" spans="1:12" hidden="1" x14ac:dyDescent="0.25">
      <c r="A341" s="2" t="str">
        <f>INDEX(ARI[Type],MATCH('Sec_10 - Water Pump Gear - in p'!C341,ARI[Model],0))</f>
        <v>Snow</v>
      </c>
      <c r="B341" s="3" t="s">
        <v>165</v>
      </c>
      <c r="C341" s="3" t="s">
        <v>48</v>
      </c>
      <c r="D341" s="3" t="s">
        <v>9</v>
      </c>
      <c r="E341" s="3" t="s">
        <v>10</v>
      </c>
      <c r="F341" s="3" t="s">
        <v>11</v>
      </c>
      <c r="G341" s="3" t="s">
        <v>12</v>
      </c>
      <c r="H341" s="3" t="s">
        <v>13</v>
      </c>
      <c r="I341" s="3">
        <v>1101043</v>
      </c>
      <c r="J341" s="3">
        <v>2009</v>
      </c>
      <c r="K341" s="1" t="str">
        <f t="shared" si="5"/>
        <v>2009 600 SwitchBack Assault 144</v>
      </c>
      <c r="L341" t="e">
        <f>INDEX(ARI[Model],MATCH('Sec_10 - Water Pump Gear - in p'!K341,ARI[UNIQUE],0))</f>
        <v>#N/A</v>
      </c>
    </row>
    <row r="342" spans="1:12" hidden="1" x14ac:dyDescent="0.25">
      <c r="A342" s="2" t="str">
        <f>INDEX(ARI[Type],MATCH('Sec_10 - Water Pump Gear - in p'!C342,ARI[Model],0))</f>
        <v>Snow</v>
      </c>
      <c r="B342" s="3" t="s">
        <v>165</v>
      </c>
      <c r="C342" s="3" t="s">
        <v>49</v>
      </c>
      <c r="D342" s="3" t="s">
        <v>9</v>
      </c>
      <c r="E342" s="3" t="s">
        <v>10</v>
      </c>
      <c r="F342" s="3" t="s">
        <v>11</v>
      </c>
      <c r="G342" s="3" t="s">
        <v>12</v>
      </c>
      <c r="H342" s="3" t="s">
        <v>13</v>
      </c>
      <c r="I342" s="3">
        <v>1101043</v>
      </c>
      <c r="J342" s="3">
        <v>2009</v>
      </c>
      <c r="K342" s="1" t="str">
        <f t="shared" si="5"/>
        <v>2009 600 INDY SP LE</v>
      </c>
      <c r="L342" t="e">
        <f>INDEX(ARI[Model],MATCH('Sec_10 - Water Pump Gear - in p'!K342,ARI[UNIQUE],0))</f>
        <v>#N/A</v>
      </c>
    </row>
    <row r="343" spans="1:12" hidden="1" x14ac:dyDescent="0.25">
      <c r="A343" s="2" t="str">
        <f>INDEX(ARI[Type],MATCH('Sec_10 - Water Pump Gear - in p'!C343,ARI[Model],0))</f>
        <v>Snow</v>
      </c>
      <c r="B343" s="3" t="s">
        <v>165</v>
      </c>
      <c r="C343" s="3" t="s">
        <v>50</v>
      </c>
      <c r="D343" s="3" t="s">
        <v>9</v>
      </c>
      <c r="E343" s="3" t="s">
        <v>10</v>
      </c>
      <c r="F343" s="3" t="s">
        <v>11</v>
      </c>
      <c r="G343" s="3" t="s">
        <v>12</v>
      </c>
      <c r="H343" s="3" t="s">
        <v>13</v>
      </c>
      <c r="I343" s="3">
        <v>1101043</v>
      </c>
      <c r="J343" s="3">
        <v>2009</v>
      </c>
      <c r="K343" s="1" t="str">
        <f t="shared" si="5"/>
        <v>2009 600 Rush PRO-S</v>
      </c>
      <c r="L343" t="e">
        <f>INDEX(ARI[Model],MATCH('Sec_10 - Water Pump Gear - in p'!K343,ARI[UNIQUE],0))</f>
        <v>#N/A</v>
      </c>
    </row>
    <row r="344" spans="1:12" hidden="1" x14ac:dyDescent="0.25">
      <c r="A344" s="2" t="str">
        <f>INDEX(ARI[Type],MATCH('Sec_10 - Water Pump Gear - in p'!C344,ARI[Model],0))</f>
        <v>Snow</v>
      </c>
      <c r="B344" s="3" t="s">
        <v>165</v>
      </c>
      <c r="C344" s="3" t="s">
        <v>51</v>
      </c>
      <c r="D344" s="3" t="s">
        <v>9</v>
      </c>
      <c r="E344" s="3" t="s">
        <v>10</v>
      </c>
      <c r="F344" s="3" t="s">
        <v>11</v>
      </c>
      <c r="G344" s="3" t="s">
        <v>12</v>
      </c>
      <c r="H344" s="3" t="s">
        <v>13</v>
      </c>
      <c r="I344" s="3">
        <v>1101043</v>
      </c>
      <c r="J344" s="3">
        <v>2009</v>
      </c>
      <c r="K344" s="1" t="str">
        <f t="shared" si="5"/>
        <v>2009 600 SwitchBack PRO-S</v>
      </c>
      <c r="L344" t="e">
        <f>INDEX(ARI[Model],MATCH('Sec_10 - Water Pump Gear - in p'!K344,ARI[UNIQUE],0))</f>
        <v>#N/A</v>
      </c>
    </row>
    <row r="345" spans="1:12" hidden="1" x14ac:dyDescent="0.25">
      <c r="A345" s="2" t="str">
        <f>INDEX(ARI[Type],MATCH('Sec_10 - Water Pump Gear - in p'!C345,ARI[Model],0))</f>
        <v>Snow</v>
      </c>
      <c r="B345" s="3" t="s">
        <v>165</v>
      </c>
      <c r="C345" s="3" t="s">
        <v>52</v>
      </c>
      <c r="D345" s="3" t="s">
        <v>9</v>
      </c>
      <c r="E345" s="3" t="s">
        <v>10</v>
      </c>
      <c r="F345" s="3" t="s">
        <v>11</v>
      </c>
      <c r="G345" s="3" t="s">
        <v>12</v>
      </c>
      <c r="H345" s="3" t="s">
        <v>13</v>
      </c>
      <c r="I345" s="3">
        <v>1101043</v>
      </c>
      <c r="J345" s="3">
        <v>2009</v>
      </c>
      <c r="K345" s="1" t="str">
        <f t="shared" si="5"/>
        <v>2009 600 INDY Voyageur</v>
      </c>
      <c r="L345" t="e">
        <f>INDEX(ARI[Model],MATCH('Sec_10 - Water Pump Gear - in p'!K345,ARI[UNIQUE],0))</f>
        <v>#N/A</v>
      </c>
    </row>
    <row r="346" spans="1:12" hidden="1" x14ac:dyDescent="0.25">
      <c r="A346" s="2" t="str">
        <f>INDEX(ARI[Type],MATCH('Sec_10 - Water Pump Gear - in p'!C346,ARI[Model],0))</f>
        <v>Snow</v>
      </c>
      <c r="B346" s="3" t="s">
        <v>165</v>
      </c>
      <c r="C346" s="3" t="s">
        <v>53</v>
      </c>
      <c r="D346" s="3" t="s">
        <v>9</v>
      </c>
      <c r="E346" s="3" t="s">
        <v>10</v>
      </c>
      <c r="F346" s="3" t="s">
        <v>11</v>
      </c>
      <c r="G346" s="3" t="s">
        <v>12</v>
      </c>
      <c r="H346" s="3" t="s">
        <v>13</v>
      </c>
      <c r="I346" s="3">
        <v>1101043</v>
      </c>
      <c r="J346" s="3">
        <v>2009</v>
      </c>
      <c r="K346" s="1" t="str">
        <f t="shared" si="5"/>
        <v>2009 600 IQ Widetrak</v>
      </c>
      <c r="L346" t="e">
        <f>INDEX(ARI[Model],MATCH('Sec_10 - Water Pump Gear - in p'!K346,ARI[UNIQUE],0))</f>
        <v>#N/A</v>
      </c>
    </row>
    <row r="347" spans="1:12" hidden="1" x14ac:dyDescent="0.25">
      <c r="A347" s="2" t="str">
        <f>INDEX(ARI[Type],MATCH('Sec_10 - Water Pump Gear - in p'!C347,ARI[Model],0))</f>
        <v>Snow</v>
      </c>
      <c r="B347" s="3" t="s">
        <v>165</v>
      </c>
      <c r="C347" s="3" t="s">
        <v>54</v>
      </c>
      <c r="D347" s="3" t="s">
        <v>9</v>
      </c>
      <c r="E347" s="3" t="s">
        <v>10</v>
      </c>
      <c r="F347" s="3" t="s">
        <v>11</v>
      </c>
      <c r="G347" s="3" t="s">
        <v>12</v>
      </c>
      <c r="H347" s="3" t="s">
        <v>13</v>
      </c>
      <c r="I347" s="3">
        <v>1101043</v>
      </c>
      <c r="J347" s="3">
        <v>2009</v>
      </c>
      <c r="K347" s="1" t="str">
        <f t="shared" si="5"/>
        <v>2009 600 INDY SP TD Series LE</v>
      </c>
      <c r="L347" t="e">
        <f>INDEX(ARI[Model],MATCH('Sec_10 - Water Pump Gear - in p'!K347,ARI[UNIQUE],0))</f>
        <v>#N/A</v>
      </c>
    </row>
    <row r="348" spans="1:12" hidden="1" x14ac:dyDescent="0.25">
      <c r="A348" s="2" t="str">
        <f>INDEX(ARI[Type],MATCH('Sec_10 - Water Pump Gear - in p'!C348,ARI[Model],0))</f>
        <v>Snow</v>
      </c>
      <c r="B348" s="3" t="s">
        <v>165</v>
      </c>
      <c r="C348" s="3" t="s">
        <v>55</v>
      </c>
      <c r="D348" s="3" t="s">
        <v>9</v>
      </c>
      <c r="E348" s="3" t="s">
        <v>10</v>
      </c>
      <c r="F348" s="3" t="s">
        <v>11</v>
      </c>
      <c r="G348" s="3" t="s">
        <v>12</v>
      </c>
      <c r="H348" s="3" t="s">
        <v>13</v>
      </c>
      <c r="I348" s="3">
        <v>1101043</v>
      </c>
      <c r="J348" s="3">
        <v>2009</v>
      </c>
      <c r="K348" s="1" t="str">
        <f t="shared" si="5"/>
        <v>2009 600 Rush LX</v>
      </c>
      <c r="L348" t="e">
        <f>INDEX(ARI[Model],MATCH('Sec_10 - Water Pump Gear - in p'!K348,ARI[UNIQUE],0))</f>
        <v>#N/A</v>
      </c>
    </row>
    <row r="349" spans="1:12" hidden="1" x14ac:dyDescent="0.25">
      <c r="A349" s="2" t="str">
        <f>INDEX(ARI[Type],MATCH('Sec_10 - Water Pump Gear - in p'!C349,ARI[Model],0))</f>
        <v>Snow</v>
      </c>
      <c r="B349" s="3" t="s">
        <v>165</v>
      </c>
      <c r="C349" s="3" t="s">
        <v>56</v>
      </c>
      <c r="D349" s="3" t="s">
        <v>9</v>
      </c>
      <c r="E349" s="3" t="s">
        <v>10</v>
      </c>
      <c r="F349" s="3" t="s">
        <v>11</v>
      </c>
      <c r="G349" s="3" t="s">
        <v>12</v>
      </c>
      <c r="H349" s="3" t="s">
        <v>13</v>
      </c>
      <c r="I349" s="3">
        <v>1101043</v>
      </c>
      <c r="J349" s="3">
        <v>2009</v>
      </c>
      <c r="K349" s="1" t="str">
        <f t="shared" si="5"/>
        <v>2009 600 Rush XCR</v>
      </c>
      <c r="L349" t="e">
        <f>INDEX(ARI[Model],MATCH('Sec_10 - Water Pump Gear - in p'!K349,ARI[UNIQUE],0))</f>
        <v>#N/A</v>
      </c>
    </row>
    <row r="350" spans="1:12" hidden="1" x14ac:dyDescent="0.25">
      <c r="A350" s="2" t="str">
        <f>INDEX(ARI[Type],MATCH('Sec_10 - Water Pump Gear - in p'!C350,ARI[Model],0))</f>
        <v>Snow</v>
      </c>
      <c r="B350" s="3" t="s">
        <v>165</v>
      </c>
      <c r="C350" s="3" t="s">
        <v>57</v>
      </c>
      <c r="D350" s="3" t="s">
        <v>9</v>
      </c>
      <c r="E350" s="3" t="s">
        <v>10</v>
      </c>
      <c r="F350" s="3" t="s">
        <v>11</v>
      </c>
      <c r="G350" s="3" t="s">
        <v>12</v>
      </c>
      <c r="H350" s="3" t="s">
        <v>13</v>
      </c>
      <c r="I350" s="3">
        <v>1101043</v>
      </c>
      <c r="J350" s="3">
        <v>2009</v>
      </c>
      <c r="K350" s="1" t="str">
        <f t="shared" si="5"/>
        <v>2009 600 SwitchBack SP 144</v>
      </c>
      <c r="L350" t="e">
        <f>INDEX(ARI[Model],MATCH('Sec_10 - Water Pump Gear - in p'!K350,ARI[UNIQUE],0))</f>
        <v>#N/A</v>
      </c>
    </row>
    <row r="351" spans="1:12" hidden="1" x14ac:dyDescent="0.25">
      <c r="A351" s="2" t="str">
        <f>INDEX(ARI[Type],MATCH('Sec_10 - Water Pump Gear - in p'!C351,ARI[Model],0))</f>
        <v>Snow</v>
      </c>
      <c r="B351" s="3" t="s">
        <v>165</v>
      </c>
      <c r="C351" s="3" t="s">
        <v>58</v>
      </c>
      <c r="D351" s="3" t="s">
        <v>9</v>
      </c>
      <c r="E351" s="3" t="s">
        <v>10</v>
      </c>
      <c r="F351" s="3" t="s">
        <v>11</v>
      </c>
      <c r="G351" s="3" t="s">
        <v>12</v>
      </c>
      <c r="H351" s="3" t="s">
        <v>13</v>
      </c>
      <c r="I351" s="3">
        <v>1101043</v>
      </c>
      <c r="J351" s="3">
        <v>2009</v>
      </c>
      <c r="K351" s="1" t="str">
        <f t="shared" si="5"/>
        <v>2009 600 Voyageur 144</v>
      </c>
      <c r="L351" t="e">
        <f>INDEX(ARI[Model],MATCH('Sec_10 - Water Pump Gear - in p'!K351,ARI[UNIQUE],0))</f>
        <v>#N/A</v>
      </c>
    </row>
    <row r="352" spans="1:12" hidden="1" x14ac:dyDescent="0.25">
      <c r="A352" s="2" t="str">
        <f>INDEX(ARI[Type],MATCH('Sec_10 - Water Pump Gear - in p'!C352,ARI[Model],0))</f>
        <v>Snow</v>
      </c>
      <c r="B352" s="3" t="s">
        <v>165</v>
      </c>
      <c r="C352" s="3" t="s">
        <v>59</v>
      </c>
      <c r="D352" s="3" t="s">
        <v>9</v>
      </c>
      <c r="E352" s="3" t="s">
        <v>10</v>
      </c>
      <c r="F352" s="3" t="s">
        <v>11</v>
      </c>
      <c r="G352" s="3" t="s">
        <v>12</v>
      </c>
      <c r="H352" s="3" t="s">
        <v>13</v>
      </c>
      <c r="I352" s="3">
        <v>1101043</v>
      </c>
      <c r="J352" s="3">
        <v>2009</v>
      </c>
      <c r="K352" s="1" t="str">
        <f t="shared" si="5"/>
        <v>2009 600 SwitchBack XCR</v>
      </c>
      <c r="L352" t="e">
        <f>INDEX(ARI[Model],MATCH('Sec_10 - Water Pump Gear - in p'!K352,ARI[UNIQUE],0))</f>
        <v>#N/A</v>
      </c>
    </row>
    <row r="353" spans="1:12" hidden="1" x14ac:dyDescent="0.25">
      <c r="A353" s="2" t="str">
        <f>INDEX(ARI[Type],MATCH('Sec_10 - Water Pump Gear - in p'!C353,ARI[Model],0))</f>
        <v>Snow</v>
      </c>
      <c r="B353" s="3" t="s">
        <v>165</v>
      </c>
      <c r="C353" s="3" t="s">
        <v>60</v>
      </c>
      <c r="D353" s="3" t="s">
        <v>9</v>
      </c>
      <c r="E353" s="3" t="s">
        <v>10</v>
      </c>
      <c r="F353" s="3" t="s">
        <v>11</v>
      </c>
      <c r="G353" s="3" t="s">
        <v>12</v>
      </c>
      <c r="H353" s="3" t="s">
        <v>13</v>
      </c>
      <c r="I353" s="3">
        <v>1101043</v>
      </c>
      <c r="J353" s="3">
        <v>2009</v>
      </c>
      <c r="K353" s="1" t="str">
        <f t="shared" si="5"/>
        <v>2009 600 INDY XC 129</v>
      </c>
      <c r="L353" t="e">
        <f>INDEX(ARI[Model],MATCH('Sec_10 - Water Pump Gear - in p'!K353,ARI[UNIQUE],0))</f>
        <v>#N/A</v>
      </c>
    </row>
    <row r="354" spans="1:12" hidden="1" x14ac:dyDescent="0.25">
      <c r="A354" s="2" t="str">
        <f>INDEX(ARI[Type],MATCH('Sec_10 - Water Pump Gear - in p'!C354,ARI[Model],0))</f>
        <v>Snow</v>
      </c>
      <c r="B354" s="3" t="s">
        <v>165</v>
      </c>
      <c r="C354" s="3" t="s">
        <v>61</v>
      </c>
      <c r="D354" s="3" t="s">
        <v>9</v>
      </c>
      <c r="E354" s="3" t="s">
        <v>10</v>
      </c>
      <c r="F354" s="3" t="s">
        <v>11</v>
      </c>
      <c r="G354" s="3" t="s">
        <v>12</v>
      </c>
      <c r="H354" s="3" t="s">
        <v>13</v>
      </c>
      <c r="I354" s="3">
        <v>1101043</v>
      </c>
      <c r="J354" s="3">
        <v>2009</v>
      </c>
      <c r="K354" s="1" t="str">
        <f t="shared" si="5"/>
        <v>2009 600 INDY SP 129</v>
      </c>
      <c r="L354" t="e">
        <f>INDEX(ARI[Model],MATCH('Sec_10 - Water Pump Gear - in p'!K354,ARI[UNIQUE],0))</f>
        <v>#N/A</v>
      </c>
    </row>
    <row r="355" spans="1:12" hidden="1" x14ac:dyDescent="0.25">
      <c r="A355" s="2" t="str">
        <f>INDEX(ARI[Type],MATCH('Sec_10 - Water Pump Gear - in p'!C355,ARI[Model],0))</f>
        <v>Snow</v>
      </c>
      <c r="B355" s="3" t="s">
        <v>165</v>
      </c>
      <c r="C355" s="3" t="s">
        <v>62</v>
      </c>
      <c r="D355" s="3" t="s">
        <v>9</v>
      </c>
      <c r="E355" s="3" t="s">
        <v>10</v>
      </c>
      <c r="F355" s="3" t="s">
        <v>11</v>
      </c>
      <c r="G355" s="3" t="s">
        <v>12</v>
      </c>
      <c r="H355" s="3" t="s">
        <v>13</v>
      </c>
      <c r="I355" s="3">
        <v>1101043</v>
      </c>
      <c r="J355" s="3">
        <v>2009</v>
      </c>
      <c r="K355" s="1" t="str">
        <f t="shared" si="5"/>
        <v>2009 600 INDY XC 137</v>
      </c>
      <c r="L355" t="e">
        <f>INDEX(ARI[Model],MATCH('Sec_10 - Water Pump Gear - in p'!K355,ARI[UNIQUE],0))</f>
        <v>#N/A</v>
      </c>
    </row>
    <row r="356" spans="1:12" hidden="1" x14ac:dyDescent="0.25">
      <c r="A356" s="2" t="str">
        <f>INDEX(ARI[Type],MATCH('Sec_10 - Water Pump Gear - in p'!C356,ARI[Model],0))</f>
        <v>Snow</v>
      </c>
      <c r="B356" s="3" t="s">
        <v>165</v>
      </c>
      <c r="C356" s="3" t="s">
        <v>63</v>
      </c>
      <c r="D356" s="3" t="s">
        <v>9</v>
      </c>
      <c r="E356" s="3" t="s">
        <v>10</v>
      </c>
      <c r="F356" s="3" t="s">
        <v>11</v>
      </c>
      <c r="G356" s="3" t="s">
        <v>12</v>
      </c>
      <c r="H356" s="3" t="s">
        <v>13</v>
      </c>
      <c r="I356" s="3">
        <v>1101043</v>
      </c>
      <c r="J356" s="3">
        <v>2009</v>
      </c>
      <c r="K356" s="1" t="str">
        <f t="shared" si="5"/>
        <v>2009 600 INDY XCR</v>
      </c>
      <c r="L356" t="e">
        <f>INDEX(ARI[Model],MATCH('Sec_10 - Water Pump Gear - in p'!K356,ARI[UNIQUE],0))</f>
        <v>#N/A</v>
      </c>
    </row>
    <row r="357" spans="1:12" hidden="1" x14ac:dyDescent="0.25">
      <c r="A357" s="2" t="str">
        <f>INDEX(ARI[Type],MATCH('Sec_10 - Water Pump Gear - in p'!C357,ARI[Model],0))</f>
        <v>Snow</v>
      </c>
      <c r="B357" s="3" t="s">
        <v>165</v>
      </c>
      <c r="C357" s="3" t="s">
        <v>64</v>
      </c>
      <c r="D357" s="3" t="s">
        <v>9</v>
      </c>
      <c r="E357" s="3" t="s">
        <v>10</v>
      </c>
      <c r="F357" s="3" t="s">
        <v>11</v>
      </c>
      <c r="G357" s="3" t="s">
        <v>12</v>
      </c>
      <c r="H357" s="3" t="s">
        <v>13</v>
      </c>
      <c r="I357" s="3">
        <v>1101043</v>
      </c>
      <c r="J357" s="3">
        <v>2009</v>
      </c>
      <c r="K357" s="1" t="str">
        <f t="shared" si="5"/>
        <v>2009 600 INDY Adventure 137</v>
      </c>
      <c r="L357" t="e">
        <f>INDEX(ARI[Model],MATCH('Sec_10 - Water Pump Gear - in p'!K357,ARI[UNIQUE],0))</f>
        <v>#N/A</v>
      </c>
    </row>
    <row r="358" spans="1:12" hidden="1" x14ac:dyDescent="0.25">
      <c r="A358" s="2" t="str">
        <f>INDEX(ARI[Type],MATCH('Sec_10 - Water Pump Gear - in p'!C358,ARI[Model],0))</f>
        <v>Snow</v>
      </c>
      <c r="B358" s="3" t="s">
        <v>165</v>
      </c>
      <c r="C358" s="3" t="s">
        <v>65</v>
      </c>
      <c r="D358" s="3" t="s">
        <v>9</v>
      </c>
      <c r="E358" s="3" t="s">
        <v>10</v>
      </c>
      <c r="F358" s="3" t="s">
        <v>11</v>
      </c>
      <c r="G358" s="3" t="s">
        <v>12</v>
      </c>
      <c r="H358" s="3" t="s">
        <v>13</v>
      </c>
      <c r="I358" s="3">
        <v>1101043</v>
      </c>
      <c r="J358" s="3">
        <v>2009</v>
      </c>
      <c r="K358" s="1" t="str">
        <f t="shared" si="5"/>
        <v>2009 600 INDY SP 137</v>
      </c>
      <c r="L358" t="e">
        <f>INDEX(ARI[Model],MATCH('Sec_10 - Water Pump Gear - in p'!K358,ARI[UNIQUE],0))</f>
        <v>#N/A</v>
      </c>
    </row>
    <row r="359" spans="1:12" hidden="1" x14ac:dyDescent="0.25">
      <c r="A359" s="2" t="str">
        <f>INDEX(ARI[Type],MATCH('Sec_10 - Water Pump Gear - in p'!C359,ARI[Model],0))</f>
        <v>ATV</v>
      </c>
      <c r="B359" s="3" t="s">
        <v>165</v>
      </c>
      <c r="C359" s="3" t="s">
        <v>66</v>
      </c>
      <c r="D359" s="3" t="s">
        <v>9</v>
      </c>
      <c r="E359" s="3" t="s">
        <v>10</v>
      </c>
      <c r="F359" s="3" t="s">
        <v>11</v>
      </c>
      <c r="G359" s="3" t="s">
        <v>12</v>
      </c>
      <c r="H359" s="3" t="s">
        <v>13</v>
      </c>
      <c r="I359" s="3">
        <v>1101043</v>
      </c>
      <c r="J359" s="3">
        <v>2009</v>
      </c>
      <c r="K359" s="1" t="str">
        <f t="shared" si="5"/>
        <v>2009 Sportsman 700 EFI</v>
      </c>
      <c r="L359" t="e">
        <f>INDEX(ARI[Model],MATCH('Sec_10 - Water Pump Gear - in p'!K359,ARI[UNIQUE],0))</f>
        <v>#N/A</v>
      </c>
    </row>
    <row r="360" spans="1:12" hidden="1" x14ac:dyDescent="0.25">
      <c r="A360" s="2" t="str">
        <f>INDEX(ARI[Type],MATCH('Sec_10 - Water Pump Gear - in p'!C360,ARI[Model],0))</f>
        <v>ATV</v>
      </c>
      <c r="B360" s="3" t="s">
        <v>165</v>
      </c>
      <c r="C360" s="3" t="s">
        <v>67</v>
      </c>
      <c r="D360" s="3" t="s">
        <v>9</v>
      </c>
      <c r="E360" s="3" t="s">
        <v>10</v>
      </c>
      <c r="F360" s="3" t="s">
        <v>11</v>
      </c>
      <c r="G360" s="3" t="s">
        <v>12</v>
      </c>
      <c r="H360" s="3" t="s">
        <v>13</v>
      </c>
      <c r="I360" s="3">
        <v>1101043</v>
      </c>
      <c r="J360" s="3">
        <v>2009</v>
      </c>
      <c r="K360" s="1" t="str">
        <f t="shared" si="5"/>
        <v>2009 Sportsman 700 EFI X2</v>
      </c>
      <c r="L360" t="e">
        <f>INDEX(ARI[Model],MATCH('Sec_10 - Water Pump Gear - in p'!K360,ARI[UNIQUE],0))</f>
        <v>#N/A</v>
      </c>
    </row>
    <row r="361" spans="1:12" x14ac:dyDescent="0.25">
      <c r="A361" s="3" t="str">
        <f>INDEX(ARI[Type],MATCH('Sec_10 - Water Pump Gear - in p'!C361,ARI[Model],0))</f>
        <v>Snow</v>
      </c>
      <c r="B361" s="3" t="s">
        <v>165</v>
      </c>
      <c r="C361" s="3" t="s">
        <v>68</v>
      </c>
      <c r="D361" s="3" t="s">
        <v>9</v>
      </c>
      <c r="E361" s="3" t="s">
        <v>10</v>
      </c>
      <c r="F361" s="3" t="s">
        <v>11</v>
      </c>
      <c r="G361" s="3" t="s">
        <v>12</v>
      </c>
      <c r="H361" s="3" t="s">
        <v>13</v>
      </c>
      <c r="I361" s="3">
        <v>1101043</v>
      </c>
      <c r="J361" s="3">
        <v>2009</v>
      </c>
      <c r="K361" s="1" t="str">
        <f t="shared" si="5"/>
        <v>2009 700 RMK 155</v>
      </c>
      <c r="L361" s="7" t="str">
        <f>INDEX(ARI[Model],MATCH('Sec_10 - Water Pump Gear - in p'!K361,ARI[UNIQUE],0))</f>
        <v>700 RMK 155</v>
      </c>
    </row>
    <row r="362" spans="1:12" hidden="1" x14ac:dyDescent="0.25">
      <c r="A362" s="2" t="str">
        <f>INDEX(ARI[Type],MATCH('Sec_10 - Water Pump Gear - in p'!C362,ARI[Model],0))</f>
        <v>Snow</v>
      </c>
      <c r="B362" s="3" t="s">
        <v>165</v>
      </c>
      <c r="C362" s="3" t="s">
        <v>69</v>
      </c>
      <c r="D362" s="3" t="s">
        <v>9</v>
      </c>
      <c r="E362" s="3" t="s">
        <v>10</v>
      </c>
      <c r="F362" s="3" t="s">
        <v>11</v>
      </c>
      <c r="G362" s="3" t="s">
        <v>12</v>
      </c>
      <c r="H362" s="3" t="s">
        <v>13</v>
      </c>
      <c r="I362" s="3">
        <v>1101043</v>
      </c>
      <c r="J362" s="3">
        <v>2009</v>
      </c>
      <c r="K362" s="1" t="str">
        <f t="shared" si="5"/>
        <v>2009 700 Dragon IQ</v>
      </c>
      <c r="L362" t="e">
        <f>INDEX(ARI[Model],MATCH('Sec_10 - Water Pump Gear - in p'!K362,ARI[UNIQUE],0))</f>
        <v>#N/A</v>
      </c>
    </row>
    <row r="363" spans="1:12" hidden="1" x14ac:dyDescent="0.25">
      <c r="A363" s="2" t="str">
        <f>INDEX(ARI[Type],MATCH('Sec_10 - Water Pump Gear - in p'!C363,ARI[Model],0))</f>
        <v>Snow</v>
      </c>
      <c r="B363" s="3" t="s">
        <v>165</v>
      </c>
      <c r="C363" s="3" t="s">
        <v>70</v>
      </c>
      <c r="D363" s="3" t="s">
        <v>9</v>
      </c>
      <c r="E363" s="3" t="s">
        <v>10</v>
      </c>
      <c r="F363" s="3" t="s">
        <v>11</v>
      </c>
      <c r="G363" s="3" t="s">
        <v>12</v>
      </c>
      <c r="H363" s="3" t="s">
        <v>13</v>
      </c>
      <c r="I363" s="3">
        <v>1101043</v>
      </c>
      <c r="J363" s="3">
        <v>2009</v>
      </c>
      <c r="K363" s="1" t="str">
        <f t="shared" si="5"/>
        <v>2009 700 Dragon RMK 155</v>
      </c>
      <c r="L363" t="e">
        <f>INDEX(ARI[Model],MATCH('Sec_10 - Water Pump Gear - in p'!K363,ARI[UNIQUE],0))</f>
        <v>#N/A</v>
      </c>
    </row>
    <row r="364" spans="1:12" hidden="1" x14ac:dyDescent="0.25">
      <c r="A364" s="2" t="str">
        <f>INDEX(ARI[Type],MATCH('Sec_10 - Water Pump Gear - in p'!C364,ARI[Model],0))</f>
        <v>Snow</v>
      </c>
      <c r="B364" s="3" t="s">
        <v>165</v>
      </c>
      <c r="C364" s="3" t="s">
        <v>71</v>
      </c>
      <c r="D364" s="3" t="s">
        <v>9</v>
      </c>
      <c r="E364" s="3" t="s">
        <v>10</v>
      </c>
      <c r="F364" s="3" t="s">
        <v>11</v>
      </c>
      <c r="G364" s="3" t="s">
        <v>12</v>
      </c>
      <c r="H364" s="3" t="s">
        <v>13</v>
      </c>
      <c r="I364" s="3">
        <v>1101043</v>
      </c>
      <c r="J364" s="3">
        <v>2009</v>
      </c>
      <c r="K364" s="1" t="str">
        <f t="shared" si="5"/>
        <v>2009 700 Dragon RMK 163</v>
      </c>
      <c r="L364" t="e">
        <f>INDEX(ARI[Model],MATCH('Sec_10 - Water Pump Gear - in p'!K364,ARI[UNIQUE],0))</f>
        <v>#N/A</v>
      </c>
    </row>
    <row r="365" spans="1:12" hidden="1" x14ac:dyDescent="0.25">
      <c r="A365" s="2" t="str">
        <f>INDEX(ARI[Type],MATCH('Sec_10 - Water Pump Gear - in p'!C365,ARI[Model],0))</f>
        <v>Snow</v>
      </c>
      <c r="B365" s="3" t="s">
        <v>165</v>
      </c>
      <c r="C365" s="3" t="s">
        <v>72</v>
      </c>
      <c r="D365" s="3" t="s">
        <v>9</v>
      </c>
      <c r="E365" s="3" t="s">
        <v>10</v>
      </c>
      <c r="F365" s="3" t="s">
        <v>11</v>
      </c>
      <c r="G365" s="3" t="s">
        <v>12</v>
      </c>
      <c r="H365" s="3" t="s">
        <v>13</v>
      </c>
      <c r="I365" s="3">
        <v>1101043</v>
      </c>
      <c r="J365" s="3">
        <v>2009</v>
      </c>
      <c r="K365" s="1" t="str">
        <f t="shared" si="5"/>
        <v>2009 700 Dragon SwitchBack</v>
      </c>
      <c r="L365" t="e">
        <f>INDEX(ARI[Model],MATCH('Sec_10 - Water Pump Gear - in p'!K365,ARI[UNIQUE],0))</f>
        <v>#N/A</v>
      </c>
    </row>
    <row r="366" spans="1:12" hidden="1" x14ac:dyDescent="0.25">
      <c r="A366" s="2" t="str">
        <f>INDEX(ARI[Type],MATCH('Sec_10 - Water Pump Gear - in p'!C366,ARI[Model],0))</f>
        <v>Snow</v>
      </c>
      <c r="B366" s="3" t="s">
        <v>165</v>
      </c>
      <c r="C366" s="3" t="s">
        <v>73</v>
      </c>
      <c r="D366" s="3" t="s">
        <v>9</v>
      </c>
      <c r="E366" s="3" t="s">
        <v>10</v>
      </c>
      <c r="F366" s="3" t="s">
        <v>11</v>
      </c>
      <c r="G366" s="3" t="s">
        <v>12</v>
      </c>
      <c r="H366" s="3" t="s">
        <v>13</v>
      </c>
      <c r="I366" s="3">
        <v>1101043</v>
      </c>
      <c r="J366" s="3">
        <v>2009</v>
      </c>
      <c r="K366" s="1" t="str">
        <f t="shared" si="5"/>
        <v>2009 700 IQ</v>
      </c>
      <c r="L366" t="e">
        <f>INDEX(ARI[Model],MATCH('Sec_10 - Water Pump Gear - in p'!K366,ARI[UNIQUE],0))</f>
        <v>#N/A</v>
      </c>
    </row>
    <row r="367" spans="1:12" hidden="1" x14ac:dyDescent="0.25">
      <c r="A367" s="2" t="str">
        <f>INDEX(ARI[Type],MATCH('Sec_10 - Water Pump Gear - in p'!C367,ARI[Model],0))</f>
        <v>Snow</v>
      </c>
      <c r="B367" s="3" t="s">
        <v>165</v>
      </c>
      <c r="C367" s="3" t="s">
        <v>74</v>
      </c>
      <c r="D367" s="3" t="s">
        <v>9</v>
      </c>
      <c r="E367" s="3" t="s">
        <v>10</v>
      </c>
      <c r="F367" s="3" t="s">
        <v>11</v>
      </c>
      <c r="G367" s="3" t="s">
        <v>12</v>
      </c>
      <c r="H367" s="3" t="s">
        <v>13</v>
      </c>
      <c r="I367" s="3">
        <v>1101043</v>
      </c>
      <c r="J367" s="3">
        <v>2009</v>
      </c>
      <c r="K367" s="1" t="str">
        <f t="shared" si="5"/>
        <v>2009 700 SwitchBack</v>
      </c>
      <c r="L367" t="e">
        <f>INDEX(ARI[Model],MATCH('Sec_10 - Water Pump Gear - in p'!K367,ARI[UNIQUE],0))</f>
        <v>#N/A</v>
      </c>
    </row>
    <row r="368" spans="1:12" hidden="1" x14ac:dyDescent="0.25">
      <c r="A368" s="2" t="str">
        <f>INDEX(ARI[Type],MATCH('Sec_10 - Water Pump Gear - in p'!C368,ARI[Model],0))</f>
        <v>Snow</v>
      </c>
      <c r="B368" s="3" t="s">
        <v>165</v>
      </c>
      <c r="C368" s="3" t="s">
        <v>75</v>
      </c>
      <c r="D368" s="3" t="s">
        <v>9</v>
      </c>
      <c r="E368" s="3" t="s">
        <v>10</v>
      </c>
      <c r="F368" s="3" t="s">
        <v>11</v>
      </c>
      <c r="G368" s="3" t="s">
        <v>12</v>
      </c>
      <c r="H368" s="3" t="s">
        <v>13</v>
      </c>
      <c r="I368" s="3">
        <v>1101043</v>
      </c>
      <c r="J368" s="3">
        <v>2009</v>
      </c>
      <c r="K368" s="1" t="str">
        <f t="shared" si="5"/>
        <v>2009 700 Dragon</v>
      </c>
      <c r="L368" t="e">
        <f>INDEX(ARI[Model],MATCH('Sec_10 - Water Pump Gear - in p'!K368,ARI[UNIQUE],0))</f>
        <v>#N/A</v>
      </c>
    </row>
    <row r="369" spans="1:12" hidden="1" x14ac:dyDescent="0.25">
      <c r="A369" s="2" t="str">
        <f>INDEX(ARI[Type],MATCH('Sec_10 - Water Pump Gear - in p'!C369,ARI[Model],0))</f>
        <v>ATV</v>
      </c>
      <c r="B369" s="3" t="s">
        <v>165</v>
      </c>
      <c r="C369" s="3" t="s">
        <v>76</v>
      </c>
      <c r="D369" s="3" t="s">
        <v>9</v>
      </c>
      <c r="E369" s="3" t="s">
        <v>10</v>
      </c>
      <c r="F369" s="3" t="s">
        <v>11</v>
      </c>
      <c r="G369" s="3" t="s">
        <v>12</v>
      </c>
      <c r="H369" s="3" t="s">
        <v>13</v>
      </c>
      <c r="I369" s="3">
        <v>1101043</v>
      </c>
      <c r="J369" s="3">
        <v>2009</v>
      </c>
      <c r="K369" s="1" t="str">
        <f t="shared" si="5"/>
        <v>2009 Sportsman 700 MV</v>
      </c>
      <c r="L369" t="e">
        <f>INDEX(ARI[Model],MATCH('Sec_10 - Water Pump Gear - in p'!K369,ARI[UNIQUE],0))</f>
        <v>#N/A</v>
      </c>
    </row>
    <row r="370" spans="1:12" x14ac:dyDescent="0.25">
      <c r="A370" s="3" t="str">
        <f>INDEX(ARI[Type],MATCH('Sec_10 - Water Pump Gear - in p'!C370,ARI[Model],0))</f>
        <v>ATV</v>
      </c>
      <c r="B370" s="3" t="s">
        <v>165</v>
      </c>
      <c r="C370" s="3" t="s">
        <v>77</v>
      </c>
      <c r="D370" s="3" t="s">
        <v>9</v>
      </c>
      <c r="E370" s="3" t="s">
        <v>10</v>
      </c>
      <c r="F370" s="3" t="s">
        <v>11</v>
      </c>
      <c r="G370" s="3" t="s">
        <v>12</v>
      </c>
      <c r="H370" s="3" t="s">
        <v>13</v>
      </c>
      <c r="I370" s="3">
        <v>1101043</v>
      </c>
      <c r="J370" s="3">
        <v>2009</v>
      </c>
      <c r="K370" s="1" t="str">
        <f t="shared" si="5"/>
        <v>2009 Sportsman 800 EFI</v>
      </c>
      <c r="L370" s="7" t="str">
        <f>INDEX(ARI[Model],MATCH('Sec_10 - Water Pump Gear - in p'!K370,ARI[UNIQUE],0))</f>
        <v>Sportsman 800 EFI</v>
      </c>
    </row>
    <row r="371" spans="1:12" x14ac:dyDescent="0.25">
      <c r="A371" s="3" t="str">
        <f>INDEX(ARI[Type],MATCH('Sec_10 - Water Pump Gear - in p'!C371,ARI[Model],0))</f>
        <v>ATV</v>
      </c>
      <c r="B371" s="3" t="s">
        <v>165</v>
      </c>
      <c r="C371" s="3" t="s">
        <v>78</v>
      </c>
      <c r="D371" s="3" t="s">
        <v>9</v>
      </c>
      <c r="E371" s="3" t="s">
        <v>10</v>
      </c>
      <c r="F371" s="3" t="s">
        <v>11</v>
      </c>
      <c r="G371" s="3" t="s">
        <v>12</v>
      </c>
      <c r="H371" s="3" t="s">
        <v>13</v>
      </c>
      <c r="I371" s="3">
        <v>1101043</v>
      </c>
      <c r="J371" s="3">
        <v>2009</v>
      </c>
      <c r="K371" s="1" t="str">
        <f t="shared" si="5"/>
        <v>2009 Sportsman 800 EFI HO</v>
      </c>
      <c r="L371" s="7" t="str">
        <f>INDEX(ARI[Model],MATCH('Sec_10 - Water Pump Gear - in p'!K371,ARI[UNIQUE],0))</f>
        <v>Sportsman 800 EFI HO</v>
      </c>
    </row>
    <row r="372" spans="1:12" x14ac:dyDescent="0.25">
      <c r="A372" s="3" t="str">
        <f>INDEX(ARI[Type],MATCH('Sec_10 - Water Pump Gear - in p'!C372,ARI[Model],0))</f>
        <v>ATV</v>
      </c>
      <c r="B372" s="3" t="s">
        <v>165</v>
      </c>
      <c r="C372" s="3" t="s">
        <v>79</v>
      </c>
      <c r="D372" s="3" t="s">
        <v>9</v>
      </c>
      <c r="E372" s="3" t="s">
        <v>10</v>
      </c>
      <c r="F372" s="3" t="s">
        <v>11</v>
      </c>
      <c r="G372" s="3" t="s">
        <v>12</v>
      </c>
      <c r="H372" s="3" t="s">
        <v>13</v>
      </c>
      <c r="I372" s="3">
        <v>1101043</v>
      </c>
      <c r="J372" s="3">
        <v>2009</v>
      </c>
      <c r="K372" s="1" t="str">
        <f t="shared" si="5"/>
        <v>2009 Sportsman 800 EFI Touring</v>
      </c>
      <c r="L372" s="7" t="str">
        <f>INDEX(ARI[Model],MATCH('Sec_10 - Water Pump Gear - in p'!K372,ARI[UNIQUE],0))</f>
        <v>Sportsman 800 EFI Touring</v>
      </c>
    </row>
    <row r="373" spans="1:12" hidden="1" x14ac:dyDescent="0.25">
      <c r="A373" s="2" t="str">
        <f>INDEX(ARI[Type],MATCH('Sec_10 - Water Pump Gear - in p'!C373,ARI[Model],0))</f>
        <v>ATV</v>
      </c>
      <c r="B373" s="3" t="s">
        <v>165</v>
      </c>
      <c r="C373" s="3" t="s">
        <v>80</v>
      </c>
      <c r="D373" s="3" t="s">
        <v>9</v>
      </c>
      <c r="E373" s="3" t="s">
        <v>10</v>
      </c>
      <c r="F373" s="3" t="s">
        <v>11</v>
      </c>
      <c r="G373" s="3" t="s">
        <v>12</v>
      </c>
      <c r="H373" s="3" t="s">
        <v>13</v>
      </c>
      <c r="I373" s="3">
        <v>1101043</v>
      </c>
      <c r="J373" s="3">
        <v>2009</v>
      </c>
      <c r="K373" s="1" t="str">
        <f t="shared" si="5"/>
        <v>2009 X2 800 EFI</v>
      </c>
      <c r="L373" t="e">
        <f>INDEX(ARI[Model],MATCH('Sec_10 - Water Pump Gear - in p'!K373,ARI[UNIQUE],0))</f>
        <v>#N/A</v>
      </c>
    </row>
    <row r="374" spans="1:12" x14ac:dyDescent="0.25">
      <c r="A374" s="3" t="str">
        <f>INDEX(ARI[Type],MATCH('Sec_10 - Water Pump Gear - in p'!C374,ARI[Model],0))</f>
        <v>Snow</v>
      </c>
      <c r="B374" s="3" t="s">
        <v>165</v>
      </c>
      <c r="C374" s="3" t="s">
        <v>81</v>
      </c>
      <c r="D374" s="3" t="s">
        <v>9</v>
      </c>
      <c r="E374" s="3" t="s">
        <v>10</v>
      </c>
      <c r="F374" s="3" t="s">
        <v>11</v>
      </c>
      <c r="G374" s="3" t="s">
        <v>12</v>
      </c>
      <c r="H374" s="3" t="s">
        <v>13</v>
      </c>
      <c r="I374" s="3">
        <v>1101043</v>
      </c>
      <c r="J374" s="3">
        <v>2009</v>
      </c>
      <c r="K374" s="1" t="str">
        <f t="shared" si="5"/>
        <v>2009 800 IQ</v>
      </c>
      <c r="L374" s="7" t="str">
        <f>INDEX(ARI[Model],MATCH('Sec_10 - Water Pump Gear - in p'!K374,ARI[UNIQUE],0))</f>
        <v>800 IQ</v>
      </c>
    </row>
    <row r="375" spans="1:12" x14ac:dyDescent="0.25">
      <c r="A375" s="3" t="str">
        <f>INDEX(ARI[Type],MATCH('Sec_10 - Water Pump Gear - in p'!C375,ARI[Model],0))</f>
        <v>Snow</v>
      </c>
      <c r="B375" s="3" t="s">
        <v>165</v>
      </c>
      <c r="C375" s="3" t="s">
        <v>82</v>
      </c>
      <c r="D375" s="3" t="s">
        <v>9</v>
      </c>
      <c r="E375" s="3" t="s">
        <v>10</v>
      </c>
      <c r="F375" s="3" t="s">
        <v>11</v>
      </c>
      <c r="G375" s="3" t="s">
        <v>12</v>
      </c>
      <c r="H375" s="3" t="s">
        <v>13</v>
      </c>
      <c r="I375" s="3">
        <v>1101043</v>
      </c>
      <c r="J375" s="3">
        <v>2009</v>
      </c>
      <c r="K375" s="1" t="str">
        <f t="shared" si="5"/>
        <v>2009 800 Dragon SP</v>
      </c>
      <c r="L375" s="7" t="str">
        <f>INDEX(ARI[Model],MATCH('Sec_10 - Water Pump Gear - in p'!K375,ARI[UNIQUE],0))</f>
        <v>800 Dragon SP</v>
      </c>
    </row>
    <row r="376" spans="1:12" x14ac:dyDescent="0.25">
      <c r="A376" s="3" t="str">
        <f>INDEX(ARI[Type],MATCH('Sec_10 - Water Pump Gear - in p'!C376,ARI[Model],0))</f>
        <v>Snow</v>
      </c>
      <c r="B376" s="3" t="s">
        <v>165</v>
      </c>
      <c r="C376" s="3" t="s">
        <v>83</v>
      </c>
      <c r="D376" s="3" t="s">
        <v>9</v>
      </c>
      <c r="E376" s="3" t="s">
        <v>10</v>
      </c>
      <c r="F376" s="3" t="s">
        <v>11</v>
      </c>
      <c r="G376" s="3" t="s">
        <v>12</v>
      </c>
      <c r="H376" s="3" t="s">
        <v>13</v>
      </c>
      <c r="I376" s="3">
        <v>1101043</v>
      </c>
      <c r="J376" s="3">
        <v>2009</v>
      </c>
      <c r="K376" s="1" t="str">
        <f t="shared" si="5"/>
        <v>2009 800 SwitchBack</v>
      </c>
      <c r="L376" s="7" t="str">
        <f>INDEX(ARI[Model],MATCH('Sec_10 - Water Pump Gear - in p'!K376,ARI[UNIQUE],0))</f>
        <v>800 SwitchBack</v>
      </c>
    </row>
    <row r="377" spans="1:12" x14ac:dyDescent="0.25">
      <c r="A377" s="3" t="str">
        <f>INDEX(ARI[Type],MATCH('Sec_10 - Water Pump Gear - in p'!C377,ARI[Model],0))</f>
        <v>Snow</v>
      </c>
      <c r="B377" s="3" t="s">
        <v>165</v>
      </c>
      <c r="C377" s="3" t="s">
        <v>84</v>
      </c>
      <c r="D377" s="3" t="s">
        <v>9</v>
      </c>
      <c r="E377" s="3" t="s">
        <v>10</v>
      </c>
      <c r="F377" s="3" t="s">
        <v>11</v>
      </c>
      <c r="G377" s="3" t="s">
        <v>12</v>
      </c>
      <c r="H377" s="3" t="s">
        <v>13</v>
      </c>
      <c r="I377" s="3">
        <v>1101043</v>
      </c>
      <c r="J377" s="3">
        <v>2009</v>
      </c>
      <c r="K377" s="1" t="str">
        <f t="shared" si="5"/>
        <v>2009 800 Dragon</v>
      </c>
      <c r="L377" s="7" t="str">
        <f>INDEX(ARI[Model],MATCH('Sec_10 - Water Pump Gear - in p'!K377,ARI[UNIQUE],0))</f>
        <v>800 Dragon</v>
      </c>
    </row>
    <row r="378" spans="1:12" x14ac:dyDescent="0.25">
      <c r="A378" s="3" t="str">
        <f>INDEX(ARI[Type],MATCH('Sec_10 - Water Pump Gear - in p'!C378,ARI[Model],0))</f>
        <v>Snow</v>
      </c>
      <c r="B378" s="3" t="s">
        <v>165</v>
      </c>
      <c r="C378" s="3" t="s">
        <v>85</v>
      </c>
      <c r="D378" s="3" t="s">
        <v>9</v>
      </c>
      <c r="E378" s="3" t="s">
        <v>10</v>
      </c>
      <c r="F378" s="3" t="s">
        <v>11</v>
      </c>
      <c r="G378" s="3" t="s">
        <v>12</v>
      </c>
      <c r="H378" s="3" t="s">
        <v>13</v>
      </c>
      <c r="I378" s="3">
        <v>1101043</v>
      </c>
      <c r="J378" s="3">
        <v>2009</v>
      </c>
      <c r="K378" s="1" t="str">
        <f t="shared" si="5"/>
        <v>2009 800 RMK 144</v>
      </c>
      <c r="L378" s="7" t="str">
        <f>INDEX(ARI[Model],MATCH('Sec_10 - Water Pump Gear - in p'!K378,ARI[UNIQUE],0))</f>
        <v>800 RMK 144</v>
      </c>
    </row>
    <row r="379" spans="1:12" x14ac:dyDescent="0.25">
      <c r="A379" s="3" t="str">
        <f>INDEX(ARI[Type],MATCH('Sec_10 - Water Pump Gear - in p'!C379,ARI[Model],0))</f>
        <v>Snow</v>
      </c>
      <c r="B379" s="3" t="s">
        <v>165</v>
      </c>
      <c r="C379" s="3" t="s">
        <v>86</v>
      </c>
      <c r="D379" s="3" t="s">
        <v>9</v>
      </c>
      <c r="E379" s="3" t="s">
        <v>10</v>
      </c>
      <c r="F379" s="3" t="s">
        <v>11</v>
      </c>
      <c r="G379" s="3" t="s">
        <v>12</v>
      </c>
      <c r="H379" s="3" t="s">
        <v>13</v>
      </c>
      <c r="I379" s="3">
        <v>1101043</v>
      </c>
      <c r="J379" s="3">
        <v>2009</v>
      </c>
      <c r="K379" s="1" t="str">
        <f t="shared" si="5"/>
        <v>2009 800 Assault RMK 146</v>
      </c>
      <c r="L379" s="7" t="str">
        <f>INDEX(ARI[Model],MATCH('Sec_10 - Water Pump Gear - in p'!K379,ARI[UNIQUE],0))</f>
        <v>800 Assault RMK 146</v>
      </c>
    </row>
    <row r="380" spans="1:12" x14ac:dyDescent="0.25">
      <c r="A380" s="3" t="str">
        <f>INDEX(ARI[Type],MATCH('Sec_10 - Water Pump Gear - in p'!C380,ARI[Model],0))</f>
        <v>Snow</v>
      </c>
      <c r="B380" s="3" t="s">
        <v>165</v>
      </c>
      <c r="C380" s="3" t="s">
        <v>87</v>
      </c>
      <c r="D380" s="3" t="s">
        <v>9</v>
      </c>
      <c r="E380" s="3" t="s">
        <v>10</v>
      </c>
      <c r="F380" s="3" t="s">
        <v>11</v>
      </c>
      <c r="G380" s="3" t="s">
        <v>12</v>
      </c>
      <c r="H380" s="3" t="s">
        <v>13</v>
      </c>
      <c r="I380" s="3">
        <v>1101043</v>
      </c>
      <c r="J380" s="3">
        <v>2009</v>
      </c>
      <c r="K380" s="1" t="str">
        <f t="shared" si="5"/>
        <v>2009 800 RMK 155</v>
      </c>
      <c r="L380" s="7" t="str">
        <f>INDEX(ARI[Model],MATCH('Sec_10 - Water Pump Gear - in p'!K380,ARI[UNIQUE],0))</f>
        <v>800 RMK 155</v>
      </c>
    </row>
    <row r="381" spans="1:12" x14ac:dyDescent="0.25">
      <c r="A381" s="3" t="str">
        <f>INDEX(ARI[Type],MATCH('Sec_10 - Water Pump Gear - in p'!C381,ARI[Model],0))</f>
        <v>Snow</v>
      </c>
      <c r="B381" s="3" t="s">
        <v>165</v>
      </c>
      <c r="C381" s="3" t="s">
        <v>88</v>
      </c>
      <c r="D381" s="3" t="s">
        <v>9</v>
      </c>
      <c r="E381" s="3" t="s">
        <v>10</v>
      </c>
      <c r="F381" s="3" t="s">
        <v>11</v>
      </c>
      <c r="G381" s="3" t="s">
        <v>12</v>
      </c>
      <c r="H381" s="3" t="s">
        <v>13</v>
      </c>
      <c r="I381" s="3">
        <v>1101043</v>
      </c>
      <c r="J381" s="3">
        <v>2009</v>
      </c>
      <c r="K381" s="1" t="str">
        <f t="shared" si="5"/>
        <v>2009 800 Dragon RMK 155</v>
      </c>
      <c r="L381" s="7" t="str">
        <f>INDEX(ARI[Model],MATCH('Sec_10 - Water Pump Gear - in p'!K381,ARI[UNIQUE],0))</f>
        <v>800 Dragon RMK 155</v>
      </c>
    </row>
    <row r="382" spans="1:12" x14ac:dyDescent="0.25">
      <c r="A382" s="3" t="str">
        <f>INDEX(ARI[Type],MATCH('Sec_10 - Water Pump Gear - in p'!C382,ARI[Model],0))</f>
        <v>Snow</v>
      </c>
      <c r="B382" s="3" t="s">
        <v>165</v>
      </c>
      <c r="C382" s="3" t="s">
        <v>89</v>
      </c>
      <c r="D382" s="3" t="s">
        <v>9</v>
      </c>
      <c r="E382" s="3" t="s">
        <v>10</v>
      </c>
      <c r="F382" s="3" t="s">
        <v>11</v>
      </c>
      <c r="G382" s="3" t="s">
        <v>12</v>
      </c>
      <c r="H382" s="3" t="s">
        <v>13</v>
      </c>
      <c r="I382" s="3">
        <v>1101043</v>
      </c>
      <c r="J382" s="3">
        <v>2009</v>
      </c>
      <c r="K382" s="1" t="str">
        <f t="shared" si="5"/>
        <v>2009 800 Dragon RMK 163</v>
      </c>
      <c r="L382" s="7" t="str">
        <f>INDEX(ARI[Model],MATCH('Sec_10 - Water Pump Gear - in p'!K382,ARI[UNIQUE],0))</f>
        <v>800 Dragon RMK 163</v>
      </c>
    </row>
    <row r="383" spans="1:12" hidden="1" x14ac:dyDescent="0.25">
      <c r="A383" s="2" t="str">
        <f>INDEX(ARI[Type],MATCH('Sec_10 - Water Pump Gear - in p'!C383,ARI[Model],0))</f>
        <v>ATV</v>
      </c>
      <c r="B383" s="3" t="s">
        <v>165</v>
      </c>
      <c r="C383" s="3" t="s">
        <v>90</v>
      </c>
      <c r="D383" s="3" t="s">
        <v>9</v>
      </c>
      <c r="E383" s="3" t="s">
        <v>10</v>
      </c>
      <c r="F383" s="3" t="s">
        <v>11</v>
      </c>
      <c r="G383" s="3" t="s">
        <v>12</v>
      </c>
      <c r="H383" s="3" t="s">
        <v>13</v>
      </c>
      <c r="I383" s="3">
        <v>1101043</v>
      </c>
      <c r="J383" s="3">
        <v>2009</v>
      </c>
      <c r="K383" s="1" t="str">
        <f t="shared" si="5"/>
        <v>2009 Sportsman 800 EFI Deluxe</v>
      </c>
      <c r="L383" t="e">
        <f>INDEX(ARI[Model],MATCH('Sec_10 - Water Pump Gear - in p'!K383,ARI[UNIQUE],0))</f>
        <v>#N/A</v>
      </c>
    </row>
    <row r="384" spans="1:12" hidden="1" x14ac:dyDescent="0.25">
      <c r="A384" s="2" t="str">
        <f>INDEX(ARI[Type],MATCH('Sec_10 - Water Pump Gear - in p'!C384,ARI[Model],0))</f>
        <v>ATV</v>
      </c>
      <c r="B384" s="3" t="s">
        <v>165</v>
      </c>
      <c r="C384" s="3" t="s">
        <v>91</v>
      </c>
      <c r="D384" s="3" t="s">
        <v>9</v>
      </c>
      <c r="E384" s="3" t="s">
        <v>10</v>
      </c>
      <c r="F384" s="3" t="s">
        <v>11</v>
      </c>
      <c r="G384" s="3" t="s">
        <v>12</v>
      </c>
      <c r="H384" s="3" t="s">
        <v>13</v>
      </c>
      <c r="I384" s="3">
        <v>1101043</v>
      </c>
      <c r="J384" s="3">
        <v>2009</v>
      </c>
      <c r="K384" s="1" t="str">
        <f t="shared" si="5"/>
        <v>2009 Sportsman 800 EFI X2 Deluxe</v>
      </c>
      <c r="L384" t="e">
        <f>INDEX(ARI[Model],MATCH('Sec_10 - Water Pump Gear - in p'!K384,ARI[UNIQUE],0))</f>
        <v>#N/A</v>
      </c>
    </row>
    <row r="385" spans="1:12" x14ac:dyDescent="0.25">
      <c r="A385" s="3" t="str">
        <f>INDEX(ARI[Type],MATCH('Sec_10 - Water Pump Gear - in p'!C385,ARI[Model],0))</f>
        <v>ATV</v>
      </c>
      <c r="B385" s="3" t="s">
        <v>165</v>
      </c>
      <c r="C385" s="3" t="s">
        <v>92</v>
      </c>
      <c r="D385" s="3" t="s">
        <v>9</v>
      </c>
      <c r="E385" s="3" t="s">
        <v>10</v>
      </c>
      <c r="F385" s="3" t="s">
        <v>11</v>
      </c>
      <c r="G385" s="3" t="s">
        <v>12</v>
      </c>
      <c r="H385" s="3" t="s">
        <v>13</v>
      </c>
      <c r="I385" s="3">
        <v>1101043</v>
      </c>
      <c r="J385" s="3">
        <v>2009</v>
      </c>
      <c r="K385" s="1" t="str">
        <f t="shared" si="5"/>
        <v>2009 Sportsman 800 EFI X2</v>
      </c>
      <c r="L385" s="7" t="str">
        <f>INDEX(ARI[Model],MATCH('Sec_10 - Water Pump Gear - in p'!K385,ARI[UNIQUE],0))</f>
        <v>Sportsman 800 EFI X2</v>
      </c>
    </row>
    <row r="386" spans="1:12" x14ac:dyDescent="0.25">
      <c r="A386" s="3" t="str">
        <f>INDEX(ARI[Type],MATCH('Sec_10 - Water Pump Gear - in p'!C386,ARI[Model],0))</f>
        <v>ATV</v>
      </c>
      <c r="B386" s="3" t="s">
        <v>165</v>
      </c>
      <c r="C386" s="3" t="s">
        <v>93</v>
      </c>
      <c r="D386" s="3" t="s">
        <v>9</v>
      </c>
      <c r="E386" s="3" t="s">
        <v>10</v>
      </c>
      <c r="F386" s="3" t="s">
        <v>11</v>
      </c>
      <c r="G386" s="3" t="s">
        <v>12</v>
      </c>
      <c r="H386" s="3" t="s">
        <v>13</v>
      </c>
      <c r="I386" s="3">
        <v>1101043</v>
      </c>
      <c r="J386" s="3">
        <v>2009</v>
      </c>
      <c r="K386" s="1" t="str">
        <f t="shared" si="5"/>
        <v>2009 Sportsman 800 EFI 6x6 Big Boss</v>
      </c>
      <c r="L386" s="7" t="str">
        <f>INDEX(ARI[Model],MATCH('Sec_10 - Water Pump Gear - in p'!K386,ARI[UNIQUE],0))</f>
        <v>Sportsman 800 EFI 6x6 Big Boss</v>
      </c>
    </row>
    <row r="387" spans="1:12" x14ac:dyDescent="0.25">
      <c r="A387" s="3" t="str">
        <f>INDEX(ARI[Type],MATCH('Sec_10 - Water Pump Gear - in p'!C387,ARI[Model],0))</f>
        <v>Snow</v>
      </c>
      <c r="B387" s="3" t="s">
        <v>165</v>
      </c>
      <c r="C387" s="3" t="s">
        <v>94</v>
      </c>
      <c r="D387" s="3" t="s">
        <v>9</v>
      </c>
      <c r="E387" s="3" t="s">
        <v>10</v>
      </c>
      <c r="F387" s="3" t="s">
        <v>11</v>
      </c>
      <c r="G387" s="3" t="s">
        <v>12</v>
      </c>
      <c r="H387" s="3" t="s">
        <v>13</v>
      </c>
      <c r="I387" s="3">
        <v>1101043</v>
      </c>
      <c r="J387" s="3">
        <v>2009</v>
      </c>
      <c r="K387" s="1" t="str">
        <f t="shared" ref="K387:K450" si="6">_xlfn.CONCAT(J387," ",C387)</f>
        <v>2009 800 Dragon Swtichback</v>
      </c>
      <c r="L387" s="7" t="str">
        <f>INDEX(ARI[Model],MATCH('Sec_10 - Water Pump Gear - in p'!K387,ARI[UNIQUE],0))</f>
        <v>800 Dragon Swtichback</v>
      </c>
    </row>
    <row r="388" spans="1:12" hidden="1" x14ac:dyDescent="0.25">
      <c r="A388" s="2" t="str">
        <f>INDEX(ARI[Type],MATCH('Sec_10 - Water Pump Gear - in p'!C388,ARI[Model],0))</f>
        <v>Snow</v>
      </c>
      <c r="B388" s="3" t="s">
        <v>165</v>
      </c>
      <c r="C388" s="3" t="s">
        <v>95</v>
      </c>
      <c r="D388" s="3" t="s">
        <v>9</v>
      </c>
      <c r="E388" s="3" t="s">
        <v>10</v>
      </c>
      <c r="F388" s="3" t="s">
        <v>11</v>
      </c>
      <c r="G388" s="3" t="s">
        <v>12</v>
      </c>
      <c r="H388" s="3" t="s">
        <v>13</v>
      </c>
      <c r="I388" s="3">
        <v>1101043</v>
      </c>
      <c r="J388" s="3">
        <v>2009</v>
      </c>
      <c r="K388" s="1" t="str">
        <f t="shared" si="6"/>
        <v>2009 800 SwitchBack Assault 144</v>
      </c>
      <c r="L388" t="e">
        <f>INDEX(ARI[Model],MATCH('Sec_10 - Water Pump Gear - in p'!K388,ARI[UNIQUE],0))</f>
        <v>#N/A</v>
      </c>
    </row>
    <row r="389" spans="1:12" hidden="1" x14ac:dyDescent="0.25">
      <c r="A389" s="2" t="str">
        <f>INDEX(ARI[Type],MATCH('Sec_10 - Water Pump Gear - in p'!C389,ARI[Model],0))</f>
        <v>Snow</v>
      </c>
      <c r="B389" s="3" t="s">
        <v>165</v>
      </c>
      <c r="C389" s="3" t="s">
        <v>96</v>
      </c>
      <c r="D389" s="3" t="s">
        <v>9</v>
      </c>
      <c r="E389" s="3" t="s">
        <v>10</v>
      </c>
      <c r="F389" s="3" t="s">
        <v>11</v>
      </c>
      <c r="G389" s="3" t="s">
        <v>12</v>
      </c>
      <c r="H389" s="3" t="s">
        <v>13</v>
      </c>
      <c r="I389" s="3">
        <v>1101043</v>
      </c>
      <c r="J389" s="3">
        <v>2009</v>
      </c>
      <c r="K389" s="1" t="str">
        <f t="shared" si="6"/>
        <v>2009 800 RMK Assault 155</v>
      </c>
      <c r="L389" t="e">
        <f>INDEX(ARI[Model],MATCH('Sec_10 - Water Pump Gear - in p'!K389,ARI[UNIQUE],0))</f>
        <v>#N/A</v>
      </c>
    </row>
    <row r="390" spans="1:12" hidden="1" x14ac:dyDescent="0.25">
      <c r="A390" s="2" t="str">
        <f>INDEX(ARI[Type],MATCH('Sec_10 - Water Pump Gear - in p'!C390,ARI[Model],0))</f>
        <v>Snow</v>
      </c>
      <c r="B390" s="3" t="s">
        <v>165</v>
      </c>
      <c r="C390" s="3" t="s">
        <v>97</v>
      </c>
      <c r="D390" s="3" t="s">
        <v>9</v>
      </c>
      <c r="E390" s="3" t="s">
        <v>10</v>
      </c>
      <c r="F390" s="3" t="s">
        <v>11</v>
      </c>
      <c r="G390" s="3" t="s">
        <v>12</v>
      </c>
      <c r="H390" s="3" t="s">
        <v>13</v>
      </c>
      <c r="I390" s="3">
        <v>1101043</v>
      </c>
      <c r="J390" s="3">
        <v>2009</v>
      </c>
      <c r="K390" s="1" t="str">
        <f t="shared" si="6"/>
        <v>2009 800 PRO-RMK 163</v>
      </c>
      <c r="L390" t="e">
        <f>INDEX(ARI[Model],MATCH('Sec_10 - Water Pump Gear - in p'!K390,ARI[UNIQUE],0))</f>
        <v>#N/A</v>
      </c>
    </row>
    <row r="391" spans="1:12" hidden="1" x14ac:dyDescent="0.25">
      <c r="A391" s="2" t="str">
        <f>INDEX(ARI[Type],MATCH('Sec_10 - Water Pump Gear - in p'!C391,ARI[Model],0))</f>
        <v>Snow</v>
      </c>
      <c r="B391" s="3" t="s">
        <v>165</v>
      </c>
      <c r="C391" s="3" t="s">
        <v>98</v>
      </c>
      <c r="D391" s="3" t="s">
        <v>9</v>
      </c>
      <c r="E391" s="3" t="s">
        <v>10</v>
      </c>
      <c r="F391" s="3" t="s">
        <v>11</v>
      </c>
      <c r="G391" s="3" t="s">
        <v>12</v>
      </c>
      <c r="H391" s="3" t="s">
        <v>13</v>
      </c>
      <c r="I391" s="3">
        <v>1101043</v>
      </c>
      <c r="J391" s="3">
        <v>2009</v>
      </c>
      <c r="K391" s="1" t="str">
        <f t="shared" si="6"/>
        <v>2009 800 PRO-RMK 155</v>
      </c>
      <c r="L391" t="e">
        <f>INDEX(ARI[Model],MATCH('Sec_10 - Water Pump Gear - in p'!K391,ARI[UNIQUE],0))</f>
        <v>#N/A</v>
      </c>
    </row>
    <row r="392" spans="1:12" hidden="1" x14ac:dyDescent="0.25">
      <c r="A392" s="2" t="str">
        <f>INDEX(ARI[Type],MATCH('Sec_10 - Water Pump Gear - in p'!C392,ARI[Model],0))</f>
        <v>Snow</v>
      </c>
      <c r="B392" s="3" t="s">
        <v>165</v>
      </c>
      <c r="C392" s="3" t="s">
        <v>99</v>
      </c>
      <c r="D392" s="3" t="s">
        <v>9</v>
      </c>
      <c r="E392" s="3" t="s">
        <v>10</v>
      </c>
      <c r="F392" s="3" t="s">
        <v>11</v>
      </c>
      <c r="G392" s="3" t="s">
        <v>12</v>
      </c>
      <c r="H392" s="3" t="s">
        <v>13</v>
      </c>
      <c r="I392" s="3">
        <v>1101043</v>
      </c>
      <c r="J392" s="3">
        <v>2009</v>
      </c>
      <c r="K392" s="1" t="str">
        <f t="shared" si="6"/>
        <v>2009 800 Rush PRO-R</v>
      </c>
      <c r="L392" t="e">
        <f>INDEX(ARI[Model],MATCH('Sec_10 - Water Pump Gear - in p'!K392,ARI[UNIQUE],0))</f>
        <v>#N/A</v>
      </c>
    </row>
    <row r="393" spans="1:12" hidden="1" x14ac:dyDescent="0.25">
      <c r="A393" s="2" t="str">
        <f>INDEX(ARI[Type],MATCH('Sec_10 - Water Pump Gear - in p'!C393,ARI[Model],0))</f>
        <v>Snow</v>
      </c>
      <c r="B393" s="3" t="s">
        <v>165</v>
      </c>
      <c r="C393" s="3" t="s">
        <v>100</v>
      </c>
      <c r="D393" s="3" t="s">
        <v>9</v>
      </c>
      <c r="E393" s="3" t="s">
        <v>10</v>
      </c>
      <c r="F393" s="3" t="s">
        <v>11</v>
      </c>
      <c r="G393" s="3" t="s">
        <v>12</v>
      </c>
      <c r="H393" s="3" t="s">
        <v>13</v>
      </c>
      <c r="I393" s="3">
        <v>1101043</v>
      </c>
      <c r="J393" s="3">
        <v>2009</v>
      </c>
      <c r="K393" s="1" t="str">
        <f t="shared" si="6"/>
        <v>2009 800 Rush</v>
      </c>
      <c r="L393" t="e">
        <f>INDEX(ARI[Model],MATCH('Sec_10 - Water Pump Gear - in p'!K393,ARI[UNIQUE],0))</f>
        <v>#N/A</v>
      </c>
    </row>
    <row r="394" spans="1:12" hidden="1" x14ac:dyDescent="0.25">
      <c r="A394" s="2" t="str">
        <f>INDEX(ARI[Type],MATCH('Sec_10 - Water Pump Gear - in p'!C394,ARI[Model],0))</f>
        <v>ATV</v>
      </c>
      <c r="B394" s="3" t="s">
        <v>165</v>
      </c>
      <c r="C394" s="3" t="s">
        <v>101</v>
      </c>
      <c r="D394" s="3" t="s">
        <v>9</v>
      </c>
      <c r="E394" s="3" t="s">
        <v>10</v>
      </c>
      <c r="F394" s="3" t="s">
        <v>11</v>
      </c>
      <c r="G394" s="3" t="s">
        <v>12</v>
      </c>
      <c r="H394" s="3" t="s">
        <v>13</v>
      </c>
      <c r="I394" s="3">
        <v>1101043</v>
      </c>
      <c r="J394" s="3">
        <v>2009</v>
      </c>
      <c r="K394" s="1" t="str">
        <f t="shared" si="6"/>
        <v>2009 Sportsman 800 HO EFI Military</v>
      </c>
      <c r="L394" t="e">
        <f>INDEX(ARI[Model],MATCH('Sec_10 - Water Pump Gear - in p'!K394,ARI[UNIQUE],0))</f>
        <v>#N/A</v>
      </c>
    </row>
    <row r="395" spans="1:12" hidden="1" x14ac:dyDescent="0.25">
      <c r="A395" s="2" t="str">
        <f>INDEX(ARI[Type],MATCH('Sec_10 - Water Pump Gear - in p'!C395,ARI[Model],0))</f>
        <v>Snow</v>
      </c>
      <c r="B395" s="3" t="s">
        <v>165</v>
      </c>
      <c r="C395" s="3" t="s">
        <v>102</v>
      </c>
      <c r="D395" s="3" t="s">
        <v>9</v>
      </c>
      <c r="E395" s="3" t="s">
        <v>10</v>
      </c>
      <c r="F395" s="3" t="s">
        <v>11</v>
      </c>
      <c r="G395" s="3" t="s">
        <v>12</v>
      </c>
      <c r="H395" s="3" t="s">
        <v>13</v>
      </c>
      <c r="I395" s="3">
        <v>1101043</v>
      </c>
      <c r="J395" s="3">
        <v>2009</v>
      </c>
      <c r="K395" s="1" t="str">
        <f t="shared" si="6"/>
        <v>2009 800 Dragon IQ</v>
      </c>
      <c r="L395" t="e">
        <f>INDEX(ARI[Model],MATCH('Sec_10 - Water Pump Gear - in p'!K395,ARI[UNIQUE],0))</f>
        <v>#N/A</v>
      </c>
    </row>
    <row r="396" spans="1:12" hidden="1" x14ac:dyDescent="0.25">
      <c r="A396" s="2" t="str">
        <f>INDEX(ARI[Type],MATCH('Sec_10 - Water Pump Gear - in p'!C396,ARI[Model],0))</f>
        <v>ATV</v>
      </c>
      <c r="B396" s="3" t="s">
        <v>165</v>
      </c>
      <c r="C396" s="3" t="s">
        <v>103</v>
      </c>
      <c r="D396" s="3" t="s">
        <v>9</v>
      </c>
      <c r="E396" s="3" t="s">
        <v>10</v>
      </c>
      <c r="F396" s="3" t="s">
        <v>11</v>
      </c>
      <c r="G396" s="3" t="s">
        <v>12</v>
      </c>
      <c r="H396" s="3" t="s">
        <v>13</v>
      </c>
      <c r="I396" s="3">
        <v>1101043</v>
      </c>
      <c r="J396" s="3">
        <v>2009</v>
      </c>
      <c r="K396" s="1" t="str">
        <f t="shared" si="6"/>
        <v>2009 Sportsman 800 6x6 Big Boss</v>
      </c>
      <c r="L396" t="e">
        <f>INDEX(ARI[Model],MATCH('Sec_10 - Water Pump Gear - in p'!K396,ARI[UNIQUE],0))</f>
        <v>#N/A</v>
      </c>
    </row>
    <row r="397" spans="1:12" hidden="1" x14ac:dyDescent="0.25">
      <c r="A397" s="2" t="str">
        <f>INDEX(ARI[Type],MATCH('Sec_10 - Water Pump Gear - in p'!C397,ARI[Model],0))</f>
        <v>Snow</v>
      </c>
      <c r="B397" s="3" t="s">
        <v>165</v>
      </c>
      <c r="C397" s="3" t="s">
        <v>104</v>
      </c>
      <c r="D397" s="3" t="s">
        <v>9</v>
      </c>
      <c r="E397" s="3" t="s">
        <v>10</v>
      </c>
      <c r="F397" s="3" t="s">
        <v>11</v>
      </c>
      <c r="G397" s="3" t="s">
        <v>12</v>
      </c>
      <c r="H397" s="3" t="s">
        <v>13</v>
      </c>
      <c r="I397" s="3">
        <v>1101043</v>
      </c>
      <c r="J397" s="3">
        <v>2009</v>
      </c>
      <c r="K397" s="1" t="str">
        <f t="shared" si="6"/>
        <v>2009 800 SwitchBack PRO-R</v>
      </c>
      <c r="L397" t="e">
        <f>INDEX(ARI[Model],MATCH('Sec_10 - Water Pump Gear - in p'!K397,ARI[UNIQUE],0))</f>
        <v>#N/A</v>
      </c>
    </row>
    <row r="398" spans="1:12" hidden="1" x14ac:dyDescent="0.25">
      <c r="A398" s="2" t="str">
        <f>INDEX(ARI[Type],MATCH('Sec_10 - Water Pump Gear - in p'!C398,ARI[Model],0))</f>
        <v>Snow</v>
      </c>
      <c r="B398" s="3" t="s">
        <v>165</v>
      </c>
      <c r="C398" s="3" t="s">
        <v>105</v>
      </c>
      <c r="D398" s="3" t="s">
        <v>9</v>
      </c>
      <c r="E398" s="3" t="s">
        <v>10</v>
      </c>
      <c r="F398" s="3" t="s">
        <v>11</v>
      </c>
      <c r="G398" s="3" t="s">
        <v>12</v>
      </c>
      <c r="H398" s="3" t="s">
        <v>13</v>
      </c>
      <c r="I398" s="3">
        <v>1101043</v>
      </c>
      <c r="J398" s="3">
        <v>2009</v>
      </c>
      <c r="K398" s="1" t="str">
        <f t="shared" si="6"/>
        <v>2009 800 Rush PRO-R LE</v>
      </c>
      <c r="L398" t="e">
        <f>INDEX(ARI[Model],MATCH('Sec_10 - Water Pump Gear - in p'!K398,ARI[UNIQUE],0))</f>
        <v>#N/A</v>
      </c>
    </row>
    <row r="399" spans="1:12" hidden="1" x14ac:dyDescent="0.25">
      <c r="A399" s="2" t="str">
        <f>INDEX(ARI[Type],MATCH('Sec_10 - Water Pump Gear - in p'!C399,ARI[Model],0))</f>
        <v>ATV</v>
      </c>
      <c r="B399" s="3" t="s">
        <v>165</v>
      </c>
      <c r="C399" s="3" t="s">
        <v>106</v>
      </c>
      <c r="D399" s="3" t="s">
        <v>9</v>
      </c>
      <c r="E399" s="3" t="s">
        <v>10</v>
      </c>
      <c r="F399" s="3" t="s">
        <v>11</v>
      </c>
      <c r="G399" s="3" t="s">
        <v>12</v>
      </c>
      <c r="H399" s="3" t="s">
        <v>13</v>
      </c>
      <c r="I399" s="3">
        <v>1101043</v>
      </c>
      <c r="J399" s="3">
        <v>2009</v>
      </c>
      <c r="K399" s="1" t="str">
        <f t="shared" si="6"/>
        <v>2009 Sportsman Forest 800</v>
      </c>
      <c r="L399" t="e">
        <f>INDEX(ARI[Model],MATCH('Sec_10 - Water Pump Gear - in p'!K399,ARI[UNIQUE],0))</f>
        <v>#N/A</v>
      </c>
    </row>
    <row r="400" spans="1:12" hidden="1" x14ac:dyDescent="0.25">
      <c r="A400" s="2" t="str">
        <f>INDEX(ARI[Type],MATCH('Sec_10 - Water Pump Gear - in p'!C400,ARI[Model],0))</f>
        <v>ATV</v>
      </c>
      <c r="B400" s="3" t="s">
        <v>165</v>
      </c>
      <c r="C400" s="3" t="s">
        <v>107</v>
      </c>
      <c r="D400" s="3" t="s">
        <v>9</v>
      </c>
      <c r="E400" s="3" t="s">
        <v>10</v>
      </c>
      <c r="F400" s="3" t="s">
        <v>11</v>
      </c>
      <c r="G400" s="3" t="s">
        <v>12</v>
      </c>
      <c r="H400" s="3" t="s">
        <v>13</v>
      </c>
      <c r="I400" s="3">
        <v>1101043</v>
      </c>
      <c r="J400" s="3">
        <v>2009</v>
      </c>
      <c r="K400" s="1" t="str">
        <f t="shared" si="6"/>
        <v>2009 Sportsman Forest 800 6x6</v>
      </c>
      <c r="L400" t="e">
        <f>INDEX(ARI[Model],MATCH('Sec_10 - Water Pump Gear - in p'!K400,ARI[UNIQUE],0))</f>
        <v>#N/A</v>
      </c>
    </row>
    <row r="401" spans="1:12" hidden="1" x14ac:dyDescent="0.25">
      <c r="A401" s="2" t="str">
        <f>INDEX(ARI[Type],MATCH('Sec_10 - Water Pump Gear - in p'!C401,ARI[Model],0))</f>
        <v>Snow</v>
      </c>
      <c r="B401" s="3" t="s">
        <v>165</v>
      </c>
      <c r="C401" s="3" t="s">
        <v>108</v>
      </c>
      <c r="D401" s="3" t="s">
        <v>9</v>
      </c>
      <c r="E401" s="3" t="s">
        <v>10</v>
      </c>
      <c r="F401" s="3" t="s">
        <v>11</v>
      </c>
      <c r="G401" s="3" t="s">
        <v>12</v>
      </c>
      <c r="H401" s="3" t="s">
        <v>13</v>
      </c>
      <c r="I401" s="3">
        <v>1101043</v>
      </c>
      <c r="J401" s="3">
        <v>2009</v>
      </c>
      <c r="K401" s="1" t="str">
        <f t="shared" si="6"/>
        <v>2009 800 SwitchBack Adventure</v>
      </c>
      <c r="L401" t="e">
        <f>INDEX(ARI[Model],MATCH('Sec_10 - Water Pump Gear - in p'!K401,ARI[UNIQUE],0))</f>
        <v>#N/A</v>
      </c>
    </row>
    <row r="402" spans="1:12" hidden="1" x14ac:dyDescent="0.25">
      <c r="A402" s="2" t="str">
        <f>INDEX(ARI[Type],MATCH('Sec_10 - Water Pump Gear - in p'!C402,ARI[Model],0))</f>
        <v>Snow</v>
      </c>
      <c r="B402" s="3" t="s">
        <v>165</v>
      </c>
      <c r="C402" s="3" t="s">
        <v>109</v>
      </c>
      <c r="D402" s="3" t="s">
        <v>9</v>
      </c>
      <c r="E402" s="3" t="s">
        <v>10</v>
      </c>
      <c r="F402" s="3" t="s">
        <v>11</v>
      </c>
      <c r="G402" s="3" t="s">
        <v>12</v>
      </c>
      <c r="H402" s="3" t="s">
        <v>13</v>
      </c>
      <c r="I402" s="3">
        <v>1101043</v>
      </c>
      <c r="J402" s="3">
        <v>2009</v>
      </c>
      <c r="K402" s="1" t="str">
        <f t="shared" si="6"/>
        <v>2009 800 INDY SP</v>
      </c>
      <c r="L402" t="e">
        <f>INDEX(ARI[Model],MATCH('Sec_10 - Water Pump Gear - in p'!K402,ARI[UNIQUE],0))</f>
        <v>#N/A</v>
      </c>
    </row>
    <row r="403" spans="1:12" hidden="1" x14ac:dyDescent="0.25">
      <c r="A403" s="2" t="str">
        <f>INDEX(ARI[Type],MATCH('Sec_10 - Water Pump Gear - in p'!C403,ARI[Model],0))</f>
        <v>Snow</v>
      </c>
      <c r="B403" s="3" t="s">
        <v>165</v>
      </c>
      <c r="C403" s="3" t="s">
        <v>110</v>
      </c>
      <c r="D403" s="3" t="s">
        <v>9</v>
      </c>
      <c r="E403" s="3" t="s">
        <v>10</v>
      </c>
      <c r="F403" s="3" t="s">
        <v>11</v>
      </c>
      <c r="G403" s="3" t="s">
        <v>12</v>
      </c>
      <c r="H403" s="3" t="s">
        <v>13</v>
      </c>
      <c r="I403" s="3">
        <v>1101043</v>
      </c>
      <c r="J403" s="3">
        <v>2009</v>
      </c>
      <c r="K403" s="1" t="str">
        <f t="shared" si="6"/>
        <v>2009 800 SwitchBack PRO-R LE</v>
      </c>
      <c r="L403" t="e">
        <f>INDEX(ARI[Model],MATCH('Sec_10 - Water Pump Gear - in p'!K403,ARI[UNIQUE],0))</f>
        <v>#N/A</v>
      </c>
    </row>
    <row r="404" spans="1:12" hidden="1" x14ac:dyDescent="0.25">
      <c r="A404" s="2" t="str">
        <f>INDEX(ARI[Type],MATCH('Sec_10 - Water Pump Gear - in p'!C404,ARI[Model],0))</f>
        <v>Snow</v>
      </c>
      <c r="B404" s="3" t="s">
        <v>165</v>
      </c>
      <c r="C404" s="3" t="s">
        <v>111</v>
      </c>
      <c r="D404" s="3" t="s">
        <v>9</v>
      </c>
      <c r="E404" s="3" t="s">
        <v>10</v>
      </c>
      <c r="F404" s="3" t="s">
        <v>11</v>
      </c>
      <c r="G404" s="3" t="s">
        <v>12</v>
      </c>
      <c r="H404" s="3" t="s">
        <v>13</v>
      </c>
      <c r="I404" s="3">
        <v>1101043</v>
      </c>
      <c r="J404" s="3">
        <v>2009</v>
      </c>
      <c r="K404" s="1" t="str">
        <f t="shared" si="6"/>
        <v>2009 800 SwitchBack Assault LE</v>
      </c>
      <c r="L404" t="e">
        <f>INDEX(ARI[Model],MATCH('Sec_10 - Water Pump Gear - in p'!K404,ARI[UNIQUE],0))</f>
        <v>#N/A</v>
      </c>
    </row>
    <row r="405" spans="1:12" hidden="1" x14ac:dyDescent="0.25">
      <c r="A405" s="2" t="str">
        <f>INDEX(ARI[Type],MATCH('Sec_10 - Water Pump Gear - in p'!C405,ARI[Model],0))</f>
        <v>Snow</v>
      </c>
      <c r="B405" s="3" t="s">
        <v>165</v>
      </c>
      <c r="C405" s="3" t="s">
        <v>112</v>
      </c>
      <c r="D405" s="3" t="s">
        <v>9</v>
      </c>
      <c r="E405" s="3" t="s">
        <v>10</v>
      </c>
      <c r="F405" s="3" t="s">
        <v>11</v>
      </c>
      <c r="G405" s="3" t="s">
        <v>12</v>
      </c>
      <c r="H405" s="3" t="s">
        <v>13</v>
      </c>
      <c r="I405" s="3">
        <v>1101043</v>
      </c>
      <c r="J405" s="3">
        <v>2009</v>
      </c>
      <c r="K405" s="1" t="str">
        <f t="shared" si="6"/>
        <v>2009 800 PRO-RMK LE</v>
      </c>
      <c r="L405" t="e">
        <f>INDEX(ARI[Model],MATCH('Sec_10 - Water Pump Gear - in p'!K405,ARI[UNIQUE],0))</f>
        <v>#N/A</v>
      </c>
    </row>
    <row r="406" spans="1:12" hidden="1" x14ac:dyDescent="0.25">
      <c r="A406" s="2" t="str">
        <f>INDEX(ARI[Type],MATCH('Sec_10 - Water Pump Gear - in p'!C406,ARI[Model],0))</f>
        <v>Snow</v>
      </c>
      <c r="B406" s="3" t="s">
        <v>165</v>
      </c>
      <c r="C406" s="3" t="s">
        <v>113</v>
      </c>
      <c r="D406" s="3" t="s">
        <v>9</v>
      </c>
      <c r="E406" s="3" t="s">
        <v>10</v>
      </c>
      <c r="F406" s="3" t="s">
        <v>11</v>
      </c>
      <c r="G406" s="3" t="s">
        <v>12</v>
      </c>
      <c r="H406" s="3" t="s">
        <v>13</v>
      </c>
      <c r="I406" s="3">
        <v>1101043</v>
      </c>
      <c r="J406" s="3">
        <v>2009</v>
      </c>
      <c r="K406" s="1" t="str">
        <f t="shared" si="6"/>
        <v>2009 800 INDY SP LE</v>
      </c>
      <c r="L406" t="e">
        <f>INDEX(ARI[Model],MATCH('Sec_10 - Water Pump Gear - in p'!K406,ARI[UNIQUE],0))</f>
        <v>#N/A</v>
      </c>
    </row>
    <row r="407" spans="1:12" hidden="1" x14ac:dyDescent="0.25">
      <c r="A407" s="2" t="str">
        <f>INDEX(ARI[Type],MATCH('Sec_10 - Water Pump Gear - in p'!C407,ARI[Model],0))</f>
        <v>Snow</v>
      </c>
      <c r="B407" s="3" t="s">
        <v>165</v>
      </c>
      <c r="C407" s="3" t="s">
        <v>114</v>
      </c>
      <c r="D407" s="3" t="s">
        <v>9</v>
      </c>
      <c r="E407" s="3" t="s">
        <v>10</v>
      </c>
      <c r="F407" s="3" t="s">
        <v>11</v>
      </c>
      <c r="G407" s="3" t="s">
        <v>12</v>
      </c>
      <c r="H407" s="3" t="s">
        <v>13</v>
      </c>
      <c r="I407" s="3">
        <v>1101043</v>
      </c>
      <c r="J407" s="3">
        <v>2009</v>
      </c>
      <c r="K407" s="1" t="str">
        <f t="shared" si="6"/>
        <v>2009 800 RMK Assault 155 LE</v>
      </c>
      <c r="L407" t="e">
        <f>INDEX(ARI[Model],MATCH('Sec_10 - Water Pump Gear - in p'!K407,ARI[UNIQUE],0))</f>
        <v>#N/A</v>
      </c>
    </row>
    <row r="408" spans="1:12" hidden="1" x14ac:dyDescent="0.25">
      <c r="A408" s="2" t="str">
        <f>INDEX(ARI[Type],MATCH('Sec_10 - Water Pump Gear - in p'!C408,ARI[Model],0))</f>
        <v>UTV</v>
      </c>
      <c r="B408" s="3" t="s">
        <v>165</v>
      </c>
      <c r="C408" s="3" t="s">
        <v>115</v>
      </c>
      <c r="D408" s="3" t="s">
        <v>9</v>
      </c>
      <c r="E408" s="3" t="s">
        <v>10</v>
      </c>
      <c r="F408" s="3" t="s">
        <v>11</v>
      </c>
      <c r="G408" s="3" t="s">
        <v>12</v>
      </c>
      <c r="H408" s="3" t="s">
        <v>13</v>
      </c>
      <c r="I408" s="3">
        <v>1101043</v>
      </c>
      <c r="J408" s="3">
        <v>2009</v>
      </c>
      <c r="K408" s="1" t="str">
        <f t="shared" si="6"/>
        <v>2009 RZR 800</v>
      </c>
      <c r="L408" t="e">
        <f>INDEX(ARI[Model],MATCH('Sec_10 - Water Pump Gear - in p'!K408,ARI[UNIQUE],0))</f>
        <v>#N/A</v>
      </c>
    </row>
    <row r="409" spans="1:12" hidden="1" x14ac:dyDescent="0.25">
      <c r="A409" s="2" t="str">
        <f>INDEX(ARI[Type],MATCH('Sec_10 - Water Pump Gear - in p'!C409,ARI[Model],0))</f>
        <v>UTV</v>
      </c>
      <c r="B409" s="3" t="s">
        <v>165</v>
      </c>
      <c r="C409" s="3" t="s">
        <v>116</v>
      </c>
      <c r="D409" s="3" t="s">
        <v>9</v>
      </c>
      <c r="E409" s="3" t="s">
        <v>10</v>
      </c>
      <c r="F409" s="3" t="s">
        <v>11</v>
      </c>
      <c r="G409" s="3" t="s">
        <v>12</v>
      </c>
      <c r="H409" s="3" t="s">
        <v>13</v>
      </c>
      <c r="I409" s="3">
        <v>1101043</v>
      </c>
      <c r="J409" s="3">
        <v>2009</v>
      </c>
      <c r="K409" s="1" t="str">
        <f t="shared" si="6"/>
        <v>2009 RZR 800 EPS LE</v>
      </c>
      <c r="L409" t="e">
        <f>INDEX(ARI[Model],MATCH('Sec_10 - Water Pump Gear - in p'!K409,ARI[UNIQUE],0))</f>
        <v>#N/A</v>
      </c>
    </row>
    <row r="410" spans="1:12" hidden="1" x14ac:dyDescent="0.25">
      <c r="A410" s="2" t="str">
        <f>INDEX(ARI[Type],MATCH('Sec_10 - Water Pump Gear - in p'!C410,ARI[Model],0))</f>
        <v>UTV</v>
      </c>
      <c r="B410" s="3" t="s">
        <v>165</v>
      </c>
      <c r="C410" s="3" t="s">
        <v>117</v>
      </c>
      <c r="D410" s="3" t="s">
        <v>9</v>
      </c>
      <c r="E410" s="3" t="s">
        <v>10</v>
      </c>
      <c r="F410" s="3" t="s">
        <v>11</v>
      </c>
      <c r="G410" s="3" t="s">
        <v>12</v>
      </c>
      <c r="H410" s="3" t="s">
        <v>13</v>
      </c>
      <c r="I410" s="3">
        <v>1101043</v>
      </c>
      <c r="J410" s="3">
        <v>2009</v>
      </c>
      <c r="K410" s="1" t="str">
        <f t="shared" si="6"/>
        <v>2009 RZR 800 XC Edition</v>
      </c>
      <c r="L410" t="e">
        <f>INDEX(ARI[Model],MATCH('Sec_10 - Water Pump Gear - in p'!K410,ARI[UNIQUE],0))</f>
        <v>#N/A</v>
      </c>
    </row>
    <row r="411" spans="1:12" hidden="1" x14ac:dyDescent="0.25">
      <c r="A411" s="2" t="str">
        <f>INDEX(ARI[Type],MATCH('Sec_10 - Water Pump Gear - in p'!C411,ARI[Model],0))</f>
        <v>UTV</v>
      </c>
      <c r="B411" s="3" t="s">
        <v>165</v>
      </c>
      <c r="C411" s="3" t="s">
        <v>118</v>
      </c>
      <c r="D411" s="3" t="s">
        <v>9</v>
      </c>
      <c r="E411" s="3" t="s">
        <v>10</v>
      </c>
      <c r="F411" s="3" t="s">
        <v>11</v>
      </c>
      <c r="G411" s="3" t="s">
        <v>12</v>
      </c>
      <c r="H411" s="3" t="s">
        <v>13</v>
      </c>
      <c r="I411" s="3">
        <v>1101043</v>
      </c>
      <c r="J411" s="3">
        <v>2009</v>
      </c>
      <c r="K411" s="1" t="str">
        <f t="shared" si="6"/>
        <v>2009 RZR S 800 EPS LE</v>
      </c>
      <c r="L411" t="e">
        <f>INDEX(ARI[Model],MATCH('Sec_10 - Water Pump Gear - in p'!K411,ARI[UNIQUE],0))</f>
        <v>#N/A</v>
      </c>
    </row>
    <row r="412" spans="1:12" hidden="1" x14ac:dyDescent="0.25">
      <c r="A412" s="2" t="str">
        <f>INDEX(ARI[Type],MATCH('Sec_10 - Water Pump Gear - in p'!C412,ARI[Model],0))</f>
        <v>UTV</v>
      </c>
      <c r="B412" s="3" t="s">
        <v>165</v>
      </c>
      <c r="C412" s="3" t="s">
        <v>119</v>
      </c>
      <c r="D412" s="3" t="s">
        <v>9</v>
      </c>
      <c r="E412" s="3" t="s">
        <v>10</v>
      </c>
      <c r="F412" s="3" t="s">
        <v>11</v>
      </c>
      <c r="G412" s="3" t="s">
        <v>12</v>
      </c>
      <c r="H412" s="3" t="s">
        <v>13</v>
      </c>
      <c r="I412" s="3">
        <v>1101043</v>
      </c>
      <c r="J412" s="3">
        <v>2009</v>
      </c>
      <c r="K412" s="1" t="str">
        <f t="shared" si="6"/>
        <v>2009 RZR S 800</v>
      </c>
      <c r="L412" t="e">
        <f>INDEX(ARI[Model],MATCH('Sec_10 - Water Pump Gear - in p'!K412,ARI[UNIQUE],0))</f>
        <v>#N/A</v>
      </c>
    </row>
    <row r="413" spans="1:12" hidden="1" x14ac:dyDescent="0.25">
      <c r="A413" s="2" t="str">
        <f>INDEX(ARI[Type],MATCH('Sec_10 - Water Pump Gear - in p'!C413,ARI[Model],0))</f>
        <v>UTV</v>
      </c>
      <c r="B413" s="3" t="s">
        <v>165</v>
      </c>
      <c r="C413" s="3" t="s">
        <v>120</v>
      </c>
      <c r="D413" s="3" t="s">
        <v>9</v>
      </c>
      <c r="E413" s="3" t="s">
        <v>10</v>
      </c>
      <c r="F413" s="3" t="s">
        <v>11</v>
      </c>
      <c r="G413" s="3" t="s">
        <v>12</v>
      </c>
      <c r="H413" s="3" t="s">
        <v>13</v>
      </c>
      <c r="I413" s="3">
        <v>1101043</v>
      </c>
      <c r="J413" s="3">
        <v>2009</v>
      </c>
      <c r="K413" s="1" t="str">
        <f t="shared" si="6"/>
        <v>2009 RZR 4 800 EPS LE</v>
      </c>
      <c r="L413" t="e">
        <f>INDEX(ARI[Model],MATCH('Sec_10 - Water Pump Gear - in p'!K413,ARI[UNIQUE],0))</f>
        <v>#N/A</v>
      </c>
    </row>
    <row r="414" spans="1:12" hidden="1" x14ac:dyDescent="0.25">
      <c r="A414" s="2" t="str">
        <f>INDEX(ARI[Type],MATCH('Sec_10 - Water Pump Gear - in p'!C414,ARI[Model],0))</f>
        <v>Snow</v>
      </c>
      <c r="B414" s="3" t="s">
        <v>165</v>
      </c>
      <c r="C414" s="3" t="s">
        <v>121</v>
      </c>
      <c r="D414" s="3" t="s">
        <v>9</v>
      </c>
      <c r="E414" s="3" t="s">
        <v>10</v>
      </c>
      <c r="F414" s="3" t="s">
        <v>11</v>
      </c>
      <c r="G414" s="3" t="s">
        <v>12</v>
      </c>
      <c r="H414" s="3" t="s">
        <v>13</v>
      </c>
      <c r="I414" s="3">
        <v>1101043</v>
      </c>
      <c r="J414" s="3">
        <v>2009</v>
      </c>
      <c r="K414" s="1" t="str">
        <f t="shared" si="6"/>
        <v>2009 800 PRO-RMK 163 Terrain Dominator</v>
      </c>
      <c r="L414" t="e">
        <f>INDEX(ARI[Model],MATCH('Sec_10 - Water Pump Gear - in p'!K414,ARI[UNIQUE],0))</f>
        <v>#N/A</v>
      </c>
    </row>
    <row r="415" spans="1:12" hidden="1" x14ac:dyDescent="0.25">
      <c r="A415" s="2" t="str">
        <f>INDEX(ARI[Type],MATCH('Sec_10 - Water Pump Gear - in p'!C415,ARI[Model],0))</f>
        <v>Snow</v>
      </c>
      <c r="B415" s="3" t="s">
        <v>165</v>
      </c>
      <c r="C415" s="3" t="s">
        <v>122</v>
      </c>
      <c r="D415" s="3" t="s">
        <v>9</v>
      </c>
      <c r="E415" s="3" t="s">
        <v>10</v>
      </c>
      <c r="F415" s="3" t="s">
        <v>11</v>
      </c>
      <c r="G415" s="3" t="s">
        <v>12</v>
      </c>
      <c r="H415" s="3" t="s">
        <v>13</v>
      </c>
      <c r="I415" s="3">
        <v>1101043</v>
      </c>
      <c r="J415" s="3">
        <v>2009</v>
      </c>
      <c r="K415" s="1" t="str">
        <f t="shared" si="6"/>
        <v>2009 800 PRO-RMK 155 Terrain Dominator</v>
      </c>
      <c r="L415" t="e">
        <f>INDEX(ARI[Model],MATCH('Sec_10 - Water Pump Gear - in p'!K415,ARI[UNIQUE],0))</f>
        <v>#N/A</v>
      </c>
    </row>
    <row r="416" spans="1:12" hidden="1" x14ac:dyDescent="0.25">
      <c r="A416" s="2" t="str">
        <f>INDEX(ARI[Type],MATCH('Sec_10 - Water Pump Gear - in p'!C416,ARI[Model],0))</f>
        <v>Snow</v>
      </c>
      <c r="B416" s="3" t="s">
        <v>165</v>
      </c>
      <c r="C416" s="3" t="s">
        <v>123</v>
      </c>
      <c r="D416" s="3" t="s">
        <v>9</v>
      </c>
      <c r="E416" s="3" t="s">
        <v>10</v>
      </c>
      <c r="F416" s="3" t="s">
        <v>11</v>
      </c>
      <c r="G416" s="3" t="s">
        <v>12</v>
      </c>
      <c r="H416" s="3" t="s">
        <v>13</v>
      </c>
      <c r="I416" s="3">
        <v>1101043</v>
      </c>
      <c r="J416" s="3">
        <v>2009</v>
      </c>
      <c r="K416" s="1" t="str">
        <f t="shared" si="6"/>
        <v>2009 800 Rush PRO-X</v>
      </c>
      <c r="L416" t="e">
        <f>INDEX(ARI[Model],MATCH('Sec_10 - Water Pump Gear - in p'!K416,ARI[UNIQUE],0))</f>
        <v>#N/A</v>
      </c>
    </row>
    <row r="417" spans="1:12" hidden="1" x14ac:dyDescent="0.25">
      <c r="A417" s="2" t="str">
        <f>INDEX(ARI[Type],MATCH('Sec_10 - Water Pump Gear - in p'!C417,ARI[Model],0))</f>
        <v>Snow</v>
      </c>
      <c r="B417" s="3" t="s">
        <v>165</v>
      </c>
      <c r="C417" s="3" t="s">
        <v>124</v>
      </c>
      <c r="D417" s="3" t="s">
        <v>9</v>
      </c>
      <c r="E417" s="3" t="s">
        <v>10</v>
      </c>
      <c r="F417" s="3" t="s">
        <v>11</v>
      </c>
      <c r="G417" s="3" t="s">
        <v>12</v>
      </c>
      <c r="H417" s="3" t="s">
        <v>13</v>
      </c>
      <c r="I417" s="3">
        <v>1101043</v>
      </c>
      <c r="J417" s="3">
        <v>2009</v>
      </c>
      <c r="K417" s="1" t="str">
        <f t="shared" si="6"/>
        <v>2009 800 Rush PRO-S</v>
      </c>
      <c r="L417" t="e">
        <f>INDEX(ARI[Model],MATCH('Sec_10 - Water Pump Gear - in p'!K417,ARI[UNIQUE],0))</f>
        <v>#N/A</v>
      </c>
    </row>
    <row r="418" spans="1:12" hidden="1" x14ac:dyDescent="0.25">
      <c r="A418" s="2" t="str">
        <f>INDEX(ARI[Type],MATCH('Sec_10 - Water Pump Gear - in p'!C418,ARI[Model],0))</f>
        <v>Snow</v>
      </c>
      <c r="B418" s="3" t="s">
        <v>165</v>
      </c>
      <c r="C418" s="3" t="s">
        <v>125</v>
      </c>
      <c r="D418" s="3" t="s">
        <v>9</v>
      </c>
      <c r="E418" s="3" t="s">
        <v>10</v>
      </c>
      <c r="F418" s="3" t="s">
        <v>11</v>
      </c>
      <c r="G418" s="3" t="s">
        <v>12</v>
      </c>
      <c r="H418" s="3" t="s">
        <v>13</v>
      </c>
      <c r="I418" s="3">
        <v>1101043</v>
      </c>
      <c r="J418" s="3">
        <v>2009</v>
      </c>
      <c r="K418" s="1" t="str">
        <f t="shared" si="6"/>
        <v>2009 800 SwitchBack PRO-X</v>
      </c>
      <c r="L418" t="e">
        <f>INDEX(ARI[Model],MATCH('Sec_10 - Water Pump Gear - in p'!K418,ARI[UNIQUE],0))</f>
        <v>#N/A</v>
      </c>
    </row>
    <row r="419" spans="1:12" hidden="1" x14ac:dyDescent="0.25">
      <c r="A419" s="2" t="str">
        <f>INDEX(ARI[Type],MATCH('Sec_10 - Water Pump Gear - in p'!C419,ARI[Model],0))</f>
        <v>Snow</v>
      </c>
      <c r="B419" s="3" t="s">
        <v>165</v>
      </c>
      <c r="C419" s="3" t="s">
        <v>126</v>
      </c>
      <c r="D419" s="3" t="s">
        <v>9</v>
      </c>
      <c r="E419" s="3" t="s">
        <v>10</v>
      </c>
      <c r="F419" s="3" t="s">
        <v>11</v>
      </c>
      <c r="G419" s="3" t="s">
        <v>12</v>
      </c>
      <c r="H419" s="3" t="s">
        <v>13</v>
      </c>
      <c r="I419" s="3">
        <v>1101043</v>
      </c>
      <c r="J419" s="3">
        <v>2009</v>
      </c>
      <c r="K419" s="1" t="str">
        <f t="shared" si="6"/>
        <v>2009 800 SwitchBack PRO-S</v>
      </c>
      <c r="L419" t="e">
        <f>INDEX(ARI[Model],MATCH('Sec_10 - Water Pump Gear - in p'!K419,ARI[UNIQUE],0))</f>
        <v>#N/A</v>
      </c>
    </row>
    <row r="420" spans="1:12" hidden="1" x14ac:dyDescent="0.25">
      <c r="A420" s="2" t="str">
        <f>INDEX(ARI[Type],MATCH('Sec_10 - Water Pump Gear - in p'!C420,ARI[Model],0))</f>
        <v>Snow</v>
      </c>
      <c r="B420" s="3" t="s">
        <v>165</v>
      </c>
      <c r="C420" s="3" t="s">
        <v>127</v>
      </c>
      <c r="D420" s="3" t="s">
        <v>9</v>
      </c>
      <c r="E420" s="3" t="s">
        <v>10</v>
      </c>
      <c r="F420" s="3" t="s">
        <v>11</v>
      </c>
      <c r="G420" s="3" t="s">
        <v>12</v>
      </c>
      <c r="H420" s="3" t="s">
        <v>13</v>
      </c>
      <c r="I420" s="3">
        <v>1101043</v>
      </c>
      <c r="J420" s="3">
        <v>2009</v>
      </c>
      <c r="K420" s="1" t="str">
        <f t="shared" si="6"/>
        <v>2009 800 Rush PRO-S LE</v>
      </c>
      <c r="L420" t="e">
        <f>INDEX(ARI[Model],MATCH('Sec_10 - Water Pump Gear - in p'!K420,ARI[UNIQUE],0))</f>
        <v>#N/A</v>
      </c>
    </row>
    <row r="421" spans="1:12" hidden="1" x14ac:dyDescent="0.25">
      <c r="A421" s="2" t="str">
        <f>INDEX(ARI[Type],MATCH('Sec_10 - Water Pump Gear - in p'!C421,ARI[Model],0))</f>
        <v>Snow</v>
      </c>
      <c r="B421" s="3" t="s">
        <v>165</v>
      </c>
      <c r="C421" s="3" t="s">
        <v>128</v>
      </c>
      <c r="D421" s="3" t="s">
        <v>9</v>
      </c>
      <c r="E421" s="3" t="s">
        <v>10</v>
      </c>
      <c r="F421" s="3" t="s">
        <v>11</v>
      </c>
      <c r="G421" s="3" t="s">
        <v>12</v>
      </c>
      <c r="H421" s="3" t="s">
        <v>13</v>
      </c>
      <c r="I421" s="3">
        <v>1101043</v>
      </c>
      <c r="J421" s="3">
        <v>2009</v>
      </c>
      <c r="K421" s="1" t="str">
        <f t="shared" si="6"/>
        <v>2009 800 SwitchBack Assault 144 TD Series LE</v>
      </c>
      <c r="L421" t="e">
        <f>INDEX(ARI[Model],MATCH('Sec_10 - Water Pump Gear - in p'!K421,ARI[UNIQUE],0))</f>
        <v>#N/A</v>
      </c>
    </row>
    <row r="422" spans="1:12" hidden="1" x14ac:dyDescent="0.25">
      <c r="A422" s="2" t="str">
        <f>INDEX(ARI[Type],MATCH('Sec_10 - Water Pump Gear - in p'!C422,ARI[Model],0))</f>
        <v>Snow</v>
      </c>
      <c r="B422" s="3" t="s">
        <v>165</v>
      </c>
      <c r="C422" s="3" t="s">
        <v>129</v>
      </c>
      <c r="D422" s="3" t="s">
        <v>9</v>
      </c>
      <c r="E422" s="3" t="s">
        <v>10</v>
      </c>
      <c r="F422" s="3" t="s">
        <v>11</v>
      </c>
      <c r="G422" s="3" t="s">
        <v>12</v>
      </c>
      <c r="H422" s="3" t="s">
        <v>13</v>
      </c>
      <c r="I422" s="3">
        <v>1101043</v>
      </c>
      <c r="J422" s="3">
        <v>2009</v>
      </c>
      <c r="K422" s="1" t="str">
        <f t="shared" si="6"/>
        <v>2009 800 PRO-RMK 155 3in.</v>
      </c>
      <c r="L422" t="e">
        <f>INDEX(ARI[Model],MATCH('Sec_10 - Water Pump Gear - in p'!K422,ARI[UNIQUE],0))</f>
        <v>#N/A</v>
      </c>
    </row>
    <row r="423" spans="1:12" hidden="1" x14ac:dyDescent="0.25">
      <c r="A423" s="2" t="str">
        <f>INDEX(ARI[Type],MATCH('Sec_10 - Water Pump Gear - in p'!C423,ARI[Model],0))</f>
        <v>Snow</v>
      </c>
      <c r="B423" s="3" t="s">
        <v>165</v>
      </c>
      <c r="C423" s="3" t="s">
        <v>130</v>
      </c>
      <c r="D423" s="3" t="s">
        <v>9</v>
      </c>
      <c r="E423" s="3" t="s">
        <v>10</v>
      </c>
      <c r="F423" s="3" t="s">
        <v>11</v>
      </c>
      <c r="G423" s="3" t="s">
        <v>12</v>
      </c>
      <c r="H423" s="3" t="s">
        <v>13</v>
      </c>
      <c r="I423" s="3">
        <v>1101043</v>
      </c>
      <c r="J423" s="3">
        <v>2009</v>
      </c>
      <c r="K423" s="1" t="str">
        <f t="shared" si="6"/>
        <v>2009 800 PRO-RMK 163 3in.</v>
      </c>
      <c r="L423" t="e">
        <f>INDEX(ARI[Model],MATCH('Sec_10 - Water Pump Gear - in p'!K423,ARI[UNIQUE],0))</f>
        <v>#N/A</v>
      </c>
    </row>
    <row r="424" spans="1:12" hidden="1" x14ac:dyDescent="0.25">
      <c r="A424" s="2" t="str">
        <f>INDEX(ARI[Type],MATCH('Sec_10 - Water Pump Gear - in p'!C424,ARI[Model],0))</f>
        <v>Snow</v>
      </c>
      <c r="B424" s="3" t="s">
        <v>165</v>
      </c>
      <c r="C424" s="3" t="s">
        <v>131</v>
      </c>
      <c r="D424" s="3" t="s">
        <v>9</v>
      </c>
      <c r="E424" s="3" t="s">
        <v>10</v>
      </c>
      <c r="F424" s="3" t="s">
        <v>11</v>
      </c>
      <c r="G424" s="3" t="s">
        <v>12</v>
      </c>
      <c r="H424" s="3" t="s">
        <v>13</v>
      </c>
      <c r="I424" s="3">
        <v>1101043</v>
      </c>
      <c r="J424" s="3">
        <v>2009</v>
      </c>
      <c r="K424" s="1" t="str">
        <f t="shared" si="6"/>
        <v>2009 800 SKS 155</v>
      </c>
      <c r="L424" t="e">
        <f>INDEX(ARI[Model],MATCH('Sec_10 - Water Pump Gear - in p'!K424,ARI[UNIQUE],0))</f>
        <v>#N/A</v>
      </c>
    </row>
    <row r="425" spans="1:12" hidden="1" x14ac:dyDescent="0.25">
      <c r="A425" s="2" t="str">
        <f>INDEX(ARI[Type],MATCH('Sec_10 - Water Pump Gear - in p'!C425,ARI[Model],0))</f>
        <v>Snow</v>
      </c>
      <c r="B425" s="3" t="s">
        <v>165</v>
      </c>
      <c r="C425" s="3" t="s">
        <v>132</v>
      </c>
      <c r="D425" s="3" t="s">
        <v>9</v>
      </c>
      <c r="E425" s="3" t="s">
        <v>10</v>
      </c>
      <c r="F425" s="3" t="s">
        <v>11</v>
      </c>
      <c r="G425" s="3" t="s">
        <v>12</v>
      </c>
      <c r="H425" s="3" t="s">
        <v>13</v>
      </c>
      <c r="I425" s="3">
        <v>1101043</v>
      </c>
      <c r="J425" s="3">
        <v>2009</v>
      </c>
      <c r="K425" s="1" t="str">
        <f t="shared" si="6"/>
        <v>2009 800 RMK Assault 155 3in.</v>
      </c>
      <c r="L425" t="e">
        <f>INDEX(ARI[Model],MATCH('Sec_10 - Water Pump Gear - in p'!K425,ARI[UNIQUE],0))</f>
        <v>#N/A</v>
      </c>
    </row>
    <row r="426" spans="1:12" hidden="1" x14ac:dyDescent="0.25">
      <c r="A426" s="2" t="str">
        <f>INDEX(ARI[Type],MATCH('Sec_10 - Water Pump Gear - in p'!C426,ARI[Model],0))</f>
        <v>Snow</v>
      </c>
      <c r="B426" s="3" t="s">
        <v>165</v>
      </c>
      <c r="C426" s="3" t="s">
        <v>133</v>
      </c>
      <c r="D426" s="3" t="s">
        <v>9</v>
      </c>
      <c r="E426" s="3" t="s">
        <v>10</v>
      </c>
      <c r="F426" s="3" t="s">
        <v>11</v>
      </c>
      <c r="G426" s="3" t="s">
        <v>12</v>
      </c>
      <c r="H426" s="3" t="s">
        <v>13</v>
      </c>
      <c r="I426" s="3">
        <v>1101043</v>
      </c>
      <c r="J426" s="3">
        <v>2009</v>
      </c>
      <c r="K426" s="1" t="str">
        <f t="shared" si="6"/>
        <v>2009 800 PRO-RMK 174 LE</v>
      </c>
      <c r="L426" t="e">
        <f>INDEX(ARI[Model],MATCH('Sec_10 - Water Pump Gear - in p'!K426,ARI[UNIQUE],0))</f>
        <v>#N/A</v>
      </c>
    </row>
    <row r="427" spans="1:12" hidden="1" x14ac:dyDescent="0.25">
      <c r="A427" s="2" t="str">
        <f>INDEX(ARI[Type],MATCH('Sec_10 - Water Pump Gear - in p'!C427,ARI[Model],0))</f>
        <v>Snow</v>
      </c>
      <c r="B427" s="3" t="s">
        <v>165</v>
      </c>
      <c r="C427" s="3" t="s">
        <v>134</v>
      </c>
      <c r="D427" s="3" t="s">
        <v>9</v>
      </c>
      <c r="E427" s="3" t="s">
        <v>10</v>
      </c>
      <c r="F427" s="3" t="s">
        <v>11</v>
      </c>
      <c r="G427" s="3" t="s">
        <v>12</v>
      </c>
      <c r="H427" s="3" t="s">
        <v>13</v>
      </c>
      <c r="I427" s="3">
        <v>1101043</v>
      </c>
      <c r="J427" s="3">
        <v>2009</v>
      </c>
      <c r="K427" s="1" t="str">
        <f t="shared" si="6"/>
        <v>2009 800 PRO-RMK 155 LE</v>
      </c>
      <c r="L427" t="e">
        <f>INDEX(ARI[Model],MATCH('Sec_10 - Water Pump Gear - in p'!K427,ARI[UNIQUE],0))</f>
        <v>#N/A</v>
      </c>
    </row>
    <row r="428" spans="1:12" hidden="1" x14ac:dyDescent="0.25">
      <c r="A428" s="2" t="str">
        <f>INDEX(ARI[Type],MATCH('Sec_10 - Water Pump Gear - in p'!C428,ARI[Model],0))</f>
        <v>Snow</v>
      </c>
      <c r="B428" s="3" t="s">
        <v>165</v>
      </c>
      <c r="C428" s="3" t="s">
        <v>135</v>
      </c>
      <c r="D428" s="3" t="s">
        <v>9</v>
      </c>
      <c r="E428" s="3" t="s">
        <v>10</v>
      </c>
      <c r="F428" s="3" t="s">
        <v>11</v>
      </c>
      <c r="G428" s="3" t="s">
        <v>12</v>
      </c>
      <c r="H428" s="3" t="s">
        <v>13</v>
      </c>
      <c r="I428" s="3">
        <v>1101043</v>
      </c>
      <c r="J428" s="3">
        <v>2009</v>
      </c>
      <c r="K428" s="1" t="str">
        <f t="shared" si="6"/>
        <v>2009 800 PRO-RMK 163 LE</v>
      </c>
      <c r="L428" t="e">
        <f>INDEX(ARI[Model],MATCH('Sec_10 - Water Pump Gear - in p'!K428,ARI[UNIQUE],0))</f>
        <v>#N/A</v>
      </c>
    </row>
    <row r="429" spans="1:12" hidden="1" x14ac:dyDescent="0.25">
      <c r="A429" s="2" t="str">
        <f>INDEX(ARI[Type],MATCH('Sec_10 - Water Pump Gear - in p'!C429,ARI[Model],0))</f>
        <v>Snow</v>
      </c>
      <c r="B429" s="3" t="s">
        <v>165</v>
      </c>
      <c r="C429" s="3" t="s">
        <v>136</v>
      </c>
      <c r="D429" s="3" t="s">
        <v>9</v>
      </c>
      <c r="E429" s="3" t="s">
        <v>10</v>
      </c>
      <c r="F429" s="3" t="s">
        <v>11</v>
      </c>
      <c r="G429" s="3" t="s">
        <v>12</v>
      </c>
      <c r="H429" s="3" t="s">
        <v>13</v>
      </c>
      <c r="I429" s="3">
        <v>1101043</v>
      </c>
      <c r="J429" s="3">
        <v>2009</v>
      </c>
      <c r="K429" s="1" t="str">
        <f t="shared" si="6"/>
        <v>2009 800 Rush XCR</v>
      </c>
      <c r="L429" t="e">
        <f>INDEX(ARI[Model],MATCH('Sec_10 - Water Pump Gear - in p'!K429,ARI[UNIQUE],0))</f>
        <v>#N/A</v>
      </c>
    </row>
    <row r="430" spans="1:12" hidden="1" x14ac:dyDescent="0.25">
      <c r="A430" s="2" t="str">
        <f>INDEX(ARI[Type],MATCH('Sec_10 - Water Pump Gear - in p'!C430,ARI[Model],0))</f>
        <v>Snow</v>
      </c>
      <c r="B430" s="3" t="s">
        <v>165</v>
      </c>
      <c r="C430" s="3" t="s">
        <v>137</v>
      </c>
      <c r="D430" s="3" t="s">
        <v>9</v>
      </c>
      <c r="E430" s="3" t="s">
        <v>10</v>
      </c>
      <c r="F430" s="3" t="s">
        <v>11</v>
      </c>
      <c r="G430" s="3" t="s">
        <v>12</v>
      </c>
      <c r="H430" s="3" t="s">
        <v>13</v>
      </c>
      <c r="I430" s="3">
        <v>1101043</v>
      </c>
      <c r="J430" s="3">
        <v>2009</v>
      </c>
      <c r="K430" s="1" t="str">
        <f t="shared" si="6"/>
        <v>2009 800 SwitchBack PRO-S LE</v>
      </c>
      <c r="L430" t="e">
        <f>INDEX(ARI[Model],MATCH('Sec_10 - Water Pump Gear - in p'!K430,ARI[UNIQUE],0))</f>
        <v>#N/A</v>
      </c>
    </row>
    <row r="431" spans="1:12" hidden="1" x14ac:dyDescent="0.25">
      <c r="A431" s="2" t="str">
        <f>INDEX(ARI[Type],MATCH('Sec_10 - Water Pump Gear - in p'!C431,ARI[Model],0))</f>
        <v>Snow</v>
      </c>
      <c r="B431" s="3" t="s">
        <v>165</v>
      </c>
      <c r="C431" s="3" t="s">
        <v>138</v>
      </c>
      <c r="D431" s="3" t="s">
        <v>9</v>
      </c>
      <c r="E431" s="3" t="s">
        <v>10</v>
      </c>
      <c r="F431" s="3" t="s">
        <v>11</v>
      </c>
      <c r="G431" s="3" t="s">
        <v>12</v>
      </c>
      <c r="H431" s="3" t="s">
        <v>13</v>
      </c>
      <c r="I431" s="3">
        <v>1101043</v>
      </c>
      <c r="J431" s="3">
        <v>2009</v>
      </c>
      <c r="K431" s="1" t="str">
        <f t="shared" si="6"/>
        <v>2009 800 Titan XC 155</v>
      </c>
      <c r="L431" t="e">
        <f>INDEX(ARI[Model],MATCH('Sec_10 - Water Pump Gear - in p'!K431,ARI[UNIQUE],0))</f>
        <v>#N/A</v>
      </c>
    </row>
    <row r="432" spans="1:12" hidden="1" x14ac:dyDescent="0.25">
      <c r="A432" s="2" t="str">
        <f>INDEX(ARI[Type],MATCH('Sec_10 - Water Pump Gear - in p'!C432,ARI[Model],0))</f>
        <v>Snow</v>
      </c>
      <c r="B432" s="3" t="s">
        <v>165</v>
      </c>
      <c r="C432" s="3" t="s">
        <v>139</v>
      </c>
      <c r="D432" s="3" t="s">
        <v>9</v>
      </c>
      <c r="E432" s="3" t="s">
        <v>10</v>
      </c>
      <c r="F432" s="3" t="s">
        <v>11</v>
      </c>
      <c r="G432" s="3" t="s">
        <v>12</v>
      </c>
      <c r="H432" s="3" t="s">
        <v>13</v>
      </c>
      <c r="I432" s="3">
        <v>1101043</v>
      </c>
      <c r="J432" s="3">
        <v>2009</v>
      </c>
      <c r="K432" s="1" t="str">
        <f t="shared" si="6"/>
        <v>2009 800 Titan SP 155</v>
      </c>
      <c r="L432" t="e">
        <f>INDEX(ARI[Model],MATCH('Sec_10 - Water Pump Gear - in p'!K432,ARI[UNIQUE],0))</f>
        <v>#N/A</v>
      </c>
    </row>
    <row r="433" spans="1:12" hidden="1" x14ac:dyDescent="0.25">
      <c r="A433" s="2" t="str">
        <f>INDEX(ARI[Type],MATCH('Sec_10 - Water Pump Gear - in p'!C433,ARI[Model],0))</f>
        <v>Snow</v>
      </c>
      <c r="B433" s="3" t="s">
        <v>165</v>
      </c>
      <c r="C433" s="3" t="s">
        <v>140</v>
      </c>
      <c r="D433" s="3" t="s">
        <v>9</v>
      </c>
      <c r="E433" s="3" t="s">
        <v>10</v>
      </c>
      <c r="F433" s="3" t="s">
        <v>11</v>
      </c>
      <c r="G433" s="3" t="s">
        <v>12</v>
      </c>
      <c r="H433" s="3" t="s">
        <v>13</v>
      </c>
      <c r="I433" s="3">
        <v>1101043</v>
      </c>
      <c r="J433" s="3">
        <v>2009</v>
      </c>
      <c r="K433" s="1" t="str">
        <f t="shared" si="6"/>
        <v>2009 800 Titan Adventure 155</v>
      </c>
      <c r="L433" t="e">
        <f>INDEX(ARI[Model],MATCH('Sec_10 - Water Pump Gear - in p'!K433,ARI[UNIQUE],0))</f>
        <v>#N/A</v>
      </c>
    </row>
    <row r="434" spans="1:12" hidden="1" x14ac:dyDescent="0.25">
      <c r="A434" s="2" t="str">
        <f>INDEX(ARI[Type],MATCH('Sec_10 - Water Pump Gear - in p'!C434,ARI[Model],0))</f>
        <v>Snow</v>
      </c>
      <c r="B434" s="3" t="s">
        <v>165</v>
      </c>
      <c r="C434" s="3" t="s">
        <v>141</v>
      </c>
      <c r="D434" s="3" t="s">
        <v>9</v>
      </c>
      <c r="E434" s="3" t="s">
        <v>10</v>
      </c>
      <c r="F434" s="3" t="s">
        <v>11</v>
      </c>
      <c r="G434" s="3" t="s">
        <v>12</v>
      </c>
      <c r="H434" s="3" t="s">
        <v>13</v>
      </c>
      <c r="I434" s="3">
        <v>1101043</v>
      </c>
      <c r="J434" s="3">
        <v>2009</v>
      </c>
      <c r="K434" s="1" t="str">
        <f t="shared" si="6"/>
        <v>2009 800 SwitchBack XCR</v>
      </c>
      <c r="L434" t="e">
        <f>INDEX(ARI[Model],MATCH('Sec_10 - Water Pump Gear - in p'!K434,ARI[UNIQUE],0))</f>
        <v>#N/A</v>
      </c>
    </row>
    <row r="435" spans="1:12" hidden="1" x14ac:dyDescent="0.25">
      <c r="A435" s="2" t="str">
        <f>INDEX(ARI[Type],MATCH('Sec_10 - Water Pump Gear - in p'!C435,ARI[Model],0))</f>
        <v>Snow</v>
      </c>
      <c r="B435" s="3" t="s">
        <v>165</v>
      </c>
      <c r="C435" s="3" t="s">
        <v>142</v>
      </c>
      <c r="D435" s="3" t="s">
        <v>9</v>
      </c>
      <c r="E435" s="3" t="s">
        <v>10</v>
      </c>
      <c r="F435" s="3" t="s">
        <v>11</v>
      </c>
      <c r="G435" s="3" t="s">
        <v>12</v>
      </c>
      <c r="H435" s="3" t="s">
        <v>13</v>
      </c>
      <c r="I435" s="3">
        <v>1101043</v>
      </c>
      <c r="J435" s="3">
        <v>2009</v>
      </c>
      <c r="K435" s="1" t="str">
        <f t="shared" si="6"/>
        <v>2009 800 SKS 146</v>
      </c>
      <c r="L435" t="e">
        <f>INDEX(ARI[Model],MATCH('Sec_10 - Water Pump Gear - in p'!K435,ARI[UNIQUE],0))</f>
        <v>#N/A</v>
      </c>
    </row>
    <row r="436" spans="1:12" hidden="1" x14ac:dyDescent="0.25">
      <c r="A436" s="2" t="str">
        <f>INDEX(ARI[Type],MATCH('Sec_10 - Water Pump Gear - in p'!C436,ARI[Model],0))</f>
        <v>Snow</v>
      </c>
      <c r="B436" s="3" t="s">
        <v>165</v>
      </c>
      <c r="C436" s="3" t="s">
        <v>143</v>
      </c>
      <c r="D436" s="3" t="s">
        <v>9</v>
      </c>
      <c r="E436" s="3" t="s">
        <v>10</v>
      </c>
      <c r="F436" s="3" t="s">
        <v>11</v>
      </c>
      <c r="G436" s="3" t="s">
        <v>12</v>
      </c>
      <c r="H436" s="3" t="s">
        <v>13</v>
      </c>
      <c r="I436" s="3">
        <v>1101043</v>
      </c>
      <c r="J436" s="3">
        <v>2009</v>
      </c>
      <c r="K436" s="1" t="str">
        <f t="shared" si="6"/>
        <v>2009 800 PRO-RMK 174</v>
      </c>
      <c r="L436" t="e">
        <f>INDEX(ARI[Model],MATCH('Sec_10 - Water Pump Gear - in p'!K436,ARI[UNIQUE],0))</f>
        <v>#N/A</v>
      </c>
    </row>
    <row r="437" spans="1:12" hidden="1" x14ac:dyDescent="0.25">
      <c r="A437" s="2" t="str">
        <f>INDEX(ARI[Type],MATCH('Sec_10 - Water Pump Gear - in p'!C437,ARI[Model],0))</f>
        <v>Snow</v>
      </c>
      <c r="B437" s="3" t="s">
        <v>165</v>
      </c>
      <c r="C437" s="3" t="s">
        <v>144</v>
      </c>
      <c r="D437" s="3" t="s">
        <v>9</v>
      </c>
      <c r="E437" s="3" t="s">
        <v>10</v>
      </c>
      <c r="F437" s="3" t="s">
        <v>11</v>
      </c>
      <c r="G437" s="3" t="s">
        <v>12</v>
      </c>
      <c r="H437" s="3" t="s">
        <v>13</v>
      </c>
      <c r="I437" s="3">
        <v>1101043</v>
      </c>
      <c r="J437" s="3">
        <v>2009</v>
      </c>
      <c r="K437" s="1" t="str">
        <f t="shared" si="6"/>
        <v>2009 800 INDY XC 129</v>
      </c>
      <c r="L437" t="e">
        <f>INDEX(ARI[Model],MATCH('Sec_10 - Water Pump Gear - in p'!K437,ARI[UNIQUE],0))</f>
        <v>#N/A</v>
      </c>
    </row>
    <row r="438" spans="1:12" hidden="1" x14ac:dyDescent="0.25">
      <c r="A438" s="2" t="str">
        <f>INDEX(ARI[Type],MATCH('Sec_10 - Water Pump Gear - in p'!C438,ARI[Model],0))</f>
        <v>Snow</v>
      </c>
      <c r="B438" s="3" t="s">
        <v>165</v>
      </c>
      <c r="C438" s="3" t="s">
        <v>145</v>
      </c>
      <c r="D438" s="3" t="s">
        <v>9</v>
      </c>
      <c r="E438" s="3" t="s">
        <v>10</v>
      </c>
      <c r="F438" s="3" t="s">
        <v>11</v>
      </c>
      <c r="G438" s="3" t="s">
        <v>12</v>
      </c>
      <c r="H438" s="3" t="s">
        <v>13</v>
      </c>
      <c r="I438" s="3">
        <v>1101043</v>
      </c>
      <c r="J438" s="3">
        <v>2009</v>
      </c>
      <c r="K438" s="1" t="str">
        <f t="shared" si="6"/>
        <v>2009 800 RMK KHAOS 155</v>
      </c>
      <c r="L438" t="e">
        <f>INDEX(ARI[Model],MATCH('Sec_10 - Water Pump Gear - in p'!K438,ARI[UNIQUE],0))</f>
        <v>#N/A</v>
      </c>
    </row>
    <row r="439" spans="1:12" hidden="1" x14ac:dyDescent="0.25">
      <c r="A439" s="2" t="str">
        <f>INDEX(ARI[Type],MATCH('Sec_10 - Water Pump Gear - in p'!C439,ARI[Model],0))</f>
        <v>Snow</v>
      </c>
      <c r="B439" s="3" t="s">
        <v>165</v>
      </c>
      <c r="C439" s="3" t="s">
        <v>146</v>
      </c>
      <c r="D439" s="3" t="s">
        <v>9</v>
      </c>
      <c r="E439" s="3" t="s">
        <v>10</v>
      </c>
      <c r="F439" s="3" t="s">
        <v>11</v>
      </c>
      <c r="G439" s="3" t="s">
        <v>12</v>
      </c>
      <c r="H439" s="3" t="s">
        <v>13</v>
      </c>
      <c r="I439" s="3">
        <v>1101043</v>
      </c>
      <c r="J439" s="3">
        <v>2009</v>
      </c>
      <c r="K439" s="1" t="str">
        <f t="shared" si="6"/>
        <v>2009 800 RMK KHAOS 155 3in.</v>
      </c>
      <c r="L439" t="e">
        <f>INDEX(ARI[Model],MATCH('Sec_10 - Water Pump Gear - in p'!K439,ARI[UNIQUE],0))</f>
        <v>#N/A</v>
      </c>
    </row>
    <row r="440" spans="1:12" hidden="1" x14ac:dyDescent="0.25">
      <c r="A440" s="2" t="str">
        <f>INDEX(ARI[Type],MATCH('Sec_10 - Water Pump Gear - in p'!C440,ARI[Model],0))</f>
        <v>Snow</v>
      </c>
      <c r="B440" s="3" t="s">
        <v>165</v>
      </c>
      <c r="C440" s="3" t="s">
        <v>147</v>
      </c>
      <c r="D440" s="3" t="s">
        <v>9</v>
      </c>
      <c r="E440" s="3" t="s">
        <v>10</v>
      </c>
      <c r="F440" s="3" t="s">
        <v>11</v>
      </c>
      <c r="G440" s="3" t="s">
        <v>12</v>
      </c>
      <c r="H440" s="3" t="s">
        <v>13</v>
      </c>
      <c r="I440" s="3">
        <v>1101043</v>
      </c>
      <c r="J440" s="3">
        <v>2009</v>
      </c>
      <c r="K440" s="1" t="str">
        <f t="shared" si="6"/>
        <v>2009 800 INDY XC 137</v>
      </c>
      <c r="L440" t="e">
        <f>INDEX(ARI[Model],MATCH('Sec_10 - Water Pump Gear - in p'!K440,ARI[UNIQUE],0))</f>
        <v>#N/A</v>
      </c>
    </row>
    <row r="441" spans="1:12" hidden="1" x14ac:dyDescent="0.25">
      <c r="A441" s="2" t="str">
        <f>INDEX(ARI[Type],MATCH('Sec_10 - Water Pump Gear - in p'!C441,ARI[Model],0))</f>
        <v>Snow</v>
      </c>
      <c r="B441" s="3" t="s">
        <v>165</v>
      </c>
      <c r="C441" s="3" t="s">
        <v>148</v>
      </c>
      <c r="D441" s="3" t="s">
        <v>9</v>
      </c>
      <c r="E441" s="3" t="s">
        <v>10</v>
      </c>
      <c r="F441" s="3" t="s">
        <v>11</v>
      </c>
      <c r="G441" s="3" t="s">
        <v>12</v>
      </c>
      <c r="H441" s="3" t="s">
        <v>13</v>
      </c>
      <c r="I441" s="3">
        <v>1101043</v>
      </c>
      <c r="J441" s="3">
        <v>2009</v>
      </c>
      <c r="K441" s="1" t="str">
        <f t="shared" si="6"/>
        <v>2009 800 INDY XCR</v>
      </c>
      <c r="L441" t="e">
        <f>INDEX(ARI[Model],MATCH('Sec_10 - Water Pump Gear - in p'!K441,ARI[UNIQUE],0))</f>
        <v>#N/A</v>
      </c>
    </row>
    <row r="442" spans="1:12" hidden="1" x14ac:dyDescent="0.25">
      <c r="A442" s="2" t="str">
        <f>INDEX(ARI[Type],MATCH('Sec_10 - Water Pump Gear - in p'!C442,ARI[Model],0))</f>
        <v>Snow</v>
      </c>
      <c r="B442" s="3" t="s">
        <v>165</v>
      </c>
      <c r="C442" s="3" t="s">
        <v>149</v>
      </c>
      <c r="D442" s="3" t="s">
        <v>9</v>
      </c>
      <c r="E442" s="3" t="s">
        <v>10</v>
      </c>
      <c r="F442" s="3" t="s">
        <v>11</v>
      </c>
      <c r="G442" s="3" t="s">
        <v>12</v>
      </c>
      <c r="H442" s="3" t="s">
        <v>13</v>
      </c>
      <c r="I442" s="3">
        <v>1101043</v>
      </c>
      <c r="J442" s="3">
        <v>2009</v>
      </c>
      <c r="K442" s="1" t="str">
        <f t="shared" si="6"/>
        <v>2009 800 INDY Adventure 137</v>
      </c>
      <c r="L442" t="e">
        <f>INDEX(ARI[Model],MATCH('Sec_10 - Water Pump Gear - in p'!K442,ARI[UNIQUE],0))</f>
        <v>#N/A</v>
      </c>
    </row>
    <row r="443" spans="1:12" x14ac:dyDescent="0.25">
      <c r="A443" s="3" t="str">
        <f>INDEX(ARI[Type],MATCH('Sec_10 - Water Pump Gear - in p'!C443,ARI[Model],0))</f>
        <v>Snow</v>
      </c>
      <c r="B443" s="3" t="s">
        <v>165</v>
      </c>
      <c r="C443" s="3" t="s">
        <v>150</v>
      </c>
      <c r="D443" s="3" t="s">
        <v>9</v>
      </c>
      <c r="E443" s="3" t="s">
        <v>10</v>
      </c>
      <c r="F443" s="3" t="s">
        <v>11</v>
      </c>
      <c r="G443" s="3" t="s">
        <v>12</v>
      </c>
      <c r="H443" s="3" t="s">
        <v>13</v>
      </c>
      <c r="I443" s="3">
        <v>1101043</v>
      </c>
      <c r="J443" s="3">
        <v>2009</v>
      </c>
      <c r="K443" s="1" t="str">
        <f t="shared" si="6"/>
        <v>2009 550 IQ Shift</v>
      </c>
      <c r="L443" s="7" t="str">
        <f>INDEX(ARI[Model],MATCH('Sec_10 - Water Pump Gear - in p'!K443,ARI[UNIQUE],0))</f>
        <v>550 IQ Shift</v>
      </c>
    </row>
    <row r="444" spans="1:12" x14ac:dyDescent="0.25">
      <c r="A444" s="3" t="str">
        <f>INDEX(ARI[Type],MATCH('Sec_10 - Water Pump Gear - in p'!C444,ARI[Model],0))</f>
        <v>Snow</v>
      </c>
      <c r="B444" s="3" t="s">
        <v>165</v>
      </c>
      <c r="C444" s="3" t="s">
        <v>151</v>
      </c>
      <c r="D444" s="3" t="s">
        <v>9</v>
      </c>
      <c r="E444" s="3" t="s">
        <v>10</v>
      </c>
      <c r="F444" s="3" t="s">
        <v>11</v>
      </c>
      <c r="G444" s="3" t="s">
        <v>12</v>
      </c>
      <c r="H444" s="3" t="s">
        <v>13</v>
      </c>
      <c r="I444" s="3">
        <v>1101043</v>
      </c>
      <c r="J444" s="3">
        <v>2009</v>
      </c>
      <c r="K444" s="1" t="str">
        <f t="shared" si="6"/>
        <v>2009 IQ Turbo Dragon</v>
      </c>
      <c r="L444" s="7" t="str">
        <f>INDEX(ARI[Model],MATCH('Sec_10 - Water Pump Gear - in p'!K444,ARI[UNIQUE],0))</f>
        <v>IQ Turbo Dragon</v>
      </c>
    </row>
    <row r="445" spans="1:12" x14ac:dyDescent="0.25">
      <c r="A445" s="3" t="str">
        <f>INDEX(ARI[Type],MATCH('Sec_10 - Water Pump Gear - in p'!C445,ARI[Model],0))</f>
        <v>Snow</v>
      </c>
      <c r="B445" s="3" t="s">
        <v>165</v>
      </c>
      <c r="C445" s="3" t="s">
        <v>152</v>
      </c>
      <c r="D445" s="3" t="s">
        <v>9</v>
      </c>
      <c r="E445" s="3" t="s">
        <v>10</v>
      </c>
      <c r="F445" s="3" t="s">
        <v>11</v>
      </c>
      <c r="G445" s="3" t="s">
        <v>12</v>
      </c>
      <c r="H445" s="3" t="s">
        <v>13</v>
      </c>
      <c r="I445" s="3">
        <v>1101043</v>
      </c>
      <c r="J445" s="3">
        <v>2009</v>
      </c>
      <c r="K445" s="1" t="str">
        <f t="shared" si="6"/>
        <v>2009 FS IQ Touring</v>
      </c>
      <c r="L445" s="7" t="str">
        <f>INDEX(ARI[Model],MATCH('Sec_10 - Water Pump Gear - in p'!K445,ARI[UNIQUE],0))</f>
        <v>FS IQ Touring</v>
      </c>
    </row>
    <row r="446" spans="1:12" x14ac:dyDescent="0.25">
      <c r="A446" s="3" t="str">
        <f>INDEX(ARI[Type],MATCH('Sec_10 - Water Pump Gear - in p'!C446,ARI[Model],0))</f>
        <v>Snow</v>
      </c>
      <c r="B446" s="3" t="s">
        <v>165</v>
      </c>
      <c r="C446" s="3" t="s">
        <v>153</v>
      </c>
      <c r="D446" s="3" t="s">
        <v>9</v>
      </c>
      <c r="E446" s="3" t="s">
        <v>10</v>
      </c>
      <c r="F446" s="3" t="s">
        <v>11</v>
      </c>
      <c r="G446" s="3" t="s">
        <v>12</v>
      </c>
      <c r="H446" s="3" t="s">
        <v>13</v>
      </c>
      <c r="I446" s="3">
        <v>1101043</v>
      </c>
      <c r="J446" s="3">
        <v>2009</v>
      </c>
      <c r="K446" s="1" t="str">
        <f t="shared" si="6"/>
        <v>2009 FST IQ Touring</v>
      </c>
      <c r="L446" s="7" t="str">
        <f>INDEX(ARI[Model],MATCH('Sec_10 - Water Pump Gear - in p'!K446,ARI[UNIQUE],0))</f>
        <v>FST IQ Touring</v>
      </c>
    </row>
    <row r="447" spans="1:12" hidden="1" x14ac:dyDescent="0.25">
      <c r="A447" s="2" t="str">
        <f>INDEX(ARI[Type],MATCH('Sec_10 - Water Pump Gear - in p'!C447,ARI[Model],0))</f>
        <v>Snow</v>
      </c>
      <c r="B447" s="3" t="s">
        <v>165</v>
      </c>
      <c r="C447" s="3" t="s">
        <v>154</v>
      </c>
      <c r="D447" s="3" t="s">
        <v>9</v>
      </c>
      <c r="E447" s="3" t="s">
        <v>10</v>
      </c>
      <c r="F447" s="3" t="s">
        <v>11</v>
      </c>
      <c r="G447" s="3" t="s">
        <v>12</v>
      </c>
      <c r="H447" s="3" t="s">
        <v>13</v>
      </c>
      <c r="I447" s="3">
        <v>1101043</v>
      </c>
      <c r="J447" s="3">
        <v>2009</v>
      </c>
      <c r="K447" s="1" t="str">
        <f t="shared" si="6"/>
        <v>2009 FST IQ Cruiser</v>
      </c>
      <c r="L447" t="e">
        <f>INDEX(ARI[Model],MATCH('Sec_10 - Water Pump Gear - in p'!K447,ARI[UNIQUE],0))</f>
        <v>#N/A</v>
      </c>
    </row>
    <row r="448" spans="1:12" hidden="1" x14ac:dyDescent="0.25">
      <c r="A448" s="2" t="str">
        <f>INDEX(ARI[Type],MATCH('Sec_10 - Water Pump Gear - in p'!C448,ARI[Model],0))</f>
        <v>Snow</v>
      </c>
      <c r="B448" s="3" t="s">
        <v>165</v>
      </c>
      <c r="C448" s="3" t="s">
        <v>155</v>
      </c>
      <c r="D448" s="3" t="s">
        <v>9</v>
      </c>
      <c r="E448" s="3" t="s">
        <v>10</v>
      </c>
      <c r="F448" s="3" t="s">
        <v>11</v>
      </c>
      <c r="G448" s="3" t="s">
        <v>12</v>
      </c>
      <c r="H448" s="3" t="s">
        <v>13</v>
      </c>
      <c r="I448" s="3">
        <v>1101043</v>
      </c>
      <c r="J448" s="3">
        <v>2009</v>
      </c>
      <c r="K448" s="1" t="str">
        <f t="shared" si="6"/>
        <v>2009 IQ Shift</v>
      </c>
      <c r="L448" t="e">
        <f>INDEX(ARI[Model],MATCH('Sec_10 - Water Pump Gear - in p'!K448,ARI[UNIQUE],0))</f>
        <v>#N/A</v>
      </c>
    </row>
    <row r="449" spans="1:12" hidden="1" x14ac:dyDescent="0.25">
      <c r="A449" s="2" t="str">
        <f>INDEX(ARI[Type],MATCH('Sec_10 - Water Pump Gear - in p'!C449,ARI[Model],0))</f>
        <v>Snow</v>
      </c>
      <c r="B449" s="3" t="s">
        <v>165</v>
      </c>
      <c r="C449" s="3" t="s">
        <v>156</v>
      </c>
      <c r="D449" s="3" t="s">
        <v>9</v>
      </c>
      <c r="E449" s="3" t="s">
        <v>10</v>
      </c>
      <c r="F449" s="3" t="s">
        <v>11</v>
      </c>
      <c r="G449" s="3" t="s">
        <v>12</v>
      </c>
      <c r="H449" s="3" t="s">
        <v>13</v>
      </c>
      <c r="I449" s="3">
        <v>1101043</v>
      </c>
      <c r="J449" s="3">
        <v>2009</v>
      </c>
      <c r="K449" s="1" t="str">
        <f t="shared" si="6"/>
        <v>2009 IQ Turbo LX</v>
      </c>
      <c r="L449" t="e">
        <f>INDEX(ARI[Model],MATCH('Sec_10 - Water Pump Gear - in p'!K449,ARI[UNIQUE],0))</f>
        <v>#N/A</v>
      </c>
    </row>
    <row r="450" spans="1:12" hidden="1" x14ac:dyDescent="0.25">
      <c r="A450" s="2" t="str">
        <f>INDEX(ARI[Type],MATCH('Sec_10 - Water Pump Gear - in p'!C450,ARI[Model],0))</f>
        <v>Snow</v>
      </c>
      <c r="B450" s="3" t="s">
        <v>165</v>
      </c>
      <c r="C450" s="3" t="s">
        <v>157</v>
      </c>
      <c r="D450" s="3" t="s">
        <v>9</v>
      </c>
      <c r="E450" s="3" t="s">
        <v>10</v>
      </c>
      <c r="F450" s="3" t="s">
        <v>11</v>
      </c>
      <c r="G450" s="3" t="s">
        <v>12</v>
      </c>
      <c r="H450" s="3" t="s">
        <v>13</v>
      </c>
      <c r="I450" s="3">
        <v>1101043</v>
      </c>
      <c r="J450" s="3">
        <v>2009</v>
      </c>
      <c r="K450" s="1" t="str">
        <f t="shared" si="6"/>
        <v>2009 FST IQ LX</v>
      </c>
      <c r="L450" t="e">
        <f>INDEX(ARI[Model],MATCH('Sec_10 - Water Pump Gear - in p'!K450,ARI[UNIQUE],0))</f>
        <v>#N/A</v>
      </c>
    </row>
    <row r="451" spans="1:12" hidden="1" x14ac:dyDescent="0.25">
      <c r="A451" s="2" t="str">
        <f>INDEX(ARI[Type],MATCH('Sec_10 - Water Pump Gear - in p'!C451,ARI[Model],0))</f>
        <v>Snow</v>
      </c>
      <c r="B451" s="3" t="s">
        <v>165</v>
      </c>
      <c r="C451" s="3" t="s">
        <v>158</v>
      </c>
      <c r="D451" s="3" t="s">
        <v>9</v>
      </c>
      <c r="E451" s="3" t="s">
        <v>10</v>
      </c>
      <c r="F451" s="3" t="s">
        <v>11</v>
      </c>
      <c r="G451" s="3" t="s">
        <v>12</v>
      </c>
      <c r="H451" s="3" t="s">
        <v>13</v>
      </c>
      <c r="I451" s="3">
        <v>1101043</v>
      </c>
      <c r="J451" s="3">
        <v>2009</v>
      </c>
      <c r="K451" s="1" t="str">
        <f t="shared" ref="K451:K514" si="7">_xlfn.CONCAT(J451," ",C451)</f>
        <v>2009 IQ Cruiser</v>
      </c>
      <c r="L451" t="e">
        <f>INDEX(ARI[Model],MATCH('Sec_10 - Water Pump Gear - in p'!K451,ARI[UNIQUE],0))</f>
        <v>#N/A</v>
      </c>
    </row>
    <row r="452" spans="1:12" hidden="1" x14ac:dyDescent="0.25">
      <c r="A452" s="2" t="str">
        <f>INDEX(ARI[Type],MATCH('Sec_10 - Water Pump Gear - in p'!C452,ARI[Model],0))</f>
        <v>Snow</v>
      </c>
      <c r="B452" s="3" t="s">
        <v>165</v>
      </c>
      <c r="C452" s="3" t="s">
        <v>159</v>
      </c>
      <c r="D452" s="3" t="s">
        <v>9</v>
      </c>
      <c r="E452" s="3" t="s">
        <v>10</v>
      </c>
      <c r="F452" s="3" t="s">
        <v>11</v>
      </c>
      <c r="G452" s="3" t="s">
        <v>12</v>
      </c>
      <c r="H452" s="3" t="s">
        <v>13</v>
      </c>
      <c r="I452" s="3">
        <v>1101043</v>
      </c>
      <c r="J452" s="3">
        <v>2009</v>
      </c>
      <c r="K452" s="1" t="str">
        <f t="shared" si="7"/>
        <v>2009 Turbo IQ LX</v>
      </c>
      <c r="L452" t="e">
        <f>INDEX(ARI[Model],MATCH('Sec_10 - Water Pump Gear - in p'!K452,ARI[UNIQUE],0))</f>
        <v>#N/A</v>
      </c>
    </row>
    <row r="453" spans="1:12" hidden="1" x14ac:dyDescent="0.25">
      <c r="A453" s="2" t="str">
        <f>INDEX(ARI[Type],MATCH('Sec_10 - Water Pump Gear - in p'!C453,ARI[Model],0))</f>
        <v>Snow</v>
      </c>
      <c r="B453" s="3" t="s">
        <v>165</v>
      </c>
      <c r="C453" s="3" t="s">
        <v>160</v>
      </c>
      <c r="D453" s="3" t="s">
        <v>9</v>
      </c>
      <c r="E453" s="3" t="s">
        <v>10</v>
      </c>
      <c r="F453" s="3" t="s">
        <v>11</v>
      </c>
      <c r="G453" s="3" t="s">
        <v>12</v>
      </c>
      <c r="H453" s="3" t="s">
        <v>13</v>
      </c>
      <c r="I453" s="3">
        <v>1101043</v>
      </c>
      <c r="J453" s="3">
        <v>2009</v>
      </c>
      <c r="K453" s="1" t="str">
        <f t="shared" si="7"/>
        <v>2009 Turbo IQ LXT</v>
      </c>
      <c r="L453" t="e">
        <f>INDEX(ARI[Model],MATCH('Sec_10 - Water Pump Gear - in p'!K453,ARI[UNIQUE],0))</f>
        <v>#N/A</v>
      </c>
    </row>
    <row r="454" spans="1:12" hidden="1" x14ac:dyDescent="0.25">
      <c r="A454" s="2" t="str">
        <f>INDEX(ARI[Type],MATCH('Sec_10 - Water Pump Gear - in p'!C454,ARI[Model],0))</f>
        <v>Snow</v>
      </c>
      <c r="B454" s="3" t="s">
        <v>165</v>
      </c>
      <c r="C454" s="3" t="s">
        <v>161</v>
      </c>
      <c r="D454" s="3" t="s">
        <v>9</v>
      </c>
      <c r="E454" s="3" t="s">
        <v>10</v>
      </c>
      <c r="F454" s="3" t="s">
        <v>11</v>
      </c>
      <c r="G454" s="3" t="s">
        <v>12</v>
      </c>
      <c r="H454" s="3" t="s">
        <v>13</v>
      </c>
      <c r="I454" s="3">
        <v>1101043</v>
      </c>
      <c r="J454" s="3">
        <v>2009</v>
      </c>
      <c r="K454" s="1" t="str">
        <f t="shared" si="7"/>
        <v>2009 550 IQ LXT</v>
      </c>
      <c r="L454" t="e">
        <f>INDEX(ARI[Model],MATCH('Sec_10 - Water Pump Gear - in p'!K454,ARI[UNIQUE],0))</f>
        <v>#N/A</v>
      </c>
    </row>
    <row r="455" spans="1:12" hidden="1" x14ac:dyDescent="0.25">
      <c r="A455" s="2" t="str">
        <f>INDEX(ARI[Type],MATCH('Sec_10 - Water Pump Gear - in p'!C455,ARI[Model],0))</f>
        <v>Snow</v>
      </c>
      <c r="B455" s="3" t="s">
        <v>165</v>
      </c>
      <c r="C455" s="3" t="s">
        <v>162</v>
      </c>
      <c r="D455" s="3" t="s">
        <v>9</v>
      </c>
      <c r="E455" s="3" t="s">
        <v>10</v>
      </c>
      <c r="F455" s="3" t="s">
        <v>11</v>
      </c>
      <c r="G455" s="3" t="s">
        <v>12</v>
      </c>
      <c r="H455" s="3" t="s">
        <v>13</v>
      </c>
      <c r="I455" s="3">
        <v>1101043</v>
      </c>
      <c r="J455" s="3">
        <v>2009</v>
      </c>
      <c r="K455" s="1" t="str">
        <f t="shared" si="7"/>
        <v>2009 FS IQ Widetrack</v>
      </c>
      <c r="L455" t="e">
        <f>INDEX(ARI[Model],MATCH('Sec_10 - Water Pump Gear - in p'!K455,ARI[UNIQUE],0))</f>
        <v>#N/A</v>
      </c>
    </row>
    <row r="456" spans="1:12" hidden="1" x14ac:dyDescent="0.25">
      <c r="A456" s="2" t="str">
        <f>INDEX(ARI[Type],MATCH('Sec_10 - Water Pump Gear - in p'!C456,ARI[Model],0))</f>
        <v>UTV</v>
      </c>
      <c r="B456" s="3" t="s">
        <v>165</v>
      </c>
      <c r="C456" s="3" t="s">
        <v>163</v>
      </c>
      <c r="D456" s="3" t="s">
        <v>9</v>
      </c>
      <c r="E456" s="3" t="s">
        <v>10</v>
      </c>
      <c r="F456" s="3" t="s">
        <v>11</v>
      </c>
      <c r="G456" s="3" t="s">
        <v>12</v>
      </c>
      <c r="H456" s="3" t="s">
        <v>13</v>
      </c>
      <c r="I456" s="3">
        <v>1101043</v>
      </c>
      <c r="J456" s="3">
        <v>2009</v>
      </c>
      <c r="K456" s="1" t="str">
        <f t="shared" si="7"/>
        <v>2009 Ranger RZR 800 SW Military</v>
      </c>
      <c r="L456" t="e">
        <f>INDEX(ARI[Model],MATCH('Sec_10 - Water Pump Gear - in p'!K456,ARI[UNIQUE],0))</f>
        <v>#N/A</v>
      </c>
    </row>
    <row r="457" spans="1:12" x14ac:dyDescent="0.25">
      <c r="A457" s="3" t="str">
        <f>INDEX(ARI[Type],MATCH('Sec_10 - Water Pump Gear - in p'!C457,ARI[Model],0))</f>
        <v>UTV</v>
      </c>
      <c r="B457" s="3" t="s">
        <v>165</v>
      </c>
      <c r="C457" s="3" t="s">
        <v>164</v>
      </c>
      <c r="D457" s="3" t="s">
        <v>9</v>
      </c>
      <c r="E457" s="3" t="s">
        <v>10</v>
      </c>
      <c r="F457" s="3" t="s">
        <v>11</v>
      </c>
      <c r="G457" s="3" t="s">
        <v>12</v>
      </c>
      <c r="H457" s="3" t="s">
        <v>13</v>
      </c>
      <c r="I457" s="3">
        <v>1101043</v>
      </c>
      <c r="J457" s="3">
        <v>2009</v>
      </c>
      <c r="K457" s="1" t="str">
        <f t="shared" si="7"/>
        <v>2009 Ranger RZR S Military</v>
      </c>
      <c r="L457" s="7" t="str">
        <f>INDEX(ARI[Model],MATCH('Sec_10 - Water Pump Gear - in p'!K457,ARI[UNIQUE],0))</f>
        <v>Ranger RZR S Military</v>
      </c>
    </row>
    <row r="458" spans="1:12" hidden="1" x14ac:dyDescent="0.25">
      <c r="A458" s="2" t="str">
        <f>INDEX(ARI[Type],MATCH('Sec_10 - Water Pump Gear - in p'!C458,ARI[Model],0))</f>
        <v>Snow</v>
      </c>
      <c r="B458" s="3" t="s">
        <v>165</v>
      </c>
      <c r="C458" s="3" t="s">
        <v>8</v>
      </c>
      <c r="D458" s="3" t="s">
        <v>9</v>
      </c>
      <c r="E458" s="3" t="s">
        <v>10</v>
      </c>
      <c r="F458" s="3" t="s">
        <v>11</v>
      </c>
      <c r="G458" s="3" t="s">
        <v>12</v>
      </c>
      <c r="H458" s="3" t="s">
        <v>13</v>
      </c>
      <c r="I458" s="3">
        <v>1101043</v>
      </c>
      <c r="J458" s="3">
        <v>2010</v>
      </c>
      <c r="K458" s="1" t="str">
        <f t="shared" si="7"/>
        <v>2010 440 IQ</v>
      </c>
      <c r="L458" t="e">
        <f>INDEX(ARI[Model],MATCH('Sec_10 - Water Pump Gear - in p'!K458,ARI[UNIQUE],0))</f>
        <v>#N/A</v>
      </c>
    </row>
    <row r="459" spans="1:12" hidden="1" x14ac:dyDescent="0.25">
      <c r="A459" s="2" t="str">
        <f>INDEX(ARI[Type],MATCH('Sec_10 - Water Pump Gear - in p'!C459,ARI[Model],0))</f>
        <v>Snow</v>
      </c>
      <c r="B459" s="3" t="s">
        <v>165</v>
      </c>
      <c r="C459" s="3" t="s">
        <v>14</v>
      </c>
      <c r="D459" s="3" t="s">
        <v>9</v>
      </c>
      <c r="E459" s="3" t="s">
        <v>10</v>
      </c>
      <c r="F459" s="3" t="s">
        <v>11</v>
      </c>
      <c r="G459" s="3" t="s">
        <v>12</v>
      </c>
      <c r="H459" s="3" t="s">
        <v>13</v>
      </c>
      <c r="I459" s="3">
        <v>1101043</v>
      </c>
      <c r="J459" s="3">
        <v>2010</v>
      </c>
      <c r="K459" s="1" t="str">
        <f t="shared" si="7"/>
        <v>2010 500 XC SP</v>
      </c>
      <c r="L459" t="e">
        <f>INDEX(ARI[Model],MATCH('Sec_10 - Water Pump Gear - in p'!K459,ARI[UNIQUE],0))</f>
        <v>#N/A</v>
      </c>
    </row>
    <row r="460" spans="1:12" hidden="1" x14ac:dyDescent="0.25">
      <c r="A460" s="2" t="str">
        <f>INDEX(ARI[Type],MATCH('Sec_10 - Water Pump Gear - in p'!C460,ARI[Model],0))</f>
        <v>Snow</v>
      </c>
      <c r="B460" s="3" t="s">
        <v>165</v>
      </c>
      <c r="C460" s="3" t="s">
        <v>15</v>
      </c>
      <c r="D460" s="3" t="s">
        <v>9</v>
      </c>
      <c r="E460" s="3" t="s">
        <v>10</v>
      </c>
      <c r="F460" s="3" t="s">
        <v>11</v>
      </c>
      <c r="G460" s="3" t="s">
        <v>12</v>
      </c>
      <c r="H460" s="3" t="s">
        <v>13</v>
      </c>
      <c r="I460" s="3">
        <v>1101043</v>
      </c>
      <c r="J460" s="3">
        <v>2010</v>
      </c>
      <c r="K460" s="1" t="str">
        <f t="shared" si="7"/>
        <v>2010 500 XC</v>
      </c>
      <c r="L460" t="e">
        <f>INDEX(ARI[Model],MATCH('Sec_10 - Water Pump Gear - in p'!K460,ARI[UNIQUE],0))</f>
        <v>#N/A</v>
      </c>
    </row>
    <row r="461" spans="1:12" x14ac:dyDescent="0.25">
      <c r="A461" s="3" t="str">
        <f>INDEX(ARI[Type],MATCH('Sec_10 - Water Pump Gear - in p'!C461,ARI[Model],0))</f>
        <v>Snow</v>
      </c>
      <c r="B461" s="3" t="s">
        <v>165</v>
      </c>
      <c r="C461" s="3" t="s">
        <v>16</v>
      </c>
      <c r="D461" s="3" t="s">
        <v>9</v>
      </c>
      <c r="E461" s="3" t="s">
        <v>10</v>
      </c>
      <c r="F461" s="3" t="s">
        <v>11</v>
      </c>
      <c r="G461" s="3" t="s">
        <v>12</v>
      </c>
      <c r="H461" s="3" t="s">
        <v>13</v>
      </c>
      <c r="I461" s="3">
        <v>1101043</v>
      </c>
      <c r="J461" s="3">
        <v>2010</v>
      </c>
      <c r="K461" s="1" t="str">
        <f t="shared" si="7"/>
        <v>2010 600 IQ Shift</v>
      </c>
      <c r="L461" s="7" t="str">
        <f>INDEX(ARI[Model],MATCH('Sec_10 - Water Pump Gear - in p'!K461,ARI[UNIQUE],0))</f>
        <v>600 IQ Shift</v>
      </c>
    </row>
    <row r="462" spans="1:12" x14ac:dyDescent="0.25">
      <c r="A462" s="3" t="str">
        <f>INDEX(ARI[Type],MATCH('Sec_10 - Water Pump Gear - in p'!C462,ARI[Model],0))</f>
        <v>Snow</v>
      </c>
      <c r="B462" s="3" t="s">
        <v>165</v>
      </c>
      <c r="C462" s="3" t="s">
        <v>17</v>
      </c>
      <c r="D462" s="3" t="s">
        <v>9</v>
      </c>
      <c r="E462" s="3" t="s">
        <v>10</v>
      </c>
      <c r="F462" s="3" t="s">
        <v>11</v>
      </c>
      <c r="G462" s="3" t="s">
        <v>12</v>
      </c>
      <c r="H462" s="3" t="s">
        <v>13</v>
      </c>
      <c r="I462" s="3">
        <v>1101043</v>
      </c>
      <c r="J462" s="3">
        <v>2010</v>
      </c>
      <c r="K462" s="1" t="str">
        <f t="shared" si="7"/>
        <v>2010 600 IQ</v>
      </c>
      <c r="L462" s="7" t="str">
        <f>INDEX(ARI[Model],MATCH('Sec_10 - Water Pump Gear - in p'!K462,ARI[UNIQUE],0))</f>
        <v>600 IQ</v>
      </c>
    </row>
    <row r="463" spans="1:12" hidden="1" x14ac:dyDescent="0.25">
      <c r="A463" s="2" t="str">
        <f>INDEX(ARI[Type],MATCH('Sec_10 - Water Pump Gear - in p'!C463,ARI[Model],0))</f>
        <v>Snow</v>
      </c>
      <c r="B463" s="3" t="s">
        <v>165</v>
      </c>
      <c r="C463" s="3" t="s">
        <v>18</v>
      </c>
      <c r="D463" s="3" t="s">
        <v>9</v>
      </c>
      <c r="E463" s="3" t="s">
        <v>10</v>
      </c>
      <c r="F463" s="3" t="s">
        <v>11</v>
      </c>
      <c r="G463" s="3" t="s">
        <v>12</v>
      </c>
      <c r="H463" s="3" t="s">
        <v>13</v>
      </c>
      <c r="I463" s="3">
        <v>1101043</v>
      </c>
      <c r="J463" s="3">
        <v>2010</v>
      </c>
      <c r="K463" s="1" t="str">
        <f t="shared" si="7"/>
        <v>2010 600 Dragon SP</v>
      </c>
      <c r="L463" t="e">
        <f>INDEX(ARI[Model],MATCH('Sec_10 - Water Pump Gear - in p'!K463,ARI[UNIQUE],0))</f>
        <v>#N/A</v>
      </c>
    </row>
    <row r="464" spans="1:12" hidden="1" x14ac:dyDescent="0.25">
      <c r="A464" s="2" t="str">
        <f>INDEX(ARI[Type],MATCH('Sec_10 - Water Pump Gear - in p'!C464,ARI[Model],0))</f>
        <v>Snow</v>
      </c>
      <c r="B464" s="3" t="s">
        <v>165</v>
      </c>
      <c r="C464" s="3" t="s">
        <v>19</v>
      </c>
      <c r="D464" s="3" t="s">
        <v>9</v>
      </c>
      <c r="E464" s="3" t="s">
        <v>10</v>
      </c>
      <c r="F464" s="3" t="s">
        <v>11</v>
      </c>
      <c r="G464" s="3" t="s">
        <v>12</v>
      </c>
      <c r="H464" s="3" t="s">
        <v>13</v>
      </c>
      <c r="I464" s="3">
        <v>1101043</v>
      </c>
      <c r="J464" s="3">
        <v>2010</v>
      </c>
      <c r="K464" s="1" t="str">
        <f t="shared" si="7"/>
        <v>2010 600 IQ Shift 136</v>
      </c>
      <c r="L464" t="e">
        <f>INDEX(ARI[Model],MATCH('Sec_10 - Water Pump Gear - in p'!K464,ARI[UNIQUE],0))</f>
        <v>#N/A</v>
      </c>
    </row>
    <row r="465" spans="1:12" x14ac:dyDescent="0.25">
      <c r="A465" s="3" t="str">
        <f>INDEX(ARI[Type],MATCH('Sec_10 - Water Pump Gear - in p'!C465,ARI[Model],0))</f>
        <v>Snow</v>
      </c>
      <c r="B465" s="3" t="s">
        <v>165</v>
      </c>
      <c r="C465" s="3" t="s">
        <v>20</v>
      </c>
      <c r="D465" s="3" t="s">
        <v>9</v>
      </c>
      <c r="E465" s="3" t="s">
        <v>10</v>
      </c>
      <c r="F465" s="3" t="s">
        <v>11</v>
      </c>
      <c r="G465" s="3" t="s">
        <v>12</v>
      </c>
      <c r="H465" s="3" t="s">
        <v>13</v>
      </c>
      <c r="I465" s="3">
        <v>1101043</v>
      </c>
      <c r="J465" s="3">
        <v>2010</v>
      </c>
      <c r="K465" s="1" t="str">
        <f t="shared" si="7"/>
        <v>2010 600 SwitchBack</v>
      </c>
      <c r="L465" s="7" t="str">
        <f>INDEX(ARI[Model],MATCH('Sec_10 - Water Pump Gear - in p'!K465,ARI[UNIQUE],0))</f>
        <v>600 SwitchBack</v>
      </c>
    </row>
    <row r="466" spans="1:12" x14ac:dyDescent="0.25">
      <c r="A466" s="3" t="str">
        <f>INDEX(ARI[Type],MATCH('Sec_10 - Water Pump Gear - in p'!C466,ARI[Model],0))</f>
        <v>Snow</v>
      </c>
      <c r="B466" s="3" t="s">
        <v>165</v>
      </c>
      <c r="C466" s="3" t="s">
        <v>21</v>
      </c>
      <c r="D466" s="3" t="s">
        <v>9</v>
      </c>
      <c r="E466" s="3" t="s">
        <v>10</v>
      </c>
      <c r="F466" s="3" t="s">
        <v>11</v>
      </c>
      <c r="G466" s="3" t="s">
        <v>12</v>
      </c>
      <c r="H466" s="3" t="s">
        <v>13</v>
      </c>
      <c r="I466" s="3">
        <v>1101043</v>
      </c>
      <c r="J466" s="3">
        <v>2010</v>
      </c>
      <c r="K466" s="1" t="str">
        <f t="shared" si="7"/>
        <v>2010 600 IQ Touring</v>
      </c>
      <c r="L466" s="7" t="str">
        <f>INDEX(ARI[Model],MATCH('Sec_10 - Water Pump Gear - in p'!K466,ARI[UNIQUE],0))</f>
        <v>600 IQ Touring</v>
      </c>
    </row>
    <row r="467" spans="1:12" hidden="1" x14ac:dyDescent="0.25">
      <c r="A467" s="2" t="str">
        <f>INDEX(ARI[Type],MATCH('Sec_10 - Water Pump Gear - in p'!C467,ARI[Model],0))</f>
        <v>Snow</v>
      </c>
      <c r="B467" s="3" t="s">
        <v>165</v>
      </c>
      <c r="C467" s="3" t="s">
        <v>22</v>
      </c>
      <c r="D467" s="3" t="s">
        <v>9</v>
      </c>
      <c r="E467" s="3" t="s">
        <v>10</v>
      </c>
      <c r="F467" s="3" t="s">
        <v>11</v>
      </c>
      <c r="G467" s="3" t="s">
        <v>12</v>
      </c>
      <c r="H467" s="3" t="s">
        <v>13</v>
      </c>
      <c r="I467" s="3">
        <v>1101043</v>
      </c>
      <c r="J467" s="3">
        <v>2010</v>
      </c>
      <c r="K467" s="1" t="str">
        <f t="shared" si="7"/>
        <v>2010 600 Dragon IQ</v>
      </c>
      <c r="L467" t="e">
        <f>INDEX(ARI[Model],MATCH('Sec_10 - Water Pump Gear - in p'!K467,ARI[UNIQUE],0))</f>
        <v>#N/A</v>
      </c>
    </row>
    <row r="468" spans="1:12" x14ac:dyDescent="0.25">
      <c r="A468" s="3" t="str">
        <f>INDEX(ARI[Type],MATCH('Sec_10 - Water Pump Gear - in p'!C468,ARI[Model],0))</f>
        <v>Snow</v>
      </c>
      <c r="B468" s="3" t="s">
        <v>165</v>
      </c>
      <c r="C468" s="3" t="s">
        <v>23</v>
      </c>
      <c r="D468" s="3" t="s">
        <v>9</v>
      </c>
      <c r="E468" s="3" t="s">
        <v>10</v>
      </c>
      <c r="F468" s="3" t="s">
        <v>11</v>
      </c>
      <c r="G468" s="3" t="s">
        <v>12</v>
      </c>
      <c r="H468" s="3" t="s">
        <v>13</v>
      </c>
      <c r="I468" s="3">
        <v>1101043</v>
      </c>
      <c r="J468" s="3">
        <v>2010</v>
      </c>
      <c r="K468" s="1" t="str">
        <f t="shared" si="7"/>
        <v>2010 600 Dragon SwitchBack</v>
      </c>
      <c r="L468" s="7" t="str">
        <f>INDEX(ARI[Model],MATCH('Sec_10 - Water Pump Gear - in p'!K468,ARI[UNIQUE],0))</f>
        <v>600 Dragon SwitchBack</v>
      </c>
    </row>
    <row r="469" spans="1:12" hidden="1" x14ac:dyDescent="0.25">
      <c r="A469" s="2" t="str">
        <f>INDEX(ARI[Type],MATCH('Sec_10 - Water Pump Gear - in p'!C469,ARI[Model],0))</f>
        <v>Snow</v>
      </c>
      <c r="B469" s="3" t="s">
        <v>165</v>
      </c>
      <c r="C469" s="3" t="s">
        <v>24</v>
      </c>
      <c r="D469" s="3" t="s">
        <v>9</v>
      </c>
      <c r="E469" s="3" t="s">
        <v>10</v>
      </c>
      <c r="F469" s="3" t="s">
        <v>11</v>
      </c>
      <c r="G469" s="3" t="s">
        <v>12</v>
      </c>
      <c r="H469" s="3" t="s">
        <v>13</v>
      </c>
      <c r="I469" s="3">
        <v>1101043</v>
      </c>
      <c r="J469" s="3">
        <v>2010</v>
      </c>
      <c r="K469" s="1" t="str">
        <f t="shared" si="7"/>
        <v>2010 600 HO IQ Touring</v>
      </c>
      <c r="L469" t="e">
        <f>INDEX(ARI[Model],MATCH('Sec_10 - Water Pump Gear - in p'!K469,ARI[UNIQUE],0))</f>
        <v>#N/A</v>
      </c>
    </row>
    <row r="470" spans="1:12" hidden="1" x14ac:dyDescent="0.25">
      <c r="A470" s="2" t="str">
        <f>INDEX(ARI[Type],MATCH('Sec_10 - Water Pump Gear - in p'!C470,ARI[Model],0))</f>
        <v>Snow</v>
      </c>
      <c r="B470" s="3" t="s">
        <v>165</v>
      </c>
      <c r="C470" s="3" t="s">
        <v>25</v>
      </c>
      <c r="D470" s="3" t="s">
        <v>9</v>
      </c>
      <c r="E470" s="3" t="s">
        <v>10</v>
      </c>
      <c r="F470" s="3" t="s">
        <v>11</v>
      </c>
      <c r="G470" s="3" t="s">
        <v>12</v>
      </c>
      <c r="H470" s="3" t="s">
        <v>13</v>
      </c>
      <c r="I470" s="3">
        <v>1101043</v>
      </c>
      <c r="J470" s="3">
        <v>2010</v>
      </c>
      <c r="K470" s="1" t="str">
        <f t="shared" si="7"/>
        <v>2010 600 IQ LX</v>
      </c>
      <c r="L470" t="e">
        <f>INDEX(ARI[Model],MATCH('Sec_10 - Water Pump Gear - in p'!K470,ARI[UNIQUE],0))</f>
        <v>#N/A</v>
      </c>
    </row>
    <row r="471" spans="1:12" hidden="1" x14ac:dyDescent="0.25">
      <c r="A471" s="2" t="str">
        <f>INDEX(ARI[Type],MATCH('Sec_10 - Water Pump Gear - in p'!C471,ARI[Model],0))</f>
        <v>Snow</v>
      </c>
      <c r="B471" s="3" t="s">
        <v>165</v>
      </c>
      <c r="C471" s="3" t="s">
        <v>26</v>
      </c>
      <c r="D471" s="3" t="s">
        <v>9</v>
      </c>
      <c r="E471" s="3" t="s">
        <v>10</v>
      </c>
      <c r="F471" s="3" t="s">
        <v>11</v>
      </c>
      <c r="G471" s="3" t="s">
        <v>12</v>
      </c>
      <c r="H471" s="3" t="s">
        <v>13</v>
      </c>
      <c r="I471" s="3">
        <v>1101043</v>
      </c>
      <c r="J471" s="3">
        <v>2010</v>
      </c>
      <c r="K471" s="1" t="str">
        <f t="shared" si="7"/>
        <v>2010 600 RR</v>
      </c>
      <c r="L471" t="e">
        <f>INDEX(ARI[Model],MATCH('Sec_10 - Water Pump Gear - in p'!K471,ARI[UNIQUE],0))</f>
        <v>#N/A</v>
      </c>
    </row>
    <row r="472" spans="1:12" x14ac:dyDescent="0.25">
      <c r="A472" s="3" t="str">
        <f>INDEX(ARI[Type],MATCH('Sec_10 - Water Pump Gear - in p'!C472,ARI[Model],0))</f>
        <v>Snow</v>
      </c>
      <c r="B472" s="3" t="s">
        <v>165</v>
      </c>
      <c r="C472" s="3" t="s">
        <v>27</v>
      </c>
      <c r="D472" s="3" t="s">
        <v>9</v>
      </c>
      <c r="E472" s="3" t="s">
        <v>10</v>
      </c>
      <c r="F472" s="3" t="s">
        <v>11</v>
      </c>
      <c r="G472" s="3" t="s">
        <v>12</v>
      </c>
      <c r="H472" s="3" t="s">
        <v>13</v>
      </c>
      <c r="I472" s="3">
        <v>1101043</v>
      </c>
      <c r="J472" s="3">
        <v>2010</v>
      </c>
      <c r="K472" s="1" t="str">
        <f t="shared" si="7"/>
        <v>2010 600 RMK 144</v>
      </c>
      <c r="L472" s="7" t="str">
        <f>INDEX(ARI[Model],MATCH('Sec_10 - Water Pump Gear - in p'!K472,ARI[UNIQUE],0))</f>
        <v>600 RMK 144</v>
      </c>
    </row>
    <row r="473" spans="1:12" x14ac:dyDescent="0.25">
      <c r="A473" s="3" t="str">
        <f>INDEX(ARI[Type],MATCH('Sec_10 - Water Pump Gear - in p'!C473,ARI[Model],0))</f>
        <v>Snow</v>
      </c>
      <c r="B473" s="3" t="s">
        <v>165</v>
      </c>
      <c r="C473" s="3" t="s">
        <v>28</v>
      </c>
      <c r="D473" s="3" t="s">
        <v>9</v>
      </c>
      <c r="E473" s="3" t="s">
        <v>10</v>
      </c>
      <c r="F473" s="3" t="s">
        <v>11</v>
      </c>
      <c r="G473" s="3" t="s">
        <v>12</v>
      </c>
      <c r="H473" s="3" t="s">
        <v>13</v>
      </c>
      <c r="I473" s="3">
        <v>1101043</v>
      </c>
      <c r="J473" s="3">
        <v>2010</v>
      </c>
      <c r="K473" s="1" t="str">
        <f t="shared" si="7"/>
        <v>2010 600 RMK 155</v>
      </c>
      <c r="L473" s="7" t="str">
        <f>INDEX(ARI[Model],MATCH('Sec_10 - Water Pump Gear - in p'!K473,ARI[UNIQUE],0))</f>
        <v>600 RMK 155</v>
      </c>
    </row>
    <row r="474" spans="1:12" hidden="1" x14ac:dyDescent="0.25">
      <c r="A474" s="2" t="str">
        <f>INDEX(ARI[Type],MATCH('Sec_10 - Water Pump Gear - in p'!C474,ARI[Model],0))</f>
        <v>Snow</v>
      </c>
      <c r="B474" s="3" t="s">
        <v>165</v>
      </c>
      <c r="C474" s="3" t="s">
        <v>29</v>
      </c>
      <c r="D474" s="3" t="s">
        <v>9</v>
      </c>
      <c r="E474" s="3" t="s">
        <v>10</v>
      </c>
      <c r="F474" s="3" t="s">
        <v>11</v>
      </c>
      <c r="G474" s="3" t="s">
        <v>12</v>
      </c>
      <c r="H474" s="3" t="s">
        <v>13</v>
      </c>
      <c r="I474" s="3">
        <v>1101043</v>
      </c>
      <c r="J474" s="3">
        <v>2010</v>
      </c>
      <c r="K474" s="1" t="str">
        <f t="shared" si="7"/>
        <v>2010 600 HO CFI Touring</v>
      </c>
      <c r="L474" t="e">
        <f>INDEX(ARI[Model],MATCH('Sec_10 - Water Pump Gear - in p'!K474,ARI[UNIQUE],0))</f>
        <v>#N/A</v>
      </c>
    </row>
    <row r="475" spans="1:12" hidden="1" x14ac:dyDescent="0.25">
      <c r="A475" s="2" t="str">
        <f>INDEX(ARI[Type],MATCH('Sec_10 - Water Pump Gear - in p'!C475,ARI[Model],0))</f>
        <v>Snow</v>
      </c>
      <c r="B475" s="3" t="s">
        <v>165</v>
      </c>
      <c r="C475" s="3" t="s">
        <v>30</v>
      </c>
      <c r="D475" s="3" t="s">
        <v>9</v>
      </c>
      <c r="E475" s="3" t="s">
        <v>10</v>
      </c>
      <c r="F475" s="3" t="s">
        <v>11</v>
      </c>
      <c r="G475" s="3" t="s">
        <v>12</v>
      </c>
      <c r="H475" s="3" t="s">
        <v>13</v>
      </c>
      <c r="I475" s="3">
        <v>1101043</v>
      </c>
      <c r="J475" s="3">
        <v>2010</v>
      </c>
      <c r="K475" s="1" t="str">
        <f t="shared" si="7"/>
        <v>2010 600 HO CFI SwitchBack</v>
      </c>
      <c r="L475" t="e">
        <f>INDEX(ARI[Model],MATCH('Sec_10 - Water Pump Gear - in p'!K475,ARI[UNIQUE],0))</f>
        <v>#N/A</v>
      </c>
    </row>
    <row r="476" spans="1:12" hidden="1" x14ac:dyDescent="0.25">
      <c r="A476" s="2" t="str">
        <f>INDEX(ARI[Type],MATCH('Sec_10 - Water Pump Gear - in p'!C476,ARI[Model],0))</f>
        <v>Snow</v>
      </c>
      <c r="B476" s="3" t="s">
        <v>165</v>
      </c>
      <c r="C476" s="3" t="s">
        <v>31</v>
      </c>
      <c r="D476" s="3" t="s">
        <v>9</v>
      </c>
      <c r="E476" s="3" t="s">
        <v>10</v>
      </c>
      <c r="F476" s="3" t="s">
        <v>11</v>
      </c>
      <c r="G476" s="3" t="s">
        <v>12</v>
      </c>
      <c r="H476" s="3" t="s">
        <v>13</v>
      </c>
      <c r="I476" s="3">
        <v>1101043</v>
      </c>
      <c r="J476" s="3">
        <v>2010</v>
      </c>
      <c r="K476" s="1" t="str">
        <f t="shared" si="7"/>
        <v>2010 600 HO IQ</v>
      </c>
      <c r="L476" t="e">
        <f>INDEX(ARI[Model],MATCH('Sec_10 - Water Pump Gear - in p'!K476,ARI[UNIQUE],0))</f>
        <v>#N/A</v>
      </c>
    </row>
    <row r="477" spans="1:12" hidden="1" x14ac:dyDescent="0.25">
      <c r="A477" s="2" t="str">
        <f>INDEX(ARI[Type],MATCH('Sec_10 - Water Pump Gear - in p'!C477,ARI[Model],0))</f>
        <v>Snow</v>
      </c>
      <c r="B477" s="3" t="s">
        <v>165</v>
      </c>
      <c r="C477" s="3" t="s">
        <v>32</v>
      </c>
      <c r="D477" s="3" t="s">
        <v>9</v>
      </c>
      <c r="E477" s="3" t="s">
        <v>10</v>
      </c>
      <c r="F477" s="3" t="s">
        <v>11</v>
      </c>
      <c r="G477" s="3" t="s">
        <v>12</v>
      </c>
      <c r="H477" s="3" t="s">
        <v>13</v>
      </c>
      <c r="I477" s="3">
        <v>1101043</v>
      </c>
      <c r="J477" s="3">
        <v>2010</v>
      </c>
      <c r="K477" s="1" t="str">
        <f t="shared" si="7"/>
        <v>2010 600 HO IQ CFI</v>
      </c>
      <c r="L477" t="e">
        <f>INDEX(ARI[Model],MATCH('Sec_10 - Water Pump Gear - in p'!K477,ARI[UNIQUE],0))</f>
        <v>#N/A</v>
      </c>
    </row>
    <row r="478" spans="1:12" hidden="1" x14ac:dyDescent="0.25">
      <c r="A478" s="2" t="str">
        <f>INDEX(ARI[Type],MATCH('Sec_10 - Water Pump Gear - in p'!C478,ARI[Model],0))</f>
        <v>Snow</v>
      </c>
      <c r="B478" s="3" t="s">
        <v>165</v>
      </c>
      <c r="C478" s="3" t="s">
        <v>33</v>
      </c>
      <c r="D478" s="3" t="s">
        <v>9</v>
      </c>
      <c r="E478" s="3" t="s">
        <v>10</v>
      </c>
      <c r="F478" s="3" t="s">
        <v>11</v>
      </c>
      <c r="G478" s="3" t="s">
        <v>12</v>
      </c>
      <c r="H478" s="3" t="s">
        <v>13</v>
      </c>
      <c r="I478" s="3">
        <v>1101043</v>
      </c>
      <c r="J478" s="3">
        <v>2010</v>
      </c>
      <c r="K478" s="1" t="str">
        <f t="shared" si="7"/>
        <v>2010 600 HO IQ LX CFI</v>
      </c>
      <c r="L478" t="e">
        <f>INDEX(ARI[Model],MATCH('Sec_10 - Water Pump Gear - in p'!K478,ARI[UNIQUE],0))</f>
        <v>#N/A</v>
      </c>
    </row>
    <row r="479" spans="1:12" x14ac:dyDescent="0.25">
      <c r="A479" s="3" t="str">
        <f>INDEX(ARI[Type],MATCH('Sec_10 - Water Pump Gear - in p'!C479,ARI[Model],0))</f>
        <v>Snow</v>
      </c>
      <c r="B479" s="3" t="s">
        <v>165</v>
      </c>
      <c r="C479" s="3" t="s">
        <v>34</v>
      </c>
      <c r="D479" s="3" t="s">
        <v>9</v>
      </c>
      <c r="E479" s="3" t="s">
        <v>10</v>
      </c>
      <c r="F479" s="3" t="s">
        <v>11</v>
      </c>
      <c r="G479" s="3" t="s">
        <v>12</v>
      </c>
      <c r="H479" s="3" t="s">
        <v>13</v>
      </c>
      <c r="I479" s="3">
        <v>1101043</v>
      </c>
      <c r="J479" s="3">
        <v>2010</v>
      </c>
      <c r="K479" s="1" t="str">
        <f t="shared" si="7"/>
        <v>2010 600 Rush</v>
      </c>
      <c r="L479" s="7" t="str">
        <f>INDEX(ARI[Model],MATCH('Sec_10 - Water Pump Gear - in p'!K479,ARI[UNIQUE],0))</f>
        <v>600 Rush</v>
      </c>
    </row>
    <row r="480" spans="1:12" x14ac:dyDescent="0.25">
      <c r="A480" s="3" t="str">
        <f>INDEX(ARI[Type],MATCH('Sec_10 - Water Pump Gear - in p'!C480,ARI[Model],0))</f>
        <v>Snow</v>
      </c>
      <c r="B480" s="3" t="s">
        <v>165</v>
      </c>
      <c r="C480" s="3" t="s">
        <v>35</v>
      </c>
      <c r="D480" s="3" t="s">
        <v>9</v>
      </c>
      <c r="E480" s="3" t="s">
        <v>10</v>
      </c>
      <c r="F480" s="3" t="s">
        <v>11</v>
      </c>
      <c r="G480" s="3" t="s">
        <v>12</v>
      </c>
      <c r="H480" s="3" t="s">
        <v>13</v>
      </c>
      <c r="I480" s="3">
        <v>1101043</v>
      </c>
      <c r="J480" s="3">
        <v>2010</v>
      </c>
      <c r="K480" s="1" t="str">
        <f t="shared" si="7"/>
        <v>2010 600 LX</v>
      </c>
      <c r="L480" s="7" t="str">
        <f>INDEX(ARI[Model],MATCH('Sec_10 - Water Pump Gear - in p'!K480,ARI[UNIQUE],0))</f>
        <v>600 LX</v>
      </c>
    </row>
    <row r="481" spans="1:12" x14ac:dyDescent="0.25">
      <c r="A481" s="3" t="str">
        <f>INDEX(ARI[Type],MATCH('Sec_10 - Water Pump Gear - in p'!C481,ARI[Model],0))</f>
        <v>Snow</v>
      </c>
      <c r="B481" s="3" t="s">
        <v>165</v>
      </c>
      <c r="C481" s="3" t="s">
        <v>36</v>
      </c>
      <c r="D481" s="3" t="s">
        <v>9</v>
      </c>
      <c r="E481" s="3" t="s">
        <v>10</v>
      </c>
      <c r="F481" s="3" t="s">
        <v>11</v>
      </c>
      <c r="G481" s="3" t="s">
        <v>12</v>
      </c>
      <c r="H481" s="3" t="s">
        <v>13</v>
      </c>
      <c r="I481" s="3">
        <v>1101043</v>
      </c>
      <c r="J481" s="3">
        <v>2010</v>
      </c>
      <c r="K481" s="1" t="str">
        <f t="shared" si="7"/>
        <v>2010 Wide Track IQ 600</v>
      </c>
      <c r="L481" s="7" t="str">
        <f>INDEX(ARI[Model],MATCH('Sec_10 - Water Pump Gear - in p'!K481,ARI[UNIQUE],0))</f>
        <v>Wide Track IQ 600</v>
      </c>
    </row>
    <row r="482" spans="1:12" hidden="1" x14ac:dyDescent="0.25">
      <c r="A482" s="2" t="str">
        <f>INDEX(ARI[Type],MATCH('Sec_10 - Water Pump Gear - in p'!C482,ARI[Model],0))</f>
        <v>Snow</v>
      </c>
      <c r="B482" s="3" t="s">
        <v>165</v>
      </c>
      <c r="C482" s="3" t="s">
        <v>37</v>
      </c>
      <c r="D482" s="3" t="s">
        <v>9</v>
      </c>
      <c r="E482" s="3" t="s">
        <v>10</v>
      </c>
      <c r="F482" s="3" t="s">
        <v>11</v>
      </c>
      <c r="G482" s="3" t="s">
        <v>12</v>
      </c>
      <c r="H482" s="3" t="s">
        <v>13</v>
      </c>
      <c r="I482" s="3">
        <v>1101043</v>
      </c>
      <c r="J482" s="3">
        <v>2010</v>
      </c>
      <c r="K482" s="1" t="str">
        <f t="shared" si="7"/>
        <v>2010 600 Shift 136</v>
      </c>
      <c r="L482" t="e">
        <f>INDEX(ARI[Model],MATCH('Sec_10 - Water Pump Gear - in p'!K482,ARI[UNIQUE],0))</f>
        <v>#N/A</v>
      </c>
    </row>
    <row r="483" spans="1:12" hidden="1" x14ac:dyDescent="0.25">
      <c r="A483" s="2" t="str">
        <f>INDEX(ARI[Type],MATCH('Sec_10 - Water Pump Gear - in p'!C483,ARI[Model],0))</f>
        <v>Snow</v>
      </c>
      <c r="B483" s="3" t="s">
        <v>165</v>
      </c>
      <c r="C483" s="3" t="s">
        <v>38</v>
      </c>
      <c r="D483" s="3" t="s">
        <v>9</v>
      </c>
      <c r="E483" s="3" t="s">
        <v>10</v>
      </c>
      <c r="F483" s="3" t="s">
        <v>11</v>
      </c>
      <c r="G483" s="3" t="s">
        <v>12</v>
      </c>
      <c r="H483" s="3" t="s">
        <v>13</v>
      </c>
      <c r="I483" s="3">
        <v>1101043</v>
      </c>
      <c r="J483" s="3">
        <v>2010</v>
      </c>
      <c r="K483" s="1" t="str">
        <f t="shared" si="7"/>
        <v>2010 600 Rush PRO-R</v>
      </c>
      <c r="L483" t="e">
        <f>INDEX(ARI[Model],MATCH('Sec_10 - Water Pump Gear - in p'!K483,ARI[UNIQUE],0))</f>
        <v>#N/A</v>
      </c>
    </row>
    <row r="484" spans="1:12" hidden="1" x14ac:dyDescent="0.25">
      <c r="A484" s="2" t="str">
        <f>INDEX(ARI[Type],MATCH('Sec_10 - Water Pump Gear - in p'!C484,ARI[Model],0))</f>
        <v>Snow</v>
      </c>
      <c r="B484" s="3" t="s">
        <v>165</v>
      </c>
      <c r="C484" s="3" t="s">
        <v>39</v>
      </c>
      <c r="D484" s="3" t="s">
        <v>9</v>
      </c>
      <c r="E484" s="3" t="s">
        <v>10</v>
      </c>
      <c r="F484" s="3" t="s">
        <v>11</v>
      </c>
      <c r="G484" s="3" t="s">
        <v>12</v>
      </c>
      <c r="H484" s="3" t="s">
        <v>13</v>
      </c>
      <c r="I484" s="3">
        <v>1101043</v>
      </c>
      <c r="J484" s="3">
        <v>2010</v>
      </c>
      <c r="K484" s="1" t="str">
        <f t="shared" si="7"/>
        <v>2010 600 IQ LXT</v>
      </c>
      <c r="L484" t="e">
        <f>INDEX(ARI[Model],MATCH('Sec_10 - Water Pump Gear - in p'!K484,ARI[UNIQUE],0))</f>
        <v>#N/A</v>
      </c>
    </row>
    <row r="485" spans="1:12" hidden="1" x14ac:dyDescent="0.25">
      <c r="A485" s="2" t="str">
        <f>INDEX(ARI[Type],MATCH('Sec_10 - Water Pump Gear - in p'!C485,ARI[Model],0))</f>
        <v>Snow</v>
      </c>
      <c r="B485" s="3" t="s">
        <v>165</v>
      </c>
      <c r="C485" s="3" t="s">
        <v>40</v>
      </c>
      <c r="D485" s="3" t="s">
        <v>9</v>
      </c>
      <c r="E485" s="3" t="s">
        <v>10</v>
      </c>
      <c r="F485" s="3" t="s">
        <v>11</v>
      </c>
      <c r="G485" s="3" t="s">
        <v>12</v>
      </c>
      <c r="H485" s="3" t="s">
        <v>13</v>
      </c>
      <c r="I485" s="3">
        <v>1101043</v>
      </c>
      <c r="J485" s="3">
        <v>2010</v>
      </c>
      <c r="K485" s="1" t="str">
        <f t="shared" si="7"/>
        <v>2010 600 IQ Widetrack</v>
      </c>
      <c r="L485" t="e">
        <f>INDEX(ARI[Model],MATCH('Sec_10 - Water Pump Gear - in p'!K485,ARI[UNIQUE],0))</f>
        <v>#N/A</v>
      </c>
    </row>
    <row r="486" spans="1:12" hidden="1" x14ac:dyDescent="0.25">
      <c r="A486" s="2" t="str">
        <f>INDEX(ARI[Type],MATCH('Sec_10 - Water Pump Gear - in p'!C486,ARI[Model],0))</f>
        <v>Snow</v>
      </c>
      <c r="B486" s="3" t="s">
        <v>165</v>
      </c>
      <c r="C486" s="3" t="s">
        <v>41</v>
      </c>
      <c r="D486" s="3" t="s">
        <v>9</v>
      </c>
      <c r="E486" s="3" t="s">
        <v>10</v>
      </c>
      <c r="F486" s="3" t="s">
        <v>11</v>
      </c>
      <c r="G486" s="3" t="s">
        <v>12</v>
      </c>
      <c r="H486" s="3" t="s">
        <v>13</v>
      </c>
      <c r="I486" s="3">
        <v>1101043</v>
      </c>
      <c r="J486" s="3">
        <v>2010</v>
      </c>
      <c r="K486" s="1" t="str">
        <f t="shared" si="7"/>
        <v>2010 600 SwitchBack Adventure</v>
      </c>
      <c r="L486" t="e">
        <f>INDEX(ARI[Model],MATCH('Sec_10 - Water Pump Gear - in p'!K486,ARI[UNIQUE],0))</f>
        <v>#N/A</v>
      </c>
    </row>
    <row r="487" spans="1:12" hidden="1" x14ac:dyDescent="0.25">
      <c r="A487" s="2" t="str">
        <f>INDEX(ARI[Type],MATCH('Sec_10 - Water Pump Gear - in p'!C487,ARI[Model],0))</f>
        <v>Snow</v>
      </c>
      <c r="B487" s="3" t="s">
        <v>165</v>
      </c>
      <c r="C487" s="3" t="s">
        <v>42</v>
      </c>
      <c r="D487" s="3" t="s">
        <v>9</v>
      </c>
      <c r="E487" s="3" t="s">
        <v>10</v>
      </c>
      <c r="F487" s="3" t="s">
        <v>11</v>
      </c>
      <c r="G487" s="3" t="s">
        <v>12</v>
      </c>
      <c r="H487" s="3" t="s">
        <v>13</v>
      </c>
      <c r="I487" s="3">
        <v>1101043</v>
      </c>
      <c r="J487" s="3">
        <v>2010</v>
      </c>
      <c r="K487" s="1" t="str">
        <f t="shared" si="7"/>
        <v>2010 600 SwitchBack PRO-R</v>
      </c>
      <c r="L487" t="e">
        <f>INDEX(ARI[Model],MATCH('Sec_10 - Water Pump Gear - in p'!K487,ARI[UNIQUE],0))</f>
        <v>#N/A</v>
      </c>
    </row>
    <row r="488" spans="1:12" hidden="1" x14ac:dyDescent="0.25">
      <c r="A488" s="2" t="str">
        <f>INDEX(ARI[Type],MATCH('Sec_10 - Water Pump Gear - in p'!C488,ARI[Model],0))</f>
        <v>Snow</v>
      </c>
      <c r="B488" s="3" t="s">
        <v>165</v>
      </c>
      <c r="C488" s="3" t="s">
        <v>43</v>
      </c>
      <c r="D488" s="3" t="s">
        <v>9</v>
      </c>
      <c r="E488" s="3" t="s">
        <v>10</v>
      </c>
      <c r="F488" s="3" t="s">
        <v>11</v>
      </c>
      <c r="G488" s="3" t="s">
        <v>12</v>
      </c>
      <c r="H488" s="3" t="s">
        <v>13</v>
      </c>
      <c r="I488" s="3">
        <v>1101043</v>
      </c>
      <c r="J488" s="3">
        <v>2010</v>
      </c>
      <c r="K488" s="1" t="str">
        <f t="shared" si="7"/>
        <v>2010 600 PRO-RMK 155</v>
      </c>
      <c r="L488" t="e">
        <f>INDEX(ARI[Model],MATCH('Sec_10 - Water Pump Gear - in p'!K488,ARI[UNIQUE],0))</f>
        <v>#N/A</v>
      </c>
    </row>
    <row r="489" spans="1:12" hidden="1" x14ac:dyDescent="0.25">
      <c r="A489" s="2" t="str">
        <f>INDEX(ARI[Type],MATCH('Sec_10 - Water Pump Gear - in p'!C489,ARI[Model],0))</f>
        <v>Snow</v>
      </c>
      <c r="B489" s="3" t="s">
        <v>165</v>
      </c>
      <c r="C489" s="3" t="s">
        <v>44</v>
      </c>
      <c r="D489" s="3" t="s">
        <v>9</v>
      </c>
      <c r="E489" s="3" t="s">
        <v>10</v>
      </c>
      <c r="F489" s="3" t="s">
        <v>11</v>
      </c>
      <c r="G489" s="3" t="s">
        <v>12</v>
      </c>
      <c r="H489" s="3" t="s">
        <v>13</v>
      </c>
      <c r="I489" s="3">
        <v>1101043</v>
      </c>
      <c r="J489" s="3">
        <v>2010</v>
      </c>
      <c r="K489" s="1" t="str">
        <f t="shared" si="7"/>
        <v>2010 600 IQ Racer</v>
      </c>
      <c r="L489" t="e">
        <f>INDEX(ARI[Model],MATCH('Sec_10 - Water Pump Gear - in p'!K489,ARI[UNIQUE],0))</f>
        <v>#N/A</v>
      </c>
    </row>
    <row r="490" spans="1:12" hidden="1" x14ac:dyDescent="0.25">
      <c r="A490" s="2" t="str">
        <f>INDEX(ARI[Type],MATCH('Sec_10 - Water Pump Gear - in p'!C490,ARI[Model],0))</f>
        <v>Snow</v>
      </c>
      <c r="B490" s="3" t="s">
        <v>165</v>
      </c>
      <c r="C490" s="3" t="s">
        <v>45</v>
      </c>
      <c r="D490" s="3" t="s">
        <v>9</v>
      </c>
      <c r="E490" s="3" t="s">
        <v>10</v>
      </c>
      <c r="F490" s="3" t="s">
        <v>11</v>
      </c>
      <c r="G490" s="3" t="s">
        <v>12</v>
      </c>
      <c r="H490" s="3" t="s">
        <v>13</v>
      </c>
      <c r="I490" s="3">
        <v>1101043</v>
      </c>
      <c r="J490" s="3">
        <v>2010</v>
      </c>
      <c r="K490" s="1" t="str">
        <f t="shared" si="7"/>
        <v>2010 600 INDY</v>
      </c>
      <c r="L490" t="e">
        <f>INDEX(ARI[Model],MATCH('Sec_10 - Water Pump Gear - in p'!K490,ARI[UNIQUE],0))</f>
        <v>#N/A</v>
      </c>
    </row>
    <row r="491" spans="1:12" hidden="1" x14ac:dyDescent="0.25">
      <c r="A491" s="2" t="str">
        <f>INDEX(ARI[Type],MATCH('Sec_10 - Water Pump Gear - in p'!C491,ARI[Model],0))</f>
        <v>Snow</v>
      </c>
      <c r="B491" s="3" t="s">
        <v>165</v>
      </c>
      <c r="C491" s="3" t="s">
        <v>46</v>
      </c>
      <c r="D491" s="3" t="s">
        <v>9</v>
      </c>
      <c r="E491" s="3" t="s">
        <v>10</v>
      </c>
      <c r="F491" s="3" t="s">
        <v>11</v>
      </c>
      <c r="G491" s="3" t="s">
        <v>12</v>
      </c>
      <c r="H491" s="3" t="s">
        <v>13</v>
      </c>
      <c r="I491" s="3">
        <v>1101043</v>
      </c>
      <c r="J491" s="3">
        <v>2010</v>
      </c>
      <c r="K491" s="1" t="str">
        <f t="shared" si="7"/>
        <v>2010 600 INDY SP</v>
      </c>
      <c r="L491" t="e">
        <f>INDEX(ARI[Model],MATCH('Sec_10 - Water Pump Gear - in p'!K491,ARI[UNIQUE],0))</f>
        <v>#N/A</v>
      </c>
    </row>
    <row r="492" spans="1:12" hidden="1" x14ac:dyDescent="0.25">
      <c r="A492" s="2" t="str">
        <f>INDEX(ARI[Type],MATCH('Sec_10 - Water Pump Gear - in p'!C492,ARI[Model],0))</f>
        <v>Snow</v>
      </c>
      <c r="B492" s="3" t="s">
        <v>165</v>
      </c>
      <c r="C492" s="3" t="s">
        <v>47</v>
      </c>
      <c r="D492" s="3" t="s">
        <v>9</v>
      </c>
      <c r="E492" s="3" t="s">
        <v>10</v>
      </c>
      <c r="F492" s="3" t="s">
        <v>11</v>
      </c>
      <c r="G492" s="3" t="s">
        <v>12</v>
      </c>
      <c r="H492" s="3" t="s">
        <v>13</v>
      </c>
      <c r="I492" s="3">
        <v>1101043</v>
      </c>
      <c r="J492" s="3">
        <v>2010</v>
      </c>
      <c r="K492" s="1" t="str">
        <f t="shared" si="7"/>
        <v>2010 600 INDY Voyager</v>
      </c>
      <c r="L492" t="e">
        <f>INDEX(ARI[Model],MATCH('Sec_10 - Water Pump Gear - in p'!K492,ARI[UNIQUE],0))</f>
        <v>#N/A</v>
      </c>
    </row>
    <row r="493" spans="1:12" hidden="1" x14ac:dyDescent="0.25">
      <c r="A493" s="2" t="str">
        <f>INDEX(ARI[Type],MATCH('Sec_10 - Water Pump Gear - in p'!C493,ARI[Model],0))</f>
        <v>Snow</v>
      </c>
      <c r="B493" s="3" t="s">
        <v>165</v>
      </c>
      <c r="C493" s="3" t="s">
        <v>48</v>
      </c>
      <c r="D493" s="3" t="s">
        <v>9</v>
      </c>
      <c r="E493" s="3" t="s">
        <v>10</v>
      </c>
      <c r="F493" s="3" t="s">
        <v>11</v>
      </c>
      <c r="G493" s="3" t="s">
        <v>12</v>
      </c>
      <c r="H493" s="3" t="s">
        <v>13</v>
      </c>
      <c r="I493" s="3">
        <v>1101043</v>
      </c>
      <c r="J493" s="3">
        <v>2010</v>
      </c>
      <c r="K493" s="1" t="str">
        <f t="shared" si="7"/>
        <v>2010 600 SwitchBack Assault 144</v>
      </c>
      <c r="L493" t="e">
        <f>INDEX(ARI[Model],MATCH('Sec_10 - Water Pump Gear - in p'!K493,ARI[UNIQUE],0))</f>
        <v>#N/A</v>
      </c>
    </row>
    <row r="494" spans="1:12" hidden="1" x14ac:dyDescent="0.25">
      <c r="A494" s="2" t="str">
        <f>INDEX(ARI[Type],MATCH('Sec_10 - Water Pump Gear - in p'!C494,ARI[Model],0))</f>
        <v>Snow</v>
      </c>
      <c r="B494" s="3" t="s">
        <v>165</v>
      </c>
      <c r="C494" s="3" t="s">
        <v>49</v>
      </c>
      <c r="D494" s="3" t="s">
        <v>9</v>
      </c>
      <c r="E494" s="3" t="s">
        <v>10</v>
      </c>
      <c r="F494" s="3" t="s">
        <v>11</v>
      </c>
      <c r="G494" s="3" t="s">
        <v>12</v>
      </c>
      <c r="H494" s="3" t="s">
        <v>13</v>
      </c>
      <c r="I494" s="3">
        <v>1101043</v>
      </c>
      <c r="J494" s="3">
        <v>2010</v>
      </c>
      <c r="K494" s="1" t="str">
        <f t="shared" si="7"/>
        <v>2010 600 INDY SP LE</v>
      </c>
      <c r="L494" t="e">
        <f>INDEX(ARI[Model],MATCH('Sec_10 - Water Pump Gear - in p'!K494,ARI[UNIQUE],0))</f>
        <v>#N/A</v>
      </c>
    </row>
    <row r="495" spans="1:12" hidden="1" x14ac:dyDescent="0.25">
      <c r="A495" s="2" t="str">
        <f>INDEX(ARI[Type],MATCH('Sec_10 - Water Pump Gear - in p'!C495,ARI[Model],0))</f>
        <v>Snow</v>
      </c>
      <c r="B495" s="3" t="s">
        <v>165</v>
      </c>
      <c r="C495" s="3" t="s">
        <v>50</v>
      </c>
      <c r="D495" s="3" t="s">
        <v>9</v>
      </c>
      <c r="E495" s="3" t="s">
        <v>10</v>
      </c>
      <c r="F495" s="3" t="s">
        <v>11</v>
      </c>
      <c r="G495" s="3" t="s">
        <v>12</v>
      </c>
      <c r="H495" s="3" t="s">
        <v>13</v>
      </c>
      <c r="I495" s="3">
        <v>1101043</v>
      </c>
      <c r="J495" s="3">
        <v>2010</v>
      </c>
      <c r="K495" s="1" t="str">
        <f t="shared" si="7"/>
        <v>2010 600 Rush PRO-S</v>
      </c>
      <c r="L495" t="e">
        <f>INDEX(ARI[Model],MATCH('Sec_10 - Water Pump Gear - in p'!K495,ARI[UNIQUE],0))</f>
        <v>#N/A</v>
      </c>
    </row>
    <row r="496" spans="1:12" hidden="1" x14ac:dyDescent="0.25">
      <c r="A496" s="2" t="str">
        <f>INDEX(ARI[Type],MATCH('Sec_10 - Water Pump Gear - in p'!C496,ARI[Model],0))</f>
        <v>Snow</v>
      </c>
      <c r="B496" s="3" t="s">
        <v>165</v>
      </c>
      <c r="C496" s="3" t="s">
        <v>51</v>
      </c>
      <c r="D496" s="3" t="s">
        <v>9</v>
      </c>
      <c r="E496" s="3" t="s">
        <v>10</v>
      </c>
      <c r="F496" s="3" t="s">
        <v>11</v>
      </c>
      <c r="G496" s="3" t="s">
        <v>12</v>
      </c>
      <c r="H496" s="3" t="s">
        <v>13</v>
      </c>
      <c r="I496" s="3">
        <v>1101043</v>
      </c>
      <c r="J496" s="3">
        <v>2010</v>
      </c>
      <c r="K496" s="1" t="str">
        <f t="shared" si="7"/>
        <v>2010 600 SwitchBack PRO-S</v>
      </c>
      <c r="L496" t="e">
        <f>INDEX(ARI[Model],MATCH('Sec_10 - Water Pump Gear - in p'!K496,ARI[UNIQUE],0))</f>
        <v>#N/A</v>
      </c>
    </row>
    <row r="497" spans="1:12" hidden="1" x14ac:dyDescent="0.25">
      <c r="A497" s="2" t="str">
        <f>INDEX(ARI[Type],MATCH('Sec_10 - Water Pump Gear - in p'!C497,ARI[Model],0))</f>
        <v>Snow</v>
      </c>
      <c r="B497" s="3" t="s">
        <v>165</v>
      </c>
      <c r="C497" s="3" t="s">
        <v>52</v>
      </c>
      <c r="D497" s="3" t="s">
        <v>9</v>
      </c>
      <c r="E497" s="3" t="s">
        <v>10</v>
      </c>
      <c r="F497" s="3" t="s">
        <v>11</v>
      </c>
      <c r="G497" s="3" t="s">
        <v>12</v>
      </c>
      <c r="H497" s="3" t="s">
        <v>13</v>
      </c>
      <c r="I497" s="3">
        <v>1101043</v>
      </c>
      <c r="J497" s="3">
        <v>2010</v>
      </c>
      <c r="K497" s="1" t="str">
        <f t="shared" si="7"/>
        <v>2010 600 INDY Voyageur</v>
      </c>
      <c r="L497" t="e">
        <f>INDEX(ARI[Model],MATCH('Sec_10 - Water Pump Gear - in p'!K497,ARI[UNIQUE],0))</f>
        <v>#N/A</v>
      </c>
    </row>
    <row r="498" spans="1:12" hidden="1" x14ac:dyDescent="0.25">
      <c r="A498" s="2" t="str">
        <f>INDEX(ARI[Type],MATCH('Sec_10 - Water Pump Gear - in p'!C498,ARI[Model],0))</f>
        <v>Snow</v>
      </c>
      <c r="B498" s="3" t="s">
        <v>165</v>
      </c>
      <c r="C498" s="3" t="s">
        <v>53</v>
      </c>
      <c r="D498" s="3" t="s">
        <v>9</v>
      </c>
      <c r="E498" s="3" t="s">
        <v>10</v>
      </c>
      <c r="F498" s="3" t="s">
        <v>11</v>
      </c>
      <c r="G498" s="3" t="s">
        <v>12</v>
      </c>
      <c r="H498" s="3" t="s">
        <v>13</v>
      </c>
      <c r="I498" s="3">
        <v>1101043</v>
      </c>
      <c r="J498" s="3">
        <v>2010</v>
      </c>
      <c r="K498" s="1" t="str">
        <f t="shared" si="7"/>
        <v>2010 600 IQ Widetrak</v>
      </c>
      <c r="L498" t="e">
        <f>INDEX(ARI[Model],MATCH('Sec_10 - Water Pump Gear - in p'!K498,ARI[UNIQUE],0))</f>
        <v>#N/A</v>
      </c>
    </row>
    <row r="499" spans="1:12" hidden="1" x14ac:dyDescent="0.25">
      <c r="A499" s="2" t="str">
        <f>INDEX(ARI[Type],MATCH('Sec_10 - Water Pump Gear - in p'!C499,ARI[Model],0))</f>
        <v>Snow</v>
      </c>
      <c r="B499" s="3" t="s">
        <v>165</v>
      </c>
      <c r="C499" s="3" t="s">
        <v>54</v>
      </c>
      <c r="D499" s="3" t="s">
        <v>9</v>
      </c>
      <c r="E499" s="3" t="s">
        <v>10</v>
      </c>
      <c r="F499" s="3" t="s">
        <v>11</v>
      </c>
      <c r="G499" s="3" t="s">
        <v>12</v>
      </c>
      <c r="H499" s="3" t="s">
        <v>13</v>
      </c>
      <c r="I499" s="3">
        <v>1101043</v>
      </c>
      <c r="J499" s="3">
        <v>2010</v>
      </c>
      <c r="K499" s="1" t="str">
        <f t="shared" si="7"/>
        <v>2010 600 INDY SP TD Series LE</v>
      </c>
      <c r="L499" t="e">
        <f>INDEX(ARI[Model],MATCH('Sec_10 - Water Pump Gear - in p'!K499,ARI[UNIQUE],0))</f>
        <v>#N/A</v>
      </c>
    </row>
    <row r="500" spans="1:12" hidden="1" x14ac:dyDescent="0.25">
      <c r="A500" s="2" t="str">
        <f>INDEX(ARI[Type],MATCH('Sec_10 - Water Pump Gear - in p'!C500,ARI[Model],0))</f>
        <v>Snow</v>
      </c>
      <c r="B500" s="3" t="s">
        <v>165</v>
      </c>
      <c r="C500" s="3" t="s">
        <v>55</v>
      </c>
      <c r="D500" s="3" t="s">
        <v>9</v>
      </c>
      <c r="E500" s="3" t="s">
        <v>10</v>
      </c>
      <c r="F500" s="3" t="s">
        <v>11</v>
      </c>
      <c r="G500" s="3" t="s">
        <v>12</v>
      </c>
      <c r="H500" s="3" t="s">
        <v>13</v>
      </c>
      <c r="I500" s="3">
        <v>1101043</v>
      </c>
      <c r="J500" s="3">
        <v>2010</v>
      </c>
      <c r="K500" s="1" t="str">
        <f t="shared" si="7"/>
        <v>2010 600 Rush LX</v>
      </c>
      <c r="L500" t="e">
        <f>INDEX(ARI[Model],MATCH('Sec_10 - Water Pump Gear - in p'!K500,ARI[UNIQUE],0))</f>
        <v>#N/A</v>
      </c>
    </row>
    <row r="501" spans="1:12" hidden="1" x14ac:dyDescent="0.25">
      <c r="A501" s="2" t="str">
        <f>INDEX(ARI[Type],MATCH('Sec_10 - Water Pump Gear - in p'!C501,ARI[Model],0))</f>
        <v>Snow</v>
      </c>
      <c r="B501" s="3" t="s">
        <v>165</v>
      </c>
      <c r="C501" s="3" t="s">
        <v>56</v>
      </c>
      <c r="D501" s="3" t="s">
        <v>9</v>
      </c>
      <c r="E501" s="3" t="s">
        <v>10</v>
      </c>
      <c r="F501" s="3" t="s">
        <v>11</v>
      </c>
      <c r="G501" s="3" t="s">
        <v>12</v>
      </c>
      <c r="H501" s="3" t="s">
        <v>13</v>
      </c>
      <c r="I501" s="3">
        <v>1101043</v>
      </c>
      <c r="J501" s="3">
        <v>2010</v>
      </c>
      <c r="K501" s="1" t="str">
        <f t="shared" si="7"/>
        <v>2010 600 Rush XCR</v>
      </c>
      <c r="L501" t="e">
        <f>INDEX(ARI[Model],MATCH('Sec_10 - Water Pump Gear - in p'!K501,ARI[UNIQUE],0))</f>
        <v>#N/A</v>
      </c>
    </row>
    <row r="502" spans="1:12" hidden="1" x14ac:dyDescent="0.25">
      <c r="A502" s="2" t="str">
        <f>INDEX(ARI[Type],MATCH('Sec_10 - Water Pump Gear - in p'!C502,ARI[Model],0))</f>
        <v>Snow</v>
      </c>
      <c r="B502" s="3" t="s">
        <v>165</v>
      </c>
      <c r="C502" s="3" t="s">
        <v>57</v>
      </c>
      <c r="D502" s="3" t="s">
        <v>9</v>
      </c>
      <c r="E502" s="3" t="s">
        <v>10</v>
      </c>
      <c r="F502" s="3" t="s">
        <v>11</v>
      </c>
      <c r="G502" s="3" t="s">
        <v>12</v>
      </c>
      <c r="H502" s="3" t="s">
        <v>13</v>
      </c>
      <c r="I502" s="3">
        <v>1101043</v>
      </c>
      <c r="J502" s="3">
        <v>2010</v>
      </c>
      <c r="K502" s="1" t="str">
        <f t="shared" si="7"/>
        <v>2010 600 SwitchBack SP 144</v>
      </c>
      <c r="L502" t="e">
        <f>INDEX(ARI[Model],MATCH('Sec_10 - Water Pump Gear - in p'!K502,ARI[UNIQUE],0))</f>
        <v>#N/A</v>
      </c>
    </row>
    <row r="503" spans="1:12" hidden="1" x14ac:dyDescent="0.25">
      <c r="A503" s="2" t="str">
        <f>INDEX(ARI[Type],MATCH('Sec_10 - Water Pump Gear - in p'!C503,ARI[Model],0))</f>
        <v>Snow</v>
      </c>
      <c r="B503" s="3" t="s">
        <v>165</v>
      </c>
      <c r="C503" s="3" t="s">
        <v>58</v>
      </c>
      <c r="D503" s="3" t="s">
        <v>9</v>
      </c>
      <c r="E503" s="3" t="s">
        <v>10</v>
      </c>
      <c r="F503" s="3" t="s">
        <v>11</v>
      </c>
      <c r="G503" s="3" t="s">
        <v>12</v>
      </c>
      <c r="H503" s="3" t="s">
        <v>13</v>
      </c>
      <c r="I503" s="3">
        <v>1101043</v>
      </c>
      <c r="J503" s="3">
        <v>2010</v>
      </c>
      <c r="K503" s="1" t="str">
        <f t="shared" si="7"/>
        <v>2010 600 Voyageur 144</v>
      </c>
      <c r="L503" t="e">
        <f>INDEX(ARI[Model],MATCH('Sec_10 - Water Pump Gear - in p'!K503,ARI[UNIQUE],0))</f>
        <v>#N/A</v>
      </c>
    </row>
    <row r="504" spans="1:12" hidden="1" x14ac:dyDescent="0.25">
      <c r="A504" s="2" t="str">
        <f>INDEX(ARI[Type],MATCH('Sec_10 - Water Pump Gear - in p'!C504,ARI[Model],0))</f>
        <v>Snow</v>
      </c>
      <c r="B504" s="3" t="s">
        <v>165</v>
      </c>
      <c r="C504" s="3" t="s">
        <v>59</v>
      </c>
      <c r="D504" s="3" t="s">
        <v>9</v>
      </c>
      <c r="E504" s="3" t="s">
        <v>10</v>
      </c>
      <c r="F504" s="3" t="s">
        <v>11</v>
      </c>
      <c r="G504" s="3" t="s">
        <v>12</v>
      </c>
      <c r="H504" s="3" t="s">
        <v>13</v>
      </c>
      <c r="I504" s="3">
        <v>1101043</v>
      </c>
      <c r="J504" s="3">
        <v>2010</v>
      </c>
      <c r="K504" s="1" t="str">
        <f t="shared" si="7"/>
        <v>2010 600 SwitchBack XCR</v>
      </c>
      <c r="L504" t="e">
        <f>INDEX(ARI[Model],MATCH('Sec_10 - Water Pump Gear - in p'!K504,ARI[UNIQUE],0))</f>
        <v>#N/A</v>
      </c>
    </row>
    <row r="505" spans="1:12" hidden="1" x14ac:dyDescent="0.25">
      <c r="A505" s="2" t="str">
        <f>INDEX(ARI[Type],MATCH('Sec_10 - Water Pump Gear - in p'!C505,ARI[Model],0))</f>
        <v>Snow</v>
      </c>
      <c r="B505" s="3" t="s">
        <v>165</v>
      </c>
      <c r="C505" s="3" t="s">
        <v>60</v>
      </c>
      <c r="D505" s="3" t="s">
        <v>9</v>
      </c>
      <c r="E505" s="3" t="s">
        <v>10</v>
      </c>
      <c r="F505" s="3" t="s">
        <v>11</v>
      </c>
      <c r="G505" s="3" t="s">
        <v>12</v>
      </c>
      <c r="H505" s="3" t="s">
        <v>13</v>
      </c>
      <c r="I505" s="3">
        <v>1101043</v>
      </c>
      <c r="J505" s="3">
        <v>2010</v>
      </c>
      <c r="K505" s="1" t="str">
        <f t="shared" si="7"/>
        <v>2010 600 INDY XC 129</v>
      </c>
      <c r="L505" t="e">
        <f>INDEX(ARI[Model],MATCH('Sec_10 - Water Pump Gear - in p'!K505,ARI[UNIQUE],0))</f>
        <v>#N/A</v>
      </c>
    </row>
    <row r="506" spans="1:12" hidden="1" x14ac:dyDescent="0.25">
      <c r="A506" s="2" t="str">
        <f>INDEX(ARI[Type],MATCH('Sec_10 - Water Pump Gear - in p'!C506,ARI[Model],0))</f>
        <v>Snow</v>
      </c>
      <c r="B506" s="3" t="s">
        <v>165</v>
      </c>
      <c r="C506" s="3" t="s">
        <v>61</v>
      </c>
      <c r="D506" s="3" t="s">
        <v>9</v>
      </c>
      <c r="E506" s="3" t="s">
        <v>10</v>
      </c>
      <c r="F506" s="3" t="s">
        <v>11</v>
      </c>
      <c r="G506" s="3" t="s">
        <v>12</v>
      </c>
      <c r="H506" s="3" t="s">
        <v>13</v>
      </c>
      <c r="I506" s="3">
        <v>1101043</v>
      </c>
      <c r="J506" s="3">
        <v>2010</v>
      </c>
      <c r="K506" s="1" t="str">
        <f t="shared" si="7"/>
        <v>2010 600 INDY SP 129</v>
      </c>
      <c r="L506" t="e">
        <f>INDEX(ARI[Model],MATCH('Sec_10 - Water Pump Gear - in p'!K506,ARI[UNIQUE],0))</f>
        <v>#N/A</v>
      </c>
    </row>
    <row r="507" spans="1:12" hidden="1" x14ac:dyDescent="0.25">
      <c r="A507" s="2" t="str">
        <f>INDEX(ARI[Type],MATCH('Sec_10 - Water Pump Gear - in p'!C507,ARI[Model],0))</f>
        <v>Snow</v>
      </c>
      <c r="B507" s="3" t="s">
        <v>165</v>
      </c>
      <c r="C507" s="3" t="s">
        <v>62</v>
      </c>
      <c r="D507" s="3" t="s">
        <v>9</v>
      </c>
      <c r="E507" s="3" t="s">
        <v>10</v>
      </c>
      <c r="F507" s="3" t="s">
        <v>11</v>
      </c>
      <c r="G507" s="3" t="s">
        <v>12</v>
      </c>
      <c r="H507" s="3" t="s">
        <v>13</v>
      </c>
      <c r="I507" s="3">
        <v>1101043</v>
      </c>
      <c r="J507" s="3">
        <v>2010</v>
      </c>
      <c r="K507" s="1" t="str">
        <f t="shared" si="7"/>
        <v>2010 600 INDY XC 137</v>
      </c>
      <c r="L507" t="e">
        <f>INDEX(ARI[Model],MATCH('Sec_10 - Water Pump Gear - in p'!K507,ARI[UNIQUE],0))</f>
        <v>#N/A</v>
      </c>
    </row>
    <row r="508" spans="1:12" hidden="1" x14ac:dyDescent="0.25">
      <c r="A508" s="2" t="str">
        <f>INDEX(ARI[Type],MATCH('Sec_10 - Water Pump Gear - in p'!C508,ARI[Model],0))</f>
        <v>Snow</v>
      </c>
      <c r="B508" s="3" t="s">
        <v>165</v>
      </c>
      <c r="C508" s="3" t="s">
        <v>63</v>
      </c>
      <c r="D508" s="3" t="s">
        <v>9</v>
      </c>
      <c r="E508" s="3" t="s">
        <v>10</v>
      </c>
      <c r="F508" s="3" t="s">
        <v>11</v>
      </c>
      <c r="G508" s="3" t="s">
        <v>12</v>
      </c>
      <c r="H508" s="3" t="s">
        <v>13</v>
      </c>
      <c r="I508" s="3">
        <v>1101043</v>
      </c>
      <c r="J508" s="3">
        <v>2010</v>
      </c>
      <c r="K508" s="1" t="str">
        <f t="shared" si="7"/>
        <v>2010 600 INDY XCR</v>
      </c>
      <c r="L508" t="e">
        <f>INDEX(ARI[Model],MATCH('Sec_10 - Water Pump Gear - in p'!K508,ARI[UNIQUE],0))</f>
        <v>#N/A</v>
      </c>
    </row>
    <row r="509" spans="1:12" hidden="1" x14ac:dyDescent="0.25">
      <c r="A509" s="2" t="str">
        <f>INDEX(ARI[Type],MATCH('Sec_10 - Water Pump Gear - in p'!C509,ARI[Model],0))</f>
        <v>Snow</v>
      </c>
      <c r="B509" s="3" t="s">
        <v>165</v>
      </c>
      <c r="C509" s="3" t="s">
        <v>64</v>
      </c>
      <c r="D509" s="3" t="s">
        <v>9</v>
      </c>
      <c r="E509" s="3" t="s">
        <v>10</v>
      </c>
      <c r="F509" s="3" t="s">
        <v>11</v>
      </c>
      <c r="G509" s="3" t="s">
        <v>12</v>
      </c>
      <c r="H509" s="3" t="s">
        <v>13</v>
      </c>
      <c r="I509" s="3">
        <v>1101043</v>
      </c>
      <c r="J509" s="3">
        <v>2010</v>
      </c>
      <c r="K509" s="1" t="str">
        <f t="shared" si="7"/>
        <v>2010 600 INDY Adventure 137</v>
      </c>
      <c r="L509" t="e">
        <f>INDEX(ARI[Model],MATCH('Sec_10 - Water Pump Gear - in p'!K509,ARI[UNIQUE],0))</f>
        <v>#N/A</v>
      </c>
    </row>
    <row r="510" spans="1:12" hidden="1" x14ac:dyDescent="0.25">
      <c r="A510" s="2" t="str">
        <f>INDEX(ARI[Type],MATCH('Sec_10 - Water Pump Gear - in p'!C510,ARI[Model],0))</f>
        <v>Snow</v>
      </c>
      <c r="B510" s="3" t="s">
        <v>165</v>
      </c>
      <c r="C510" s="3" t="s">
        <v>65</v>
      </c>
      <c r="D510" s="3" t="s">
        <v>9</v>
      </c>
      <c r="E510" s="3" t="s">
        <v>10</v>
      </c>
      <c r="F510" s="3" t="s">
        <v>11</v>
      </c>
      <c r="G510" s="3" t="s">
        <v>12</v>
      </c>
      <c r="H510" s="3" t="s">
        <v>13</v>
      </c>
      <c r="I510" s="3">
        <v>1101043</v>
      </c>
      <c r="J510" s="3">
        <v>2010</v>
      </c>
      <c r="K510" s="1" t="str">
        <f t="shared" si="7"/>
        <v>2010 600 INDY SP 137</v>
      </c>
      <c r="L510" t="e">
        <f>INDEX(ARI[Model],MATCH('Sec_10 - Water Pump Gear - in p'!K510,ARI[UNIQUE],0))</f>
        <v>#N/A</v>
      </c>
    </row>
    <row r="511" spans="1:12" hidden="1" x14ac:dyDescent="0.25">
      <c r="A511" s="2" t="str">
        <f>INDEX(ARI[Type],MATCH('Sec_10 - Water Pump Gear - in p'!C511,ARI[Model],0))</f>
        <v>ATV</v>
      </c>
      <c r="B511" s="3" t="s">
        <v>165</v>
      </c>
      <c r="C511" s="3" t="s">
        <v>66</v>
      </c>
      <c r="D511" s="3" t="s">
        <v>9</v>
      </c>
      <c r="E511" s="3" t="s">
        <v>10</v>
      </c>
      <c r="F511" s="3" t="s">
        <v>11</v>
      </c>
      <c r="G511" s="3" t="s">
        <v>12</v>
      </c>
      <c r="H511" s="3" t="s">
        <v>13</v>
      </c>
      <c r="I511" s="3">
        <v>1101043</v>
      </c>
      <c r="J511" s="3">
        <v>2010</v>
      </c>
      <c r="K511" s="1" t="str">
        <f t="shared" si="7"/>
        <v>2010 Sportsman 700 EFI</v>
      </c>
      <c r="L511" t="e">
        <f>INDEX(ARI[Model],MATCH('Sec_10 - Water Pump Gear - in p'!K511,ARI[UNIQUE],0))</f>
        <v>#N/A</v>
      </c>
    </row>
    <row r="512" spans="1:12" hidden="1" x14ac:dyDescent="0.25">
      <c r="A512" s="2" t="str">
        <f>INDEX(ARI[Type],MATCH('Sec_10 - Water Pump Gear - in p'!C512,ARI[Model],0))</f>
        <v>ATV</v>
      </c>
      <c r="B512" s="3" t="s">
        <v>165</v>
      </c>
      <c r="C512" s="3" t="s">
        <v>67</v>
      </c>
      <c r="D512" s="3" t="s">
        <v>9</v>
      </c>
      <c r="E512" s="3" t="s">
        <v>10</v>
      </c>
      <c r="F512" s="3" t="s">
        <v>11</v>
      </c>
      <c r="G512" s="3" t="s">
        <v>12</v>
      </c>
      <c r="H512" s="3" t="s">
        <v>13</v>
      </c>
      <c r="I512" s="3">
        <v>1101043</v>
      </c>
      <c r="J512" s="3">
        <v>2010</v>
      </c>
      <c r="K512" s="1" t="str">
        <f t="shared" si="7"/>
        <v>2010 Sportsman 700 EFI X2</v>
      </c>
      <c r="L512" t="e">
        <f>INDEX(ARI[Model],MATCH('Sec_10 - Water Pump Gear - in p'!K512,ARI[UNIQUE],0))</f>
        <v>#N/A</v>
      </c>
    </row>
    <row r="513" spans="1:12" x14ac:dyDescent="0.25">
      <c r="A513" s="3" t="str">
        <f>INDEX(ARI[Type],MATCH('Sec_10 - Water Pump Gear - in p'!C513,ARI[Model],0))</f>
        <v>Snow</v>
      </c>
      <c r="B513" s="3" t="s">
        <v>165</v>
      </c>
      <c r="C513" s="3" t="s">
        <v>68</v>
      </c>
      <c r="D513" s="3" t="s">
        <v>9</v>
      </c>
      <c r="E513" s="3" t="s">
        <v>10</v>
      </c>
      <c r="F513" s="3" t="s">
        <v>11</v>
      </c>
      <c r="G513" s="3" t="s">
        <v>12</v>
      </c>
      <c r="H513" s="3" t="s">
        <v>13</v>
      </c>
      <c r="I513" s="3">
        <v>1101043</v>
      </c>
      <c r="J513" s="3">
        <v>2010</v>
      </c>
      <c r="K513" s="1" t="str">
        <f t="shared" si="7"/>
        <v>2010 700 RMK 155</v>
      </c>
      <c r="L513" s="7" t="str">
        <f>INDEX(ARI[Model],MATCH('Sec_10 - Water Pump Gear - in p'!K513,ARI[UNIQUE],0))</f>
        <v>700 RMK 155</v>
      </c>
    </row>
    <row r="514" spans="1:12" hidden="1" x14ac:dyDescent="0.25">
      <c r="A514" s="2" t="str">
        <f>INDEX(ARI[Type],MATCH('Sec_10 - Water Pump Gear - in p'!C514,ARI[Model],0))</f>
        <v>Snow</v>
      </c>
      <c r="B514" s="3" t="s">
        <v>165</v>
      </c>
      <c r="C514" s="3" t="s">
        <v>69</v>
      </c>
      <c r="D514" s="3" t="s">
        <v>9</v>
      </c>
      <c r="E514" s="3" t="s">
        <v>10</v>
      </c>
      <c r="F514" s="3" t="s">
        <v>11</v>
      </c>
      <c r="G514" s="3" t="s">
        <v>12</v>
      </c>
      <c r="H514" s="3" t="s">
        <v>13</v>
      </c>
      <c r="I514" s="3">
        <v>1101043</v>
      </c>
      <c r="J514" s="3">
        <v>2010</v>
      </c>
      <c r="K514" s="1" t="str">
        <f t="shared" si="7"/>
        <v>2010 700 Dragon IQ</v>
      </c>
      <c r="L514" t="e">
        <f>INDEX(ARI[Model],MATCH('Sec_10 - Water Pump Gear - in p'!K514,ARI[UNIQUE],0))</f>
        <v>#N/A</v>
      </c>
    </row>
    <row r="515" spans="1:12" hidden="1" x14ac:dyDescent="0.25">
      <c r="A515" s="2" t="str">
        <f>INDEX(ARI[Type],MATCH('Sec_10 - Water Pump Gear - in p'!C515,ARI[Model],0))</f>
        <v>Snow</v>
      </c>
      <c r="B515" s="3" t="s">
        <v>165</v>
      </c>
      <c r="C515" s="3" t="s">
        <v>70</v>
      </c>
      <c r="D515" s="3" t="s">
        <v>9</v>
      </c>
      <c r="E515" s="3" t="s">
        <v>10</v>
      </c>
      <c r="F515" s="3" t="s">
        <v>11</v>
      </c>
      <c r="G515" s="3" t="s">
        <v>12</v>
      </c>
      <c r="H515" s="3" t="s">
        <v>13</v>
      </c>
      <c r="I515" s="3">
        <v>1101043</v>
      </c>
      <c r="J515" s="3">
        <v>2010</v>
      </c>
      <c r="K515" s="1" t="str">
        <f t="shared" ref="K515:K578" si="8">_xlfn.CONCAT(J515," ",C515)</f>
        <v>2010 700 Dragon RMK 155</v>
      </c>
      <c r="L515" t="e">
        <f>INDEX(ARI[Model],MATCH('Sec_10 - Water Pump Gear - in p'!K515,ARI[UNIQUE],0))</f>
        <v>#N/A</v>
      </c>
    </row>
    <row r="516" spans="1:12" hidden="1" x14ac:dyDescent="0.25">
      <c r="A516" s="2" t="str">
        <f>INDEX(ARI[Type],MATCH('Sec_10 - Water Pump Gear - in p'!C516,ARI[Model],0))</f>
        <v>Snow</v>
      </c>
      <c r="B516" s="3" t="s">
        <v>165</v>
      </c>
      <c r="C516" s="3" t="s">
        <v>71</v>
      </c>
      <c r="D516" s="3" t="s">
        <v>9</v>
      </c>
      <c r="E516" s="3" t="s">
        <v>10</v>
      </c>
      <c r="F516" s="3" t="s">
        <v>11</v>
      </c>
      <c r="G516" s="3" t="s">
        <v>12</v>
      </c>
      <c r="H516" s="3" t="s">
        <v>13</v>
      </c>
      <c r="I516" s="3">
        <v>1101043</v>
      </c>
      <c r="J516" s="3">
        <v>2010</v>
      </c>
      <c r="K516" s="1" t="str">
        <f t="shared" si="8"/>
        <v>2010 700 Dragon RMK 163</v>
      </c>
      <c r="L516" t="e">
        <f>INDEX(ARI[Model],MATCH('Sec_10 - Water Pump Gear - in p'!K516,ARI[UNIQUE],0))</f>
        <v>#N/A</v>
      </c>
    </row>
    <row r="517" spans="1:12" hidden="1" x14ac:dyDescent="0.25">
      <c r="A517" s="2" t="str">
        <f>INDEX(ARI[Type],MATCH('Sec_10 - Water Pump Gear - in p'!C517,ARI[Model],0))</f>
        <v>Snow</v>
      </c>
      <c r="B517" s="3" t="s">
        <v>165</v>
      </c>
      <c r="C517" s="3" t="s">
        <v>72</v>
      </c>
      <c r="D517" s="3" t="s">
        <v>9</v>
      </c>
      <c r="E517" s="3" t="s">
        <v>10</v>
      </c>
      <c r="F517" s="3" t="s">
        <v>11</v>
      </c>
      <c r="G517" s="3" t="s">
        <v>12</v>
      </c>
      <c r="H517" s="3" t="s">
        <v>13</v>
      </c>
      <c r="I517" s="3">
        <v>1101043</v>
      </c>
      <c r="J517" s="3">
        <v>2010</v>
      </c>
      <c r="K517" s="1" t="str">
        <f t="shared" si="8"/>
        <v>2010 700 Dragon SwitchBack</v>
      </c>
      <c r="L517" t="e">
        <f>INDEX(ARI[Model],MATCH('Sec_10 - Water Pump Gear - in p'!K517,ARI[UNIQUE],0))</f>
        <v>#N/A</v>
      </c>
    </row>
    <row r="518" spans="1:12" hidden="1" x14ac:dyDescent="0.25">
      <c r="A518" s="2" t="str">
        <f>INDEX(ARI[Type],MATCH('Sec_10 - Water Pump Gear - in p'!C518,ARI[Model],0))</f>
        <v>Snow</v>
      </c>
      <c r="B518" s="3" t="s">
        <v>165</v>
      </c>
      <c r="C518" s="3" t="s">
        <v>73</v>
      </c>
      <c r="D518" s="3" t="s">
        <v>9</v>
      </c>
      <c r="E518" s="3" t="s">
        <v>10</v>
      </c>
      <c r="F518" s="3" t="s">
        <v>11</v>
      </c>
      <c r="G518" s="3" t="s">
        <v>12</v>
      </c>
      <c r="H518" s="3" t="s">
        <v>13</v>
      </c>
      <c r="I518" s="3">
        <v>1101043</v>
      </c>
      <c r="J518" s="3">
        <v>2010</v>
      </c>
      <c r="K518" s="1" t="str">
        <f t="shared" si="8"/>
        <v>2010 700 IQ</v>
      </c>
      <c r="L518" t="e">
        <f>INDEX(ARI[Model],MATCH('Sec_10 - Water Pump Gear - in p'!K518,ARI[UNIQUE],0))</f>
        <v>#N/A</v>
      </c>
    </row>
    <row r="519" spans="1:12" hidden="1" x14ac:dyDescent="0.25">
      <c r="A519" s="2" t="str">
        <f>INDEX(ARI[Type],MATCH('Sec_10 - Water Pump Gear - in p'!C519,ARI[Model],0))</f>
        <v>Snow</v>
      </c>
      <c r="B519" s="3" t="s">
        <v>165</v>
      </c>
      <c r="C519" s="3" t="s">
        <v>74</v>
      </c>
      <c r="D519" s="3" t="s">
        <v>9</v>
      </c>
      <c r="E519" s="3" t="s">
        <v>10</v>
      </c>
      <c r="F519" s="3" t="s">
        <v>11</v>
      </c>
      <c r="G519" s="3" t="s">
        <v>12</v>
      </c>
      <c r="H519" s="3" t="s">
        <v>13</v>
      </c>
      <c r="I519" s="3">
        <v>1101043</v>
      </c>
      <c r="J519" s="3">
        <v>2010</v>
      </c>
      <c r="K519" s="1" t="str">
        <f t="shared" si="8"/>
        <v>2010 700 SwitchBack</v>
      </c>
      <c r="L519" t="e">
        <f>INDEX(ARI[Model],MATCH('Sec_10 - Water Pump Gear - in p'!K519,ARI[UNIQUE],0))</f>
        <v>#N/A</v>
      </c>
    </row>
    <row r="520" spans="1:12" hidden="1" x14ac:dyDescent="0.25">
      <c r="A520" s="2" t="str">
        <f>INDEX(ARI[Type],MATCH('Sec_10 - Water Pump Gear - in p'!C520,ARI[Model],0))</f>
        <v>Snow</v>
      </c>
      <c r="B520" s="3" t="s">
        <v>165</v>
      </c>
      <c r="C520" s="3" t="s">
        <v>75</v>
      </c>
      <c r="D520" s="3" t="s">
        <v>9</v>
      </c>
      <c r="E520" s="3" t="s">
        <v>10</v>
      </c>
      <c r="F520" s="3" t="s">
        <v>11</v>
      </c>
      <c r="G520" s="3" t="s">
        <v>12</v>
      </c>
      <c r="H520" s="3" t="s">
        <v>13</v>
      </c>
      <c r="I520" s="3">
        <v>1101043</v>
      </c>
      <c r="J520" s="3">
        <v>2010</v>
      </c>
      <c r="K520" s="1" t="str">
        <f t="shared" si="8"/>
        <v>2010 700 Dragon</v>
      </c>
      <c r="L520" t="e">
        <f>INDEX(ARI[Model],MATCH('Sec_10 - Water Pump Gear - in p'!K520,ARI[UNIQUE],0))</f>
        <v>#N/A</v>
      </c>
    </row>
    <row r="521" spans="1:12" hidden="1" x14ac:dyDescent="0.25">
      <c r="A521" s="2" t="str">
        <f>INDEX(ARI[Type],MATCH('Sec_10 - Water Pump Gear - in p'!C521,ARI[Model],0))</f>
        <v>ATV</v>
      </c>
      <c r="B521" s="3" t="s">
        <v>165</v>
      </c>
      <c r="C521" s="3" t="s">
        <v>76</v>
      </c>
      <c r="D521" s="3" t="s">
        <v>9</v>
      </c>
      <c r="E521" s="3" t="s">
        <v>10</v>
      </c>
      <c r="F521" s="3" t="s">
        <v>11</v>
      </c>
      <c r="G521" s="3" t="s">
        <v>12</v>
      </c>
      <c r="H521" s="3" t="s">
        <v>13</v>
      </c>
      <c r="I521" s="3">
        <v>1101043</v>
      </c>
      <c r="J521" s="3">
        <v>2010</v>
      </c>
      <c r="K521" s="1" t="str">
        <f t="shared" si="8"/>
        <v>2010 Sportsman 700 MV</v>
      </c>
      <c r="L521" t="e">
        <f>INDEX(ARI[Model],MATCH('Sec_10 - Water Pump Gear - in p'!K521,ARI[UNIQUE],0))</f>
        <v>#N/A</v>
      </c>
    </row>
    <row r="522" spans="1:12" x14ac:dyDescent="0.25">
      <c r="A522" s="3" t="str">
        <f>INDEX(ARI[Type],MATCH('Sec_10 - Water Pump Gear - in p'!C522,ARI[Model],0))</f>
        <v>ATV</v>
      </c>
      <c r="B522" s="3" t="s">
        <v>165</v>
      </c>
      <c r="C522" s="3" t="s">
        <v>77</v>
      </c>
      <c r="D522" s="3" t="s">
        <v>9</v>
      </c>
      <c r="E522" s="3" t="s">
        <v>10</v>
      </c>
      <c r="F522" s="3" t="s">
        <v>11</v>
      </c>
      <c r="G522" s="3" t="s">
        <v>12</v>
      </c>
      <c r="H522" s="3" t="s">
        <v>13</v>
      </c>
      <c r="I522" s="3">
        <v>1101043</v>
      </c>
      <c r="J522" s="3">
        <v>2010</v>
      </c>
      <c r="K522" s="1" t="str">
        <f t="shared" si="8"/>
        <v>2010 Sportsman 800 EFI</v>
      </c>
      <c r="L522" s="7" t="str">
        <f>INDEX(ARI[Model],MATCH('Sec_10 - Water Pump Gear - in p'!K522,ARI[UNIQUE],0))</f>
        <v>Sportsman 800 EFI</v>
      </c>
    </row>
    <row r="523" spans="1:12" x14ac:dyDescent="0.25">
      <c r="A523" s="3" t="str">
        <f>INDEX(ARI[Type],MATCH('Sec_10 - Water Pump Gear - in p'!C523,ARI[Model],0))</f>
        <v>ATV</v>
      </c>
      <c r="B523" s="3" t="s">
        <v>165</v>
      </c>
      <c r="C523" s="3" t="s">
        <v>78</v>
      </c>
      <c r="D523" s="3" t="s">
        <v>9</v>
      </c>
      <c r="E523" s="3" t="s">
        <v>10</v>
      </c>
      <c r="F523" s="3" t="s">
        <v>11</v>
      </c>
      <c r="G523" s="3" t="s">
        <v>12</v>
      </c>
      <c r="H523" s="3" t="s">
        <v>13</v>
      </c>
      <c r="I523" s="3">
        <v>1101043</v>
      </c>
      <c r="J523" s="3">
        <v>2010</v>
      </c>
      <c r="K523" s="1" t="str">
        <f t="shared" si="8"/>
        <v>2010 Sportsman 800 EFI HO</v>
      </c>
      <c r="L523" s="7" t="str">
        <f>INDEX(ARI[Model],MATCH('Sec_10 - Water Pump Gear - in p'!K523,ARI[UNIQUE],0))</f>
        <v>Sportsman 800 EFI HO</v>
      </c>
    </row>
    <row r="524" spans="1:12" hidden="1" x14ac:dyDescent="0.25">
      <c r="A524" s="2" t="str">
        <f>INDEX(ARI[Type],MATCH('Sec_10 - Water Pump Gear - in p'!C524,ARI[Model],0))</f>
        <v>ATV</v>
      </c>
      <c r="B524" s="3" t="s">
        <v>165</v>
      </c>
      <c r="C524" s="3" t="s">
        <v>79</v>
      </c>
      <c r="D524" s="3" t="s">
        <v>9</v>
      </c>
      <c r="E524" s="3" t="s">
        <v>10</v>
      </c>
      <c r="F524" s="3" t="s">
        <v>11</v>
      </c>
      <c r="G524" s="3" t="s">
        <v>12</v>
      </c>
      <c r="H524" s="3" t="s">
        <v>13</v>
      </c>
      <c r="I524" s="3">
        <v>1101043</v>
      </c>
      <c r="J524" s="3">
        <v>2010</v>
      </c>
      <c r="K524" s="1" t="str">
        <f t="shared" si="8"/>
        <v>2010 Sportsman 800 EFI Touring</v>
      </c>
      <c r="L524" t="e">
        <f>INDEX(ARI[Model],MATCH('Sec_10 - Water Pump Gear - in p'!K524,ARI[UNIQUE],0))</f>
        <v>#N/A</v>
      </c>
    </row>
    <row r="525" spans="1:12" hidden="1" x14ac:dyDescent="0.25">
      <c r="A525" s="2" t="str">
        <f>INDEX(ARI[Type],MATCH('Sec_10 - Water Pump Gear - in p'!C525,ARI[Model],0))</f>
        <v>ATV</v>
      </c>
      <c r="B525" s="3" t="s">
        <v>165</v>
      </c>
      <c r="C525" s="3" t="s">
        <v>80</v>
      </c>
      <c r="D525" s="3" t="s">
        <v>9</v>
      </c>
      <c r="E525" s="3" t="s">
        <v>10</v>
      </c>
      <c r="F525" s="3" t="s">
        <v>11</v>
      </c>
      <c r="G525" s="3" t="s">
        <v>12</v>
      </c>
      <c r="H525" s="3" t="s">
        <v>13</v>
      </c>
      <c r="I525" s="3">
        <v>1101043</v>
      </c>
      <c r="J525" s="3">
        <v>2010</v>
      </c>
      <c r="K525" s="1" t="str">
        <f t="shared" si="8"/>
        <v>2010 X2 800 EFI</v>
      </c>
      <c r="L525" t="e">
        <f>INDEX(ARI[Model],MATCH('Sec_10 - Water Pump Gear - in p'!K525,ARI[UNIQUE],0))</f>
        <v>#N/A</v>
      </c>
    </row>
    <row r="526" spans="1:12" x14ac:dyDescent="0.25">
      <c r="A526" s="3" t="str">
        <f>INDEX(ARI[Type],MATCH('Sec_10 - Water Pump Gear - in p'!C526,ARI[Model],0))</f>
        <v>Snow</v>
      </c>
      <c r="B526" s="3" t="s">
        <v>165</v>
      </c>
      <c r="C526" s="3" t="s">
        <v>81</v>
      </c>
      <c r="D526" s="3" t="s">
        <v>9</v>
      </c>
      <c r="E526" s="3" t="s">
        <v>10</v>
      </c>
      <c r="F526" s="3" t="s">
        <v>11</v>
      </c>
      <c r="G526" s="3" t="s">
        <v>12</v>
      </c>
      <c r="H526" s="3" t="s">
        <v>13</v>
      </c>
      <c r="I526" s="3">
        <v>1101043</v>
      </c>
      <c r="J526" s="3">
        <v>2010</v>
      </c>
      <c r="K526" s="1" t="str">
        <f t="shared" si="8"/>
        <v>2010 800 IQ</v>
      </c>
      <c r="L526" s="7" t="str">
        <f>INDEX(ARI[Model],MATCH('Sec_10 - Water Pump Gear - in p'!K526,ARI[UNIQUE],0))</f>
        <v>800 IQ</v>
      </c>
    </row>
    <row r="527" spans="1:12" hidden="1" x14ac:dyDescent="0.25">
      <c r="A527" s="2" t="str">
        <f>INDEX(ARI[Type],MATCH('Sec_10 - Water Pump Gear - in p'!C527,ARI[Model],0))</f>
        <v>Snow</v>
      </c>
      <c r="B527" s="3" t="s">
        <v>165</v>
      </c>
      <c r="C527" s="3" t="s">
        <v>82</v>
      </c>
      <c r="D527" s="3" t="s">
        <v>9</v>
      </c>
      <c r="E527" s="3" t="s">
        <v>10</v>
      </c>
      <c r="F527" s="3" t="s">
        <v>11</v>
      </c>
      <c r="G527" s="3" t="s">
        <v>12</v>
      </c>
      <c r="H527" s="3" t="s">
        <v>13</v>
      </c>
      <c r="I527" s="3">
        <v>1101043</v>
      </c>
      <c r="J527" s="3">
        <v>2010</v>
      </c>
      <c r="K527" s="1" t="str">
        <f t="shared" si="8"/>
        <v>2010 800 Dragon SP</v>
      </c>
      <c r="L527" t="e">
        <f>INDEX(ARI[Model],MATCH('Sec_10 - Water Pump Gear - in p'!K527,ARI[UNIQUE],0))</f>
        <v>#N/A</v>
      </c>
    </row>
    <row r="528" spans="1:12" x14ac:dyDescent="0.25">
      <c r="A528" s="3" t="str">
        <f>INDEX(ARI[Type],MATCH('Sec_10 - Water Pump Gear - in p'!C528,ARI[Model],0))</f>
        <v>Snow</v>
      </c>
      <c r="B528" s="3" t="s">
        <v>165</v>
      </c>
      <c r="C528" s="3" t="s">
        <v>83</v>
      </c>
      <c r="D528" s="3" t="s">
        <v>9</v>
      </c>
      <c r="E528" s="3" t="s">
        <v>10</v>
      </c>
      <c r="F528" s="3" t="s">
        <v>11</v>
      </c>
      <c r="G528" s="3" t="s">
        <v>12</v>
      </c>
      <c r="H528" s="3" t="s">
        <v>13</v>
      </c>
      <c r="I528" s="3">
        <v>1101043</v>
      </c>
      <c r="J528" s="3">
        <v>2010</v>
      </c>
      <c r="K528" s="1" t="str">
        <f t="shared" si="8"/>
        <v>2010 800 SwitchBack</v>
      </c>
      <c r="L528" s="7" t="str">
        <f>INDEX(ARI[Model],MATCH('Sec_10 - Water Pump Gear - in p'!K528,ARI[UNIQUE],0))</f>
        <v>800 SwitchBack</v>
      </c>
    </row>
    <row r="529" spans="1:12" x14ac:dyDescent="0.25">
      <c r="A529" s="3" t="str">
        <f>INDEX(ARI[Type],MATCH('Sec_10 - Water Pump Gear - in p'!C529,ARI[Model],0))</f>
        <v>Snow</v>
      </c>
      <c r="B529" s="3" t="s">
        <v>165</v>
      </c>
      <c r="C529" s="3" t="s">
        <v>84</v>
      </c>
      <c r="D529" s="3" t="s">
        <v>9</v>
      </c>
      <c r="E529" s="3" t="s">
        <v>10</v>
      </c>
      <c r="F529" s="3" t="s">
        <v>11</v>
      </c>
      <c r="G529" s="3" t="s">
        <v>12</v>
      </c>
      <c r="H529" s="3" t="s">
        <v>13</v>
      </c>
      <c r="I529" s="3">
        <v>1101043</v>
      </c>
      <c r="J529" s="3">
        <v>2010</v>
      </c>
      <c r="K529" s="1" t="str">
        <f t="shared" si="8"/>
        <v>2010 800 Dragon</v>
      </c>
      <c r="L529" s="7" t="str">
        <f>INDEX(ARI[Model],MATCH('Sec_10 - Water Pump Gear - in p'!K529,ARI[UNIQUE],0))</f>
        <v>800 Dragon</v>
      </c>
    </row>
    <row r="530" spans="1:12" x14ac:dyDescent="0.25">
      <c r="A530" s="3" t="str">
        <f>INDEX(ARI[Type],MATCH('Sec_10 - Water Pump Gear - in p'!C530,ARI[Model],0))</f>
        <v>Snow</v>
      </c>
      <c r="B530" s="3" t="s">
        <v>165</v>
      </c>
      <c r="C530" s="3" t="s">
        <v>85</v>
      </c>
      <c r="D530" s="3" t="s">
        <v>9</v>
      </c>
      <c r="E530" s="3" t="s">
        <v>10</v>
      </c>
      <c r="F530" s="3" t="s">
        <v>11</v>
      </c>
      <c r="G530" s="3" t="s">
        <v>12</v>
      </c>
      <c r="H530" s="3" t="s">
        <v>13</v>
      </c>
      <c r="I530" s="3">
        <v>1101043</v>
      </c>
      <c r="J530" s="3">
        <v>2010</v>
      </c>
      <c r="K530" s="1" t="str">
        <f t="shared" si="8"/>
        <v>2010 800 RMK 144</v>
      </c>
      <c r="L530" s="7" t="str">
        <f>INDEX(ARI[Model],MATCH('Sec_10 - Water Pump Gear - in p'!K530,ARI[UNIQUE],0))</f>
        <v>800 RMK 144</v>
      </c>
    </row>
    <row r="531" spans="1:12" x14ac:dyDescent="0.25">
      <c r="A531" s="3" t="str">
        <f>INDEX(ARI[Type],MATCH('Sec_10 - Water Pump Gear - in p'!C531,ARI[Model],0))</f>
        <v>Snow</v>
      </c>
      <c r="B531" s="3" t="s">
        <v>165</v>
      </c>
      <c r="C531" s="3" t="s">
        <v>86</v>
      </c>
      <c r="D531" s="3" t="s">
        <v>9</v>
      </c>
      <c r="E531" s="3" t="s">
        <v>10</v>
      </c>
      <c r="F531" s="3" t="s">
        <v>11</v>
      </c>
      <c r="G531" s="3" t="s">
        <v>12</v>
      </c>
      <c r="H531" s="3" t="s">
        <v>13</v>
      </c>
      <c r="I531" s="3">
        <v>1101043</v>
      </c>
      <c r="J531" s="3">
        <v>2010</v>
      </c>
      <c r="K531" s="1" t="str">
        <f t="shared" si="8"/>
        <v>2010 800 Assault RMK 146</v>
      </c>
      <c r="L531" s="7" t="str">
        <f>INDEX(ARI[Model],MATCH('Sec_10 - Water Pump Gear - in p'!K531,ARI[UNIQUE],0))</f>
        <v>800 Assault RMK 146</v>
      </c>
    </row>
    <row r="532" spans="1:12" x14ac:dyDescent="0.25">
      <c r="A532" s="3" t="str">
        <f>INDEX(ARI[Type],MATCH('Sec_10 - Water Pump Gear - in p'!C532,ARI[Model],0))</f>
        <v>Snow</v>
      </c>
      <c r="B532" s="3" t="s">
        <v>165</v>
      </c>
      <c r="C532" s="3" t="s">
        <v>87</v>
      </c>
      <c r="D532" s="3" t="s">
        <v>9</v>
      </c>
      <c r="E532" s="3" t="s">
        <v>10</v>
      </c>
      <c r="F532" s="3" t="s">
        <v>11</v>
      </c>
      <c r="G532" s="3" t="s">
        <v>12</v>
      </c>
      <c r="H532" s="3" t="s">
        <v>13</v>
      </c>
      <c r="I532" s="3">
        <v>1101043</v>
      </c>
      <c r="J532" s="3">
        <v>2010</v>
      </c>
      <c r="K532" s="1" t="str">
        <f t="shared" si="8"/>
        <v>2010 800 RMK 155</v>
      </c>
      <c r="L532" s="7" t="str">
        <f>INDEX(ARI[Model],MATCH('Sec_10 - Water Pump Gear - in p'!K532,ARI[UNIQUE],0))</f>
        <v>800 RMK 155</v>
      </c>
    </row>
    <row r="533" spans="1:12" x14ac:dyDescent="0.25">
      <c r="A533" s="3" t="str">
        <f>INDEX(ARI[Type],MATCH('Sec_10 - Water Pump Gear - in p'!C533,ARI[Model],0))</f>
        <v>Snow</v>
      </c>
      <c r="B533" s="3" t="s">
        <v>165</v>
      </c>
      <c r="C533" s="3" t="s">
        <v>88</v>
      </c>
      <c r="D533" s="3" t="s">
        <v>9</v>
      </c>
      <c r="E533" s="3" t="s">
        <v>10</v>
      </c>
      <c r="F533" s="3" t="s">
        <v>11</v>
      </c>
      <c r="G533" s="3" t="s">
        <v>12</v>
      </c>
      <c r="H533" s="3" t="s">
        <v>13</v>
      </c>
      <c r="I533" s="3">
        <v>1101043</v>
      </c>
      <c r="J533" s="3">
        <v>2010</v>
      </c>
      <c r="K533" s="1" t="str">
        <f t="shared" si="8"/>
        <v>2010 800 Dragon RMK 155</v>
      </c>
      <c r="L533" s="7" t="str">
        <f>INDEX(ARI[Model],MATCH('Sec_10 - Water Pump Gear - in p'!K533,ARI[UNIQUE],0))</f>
        <v>800 Dragon RMK 155</v>
      </c>
    </row>
    <row r="534" spans="1:12" x14ac:dyDescent="0.25">
      <c r="A534" s="3" t="str">
        <f>INDEX(ARI[Type],MATCH('Sec_10 - Water Pump Gear - in p'!C534,ARI[Model],0))</f>
        <v>Snow</v>
      </c>
      <c r="B534" s="3" t="s">
        <v>165</v>
      </c>
      <c r="C534" s="3" t="s">
        <v>89</v>
      </c>
      <c r="D534" s="3" t="s">
        <v>9</v>
      </c>
      <c r="E534" s="3" t="s">
        <v>10</v>
      </c>
      <c r="F534" s="3" t="s">
        <v>11</v>
      </c>
      <c r="G534" s="3" t="s">
        <v>12</v>
      </c>
      <c r="H534" s="3" t="s">
        <v>13</v>
      </c>
      <c r="I534" s="3">
        <v>1101043</v>
      </c>
      <c r="J534" s="3">
        <v>2010</v>
      </c>
      <c r="K534" s="1" t="str">
        <f t="shared" si="8"/>
        <v>2010 800 Dragon RMK 163</v>
      </c>
      <c r="L534" s="7" t="str">
        <f>INDEX(ARI[Model],MATCH('Sec_10 - Water Pump Gear - in p'!K534,ARI[UNIQUE],0))</f>
        <v>800 Dragon RMK 163</v>
      </c>
    </row>
    <row r="535" spans="1:12" hidden="1" x14ac:dyDescent="0.25">
      <c r="A535" s="2" t="str">
        <f>INDEX(ARI[Type],MATCH('Sec_10 - Water Pump Gear - in p'!C535,ARI[Model],0))</f>
        <v>ATV</v>
      </c>
      <c r="B535" s="3" t="s">
        <v>165</v>
      </c>
      <c r="C535" s="3" t="s">
        <v>90</v>
      </c>
      <c r="D535" s="3" t="s">
        <v>9</v>
      </c>
      <c r="E535" s="3" t="s">
        <v>10</v>
      </c>
      <c r="F535" s="3" t="s">
        <v>11</v>
      </c>
      <c r="G535" s="3" t="s">
        <v>12</v>
      </c>
      <c r="H535" s="3" t="s">
        <v>13</v>
      </c>
      <c r="I535" s="3">
        <v>1101043</v>
      </c>
      <c r="J535" s="3">
        <v>2010</v>
      </c>
      <c r="K535" s="1" t="str">
        <f t="shared" si="8"/>
        <v>2010 Sportsman 800 EFI Deluxe</v>
      </c>
      <c r="L535" t="e">
        <f>INDEX(ARI[Model],MATCH('Sec_10 - Water Pump Gear - in p'!K535,ARI[UNIQUE],0))</f>
        <v>#N/A</v>
      </c>
    </row>
    <row r="536" spans="1:12" hidden="1" x14ac:dyDescent="0.25">
      <c r="A536" s="2" t="str">
        <f>INDEX(ARI[Type],MATCH('Sec_10 - Water Pump Gear - in p'!C536,ARI[Model],0))</f>
        <v>ATV</v>
      </c>
      <c r="B536" s="3" t="s">
        <v>165</v>
      </c>
      <c r="C536" s="3" t="s">
        <v>91</v>
      </c>
      <c r="D536" s="3" t="s">
        <v>9</v>
      </c>
      <c r="E536" s="3" t="s">
        <v>10</v>
      </c>
      <c r="F536" s="3" t="s">
        <v>11</v>
      </c>
      <c r="G536" s="3" t="s">
        <v>12</v>
      </c>
      <c r="H536" s="3" t="s">
        <v>13</v>
      </c>
      <c r="I536" s="3">
        <v>1101043</v>
      </c>
      <c r="J536" s="3">
        <v>2010</v>
      </c>
      <c r="K536" s="1" t="str">
        <f t="shared" si="8"/>
        <v>2010 Sportsman 800 EFI X2 Deluxe</v>
      </c>
      <c r="L536" t="e">
        <f>INDEX(ARI[Model],MATCH('Sec_10 - Water Pump Gear - in p'!K536,ARI[UNIQUE],0))</f>
        <v>#N/A</v>
      </c>
    </row>
    <row r="537" spans="1:12" hidden="1" x14ac:dyDescent="0.25">
      <c r="A537" s="2" t="str">
        <f>INDEX(ARI[Type],MATCH('Sec_10 - Water Pump Gear - in p'!C537,ARI[Model],0))</f>
        <v>ATV</v>
      </c>
      <c r="B537" s="3" t="s">
        <v>165</v>
      </c>
      <c r="C537" s="3" t="s">
        <v>92</v>
      </c>
      <c r="D537" s="3" t="s">
        <v>9</v>
      </c>
      <c r="E537" s="3" t="s">
        <v>10</v>
      </c>
      <c r="F537" s="3" t="s">
        <v>11</v>
      </c>
      <c r="G537" s="3" t="s">
        <v>12</v>
      </c>
      <c r="H537" s="3" t="s">
        <v>13</v>
      </c>
      <c r="I537" s="3">
        <v>1101043</v>
      </c>
      <c r="J537" s="3">
        <v>2010</v>
      </c>
      <c r="K537" s="1" t="str">
        <f t="shared" si="8"/>
        <v>2010 Sportsman 800 EFI X2</v>
      </c>
      <c r="L537" t="e">
        <f>INDEX(ARI[Model],MATCH('Sec_10 - Water Pump Gear - in p'!K537,ARI[UNIQUE],0))</f>
        <v>#N/A</v>
      </c>
    </row>
    <row r="538" spans="1:12" x14ac:dyDescent="0.25">
      <c r="A538" s="3" t="str">
        <f>INDEX(ARI[Type],MATCH('Sec_10 - Water Pump Gear - in p'!C538,ARI[Model],0))</f>
        <v>ATV</v>
      </c>
      <c r="B538" s="3" t="s">
        <v>165</v>
      </c>
      <c r="C538" s="3" t="s">
        <v>93</v>
      </c>
      <c r="D538" s="3" t="s">
        <v>9</v>
      </c>
      <c r="E538" s="3" t="s">
        <v>10</v>
      </c>
      <c r="F538" s="3" t="s">
        <v>11</v>
      </c>
      <c r="G538" s="3" t="s">
        <v>12</v>
      </c>
      <c r="H538" s="3" t="s">
        <v>13</v>
      </c>
      <c r="I538" s="3">
        <v>1101043</v>
      </c>
      <c r="J538" s="3">
        <v>2010</v>
      </c>
      <c r="K538" s="1" t="str">
        <f t="shared" si="8"/>
        <v>2010 Sportsman 800 EFI 6x6 Big Boss</v>
      </c>
      <c r="L538" s="7" t="str">
        <f>INDEX(ARI[Model],MATCH('Sec_10 - Water Pump Gear - in p'!K538,ARI[UNIQUE],0))</f>
        <v>Sportsman 800 EFI 6x6 Big Boss</v>
      </c>
    </row>
    <row r="539" spans="1:12" x14ac:dyDescent="0.25">
      <c r="A539" s="3" t="str">
        <f>INDEX(ARI[Type],MATCH('Sec_10 - Water Pump Gear - in p'!C539,ARI[Model],0))</f>
        <v>Snow</v>
      </c>
      <c r="B539" s="3" t="s">
        <v>165</v>
      </c>
      <c r="C539" s="3" t="s">
        <v>94</v>
      </c>
      <c r="D539" s="3" t="s">
        <v>9</v>
      </c>
      <c r="E539" s="3" t="s">
        <v>10</v>
      </c>
      <c r="F539" s="3" t="s">
        <v>11</v>
      </c>
      <c r="G539" s="3" t="s">
        <v>12</v>
      </c>
      <c r="H539" s="3" t="s">
        <v>13</v>
      </c>
      <c r="I539" s="3">
        <v>1101043</v>
      </c>
      <c r="J539" s="3">
        <v>2010</v>
      </c>
      <c r="K539" s="1" t="str">
        <f t="shared" si="8"/>
        <v>2010 800 Dragon Swtichback</v>
      </c>
      <c r="L539" s="7" t="str">
        <f>INDEX(ARI[Model],MATCH('Sec_10 - Water Pump Gear - in p'!K539,ARI[UNIQUE],0))</f>
        <v>800 Dragon Swtichback</v>
      </c>
    </row>
    <row r="540" spans="1:12" hidden="1" x14ac:dyDescent="0.25">
      <c r="A540" s="2" t="str">
        <f>INDEX(ARI[Type],MATCH('Sec_10 - Water Pump Gear - in p'!C540,ARI[Model],0))</f>
        <v>Snow</v>
      </c>
      <c r="B540" s="3" t="s">
        <v>165</v>
      </c>
      <c r="C540" s="3" t="s">
        <v>95</v>
      </c>
      <c r="D540" s="3" t="s">
        <v>9</v>
      </c>
      <c r="E540" s="3" t="s">
        <v>10</v>
      </c>
      <c r="F540" s="3" t="s">
        <v>11</v>
      </c>
      <c r="G540" s="3" t="s">
        <v>12</v>
      </c>
      <c r="H540" s="3" t="s">
        <v>13</v>
      </c>
      <c r="I540" s="3">
        <v>1101043</v>
      </c>
      <c r="J540" s="3">
        <v>2010</v>
      </c>
      <c r="K540" s="1" t="str">
        <f t="shared" si="8"/>
        <v>2010 800 SwitchBack Assault 144</v>
      </c>
      <c r="L540" t="e">
        <f>INDEX(ARI[Model],MATCH('Sec_10 - Water Pump Gear - in p'!K540,ARI[UNIQUE],0))</f>
        <v>#N/A</v>
      </c>
    </row>
    <row r="541" spans="1:12" hidden="1" x14ac:dyDescent="0.25">
      <c r="A541" s="2" t="str">
        <f>INDEX(ARI[Type],MATCH('Sec_10 - Water Pump Gear - in p'!C541,ARI[Model],0))</f>
        <v>Snow</v>
      </c>
      <c r="B541" s="3" t="s">
        <v>165</v>
      </c>
      <c r="C541" s="3" t="s">
        <v>96</v>
      </c>
      <c r="D541" s="3" t="s">
        <v>9</v>
      </c>
      <c r="E541" s="3" t="s">
        <v>10</v>
      </c>
      <c r="F541" s="3" t="s">
        <v>11</v>
      </c>
      <c r="G541" s="3" t="s">
        <v>12</v>
      </c>
      <c r="H541" s="3" t="s">
        <v>13</v>
      </c>
      <c r="I541" s="3">
        <v>1101043</v>
      </c>
      <c r="J541" s="3">
        <v>2010</v>
      </c>
      <c r="K541" s="1" t="str">
        <f t="shared" si="8"/>
        <v>2010 800 RMK Assault 155</v>
      </c>
      <c r="L541" t="e">
        <f>INDEX(ARI[Model],MATCH('Sec_10 - Water Pump Gear - in p'!K541,ARI[UNIQUE],0))</f>
        <v>#N/A</v>
      </c>
    </row>
    <row r="542" spans="1:12" hidden="1" x14ac:dyDescent="0.25">
      <c r="A542" s="2" t="str">
        <f>INDEX(ARI[Type],MATCH('Sec_10 - Water Pump Gear - in p'!C542,ARI[Model],0))</f>
        <v>Snow</v>
      </c>
      <c r="B542" s="3" t="s">
        <v>165</v>
      </c>
      <c r="C542" s="3" t="s">
        <v>97</v>
      </c>
      <c r="D542" s="3" t="s">
        <v>9</v>
      </c>
      <c r="E542" s="3" t="s">
        <v>10</v>
      </c>
      <c r="F542" s="3" t="s">
        <v>11</v>
      </c>
      <c r="G542" s="3" t="s">
        <v>12</v>
      </c>
      <c r="H542" s="3" t="s">
        <v>13</v>
      </c>
      <c r="I542" s="3">
        <v>1101043</v>
      </c>
      <c r="J542" s="3">
        <v>2010</v>
      </c>
      <c r="K542" s="1" t="str">
        <f t="shared" si="8"/>
        <v>2010 800 PRO-RMK 163</v>
      </c>
      <c r="L542" t="e">
        <f>INDEX(ARI[Model],MATCH('Sec_10 - Water Pump Gear - in p'!K542,ARI[UNIQUE],0))</f>
        <v>#N/A</v>
      </c>
    </row>
    <row r="543" spans="1:12" hidden="1" x14ac:dyDescent="0.25">
      <c r="A543" s="2" t="str">
        <f>INDEX(ARI[Type],MATCH('Sec_10 - Water Pump Gear - in p'!C543,ARI[Model],0))</f>
        <v>Snow</v>
      </c>
      <c r="B543" s="3" t="s">
        <v>165</v>
      </c>
      <c r="C543" s="3" t="s">
        <v>98</v>
      </c>
      <c r="D543" s="3" t="s">
        <v>9</v>
      </c>
      <c r="E543" s="3" t="s">
        <v>10</v>
      </c>
      <c r="F543" s="3" t="s">
        <v>11</v>
      </c>
      <c r="G543" s="3" t="s">
        <v>12</v>
      </c>
      <c r="H543" s="3" t="s">
        <v>13</v>
      </c>
      <c r="I543" s="3">
        <v>1101043</v>
      </c>
      <c r="J543" s="3">
        <v>2010</v>
      </c>
      <c r="K543" s="1" t="str">
        <f t="shared" si="8"/>
        <v>2010 800 PRO-RMK 155</v>
      </c>
      <c r="L543" t="e">
        <f>INDEX(ARI[Model],MATCH('Sec_10 - Water Pump Gear - in p'!K543,ARI[UNIQUE],0))</f>
        <v>#N/A</v>
      </c>
    </row>
    <row r="544" spans="1:12" hidden="1" x14ac:dyDescent="0.25">
      <c r="A544" s="2" t="str">
        <f>INDEX(ARI[Type],MATCH('Sec_10 - Water Pump Gear - in p'!C544,ARI[Model],0))</f>
        <v>Snow</v>
      </c>
      <c r="B544" s="3" t="s">
        <v>165</v>
      </c>
      <c r="C544" s="3" t="s">
        <v>99</v>
      </c>
      <c r="D544" s="3" t="s">
        <v>9</v>
      </c>
      <c r="E544" s="3" t="s">
        <v>10</v>
      </c>
      <c r="F544" s="3" t="s">
        <v>11</v>
      </c>
      <c r="G544" s="3" t="s">
        <v>12</v>
      </c>
      <c r="H544" s="3" t="s">
        <v>13</v>
      </c>
      <c r="I544" s="3">
        <v>1101043</v>
      </c>
      <c r="J544" s="3">
        <v>2010</v>
      </c>
      <c r="K544" s="1" t="str">
        <f t="shared" si="8"/>
        <v>2010 800 Rush PRO-R</v>
      </c>
      <c r="L544" t="e">
        <f>INDEX(ARI[Model],MATCH('Sec_10 - Water Pump Gear - in p'!K544,ARI[UNIQUE],0))</f>
        <v>#N/A</v>
      </c>
    </row>
    <row r="545" spans="1:12" hidden="1" x14ac:dyDescent="0.25">
      <c r="A545" s="2" t="str">
        <f>INDEX(ARI[Type],MATCH('Sec_10 - Water Pump Gear - in p'!C545,ARI[Model],0))</f>
        <v>Snow</v>
      </c>
      <c r="B545" s="3" t="s">
        <v>165</v>
      </c>
      <c r="C545" s="3" t="s">
        <v>100</v>
      </c>
      <c r="D545" s="3" t="s">
        <v>9</v>
      </c>
      <c r="E545" s="3" t="s">
        <v>10</v>
      </c>
      <c r="F545" s="3" t="s">
        <v>11</v>
      </c>
      <c r="G545" s="3" t="s">
        <v>12</v>
      </c>
      <c r="H545" s="3" t="s">
        <v>13</v>
      </c>
      <c r="I545" s="3">
        <v>1101043</v>
      </c>
      <c r="J545" s="3">
        <v>2010</v>
      </c>
      <c r="K545" s="1" t="str">
        <f t="shared" si="8"/>
        <v>2010 800 Rush</v>
      </c>
      <c r="L545" t="e">
        <f>INDEX(ARI[Model],MATCH('Sec_10 - Water Pump Gear - in p'!K545,ARI[UNIQUE],0))</f>
        <v>#N/A</v>
      </c>
    </row>
    <row r="546" spans="1:12" hidden="1" x14ac:dyDescent="0.25">
      <c r="A546" s="2" t="str">
        <f>INDEX(ARI[Type],MATCH('Sec_10 - Water Pump Gear - in p'!C546,ARI[Model],0))</f>
        <v>ATV</v>
      </c>
      <c r="B546" s="3" t="s">
        <v>165</v>
      </c>
      <c r="C546" s="3" t="s">
        <v>101</v>
      </c>
      <c r="D546" s="3" t="s">
        <v>9</v>
      </c>
      <c r="E546" s="3" t="s">
        <v>10</v>
      </c>
      <c r="F546" s="3" t="s">
        <v>11</v>
      </c>
      <c r="G546" s="3" t="s">
        <v>12</v>
      </c>
      <c r="H546" s="3" t="s">
        <v>13</v>
      </c>
      <c r="I546" s="3">
        <v>1101043</v>
      </c>
      <c r="J546" s="3">
        <v>2010</v>
      </c>
      <c r="K546" s="1" t="str">
        <f t="shared" si="8"/>
        <v>2010 Sportsman 800 HO EFI Military</v>
      </c>
      <c r="L546" t="e">
        <f>INDEX(ARI[Model],MATCH('Sec_10 - Water Pump Gear - in p'!K546,ARI[UNIQUE],0))</f>
        <v>#N/A</v>
      </c>
    </row>
    <row r="547" spans="1:12" x14ac:dyDescent="0.25">
      <c r="A547" s="3" t="str">
        <f>INDEX(ARI[Type],MATCH('Sec_10 - Water Pump Gear - in p'!C547,ARI[Model],0))</f>
        <v>Snow</v>
      </c>
      <c r="B547" s="3" t="s">
        <v>165</v>
      </c>
      <c r="C547" s="3" t="s">
        <v>102</v>
      </c>
      <c r="D547" s="3" t="s">
        <v>9</v>
      </c>
      <c r="E547" s="3" t="s">
        <v>10</v>
      </c>
      <c r="F547" s="3" t="s">
        <v>11</v>
      </c>
      <c r="G547" s="3" t="s">
        <v>12</v>
      </c>
      <c r="H547" s="3" t="s">
        <v>13</v>
      </c>
      <c r="I547" s="3">
        <v>1101043</v>
      </c>
      <c r="J547" s="3">
        <v>2010</v>
      </c>
      <c r="K547" s="1" t="str">
        <f t="shared" si="8"/>
        <v>2010 800 Dragon IQ</v>
      </c>
      <c r="L547" s="7" t="str">
        <f>INDEX(ARI[Model],MATCH('Sec_10 - Water Pump Gear - in p'!K547,ARI[UNIQUE],0))</f>
        <v>800 Dragon IQ</v>
      </c>
    </row>
    <row r="548" spans="1:12" hidden="1" x14ac:dyDescent="0.25">
      <c r="A548" s="2" t="str">
        <f>INDEX(ARI[Type],MATCH('Sec_10 - Water Pump Gear - in p'!C548,ARI[Model],0))</f>
        <v>ATV</v>
      </c>
      <c r="B548" s="3" t="s">
        <v>165</v>
      </c>
      <c r="C548" s="3" t="s">
        <v>103</v>
      </c>
      <c r="D548" s="3" t="s">
        <v>9</v>
      </c>
      <c r="E548" s="3" t="s">
        <v>10</v>
      </c>
      <c r="F548" s="3" t="s">
        <v>11</v>
      </c>
      <c r="G548" s="3" t="s">
        <v>12</v>
      </c>
      <c r="H548" s="3" t="s">
        <v>13</v>
      </c>
      <c r="I548" s="3">
        <v>1101043</v>
      </c>
      <c r="J548" s="3">
        <v>2010</v>
      </c>
      <c r="K548" s="1" t="str">
        <f t="shared" si="8"/>
        <v>2010 Sportsman 800 6x6 Big Boss</v>
      </c>
      <c r="L548" t="e">
        <f>INDEX(ARI[Model],MATCH('Sec_10 - Water Pump Gear - in p'!K548,ARI[UNIQUE],0))</f>
        <v>#N/A</v>
      </c>
    </row>
    <row r="549" spans="1:12" hidden="1" x14ac:dyDescent="0.25">
      <c r="A549" s="2" t="str">
        <f>INDEX(ARI[Type],MATCH('Sec_10 - Water Pump Gear - in p'!C549,ARI[Model],0))</f>
        <v>Snow</v>
      </c>
      <c r="B549" s="3" t="s">
        <v>165</v>
      </c>
      <c r="C549" s="3" t="s">
        <v>104</v>
      </c>
      <c r="D549" s="3" t="s">
        <v>9</v>
      </c>
      <c r="E549" s="3" t="s">
        <v>10</v>
      </c>
      <c r="F549" s="3" t="s">
        <v>11</v>
      </c>
      <c r="G549" s="3" t="s">
        <v>12</v>
      </c>
      <c r="H549" s="3" t="s">
        <v>13</v>
      </c>
      <c r="I549" s="3">
        <v>1101043</v>
      </c>
      <c r="J549" s="3">
        <v>2010</v>
      </c>
      <c r="K549" s="1" t="str">
        <f t="shared" si="8"/>
        <v>2010 800 SwitchBack PRO-R</v>
      </c>
      <c r="L549" t="e">
        <f>INDEX(ARI[Model],MATCH('Sec_10 - Water Pump Gear - in p'!K549,ARI[UNIQUE],0))</f>
        <v>#N/A</v>
      </c>
    </row>
    <row r="550" spans="1:12" hidden="1" x14ac:dyDescent="0.25">
      <c r="A550" s="2" t="str">
        <f>INDEX(ARI[Type],MATCH('Sec_10 - Water Pump Gear - in p'!C550,ARI[Model],0))</f>
        <v>Snow</v>
      </c>
      <c r="B550" s="3" t="s">
        <v>165</v>
      </c>
      <c r="C550" s="3" t="s">
        <v>105</v>
      </c>
      <c r="D550" s="3" t="s">
        <v>9</v>
      </c>
      <c r="E550" s="3" t="s">
        <v>10</v>
      </c>
      <c r="F550" s="3" t="s">
        <v>11</v>
      </c>
      <c r="G550" s="3" t="s">
        <v>12</v>
      </c>
      <c r="H550" s="3" t="s">
        <v>13</v>
      </c>
      <c r="I550" s="3">
        <v>1101043</v>
      </c>
      <c r="J550" s="3">
        <v>2010</v>
      </c>
      <c r="K550" s="1" t="str">
        <f t="shared" si="8"/>
        <v>2010 800 Rush PRO-R LE</v>
      </c>
      <c r="L550" t="e">
        <f>INDEX(ARI[Model],MATCH('Sec_10 - Water Pump Gear - in p'!K550,ARI[UNIQUE],0))</f>
        <v>#N/A</v>
      </c>
    </row>
    <row r="551" spans="1:12" hidden="1" x14ac:dyDescent="0.25">
      <c r="A551" s="2" t="str">
        <f>INDEX(ARI[Type],MATCH('Sec_10 - Water Pump Gear - in p'!C551,ARI[Model],0))</f>
        <v>ATV</v>
      </c>
      <c r="B551" s="3" t="s">
        <v>165</v>
      </c>
      <c r="C551" s="3" t="s">
        <v>106</v>
      </c>
      <c r="D551" s="3" t="s">
        <v>9</v>
      </c>
      <c r="E551" s="3" t="s">
        <v>10</v>
      </c>
      <c r="F551" s="3" t="s">
        <v>11</v>
      </c>
      <c r="G551" s="3" t="s">
        <v>12</v>
      </c>
      <c r="H551" s="3" t="s">
        <v>13</v>
      </c>
      <c r="I551" s="3">
        <v>1101043</v>
      </c>
      <c r="J551" s="3">
        <v>2010</v>
      </c>
      <c r="K551" s="1" t="str">
        <f t="shared" si="8"/>
        <v>2010 Sportsman Forest 800</v>
      </c>
      <c r="L551" t="e">
        <f>INDEX(ARI[Model],MATCH('Sec_10 - Water Pump Gear - in p'!K551,ARI[UNIQUE],0))</f>
        <v>#N/A</v>
      </c>
    </row>
    <row r="552" spans="1:12" hidden="1" x14ac:dyDescent="0.25">
      <c r="A552" s="2" t="str">
        <f>INDEX(ARI[Type],MATCH('Sec_10 - Water Pump Gear - in p'!C552,ARI[Model],0))</f>
        <v>ATV</v>
      </c>
      <c r="B552" s="3" t="s">
        <v>165</v>
      </c>
      <c r="C552" s="3" t="s">
        <v>107</v>
      </c>
      <c r="D552" s="3" t="s">
        <v>9</v>
      </c>
      <c r="E552" s="3" t="s">
        <v>10</v>
      </c>
      <c r="F552" s="3" t="s">
        <v>11</v>
      </c>
      <c r="G552" s="3" t="s">
        <v>12</v>
      </c>
      <c r="H552" s="3" t="s">
        <v>13</v>
      </c>
      <c r="I552" s="3">
        <v>1101043</v>
      </c>
      <c r="J552" s="3">
        <v>2010</v>
      </c>
      <c r="K552" s="1" t="str">
        <f t="shared" si="8"/>
        <v>2010 Sportsman Forest 800 6x6</v>
      </c>
      <c r="L552" t="e">
        <f>INDEX(ARI[Model],MATCH('Sec_10 - Water Pump Gear - in p'!K552,ARI[UNIQUE],0))</f>
        <v>#N/A</v>
      </c>
    </row>
    <row r="553" spans="1:12" hidden="1" x14ac:dyDescent="0.25">
      <c r="A553" s="2" t="str">
        <f>INDEX(ARI[Type],MATCH('Sec_10 - Water Pump Gear - in p'!C553,ARI[Model],0))</f>
        <v>Snow</v>
      </c>
      <c r="B553" s="3" t="s">
        <v>165</v>
      </c>
      <c r="C553" s="3" t="s">
        <v>108</v>
      </c>
      <c r="D553" s="3" t="s">
        <v>9</v>
      </c>
      <c r="E553" s="3" t="s">
        <v>10</v>
      </c>
      <c r="F553" s="3" t="s">
        <v>11</v>
      </c>
      <c r="G553" s="3" t="s">
        <v>12</v>
      </c>
      <c r="H553" s="3" t="s">
        <v>13</v>
      </c>
      <c r="I553" s="3">
        <v>1101043</v>
      </c>
      <c r="J553" s="3">
        <v>2010</v>
      </c>
      <c r="K553" s="1" t="str">
        <f t="shared" si="8"/>
        <v>2010 800 SwitchBack Adventure</v>
      </c>
      <c r="L553" t="e">
        <f>INDEX(ARI[Model],MATCH('Sec_10 - Water Pump Gear - in p'!K553,ARI[UNIQUE],0))</f>
        <v>#N/A</v>
      </c>
    </row>
    <row r="554" spans="1:12" hidden="1" x14ac:dyDescent="0.25">
      <c r="A554" s="2" t="str">
        <f>INDEX(ARI[Type],MATCH('Sec_10 - Water Pump Gear - in p'!C554,ARI[Model],0))</f>
        <v>Snow</v>
      </c>
      <c r="B554" s="3" t="s">
        <v>165</v>
      </c>
      <c r="C554" s="3" t="s">
        <v>109</v>
      </c>
      <c r="D554" s="3" t="s">
        <v>9</v>
      </c>
      <c r="E554" s="3" t="s">
        <v>10</v>
      </c>
      <c r="F554" s="3" t="s">
        <v>11</v>
      </c>
      <c r="G554" s="3" t="s">
        <v>12</v>
      </c>
      <c r="H554" s="3" t="s">
        <v>13</v>
      </c>
      <c r="I554" s="3">
        <v>1101043</v>
      </c>
      <c r="J554" s="3">
        <v>2010</v>
      </c>
      <c r="K554" s="1" t="str">
        <f t="shared" si="8"/>
        <v>2010 800 INDY SP</v>
      </c>
      <c r="L554" t="e">
        <f>INDEX(ARI[Model],MATCH('Sec_10 - Water Pump Gear - in p'!K554,ARI[UNIQUE],0))</f>
        <v>#N/A</v>
      </c>
    </row>
    <row r="555" spans="1:12" hidden="1" x14ac:dyDescent="0.25">
      <c r="A555" s="2" t="str">
        <f>INDEX(ARI[Type],MATCH('Sec_10 - Water Pump Gear - in p'!C555,ARI[Model],0))</f>
        <v>Snow</v>
      </c>
      <c r="B555" s="3" t="s">
        <v>165</v>
      </c>
      <c r="C555" s="3" t="s">
        <v>110</v>
      </c>
      <c r="D555" s="3" t="s">
        <v>9</v>
      </c>
      <c r="E555" s="3" t="s">
        <v>10</v>
      </c>
      <c r="F555" s="3" t="s">
        <v>11</v>
      </c>
      <c r="G555" s="3" t="s">
        <v>12</v>
      </c>
      <c r="H555" s="3" t="s">
        <v>13</v>
      </c>
      <c r="I555" s="3">
        <v>1101043</v>
      </c>
      <c r="J555" s="3">
        <v>2010</v>
      </c>
      <c r="K555" s="1" t="str">
        <f t="shared" si="8"/>
        <v>2010 800 SwitchBack PRO-R LE</v>
      </c>
      <c r="L555" t="e">
        <f>INDEX(ARI[Model],MATCH('Sec_10 - Water Pump Gear - in p'!K555,ARI[UNIQUE],0))</f>
        <v>#N/A</v>
      </c>
    </row>
    <row r="556" spans="1:12" hidden="1" x14ac:dyDescent="0.25">
      <c r="A556" s="2" t="str">
        <f>INDEX(ARI[Type],MATCH('Sec_10 - Water Pump Gear - in p'!C556,ARI[Model],0))</f>
        <v>Snow</v>
      </c>
      <c r="B556" s="3" t="s">
        <v>165</v>
      </c>
      <c r="C556" s="3" t="s">
        <v>111</v>
      </c>
      <c r="D556" s="3" t="s">
        <v>9</v>
      </c>
      <c r="E556" s="3" t="s">
        <v>10</v>
      </c>
      <c r="F556" s="3" t="s">
        <v>11</v>
      </c>
      <c r="G556" s="3" t="s">
        <v>12</v>
      </c>
      <c r="H556" s="3" t="s">
        <v>13</v>
      </c>
      <c r="I556" s="3">
        <v>1101043</v>
      </c>
      <c r="J556" s="3">
        <v>2010</v>
      </c>
      <c r="K556" s="1" t="str">
        <f t="shared" si="8"/>
        <v>2010 800 SwitchBack Assault LE</v>
      </c>
      <c r="L556" t="e">
        <f>INDEX(ARI[Model],MATCH('Sec_10 - Water Pump Gear - in p'!K556,ARI[UNIQUE],0))</f>
        <v>#N/A</v>
      </c>
    </row>
    <row r="557" spans="1:12" hidden="1" x14ac:dyDescent="0.25">
      <c r="A557" s="2" t="str">
        <f>INDEX(ARI[Type],MATCH('Sec_10 - Water Pump Gear - in p'!C557,ARI[Model],0))</f>
        <v>Snow</v>
      </c>
      <c r="B557" s="3" t="s">
        <v>165</v>
      </c>
      <c r="C557" s="3" t="s">
        <v>112</v>
      </c>
      <c r="D557" s="3" t="s">
        <v>9</v>
      </c>
      <c r="E557" s="3" t="s">
        <v>10</v>
      </c>
      <c r="F557" s="3" t="s">
        <v>11</v>
      </c>
      <c r="G557" s="3" t="s">
        <v>12</v>
      </c>
      <c r="H557" s="3" t="s">
        <v>13</v>
      </c>
      <c r="I557" s="3">
        <v>1101043</v>
      </c>
      <c r="J557" s="3">
        <v>2010</v>
      </c>
      <c r="K557" s="1" t="str">
        <f t="shared" si="8"/>
        <v>2010 800 PRO-RMK LE</v>
      </c>
      <c r="L557" t="e">
        <f>INDEX(ARI[Model],MATCH('Sec_10 - Water Pump Gear - in p'!K557,ARI[UNIQUE],0))</f>
        <v>#N/A</v>
      </c>
    </row>
    <row r="558" spans="1:12" hidden="1" x14ac:dyDescent="0.25">
      <c r="A558" s="2" t="str">
        <f>INDEX(ARI[Type],MATCH('Sec_10 - Water Pump Gear - in p'!C558,ARI[Model],0))</f>
        <v>Snow</v>
      </c>
      <c r="B558" s="3" t="s">
        <v>165</v>
      </c>
      <c r="C558" s="3" t="s">
        <v>113</v>
      </c>
      <c r="D558" s="3" t="s">
        <v>9</v>
      </c>
      <c r="E558" s="3" t="s">
        <v>10</v>
      </c>
      <c r="F558" s="3" t="s">
        <v>11</v>
      </c>
      <c r="G558" s="3" t="s">
        <v>12</v>
      </c>
      <c r="H558" s="3" t="s">
        <v>13</v>
      </c>
      <c r="I558" s="3">
        <v>1101043</v>
      </c>
      <c r="J558" s="3">
        <v>2010</v>
      </c>
      <c r="K558" s="1" t="str">
        <f t="shared" si="8"/>
        <v>2010 800 INDY SP LE</v>
      </c>
      <c r="L558" t="e">
        <f>INDEX(ARI[Model],MATCH('Sec_10 - Water Pump Gear - in p'!K558,ARI[UNIQUE],0))</f>
        <v>#N/A</v>
      </c>
    </row>
    <row r="559" spans="1:12" hidden="1" x14ac:dyDescent="0.25">
      <c r="A559" s="2" t="str">
        <f>INDEX(ARI[Type],MATCH('Sec_10 - Water Pump Gear - in p'!C559,ARI[Model],0))</f>
        <v>Snow</v>
      </c>
      <c r="B559" s="3" t="s">
        <v>165</v>
      </c>
      <c r="C559" s="3" t="s">
        <v>114</v>
      </c>
      <c r="D559" s="3" t="s">
        <v>9</v>
      </c>
      <c r="E559" s="3" t="s">
        <v>10</v>
      </c>
      <c r="F559" s="3" t="s">
        <v>11</v>
      </c>
      <c r="G559" s="3" t="s">
        <v>12</v>
      </c>
      <c r="H559" s="3" t="s">
        <v>13</v>
      </c>
      <c r="I559" s="3">
        <v>1101043</v>
      </c>
      <c r="J559" s="3">
        <v>2010</v>
      </c>
      <c r="K559" s="1" t="str">
        <f t="shared" si="8"/>
        <v>2010 800 RMK Assault 155 LE</v>
      </c>
      <c r="L559" t="e">
        <f>INDEX(ARI[Model],MATCH('Sec_10 - Water Pump Gear - in p'!K559,ARI[UNIQUE],0))</f>
        <v>#N/A</v>
      </c>
    </row>
    <row r="560" spans="1:12" hidden="1" x14ac:dyDescent="0.25">
      <c r="A560" s="2" t="str">
        <f>INDEX(ARI[Type],MATCH('Sec_10 - Water Pump Gear - in p'!C560,ARI[Model],0))</f>
        <v>UTV</v>
      </c>
      <c r="B560" s="3" t="s">
        <v>165</v>
      </c>
      <c r="C560" s="3" t="s">
        <v>115</v>
      </c>
      <c r="D560" s="3" t="s">
        <v>9</v>
      </c>
      <c r="E560" s="3" t="s">
        <v>10</v>
      </c>
      <c r="F560" s="3" t="s">
        <v>11</v>
      </c>
      <c r="G560" s="3" t="s">
        <v>12</v>
      </c>
      <c r="H560" s="3" t="s">
        <v>13</v>
      </c>
      <c r="I560" s="3">
        <v>1101043</v>
      </c>
      <c r="J560" s="3">
        <v>2010</v>
      </c>
      <c r="K560" s="1" t="str">
        <f t="shared" si="8"/>
        <v>2010 RZR 800</v>
      </c>
      <c r="L560" t="e">
        <f>INDEX(ARI[Model],MATCH('Sec_10 - Water Pump Gear - in p'!K560,ARI[UNIQUE],0))</f>
        <v>#N/A</v>
      </c>
    </row>
    <row r="561" spans="1:12" hidden="1" x14ac:dyDescent="0.25">
      <c r="A561" s="2" t="str">
        <f>INDEX(ARI[Type],MATCH('Sec_10 - Water Pump Gear - in p'!C561,ARI[Model],0))</f>
        <v>UTV</v>
      </c>
      <c r="B561" s="3" t="s">
        <v>165</v>
      </c>
      <c r="C561" s="3" t="s">
        <v>116</v>
      </c>
      <c r="D561" s="3" t="s">
        <v>9</v>
      </c>
      <c r="E561" s="3" t="s">
        <v>10</v>
      </c>
      <c r="F561" s="3" t="s">
        <v>11</v>
      </c>
      <c r="G561" s="3" t="s">
        <v>12</v>
      </c>
      <c r="H561" s="3" t="s">
        <v>13</v>
      </c>
      <c r="I561" s="3">
        <v>1101043</v>
      </c>
      <c r="J561" s="3">
        <v>2010</v>
      </c>
      <c r="K561" s="1" t="str">
        <f t="shared" si="8"/>
        <v>2010 RZR 800 EPS LE</v>
      </c>
      <c r="L561" t="e">
        <f>INDEX(ARI[Model],MATCH('Sec_10 - Water Pump Gear - in p'!K561,ARI[UNIQUE],0))</f>
        <v>#N/A</v>
      </c>
    </row>
    <row r="562" spans="1:12" hidden="1" x14ac:dyDescent="0.25">
      <c r="A562" s="2" t="str">
        <f>INDEX(ARI[Type],MATCH('Sec_10 - Water Pump Gear - in p'!C562,ARI[Model],0))</f>
        <v>UTV</v>
      </c>
      <c r="B562" s="3" t="s">
        <v>165</v>
      </c>
      <c r="C562" s="3" t="s">
        <v>117</v>
      </c>
      <c r="D562" s="3" t="s">
        <v>9</v>
      </c>
      <c r="E562" s="3" t="s">
        <v>10</v>
      </c>
      <c r="F562" s="3" t="s">
        <v>11</v>
      </c>
      <c r="G562" s="3" t="s">
        <v>12</v>
      </c>
      <c r="H562" s="3" t="s">
        <v>13</v>
      </c>
      <c r="I562" s="3">
        <v>1101043</v>
      </c>
      <c r="J562" s="3">
        <v>2010</v>
      </c>
      <c r="K562" s="1" t="str">
        <f t="shared" si="8"/>
        <v>2010 RZR 800 XC Edition</v>
      </c>
      <c r="L562" t="e">
        <f>INDEX(ARI[Model],MATCH('Sec_10 - Water Pump Gear - in p'!K562,ARI[UNIQUE],0))</f>
        <v>#N/A</v>
      </c>
    </row>
    <row r="563" spans="1:12" hidden="1" x14ac:dyDescent="0.25">
      <c r="A563" s="2" t="str">
        <f>INDEX(ARI[Type],MATCH('Sec_10 - Water Pump Gear - in p'!C563,ARI[Model],0))</f>
        <v>UTV</v>
      </c>
      <c r="B563" s="3" t="s">
        <v>165</v>
      </c>
      <c r="C563" s="3" t="s">
        <v>118</v>
      </c>
      <c r="D563" s="3" t="s">
        <v>9</v>
      </c>
      <c r="E563" s="3" t="s">
        <v>10</v>
      </c>
      <c r="F563" s="3" t="s">
        <v>11</v>
      </c>
      <c r="G563" s="3" t="s">
        <v>12</v>
      </c>
      <c r="H563" s="3" t="s">
        <v>13</v>
      </c>
      <c r="I563" s="3">
        <v>1101043</v>
      </c>
      <c r="J563" s="3">
        <v>2010</v>
      </c>
      <c r="K563" s="1" t="str">
        <f t="shared" si="8"/>
        <v>2010 RZR S 800 EPS LE</v>
      </c>
      <c r="L563" t="e">
        <f>INDEX(ARI[Model],MATCH('Sec_10 - Water Pump Gear - in p'!K563,ARI[UNIQUE],0))</f>
        <v>#N/A</v>
      </c>
    </row>
    <row r="564" spans="1:12" hidden="1" x14ac:dyDescent="0.25">
      <c r="A564" s="2" t="str">
        <f>INDEX(ARI[Type],MATCH('Sec_10 - Water Pump Gear - in p'!C564,ARI[Model],0))</f>
        <v>UTV</v>
      </c>
      <c r="B564" s="3" t="s">
        <v>165</v>
      </c>
      <c r="C564" s="3" t="s">
        <v>119</v>
      </c>
      <c r="D564" s="3" t="s">
        <v>9</v>
      </c>
      <c r="E564" s="3" t="s">
        <v>10</v>
      </c>
      <c r="F564" s="3" t="s">
        <v>11</v>
      </c>
      <c r="G564" s="3" t="s">
        <v>12</v>
      </c>
      <c r="H564" s="3" t="s">
        <v>13</v>
      </c>
      <c r="I564" s="3">
        <v>1101043</v>
      </c>
      <c r="J564" s="3">
        <v>2010</v>
      </c>
      <c r="K564" s="1" t="str">
        <f t="shared" si="8"/>
        <v>2010 RZR S 800</v>
      </c>
      <c r="L564" t="e">
        <f>INDEX(ARI[Model],MATCH('Sec_10 - Water Pump Gear - in p'!K564,ARI[UNIQUE],0))</f>
        <v>#N/A</v>
      </c>
    </row>
    <row r="565" spans="1:12" hidden="1" x14ac:dyDescent="0.25">
      <c r="A565" s="2" t="str">
        <f>INDEX(ARI[Type],MATCH('Sec_10 - Water Pump Gear - in p'!C565,ARI[Model],0))</f>
        <v>UTV</v>
      </c>
      <c r="B565" s="3" t="s">
        <v>165</v>
      </c>
      <c r="C565" s="3" t="s">
        <v>120</v>
      </c>
      <c r="D565" s="3" t="s">
        <v>9</v>
      </c>
      <c r="E565" s="3" t="s">
        <v>10</v>
      </c>
      <c r="F565" s="3" t="s">
        <v>11</v>
      </c>
      <c r="G565" s="3" t="s">
        <v>12</v>
      </c>
      <c r="H565" s="3" t="s">
        <v>13</v>
      </c>
      <c r="I565" s="3">
        <v>1101043</v>
      </c>
      <c r="J565" s="3">
        <v>2010</v>
      </c>
      <c r="K565" s="1" t="str">
        <f t="shared" si="8"/>
        <v>2010 RZR 4 800 EPS LE</v>
      </c>
      <c r="L565" t="e">
        <f>INDEX(ARI[Model],MATCH('Sec_10 - Water Pump Gear - in p'!K565,ARI[UNIQUE],0))</f>
        <v>#N/A</v>
      </c>
    </row>
    <row r="566" spans="1:12" hidden="1" x14ac:dyDescent="0.25">
      <c r="A566" s="2" t="str">
        <f>INDEX(ARI[Type],MATCH('Sec_10 - Water Pump Gear - in p'!C566,ARI[Model],0))</f>
        <v>Snow</v>
      </c>
      <c r="B566" s="3" t="s">
        <v>165</v>
      </c>
      <c r="C566" s="3" t="s">
        <v>121</v>
      </c>
      <c r="D566" s="3" t="s">
        <v>9</v>
      </c>
      <c r="E566" s="3" t="s">
        <v>10</v>
      </c>
      <c r="F566" s="3" t="s">
        <v>11</v>
      </c>
      <c r="G566" s="3" t="s">
        <v>12</v>
      </c>
      <c r="H566" s="3" t="s">
        <v>13</v>
      </c>
      <c r="I566" s="3">
        <v>1101043</v>
      </c>
      <c r="J566" s="3">
        <v>2010</v>
      </c>
      <c r="K566" s="1" t="str">
        <f t="shared" si="8"/>
        <v>2010 800 PRO-RMK 163 Terrain Dominator</v>
      </c>
      <c r="L566" t="e">
        <f>INDEX(ARI[Model],MATCH('Sec_10 - Water Pump Gear - in p'!K566,ARI[UNIQUE],0))</f>
        <v>#N/A</v>
      </c>
    </row>
    <row r="567" spans="1:12" hidden="1" x14ac:dyDescent="0.25">
      <c r="A567" s="2" t="str">
        <f>INDEX(ARI[Type],MATCH('Sec_10 - Water Pump Gear - in p'!C567,ARI[Model],0))</f>
        <v>Snow</v>
      </c>
      <c r="B567" s="3" t="s">
        <v>165</v>
      </c>
      <c r="C567" s="3" t="s">
        <v>122</v>
      </c>
      <c r="D567" s="3" t="s">
        <v>9</v>
      </c>
      <c r="E567" s="3" t="s">
        <v>10</v>
      </c>
      <c r="F567" s="3" t="s">
        <v>11</v>
      </c>
      <c r="G567" s="3" t="s">
        <v>12</v>
      </c>
      <c r="H567" s="3" t="s">
        <v>13</v>
      </c>
      <c r="I567" s="3">
        <v>1101043</v>
      </c>
      <c r="J567" s="3">
        <v>2010</v>
      </c>
      <c r="K567" s="1" t="str">
        <f t="shared" si="8"/>
        <v>2010 800 PRO-RMK 155 Terrain Dominator</v>
      </c>
      <c r="L567" t="e">
        <f>INDEX(ARI[Model],MATCH('Sec_10 - Water Pump Gear - in p'!K567,ARI[UNIQUE],0))</f>
        <v>#N/A</v>
      </c>
    </row>
    <row r="568" spans="1:12" hidden="1" x14ac:dyDescent="0.25">
      <c r="A568" s="2" t="str">
        <f>INDEX(ARI[Type],MATCH('Sec_10 - Water Pump Gear - in p'!C568,ARI[Model],0))</f>
        <v>Snow</v>
      </c>
      <c r="B568" s="3" t="s">
        <v>165</v>
      </c>
      <c r="C568" s="3" t="s">
        <v>123</v>
      </c>
      <c r="D568" s="3" t="s">
        <v>9</v>
      </c>
      <c r="E568" s="3" t="s">
        <v>10</v>
      </c>
      <c r="F568" s="3" t="s">
        <v>11</v>
      </c>
      <c r="G568" s="3" t="s">
        <v>12</v>
      </c>
      <c r="H568" s="3" t="s">
        <v>13</v>
      </c>
      <c r="I568" s="3">
        <v>1101043</v>
      </c>
      <c r="J568" s="3">
        <v>2010</v>
      </c>
      <c r="K568" s="1" t="str">
        <f t="shared" si="8"/>
        <v>2010 800 Rush PRO-X</v>
      </c>
      <c r="L568" t="e">
        <f>INDEX(ARI[Model],MATCH('Sec_10 - Water Pump Gear - in p'!K568,ARI[UNIQUE],0))</f>
        <v>#N/A</v>
      </c>
    </row>
    <row r="569" spans="1:12" hidden="1" x14ac:dyDescent="0.25">
      <c r="A569" s="2" t="str">
        <f>INDEX(ARI[Type],MATCH('Sec_10 - Water Pump Gear - in p'!C569,ARI[Model],0))</f>
        <v>Snow</v>
      </c>
      <c r="B569" s="3" t="s">
        <v>165</v>
      </c>
      <c r="C569" s="3" t="s">
        <v>124</v>
      </c>
      <c r="D569" s="3" t="s">
        <v>9</v>
      </c>
      <c r="E569" s="3" t="s">
        <v>10</v>
      </c>
      <c r="F569" s="3" t="s">
        <v>11</v>
      </c>
      <c r="G569" s="3" t="s">
        <v>12</v>
      </c>
      <c r="H569" s="3" t="s">
        <v>13</v>
      </c>
      <c r="I569" s="3">
        <v>1101043</v>
      </c>
      <c r="J569" s="3">
        <v>2010</v>
      </c>
      <c r="K569" s="1" t="str">
        <f t="shared" si="8"/>
        <v>2010 800 Rush PRO-S</v>
      </c>
      <c r="L569" t="e">
        <f>INDEX(ARI[Model],MATCH('Sec_10 - Water Pump Gear - in p'!K569,ARI[UNIQUE],0))</f>
        <v>#N/A</v>
      </c>
    </row>
    <row r="570" spans="1:12" hidden="1" x14ac:dyDescent="0.25">
      <c r="A570" s="2" t="str">
        <f>INDEX(ARI[Type],MATCH('Sec_10 - Water Pump Gear - in p'!C570,ARI[Model],0))</f>
        <v>Snow</v>
      </c>
      <c r="B570" s="3" t="s">
        <v>165</v>
      </c>
      <c r="C570" s="3" t="s">
        <v>125</v>
      </c>
      <c r="D570" s="3" t="s">
        <v>9</v>
      </c>
      <c r="E570" s="3" t="s">
        <v>10</v>
      </c>
      <c r="F570" s="3" t="s">
        <v>11</v>
      </c>
      <c r="G570" s="3" t="s">
        <v>12</v>
      </c>
      <c r="H570" s="3" t="s">
        <v>13</v>
      </c>
      <c r="I570" s="3">
        <v>1101043</v>
      </c>
      <c r="J570" s="3">
        <v>2010</v>
      </c>
      <c r="K570" s="1" t="str">
        <f t="shared" si="8"/>
        <v>2010 800 SwitchBack PRO-X</v>
      </c>
      <c r="L570" t="e">
        <f>INDEX(ARI[Model],MATCH('Sec_10 - Water Pump Gear - in p'!K570,ARI[UNIQUE],0))</f>
        <v>#N/A</v>
      </c>
    </row>
    <row r="571" spans="1:12" hidden="1" x14ac:dyDescent="0.25">
      <c r="A571" s="2" t="str">
        <f>INDEX(ARI[Type],MATCH('Sec_10 - Water Pump Gear - in p'!C571,ARI[Model],0))</f>
        <v>Snow</v>
      </c>
      <c r="B571" s="3" t="s">
        <v>165</v>
      </c>
      <c r="C571" s="3" t="s">
        <v>126</v>
      </c>
      <c r="D571" s="3" t="s">
        <v>9</v>
      </c>
      <c r="E571" s="3" t="s">
        <v>10</v>
      </c>
      <c r="F571" s="3" t="s">
        <v>11</v>
      </c>
      <c r="G571" s="3" t="s">
        <v>12</v>
      </c>
      <c r="H571" s="3" t="s">
        <v>13</v>
      </c>
      <c r="I571" s="3">
        <v>1101043</v>
      </c>
      <c r="J571" s="3">
        <v>2010</v>
      </c>
      <c r="K571" s="1" t="str">
        <f t="shared" si="8"/>
        <v>2010 800 SwitchBack PRO-S</v>
      </c>
      <c r="L571" t="e">
        <f>INDEX(ARI[Model],MATCH('Sec_10 - Water Pump Gear - in p'!K571,ARI[UNIQUE],0))</f>
        <v>#N/A</v>
      </c>
    </row>
    <row r="572" spans="1:12" hidden="1" x14ac:dyDescent="0.25">
      <c r="A572" s="2" t="str">
        <f>INDEX(ARI[Type],MATCH('Sec_10 - Water Pump Gear - in p'!C572,ARI[Model],0))</f>
        <v>Snow</v>
      </c>
      <c r="B572" s="3" t="s">
        <v>165</v>
      </c>
      <c r="C572" s="3" t="s">
        <v>127</v>
      </c>
      <c r="D572" s="3" t="s">
        <v>9</v>
      </c>
      <c r="E572" s="3" t="s">
        <v>10</v>
      </c>
      <c r="F572" s="3" t="s">
        <v>11</v>
      </c>
      <c r="G572" s="3" t="s">
        <v>12</v>
      </c>
      <c r="H572" s="3" t="s">
        <v>13</v>
      </c>
      <c r="I572" s="3">
        <v>1101043</v>
      </c>
      <c r="J572" s="3">
        <v>2010</v>
      </c>
      <c r="K572" s="1" t="str">
        <f t="shared" si="8"/>
        <v>2010 800 Rush PRO-S LE</v>
      </c>
      <c r="L572" t="e">
        <f>INDEX(ARI[Model],MATCH('Sec_10 - Water Pump Gear - in p'!K572,ARI[UNIQUE],0))</f>
        <v>#N/A</v>
      </c>
    </row>
    <row r="573" spans="1:12" hidden="1" x14ac:dyDescent="0.25">
      <c r="A573" s="2" t="str">
        <f>INDEX(ARI[Type],MATCH('Sec_10 - Water Pump Gear - in p'!C573,ARI[Model],0))</f>
        <v>Snow</v>
      </c>
      <c r="B573" s="3" t="s">
        <v>165</v>
      </c>
      <c r="C573" s="3" t="s">
        <v>128</v>
      </c>
      <c r="D573" s="3" t="s">
        <v>9</v>
      </c>
      <c r="E573" s="3" t="s">
        <v>10</v>
      </c>
      <c r="F573" s="3" t="s">
        <v>11</v>
      </c>
      <c r="G573" s="3" t="s">
        <v>12</v>
      </c>
      <c r="H573" s="3" t="s">
        <v>13</v>
      </c>
      <c r="I573" s="3">
        <v>1101043</v>
      </c>
      <c r="J573" s="3">
        <v>2010</v>
      </c>
      <c r="K573" s="1" t="str">
        <f t="shared" si="8"/>
        <v>2010 800 SwitchBack Assault 144 TD Series LE</v>
      </c>
      <c r="L573" t="e">
        <f>INDEX(ARI[Model],MATCH('Sec_10 - Water Pump Gear - in p'!K573,ARI[UNIQUE],0))</f>
        <v>#N/A</v>
      </c>
    </row>
    <row r="574" spans="1:12" hidden="1" x14ac:dyDescent="0.25">
      <c r="A574" s="2" t="str">
        <f>INDEX(ARI[Type],MATCH('Sec_10 - Water Pump Gear - in p'!C574,ARI[Model],0))</f>
        <v>Snow</v>
      </c>
      <c r="B574" s="3" t="s">
        <v>165</v>
      </c>
      <c r="C574" s="3" t="s">
        <v>129</v>
      </c>
      <c r="D574" s="3" t="s">
        <v>9</v>
      </c>
      <c r="E574" s="3" t="s">
        <v>10</v>
      </c>
      <c r="F574" s="3" t="s">
        <v>11</v>
      </c>
      <c r="G574" s="3" t="s">
        <v>12</v>
      </c>
      <c r="H574" s="3" t="s">
        <v>13</v>
      </c>
      <c r="I574" s="3">
        <v>1101043</v>
      </c>
      <c r="J574" s="3">
        <v>2010</v>
      </c>
      <c r="K574" s="1" t="str">
        <f t="shared" si="8"/>
        <v>2010 800 PRO-RMK 155 3in.</v>
      </c>
      <c r="L574" t="e">
        <f>INDEX(ARI[Model],MATCH('Sec_10 - Water Pump Gear - in p'!K574,ARI[UNIQUE],0))</f>
        <v>#N/A</v>
      </c>
    </row>
    <row r="575" spans="1:12" hidden="1" x14ac:dyDescent="0.25">
      <c r="A575" s="2" t="str">
        <f>INDEX(ARI[Type],MATCH('Sec_10 - Water Pump Gear - in p'!C575,ARI[Model],0))</f>
        <v>Snow</v>
      </c>
      <c r="B575" s="3" t="s">
        <v>165</v>
      </c>
      <c r="C575" s="3" t="s">
        <v>130</v>
      </c>
      <c r="D575" s="3" t="s">
        <v>9</v>
      </c>
      <c r="E575" s="3" t="s">
        <v>10</v>
      </c>
      <c r="F575" s="3" t="s">
        <v>11</v>
      </c>
      <c r="G575" s="3" t="s">
        <v>12</v>
      </c>
      <c r="H575" s="3" t="s">
        <v>13</v>
      </c>
      <c r="I575" s="3">
        <v>1101043</v>
      </c>
      <c r="J575" s="3">
        <v>2010</v>
      </c>
      <c r="K575" s="1" t="str">
        <f t="shared" si="8"/>
        <v>2010 800 PRO-RMK 163 3in.</v>
      </c>
      <c r="L575" t="e">
        <f>INDEX(ARI[Model],MATCH('Sec_10 - Water Pump Gear - in p'!K575,ARI[UNIQUE],0))</f>
        <v>#N/A</v>
      </c>
    </row>
    <row r="576" spans="1:12" hidden="1" x14ac:dyDescent="0.25">
      <c r="A576" s="2" t="str">
        <f>INDEX(ARI[Type],MATCH('Sec_10 - Water Pump Gear - in p'!C576,ARI[Model],0))</f>
        <v>Snow</v>
      </c>
      <c r="B576" s="3" t="s">
        <v>165</v>
      </c>
      <c r="C576" s="3" t="s">
        <v>131</v>
      </c>
      <c r="D576" s="3" t="s">
        <v>9</v>
      </c>
      <c r="E576" s="3" t="s">
        <v>10</v>
      </c>
      <c r="F576" s="3" t="s">
        <v>11</v>
      </c>
      <c r="G576" s="3" t="s">
        <v>12</v>
      </c>
      <c r="H576" s="3" t="s">
        <v>13</v>
      </c>
      <c r="I576" s="3">
        <v>1101043</v>
      </c>
      <c r="J576" s="3">
        <v>2010</v>
      </c>
      <c r="K576" s="1" t="str">
        <f t="shared" si="8"/>
        <v>2010 800 SKS 155</v>
      </c>
      <c r="L576" t="e">
        <f>INDEX(ARI[Model],MATCH('Sec_10 - Water Pump Gear - in p'!K576,ARI[UNIQUE],0))</f>
        <v>#N/A</v>
      </c>
    </row>
    <row r="577" spans="1:12" hidden="1" x14ac:dyDescent="0.25">
      <c r="A577" s="2" t="str">
        <f>INDEX(ARI[Type],MATCH('Sec_10 - Water Pump Gear - in p'!C577,ARI[Model],0))</f>
        <v>Snow</v>
      </c>
      <c r="B577" s="3" t="s">
        <v>165</v>
      </c>
      <c r="C577" s="3" t="s">
        <v>132</v>
      </c>
      <c r="D577" s="3" t="s">
        <v>9</v>
      </c>
      <c r="E577" s="3" t="s">
        <v>10</v>
      </c>
      <c r="F577" s="3" t="s">
        <v>11</v>
      </c>
      <c r="G577" s="3" t="s">
        <v>12</v>
      </c>
      <c r="H577" s="3" t="s">
        <v>13</v>
      </c>
      <c r="I577" s="3">
        <v>1101043</v>
      </c>
      <c r="J577" s="3">
        <v>2010</v>
      </c>
      <c r="K577" s="1" t="str">
        <f t="shared" si="8"/>
        <v>2010 800 RMK Assault 155 3in.</v>
      </c>
      <c r="L577" t="e">
        <f>INDEX(ARI[Model],MATCH('Sec_10 - Water Pump Gear - in p'!K577,ARI[UNIQUE],0))</f>
        <v>#N/A</v>
      </c>
    </row>
    <row r="578" spans="1:12" hidden="1" x14ac:dyDescent="0.25">
      <c r="A578" s="2" t="str">
        <f>INDEX(ARI[Type],MATCH('Sec_10 - Water Pump Gear - in p'!C578,ARI[Model],0))</f>
        <v>Snow</v>
      </c>
      <c r="B578" s="3" t="s">
        <v>165</v>
      </c>
      <c r="C578" s="3" t="s">
        <v>133</v>
      </c>
      <c r="D578" s="3" t="s">
        <v>9</v>
      </c>
      <c r="E578" s="3" t="s">
        <v>10</v>
      </c>
      <c r="F578" s="3" t="s">
        <v>11</v>
      </c>
      <c r="G578" s="3" t="s">
        <v>12</v>
      </c>
      <c r="H578" s="3" t="s">
        <v>13</v>
      </c>
      <c r="I578" s="3">
        <v>1101043</v>
      </c>
      <c r="J578" s="3">
        <v>2010</v>
      </c>
      <c r="K578" s="1" t="str">
        <f t="shared" si="8"/>
        <v>2010 800 PRO-RMK 174 LE</v>
      </c>
      <c r="L578" t="e">
        <f>INDEX(ARI[Model],MATCH('Sec_10 - Water Pump Gear - in p'!K578,ARI[UNIQUE],0))</f>
        <v>#N/A</v>
      </c>
    </row>
    <row r="579" spans="1:12" hidden="1" x14ac:dyDescent="0.25">
      <c r="A579" s="2" t="str">
        <f>INDEX(ARI[Type],MATCH('Sec_10 - Water Pump Gear - in p'!C579,ARI[Model],0))</f>
        <v>Snow</v>
      </c>
      <c r="B579" s="3" t="s">
        <v>165</v>
      </c>
      <c r="C579" s="3" t="s">
        <v>134</v>
      </c>
      <c r="D579" s="3" t="s">
        <v>9</v>
      </c>
      <c r="E579" s="3" t="s">
        <v>10</v>
      </c>
      <c r="F579" s="3" t="s">
        <v>11</v>
      </c>
      <c r="G579" s="3" t="s">
        <v>12</v>
      </c>
      <c r="H579" s="3" t="s">
        <v>13</v>
      </c>
      <c r="I579" s="3">
        <v>1101043</v>
      </c>
      <c r="J579" s="3">
        <v>2010</v>
      </c>
      <c r="K579" s="1" t="str">
        <f t="shared" ref="K579:K642" si="9">_xlfn.CONCAT(J579," ",C579)</f>
        <v>2010 800 PRO-RMK 155 LE</v>
      </c>
      <c r="L579" t="e">
        <f>INDEX(ARI[Model],MATCH('Sec_10 - Water Pump Gear - in p'!K579,ARI[UNIQUE],0))</f>
        <v>#N/A</v>
      </c>
    </row>
    <row r="580" spans="1:12" hidden="1" x14ac:dyDescent="0.25">
      <c r="A580" s="2" t="str">
        <f>INDEX(ARI[Type],MATCH('Sec_10 - Water Pump Gear - in p'!C580,ARI[Model],0))</f>
        <v>Snow</v>
      </c>
      <c r="B580" s="3" t="s">
        <v>165</v>
      </c>
      <c r="C580" s="3" t="s">
        <v>135</v>
      </c>
      <c r="D580" s="3" t="s">
        <v>9</v>
      </c>
      <c r="E580" s="3" t="s">
        <v>10</v>
      </c>
      <c r="F580" s="3" t="s">
        <v>11</v>
      </c>
      <c r="G580" s="3" t="s">
        <v>12</v>
      </c>
      <c r="H580" s="3" t="s">
        <v>13</v>
      </c>
      <c r="I580" s="3">
        <v>1101043</v>
      </c>
      <c r="J580" s="3">
        <v>2010</v>
      </c>
      <c r="K580" s="1" t="str">
        <f t="shared" si="9"/>
        <v>2010 800 PRO-RMK 163 LE</v>
      </c>
      <c r="L580" t="e">
        <f>INDEX(ARI[Model],MATCH('Sec_10 - Water Pump Gear - in p'!K580,ARI[UNIQUE],0))</f>
        <v>#N/A</v>
      </c>
    </row>
    <row r="581" spans="1:12" hidden="1" x14ac:dyDescent="0.25">
      <c r="A581" s="2" t="str">
        <f>INDEX(ARI[Type],MATCH('Sec_10 - Water Pump Gear - in p'!C581,ARI[Model],0))</f>
        <v>Snow</v>
      </c>
      <c r="B581" s="3" t="s">
        <v>165</v>
      </c>
      <c r="C581" s="3" t="s">
        <v>136</v>
      </c>
      <c r="D581" s="3" t="s">
        <v>9</v>
      </c>
      <c r="E581" s="3" t="s">
        <v>10</v>
      </c>
      <c r="F581" s="3" t="s">
        <v>11</v>
      </c>
      <c r="G581" s="3" t="s">
        <v>12</v>
      </c>
      <c r="H581" s="3" t="s">
        <v>13</v>
      </c>
      <c r="I581" s="3">
        <v>1101043</v>
      </c>
      <c r="J581" s="3">
        <v>2010</v>
      </c>
      <c r="K581" s="1" t="str">
        <f t="shared" si="9"/>
        <v>2010 800 Rush XCR</v>
      </c>
      <c r="L581" t="e">
        <f>INDEX(ARI[Model],MATCH('Sec_10 - Water Pump Gear - in p'!K581,ARI[UNIQUE],0))</f>
        <v>#N/A</v>
      </c>
    </row>
    <row r="582" spans="1:12" hidden="1" x14ac:dyDescent="0.25">
      <c r="A582" s="2" t="str">
        <f>INDEX(ARI[Type],MATCH('Sec_10 - Water Pump Gear - in p'!C582,ARI[Model],0))</f>
        <v>Snow</v>
      </c>
      <c r="B582" s="3" t="s">
        <v>165</v>
      </c>
      <c r="C582" s="3" t="s">
        <v>137</v>
      </c>
      <c r="D582" s="3" t="s">
        <v>9</v>
      </c>
      <c r="E582" s="3" t="s">
        <v>10</v>
      </c>
      <c r="F582" s="3" t="s">
        <v>11</v>
      </c>
      <c r="G582" s="3" t="s">
        <v>12</v>
      </c>
      <c r="H582" s="3" t="s">
        <v>13</v>
      </c>
      <c r="I582" s="3">
        <v>1101043</v>
      </c>
      <c r="J582" s="3">
        <v>2010</v>
      </c>
      <c r="K582" s="1" t="str">
        <f t="shared" si="9"/>
        <v>2010 800 SwitchBack PRO-S LE</v>
      </c>
      <c r="L582" t="e">
        <f>INDEX(ARI[Model],MATCH('Sec_10 - Water Pump Gear - in p'!K582,ARI[UNIQUE],0))</f>
        <v>#N/A</v>
      </c>
    </row>
    <row r="583" spans="1:12" hidden="1" x14ac:dyDescent="0.25">
      <c r="A583" s="2" t="str">
        <f>INDEX(ARI[Type],MATCH('Sec_10 - Water Pump Gear - in p'!C583,ARI[Model],0))</f>
        <v>Snow</v>
      </c>
      <c r="B583" s="3" t="s">
        <v>165</v>
      </c>
      <c r="C583" s="3" t="s">
        <v>138</v>
      </c>
      <c r="D583" s="3" t="s">
        <v>9</v>
      </c>
      <c r="E583" s="3" t="s">
        <v>10</v>
      </c>
      <c r="F583" s="3" t="s">
        <v>11</v>
      </c>
      <c r="G583" s="3" t="s">
        <v>12</v>
      </c>
      <c r="H583" s="3" t="s">
        <v>13</v>
      </c>
      <c r="I583" s="3">
        <v>1101043</v>
      </c>
      <c r="J583" s="3">
        <v>2010</v>
      </c>
      <c r="K583" s="1" t="str">
        <f t="shared" si="9"/>
        <v>2010 800 Titan XC 155</v>
      </c>
      <c r="L583" t="e">
        <f>INDEX(ARI[Model],MATCH('Sec_10 - Water Pump Gear - in p'!K583,ARI[UNIQUE],0))</f>
        <v>#N/A</v>
      </c>
    </row>
    <row r="584" spans="1:12" hidden="1" x14ac:dyDescent="0.25">
      <c r="A584" s="2" t="str">
        <f>INDEX(ARI[Type],MATCH('Sec_10 - Water Pump Gear - in p'!C584,ARI[Model],0))</f>
        <v>Snow</v>
      </c>
      <c r="B584" s="3" t="s">
        <v>165</v>
      </c>
      <c r="C584" s="3" t="s">
        <v>139</v>
      </c>
      <c r="D584" s="3" t="s">
        <v>9</v>
      </c>
      <c r="E584" s="3" t="s">
        <v>10</v>
      </c>
      <c r="F584" s="3" t="s">
        <v>11</v>
      </c>
      <c r="G584" s="3" t="s">
        <v>12</v>
      </c>
      <c r="H584" s="3" t="s">
        <v>13</v>
      </c>
      <c r="I584" s="3">
        <v>1101043</v>
      </c>
      <c r="J584" s="3">
        <v>2010</v>
      </c>
      <c r="K584" s="1" t="str">
        <f t="shared" si="9"/>
        <v>2010 800 Titan SP 155</v>
      </c>
      <c r="L584" t="e">
        <f>INDEX(ARI[Model],MATCH('Sec_10 - Water Pump Gear - in p'!K584,ARI[UNIQUE],0))</f>
        <v>#N/A</v>
      </c>
    </row>
    <row r="585" spans="1:12" hidden="1" x14ac:dyDescent="0.25">
      <c r="A585" s="2" t="str">
        <f>INDEX(ARI[Type],MATCH('Sec_10 - Water Pump Gear - in p'!C585,ARI[Model],0))</f>
        <v>Snow</v>
      </c>
      <c r="B585" s="3" t="s">
        <v>165</v>
      </c>
      <c r="C585" s="3" t="s">
        <v>140</v>
      </c>
      <c r="D585" s="3" t="s">
        <v>9</v>
      </c>
      <c r="E585" s="3" t="s">
        <v>10</v>
      </c>
      <c r="F585" s="3" t="s">
        <v>11</v>
      </c>
      <c r="G585" s="3" t="s">
        <v>12</v>
      </c>
      <c r="H585" s="3" t="s">
        <v>13</v>
      </c>
      <c r="I585" s="3">
        <v>1101043</v>
      </c>
      <c r="J585" s="3">
        <v>2010</v>
      </c>
      <c r="K585" s="1" t="str">
        <f t="shared" si="9"/>
        <v>2010 800 Titan Adventure 155</v>
      </c>
      <c r="L585" t="e">
        <f>INDEX(ARI[Model],MATCH('Sec_10 - Water Pump Gear - in p'!K585,ARI[UNIQUE],0))</f>
        <v>#N/A</v>
      </c>
    </row>
    <row r="586" spans="1:12" hidden="1" x14ac:dyDescent="0.25">
      <c r="A586" s="2" t="str">
        <f>INDEX(ARI[Type],MATCH('Sec_10 - Water Pump Gear - in p'!C586,ARI[Model],0))</f>
        <v>Snow</v>
      </c>
      <c r="B586" s="3" t="s">
        <v>165</v>
      </c>
      <c r="C586" s="3" t="s">
        <v>141</v>
      </c>
      <c r="D586" s="3" t="s">
        <v>9</v>
      </c>
      <c r="E586" s="3" t="s">
        <v>10</v>
      </c>
      <c r="F586" s="3" t="s">
        <v>11</v>
      </c>
      <c r="G586" s="3" t="s">
        <v>12</v>
      </c>
      <c r="H586" s="3" t="s">
        <v>13</v>
      </c>
      <c r="I586" s="3">
        <v>1101043</v>
      </c>
      <c r="J586" s="3">
        <v>2010</v>
      </c>
      <c r="K586" s="1" t="str">
        <f t="shared" si="9"/>
        <v>2010 800 SwitchBack XCR</v>
      </c>
      <c r="L586" t="e">
        <f>INDEX(ARI[Model],MATCH('Sec_10 - Water Pump Gear - in p'!K586,ARI[UNIQUE],0))</f>
        <v>#N/A</v>
      </c>
    </row>
    <row r="587" spans="1:12" hidden="1" x14ac:dyDescent="0.25">
      <c r="A587" s="2" t="str">
        <f>INDEX(ARI[Type],MATCH('Sec_10 - Water Pump Gear - in p'!C587,ARI[Model],0))</f>
        <v>Snow</v>
      </c>
      <c r="B587" s="3" t="s">
        <v>165</v>
      </c>
      <c r="C587" s="3" t="s">
        <v>142</v>
      </c>
      <c r="D587" s="3" t="s">
        <v>9</v>
      </c>
      <c r="E587" s="3" t="s">
        <v>10</v>
      </c>
      <c r="F587" s="3" t="s">
        <v>11</v>
      </c>
      <c r="G587" s="3" t="s">
        <v>12</v>
      </c>
      <c r="H587" s="3" t="s">
        <v>13</v>
      </c>
      <c r="I587" s="3">
        <v>1101043</v>
      </c>
      <c r="J587" s="3">
        <v>2010</v>
      </c>
      <c r="K587" s="1" t="str">
        <f t="shared" si="9"/>
        <v>2010 800 SKS 146</v>
      </c>
      <c r="L587" t="e">
        <f>INDEX(ARI[Model],MATCH('Sec_10 - Water Pump Gear - in p'!K587,ARI[UNIQUE],0))</f>
        <v>#N/A</v>
      </c>
    </row>
    <row r="588" spans="1:12" hidden="1" x14ac:dyDescent="0.25">
      <c r="A588" s="2" t="str">
        <f>INDEX(ARI[Type],MATCH('Sec_10 - Water Pump Gear - in p'!C588,ARI[Model],0))</f>
        <v>Snow</v>
      </c>
      <c r="B588" s="3" t="s">
        <v>165</v>
      </c>
      <c r="C588" s="3" t="s">
        <v>143</v>
      </c>
      <c r="D588" s="3" t="s">
        <v>9</v>
      </c>
      <c r="E588" s="3" t="s">
        <v>10</v>
      </c>
      <c r="F588" s="3" t="s">
        <v>11</v>
      </c>
      <c r="G588" s="3" t="s">
        <v>12</v>
      </c>
      <c r="H588" s="3" t="s">
        <v>13</v>
      </c>
      <c r="I588" s="3">
        <v>1101043</v>
      </c>
      <c r="J588" s="3">
        <v>2010</v>
      </c>
      <c r="K588" s="1" t="str">
        <f t="shared" si="9"/>
        <v>2010 800 PRO-RMK 174</v>
      </c>
      <c r="L588" t="e">
        <f>INDEX(ARI[Model],MATCH('Sec_10 - Water Pump Gear - in p'!K588,ARI[UNIQUE],0))</f>
        <v>#N/A</v>
      </c>
    </row>
    <row r="589" spans="1:12" hidden="1" x14ac:dyDescent="0.25">
      <c r="A589" s="2" t="str">
        <f>INDEX(ARI[Type],MATCH('Sec_10 - Water Pump Gear - in p'!C589,ARI[Model],0))</f>
        <v>Snow</v>
      </c>
      <c r="B589" s="3" t="s">
        <v>165</v>
      </c>
      <c r="C589" s="3" t="s">
        <v>144</v>
      </c>
      <c r="D589" s="3" t="s">
        <v>9</v>
      </c>
      <c r="E589" s="3" t="s">
        <v>10</v>
      </c>
      <c r="F589" s="3" t="s">
        <v>11</v>
      </c>
      <c r="G589" s="3" t="s">
        <v>12</v>
      </c>
      <c r="H589" s="3" t="s">
        <v>13</v>
      </c>
      <c r="I589" s="3">
        <v>1101043</v>
      </c>
      <c r="J589" s="3">
        <v>2010</v>
      </c>
      <c r="K589" s="1" t="str">
        <f t="shared" si="9"/>
        <v>2010 800 INDY XC 129</v>
      </c>
      <c r="L589" t="e">
        <f>INDEX(ARI[Model],MATCH('Sec_10 - Water Pump Gear - in p'!K589,ARI[UNIQUE],0))</f>
        <v>#N/A</v>
      </c>
    </row>
    <row r="590" spans="1:12" hidden="1" x14ac:dyDescent="0.25">
      <c r="A590" s="2" t="str">
        <f>INDEX(ARI[Type],MATCH('Sec_10 - Water Pump Gear - in p'!C590,ARI[Model],0))</f>
        <v>Snow</v>
      </c>
      <c r="B590" s="3" t="s">
        <v>165</v>
      </c>
      <c r="C590" s="3" t="s">
        <v>145</v>
      </c>
      <c r="D590" s="3" t="s">
        <v>9</v>
      </c>
      <c r="E590" s="3" t="s">
        <v>10</v>
      </c>
      <c r="F590" s="3" t="s">
        <v>11</v>
      </c>
      <c r="G590" s="3" t="s">
        <v>12</v>
      </c>
      <c r="H590" s="3" t="s">
        <v>13</v>
      </c>
      <c r="I590" s="3">
        <v>1101043</v>
      </c>
      <c r="J590" s="3">
        <v>2010</v>
      </c>
      <c r="K590" s="1" t="str">
        <f t="shared" si="9"/>
        <v>2010 800 RMK KHAOS 155</v>
      </c>
      <c r="L590" t="e">
        <f>INDEX(ARI[Model],MATCH('Sec_10 - Water Pump Gear - in p'!K590,ARI[UNIQUE],0))</f>
        <v>#N/A</v>
      </c>
    </row>
    <row r="591" spans="1:12" hidden="1" x14ac:dyDescent="0.25">
      <c r="A591" s="2" t="str">
        <f>INDEX(ARI[Type],MATCH('Sec_10 - Water Pump Gear - in p'!C591,ARI[Model],0))</f>
        <v>Snow</v>
      </c>
      <c r="B591" s="3" t="s">
        <v>165</v>
      </c>
      <c r="C591" s="3" t="s">
        <v>146</v>
      </c>
      <c r="D591" s="3" t="s">
        <v>9</v>
      </c>
      <c r="E591" s="3" t="s">
        <v>10</v>
      </c>
      <c r="F591" s="3" t="s">
        <v>11</v>
      </c>
      <c r="G591" s="3" t="s">
        <v>12</v>
      </c>
      <c r="H591" s="3" t="s">
        <v>13</v>
      </c>
      <c r="I591" s="3">
        <v>1101043</v>
      </c>
      <c r="J591" s="3">
        <v>2010</v>
      </c>
      <c r="K591" s="1" t="str">
        <f t="shared" si="9"/>
        <v>2010 800 RMK KHAOS 155 3in.</v>
      </c>
      <c r="L591" t="e">
        <f>INDEX(ARI[Model],MATCH('Sec_10 - Water Pump Gear - in p'!K591,ARI[UNIQUE],0))</f>
        <v>#N/A</v>
      </c>
    </row>
    <row r="592" spans="1:12" hidden="1" x14ac:dyDescent="0.25">
      <c r="A592" s="2" t="str">
        <f>INDEX(ARI[Type],MATCH('Sec_10 - Water Pump Gear - in p'!C592,ARI[Model],0))</f>
        <v>Snow</v>
      </c>
      <c r="B592" s="3" t="s">
        <v>165</v>
      </c>
      <c r="C592" s="3" t="s">
        <v>147</v>
      </c>
      <c r="D592" s="3" t="s">
        <v>9</v>
      </c>
      <c r="E592" s="3" t="s">
        <v>10</v>
      </c>
      <c r="F592" s="3" t="s">
        <v>11</v>
      </c>
      <c r="G592" s="3" t="s">
        <v>12</v>
      </c>
      <c r="H592" s="3" t="s">
        <v>13</v>
      </c>
      <c r="I592" s="3">
        <v>1101043</v>
      </c>
      <c r="J592" s="3">
        <v>2010</v>
      </c>
      <c r="K592" s="1" t="str">
        <f t="shared" si="9"/>
        <v>2010 800 INDY XC 137</v>
      </c>
      <c r="L592" t="e">
        <f>INDEX(ARI[Model],MATCH('Sec_10 - Water Pump Gear - in p'!K592,ARI[UNIQUE],0))</f>
        <v>#N/A</v>
      </c>
    </row>
    <row r="593" spans="1:12" hidden="1" x14ac:dyDescent="0.25">
      <c r="A593" s="2" t="str">
        <f>INDEX(ARI[Type],MATCH('Sec_10 - Water Pump Gear - in p'!C593,ARI[Model],0))</f>
        <v>Snow</v>
      </c>
      <c r="B593" s="3" t="s">
        <v>165</v>
      </c>
      <c r="C593" s="3" t="s">
        <v>148</v>
      </c>
      <c r="D593" s="3" t="s">
        <v>9</v>
      </c>
      <c r="E593" s="3" t="s">
        <v>10</v>
      </c>
      <c r="F593" s="3" t="s">
        <v>11</v>
      </c>
      <c r="G593" s="3" t="s">
        <v>12</v>
      </c>
      <c r="H593" s="3" t="s">
        <v>13</v>
      </c>
      <c r="I593" s="3">
        <v>1101043</v>
      </c>
      <c r="J593" s="3">
        <v>2010</v>
      </c>
      <c r="K593" s="1" t="str">
        <f t="shared" si="9"/>
        <v>2010 800 INDY XCR</v>
      </c>
      <c r="L593" t="e">
        <f>INDEX(ARI[Model],MATCH('Sec_10 - Water Pump Gear - in p'!K593,ARI[UNIQUE],0))</f>
        <v>#N/A</v>
      </c>
    </row>
    <row r="594" spans="1:12" hidden="1" x14ac:dyDescent="0.25">
      <c r="A594" s="2" t="str">
        <f>INDEX(ARI[Type],MATCH('Sec_10 - Water Pump Gear - in p'!C594,ARI[Model],0))</f>
        <v>Snow</v>
      </c>
      <c r="B594" s="3" t="s">
        <v>165</v>
      </c>
      <c r="C594" s="3" t="s">
        <v>149</v>
      </c>
      <c r="D594" s="3" t="s">
        <v>9</v>
      </c>
      <c r="E594" s="3" t="s">
        <v>10</v>
      </c>
      <c r="F594" s="3" t="s">
        <v>11</v>
      </c>
      <c r="G594" s="3" t="s">
        <v>12</v>
      </c>
      <c r="H594" s="3" t="s">
        <v>13</v>
      </c>
      <c r="I594" s="3">
        <v>1101043</v>
      </c>
      <c r="J594" s="3">
        <v>2010</v>
      </c>
      <c r="K594" s="1" t="str">
        <f t="shared" si="9"/>
        <v>2010 800 INDY Adventure 137</v>
      </c>
      <c r="L594" t="e">
        <f>INDEX(ARI[Model],MATCH('Sec_10 - Water Pump Gear - in p'!K594,ARI[UNIQUE],0))</f>
        <v>#N/A</v>
      </c>
    </row>
    <row r="595" spans="1:12" x14ac:dyDescent="0.25">
      <c r="A595" s="3" t="str">
        <f>INDEX(ARI[Type],MATCH('Sec_10 - Water Pump Gear - in p'!C595,ARI[Model],0))</f>
        <v>Snow</v>
      </c>
      <c r="B595" s="3" t="s">
        <v>165</v>
      </c>
      <c r="C595" s="3" t="s">
        <v>150</v>
      </c>
      <c r="D595" s="3" t="s">
        <v>9</v>
      </c>
      <c r="E595" s="3" t="s">
        <v>10</v>
      </c>
      <c r="F595" s="3" t="s">
        <v>11</v>
      </c>
      <c r="G595" s="3" t="s">
        <v>12</v>
      </c>
      <c r="H595" s="3" t="s">
        <v>13</v>
      </c>
      <c r="I595" s="3">
        <v>1101043</v>
      </c>
      <c r="J595" s="3">
        <v>2010</v>
      </c>
      <c r="K595" s="1" t="str">
        <f t="shared" si="9"/>
        <v>2010 550 IQ Shift</v>
      </c>
      <c r="L595" s="7" t="str">
        <f>INDEX(ARI[Model],MATCH('Sec_10 - Water Pump Gear - in p'!K595,ARI[UNIQUE],0))</f>
        <v>550 IQ Shift</v>
      </c>
    </row>
    <row r="596" spans="1:12" x14ac:dyDescent="0.25">
      <c r="A596" s="3" t="str">
        <f>INDEX(ARI[Type],MATCH('Sec_10 - Water Pump Gear - in p'!C596,ARI[Model],0))</f>
        <v>Snow</v>
      </c>
      <c r="B596" s="3" t="s">
        <v>165</v>
      </c>
      <c r="C596" s="3" t="s">
        <v>151</v>
      </c>
      <c r="D596" s="3" t="s">
        <v>9</v>
      </c>
      <c r="E596" s="3" t="s">
        <v>10</v>
      </c>
      <c r="F596" s="3" t="s">
        <v>11</v>
      </c>
      <c r="G596" s="3" t="s">
        <v>12</v>
      </c>
      <c r="H596" s="3" t="s">
        <v>13</v>
      </c>
      <c r="I596" s="3">
        <v>1101043</v>
      </c>
      <c r="J596" s="3">
        <v>2010</v>
      </c>
      <c r="K596" s="1" t="str">
        <f t="shared" si="9"/>
        <v>2010 IQ Turbo Dragon</v>
      </c>
      <c r="L596" s="7" t="str">
        <f>INDEX(ARI[Model],MATCH('Sec_10 - Water Pump Gear - in p'!K596,ARI[UNIQUE],0))</f>
        <v>IQ Turbo Dragon</v>
      </c>
    </row>
    <row r="597" spans="1:12" hidden="1" x14ac:dyDescent="0.25">
      <c r="A597" s="2" t="str">
        <f>INDEX(ARI[Type],MATCH('Sec_10 - Water Pump Gear - in p'!C597,ARI[Model],0))</f>
        <v>Snow</v>
      </c>
      <c r="B597" s="3" t="s">
        <v>165</v>
      </c>
      <c r="C597" s="3" t="s">
        <v>152</v>
      </c>
      <c r="D597" s="3" t="s">
        <v>9</v>
      </c>
      <c r="E597" s="3" t="s">
        <v>10</v>
      </c>
      <c r="F597" s="3" t="s">
        <v>11</v>
      </c>
      <c r="G597" s="3" t="s">
        <v>12</v>
      </c>
      <c r="H597" s="3" t="s">
        <v>13</v>
      </c>
      <c r="I597" s="3">
        <v>1101043</v>
      </c>
      <c r="J597" s="3">
        <v>2010</v>
      </c>
      <c r="K597" s="1" t="str">
        <f t="shared" si="9"/>
        <v>2010 FS IQ Touring</v>
      </c>
      <c r="L597" t="e">
        <f>INDEX(ARI[Model],MATCH('Sec_10 - Water Pump Gear - in p'!K597,ARI[UNIQUE],0))</f>
        <v>#N/A</v>
      </c>
    </row>
    <row r="598" spans="1:12" x14ac:dyDescent="0.25">
      <c r="A598" s="3" t="str">
        <f>INDEX(ARI[Type],MATCH('Sec_10 - Water Pump Gear - in p'!C598,ARI[Model],0))</f>
        <v>Snow</v>
      </c>
      <c r="B598" s="3" t="s">
        <v>165</v>
      </c>
      <c r="C598" s="3" t="s">
        <v>153</v>
      </c>
      <c r="D598" s="3" t="s">
        <v>9</v>
      </c>
      <c r="E598" s="3" t="s">
        <v>10</v>
      </c>
      <c r="F598" s="3" t="s">
        <v>11</v>
      </c>
      <c r="G598" s="3" t="s">
        <v>12</v>
      </c>
      <c r="H598" s="3" t="s">
        <v>13</v>
      </c>
      <c r="I598" s="3">
        <v>1101043</v>
      </c>
      <c r="J598" s="3">
        <v>2010</v>
      </c>
      <c r="K598" s="1" t="str">
        <f t="shared" si="9"/>
        <v>2010 FST IQ Touring</v>
      </c>
      <c r="L598" s="7" t="str">
        <f>INDEX(ARI[Model],MATCH('Sec_10 - Water Pump Gear - in p'!K598,ARI[UNIQUE],0))</f>
        <v>FST IQ Touring</v>
      </c>
    </row>
    <row r="599" spans="1:12" hidden="1" x14ac:dyDescent="0.25">
      <c r="A599" s="2" t="str">
        <f>INDEX(ARI[Type],MATCH('Sec_10 - Water Pump Gear - in p'!C599,ARI[Model],0))</f>
        <v>Snow</v>
      </c>
      <c r="B599" s="3" t="s">
        <v>165</v>
      </c>
      <c r="C599" s="3" t="s">
        <v>154</v>
      </c>
      <c r="D599" s="3" t="s">
        <v>9</v>
      </c>
      <c r="E599" s="3" t="s">
        <v>10</v>
      </c>
      <c r="F599" s="3" t="s">
        <v>11</v>
      </c>
      <c r="G599" s="3" t="s">
        <v>12</v>
      </c>
      <c r="H599" s="3" t="s">
        <v>13</v>
      </c>
      <c r="I599" s="3">
        <v>1101043</v>
      </c>
      <c r="J599" s="3">
        <v>2010</v>
      </c>
      <c r="K599" s="1" t="str">
        <f t="shared" si="9"/>
        <v>2010 FST IQ Cruiser</v>
      </c>
      <c r="L599" t="e">
        <f>INDEX(ARI[Model],MATCH('Sec_10 - Water Pump Gear - in p'!K599,ARI[UNIQUE],0))</f>
        <v>#N/A</v>
      </c>
    </row>
    <row r="600" spans="1:12" hidden="1" x14ac:dyDescent="0.25">
      <c r="A600" s="2" t="str">
        <f>INDEX(ARI[Type],MATCH('Sec_10 - Water Pump Gear - in p'!C600,ARI[Model],0))</f>
        <v>Snow</v>
      </c>
      <c r="B600" s="3" t="s">
        <v>165</v>
      </c>
      <c r="C600" s="3" t="s">
        <v>155</v>
      </c>
      <c r="D600" s="3" t="s">
        <v>9</v>
      </c>
      <c r="E600" s="3" t="s">
        <v>10</v>
      </c>
      <c r="F600" s="3" t="s">
        <v>11</v>
      </c>
      <c r="G600" s="3" t="s">
        <v>12</v>
      </c>
      <c r="H600" s="3" t="s">
        <v>13</v>
      </c>
      <c r="I600" s="3">
        <v>1101043</v>
      </c>
      <c r="J600" s="3">
        <v>2010</v>
      </c>
      <c r="K600" s="1" t="str">
        <f t="shared" si="9"/>
        <v>2010 IQ Shift</v>
      </c>
      <c r="L600" t="e">
        <f>INDEX(ARI[Model],MATCH('Sec_10 - Water Pump Gear - in p'!K600,ARI[UNIQUE],0))</f>
        <v>#N/A</v>
      </c>
    </row>
    <row r="601" spans="1:12" hidden="1" x14ac:dyDescent="0.25">
      <c r="A601" s="2" t="str">
        <f>INDEX(ARI[Type],MATCH('Sec_10 - Water Pump Gear - in p'!C601,ARI[Model],0))</f>
        <v>Snow</v>
      </c>
      <c r="B601" s="3" t="s">
        <v>165</v>
      </c>
      <c r="C601" s="3" t="s">
        <v>156</v>
      </c>
      <c r="D601" s="3" t="s">
        <v>9</v>
      </c>
      <c r="E601" s="3" t="s">
        <v>10</v>
      </c>
      <c r="F601" s="3" t="s">
        <v>11</v>
      </c>
      <c r="G601" s="3" t="s">
        <v>12</v>
      </c>
      <c r="H601" s="3" t="s">
        <v>13</v>
      </c>
      <c r="I601" s="3">
        <v>1101043</v>
      </c>
      <c r="J601" s="3">
        <v>2010</v>
      </c>
      <c r="K601" s="1" t="str">
        <f t="shared" si="9"/>
        <v>2010 IQ Turbo LX</v>
      </c>
      <c r="L601" t="e">
        <f>INDEX(ARI[Model],MATCH('Sec_10 - Water Pump Gear - in p'!K601,ARI[UNIQUE],0))</f>
        <v>#N/A</v>
      </c>
    </row>
    <row r="602" spans="1:12" hidden="1" x14ac:dyDescent="0.25">
      <c r="A602" s="2" t="str">
        <f>INDEX(ARI[Type],MATCH('Sec_10 - Water Pump Gear - in p'!C602,ARI[Model],0))</f>
        <v>Snow</v>
      </c>
      <c r="B602" s="3" t="s">
        <v>165</v>
      </c>
      <c r="C602" s="3" t="s">
        <v>157</v>
      </c>
      <c r="D602" s="3" t="s">
        <v>9</v>
      </c>
      <c r="E602" s="3" t="s">
        <v>10</v>
      </c>
      <c r="F602" s="3" t="s">
        <v>11</v>
      </c>
      <c r="G602" s="3" t="s">
        <v>12</v>
      </c>
      <c r="H602" s="3" t="s">
        <v>13</v>
      </c>
      <c r="I602" s="3">
        <v>1101043</v>
      </c>
      <c r="J602" s="3">
        <v>2010</v>
      </c>
      <c r="K602" s="1" t="str">
        <f t="shared" si="9"/>
        <v>2010 FST IQ LX</v>
      </c>
      <c r="L602" t="e">
        <f>INDEX(ARI[Model],MATCH('Sec_10 - Water Pump Gear - in p'!K602,ARI[UNIQUE],0))</f>
        <v>#N/A</v>
      </c>
    </row>
    <row r="603" spans="1:12" hidden="1" x14ac:dyDescent="0.25">
      <c r="A603" s="2" t="str">
        <f>INDEX(ARI[Type],MATCH('Sec_10 - Water Pump Gear - in p'!C603,ARI[Model],0))</f>
        <v>Snow</v>
      </c>
      <c r="B603" s="3" t="s">
        <v>165</v>
      </c>
      <c r="C603" s="3" t="s">
        <v>158</v>
      </c>
      <c r="D603" s="3" t="s">
        <v>9</v>
      </c>
      <c r="E603" s="3" t="s">
        <v>10</v>
      </c>
      <c r="F603" s="3" t="s">
        <v>11</v>
      </c>
      <c r="G603" s="3" t="s">
        <v>12</v>
      </c>
      <c r="H603" s="3" t="s">
        <v>13</v>
      </c>
      <c r="I603" s="3">
        <v>1101043</v>
      </c>
      <c r="J603" s="3">
        <v>2010</v>
      </c>
      <c r="K603" s="1" t="str">
        <f t="shared" si="9"/>
        <v>2010 IQ Cruiser</v>
      </c>
      <c r="L603" t="e">
        <f>INDEX(ARI[Model],MATCH('Sec_10 - Water Pump Gear - in p'!K603,ARI[UNIQUE],0))</f>
        <v>#N/A</v>
      </c>
    </row>
    <row r="604" spans="1:12" hidden="1" x14ac:dyDescent="0.25">
      <c r="A604" s="2" t="str">
        <f>INDEX(ARI[Type],MATCH('Sec_10 - Water Pump Gear - in p'!C604,ARI[Model],0))</f>
        <v>Snow</v>
      </c>
      <c r="B604" s="3" t="s">
        <v>165</v>
      </c>
      <c r="C604" s="3" t="s">
        <v>159</v>
      </c>
      <c r="D604" s="3" t="s">
        <v>9</v>
      </c>
      <c r="E604" s="3" t="s">
        <v>10</v>
      </c>
      <c r="F604" s="3" t="s">
        <v>11</v>
      </c>
      <c r="G604" s="3" t="s">
        <v>12</v>
      </c>
      <c r="H604" s="3" t="s">
        <v>13</v>
      </c>
      <c r="I604" s="3">
        <v>1101043</v>
      </c>
      <c r="J604" s="3">
        <v>2010</v>
      </c>
      <c r="K604" s="1" t="str">
        <f t="shared" si="9"/>
        <v>2010 Turbo IQ LX</v>
      </c>
      <c r="L604" t="e">
        <f>INDEX(ARI[Model],MATCH('Sec_10 - Water Pump Gear - in p'!K604,ARI[UNIQUE],0))</f>
        <v>#N/A</v>
      </c>
    </row>
    <row r="605" spans="1:12" hidden="1" x14ac:dyDescent="0.25">
      <c r="A605" s="2" t="str">
        <f>INDEX(ARI[Type],MATCH('Sec_10 - Water Pump Gear - in p'!C605,ARI[Model],0))</f>
        <v>Snow</v>
      </c>
      <c r="B605" s="3" t="s">
        <v>165</v>
      </c>
      <c r="C605" s="3" t="s">
        <v>160</v>
      </c>
      <c r="D605" s="3" t="s">
        <v>9</v>
      </c>
      <c r="E605" s="3" t="s">
        <v>10</v>
      </c>
      <c r="F605" s="3" t="s">
        <v>11</v>
      </c>
      <c r="G605" s="3" t="s">
        <v>12</v>
      </c>
      <c r="H605" s="3" t="s">
        <v>13</v>
      </c>
      <c r="I605" s="3">
        <v>1101043</v>
      </c>
      <c r="J605" s="3">
        <v>2010</v>
      </c>
      <c r="K605" s="1" t="str">
        <f t="shared" si="9"/>
        <v>2010 Turbo IQ LXT</v>
      </c>
      <c r="L605" t="e">
        <f>INDEX(ARI[Model],MATCH('Sec_10 - Water Pump Gear - in p'!K605,ARI[UNIQUE],0))</f>
        <v>#N/A</v>
      </c>
    </row>
    <row r="606" spans="1:12" hidden="1" x14ac:dyDescent="0.25">
      <c r="A606" s="2" t="str">
        <f>INDEX(ARI[Type],MATCH('Sec_10 - Water Pump Gear - in p'!C606,ARI[Model],0))</f>
        <v>Snow</v>
      </c>
      <c r="B606" s="3" t="s">
        <v>165</v>
      </c>
      <c r="C606" s="3" t="s">
        <v>161</v>
      </c>
      <c r="D606" s="3" t="s">
        <v>9</v>
      </c>
      <c r="E606" s="3" t="s">
        <v>10</v>
      </c>
      <c r="F606" s="3" t="s">
        <v>11</v>
      </c>
      <c r="G606" s="3" t="s">
        <v>12</v>
      </c>
      <c r="H606" s="3" t="s">
        <v>13</v>
      </c>
      <c r="I606" s="3">
        <v>1101043</v>
      </c>
      <c r="J606" s="3">
        <v>2010</v>
      </c>
      <c r="K606" s="1" t="str">
        <f t="shared" si="9"/>
        <v>2010 550 IQ LXT</v>
      </c>
      <c r="L606" t="e">
        <f>INDEX(ARI[Model],MATCH('Sec_10 - Water Pump Gear - in p'!K606,ARI[UNIQUE],0))</f>
        <v>#N/A</v>
      </c>
    </row>
    <row r="607" spans="1:12" hidden="1" x14ac:dyDescent="0.25">
      <c r="A607" s="2" t="str">
        <f>INDEX(ARI[Type],MATCH('Sec_10 - Water Pump Gear - in p'!C607,ARI[Model],0))</f>
        <v>Snow</v>
      </c>
      <c r="B607" s="3" t="s">
        <v>165</v>
      </c>
      <c r="C607" s="3" t="s">
        <v>162</v>
      </c>
      <c r="D607" s="3" t="s">
        <v>9</v>
      </c>
      <c r="E607" s="3" t="s">
        <v>10</v>
      </c>
      <c r="F607" s="3" t="s">
        <v>11</v>
      </c>
      <c r="G607" s="3" t="s">
        <v>12</v>
      </c>
      <c r="H607" s="3" t="s">
        <v>13</v>
      </c>
      <c r="I607" s="3">
        <v>1101043</v>
      </c>
      <c r="J607" s="3">
        <v>2010</v>
      </c>
      <c r="K607" s="1" t="str">
        <f t="shared" si="9"/>
        <v>2010 FS IQ Widetrack</v>
      </c>
      <c r="L607" t="e">
        <f>INDEX(ARI[Model],MATCH('Sec_10 - Water Pump Gear - in p'!K607,ARI[UNIQUE],0))</f>
        <v>#N/A</v>
      </c>
    </row>
    <row r="608" spans="1:12" hidden="1" x14ac:dyDescent="0.25">
      <c r="A608" s="2" t="str">
        <f>INDEX(ARI[Type],MATCH('Sec_10 - Water Pump Gear - in p'!C608,ARI[Model],0))</f>
        <v>UTV</v>
      </c>
      <c r="B608" s="3" t="s">
        <v>165</v>
      </c>
      <c r="C608" s="3" t="s">
        <v>163</v>
      </c>
      <c r="D608" s="3" t="s">
        <v>9</v>
      </c>
      <c r="E608" s="3" t="s">
        <v>10</v>
      </c>
      <c r="F608" s="3" t="s">
        <v>11</v>
      </c>
      <c r="G608" s="3" t="s">
        <v>12</v>
      </c>
      <c r="H608" s="3" t="s">
        <v>13</v>
      </c>
      <c r="I608" s="3">
        <v>1101043</v>
      </c>
      <c r="J608" s="3">
        <v>2010</v>
      </c>
      <c r="K608" s="1" t="str">
        <f t="shared" si="9"/>
        <v>2010 Ranger RZR 800 SW Military</v>
      </c>
      <c r="L608" t="e">
        <f>INDEX(ARI[Model],MATCH('Sec_10 - Water Pump Gear - in p'!K608,ARI[UNIQUE],0))</f>
        <v>#N/A</v>
      </c>
    </row>
    <row r="609" spans="1:12" hidden="1" x14ac:dyDescent="0.25">
      <c r="A609" s="2" t="str">
        <f>INDEX(ARI[Type],MATCH('Sec_10 - Water Pump Gear - in p'!C609,ARI[Model],0))</f>
        <v>UTV</v>
      </c>
      <c r="B609" s="3" t="s">
        <v>165</v>
      </c>
      <c r="C609" s="3" t="s">
        <v>164</v>
      </c>
      <c r="D609" s="3" t="s">
        <v>9</v>
      </c>
      <c r="E609" s="3" t="s">
        <v>10</v>
      </c>
      <c r="F609" s="3" t="s">
        <v>11</v>
      </c>
      <c r="G609" s="3" t="s">
        <v>12</v>
      </c>
      <c r="H609" s="3" t="s">
        <v>13</v>
      </c>
      <c r="I609" s="3">
        <v>1101043</v>
      </c>
      <c r="J609" s="3">
        <v>2010</v>
      </c>
      <c r="K609" s="1" t="str">
        <f t="shared" si="9"/>
        <v>2010 Ranger RZR S Military</v>
      </c>
      <c r="L609" t="e">
        <f>INDEX(ARI[Model],MATCH('Sec_10 - Water Pump Gear - in p'!K609,ARI[UNIQUE],0))</f>
        <v>#N/A</v>
      </c>
    </row>
    <row r="610" spans="1:12" hidden="1" x14ac:dyDescent="0.25">
      <c r="A610" s="2" t="str">
        <f>INDEX(ARI[Type],MATCH('Sec_10 - Water Pump Gear - in p'!C610,ARI[Model],0))</f>
        <v>Snow</v>
      </c>
      <c r="B610" s="3" t="s">
        <v>165</v>
      </c>
      <c r="C610" s="3" t="s">
        <v>8</v>
      </c>
      <c r="D610" s="3" t="s">
        <v>9</v>
      </c>
      <c r="E610" s="3" t="s">
        <v>10</v>
      </c>
      <c r="F610" s="3" t="s">
        <v>11</v>
      </c>
      <c r="G610" s="3" t="s">
        <v>12</v>
      </c>
      <c r="H610" s="3" t="s">
        <v>13</v>
      </c>
      <c r="I610" s="3">
        <v>1101043</v>
      </c>
      <c r="J610" s="3">
        <v>2011</v>
      </c>
      <c r="K610" s="1" t="str">
        <f t="shared" si="9"/>
        <v>2011 440 IQ</v>
      </c>
      <c r="L610" t="e">
        <f>INDEX(ARI[Model],MATCH('Sec_10 - Water Pump Gear - in p'!K610,ARI[UNIQUE],0))</f>
        <v>#N/A</v>
      </c>
    </row>
    <row r="611" spans="1:12" hidden="1" x14ac:dyDescent="0.25">
      <c r="A611" s="2" t="str">
        <f>INDEX(ARI[Type],MATCH('Sec_10 - Water Pump Gear - in p'!C611,ARI[Model],0))</f>
        <v>Snow</v>
      </c>
      <c r="B611" s="3" t="s">
        <v>165</v>
      </c>
      <c r="C611" s="3" t="s">
        <v>14</v>
      </c>
      <c r="D611" s="3" t="s">
        <v>9</v>
      </c>
      <c r="E611" s="3" t="s">
        <v>10</v>
      </c>
      <c r="F611" s="3" t="s">
        <v>11</v>
      </c>
      <c r="G611" s="3" t="s">
        <v>12</v>
      </c>
      <c r="H611" s="3" t="s">
        <v>13</v>
      </c>
      <c r="I611" s="3">
        <v>1101043</v>
      </c>
      <c r="J611" s="3">
        <v>2011</v>
      </c>
      <c r="K611" s="1" t="str">
        <f t="shared" si="9"/>
        <v>2011 500 XC SP</v>
      </c>
      <c r="L611" t="e">
        <f>INDEX(ARI[Model],MATCH('Sec_10 - Water Pump Gear - in p'!K611,ARI[UNIQUE],0))</f>
        <v>#N/A</v>
      </c>
    </row>
    <row r="612" spans="1:12" hidden="1" x14ac:dyDescent="0.25">
      <c r="A612" s="2" t="str">
        <f>INDEX(ARI[Type],MATCH('Sec_10 - Water Pump Gear - in p'!C612,ARI[Model],0))</f>
        <v>Snow</v>
      </c>
      <c r="B612" s="3" t="s">
        <v>165</v>
      </c>
      <c r="C612" s="3" t="s">
        <v>15</v>
      </c>
      <c r="D612" s="3" t="s">
        <v>9</v>
      </c>
      <c r="E612" s="3" t="s">
        <v>10</v>
      </c>
      <c r="F612" s="3" t="s">
        <v>11</v>
      </c>
      <c r="G612" s="3" t="s">
        <v>12</v>
      </c>
      <c r="H612" s="3" t="s">
        <v>13</v>
      </c>
      <c r="I612" s="3">
        <v>1101043</v>
      </c>
      <c r="J612" s="3">
        <v>2011</v>
      </c>
      <c r="K612" s="1" t="str">
        <f t="shared" si="9"/>
        <v>2011 500 XC</v>
      </c>
      <c r="L612" t="e">
        <f>INDEX(ARI[Model],MATCH('Sec_10 - Water Pump Gear - in p'!K612,ARI[UNIQUE],0))</f>
        <v>#N/A</v>
      </c>
    </row>
    <row r="613" spans="1:12" x14ac:dyDescent="0.25">
      <c r="A613" s="3" t="str">
        <f>INDEX(ARI[Type],MATCH('Sec_10 - Water Pump Gear - in p'!C613,ARI[Model],0))</f>
        <v>Snow</v>
      </c>
      <c r="B613" s="3" t="s">
        <v>165</v>
      </c>
      <c r="C613" s="3" t="s">
        <v>16</v>
      </c>
      <c r="D613" s="3" t="s">
        <v>9</v>
      </c>
      <c r="E613" s="3" t="s">
        <v>10</v>
      </c>
      <c r="F613" s="3" t="s">
        <v>11</v>
      </c>
      <c r="G613" s="3" t="s">
        <v>12</v>
      </c>
      <c r="H613" s="3" t="s">
        <v>13</v>
      </c>
      <c r="I613" s="3">
        <v>1101043</v>
      </c>
      <c r="J613" s="3">
        <v>2011</v>
      </c>
      <c r="K613" s="1" t="str">
        <f t="shared" si="9"/>
        <v>2011 600 IQ Shift</v>
      </c>
      <c r="L613" s="7" t="str">
        <f>INDEX(ARI[Model],MATCH('Sec_10 - Water Pump Gear - in p'!K613,ARI[UNIQUE],0))</f>
        <v>600 IQ Shift</v>
      </c>
    </row>
    <row r="614" spans="1:12" hidden="1" x14ac:dyDescent="0.25">
      <c r="A614" s="2" t="str">
        <f>INDEX(ARI[Type],MATCH('Sec_10 - Water Pump Gear - in p'!C614,ARI[Model],0))</f>
        <v>Snow</v>
      </c>
      <c r="B614" s="3" t="s">
        <v>165</v>
      </c>
      <c r="C614" s="3" t="s">
        <v>17</v>
      </c>
      <c r="D614" s="3" t="s">
        <v>9</v>
      </c>
      <c r="E614" s="3" t="s">
        <v>10</v>
      </c>
      <c r="F614" s="3" t="s">
        <v>11</v>
      </c>
      <c r="G614" s="3" t="s">
        <v>12</v>
      </c>
      <c r="H614" s="3" t="s">
        <v>13</v>
      </c>
      <c r="I614" s="3">
        <v>1101043</v>
      </c>
      <c r="J614" s="3">
        <v>2011</v>
      </c>
      <c r="K614" s="1" t="str">
        <f t="shared" si="9"/>
        <v>2011 600 IQ</v>
      </c>
      <c r="L614" t="e">
        <f>INDEX(ARI[Model],MATCH('Sec_10 - Water Pump Gear - in p'!K614,ARI[UNIQUE],0))</f>
        <v>#N/A</v>
      </c>
    </row>
    <row r="615" spans="1:12" hidden="1" x14ac:dyDescent="0.25">
      <c r="A615" s="2" t="str">
        <f>INDEX(ARI[Type],MATCH('Sec_10 - Water Pump Gear - in p'!C615,ARI[Model],0))</f>
        <v>Snow</v>
      </c>
      <c r="B615" s="3" t="s">
        <v>165</v>
      </c>
      <c r="C615" s="3" t="s">
        <v>18</v>
      </c>
      <c r="D615" s="3" t="s">
        <v>9</v>
      </c>
      <c r="E615" s="3" t="s">
        <v>10</v>
      </c>
      <c r="F615" s="3" t="s">
        <v>11</v>
      </c>
      <c r="G615" s="3" t="s">
        <v>12</v>
      </c>
      <c r="H615" s="3" t="s">
        <v>13</v>
      </c>
      <c r="I615" s="3">
        <v>1101043</v>
      </c>
      <c r="J615" s="3">
        <v>2011</v>
      </c>
      <c r="K615" s="1" t="str">
        <f t="shared" si="9"/>
        <v>2011 600 Dragon SP</v>
      </c>
      <c r="L615" t="e">
        <f>INDEX(ARI[Model],MATCH('Sec_10 - Water Pump Gear - in p'!K615,ARI[UNIQUE],0))</f>
        <v>#N/A</v>
      </c>
    </row>
    <row r="616" spans="1:12" hidden="1" x14ac:dyDescent="0.25">
      <c r="A616" s="2" t="str">
        <f>INDEX(ARI[Type],MATCH('Sec_10 - Water Pump Gear - in p'!C616,ARI[Model],0))</f>
        <v>Snow</v>
      </c>
      <c r="B616" s="3" t="s">
        <v>165</v>
      </c>
      <c r="C616" s="3" t="s">
        <v>19</v>
      </c>
      <c r="D616" s="3" t="s">
        <v>9</v>
      </c>
      <c r="E616" s="3" t="s">
        <v>10</v>
      </c>
      <c r="F616" s="3" t="s">
        <v>11</v>
      </c>
      <c r="G616" s="3" t="s">
        <v>12</v>
      </c>
      <c r="H616" s="3" t="s">
        <v>13</v>
      </c>
      <c r="I616" s="3">
        <v>1101043</v>
      </c>
      <c r="J616" s="3">
        <v>2011</v>
      </c>
      <c r="K616" s="1" t="str">
        <f t="shared" si="9"/>
        <v>2011 600 IQ Shift 136</v>
      </c>
      <c r="L616" t="e">
        <f>INDEX(ARI[Model],MATCH('Sec_10 - Water Pump Gear - in p'!K616,ARI[UNIQUE],0))</f>
        <v>#N/A</v>
      </c>
    </row>
    <row r="617" spans="1:12" x14ac:dyDescent="0.25">
      <c r="A617" s="3" t="str">
        <f>INDEX(ARI[Type],MATCH('Sec_10 - Water Pump Gear - in p'!C617,ARI[Model],0))</f>
        <v>Snow</v>
      </c>
      <c r="B617" s="3" t="s">
        <v>165</v>
      </c>
      <c r="C617" s="3" t="s">
        <v>20</v>
      </c>
      <c r="D617" s="3" t="s">
        <v>9</v>
      </c>
      <c r="E617" s="3" t="s">
        <v>10</v>
      </c>
      <c r="F617" s="3" t="s">
        <v>11</v>
      </c>
      <c r="G617" s="3" t="s">
        <v>12</v>
      </c>
      <c r="H617" s="3" t="s">
        <v>13</v>
      </c>
      <c r="I617" s="3">
        <v>1101043</v>
      </c>
      <c r="J617" s="3">
        <v>2011</v>
      </c>
      <c r="K617" s="1" t="str">
        <f t="shared" si="9"/>
        <v>2011 600 SwitchBack</v>
      </c>
      <c r="L617" s="7" t="str">
        <f>INDEX(ARI[Model],MATCH('Sec_10 - Water Pump Gear - in p'!K617,ARI[UNIQUE],0))</f>
        <v>600 SwitchBack</v>
      </c>
    </row>
    <row r="618" spans="1:12" hidden="1" x14ac:dyDescent="0.25">
      <c r="A618" s="2" t="str">
        <f>INDEX(ARI[Type],MATCH('Sec_10 - Water Pump Gear - in p'!C618,ARI[Model],0))</f>
        <v>Snow</v>
      </c>
      <c r="B618" s="3" t="s">
        <v>165</v>
      </c>
      <c r="C618" s="3" t="s">
        <v>21</v>
      </c>
      <c r="D618" s="3" t="s">
        <v>9</v>
      </c>
      <c r="E618" s="3" t="s">
        <v>10</v>
      </c>
      <c r="F618" s="3" t="s">
        <v>11</v>
      </c>
      <c r="G618" s="3" t="s">
        <v>12</v>
      </c>
      <c r="H618" s="3" t="s">
        <v>13</v>
      </c>
      <c r="I618" s="3">
        <v>1101043</v>
      </c>
      <c r="J618" s="3">
        <v>2011</v>
      </c>
      <c r="K618" s="1" t="str">
        <f t="shared" si="9"/>
        <v>2011 600 IQ Touring</v>
      </c>
      <c r="L618" t="e">
        <f>INDEX(ARI[Model],MATCH('Sec_10 - Water Pump Gear - in p'!K618,ARI[UNIQUE],0))</f>
        <v>#N/A</v>
      </c>
    </row>
    <row r="619" spans="1:12" hidden="1" x14ac:dyDescent="0.25">
      <c r="A619" s="2" t="str">
        <f>INDEX(ARI[Type],MATCH('Sec_10 - Water Pump Gear - in p'!C619,ARI[Model],0))</f>
        <v>Snow</v>
      </c>
      <c r="B619" s="3" t="s">
        <v>165</v>
      </c>
      <c r="C619" s="3" t="s">
        <v>22</v>
      </c>
      <c r="D619" s="3" t="s">
        <v>9</v>
      </c>
      <c r="E619" s="3" t="s">
        <v>10</v>
      </c>
      <c r="F619" s="3" t="s">
        <v>11</v>
      </c>
      <c r="G619" s="3" t="s">
        <v>12</v>
      </c>
      <c r="H619" s="3" t="s">
        <v>13</v>
      </c>
      <c r="I619" s="3">
        <v>1101043</v>
      </c>
      <c r="J619" s="3">
        <v>2011</v>
      </c>
      <c r="K619" s="1" t="str">
        <f t="shared" si="9"/>
        <v>2011 600 Dragon IQ</v>
      </c>
      <c r="L619" t="e">
        <f>INDEX(ARI[Model],MATCH('Sec_10 - Water Pump Gear - in p'!K619,ARI[UNIQUE],0))</f>
        <v>#N/A</v>
      </c>
    </row>
    <row r="620" spans="1:12" hidden="1" x14ac:dyDescent="0.25">
      <c r="A620" s="2" t="str">
        <f>INDEX(ARI[Type],MATCH('Sec_10 - Water Pump Gear - in p'!C620,ARI[Model],0))</f>
        <v>Snow</v>
      </c>
      <c r="B620" s="3" t="s">
        <v>165</v>
      </c>
      <c r="C620" s="3" t="s">
        <v>23</v>
      </c>
      <c r="D620" s="3" t="s">
        <v>9</v>
      </c>
      <c r="E620" s="3" t="s">
        <v>10</v>
      </c>
      <c r="F620" s="3" t="s">
        <v>11</v>
      </c>
      <c r="G620" s="3" t="s">
        <v>12</v>
      </c>
      <c r="H620" s="3" t="s">
        <v>13</v>
      </c>
      <c r="I620" s="3">
        <v>1101043</v>
      </c>
      <c r="J620" s="3">
        <v>2011</v>
      </c>
      <c r="K620" s="1" t="str">
        <f t="shared" si="9"/>
        <v>2011 600 Dragon SwitchBack</v>
      </c>
      <c r="L620" t="e">
        <f>INDEX(ARI[Model],MATCH('Sec_10 - Water Pump Gear - in p'!K620,ARI[UNIQUE],0))</f>
        <v>#N/A</v>
      </c>
    </row>
    <row r="621" spans="1:12" hidden="1" x14ac:dyDescent="0.25">
      <c r="A621" s="2" t="str">
        <f>INDEX(ARI[Type],MATCH('Sec_10 - Water Pump Gear - in p'!C621,ARI[Model],0))</f>
        <v>Snow</v>
      </c>
      <c r="B621" s="3" t="s">
        <v>165</v>
      </c>
      <c r="C621" s="3" t="s">
        <v>24</v>
      </c>
      <c r="D621" s="3" t="s">
        <v>9</v>
      </c>
      <c r="E621" s="3" t="s">
        <v>10</v>
      </c>
      <c r="F621" s="3" t="s">
        <v>11</v>
      </c>
      <c r="G621" s="3" t="s">
        <v>12</v>
      </c>
      <c r="H621" s="3" t="s">
        <v>13</v>
      </c>
      <c r="I621" s="3">
        <v>1101043</v>
      </c>
      <c r="J621" s="3">
        <v>2011</v>
      </c>
      <c r="K621" s="1" t="str">
        <f t="shared" si="9"/>
        <v>2011 600 HO IQ Touring</v>
      </c>
      <c r="L621" t="e">
        <f>INDEX(ARI[Model],MATCH('Sec_10 - Water Pump Gear - in p'!K621,ARI[UNIQUE],0))</f>
        <v>#N/A</v>
      </c>
    </row>
    <row r="622" spans="1:12" hidden="1" x14ac:dyDescent="0.25">
      <c r="A622" s="2" t="str">
        <f>INDEX(ARI[Type],MATCH('Sec_10 - Water Pump Gear - in p'!C622,ARI[Model],0))</f>
        <v>Snow</v>
      </c>
      <c r="B622" s="3" t="s">
        <v>165</v>
      </c>
      <c r="C622" s="3" t="s">
        <v>25</v>
      </c>
      <c r="D622" s="3" t="s">
        <v>9</v>
      </c>
      <c r="E622" s="3" t="s">
        <v>10</v>
      </c>
      <c r="F622" s="3" t="s">
        <v>11</v>
      </c>
      <c r="G622" s="3" t="s">
        <v>12</v>
      </c>
      <c r="H622" s="3" t="s">
        <v>13</v>
      </c>
      <c r="I622" s="3">
        <v>1101043</v>
      </c>
      <c r="J622" s="3">
        <v>2011</v>
      </c>
      <c r="K622" s="1" t="str">
        <f t="shared" si="9"/>
        <v>2011 600 IQ LX</v>
      </c>
      <c r="L622" t="e">
        <f>INDEX(ARI[Model],MATCH('Sec_10 - Water Pump Gear - in p'!K622,ARI[UNIQUE],0))</f>
        <v>#N/A</v>
      </c>
    </row>
    <row r="623" spans="1:12" hidden="1" x14ac:dyDescent="0.25">
      <c r="A623" s="2" t="str">
        <f>INDEX(ARI[Type],MATCH('Sec_10 - Water Pump Gear - in p'!C623,ARI[Model],0))</f>
        <v>Snow</v>
      </c>
      <c r="B623" s="3" t="s">
        <v>165</v>
      </c>
      <c r="C623" s="3" t="s">
        <v>26</v>
      </c>
      <c r="D623" s="3" t="s">
        <v>9</v>
      </c>
      <c r="E623" s="3" t="s">
        <v>10</v>
      </c>
      <c r="F623" s="3" t="s">
        <v>11</v>
      </c>
      <c r="G623" s="3" t="s">
        <v>12</v>
      </c>
      <c r="H623" s="3" t="s">
        <v>13</v>
      </c>
      <c r="I623" s="3">
        <v>1101043</v>
      </c>
      <c r="J623" s="3">
        <v>2011</v>
      </c>
      <c r="K623" s="1" t="str">
        <f t="shared" si="9"/>
        <v>2011 600 RR</v>
      </c>
      <c r="L623" t="e">
        <f>INDEX(ARI[Model],MATCH('Sec_10 - Water Pump Gear - in p'!K623,ARI[UNIQUE],0))</f>
        <v>#N/A</v>
      </c>
    </row>
    <row r="624" spans="1:12" x14ac:dyDescent="0.25">
      <c r="A624" s="3" t="str">
        <f>INDEX(ARI[Type],MATCH('Sec_10 - Water Pump Gear - in p'!C624,ARI[Model],0))</f>
        <v>Snow</v>
      </c>
      <c r="B624" s="3" t="s">
        <v>165</v>
      </c>
      <c r="C624" s="3" t="s">
        <v>27</v>
      </c>
      <c r="D624" s="3" t="s">
        <v>9</v>
      </c>
      <c r="E624" s="3" t="s">
        <v>10</v>
      </c>
      <c r="F624" s="3" t="s">
        <v>11</v>
      </c>
      <c r="G624" s="3" t="s">
        <v>12</v>
      </c>
      <c r="H624" s="3" t="s">
        <v>13</v>
      </c>
      <c r="I624" s="3">
        <v>1101043</v>
      </c>
      <c r="J624" s="3">
        <v>2011</v>
      </c>
      <c r="K624" s="1" t="str">
        <f t="shared" si="9"/>
        <v>2011 600 RMK 144</v>
      </c>
      <c r="L624" s="7" t="str">
        <f>INDEX(ARI[Model],MATCH('Sec_10 - Water Pump Gear - in p'!K624,ARI[UNIQUE],0))</f>
        <v>600 RMK 144</v>
      </c>
    </row>
    <row r="625" spans="1:12" x14ac:dyDescent="0.25">
      <c r="A625" s="3" t="str">
        <f>INDEX(ARI[Type],MATCH('Sec_10 - Water Pump Gear - in p'!C625,ARI[Model],0))</f>
        <v>Snow</v>
      </c>
      <c r="B625" s="3" t="s">
        <v>165</v>
      </c>
      <c r="C625" s="3" t="s">
        <v>28</v>
      </c>
      <c r="D625" s="3" t="s">
        <v>9</v>
      </c>
      <c r="E625" s="3" t="s">
        <v>10</v>
      </c>
      <c r="F625" s="3" t="s">
        <v>11</v>
      </c>
      <c r="G625" s="3" t="s">
        <v>12</v>
      </c>
      <c r="H625" s="3" t="s">
        <v>13</v>
      </c>
      <c r="I625" s="3">
        <v>1101043</v>
      </c>
      <c r="J625" s="3">
        <v>2011</v>
      </c>
      <c r="K625" s="1" t="str">
        <f t="shared" si="9"/>
        <v>2011 600 RMK 155</v>
      </c>
      <c r="L625" s="7" t="str">
        <f>INDEX(ARI[Model],MATCH('Sec_10 - Water Pump Gear - in p'!K625,ARI[UNIQUE],0))</f>
        <v>600 RMK 155</v>
      </c>
    </row>
    <row r="626" spans="1:12" hidden="1" x14ac:dyDescent="0.25">
      <c r="A626" s="2" t="str">
        <f>INDEX(ARI[Type],MATCH('Sec_10 - Water Pump Gear - in p'!C626,ARI[Model],0))</f>
        <v>Snow</v>
      </c>
      <c r="B626" s="3" t="s">
        <v>165</v>
      </c>
      <c r="C626" s="3" t="s">
        <v>29</v>
      </c>
      <c r="D626" s="3" t="s">
        <v>9</v>
      </c>
      <c r="E626" s="3" t="s">
        <v>10</v>
      </c>
      <c r="F626" s="3" t="s">
        <v>11</v>
      </c>
      <c r="G626" s="3" t="s">
        <v>12</v>
      </c>
      <c r="H626" s="3" t="s">
        <v>13</v>
      </c>
      <c r="I626" s="3">
        <v>1101043</v>
      </c>
      <c r="J626" s="3">
        <v>2011</v>
      </c>
      <c r="K626" s="1" t="str">
        <f t="shared" si="9"/>
        <v>2011 600 HO CFI Touring</v>
      </c>
      <c r="L626" t="e">
        <f>INDEX(ARI[Model],MATCH('Sec_10 - Water Pump Gear - in p'!K626,ARI[UNIQUE],0))</f>
        <v>#N/A</v>
      </c>
    </row>
    <row r="627" spans="1:12" hidden="1" x14ac:dyDescent="0.25">
      <c r="A627" s="2" t="str">
        <f>INDEX(ARI[Type],MATCH('Sec_10 - Water Pump Gear - in p'!C627,ARI[Model],0))</f>
        <v>Snow</v>
      </c>
      <c r="B627" s="3" t="s">
        <v>165</v>
      </c>
      <c r="C627" s="3" t="s">
        <v>30</v>
      </c>
      <c r="D627" s="3" t="s">
        <v>9</v>
      </c>
      <c r="E627" s="3" t="s">
        <v>10</v>
      </c>
      <c r="F627" s="3" t="s">
        <v>11</v>
      </c>
      <c r="G627" s="3" t="s">
        <v>12</v>
      </c>
      <c r="H627" s="3" t="s">
        <v>13</v>
      </c>
      <c r="I627" s="3">
        <v>1101043</v>
      </c>
      <c r="J627" s="3">
        <v>2011</v>
      </c>
      <c r="K627" s="1" t="str">
        <f t="shared" si="9"/>
        <v>2011 600 HO CFI SwitchBack</v>
      </c>
      <c r="L627" t="e">
        <f>INDEX(ARI[Model],MATCH('Sec_10 - Water Pump Gear - in p'!K627,ARI[UNIQUE],0))</f>
        <v>#N/A</v>
      </c>
    </row>
    <row r="628" spans="1:12" hidden="1" x14ac:dyDescent="0.25">
      <c r="A628" s="2" t="str">
        <f>INDEX(ARI[Type],MATCH('Sec_10 - Water Pump Gear - in p'!C628,ARI[Model],0))</f>
        <v>Snow</v>
      </c>
      <c r="B628" s="3" t="s">
        <v>165</v>
      </c>
      <c r="C628" s="3" t="s">
        <v>31</v>
      </c>
      <c r="D628" s="3" t="s">
        <v>9</v>
      </c>
      <c r="E628" s="3" t="s">
        <v>10</v>
      </c>
      <c r="F628" s="3" t="s">
        <v>11</v>
      </c>
      <c r="G628" s="3" t="s">
        <v>12</v>
      </c>
      <c r="H628" s="3" t="s">
        <v>13</v>
      </c>
      <c r="I628" s="3">
        <v>1101043</v>
      </c>
      <c r="J628" s="3">
        <v>2011</v>
      </c>
      <c r="K628" s="1" t="str">
        <f t="shared" si="9"/>
        <v>2011 600 HO IQ</v>
      </c>
      <c r="L628" t="e">
        <f>INDEX(ARI[Model],MATCH('Sec_10 - Water Pump Gear - in p'!K628,ARI[UNIQUE],0))</f>
        <v>#N/A</v>
      </c>
    </row>
    <row r="629" spans="1:12" hidden="1" x14ac:dyDescent="0.25">
      <c r="A629" s="2" t="str">
        <f>INDEX(ARI[Type],MATCH('Sec_10 - Water Pump Gear - in p'!C629,ARI[Model],0))</f>
        <v>Snow</v>
      </c>
      <c r="B629" s="3" t="s">
        <v>165</v>
      </c>
      <c r="C629" s="3" t="s">
        <v>32</v>
      </c>
      <c r="D629" s="3" t="s">
        <v>9</v>
      </c>
      <c r="E629" s="3" t="s">
        <v>10</v>
      </c>
      <c r="F629" s="3" t="s">
        <v>11</v>
      </c>
      <c r="G629" s="3" t="s">
        <v>12</v>
      </c>
      <c r="H629" s="3" t="s">
        <v>13</v>
      </c>
      <c r="I629" s="3">
        <v>1101043</v>
      </c>
      <c r="J629" s="3">
        <v>2011</v>
      </c>
      <c r="K629" s="1" t="str">
        <f t="shared" si="9"/>
        <v>2011 600 HO IQ CFI</v>
      </c>
      <c r="L629" t="e">
        <f>INDEX(ARI[Model],MATCH('Sec_10 - Water Pump Gear - in p'!K629,ARI[UNIQUE],0))</f>
        <v>#N/A</v>
      </c>
    </row>
    <row r="630" spans="1:12" hidden="1" x14ac:dyDescent="0.25">
      <c r="A630" s="2" t="str">
        <f>INDEX(ARI[Type],MATCH('Sec_10 - Water Pump Gear - in p'!C630,ARI[Model],0))</f>
        <v>Snow</v>
      </c>
      <c r="B630" s="3" t="s">
        <v>165</v>
      </c>
      <c r="C630" s="3" t="s">
        <v>33</v>
      </c>
      <c r="D630" s="3" t="s">
        <v>9</v>
      </c>
      <c r="E630" s="3" t="s">
        <v>10</v>
      </c>
      <c r="F630" s="3" t="s">
        <v>11</v>
      </c>
      <c r="G630" s="3" t="s">
        <v>12</v>
      </c>
      <c r="H630" s="3" t="s">
        <v>13</v>
      </c>
      <c r="I630" s="3">
        <v>1101043</v>
      </c>
      <c r="J630" s="3">
        <v>2011</v>
      </c>
      <c r="K630" s="1" t="str">
        <f t="shared" si="9"/>
        <v>2011 600 HO IQ LX CFI</v>
      </c>
      <c r="L630" t="e">
        <f>INDEX(ARI[Model],MATCH('Sec_10 - Water Pump Gear - in p'!K630,ARI[UNIQUE],0))</f>
        <v>#N/A</v>
      </c>
    </row>
    <row r="631" spans="1:12" x14ac:dyDescent="0.25">
      <c r="A631" s="3" t="str">
        <f>INDEX(ARI[Type],MATCH('Sec_10 - Water Pump Gear - in p'!C631,ARI[Model],0))</f>
        <v>Snow</v>
      </c>
      <c r="B631" s="3" t="s">
        <v>165</v>
      </c>
      <c r="C631" s="3" t="s">
        <v>34</v>
      </c>
      <c r="D631" s="3" t="s">
        <v>9</v>
      </c>
      <c r="E631" s="3" t="s">
        <v>10</v>
      </c>
      <c r="F631" s="3" t="s">
        <v>11</v>
      </c>
      <c r="G631" s="3" t="s">
        <v>12</v>
      </c>
      <c r="H631" s="3" t="s">
        <v>13</v>
      </c>
      <c r="I631" s="3">
        <v>1101043</v>
      </c>
      <c r="J631" s="3">
        <v>2011</v>
      </c>
      <c r="K631" s="1" t="str">
        <f t="shared" si="9"/>
        <v>2011 600 Rush</v>
      </c>
      <c r="L631" s="7" t="str">
        <f>INDEX(ARI[Model],MATCH('Sec_10 - Water Pump Gear - in p'!K631,ARI[UNIQUE],0))</f>
        <v>600 Rush</v>
      </c>
    </row>
    <row r="632" spans="1:12" hidden="1" x14ac:dyDescent="0.25">
      <c r="A632" s="2" t="str">
        <f>INDEX(ARI[Type],MATCH('Sec_10 - Water Pump Gear - in p'!C632,ARI[Model],0))</f>
        <v>Snow</v>
      </c>
      <c r="B632" s="3" t="s">
        <v>165</v>
      </c>
      <c r="C632" s="3" t="s">
        <v>35</v>
      </c>
      <c r="D632" s="3" t="s">
        <v>9</v>
      </c>
      <c r="E632" s="3" t="s">
        <v>10</v>
      </c>
      <c r="F632" s="3" t="s">
        <v>11</v>
      </c>
      <c r="G632" s="3" t="s">
        <v>12</v>
      </c>
      <c r="H632" s="3" t="s">
        <v>13</v>
      </c>
      <c r="I632" s="3">
        <v>1101043</v>
      </c>
      <c r="J632" s="3">
        <v>2011</v>
      </c>
      <c r="K632" s="1" t="str">
        <f t="shared" si="9"/>
        <v>2011 600 LX</v>
      </c>
      <c r="L632" t="e">
        <f>INDEX(ARI[Model],MATCH('Sec_10 - Water Pump Gear - in p'!K632,ARI[UNIQUE],0))</f>
        <v>#N/A</v>
      </c>
    </row>
    <row r="633" spans="1:12" hidden="1" x14ac:dyDescent="0.25">
      <c r="A633" s="2" t="str">
        <f>INDEX(ARI[Type],MATCH('Sec_10 - Water Pump Gear - in p'!C633,ARI[Model],0))</f>
        <v>Snow</v>
      </c>
      <c r="B633" s="3" t="s">
        <v>165</v>
      </c>
      <c r="C633" s="3" t="s">
        <v>36</v>
      </c>
      <c r="D633" s="3" t="s">
        <v>9</v>
      </c>
      <c r="E633" s="3" t="s">
        <v>10</v>
      </c>
      <c r="F633" s="3" t="s">
        <v>11</v>
      </c>
      <c r="G633" s="3" t="s">
        <v>12</v>
      </c>
      <c r="H633" s="3" t="s">
        <v>13</v>
      </c>
      <c r="I633" s="3">
        <v>1101043</v>
      </c>
      <c r="J633" s="3">
        <v>2011</v>
      </c>
      <c r="K633" s="1" t="str">
        <f t="shared" si="9"/>
        <v>2011 Wide Track IQ 600</v>
      </c>
      <c r="L633" t="e">
        <f>INDEX(ARI[Model],MATCH('Sec_10 - Water Pump Gear - in p'!K633,ARI[UNIQUE],0))</f>
        <v>#N/A</v>
      </c>
    </row>
    <row r="634" spans="1:12" x14ac:dyDescent="0.25">
      <c r="A634" s="3" t="str">
        <f>INDEX(ARI[Type],MATCH('Sec_10 - Water Pump Gear - in p'!C634,ARI[Model],0))</f>
        <v>Snow</v>
      </c>
      <c r="B634" s="3" t="s">
        <v>165</v>
      </c>
      <c r="C634" s="3" t="s">
        <v>37</v>
      </c>
      <c r="D634" s="3" t="s">
        <v>9</v>
      </c>
      <c r="E634" s="3" t="s">
        <v>10</v>
      </c>
      <c r="F634" s="3" t="s">
        <v>11</v>
      </c>
      <c r="G634" s="3" t="s">
        <v>12</v>
      </c>
      <c r="H634" s="3" t="s">
        <v>13</v>
      </c>
      <c r="I634" s="3">
        <v>1101043</v>
      </c>
      <c r="J634" s="3">
        <v>2011</v>
      </c>
      <c r="K634" s="1" t="str">
        <f t="shared" si="9"/>
        <v>2011 600 Shift 136</v>
      </c>
      <c r="L634" s="7" t="str">
        <f>INDEX(ARI[Model],MATCH('Sec_10 - Water Pump Gear - in p'!K634,ARI[UNIQUE],0))</f>
        <v>600 Shift 136</v>
      </c>
    </row>
    <row r="635" spans="1:12" x14ac:dyDescent="0.25">
      <c r="A635" s="3" t="str">
        <f>INDEX(ARI[Type],MATCH('Sec_10 - Water Pump Gear - in p'!C635,ARI[Model],0))</f>
        <v>Snow</v>
      </c>
      <c r="B635" s="3" t="s">
        <v>165</v>
      </c>
      <c r="C635" s="3" t="s">
        <v>38</v>
      </c>
      <c r="D635" s="3" t="s">
        <v>9</v>
      </c>
      <c r="E635" s="3" t="s">
        <v>10</v>
      </c>
      <c r="F635" s="3" t="s">
        <v>11</v>
      </c>
      <c r="G635" s="3" t="s">
        <v>12</v>
      </c>
      <c r="H635" s="3" t="s">
        <v>13</v>
      </c>
      <c r="I635" s="3">
        <v>1101043</v>
      </c>
      <c r="J635" s="3">
        <v>2011</v>
      </c>
      <c r="K635" s="1" t="str">
        <f t="shared" si="9"/>
        <v>2011 600 Rush PRO-R</v>
      </c>
      <c r="L635" s="7" t="str">
        <f>INDEX(ARI[Model],MATCH('Sec_10 - Water Pump Gear - in p'!K635,ARI[UNIQUE],0))</f>
        <v>600 Rush PRO-R</v>
      </c>
    </row>
    <row r="636" spans="1:12" x14ac:dyDescent="0.25">
      <c r="A636" s="3" t="str">
        <f>INDEX(ARI[Type],MATCH('Sec_10 - Water Pump Gear - in p'!C636,ARI[Model],0))</f>
        <v>Snow</v>
      </c>
      <c r="B636" s="3" t="s">
        <v>165</v>
      </c>
      <c r="C636" s="3" t="s">
        <v>39</v>
      </c>
      <c r="D636" s="3" t="s">
        <v>9</v>
      </c>
      <c r="E636" s="3" t="s">
        <v>10</v>
      </c>
      <c r="F636" s="3" t="s">
        <v>11</v>
      </c>
      <c r="G636" s="3" t="s">
        <v>12</v>
      </c>
      <c r="H636" s="3" t="s">
        <v>13</v>
      </c>
      <c r="I636" s="3">
        <v>1101043</v>
      </c>
      <c r="J636" s="3">
        <v>2011</v>
      </c>
      <c r="K636" s="1" t="str">
        <f t="shared" si="9"/>
        <v>2011 600 IQ LXT</v>
      </c>
      <c r="L636" s="7" t="str">
        <f>INDEX(ARI[Model],MATCH('Sec_10 - Water Pump Gear - in p'!K636,ARI[UNIQUE],0))</f>
        <v>600 IQ LXT</v>
      </c>
    </row>
    <row r="637" spans="1:12" x14ac:dyDescent="0.25">
      <c r="A637" s="3" t="str">
        <f>INDEX(ARI[Type],MATCH('Sec_10 - Water Pump Gear - in p'!C637,ARI[Model],0))</f>
        <v>Snow</v>
      </c>
      <c r="B637" s="3" t="s">
        <v>165</v>
      </c>
      <c r="C637" s="3" t="s">
        <v>40</v>
      </c>
      <c r="D637" s="3" t="s">
        <v>9</v>
      </c>
      <c r="E637" s="3" t="s">
        <v>10</v>
      </c>
      <c r="F637" s="3" t="s">
        <v>11</v>
      </c>
      <c r="G637" s="3" t="s">
        <v>12</v>
      </c>
      <c r="H637" s="3" t="s">
        <v>13</v>
      </c>
      <c r="I637" s="3">
        <v>1101043</v>
      </c>
      <c r="J637" s="3">
        <v>2011</v>
      </c>
      <c r="K637" s="1" t="str">
        <f t="shared" si="9"/>
        <v>2011 600 IQ Widetrack</v>
      </c>
      <c r="L637" s="7" t="str">
        <f>INDEX(ARI[Model],MATCH('Sec_10 - Water Pump Gear - in p'!K637,ARI[UNIQUE],0))</f>
        <v>600 IQ Widetrack</v>
      </c>
    </row>
    <row r="638" spans="1:12" hidden="1" x14ac:dyDescent="0.25">
      <c r="A638" s="2" t="str">
        <f>INDEX(ARI[Type],MATCH('Sec_10 - Water Pump Gear - in p'!C638,ARI[Model],0))</f>
        <v>Snow</v>
      </c>
      <c r="B638" s="3" t="s">
        <v>165</v>
      </c>
      <c r="C638" s="3" t="s">
        <v>41</v>
      </c>
      <c r="D638" s="3" t="s">
        <v>9</v>
      </c>
      <c r="E638" s="3" t="s">
        <v>10</v>
      </c>
      <c r="F638" s="3" t="s">
        <v>11</v>
      </c>
      <c r="G638" s="3" t="s">
        <v>12</v>
      </c>
      <c r="H638" s="3" t="s">
        <v>13</v>
      </c>
      <c r="I638" s="3">
        <v>1101043</v>
      </c>
      <c r="J638" s="3">
        <v>2011</v>
      </c>
      <c r="K638" s="1" t="str">
        <f t="shared" si="9"/>
        <v>2011 600 SwitchBack Adventure</v>
      </c>
      <c r="L638" t="e">
        <f>INDEX(ARI[Model],MATCH('Sec_10 - Water Pump Gear - in p'!K638,ARI[UNIQUE],0))</f>
        <v>#N/A</v>
      </c>
    </row>
    <row r="639" spans="1:12" hidden="1" x14ac:dyDescent="0.25">
      <c r="A639" s="2" t="str">
        <f>INDEX(ARI[Type],MATCH('Sec_10 - Water Pump Gear - in p'!C639,ARI[Model],0))</f>
        <v>Snow</v>
      </c>
      <c r="B639" s="3" t="s">
        <v>165</v>
      </c>
      <c r="C639" s="3" t="s">
        <v>42</v>
      </c>
      <c r="D639" s="3" t="s">
        <v>9</v>
      </c>
      <c r="E639" s="3" t="s">
        <v>10</v>
      </c>
      <c r="F639" s="3" t="s">
        <v>11</v>
      </c>
      <c r="G639" s="3" t="s">
        <v>12</v>
      </c>
      <c r="H639" s="3" t="s">
        <v>13</v>
      </c>
      <c r="I639" s="3">
        <v>1101043</v>
      </c>
      <c r="J639" s="3">
        <v>2011</v>
      </c>
      <c r="K639" s="1" t="str">
        <f t="shared" si="9"/>
        <v>2011 600 SwitchBack PRO-R</v>
      </c>
      <c r="L639" t="e">
        <f>INDEX(ARI[Model],MATCH('Sec_10 - Water Pump Gear - in p'!K639,ARI[UNIQUE],0))</f>
        <v>#N/A</v>
      </c>
    </row>
    <row r="640" spans="1:12" hidden="1" x14ac:dyDescent="0.25">
      <c r="A640" s="2" t="str">
        <f>INDEX(ARI[Type],MATCH('Sec_10 - Water Pump Gear - in p'!C640,ARI[Model],0))</f>
        <v>Snow</v>
      </c>
      <c r="B640" s="3" t="s">
        <v>165</v>
      </c>
      <c r="C640" s="3" t="s">
        <v>43</v>
      </c>
      <c r="D640" s="3" t="s">
        <v>9</v>
      </c>
      <c r="E640" s="3" t="s">
        <v>10</v>
      </c>
      <c r="F640" s="3" t="s">
        <v>11</v>
      </c>
      <c r="G640" s="3" t="s">
        <v>12</v>
      </c>
      <c r="H640" s="3" t="s">
        <v>13</v>
      </c>
      <c r="I640" s="3">
        <v>1101043</v>
      </c>
      <c r="J640" s="3">
        <v>2011</v>
      </c>
      <c r="K640" s="1" t="str">
        <f t="shared" si="9"/>
        <v>2011 600 PRO-RMK 155</v>
      </c>
      <c r="L640" t="e">
        <f>INDEX(ARI[Model],MATCH('Sec_10 - Water Pump Gear - in p'!K640,ARI[UNIQUE],0))</f>
        <v>#N/A</v>
      </c>
    </row>
    <row r="641" spans="1:12" hidden="1" x14ac:dyDescent="0.25">
      <c r="A641" s="2" t="str">
        <f>INDEX(ARI[Type],MATCH('Sec_10 - Water Pump Gear - in p'!C641,ARI[Model],0))</f>
        <v>Snow</v>
      </c>
      <c r="B641" s="3" t="s">
        <v>165</v>
      </c>
      <c r="C641" s="3" t="s">
        <v>44</v>
      </c>
      <c r="D641" s="3" t="s">
        <v>9</v>
      </c>
      <c r="E641" s="3" t="s">
        <v>10</v>
      </c>
      <c r="F641" s="3" t="s">
        <v>11</v>
      </c>
      <c r="G641" s="3" t="s">
        <v>12</v>
      </c>
      <c r="H641" s="3" t="s">
        <v>13</v>
      </c>
      <c r="I641" s="3">
        <v>1101043</v>
      </c>
      <c r="J641" s="3">
        <v>2011</v>
      </c>
      <c r="K641" s="1" t="str">
        <f t="shared" si="9"/>
        <v>2011 600 IQ Racer</v>
      </c>
      <c r="L641" t="e">
        <f>INDEX(ARI[Model],MATCH('Sec_10 - Water Pump Gear - in p'!K641,ARI[UNIQUE],0))</f>
        <v>#N/A</v>
      </c>
    </row>
    <row r="642" spans="1:12" hidden="1" x14ac:dyDescent="0.25">
      <c r="A642" s="2" t="str">
        <f>INDEX(ARI[Type],MATCH('Sec_10 - Water Pump Gear - in p'!C642,ARI[Model],0))</f>
        <v>Snow</v>
      </c>
      <c r="B642" s="3" t="s">
        <v>165</v>
      </c>
      <c r="C642" s="3" t="s">
        <v>45</v>
      </c>
      <c r="D642" s="3" t="s">
        <v>9</v>
      </c>
      <c r="E642" s="3" t="s">
        <v>10</v>
      </c>
      <c r="F642" s="3" t="s">
        <v>11</v>
      </c>
      <c r="G642" s="3" t="s">
        <v>12</v>
      </c>
      <c r="H642" s="3" t="s">
        <v>13</v>
      </c>
      <c r="I642" s="3">
        <v>1101043</v>
      </c>
      <c r="J642" s="3">
        <v>2011</v>
      </c>
      <c r="K642" s="1" t="str">
        <f t="shared" si="9"/>
        <v>2011 600 INDY</v>
      </c>
      <c r="L642" t="e">
        <f>INDEX(ARI[Model],MATCH('Sec_10 - Water Pump Gear - in p'!K642,ARI[UNIQUE],0))</f>
        <v>#N/A</v>
      </c>
    </row>
    <row r="643" spans="1:12" hidden="1" x14ac:dyDescent="0.25">
      <c r="A643" s="2" t="str">
        <f>INDEX(ARI[Type],MATCH('Sec_10 - Water Pump Gear - in p'!C643,ARI[Model],0))</f>
        <v>Snow</v>
      </c>
      <c r="B643" s="3" t="s">
        <v>165</v>
      </c>
      <c r="C643" s="3" t="s">
        <v>46</v>
      </c>
      <c r="D643" s="3" t="s">
        <v>9</v>
      </c>
      <c r="E643" s="3" t="s">
        <v>10</v>
      </c>
      <c r="F643" s="3" t="s">
        <v>11</v>
      </c>
      <c r="G643" s="3" t="s">
        <v>12</v>
      </c>
      <c r="H643" s="3" t="s">
        <v>13</v>
      </c>
      <c r="I643" s="3">
        <v>1101043</v>
      </c>
      <c r="J643" s="3">
        <v>2011</v>
      </c>
      <c r="K643" s="1" t="str">
        <f t="shared" ref="K643:K706" si="10">_xlfn.CONCAT(J643," ",C643)</f>
        <v>2011 600 INDY SP</v>
      </c>
      <c r="L643" t="e">
        <f>INDEX(ARI[Model],MATCH('Sec_10 - Water Pump Gear - in p'!K643,ARI[UNIQUE],0))</f>
        <v>#N/A</v>
      </c>
    </row>
    <row r="644" spans="1:12" hidden="1" x14ac:dyDescent="0.25">
      <c r="A644" s="2" t="str">
        <f>INDEX(ARI[Type],MATCH('Sec_10 - Water Pump Gear - in p'!C644,ARI[Model],0))</f>
        <v>Snow</v>
      </c>
      <c r="B644" s="3" t="s">
        <v>165</v>
      </c>
      <c r="C644" s="3" t="s">
        <v>47</v>
      </c>
      <c r="D644" s="3" t="s">
        <v>9</v>
      </c>
      <c r="E644" s="3" t="s">
        <v>10</v>
      </c>
      <c r="F644" s="3" t="s">
        <v>11</v>
      </c>
      <c r="G644" s="3" t="s">
        <v>12</v>
      </c>
      <c r="H644" s="3" t="s">
        <v>13</v>
      </c>
      <c r="I644" s="3">
        <v>1101043</v>
      </c>
      <c r="J644" s="3">
        <v>2011</v>
      </c>
      <c r="K644" s="1" t="str">
        <f t="shared" si="10"/>
        <v>2011 600 INDY Voyager</v>
      </c>
      <c r="L644" t="e">
        <f>INDEX(ARI[Model],MATCH('Sec_10 - Water Pump Gear - in p'!K644,ARI[UNIQUE],0))</f>
        <v>#N/A</v>
      </c>
    </row>
    <row r="645" spans="1:12" hidden="1" x14ac:dyDescent="0.25">
      <c r="A645" s="2" t="str">
        <f>INDEX(ARI[Type],MATCH('Sec_10 - Water Pump Gear - in p'!C645,ARI[Model],0))</f>
        <v>Snow</v>
      </c>
      <c r="B645" s="3" t="s">
        <v>165</v>
      </c>
      <c r="C645" s="3" t="s">
        <v>48</v>
      </c>
      <c r="D645" s="3" t="s">
        <v>9</v>
      </c>
      <c r="E645" s="3" t="s">
        <v>10</v>
      </c>
      <c r="F645" s="3" t="s">
        <v>11</v>
      </c>
      <c r="G645" s="3" t="s">
        <v>12</v>
      </c>
      <c r="H645" s="3" t="s">
        <v>13</v>
      </c>
      <c r="I645" s="3">
        <v>1101043</v>
      </c>
      <c r="J645" s="3">
        <v>2011</v>
      </c>
      <c r="K645" s="1" t="str">
        <f t="shared" si="10"/>
        <v>2011 600 SwitchBack Assault 144</v>
      </c>
      <c r="L645" t="e">
        <f>INDEX(ARI[Model],MATCH('Sec_10 - Water Pump Gear - in p'!K645,ARI[UNIQUE],0))</f>
        <v>#N/A</v>
      </c>
    </row>
    <row r="646" spans="1:12" hidden="1" x14ac:dyDescent="0.25">
      <c r="A646" s="2" t="str">
        <f>INDEX(ARI[Type],MATCH('Sec_10 - Water Pump Gear - in p'!C646,ARI[Model],0))</f>
        <v>Snow</v>
      </c>
      <c r="B646" s="3" t="s">
        <v>165</v>
      </c>
      <c r="C646" s="3" t="s">
        <v>49</v>
      </c>
      <c r="D646" s="3" t="s">
        <v>9</v>
      </c>
      <c r="E646" s="3" t="s">
        <v>10</v>
      </c>
      <c r="F646" s="3" t="s">
        <v>11</v>
      </c>
      <c r="G646" s="3" t="s">
        <v>12</v>
      </c>
      <c r="H646" s="3" t="s">
        <v>13</v>
      </c>
      <c r="I646" s="3">
        <v>1101043</v>
      </c>
      <c r="J646" s="3">
        <v>2011</v>
      </c>
      <c r="K646" s="1" t="str">
        <f t="shared" si="10"/>
        <v>2011 600 INDY SP LE</v>
      </c>
      <c r="L646" t="e">
        <f>INDEX(ARI[Model],MATCH('Sec_10 - Water Pump Gear - in p'!K646,ARI[UNIQUE],0))</f>
        <v>#N/A</v>
      </c>
    </row>
    <row r="647" spans="1:12" hidden="1" x14ac:dyDescent="0.25">
      <c r="A647" s="2" t="str">
        <f>INDEX(ARI[Type],MATCH('Sec_10 - Water Pump Gear - in p'!C647,ARI[Model],0))</f>
        <v>Snow</v>
      </c>
      <c r="B647" s="3" t="s">
        <v>165</v>
      </c>
      <c r="C647" s="3" t="s">
        <v>50</v>
      </c>
      <c r="D647" s="3" t="s">
        <v>9</v>
      </c>
      <c r="E647" s="3" t="s">
        <v>10</v>
      </c>
      <c r="F647" s="3" t="s">
        <v>11</v>
      </c>
      <c r="G647" s="3" t="s">
        <v>12</v>
      </c>
      <c r="H647" s="3" t="s">
        <v>13</v>
      </c>
      <c r="I647" s="3">
        <v>1101043</v>
      </c>
      <c r="J647" s="3">
        <v>2011</v>
      </c>
      <c r="K647" s="1" t="str">
        <f t="shared" si="10"/>
        <v>2011 600 Rush PRO-S</v>
      </c>
      <c r="L647" t="e">
        <f>INDEX(ARI[Model],MATCH('Sec_10 - Water Pump Gear - in p'!K647,ARI[UNIQUE],0))</f>
        <v>#N/A</v>
      </c>
    </row>
    <row r="648" spans="1:12" hidden="1" x14ac:dyDescent="0.25">
      <c r="A648" s="2" t="str">
        <f>INDEX(ARI[Type],MATCH('Sec_10 - Water Pump Gear - in p'!C648,ARI[Model],0))</f>
        <v>Snow</v>
      </c>
      <c r="B648" s="3" t="s">
        <v>165</v>
      </c>
      <c r="C648" s="3" t="s">
        <v>51</v>
      </c>
      <c r="D648" s="3" t="s">
        <v>9</v>
      </c>
      <c r="E648" s="3" t="s">
        <v>10</v>
      </c>
      <c r="F648" s="3" t="s">
        <v>11</v>
      </c>
      <c r="G648" s="3" t="s">
        <v>12</v>
      </c>
      <c r="H648" s="3" t="s">
        <v>13</v>
      </c>
      <c r="I648" s="3">
        <v>1101043</v>
      </c>
      <c r="J648" s="3">
        <v>2011</v>
      </c>
      <c r="K648" s="1" t="str">
        <f t="shared" si="10"/>
        <v>2011 600 SwitchBack PRO-S</v>
      </c>
      <c r="L648" t="e">
        <f>INDEX(ARI[Model],MATCH('Sec_10 - Water Pump Gear - in p'!K648,ARI[UNIQUE],0))</f>
        <v>#N/A</v>
      </c>
    </row>
    <row r="649" spans="1:12" hidden="1" x14ac:dyDescent="0.25">
      <c r="A649" s="2" t="str">
        <f>INDEX(ARI[Type],MATCH('Sec_10 - Water Pump Gear - in p'!C649,ARI[Model],0))</f>
        <v>Snow</v>
      </c>
      <c r="B649" s="3" t="s">
        <v>165</v>
      </c>
      <c r="C649" s="3" t="s">
        <v>52</v>
      </c>
      <c r="D649" s="3" t="s">
        <v>9</v>
      </c>
      <c r="E649" s="3" t="s">
        <v>10</v>
      </c>
      <c r="F649" s="3" t="s">
        <v>11</v>
      </c>
      <c r="G649" s="3" t="s">
        <v>12</v>
      </c>
      <c r="H649" s="3" t="s">
        <v>13</v>
      </c>
      <c r="I649" s="3">
        <v>1101043</v>
      </c>
      <c r="J649" s="3">
        <v>2011</v>
      </c>
      <c r="K649" s="1" t="str">
        <f t="shared" si="10"/>
        <v>2011 600 INDY Voyageur</v>
      </c>
      <c r="L649" t="e">
        <f>INDEX(ARI[Model],MATCH('Sec_10 - Water Pump Gear - in p'!K649,ARI[UNIQUE],0))</f>
        <v>#N/A</v>
      </c>
    </row>
    <row r="650" spans="1:12" hidden="1" x14ac:dyDescent="0.25">
      <c r="A650" s="2" t="str">
        <f>INDEX(ARI[Type],MATCH('Sec_10 - Water Pump Gear - in p'!C650,ARI[Model],0))</f>
        <v>Snow</v>
      </c>
      <c r="B650" s="3" t="s">
        <v>165</v>
      </c>
      <c r="C650" s="3" t="s">
        <v>53</v>
      </c>
      <c r="D650" s="3" t="s">
        <v>9</v>
      </c>
      <c r="E650" s="3" t="s">
        <v>10</v>
      </c>
      <c r="F650" s="3" t="s">
        <v>11</v>
      </c>
      <c r="G650" s="3" t="s">
        <v>12</v>
      </c>
      <c r="H650" s="3" t="s">
        <v>13</v>
      </c>
      <c r="I650" s="3">
        <v>1101043</v>
      </c>
      <c r="J650" s="3">
        <v>2011</v>
      </c>
      <c r="K650" s="1" t="str">
        <f t="shared" si="10"/>
        <v>2011 600 IQ Widetrak</v>
      </c>
      <c r="L650" t="e">
        <f>INDEX(ARI[Model],MATCH('Sec_10 - Water Pump Gear - in p'!K650,ARI[UNIQUE],0))</f>
        <v>#N/A</v>
      </c>
    </row>
    <row r="651" spans="1:12" hidden="1" x14ac:dyDescent="0.25">
      <c r="A651" s="2" t="str">
        <f>INDEX(ARI[Type],MATCH('Sec_10 - Water Pump Gear - in p'!C651,ARI[Model],0))</f>
        <v>Snow</v>
      </c>
      <c r="B651" s="3" t="s">
        <v>165</v>
      </c>
      <c r="C651" s="3" t="s">
        <v>54</v>
      </c>
      <c r="D651" s="3" t="s">
        <v>9</v>
      </c>
      <c r="E651" s="3" t="s">
        <v>10</v>
      </c>
      <c r="F651" s="3" t="s">
        <v>11</v>
      </c>
      <c r="G651" s="3" t="s">
        <v>12</v>
      </c>
      <c r="H651" s="3" t="s">
        <v>13</v>
      </c>
      <c r="I651" s="3">
        <v>1101043</v>
      </c>
      <c r="J651" s="3">
        <v>2011</v>
      </c>
      <c r="K651" s="1" t="str">
        <f t="shared" si="10"/>
        <v>2011 600 INDY SP TD Series LE</v>
      </c>
      <c r="L651" t="e">
        <f>INDEX(ARI[Model],MATCH('Sec_10 - Water Pump Gear - in p'!K651,ARI[UNIQUE],0))</f>
        <v>#N/A</v>
      </c>
    </row>
    <row r="652" spans="1:12" x14ac:dyDescent="0.25">
      <c r="A652" s="3" t="str">
        <f>INDEX(ARI[Type],MATCH('Sec_10 - Water Pump Gear - in p'!C652,ARI[Model],0))</f>
        <v>Snow</v>
      </c>
      <c r="B652" s="3" t="s">
        <v>165</v>
      </c>
      <c r="C652" s="3" t="s">
        <v>55</v>
      </c>
      <c r="D652" s="3" t="s">
        <v>9</v>
      </c>
      <c r="E652" s="3" t="s">
        <v>10</v>
      </c>
      <c r="F652" s="3" t="s">
        <v>11</v>
      </c>
      <c r="G652" s="3" t="s">
        <v>12</v>
      </c>
      <c r="H652" s="3" t="s">
        <v>13</v>
      </c>
      <c r="I652" s="3">
        <v>1101043</v>
      </c>
      <c r="J652" s="3">
        <v>2011</v>
      </c>
      <c r="K652" s="1" t="str">
        <f t="shared" si="10"/>
        <v>2011 600 Rush LX</v>
      </c>
      <c r="L652" s="7" t="str">
        <f>INDEX(ARI[Model],MATCH('Sec_10 - Water Pump Gear - in p'!K652,ARI[UNIQUE],0))</f>
        <v>600 Rush LX</v>
      </c>
    </row>
    <row r="653" spans="1:12" hidden="1" x14ac:dyDescent="0.25">
      <c r="A653" s="2" t="str">
        <f>INDEX(ARI[Type],MATCH('Sec_10 - Water Pump Gear - in p'!C653,ARI[Model],0))</f>
        <v>Snow</v>
      </c>
      <c r="B653" s="3" t="s">
        <v>165</v>
      </c>
      <c r="C653" s="3" t="s">
        <v>56</v>
      </c>
      <c r="D653" s="3" t="s">
        <v>9</v>
      </c>
      <c r="E653" s="3" t="s">
        <v>10</v>
      </c>
      <c r="F653" s="3" t="s">
        <v>11</v>
      </c>
      <c r="G653" s="3" t="s">
        <v>12</v>
      </c>
      <c r="H653" s="3" t="s">
        <v>13</v>
      </c>
      <c r="I653" s="3">
        <v>1101043</v>
      </c>
      <c r="J653" s="3">
        <v>2011</v>
      </c>
      <c r="K653" s="1" t="str">
        <f t="shared" si="10"/>
        <v>2011 600 Rush XCR</v>
      </c>
      <c r="L653" t="e">
        <f>INDEX(ARI[Model],MATCH('Sec_10 - Water Pump Gear - in p'!K653,ARI[UNIQUE],0))</f>
        <v>#N/A</v>
      </c>
    </row>
    <row r="654" spans="1:12" hidden="1" x14ac:dyDescent="0.25">
      <c r="A654" s="2" t="str">
        <f>INDEX(ARI[Type],MATCH('Sec_10 - Water Pump Gear - in p'!C654,ARI[Model],0))</f>
        <v>Snow</v>
      </c>
      <c r="B654" s="3" t="s">
        <v>165</v>
      </c>
      <c r="C654" s="3" t="s">
        <v>57</v>
      </c>
      <c r="D654" s="3" t="s">
        <v>9</v>
      </c>
      <c r="E654" s="3" t="s">
        <v>10</v>
      </c>
      <c r="F654" s="3" t="s">
        <v>11</v>
      </c>
      <c r="G654" s="3" t="s">
        <v>12</v>
      </c>
      <c r="H654" s="3" t="s">
        <v>13</v>
      </c>
      <c r="I654" s="3">
        <v>1101043</v>
      </c>
      <c r="J654" s="3">
        <v>2011</v>
      </c>
      <c r="K654" s="1" t="str">
        <f t="shared" si="10"/>
        <v>2011 600 SwitchBack SP 144</v>
      </c>
      <c r="L654" t="e">
        <f>INDEX(ARI[Model],MATCH('Sec_10 - Water Pump Gear - in p'!K654,ARI[UNIQUE],0))</f>
        <v>#N/A</v>
      </c>
    </row>
    <row r="655" spans="1:12" hidden="1" x14ac:dyDescent="0.25">
      <c r="A655" s="2" t="str">
        <f>INDEX(ARI[Type],MATCH('Sec_10 - Water Pump Gear - in p'!C655,ARI[Model],0))</f>
        <v>Snow</v>
      </c>
      <c r="B655" s="3" t="s">
        <v>165</v>
      </c>
      <c r="C655" s="3" t="s">
        <v>58</v>
      </c>
      <c r="D655" s="3" t="s">
        <v>9</v>
      </c>
      <c r="E655" s="3" t="s">
        <v>10</v>
      </c>
      <c r="F655" s="3" t="s">
        <v>11</v>
      </c>
      <c r="G655" s="3" t="s">
        <v>12</v>
      </c>
      <c r="H655" s="3" t="s">
        <v>13</v>
      </c>
      <c r="I655" s="3">
        <v>1101043</v>
      </c>
      <c r="J655" s="3">
        <v>2011</v>
      </c>
      <c r="K655" s="1" t="str">
        <f t="shared" si="10"/>
        <v>2011 600 Voyageur 144</v>
      </c>
      <c r="L655" t="e">
        <f>INDEX(ARI[Model],MATCH('Sec_10 - Water Pump Gear - in p'!K655,ARI[UNIQUE],0))</f>
        <v>#N/A</v>
      </c>
    </row>
    <row r="656" spans="1:12" hidden="1" x14ac:dyDescent="0.25">
      <c r="A656" s="2" t="str">
        <f>INDEX(ARI[Type],MATCH('Sec_10 - Water Pump Gear - in p'!C656,ARI[Model],0))</f>
        <v>Snow</v>
      </c>
      <c r="B656" s="3" t="s">
        <v>165</v>
      </c>
      <c r="C656" s="3" t="s">
        <v>59</v>
      </c>
      <c r="D656" s="3" t="s">
        <v>9</v>
      </c>
      <c r="E656" s="3" t="s">
        <v>10</v>
      </c>
      <c r="F656" s="3" t="s">
        <v>11</v>
      </c>
      <c r="G656" s="3" t="s">
        <v>12</v>
      </c>
      <c r="H656" s="3" t="s">
        <v>13</v>
      </c>
      <c r="I656" s="3">
        <v>1101043</v>
      </c>
      <c r="J656" s="3">
        <v>2011</v>
      </c>
      <c r="K656" s="1" t="str">
        <f t="shared" si="10"/>
        <v>2011 600 SwitchBack XCR</v>
      </c>
      <c r="L656" t="e">
        <f>INDEX(ARI[Model],MATCH('Sec_10 - Water Pump Gear - in p'!K656,ARI[UNIQUE],0))</f>
        <v>#N/A</v>
      </c>
    </row>
    <row r="657" spans="1:12" hidden="1" x14ac:dyDescent="0.25">
      <c r="A657" s="2" t="str">
        <f>INDEX(ARI[Type],MATCH('Sec_10 - Water Pump Gear - in p'!C657,ARI[Model],0))</f>
        <v>Snow</v>
      </c>
      <c r="B657" s="3" t="s">
        <v>165</v>
      </c>
      <c r="C657" s="3" t="s">
        <v>60</v>
      </c>
      <c r="D657" s="3" t="s">
        <v>9</v>
      </c>
      <c r="E657" s="3" t="s">
        <v>10</v>
      </c>
      <c r="F657" s="3" t="s">
        <v>11</v>
      </c>
      <c r="G657" s="3" t="s">
        <v>12</v>
      </c>
      <c r="H657" s="3" t="s">
        <v>13</v>
      </c>
      <c r="I657" s="3">
        <v>1101043</v>
      </c>
      <c r="J657" s="3">
        <v>2011</v>
      </c>
      <c r="K657" s="1" t="str">
        <f t="shared" si="10"/>
        <v>2011 600 INDY XC 129</v>
      </c>
      <c r="L657" t="e">
        <f>INDEX(ARI[Model],MATCH('Sec_10 - Water Pump Gear - in p'!K657,ARI[UNIQUE],0))</f>
        <v>#N/A</v>
      </c>
    </row>
    <row r="658" spans="1:12" hidden="1" x14ac:dyDescent="0.25">
      <c r="A658" s="2" t="str">
        <f>INDEX(ARI[Type],MATCH('Sec_10 - Water Pump Gear - in p'!C658,ARI[Model],0))</f>
        <v>Snow</v>
      </c>
      <c r="B658" s="3" t="s">
        <v>165</v>
      </c>
      <c r="C658" s="3" t="s">
        <v>61</v>
      </c>
      <c r="D658" s="3" t="s">
        <v>9</v>
      </c>
      <c r="E658" s="3" t="s">
        <v>10</v>
      </c>
      <c r="F658" s="3" t="s">
        <v>11</v>
      </c>
      <c r="G658" s="3" t="s">
        <v>12</v>
      </c>
      <c r="H658" s="3" t="s">
        <v>13</v>
      </c>
      <c r="I658" s="3">
        <v>1101043</v>
      </c>
      <c r="J658" s="3">
        <v>2011</v>
      </c>
      <c r="K658" s="1" t="str">
        <f t="shared" si="10"/>
        <v>2011 600 INDY SP 129</v>
      </c>
      <c r="L658" t="e">
        <f>INDEX(ARI[Model],MATCH('Sec_10 - Water Pump Gear - in p'!K658,ARI[UNIQUE],0))</f>
        <v>#N/A</v>
      </c>
    </row>
    <row r="659" spans="1:12" hidden="1" x14ac:dyDescent="0.25">
      <c r="A659" s="2" t="str">
        <f>INDEX(ARI[Type],MATCH('Sec_10 - Water Pump Gear - in p'!C659,ARI[Model],0))</f>
        <v>Snow</v>
      </c>
      <c r="B659" s="3" t="s">
        <v>165</v>
      </c>
      <c r="C659" s="3" t="s">
        <v>62</v>
      </c>
      <c r="D659" s="3" t="s">
        <v>9</v>
      </c>
      <c r="E659" s="3" t="s">
        <v>10</v>
      </c>
      <c r="F659" s="3" t="s">
        <v>11</v>
      </c>
      <c r="G659" s="3" t="s">
        <v>12</v>
      </c>
      <c r="H659" s="3" t="s">
        <v>13</v>
      </c>
      <c r="I659" s="3">
        <v>1101043</v>
      </c>
      <c r="J659" s="3">
        <v>2011</v>
      </c>
      <c r="K659" s="1" t="str">
        <f t="shared" si="10"/>
        <v>2011 600 INDY XC 137</v>
      </c>
      <c r="L659" t="e">
        <f>INDEX(ARI[Model],MATCH('Sec_10 - Water Pump Gear - in p'!K659,ARI[UNIQUE],0))</f>
        <v>#N/A</v>
      </c>
    </row>
    <row r="660" spans="1:12" hidden="1" x14ac:dyDescent="0.25">
      <c r="A660" s="2" t="str">
        <f>INDEX(ARI[Type],MATCH('Sec_10 - Water Pump Gear - in p'!C660,ARI[Model],0))</f>
        <v>Snow</v>
      </c>
      <c r="B660" s="3" t="s">
        <v>165</v>
      </c>
      <c r="C660" s="3" t="s">
        <v>63</v>
      </c>
      <c r="D660" s="3" t="s">
        <v>9</v>
      </c>
      <c r="E660" s="3" t="s">
        <v>10</v>
      </c>
      <c r="F660" s="3" t="s">
        <v>11</v>
      </c>
      <c r="G660" s="3" t="s">
        <v>12</v>
      </c>
      <c r="H660" s="3" t="s">
        <v>13</v>
      </c>
      <c r="I660" s="3">
        <v>1101043</v>
      </c>
      <c r="J660" s="3">
        <v>2011</v>
      </c>
      <c r="K660" s="1" t="str">
        <f t="shared" si="10"/>
        <v>2011 600 INDY XCR</v>
      </c>
      <c r="L660" t="e">
        <f>INDEX(ARI[Model],MATCH('Sec_10 - Water Pump Gear - in p'!K660,ARI[UNIQUE],0))</f>
        <v>#N/A</v>
      </c>
    </row>
    <row r="661" spans="1:12" hidden="1" x14ac:dyDescent="0.25">
      <c r="A661" s="2" t="str">
        <f>INDEX(ARI[Type],MATCH('Sec_10 - Water Pump Gear - in p'!C661,ARI[Model],0))</f>
        <v>Snow</v>
      </c>
      <c r="B661" s="3" t="s">
        <v>165</v>
      </c>
      <c r="C661" s="3" t="s">
        <v>64</v>
      </c>
      <c r="D661" s="3" t="s">
        <v>9</v>
      </c>
      <c r="E661" s="3" t="s">
        <v>10</v>
      </c>
      <c r="F661" s="3" t="s">
        <v>11</v>
      </c>
      <c r="G661" s="3" t="s">
        <v>12</v>
      </c>
      <c r="H661" s="3" t="s">
        <v>13</v>
      </c>
      <c r="I661" s="3">
        <v>1101043</v>
      </c>
      <c r="J661" s="3">
        <v>2011</v>
      </c>
      <c r="K661" s="1" t="str">
        <f t="shared" si="10"/>
        <v>2011 600 INDY Adventure 137</v>
      </c>
      <c r="L661" t="e">
        <f>INDEX(ARI[Model],MATCH('Sec_10 - Water Pump Gear - in p'!K661,ARI[UNIQUE],0))</f>
        <v>#N/A</v>
      </c>
    </row>
    <row r="662" spans="1:12" hidden="1" x14ac:dyDescent="0.25">
      <c r="A662" s="2" t="str">
        <f>INDEX(ARI[Type],MATCH('Sec_10 - Water Pump Gear - in p'!C662,ARI[Model],0))</f>
        <v>Snow</v>
      </c>
      <c r="B662" s="3" t="s">
        <v>165</v>
      </c>
      <c r="C662" s="3" t="s">
        <v>65</v>
      </c>
      <c r="D662" s="3" t="s">
        <v>9</v>
      </c>
      <c r="E662" s="3" t="s">
        <v>10</v>
      </c>
      <c r="F662" s="3" t="s">
        <v>11</v>
      </c>
      <c r="G662" s="3" t="s">
        <v>12</v>
      </c>
      <c r="H662" s="3" t="s">
        <v>13</v>
      </c>
      <c r="I662" s="3">
        <v>1101043</v>
      </c>
      <c r="J662" s="3">
        <v>2011</v>
      </c>
      <c r="K662" s="1" t="str">
        <f t="shared" si="10"/>
        <v>2011 600 INDY SP 137</v>
      </c>
      <c r="L662" t="e">
        <f>INDEX(ARI[Model],MATCH('Sec_10 - Water Pump Gear - in p'!K662,ARI[UNIQUE],0))</f>
        <v>#N/A</v>
      </c>
    </row>
    <row r="663" spans="1:12" hidden="1" x14ac:dyDescent="0.25">
      <c r="A663" s="2" t="str">
        <f>INDEX(ARI[Type],MATCH('Sec_10 - Water Pump Gear - in p'!C663,ARI[Model],0))</f>
        <v>ATV</v>
      </c>
      <c r="B663" s="3" t="s">
        <v>165</v>
      </c>
      <c r="C663" s="3" t="s">
        <v>66</v>
      </c>
      <c r="D663" s="3" t="s">
        <v>9</v>
      </c>
      <c r="E663" s="3" t="s">
        <v>10</v>
      </c>
      <c r="F663" s="3" t="s">
        <v>11</v>
      </c>
      <c r="G663" s="3" t="s">
        <v>12</v>
      </c>
      <c r="H663" s="3" t="s">
        <v>13</v>
      </c>
      <c r="I663" s="3">
        <v>1101043</v>
      </c>
      <c r="J663" s="3">
        <v>2011</v>
      </c>
      <c r="K663" s="1" t="str">
        <f t="shared" si="10"/>
        <v>2011 Sportsman 700 EFI</v>
      </c>
      <c r="L663" t="e">
        <f>INDEX(ARI[Model],MATCH('Sec_10 - Water Pump Gear - in p'!K663,ARI[UNIQUE],0))</f>
        <v>#N/A</v>
      </c>
    </row>
    <row r="664" spans="1:12" hidden="1" x14ac:dyDescent="0.25">
      <c r="A664" s="2" t="str">
        <f>INDEX(ARI[Type],MATCH('Sec_10 - Water Pump Gear - in p'!C664,ARI[Model],0))</f>
        <v>ATV</v>
      </c>
      <c r="B664" s="3" t="s">
        <v>165</v>
      </c>
      <c r="C664" s="3" t="s">
        <v>67</v>
      </c>
      <c r="D664" s="3" t="s">
        <v>9</v>
      </c>
      <c r="E664" s="3" t="s">
        <v>10</v>
      </c>
      <c r="F664" s="3" t="s">
        <v>11</v>
      </c>
      <c r="G664" s="3" t="s">
        <v>12</v>
      </c>
      <c r="H664" s="3" t="s">
        <v>13</v>
      </c>
      <c r="I664" s="3">
        <v>1101043</v>
      </c>
      <c r="J664" s="3">
        <v>2011</v>
      </c>
      <c r="K664" s="1" t="str">
        <f t="shared" si="10"/>
        <v>2011 Sportsman 700 EFI X2</v>
      </c>
      <c r="L664" t="e">
        <f>INDEX(ARI[Model],MATCH('Sec_10 - Water Pump Gear - in p'!K664,ARI[UNIQUE],0))</f>
        <v>#N/A</v>
      </c>
    </row>
    <row r="665" spans="1:12" hidden="1" x14ac:dyDescent="0.25">
      <c r="A665" s="2" t="str">
        <f>INDEX(ARI[Type],MATCH('Sec_10 - Water Pump Gear - in p'!C665,ARI[Model],0))</f>
        <v>Snow</v>
      </c>
      <c r="B665" s="3" t="s">
        <v>165</v>
      </c>
      <c r="C665" s="3" t="s">
        <v>68</v>
      </c>
      <c r="D665" s="3" t="s">
        <v>9</v>
      </c>
      <c r="E665" s="3" t="s">
        <v>10</v>
      </c>
      <c r="F665" s="3" t="s">
        <v>11</v>
      </c>
      <c r="G665" s="3" t="s">
        <v>12</v>
      </c>
      <c r="H665" s="3" t="s">
        <v>13</v>
      </c>
      <c r="I665" s="3">
        <v>1101043</v>
      </c>
      <c r="J665" s="3">
        <v>2011</v>
      </c>
      <c r="K665" s="1" t="str">
        <f t="shared" si="10"/>
        <v>2011 700 RMK 155</v>
      </c>
      <c r="L665" t="e">
        <f>INDEX(ARI[Model],MATCH('Sec_10 - Water Pump Gear - in p'!K665,ARI[UNIQUE],0))</f>
        <v>#N/A</v>
      </c>
    </row>
    <row r="666" spans="1:12" hidden="1" x14ac:dyDescent="0.25">
      <c r="A666" s="2" t="str">
        <f>INDEX(ARI[Type],MATCH('Sec_10 - Water Pump Gear - in p'!C666,ARI[Model],0))</f>
        <v>Snow</v>
      </c>
      <c r="B666" s="3" t="s">
        <v>165</v>
      </c>
      <c r="C666" s="3" t="s">
        <v>69</v>
      </c>
      <c r="D666" s="3" t="s">
        <v>9</v>
      </c>
      <c r="E666" s="3" t="s">
        <v>10</v>
      </c>
      <c r="F666" s="3" t="s">
        <v>11</v>
      </c>
      <c r="G666" s="3" t="s">
        <v>12</v>
      </c>
      <c r="H666" s="3" t="s">
        <v>13</v>
      </c>
      <c r="I666" s="3">
        <v>1101043</v>
      </c>
      <c r="J666" s="3">
        <v>2011</v>
      </c>
      <c r="K666" s="1" t="str">
        <f t="shared" si="10"/>
        <v>2011 700 Dragon IQ</v>
      </c>
      <c r="L666" t="e">
        <f>INDEX(ARI[Model],MATCH('Sec_10 - Water Pump Gear - in p'!K666,ARI[UNIQUE],0))</f>
        <v>#N/A</v>
      </c>
    </row>
    <row r="667" spans="1:12" hidden="1" x14ac:dyDescent="0.25">
      <c r="A667" s="2" t="str">
        <f>INDEX(ARI[Type],MATCH('Sec_10 - Water Pump Gear - in p'!C667,ARI[Model],0))</f>
        <v>Snow</v>
      </c>
      <c r="B667" s="3" t="s">
        <v>165</v>
      </c>
      <c r="C667" s="3" t="s">
        <v>70</v>
      </c>
      <c r="D667" s="3" t="s">
        <v>9</v>
      </c>
      <c r="E667" s="3" t="s">
        <v>10</v>
      </c>
      <c r="F667" s="3" t="s">
        <v>11</v>
      </c>
      <c r="G667" s="3" t="s">
        <v>12</v>
      </c>
      <c r="H667" s="3" t="s">
        <v>13</v>
      </c>
      <c r="I667" s="3">
        <v>1101043</v>
      </c>
      <c r="J667" s="3">
        <v>2011</v>
      </c>
      <c r="K667" s="1" t="str">
        <f t="shared" si="10"/>
        <v>2011 700 Dragon RMK 155</v>
      </c>
      <c r="L667" t="e">
        <f>INDEX(ARI[Model],MATCH('Sec_10 - Water Pump Gear - in p'!K667,ARI[UNIQUE],0))</f>
        <v>#N/A</v>
      </c>
    </row>
    <row r="668" spans="1:12" hidden="1" x14ac:dyDescent="0.25">
      <c r="A668" s="2" t="str">
        <f>INDEX(ARI[Type],MATCH('Sec_10 - Water Pump Gear - in p'!C668,ARI[Model],0))</f>
        <v>Snow</v>
      </c>
      <c r="B668" s="3" t="s">
        <v>165</v>
      </c>
      <c r="C668" s="3" t="s">
        <v>71</v>
      </c>
      <c r="D668" s="3" t="s">
        <v>9</v>
      </c>
      <c r="E668" s="3" t="s">
        <v>10</v>
      </c>
      <c r="F668" s="3" t="s">
        <v>11</v>
      </c>
      <c r="G668" s="3" t="s">
        <v>12</v>
      </c>
      <c r="H668" s="3" t="s">
        <v>13</v>
      </c>
      <c r="I668" s="3">
        <v>1101043</v>
      </c>
      <c r="J668" s="3">
        <v>2011</v>
      </c>
      <c r="K668" s="1" t="str">
        <f t="shared" si="10"/>
        <v>2011 700 Dragon RMK 163</v>
      </c>
      <c r="L668" t="e">
        <f>INDEX(ARI[Model],MATCH('Sec_10 - Water Pump Gear - in p'!K668,ARI[UNIQUE],0))</f>
        <v>#N/A</v>
      </c>
    </row>
    <row r="669" spans="1:12" hidden="1" x14ac:dyDescent="0.25">
      <c r="A669" s="2" t="str">
        <f>INDEX(ARI[Type],MATCH('Sec_10 - Water Pump Gear - in p'!C669,ARI[Model],0))</f>
        <v>Snow</v>
      </c>
      <c r="B669" s="3" t="s">
        <v>165</v>
      </c>
      <c r="C669" s="3" t="s">
        <v>72</v>
      </c>
      <c r="D669" s="3" t="s">
        <v>9</v>
      </c>
      <c r="E669" s="3" t="s">
        <v>10</v>
      </c>
      <c r="F669" s="3" t="s">
        <v>11</v>
      </c>
      <c r="G669" s="3" t="s">
        <v>12</v>
      </c>
      <c r="H669" s="3" t="s">
        <v>13</v>
      </c>
      <c r="I669" s="3">
        <v>1101043</v>
      </c>
      <c r="J669" s="3">
        <v>2011</v>
      </c>
      <c r="K669" s="1" t="str">
        <f t="shared" si="10"/>
        <v>2011 700 Dragon SwitchBack</v>
      </c>
      <c r="L669" t="e">
        <f>INDEX(ARI[Model],MATCH('Sec_10 - Water Pump Gear - in p'!K669,ARI[UNIQUE],0))</f>
        <v>#N/A</v>
      </c>
    </row>
    <row r="670" spans="1:12" hidden="1" x14ac:dyDescent="0.25">
      <c r="A670" s="2" t="str">
        <f>INDEX(ARI[Type],MATCH('Sec_10 - Water Pump Gear - in p'!C670,ARI[Model],0))</f>
        <v>Snow</v>
      </c>
      <c r="B670" s="3" t="s">
        <v>165</v>
      </c>
      <c r="C670" s="3" t="s">
        <v>73</v>
      </c>
      <c r="D670" s="3" t="s">
        <v>9</v>
      </c>
      <c r="E670" s="3" t="s">
        <v>10</v>
      </c>
      <c r="F670" s="3" t="s">
        <v>11</v>
      </c>
      <c r="G670" s="3" t="s">
        <v>12</v>
      </c>
      <c r="H670" s="3" t="s">
        <v>13</v>
      </c>
      <c r="I670" s="3">
        <v>1101043</v>
      </c>
      <c r="J670" s="3">
        <v>2011</v>
      </c>
      <c r="K670" s="1" t="str">
        <f t="shared" si="10"/>
        <v>2011 700 IQ</v>
      </c>
      <c r="L670" t="e">
        <f>INDEX(ARI[Model],MATCH('Sec_10 - Water Pump Gear - in p'!K670,ARI[UNIQUE],0))</f>
        <v>#N/A</v>
      </c>
    </row>
    <row r="671" spans="1:12" hidden="1" x14ac:dyDescent="0.25">
      <c r="A671" s="2" t="str">
        <f>INDEX(ARI[Type],MATCH('Sec_10 - Water Pump Gear - in p'!C671,ARI[Model],0))</f>
        <v>Snow</v>
      </c>
      <c r="B671" s="3" t="s">
        <v>165</v>
      </c>
      <c r="C671" s="3" t="s">
        <v>74</v>
      </c>
      <c r="D671" s="3" t="s">
        <v>9</v>
      </c>
      <c r="E671" s="3" t="s">
        <v>10</v>
      </c>
      <c r="F671" s="3" t="s">
        <v>11</v>
      </c>
      <c r="G671" s="3" t="s">
        <v>12</v>
      </c>
      <c r="H671" s="3" t="s">
        <v>13</v>
      </c>
      <c r="I671" s="3">
        <v>1101043</v>
      </c>
      <c r="J671" s="3">
        <v>2011</v>
      </c>
      <c r="K671" s="1" t="str">
        <f t="shared" si="10"/>
        <v>2011 700 SwitchBack</v>
      </c>
      <c r="L671" t="e">
        <f>INDEX(ARI[Model],MATCH('Sec_10 - Water Pump Gear - in p'!K671,ARI[UNIQUE],0))</f>
        <v>#N/A</v>
      </c>
    </row>
    <row r="672" spans="1:12" hidden="1" x14ac:dyDescent="0.25">
      <c r="A672" s="2" t="str">
        <f>INDEX(ARI[Type],MATCH('Sec_10 - Water Pump Gear - in p'!C672,ARI[Model],0))</f>
        <v>Snow</v>
      </c>
      <c r="B672" s="3" t="s">
        <v>165</v>
      </c>
      <c r="C672" s="3" t="s">
        <v>75</v>
      </c>
      <c r="D672" s="3" t="s">
        <v>9</v>
      </c>
      <c r="E672" s="3" t="s">
        <v>10</v>
      </c>
      <c r="F672" s="3" t="s">
        <v>11</v>
      </c>
      <c r="G672" s="3" t="s">
        <v>12</v>
      </c>
      <c r="H672" s="3" t="s">
        <v>13</v>
      </c>
      <c r="I672" s="3">
        <v>1101043</v>
      </c>
      <c r="J672" s="3">
        <v>2011</v>
      </c>
      <c r="K672" s="1" t="str">
        <f t="shared" si="10"/>
        <v>2011 700 Dragon</v>
      </c>
      <c r="L672" t="e">
        <f>INDEX(ARI[Model],MATCH('Sec_10 - Water Pump Gear - in p'!K672,ARI[UNIQUE],0))</f>
        <v>#N/A</v>
      </c>
    </row>
    <row r="673" spans="1:12" hidden="1" x14ac:dyDescent="0.25">
      <c r="A673" s="2" t="str">
        <f>INDEX(ARI[Type],MATCH('Sec_10 - Water Pump Gear - in p'!C673,ARI[Model],0))</f>
        <v>ATV</v>
      </c>
      <c r="B673" s="3" t="s">
        <v>165</v>
      </c>
      <c r="C673" s="3" t="s">
        <v>76</v>
      </c>
      <c r="D673" s="3" t="s">
        <v>9</v>
      </c>
      <c r="E673" s="3" t="s">
        <v>10</v>
      </c>
      <c r="F673" s="3" t="s">
        <v>11</v>
      </c>
      <c r="G673" s="3" t="s">
        <v>12</v>
      </c>
      <c r="H673" s="3" t="s">
        <v>13</v>
      </c>
      <c r="I673" s="3">
        <v>1101043</v>
      </c>
      <c r="J673" s="3">
        <v>2011</v>
      </c>
      <c r="K673" s="1" t="str">
        <f t="shared" si="10"/>
        <v>2011 Sportsman 700 MV</v>
      </c>
      <c r="L673" t="e">
        <f>INDEX(ARI[Model],MATCH('Sec_10 - Water Pump Gear - in p'!K673,ARI[UNIQUE],0))</f>
        <v>#N/A</v>
      </c>
    </row>
    <row r="674" spans="1:12" x14ac:dyDescent="0.25">
      <c r="A674" s="3" t="str">
        <f>INDEX(ARI[Type],MATCH('Sec_10 - Water Pump Gear - in p'!C674,ARI[Model],0))</f>
        <v>ATV</v>
      </c>
      <c r="B674" s="3" t="s">
        <v>165</v>
      </c>
      <c r="C674" s="3" t="s">
        <v>77</v>
      </c>
      <c r="D674" s="3" t="s">
        <v>9</v>
      </c>
      <c r="E674" s="3" t="s">
        <v>10</v>
      </c>
      <c r="F674" s="3" t="s">
        <v>11</v>
      </c>
      <c r="G674" s="3" t="s">
        <v>12</v>
      </c>
      <c r="H674" s="3" t="s">
        <v>13</v>
      </c>
      <c r="I674" s="3">
        <v>1101043</v>
      </c>
      <c r="J674" s="3">
        <v>2011</v>
      </c>
      <c r="K674" s="1" t="str">
        <f t="shared" si="10"/>
        <v>2011 Sportsman 800 EFI</v>
      </c>
      <c r="L674" s="7" t="str">
        <f>INDEX(ARI[Model],MATCH('Sec_10 - Water Pump Gear - in p'!K674,ARI[UNIQUE],0))</f>
        <v>Sportsman 800 EFI</v>
      </c>
    </row>
    <row r="675" spans="1:12" hidden="1" x14ac:dyDescent="0.25">
      <c r="A675" s="2" t="str">
        <f>INDEX(ARI[Type],MATCH('Sec_10 - Water Pump Gear - in p'!C675,ARI[Model],0))</f>
        <v>ATV</v>
      </c>
      <c r="B675" s="3" t="s">
        <v>165</v>
      </c>
      <c r="C675" s="3" t="s">
        <v>78</v>
      </c>
      <c r="D675" s="3" t="s">
        <v>9</v>
      </c>
      <c r="E675" s="3" t="s">
        <v>10</v>
      </c>
      <c r="F675" s="3" t="s">
        <v>11</v>
      </c>
      <c r="G675" s="3" t="s">
        <v>12</v>
      </c>
      <c r="H675" s="3" t="s">
        <v>13</v>
      </c>
      <c r="I675" s="3">
        <v>1101043</v>
      </c>
      <c r="J675" s="3">
        <v>2011</v>
      </c>
      <c r="K675" s="1" t="str">
        <f t="shared" si="10"/>
        <v>2011 Sportsman 800 EFI HO</v>
      </c>
      <c r="L675" t="e">
        <f>INDEX(ARI[Model],MATCH('Sec_10 - Water Pump Gear - in p'!K675,ARI[UNIQUE],0))</f>
        <v>#N/A</v>
      </c>
    </row>
    <row r="676" spans="1:12" hidden="1" x14ac:dyDescent="0.25">
      <c r="A676" s="2" t="str">
        <f>INDEX(ARI[Type],MATCH('Sec_10 - Water Pump Gear - in p'!C676,ARI[Model],0))</f>
        <v>ATV</v>
      </c>
      <c r="B676" s="3" t="s">
        <v>165</v>
      </c>
      <c r="C676" s="3" t="s">
        <v>79</v>
      </c>
      <c r="D676" s="3" t="s">
        <v>9</v>
      </c>
      <c r="E676" s="3" t="s">
        <v>10</v>
      </c>
      <c r="F676" s="3" t="s">
        <v>11</v>
      </c>
      <c r="G676" s="3" t="s">
        <v>12</v>
      </c>
      <c r="H676" s="3" t="s">
        <v>13</v>
      </c>
      <c r="I676" s="3">
        <v>1101043</v>
      </c>
      <c r="J676" s="3">
        <v>2011</v>
      </c>
      <c r="K676" s="1" t="str">
        <f t="shared" si="10"/>
        <v>2011 Sportsman 800 EFI Touring</v>
      </c>
      <c r="L676" t="e">
        <f>INDEX(ARI[Model],MATCH('Sec_10 - Water Pump Gear - in p'!K676,ARI[UNIQUE],0))</f>
        <v>#N/A</v>
      </c>
    </row>
    <row r="677" spans="1:12" hidden="1" x14ac:dyDescent="0.25">
      <c r="A677" s="2" t="str">
        <f>INDEX(ARI[Type],MATCH('Sec_10 - Water Pump Gear - in p'!C677,ARI[Model],0))</f>
        <v>ATV</v>
      </c>
      <c r="B677" s="3" t="s">
        <v>165</v>
      </c>
      <c r="C677" s="3" t="s">
        <v>80</v>
      </c>
      <c r="D677" s="3" t="s">
        <v>9</v>
      </c>
      <c r="E677" s="3" t="s">
        <v>10</v>
      </c>
      <c r="F677" s="3" t="s">
        <v>11</v>
      </c>
      <c r="G677" s="3" t="s">
        <v>12</v>
      </c>
      <c r="H677" s="3" t="s">
        <v>13</v>
      </c>
      <c r="I677" s="3">
        <v>1101043</v>
      </c>
      <c r="J677" s="3">
        <v>2011</v>
      </c>
      <c r="K677" s="1" t="str">
        <f t="shared" si="10"/>
        <v>2011 X2 800 EFI</v>
      </c>
      <c r="L677" t="e">
        <f>INDEX(ARI[Model],MATCH('Sec_10 - Water Pump Gear - in p'!K677,ARI[UNIQUE],0))</f>
        <v>#N/A</v>
      </c>
    </row>
    <row r="678" spans="1:12" hidden="1" x14ac:dyDescent="0.25">
      <c r="A678" s="2" t="str">
        <f>INDEX(ARI[Type],MATCH('Sec_10 - Water Pump Gear - in p'!C678,ARI[Model],0))</f>
        <v>Snow</v>
      </c>
      <c r="B678" s="3" t="s">
        <v>165</v>
      </c>
      <c r="C678" s="3" t="s">
        <v>81</v>
      </c>
      <c r="D678" s="3" t="s">
        <v>9</v>
      </c>
      <c r="E678" s="3" t="s">
        <v>10</v>
      </c>
      <c r="F678" s="3" t="s">
        <v>11</v>
      </c>
      <c r="G678" s="3" t="s">
        <v>12</v>
      </c>
      <c r="H678" s="3" t="s">
        <v>13</v>
      </c>
      <c r="I678" s="3">
        <v>1101043</v>
      </c>
      <c r="J678" s="3">
        <v>2011</v>
      </c>
      <c r="K678" s="1" t="str">
        <f t="shared" si="10"/>
        <v>2011 800 IQ</v>
      </c>
      <c r="L678" t="e">
        <f>INDEX(ARI[Model],MATCH('Sec_10 - Water Pump Gear - in p'!K678,ARI[UNIQUE],0))</f>
        <v>#N/A</v>
      </c>
    </row>
    <row r="679" spans="1:12" hidden="1" x14ac:dyDescent="0.25">
      <c r="A679" s="2" t="str">
        <f>INDEX(ARI[Type],MATCH('Sec_10 - Water Pump Gear - in p'!C679,ARI[Model],0))</f>
        <v>Snow</v>
      </c>
      <c r="B679" s="3" t="s">
        <v>165</v>
      </c>
      <c r="C679" s="3" t="s">
        <v>82</v>
      </c>
      <c r="D679" s="3" t="s">
        <v>9</v>
      </c>
      <c r="E679" s="3" t="s">
        <v>10</v>
      </c>
      <c r="F679" s="3" t="s">
        <v>11</v>
      </c>
      <c r="G679" s="3" t="s">
        <v>12</v>
      </c>
      <c r="H679" s="3" t="s">
        <v>13</v>
      </c>
      <c r="I679" s="3">
        <v>1101043</v>
      </c>
      <c r="J679" s="3">
        <v>2011</v>
      </c>
      <c r="K679" s="1" t="str">
        <f t="shared" si="10"/>
        <v>2011 800 Dragon SP</v>
      </c>
      <c r="L679" t="e">
        <f>INDEX(ARI[Model],MATCH('Sec_10 - Water Pump Gear - in p'!K679,ARI[UNIQUE],0))</f>
        <v>#N/A</v>
      </c>
    </row>
    <row r="680" spans="1:12" x14ac:dyDescent="0.25">
      <c r="A680" s="3" t="str">
        <f>INDEX(ARI[Type],MATCH('Sec_10 - Water Pump Gear - in p'!C680,ARI[Model],0))</f>
        <v>Snow</v>
      </c>
      <c r="B680" s="3" t="s">
        <v>165</v>
      </c>
      <c r="C680" s="3" t="s">
        <v>83</v>
      </c>
      <c r="D680" s="3" t="s">
        <v>9</v>
      </c>
      <c r="E680" s="3" t="s">
        <v>10</v>
      </c>
      <c r="F680" s="3" t="s">
        <v>11</v>
      </c>
      <c r="G680" s="3" t="s">
        <v>12</v>
      </c>
      <c r="H680" s="3" t="s">
        <v>13</v>
      </c>
      <c r="I680" s="3">
        <v>1101043</v>
      </c>
      <c r="J680" s="3">
        <v>2011</v>
      </c>
      <c r="K680" s="1" t="str">
        <f t="shared" si="10"/>
        <v>2011 800 SwitchBack</v>
      </c>
      <c r="L680" s="7" t="str">
        <f>INDEX(ARI[Model],MATCH('Sec_10 - Water Pump Gear - in p'!K680,ARI[UNIQUE],0))</f>
        <v>800 SwitchBack</v>
      </c>
    </row>
    <row r="681" spans="1:12" hidden="1" x14ac:dyDescent="0.25">
      <c r="A681" s="2" t="str">
        <f>INDEX(ARI[Type],MATCH('Sec_10 - Water Pump Gear - in p'!C681,ARI[Model],0))</f>
        <v>Snow</v>
      </c>
      <c r="B681" s="3" t="s">
        <v>165</v>
      </c>
      <c r="C681" s="3" t="s">
        <v>84</v>
      </c>
      <c r="D681" s="3" t="s">
        <v>9</v>
      </c>
      <c r="E681" s="3" t="s">
        <v>10</v>
      </c>
      <c r="F681" s="3" t="s">
        <v>11</v>
      </c>
      <c r="G681" s="3" t="s">
        <v>12</v>
      </c>
      <c r="H681" s="3" t="s">
        <v>13</v>
      </c>
      <c r="I681" s="3">
        <v>1101043</v>
      </c>
      <c r="J681" s="3">
        <v>2011</v>
      </c>
      <c r="K681" s="1" t="str">
        <f t="shared" si="10"/>
        <v>2011 800 Dragon</v>
      </c>
      <c r="L681" t="e">
        <f>INDEX(ARI[Model],MATCH('Sec_10 - Water Pump Gear - in p'!K681,ARI[UNIQUE],0))</f>
        <v>#N/A</v>
      </c>
    </row>
    <row r="682" spans="1:12" hidden="1" x14ac:dyDescent="0.25">
      <c r="A682" s="2" t="str">
        <f>INDEX(ARI[Type],MATCH('Sec_10 - Water Pump Gear - in p'!C682,ARI[Model],0))</f>
        <v>Snow</v>
      </c>
      <c r="B682" s="3" t="s">
        <v>165</v>
      </c>
      <c r="C682" s="3" t="s">
        <v>85</v>
      </c>
      <c r="D682" s="3" t="s">
        <v>9</v>
      </c>
      <c r="E682" s="3" t="s">
        <v>10</v>
      </c>
      <c r="F682" s="3" t="s">
        <v>11</v>
      </c>
      <c r="G682" s="3" t="s">
        <v>12</v>
      </c>
      <c r="H682" s="3" t="s">
        <v>13</v>
      </c>
      <c r="I682" s="3">
        <v>1101043</v>
      </c>
      <c r="J682" s="3">
        <v>2011</v>
      </c>
      <c r="K682" s="1" t="str">
        <f t="shared" si="10"/>
        <v>2011 800 RMK 144</v>
      </c>
      <c r="L682" t="e">
        <f>INDEX(ARI[Model],MATCH('Sec_10 - Water Pump Gear - in p'!K682,ARI[UNIQUE],0))</f>
        <v>#N/A</v>
      </c>
    </row>
    <row r="683" spans="1:12" hidden="1" x14ac:dyDescent="0.25">
      <c r="A683" s="2" t="str">
        <f>INDEX(ARI[Type],MATCH('Sec_10 - Water Pump Gear - in p'!C683,ARI[Model],0))</f>
        <v>Snow</v>
      </c>
      <c r="B683" s="3" t="s">
        <v>165</v>
      </c>
      <c r="C683" s="3" t="s">
        <v>86</v>
      </c>
      <c r="D683" s="3" t="s">
        <v>9</v>
      </c>
      <c r="E683" s="3" t="s">
        <v>10</v>
      </c>
      <c r="F683" s="3" t="s">
        <v>11</v>
      </c>
      <c r="G683" s="3" t="s">
        <v>12</v>
      </c>
      <c r="H683" s="3" t="s">
        <v>13</v>
      </c>
      <c r="I683" s="3">
        <v>1101043</v>
      </c>
      <c r="J683" s="3">
        <v>2011</v>
      </c>
      <c r="K683" s="1" t="str">
        <f t="shared" si="10"/>
        <v>2011 800 Assault RMK 146</v>
      </c>
      <c r="L683" t="e">
        <f>INDEX(ARI[Model],MATCH('Sec_10 - Water Pump Gear - in p'!K683,ARI[UNIQUE],0))</f>
        <v>#N/A</v>
      </c>
    </row>
    <row r="684" spans="1:12" x14ac:dyDescent="0.25">
      <c r="A684" s="3" t="str">
        <f>INDEX(ARI[Type],MATCH('Sec_10 - Water Pump Gear - in p'!C684,ARI[Model],0))</f>
        <v>Snow</v>
      </c>
      <c r="B684" s="3" t="s">
        <v>165</v>
      </c>
      <c r="C684" s="3" t="s">
        <v>87</v>
      </c>
      <c r="D684" s="3" t="s">
        <v>9</v>
      </c>
      <c r="E684" s="3" t="s">
        <v>10</v>
      </c>
      <c r="F684" s="3" t="s">
        <v>11</v>
      </c>
      <c r="G684" s="3" t="s">
        <v>12</v>
      </c>
      <c r="H684" s="3" t="s">
        <v>13</v>
      </c>
      <c r="I684" s="3">
        <v>1101043</v>
      </c>
      <c r="J684" s="3">
        <v>2011</v>
      </c>
      <c r="K684" s="1" t="str">
        <f t="shared" si="10"/>
        <v>2011 800 RMK 155</v>
      </c>
      <c r="L684" s="7" t="str">
        <f>INDEX(ARI[Model],MATCH('Sec_10 - Water Pump Gear - in p'!K684,ARI[UNIQUE],0))</f>
        <v>800 RMK 155</v>
      </c>
    </row>
    <row r="685" spans="1:12" hidden="1" x14ac:dyDescent="0.25">
      <c r="A685" s="2" t="str">
        <f>INDEX(ARI[Type],MATCH('Sec_10 - Water Pump Gear - in p'!C685,ARI[Model],0))</f>
        <v>Snow</v>
      </c>
      <c r="B685" s="3" t="s">
        <v>165</v>
      </c>
      <c r="C685" s="3" t="s">
        <v>88</v>
      </c>
      <c r="D685" s="3" t="s">
        <v>9</v>
      </c>
      <c r="E685" s="3" t="s">
        <v>10</v>
      </c>
      <c r="F685" s="3" t="s">
        <v>11</v>
      </c>
      <c r="G685" s="3" t="s">
        <v>12</v>
      </c>
      <c r="H685" s="3" t="s">
        <v>13</v>
      </c>
      <c r="I685" s="3">
        <v>1101043</v>
      </c>
      <c r="J685" s="3">
        <v>2011</v>
      </c>
      <c r="K685" s="1" t="str">
        <f t="shared" si="10"/>
        <v>2011 800 Dragon RMK 155</v>
      </c>
      <c r="L685" t="e">
        <f>INDEX(ARI[Model],MATCH('Sec_10 - Water Pump Gear - in p'!K685,ARI[UNIQUE],0))</f>
        <v>#N/A</v>
      </c>
    </row>
    <row r="686" spans="1:12" hidden="1" x14ac:dyDescent="0.25">
      <c r="A686" s="2" t="str">
        <f>INDEX(ARI[Type],MATCH('Sec_10 - Water Pump Gear - in p'!C686,ARI[Model],0))</f>
        <v>Snow</v>
      </c>
      <c r="B686" s="3" t="s">
        <v>165</v>
      </c>
      <c r="C686" s="3" t="s">
        <v>89</v>
      </c>
      <c r="D686" s="3" t="s">
        <v>9</v>
      </c>
      <c r="E686" s="3" t="s">
        <v>10</v>
      </c>
      <c r="F686" s="3" t="s">
        <v>11</v>
      </c>
      <c r="G686" s="3" t="s">
        <v>12</v>
      </c>
      <c r="H686" s="3" t="s">
        <v>13</v>
      </c>
      <c r="I686" s="3">
        <v>1101043</v>
      </c>
      <c r="J686" s="3">
        <v>2011</v>
      </c>
      <c r="K686" s="1" t="str">
        <f t="shared" si="10"/>
        <v>2011 800 Dragon RMK 163</v>
      </c>
      <c r="L686" t="e">
        <f>INDEX(ARI[Model],MATCH('Sec_10 - Water Pump Gear - in p'!K686,ARI[UNIQUE],0))</f>
        <v>#N/A</v>
      </c>
    </row>
    <row r="687" spans="1:12" hidden="1" x14ac:dyDescent="0.25">
      <c r="A687" s="2" t="str">
        <f>INDEX(ARI[Type],MATCH('Sec_10 - Water Pump Gear - in p'!C687,ARI[Model],0))</f>
        <v>ATV</v>
      </c>
      <c r="B687" s="3" t="s">
        <v>165</v>
      </c>
      <c r="C687" s="3" t="s">
        <v>90</v>
      </c>
      <c r="D687" s="3" t="s">
        <v>9</v>
      </c>
      <c r="E687" s="3" t="s">
        <v>10</v>
      </c>
      <c r="F687" s="3" t="s">
        <v>11</v>
      </c>
      <c r="G687" s="3" t="s">
        <v>12</v>
      </c>
      <c r="H687" s="3" t="s">
        <v>13</v>
      </c>
      <c r="I687" s="3">
        <v>1101043</v>
      </c>
      <c r="J687" s="3">
        <v>2011</v>
      </c>
      <c r="K687" s="1" t="str">
        <f t="shared" si="10"/>
        <v>2011 Sportsman 800 EFI Deluxe</v>
      </c>
      <c r="L687" t="e">
        <f>INDEX(ARI[Model],MATCH('Sec_10 - Water Pump Gear - in p'!K687,ARI[UNIQUE],0))</f>
        <v>#N/A</v>
      </c>
    </row>
    <row r="688" spans="1:12" hidden="1" x14ac:dyDescent="0.25">
      <c r="A688" s="2" t="str">
        <f>INDEX(ARI[Type],MATCH('Sec_10 - Water Pump Gear - in p'!C688,ARI[Model],0))</f>
        <v>ATV</v>
      </c>
      <c r="B688" s="3" t="s">
        <v>165</v>
      </c>
      <c r="C688" s="3" t="s">
        <v>91</v>
      </c>
      <c r="D688" s="3" t="s">
        <v>9</v>
      </c>
      <c r="E688" s="3" t="s">
        <v>10</v>
      </c>
      <c r="F688" s="3" t="s">
        <v>11</v>
      </c>
      <c r="G688" s="3" t="s">
        <v>12</v>
      </c>
      <c r="H688" s="3" t="s">
        <v>13</v>
      </c>
      <c r="I688" s="3">
        <v>1101043</v>
      </c>
      <c r="J688" s="3">
        <v>2011</v>
      </c>
      <c r="K688" s="1" t="str">
        <f t="shared" si="10"/>
        <v>2011 Sportsman 800 EFI X2 Deluxe</v>
      </c>
      <c r="L688" t="e">
        <f>INDEX(ARI[Model],MATCH('Sec_10 - Water Pump Gear - in p'!K688,ARI[UNIQUE],0))</f>
        <v>#N/A</v>
      </c>
    </row>
    <row r="689" spans="1:12" hidden="1" x14ac:dyDescent="0.25">
      <c r="A689" s="2" t="str">
        <f>INDEX(ARI[Type],MATCH('Sec_10 - Water Pump Gear - in p'!C689,ARI[Model],0))</f>
        <v>ATV</v>
      </c>
      <c r="B689" s="3" t="s">
        <v>165</v>
      </c>
      <c r="C689" s="3" t="s">
        <v>92</v>
      </c>
      <c r="D689" s="3" t="s">
        <v>9</v>
      </c>
      <c r="E689" s="3" t="s">
        <v>10</v>
      </c>
      <c r="F689" s="3" t="s">
        <v>11</v>
      </c>
      <c r="G689" s="3" t="s">
        <v>12</v>
      </c>
      <c r="H689" s="3" t="s">
        <v>13</v>
      </c>
      <c r="I689" s="3">
        <v>1101043</v>
      </c>
      <c r="J689" s="3">
        <v>2011</v>
      </c>
      <c r="K689" s="1" t="str">
        <f t="shared" si="10"/>
        <v>2011 Sportsman 800 EFI X2</v>
      </c>
      <c r="L689" t="e">
        <f>INDEX(ARI[Model],MATCH('Sec_10 - Water Pump Gear - in p'!K689,ARI[UNIQUE],0))</f>
        <v>#N/A</v>
      </c>
    </row>
    <row r="690" spans="1:12" x14ac:dyDescent="0.25">
      <c r="A690" s="3" t="str">
        <f>INDEX(ARI[Type],MATCH('Sec_10 - Water Pump Gear - in p'!C690,ARI[Model],0))</f>
        <v>ATV</v>
      </c>
      <c r="B690" s="3" t="s">
        <v>165</v>
      </c>
      <c r="C690" s="3" t="s">
        <v>93</v>
      </c>
      <c r="D690" s="3" t="s">
        <v>9</v>
      </c>
      <c r="E690" s="3" t="s">
        <v>10</v>
      </c>
      <c r="F690" s="3" t="s">
        <v>11</v>
      </c>
      <c r="G690" s="3" t="s">
        <v>12</v>
      </c>
      <c r="H690" s="3" t="s">
        <v>13</v>
      </c>
      <c r="I690" s="3">
        <v>1101043</v>
      </c>
      <c r="J690" s="3">
        <v>2011</v>
      </c>
      <c r="K690" s="1" t="str">
        <f t="shared" si="10"/>
        <v>2011 Sportsman 800 EFI 6x6 Big Boss</v>
      </c>
      <c r="L690" s="7" t="str">
        <f>INDEX(ARI[Model],MATCH('Sec_10 - Water Pump Gear - in p'!K690,ARI[UNIQUE],0))</f>
        <v>Sportsman 800 EFI 6x6 Big Boss</v>
      </c>
    </row>
    <row r="691" spans="1:12" hidden="1" x14ac:dyDescent="0.25">
      <c r="A691" s="2" t="str">
        <f>INDEX(ARI[Type],MATCH('Sec_10 - Water Pump Gear - in p'!C691,ARI[Model],0))</f>
        <v>Snow</v>
      </c>
      <c r="B691" s="3" t="s">
        <v>165</v>
      </c>
      <c r="C691" s="3" t="s">
        <v>94</v>
      </c>
      <c r="D691" s="3" t="s">
        <v>9</v>
      </c>
      <c r="E691" s="3" t="s">
        <v>10</v>
      </c>
      <c r="F691" s="3" t="s">
        <v>11</v>
      </c>
      <c r="G691" s="3" t="s">
        <v>12</v>
      </c>
      <c r="H691" s="3" t="s">
        <v>13</v>
      </c>
      <c r="I691" s="3">
        <v>1101043</v>
      </c>
      <c r="J691" s="3">
        <v>2011</v>
      </c>
      <c r="K691" s="1" t="str">
        <f t="shared" si="10"/>
        <v>2011 800 Dragon Swtichback</v>
      </c>
      <c r="L691" t="e">
        <f>INDEX(ARI[Model],MATCH('Sec_10 - Water Pump Gear - in p'!K691,ARI[UNIQUE],0))</f>
        <v>#N/A</v>
      </c>
    </row>
    <row r="692" spans="1:12" x14ac:dyDescent="0.25">
      <c r="A692" s="3" t="str">
        <f>INDEX(ARI[Type],MATCH('Sec_10 - Water Pump Gear - in p'!C692,ARI[Model],0))</f>
        <v>Snow</v>
      </c>
      <c r="B692" s="3" t="s">
        <v>165</v>
      </c>
      <c r="C692" s="3" t="s">
        <v>95</v>
      </c>
      <c r="D692" s="3" t="s">
        <v>9</v>
      </c>
      <c r="E692" s="3" t="s">
        <v>10</v>
      </c>
      <c r="F692" s="3" t="s">
        <v>11</v>
      </c>
      <c r="G692" s="3" t="s">
        <v>12</v>
      </c>
      <c r="H692" s="3" t="s">
        <v>13</v>
      </c>
      <c r="I692" s="3">
        <v>1101043</v>
      </c>
      <c r="J692" s="3">
        <v>2011</v>
      </c>
      <c r="K692" s="1" t="str">
        <f t="shared" si="10"/>
        <v>2011 800 SwitchBack Assault 144</v>
      </c>
      <c r="L692" s="7" t="str">
        <f>INDEX(ARI[Model],MATCH('Sec_10 - Water Pump Gear - in p'!K692,ARI[UNIQUE],0))</f>
        <v>800 SwitchBack Assault 144</v>
      </c>
    </row>
    <row r="693" spans="1:12" x14ac:dyDescent="0.25">
      <c r="A693" s="3" t="str">
        <f>INDEX(ARI[Type],MATCH('Sec_10 - Water Pump Gear - in p'!C693,ARI[Model],0))</f>
        <v>Snow</v>
      </c>
      <c r="B693" s="3" t="s">
        <v>165</v>
      </c>
      <c r="C693" s="3" t="s">
        <v>96</v>
      </c>
      <c r="D693" s="3" t="s">
        <v>9</v>
      </c>
      <c r="E693" s="3" t="s">
        <v>10</v>
      </c>
      <c r="F693" s="3" t="s">
        <v>11</v>
      </c>
      <c r="G693" s="3" t="s">
        <v>12</v>
      </c>
      <c r="H693" s="3" t="s">
        <v>13</v>
      </c>
      <c r="I693" s="3">
        <v>1101043</v>
      </c>
      <c r="J693" s="3">
        <v>2011</v>
      </c>
      <c r="K693" s="1" t="str">
        <f t="shared" si="10"/>
        <v>2011 800 RMK Assault 155</v>
      </c>
      <c r="L693" s="7" t="str">
        <f>INDEX(ARI[Model],MATCH('Sec_10 - Water Pump Gear - in p'!K693,ARI[UNIQUE],0))</f>
        <v>800 RMK Assault 155</v>
      </c>
    </row>
    <row r="694" spans="1:12" x14ac:dyDescent="0.25">
      <c r="A694" s="3" t="str">
        <f>INDEX(ARI[Type],MATCH('Sec_10 - Water Pump Gear - in p'!C694,ARI[Model],0))</f>
        <v>Snow</v>
      </c>
      <c r="B694" s="3" t="s">
        <v>165</v>
      </c>
      <c r="C694" s="3" t="s">
        <v>97</v>
      </c>
      <c r="D694" s="3" t="s">
        <v>9</v>
      </c>
      <c r="E694" s="3" t="s">
        <v>10</v>
      </c>
      <c r="F694" s="3" t="s">
        <v>11</v>
      </c>
      <c r="G694" s="3" t="s">
        <v>12</v>
      </c>
      <c r="H694" s="3" t="s">
        <v>13</v>
      </c>
      <c r="I694" s="3">
        <v>1101043</v>
      </c>
      <c r="J694" s="3">
        <v>2011</v>
      </c>
      <c r="K694" s="1" t="str">
        <f t="shared" si="10"/>
        <v>2011 800 PRO-RMK 163</v>
      </c>
      <c r="L694" s="7" t="str">
        <f>INDEX(ARI[Model],MATCH('Sec_10 - Water Pump Gear - in p'!K694,ARI[UNIQUE],0))</f>
        <v>800 PRO-RMK 163</v>
      </c>
    </row>
    <row r="695" spans="1:12" x14ac:dyDescent="0.25">
      <c r="A695" s="3" t="str">
        <f>INDEX(ARI[Type],MATCH('Sec_10 - Water Pump Gear - in p'!C695,ARI[Model],0))</f>
        <v>Snow</v>
      </c>
      <c r="B695" s="3" t="s">
        <v>165</v>
      </c>
      <c r="C695" s="3" t="s">
        <v>98</v>
      </c>
      <c r="D695" s="3" t="s">
        <v>9</v>
      </c>
      <c r="E695" s="3" t="s">
        <v>10</v>
      </c>
      <c r="F695" s="3" t="s">
        <v>11</v>
      </c>
      <c r="G695" s="3" t="s">
        <v>12</v>
      </c>
      <c r="H695" s="3" t="s">
        <v>13</v>
      </c>
      <c r="I695" s="3">
        <v>1101043</v>
      </c>
      <c r="J695" s="3">
        <v>2011</v>
      </c>
      <c r="K695" s="1" t="str">
        <f t="shared" si="10"/>
        <v>2011 800 PRO-RMK 155</v>
      </c>
      <c r="L695" s="7" t="str">
        <f>INDEX(ARI[Model],MATCH('Sec_10 - Water Pump Gear - in p'!K695,ARI[UNIQUE],0))</f>
        <v>800 PRO-RMK 155</v>
      </c>
    </row>
    <row r="696" spans="1:12" x14ac:dyDescent="0.25">
      <c r="A696" s="3" t="str">
        <f>INDEX(ARI[Type],MATCH('Sec_10 - Water Pump Gear - in p'!C696,ARI[Model],0))</f>
        <v>Snow</v>
      </c>
      <c r="B696" s="3" t="s">
        <v>165</v>
      </c>
      <c r="C696" s="3" t="s">
        <v>99</v>
      </c>
      <c r="D696" s="3" t="s">
        <v>9</v>
      </c>
      <c r="E696" s="3" t="s">
        <v>10</v>
      </c>
      <c r="F696" s="3" t="s">
        <v>11</v>
      </c>
      <c r="G696" s="3" t="s">
        <v>12</v>
      </c>
      <c r="H696" s="3" t="s">
        <v>13</v>
      </c>
      <c r="I696" s="3">
        <v>1101043</v>
      </c>
      <c r="J696" s="3">
        <v>2011</v>
      </c>
      <c r="K696" s="1" t="str">
        <f t="shared" si="10"/>
        <v>2011 800 Rush PRO-R</v>
      </c>
      <c r="L696" s="7" t="str">
        <f>INDEX(ARI[Model],MATCH('Sec_10 - Water Pump Gear - in p'!K696,ARI[UNIQUE],0))</f>
        <v>800 Rush PRO-R</v>
      </c>
    </row>
    <row r="697" spans="1:12" x14ac:dyDescent="0.25">
      <c r="A697" s="3" t="str">
        <f>INDEX(ARI[Type],MATCH('Sec_10 - Water Pump Gear - in p'!C697,ARI[Model],0))</f>
        <v>Snow</v>
      </c>
      <c r="B697" s="3" t="s">
        <v>165</v>
      </c>
      <c r="C697" s="3" t="s">
        <v>100</v>
      </c>
      <c r="D697" s="3" t="s">
        <v>9</v>
      </c>
      <c r="E697" s="3" t="s">
        <v>10</v>
      </c>
      <c r="F697" s="3" t="s">
        <v>11</v>
      </c>
      <c r="G697" s="3" t="s">
        <v>12</v>
      </c>
      <c r="H697" s="3" t="s">
        <v>13</v>
      </c>
      <c r="I697" s="3">
        <v>1101043</v>
      </c>
      <c r="J697" s="3">
        <v>2011</v>
      </c>
      <c r="K697" s="1" t="str">
        <f t="shared" si="10"/>
        <v>2011 800 Rush</v>
      </c>
      <c r="L697" s="7" t="str">
        <f>INDEX(ARI[Model],MATCH('Sec_10 - Water Pump Gear - in p'!K697,ARI[UNIQUE],0))</f>
        <v>800 Rush</v>
      </c>
    </row>
    <row r="698" spans="1:12" hidden="1" x14ac:dyDescent="0.25">
      <c r="A698" s="2" t="str">
        <f>INDEX(ARI[Type],MATCH('Sec_10 - Water Pump Gear - in p'!C698,ARI[Model],0))</f>
        <v>ATV</v>
      </c>
      <c r="B698" s="3" t="s">
        <v>165</v>
      </c>
      <c r="C698" s="3" t="s">
        <v>101</v>
      </c>
      <c r="D698" s="3" t="s">
        <v>9</v>
      </c>
      <c r="E698" s="3" t="s">
        <v>10</v>
      </c>
      <c r="F698" s="3" t="s">
        <v>11</v>
      </c>
      <c r="G698" s="3" t="s">
        <v>12</v>
      </c>
      <c r="H698" s="3" t="s">
        <v>13</v>
      </c>
      <c r="I698" s="3">
        <v>1101043</v>
      </c>
      <c r="J698" s="3">
        <v>2011</v>
      </c>
      <c r="K698" s="1" t="str">
        <f t="shared" si="10"/>
        <v>2011 Sportsman 800 HO EFI Military</v>
      </c>
      <c r="L698" t="e">
        <f>INDEX(ARI[Model],MATCH('Sec_10 - Water Pump Gear - in p'!K698,ARI[UNIQUE],0))</f>
        <v>#N/A</v>
      </c>
    </row>
    <row r="699" spans="1:12" hidden="1" x14ac:dyDescent="0.25">
      <c r="A699" s="2" t="str">
        <f>INDEX(ARI[Type],MATCH('Sec_10 - Water Pump Gear - in p'!C699,ARI[Model],0))</f>
        <v>Snow</v>
      </c>
      <c r="B699" s="3" t="s">
        <v>165</v>
      </c>
      <c r="C699" s="3" t="s">
        <v>102</v>
      </c>
      <c r="D699" s="3" t="s">
        <v>9</v>
      </c>
      <c r="E699" s="3" t="s">
        <v>10</v>
      </c>
      <c r="F699" s="3" t="s">
        <v>11</v>
      </c>
      <c r="G699" s="3" t="s">
        <v>12</v>
      </c>
      <c r="H699" s="3" t="s">
        <v>13</v>
      </c>
      <c r="I699" s="3">
        <v>1101043</v>
      </c>
      <c r="J699" s="3">
        <v>2011</v>
      </c>
      <c r="K699" s="1" t="str">
        <f t="shared" si="10"/>
        <v>2011 800 Dragon IQ</v>
      </c>
      <c r="L699" t="e">
        <f>INDEX(ARI[Model],MATCH('Sec_10 - Water Pump Gear - in p'!K699,ARI[UNIQUE],0))</f>
        <v>#N/A</v>
      </c>
    </row>
    <row r="700" spans="1:12" hidden="1" x14ac:dyDescent="0.25">
      <c r="A700" s="2" t="str">
        <f>INDEX(ARI[Type],MATCH('Sec_10 - Water Pump Gear - in p'!C700,ARI[Model],0))</f>
        <v>ATV</v>
      </c>
      <c r="B700" s="3" t="s">
        <v>165</v>
      </c>
      <c r="C700" s="3" t="s">
        <v>103</v>
      </c>
      <c r="D700" s="3" t="s">
        <v>9</v>
      </c>
      <c r="E700" s="3" t="s">
        <v>10</v>
      </c>
      <c r="F700" s="3" t="s">
        <v>11</v>
      </c>
      <c r="G700" s="3" t="s">
        <v>12</v>
      </c>
      <c r="H700" s="3" t="s">
        <v>13</v>
      </c>
      <c r="I700" s="3">
        <v>1101043</v>
      </c>
      <c r="J700" s="3">
        <v>2011</v>
      </c>
      <c r="K700" s="1" t="str">
        <f t="shared" si="10"/>
        <v>2011 Sportsman 800 6x6 Big Boss</v>
      </c>
      <c r="L700" t="e">
        <f>INDEX(ARI[Model],MATCH('Sec_10 - Water Pump Gear - in p'!K700,ARI[UNIQUE],0))</f>
        <v>#N/A</v>
      </c>
    </row>
    <row r="701" spans="1:12" hidden="1" x14ac:dyDescent="0.25">
      <c r="A701" s="2" t="str">
        <f>INDEX(ARI[Type],MATCH('Sec_10 - Water Pump Gear - in p'!C701,ARI[Model],0))</f>
        <v>Snow</v>
      </c>
      <c r="B701" s="3" t="s">
        <v>165</v>
      </c>
      <c r="C701" s="3" t="s">
        <v>104</v>
      </c>
      <c r="D701" s="3" t="s">
        <v>9</v>
      </c>
      <c r="E701" s="3" t="s">
        <v>10</v>
      </c>
      <c r="F701" s="3" t="s">
        <v>11</v>
      </c>
      <c r="G701" s="3" t="s">
        <v>12</v>
      </c>
      <c r="H701" s="3" t="s">
        <v>13</v>
      </c>
      <c r="I701" s="3">
        <v>1101043</v>
      </c>
      <c r="J701" s="3">
        <v>2011</v>
      </c>
      <c r="K701" s="1" t="str">
        <f t="shared" si="10"/>
        <v>2011 800 SwitchBack PRO-R</v>
      </c>
      <c r="L701" t="e">
        <f>INDEX(ARI[Model],MATCH('Sec_10 - Water Pump Gear - in p'!K701,ARI[UNIQUE],0))</f>
        <v>#N/A</v>
      </c>
    </row>
    <row r="702" spans="1:12" hidden="1" x14ac:dyDescent="0.25">
      <c r="A702" s="2" t="str">
        <f>INDEX(ARI[Type],MATCH('Sec_10 - Water Pump Gear - in p'!C702,ARI[Model],0))</f>
        <v>Snow</v>
      </c>
      <c r="B702" s="3" t="s">
        <v>165</v>
      </c>
      <c r="C702" s="3" t="s">
        <v>105</v>
      </c>
      <c r="D702" s="3" t="s">
        <v>9</v>
      </c>
      <c r="E702" s="3" t="s">
        <v>10</v>
      </c>
      <c r="F702" s="3" t="s">
        <v>11</v>
      </c>
      <c r="G702" s="3" t="s">
        <v>12</v>
      </c>
      <c r="H702" s="3" t="s">
        <v>13</v>
      </c>
      <c r="I702" s="3">
        <v>1101043</v>
      </c>
      <c r="J702" s="3">
        <v>2011</v>
      </c>
      <c r="K702" s="1" t="str">
        <f t="shared" si="10"/>
        <v>2011 800 Rush PRO-R LE</v>
      </c>
      <c r="L702" t="e">
        <f>INDEX(ARI[Model],MATCH('Sec_10 - Water Pump Gear - in p'!K702,ARI[UNIQUE],0))</f>
        <v>#N/A</v>
      </c>
    </row>
    <row r="703" spans="1:12" hidden="1" x14ac:dyDescent="0.25">
      <c r="A703" s="2" t="str">
        <f>INDEX(ARI[Type],MATCH('Sec_10 - Water Pump Gear - in p'!C703,ARI[Model],0))</f>
        <v>ATV</v>
      </c>
      <c r="B703" s="3" t="s">
        <v>165</v>
      </c>
      <c r="C703" s="3" t="s">
        <v>106</v>
      </c>
      <c r="D703" s="3" t="s">
        <v>9</v>
      </c>
      <c r="E703" s="3" t="s">
        <v>10</v>
      </c>
      <c r="F703" s="3" t="s">
        <v>11</v>
      </c>
      <c r="G703" s="3" t="s">
        <v>12</v>
      </c>
      <c r="H703" s="3" t="s">
        <v>13</v>
      </c>
      <c r="I703" s="3">
        <v>1101043</v>
      </c>
      <c r="J703" s="3">
        <v>2011</v>
      </c>
      <c r="K703" s="1" t="str">
        <f t="shared" si="10"/>
        <v>2011 Sportsman Forest 800</v>
      </c>
      <c r="L703" t="e">
        <f>INDEX(ARI[Model],MATCH('Sec_10 - Water Pump Gear - in p'!K703,ARI[UNIQUE],0))</f>
        <v>#N/A</v>
      </c>
    </row>
    <row r="704" spans="1:12" hidden="1" x14ac:dyDescent="0.25">
      <c r="A704" s="2" t="str">
        <f>INDEX(ARI[Type],MATCH('Sec_10 - Water Pump Gear - in p'!C704,ARI[Model],0))</f>
        <v>ATV</v>
      </c>
      <c r="B704" s="3" t="s">
        <v>165</v>
      </c>
      <c r="C704" s="3" t="s">
        <v>107</v>
      </c>
      <c r="D704" s="3" t="s">
        <v>9</v>
      </c>
      <c r="E704" s="3" t="s">
        <v>10</v>
      </c>
      <c r="F704" s="3" t="s">
        <v>11</v>
      </c>
      <c r="G704" s="3" t="s">
        <v>12</v>
      </c>
      <c r="H704" s="3" t="s">
        <v>13</v>
      </c>
      <c r="I704" s="3">
        <v>1101043</v>
      </c>
      <c r="J704" s="3">
        <v>2011</v>
      </c>
      <c r="K704" s="1" t="str">
        <f t="shared" si="10"/>
        <v>2011 Sportsman Forest 800 6x6</v>
      </c>
      <c r="L704" t="e">
        <f>INDEX(ARI[Model],MATCH('Sec_10 - Water Pump Gear - in p'!K704,ARI[UNIQUE],0))</f>
        <v>#N/A</v>
      </c>
    </row>
    <row r="705" spans="1:12" hidden="1" x14ac:dyDescent="0.25">
      <c r="A705" s="2" t="str">
        <f>INDEX(ARI[Type],MATCH('Sec_10 - Water Pump Gear - in p'!C705,ARI[Model],0))</f>
        <v>Snow</v>
      </c>
      <c r="B705" s="3" t="s">
        <v>165</v>
      </c>
      <c r="C705" s="3" t="s">
        <v>108</v>
      </c>
      <c r="D705" s="3" t="s">
        <v>9</v>
      </c>
      <c r="E705" s="3" t="s">
        <v>10</v>
      </c>
      <c r="F705" s="3" t="s">
        <v>11</v>
      </c>
      <c r="G705" s="3" t="s">
        <v>12</v>
      </c>
      <c r="H705" s="3" t="s">
        <v>13</v>
      </c>
      <c r="I705" s="3">
        <v>1101043</v>
      </c>
      <c r="J705" s="3">
        <v>2011</v>
      </c>
      <c r="K705" s="1" t="str">
        <f t="shared" si="10"/>
        <v>2011 800 SwitchBack Adventure</v>
      </c>
      <c r="L705" t="e">
        <f>INDEX(ARI[Model],MATCH('Sec_10 - Water Pump Gear - in p'!K705,ARI[UNIQUE],0))</f>
        <v>#N/A</v>
      </c>
    </row>
    <row r="706" spans="1:12" hidden="1" x14ac:dyDescent="0.25">
      <c r="A706" s="2" t="str">
        <f>INDEX(ARI[Type],MATCH('Sec_10 - Water Pump Gear - in p'!C706,ARI[Model],0))</f>
        <v>Snow</v>
      </c>
      <c r="B706" s="3" t="s">
        <v>165</v>
      </c>
      <c r="C706" s="3" t="s">
        <v>109</v>
      </c>
      <c r="D706" s="3" t="s">
        <v>9</v>
      </c>
      <c r="E706" s="3" t="s">
        <v>10</v>
      </c>
      <c r="F706" s="3" t="s">
        <v>11</v>
      </c>
      <c r="G706" s="3" t="s">
        <v>12</v>
      </c>
      <c r="H706" s="3" t="s">
        <v>13</v>
      </c>
      <c r="I706" s="3">
        <v>1101043</v>
      </c>
      <c r="J706" s="3">
        <v>2011</v>
      </c>
      <c r="K706" s="1" t="str">
        <f t="shared" si="10"/>
        <v>2011 800 INDY SP</v>
      </c>
      <c r="L706" t="e">
        <f>INDEX(ARI[Model],MATCH('Sec_10 - Water Pump Gear - in p'!K706,ARI[UNIQUE],0))</f>
        <v>#N/A</v>
      </c>
    </row>
    <row r="707" spans="1:12" hidden="1" x14ac:dyDescent="0.25">
      <c r="A707" s="2" t="str">
        <f>INDEX(ARI[Type],MATCH('Sec_10 - Water Pump Gear - in p'!C707,ARI[Model],0))</f>
        <v>Snow</v>
      </c>
      <c r="B707" s="3" t="s">
        <v>165</v>
      </c>
      <c r="C707" s="3" t="s">
        <v>110</v>
      </c>
      <c r="D707" s="3" t="s">
        <v>9</v>
      </c>
      <c r="E707" s="3" t="s">
        <v>10</v>
      </c>
      <c r="F707" s="3" t="s">
        <v>11</v>
      </c>
      <c r="G707" s="3" t="s">
        <v>12</v>
      </c>
      <c r="H707" s="3" t="s">
        <v>13</v>
      </c>
      <c r="I707" s="3">
        <v>1101043</v>
      </c>
      <c r="J707" s="3">
        <v>2011</v>
      </c>
      <c r="K707" s="1" t="str">
        <f t="shared" ref="K707:K770" si="11">_xlfn.CONCAT(J707," ",C707)</f>
        <v>2011 800 SwitchBack PRO-R LE</v>
      </c>
      <c r="L707" t="e">
        <f>INDEX(ARI[Model],MATCH('Sec_10 - Water Pump Gear - in p'!K707,ARI[UNIQUE],0))</f>
        <v>#N/A</v>
      </c>
    </row>
    <row r="708" spans="1:12" hidden="1" x14ac:dyDescent="0.25">
      <c r="A708" s="2" t="str">
        <f>INDEX(ARI[Type],MATCH('Sec_10 - Water Pump Gear - in p'!C708,ARI[Model],0))</f>
        <v>Snow</v>
      </c>
      <c r="B708" s="3" t="s">
        <v>165</v>
      </c>
      <c r="C708" s="3" t="s">
        <v>111</v>
      </c>
      <c r="D708" s="3" t="s">
        <v>9</v>
      </c>
      <c r="E708" s="3" t="s">
        <v>10</v>
      </c>
      <c r="F708" s="3" t="s">
        <v>11</v>
      </c>
      <c r="G708" s="3" t="s">
        <v>12</v>
      </c>
      <c r="H708" s="3" t="s">
        <v>13</v>
      </c>
      <c r="I708" s="3">
        <v>1101043</v>
      </c>
      <c r="J708" s="3">
        <v>2011</v>
      </c>
      <c r="K708" s="1" t="str">
        <f t="shared" si="11"/>
        <v>2011 800 SwitchBack Assault LE</v>
      </c>
      <c r="L708" t="e">
        <f>INDEX(ARI[Model],MATCH('Sec_10 - Water Pump Gear - in p'!K708,ARI[UNIQUE],0))</f>
        <v>#N/A</v>
      </c>
    </row>
    <row r="709" spans="1:12" hidden="1" x14ac:dyDescent="0.25">
      <c r="A709" s="2" t="str">
        <f>INDEX(ARI[Type],MATCH('Sec_10 - Water Pump Gear - in p'!C709,ARI[Model],0))</f>
        <v>Snow</v>
      </c>
      <c r="B709" s="3" t="s">
        <v>165</v>
      </c>
      <c r="C709" s="3" t="s">
        <v>112</v>
      </c>
      <c r="D709" s="3" t="s">
        <v>9</v>
      </c>
      <c r="E709" s="3" t="s">
        <v>10</v>
      </c>
      <c r="F709" s="3" t="s">
        <v>11</v>
      </c>
      <c r="G709" s="3" t="s">
        <v>12</v>
      </c>
      <c r="H709" s="3" t="s">
        <v>13</v>
      </c>
      <c r="I709" s="3">
        <v>1101043</v>
      </c>
      <c r="J709" s="3">
        <v>2011</v>
      </c>
      <c r="K709" s="1" t="str">
        <f t="shared" si="11"/>
        <v>2011 800 PRO-RMK LE</v>
      </c>
      <c r="L709" t="e">
        <f>INDEX(ARI[Model],MATCH('Sec_10 - Water Pump Gear - in p'!K709,ARI[UNIQUE],0))</f>
        <v>#N/A</v>
      </c>
    </row>
    <row r="710" spans="1:12" hidden="1" x14ac:dyDescent="0.25">
      <c r="A710" s="2" t="str">
        <f>INDEX(ARI[Type],MATCH('Sec_10 - Water Pump Gear - in p'!C710,ARI[Model],0))</f>
        <v>Snow</v>
      </c>
      <c r="B710" s="3" t="s">
        <v>165</v>
      </c>
      <c r="C710" s="3" t="s">
        <v>113</v>
      </c>
      <c r="D710" s="3" t="s">
        <v>9</v>
      </c>
      <c r="E710" s="3" t="s">
        <v>10</v>
      </c>
      <c r="F710" s="3" t="s">
        <v>11</v>
      </c>
      <c r="G710" s="3" t="s">
        <v>12</v>
      </c>
      <c r="H710" s="3" t="s">
        <v>13</v>
      </c>
      <c r="I710" s="3">
        <v>1101043</v>
      </c>
      <c r="J710" s="3">
        <v>2011</v>
      </c>
      <c r="K710" s="1" t="str">
        <f t="shared" si="11"/>
        <v>2011 800 INDY SP LE</v>
      </c>
      <c r="L710" t="e">
        <f>INDEX(ARI[Model],MATCH('Sec_10 - Water Pump Gear - in p'!K710,ARI[UNIQUE],0))</f>
        <v>#N/A</v>
      </c>
    </row>
    <row r="711" spans="1:12" hidden="1" x14ac:dyDescent="0.25">
      <c r="A711" s="2" t="str">
        <f>INDEX(ARI[Type],MATCH('Sec_10 - Water Pump Gear - in p'!C711,ARI[Model],0))</f>
        <v>Snow</v>
      </c>
      <c r="B711" s="3" t="s">
        <v>165</v>
      </c>
      <c r="C711" s="3" t="s">
        <v>114</v>
      </c>
      <c r="D711" s="3" t="s">
        <v>9</v>
      </c>
      <c r="E711" s="3" t="s">
        <v>10</v>
      </c>
      <c r="F711" s="3" t="s">
        <v>11</v>
      </c>
      <c r="G711" s="3" t="s">
        <v>12</v>
      </c>
      <c r="H711" s="3" t="s">
        <v>13</v>
      </c>
      <c r="I711" s="3">
        <v>1101043</v>
      </c>
      <c r="J711" s="3">
        <v>2011</v>
      </c>
      <c r="K711" s="1" t="str">
        <f t="shared" si="11"/>
        <v>2011 800 RMK Assault 155 LE</v>
      </c>
      <c r="L711" t="e">
        <f>INDEX(ARI[Model],MATCH('Sec_10 - Water Pump Gear - in p'!K711,ARI[UNIQUE],0))</f>
        <v>#N/A</v>
      </c>
    </row>
    <row r="712" spans="1:12" hidden="1" x14ac:dyDescent="0.25">
      <c r="A712" s="2" t="str">
        <f>INDEX(ARI[Type],MATCH('Sec_10 - Water Pump Gear - in p'!C712,ARI[Model],0))</f>
        <v>UTV</v>
      </c>
      <c r="B712" s="3" t="s">
        <v>165</v>
      </c>
      <c r="C712" s="3" t="s">
        <v>115</v>
      </c>
      <c r="D712" s="3" t="s">
        <v>9</v>
      </c>
      <c r="E712" s="3" t="s">
        <v>10</v>
      </c>
      <c r="F712" s="3" t="s">
        <v>11</v>
      </c>
      <c r="G712" s="3" t="s">
        <v>12</v>
      </c>
      <c r="H712" s="3" t="s">
        <v>13</v>
      </c>
      <c r="I712" s="3">
        <v>1101043</v>
      </c>
      <c r="J712" s="3">
        <v>2011</v>
      </c>
      <c r="K712" s="1" t="str">
        <f t="shared" si="11"/>
        <v>2011 RZR 800</v>
      </c>
      <c r="L712" t="e">
        <f>INDEX(ARI[Model],MATCH('Sec_10 - Water Pump Gear - in p'!K712,ARI[UNIQUE],0))</f>
        <v>#N/A</v>
      </c>
    </row>
    <row r="713" spans="1:12" hidden="1" x14ac:dyDescent="0.25">
      <c r="A713" s="2" t="str">
        <f>INDEX(ARI[Type],MATCH('Sec_10 - Water Pump Gear - in p'!C713,ARI[Model],0))</f>
        <v>UTV</v>
      </c>
      <c r="B713" s="3" t="s">
        <v>165</v>
      </c>
      <c r="C713" s="3" t="s">
        <v>116</v>
      </c>
      <c r="D713" s="3" t="s">
        <v>9</v>
      </c>
      <c r="E713" s="3" t="s">
        <v>10</v>
      </c>
      <c r="F713" s="3" t="s">
        <v>11</v>
      </c>
      <c r="G713" s="3" t="s">
        <v>12</v>
      </c>
      <c r="H713" s="3" t="s">
        <v>13</v>
      </c>
      <c r="I713" s="3">
        <v>1101043</v>
      </c>
      <c r="J713" s="3">
        <v>2011</v>
      </c>
      <c r="K713" s="1" t="str">
        <f t="shared" si="11"/>
        <v>2011 RZR 800 EPS LE</v>
      </c>
      <c r="L713" t="e">
        <f>INDEX(ARI[Model],MATCH('Sec_10 - Water Pump Gear - in p'!K713,ARI[UNIQUE],0))</f>
        <v>#N/A</v>
      </c>
    </row>
    <row r="714" spans="1:12" hidden="1" x14ac:dyDescent="0.25">
      <c r="A714" s="2" t="str">
        <f>INDEX(ARI[Type],MATCH('Sec_10 - Water Pump Gear - in p'!C714,ARI[Model],0))</f>
        <v>UTV</v>
      </c>
      <c r="B714" s="3" t="s">
        <v>165</v>
      </c>
      <c r="C714" s="3" t="s">
        <v>117</v>
      </c>
      <c r="D714" s="3" t="s">
        <v>9</v>
      </c>
      <c r="E714" s="3" t="s">
        <v>10</v>
      </c>
      <c r="F714" s="3" t="s">
        <v>11</v>
      </c>
      <c r="G714" s="3" t="s">
        <v>12</v>
      </c>
      <c r="H714" s="3" t="s">
        <v>13</v>
      </c>
      <c r="I714" s="3">
        <v>1101043</v>
      </c>
      <c r="J714" s="3">
        <v>2011</v>
      </c>
      <c r="K714" s="1" t="str">
        <f t="shared" si="11"/>
        <v>2011 RZR 800 XC Edition</v>
      </c>
      <c r="L714" t="e">
        <f>INDEX(ARI[Model],MATCH('Sec_10 - Water Pump Gear - in p'!K714,ARI[UNIQUE],0))</f>
        <v>#N/A</v>
      </c>
    </row>
    <row r="715" spans="1:12" hidden="1" x14ac:dyDescent="0.25">
      <c r="A715" s="2" t="str">
        <f>INDEX(ARI[Type],MATCH('Sec_10 - Water Pump Gear - in p'!C715,ARI[Model],0))</f>
        <v>UTV</v>
      </c>
      <c r="B715" s="3" t="s">
        <v>165</v>
      </c>
      <c r="C715" s="3" t="s">
        <v>118</v>
      </c>
      <c r="D715" s="3" t="s">
        <v>9</v>
      </c>
      <c r="E715" s="3" t="s">
        <v>10</v>
      </c>
      <c r="F715" s="3" t="s">
        <v>11</v>
      </c>
      <c r="G715" s="3" t="s">
        <v>12</v>
      </c>
      <c r="H715" s="3" t="s">
        <v>13</v>
      </c>
      <c r="I715" s="3">
        <v>1101043</v>
      </c>
      <c r="J715" s="3">
        <v>2011</v>
      </c>
      <c r="K715" s="1" t="str">
        <f t="shared" si="11"/>
        <v>2011 RZR S 800 EPS LE</v>
      </c>
      <c r="L715" t="e">
        <f>INDEX(ARI[Model],MATCH('Sec_10 - Water Pump Gear - in p'!K715,ARI[UNIQUE],0))</f>
        <v>#N/A</v>
      </c>
    </row>
    <row r="716" spans="1:12" hidden="1" x14ac:dyDescent="0.25">
      <c r="A716" s="2" t="str">
        <f>INDEX(ARI[Type],MATCH('Sec_10 - Water Pump Gear - in p'!C716,ARI[Model],0))</f>
        <v>UTV</v>
      </c>
      <c r="B716" s="3" t="s">
        <v>165</v>
      </c>
      <c r="C716" s="3" t="s">
        <v>119</v>
      </c>
      <c r="D716" s="3" t="s">
        <v>9</v>
      </c>
      <c r="E716" s="3" t="s">
        <v>10</v>
      </c>
      <c r="F716" s="3" t="s">
        <v>11</v>
      </c>
      <c r="G716" s="3" t="s">
        <v>12</v>
      </c>
      <c r="H716" s="3" t="s">
        <v>13</v>
      </c>
      <c r="I716" s="3">
        <v>1101043</v>
      </c>
      <c r="J716" s="3">
        <v>2011</v>
      </c>
      <c r="K716" s="1" t="str">
        <f t="shared" si="11"/>
        <v>2011 RZR S 800</v>
      </c>
      <c r="L716" t="e">
        <f>INDEX(ARI[Model],MATCH('Sec_10 - Water Pump Gear - in p'!K716,ARI[UNIQUE],0))</f>
        <v>#N/A</v>
      </c>
    </row>
    <row r="717" spans="1:12" hidden="1" x14ac:dyDescent="0.25">
      <c r="A717" s="2" t="str">
        <f>INDEX(ARI[Type],MATCH('Sec_10 - Water Pump Gear - in p'!C717,ARI[Model],0))</f>
        <v>UTV</v>
      </c>
      <c r="B717" s="3" t="s">
        <v>165</v>
      </c>
      <c r="C717" s="3" t="s">
        <v>120</v>
      </c>
      <c r="D717" s="3" t="s">
        <v>9</v>
      </c>
      <c r="E717" s="3" t="s">
        <v>10</v>
      </c>
      <c r="F717" s="3" t="s">
        <v>11</v>
      </c>
      <c r="G717" s="3" t="s">
        <v>12</v>
      </c>
      <c r="H717" s="3" t="s">
        <v>13</v>
      </c>
      <c r="I717" s="3">
        <v>1101043</v>
      </c>
      <c r="J717" s="3">
        <v>2011</v>
      </c>
      <c r="K717" s="1" t="str">
        <f t="shared" si="11"/>
        <v>2011 RZR 4 800 EPS LE</v>
      </c>
      <c r="L717" t="e">
        <f>INDEX(ARI[Model],MATCH('Sec_10 - Water Pump Gear - in p'!K717,ARI[UNIQUE],0))</f>
        <v>#N/A</v>
      </c>
    </row>
    <row r="718" spans="1:12" hidden="1" x14ac:dyDescent="0.25">
      <c r="A718" s="2" t="str">
        <f>INDEX(ARI[Type],MATCH('Sec_10 - Water Pump Gear - in p'!C718,ARI[Model],0))</f>
        <v>Snow</v>
      </c>
      <c r="B718" s="3" t="s">
        <v>165</v>
      </c>
      <c r="C718" s="3" t="s">
        <v>121</v>
      </c>
      <c r="D718" s="3" t="s">
        <v>9</v>
      </c>
      <c r="E718" s="3" t="s">
        <v>10</v>
      </c>
      <c r="F718" s="3" t="s">
        <v>11</v>
      </c>
      <c r="G718" s="3" t="s">
        <v>12</v>
      </c>
      <c r="H718" s="3" t="s">
        <v>13</v>
      </c>
      <c r="I718" s="3">
        <v>1101043</v>
      </c>
      <c r="J718" s="3">
        <v>2011</v>
      </c>
      <c r="K718" s="1" t="str">
        <f t="shared" si="11"/>
        <v>2011 800 PRO-RMK 163 Terrain Dominator</v>
      </c>
      <c r="L718" t="e">
        <f>INDEX(ARI[Model],MATCH('Sec_10 - Water Pump Gear - in p'!K718,ARI[UNIQUE],0))</f>
        <v>#N/A</v>
      </c>
    </row>
    <row r="719" spans="1:12" hidden="1" x14ac:dyDescent="0.25">
      <c r="A719" s="2" t="str">
        <f>INDEX(ARI[Type],MATCH('Sec_10 - Water Pump Gear - in p'!C719,ARI[Model],0))</f>
        <v>Snow</v>
      </c>
      <c r="B719" s="3" t="s">
        <v>165</v>
      </c>
      <c r="C719" s="3" t="s">
        <v>122</v>
      </c>
      <c r="D719" s="3" t="s">
        <v>9</v>
      </c>
      <c r="E719" s="3" t="s">
        <v>10</v>
      </c>
      <c r="F719" s="3" t="s">
        <v>11</v>
      </c>
      <c r="G719" s="3" t="s">
        <v>12</v>
      </c>
      <c r="H719" s="3" t="s">
        <v>13</v>
      </c>
      <c r="I719" s="3">
        <v>1101043</v>
      </c>
      <c r="J719" s="3">
        <v>2011</v>
      </c>
      <c r="K719" s="1" t="str">
        <f t="shared" si="11"/>
        <v>2011 800 PRO-RMK 155 Terrain Dominator</v>
      </c>
      <c r="L719" t="e">
        <f>INDEX(ARI[Model],MATCH('Sec_10 - Water Pump Gear - in p'!K719,ARI[UNIQUE],0))</f>
        <v>#N/A</v>
      </c>
    </row>
    <row r="720" spans="1:12" hidden="1" x14ac:dyDescent="0.25">
      <c r="A720" s="2" t="str">
        <f>INDEX(ARI[Type],MATCH('Sec_10 - Water Pump Gear - in p'!C720,ARI[Model],0))</f>
        <v>Snow</v>
      </c>
      <c r="B720" s="3" t="s">
        <v>165</v>
      </c>
      <c r="C720" s="3" t="s">
        <v>123</v>
      </c>
      <c r="D720" s="3" t="s">
        <v>9</v>
      </c>
      <c r="E720" s="3" t="s">
        <v>10</v>
      </c>
      <c r="F720" s="3" t="s">
        <v>11</v>
      </c>
      <c r="G720" s="3" t="s">
        <v>12</v>
      </c>
      <c r="H720" s="3" t="s">
        <v>13</v>
      </c>
      <c r="I720" s="3">
        <v>1101043</v>
      </c>
      <c r="J720" s="3">
        <v>2011</v>
      </c>
      <c r="K720" s="1" t="str">
        <f t="shared" si="11"/>
        <v>2011 800 Rush PRO-X</v>
      </c>
      <c r="L720" t="e">
        <f>INDEX(ARI[Model],MATCH('Sec_10 - Water Pump Gear - in p'!K720,ARI[UNIQUE],0))</f>
        <v>#N/A</v>
      </c>
    </row>
    <row r="721" spans="1:12" hidden="1" x14ac:dyDescent="0.25">
      <c r="A721" s="2" t="str">
        <f>INDEX(ARI[Type],MATCH('Sec_10 - Water Pump Gear - in p'!C721,ARI[Model],0))</f>
        <v>Snow</v>
      </c>
      <c r="B721" s="3" t="s">
        <v>165</v>
      </c>
      <c r="C721" s="3" t="s">
        <v>124</v>
      </c>
      <c r="D721" s="3" t="s">
        <v>9</v>
      </c>
      <c r="E721" s="3" t="s">
        <v>10</v>
      </c>
      <c r="F721" s="3" t="s">
        <v>11</v>
      </c>
      <c r="G721" s="3" t="s">
        <v>12</v>
      </c>
      <c r="H721" s="3" t="s">
        <v>13</v>
      </c>
      <c r="I721" s="3">
        <v>1101043</v>
      </c>
      <c r="J721" s="3">
        <v>2011</v>
      </c>
      <c r="K721" s="1" t="str">
        <f t="shared" si="11"/>
        <v>2011 800 Rush PRO-S</v>
      </c>
      <c r="L721" t="e">
        <f>INDEX(ARI[Model],MATCH('Sec_10 - Water Pump Gear - in p'!K721,ARI[UNIQUE],0))</f>
        <v>#N/A</v>
      </c>
    </row>
    <row r="722" spans="1:12" hidden="1" x14ac:dyDescent="0.25">
      <c r="A722" s="2" t="str">
        <f>INDEX(ARI[Type],MATCH('Sec_10 - Water Pump Gear - in p'!C722,ARI[Model],0))</f>
        <v>Snow</v>
      </c>
      <c r="B722" s="3" t="s">
        <v>165</v>
      </c>
      <c r="C722" s="3" t="s">
        <v>125</v>
      </c>
      <c r="D722" s="3" t="s">
        <v>9</v>
      </c>
      <c r="E722" s="3" t="s">
        <v>10</v>
      </c>
      <c r="F722" s="3" t="s">
        <v>11</v>
      </c>
      <c r="G722" s="3" t="s">
        <v>12</v>
      </c>
      <c r="H722" s="3" t="s">
        <v>13</v>
      </c>
      <c r="I722" s="3">
        <v>1101043</v>
      </c>
      <c r="J722" s="3">
        <v>2011</v>
      </c>
      <c r="K722" s="1" t="str">
        <f t="shared" si="11"/>
        <v>2011 800 SwitchBack PRO-X</v>
      </c>
      <c r="L722" t="e">
        <f>INDEX(ARI[Model],MATCH('Sec_10 - Water Pump Gear - in p'!K722,ARI[UNIQUE],0))</f>
        <v>#N/A</v>
      </c>
    </row>
    <row r="723" spans="1:12" hidden="1" x14ac:dyDescent="0.25">
      <c r="A723" s="2" t="str">
        <f>INDEX(ARI[Type],MATCH('Sec_10 - Water Pump Gear - in p'!C723,ARI[Model],0))</f>
        <v>Snow</v>
      </c>
      <c r="B723" s="3" t="s">
        <v>165</v>
      </c>
      <c r="C723" s="3" t="s">
        <v>126</v>
      </c>
      <c r="D723" s="3" t="s">
        <v>9</v>
      </c>
      <c r="E723" s="3" t="s">
        <v>10</v>
      </c>
      <c r="F723" s="3" t="s">
        <v>11</v>
      </c>
      <c r="G723" s="3" t="s">
        <v>12</v>
      </c>
      <c r="H723" s="3" t="s">
        <v>13</v>
      </c>
      <c r="I723" s="3">
        <v>1101043</v>
      </c>
      <c r="J723" s="3">
        <v>2011</v>
      </c>
      <c r="K723" s="1" t="str">
        <f t="shared" si="11"/>
        <v>2011 800 SwitchBack PRO-S</v>
      </c>
      <c r="L723" t="e">
        <f>INDEX(ARI[Model],MATCH('Sec_10 - Water Pump Gear - in p'!K723,ARI[UNIQUE],0))</f>
        <v>#N/A</v>
      </c>
    </row>
    <row r="724" spans="1:12" hidden="1" x14ac:dyDescent="0.25">
      <c r="A724" s="2" t="str">
        <f>INDEX(ARI[Type],MATCH('Sec_10 - Water Pump Gear - in p'!C724,ARI[Model],0))</f>
        <v>Snow</v>
      </c>
      <c r="B724" s="3" t="s">
        <v>165</v>
      </c>
      <c r="C724" s="3" t="s">
        <v>127</v>
      </c>
      <c r="D724" s="3" t="s">
        <v>9</v>
      </c>
      <c r="E724" s="3" t="s">
        <v>10</v>
      </c>
      <c r="F724" s="3" t="s">
        <v>11</v>
      </c>
      <c r="G724" s="3" t="s">
        <v>12</v>
      </c>
      <c r="H724" s="3" t="s">
        <v>13</v>
      </c>
      <c r="I724" s="3">
        <v>1101043</v>
      </c>
      <c r="J724" s="3">
        <v>2011</v>
      </c>
      <c r="K724" s="1" t="str">
        <f t="shared" si="11"/>
        <v>2011 800 Rush PRO-S LE</v>
      </c>
      <c r="L724" t="e">
        <f>INDEX(ARI[Model],MATCH('Sec_10 - Water Pump Gear - in p'!K724,ARI[UNIQUE],0))</f>
        <v>#N/A</v>
      </c>
    </row>
    <row r="725" spans="1:12" hidden="1" x14ac:dyDescent="0.25">
      <c r="A725" s="2" t="str">
        <f>INDEX(ARI[Type],MATCH('Sec_10 - Water Pump Gear - in p'!C725,ARI[Model],0))</f>
        <v>Snow</v>
      </c>
      <c r="B725" s="3" t="s">
        <v>165</v>
      </c>
      <c r="C725" s="3" t="s">
        <v>128</v>
      </c>
      <c r="D725" s="3" t="s">
        <v>9</v>
      </c>
      <c r="E725" s="3" t="s">
        <v>10</v>
      </c>
      <c r="F725" s="3" t="s">
        <v>11</v>
      </c>
      <c r="G725" s="3" t="s">
        <v>12</v>
      </c>
      <c r="H725" s="3" t="s">
        <v>13</v>
      </c>
      <c r="I725" s="3">
        <v>1101043</v>
      </c>
      <c r="J725" s="3">
        <v>2011</v>
      </c>
      <c r="K725" s="1" t="str">
        <f t="shared" si="11"/>
        <v>2011 800 SwitchBack Assault 144 TD Series LE</v>
      </c>
      <c r="L725" t="e">
        <f>INDEX(ARI[Model],MATCH('Sec_10 - Water Pump Gear - in p'!K725,ARI[UNIQUE],0))</f>
        <v>#N/A</v>
      </c>
    </row>
    <row r="726" spans="1:12" hidden="1" x14ac:dyDescent="0.25">
      <c r="A726" s="2" t="str">
        <f>INDEX(ARI[Type],MATCH('Sec_10 - Water Pump Gear - in p'!C726,ARI[Model],0))</f>
        <v>Snow</v>
      </c>
      <c r="B726" s="3" t="s">
        <v>165</v>
      </c>
      <c r="C726" s="3" t="s">
        <v>129</v>
      </c>
      <c r="D726" s="3" t="s">
        <v>9</v>
      </c>
      <c r="E726" s="3" t="s">
        <v>10</v>
      </c>
      <c r="F726" s="3" t="s">
        <v>11</v>
      </c>
      <c r="G726" s="3" t="s">
        <v>12</v>
      </c>
      <c r="H726" s="3" t="s">
        <v>13</v>
      </c>
      <c r="I726" s="3">
        <v>1101043</v>
      </c>
      <c r="J726" s="3">
        <v>2011</v>
      </c>
      <c r="K726" s="1" t="str">
        <f t="shared" si="11"/>
        <v>2011 800 PRO-RMK 155 3in.</v>
      </c>
      <c r="L726" t="e">
        <f>INDEX(ARI[Model],MATCH('Sec_10 - Water Pump Gear - in p'!K726,ARI[UNIQUE],0))</f>
        <v>#N/A</v>
      </c>
    </row>
    <row r="727" spans="1:12" hidden="1" x14ac:dyDescent="0.25">
      <c r="A727" s="2" t="str">
        <f>INDEX(ARI[Type],MATCH('Sec_10 - Water Pump Gear - in p'!C727,ARI[Model],0))</f>
        <v>Snow</v>
      </c>
      <c r="B727" s="3" t="s">
        <v>165</v>
      </c>
      <c r="C727" s="3" t="s">
        <v>130</v>
      </c>
      <c r="D727" s="3" t="s">
        <v>9</v>
      </c>
      <c r="E727" s="3" t="s">
        <v>10</v>
      </c>
      <c r="F727" s="3" t="s">
        <v>11</v>
      </c>
      <c r="G727" s="3" t="s">
        <v>12</v>
      </c>
      <c r="H727" s="3" t="s">
        <v>13</v>
      </c>
      <c r="I727" s="3">
        <v>1101043</v>
      </c>
      <c r="J727" s="3">
        <v>2011</v>
      </c>
      <c r="K727" s="1" t="str">
        <f t="shared" si="11"/>
        <v>2011 800 PRO-RMK 163 3in.</v>
      </c>
      <c r="L727" t="e">
        <f>INDEX(ARI[Model],MATCH('Sec_10 - Water Pump Gear - in p'!K727,ARI[UNIQUE],0))</f>
        <v>#N/A</v>
      </c>
    </row>
    <row r="728" spans="1:12" hidden="1" x14ac:dyDescent="0.25">
      <c r="A728" s="2" t="str">
        <f>INDEX(ARI[Type],MATCH('Sec_10 - Water Pump Gear - in p'!C728,ARI[Model],0))</f>
        <v>Snow</v>
      </c>
      <c r="B728" s="3" t="s">
        <v>165</v>
      </c>
      <c r="C728" s="3" t="s">
        <v>131</v>
      </c>
      <c r="D728" s="3" t="s">
        <v>9</v>
      </c>
      <c r="E728" s="3" t="s">
        <v>10</v>
      </c>
      <c r="F728" s="3" t="s">
        <v>11</v>
      </c>
      <c r="G728" s="3" t="s">
        <v>12</v>
      </c>
      <c r="H728" s="3" t="s">
        <v>13</v>
      </c>
      <c r="I728" s="3">
        <v>1101043</v>
      </c>
      <c r="J728" s="3">
        <v>2011</v>
      </c>
      <c r="K728" s="1" t="str">
        <f t="shared" si="11"/>
        <v>2011 800 SKS 155</v>
      </c>
      <c r="L728" t="e">
        <f>INDEX(ARI[Model],MATCH('Sec_10 - Water Pump Gear - in p'!K728,ARI[UNIQUE],0))</f>
        <v>#N/A</v>
      </c>
    </row>
    <row r="729" spans="1:12" hidden="1" x14ac:dyDescent="0.25">
      <c r="A729" s="2" t="str">
        <f>INDEX(ARI[Type],MATCH('Sec_10 - Water Pump Gear - in p'!C729,ARI[Model],0))</f>
        <v>Snow</v>
      </c>
      <c r="B729" s="3" t="s">
        <v>165</v>
      </c>
      <c r="C729" s="3" t="s">
        <v>132</v>
      </c>
      <c r="D729" s="3" t="s">
        <v>9</v>
      </c>
      <c r="E729" s="3" t="s">
        <v>10</v>
      </c>
      <c r="F729" s="3" t="s">
        <v>11</v>
      </c>
      <c r="G729" s="3" t="s">
        <v>12</v>
      </c>
      <c r="H729" s="3" t="s">
        <v>13</v>
      </c>
      <c r="I729" s="3">
        <v>1101043</v>
      </c>
      <c r="J729" s="3">
        <v>2011</v>
      </c>
      <c r="K729" s="1" t="str">
        <f t="shared" si="11"/>
        <v>2011 800 RMK Assault 155 3in.</v>
      </c>
      <c r="L729" t="e">
        <f>INDEX(ARI[Model],MATCH('Sec_10 - Water Pump Gear - in p'!K729,ARI[UNIQUE],0))</f>
        <v>#N/A</v>
      </c>
    </row>
    <row r="730" spans="1:12" hidden="1" x14ac:dyDescent="0.25">
      <c r="A730" s="2" t="str">
        <f>INDEX(ARI[Type],MATCH('Sec_10 - Water Pump Gear - in p'!C730,ARI[Model],0))</f>
        <v>Snow</v>
      </c>
      <c r="B730" s="3" t="s">
        <v>165</v>
      </c>
      <c r="C730" s="3" t="s">
        <v>133</v>
      </c>
      <c r="D730" s="3" t="s">
        <v>9</v>
      </c>
      <c r="E730" s="3" t="s">
        <v>10</v>
      </c>
      <c r="F730" s="3" t="s">
        <v>11</v>
      </c>
      <c r="G730" s="3" t="s">
        <v>12</v>
      </c>
      <c r="H730" s="3" t="s">
        <v>13</v>
      </c>
      <c r="I730" s="3">
        <v>1101043</v>
      </c>
      <c r="J730" s="3">
        <v>2011</v>
      </c>
      <c r="K730" s="1" t="str">
        <f t="shared" si="11"/>
        <v>2011 800 PRO-RMK 174 LE</v>
      </c>
      <c r="L730" t="e">
        <f>INDEX(ARI[Model],MATCH('Sec_10 - Water Pump Gear - in p'!K730,ARI[UNIQUE],0))</f>
        <v>#N/A</v>
      </c>
    </row>
    <row r="731" spans="1:12" hidden="1" x14ac:dyDescent="0.25">
      <c r="A731" s="2" t="str">
        <f>INDEX(ARI[Type],MATCH('Sec_10 - Water Pump Gear - in p'!C731,ARI[Model],0))</f>
        <v>Snow</v>
      </c>
      <c r="B731" s="3" t="s">
        <v>165</v>
      </c>
      <c r="C731" s="3" t="s">
        <v>134</v>
      </c>
      <c r="D731" s="3" t="s">
        <v>9</v>
      </c>
      <c r="E731" s="3" t="s">
        <v>10</v>
      </c>
      <c r="F731" s="3" t="s">
        <v>11</v>
      </c>
      <c r="G731" s="3" t="s">
        <v>12</v>
      </c>
      <c r="H731" s="3" t="s">
        <v>13</v>
      </c>
      <c r="I731" s="3">
        <v>1101043</v>
      </c>
      <c r="J731" s="3">
        <v>2011</v>
      </c>
      <c r="K731" s="1" t="str">
        <f t="shared" si="11"/>
        <v>2011 800 PRO-RMK 155 LE</v>
      </c>
      <c r="L731" t="e">
        <f>INDEX(ARI[Model],MATCH('Sec_10 - Water Pump Gear - in p'!K731,ARI[UNIQUE],0))</f>
        <v>#N/A</v>
      </c>
    </row>
    <row r="732" spans="1:12" hidden="1" x14ac:dyDescent="0.25">
      <c r="A732" s="2" t="str">
        <f>INDEX(ARI[Type],MATCH('Sec_10 - Water Pump Gear - in p'!C732,ARI[Model],0))</f>
        <v>Snow</v>
      </c>
      <c r="B732" s="3" t="s">
        <v>165</v>
      </c>
      <c r="C732" s="3" t="s">
        <v>135</v>
      </c>
      <c r="D732" s="3" t="s">
        <v>9</v>
      </c>
      <c r="E732" s="3" t="s">
        <v>10</v>
      </c>
      <c r="F732" s="3" t="s">
        <v>11</v>
      </c>
      <c r="G732" s="3" t="s">
        <v>12</v>
      </c>
      <c r="H732" s="3" t="s">
        <v>13</v>
      </c>
      <c r="I732" s="3">
        <v>1101043</v>
      </c>
      <c r="J732" s="3">
        <v>2011</v>
      </c>
      <c r="K732" s="1" t="str">
        <f t="shared" si="11"/>
        <v>2011 800 PRO-RMK 163 LE</v>
      </c>
      <c r="L732" t="e">
        <f>INDEX(ARI[Model],MATCH('Sec_10 - Water Pump Gear - in p'!K732,ARI[UNIQUE],0))</f>
        <v>#N/A</v>
      </c>
    </row>
    <row r="733" spans="1:12" hidden="1" x14ac:dyDescent="0.25">
      <c r="A733" s="2" t="str">
        <f>INDEX(ARI[Type],MATCH('Sec_10 - Water Pump Gear - in p'!C733,ARI[Model],0))</f>
        <v>Snow</v>
      </c>
      <c r="B733" s="3" t="s">
        <v>165</v>
      </c>
      <c r="C733" s="3" t="s">
        <v>136</v>
      </c>
      <c r="D733" s="3" t="s">
        <v>9</v>
      </c>
      <c r="E733" s="3" t="s">
        <v>10</v>
      </c>
      <c r="F733" s="3" t="s">
        <v>11</v>
      </c>
      <c r="G733" s="3" t="s">
        <v>12</v>
      </c>
      <c r="H733" s="3" t="s">
        <v>13</v>
      </c>
      <c r="I733" s="3">
        <v>1101043</v>
      </c>
      <c r="J733" s="3">
        <v>2011</v>
      </c>
      <c r="K733" s="1" t="str">
        <f t="shared" si="11"/>
        <v>2011 800 Rush XCR</v>
      </c>
      <c r="L733" t="e">
        <f>INDEX(ARI[Model],MATCH('Sec_10 - Water Pump Gear - in p'!K733,ARI[UNIQUE],0))</f>
        <v>#N/A</v>
      </c>
    </row>
    <row r="734" spans="1:12" hidden="1" x14ac:dyDescent="0.25">
      <c r="A734" s="2" t="str">
        <f>INDEX(ARI[Type],MATCH('Sec_10 - Water Pump Gear - in p'!C734,ARI[Model],0))</f>
        <v>Snow</v>
      </c>
      <c r="B734" s="3" t="s">
        <v>165</v>
      </c>
      <c r="C734" s="3" t="s">
        <v>137</v>
      </c>
      <c r="D734" s="3" t="s">
        <v>9</v>
      </c>
      <c r="E734" s="3" t="s">
        <v>10</v>
      </c>
      <c r="F734" s="3" t="s">
        <v>11</v>
      </c>
      <c r="G734" s="3" t="s">
        <v>12</v>
      </c>
      <c r="H734" s="3" t="s">
        <v>13</v>
      </c>
      <c r="I734" s="3">
        <v>1101043</v>
      </c>
      <c r="J734" s="3">
        <v>2011</v>
      </c>
      <c r="K734" s="1" t="str">
        <f t="shared" si="11"/>
        <v>2011 800 SwitchBack PRO-S LE</v>
      </c>
      <c r="L734" t="e">
        <f>INDEX(ARI[Model],MATCH('Sec_10 - Water Pump Gear - in p'!K734,ARI[UNIQUE],0))</f>
        <v>#N/A</v>
      </c>
    </row>
    <row r="735" spans="1:12" hidden="1" x14ac:dyDescent="0.25">
      <c r="A735" s="2" t="str">
        <f>INDEX(ARI[Type],MATCH('Sec_10 - Water Pump Gear - in p'!C735,ARI[Model],0))</f>
        <v>Snow</v>
      </c>
      <c r="B735" s="3" t="s">
        <v>165</v>
      </c>
      <c r="C735" s="3" t="s">
        <v>138</v>
      </c>
      <c r="D735" s="3" t="s">
        <v>9</v>
      </c>
      <c r="E735" s="3" t="s">
        <v>10</v>
      </c>
      <c r="F735" s="3" t="s">
        <v>11</v>
      </c>
      <c r="G735" s="3" t="s">
        <v>12</v>
      </c>
      <c r="H735" s="3" t="s">
        <v>13</v>
      </c>
      <c r="I735" s="3">
        <v>1101043</v>
      </c>
      <c r="J735" s="3">
        <v>2011</v>
      </c>
      <c r="K735" s="1" t="str">
        <f t="shared" si="11"/>
        <v>2011 800 Titan XC 155</v>
      </c>
      <c r="L735" t="e">
        <f>INDEX(ARI[Model],MATCH('Sec_10 - Water Pump Gear - in p'!K735,ARI[UNIQUE],0))</f>
        <v>#N/A</v>
      </c>
    </row>
    <row r="736" spans="1:12" hidden="1" x14ac:dyDescent="0.25">
      <c r="A736" s="2" t="str">
        <f>INDEX(ARI[Type],MATCH('Sec_10 - Water Pump Gear - in p'!C736,ARI[Model],0))</f>
        <v>Snow</v>
      </c>
      <c r="B736" s="3" t="s">
        <v>165</v>
      </c>
      <c r="C736" s="3" t="s">
        <v>139</v>
      </c>
      <c r="D736" s="3" t="s">
        <v>9</v>
      </c>
      <c r="E736" s="3" t="s">
        <v>10</v>
      </c>
      <c r="F736" s="3" t="s">
        <v>11</v>
      </c>
      <c r="G736" s="3" t="s">
        <v>12</v>
      </c>
      <c r="H736" s="3" t="s">
        <v>13</v>
      </c>
      <c r="I736" s="3">
        <v>1101043</v>
      </c>
      <c r="J736" s="3">
        <v>2011</v>
      </c>
      <c r="K736" s="1" t="str">
        <f t="shared" si="11"/>
        <v>2011 800 Titan SP 155</v>
      </c>
      <c r="L736" t="e">
        <f>INDEX(ARI[Model],MATCH('Sec_10 - Water Pump Gear - in p'!K736,ARI[UNIQUE],0))</f>
        <v>#N/A</v>
      </c>
    </row>
    <row r="737" spans="1:12" hidden="1" x14ac:dyDescent="0.25">
      <c r="A737" s="2" t="str">
        <f>INDEX(ARI[Type],MATCH('Sec_10 - Water Pump Gear - in p'!C737,ARI[Model],0))</f>
        <v>Snow</v>
      </c>
      <c r="B737" s="3" t="s">
        <v>165</v>
      </c>
      <c r="C737" s="3" t="s">
        <v>140</v>
      </c>
      <c r="D737" s="3" t="s">
        <v>9</v>
      </c>
      <c r="E737" s="3" t="s">
        <v>10</v>
      </c>
      <c r="F737" s="3" t="s">
        <v>11</v>
      </c>
      <c r="G737" s="3" t="s">
        <v>12</v>
      </c>
      <c r="H737" s="3" t="s">
        <v>13</v>
      </c>
      <c r="I737" s="3">
        <v>1101043</v>
      </c>
      <c r="J737" s="3">
        <v>2011</v>
      </c>
      <c r="K737" s="1" t="str">
        <f t="shared" si="11"/>
        <v>2011 800 Titan Adventure 155</v>
      </c>
      <c r="L737" t="e">
        <f>INDEX(ARI[Model],MATCH('Sec_10 - Water Pump Gear - in p'!K737,ARI[UNIQUE],0))</f>
        <v>#N/A</v>
      </c>
    </row>
    <row r="738" spans="1:12" hidden="1" x14ac:dyDescent="0.25">
      <c r="A738" s="2" t="str">
        <f>INDEX(ARI[Type],MATCH('Sec_10 - Water Pump Gear - in p'!C738,ARI[Model],0))</f>
        <v>Snow</v>
      </c>
      <c r="B738" s="3" t="s">
        <v>165</v>
      </c>
      <c r="C738" s="3" t="s">
        <v>141</v>
      </c>
      <c r="D738" s="3" t="s">
        <v>9</v>
      </c>
      <c r="E738" s="3" t="s">
        <v>10</v>
      </c>
      <c r="F738" s="3" t="s">
        <v>11</v>
      </c>
      <c r="G738" s="3" t="s">
        <v>12</v>
      </c>
      <c r="H738" s="3" t="s">
        <v>13</v>
      </c>
      <c r="I738" s="3">
        <v>1101043</v>
      </c>
      <c r="J738" s="3">
        <v>2011</v>
      </c>
      <c r="K738" s="1" t="str">
        <f t="shared" si="11"/>
        <v>2011 800 SwitchBack XCR</v>
      </c>
      <c r="L738" t="e">
        <f>INDEX(ARI[Model],MATCH('Sec_10 - Water Pump Gear - in p'!K738,ARI[UNIQUE],0))</f>
        <v>#N/A</v>
      </c>
    </row>
    <row r="739" spans="1:12" hidden="1" x14ac:dyDescent="0.25">
      <c r="A739" s="2" t="str">
        <f>INDEX(ARI[Type],MATCH('Sec_10 - Water Pump Gear - in p'!C739,ARI[Model],0))</f>
        <v>Snow</v>
      </c>
      <c r="B739" s="3" t="s">
        <v>165</v>
      </c>
      <c r="C739" s="3" t="s">
        <v>142</v>
      </c>
      <c r="D739" s="3" t="s">
        <v>9</v>
      </c>
      <c r="E739" s="3" t="s">
        <v>10</v>
      </c>
      <c r="F739" s="3" t="s">
        <v>11</v>
      </c>
      <c r="G739" s="3" t="s">
        <v>12</v>
      </c>
      <c r="H739" s="3" t="s">
        <v>13</v>
      </c>
      <c r="I739" s="3">
        <v>1101043</v>
      </c>
      <c r="J739" s="3">
        <v>2011</v>
      </c>
      <c r="K739" s="1" t="str">
        <f t="shared" si="11"/>
        <v>2011 800 SKS 146</v>
      </c>
      <c r="L739" t="e">
        <f>INDEX(ARI[Model],MATCH('Sec_10 - Water Pump Gear - in p'!K739,ARI[UNIQUE],0))</f>
        <v>#N/A</v>
      </c>
    </row>
    <row r="740" spans="1:12" hidden="1" x14ac:dyDescent="0.25">
      <c r="A740" s="2" t="str">
        <f>INDEX(ARI[Type],MATCH('Sec_10 - Water Pump Gear - in p'!C740,ARI[Model],0))</f>
        <v>Snow</v>
      </c>
      <c r="B740" s="3" t="s">
        <v>165</v>
      </c>
      <c r="C740" s="3" t="s">
        <v>143</v>
      </c>
      <c r="D740" s="3" t="s">
        <v>9</v>
      </c>
      <c r="E740" s="3" t="s">
        <v>10</v>
      </c>
      <c r="F740" s="3" t="s">
        <v>11</v>
      </c>
      <c r="G740" s="3" t="s">
        <v>12</v>
      </c>
      <c r="H740" s="3" t="s">
        <v>13</v>
      </c>
      <c r="I740" s="3">
        <v>1101043</v>
      </c>
      <c r="J740" s="3">
        <v>2011</v>
      </c>
      <c r="K740" s="1" t="str">
        <f t="shared" si="11"/>
        <v>2011 800 PRO-RMK 174</v>
      </c>
      <c r="L740" t="e">
        <f>INDEX(ARI[Model],MATCH('Sec_10 - Water Pump Gear - in p'!K740,ARI[UNIQUE],0))</f>
        <v>#N/A</v>
      </c>
    </row>
    <row r="741" spans="1:12" hidden="1" x14ac:dyDescent="0.25">
      <c r="A741" s="2" t="str">
        <f>INDEX(ARI[Type],MATCH('Sec_10 - Water Pump Gear - in p'!C741,ARI[Model],0))</f>
        <v>Snow</v>
      </c>
      <c r="B741" s="3" t="s">
        <v>165</v>
      </c>
      <c r="C741" s="3" t="s">
        <v>144</v>
      </c>
      <c r="D741" s="3" t="s">
        <v>9</v>
      </c>
      <c r="E741" s="3" t="s">
        <v>10</v>
      </c>
      <c r="F741" s="3" t="s">
        <v>11</v>
      </c>
      <c r="G741" s="3" t="s">
        <v>12</v>
      </c>
      <c r="H741" s="3" t="s">
        <v>13</v>
      </c>
      <c r="I741" s="3">
        <v>1101043</v>
      </c>
      <c r="J741" s="3">
        <v>2011</v>
      </c>
      <c r="K741" s="1" t="str">
        <f t="shared" si="11"/>
        <v>2011 800 INDY XC 129</v>
      </c>
      <c r="L741" t="e">
        <f>INDEX(ARI[Model],MATCH('Sec_10 - Water Pump Gear - in p'!K741,ARI[UNIQUE],0))</f>
        <v>#N/A</v>
      </c>
    </row>
    <row r="742" spans="1:12" hidden="1" x14ac:dyDescent="0.25">
      <c r="A742" s="2" t="str">
        <f>INDEX(ARI[Type],MATCH('Sec_10 - Water Pump Gear - in p'!C742,ARI[Model],0))</f>
        <v>Snow</v>
      </c>
      <c r="B742" s="3" t="s">
        <v>165</v>
      </c>
      <c r="C742" s="3" t="s">
        <v>145</v>
      </c>
      <c r="D742" s="3" t="s">
        <v>9</v>
      </c>
      <c r="E742" s="3" t="s">
        <v>10</v>
      </c>
      <c r="F742" s="3" t="s">
        <v>11</v>
      </c>
      <c r="G742" s="3" t="s">
        <v>12</v>
      </c>
      <c r="H742" s="3" t="s">
        <v>13</v>
      </c>
      <c r="I742" s="3">
        <v>1101043</v>
      </c>
      <c r="J742" s="3">
        <v>2011</v>
      </c>
      <c r="K742" s="1" t="str">
        <f t="shared" si="11"/>
        <v>2011 800 RMK KHAOS 155</v>
      </c>
      <c r="L742" t="e">
        <f>INDEX(ARI[Model],MATCH('Sec_10 - Water Pump Gear - in p'!K742,ARI[UNIQUE],0))</f>
        <v>#N/A</v>
      </c>
    </row>
    <row r="743" spans="1:12" hidden="1" x14ac:dyDescent="0.25">
      <c r="A743" s="2" t="str">
        <f>INDEX(ARI[Type],MATCH('Sec_10 - Water Pump Gear - in p'!C743,ARI[Model],0))</f>
        <v>Snow</v>
      </c>
      <c r="B743" s="3" t="s">
        <v>165</v>
      </c>
      <c r="C743" s="3" t="s">
        <v>146</v>
      </c>
      <c r="D743" s="3" t="s">
        <v>9</v>
      </c>
      <c r="E743" s="3" t="s">
        <v>10</v>
      </c>
      <c r="F743" s="3" t="s">
        <v>11</v>
      </c>
      <c r="G743" s="3" t="s">
        <v>12</v>
      </c>
      <c r="H743" s="3" t="s">
        <v>13</v>
      </c>
      <c r="I743" s="3">
        <v>1101043</v>
      </c>
      <c r="J743" s="3">
        <v>2011</v>
      </c>
      <c r="K743" s="1" t="str">
        <f t="shared" si="11"/>
        <v>2011 800 RMK KHAOS 155 3in.</v>
      </c>
      <c r="L743" t="e">
        <f>INDEX(ARI[Model],MATCH('Sec_10 - Water Pump Gear - in p'!K743,ARI[UNIQUE],0))</f>
        <v>#N/A</v>
      </c>
    </row>
    <row r="744" spans="1:12" hidden="1" x14ac:dyDescent="0.25">
      <c r="A744" s="2" t="str">
        <f>INDEX(ARI[Type],MATCH('Sec_10 - Water Pump Gear - in p'!C744,ARI[Model],0))</f>
        <v>Snow</v>
      </c>
      <c r="B744" s="3" t="s">
        <v>165</v>
      </c>
      <c r="C744" s="3" t="s">
        <v>147</v>
      </c>
      <c r="D744" s="3" t="s">
        <v>9</v>
      </c>
      <c r="E744" s="3" t="s">
        <v>10</v>
      </c>
      <c r="F744" s="3" t="s">
        <v>11</v>
      </c>
      <c r="G744" s="3" t="s">
        <v>12</v>
      </c>
      <c r="H744" s="3" t="s">
        <v>13</v>
      </c>
      <c r="I744" s="3">
        <v>1101043</v>
      </c>
      <c r="J744" s="3">
        <v>2011</v>
      </c>
      <c r="K744" s="1" t="str">
        <f t="shared" si="11"/>
        <v>2011 800 INDY XC 137</v>
      </c>
      <c r="L744" t="e">
        <f>INDEX(ARI[Model],MATCH('Sec_10 - Water Pump Gear - in p'!K744,ARI[UNIQUE],0))</f>
        <v>#N/A</v>
      </c>
    </row>
    <row r="745" spans="1:12" hidden="1" x14ac:dyDescent="0.25">
      <c r="A745" s="2" t="str">
        <f>INDEX(ARI[Type],MATCH('Sec_10 - Water Pump Gear - in p'!C745,ARI[Model],0))</f>
        <v>Snow</v>
      </c>
      <c r="B745" s="3" t="s">
        <v>165</v>
      </c>
      <c r="C745" s="3" t="s">
        <v>148</v>
      </c>
      <c r="D745" s="3" t="s">
        <v>9</v>
      </c>
      <c r="E745" s="3" t="s">
        <v>10</v>
      </c>
      <c r="F745" s="3" t="s">
        <v>11</v>
      </c>
      <c r="G745" s="3" t="s">
        <v>12</v>
      </c>
      <c r="H745" s="3" t="s">
        <v>13</v>
      </c>
      <c r="I745" s="3">
        <v>1101043</v>
      </c>
      <c r="J745" s="3">
        <v>2011</v>
      </c>
      <c r="K745" s="1" t="str">
        <f t="shared" si="11"/>
        <v>2011 800 INDY XCR</v>
      </c>
      <c r="L745" t="e">
        <f>INDEX(ARI[Model],MATCH('Sec_10 - Water Pump Gear - in p'!K745,ARI[UNIQUE],0))</f>
        <v>#N/A</v>
      </c>
    </row>
    <row r="746" spans="1:12" hidden="1" x14ac:dyDescent="0.25">
      <c r="A746" s="2" t="str">
        <f>INDEX(ARI[Type],MATCH('Sec_10 - Water Pump Gear - in p'!C746,ARI[Model],0))</f>
        <v>Snow</v>
      </c>
      <c r="B746" s="3" t="s">
        <v>165</v>
      </c>
      <c r="C746" s="3" t="s">
        <v>149</v>
      </c>
      <c r="D746" s="3" t="s">
        <v>9</v>
      </c>
      <c r="E746" s="3" t="s">
        <v>10</v>
      </c>
      <c r="F746" s="3" t="s">
        <v>11</v>
      </c>
      <c r="G746" s="3" t="s">
        <v>12</v>
      </c>
      <c r="H746" s="3" t="s">
        <v>13</v>
      </c>
      <c r="I746" s="3">
        <v>1101043</v>
      </c>
      <c r="J746" s="3">
        <v>2011</v>
      </c>
      <c r="K746" s="1" t="str">
        <f t="shared" si="11"/>
        <v>2011 800 INDY Adventure 137</v>
      </c>
      <c r="L746" t="e">
        <f>INDEX(ARI[Model],MATCH('Sec_10 - Water Pump Gear - in p'!K746,ARI[UNIQUE],0))</f>
        <v>#N/A</v>
      </c>
    </row>
    <row r="747" spans="1:12" x14ac:dyDescent="0.25">
      <c r="A747" s="3" t="str">
        <f>INDEX(ARI[Type],MATCH('Sec_10 - Water Pump Gear - in p'!C747,ARI[Model],0))</f>
        <v>Snow</v>
      </c>
      <c r="B747" s="3" t="s">
        <v>165</v>
      </c>
      <c r="C747" s="3" t="s">
        <v>150</v>
      </c>
      <c r="D747" s="3" t="s">
        <v>9</v>
      </c>
      <c r="E747" s="3" t="s">
        <v>10</v>
      </c>
      <c r="F747" s="3" t="s">
        <v>11</v>
      </c>
      <c r="G747" s="3" t="s">
        <v>12</v>
      </c>
      <c r="H747" s="3" t="s">
        <v>13</v>
      </c>
      <c r="I747" s="3">
        <v>1101043</v>
      </c>
      <c r="J747" s="3">
        <v>2011</v>
      </c>
      <c r="K747" s="1" t="str">
        <f t="shared" si="11"/>
        <v>2011 550 IQ Shift</v>
      </c>
      <c r="L747" s="7" t="str">
        <f>INDEX(ARI[Model],MATCH('Sec_10 - Water Pump Gear - in p'!K747,ARI[UNIQUE],0))</f>
        <v>550 IQ Shift</v>
      </c>
    </row>
    <row r="748" spans="1:12" hidden="1" x14ac:dyDescent="0.25">
      <c r="A748" s="2" t="str">
        <f>INDEX(ARI[Type],MATCH('Sec_10 - Water Pump Gear - in p'!C748,ARI[Model],0))</f>
        <v>Snow</v>
      </c>
      <c r="B748" s="3" t="s">
        <v>165</v>
      </c>
      <c r="C748" s="3" t="s">
        <v>151</v>
      </c>
      <c r="D748" s="3" t="s">
        <v>9</v>
      </c>
      <c r="E748" s="3" t="s">
        <v>10</v>
      </c>
      <c r="F748" s="3" t="s">
        <v>11</v>
      </c>
      <c r="G748" s="3" t="s">
        <v>12</v>
      </c>
      <c r="H748" s="3" t="s">
        <v>13</v>
      </c>
      <c r="I748" s="3">
        <v>1101043</v>
      </c>
      <c r="J748" s="3">
        <v>2011</v>
      </c>
      <c r="K748" s="1" t="str">
        <f t="shared" si="11"/>
        <v>2011 IQ Turbo Dragon</v>
      </c>
      <c r="L748" t="e">
        <f>INDEX(ARI[Model],MATCH('Sec_10 - Water Pump Gear - in p'!K748,ARI[UNIQUE],0))</f>
        <v>#N/A</v>
      </c>
    </row>
    <row r="749" spans="1:12" hidden="1" x14ac:dyDescent="0.25">
      <c r="A749" s="2" t="str">
        <f>INDEX(ARI[Type],MATCH('Sec_10 - Water Pump Gear - in p'!C749,ARI[Model],0))</f>
        <v>Snow</v>
      </c>
      <c r="B749" s="3" t="s">
        <v>165</v>
      </c>
      <c r="C749" s="3" t="s">
        <v>152</v>
      </c>
      <c r="D749" s="3" t="s">
        <v>9</v>
      </c>
      <c r="E749" s="3" t="s">
        <v>10</v>
      </c>
      <c r="F749" s="3" t="s">
        <v>11</v>
      </c>
      <c r="G749" s="3" t="s">
        <v>12</v>
      </c>
      <c r="H749" s="3" t="s">
        <v>13</v>
      </c>
      <c r="I749" s="3">
        <v>1101043</v>
      </c>
      <c r="J749" s="3">
        <v>2011</v>
      </c>
      <c r="K749" s="1" t="str">
        <f t="shared" si="11"/>
        <v>2011 FS IQ Touring</v>
      </c>
      <c r="L749" t="e">
        <f>INDEX(ARI[Model],MATCH('Sec_10 - Water Pump Gear - in p'!K749,ARI[UNIQUE],0))</f>
        <v>#N/A</v>
      </c>
    </row>
    <row r="750" spans="1:12" hidden="1" x14ac:dyDescent="0.25">
      <c r="A750" s="2" t="str">
        <f>INDEX(ARI[Type],MATCH('Sec_10 - Water Pump Gear - in p'!C750,ARI[Model],0))</f>
        <v>Snow</v>
      </c>
      <c r="B750" s="3" t="s">
        <v>165</v>
      </c>
      <c r="C750" s="3" t="s">
        <v>153</v>
      </c>
      <c r="D750" s="3" t="s">
        <v>9</v>
      </c>
      <c r="E750" s="3" t="s">
        <v>10</v>
      </c>
      <c r="F750" s="3" t="s">
        <v>11</v>
      </c>
      <c r="G750" s="3" t="s">
        <v>12</v>
      </c>
      <c r="H750" s="3" t="s">
        <v>13</v>
      </c>
      <c r="I750" s="3">
        <v>1101043</v>
      </c>
      <c r="J750" s="3">
        <v>2011</v>
      </c>
      <c r="K750" s="1" t="str">
        <f t="shared" si="11"/>
        <v>2011 FST IQ Touring</v>
      </c>
      <c r="L750" t="e">
        <f>INDEX(ARI[Model],MATCH('Sec_10 - Water Pump Gear - in p'!K750,ARI[UNIQUE],0))</f>
        <v>#N/A</v>
      </c>
    </row>
    <row r="751" spans="1:12" hidden="1" x14ac:dyDescent="0.25">
      <c r="A751" s="2" t="str">
        <f>INDEX(ARI[Type],MATCH('Sec_10 - Water Pump Gear - in p'!C751,ARI[Model],0))</f>
        <v>Snow</v>
      </c>
      <c r="B751" s="3" t="s">
        <v>165</v>
      </c>
      <c r="C751" s="3" t="s">
        <v>154</v>
      </c>
      <c r="D751" s="3" t="s">
        <v>9</v>
      </c>
      <c r="E751" s="3" t="s">
        <v>10</v>
      </c>
      <c r="F751" s="3" t="s">
        <v>11</v>
      </c>
      <c r="G751" s="3" t="s">
        <v>12</v>
      </c>
      <c r="H751" s="3" t="s">
        <v>13</v>
      </c>
      <c r="I751" s="3">
        <v>1101043</v>
      </c>
      <c r="J751" s="3">
        <v>2011</v>
      </c>
      <c r="K751" s="1" t="str">
        <f t="shared" si="11"/>
        <v>2011 FST IQ Cruiser</v>
      </c>
      <c r="L751" t="e">
        <f>INDEX(ARI[Model],MATCH('Sec_10 - Water Pump Gear - in p'!K751,ARI[UNIQUE],0))</f>
        <v>#N/A</v>
      </c>
    </row>
    <row r="752" spans="1:12" hidden="1" x14ac:dyDescent="0.25">
      <c r="A752" s="2" t="str">
        <f>INDEX(ARI[Type],MATCH('Sec_10 - Water Pump Gear - in p'!C752,ARI[Model],0))</f>
        <v>Snow</v>
      </c>
      <c r="B752" s="3" t="s">
        <v>165</v>
      </c>
      <c r="C752" s="3" t="s">
        <v>155</v>
      </c>
      <c r="D752" s="3" t="s">
        <v>9</v>
      </c>
      <c r="E752" s="3" t="s">
        <v>10</v>
      </c>
      <c r="F752" s="3" t="s">
        <v>11</v>
      </c>
      <c r="G752" s="3" t="s">
        <v>12</v>
      </c>
      <c r="H752" s="3" t="s">
        <v>13</v>
      </c>
      <c r="I752" s="3">
        <v>1101043</v>
      </c>
      <c r="J752" s="3">
        <v>2011</v>
      </c>
      <c r="K752" s="1" t="str">
        <f t="shared" si="11"/>
        <v>2011 IQ Shift</v>
      </c>
      <c r="L752" t="e">
        <f>INDEX(ARI[Model],MATCH('Sec_10 - Water Pump Gear - in p'!K752,ARI[UNIQUE],0))</f>
        <v>#N/A</v>
      </c>
    </row>
    <row r="753" spans="1:12" hidden="1" x14ac:dyDescent="0.25">
      <c r="A753" s="2" t="str">
        <f>INDEX(ARI[Type],MATCH('Sec_10 - Water Pump Gear - in p'!C753,ARI[Model],0))</f>
        <v>Snow</v>
      </c>
      <c r="B753" s="3" t="s">
        <v>165</v>
      </c>
      <c r="C753" s="3" t="s">
        <v>156</v>
      </c>
      <c r="D753" s="3" t="s">
        <v>9</v>
      </c>
      <c r="E753" s="3" t="s">
        <v>10</v>
      </c>
      <c r="F753" s="3" t="s">
        <v>11</v>
      </c>
      <c r="G753" s="3" t="s">
        <v>12</v>
      </c>
      <c r="H753" s="3" t="s">
        <v>13</v>
      </c>
      <c r="I753" s="3">
        <v>1101043</v>
      </c>
      <c r="J753" s="3">
        <v>2011</v>
      </c>
      <c r="K753" s="1" t="str">
        <f t="shared" si="11"/>
        <v>2011 IQ Turbo LX</v>
      </c>
      <c r="L753" t="e">
        <f>INDEX(ARI[Model],MATCH('Sec_10 - Water Pump Gear - in p'!K753,ARI[UNIQUE],0))</f>
        <v>#N/A</v>
      </c>
    </row>
    <row r="754" spans="1:12" hidden="1" x14ac:dyDescent="0.25">
      <c r="A754" s="2" t="str">
        <f>INDEX(ARI[Type],MATCH('Sec_10 - Water Pump Gear - in p'!C754,ARI[Model],0))</f>
        <v>Snow</v>
      </c>
      <c r="B754" s="3" t="s">
        <v>165</v>
      </c>
      <c r="C754" s="3" t="s">
        <v>157</v>
      </c>
      <c r="D754" s="3" t="s">
        <v>9</v>
      </c>
      <c r="E754" s="3" t="s">
        <v>10</v>
      </c>
      <c r="F754" s="3" t="s">
        <v>11</v>
      </c>
      <c r="G754" s="3" t="s">
        <v>12</v>
      </c>
      <c r="H754" s="3" t="s">
        <v>13</v>
      </c>
      <c r="I754" s="3">
        <v>1101043</v>
      </c>
      <c r="J754" s="3">
        <v>2011</v>
      </c>
      <c r="K754" s="1" t="str">
        <f t="shared" si="11"/>
        <v>2011 FST IQ LX</v>
      </c>
      <c r="L754" t="e">
        <f>INDEX(ARI[Model],MATCH('Sec_10 - Water Pump Gear - in p'!K754,ARI[UNIQUE],0))</f>
        <v>#N/A</v>
      </c>
    </row>
    <row r="755" spans="1:12" hidden="1" x14ac:dyDescent="0.25">
      <c r="A755" s="2" t="str">
        <f>INDEX(ARI[Type],MATCH('Sec_10 - Water Pump Gear - in p'!C755,ARI[Model],0))</f>
        <v>Snow</v>
      </c>
      <c r="B755" s="3" t="s">
        <v>165</v>
      </c>
      <c r="C755" s="3" t="s">
        <v>158</v>
      </c>
      <c r="D755" s="3" t="s">
        <v>9</v>
      </c>
      <c r="E755" s="3" t="s">
        <v>10</v>
      </c>
      <c r="F755" s="3" t="s">
        <v>11</v>
      </c>
      <c r="G755" s="3" t="s">
        <v>12</v>
      </c>
      <c r="H755" s="3" t="s">
        <v>13</v>
      </c>
      <c r="I755" s="3">
        <v>1101043</v>
      </c>
      <c r="J755" s="3">
        <v>2011</v>
      </c>
      <c r="K755" s="1" t="str">
        <f t="shared" si="11"/>
        <v>2011 IQ Cruiser</v>
      </c>
      <c r="L755" t="e">
        <f>INDEX(ARI[Model],MATCH('Sec_10 - Water Pump Gear - in p'!K755,ARI[UNIQUE],0))</f>
        <v>#N/A</v>
      </c>
    </row>
    <row r="756" spans="1:12" x14ac:dyDescent="0.25">
      <c r="A756" s="3" t="str">
        <f>INDEX(ARI[Type],MATCH('Sec_10 - Water Pump Gear - in p'!C756,ARI[Model],0))</f>
        <v>Snow</v>
      </c>
      <c r="B756" s="3" t="s">
        <v>165</v>
      </c>
      <c r="C756" s="3" t="s">
        <v>159</v>
      </c>
      <c r="D756" s="3" t="s">
        <v>9</v>
      </c>
      <c r="E756" s="3" t="s">
        <v>10</v>
      </c>
      <c r="F756" s="3" t="s">
        <v>11</v>
      </c>
      <c r="G756" s="3" t="s">
        <v>12</v>
      </c>
      <c r="H756" s="3" t="s">
        <v>13</v>
      </c>
      <c r="I756" s="3">
        <v>1101043</v>
      </c>
      <c r="J756" s="3">
        <v>2011</v>
      </c>
      <c r="K756" s="1" t="str">
        <f t="shared" si="11"/>
        <v>2011 Turbo IQ LX</v>
      </c>
      <c r="L756" s="7" t="str">
        <f>INDEX(ARI[Model],MATCH('Sec_10 - Water Pump Gear - in p'!K756,ARI[UNIQUE],0))</f>
        <v>Turbo IQ LX</v>
      </c>
    </row>
    <row r="757" spans="1:12" x14ac:dyDescent="0.25">
      <c r="A757" s="3" t="str">
        <f>INDEX(ARI[Type],MATCH('Sec_10 - Water Pump Gear - in p'!C757,ARI[Model],0))</f>
        <v>Snow</v>
      </c>
      <c r="B757" s="3" t="s">
        <v>165</v>
      </c>
      <c r="C757" s="3" t="s">
        <v>160</v>
      </c>
      <c r="D757" s="3" t="s">
        <v>9</v>
      </c>
      <c r="E757" s="3" t="s">
        <v>10</v>
      </c>
      <c r="F757" s="3" t="s">
        <v>11</v>
      </c>
      <c r="G757" s="3" t="s">
        <v>12</v>
      </c>
      <c r="H757" s="3" t="s">
        <v>13</v>
      </c>
      <c r="I757" s="3">
        <v>1101043</v>
      </c>
      <c r="J757" s="3">
        <v>2011</v>
      </c>
      <c r="K757" s="1" t="str">
        <f t="shared" si="11"/>
        <v>2011 Turbo IQ LXT</v>
      </c>
      <c r="L757" s="7" t="str">
        <f>INDEX(ARI[Model],MATCH('Sec_10 - Water Pump Gear - in p'!K757,ARI[UNIQUE],0))</f>
        <v>Turbo IQ LXT</v>
      </c>
    </row>
    <row r="758" spans="1:12" x14ac:dyDescent="0.25">
      <c r="A758" s="3" t="str">
        <f>INDEX(ARI[Type],MATCH('Sec_10 - Water Pump Gear - in p'!C758,ARI[Model],0))</f>
        <v>Snow</v>
      </c>
      <c r="B758" s="3" t="s">
        <v>165</v>
      </c>
      <c r="C758" s="3" t="s">
        <v>161</v>
      </c>
      <c r="D758" s="3" t="s">
        <v>9</v>
      </c>
      <c r="E758" s="3" t="s">
        <v>10</v>
      </c>
      <c r="F758" s="3" t="s">
        <v>11</v>
      </c>
      <c r="G758" s="3" t="s">
        <v>12</v>
      </c>
      <c r="H758" s="3" t="s">
        <v>13</v>
      </c>
      <c r="I758" s="3">
        <v>1101043</v>
      </c>
      <c r="J758" s="3">
        <v>2011</v>
      </c>
      <c r="K758" s="1" t="str">
        <f t="shared" si="11"/>
        <v>2011 550 IQ LXT</v>
      </c>
      <c r="L758" s="7" t="str">
        <f>INDEX(ARI[Model],MATCH('Sec_10 - Water Pump Gear - in p'!K758,ARI[UNIQUE],0))</f>
        <v>550 IQ LXT</v>
      </c>
    </row>
    <row r="759" spans="1:12" x14ac:dyDescent="0.25">
      <c r="A759" s="3" t="str">
        <f>INDEX(ARI[Type],MATCH('Sec_10 - Water Pump Gear - in p'!C759,ARI[Model],0))</f>
        <v>Snow</v>
      </c>
      <c r="B759" s="3" t="s">
        <v>165</v>
      </c>
      <c r="C759" s="3" t="s">
        <v>162</v>
      </c>
      <c r="D759" s="3" t="s">
        <v>9</v>
      </c>
      <c r="E759" s="3" t="s">
        <v>10</v>
      </c>
      <c r="F759" s="3" t="s">
        <v>11</v>
      </c>
      <c r="G759" s="3" t="s">
        <v>12</v>
      </c>
      <c r="H759" s="3" t="s">
        <v>13</v>
      </c>
      <c r="I759" s="3">
        <v>1101043</v>
      </c>
      <c r="J759" s="3">
        <v>2011</v>
      </c>
      <c r="K759" s="1" t="str">
        <f t="shared" si="11"/>
        <v>2011 FS IQ Widetrack</v>
      </c>
      <c r="L759" s="7" t="str">
        <f>INDEX(ARI[Model],MATCH('Sec_10 - Water Pump Gear - in p'!K759,ARI[UNIQUE],0))</f>
        <v>FS IQ Widetrack</v>
      </c>
    </row>
    <row r="760" spans="1:12" x14ac:dyDescent="0.25">
      <c r="A760" s="3" t="str">
        <f>INDEX(ARI[Type],MATCH('Sec_10 - Water Pump Gear - in p'!C760,ARI[Model],0))</f>
        <v>UTV</v>
      </c>
      <c r="B760" s="3" t="s">
        <v>165</v>
      </c>
      <c r="C760" s="3" t="s">
        <v>163</v>
      </c>
      <c r="D760" s="3" t="s">
        <v>9</v>
      </c>
      <c r="E760" s="3" t="s">
        <v>10</v>
      </c>
      <c r="F760" s="3" t="s">
        <v>11</v>
      </c>
      <c r="G760" s="3" t="s">
        <v>12</v>
      </c>
      <c r="H760" s="3" t="s">
        <v>13</v>
      </c>
      <c r="I760" s="3">
        <v>1101043</v>
      </c>
      <c r="J760" s="3">
        <v>2011</v>
      </c>
      <c r="K760" s="1" t="str">
        <f t="shared" si="11"/>
        <v>2011 Ranger RZR 800 SW Military</v>
      </c>
      <c r="L760" s="7" t="str">
        <f>INDEX(ARI[Model],MATCH('Sec_10 - Water Pump Gear - in p'!K760,ARI[UNIQUE],0))</f>
        <v>Ranger RZR 800 SW Military</v>
      </c>
    </row>
    <row r="761" spans="1:12" hidden="1" x14ac:dyDescent="0.25">
      <c r="A761" s="2" t="str">
        <f>INDEX(ARI[Type],MATCH('Sec_10 - Water Pump Gear - in p'!C761,ARI[Model],0))</f>
        <v>UTV</v>
      </c>
      <c r="B761" s="3" t="s">
        <v>165</v>
      </c>
      <c r="C761" s="3" t="s">
        <v>164</v>
      </c>
      <c r="D761" s="3" t="s">
        <v>9</v>
      </c>
      <c r="E761" s="3" t="s">
        <v>10</v>
      </c>
      <c r="F761" s="3" t="s">
        <v>11</v>
      </c>
      <c r="G761" s="3" t="s">
        <v>12</v>
      </c>
      <c r="H761" s="3" t="s">
        <v>13</v>
      </c>
      <c r="I761" s="3">
        <v>1101043</v>
      </c>
      <c r="J761" s="3">
        <v>2011</v>
      </c>
      <c r="K761" s="1" t="str">
        <f t="shared" si="11"/>
        <v>2011 Ranger RZR S Military</v>
      </c>
      <c r="L761" t="e">
        <f>INDEX(ARI[Model],MATCH('Sec_10 - Water Pump Gear - in p'!K761,ARI[UNIQUE],0))</f>
        <v>#N/A</v>
      </c>
    </row>
    <row r="762" spans="1:12" hidden="1" x14ac:dyDescent="0.25">
      <c r="A762" s="2" t="str">
        <f>INDEX(ARI[Type],MATCH('Sec_10 - Water Pump Gear - in p'!C762,ARI[Model],0))</f>
        <v>Snow</v>
      </c>
      <c r="B762" s="3" t="s">
        <v>165</v>
      </c>
      <c r="C762" s="3" t="s">
        <v>8</v>
      </c>
      <c r="D762" s="3" t="s">
        <v>9</v>
      </c>
      <c r="E762" s="3" t="s">
        <v>10</v>
      </c>
      <c r="F762" s="3" t="s">
        <v>11</v>
      </c>
      <c r="G762" s="3" t="s">
        <v>12</v>
      </c>
      <c r="H762" s="3" t="s">
        <v>13</v>
      </c>
      <c r="I762" s="3">
        <v>1101043</v>
      </c>
      <c r="J762" s="3">
        <v>2012</v>
      </c>
      <c r="K762" s="1" t="str">
        <f t="shared" si="11"/>
        <v>2012 440 IQ</v>
      </c>
      <c r="L762" t="e">
        <f>INDEX(ARI[Model],MATCH('Sec_10 - Water Pump Gear - in p'!K762,ARI[UNIQUE],0))</f>
        <v>#N/A</v>
      </c>
    </row>
    <row r="763" spans="1:12" hidden="1" x14ac:dyDescent="0.25">
      <c r="A763" s="2" t="str">
        <f>INDEX(ARI[Type],MATCH('Sec_10 - Water Pump Gear - in p'!C763,ARI[Model],0))</f>
        <v>Snow</v>
      </c>
      <c r="B763" s="3" t="s">
        <v>165</v>
      </c>
      <c r="C763" s="3" t="s">
        <v>14</v>
      </c>
      <c r="D763" s="3" t="s">
        <v>9</v>
      </c>
      <c r="E763" s="3" t="s">
        <v>10</v>
      </c>
      <c r="F763" s="3" t="s">
        <v>11</v>
      </c>
      <c r="G763" s="3" t="s">
        <v>12</v>
      </c>
      <c r="H763" s="3" t="s">
        <v>13</v>
      </c>
      <c r="I763" s="3">
        <v>1101043</v>
      </c>
      <c r="J763" s="3">
        <v>2012</v>
      </c>
      <c r="K763" s="1" t="str">
        <f t="shared" si="11"/>
        <v>2012 500 XC SP</v>
      </c>
      <c r="L763" t="e">
        <f>INDEX(ARI[Model],MATCH('Sec_10 - Water Pump Gear - in p'!K763,ARI[UNIQUE],0))</f>
        <v>#N/A</v>
      </c>
    </row>
    <row r="764" spans="1:12" hidden="1" x14ac:dyDescent="0.25">
      <c r="A764" s="2" t="str">
        <f>INDEX(ARI[Type],MATCH('Sec_10 - Water Pump Gear - in p'!C764,ARI[Model],0))</f>
        <v>Snow</v>
      </c>
      <c r="B764" s="3" t="s">
        <v>165</v>
      </c>
      <c r="C764" s="3" t="s">
        <v>15</v>
      </c>
      <c r="D764" s="3" t="s">
        <v>9</v>
      </c>
      <c r="E764" s="3" t="s">
        <v>10</v>
      </c>
      <c r="F764" s="3" t="s">
        <v>11</v>
      </c>
      <c r="G764" s="3" t="s">
        <v>12</v>
      </c>
      <c r="H764" s="3" t="s">
        <v>13</v>
      </c>
      <c r="I764" s="3">
        <v>1101043</v>
      </c>
      <c r="J764" s="3">
        <v>2012</v>
      </c>
      <c r="K764" s="1" t="str">
        <f t="shared" si="11"/>
        <v>2012 500 XC</v>
      </c>
      <c r="L764" t="e">
        <f>INDEX(ARI[Model],MATCH('Sec_10 - Water Pump Gear - in p'!K764,ARI[UNIQUE],0))</f>
        <v>#N/A</v>
      </c>
    </row>
    <row r="765" spans="1:12" x14ac:dyDescent="0.25">
      <c r="A765" s="3" t="str">
        <f>INDEX(ARI[Type],MATCH('Sec_10 - Water Pump Gear - in p'!C765,ARI[Model],0))</f>
        <v>Snow</v>
      </c>
      <c r="B765" s="3" t="s">
        <v>165</v>
      </c>
      <c r="C765" s="3" t="s">
        <v>16</v>
      </c>
      <c r="D765" s="3" t="s">
        <v>9</v>
      </c>
      <c r="E765" s="3" t="s">
        <v>10</v>
      </c>
      <c r="F765" s="3" t="s">
        <v>11</v>
      </c>
      <c r="G765" s="3" t="s">
        <v>12</v>
      </c>
      <c r="H765" s="3" t="s">
        <v>13</v>
      </c>
      <c r="I765" s="3">
        <v>1101043</v>
      </c>
      <c r="J765" s="3">
        <v>2012</v>
      </c>
      <c r="K765" s="1" t="str">
        <f t="shared" si="11"/>
        <v>2012 600 IQ Shift</v>
      </c>
      <c r="L765" s="7" t="str">
        <f>INDEX(ARI[Model],MATCH('Sec_10 - Water Pump Gear - in p'!K765,ARI[UNIQUE],0))</f>
        <v>600 IQ Shift</v>
      </c>
    </row>
    <row r="766" spans="1:12" hidden="1" x14ac:dyDescent="0.25">
      <c r="A766" s="2" t="str">
        <f>INDEX(ARI[Type],MATCH('Sec_10 - Water Pump Gear - in p'!C766,ARI[Model],0))</f>
        <v>Snow</v>
      </c>
      <c r="B766" s="3" t="s">
        <v>165</v>
      </c>
      <c r="C766" s="3" t="s">
        <v>17</v>
      </c>
      <c r="D766" s="3" t="s">
        <v>9</v>
      </c>
      <c r="E766" s="3" t="s">
        <v>10</v>
      </c>
      <c r="F766" s="3" t="s">
        <v>11</v>
      </c>
      <c r="G766" s="3" t="s">
        <v>12</v>
      </c>
      <c r="H766" s="3" t="s">
        <v>13</v>
      </c>
      <c r="I766" s="3">
        <v>1101043</v>
      </c>
      <c r="J766" s="3">
        <v>2012</v>
      </c>
      <c r="K766" s="1" t="str">
        <f t="shared" si="11"/>
        <v>2012 600 IQ</v>
      </c>
      <c r="L766" t="e">
        <f>INDEX(ARI[Model],MATCH('Sec_10 - Water Pump Gear - in p'!K766,ARI[UNIQUE],0))</f>
        <v>#N/A</v>
      </c>
    </row>
    <row r="767" spans="1:12" hidden="1" x14ac:dyDescent="0.25">
      <c r="A767" s="2" t="str">
        <f>INDEX(ARI[Type],MATCH('Sec_10 - Water Pump Gear - in p'!C767,ARI[Model],0))</f>
        <v>Snow</v>
      </c>
      <c r="B767" s="3" t="s">
        <v>165</v>
      </c>
      <c r="C767" s="3" t="s">
        <v>18</v>
      </c>
      <c r="D767" s="3" t="s">
        <v>9</v>
      </c>
      <c r="E767" s="3" t="s">
        <v>10</v>
      </c>
      <c r="F767" s="3" t="s">
        <v>11</v>
      </c>
      <c r="G767" s="3" t="s">
        <v>12</v>
      </c>
      <c r="H767" s="3" t="s">
        <v>13</v>
      </c>
      <c r="I767" s="3">
        <v>1101043</v>
      </c>
      <c r="J767" s="3">
        <v>2012</v>
      </c>
      <c r="K767" s="1" t="str">
        <f t="shared" si="11"/>
        <v>2012 600 Dragon SP</v>
      </c>
      <c r="L767" t="e">
        <f>INDEX(ARI[Model],MATCH('Sec_10 - Water Pump Gear - in p'!K767,ARI[UNIQUE],0))</f>
        <v>#N/A</v>
      </c>
    </row>
    <row r="768" spans="1:12" hidden="1" x14ac:dyDescent="0.25">
      <c r="A768" s="2" t="str">
        <f>INDEX(ARI[Type],MATCH('Sec_10 - Water Pump Gear - in p'!C768,ARI[Model],0))</f>
        <v>Snow</v>
      </c>
      <c r="B768" s="3" t="s">
        <v>165</v>
      </c>
      <c r="C768" s="3" t="s">
        <v>19</v>
      </c>
      <c r="D768" s="3" t="s">
        <v>9</v>
      </c>
      <c r="E768" s="3" t="s">
        <v>10</v>
      </c>
      <c r="F768" s="3" t="s">
        <v>11</v>
      </c>
      <c r="G768" s="3" t="s">
        <v>12</v>
      </c>
      <c r="H768" s="3" t="s">
        <v>13</v>
      </c>
      <c r="I768" s="3">
        <v>1101043</v>
      </c>
      <c r="J768" s="3">
        <v>2012</v>
      </c>
      <c r="K768" s="1" t="str">
        <f t="shared" si="11"/>
        <v>2012 600 IQ Shift 136</v>
      </c>
      <c r="L768" t="e">
        <f>INDEX(ARI[Model],MATCH('Sec_10 - Water Pump Gear - in p'!K768,ARI[UNIQUE],0))</f>
        <v>#N/A</v>
      </c>
    </row>
    <row r="769" spans="1:12" x14ac:dyDescent="0.25">
      <c r="A769" s="3" t="str">
        <f>INDEX(ARI[Type],MATCH('Sec_10 - Water Pump Gear - in p'!C769,ARI[Model],0))</f>
        <v>Snow</v>
      </c>
      <c r="B769" s="3" t="s">
        <v>165</v>
      </c>
      <c r="C769" s="3" t="s">
        <v>20</v>
      </c>
      <c r="D769" s="3" t="s">
        <v>9</v>
      </c>
      <c r="E769" s="3" t="s">
        <v>10</v>
      </c>
      <c r="F769" s="3" t="s">
        <v>11</v>
      </c>
      <c r="G769" s="3" t="s">
        <v>12</v>
      </c>
      <c r="H769" s="3" t="s">
        <v>13</v>
      </c>
      <c r="I769" s="3">
        <v>1101043</v>
      </c>
      <c r="J769" s="3">
        <v>2012</v>
      </c>
      <c r="K769" s="1" t="str">
        <f t="shared" si="11"/>
        <v>2012 600 SwitchBack</v>
      </c>
      <c r="L769" s="7" t="str">
        <f>INDEX(ARI[Model],MATCH('Sec_10 - Water Pump Gear - in p'!K769,ARI[UNIQUE],0))</f>
        <v>600 SwitchBack</v>
      </c>
    </row>
    <row r="770" spans="1:12" hidden="1" x14ac:dyDescent="0.25">
      <c r="A770" s="2" t="str">
        <f>INDEX(ARI[Type],MATCH('Sec_10 - Water Pump Gear - in p'!C770,ARI[Model],0))</f>
        <v>Snow</v>
      </c>
      <c r="B770" s="3" t="s">
        <v>165</v>
      </c>
      <c r="C770" s="3" t="s">
        <v>21</v>
      </c>
      <c r="D770" s="3" t="s">
        <v>9</v>
      </c>
      <c r="E770" s="3" t="s">
        <v>10</v>
      </c>
      <c r="F770" s="3" t="s">
        <v>11</v>
      </c>
      <c r="G770" s="3" t="s">
        <v>12</v>
      </c>
      <c r="H770" s="3" t="s">
        <v>13</v>
      </c>
      <c r="I770" s="3">
        <v>1101043</v>
      </c>
      <c r="J770" s="3">
        <v>2012</v>
      </c>
      <c r="K770" s="1" t="str">
        <f t="shared" si="11"/>
        <v>2012 600 IQ Touring</v>
      </c>
      <c r="L770" t="e">
        <f>INDEX(ARI[Model],MATCH('Sec_10 - Water Pump Gear - in p'!K770,ARI[UNIQUE],0))</f>
        <v>#N/A</v>
      </c>
    </row>
    <row r="771" spans="1:12" hidden="1" x14ac:dyDescent="0.25">
      <c r="A771" s="2" t="str">
        <f>INDEX(ARI[Type],MATCH('Sec_10 - Water Pump Gear - in p'!C771,ARI[Model],0))</f>
        <v>Snow</v>
      </c>
      <c r="B771" s="3" t="s">
        <v>165</v>
      </c>
      <c r="C771" s="3" t="s">
        <v>22</v>
      </c>
      <c r="D771" s="3" t="s">
        <v>9</v>
      </c>
      <c r="E771" s="3" t="s">
        <v>10</v>
      </c>
      <c r="F771" s="3" t="s">
        <v>11</v>
      </c>
      <c r="G771" s="3" t="s">
        <v>12</v>
      </c>
      <c r="H771" s="3" t="s">
        <v>13</v>
      </c>
      <c r="I771" s="3">
        <v>1101043</v>
      </c>
      <c r="J771" s="3">
        <v>2012</v>
      </c>
      <c r="K771" s="1" t="str">
        <f t="shared" ref="K771:K834" si="12">_xlfn.CONCAT(J771," ",C771)</f>
        <v>2012 600 Dragon IQ</v>
      </c>
      <c r="L771" t="e">
        <f>INDEX(ARI[Model],MATCH('Sec_10 - Water Pump Gear - in p'!K771,ARI[UNIQUE],0))</f>
        <v>#N/A</v>
      </c>
    </row>
    <row r="772" spans="1:12" hidden="1" x14ac:dyDescent="0.25">
      <c r="A772" s="2" t="str">
        <f>INDEX(ARI[Type],MATCH('Sec_10 - Water Pump Gear - in p'!C772,ARI[Model],0))</f>
        <v>Snow</v>
      </c>
      <c r="B772" s="3" t="s">
        <v>165</v>
      </c>
      <c r="C772" s="3" t="s">
        <v>23</v>
      </c>
      <c r="D772" s="3" t="s">
        <v>9</v>
      </c>
      <c r="E772" s="3" t="s">
        <v>10</v>
      </c>
      <c r="F772" s="3" t="s">
        <v>11</v>
      </c>
      <c r="G772" s="3" t="s">
        <v>12</v>
      </c>
      <c r="H772" s="3" t="s">
        <v>13</v>
      </c>
      <c r="I772" s="3">
        <v>1101043</v>
      </c>
      <c r="J772" s="3">
        <v>2012</v>
      </c>
      <c r="K772" s="1" t="str">
        <f t="shared" si="12"/>
        <v>2012 600 Dragon SwitchBack</v>
      </c>
      <c r="L772" t="e">
        <f>INDEX(ARI[Model],MATCH('Sec_10 - Water Pump Gear - in p'!K772,ARI[UNIQUE],0))</f>
        <v>#N/A</v>
      </c>
    </row>
    <row r="773" spans="1:12" hidden="1" x14ac:dyDescent="0.25">
      <c r="A773" s="2" t="str">
        <f>INDEX(ARI[Type],MATCH('Sec_10 - Water Pump Gear - in p'!C773,ARI[Model],0))</f>
        <v>Snow</v>
      </c>
      <c r="B773" s="3" t="s">
        <v>165</v>
      </c>
      <c r="C773" s="3" t="s">
        <v>24</v>
      </c>
      <c r="D773" s="3" t="s">
        <v>9</v>
      </c>
      <c r="E773" s="3" t="s">
        <v>10</v>
      </c>
      <c r="F773" s="3" t="s">
        <v>11</v>
      </c>
      <c r="G773" s="3" t="s">
        <v>12</v>
      </c>
      <c r="H773" s="3" t="s">
        <v>13</v>
      </c>
      <c r="I773" s="3">
        <v>1101043</v>
      </c>
      <c r="J773" s="3">
        <v>2012</v>
      </c>
      <c r="K773" s="1" t="str">
        <f t="shared" si="12"/>
        <v>2012 600 HO IQ Touring</v>
      </c>
      <c r="L773" t="e">
        <f>INDEX(ARI[Model],MATCH('Sec_10 - Water Pump Gear - in p'!K773,ARI[UNIQUE],0))</f>
        <v>#N/A</v>
      </c>
    </row>
    <row r="774" spans="1:12" hidden="1" x14ac:dyDescent="0.25">
      <c r="A774" s="2" t="str">
        <f>INDEX(ARI[Type],MATCH('Sec_10 - Water Pump Gear - in p'!C774,ARI[Model],0))</f>
        <v>Snow</v>
      </c>
      <c r="B774" s="3" t="s">
        <v>165</v>
      </c>
      <c r="C774" s="3" t="s">
        <v>25</v>
      </c>
      <c r="D774" s="3" t="s">
        <v>9</v>
      </c>
      <c r="E774" s="3" t="s">
        <v>10</v>
      </c>
      <c r="F774" s="3" t="s">
        <v>11</v>
      </c>
      <c r="G774" s="3" t="s">
        <v>12</v>
      </c>
      <c r="H774" s="3" t="s">
        <v>13</v>
      </c>
      <c r="I774" s="3">
        <v>1101043</v>
      </c>
      <c r="J774" s="3">
        <v>2012</v>
      </c>
      <c r="K774" s="1" t="str">
        <f t="shared" si="12"/>
        <v>2012 600 IQ LX</v>
      </c>
      <c r="L774" t="e">
        <f>INDEX(ARI[Model],MATCH('Sec_10 - Water Pump Gear - in p'!K774,ARI[UNIQUE],0))</f>
        <v>#N/A</v>
      </c>
    </row>
    <row r="775" spans="1:12" hidden="1" x14ac:dyDescent="0.25">
      <c r="A775" s="2" t="str">
        <f>INDEX(ARI[Type],MATCH('Sec_10 - Water Pump Gear - in p'!C775,ARI[Model],0))</f>
        <v>Snow</v>
      </c>
      <c r="B775" s="3" t="s">
        <v>165</v>
      </c>
      <c r="C775" s="3" t="s">
        <v>26</v>
      </c>
      <c r="D775" s="3" t="s">
        <v>9</v>
      </c>
      <c r="E775" s="3" t="s">
        <v>10</v>
      </c>
      <c r="F775" s="3" t="s">
        <v>11</v>
      </c>
      <c r="G775" s="3" t="s">
        <v>12</v>
      </c>
      <c r="H775" s="3" t="s">
        <v>13</v>
      </c>
      <c r="I775" s="3">
        <v>1101043</v>
      </c>
      <c r="J775" s="3">
        <v>2012</v>
      </c>
      <c r="K775" s="1" t="str">
        <f t="shared" si="12"/>
        <v>2012 600 RR</v>
      </c>
      <c r="L775" t="e">
        <f>INDEX(ARI[Model],MATCH('Sec_10 - Water Pump Gear - in p'!K775,ARI[UNIQUE],0))</f>
        <v>#N/A</v>
      </c>
    </row>
    <row r="776" spans="1:12" x14ac:dyDescent="0.25">
      <c r="A776" s="3" t="str">
        <f>INDEX(ARI[Type],MATCH('Sec_10 - Water Pump Gear - in p'!C776,ARI[Model],0))</f>
        <v>Snow</v>
      </c>
      <c r="B776" s="3" t="s">
        <v>165</v>
      </c>
      <c r="C776" s="3" t="s">
        <v>27</v>
      </c>
      <c r="D776" s="3" t="s">
        <v>9</v>
      </c>
      <c r="E776" s="3" t="s">
        <v>10</v>
      </c>
      <c r="F776" s="3" t="s">
        <v>11</v>
      </c>
      <c r="G776" s="3" t="s">
        <v>12</v>
      </c>
      <c r="H776" s="3" t="s">
        <v>13</v>
      </c>
      <c r="I776" s="3">
        <v>1101043</v>
      </c>
      <c r="J776" s="3">
        <v>2012</v>
      </c>
      <c r="K776" s="1" t="str">
        <f t="shared" si="12"/>
        <v>2012 600 RMK 144</v>
      </c>
      <c r="L776" s="7" t="str">
        <f>INDEX(ARI[Model],MATCH('Sec_10 - Water Pump Gear - in p'!K776,ARI[UNIQUE],0))</f>
        <v>600 RMK 144</v>
      </c>
    </row>
    <row r="777" spans="1:12" x14ac:dyDescent="0.25">
      <c r="A777" s="3" t="str">
        <f>INDEX(ARI[Type],MATCH('Sec_10 - Water Pump Gear - in p'!C777,ARI[Model],0))</f>
        <v>Snow</v>
      </c>
      <c r="B777" s="3" t="s">
        <v>165</v>
      </c>
      <c r="C777" s="3" t="s">
        <v>28</v>
      </c>
      <c r="D777" s="3" t="s">
        <v>9</v>
      </c>
      <c r="E777" s="3" t="s">
        <v>10</v>
      </c>
      <c r="F777" s="3" t="s">
        <v>11</v>
      </c>
      <c r="G777" s="3" t="s">
        <v>12</v>
      </c>
      <c r="H777" s="3" t="s">
        <v>13</v>
      </c>
      <c r="I777" s="3">
        <v>1101043</v>
      </c>
      <c r="J777" s="3">
        <v>2012</v>
      </c>
      <c r="K777" s="1" t="str">
        <f t="shared" si="12"/>
        <v>2012 600 RMK 155</v>
      </c>
      <c r="L777" s="7" t="str">
        <f>INDEX(ARI[Model],MATCH('Sec_10 - Water Pump Gear - in p'!K777,ARI[UNIQUE],0))</f>
        <v>600 RMK 155</v>
      </c>
    </row>
    <row r="778" spans="1:12" hidden="1" x14ac:dyDescent="0.25">
      <c r="A778" s="2" t="str">
        <f>INDEX(ARI[Type],MATCH('Sec_10 - Water Pump Gear - in p'!C778,ARI[Model],0))</f>
        <v>Snow</v>
      </c>
      <c r="B778" s="3" t="s">
        <v>165</v>
      </c>
      <c r="C778" s="3" t="s">
        <v>29</v>
      </c>
      <c r="D778" s="3" t="s">
        <v>9</v>
      </c>
      <c r="E778" s="3" t="s">
        <v>10</v>
      </c>
      <c r="F778" s="3" t="s">
        <v>11</v>
      </c>
      <c r="G778" s="3" t="s">
        <v>12</v>
      </c>
      <c r="H778" s="3" t="s">
        <v>13</v>
      </c>
      <c r="I778" s="3">
        <v>1101043</v>
      </c>
      <c r="J778" s="3">
        <v>2012</v>
      </c>
      <c r="K778" s="1" t="str">
        <f t="shared" si="12"/>
        <v>2012 600 HO CFI Touring</v>
      </c>
      <c r="L778" t="e">
        <f>INDEX(ARI[Model],MATCH('Sec_10 - Water Pump Gear - in p'!K778,ARI[UNIQUE],0))</f>
        <v>#N/A</v>
      </c>
    </row>
    <row r="779" spans="1:12" hidden="1" x14ac:dyDescent="0.25">
      <c r="A779" s="2" t="str">
        <f>INDEX(ARI[Type],MATCH('Sec_10 - Water Pump Gear - in p'!C779,ARI[Model],0))</f>
        <v>Snow</v>
      </c>
      <c r="B779" s="3" t="s">
        <v>165</v>
      </c>
      <c r="C779" s="3" t="s">
        <v>30</v>
      </c>
      <c r="D779" s="3" t="s">
        <v>9</v>
      </c>
      <c r="E779" s="3" t="s">
        <v>10</v>
      </c>
      <c r="F779" s="3" t="s">
        <v>11</v>
      </c>
      <c r="G779" s="3" t="s">
        <v>12</v>
      </c>
      <c r="H779" s="3" t="s">
        <v>13</v>
      </c>
      <c r="I779" s="3">
        <v>1101043</v>
      </c>
      <c r="J779" s="3">
        <v>2012</v>
      </c>
      <c r="K779" s="1" t="str">
        <f t="shared" si="12"/>
        <v>2012 600 HO CFI SwitchBack</v>
      </c>
      <c r="L779" t="e">
        <f>INDEX(ARI[Model],MATCH('Sec_10 - Water Pump Gear - in p'!K779,ARI[UNIQUE],0))</f>
        <v>#N/A</v>
      </c>
    </row>
    <row r="780" spans="1:12" hidden="1" x14ac:dyDescent="0.25">
      <c r="A780" s="2" t="str">
        <f>INDEX(ARI[Type],MATCH('Sec_10 - Water Pump Gear - in p'!C780,ARI[Model],0))</f>
        <v>Snow</v>
      </c>
      <c r="B780" s="3" t="s">
        <v>165</v>
      </c>
      <c r="C780" s="3" t="s">
        <v>31</v>
      </c>
      <c r="D780" s="3" t="s">
        <v>9</v>
      </c>
      <c r="E780" s="3" t="s">
        <v>10</v>
      </c>
      <c r="F780" s="3" t="s">
        <v>11</v>
      </c>
      <c r="G780" s="3" t="s">
        <v>12</v>
      </c>
      <c r="H780" s="3" t="s">
        <v>13</v>
      </c>
      <c r="I780" s="3">
        <v>1101043</v>
      </c>
      <c r="J780" s="3">
        <v>2012</v>
      </c>
      <c r="K780" s="1" t="str">
        <f t="shared" si="12"/>
        <v>2012 600 HO IQ</v>
      </c>
      <c r="L780" t="e">
        <f>INDEX(ARI[Model],MATCH('Sec_10 - Water Pump Gear - in p'!K780,ARI[UNIQUE],0))</f>
        <v>#N/A</v>
      </c>
    </row>
    <row r="781" spans="1:12" hidden="1" x14ac:dyDescent="0.25">
      <c r="A781" s="2" t="str">
        <f>INDEX(ARI[Type],MATCH('Sec_10 - Water Pump Gear - in p'!C781,ARI[Model],0))</f>
        <v>Snow</v>
      </c>
      <c r="B781" s="3" t="s">
        <v>165</v>
      </c>
      <c r="C781" s="3" t="s">
        <v>32</v>
      </c>
      <c r="D781" s="3" t="s">
        <v>9</v>
      </c>
      <c r="E781" s="3" t="s">
        <v>10</v>
      </c>
      <c r="F781" s="3" t="s">
        <v>11</v>
      </c>
      <c r="G781" s="3" t="s">
        <v>12</v>
      </c>
      <c r="H781" s="3" t="s">
        <v>13</v>
      </c>
      <c r="I781" s="3">
        <v>1101043</v>
      </c>
      <c r="J781" s="3">
        <v>2012</v>
      </c>
      <c r="K781" s="1" t="str">
        <f t="shared" si="12"/>
        <v>2012 600 HO IQ CFI</v>
      </c>
      <c r="L781" t="e">
        <f>INDEX(ARI[Model],MATCH('Sec_10 - Water Pump Gear - in p'!K781,ARI[UNIQUE],0))</f>
        <v>#N/A</v>
      </c>
    </row>
    <row r="782" spans="1:12" hidden="1" x14ac:dyDescent="0.25">
      <c r="A782" s="2" t="str">
        <f>INDEX(ARI[Type],MATCH('Sec_10 - Water Pump Gear - in p'!C782,ARI[Model],0))</f>
        <v>Snow</v>
      </c>
      <c r="B782" s="3" t="s">
        <v>165</v>
      </c>
      <c r="C782" s="3" t="s">
        <v>33</v>
      </c>
      <c r="D782" s="3" t="s">
        <v>9</v>
      </c>
      <c r="E782" s="3" t="s">
        <v>10</v>
      </c>
      <c r="F782" s="3" t="s">
        <v>11</v>
      </c>
      <c r="G782" s="3" t="s">
        <v>12</v>
      </c>
      <c r="H782" s="3" t="s">
        <v>13</v>
      </c>
      <c r="I782" s="3">
        <v>1101043</v>
      </c>
      <c r="J782" s="3">
        <v>2012</v>
      </c>
      <c r="K782" s="1" t="str">
        <f t="shared" si="12"/>
        <v>2012 600 HO IQ LX CFI</v>
      </c>
      <c r="L782" t="e">
        <f>INDEX(ARI[Model],MATCH('Sec_10 - Water Pump Gear - in p'!K782,ARI[UNIQUE],0))</f>
        <v>#N/A</v>
      </c>
    </row>
    <row r="783" spans="1:12" x14ac:dyDescent="0.25">
      <c r="A783" s="3" t="str">
        <f>INDEX(ARI[Type],MATCH('Sec_10 - Water Pump Gear - in p'!C783,ARI[Model],0))</f>
        <v>Snow</v>
      </c>
      <c r="B783" s="3" t="s">
        <v>165</v>
      </c>
      <c r="C783" s="3" t="s">
        <v>34</v>
      </c>
      <c r="D783" s="3" t="s">
        <v>9</v>
      </c>
      <c r="E783" s="3" t="s">
        <v>10</v>
      </c>
      <c r="F783" s="3" t="s">
        <v>11</v>
      </c>
      <c r="G783" s="3" t="s">
        <v>12</v>
      </c>
      <c r="H783" s="3" t="s">
        <v>13</v>
      </c>
      <c r="I783" s="3">
        <v>1101043</v>
      </c>
      <c r="J783" s="3">
        <v>2012</v>
      </c>
      <c r="K783" s="1" t="str">
        <f t="shared" si="12"/>
        <v>2012 600 Rush</v>
      </c>
      <c r="L783" s="7" t="str">
        <f>INDEX(ARI[Model],MATCH('Sec_10 - Water Pump Gear - in p'!K783,ARI[UNIQUE],0))</f>
        <v>600 Rush</v>
      </c>
    </row>
    <row r="784" spans="1:12" hidden="1" x14ac:dyDescent="0.25">
      <c r="A784" s="2" t="str">
        <f>INDEX(ARI[Type],MATCH('Sec_10 - Water Pump Gear - in p'!C784,ARI[Model],0))</f>
        <v>Snow</v>
      </c>
      <c r="B784" s="3" t="s">
        <v>165</v>
      </c>
      <c r="C784" s="3" t="s">
        <v>35</v>
      </c>
      <c r="D784" s="3" t="s">
        <v>9</v>
      </c>
      <c r="E784" s="3" t="s">
        <v>10</v>
      </c>
      <c r="F784" s="3" t="s">
        <v>11</v>
      </c>
      <c r="G784" s="3" t="s">
        <v>12</v>
      </c>
      <c r="H784" s="3" t="s">
        <v>13</v>
      </c>
      <c r="I784" s="3">
        <v>1101043</v>
      </c>
      <c r="J784" s="3">
        <v>2012</v>
      </c>
      <c r="K784" s="1" t="str">
        <f t="shared" si="12"/>
        <v>2012 600 LX</v>
      </c>
      <c r="L784" t="e">
        <f>INDEX(ARI[Model],MATCH('Sec_10 - Water Pump Gear - in p'!K784,ARI[UNIQUE],0))</f>
        <v>#N/A</v>
      </c>
    </row>
    <row r="785" spans="1:12" hidden="1" x14ac:dyDescent="0.25">
      <c r="A785" s="2" t="str">
        <f>INDEX(ARI[Type],MATCH('Sec_10 - Water Pump Gear - in p'!C785,ARI[Model],0))</f>
        <v>Snow</v>
      </c>
      <c r="B785" s="3" t="s">
        <v>165</v>
      </c>
      <c r="C785" s="3" t="s">
        <v>36</v>
      </c>
      <c r="D785" s="3" t="s">
        <v>9</v>
      </c>
      <c r="E785" s="3" t="s">
        <v>10</v>
      </c>
      <c r="F785" s="3" t="s">
        <v>11</v>
      </c>
      <c r="G785" s="3" t="s">
        <v>12</v>
      </c>
      <c r="H785" s="3" t="s">
        <v>13</v>
      </c>
      <c r="I785" s="3">
        <v>1101043</v>
      </c>
      <c r="J785" s="3">
        <v>2012</v>
      </c>
      <c r="K785" s="1" t="str">
        <f t="shared" si="12"/>
        <v>2012 Wide Track IQ 600</v>
      </c>
      <c r="L785" t="e">
        <f>INDEX(ARI[Model],MATCH('Sec_10 - Water Pump Gear - in p'!K785,ARI[UNIQUE],0))</f>
        <v>#N/A</v>
      </c>
    </row>
    <row r="786" spans="1:12" hidden="1" x14ac:dyDescent="0.25">
      <c r="A786" s="2" t="str">
        <f>INDEX(ARI[Type],MATCH('Sec_10 - Water Pump Gear - in p'!C786,ARI[Model],0))</f>
        <v>Snow</v>
      </c>
      <c r="B786" s="3" t="s">
        <v>165</v>
      </c>
      <c r="C786" s="3" t="s">
        <v>37</v>
      </c>
      <c r="D786" s="3" t="s">
        <v>9</v>
      </c>
      <c r="E786" s="3" t="s">
        <v>10</v>
      </c>
      <c r="F786" s="3" t="s">
        <v>11</v>
      </c>
      <c r="G786" s="3" t="s">
        <v>12</v>
      </c>
      <c r="H786" s="3" t="s">
        <v>13</v>
      </c>
      <c r="I786" s="3">
        <v>1101043</v>
      </c>
      <c r="J786" s="3">
        <v>2012</v>
      </c>
      <c r="K786" s="1" t="str">
        <f t="shared" si="12"/>
        <v>2012 600 Shift 136</v>
      </c>
      <c r="L786" t="e">
        <f>INDEX(ARI[Model],MATCH('Sec_10 - Water Pump Gear - in p'!K786,ARI[UNIQUE],0))</f>
        <v>#N/A</v>
      </c>
    </row>
    <row r="787" spans="1:12" x14ac:dyDescent="0.25">
      <c r="A787" s="3" t="str">
        <f>INDEX(ARI[Type],MATCH('Sec_10 - Water Pump Gear - in p'!C787,ARI[Model],0))</f>
        <v>Snow</v>
      </c>
      <c r="B787" s="3" t="s">
        <v>165</v>
      </c>
      <c r="C787" s="3" t="s">
        <v>38</v>
      </c>
      <c r="D787" s="3" t="s">
        <v>9</v>
      </c>
      <c r="E787" s="3" t="s">
        <v>10</v>
      </c>
      <c r="F787" s="3" t="s">
        <v>11</v>
      </c>
      <c r="G787" s="3" t="s">
        <v>12</v>
      </c>
      <c r="H787" s="3" t="s">
        <v>13</v>
      </c>
      <c r="I787" s="3">
        <v>1101043</v>
      </c>
      <c r="J787" s="3">
        <v>2012</v>
      </c>
      <c r="K787" s="1" t="str">
        <f t="shared" si="12"/>
        <v>2012 600 Rush PRO-R</v>
      </c>
      <c r="L787" s="7" t="str">
        <f>INDEX(ARI[Model],MATCH('Sec_10 - Water Pump Gear - in p'!K787,ARI[UNIQUE],0))</f>
        <v>600 Rush PRO-R</v>
      </c>
    </row>
    <row r="788" spans="1:12" x14ac:dyDescent="0.25">
      <c r="A788" s="3" t="str">
        <f>INDEX(ARI[Type],MATCH('Sec_10 - Water Pump Gear - in p'!C788,ARI[Model],0))</f>
        <v>Snow</v>
      </c>
      <c r="B788" s="3" t="s">
        <v>165</v>
      </c>
      <c r="C788" s="3" t="s">
        <v>39</v>
      </c>
      <c r="D788" s="3" t="s">
        <v>9</v>
      </c>
      <c r="E788" s="3" t="s">
        <v>10</v>
      </c>
      <c r="F788" s="3" t="s">
        <v>11</v>
      </c>
      <c r="G788" s="3" t="s">
        <v>12</v>
      </c>
      <c r="H788" s="3" t="s">
        <v>13</v>
      </c>
      <c r="I788" s="3">
        <v>1101043</v>
      </c>
      <c r="J788" s="3">
        <v>2012</v>
      </c>
      <c r="K788" s="1" t="str">
        <f t="shared" si="12"/>
        <v>2012 600 IQ LXT</v>
      </c>
      <c r="L788" s="7" t="str">
        <f>INDEX(ARI[Model],MATCH('Sec_10 - Water Pump Gear - in p'!K788,ARI[UNIQUE],0))</f>
        <v>600 IQ LXT</v>
      </c>
    </row>
    <row r="789" spans="1:12" x14ac:dyDescent="0.25">
      <c r="A789" s="3" t="str">
        <f>INDEX(ARI[Type],MATCH('Sec_10 - Water Pump Gear - in p'!C789,ARI[Model],0))</f>
        <v>Snow</v>
      </c>
      <c r="B789" s="3" t="s">
        <v>165</v>
      </c>
      <c r="C789" s="3" t="s">
        <v>40</v>
      </c>
      <c r="D789" s="3" t="s">
        <v>9</v>
      </c>
      <c r="E789" s="3" t="s">
        <v>10</v>
      </c>
      <c r="F789" s="3" t="s">
        <v>11</v>
      </c>
      <c r="G789" s="3" t="s">
        <v>12</v>
      </c>
      <c r="H789" s="3" t="s">
        <v>13</v>
      </c>
      <c r="I789" s="3">
        <v>1101043</v>
      </c>
      <c r="J789" s="3">
        <v>2012</v>
      </c>
      <c r="K789" s="1" t="str">
        <f t="shared" si="12"/>
        <v>2012 600 IQ Widetrack</v>
      </c>
      <c r="L789" s="7" t="str">
        <f>INDEX(ARI[Model],MATCH('Sec_10 - Water Pump Gear - in p'!K789,ARI[UNIQUE],0))</f>
        <v>600 IQ Widetrack</v>
      </c>
    </row>
    <row r="790" spans="1:12" x14ac:dyDescent="0.25">
      <c r="A790" s="3" t="str">
        <f>INDEX(ARI[Type],MATCH('Sec_10 - Water Pump Gear - in p'!C790,ARI[Model],0))</f>
        <v>Snow</v>
      </c>
      <c r="B790" s="3" t="s">
        <v>165</v>
      </c>
      <c r="C790" s="3" t="s">
        <v>41</v>
      </c>
      <c r="D790" s="3" t="s">
        <v>9</v>
      </c>
      <c r="E790" s="3" t="s">
        <v>10</v>
      </c>
      <c r="F790" s="3" t="s">
        <v>11</v>
      </c>
      <c r="G790" s="3" t="s">
        <v>12</v>
      </c>
      <c r="H790" s="3" t="s">
        <v>13</v>
      </c>
      <c r="I790" s="3">
        <v>1101043</v>
      </c>
      <c r="J790" s="3">
        <v>2012</v>
      </c>
      <c r="K790" s="1" t="str">
        <f t="shared" si="12"/>
        <v>2012 600 SwitchBack Adventure</v>
      </c>
      <c r="L790" s="7" t="str">
        <f>INDEX(ARI[Model],MATCH('Sec_10 - Water Pump Gear - in p'!K790,ARI[UNIQUE],0))</f>
        <v>600 SwitchBack Adventure</v>
      </c>
    </row>
    <row r="791" spans="1:12" x14ac:dyDescent="0.25">
      <c r="A791" s="3" t="str">
        <f>INDEX(ARI[Type],MATCH('Sec_10 - Water Pump Gear - in p'!C791,ARI[Model],0))</f>
        <v>Snow</v>
      </c>
      <c r="B791" s="3" t="s">
        <v>165</v>
      </c>
      <c r="C791" s="3" t="s">
        <v>42</v>
      </c>
      <c r="D791" s="3" t="s">
        <v>9</v>
      </c>
      <c r="E791" s="3" t="s">
        <v>10</v>
      </c>
      <c r="F791" s="3" t="s">
        <v>11</v>
      </c>
      <c r="G791" s="3" t="s">
        <v>12</v>
      </c>
      <c r="H791" s="3" t="s">
        <v>13</v>
      </c>
      <c r="I791" s="3">
        <v>1101043</v>
      </c>
      <c r="J791" s="3">
        <v>2012</v>
      </c>
      <c r="K791" s="1" t="str">
        <f t="shared" si="12"/>
        <v>2012 600 SwitchBack PRO-R</v>
      </c>
      <c r="L791" s="7" t="str">
        <f>INDEX(ARI[Model],MATCH('Sec_10 - Water Pump Gear - in p'!K791,ARI[UNIQUE],0))</f>
        <v>600 SwitchBack PRO-R</v>
      </c>
    </row>
    <row r="792" spans="1:12" x14ac:dyDescent="0.25">
      <c r="A792" s="3" t="str">
        <f>INDEX(ARI[Type],MATCH('Sec_10 - Water Pump Gear - in p'!C792,ARI[Model],0))</f>
        <v>Snow</v>
      </c>
      <c r="B792" s="3" t="s">
        <v>165</v>
      </c>
      <c r="C792" s="3" t="s">
        <v>43</v>
      </c>
      <c r="D792" s="3" t="s">
        <v>9</v>
      </c>
      <c r="E792" s="3" t="s">
        <v>10</v>
      </c>
      <c r="F792" s="3" t="s">
        <v>11</v>
      </c>
      <c r="G792" s="3" t="s">
        <v>12</v>
      </c>
      <c r="H792" s="3" t="s">
        <v>13</v>
      </c>
      <c r="I792" s="3">
        <v>1101043</v>
      </c>
      <c r="J792" s="3">
        <v>2012</v>
      </c>
      <c r="K792" s="1" t="str">
        <f t="shared" si="12"/>
        <v>2012 600 PRO-RMK 155</v>
      </c>
      <c r="L792" s="7" t="str">
        <f>INDEX(ARI[Model],MATCH('Sec_10 - Water Pump Gear - in p'!K792,ARI[UNIQUE],0))</f>
        <v>600 PRO-RMK 155</v>
      </c>
    </row>
    <row r="793" spans="1:12" x14ac:dyDescent="0.25">
      <c r="A793" s="3" t="str">
        <f>INDEX(ARI[Type],MATCH('Sec_10 - Water Pump Gear - in p'!C793,ARI[Model],0))</f>
        <v>Snow</v>
      </c>
      <c r="B793" s="3" t="s">
        <v>165</v>
      </c>
      <c r="C793" s="3" t="s">
        <v>44</v>
      </c>
      <c r="D793" s="3" t="s">
        <v>9</v>
      </c>
      <c r="E793" s="3" t="s">
        <v>10</v>
      </c>
      <c r="F793" s="3" t="s">
        <v>11</v>
      </c>
      <c r="G793" s="3" t="s">
        <v>12</v>
      </c>
      <c r="H793" s="3" t="s">
        <v>13</v>
      </c>
      <c r="I793" s="3">
        <v>1101043</v>
      </c>
      <c r="J793" s="3">
        <v>2012</v>
      </c>
      <c r="K793" s="1" t="str">
        <f t="shared" si="12"/>
        <v>2012 600 IQ Racer</v>
      </c>
      <c r="L793" s="7" t="str">
        <f>INDEX(ARI[Model],MATCH('Sec_10 - Water Pump Gear - in p'!K793,ARI[UNIQUE],0))</f>
        <v>600 IQ Racer</v>
      </c>
    </row>
    <row r="794" spans="1:12" hidden="1" x14ac:dyDescent="0.25">
      <c r="A794" s="2" t="str">
        <f>INDEX(ARI[Type],MATCH('Sec_10 - Water Pump Gear - in p'!C794,ARI[Model],0))</f>
        <v>Snow</v>
      </c>
      <c r="B794" s="3" t="s">
        <v>165</v>
      </c>
      <c r="C794" s="3" t="s">
        <v>45</v>
      </c>
      <c r="D794" s="3" t="s">
        <v>9</v>
      </c>
      <c r="E794" s="3" t="s">
        <v>10</v>
      </c>
      <c r="F794" s="3" t="s">
        <v>11</v>
      </c>
      <c r="G794" s="3" t="s">
        <v>12</v>
      </c>
      <c r="H794" s="3" t="s">
        <v>13</v>
      </c>
      <c r="I794" s="3">
        <v>1101043</v>
      </c>
      <c r="J794" s="3">
        <v>2012</v>
      </c>
      <c r="K794" s="1" t="str">
        <f t="shared" si="12"/>
        <v>2012 600 INDY</v>
      </c>
      <c r="L794" t="e">
        <f>INDEX(ARI[Model],MATCH('Sec_10 - Water Pump Gear - in p'!K794,ARI[UNIQUE],0))</f>
        <v>#N/A</v>
      </c>
    </row>
    <row r="795" spans="1:12" hidden="1" x14ac:dyDescent="0.25">
      <c r="A795" s="2" t="str">
        <f>INDEX(ARI[Type],MATCH('Sec_10 - Water Pump Gear - in p'!C795,ARI[Model],0))</f>
        <v>Snow</v>
      </c>
      <c r="B795" s="3" t="s">
        <v>165</v>
      </c>
      <c r="C795" s="3" t="s">
        <v>46</v>
      </c>
      <c r="D795" s="3" t="s">
        <v>9</v>
      </c>
      <c r="E795" s="3" t="s">
        <v>10</v>
      </c>
      <c r="F795" s="3" t="s">
        <v>11</v>
      </c>
      <c r="G795" s="3" t="s">
        <v>12</v>
      </c>
      <c r="H795" s="3" t="s">
        <v>13</v>
      </c>
      <c r="I795" s="3">
        <v>1101043</v>
      </c>
      <c r="J795" s="3">
        <v>2012</v>
      </c>
      <c r="K795" s="1" t="str">
        <f t="shared" si="12"/>
        <v>2012 600 INDY SP</v>
      </c>
      <c r="L795" t="e">
        <f>INDEX(ARI[Model],MATCH('Sec_10 - Water Pump Gear - in p'!K795,ARI[UNIQUE],0))</f>
        <v>#N/A</v>
      </c>
    </row>
    <row r="796" spans="1:12" hidden="1" x14ac:dyDescent="0.25">
      <c r="A796" s="2" t="str">
        <f>INDEX(ARI[Type],MATCH('Sec_10 - Water Pump Gear - in p'!C796,ARI[Model],0))</f>
        <v>Snow</v>
      </c>
      <c r="B796" s="3" t="s">
        <v>165</v>
      </c>
      <c r="C796" s="3" t="s">
        <v>47</v>
      </c>
      <c r="D796" s="3" t="s">
        <v>9</v>
      </c>
      <c r="E796" s="3" t="s">
        <v>10</v>
      </c>
      <c r="F796" s="3" t="s">
        <v>11</v>
      </c>
      <c r="G796" s="3" t="s">
        <v>12</v>
      </c>
      <c r="H796" s="3" t="s">
        <v>13</v>
      </c>
      <c r="I796" s="3">
        <v>1101043</v>
      </c>
      <c r="J796" s="3">
        <v>2012</v>
      </c>
      <c r="K796" s="1" t="str">
        <f t="shared" si="12"/>
        <v>2012 600 INDY Voyager</v>
      </c>
      <c r="L796" t="e">
        <f>INDEX(ARI[Model],MATCH('Sec_10 - Water Pump Gear - in p'!K796,ARI[UNIQUE],0))</f>
        <v>#N/A</v>
      </c>
    </row>
    <row r="797" spans="1:12" hidden="1" x14ac:dyDescent="0.25">
      <c r="A797" s="2" t="str">
        <f>INDEX(ARI[Type],MATCH('Sec_10 - Water Pump Gear - in p'!C797,ARI[Model],0))</f>
        <v>Snow</v>
      </c>
      <c r="B797" s="3" t="s">
        <v>165</v>
      </c>
      <c r="C797" s="3" t="s">
        <v>48</v>
      </c>
      <c r="D797" s="3" t="s">
        <v>9</v>
      </c>
      <c r="E797" s="3" t="s">
        <v>10</v>
      </c>
      <c r="F797" s="3" t="s">
        <v>11</v>
      </c>
      <c r="G797" s="3" t="s">
        <v>12</v>
      </c>
      <c r="H797" s="3" t="s">
        <v>13</v>
      </c>
      <c r="I797" s="3">
        <v>1101043</v>
      </c>
      <c r="J797" s="3">
        <v>2012</v>
      </c>
      <c r="K797" s="1" t="str">
        <f t="shared" si="12"/>
        <v>2012 600 SwitchBack Assault 144</v>
      </c>
      <c r="L797" t="e">
        <f>INDEX(ARI[Model],MATCH('Sec_10 - Water Pump Gear - in p'!K797,ARI[UNIQUE],0))</f>
        <v>#N/A</v>
      </c>
    </row>
    <row r="798" spans="1:12" hidden="1" x14ac:dyDescent="0.25">
      <c r="A798" s="2" t="str">
        <f>INDEX(ARI[Type],MATCH('Sec_10 - Water Pump Gear - in p'!C798,ARI[Model],0))</f>
        <v>Snow</v>
      </c>
      <c r="B798" s="3" t="s">
        <v>165</v>
      </c>
      <c r="C798" s="3" t="s">
        <v>49</v>
      </c>
      <c r="D798" s="3" t="s">
        <v>9</v>
      </c>
      <c r="E798" s="3" t="s">
        <v>10</v>
      </c>
      <c r="F798" s="3" t="s">
        <v>11</v>
      </c>
      <c r="G798" s="3" t="s">
        <v>12</v>
      </c>
      <c r="H798" s="3" t="s">
        <v>13</v>
      </c>
      <c r="I798" s="3">
        <v>1101043</v>
      </c>
      <c r="J798" s="3">
        <v>2012</v>
      </c>
      <c r="K798" s="1" t="str">
        <f t="shared" si="12"/>
        <v>2012 600 INDY SP LE</v>
      </c>
      <c r="L798" t="e">
        <f>INDEX(ARI[Model],MATCH('Sec_10 - Water Pump Gear - in p'!K798,ARI[UNIQUE],0))</f>
        <v>#N/A</v>
      </c>
    </row>
    <row r="799" spans="1:12" hidden="1" x14ac:dyDescent="0.25">
      <c r="A799" s="2" t="str">
        <f>INDEX(ARI[Type],MATCH('Sec_10 - Water Pump Gear - in p'!C799,ARI[Model],0))</f>
        <v>Snow</v>
      </c>
      <c r="B799" s="3" t="s">
        <v>165</v>
      </c>
      <c r="C799" s="3" t="s">
        <v>50</v>
      </c>
      <c r="D799" s="3" t="s">
        <v>9</v>
      </c>
      <c r="E799" s="3" t="s">
        <v>10</v>
      </c>
      <c r="F799" s="3" t="s">
        <v>11</v>
      </c>
      <c r="G799" s="3" t="s">
        <v>12</v>
      </c>
      <c r="H799" s="3" t="s">
        <v>13</v>
      </c>
      <c r="I799" s="3">
        <v>1101043</v>
      </c>
      <c r="J799" s="3">
        <v>2012</v>
      </c>
      <c r="K799" s="1" t="str">
        <f t="shared" si="12"/>
        <v>2012 600 Rush PRO-S</v>
      </c>
      <c r="L799" t="e">
        <f>INDEX(ARI[Model],MATCH('Sec_10 - Water Pump Gear - in p'!K799,ARI[UNIQUE],0))</f>
        <v>#N/A</v>
      </c>
    </row>
    <row r="800" spans="1:12" hidden="1" x14ac:dyDescent="0.25">
      <c r="A800" s="2" t="str">
        <f>INDEX(ARI[Type],MATCH('Sec_10 - Water Pump Gear - in p'!C800,ARI[Model],0))</f>
        <v>Snow</v>
      </c>
      <c r="B800" s="3" t="s">
        <v>165</v>
      </c>
      <c r="C800" s="3" t="s">
        <v>51</v>
      </c>
      <c r="D800" s="3" t="s">
        <v>9</v>
      </c>
      <c r="E800" s="3" t="s">
        <v>10</v>
      </c>
      <c r="F800" s="3" t="s">
        <v>11</v>
      </c>
      <c r="G800" s="3" t="s">
        <v>12</v>
      </c>
      <c r="H800" s="3" t="s">
        <v>13</v>
      </c>
      <c r="I800" s="3">
        <v>1101043</v>
      </c>
      <c r="J800" s="3">
        <v>2012</v>
      </c>
      <c r="K800" s="1" t="str">
        <f t="shared" si="12"/>
        <v>2012 600 SwitchBack PRO-S</v>
      </c>
      <c r="L800" t="e">
        <f>INDEX(ARI[Model],MATCH('Sec_10 - Water Pump Gear - in p'!K800,ARI[UNIQUE],0))</f>
        <v>#N/A</v>
      </c>
    </row>
    <row r="801" spans="1:12" hidden="1" x14ac:dyDescent="0.25">
      <c r="A801" s="2" t="str">
        <f>INDEX(ARI[Type],MATCH('Sec_10 - Water Pump Gear - in p'!C801,ARI[Model],0))</f>
        <v>Snow</v>
      </c>
      <c r="B801" s="3" t="s">
        <v>165</v>
      </c>
      <c r="C801" s="3" t="s">
        <v>52</v>
      </c>
      <c r="D801" s="3" t="s">
        <v>9</v>
      </c>
      <c r="E801" s="3" t="s">
        <v>10</v>
      </c>
      <c r="F801" s="3" t="s">
        <v>11</v>
      </c>
      <c r="G801" s="3" t="s">
        <v>12</v>
      </c>
      <c r="H801" s="3" t="s">
        <v>13</v>
      </c>
      <c r="I801" s="3">
        <v>1101043</v>
      </c>
      <c r="J801" s="3">
        <v>2012</v>
      </c>
      <c r="K801" s="1" t="str">
        <f t="shared" si="12"/>
        <v>2012 600 INDY Voyageur</v>
      </c>
      <c r="L801" t="e">
        <f>INDEX(ARI[Model],MATCH('Sec_10 - Water Pump Gear - in p'!K801,ARI[UNIQUE],0))</f>
        <v>#N/A</v>
      </c>
    </row>
    <row r="802" spans="1:12" hidden="1" x14ac:dyDescent="0.25">
      <c r="A802" s="2" t="str">
        <f>INDEX(ARI[Type],MATCH('Sec_10 - Water Pump Gear - in p'!C802,ARI[Model],0))</f>
        <v>Snow</v>
      </c>
      <c r="B802" s="3" t="s">
        <v>165</v>
      </c>
      <c r="C802" s="3" t="s">
        <v>53</v>
      </c>
      <c r="D802" s="3" t="s">
        <v>9</v>
      </c>
      <c r="E802" s="3" t="s">
        <v>10</v>
      </c>
      <c r="F802" s="3" t="s">
        <v>11</v>
      </c>
      <c r="G802" s="3" t="s">
        <v>12</v>
      </c>
      <c r="H802" s="3" t="s">
        <v>13</v>
      </c>
      <c r="I802" s="3">
        <v>1101043</v>
      </c>
      <c r="J802" s="3">
        <v>2012</v>
      </c>
      <c r="K802" s="1" t="str">
        <f t="shared" si="12"/>
        <v>2012 600 IQ Widetrak</v>
      </c>
      <c r="L802" t="e">
        <f>INDEX(ARI[Model],MATCH('Sec_10 - Water Pump Gear - in p'!K802,ARI[UNIQUE],0))</f>
        <v>#N/A</v>
      </c>
    </row>
    <row r="803" spans="1:12" hidden="1" x14ac:dyDescent="0.25">
      <c r="A803" s="2" t="str">
        <f>INDEX(ARI[Type],MATCH('Sec_10 - Water Pump Gear - in p'!C803,ARI[Model],0))</f>
        <v>Snow</v>
      </c>
      <c r="B803" s="3" t="s">
        <v>165</v>
      </c>
      <c r="C803" s="3" t="s">
        <v>54</v>
      </c>
      <c r="D803" s="3" t="s">
        <v>9</v>
      </c>
      <c r="E803" s="3" t="s">
        <v>10</v>
      </c>
      <c r="F803" s="3" t="s">
        <v>11</v>
      </c>
      <c r="G803" s="3" t="s">
        <v>12</v>
      </c>
      <c r="H803" s="3" t="s">
        <v>13</v>
      </c>
      <c r="I803" s="3">
        <v>1101043</v>
      </c>
      <c r="J803" s="3">
        <v>2012</v>
      </c>
      <c r="K803" s="1" t="str">
        <f t="shared" si="12"/>
        <v>2012 600 INDY SP TD Series LE</v>
      </c>
      <c r="L803" t="e">
        <f>INDEX(ARI[Model],MATCH('Sec_10 - Water Pump Gear - in p'!K803,ARI[UNIQUE],0))</f>
        <v>#N/A</v>
      </c>
    </row>
    <row r="804" spans="1:12" hidden="1" x14ac:dyDescent="0.25">
      <c r="A804" s="2" t="str">
        <f>INDEX(ARI[Type],MATCH('Sec_10 - Water Pump Gear - in p'!C804,ARI[Model],0))</f>
        <v>Snow</v>
      </c>
      <c r="B804" s="3" t="s">
        <v>165</v>
      </c>
      <c r="C804" s="3" t="s">
        <v>55</v>
      </c>
      <c r="D804" s="3" t="s">
        <v>9</v>
      </c>
      <c r="E804" s="3" t="s">
        <v>10</v>
      </c>
      <c r="F804" s="3" t="s">
        <v>11</v>
      </c>
      <c r="G804" s="3" t="s">
        <v>12</v>
      </c>
      <c r="H804" s="3" t="s">
        <v>13</v>
      </c>
      <c r="I804" s="3">
        <v>1101043</v>
      </c>
      <c r="J804" s="3">
        <v>2012</v>
      </c>
      <c r="K804" s="1" t="str">
        <f t="shared" si="12"/>
        <v>2012 600 Rush LX</v>
      </c>
      <c r="L804" t="e">
        <f>INDEX(ARI[Model],MATCH('Sec_10 - Water Pump Gear - in p'!K804,ARI[UNIQUE],0))</f>
        <v>#N/A</v>
      </c>
    </row>
    <row r="805" spans="1:12" hidden="1" x14ac:dyDescent="0.25">
      <c r="A805" s="2" t="str">
        <f>INDEX(ARI[Type],MATCH('Sec_10 - Water Pump Gear - in p'!C805,ARI[Model],0))</f>
        <v>Snow</v>
      </c>
      <c r="B805" s="3" t="s">
        <v>165</v>
      </c>
      <c r="C805" s="3" t="s">
        <v>56</v>
      </c>
      <c r="D805" s="3" t="s">
        <v>9</v>
      </c>
      <c r="E805" s="3" t="s">
        <v>10</v>
      </c>
      <c r="F805" s="3" t="s">
        <v>11</v>
      </c>
      <c r="G805" s="3" t="s">
        <v>12</v>
      </c>
      <c r="H805" s="3" t="s">
        <v>13</v>
      </c>
      <c r="I805" s="3">
        <v>1101043</v>
      </c>
      <c r="J805" s="3">
        <v>2012</v>
      </c>
      <c r="K805" s="1" t="str">
        <f t="shared" si="12"/>
        <v>2012 600 Rush XCR</v>
      </c>
      <c r="L805" t="e">
        <f>INDEX(ARI[Model],MATCH('Sec_10 - Water Pump Gear - in p'!K805,ARI[UNIQUE],0))</f>
        <v>#N/A</v>
      </c>
    </row>
    <row r="806" spans="1:12" hidden="1" x14ac:dyDescent="0.25">
      <c r="A806" s="2" t="str">
        <f>INDEX(ARI[Type],MATCH('Sec_10 - Water Pump Gear - in p'!C806,ARI[Model],0))</f>
        <v>Snow</v>
      </c>
      <c r="B806" s="3" t="s">
        <v>165</v>
      </c>
      <c r="C806" s="3" t="s">
        <v>57</v>
      </c>
      <c r="D806" s="3" t="s">
        <v>9</v>
      </c>
      <c r="E806" s="3" t="s">
        <v>10</v>
      </c>
      <c r="F806" s="3" t="s">
        <v>11</v>
      </c>
      <c r="G806" s="3" t="s">
        <v>12</v>
      </c>
      <c r="H806" s="3" t="s">
        <v>13</v>
      </c>
      <c r="I806" s="3">
        <v>1101043</v>
      </c>
      <c r="J806" s="3">
        <v>2012</v>
      </c>
      <c r="K806" s="1" t="str">
        <f t="shared" si="12"/>
        <v>2012 600 SwitchBack SP 144</v>
      </c>
      <c r="L806" t="e">
        <f>INDEX(ARI[Model],MATCH('Sec_10 - Water Pump Gear - in p'!K806,ARI[UNIQUE],0))</f>
        <v>#N/A</v>
      </c>
    </row>
    <row r="807" spans="1:12" hidden="1" x14ac:dyDescent="0.25">
      <c r="A807" s="2" t="str">
        <f>INDEX(ARI[Type],MATCH('Sec_10 - Water Pump Gear - in p'!C807,ARI[Model],0))</f>
        <v>Snow</v>
      </c>
      <c r="B807" s="3" t="s">
        <v>165</v>
      </c>
      <c r="C807" s="3" t="s">
        <v>58</v>
      </c>
      <c r="D807" s="3" t="s">
        <v>9</v>
      </c>
      <c r="E807" s="3" t="s">
        <v>10</v>
      </c>
      <c r="F807" s="3" t="s">
        <v>11</v>
      </c>
      <c r="G807" s="3" t="s">
        <v>12</v>
      </c>
      <c r="H807" s="3" t="s">
        <v>13</v>
      </c>
      <c r="I807" s="3">
        <v>1101043</v>
      </c>
      <c r="J807" s="3">
        <v>2012</v>
      </c>
      <c r="K807" s="1" t="str">
        <f t="shared" si="12"/>
        <v>2012 600 Voyageur 144</v>
      </c>
      <c r="L807" t="e">
        <f>INDEX(ARI[Model],MATCH('Sec_10 - Water Pump Gear - in p'!K807,ARI[UNIQUE],0))</f>
        <v>#N/A</v>
      </c>
    </row>
    <row r="808" spans="1:12" hidden="1" x14ac:dyDescent="0.25">
      <c r="A808" s="2" t="str">
        <f>INDEX(ARI[Type],MATCH('Sec_10 - Water Pump Gear - in p'!C808,ARI[Model],0))</f>
        <v>Snow</v>
      </c>
      <c r="B808" s="3" t="s">
        <v>165</v>
      </c>
      <c r="C808" s="3" t="s">
        <v>59</v>
      </c>
      <c r="D808" s="3" t="s">
        <v>9</v>
      </c>
      <c r="E808" s="3" t="s">
        <v>10</v>
      </c>
      <c r="F808" s="3" t="s">
        <v>11</v>
      </c>
      <c r="G808" s="3" t="s">
        <v>12</v>
      </c>
      <c r="H808" s="3" t="s">
        <v>13</v>
      </c>
      <c r="I808" s="3">
        <v>1101043</v>
      </c>
      <c r="J808" s="3">
        <v>2012</v>
      </c>
      <c r="K808" s="1" t="str">
        <f t="shared" si="12"/>
        <v>2012 600 SwitchBack XCR</v>
      </c>
      <c r="L808" t="e">
        <f>INDEX(ARI[Model],MATCH('Sec_10 - Water Pump Gear - in p'!K808,ARI[UNIQUE],0))</f>
        <v>#N/A</v>
      </c>
    </row>
    <row r="809" spans="1:12" hidden="1" x14ac:dyDescent="0.25">
      <c r="A809" s="2" t="str">
        <f>INDEX(ARI[Type],MATCH('Sec_10 - Water Pump Gear - in p'!C809,ARI[Model],0))</f>
        <v>Snow</v>
      </c>
      <c r="B809" s="3" t="s">
        <v>165</v>
      </c>
      <c r="C809" s="3" t="s">
        <v>60</v>
      </c>
      <c r="D809" s="3" t="s">
        <v>9</v>
      </c>
      <c r="E809" s="3" t="s">
        <v>10</v>
      </c>
      <c r="F809" s="3" t="s">
        <v>11</v>
      </c>
      <c r="G809" s="3" t="s">
        <v>12</v>
      </c>
      <c r="H809" s="3" t="s">
        <v>13</v>
      </c>
      <c r="I809" s="3">
        <v>1101043</v>
      </c>
      <c r="J809" s="3">
        <v>2012</v>
      </c>
      <c r="K809" s="1" t="str">
        <f t="shared" si="12"/>
        <v>2012 600 INDY XC 129</v>
      </c>
      <c r="L809" t="e">
        <f>INDEX(ARI[Model],MATCH('Sec_10 - Water Pump Gear - in p'!K809,ARI[UNIQUE],0))</f>
        <v>#N/A</v>
      </c>
    </row>
    <row r="810" spans="1:12" hidden="1" x14ac:dyDescent="0.25">
      <c r="A810" s="2" t="str">
        <f>INDEX(ARI[Type],MATCH('Sec_10 - Water Pump Gear - in p'!C810,ARI[Model],0))</f>
        <v>Snow</v>
      </c>
      <c r="B810" s="3" t="s">
        <v>165</v>
      </c>
      <c r="C810" s="3" t="s">
        <v>61</v>
      </c>
      <c r="D810" s="3" t="s">
        <v>9</v>
      </c>
      <c r="E810" s="3" t="s">
        <v>10</v>
      </c>
      <c r="F810" s="3" t="s">
        <v>11</v>
      </c>
      <c r="G810" s="3" t="s">
        <v>12</v>
      </c>
      <c r="H810" s="3" t="s">
        <v>13</v>
      </c>
      <c r="I810" s="3">
        <v>1101043</v>
      </c>
      <c r="J810" s="3">
        <v>2012</v>
      </c>
      <c r="K810" s="1" t="str">
        <f t="shared" si="12"/>
        <v>2012 600 INDY SP 129</v>
      </c>
      <c r="L810" t="e">
        <f>INDEX(ARI[Model],MATCH('Sec_10 - Water Pump Gear - in p'!K810,ARI[UNIQUE],0))</f>
        <v>#N/A</v>
      </c>
    </row>
    <row r="811" spans="1:12" hidden="1" x14ac:dyDescent="0.25">
      <c r="A811" s="2" t="str">
        <f>INDEX(ARI[Type],MATCH('Sec_10 - Water Pump Gear - in p'!C811,ARI[Model],0))</f>
        <v>Snow</v>
      </c>
      <c r="B811" s="3" t="s">
        <v>165</v>
      </c>
      <c r="C811" s="3" t="s">
        <v>62</v>
      </c>
      <c r="D811" s="3" t="s">
        <v>9</v>
      </c>
      <c r="E811" s="3" t="s">
        <v>10</v>
      </c>
      <c r="F811" s="3" t="s">
        <v>11</v>
      </c>
      <c r="G811" s="3" t="s">
        <v>12</v>
      </c>
      <c r="H811" s="3" t="s">
        <v>13</v>
      </c>
      <c r="I811" s="3">
        <v>1101043</v>
      </c>
      <c r="J811" s="3">
        <v>2012</v>
      </c>
      <c r="K811" s="1" t="str">
        <f t="shared" si="12"/>
        <v>2012 600 INDY XC 137</v>
      </c>
      <c r="L811" t="e">
        <f>INDEX(ARI[Model],MATCH('Sec_10 - Water Pump Gear - in p'!K811,ARI[UNIQUE],0))</f>
        <v>#N/A</v>
      </c>
    </row>
    <row r="812" spans="1:12" hidden="1" x14ac:dyDescent="0.25">
      <c r="A812" s="2" t="str">
        <f>INDEX(ARI[Type],MATCH('Sec_10 - Water Pump Gear - in p'!C812,ARI[Model],0))</f>
        <v>Snow</v>
      </c>
      <c r="B812" s="3" t="s">
        <v>165</v>
      </c>
      <c r="C812" s="3" t="s">
        <v>63</v>
      </c>
      <c r="D812" s="3" t="s">
        <v>9</v>
      </c>
      <c r="E812" s="3" t="s">
        <v>10</v>
      </c>
      <c r="F812" s="3" t="s">
        <v>11</v>
      </c>
      <c r="G812" s="3" t="s">
        <v>12</v>
      </c>
      <c r="H812" s="3" t="s">
        <v>13</v>
      </c>
      <c r="I812" s="3">
        <v>1101043</v>
      </c>
      <c r="J812" s="3">
        <v>2012</v>
      </c>
      <c r="K812" s="1" t="str">
        <f t="shared" si="12"/>
        <v>2012 600 INDY XCR</v>
      </c>
      <c r="L812" t="e">
        <f>INDEX(ARI[Model],MATCH('Sec_10 - Water Pump Gear - in p'!K812,ARI[UNIQUE],0))</f>
        <v>#N/A</v>
      </c>
    </row>
    <row r="813" spans="1:12" hidden="1" x14ac:dyDescent="0.25">
      <c r="A813" s="2" t="str">
        <f>INDEX(ARI[Type],MATCH('Sec_10 - Water Pump Gear - in p'!C813,ARI[Model],0))</f>
        <v>Snow</v>
      </c>
      <c r="B813" s="3" t="s">
        <v>165</v>
      </c>
      <c r="C813" s="3" t="s">
        <v>64</v>
      </c>
      <c r="D813" s="3" t="s">
        <v>9</v>
      </c>
      <c r="E813" s="3" t="s">
        <v>10</v>
      </c>
      <c r="F813" s="3" t="s">
        <v>11</v>
      </c>
      <c r="G813" s="3" t="s">
        <v>12</v>
      </c>
      <c r="H813" s="3" t="s">
        <v>13</v>
      </c>
      <c r="I813" s="3">
        <v>1101043</v>
      </c>
      <c r="J813" s="3">
        <v>2012</v>
      </c>
      <c r="K813" s="1" t="str">
        <f t="shared" si="12"/>
        <v>2012 600 INDY Adventure 137</v>
      </c>
      <c r="L813" t="e">
        <f>INDEX(ARI[Model],MATCH('Sec_10 - Water Pump Gear - in p'!K813,ARI[UNIQUE],0))</f>
        <v>#N/A</v>
      </c>
    </row>
    <row r="814" spans="1:12" hidden="1" x14ac:dyDescent="0.25">
      <c r="A814" s="2" t="str">
        <f>INDEX(ARI[Type],MATCH('Sec_10 - Water Pump Gear - in p'!C814,ARI[Model],0))</f>
        <v>Snow</v>
      </c>
      <c r="B814" s="3" t="s">
        <v>165</v>
      </c>
      <c r="C814" s="3" t="s">
        <v>65</v>
      </c>
      <c r="D814" s="3" t="s">
        <v>9</v>
      </c>
      <c r="E814" s="3" t="s">
        <v>10</v>
      </c>
      <c r="F814" s="3" t="s">
        <v>11</v>
      </c>
      <c r="G814" s="3" t="s">
        <v>12</v>
      </c>
      <c r="H814" s="3" t="s">
        <v>13</v>
      </c>
      <c r="I814" s="3">
        <v>1101043</v>
      </c>
      <c r="J814" s="3">
        <v>2012</v>
      </c>
      <c r="K814" s="1" t="str">
        <f t="shared" si="12"/>
        <v>2012 600 INDY SP 137</v>
      </c>
      <c r="L814" t="e">
        <f>INDEX(ARI[Model],MATCH('Sec_10 - Water Pump Gear - in p'!K814,ARI[UNIQUE],0))</f>
        <v>#N/A</v>
      </c>
    </row>
    <row r="815" spans="1:12" hidden="1" x14ac:dyDescent="0.25">
      <c r="A815" s="2" t="str">
        <f>INDEX(ARI[Type],MATCH('Sec_10 - Water Pump Gear - in p'!C815,ARI[Model],0))</f>
        <v>ATV</v>
      </c>
      <c r="B815" s="3" t="s">
        <v>165</v>
      </c>
      <c r="C815" s="3" t="s">
        <v>66</v>
      </c>
      <c r="D815" s="3" t="s">
        <v>9</v>
      </c>
      <c r="E815" s="3" t="s">
        <v>10</v>
      </c>
      <c r="F815" s="3" t="s">
        <v>11</v>
      </c>
      <c r="G815" s="3" t="s">
        <v>12</v>
      </c>
      <c r="H815" s="3" t="s">
        <v>13</v>
      </c>
      <c r="I815" s="3">
        <v>1101043</v>
      </c>
      <c r="J815" s="3">
        <v>2012</v>
      </c>
      <c r="K815" s="1" t="str">
        <f t="shared" si="12"/>
        <v>2012 Sportsman 700 EFI</v>
      </c>
      <c r="L815" t="e">
        <f>INDEX(ARI[Model],MATCH('Sec_10 - Water Pump Gear - in p'!K815,ARI[UNIQUE],0))</f>
        <v>#N/A</v>
      </c>
    </row>
    <row r="816" spans="1:12" hidden="1" x14ac:dyDescent="0.25">
      <c r="A816" s="2" t="str">
        <f>INDEX(ARI[Type],MATCH('Sec_10 - Water Pump Gear - in p'!C816,ARI[Model],0))</f>
        <v>ATV</v>
      </c>
      <c r="B816" s="3" t="s">
        <v>165</v>
      </c>
      <c r="C816" s="3" t="s">
        <v>67</v>
      </c>
      <c r="D816" s="3" t="s">
        <v>9</v>
      </c>
      <c r="E816" s="3" t="s">
        <v>10</v>
      </c>
      <c r="F816" s="3" t="s">
        <v>11</v>
      </c>
      <c r="G816" s="3" t="s">
        <v>12</v>
      </c>
      <c r="H816" s="3" t="s">
        <v>13</v>
      </c>
      <c r="I816" s="3">
        <v>1101043</v>
      </c>
      <c r="J816" s="3">
        <v>2012</v>
      </c>
      <c r="K816" s="1" t="str">
        <f t="shared" si="12"/>
        <v>2012 Sportsman 700 EFI X2</v>
      </c>
      <c r="L816" t="e">
        <f>INDEX(ARI[Model],MATCH('Sec_10 - Water Pump Gear - in p'!K816,ARI[UNIQUE],0))</f>
        <v>#N/A</v>
      </c>
    </row>
    <row r="817" spans="1:12" hidden="1" x14ac:dyDescent="0.25">
      <c r="A817" s="2" t="str">
        <f>INDEX(ARI[Type],MATCH('Sec_10 - Water Pump Gear - in p'!C817,ARI[Model],0))</f>
        <v>Snow</v>
      </c>
      <c r="B817" s="3" t="s">
        <v>165</v>
      </c>
      <c r="C817" s="3" t="s">
        <v>68</v>
      </c>
      <c r="D817" s="3" t="s">
        <v>9</v>
      </c>
      <c r="E817" s="3" t="s">
        <v>10</v>
      </c>
      <c r="F817" s="3" t="s">
        <v>11</v>
      </c>
      <c r="G817" s="3" t="s">
        <v>12</v>
      </c>
      <c r="H817" s="3" t="s">
        <v>13</v>
      </c>
      <c r="I817" s="3">
        <v>1101043</v>
      </c>
      <c r="J817" s="3">
        <v>2012</v>
      </c>
      <c r="K817" s="1" t="str">
        <f t="shared" si="12"/>
        <v>2012 700 RMK 155</v>
      </c>
      <c r="L817" t="e">
        <f>INDEX(ARI[Model],MATCH('Sec_10 - Water Pump Gear - in p'!K817,ARI[UNIQUE],0))</f>
        <v>#N/A</v>
      </c>
    </row>
    <row r="818" spans="1:12" hidden="1" x14ac:dyDescent="0.25">
      <c r="A818" s="2" t="str">
        <f>INDEX(ARI[Type],MATCH('Sec_10 - Water Pump Gear - in p'!C818,ARI[Model],0))</f>
        <v>Snow</v>
      </c>
      <c r="B818" s="3" t="s">
        <v>165</v>
      </c>
      <c r="C818" s="3" t="s">
        <v>69</v>
      </c>
      <c r="D818" s="3" t="s">
        <v>9</v>
      </c>
      <c r="E818" s="3" t="s">
        <v>10</v>
      </c>
      <c r="F818" s="3" t="s">
        <v>11</v>
      </c>
      <c r="G818" s="3" t="s">
        <v>12</v>
      </c>
      <c r="H818" s="3" t="s">
        <v>13</v>
      </c>
      <c r="I818" s="3">
        <v>1101043</v>
      </c>
      <c r="J818" s="3">
        <v>2012</v>
      </c>
      <c r="K818" s="1" t="str">
        <f t="shared" si="12"/>
        <v>2012 700 Dragon IQ</v>
      </c>
      <c r="L818" t="e">
        <f>INDEX(ARI[Model],MATCH('Sec_10 - Water Pump Gear - in p'!K818,ARI[UNIQUE],0))</f>
        <v>#N/A</v>
      </c>
    </row>
    <row r="819" spans="1:12" hidden="1" x14ac:dyDescent="0.25">
      <c r="A819" s="2" t="str">
        <f>INDEX(ARI[Type],MATCH('Sec_10 - Water Pump Gear - in p'!C819,ARI[Model],0))</f>
        <v>Snow</v>
      </c>
      <c r="B819" s="3" t="s">
        <v>165</v>
      </c>
      <c r="C819" s="3" t="s">
        <v>70</v>
      </c>
      <c r="D819" s="3" t="s">
        <v>9</v>
      </c>
      <c r="E819" s="3" t="s">
        <v>10</v>
      </c>
      <c r="F819" s="3" t="s">
        <v>11</v>
      </c>
      <c r="G819" s="3" t="s">
        <v>12</v>
      </c>
      <c r="H819" s="3" t="s">
        <v>13</v>
      </c>
      <c r="I819" s="3">
        <v>1101043</v>
      </c>
      <c r="J819" s="3">
        <v>2012</v>
      </c>
      <c r="K819" s="1" t="str">
        <f t="shared" si="12"/>
        <v>2012 700 Dragon RMK 155</v>
      </c>
      <c r="L819" t="e">
        <f>INDEX(ARI[Model],MATCH('Sec_10 - Water Pump Gear - in p'!K819,ARI[UNIQUE],0))</f>
        <v>#N/A</v>
      </c>
    </row>
    <row r="820" spans="1:12" hidden="1" x14ac:dyDescent="0.25">
      <c r="A820" s="2" t="str">
        <f>INDEX(ARI[Type],MATCH('Sec_10 - Water Pump Gear - in p'!C820,ARI[Model],0))</f>
        <v>Snow</v>
      </c>
      <c r="B820" s="3" t="s">
        <v>165</v>
      </c>
      <c r="C820" s="3" t="s">
        <v>71</v>
      </c>
      <c r="D820" s="3" t="s">
        <v>9</v>
      </c>
      <c r="E820" s="3" t="s">
        <v>10</v>
      </c>
      <c r="F820" s="3" t="s">
        <v>11</v>
      </c>
      <c r="G820" s="3" t="s">
        <v>12</v>
      </c>
      <c r="H820" s="3" t="s">
        <v>13</v>
      </c>
      <c r="I820" s="3">
        <v>1101043</v>
      </c>
      <c r="J820" s="3">
        <v>2012</v>
      </c>
      <c r="K820" s="1" t="str">
        <f t="shared" si="12"/>
        <v>2012 700 Dragon RMK 163</v>
      </c>
      <c r="L820" t="e">
        <f>INDEX(ARI[Model],MATCH('Sec_10 - Water Pump Gear - in p'!K820,ARI[UNIQUE],0))</f>
        <v>#N/A</v>
      </c>
    </row>
    <row r="821" spans="1:12" hidden="1" x14ac:dyDescent="0.25">
      <c r="A821" s="2" t="str">
        <f>INDEX(ARI[Type],MATCH('Sec_10 - Water Pump Gear - in p'!C821,ARI[Model],0))</f>
        <v>Snow</v>
      </c>
      <c r="B821" s="3" t="s">
        <v>165</v>
      </c>
      <c r="C821" s="3" t="s">
        <v>72</v>
      </c>
      <c r="D821" s="3" t="s">
        <v>9</v>
      </c>
      <c r="E821" s="3" t="s">
        <v>10</v>
      </c>
      <c r="F821" s="3" t="s">
        <v>11</v>
      </c>
      <c r="G821" s="3" t="s">
        <v>12</v>
      </c>
      <c r="H821" s="3" t="s">
        <v>13</v>
      </c>
      <c r="I821" s="3">
        <v>1101043</v>
      </c>
      <c r="J821" s="3">
        <v>2012</v>
      </c>
      <c r="K821" s="1" t="str">
        <f t="shared" si="12"/>
        <v>2012 700 Dragon SwitchBack</v>
      </c>
      <c r="L821" t="e">
        <f>INDEX(ARI[Model],MATCH('Sec_10 - Water Pump Gear - in p'!K821,ARI[UNIQUE],0))</f>
        <v>#N/A</v>
      </c>
    </row>
    <row r="822" spans="1:12" hidden="1" x14ac:dyDescent="0.25">
      <c r="A822" s="2" t="str">
        <f>INDEX(ARI[Type],MATCH('Sec_10 - Water Pump Gear - in p'!C822,ARI[Model],0))</f>
        <v>Snow</v>
      </c>
      <c r="B822" s="3" t="s">
        <v>165</v>
      </c>
      <c r="C822" s="3" t="s">
        <v>73</v>
      </c>
      <c r="D822" s="3" t="s">
        <v>9</v>
      </c>
      <c r="E822" s="3" t="s">
        <v>10</v>
      </c>
      <c r="F822" s="3" t="s">
        <v>11</v>
      </c>
      <c r="G822" s="3" t="s">
        <v>12</v>
      </c>
      <c r="H822" s="3" t="s">
        <v>13</v>
      </c>
      <c r="I822" s="3">
        <v>1101043</v>
      </c>
      <c r="J822" s="3">
        <v>2012</v>
      </c>
      <c r="K822" s="1" t="str">
        <f t="shared" si="12"/>
        <v>2012 700 IQ</v>
      </c>
      <c r="L822" t="e">
        <f>INDEX(ARI[Model],MATCH('Sec_10 - Water Pump Gear - in p'!K822,ARI[UNIQUE],0))</f>
        <v>#N/A</v>
      </c>
    </row>
    <row r="823" spans="1:12" hidden="1" x14ac:dyDescent="0.25">
      <c r="A823" s="2" t="str">
        <f>INDEX(ARI[Type],MATCH('Sec_10 - Water Pump Gear - in p'!C823,ARI[Model],0))</f>
        <v>Snow</v>
      </c>
      <c r="B823" s="3" t="s">
        <v>165</v>
      </c>
      <c r="C823" s="3" t="s">
        <v>74</v>
      </c>
      <c r="D823" s="3" t="s">
        <v>9</v>
      </c>
      <c r="E823" s="3" t="s">
        <v>10</v>
      </c>
      <c r="F823" s="3" t="s">
        <v>11</v>
      </c>
      <c r="G823" s="3" t="s">
        <v>12</v>
      </c>
      <c r="H823" s="3" t="s">
        <v>13</v>
      </c>
      <c r="I823" s="3">
        <v>1101043</v>
      </c>
      <c r="J823" s="3">
        <v>2012</v>
      </c>
      <c r="K823" s="1" t="str">
        <f t="shared" si="12"/>
        <v>2012 700 SwitchBack</v>
      </c>
      <c r="L823" t="e">
        <f>INDEX(ARI[Model],MATCH('Sec_10 - Water Pump Gear - in p'!K823,ARI[UNIQUE],0))</f>
        <v>#N/A</v>
      </c>
    </row>
    <row r="824" spans="1:12" hidden="1" x14ac:dyDescent="0.25">
      <c r="A824" s="2" t="str">
        <f>INDEX(ARI[Type],MATCH('Sec_10 - Water Pump Gear - in p'!C824,ARI[Model],0))</f>
        <v>Snow</v>
      </c>
      <c r="B824" s="3" t="s">
        <v>165</v>
      </c>
      <c r="C824" s="3" t="s">
        <v>75</v>
      </c>
      <c r="D824" s="3" t="s">
        <v>9</v>
      </c>
      <c r="E824" s="3" t="s">
        <v>10</v>
      </c>
      <c r="F824" s="3" t="s">
        <v>11</v>
      </c>
      <c r="G824" s="3" t="s">
        <v>12</v>
      </c>
      <c r="H824" s="3" t="s">
        <v>13</v>
      </c>
      <c r="I824" s="3">
        <v>1101043</v>
      </c>
      <c r="J824" s="3">
        <v>2012</v>
      </c>
      <c r="K824" s="1" t="str">
        <f t="shared" si="12"/>
        <v>2012 700 Dragon</v>
      </c>
      <c r="L824" t="e">
        <f>INDEX(ARI[Model],MATCH('Sec_10 - Water Pump Gear - in p'!K824,ARI[UNIQUE],0))</f>
        <v>#N/A</v>
      </c>
    </row>
    <row r="825" spans="1:12" hidden="1" x14ac:dyDescent="0.25">
      <c r="A825" s="2" t="str">
        <f>INDEX(ARI[Type],MATCH('Sec_10 - Water Pump Gear - in p'!C825,ARI[Model],0))</f>
        <v>ATV</v>
      </c>
      <c r="B825" s="3" t="s">
        <v>165</v>
      </c>
      <c r="C825" s="3" t="s">
        <v>76</v>
      </c>
      <c r="D825" s="3" t="s">
        <v>9</v>
      </c>
      <c r="E825" s="3" t="s">
        <v>10</v>
      </c>
      <c r="F825" s="3" t="s">
        <v>11</v>
      </c>
      <c r="G825" s="3" t="s">
        <v>12</v>
      </c>
      <c r="H825" s="3" t="s">
        <v>13</v>
      </c>
      <c r="I825" s="3">
        <v>1101043</v>
      </c>
      <c r="J825" s="3">
        <v>2012</v>
      </c>
      <c r="K825" s="1" t="str">
        <f t="shared" si="12"/>
        <v>2012 Sportsman 700 MV</v>
      </c>
      <c r="L825" t="e">
        <f>INDEX(ARI[Model],MATCH('Sec_10 - Water Pump Gear - in p'!K825,ARI[UNIQUE],0))</f>
        <v>#N/A</v>
      </c>
    </row>
    <row r="826" spans="1:12" x14ac:dyDescent="0.25">
      <c r="A826" s="3" t="str">
        <f>INDEX(ARI[Type],MATCH('Sec_10 - Water Pump Gear - in p'!C826,ARI[Model],0))</f>
        <v>ATV</v>
      </c>
      <c r="B826" s="3" t="s">
        <v>165</v>
      </c>
      <c r="C826" s="3" t="s">
        <v>77</v>
      </c>
      <c r="D826" s="3" t="s">
        <v>9</v>
      </c>
      <c r="E826" s="3" t="s">
        <v>10</v>
      </c>
      <c r="F826" s="3" t="s">
        <v>11</v>
      </c>
      <c r="G826" s="3" t="s">
        <v>12</v>
      </c>
      <c r="H826" s="3" t="s">
        <v>13</v>
      </c>
      <c r="I826" s="3">
        <v>1101043</v>
      </c>
      <c r="J826" s="3">
        <v>2012</v>
      </c>
      <c r="K826" s="1" t="str">
        <f t="shared" si="12"/>
        <v>2012 Sportsman 800 EFI</v>
      </c>
      <c r="L826" s="7" t="str">
        <f>INDEX(ARI[Model],MATCH('Sec_10 - Water Pump Gear - in p'!K826,ARI[UNIQUE],0))</f>
        <v>Sportsman 800 EFI</v>
      </c>
    </row>
    <row r="827" spans="1:12" hidden="1" x14ac:dyDescent="0.25">
      <c r="A827" s="2" t="str">
        <f>INDEX(ARI[Type],MATCH('Sec_10 - Water Pump Gear - in p'!C827,ARI[Model],0))</f>
        <v>ATV</v>
      </c>
      <c r="B827" s="3" t="s">
        <v>165</v>
      </c>
      <c r="C827" s="3" t="s">
        <v>78</v>
      </c>
      <c r="D827" s="3" t="s">
        <v>9</v>
      </c>
      <c r="E827" s="3" t="s">
        <v>10</v>
      </c>
      <c r="F827" s="3" t="s">
        <v>11</v>
      </c>
      <c r="G827" s="3" t="s">
        <v>12</v>
      </c>
      <c r="H827" s="3" t="s">
        <v>13</v>
      </c>
      <c r="I827" s="3">
        <v>1101043</v>
      </c>
      <c r="J827" s="3">
        <v>2012</v>
      </c>
      <c r="K827" s="1" t="str">
        <f t="shared" si="12"/>
        <v>2012 Sportsman 800 EFI HO</v>
      </c>
      <c r="L827" t="e">
        <f>INDEX(ARI[Model],MATCH('Sec_10 - Water Pump Gear - in p'!K827,ARI[UNIQUE],0))</f>
        <v>#N/A</v>
      </c>
    </row>
    <row r="828" spans="1:12" hidden="1" x14ac:dyDescent="0.25">
      <c r="A828" s="2" t="str">
        <f>INDEX(ARI[Type],MATCH('Sec_10 - Water Pump Gear - in p'!C828,ARI[Model],0))</f>
        <v>ATV</v>
      </c>
      <c r="B828" s="3" t="s">
        <v>165</v>
      </c>
      <c r="C828" s="3" t="s">
        <v>79</v>
      </c>
      <c r="D828" s="3" t="s">
        <v>9</v>
      </c>
      <c r="E828" s="3" t="s">
        <v>10</v>
      </c>
      <c r="F828" s="3" t="s">
        <v>11</v>
      </c>
      <c r="G828" s="3" t="s">
        <v>12</v>
      </c>
      <c r="H828" s="3" t="s">
        <v>13</v>
      </c>
      <c r="I828" s="3">
        <v>1101043</v>
      </c>
      <c r="J828" s="3">
        <v>2012</v>
      </c>
      <c r="K828" s="1" t="str">
        <f t="shared" si="12"/>
        <v>2012 Sportsman 800 EFI Touring</v>
      </c>
      <c r="L828" t="e">
        <f>INDEX(ARI[Model],MATCH('Sec_10 - Water Pump Gear - in p'!K828,ARI[UNIQUE],0))</f>
        <v>#N/A</v>
      </c>
    </row>
    <row r="829" spans="1:12" hidden="1" x14ac:dyDescent="0.25">
      <c r="A829" s="2" t="str">
        <f>INDEX(ARI[Type],MATCH('Sec_10 - Water Pump Gear - in p'!C829,ARI[Model],0))</f>
        <v>ATV</v>
      </c>
      <c r="B829" s="3" t="s">
        <v>165</v>
      </c>
      <c r="C829" s="3" t="s">
        <v>80</v>
      </c>
      <c r="D829" s="3" t="s">
        <v>9</v>
      </c>
      <c r="E829" s="3" t="s">
        <v>10</v>
      </c>
      <c r="F829" s="3" t="s">
        <v>11</v>
      </c>
      <c r="G829" s="3" t="s">
        <v>12</v>
      </c>
      <c r="H829" s="3" t="s">
        <v>13</v>
      </c>
      <c r="I829" s="3">
        <v>1101043</v>
      </c>
      <c r="J829" s="3">
        <v>2012</v>
      </c>
      <c r="K829" s="1" t="str">
        <f t="shared" si="12"/>
        <v>2012 X2 800 EFI</v>
      </c>
      <c r="L829" t="e">
        <f>INDEX(ARI[Model],MATCH('Sec_10 - Water Pump Gear - in p'!K829,ARI[UNIQUE],0))</f>
        <v>#N/A</v>
      </c>
    </row>
    <row r="830" spans="1:12" hidden="1" x14ac:dyDescent="0.25">
      <c r="A830" s="2" t="str">
        <f>INDEX(ARI[Type],MATCH('Sec_10 - Water Pump Gear - in p'!C830,ARI[Model],0))</f>
        <v>Snow</v>
      </c>
      <c r="B830" s="3" t="s">
        <v>165</v>
      </c>
      <c r="C830" s="3" t="s">
        <v>81</v>
      </c>
      <c r="D830" s="3" t="s">
        <v>9</v>
      </c>
      <c r="E830" s="3" t="s">
        <v>10</v>
      </c>
      <c r="F830" s="3" t="s">
        <v>11</v>
      </c>
      <c r="G830" s="3" t="s">
        <v>12</v>
      </c>
      <c r="H830" s="3" t="s">
        <v>13</v>
      </c>
      <c r="I830" s="3">
        <v>1101043</v>
      </c>
      <c r="J830" s="3">
        <v>2012</v>
      </c>
      <c r="K830" s="1" t="str">
        <f t="shared" si="12"/>
        <v>2012 800 IQ</v>
      </c>
      <c r="L830" t="e">
        <f>INDEX(ARI[Model],MATCH('Sec_10 - Water Pump Gear - in p'!K830,ARI[UNIQUE],0))</f>
        <v>#N/A</v>
      </c>
    </row>
    <row r="831" spans="1:12" hidden="1" x14ac:dyDescent="0.25">
      <c r="A831" s="2" t="str">
        <f>INDEX(ARI[Type],MATCH('Sec_10 - Water Pump Gear - in p'!C831,ARI[Model],0))</f>
        <v>Snow</v>
      </c>
      <c r="B831" s="3" t="s">
        <v>165</v>
      </c>
      <c r="C831" s="3" t="s">
        <v>82</v>
      </c>
      <c r="D831" s="3" t="s">
        <v>9</v>
      </c>
      <c r="E831" s="3" t="s">
        <v>10</v>
      </c>
      <c r="F831" s="3" t="s">
        <v>11</v>
      </c>
      <c r="G831" s="3" t="s">
        <v>12</v>
      </c>
      <c r="H831" s="3" t="s">
        <v>13</v>
      </c>
      <c r="I831" s="3">
        <v>1101043</v>
      </c>
      <c r="J831" s="3">
        <v>2012</v>
      </c>
      <c r="K831" s="1" t="str">
        <f t="shared" si="12"/>
        <v>2012 800 Dragon SP</v>
      </c>
      <c r="L831" t="e">
        <f>INDEX(ARI[Model],MATCH('Sec_10 - Water Pump Gear - in p'!K831,ARI[UNIQUE],0))</f>
        <v>#N/A</v>
      </c>
    </row>
    <row r="832" spans="1:12" x14ac:dyDescent="0.25">
      <c r="A832" s="3" t="str">
        <f>INDEX(ARI[Type],MATCH('Sec_10 - Water Pump Gear - in p'!C832,ARI[Model],0))</f>
        <v>Snow</v>
      </c>
      <c r="B832" s="3" t="s">
        <v>165</v>
      </c>
      <c r="C832" s="3" t="s">
        <v>83</v>
      </c>
      <c r="D832" s="3" t="s">
        <v>9</v>
      </c>
      <c r="E832" s="3" t="s">
        <v>10</v>
      </c>
      <c r="F832" s="3" t="s">
        <v>11</v>
      </c>
      <c r="G832" s="3" t="s">
        <v>12</v>
      </c>
      <c r="H832" s="3" t="s">
        <v>13</v>
      </c>
      <c r="I832" s="3">
        <v>1101043</v>
      </c>
      <c r="J832" s="3">
        <v>2012</v>
      </c>
      <c r="K832" s="1" t="str">
        <f t="shared" si="12"/>
        <v>2012 800 SwitchBack</v>
      </c>
      <c r="L832" s="7" t="str">
        <f>INDEX(ARI[Model],MATCH('Sec_10 - Water Pump Gear - in p'!K832,ARI[UNIQUE],0))</f>
        <v>800 SwitchBack</v>
      </c>
    </row>
    <row r="833" spans="1:12" hidden="1" x14ac:dyDescent="0.25">
      <c r="A833" s="2" t="str">
        <f>INDEX(ARI[Type],MATCH('Sec_10 - Water Pump Gear - in p'!C833,ARI[Model],0))</f>
        <v>Snow</v>
      </c>
      <c r="B833" s="3" t="s">
        <v>165</v>
      </c>
      <c r="C833" s="3" t="s">
        <v>84</v>
      </c>
      <c r="D833" s="3" t="s">
        <v>9</v>
      </c>
      <c r="E833" s="3" t="s">
        <v>10</v>
      </c>
      <c r="F833" s="3" t="s">
        <v>11</v>
      </c>
      <c r="G833" s="3" t="s">
        <v>12</v>
      </c>
      <c r="H833" s="3" t="s">
        <v>13</v>
      </c>
      <c r="I833" s="3">
        <v>1101043</v>
      </c>
      <c r="J833" s="3">
        <v>2012</v>
      </c>
      <c r="K833" s="1" t="str">
        <f t="shared" si="12"/>
        <v>2012 800 Dragon</v>
      </c>
      <c r="L833" t="e">
        <f>INDEX(ARI[Model],MATCH('Sec_10 - Water Pump Gear - in p'!K833,ARI[UNIQUE],0))</f>
        <v>#N/A</v>
      </c>
    </row>
    <row r="834" spans="1:12" hidden="1" x14ac:dyDescent="0.25">
      <c r="A834" s="2" t="str">
        <f>INDEX(ARI[Type],MATCH('Sec_10 - Water Pump Gear - in p'!C834,ARI[Model],0))</f>
        <v>Snow</v>
      </c>
      <c r="B834" s="3" t="s">
        <v>165</v>
      </c>
      <c r="C834" s="3" t="s">
        <v>85</v>
      </c>
      <c r="D834" s="3" t="s">
        <v>9</v>
      </c>
      <c r="E834" s="3" t="s">
        <v>10</v>
      </c>
      <c r="F834" s="3" t="s">
        <v>11</v>
      </c>
      <c r="G834" s="3" t="s">
        <v>12</v>
      </c>
      <c r="H834" s="3" t="s">
        <v>13</v>
      </c>
      <c r="I834" s="3">
        <v>1101043</v>
      </c>
      <c r="J834" s="3">
        <v>2012</v>
      </c>
      <c r="K834" s="1" t="str">
        <f t="shared" si="12"/>
        <v>2012 800 RMK 144</v>
      </c>
      <c r="L834" t="e">
        <f>INDEX(ARI[Model],MATCH('Sec_10 - Water Pump Gear - in p'!K834,ARI[UNIQUE],0))</f>
        <v>#N/A</v>
      </c>
    </row>
    <row r="835" spans="1:12" hidden="1" x14ac:dyDescent="0.25">
      <c r="A835" s="2" t="str">
        <f>INDEX(ARI[Type],MATCH('Sec_10 - Water Pump Gear - in p'!C835,ARI[Model],0))</f>
        <v>Snow</v>
      </c>
      <c r="B835" s="3" t="s">
        <v>165</v>
      </c>
      <c r="C835" s="3" t="s">
        <v>86</v>
      </c>
      <c r="D835" s="3" t="s">
        <v>9</v>
      </c>
      <c r="E835" s="3" t="s">
        <v>10</v>
      </c>
      <c r="F835" s="3" t="s">
        <v>11</v>
      </c>
      <c r="G835" s="3" t="s">
        <v>12</v>
      </c>
      <c r="H835" s="3" t="s">
        <v>13</v>
      </c>
      <c r="I835" s="3">
        <v>1101043</v>
      </c>
      <c r="J835" s="3">
        <v>2012</v>
      </c>
      <c r="K835" s="1" t="str">
        <f t="shared" ref="K835:K898" si="13">_xlfn.CONCAT(J835," ",C835)</f>
        <v>2012 800 Assault RMK 146</v>
      </c>
      <c r="L835" t="e">
        <f>INDEX(ARI[Model],MATCH('Sec_10 - Water Pump Gear - in p'!K835,ARI[UNIQUE],0))</f>
        <v>#N/A</v>
      </c>
    </row>
    <row r="836" spans="1:12" x14ac:dyDescent="0.25">
      <c r="A836" s="3" t="str">
        <f>INDEX(ARI[Type],MATCH('Sec_10 - Water Pump Gear - in p'!C836,ARI[Model],0))</f>
        <v>Snow</v>
      </c>
      <c r="B836" s="3" t="s">
        <v>165</v>
      </c>
      <c r="C836" s="3" t="s">
        <v>87</v>
      </c>
      <c r="D836" s="3" t="s">
        <v>9</v>
      </c>
      <c r="E836" s="3" t="s">
        <v>10</v>
      </c>
      <c r="F836" s="3" t="s">
        <v>11</v>
      </c>
      <c r="G836" s="3" t="s">
        <v>12</v>
      </c>
      <c r="H836" s="3" t="s">
        <v>13</v>
      </c>
      <c r="I836" s="3">
        <v>1101043</v>
      </c>
      <c r="J836" s="3">
        <v>2012</v>
      </c>
      <c r="K836" s="1" t="str">
        <f t="shared" si="13"/>
        <v>2012 800 RMK 155</v>
      </c>
      <c r="L836" s="7" t="str">
        <f>INDEX(ARI[Model],MATCH('Sec_10 - Water Pump Gear - in p'!K836,ARI[UNIQUE],0))</f>
        <v>800 RMK 155</v>
      </c>
    </row>
    <row r="837" spans="1:12" hidden="1" x14ac:dyDescent="0.25">
      <c r="A837" s="2" t="str">
        <f>INDEX(ARI[Type],MATCH('Sec_10 - Water Pump Gear - in p'!C837,ARI[Model],0))</f>
        <v>Snow</v>
      </c>
      <c r="B837" s="3" t="s">
        <v>165</v>
      </c>
      <c r="C837" s="3" t="s">
        <v>88</v>
      </c>
      <c r="D837" s="3" t="s">
        <v>9</v>
      </c>
      <c r="E837" s="3" t="s">
        <v>10</v>
      </c>
      <c r="F837" s="3" t="s">
        <v>11</v>
      </c>
      <c r="G837" s="3" t="s">
        <v>12</v>
      </c>
      <c r="H837" s="3" t="s">
        <v>13</v>
      </c>
      <c r="I837" s="3">
        <v>1101043</v>
      </c>
      <c r="J837" s="3">
        <v>2012</v>
      </c>
      <c r="K837" s="1" t="str">
        <f t="shared" si="13"/>
        <v>2012 800 Dragon RMK 155</v>
      </c>
      <c r="L837" t="e">
        <f>INDEX(ARI[Model],MATCH('Sec_10 - Water Pump Gear - in p'!K837,ARI[UNIQUE],0))</f>
        <v>#N/A</v>
      </c>
    </row>
    <row r="838" spans="1:12" hidden="1" x14ac:dyDescent="0.25">
      <c r="A838" s="2" t="str">
        <f>INDEX(ARI[Type],MATCH('Sec_10 - Water Pump Gear - in p'!C838,ARI[Model],0))</f>
        <v>Snow</v>
      </c>
      <c r="B838" s="3" t="s">
        <v>165</v>
      </c>
      <c r="C838" s="3" t="s">
        <v>89</v>
      </c>
      <c r="D838" s="3" t="s">
        <v>9</v>
      </c>
      <c r="E838" s="3" t="s">
        <v>10</v>
      </c>
      <c r="F838" s="3" t="s">
        <v>11</v>
      </c>
      <c r="G838" s="3" t="s">
        <v>12</v>
      </c>
      <c r="H838" s="3" t="s">
        <v>13</v>
      </c>
      <c r="I838" s="3">
        <v>1101043</v>
      </c>
      <c r="J838" s="3">
        <v>2012</v>
      </c>
      <c r="K838" s="1" t="str">
        <f t="shared" si="13"/>
        <v>2012 800 Dragon RMK 163</v>
      </c>
      <c r="L838" t="e">
        <f>INDEX(ARI[Model],MATCH('Sec_10 - Water Pump Gear - in p'!K838,ARI[UNIQUE],0))</f>
        <v>#N/A</v>
      </c>
    </row>
    <row r="839" spans="1:12" hidden="1" x14ac:dyDescent="0.25">
      <c r="A839" s="2" t="str">
        <f>INDEX(ARI[Type],MATCH('Sec_10 - Water Pump Gear - in p'!C839,ARI[Model],0))</f>
        <v>ATV</v>
      </c>
      <c r="B839" s="3" t="s">
        <v>165</v>
      </c>
      <c r="C839" s="3" t="s">
        <v>90</v>
      </c>
      <c r="D839" s="3" t="s">
        <v>9</v>
      </c>
      <c r="E839" s="3" t="s">
        <v>10</v>
      </c>
      <c r="F839" s="3" t="s">
        <v>11</v>
      </c>
      <c r="G839" s="3" t="s">
        <v>12</v>
      </c>
      <c r="H839" s="3" t="s">
        <v>13</v>
      </c>
      <c r="I839" s="3">
        <v>1101043</v>
      </c>
      <c r="J839" s="3">
        <v>2012</v>
      </c>
      <c r="K839" s="1" t="str">
        <f t="shared" si="13"/>
        <v>2012 Sportsman 800 EFI Deluxe</v>
      </c>
      <c r="L839" t="e">
        <f>INDEX(ARI[Model],MATCH('Sec_10 - Water Pump Gear - in p'!K839,ARI[UNIQUE],0))</f>
        <v>#N/A</v>
      </c>
    </row>
    <row r="840" spans="1:12" hidden="1" x14ac:dyDescent="0.25">
      <c r="A840" s="2" t="str">
        <f>INDEX(ARI[Type],MATCH('Sec_10 - Water Pump Gear - in p'!C840,ARI[Model],0))</f>
        <v>ATV</v>
      </c>
      <c r="B840" s="3" t="s">
        <v>165</v>
      </c>
      <c r="C840" s="3" t="s">
        <v>91</v>
      </c>
      <c r="D840" s="3" t="s">
        <v>9</v>
      </c>
      <c r="E840" s="3" t="s">
        <v>10</v>
      </c>
      <c r="F840" s="3" t="s">
        <v>11</v>
      </c>
      <c r="G840" s="3" t="s">
        <v>12</v>
      </c>
      <c r="H840" s="3" t="s">
        <v>13</v>
      </c>
      <c r="I840" s="3">
        <v>1101043</v>
      </c>
      <c r="J840" s="3">
        <v>2012</v>
      </c>
      <c r="K840" s="1" t="str">
        <f t="shared" si="13"/>
        <v>2012 Sportsman 800 EFI X2 Deluxe</v>
      </c>
      <c r="L840" t="e">
        <f>INDEX(ARI[Model],MATCH('Sec_10 - Water Pump Gear - in p'!K840,ARI[UNIQUE],0))</f>
        <v>#N/A</v>
      </c>
    </row>
    <row r="841" spans="1:12" hidden="1" x14ac:dyDescent="0.25">
      <c r="A841" s="2" t="str">
        <f>INDEX(ARI[Type],MATCH('Sec_10 - Water Pump Gear - in p'!C841,ARI[Model],0))</f>
        <v>ATV</v>
      </c>
      <c r="B841" s="3" t="s">
        <v>165</v>
      </c>
      <c r="C841" s="3" t="s">
        <v>92</v>
      </c>
      <c r="D841" s="3" t="s">
        <v>9</v>
      </c>
      <c r="E841" s="3" t="s">
        <v>10</v>
      </c>
      <c r="F841" s="3" t="s">
        <v>11</v>
      </c>
      <c r="G841" s="3" t="s">
        <v>12</v>
      </c>
      <c r="H841" s="3" t="s">
        <v>13</v>
      </c>
      <c r="I841" s="3">
        <v>1101043</v>
      </c>
      <c r="J841" s="3">
        <v>2012</v>
      </c>
      <c r="K841" s="1" t="str">
        <f t="shared" si="13"/>
        <v>2012 Sportsman 800 EFI X2</v>
      </c>
      <c r="L841" t="e">
        <f>INDEX(ARI[Model],MATCH('Sec_10 - Water Pump Gear - in p'!K841,ARI[UNIQUE],0))</f>
        <v>#N/A</v>
      </c>
    </row>
    <row r="842" spans="1:12" hidden="1" x14ac:dyDescent="0.25">
      <c r="A842" s="2" t="str">
        <f>INDEX(ARI[Type],MATCH('Sec_10 - Water Pump Gear - in p'!C842,ARI[Model],0))</f>
        <v>ATV</v>
      </c>
      <c r="B842" s="3" t="s">
        <v>165</v>
      </c>
      <c r="C842" s="3" t="s">
        <v>93</v>
      </c>
      <c r="D842" s="3" t="s">
        <v>9</v>
      </c>
      <c r="E842" s="3" t="s">
        <v>10</v>
      </c>
      <c r="F842" s="3" t="s">
        <v>11</v>
      </c>
      <c r="G842" s="3" t="s">
        <v>12</v>
      </c>
      <c r="H842" s="3" t="s">
        <v>13</v>
      </c>
      <c r="I842" s="3">
        <v>1101043</v>
      </c>
      <c r="J842" s="3">
        <v>2012</v>
      </c>
      <c r="K842" s="1" t="str">
        <f t="shared" si="13"/>
        <v>2012 Sportsman 800 EFI 6x6 Big Boss</v>
      </c>
      <c r="L842" t="e">
        <f>INDEX(ARI[Model],MATCH('Sec_10 - Water Pump Gear - in p'!K842,ARI[UNIQUE],0))</f>
        <v>#N/A</v>
      </c>
    </row>
    <row r="843" spans="1:12" hidden="1" x14ac:dyDescent="0.25">
      <c r="A843" s="2" t="str">
        <f>INDEX(ARI[Type],MATCH('Sec_10 - Water Pump Gear - in p'!C843,ARI[Model],0))</f>
        <v>Snow</v>
      </c>
      <c r="B843" s="3" t="s">
        <v>165</v>
      </c>
      <c r="C843" s="3" t="s">
        <v>94</v>
      </c>
      <c r="D843" s="3" t="s">
        <v>9</v>
      </c>
      <c r="E843" s="3" t="s">
        <v>10</v>
      </c>
      <c r="F843" s="3" t="s">
        <v>11</v>
      </c>
      <c r="G843" s="3" t="s">
        <v>12</v>
      </c>
      <c r="H843" s="3" t="s">
        <v>13</v>
      </c>
      <c r="I843" s="3">
        <v>1101043</v>
      </c>
      <c r="J843" s="3">
        <v>2012</v>
      </c>
      <c r="K843" s="1" t="str">
        <f t="shared" si="13"/>
        <v>2012 800 Dragon Swtichback</v>
      </c>
      <c r="L843" t="e">
        <f>INDEX(ARI[Model],MATCH('Sec_10 - Water Pump Gear - in p'!K843,ARI[UNIQUE],0))</f>
        <v>#N/A</v>
      </c>
    </row>
    <row r="844" spans="1:12" x14ac:dyDescent="0.25">
      <c r="A844" s="3" t="str">
        <f>INDEX(ARI[Type],MATCH('Sec_10 - Water Pump Gear - in p'!C844,ARI[Model],0))</f>
        <v>Snow</v>
      </c>
      <c r="B844" s="3" t="s">
        <v>165</v>
      </c>
      <c r="C844" s="3" t="s">
        <v>95</v>
      </c>
      <c r="D844" s="3" t="s">
        <v>9</v>
      </c>
      <c r="E844" s="3" t="s">
        <v>10</v>
      </c>
      <c r="F844" s="3" t="s">
        <v>11</v>
      </c>
      <c r="G844" s="3" t="s">
        <v>12</v>
      </c>
      <c r="H844" s="3" t="s">
        <v>13</v>
      </c>
      <c r="I844" s="3">
        <v>1101043</v>
      </c>
      <c r="J844" s="3">
        <v>2012</v>
      </c>
      <c r="K844" s="1" t="str">
        <f t="shared" si="13"/>
        <v>2012 800 SwitchBack Assault 144</v>
      </c>
      <c r="L844" s="7" t="str">
        <f>INDEX(ARI[Model],MATCH('Sec_10 - Water Pump Gear - in p'!K844,ARI[UNIQUE],0))</f>
        <v>800 SwitchBack Assault 144</v>
      </c>
    </row>
    <row r="845" spans="1:12" x14ac:dyDescent="0.25">
      <c r="A845" s="3" t="str">
        <f>INDEX(ARI[Type],MATCH('Sec_10 - Water Pump Gear - in p'!C845,ARI[Model],0))</f>
        <v>Snow</v>
      </c>
      <c r="B845" s="3" t="s">
        <v>165</v>
      </c>
      <c r="C845" s="3" t="s">
        <v>96</v>
      </c>
      <c r="D845" s="3" t="s">
        <v>9</v>
      </c>
      <c r="E845" s="3" t="s">
        <v>10</v>
      </c>
      <c r="F845" s="3" t="s">
        <v>11</v>
      </c>
      <c r="G845" s="3" t="s">
        <v>12</v>
      </c>
      <c r="H845" s="3" t="s">
        <v>13</v>
      </c>
      <c r="I845" s="3">
        <v>1101043</v>
      </c>
      <c r="J845" s="3">
        <v>2012</v>
      </c>
      <c r="K845" s="1" t="str">
        <f t="shared" si="13"/>
        <v>2012 800 RMK Assault 155</v>
      </c>
      <c r="L845" s="7" t="str">
        <f>INDEX(ARI[Model],MATCH('Sec_10 - Water Pump Gear - in p'!K845,ARI[UNIQUE],0))</f>
        <v>800 RMK Assault 155</v>
      </c>
    </row>
    <row r="846" spans="1:12" x14ac:dyDescent="0.25">
      <c r="A846" s="3" t="str">
        <f>INDEX(ARI[Type],MATCH('Sec_10 - Water Pump Gear - in p'!C846,ARI[Model],0))</f>
        <v>Snow</v>
      </c>
      <c r="B846" s="3" t="s">
        <v>165</v>
      </c>
      <c r="C846" s="3" t="s">
        <v>97</v>
      </c>
      <c r="D846" s="3" t="s">
        <v>9</v>
      </c>
      <c r="E846" s="3" t="s">
        <v>10</v>
      </c>
      <c r="F846" s="3" t="s">
        <v>11</v>
      </c>
      <c r="G846" s="3" t="s">
        <v>12</v>
      </c>
      <c r="H846" s="3" t="s">
        <v>13</v>
      </c>
      <c r="I846" s="3">
        <v>1101043</v>
      </c>
      <c r="J846" s="3">
        <v>2012</v>
      </c>
      <c r="K846" s="1" t="str">
        <f t="shared" si="13"/>
        <v>2012 800 PRO-RMK 163</v>
      </c>
      <c r="L846" s="7" t="str">
        <f>INDEX(ARI[Model],MATCH('Sec_10 - Water Pump Gear - in p'!K846,ARI[UNIQUE],0))</f>
        <v>800 PRO-RMK 163</v>
      </c>
    </row>
    <row r="847" spans="1:12" x14ac:dyDescent="0.25">
      <c r="A847" s="3" t="str">
        <f>INDEX(ARI[Type],MATCH('Sec_10 - Water Pump Gear - in p'!C847,ARI[Model],0))</f>
        <v>Snow</v>
      </c>
      <c r="B847" s="3" t="s">
        <v>165</v>
      </c>
      <c r="C847" s="3" t="s">
        <v>98</v>
      </c>
      <c r="D847" s="3" t="s">
        <v>9</v>
      </c>
      <c r="E847" s="3" t="s">
        <v>10</v>
      </c>
      <c r="F847" s="3" t="s">
        <v>11</v>
      </c>
      <c r="G847" s="3" t="s">
        <v>12</v>
      </c>
      <c r="H847" s="3" t="s">
        <v>13</v>
      </c>
      <c r="I847" s="3">
        <v>1101043</v>
      </c>
      <c r="J847" s="3">
        <v>2012</v>
      </c>
      <c r="K847" s="1" t="str">
        <f t="shared" si="13"/>
        <v>2012 800 PRO-RMK 155</v>
      </c>
      <c r="L847" s="7" t="str">
        <f>INDEX(ARI[Model],MATCH('Sec_10 - Water Pump Gear - in p'!K847,ARI[UNIQUE],0))</f>
        <v>800 PRO-RMK 155</v>
      </c>
    </row>
    <row r="848" spans="1:12" x14ac:dyDescent="0.25">
      <c r="A848" s="3" t="str">
        <f>INDEX(ARI[Type],MATCH('Sec_10 - Water Pump Gear - in p'!C848,ARI[Model],0))</f>
        <v>Snow</v>
      </c>
      <c r="B848" s="3" t="s">
        <v>165</v>
      </c>
      <c r="C848" s="3" t="s">
        <v>99</v>
      </c>
      <c r="D848" s="3" t="s">
        <v>9</v>
      </c>
      <c r="E848" s="3" t="s">
        <v>10</v>
      </c>
      <c r="F848" s="3" t="s">
        <v>11</v>
      </c>
      <c r="G848" s="3" t="s">
        <v>12</v>
      </c>
      <c r="H848" s="3" t="s">
        <v>13</v>
      </c>
      <c r="I848" s="3">
        <v>1101043</v>
      </c>
      <c r="J848" s="3">
        <v>2012</v>
      </c>
      <c r="K848" s="1" t="str">
        <f t="shared" si="13"/>
        <v>2012 800 Rush PRO-R</v>
      </c>
      <c r="L848" s="7" t="str">
        <f>INDEX(ARI[Model],MATCH('Sec_10 - Water Pump Gear - in p'!K848,ARI[UNIQUE],0))</f>
        <v>800 Rush PRO-R</v>
      </c>
    </row>
    <row r="849" spans="1:12" x14ac:dyDescent="0.25">
      <c r="A849" s="3" t="str">
        <f>INDEX(ARI[Type],MATCH('Sec_10 - Water Pump Gear - in p'!C849,ARI[Model],0))</f>
        <v>Snow</v>
      </c>
      <c r="B849" s="3" t="s">
        <v>165</v>
      </c>
      <c r="C849" s="3" t="s">
        <v>100</v>
      </c>
      <c r="D849" s="3" t="s">
        <v>9</v>
      </c>
      <c r="E849" s="3" t="s">
        <v>10</v>
      </c>
      <c r="F849" s="3" t="s">
        <v>11</v>
      </c>
      <c r="G849" s="3" t="s">
        <v>12</v>
      </c>
      <c r="H849" s="3" t="s">
        <v>13</v>
      </c>
      <c r="I849" s="3">
        <v>1101043</v>
      </c>
      <c r="J849" s="3">
        <v>2012</v>
      </c>
      <c r="K849" s="1" t="str">
        <f t="shared" si="13"/>
        <v>2012 800 Rush</v>
      </c>
      <c r="L849" s="7" t="str">
        <f>INDEX(ARI[Model],MATCH('Sec_10 - Water Pump Gear - in p'!K849,ARI[UNIQUE],0))</f>
        <v>800 Rush</v>
      </c>
    </row>
    <row r="850" spans="1:12" hidden="1" x14ac:dyDescent="0.25">
      <c r="A850" s="2" t="str">
        <f>INDEX(ARI[Type],MATCH('Sec_10 - Water Pump Gear - in p'!C850,ARI[Model],0))</f>
        <v>ATV</v>
      </c>
      <c r="B850" s="3" t="s">
        <v>165</v>
      </c>
      <c r="C850" s="3" t="s">
        <v>101</v>
      </c>
      <c r="D850" s="3" t="s">
        <v>9</v>
      </c>
      <c r="E850" s="3" t="s">
        <v>10</v>
      </c>
      <c r="F850" s="3" t="s">
        <v>11</v>
      </c>
      <c r="G850" s="3" t="s">
        <v>12</v>
      </c>
      <c r="H850" s="3" t="s">
        <v>13</v>
      </c>
      <c r="I850" s="3">
        <v>1101043</v>
      </c>
      <c r="J850" s="3">
        <v>2012</v>
      </c>
      <c r="K850" s="1" t="str">
        <f t="shared" si="13"/>
        <v>2012 Sportsman 800 HO EFI Military</v>
      </c>
      <c r="L850" t="e">
        <f>INDEX(ARI[Model],MATCH('Sec_10 - Water Pump Gear - in p'!K850,ARI[UNIQUE],0))</f>
        <v>#N/A</v>
      </c>
    </row>
    <row r="851" spans="1:12" hidden="1" x14ac:dyDescent="0.25">
      <c r="A851" s="2" t="str">
        <f>INDEX(ARI[Type],MATCH('Sec_10 - Water Pump Gear - in p'!C851,ARI[Model],0))</f>
        <v>Snow</v>
      </c>
      <c r="B851" s="3" t="s">
        <v>165</v>
      </c>
      <c r="C851" s="3" t="s">
        <v>102</v>
      </c>
      <c r="D851" s="3" t="s">
        <v>9</v>
      </c>
      <c r="E851" s="3" t="s">
        <v>10</v>
      </c>
      <c r="F851" s="3" t="s">
        <v>11</v>
      </c>
      <c r="G851" s="3" t="s">
        <v>12</v>
      </c>
      <c r="H851" s="3" t="s">
        <v>13</v>
      </c>
      <c r="I851" s="3">
        <v>1101043</v>
      </c>
      <c r="J851" s="3">
        <v>2012</v>
      </c>
      <c r="K851" s="1" t="str">
        <f t="shared" si="13"/>
        <v>2012 800 Dragon IQ</v>
      </c>
      <c r="L851" t="e">
        <f>INDEX(ARI[Model],MATCH('Sec_10 - Water Pump Gear - in p'!K851,ARI[UNIQUE],0))</f>
        <v>#N/A</v>
      </c>
    </row>
    <row r="852" spans="1:12" x14ac:dyDescent="0.25">
      <c r="A852" s="3" t="str">
        <f>INDEX(ARI[Type],MATCH('Sec_10 - Water Pump Gear - in p'!C852,ARI[Model],0))</f>
        <v>ATV</v>
      </c>
      <c r="B852" s="3" t="s">
        <v>165</v>
      </c>
      <c r="C852" s="3" t="s">
        <v>103</v>
      </c>
      <c r="D852" s="3" t="s">
        <v>9</v>
      </c>
      <c r="E852" s="3" t="s">
        <v>10</v>
      </c>
      <c r="F852" s="3" t="s">
        <v>11</v>
      </c>
      <c r="G852" s="3" t="s">
        <v>12</v>
      </c>
      <c r="H852" s="3" t="s">
        <v>13</v>
      </c>
      <c r="I852" s="3">
        <v>1101043</v>
      </c>
      <c r="J852" s="3">
        <v>2012</v>
      </c>
      <c r="K852" s="1" t="str">
        <f t="shared" si="13"/>
        <v>2012 Sportsman 800 6x6 Big Boss</v>
      </c>
      <c r="L852" s="7" t="str">
        <f>INDEX(ARI[Model],MATCH('Sec_10 - Water Pump Gear - in p'!K852,ARI[UNIQUE],0))</f>
        <v>Sportsman 800 6x6 Big Boss</v>
      </c>
    </row>
    <row r="853" spans="1:12" x14ac:dyDescent="0.25">
      <c r="A853" s="3" t="str">
        <f>INDEX(ARI[Type],MATCH('Sec_10 - Water Pump Gear - in p'!C853,ARI[Model],0))</f>
        <v>Snow</v>
      </c>
      <c r="B853" s="3" t="s">
        <v>165</v>
      </c>
      <c r="C853" s="3" t="s">
        <v>104</v>
      </c>
      <c r="D853" s="3" t="s">
        <v>9</v>
      </c>
      <c r="E853" s="3" t="s">
        <v>10</v>
      </c>
      <c r="F853" s="3" t="s">
        <v>11</v>
      </c>
      <c r="G853" s="3" t="s">
        <v>12</v>
      </c>
      <c r="H853" s="3" t="s">
        <v>13</v>
      </c>
      <c r="I853" s="3">
        <v>1101043</v>
      </c>
      <c r="J853" s="3">
        <v>2012</v>
      </c>
      <c r="K853" s="1" t="str">
        <f t="shared" si="13"/>
        <v>2012 800 SwitchBack PRO-R</v>
      </c>
      <c r="L853" s="7" t="str">
        <f>INDEX(ARI[Model],MATCH('Sec_10 - Water Pump Gear - in p'!K853,ARI[UNIQUE],0))</f>
        <v>800 SwitchBack PRO-R</v>
      </c>
    </row>
    <row r="854" spans="1:12" x14ac:dyDescent="0.25">
      <c r="A854" s="3" t="str">
        <f>INDEX(ARI[Type],MATCH('Sec_10 - Water Pump Gear - in p'!C854,ARI[Model],0))</f>
        <v>Snow</v>
      </c>
      <c r="B854" s="3" t="s">
        <v>165</v>
      </c>
      <c r="C854" s="3" t="s">
        <v>105</v>
      </c>
      <c r="D854" s="3" t="s">
        <v>9</v>
      </c>
      <c r="E854" s="3" t="s">
        <v>10</v>
      </c>
      <c r="F854" s="3" t="s">
        <v>11</v>
      </c>
      <c r="G854" s="3" t="s">
        <v>12</v>
      </c>
      <c r="H854" s="3" t="s">
        <v>13</v>
      </c>
      <c r="I854" s="3">
        <v>1101043</v>
      </c>
      <c r="J854" s="3">
        <v>2012</v>
      </c>
      <c r="K854" s="1" t="str">
        <f t="shared" si="13"/>
        <v>2012 800 Rush PRO-R LE</v>
      </c>
      <c r="L854" s="7" t="str">
        <f>INDEX(ARI[Model],MATCH('Sec_10 - Water Pump Gear - in p'!K854,ARI[UNIQUE],0))</f>
        <v>800 Rush PRO-R LE</v>
      </c>
    </row>
    <row r="855" spans="1:12" x14ac:dyDescent="0.25">
      <c r="A855" s="3" t="str">
        <f>INDEX(ARI[Type],MATCH('Sec_10 - Water Pump Gear - in p'!C855,ARI[Model],0))</f>
        <v>ATV</v>
      </c>
      <c r="B855" s="3" t="s">
        <v>165</v>
      </c>
      <c r="C855" s="3" t="s">
        <v>106</v>
      </c>
      <c r="D855" s="3" t="s">
        <v>9</v>
      </c>
      <c r="E855" s="3" t="s">
        <v>10</v>
      </c>
      <c r="F855" s="3" t="s">
        <v>11</v>
      </c>
      <c r="G855" s="3" t="s">
        <v>12</v>
      </c>
      <c r="H855" s="3" t="s">
        <v>13</v>
      </c>
      <c r="I855" s="3">
        <v>1101043</v>
      </c>
      <c r="J855" s="3">
        <v>2012</v>
      </c>
      <c r="K855" s="1" t="str">
        <f t="shared" si="13"/>
        <v>2012 Sportsman Forest 800</v>
      </c>
      <c r="L855" s="7" t="str">
        <f>INDEX(ARI[Model],MATCH('Sec_10 - Water Pump Gear - in p'!K855,ARI[UNIQUE],0))</f>
        <v>Sportsman Forest 800</v>
      </c>
    </row>
    <row r="856" spans="1:12" x14ac:dyDescent="0.25">
      <c r="A856" s="3" t="str">
        <f>INDEX(ARI[Type],MATCH('Sec_10 - Water Pump Gear - in p'!C856,ARI[Model],0))</f>
        <v>ATV</v>
      </c>
      <c r="B856" s="3" t="s">
        <v>165</v>
      </c>
      <c r="C856" s="3" t="s">
        <v>107</v>
      </c>
      <c r="D856" s="3" t="s">
        <v>9</v>
      </c>
      <c r="E856" s="3" t="s">
        <v>10</v>
      </c>
      <c r="F856" s="3" t="s">
        <v>11</v>
      </c>
      <c r="G856" s="3" t="s">
        <v>12</v>
      </c>
      <c r="H856" s="3" t="s">
        <v>13</v>
      </c>
      <c r="I856" s="3">
        <v>1101043</v>
      </c>
      <c r="J856" s="3">
        <v>2012</v>
      </c>
      <c r="K856" s="1" t="str">
        <f t="shared" si="13"/>
        <v>2012 Sportsman Forest 800 6x6</v>
      </c>
      <c r="L856" s="7" t="str">
        <f>INDEX(ARI[Model],MATCH('Sec_10 - Water Pump Gear - in p'!K856,ARI[UNIQUE],0))</f>
        <v>Sportsman Forest 800 6x6</v>
      </c>
    </row>
    <row r="857" spans="1:12" hidden="1" x14ac:dyDescent="0.25">
      <c r="A857" s="2" t="str">
        <f>INDEX(ARI[Type],MATCH('Sec_10 - Water Pump Gear - in p'!C857,ARI[Model],0))</f>
        <v>Snow</v>
      </c>
      <c r="B857" s="3" t="s">
        <v>165</v>
      </c>
      <c r="C857" s="3" t="s">
        <v>108</v>
      </c>
      <c r="D857" s="3" t="s">
        <v>9</v>
      </c>
      <c r="E857" s="3" t="s">
        <v>10</v>
      </c>
      <c r="F857" s="3" t="s">
        <v>11</v>
      </c>
      <c r="G857" s="3" t="s">
        <v>12</v>
      </c>
      <c r="H857" s="3" t="s">
        <v>13</v>
      </c>
      <c r="I857" s="3">
        <v>1101043</v>
      </c>
      <c r="J857" s="3">
        <v>2012</v>
      </c>
      <c r="K857" s="1" t="str">
        <f t="shared" si="13"/>
        <v>2012 800 SwitchBack Adventure</v>
      </c>
      <c r="L857" t="e">
        <f>INDEX(ARI[Model],MATCH('Sec_10 - Water Pump Gear - in p'!K857,ARI[UNIQUE],0))</f>
        <v>#N/A</v>
      </c>
    </row>
    <row r="858" spans="1:12" hidden="1" x14ac:dyDescent="0.25">
      <c r="A858" s="2" t="str">
        <f>INDEX(ARI[Type],MATCH('Sec_10 - Water Pump Gear - in p'!C858,ARI[Model],0))</f>
        <v>Snow</v>
      </c>
      <c r="B858" s="3" t="s">
        <v>165</v>
      </c>
      <c r="C858" s="3" t="s">
        <v>109</v>
      </c>
      <c r="D858" s="3" t="s">
        <v>9</v>
      </c>
      <c r="E858" s="3" t="s">
        <v>10</v>
      </c>
      <c r="F858" s="3" t="s">
        <v>11</v>
      </c>
      <c r="G858" s="3" t="s">
        <v>12</v>
      </c>
      <c r="H858" s="3" t="s">
        <v>13</v>
      </c>
      <c r="I858" s="3">
        <v>1101043</v>
      </c>
      <c r="J858" s="3">
        <v>2012</v>
      </c>
      <c r="K858" s="1" t="str">
        <f t="shared" si="13"/>
        <v>2012 800 INDY SP</v>
      </c>
      <c r="L858" t="e">
        <f>INDEX(ARI[Model],MATCH('Sec_10 - Water Pump Gear - in p'!K858,ARI[UNIQUE],0))</f>
        <v>#N/A</v>
      </c>
    </row>
    <row r="859" spans="1:12" hidden="1" x14ac:dyDescent="0.25">
      <c r="A859" s="2" t="str">
        <f>INDEX(ARI[Type],MATCH('Sec_10 - Water Pump Gear - in p'!C859,ARI[Model],0))</f>
        <v>Snow</v>
      </c>
      <c r="B859" s="3" t="s">
        <v>165</v>
      </c>
      <c r="C859" s="3" t="s">
        <v>110</v>
      </c>
      <c r="D859" s="3" t="s">
        <v>9</v>
      </c>
      <c r="E859" s="3" t="s">
        <v>10</v>
      </c>
      <c r="F859" s="3" t="s">
        <v>11</v>
      </c>
      <c r="G859" s="3" t="s">
        <v>12</v>
      </c>
      <c r="H859" s="3" t="s">
        <v>13</v>
      </c>
      <c r="I859" s="3">
        <v>1101043</v>
      </c>
      <c r="J859" s="3">
        <v>2012</v>
      </c>
      <c r="K859" s="1" t="str">
        <f t="shared" si="13"/>
        <v>2012 800 SwitchBack PRO-R LE</v>
      </c>
      <c r="L859" t="e">
        <f>INDEX(ARI[Model],MATCH('Sec_10 - Water Pump Gear - in p'!K859,ARI[UNIQUE],0))</f>
        <v>#N/A</v>
      </c>
    </row>
    <row r="860" spans="1:12" hidden="1" x14ac:dyDescent="0.25">
      <c r="A860" s="2" t="str">
        <f>INDEX(ARI[Type],MATCH('Sec_10 - Water Pump Gear - in p'!C860,ARI[Model],0))</f>
        <v>Snow</v>
      </c>
      <c r="B860" s="3" t="s">
        <v>165</v>
      </c>
      <c r="C860" s="3" t="s">
        <v>111</v>
      </c>
      <c r="D860" s="3" t="s">
        <v>9</v>
      </c>
      <c r="E860" s="3" t="s">
        <v>10</v>
      </c>
      <c r="F860" s="3" t="s">
        <v>11</v>
      </c>
      <c r="G860" s="3" t="s">
        <v>12</v>
      </c>
      <c r="H860" s="3" t="s">
        <v>13</v>
      </c>
      <c r="I860" s="3">
        <v>1101043</v>
      </c>
      <c r="J860" s="3">
        <v>2012</v>
      </c>
      <c r="K860" s="1" t="str">
        <f t="shared" si="13"/>
        <v>2012 800 SwitchBack Assault LE</v>
      </c>
      <c r="L860" t="e">
        <f>INDEX(ARI[Model],MATCH('Sec_10 - Water Pump Gear - in p'!K860,ARI[UNIQUE],0))</f>
        <v>#N/A</v>
      </c>
    </row>
    <row r="861" spans="1:12" hidden="1" x14ac:dyDescent="0.25">
      <c r="A861" s="2" t="str">
        <f>INDEX(ARI[Type],MATCH('Sec_10 - Water Pump Gear - in p'!C861,ARI[Model],0))</f>
        <v>Snow</v>
      </c>
      <c r="B861" s="3" t="s">
        <v>165</v>
      </c>
      <c r="C861" s="3" t="s">
        <v>112</v>
      </c>
      <c r="D861" s="3" t="s">
        <v>9</v>
      </c>
      <c r="E861" s="3" t="s">
        <v>10</v>
      </c>
      <c r="F861" s="3" t="s">
        <v>11</v>
      </c>
      <c r="G861" s="3" t="s">
        <v>12</v>
      </c>
      <c r="H861" s="3" t="s">
        <v>13</v>
      </c>
      <c r="I861" s="3">
        <v>1101043</v>
      </c>
      <c r="J861" s="3">
        <v>2012</v>
      </c>
      <c r="K861" s="1" t="str">
        <f t="shared" si="13"/>
        <v>2012 800 PRO-RMK LE</v>
      </c>
      <c r="L861" t="e">
        <f>INDEX(ARI[Model],MATCH('Sec_10 - Water Pump Gear - in p'!K861,ARI[UNIQUE],0))</f>
        <v>#N/A</v>
      </c>
    </row>
    <row r="862" spans="1:12" hidden="1" x14ac:dyDescent="0.25">
      <c r="A862" s="2" t="str">
        <f>INDEX(ARI[Type],MATCH('Sec_10 - Water Pump Gear - in p'!C862,ARI[Model],0))</f>
        <v>Snow</v>
      </c>
      <c r="B862" s="3" t="s">
        <v>165</v>
      </c>
      <c r="C862" s="3" t="s">
        <v>113</v>
      </c>
      <c r="D862" s="3" t="s">
        <v>9</v>
      </c>
      <c r="E862" s="3" t="s">
        <v>10</v>
      </c>
      <c r="F862" s="3" t="s">
        <v>11</v>
      </c>
      <c r="G862" s="3" t="s">
        <v>12</v>
      </c>
      <c r="H862" s="3" t="s">
        <v>13</v>
      </c>
      <c r="I862" s="3">
        <v>1101043</v>
      </c>
      <c r="J862" s="3">
        <v>2012</v>
      </c>
      <c r="K862" s="1" t="str">
        <f t="shared" si="13"/>
        <v>2012 800 INDY SP LE</v>
      </c>
      <c r="L862" t="e">
        <f>INDEX(ARI[Model],MATCH('Sec_10 - Water Pump Gear - in p'!K862,ARI[UNIQUE],0))</f>
        <v>#N/A</v>
      </c>
    </row>
    <row r="863" spans="1:12" hidden="1" x14ac:dyDescent="0.25">
      <c r="A863" s="2" t="str">
        <f>INDEX(ARI[Type],MATCH('Sec_10 - Water Pump Gear - in p'!C863,ARI[Model],0))</f>
        <v>Snow</v>
      </c>
      <c r="B863" s="3" t="s">
        <v>165</v>
      </c>
      <c r="C863" s="3" t="s">
        <v>114</v>
      </c>
      <c r="D863" s="3" t="s">
        <v>9</v>
      </c>
      <c r="E863" s="3" t="s">
        <v>10</v>
      </c>
      <c r="F863" s="3" t="s">
        <v>11</v>
      </c>
      <c r="G863" s="3" t="s">
        <v>12</v>
      </c>
      <c r="H863" s="3" t="s">
        <v>13</v>
      </c>
      <c r="I863" s="3">
        <v>1101043</v>
      </c>
      <c r="J863" s="3">
        <v>2012</v>
      </c>
      <c r="K863" s="1" t="str">
        <f t="shared" si="13"/>
        <v>2012 800 RMK Assault 155 LE</v>
      </c>
      <c r="L863" t="e">
        <f>INDEX(ARI[Model],MATCH('Sec_10 - Water Pump Gear - in p'!K863,ARI[UNIQUE],0))</f>
        <v>#N/A</v>
      </c>
    </row>
    <row r="864" spans="1:12" hidden="1" x14ac:dyDescent="0.25">
      <c r="A864" s="2" t="str">
        <f>INDEX(ARI[Type],MATCH('Sec_10 - Water Pump Gear - in p'!C864,ARI[Model],0))</f>
        <v>UTV</v>
      </c>
      <c r="B864" s="3" t="s">
        <v>165</v>
      </c>
      <c r="C864" s="3" t="s">
        <v>115</v>
      </c>
      <c r="D864" s="3" t="s">
        <v>9</v>
      </c>
      <c r="E864" s="3" t="s">
        <v>10</v>
      </c>
      <c r="F864" s="3" t="s">
        <v>11</v>
      </c>
      <c r="G864" s="3" t="s">
        <v>12</v>
      </c>
      <c r="H864" s="3" t="s">
        <v>13</v>
      </c>
      <c r="I864" s="3">
        <v>1101043</v>
      </c>
      <c r="J864" s="3">
        <v>2012</v>
      </c>
      <c r="K864" s="1" t="str">
        <f t="shared" si="13"/>
        <v>2012 RZR 800</v>
      </c>
      <c r="L864" t="e">
        <f>INDEX(ARI[Model],MATCH('Sec_10 - Water Pump Gear - in p'!K864,ARI[UNIQUE],0))</f>
        <v>#N/A</v>
      </c>
    </row>
    <row r="865" spans="1:12" hidden="1" x14ac:dyDescent="0.25">
      <c r="A865" s="2" t="str">
        <f>INDEX(ARI[Type],MATCH('Sec_10 - Water Pump Gear - in p'!C865,ARI[Model],0))</f>
        <v>UTV</v>
      </c>
      <c r="B865" s="3" t="s">
        <v>165</v>
      </c>
      <c r="C865" s="3" t="s">
        <v>116</v>
      </c>
      <c r="D865" s="3" t="s">
        <v>9</v>
      </c>
      <c r="E865" s="3" t="s">
        <v>10</v>
      </c>
      <c r="F865" s="3" t="s">
        <v>11</v>
      </c>
      <c r="G865" s="3" t="s">
        <v>12</v>
      </c>
      <c r="H865" s="3" t="s">
        <v>13</v>
      </c>
      <c r="I865" s="3">
        <v>1101043</v>
      </c>
      <c r="J865" s="3">
        <v>2012</v>
      </c>
      <c r="K865" s="1" t="str">
        <f t="shared" si="13"/>
        <v>2012 RZR 800 EPS LE</v>
      </c>
      <c r="L865" t="e">
        <f>INDEX(ARI[Model],MATCH('Sec_10 - Water Pump Gear - in p'!K865,ARI[UNIQUE],0))</f>
        <v>#N/A</v>
      </c>
    </row>
    <row r="866" spans="1:12" hidden="1" x14ac:dyDescent="0.25">
      <c r="A866" s="2" t="str">
        <f>INDEX(ARI[Type],MATCH('Sec_10 - Water Pump Gear - in p'!C866,ARI[Model],0))</f>
        <v>UTV</v>
      </c>
      <c r="B866" s="3" t="s">
        <v>165</v>
      </c>
      <c r="C866" s="3" t="s">
        <v>117</v>
      </c>
      <c r="D866" s="3" t="s">
        <v>9</v>
      </c>
      <c r="E866" s="3" t="s">
        <v>10</v>
      </c>
      <c r="F866" s="3" t="s">
        <v>11</v>
      </c>
      <c r="G866" s="3" t="s">
        <v>12</v>
      </c>
      <c r="H866" s="3" t="s">
        <v>13</v>
      </c>
      <c r="I866" s="3">
        <v>1101043</v>
      </c>
      <c r="J866" s="3">
        <v>2012</v>
      </c>
      <c r="K866" s="1" t="str">
        <f t="shared" si="13"/>
        <v>2012 RZR 800 XC Edition</v>
      </c>
      <c r="L866" t="e">
        <f>INDEX(ARI[Model],MATCH('Sec_10 - Water Pump Gear - in p'!K866,ARI[UNIQUE],0))</f>
        <v>#N/A</v>
      </c>
    </row>
    <row r="867" spans="1:12" hidden="1" x14ac:dyDescent="0.25">
      <c r="A867" s="2" t="str">
        <f>INDEX(ARI[Type],MATCH('Sec_10 - Water Pump Gear - in p'!C867,ARI[Model],0))</f>
        <v>UTV</v>
      </c>
      <c r="B867" s="3" t="s">
        <v>165</v>
      </c>
      <c r="C867" s="3" t="s">
        <v>118</v>
      </c>
      <c r="D867" s="3" t="s">
        <v>9</v>
      </c>
      <c r="E867" s="3" t="s">
        <v>10</v>
      </c>
      <c r="F867" s="3" t="s">
        <v>11</v>
      </c>
      <c r="G867" s="3" t="s">
        <v>12</v>
      </c>
      <c r="H867" s="3" t="s">
        <v>13</v>
      </c>
      <c r="I867" s="3">
        <v>1101043</v>
      </c>
      <c r="J867" s="3">
        <v>2012</v>
      </c>
      <c r="K867" s="1" t="str">
        <f t="shared" si="13"/>
        <v>2012 RZR S 800 EPS LE</v>
      </c>
      <c r="L867" t="e">
        <f>INDEX(ARI[Model],MATCH('Sec_10 - Water Pump Gear - in p'!K867,ARI[UNIQUE],0))</f>
        <v>#N/A</v>
      </c>
    </row>
    <row r="868" spans="1:12" hidden="1" x14ac:dyDescent="0.25">
      <c r="A868" s="2" t="str">
        <f>INDEX(ARI[Type],MATCH('Sec_10 - Water Pump Gear - in p'!C868,ARI[Model],0))</f>
        <v>UTV</v>
      </c>
      <c r="B868" s="3" t="s">
        <v>165</v>
      </c>
      <c r="C868" s="3" t="s">
        <v>119</v>
      </c>
      <c r="D868" s="3" t="s">
        <v>9</v>
      </c>
      <c r="E868" s="3" t="s">
        <v>10</v>
      </c>
      <c r="F868" s="3" t="s">
        <v>11</v>
      </c>
      <c r="G868" s="3" t="s">
        <v>12</v>
      </c>
      <c r="H868" s="3" t="s">
        <v>13</v>
      </c>
      <c r="I868" s="3">
        <v>1101043</v>
      </c>
      <c r="J868" s="3">
        <v>2012</v>
      </c>
      <c r="K868" s="1" t="str">
        <f t="shared" si="13"/>
        <v>2012 RZR S 800</v>
      </c>
      <c r="L868" t="e">
        <f>INDEX(ARI[Model],MATCH('Sec_10 - Water Pump Gear - in p'!K868,ARI[UNIQUE],0))</f>
        <v>#N/A</v>
      </c>
    </row>
    <row r="869" spans="1:12" hidden="1" x14ac:dyDescent="0.25">
      <c r="A869" s="2" t="str">
        <f>INDEX(ARI[Type],MATCH('Sec_10 - Water Pump Gear - in p'!C869,ARI[Model],0))</f>
        <v>UTV</v>
      </c>
      <c r="B869" s="3" t="s">
        <v>165</v>
      </c>
      <c r="C869" s="3" t="s">
        <v>120</v>
      </c>
      <c r="D869" s="3" t="s">
        <v>9</v>
      </c>
      <c r="E869" s="3" t="s">
        <v>10</v>
      </c>
      <c r="F869" s="3" t="s">
        <v>11</v>
      </c>
      <c r="G869" s="3" t="s">
        <v>12</v>
      </c>
      <c r="H869" s="3" t="s">
        <v>13</v>
      </c>
      <c r="I869" s="3">
        <v>1101043</v>
      </c>
      <c r="J869" s="3">
        <v>2012</v>
      </c>
      <c r="K869" s="1" t="str">
        <f t="shared" si="13"/>
        <v>2012 RZR 4 800 EPS LE</v>
      </c>
      <c r="L869" t="e">
        <f>INDEX(ARI[Model],MATCH('Sec_10 - Water Pump Gear - in p'!K869,ARI[UNIQUE],0))</f>
        <v>#N/A</v>
      </c>
    </row>
    <row r="870" spans="1:12" hidden="1" x14ac:dyDescent="0.25">
      <c r="A870" s="2" t="str">
        <f>INDEX(ARI[Type],MATCH('Sec_10 - Water Pump Gear - in p'!C870,ARI[Model],0))</f>
        <v>Snow</v>
      </c>
      <c r="B870" s="3" t="s">
        <v>165</v>
      </c>
      <c r="C870" s="3" t="s">
        <v>121</v>
      </c>
      <c r="D870" s="3" t="s">
        <v>9</v>
      </c>
      <c r="E870" s="3" t="s">
        <v>10</v>
      </c>
      <c r="F870" s="3" t="s">
        <v>11</v>
      </c>
      <c r="G870" s="3" t="s">
        <v>12</v>
      </c>
      <c r="H870" s="3" t="s">
        <v>13</v>
      </c>
      <c r="I870" s="3">
        <v>1101043</v>
      </c>
      <c r="J870" s="3">
        <v>2012</v>
      </c>
      <c r="K870" s="1" t="str">
        <f t="shared" si="13"/>
        <v>2012 800 PRO-RMK 163 Terrain Dominator</v>
      </c>
      <c r="L870" t="e">
        <f>INDEX(ARI[Model],MATCH('Sec_10 - Water Pump Gear - in p'!K870,ARI[UNIQUE],0))</f>
        <v>#N/A</v>
      </c>
    </row>
    <row r="871" spans="1:12" hidden="1" x14ac:dyDescent="0.25">
      <c r="A871" s="2" t="str">
        <f>INDEX(ARI[Type],MATCH('Sec_10 - Water Pump Gear - in p'!C871,ARI[Model],0))</f>
        <v>Snow</v>
      </c>
      <c r="B871" s="3" t="s">
        <v>165</v>
      </c>
      <c r="C871" s="3" t="s">
        <v>122</v>
      </c>
      <c r="D871" s="3" t="s">
        <v>9</v>
      </c>
      <c r="E871" s="3" t="s">
        <v>10</v>
      </c>
      <c r="F871" s="3" t="s">
        <v>11</v>
      </c>
      <c r="G871" s="3" t="s">
        <v>12</v>
      </c>
      <c r="H871" s="3" t="s">
        <v>13</v>
      </c>
      <c r="I871" s="3">
        <v>1101043</v>
      </c>
      <c r="J871" s="3">
        <v>2012</v>
      </c>
      <c r="K871" s="1" t="str">
        <f t="shared" si="13"/>
        <v>2012 800 PRO-RMK 155 Terrain Dominator</v>
      </c>
      <c r="L871" t="e">
        <f>INDEX(ARI[Model],MATCH('Sec_10 - Water Pump Gear - in p'!K871,ARI[UNIQUE],0))</f>
        <v>#N/A</v>
      </c>
    </row>
    <row r="872" spans="1:12" hidden="1" x14ac:dyDescent="0.25">
      <c r="A872" s="2" t="str">
        <f>INDEX(ARI[Type],MATCH('Sec_10 - Water Pump Gear - in p'!C872,ARI[Model],0))</f>
        <v>Snow</v>
      </c>
      <c r="B872" s="3" t="s">
        <v>165</v>
      </c>
      <c r="C872" s="3" t="s">
        <v>123</v>
      </c>
      <c r="D872" s="3" t="s">
        <v>9</v>
      </c>
      <c r="E872" s="3" t="s">
        <v>10</v>
      </c>
      <c r="F872" s="3" t="s">
        <v>11</v>
      </c>
      <c r="G872" s="3" t="s">
        <v>12</v>
      </c>
      <c r="H872" s="3" t="s">
        <v>13</v>
      </c>
      <c r="I872" s="3">
        <v>1101043</v>
      </c>
      <c r="J872" s="3">
        <v>2012</v>
      </c>
      <c r="K872" s="1" t="str">
        <f t="shared" si="13"/>
        <v>2012 800 Rush PRO-X</v>
      </c>
      <c r="L872" t="e">
        <f>INDEX(ARI[Model],MATCH('Sec_10 - Water Pump Gear - in p'!K872,ARI[UNIQUE],0))</f>
        <v>#N/A</v>
      </c>
    </row>
    <row r="873" spans="1:12" hidden="1" x14ac:dyDescent="0.25">
      <c r="A873" s="2" t="str">
        <f>INDEX(ARI[Type],MATCH('Sec_10 - Water Pump Gear - in p'!C873,ARI[Model],0))</f>
        <v>Snow</v>
      </c>
      <c r="B873" s="3" t="s">
        <v>165</v>
      </c>
      <c r="C873" s="3" t="s">
        <v>124</v>
      </c>
      <c r="D873" s="3" t="s">
        <v>9</v>
      </c>
      <c r="E873" s="3" t="s">
        <v>10</v>
      </c>
      <c r="F873" s="3" t="s">
        <v>11</v>
      </c>
      <c r="G873" s="3" t="s">
        <v>12</v>
      </c>
      <c r="H873" s="3" t="s">
        <v>13</v>
      </c>
      <c r="I873" s="3">
        <v>1101043</v>
      </c>
      <c r="J873" s="3">
        <v>2012</v>
      </c>
      <c r="K873" s="1" t="str">
        <f t="shared" si="13"/>
        <v>2012 800 Rush PRO-S</v>
      </c>
      <c r="L873" t="e">
        <f>INDEX(ARI[Model],MATCH('Sec_10 - Water Pump Gear - in p'!K873,ARI[UNIQUE],0))</f>
        <v>#N/A</v>
      </c>
    </row>
    <row r="874" spans="1:12" hidden="1" x14ac:dyDescent="0.25">
      <c r="A874" s="2" t="str">
        <f>INDEX(ARI[Type],MATCH('Sec_10 - Water Pump Gear - in p'!C874,ARI[Model],0))</f>
        <v>Snow</v>
      </c>
      <c r="B874" s="3" t="s">
        <v>165</v>
      </c>
      <c r="C874" s="3" t="s">
        <v>125</v>
      </c>
      <c r="D874" s="3" t="s">
        <v>9</v>
      </c>
      <c r="E874" s="3" t="s">
        <v>10</v>
      </c>
      <c r="F874" s="3" t="s">
        <v>11</v>
      </c>
      <c r="G874" s="3" t="s">
        <v>12</v>
      </c>
      <c r="H874" s="3" t="s">
        <v>13</v>
      </c>
      <c r="I874" s="3">
        <v>1101043</v>
      </c>
      <c r="J874" s="3">
        <v>2012</v>
      </c>
      <c r="K874" s="1" t="str">
        <f t="shared" si="13"/>
        <v>2012 800 SwitchBack PRO-X</v>
      </c>
      <c r="L874" t="e">
        <f>INDEX(ARI[Model],MATCH('Sec_10 - Water Pump Gear - in p'!K874,ARI[UNIQUE],0))</f>
        <v>#N/A</v>
      </c>
    </row>
    <row r="875" spans="1:12" hidden="1" x14ac:dyDescent="0.25">
      <c r="A875" s="2" t="str">
        <f>INDEX(ARI[Type],MATCH('Sec_10 - Water Pump Gear - in p'!C875,ARI[Model],0))</f>
        <v>Snow</v>
      </c>
      <c r="B875" s="3" t="s">
        <v>165</v>
      </c>
      <c r="C875" s="3" t="s">
        <v>126</v>
      </c>
      <c r="D875" s="3" t="s">
        <v>9</v>
      </c>
      <c r="E875" s="3" t="s">
        <v>10</v>
      </c>
      <c r="F875" s="3" t="s">
        <v>11</v>
      </c>
      <c r="G875" s="3" t="s">
        <v>12</v>
      </c>
      <c r="H875" s="3" t="s">
        <v>13</v>
      </c>
      <c r="I875" s="3">
        <v>1101043</v>
      </c>
      <c r="J875" s="3">
        <v>2012</v>
      </c>
      <c r="K875" s="1" t="str">
        <f t="shared" si="13"/>
        <v>2012 800 SwitchBack PRO-S</v>
      </c>
      <c r="L875" t="e">
        <f>INDEX(ARI[Model],MATCH('Sec_10 - Water Pump Gear - in p'!K875,ARI[UNIQUE],0))</f>
        <v>#N/A</v>
      </c>
    </row>
    <row r="876" spans="1:12" hidden="1" x14ac:dyDescent="0.25">
      <c r="A876" s="2" t="str">
        <f>INDEX(ARI[Type],MATCH('Sec_10 - Water Pump Gear - in p'!C876,ARI[Model],0))</f>
        <v>Snow</v>
      </c>
      <c r="B876" s="3" t="s">
        <v>165</v>
      </c>
      <c r="C876" s="3" t="s">
        <v>127</v>
      </c>
      <c r="D876" s="3" t="s">
        <v>9</v>
      </c>
      <c r="E876" s="3" t="s">
        <v>10</v>
      </c>
      <c r="F876" s="3" t="s">
        <v>11</v>
      </c>
      <c r="G876" s="3" t="s">
        <v>12</v>
      </c>
      <c r="H876" s="3" t="s">
        <v>13</v>
      </c>
      <c r="I876" s="3">
        <v>1101043</v>
      </c>
      <c r="J876" s="3">
        <v>2012</v>
      </c>
      <c r="K876" s="1" t="str">
        <f t="shared" si="13"/>
        <v>2012 800 Rush PRO-S LE</v>
      </c>
      <c r="L876" t="e">
        <f>INDEX(ARI[Model],MATCH('Sec_10 - Water Pump Gear - in p'!K876,ARI[UNIQUE],0))</f>
        <v>#N/A</v>
      </c>
    </row>
    <row r="877" spans="1:12" hidden="1" x14ac:dyDescent="0.25">
      <c r="A877" s="2" t="str">
        <f>INDEX(ARI[Type],MATCH('Sec_10 - Water Pump Gear - in p'!C877,ARI[Model],0))</f>
        <v>Snow</v>
      </c>
      <c r="B877" s="3" t="s">
        <v>165</v>
      </c>
      <c r="C877" s="3" t="s">
        <v>128</v>
      </c>
      <c r="D877" s="3" t="s">
        <v>9</v>
      </c>
      <c r="E877" s="3" t="s">
        <v>10</v>
      </c>
      <c r="F877" s="3" t="s">
        <v>11</v>
      </c>
      <c r="G877" s="3" t="s">
        <v>12</v>
      </c>
      <c r="H877" s="3" t="s">
        <v>13</v>
      </c>
      <c r="I877" s="3">
        <v>1101043</v>
      </c>
      <c r="J877" s="3">
        <v>2012</v>
      </c>
      <c r="K877" s="1" t="str">
        <f t="shared" si="13"/>
        <v>2012 800 SwitchBack Assault 144 TD Series LE</v>
      </c>
      <c r="L877" t="e">
        <f>INDEX(ARI[Model],MATCH('Sec_10 - Water Pump Gear - in p'!K877,ARI[UNIQUE],0))</f>
        <v>#N/A</v>
      </c>
    </row>
    <row r="878" spans="1:12" hidden="1" x14ac:dyDescent="0.25">
      <c r="A878" s="2" t="str">
        <f>INDEX(ARI[Type],MATCH('Sec_10 - Water Pump Gear - in p'!C878,ARI[Model],0))</f>
        <v>Snow</v>
      </c>
      <c r="B878" s="3" t="s">
        <v>165</v>
      </c>
      <c r="C878" s="3" t="s">
        <v>129</v>
      </c>
      <c r="D878" s="3" t="s">
        <v>9</v>
      </c>
      <c r="E878" s="3" t="s">
        <v>10</v>
      </c>
      <c r="F878" s="3" t="s">
        <v>11</v>
      </c>
      <c r="G878" s="3" t="s">
        <v>12</v>
      </c>
      <c r="H878" s="3" t="s">
        <v>13</v>
      </c>
      <c r="I878" s="3">
        <v>1101043</v>
      </c>
      <c r="J878" s="3">
        <v>2012</v>
      </c>
      <c r="K878" s="1" t="str">
        <f t="shared" si="13"/>
        <v>2012 800 PRO-RMK 155 3in.</v>
      </c>
      <c r="L878" t="e">
        <f>INDEX(ARI[Model],MATCH('Sec_10 - Water Pump Gear - in p'!K878,ARI[UNIQUE],0))</f>
        <v>#N/A</v>
      </c>
    </row>
    <row r="879" spans="1:12" hidden="1" x14ac:dyDescent="0.25">
      <c r="A879" s="2" t="str">
        <f>INDEX(ARI[Type],MATCH('Sec_10 - Water Pump Gear - in p'!C879,ARI[Model],0))</f>
        <v>Snow</v>
      </c>
      <c r="B879" s="3" t="s">
        <v>165</v>
      </c>
      <c r="C879" s="3" t="s">
        <v>130</v>
      </c>
      <c r="D879" s="3" t="s">
        <v>9</v>
      </c>
      <c r="E879" s="3" t="s">
        <v>10</v>
      </c>
      <c r="F879" s="3" t="s">
        <v>11</v>
      </c>
      <c r="G879" s="3" t="s">
        <v>12</v>
      </c>
      <c r="H879" s="3" t="s">
        <v>13</v>
      </c>
      <c r="I879" s="3">
        <v>1101043</v>
      </c>
      <c r="J879" s="3">
        <v>2012</v>
      </c>
      <c r="K879" s="1" t="str">
        <f t="shared" si="13"/>
        <v>2012 800 PRO-RMK 163 3in.</v>
      </c>
      <c r="L879" t="e">
        <f>INDEX(ARI[Model],MATCH('Sec_10 - Water Pump Gear - in p'!K879,ARI[UNIQUE],0))</f>
        <v>#N/A</v>
      </c>
    </row>
    <row r="880" spans="1:12" hidden="1" x14ac:dyDescent="0.25">
      <c r="A880" s="2" t="str">
        <f>INDEX(ARI[Type],MATCH('Sec_10 - Water Pump Gear - in p'!C880,ARI[Model],0))</f>
        <v>Snow</v>
      </c>
      <c r="B880" s="3" t="s">
        <v>165</v>
      </c>
      <c r="C880" s="3" t="s">
        <v>131</v>
      </c>
      <c r="D880" s="3" t="s">
        <v>9</v>
      </c>
      <c r="E880" s="3" t="s">
        <v>10</v>
      </c>
      <c r="F880" s="3" t="s">
        <v>11</v>
      </c>
      <c r="G880" s="3" t="s">
        <v>12</v>
      </c>
      <c r="H880" s="3" t="s">
        <v>13</v>
      </c>
      <c r="I880" s="3">
        <v>1101043</v>
      </c>
      <c r="J880" s="3">
        <v>2012</v>
      </c>
      <c r="K880" s="1" t="str">
        <f t="shared" si="13"/>
        <v>2012 800 SKS 155</v>
      </c>
      <c r="L880" t="e">
        <f>INDEX(ARI[Model],MATCH('Sec_10 - Water Pump Gear - in p'!K880,ARI[UNIQUE],0))</f>
        <v>#N/A</v>
      </c>
    </row>
    <row r="881" spans="1:12" hidden="1" x14ac:dyDescent="0.25">
      <c r="A881" s="2" t="str">
        <f>INDEX(ARI[Type],MATCH('Sec_10 - Water Pump Gear - in p'!C881,ARI[Model],0))</f>
        <v>Snow</v>
      </c>
      <c r="B881" s="3" t="s">
        <v>165</v>
      </c>
      <c r="C881" s="3" t="s">
        <v>132</v>
      </c>
      <c r="D881" s="3" t="s">
        <v>9</v>
      </c>
      <c r="E881" s="3" t="s">
        <v>10</v>
      </c>
      <c r="F881" s="3" t="s">
        <v>11</v>
      </c>
      <c r="G881" s="3" t="s">
        <v>12</v>
      </c>
      <c r="H881" s="3" t="s">
        <v>13</v>
      </c>
      <c r="I881" s="3">
        <v>1101043</v>
      </c>
      <c r="J881" s="3">
        <v>2012</v>
      </c>
      <c r="K881" s="1" t="str">
        <f t="shared" si="13"/>
        <v>2012 800 RMK Assault 155 3in.</v>
      </c>
      <c r="L881" t="e">
        <f>INDEX(ARI[Model],MATCH('Sec_10 - Water Pump Gear - in p'!K881,ARI[UNIQUE],0))</f>
        <v>#N/A</v>
      </c>
    </row>
    <row r="882" spans="1:12" hidden="1" x14ac:dyDescent="0.25">
      <c r="A882" s="2" t="str">
        <f>INDEX(ARI[Type],MATCH('Sec_10 - Water Pump Gear - in p'!C882,ARI[Model],0))</f>
        <v>Snow</v>
      </c>
      <c r="B882" s="3" t="s">
        <v>165</v>
      </c>
      <c r="C882" s="3" t="s">
        <v>133</v>
      </c>
      <c r="D882" s="3" t="s">
        <v>9</v>
      </c>
      <c r="E882" s="3" t="s">
        <v>10</v>
      </c>
      <c r="F882" s="3" t="s">
        <v>11</v>
      </c>
      <c r="G882" s="3" t="s">
        <v>12</v>
      </c>
      <c r="H882" s="3" t="s">
        <v>13</v>
      </c>
      <c r="I882" s="3">
        <v>1101043</v>
      </c>
      <c r="J882" s="3">
        <v>2012</v>
      </c>
      <c r="K882" s="1" t="str">
        <f t="shared" si="13"/>
        <v>2012 800 PRO-RMK 174 LE</v>
      </c>
      <c r="L882" t="e">
        <f>INDEX(ARI[Model],MATCH('Sec_10 - Water Pump Gear - in p'!K882,ARI[UNIQUE],0))</f>
        <v>#N/A</v>
      </c>
    </row>
    <row r="883" spans="1:12" hidden="1" x14ac:dyDescent="0.25">
      <c r="A883" s="2" t="str">
        <f>INDEX(ARI[Type],MATCH('Sec_10 - Water Pump Gear - in p'!C883,ARI[Model],0))</f>
        <v>Snow</v>
      </c>
      <c r="B883" s="3" t="s">
        <v>165</v>
      </c>
      <c r="C883" s="3" t="s">
        <v>134</v>
      </c>
      <c r="D883" s="3" t="s">
        <v>9</v>
      </c>
      <c r="E883" s="3" t="s">
        <v>10</v>
      </c>
      <c r="F883" s="3" t="s">
        <v>11</v>
      </c>
      <c r="G883" s="3" t="s">
        <v>12</v>
      </c>
      <c r="H883" s="3" t="s">
        <v>13</v>
      </c>
      <c r="I883" s="3">
        <v>1101043</v>
      </c>
      <c r="J883" s="3">
        <v>2012</v>
      </c>
      <c r="K883" s="1" t="str">
        <f t="shared" si="13"/>
        <v>2012 800 PRO-RMK 155 LE</v>
      </c>
      <c r="L883" t="e">
        <f>INDEX(ARI[Model],MATCH('Sec_10 - Water Pump Gear - in p'!K883,ARI[UNIQUE],0))</f>
        <v>#N/A</v>
      </c>
    </row>
    <row r="884" spans="1:12" hidden="1" x14ac:dyDescent="0.25">
      <c r="A884" s="2" t="str">
        <f>INDEX(ARI[Type],MATCH('Sec_10 - Water Pump Gear - in p'!C884,ARI[Model],0))</f>
        <v>Snow</v>
      </c>
      <c r="B884" s="3" t="s">
        <v>165</v>
      </c>
      <c r="C884" s="3" t="s">
        <v>135</v>
      </c>
      <c r="D884" s="3" t="s">
        <v>9</v>
      </c>
      <c r="E884" s="3" t="s">
        <v>10</v>
      </c>
      <c r="F884" s="3" t="s">
        <v>11</v>
      </c>
      <c r="G884" s="3" t="s">
        <v>12</v>
      </c>
      <c r="H884" s="3" t="s">
        <v>13</v>
      </c>
      <c r="I884" s="3">
        <v>1101043</v>
      </c>
      <c r="J884" s="3">
        <v>2012</v>
      </c>
      <c r="K884" s="1" t="str">
        <f t="shared" si="13"/>
        <v>2012 800 PRO-RMK 163 LE</v>
      </c>
      <c r="L884" t="e">
        <f>INDEX(ARI[Model],MATCH('Sec_10 - Water Pump Gear - in p'!K884,ARI[UNIQUE],0))</f>
        <v>#N/A</v>
      </c>
    </row>
    <row r="885" spans="1:12" hidden="1" x14ac:dyDescent="0.25">
      <c r="A885" s="2" t="str">
        <f>INDEX(ARI[Type],MATCH('Sec_10 - Water Pump Gear - in p'!C885,ARI[Model],0))</f>
        <v>Snow</v>
      </c>
      <c r="B885" s="3" t="s">
        <v>165</v>
      </c>
      <c r="C885" s="3" t="s">
        <v>136</v>
      </c>
      <c r="D885" s="3" t="s">
        <v>9</v>
      </c>
      <c r="E885" s="3" t="s">
        <v>10</v>
      </c>
      <c r="F885" s="3" t="s">
        <v>11</v>
      </c>
      <c r="G885" s="3" t="s">
        <v>12</v>
      </c>
      <c r="H885" s="3" t="s">
        <v>13</v>
      </c>
      <c r="I885" s="3">
        <v>1101043</v>
      </c>
      <c r="J885" s="3">
        <v>2012</v>
      </c>
      <c r="K885" s="1" t="str">
        <f t="shared" si="13"/>
        <v>2012 800 Rush XCR</v>
      </c>
      <c r="L885" t="e">
        <f>INDEX(ARI[Model],MATCH('Sec_10 - Water Pump Gear - in p'!K885,ARI[UNIQUE],0))</f>
        <v>#N/A</v>
      </c>
    </row>
    <row r="886" spans="1:12" hidden="1" x14ac:dyDescent="0.25">
      <c r="A886" s="2" t="str">
        <f>INDEX(ARI[Type],MATCH('Sec_10 - Water Pump Gear - in p'!C886,ARI[Model],0))</f>
        <v>Snow</v>
      </c>
      <c r="B886" s="3" t="s">
        <v>165</v>
      </c>
      <c r="C886" s="3" t="s">
        <v>137</v>
      </c>
      <c r="D886" s="3" t="s">
        <v>9</v>
      </c>
      <c r="E886" s="3" t="s">
        <v>10</v>
      </c>
      <c r="F886" s="3" t="s">
        <v>11</v>
      </c>
      <c r="G886" s="3" t="s">
        <v>12</v>
      </c>
      <c r="H886" s="3" t="s">
        <v>13</v>
      </c>
      <c r="I886" s="3">
        <v>1101043</v>
      </c>
      <c r="J886" s="3">
        <v>2012</v>
      </c>
      <c r="K886" s="1" t="str">
        <f t="shared" si="13"/>
        <v>2012 800 SwitchBack PRO-S LE</v>
      </c>
      <c r="L886" t="e">
        <f>INDEX(ARI[Model],MATCH('Sec_10 - Water Pump Gear - in p'!K886,ARI[UNIQUE],0))</f>
        <v>#N/A</v>
      </c>
    </row>
    <row r="887" spans="1:12" hidden="1" x14ac:dyDescent="0.25">
      <c r="A887" s="2" t="str">
        <f>INDEX(ARI[Type],MATCH('Sec_10 - Water Pump Gear - in p'!C887,ARI[Model],0))</f>
        <v>Snow</v>
      </c>
      <c r="B887" s="3" t="s">
        <v>165</v>
      </c>
      <c r="C887" s="3" t="s">
        <v>138</v>
      </c>
      <c r="D887" s="3" t="s">
        <v>9</v>
      </c>
      <c r="E887" s="3" t="s">
        <v>10</v>
      </c>
      <c r="F887" s="3" t="s">
        <v>11</v>
      </c>
      <c r="G887" s="3" t="s">
        <v>12</v>
      </c>
      <c r="H887" s="3" t="s">
        <v>13</v>
      </c>
      <c r="I887" s="3">
        <v>1101043</v>
      </c>
      <c r="J887" s="3">
        <v>2012</v>
      </c>
      <c r="K887" s="1" t="str">
        <f t="shared" si="13"/>
        <v>2012 800 Titan XC 155</v>
      </c>
      <c r="L887" t="e">
        <f>INDEX(ARI[Model],MATCH('Sec_10 - Water Pump Gear - in p'!K887,ARI[UNIQUE],0))</f>
        <v>#N/A</v>
      </c>
    </row>
    <row r="888" spans="1:12" hidden="1" x14ac:dyDescent="0.25">
      <c r="A888" s="2" t="str">
        <f>INDEX(ARI[Type],MATCH('Sec_10 - Water Pump Gear - in p'!C888,ARI[Model],0))</f>
        <v>Snow</v>
      </c>
      <c r="B888" s="3" t="s">
        <v>165</v>
      </c>
      <c r="C888" s="3" t="s">
        <v>139</v>
      </c>
      <c r="D888" s="3" t="s">
        <v>9</v>
      </c>
      <c r="E888" s="3" t="s">
        <v>10</v>
      </c>
      <c r="F888" s="3" t="s">
        <v>11</v>
      </c>
      <c r="G888" s="3" t="s">
        <v>12</v>
      </c>
      <c r="H888" s="3" t="s">
        <v>13</v>
      </c>
      <c r="I888" s="3">
        <v>1101043</v>
      </c>
      <c r="J888" s="3">
        <v>2012</v>
      </c>
      <c r="K888" s="1" t="str">
        <f t="shared" si="13"/>
        <v>2012 800 Titan SP 155</v>
      </c>
      <c r="L888" t="e">
        <f>INDEX(ARI[Model],MATCH('Sec_10 - Water Pump Gear - in p'!K888,ARI[UNIQUE],0))</f>
        <v>#N/A</v>
      </c>
    </row>
    <row r="889" spans="1:12" hidden="1" x14ac:dyDescent="0.25">
      <c r="A889" s="2" t="str">
        <f>INDEX(ARI[Type],MATCH('Sec_10 - Water Pump Gear - in p'!C889,ARI[Model],0))</f>
        <v>Snow</v>
      </c>
      <c r="B889" s="3" t="s">
        <v>165</v>
      </c>
      <c r="C889" s="3" t="s">
        <v>140</v>
      </c>
      <c r="D889" s="3" t="s">
        <v>9</v>
      </c>
      <c r="E889" s="3" t="s">
        <v>10</v>
      </c>
      <c r="F889" s="3" t="s">
        <v>11</v>
      </c>
      <c r="G889" s="3" t="s">
        <v>12</v>
      </c>
      <c r="H889" s="3" t="s">
        <v>13</v>
      </c>
      <c r="I889" s="3">
        <v>1101043</v>
      </c>
      <c r="J889" s="3">
        <v>2012</v>
      </c>
      <c r="K889" s="1" t="str">
        <f t="shared" si="13"/>
        <v>2012 800 Titan Adventure 155</v>
      </c>
      <c r="L889" t="e">
        <f>INDEX(ARI[Model],MATCH('Sec_10 - Water Pump Gear - in p'!K889,ARI[UNIQUE],0))</f>
        <v>#N/A</v>
      </c>
    </row>
    <row r="890" spans="1:12" hidden="1" x14ac:dyDescent="0.25">
      <c r="A890" s="2" t="str">
        <f>INDEX(ARI[Type],MATCH('Sec_10 - Water Pump Gear - in p'!C890,ARI[Model],0))</f>
        <v>Snow</v>
      </c>
      <c r="B890" s="3" t="s">
        <v>165</v>
      </c>
      <c r="C890" s="3" t="s">
        <v>141</v>
      </c>
      <c r="D890" s="3" t="s">
        <v>9</v>
      </c>
      <c r="E890" s="3" t="s">
        <v>10</v>
      </c>
      <c r="F890" s="3" t="s">
        <v>11</v>
      </c>
      <c r="G890" s="3" t="s">
        <v>12</v>
      </c>
      <c r="H890" s="3" t="s">
        <v>13</v>
      </c>
      <c r="I890" s="3">
        <v>1101043</v>
      </c>
      <c r="J890" s="3">
        <v>2012</v>
      </c>
      <c r="K890" s="1" t="str">
        <f t="shared" si="13"/>
        <v>2012 800 SwitchBack XCR</v>
      </c>
      <c r="L890" t="e">
        <f>INDEX(ARI[Model],MATCH('Sec_10 - Water Pump Gear - in p'!K890,ARI[UNIQUE],0))</f>
        <v>#N/A</v>
      </c>
    </row>
    <row r="891" spans="1:12" hidden="1" x14ac:dyDescent="0.25">
      <c r="A891" s="2" t="str">
        <f>INDEX(ARI[Type],MATCH('Sec_10 - Water Pump Gear - in p'!C891,ARI[Model],0))</f>
        <v>Snow</v>
      </c>
      <c r="B891" s="3" t="s">
        <v>165</v>
      </c>
      <c r="C891" s="3" t="s">
        <v>142</v>
      </c>
      <c r="D891" s="3" t="s">
        <v>9</v>
      </c>
      <c r="E891" s="3" t="s">
        <v>10</v>
      </c>
      <c r="F891" s="3" t="s">
        <v>11</v>
      </c>
      <c r="G891" s="3" t="s">
        <v>12</v>
      </c>
      <c r="H891" s="3" t="s">
        <v>13</v>
      </c>
      <c r="I891" s="3">
        <v>1101043</v>
      </c>
      <c r="J891" s="3">
        <v>2012</v>
      </c>
      <c r="K891" s="1" t="str">
        <f t="shared" si="13"/>
        <v>2012 800 SKS 146</v>
      </c>
      <c r="L891" t="e">
        <f>INDEX(ARI[Model],MATCH('Sec_10 - Water Pump Gear - in p'!K891,ARI[UNIQUE],0))</f>
        <v>#N/A</v>
      </c>
    </row>
    <row r="892" spans="1:12" hidden="1" x14ac:dyDescent="0.25">
      <c r="A892" s="2" t="str">
        <f>INDEX(ARI[Type],MATCH('Sec_10 - Water Pump Gear - in p'!C892,ARI[Model],0))</f>
        <v>Snow</v>
      </c>
      <c r="B892" s="3" t="s">
        <v>165</v>
      </c>
      <c r="C892" s="3" t="s">
        <v>143</v>
      </c>
      <c r="D892" s="3" t="s">
        <v>9</v>
      </c>
      <c r="E892" s="3" t="s">
        <v>10</v>
      </c>
      <c r="F892" s="3" t="s">
        <v>11</v>
      </c>
      <c r="G892" s="3" t="s">
        <v>12</v>
      </c>
      <c r="H892" s="3" t="s">
        <v>13</v>
      </c>
      <c r="I892" s="3">
        <v>1101043</v>
      </c>
      <c r="J892" s="3">
        <v>2012</v>
      </c>
      <c r="K892" s="1" t="str">
        <f t="shared" si="13"/>
        <v>2012 800 PRO-RMK 174</v>
      </c>
      <c r="L892" t="e">
        <f>INDEX(ARI[Model],MATCH('Sec_10 - Water Pump Gear - in p'!K892,ARI[UNIQUE],0))</f>
        <v>#N/A</v>
      </c>
    </row>
    <row r="893" spans="1:12" hidden="1" x14ac:dyDescent="0.25">
      <c r="A893" s="2" t="str">
        <f>INDEX(ARI[Type],MATCH('Sec_10 - Water Pump Gear - in p'!C893,ARI[Model],0))</f>
        <v>Snow</v>
      </c>
      <c r="B893" s="3" t="s">
        <v>165</v>
      </c>
      <c r="C893" s="3" t="s">
        <v>144</v>
      </c>
      <c r="D893" s="3" t="s">
        <v>9</v>
      </c>
      <c r="E893" s="3" t="s">
        <v>10</v>
      </c>
      <c r="F893" s="3" t="s">
        <v>11</v>
      </c>
      <c r="G893" s="3" t="s">
        <v>12</v>
      </c>
      <c r="H893" s="3" t="s">
        <v>13</v>
      </c>
      <c r="I893" s="3">
        <v>1101043</v>
      </c>
      <c r="J893" s="3">
        <v>2012</v>
      </c>
      <c r="K893" s="1" t="str">
        <f t="shared" si="13"/>
        <v>2012 800 INDY XC 129</v>
      </c>
      <c r="L893" t="e">
        <f>INDEX(ARI[Model],MATCH('Sec_10 - Water Pump Gear - in p'!K893,ARI[UNIQUE],0))</f>
        <v>#N/A</v>
      </c>
    </row>
    <row r="894" spans="1:12" hidden="1" x14ac:dyDescent="0.25">
      <c r="A894" s="2" t="str">
        <f>INDEX(ARI[Type],MATCH('Sec_10 - Water Pump Gear - in p'!C894,ARI[Model],0))</f>
        <v>Snow</v>
      </c>
      <c r="B894" s="3" t="s">
        <v>165</v>
      </c>
      <c r="C894" s="3" t="s">
        <v>145</v>
      </c>
      <c r="D894" s="3" t="s">
        <v>9</v>
      </c>
      <c r="E894" s="3" t="s">
        <v>10</v>
      </c>
      <c r="F894" s="3" t="s">
        <v>11</v>
      </c>
      <c r="G894" s="3" t="s">
        <v>12</v>
      </c>
      <c r="H894" s="3" t="s">
        <v>13</v>
      </c>
      <c r="I894" s="3">
        <v>1101043</v>
      </c>
      <c r="J894" s="3">
        <v>2012</v>
      </c>
      <c r="K894" s="1" t="str">
        <f t="shared" si="13"/>
        <v>2012 800 RMK KHAOS 155</v>
      </c>
      <c r="L894" t="e">
        <f>INDEX(ARI[Model],MATCH('Sec_10 - Water Pump Gear - in p'!K894,ARI[UNIQUE],0))</f>
        <v>#N/A</v>
      </c>
    </row>
    <row r="895" spans="1:12" hidden="1" x14ac:dyDescent="0.25">
      <c r="A895" s="2" t="str">
        <f>INDEX(ARI[Type],MATCH('Sec_10 - Water Pump Gear - in p'!C895,ARI[Model],0))</f>
        <v>Snow</v>
      </c>
      <c r="B895" s="3" t="s">
        <v>165</v>
      </c>
      <c r="C895" s="3" t="s">
        <v>146</v>
      </c>
      <c r="D895" s="3" t="s">
        <v>9</v>
      </c>
      <c r="E895" s="3" t="s">
        <v>10</v>
      </c>
      <c r="F895" s="3" t="s">
        <v>11</v>
      </c>
      <c r="G895" s="3" t="s">
        <v>12</v>
      </c>
      <c r="H895" s="3" t="s">
        <v>13</v>
      </c>
      <c r="I895" s="3">
        <v>1101043</v>
      </c>
      <c r="J895" s="3">
        <v>2012</v>
      </c>
      <c r="K895" s="1" t="str">
        <f t="shared" si="13"/>
        <v>2012 800 RMK KHAOS 155 3in.</v>
      </c>
      <c r="L895" t="e">
        <f>INDEX(ARI[Model],MATCH('Sec_10 - Water Pump Gear - in p'!K895,ARI[UNIQUE],0))</f>
        <v>#N/A</v>
      </c>
    </row>
    <row r="896" spans="1:12" hidden="1" x14ac:dyDescent="0.25">
      <c r="A896" s="2" t="str">
        <f>INDEX(ARI[Type],MATCH('Sec_10 - Water Pump Gear - in p'!C896,ARI[Model],0))</f>
        <v>Snow</v>
      </c>
      <c r="B896" s="3" t="s">
        <v>165</v>
      </c>
      <c r="C896" s="3" t="s">
        <v>147</v>
      </c>
      <c r="D896" s="3" t="s">
        <v>9</v>
      </c>
      <c r="E896" s="3" t="s">
        <v>10</v>
      </c>
      <c r="F896" s="3" t="s">
        <v>11</v>
      </c>
      <c r="G896" s="3" t="s">
        <v>12</v>
      </c>
      <c r="H896" s="3" t="s">
        <v>13</v>
      </c>
      <c r="I896" s="3">
        <v>1101043</v>
      </c>
      <c r="J896" s="3">
        <v>2012</v>
      </c>
      <c r="K896" s="1" t="str">
        <f t="shared" si="13"/>
        <v>2012 800 INDY XC 137</v>
      </c>
      <c r="L896" t="e">
        <f>INDEX(ARI[Model],MATCH('Sec_10 - Water Pump Gear - in p'!K896,ARI[UNIQUE],0))</f>
        <v>#N/A</v>
      </c>
    </row>
    <row r="897" spans="1:12" hidden="1" x14ac:dyDescent="0.25">
      <c r="A897" s="2" t="str">
        <f>INDEX(ARI[Type],MATCH('Sec_10 - Water Pump Gear - in p'!C897,ARI[Model],0))</f>
        <v>Snow</v>
      </c>
      <c r="B897" s="3" t="s">
        <v>165</v>
      </c>
      <c r="C897" s="3" t="s">
        <v>148</v>
      </c>
      <c r="D897" s="3" t="s">
        <v>9</v>
      </c>
      <c r="E897" s="3" t="s">
        <v>10</v>
      </c>
      <c r="F897" s="3" t="s">
        <v>11</v>
      </c>
      <c r="G897" s="3" t="s">
        <v>12</v>
      </c>
      <c r="H897" s="3" t="s">
        <v>13</v>
      </c>
      <c r="I897" s="3">
        <v>1101043</v>
      </c>
      <c r="J897" s="3">
        <v>2012</v>
      </c>
      <c r="K897" s="1" t="str">
        <f t="shared" si="13"/>
        <v>2012 800 INDY XCR</v>
      </c>
      <c r="L897" t="e">
        <f>INDEX(ARI[Model],MATCH('Sec_10 - Water Pump Gear - in p'!K897,ARI[UNIQUE],0))</f>
        <v>#N/A</v>
      </c>
    </row>
    <row r="898" spans="1:12" hidden="1" x14ac:dyDescent="0.25">
      <c r="A898" s="2" t="str">
        <f>INDEX(ARI[Type],MATCH('Sec_10 - Water Pump Gear - in p'!C898,ARI[Model],0))</f>
        <v>Snow</v>
      </c>
      <c r="B898" s="3" t="s">
        <v>165</v>
      </c>
      <c r="C898" s="3" t="s">
        <v>149</v>
      </c>
      <c r="D898" s="3" t="s">
        <v>9</v>
      </c>
      <c r="E898" s="3" t="s">
        <v>10</v>
      </c>
      <c r="F898" s="3" t="s">
        <v>11</v>
      </c>
      <c r="G898" s="3" t="s">
        <v>12</v>
      </c>
      <c r="H898" s="3" t="s">
        <v>13</v>
      </c>
      <c r="I898" s="3">
        <v>1101043</v>
      </c>
      <c r="J898" s="3">
        <v>2012</v>
      </c>
      <c r="K898" s="1" t="str">
        <f t="shared" si="13"/>
        <v>2012 800 INDY Adventure 137</v>
      </c>
      <c r="L898" t="e">
        <f>INDEX(ARI[Model],MATCH('Sec_10 - Water Pump Gear - in p'!K898,ARI[UNIQUE],0))</f>
        <v>#N/A</v>
      </c>
    </row>
    <row r="899" spans="1:12" x14ac:dyDescent="0.25">
      <c r="A899" s="3" t="str">
        <f>INDEX(ARI[Type],MATCH('Sec_10 - Water Pump Gear - in p'!C899,ARI[Model],0))</f>
        <v>Snow</v>
      </c>
      <c r="B899" s="3" t="s">
        <v>165</v>
      </c>
      <c r="C899" s="3" t="s">
        <v>150</v>
      </c>
      <c r="D899" s="3" t="s">
        <v>9</v>
      </c>
      <c r="E899" s="3" t="s">
        <v>10</v>
      </c>
      <c r="F899" s="3" t="s">
        <v>11</v>
      </c>
      <c r="G899" s="3" t="s">
        <v>12</v>
      </c>
      <c r="H899" s="3" t="s">
        <v>13</v>
      </c>
      <c r="I899" s="3">
        <v>1101043</v>
      </c>
      <c r="J899" s="3">
        <v>2012</v>
      </c>
      <c r="K899" s="1" t="str">
        <f t="shared" ref="K899:K962" si="14">_xlfn.CONCAT(J899," ",C899)</f>
        <v>2012 550 IQ Shift</v>
      </c>
      <c r="L899" s="7" t="str">
        <f>INDEX(ARI[Model],MATCH('Sec_10 - Water Pump Gear - in p'!K899,ARI[UNIQUE],0))</f>
        <v>550 IQ Shift</v>
      </c>
    </row>
    <row r="900" spans="1:12" hidden="1" x14ac:dyDescent="0.25">
      <c r="A900" s="2" t="str">
        <f>INDEX(ARI[Type],MATCH('Sec_10 - Water Pump Gear - in p'!C900,ARI[Model],0))</f>
        <v>Snow</v>
      </c>
      <c r="B900" s="3" t="s">
        <v>165</v>
      </c>
      <c r="C900" s="3" t="s">
        <v>151</v>
      </c>
      <c r="D900" s="3" t="s">
        <v>9</v>
      </c>
      <c r="E900" s="3" t="s">
        <v>10</v>
      </c>
      <c r="F900" s="3" t="s">
        <v>11</v>
      </c>
      <c r="G900" s="3" t="s">
        <v>12</v>
      </c>
      <c r="H900" s="3" t="s">
        <v>13</v>
      </c>
      <c r="I900" s="3">
        <v>1101043</v>
      </c>
      <c r="J900" s="3">
        <v>2012</v>
      </c>
      <c r="K900" s="1" t="str">
        <f t="shared" si="14"/>
        <v>2012 IQ Turbo Dragon</v>
      </c>
      <c r="L900" t="e">
        <f>INDEX(ARI[Model],MATCH('Sec_10 - Water Pump Gear - in p'!K900,ARI[UNIQUE],0))</f>
        <v>#N/A</v>
      </c>
    </row>
    <row r="901" spans="1:12" hidden="1" x14ac:dyDescent="0.25">
      <c r="A901" s="2" t="str">
        <f>INDEX(ARI[Type],MATCH('Sec_10 - Water Pump Gear - in p'!C901,ARI[Model],0))</f>
        <v>Snow</v>
      </c>
      <c r="B901" s="3" t="s">
        <v>165</v>
      </c>
      <c r="C901" s="3" t="s">
        <v>152</v>
      </c>
      <c r="D901" s="3" t="s">
        <v>9</v>
      </c>
      <c r="E901" s="3" t="s">
        <v>10</v>
      </c>
      <c r="F901" s="3" t="s">
        <v>11</v>
      </c>
      <c r="G901" s="3" t="s">
        <v>12</v>
      </c>
      <c r="H901" s="3" t="s">
        <v>13</v>
      </c>
      <c r="I901" s="3">
        <v>1101043</v>
      </c>
      <c r="J901" s="3">
        <v>2012</v>
      </c>
      <c r="K901" s="1" t="str">
        <f t="shared" si="14"/>
        <v>2012 FS IQ Touring</v>
      </c>
      <c r="L901" t="e">
        <f>INDEX(ARI[Model],MATCH('Sec_10 - Water Pump Gear - in p'!K901,ARI[UNIQUE],0))</f>
        <v>#N/A</v>
      </c>
    </row>
    <row r="902" spans="1:12" hidden="1" x14ac:dyDescent="0.25">
      <c r="A902" s="2" t="str">
        <f>INDEX(ARI[Type],MATCH('Sec_10 - Water Pump Gear - in p'!C902,ARI[Model],0))</f>
        <v>Snow</v>
      </c>
      <c r="B902" s="3" t="s">
        <v>165</v>
      </c>
      <c r="C902" s="3" t="s">
        <v>153</v>
      </c>
      <c r="D902" s="3" t="s">
        <v>9</v>
      </c>
      <c r="E902" s="3" t="s">
        <v>10</v>
      </c>
      <c r="F902" s="3" t="s">
        <v>11</v>
      </c>
      <c r="G902" s="3" t="s">
        <v>12</v>
      </c>
      <c r="H902" s="3" t="s">
        <v>13</v>
      </c>
      <c r="I902" s="3">
        <v>1101043</v>
      </c>
      <c r="J902" s="3">
        <v>2012</v>
      </c>
      <c r="K902" s="1" t="str">
        <f t="shared" si="14"/>
        <v>2012 FST IQ Touring</v>
      </c>
      <c r="L902" t="e">
        <f>INDEX(ARI[Model],MATCH('Sec_10 - Water Pump Gear - in p'!K902,ARI[UNIQUE],0))</f>
        <v>#N/A</v>
      </c>
    </row>
    <row r="903" spans="1:12" hidden="1" x14ac:dyDescent="0.25">
      <c r="A903" s="2" t="str">
        <f>INDEX(ARI[Type],MATCH('Sec_10 - Water Pump Gear - in p'!C903,ARI[Model],0))</f>
        <v>Snow</v>
      </c>
      <c r="B903" s="3" t="s">
        <v>165</v>
      </c>
      <c r="C903" s="3" t="s">
        <v>154</v>
      </c>
      <c r="D903" s="3" t="s">
        <v>9</v>
      </c>
      <c r="E903" s="3" t="s">
        <v>10</v>
      </c>
      <c r="F903" s="3" t="s">
        <v>11</v>
      </c>
      <c r="G903" s="3" t="s">
        <v>12</v>
      </c>
      <c r="H903" s="3" t="s">
        <v>13</v>
      </c>
      <c r="I903" s="3">
        <v>1101043</v>
      </c>
      <c r="J903" s="3">
        <v>2012</v>
      </c>
      <c r="K903" s="1" t="str">
        <f t="shared" si="14"/>
        <v>2012 FST IQ Cruiser</v>
      </c>
      <c r="L903" t="e">
        <f>INDEX(ARI[Model],MATCH('Sec_10 - Water Pump Gear - in p'!K903,ARI[UNIQUE],0))</f>
        <v>#N/A</v>
      </c>
    </row>
    <row r="904" spans="1:12" hidden="1" x14ac:dyDescent="0.25">
      <c r="A904" s="2" t="str">
        <f>INDEX(ARI[Type],MATCH('Sec_10 - Water Pump Gear - in p'!C904,ARI[Model],0))</f>
        <v>Snow</v>
      </c>
      <c r="B904" s="3" t="s">
        <v>165</v>
      </c>
      <c r="C904" s="3" t="s">
        <v>155</v>
      </c>
      <c r="D904" s="3" t="s">
        <v>9</v>
      </c>
      <c r="E904" s="3" t="s">
        <v>10</v>
      </c>
      <c r="F904" s="3" t="s">
        <v>11</v>
      </c>
      <c r="G904" s="3" t="s">
        <v>12</v>
      </c>
      <c r="H904" s="3" t="s">
        <v>13</v>
      </c>
      <c r="I904" s="3">
        <v>1101043</v>
      </c>
      <c r="J904" s="3">
        <v>2012</v>
      </c>
      <c r="K904" s="1" t="str">
        <f t="shared" si="14"/>
        <v>2012 IQ Shift</v>
      </c>
      <c r="L904" t="e">
        <f>INDEX(ARI[Model],MATCH('Sec_10 - Water Pump Gear - in p'!K904,ARI[UNIQUE],0))</f>
        <v>#N/A</v>
      </c>
    </row>
    <row r="905" spans="1:12" hidden="1" x14ac:dyDescent="0.25">
      <c r="A905" s="2" t="str">
        <f>INDEX(ARI[Type],MATCH('Sec_10 - Water Pump Gear - in p'!C905,ARI[Model],0))</f>
        <v>Snow</v>
      </c>
      <c r="B905" s="3" t="s">
        <v>165</v>
      </c>
      <c r="C905" s="3" t="s">
        <v>156</v>
      </c>
      <c r="D905" s="3" t="s">
        <v>9</v>
      </c>
      <c r="E905" s="3" t="s">
        <v>10</v>
      </c>
      <c r="F905" s="3" t="s">
        <v>11</v>
      </c>
      <c r="G905" s="3" t="s">
        <v>12</v>
      </c>
      <c r="H905" s="3" t="s">
        <v>13</v>
      </c>
      <c r="I905" s="3">
        <v>1101043</v>
      </c>
      <c r="J905" s="3">
        <v>2012</v>
      </c>
      <c r="K905" s="1" t="str">
        <f t="shared" si="14"/>
        <v>2012 IQ Turbo LX</v>
      </c>
      <c r="L905" t="e">
        <f>INDEX(ARI[Model],MATCH('Sec_10 - Water Pump Gear - in p'!K905,ARI[UNIQUE],0))</f>
        <v>#N/A</v>
      </c>
    </row>
    <row r="906" spans="1:12" hidden="1" x14ac:dyDescent="0.25">
      <c r="A906" s="2" t="str">
        <f>INDEX(ARI[Type],MATCH('Sec_10 - Water Pump Gear - in p'!C906,ARI[Model],0))</f>
        <v>Snow</v>
      </c>
      <c r="B906" s="3" t="s">
        <v>165</v>
      </c>
      <c r="C906" s="3" t="s">
        <v>157</v>
      </c>
      <c r="D906" s="3" t="s">
        <v>9</v>
      </c>
      <c r="E906" s="3" t="s">
        <v>10</v>
      </c>
      <c r="F906" s="3" t="s">
        <v>11</v>
      </c>
      <c r="G906" s="3" t="s">
        <v>12</v>
      </c>
      <c r="H906" s="3" t="s">
        <v>13</v>
      </c>
      <c r="I906" s="3">
        <v>1101043</v>
      </c>
      <c r="J906" s="3">
        <v>2012</v>
      </c>
      <c r="K906" s="1" t="str">
        <f t="shared" si="14"/>
        <v>2012 FST IQ LX</v>
      </c>
      <c r="L906" t="e">
        <f>INDEX(ARI[Model],MATCH('Sec_10 - Water Pump Gear - in p'!K906,ARI[UNIQUE],0))</f>
        <v>#N/A</v>
      </c>
    </row>
    <row r="907" spans="1:12" hidden="1" x14ac:dyDescent="0.25">
      <c r="A907" s="2" t="str">
        <f>INDEX(ARI[Type],MATCH('Sec_10 - Water Pump Gear - in p'!C907,ARI[Model],0))</f>
        <v>Snow</v>
      </c>
      <c r="B907" s="3" t="s">
        <v>165</v>
      </c>
      <c r="C907" s="3" t="s">
        <v>158</v>
      </c>
      <c r="D907" s="3" t="s">
        <v>9</v>
      </c>
      <c r="E907" s="3" t="s">
        <v>10</v>
      </c>
      <c r="F907" s="3" t="s">
        <v>11</v>
      </c>
      <c r="G907" s="3" t="s">
        <v>12</v>
      </c>
      <c r="H907" s="3" t="s">
        <v>13</v>
      </c>
      <c r="I907" s="3">
        <v>1101043</v>
      </c>
      <c r="J907" s="3">
        <v>2012</v>
      </c>
      <c r="K907" s="1" t="str">
        <f t="shared" si="14"/>
        <v>2012 IQ Cruiser</v>
      </c>
      <c r="L907" t="e">
        <f>INDEX(ARI[Model],MATCH('Sec_10 - Water Pump Gear - in p'!K907,ARI[UNIQUE],0))</f>
        <v>#N/A</v>
      </c>
    </row>
    <row r="908" spans="1:12" x14ac:dyDescent="0.25">
      <c r="A908" s="3" t="str">
        <f>INDEX(ARI[Type],MATCH('Sec_10 - Water Pump Gear - in p'!C908,ARI[Model],0))</f>
        <v>Snow</v>
      </c>
      <c r="B908" s="3" t="s">
        <v>165</v>
      </c>
      <c r="C908" s="3" t="s">
        <v>159</v>
      </c>
      <c r="D908" s="3" t="s">
        <v>9</v>
      </c>
      <c r="E908" s="3" t="s">
        <v>10</v>
      </c>
      <c r="F908" s="3" t="s">
        <v>11</v>
      </c>
      <c r="G908" s="3" t="s">
        <v>12</v>
      </c>
      <c r="H908" s="3" t="s">
        <v>13</v>
      </c>
      <c r="I908" s="3">
        <v>1101043</v>
      </c>
      <c r="J908" s="3">
        <v>2012</v>
      </c>
      <c r="K908" s="1" t="str">
        <f t="shared" si="14"/>
        <v>2012 Turbo IQ LX</v>
      </c>
      <c r="L908" s="7" t="str">
        <f>INDEX(ARI[Model],MATCH('Sec_10 - Water Pump Gear - in p'!K908,ARI[UNIQUE],0))</f>
        <v>Turbo IQ LX</v>
      </c>
    </row>
    <row r="909" spans="1:12" x14ac:dyDescent="0.25">
      <c r="A909" s="3" t="str">
        <f>INDEX(ARI[Type],MATCH('Sec_10 - Water Pump Gear - in p'!C909,ARI[Model],0))</f>
        <v>Snow</v>
      </c>
      <c r="B909" s="3" t="s">
        <v>165</v>
      </c>
      <c r="C909" s="3" t="s">
        <v>160</v>
      </c>
      <c r="D909" s="3" t="s">
        <v>9</v>
      </c>
      <c r="E909" s="3" t="s">
        <v>10</v>
      </c>
      <c r="F909" s="3" t="s">
        <v>11</v>
      </c>
      <c r="G909" s="3" t="s">
        <v>12</v>
      </c>
      <c r="H909" s="3" t="s">
        <v>13</v>
      </c>
      <c r="I909" s="3">
        <v>1101043</v>
      </c>
      <c r="J909" s="3">
        <v>2012</v>
      </c>
      <c r="K909" s="1" t="str">
        <f t="shared" si="14"/>
        <v>2012 Turbo IQ LXT</v>
      </c>
      <c r="L909" s="7" t="str">
        <f>INDEX(ARI[Model],MATCH('Sec_10 - Water Pump Gear - in p'!K909,ARI[UNIQUE],0))</f>
        <v>Turbo IQ LXT</v>
      </c>
    </row>
    <row r="910" spans="1:12" x14ac:dyDescent="0.25">
      <c r="A910" s="3" t="str">
        <f>INDEX(ARI[Type],MATCH('Sec_10 - Water Pump Gear - in p'!C910,ARI[Model],0))</f>
        <v>Snow</v>
      </c>
      <c r="B910" s="3" t="s">
        <v>165</v>
      </c>
      <c r="C910" s="3" t="s">
        <v>161</v>
      </c>
      <c r="D910" s="3" t="s">
        <v>9</v>
      </c>
      <c r="E910" s="3" t="s">
        <v>10</v>
      </c>
      <c r="F910" s="3" t="s">
        <v>11</v>
      </c>
      <c r="G910" s="3" t="s">
        <v>12</v>
      </c>
      <c r="H910" s="3" t="s">
        <v>13</v>
      </c>
      <c r="I910" s="3">
        <v>1101043</v>
      </c>
      <c r="J910" s="3">
        <v>2012</v>
      </c>
      <c r="K910" s="1" t="str">
        <f t="shared" si="14"/>
        <v>2012 550 IQ LXT</v>
      </c>
      <c r="L910" s="7" t="str">
        <f>INDEX(ARI[Model],MATCH('Sec_10 - Water Pump Gear - in p'!K910,ARI[UNIQUE],0))</f>
        <v>550 IQ LXT</v>
      </c>
    </row>
    <row r="911" spans="1:12" x14ac:dyDescent="0.25">
      <c r="A911" s="3" t="str">
        <f>INDEX(ARI[Type],MATCH('Sec_10 - Water Pump Gear - in p'!C911,ARI[Model],0))</f>
        <v>Snow</v>
      </c>
      <c r="B911" s="3" t="s">
        <v>165</v>
      </c>
      <c r="C911" s="3" t="s">
        <v>162</v>
      </c>
      <c r="D911" s="3" t="s">
        <v>9</v>
      </c>
      <c r="E911" s="3" t="s">
        <v>10</v>
      </c>
      <c r="F911" s="3" t="s">
        <v>11</v>
      </c>
      <c r="G911" s="3" t="s">
        <v>12</v>
      </c>
      <c r="H911" s="3" t="s">
        <v>13</v>
      </c>
      <c r="I911" s="3">
        <v>1101043</v>
      </c>
      <c r="J911" s="3">
        <v>2012</v>
      </c>
      <c r="K911" s="1" t="str">
        <f t="shared" si="14"/>
        <v>2012 FS IQ Widetrack</v>
      </c>
      <c r="L911" s="7" t="str">
        <f>INDEX(ARI[Model],MATCH('Sec_10 - Water Pump Gear - in p'!K911,ARI[UNIQUE],0))</f>
        <v>FS IQ Widetrack</v>
      </c>
    </row>
    <row r="912" spans="1:12" hidden="1" x14ac:dyDescent="0.25">
      <c r="A912" s="2" t="str">
        <f>INDEX(ARI[Type],MATCH('Sec_10 - Water Pump Gear - in p'!C912,ARI[Model],0))</f>
        <v>UTV</v>
      </c>
      <c r="B912" s="3" t="s">
        <v>165</v>
      </c>
      <c r="C912" s="3" t="s">
        <v>163</v>
      </c>
      <c r="D912" s="3" t="s">
        <v>9</v>
      </c>
      <c r="E912" s="3" t="s">
        <v>10</v>
      </c>
      <c r="F912" s="3" t="s">
        <v>11</v>
      </c>
      <c r="G912" s="3" t="s">
        <v>12</v>
      </c>
      <c r="H912" s="3" t="s">
        <v>13</v>
      </c>
      <c r="I912" s="3">
        <v>1101043</v>
      </c>
      <c r="J912" s="3">
        <v>2012</v>
      </c>
      <c r="K912" s="1" t="str">
        <f t="shared" si="14"/>
        <v>2012 Ranger RZR 800 SW Military</v>
      </c>
      <c r="L912" t="e">
        <f>INDEX(ARI[Model],MATCH('Sec_10 - Water Pump Gear - in p'!K912,ARI[UNIQUE],0))</f>
        <v>#N/A</v>
      </c>
    </row>
    <row r="913" spans="1:12" hidden="1" x14ac:dyDescent="0.25">
      <c r="A913" s="2" t="str">
        <f>INDEX(ARI[Type],MATCH('Sec_10 - Water Pump Gear - in p'!C913,ARI[Model],0))</f>
        <v>UTV</v>
      </c>
      <c r="B913" s="3" t="s">
        <v>165</v>
      </c>
      <c r="C913" s="3" t="s">
        <v>164</v>
      </c>
      <c r="D913" s="3" t="s">
        <v>9</v>
      </c>
      <c r="E913" s="3" t="s">
        <v>10</v>
      </c>
      <c r="F913" s="3" t="s">
        <v>11</v>
      </c>
      <c r="G913" s="3" t="s">
        <v>12</v>
      </c>
      <c r="H913" s="3" t="s">
        <v>13</v>
      </c>
      <c r="I913" s="3">
        <v>1101043</v>
      </c>
      <c r="J913" s="3">
        <v>2012</v>
      </c>
      <c r="K913" s="1" t="str">
        <f t="shared" si="14"/>
        <v>2012 Ranger RZR S Military</v>
      </c>
      <c r="L913" t="e">
        <f>INDEX(ARI[Model],MATCH('Sec_10 - Water Pump Gear - in p'!K913,ARI[UNIQUE],0))</f>
        <v>#N/A</v>
      </c>
    </row>
    <row r="914" spans="1:12" hidden="1" x14ac:dyDescent="0.25">
      <c r="A914" s="2" t="str">
        <f>INDEX(ARI[Type],MATCH('Sec_10 - Water Pump Gear - in p'!C914,ARI[Model],0))</f>
        <v>Snow</v>
      </c>
      <c r="B914" s="3" t="s">
        <v>165</v>
      </c>
      <c r="C914" s="3" t="s">
        <v>8</v>
      </c>
      <c r="D914" s="3" t="s">
        <v>9</v>
      </c>
      <c r="E914" s="3" t="s">
        <v>10</v>
      </c>
      <c r="F914" s="3" t="s">
        <v>11</v>
      </c>
      <c r="G914" s="3" t="s">
        <v>12</v>
      </c>
      <c r="H914" s="3" t="s">
        <v>13</v>
      </c>
      <c r="I914" s="3">
        <v>1101043</v>
      </c>
      <c r="J914" s="3">
        <v>2013</v>
      </c>
      <c r="K914" s="1" t="str">
        <f t="shared" si="14"/>
        <v>2013 440 IQ</v>
      </c>
      <c r="L914" t="e">
        <f>INDEX(ARI[Model],MATCH('Sec_10 - Water Pump Gear - in p'!K914,ARI[UNIQUE],0))</f>
        <v>#N/A</v>
      </c>
    </row>
    <row r="915" spans="1:12" hidden="1" x14ac:dyDescent="0.25">
      <c r="A915" s="2" t="str">
        <f>INDEX(ARI[Type],MATCH('Sec_10 - Water Pump Gear - in p'!C915,ARI[Model],0))</f>
        <v>Snow</v>
      </c>
      <c r="B915" s="3" t="s">
        <v>165</v>
      </c>
      <c r="C915" s="3" t="s">
        <v>14</v>
      </c>
      <c r="D915" s="3" t="s">
        <v>9</v>
      </c>
      <c r="E915" s="3" t="s">
        <v>10</v>
      </c>
      <c r="F915" s="3" t="s">
        <v>11</v>
      </c>
      <c r="G915" s="3" t="s">
        <v>12</v>
      </c>
      <c r="H915" s="3" t="s">
        <v>13</v>
      </c>
      <c r="I915" s="3">
        <v>1101043</v>
      </c>
      <c r="J915" s="3">
        <v>2013</v>
      </c>
      <c r="K915" s="1" t="str">
        <f t="shared" si="14"/>
        <v>2013 500 XC SP</v>
      </c>
      <c r="L915" t="e">
        <f>INDEX(ARI[Model],MATCH('Sec_10 - Water Pump Gear - in p'!K915,ARI[UNIQUE],0))</f>
        <v>#N/A</v>
      </c>
    </row>
    <row r="916" spans="1:12" hidden="1" x14ac:dyDescent="0.25">
      <c r="A916" s="2" t="str">
        <f>INDEX(ARI[Type],MATCH('Sec_10 - Water Pump Gear - in p'!C916,ARI[Model],0))</f>
        <v>Snow</v>
      </c>
      <c r="B916" s="3" t="s">
        <v>165</v>
      </c>
      <c r="C916" s="3" t="s">
        <v>15</v>
      </c>
      <c r="D916" s="3" t="s">
        <v>9</v>
      </c>
      <c r="E916" s="3" t="s">
        <v>10</v>
      </c>
      <c r="F916" s="3" t="s">
        <v>11</v>
      </c>
      <c r="G916" s="3" t="s">
        <v>12</v>
      </c>
      <c r="H916" s="3" t="s">
        <v>13</v>
      </c>
      <c r="I916" s="3">
        <v>1101043</v>
      </c>
      <c r="J916" s="3">
        <v>2013</v>
      </c>
      <c r="K916" s="1" t="str">
        <f t="shared" si="14"/>
        <v>2013 500 XC</v>
      </c>
      <c r="L916" t="e">
        <f>INDEX(ARI[Model],MATCH('Sec_10 - Water Pump Gear - in p'!K916,ARI[UNIQUE],0))</f>
        <v>#N/A</v>
      </c>
    </row>
    <row r="917" spans="1:12" hidden="1" x14ac:dyDescent="0.25">
      <c r="A917" s="2" t="str">
        <f>INDEX(ARI[Type],MATCH('Sec_10 - Water Pump Gear - in p'!C917,ARI[Model],0))</f>
        <v>Snow</v>
      </c>
      <c r="B917" s="3" t="s">
        <v>165</v>
      </c>
      <c r="C917" s="3" t="s">
        <v>16</v>
      </c>
      <c r="D917" s="3" t="s">
        <v>9</v>
      </c>
      <c r="E917" s="3" t="s">
        <v>10</v>
      </c>
      <c r="F917" s="3" t="s">
        <v>11</v>
      </c>
      <c r="G917" s="3" t="s">
        <v>12</v>
      </c>
      <c r="H917" s="3" t="s">
        <v>13</v>
      </c>
      <c r="I917" s="3">
        <v>1101043</v>
      </c>
      <c r="J917" s="3">
        <v>2013</v>
      </c>
      <c r="K917" s="1" t="str">
        <f t="shared" si="14"/>
        <v>2013 600 IQ Shift</v>
      </c>
      <c r="L917" t="e">
        <f>INDEX(ARI[Model],MATCH('Sec_10 - Water Pump Gear - in p'!K917,ARI[UNIQUE],0))</f>
        <v>#N/A</v>
      </c>
    </row>
    <row r="918" spans="1:12" hidden="1" x14ac:dyDescent="0.25">
      <c r="A918" s="2" t="str">
        <f>INDEX(ARI[Type],MATCH('Sec_10 - Water Pump Gear - in p'!C918,ARI[Model],0))</f>
        <v>Snow</v>
      </c>
      <c r="B918" s="3" t="s">
        <v>165</v>
      </c>
      <c r="C918" s="3" t="s">
        <v>17</v>
      </c>
      <c r="D918" s="3" t="s">
        <v>9</v>
      </c>
      <c r="E918" s="3" t="s">
        <v>10</v>
      </c>
      <c r="F918" s="3" t="s">
        <v>11</v>
      </c>
      <c r="G918" s="3" t="s">
        <v>12</v>
      </c>
      <c r="H918" s="3" t="s">
        <v>13</v>
      </c>
      <c r="I918" s="3">
        <v>1101043</v>
      </c>
      <c r="J918" s="3">
        <v>2013</v>
      </c>
      <c r="K918" s="1" t="str">
        <f t="shared" si="14"/>
        <v>2013 600 IQ</v>
      </c>
      <c r="L918" t="e">
        <f>INDEX(ARI[Model],MATCH('Sec_10 - Water Pump Gear - in p'!K918,ARI[UNIQUE],0))</f>
        <v>#N/A</v>
      </c>
    </row>
    <row r="919" spans="1:12" hidden="1" x14ac:dyDescent="0.25">
      <c r="A919" s="2" t="str">
        <f>INDEX(ARI[Type],MATCH('Sec_10 - Water Pump Gear - in p'!C919,ARI[Model],0))</f>
        <v>Snow</v>
      </c>
      <c r="B919" s="3" t="s">
        <v>165</v>
      </c>
      <c r="C919" s="3" t="s">
        <v>18</v>
      </c>
      <c r="D919" s="3" t="s">
        <v>9</v>
      </c>
      <c r="E919" s="3" t="s">
        <v>10</v>
      </c>
      <c r="F919" s="3" t="s">
        <v>11</v>
      </c>
      <c r="G919" s="3" t="s">
        <v>12</v>
      </c>
      <c r="H919" s="3" t="s">
        <v>13</v>
      </c>
      <c r="I919" s="3">
        <v>1101043</v>
      </c>
      <c r="J919" s="3">
        <v>2013</v>
      </c>
      <c r="K919" s="1" t="str">
        <f t="shared" si="14"/>
        <v>2013 600 Dragon SP</v>
      </c>
      <c r="L919" t="e">
        <f>INDEX(ARI[Model],MATCH('Sec_10 - Water Pump Gear - in p'!K919,ARI[UNIQUE],0))</f>
        <v>#N/A</v>
      </c>
    </row>
    <row r="920" spans="1:12" hidden="1" x14ac:dyDescent="0.25">
      <c r="A920" s="2" t="str">
        <f>INDEX(ARI[Type],MATCH('Sec_10 - Water Pump Gear - in p'!C920,ARI[Model],0))</f>
        <v>Snow</v>
      </c>
      <c r="B920" s="3" t="s">
        <v>165</v>
      </c>
      <c r="C920" s="3" t="s">
        <v>19</v>
      </c>
      <c r="D920" s="3" t="s">
        <v>9</v>
      </c>
      <c r="E920" s="3" t="s">
        <v>10</v>
      </c>
      <c r="F920" s="3" t="s">
        <v>11</v>
      </c>
      <c r="G920" s="3" t="s">
        <v>12</v>
      </c>
      <c r="H920" s="3" t="s">
        <v>13</v>
      </c>
      <c r="I920" s="3">
        <v>1101043</v>
      </c>
      <c r="J920" s="3">
        <v>2013</v>
      </c>
      <c r="K920" s="1" t="str">
        <f t="shared" si="14"/>
        <v>2013 600 IQ Shift 136</v>
      </c>
      <c r="L920" t="e">
        <f>INDEX(ARI[Model],MATCH('Sec_10 - Water Pump Gear - in p'!K920,ARI[UNIQUE],0))</f>
        <v>#N/A</v>
      </c>
    </row>
    <row r="921" spans="1:12" x14ac:dyDescent="0.25">
      <c r="A921" s="3" t="str">
        <f>INDEX(ARI[Type],MATCH('Sec_10 - Water Pump Gear - in p'!C921,ARI[Model],0))</f>
        <v>Snow</v>
      </c>
      <c r="B921" s="3" t="s">
        <v>165</v>
      </c>
      <c r="C921" s="3" t="s">
        <v>20</v>
      </c>
      <c r="D921" s="3" t="s">
        <v>9</v>
      </c>
      <c r="E921" s="3" t="s">
        <v>10</v>
      </c>
      <c r="F921" s="3" t="s">
        <v>11</v>
      </c>
      <c r="G921" s="3" t="s">
        <v>12</v>
      </c>
      <c r="H921" s="3" t="s">
        <v>13</v>
      </c>
      <c r="I921" s="3">
        <v>1101043</v>
      </c>
      <c r="J921" s="3">
        <v>2013</v>
      </c>
      <c r="K921" s="1" t="str">
        <f t="shared" si="14"/>
        <v>2013 600 SwitchBack</v>
      </c>
      <c r="L921" s="7" t="str">
        <f>INDEX(ARI[Model],MATCH('Sec_10 - Water Pump Gear - in p'!K921,ARI[UNIQUE],0))</f>
        <v>600 SwitchBack</v>
      </c>
    </row>
    <row r="922" spans="1:12" hidden="1" x14ac:dyDescent="0.25">
      <c r="A922" s="2" t="str">
        <f>INDEX(ARI[Type],MATCH('Sec_10 - Water Pump Gear - in p'!C922,ARI[Model],0))</f>
        <v>Snow</v>
      </c>
      <c r="B922" s="3" t="s">
        <v>165</v>
      </c>
      <c r="C922" s="3" t="s">
        <v>21</v>
      </c>
      <c r="D922" s="3" t="s">
        <v>9</v>
      </c>
      <c r="E922" s="3" t="s">
        <v>10</v>
      </c>
      <c r="F922" s="3" t="s">
        <v>11</v>
      </c>
      <c r="G922" s="3" t="s">
        <v>12</v>
      </c>
      <c r="H922" s="3" t="s">
        <v>13</v>
      </c>
      <c r="I922" s="3">
        <v>1101043</v>
      </c>
      <c r="J922" s="3">
        <v>2013</v>
      </c>
      <c r="K922" s="1" t="str">
        <f t="shared" si="14"/>
        <v>2013 600 IQ Touring</v>
      </c>
      <c r="L922" t="e">
        <f>INDEX(ARI[Model],MATCH('Sec_10 - Water Pump Gear - in p'!K922,ARI[UNIQUE],0))</f>
        <v>#N/A</v>
      </c>
    </row>
    <row r="923" spans="1:12" hidden="1" x14ac:dyDescent="0.25">
      <c r="A923" s="2" t="str">
        <f>INDEX(ARI[Type],MATCH('Sec_10 - Water Pump Gear - in p'!C923,ARI[Model],0))</f>
        <v>Snow</v>
      </c>
      <c r="B923" s="3" t="s">
        <v>165</v>
      </c>
      <c r="C923" s="3" t="s">
        <v>22</v>
      </c>
      <c r="D923" s="3" t="s">
        <v>9</v>
      </c>
      <c r="E923" s="3" t="s">
        <v>10</v>
      </c>
      <c r="F923" s="3" t="s">
        <v>11</v>
      </c>
      <c r="G923" s="3" t="s">
        <v>12</v>
      </c>
      <c r="H923" s="3" t="s">
        <v>13</v>
      </c>
      <c r="I923" s="3">
        <v>1101043</v>
      </c>
      <c r="J923" s="3">
        <v>2013</v>
      </c>
      <c r="K923" s="1" t="str">
        <f t="shared" si="14"/>
        <v>2013 600 Dragon IQ</v>
      </c>
      <c r="L923" t="e">
        <f>INDEX(ARI[Model],MATCH('Sec_10 - Water Pump Gear - in p'!K923,ARI[UNIQUE],0))</f>
        <v>#N/A</v>
      </c>
    </row>
    <row r="924" spans="1:12" hidden="1" x14ac:dyDescent="0.25">
      <c r="A924" s="2" t="str">
        <f>INDEX(ARI[Type],MATCH('Sec_10 - Water Pump Gear - in p'!C924,ARI[Model],0))</f>
        <v>Snow</v>
      </c>
      <c r="B924" s="3" t="s">
        <v>165</v>
      </c>
      <c r="C924" s="3" t="s">
        <v>23</v>
      </c>
      <c r="D924" s="3" t="s">
        <v>9</v>
      </c>
      <c r="E924" s="3" t="s">
        <v>10</v>
      </c>
      <c r="F924" s="3" t="s">
        <v>11</v>
      </c>
      <c r="G924" s="3" t="s">
        <v>12</v>
      </c>
      <c r="H924" s="3" t="s">
        <v>13</v>
      </c>
      <c r="I924" s="3">
        <v>1101043</v>
      </c>
      <c r="J924" s="3">
        <v>2013</v>
      </c>
      <c r="K924" s="1" t="str">
        <f t="shared" si="14"/>
        <v>2013 600 Dragon SwitchBack</v>
      </c>
      <c r="L924" t="e">
        <f>INDEX(ARI[Model],MATCH('Sec_10 - Water Pump Gear - in p'!K924,ARI[UNIQUE],0))</f>
        <v>#N/A</v>
      </c>
    </row>
    <row r="925" spans="1:12" hidden="1" x14ac:dyDescent="0.25">
      <c r="A925" s="2" t="str">
        <f>INDEX(ARI[Type],MATCH('Sec_10 - Water Pump Gear - in p'!C925,ARI[Model],0))</f>
        <v>Snow</v>
      </c>
      <c r="B925" s="3" t="s">
        <v>165</v>
      </c>
      <c r="C925" s="3" t="s">
        <v>24</v>
      </c>
      <c r="D925" s="3" t="s">
        <v>9</v>
      </c>
      <c r="E925" s="3" t="s">
        <v>10</v>
      </c>
      <c r="F925" s="3" t="s">
        <v>11</v>
      </c>
      <c r="G925" s="3" t="s">
        <v>12</v>
      </c>
      <c r="H925" s="3" t="s">
        <v>13</v>
      </c>
      <c r="I925" s="3">
        <v>1101043</v>
      </c>
      <c r="J925" s="3">
        <v>2013</v>
      </c>
      <c r="K925" s="1" t="str">
        <f t="shared" si="14"/>
        <v>2013 600 HO IQ Touring</v>
      </c>
      <c r="L925" t="e">
        <f>INDEX(ARI[Model],MATCH('Sec_10 - Water Pump Gear - in p'!K925,ARI[UNIQUE],0))</f>
        <v>#N/A</v>
      </c>
    </row>
    <row r="926" spans="1:12" hidden="1" x14ac:dyDescent="0.25">
      <c r="A926" s="2" t="str">
        <f>INDEX(ARI[Type],MATCH('Sec_10 - Water Pump Gear - in p'!C926,ARI[Model],0))</f>
        <v>Snow</v>
      </c>
      <c r="B926" s="3" t="s">
        <v>165</v>
      </c>
      <c r="C926" s="3" t="s">
        <v>25</v>
      </c>
      <c r="D926" s="3" t="s">
        <v>9</v>
      </c>
      <c r="E926" s="3" t="s">
        <v>10</v>
      </c>
      <c r="F926" s="3" t="s">
        <v>11</v>
      </c>
      <c r="G926" s="3" t="s">
        <v>12</v>
      </c>
      <c r="H926" s="3" t="s">
        <v>13</v>
      </c>
      <c r="I926" s="3">
        <v>1101043</v>
      </c>
      <c r="J926" s="3">
        <v>2013</v>
      </c>
      <c r="K926" s="1" t="str">
        <f t="shared" si="14"/>
        <v>2013 600 IQ LX</v>
      </c>
      <c r="L926" t="e">
        <f>INDEX(ARI[Model],MATCH('Sec_10 - Water Pump Gear - in p'!K926,ARI[UNIQUE],0))</f>
        <v>#N/A</v>
      </c>
    </row>
    <row r="927" spans="1:12" hidden="1" x14ac:dyDescent="0.25">
      <c r="A927" s="2" t="str">
        <f>INDEX(ARI[Type],MATCH('Sec_10 - Water Pump Gear - in p'!C927,ARI[Model],0))</f>
        <v>Snow</v>
      </c>
      <c r="B927" s="3" t="s">
        <v>165</v>
      </c>
      <c r="C927" s="3" t="s">
        <v>26</v>
      </c>
      <c r="D927" s="3" t="s">
        <v>9</v>
      </c>
      <c r="E927" s="3" t="s">
        <v>10</v>
      </c>
      <c r="F927" s="3" t="s">
        <v>11</v>
      </c>
      <c r="G927" s="3" t="s">
        <v>12</v>
      </c>
      <c r="H927" s="3" t="s">
        <v>13</v>
      </c>
      <c r="I927" s="3">
        <v>1101043</v>
      </c>
      <c r="J927" s="3">
        <v>2013</v>
      </c>
      <c r="K927" s="1" t="str">
        <f t="shared" si="14"/>
        <v>2013 600 RR</v>
      </c>
      <c r="L927" t="e">
        <f>INDEX(ARI[Model],MATCH('Sec_10 - Water Pump Gear - in p'!K927,ARI[UNIQUE],0))</f>
        <v>#N/A</v>
      </c>
    </row>
    <row r="928" spans="1:12" x14ac:dyDescent="0.25">
      <c r="A928" s="3" t="str">
        <f>INDEX(ARI[Type],MATCH('Sec_10 - Water Pump Gear - in p'!C928,ARI[Model],0))</f>
        <v>Snow</v>
      </c>
      <c r="B928" s="3" t="s">
        <v>165</v>
      </c>
      <c r="C928" s="3" t="s">
        <v>27</v>
      </c>
      <c r="D928" s="3" t="s">
        <v>9</v>
      </c>
      <c r="E928" s="3" t="s">
        <v>10</v>
      </c>
      <c r="F928" s="3" t="s">
        <v>11</v>
      </c>
      <c r="G928" s="3" t="s">
        <v>12</v>
      </c>
      <c r="H928" s="3" t="s">
        <v>13</v>
      </c>
      <c r="I928" s="3">
        <v>1101043</v>
      </c>
      <c r="J928" s="3">
        <v>2013</v>
      </c>
      <c r="K928" s="1" t="str">
        <f t="shared" si="14"/>
        <v>2013 600 RMK 144</v>
      </c>
      <c r="L928" s="7" t="str">
        <f>INDEX(ARI[Model],MATCH('Sec_10 - Water Pump Gear - in p'!K928,ARI[UNIQUE],0))</f>
        <v>600 RMK 144</v>
      </c>
    </row>
    <row r="929" spans="1:12" x14ac:dyDescent="0.25">
      <c r="A929" s="3" t="str">
        <f>INDEX(ARI[Type],MATCH('Sec_10 - Water Pump Gear - in p'!C929,ARI[Model],0))</f>
        <v>Snow</v>
      </c>
      <c r="B929" s="3" t="s">
        <v>165</v>
      </c>
      <c r="C929" s="3" t="s">
        <v>28</v>
      </c>
      <c r="D929" s="3" t="s">
        <v>9</v>
      </c>
      <c r="E929" s="3" t="s">
        <v>10</v>
      </c>
      <c r="F929" s="3" t="s">
        <v>11</v>
      </c>
      <c r="G929" s="3" t="s">
        <v>12</v>
      </c>
      <c r="H929" s="3" t="s">
        <v>13</v>
      </c>
      <c r="I929" s="3">
        <v>1101043</v>
      </c>
      <c r="J929" s="3">
        <v>2013</v>
      </c>
      <c r="K929" s="1" t="str">
        <f t="shared" si="14"/>
        <v>2013 600 RMK 155</v>
      </c>
      <c r="L929" s="7" t="str">
        <f>INDEX(ARI[Model],MATCH('Sec_10 - Water Pump Gear - in p'!K929,ARI[UNIQUE],0))</f>
        <v>600 RMK 155</v>
      </c>
    </row>
    <row r="930" spans="1:12" hidden="1" x14ac:dyDescent="0.25">
      <c r="A930" s="2" t="str">
        <f>INDEX(ARI[Type],MATCH('Sec_10 - Water Pump Gear - in p'!C930,ARI[Model],0))</f>
        <v>Snow</v>
      </c>
      <c r="B930" s="3" t="s">
        <v>165</v>
      </c>
      <c r="C930" s="3" t="s">
        <v>29</v>
      </c>
      <c r="D930" s="3" t="s">
        <v>9</v>
      </c>
      <c r="E930" s="3" t="s">
        <v>10</v>
      </c>
      <c r="F930" s="3" t="s">
        <v>11</v>
      </c>
      <c r="G930" s="3" t="s">
        <v>12</v>
      </c>
      <c r="H930" s="3" t="s">
        <v>13</v>
      </c>
      <c r="I930" s="3">
        <v>1101043</v>
      </c>
      <c r="J930" s="3">
        <v>2013</v>
      </c>
      <c r="K930" s="1" t="str">
        <f t="shared" si="14"/>
        <v>2013 600 HO CFI Touring</v>
      </c>
      <c r="L930" t="e">
        <f>INDEX(ARI[Model],MATCH('Sec_10 - Water Pump Gear - in p'!K930,ARI[UNIQUE],0))</f>
        <v>#N/A</v>
      </c>
    </row>
    <row r="931" spans="1:12" hidden="1" x14ac:dyDescent="0.25">
      <c r="A931" s="2" t="str">
        <f>INDEX(ARI[Type],MATCH('Sec_10 - Water Pump Gear - in p'!C931,ARI[Model],0))</f>
        <v>Snow</v>
      </c>
      <c r="B931" s="3" t="s">
        <v>165</v>
      </c>
      <c r="C931" s="3" t="s">
        <v>30</v>
      </c>
      <c r="D931" s="3" t="s">
        <v>9</v>
      </c>
      <c r="E931" s="3" t="s">
        <v>10</v>
      </c>
      <c r="F931" s="3" t="s">
        <v>11</v>
      </c>
      <c r="G931" s="3" t="s">
        <v>12</v>
      </c>
      <c r="H931" s="3" t="s">
        <v>13</v>
      </c>
      <c r="I931" s="3">
        <v>1101043</v>
      </c>
      <c r="J931" s="3">
        <v>2013</v>
      </c>
      <c r="K931" s="1" t="str">
        <f t="shared" si="14"/>
        <v>2013 600 HO CFI SwitchBack</v>
      </c>
      <c r="L931" t="e">
        <f>INDEX(ARI[Model],MATCH('Sec_10 - Water Pump Gear - in p'!K931,ARI[UNIQUE],0))</f>
        <v>#N/A</v>
      </c>
    </row>
    <row r="932" spans="1:12" hidden="1" x14ac:dyDescent="0.25">
      <c r="A932" s="2" t="str">
        <f>INDEX(ARI[Type],MATCH('Sec_10 - Water Pump Gear - in p'!C932,ARI[Model],0))</f>
        <v>Snow</v>
      </c>
      <c r="B932" s="3" t="s">
        <v>165</v>
      </c>
      <c r="C932" s="3" t="s">
        <v>31</v>
      </c>
      <c r="D932" s="3" t="s">
        <v>9</v>
      </c>
      <c r="E932" s="3" t="s">
        <v>10</v>
      </c>
      <c r="F932" s="3" t="s">
        <v>11</v>
      </c>
      <c r="G932" s="3" t="s">
        <v>12</v>
      </c>
      <c r="H932" s="3" t="s">
        <v>13</v>
      </c>
      <c r="I932" s="3">
        <v>1101043</v>
      </c>
      <c r="J932" s="3">
        <v>2013</v>
      </c>
      <c r="K932" s="1" t="str">
        <f t="shared" si="14"/>
        <v>2013 600 HO IQ</v>
      </c>
      <c r="L932" t="e">
        <f>INDEX(ARI[Model],MATCH('Sec_10 - Water Pump Gear - in p'!K932,ARI[UNIQUE],0))</f>
        <v>#N/A</v>
      </c>
    </row>
    <row r="933" spans="1:12" hidden="1" x14ac:dyDescent="0.25">
      <c r="A933" s="2" t="str">
        <f>INDEX(ARI[Type],MATCH('Sec_10 - Water Pump Gear - in p'!C933,ARI[Model],0))</f>
        <v>Snow</v>
      </c>
      <c r="B933" s="3" t="s">
        <v>165</v>
      </c>
      <c r="C933" s="3" t="s">
        <v>32</v>
      </c>
      <c r="D933" s="3" t="s">
        <v>9</v>
      </c>
      <c r="E933" s="3" t="s">
        <v>10</v>
      </c>
      <c r="F933" s="3" t="s">
        <v>11</v>
      </c>
      <c r="G933" s="3" t="s">
        <v>12</v>
      </c>
      <c r="H933" s="3" t="s">
        <v>13</v>
      </c>
      <c r="I933" s="3">
        <v>1101043</v>
      </c>
      <c r="J933" s="3">
        <v>2013</v>
      </c>
      <c r="K933" s="1" t="str">
        <f t="shared" si="14"/>
        <v>2013 600 HO IQ CFI</v>
      </c>
      <c r="L933" t="e">
        <f>INDEX(ARI[Model],MATCH('Sec_10 - Water Pump Gear - in p'!K933,ARI[UNIQUE],0))</f>
        <v>#N/A</v>
      </c>
    </row>
    <row r="934" spans="1:12" hidden="1" x14ac:dyDescent="0.25">
      <c r="A934" s="2" t="str">
        <f>INDEX(ARI[Type],MATCH('Sec_10 - Water Pump Gear - in p'!C934,ARI[Model],0))</f>
        <v>Snow</v>
      </c>
      <c r="B934" s="3" t="s">
        <v>165</v>
      </c>
      <c r="C934" s="3" t="s">
        <v>33</v>
      </c>
      <c r="D934" s="3" t="s">
        <v>9</v>
      </c>
      <c r="E934" s="3" t="s">
        <v>10</v>
      </c>
      <c r="F934" s="3" t="s">
        <v>11</v>
      </c>
      <c r="G934" s="3" t="s">
        <v>12</v>
      </c>
      <c r="H934" s="3" t="s">
        <v>13</v>
      </c>
      <c r="I934" s="3">
        <v>1101043</v>
      </c>
      <c r="J934" s="3">
        <v>2013</v>
      </c>
      <c r="K934" s="1" t="str">
        <f t="shared" si="14"/>
        <v>2013 600 HO IQ LX CFI</v>
      </c>
      <c r="L934" t="e">
        <f>INDEX(ARI[Model],MATCH('Sec_10 - Water Pump Gear - in p'!K934,ARI[UNIQUE],0))</f>
        <v>#N/A</v>
      </c>
    </row>
    <row r="935" spans="1:12" x14ac:dyDescent="0.25">
      <c r="A935" s="3" t="str">
        <f>INDEX(ARI[Type],MATCH('Sec_10 - Water Pump Gear - in p'!C935,ARI[Model],0))</f>
        <v>Snow</v>
      </c>
      <c r="B935" s="3" t="s">
        <v>165</v>
      </c>
      <c r="C935" s="3" t="s">
        <v>34</v>
      </c>
      <c r="D935" s="3" t="s">
        <v>9</v>
      </c>
      <c r="E935" s="3" t="s">
        <v>10</v>
      </c>
      <c r="F935" s="3" t="s">
        <v>11</v>
      </c>
      <c r="G935" s="3" t="s">
        <v>12</v>
      </c>
      <c r="H935" s="3" t="s">
        <v>13</v>
      </c>
      <c r="I935" s="3">
        <v>1101043</v>
      </c>
      <c r="J935" s="3">
        <v>2013</v>
      </c>
      <c r="K935" s="1" t="str">
        <f t="shared" si="14"/>
        <v>2013 600 Rush</v>
      </c>
      <c r="L935" s="7" t="str">
        <f>INDEX(ARI[Model],MATCH('Sec_10 - Water Pump Gear - in p'!K935,ARI[UNIQUE],0))</f>
        <v>600 Rush</v>
      </c>
    </row>
    <row r="936" spans="1:12" hidden="1" x14ac:dyDescent="0.25">
      <c r="A936" s="2" t="str">
        <f>INDEX(ARI[Type],MATCH('Sec_10 - Water Pump Gear - in p'!C936,ARI[Model],0))</f>
        <v>Snow</v>
      </c>
      <c r="B936" s="3" t="s">
        <v>165</v>
      </c>
      <c r="C936" s="3" t="s">
        <v>35</v>
      </c>
      <c r="D936" s="3" t="s">
        <v>9</v>
      </c>
      <c r="E936" s="3" t="s">
        <v>10</v>
      </c>
      <c r="F936" s="3" t="s">
        <v>11</v>
      </c>
      <c r="G936" s="3" t="s">
        <v>12</v>
      </c>
      <c r="H936" s="3" t="s">
        <v>13</v>
      </c>
      <c r="I936" s="3">
        <v>1101043</v>
      </c>
      <c r="J936" s="3">
        <v>2013</v>
      </c>
      <c r="K936" s="1" t="str">
        <f t="shared" si="14"/>
        <v>2013 600 LX</v>
      </c>
      <c r="L936" t="e">
        <f>INDEX(ARI[Model],MATCH('Sec_10 - Water Pump Gear - in p'!K936,ARI[UNIQUE],0))</f>
        <v>#N/A</v>
      </c>
    </row>
    <row r="937" spans="1:12" hidden="1" x14ac:dyDescent="0.25">
      <c r="A937" s="2" t="str">
        <f>INDEX(ARI[Type],MATCH('Sec_10 - Water Pump Gear - in p'!C937,ARI[Model],0))</f>
        <v>Snow</v>
      </c>
      <c r="B937" s="3" t="s">
        <v>165</v>
      </c>
      <c r="C937" s="3" t="s">
        <v>36</v>
      </c>
      <c r="D937" s="3" t="s">
        <v>9</v>
      </c>
      <c r="E937" s="3" t="s">
        <v>10</v>
      </c>
      <c r="F937" s="3" t="s">
        <v>11</v>
      </c>
      <c r="G937" s="3" t="s">
        <v>12</v>
      </c>
      <c r="H937" s="3" t="s">
        <v>13</v>
      </c>
      <c r="I937" s="3">
        <v>1101043</v>
      </c>
      <c r="J937" s="3">
        <v>2013</v>
      </c>
      <c r="K937" s="1" t="str">
        <f t="shared" si="14"/>
        <v>2013 Wide Track IQ 600</v>
      </c>
      <c r="L937" t="e">
        <f>INDEX(ARI[Model],MATCH('Sec_10 - Water Pump Gear - in p'!K937,ARI[UNIQUE],0))</f>
        <v>#N/A</v>
      </c>
    </row>
    <row r="938" spans="1:12" hidden="1" x14ac:dyDescent="0.25">
      <c r="A938" s="2" t="str">
        <f>INDEX(ARI[Type],MATCH('Sec_10 - Water Pump Gear - in p'!C938,ARI[Model],0))</f>
        <v>Snow</v>
      </c>
      <c r="B938" s="3" t="s">
        <v>165</v>
      </c>
      <c r="C938" s="3" t="s">
        <v>37</v>
      </c>
      <c r="D938" s="3" t="s">
        <v>9</v>
      </c>
      <c r="E938" s="3" t="s">
        <v>10</v>
      </c>
      <c r="F938" s="3" t="s">
        <v>11</v>
      </c>
      <c r="G938" s="3" t="s">
        <v>12</v>
      </c>
      <c r="H938" s="3" t="s">
        <v>13</v>
      </c>
      <c r="I938" s="3">
        <v>1101043</v>
      </c>
      <c r="J938" s="3">
        <v>2013</v>
      </c>
      <c r="K938" s="1" t="str">
        <f t="shared" si="14"/>
        <v>2013 600 Shift 136</v>
      </c>
      <c r="L938" t="e">
        <f>INDEX(ARI[Model],MATCH('Sec_10 - Water Pump Gear - in p'!K938,ARI[UNIQUE],0))</f>
        <v>#N/A</v>
      </c>
    </row>
    <row r="939" spans="1:12" x14ac:dyDescent="0.25">
      <c r="A939" s="3" t="str">
        <f>INDEX(ARI[Type],MATCH('Sec_10 - Water Pump Gear - in p'!C939,ARI[Model],0))</f>
        <v>Snow</v>
      </c>
      <c r="B939" s="3" t="s">
        <v>165</v>
      </c>
      <c r="C939" s="3" t="s">
        <v>38</v>
      </c>
      <c r="D939" s="3" t="s">
        <v>9</v>
      </c>
      <c r="E939" s="3" t="s">
        <v>10</v>
      </c>
      <c r="F939" s="3" t="s">
        <v>11</v>
      </c>
      <c r="G939" s="3" t="s">
        <v>12</v>
      </c>
      <c r="H939" s="3" t="s">
        <v>13</v>
      </c>
      <c r="I939" s="3">
        <v>1101043</v>
      </c>
      <c r="J939" s="3">
        <v>2013</v>
      </c>
      <c r="K939" s="1" t="str">
        <f t="shared" si="14"/>
        <v>2013 600 Rush PRO-R</v>
      </c>
      <c r="L939" s="7" t="str">
        <f>INDEX(ARI[Model],MATCH('Sec_10 - Water Pump Gear - in p'!K939,ARI[UNIQUE],0))</f>
        <v>600 Rush PRO-R</v>
      </c>
    </row>
    <row r="940" spans="1:12" x14ac:dyDescent="0.25">
      <c r="A940" s="3" t="str">
        <f>INDEX(ARI[Type],MATCH('Sec_10 - Water Pump Gear - in p'!C940,ARI[Model],0))</f>
        <v>Snow</v>
      </c>
      <c r="B940" s="3" t="s">
        <v>165</v>
      </c>
      <c r="C940" s="3" t="s">
        <v>39</v>
      </c>
      <c r="D940" s="3" t="s">
        <v>9</v>
      </c>
      <c r="E940" s="3" t="s">
        <v>10</v>
      </c>
      <c r="F940" s="3" t="s">
        <v>11</v>
      </c>
      <c r="G940" s="3" t="s">
        <v>12</v>
      </c>
      <c r="H940" s="3" t="s">
        <v>13</v>
      </c>
      <c r="I940" s="3">
        <v>1101043</v>
      </c>
      <c r="J940" s="3">
        <v>2013</v>
      </c>
      <c r="K940" s="1" t="str">
        <f t="shared" si="14"/>
        <v>2013 600 IQ LXT</v>
      </c>
      <c r="L940" s="7" t="str">
        <f>INDEX(ARI[Model],MATCH('Sec_10 - Water Pump Gear - in p'!K940,ARI[UNIQUE],0))</f>
        <v>600 IQ LXT</v>
      </c>
    </row>
    <row r="941" spans="1:12" x14ac:dyDescent="0.25">
      <c r="A941" s="3" t="str">
        <f>INDEX(ARI[Type],MATCH('Sec_10 - Water Pump Gear - in p'!C941,ARI[Model],0))</f>
        <v>Snow</v>
      </c>
      <c r="B941" s="3" t="s">
        <v>165</v>
      </c>
      <c r="C941" s="3" t="s">
        <v>40</v>
      </c>
      <c r="D941" s="3" t="s">
        <v>9</v>
      </c>
      <c r="E941" s="3" t="s">
        <v>10</v>
      </c>
      <c r="F941" s="3" t="s">
        <v>11</v>
      </c>
      <c r="G941" s="3" t="s">
        <v>12</v>
      </c>
      <c r="H941" s="3" t="s">
        <v>13</v>
      </c>
      <c r="I941" s="3">
        <v>1101043</v>
      </c>
      <c r="J941" s="3">
        <v>2013</v>
      </c>
      <c r="K941" s="1" t="str">
        <f t="shared" si="14"/>
        <v>2013 600 IQ Widetrack</v>
      </c>
      <c r="L941" s="7" t="str">
        <f>INDEX(ARI[Model],MATCH('Sec_10 - Water Pump Gear - in p'!K941,ARI[UNIQUE],0))</f>
        <v>600 IQ Widetrack</v>
      </c>
    </row>
    <row r="942" spans="1:12" x14ac:dyDescent="0.25">
      <c r="A942" s="3" t="str">
        <f>INDEX(ARI[Type],MATCH('Sec_10 - Water Pump Gear - in p'!C942,ARI[Model],0))</f>
        <v>Snow</v>
      </c>
      <c r="B942" s="3" t="s">
        <v>165</v>
      </c>
      <c r="C942" s="3" t="s">
        <v>41</v>
      </c>
      <c r="D942" s="3" t="s">
        <v>9</v>
      </c>
      <c r="E942" s="3" t="s">
        <v>10</v>
      </c>
      <c r="F942" s="3" t="s">
        <v>11</v>
      </c>
      <c r="G942" s="3" t="s">
        <v>12</v>
      </c>
      <c r="H942" s="3" t="s">
        <v>13</v>
      </c>
      <c r="I942" s="3">
        <v>1101043</v>
      </c>
      <c r="J942" s="3">
        <v>2013</v>
      </c>
      <c r="K942" s="1" t="str">
        <f t="shared" si="14"/>
        <v>2013 600 SwitchBack Adventure</v>
      </c>
      <c r="L942" s="7" t="str">
        <f>INDEX(ARI[Model],MATCH('Sec_10 - Water Pump Gear - in p'!K942,ARI[UNIQUE],0))</f>
        <v>600 SwitchBack Adventure</v>
      </c>
    </row>
    <row r="943" spans="1:12" x14ac:dyDescent="0.25">
      <c r="A943" s="3" t="str">
        <f>INDEX(ARI[Type],MATCH('Sec_10 - Water Pump Gear - in p'!C943,ARI[Model],0))</f>
        <v>Snow</v>
      </c>
      <c r="B943" s="3" t="s">
        <v>165</v>
      </c>
      <c r="C943" s="3" t="s">
        <v>42</v>
      </c>
      <c r="D943" s="3" t="s">
        <v>9</v>
      </c>
      <c r="E943" s="3" t="s">
        <v>10</v>
      </c>
      <c r="F943" s="3" t="s">
        <v>11</v>
      </c>
      <c r="G943" s="3" t="s">
        <v>12</v>
      </c>
      <c r="H943" s="3" t="s">
        <v>13</v>
      </c>
      <c r="I943" s="3">
        <v>1101043</v>
      </c>
      <c r="J943" s="3">
        <v>2013</v>
      </c>
      <c r="K943" s="1" t="str">
        <f t="shared" si="14"/>
        <v>2013 600 SwitchBack PRO-R</v>
      </c>
      <c r="L943" s="7" t="str">
        <f>INDEX(ARI[Model],MATCH('Sec_10 - Water Pump Gear - in p'!K943,ARI[UNIQUE],0))</f>
        <v>600 SwitchBack PRO-R</v>
      </c>
    </row>
    <row r="944" spans="1:12" x14ac:dyDescent="0.25">
      <c r="A944" s="3" t="str">
        <f>INDEX(ARI[Type],MATCH('Sec_10 - Water Pump Gear - in p'!C944,ARI[Model],0))</f>
        <v>Snow</v>
      </c>
      <c r="B944" s="3" t="s">
        <v>165</v>
      </c>
      <c r="C944" s="3" t="s">
        <v>43</v>
      </c>
      <c r="D944" s="3" t="s">
        <v>9</v>
      </c>
      <c r="E944" s="3" t="s">
        <v>10</v>
      </c>
      <c r="F944" s="3" t="s">
        <v>11</v>
      </c>
      <c r="G944" s="3" t="s">
        <v>12</v>
      </c>
      <c r="H944" s="3" t="s">
        <v>13</v>
      </c>
      <c r="I944" s="3">
        <v>1101043</v>
      </c>
      <c r="J944" s="3">
        <v>2013</v>
      </c>
      <c r="K944" s="1" t="str">
        <f t="shared" si="14"/>
        <v>2013 600 PRO-RMK 155</v>
      </c>
      <c r="L944" s="7" t="str">
        <f>INDEX(ARI[Model],MATCH('Sec_10 - Water Pump Gear - in p'!K944,ARI[UNIQUE],0))</f>
        <v>600 PRO-RMK 155</v>
      </c>
    </row>
    <row r="945" spans="1:12" hidden="1" x14ac:dyDescent="0.25">
      <c r="A945" s="2" t="str">
        <f>INDEX(ARI[Type],MATCH('Sec_10 - Water Pump Gear - in p'!C945,ARI[Model],0))</f>
        <v>Snow</v>
      </c>
      <c r="B945" s="3" t="s">
        <v>165</v>
      </c>
      <c r="C945" s="3" t="s">
        <v>44</v>
      </c>
      <c r="D945" s="3" t="s">
        <v>9</v>
      </c>
      <c r="E945" s="3" t="s">
        <v>10</v>
      </c>
      <c r="F945" s="3" t="s">
        <v>11</v>
      </c>
      <c r="G945" s="3" t="s">
        <v>12</v>
      </c>
      <c r="H945" s="3" t="s">
        <v>13</v>
      </c>
      <c r="I945" s="3">
        <v>1101043</v>
      </c>
      <c r="J945" s="3">
        <v>2013</v>
      </c>
      <c r="K945" s="1" t="str">
        <f t="shared" si="14"/>
        <v>2013 600 IQ Racer</v>
      </c>
      <c r="L945" t="e">
        <f>INDEX(ARI[Model],MATCH('Sec_10 - Water Pump Gear - in p'!K945,ARI[UNIQUE],0))</f>
        <v>#N/A</v>
      </c>
    </row>
    <row r="946" spans="1:12" x14ac:dyDescent="0.25">
      <c r="A946" s="3" t="str">
        <f>INDEX(ARI[Type],MATCH('Sec_10 - Water Pump Gear - in p'!C946,ARI[Model],0))</f>
        <v>Snow</v>
      </c>
      <c r="B946" s="3" t="s">
        <v>165</v>
      </c>
      <c r="C946" s="3" t="s">
        <v>45</v>
      </c>
      <c r="D946" s="3" t="s">
        <v>9</v>
      </c>
      <c r="E946" s="3" t="s">
        <v>10</v>
      </c>
      <c r="F946" s="3" t="s">
        <v>11</v>
      </c>
      <c r="G946" s="3" t="s">
        <v>12</v>
      </c>
      <c r="H946" s="3" t="s">
        <v>13</v>
      </c>
      <c r="I946" s="3">
        <v>1101043</v>
      </c>
      <c r="J946" s="3">
        <v>2013</v>
      </c>
      <c r="K946" s="1" t="str">
        <f t="shared" si="14"/>
        <v>2013 600 INDY</v>
      </c>
      <c r="L946" s="7" t="str">
        <f>INDEX(ARI[Model],MATCH('Sec_10 - Water Pump Gear - in p'!K946,ARI[UNIQUE],0))</f>
        <v>600 INDY</v>
      </c>
    </row>
    <row r="947" spans="1:12" x14ac:dyDescent="0.25">
      <c r="A947" s="3" t="str">
        <f>INDEX(ARI[Type],MATCH('Sec_10 - Water Pump Gear - in p'!C947,ARI[Model],0))</f>
        <v>Snow</v>
      </c>
      <c r="B947" s="3" t="s">
        <v>165</v>
      </c>
      <c r="C947" s="3" t="s">
        <v>46</v>
      </c>
      <c r="D947" s="3" t="s">
        <v>9</v>
      </c>
      <c r="E947" s="3" t="s">
        <v>10</v>
      </c>
      <c r="F947" s="3" t="s">
        <v>11</v>
      </c>
      <c r="G947" s="3" t="s">
        <v>12</v>
      </c>
      <c r="H947" s="3" t="s">
        <v>13</v>
      </c>
      <c r="I947" s="3">
        <v>1101043</v>
      </c>
      <c r="J947" s="3">
        <v>2013</v>
      </c>
      <c r="K947" s="1" t="str">
        <f t="shared" si="14"/>
        <v>2013 600 INDY SP</v>
      </c>
      <c r="L947" s="7" t="str">
        <f>INDEX(ARI[Model],MATCH('Sec_10 - Water Pump Gear - in p'!K947,ARI[UNIQUE],0))</f>
        <v>600 INDY SP</v>
      </c>
    </row>
    <row r="948" spans="1:12" hidden="1" x14ac:dyDescent="0.25">
      <c r="A948" s="2" t="str">
        <f>INDEX(ARI[Type],MATCH('Sec_10 - Water Pump Gear - in p'!C948,ARI[Model],0))</f>
        <v>Snow</v>
      </c>
      <c r="B948" s="3" t="s">
        <v>165</v>
      </c>
      <c r="C948" s="3" t="s">
        <v>47</v>
      </c>
      <c r="D948" s="3" t="s">
        <v>9</v>
      </c>
      <c r="E948" s="3" t="s">
        <v>10</v>
      </c>
      <c r="F948" s="3" t="s">
        <v>11</v>
      </c>
      <c r="G948" s="3" t="s">
        <v>12</v>
      </c>
      <c r="H948" s="3" t="s">
        <v>13</v>
      </c>
      <c r="I948" s="3">
        <v>1101043</v>
      </c>
      <c r="J948" s="3">
        <v>2013</v>
      </c>
      <c r="K948" s="1" t="str">
        <f t="shared" si="14"/>
        <v>2013 600 INDY Voyager</v>
      </c>
      <c r="L948" t="e">
        <f>INDEX(ARI[Model],MATCH('Sec_10 - Water Pump Gear - in p'!K948,ARI[UNIQUE],0))</f>
        <v>#N/A</v>
      </c>
    </row>
    <row r="949" spans="1:12" hidden="1" x14ac:dyDescent="0.25">
      <c r="A949" s="2" t="str">
        <f>INDEX(ARI[Type],MATCH('Sec_10 - Water Pump Gear - in p'!C949,ARI[Model],0))</f>
        <v>Snow</v>
      </c>
      <c r="B949" s="3" t="s">
        <v>165</v>
      </c>
      <c r="C949" s="3" t="s">
        <v>48</v>
      </c>
      <c r="D949" s="3" t="s">
        <v>9</v>
      </c>
      <c r="E949" s="3" t="s">
        <v>10</v>
      </c>
      <c r="F949" s="3" t="s">
        <v>11</v>
      </c>
      <c r="G949" s="3" t="s">
        <v>12</v>
      </c>
      <c r="H949" s="3" t="s">
        <v>13</v>
      </c>
      <c r="I949" s="3">
        <v>1101043</v>
      </c>
      <c r="J949" s="3">
        <v>2013</v>
      </c>
      <c r="K949" s="1" t="str">
        <f t="shared" si="14"/>
        <v>2013 600 SwitchBack Assault 144</v>
      </c>
      <c r="L949" t="e">
        <f>INDEX(ARI[Model],MATCH('Sec_10 - Water Pump Gear - in p'!K949,ARI[UNIQUE],0))</f>
        <v>#N/A</v>
      </c>
    </row>
    <row r="950" spans="1:12" hidden="1" x14ac:dyDescent="0.25">
      <c r="A950" s="2" t="str">
        <f>INDEX(ARI[Type],MATCH('Sec_10 - Water Pump Gear - in p'!C950,ARI[Model],0))</f>
        <v>Snow</v>
      </c>
      <c r="B950" s="3" t="s">
        <v>165</v>
      </c>
      <c r="C950" s="3" t="s">
        <v>49</v>
      </c>
      <c r="D950" s="3" t="s">
        <v>9</v>
      </c>
      <c r="E950" s="3" t="s">
        <v>10</v>
      </c>
      <c r="F950" s="3" t="s">
        <v>11</v>
      </c>
      <c r="G950" s="3" t="s">
        <v>12</v>
      </c>
      <c r="H950" s="3" t="s">
        <v>13</v>
      </c>
      <c r="I950" s="3">
        <v>1101043</v>
      </c>
      <c r="J950" s="3">
        <v>2013</v>
      </c>
      <c r="K950" s="1" t="str">
        <f t="shared" si="14"/>
        <v>2013 600 INDY SP LE</v>
      </c>
      <c r="L950" t="e">
        <f>INDEX(ARI[Model],MATCH('Sec_10 - Water Pump Gear - in p'!K950,ARI[UNIQUE],0))</f>
        <v>#N/A</v>
      </c>
    </row>
    <row r="951" spans="1:12" hidden="1" x14ac:dyDescent="0.25">
      <c r="A951" s="2" t="str">
        <f>INDEX(ARI[Type],MATCH('Sec_10 - Water Pump Gear - in p'!C951,ARI[Model],0))</f>
        <v>Snow</v>
      </c>
      <c r="B951" s="3" t="s">
        <v>165</v>
      </c>
      <c r="C951" s="3" t="s">
        <v>50</v>
      </c>
      <c r="D951" s="3" t="s">
        <v>9</v>
      </c>
      <c r="E951" s="3" t="s">
        <v>10</v>
      </c>
      <c r="F951" s="3" t="s">
        <v>11</v>
      </c>
      <c r="G951" s="3" t="s">
        <v>12</v>
      </c>
      <c r="H951" s="3" t="s">
        <v>13</v>
      </c>
      <c r="I951" s="3">
        <v>1101043</v>
      </c>
      <c r="J951" s="3">
        <v>2013</v>
      </c>
      <c r="K951" s="1" t="str">
        <f t="shared" si="14"/>
        <v>2013 600 Rush PRO-S</v>
      </c>
      <c r="L951" t="e">
        <f>INDEX(ARI[Model],MATCH('Sec_10 - Water Pump Gear - in p'!K951,ARI[UNIQUE],0))</f>
        <v>#N/A</v>
      </c>
    </row>
    <row r="952" spans="1:12" hidden="1" x14ac:dyDescent="0.25">
      <c r="A952" s="2" t="str">
        <f>INDEX(ARI[Type],MATCH('Sec_10 - Water Pump Gear - in p'!C952,ARI[Model],0))</f>
        <v>Snow</v>
      </c>
      <c r="B952" s="3" t="s">
        <v>165</v>
      </c>
      <c r="C952" s="3" t="s">
        <v>51</v>
      </c>
      <c r="D952" s="3" t="s">
        <v>9</v>
      </c>
      <c r="E952" s="3" t="s">
        <v>10</v>
      </c>
      <c r="F952" s="3" t="s">
        <v>11</v>
      </c>
      <c r="G952" s="3" t="s">
        <v>12</v>
      </c>
      <c r="H952" s="3" t="s">
        <v>13</v>
      </c>
      <c r="I952" s="3">
        <v>1101043</v>
      </c>
      <c r="J952" s="3">
        <v>2013</v>
      </c>
      <c r="K952" s="1" t="str">
        <f t="shared" si="14"/>
        <v>2013 600 SwitchBack PRO-S</v>
      </c>
      <c r="L952" t="e">
        <f>INDEX(ARI[Model],MATCH('Sec_10 - Water Pump Gear - in p'!K952,ARI[UNIQUE],0))</f>
        <v>#N/A</v>
      </c>
    </row>
    <row r="953" spans="1:12" hidden="1" x14ac:dyDescent="0.25">
      <c r="A953" s="2" t="str">
        <f>INDEX(ARI[Type],MATCH('Sec_10 - Water Pump Gear - in p'!C953,ARI[Model],0))</f>
        <v>Snow</v>
      </c>
      <c r="B953" s="3" t="s">
        <v>165</v>
      </c>
      <c r="C953" s="3" t="s">
        <v>52</v>
      </c>
      <c r="D953" s="3" t="s">
        <v>9</v>
      </c>
      <c r="E953" s="3" t="s">
        <v>10</v>
      </c>
      <c r="F953" s="3" t="s">
        <v>11</v>
      </c>
      <c r="G953" s="3" t="s">
        <v>12</v>
      </c>
      <c r="H953" s="3" t="s">
        <v>13</v>
      </c>
      <c r="I953" s="3">
        <v>1101043</v>
      </c>
      <c r="J953" s="3">
        <v>2013</v>
      </c>
      <c r="K953" s="1" t="str">
        <f t="shared" si="14"/>
        <v>2013 600 INDY Voyageur</v>
      </c>
      <c r="L953" t="e">
        <f>INDEX(ARI[Model],MATCH('Sec_10 - Water Pump Gear - in p'!K953,ARI[UNIQUE],0))</f>
        <v>#N/A</v>
      </c>
    </row>
    <row r="954" spans="1:12" hidden="1" x14ac:dyDescent="0.25">
      <c r="A954" s="2" t="str">
        <f>INDEX(ARI[Type],MATCH('Sec_10 - Water Pump Gear - in p'!C954,ARI[Model],0))</f>
        <v>Snow</v>
      </c>
      <c r="B954" s="3" t="s">
        <v>165</v>
      </c>
      <c r="C954" s="3" t="s">
        <v>53</v>
      </c>
      <c r="D954" s="3" t="s">
        <v>9</v>
      </c>
      <c r="E954" s="3" t="s">
        <v>10</v>
      </c>
      <c r="F954" s="3" t="s">
        <v>11</v>
      </c>
      <c r="G954" s="3" t="s">
        <v>12</v>
      </c>
      <c r="H954" s="3" t="s">
        <v>13</v>
      </c>
      <c r="I954" s="3">
        <v>1101043</v>
      </c>
      <c r="J954" s="3">
        <v>2013</v>
      </c>
      <c r="K954" s="1" t="str">
        <f t="shared" si="14"/>
        <v>2013 600 IQ Widetrak</v>
      </c>
      <c r="L954" t="e">
        <f>INDEX(ARI[Model],MATCH('Sec_10 - Water Pump Gear - in p'!K954,ARI[UNIQUE],0))</f>
        <v>#N/A</v>
      </c>
    </row>
    <row r="955" spans="1:12" hidden="1" x14ac:dyDescent="0.25">
      <c r="A955" s="2" t="str">
        <f>INDEX(ARI[Type],MATCH('Sec_10 - Water Pump Gear - in p'!C955,ARI[Model],0))</f>
        <v>Snow</v>
      </c>
      <c r="B955" s="3" t="s">
        <v>165</v>
      </c>
      <c r="C955" s="3" t="s">
        <v>54</v>
      </c>
      <c r="D955" s="3" t="s">
        <v>9</v>
      </c>
      <c r="E955" s="3" t="s">
        <v>10</v>
      </c>
      <c r="F955" s="3" t="s">
        <v>11</v>
      </c>
      <c r="G955" s="3" t="s">
        <v>12</v>
      </c>
      <c r="H955" s="3" t="s">
        <v>13</v>
      </c>
      <c r="I955" s="3">
        <v>1101043</v>
      </c>
      <c r="J955" s="3">
        <v>2013</v>
      </c>
      <c r="K955" s="1" t="str">
        <f t="shared" si="14"/>
        <v>2013 600 INDY SP TD Series LE</v>
      </c>
      <c r="L955" t="e">
        <f>INDEX(ARI[Model],MATCH('Sec_10 - Water Pump Gear - in p'!K955,ARI[UNIQUE],0))</f>
        <v>#N/A</v>
      </c>
    </row>
    <row r="956" spans="1:12" hidden="1" x14ac:dyDescent="0.25">
      <c r="A956" s="2" t="str">
        <f>INDEX(ARI[Type],MATCH('Sec_10 - Water Pump Gear - in p'!C956,ARI[Model],0))</f>
        <v>Snow</v>
      </c>
      <c r="B956" s="3" t="s">
        <v>165</v>
      </c>
      <c r="C956" s="3" t="s">
        <v>55</v>
      </c>
      <c r="D956" s="3" t="s">
        <v>9</v>
      </c>
      <c r="E956" s="3" t="s">
        <v>10</v>
      </c>
      <c r="F956" s="3" t="s">
        <v>11</v>
      </c>
      <c r="G956" s="3" t="s">
        <v>12</v>
      </c>
      <c r="H956" s="3" t="s">
        <v>13</v>
      </c>
      <c r="I956" s="3">
        <v>1101043</v>
      </c>
      <c r="J956" s="3">
        <v>2013</v>
      </c>
      <c r="K956" s="1" t="str">
        <f t="shared" si="14"/>
        <v>2013 600 Rush LX</v>
      </c>
      <c r="L956" t="e">
        <f>INDEX(ARI[Model],MATCH('Sec_10 - Water Pump Gear - in p'!K956,ARI[UNIQUE],0))</f>
        <v>#N/A</v>
      </c>
    </row>
    <row r="957" spans="1:12" hidden="1" x14ac:dyDescent="0.25">
      <c r="A957" s="2" t="str">
        <f>INDEX(ARI[Type],MATCH('Sec_10 - Water Pump Gear - in p'!C957,ARI[Model],0))</f>
        <v>Snow</v>
      </c>
      <c r="B957" s="3" t="s">
        <v>165</v>
      </c>
      <c r="C957" s="3" t="s">
        <v>56</v>
      </c>
      <c r="D957" s="3" t="s">
        <v>9</v>
      </c>
      <c r="E957" s="3" t="s">
        <v>10</v>
      </c>
      <c r="F957" s="3" t="s">
        <v>11</v>
      </c>
      <c r="G957" s="3" t="s">
        <v>12</v>
      </c>
      <c r="H957" s="3" t="s">
        <v>13</v>
      </c>
      <c r="I957" s="3">
        <v>1101043</v>
      </c>
      <c r="J957" s="3">
        <v>2013</v>
      </c>
      <c r="K957" s="1" t="str">
        <f t="shared" si="14"/>
        <v>2013 600 Rush XCR</v>
      </c>
      <c r="L957" t="e">
        <f>INDEX(ARI[Model],MATCH('Sec_10 - Water Pump Gear - in p'!K957,ARI[UNIQUE],0))</f>
        <v>#N/A</v>
      </c>
    </row>
    <row r="958" spans="1:12" hidden="1" x14ac:dyDescent="0.25">
      <c r="A958" s="2" t="str">
        <f>INDEX(ARI[Type],MATCH('Sec_10 - Water Pump Gear - in p'!C958,ARI[Model],0))</f>
        <v>Snow</v>
      </c>
      <c r="B958" s="3" t="s">
        <v>165</v>
      </c>
      <c r="C958" s="3" t="s">
        <v>57</v>
      </c>
      <c r="D958" s="3" t="s">
        <v>9</v>
      </c>
      <c r="E958" s="3" t="s">
        <v>10</v>
      </c>
      <c r="F958" s="3" t="s">
        <v>11</v>
      </c>
      <c r="G958" s="3" t="s">
        <v>12</v>
      </c>
      <c r="H958" s="3" t="s">
        <v>13</v>
      </c>
      <c r="I958" s="3">
        <v>1101043</v>
      </c>
      <c r="J958" s="3">
        <v>2013</v>
      </c>
      <c r="K958" s="1" t="str">
        <f t="shared" si="14"/>
        <v>2013 600 SwitchBack SP 144</v>
      </c>
      <c r="L958" t="e">
        <f>INDEX(ARI[Model],MATCH('Sec_10 - Water Pump Gear - in p'!K958,ARI[UNIQUE],0))</f>
        <v>#N/A</v>
      </c>
    </row>
    <row r="959" spans="1:12" hidden="1" x14ac:dyDescent="0.25">
      <c r="A959" s="2" t="str">
        <f>INDEX(ARI[Type],MATCH('Sec_10 - Water Pump Gear - in p'!C959,ARI[Model],0))</f>
        <v>Snow</v>
      </c>
      <c r="B959" s="3" t="s">
        <v>165</v>
      </c>
      <c r="C959" s="3" t="s">
        <v>58</v>
      </c>
      <c r="D959" s="3" t="s">
        <v>9</v>
      </c>
      <c r="E959" s="3" t="s">
        <v>10</v>
      </c>
      <c r="F959" s="3" t="s">
        <v>11</v>
      </c>
      <c r="G959" s="3" t="s">
        <v>12</v>
      </c>
      <c r="H959" s="3" t="s">
        <v>13</v>
      </c>
      <c r="I959" s="3">
        <v>1101043</v>
      </c>
      <c r="J959" s="3">
        <v>2013</v>
      </c>
      <c r="K959" s="1" t="str">
        <f t="shared" si="14"/>
        <v>2013 600 Voyageur 144</v>
      </c>
      <c r="L959" t="e">
        <f>INDEX(ARI[Model],MATCH('Sec_10 - Water Pump Gear - in p'!K959,ARI[UNIQUE],0))</f>
        <v>#N/A</v>
      </c>
    </row>
    <row r="960" spans="1:12" hidden="1" x14ac:dyDescent="0.25">
      <c r="A960" s="2" t="str">
        <f>INDEX(ARI[Type],MATCH('Sec_10 - Water Pump Gear - in p'!C960,ARI[Model],0))</f>
        <v>Snow</v>
      </c>
      <c r="B960" s="3" t="s">
        <v>165</v>
      </c>
      <c r="C960" s="3" t="s">
        <v>59</v>
      </c>
      <c r="D960" s="3" t="s">
        <v>9</v>
      </c>
      <c r="E960" s="3" t="s">
        <v>10</v>
      </c>
      <c r="F960" s="3" t="s">
        <v>11</v>
      </c>
      <c r="G960" s="3" t="s">
        <v>12</v>
      </c>
      <c r="H960" s="3" t="s">
        <v>13</v>
      </c>
      <c r="I960" s="3">
        <v>1101043</v>
      </c>
      <c r="J960" s="3">
        <v>2013</v>
      </c>
      <c r="K960" s="1" t="str">
        <f t="shared" si="14"/>
        <v>2013 600 SwitchBack XCR</v>
      </c>
      <c r="L960" t="e">
        <f>INDEX(ARI[Model],MATCH('Sec_10 - Water Pump Gear - in p'!K960,ARI[UNIQUE],0))</f>
        <v>#N/A</v>
      </c>
    </row>
    <row r="961" spans="1:12" hidden="1" x14ac:dyDescent="0.25">
      <c r="A961" s="2" t="str">
        <f>INDEX(ARI[Type],MATCH('Sec_10 - Water Pump Gear - in p'!C961,ARI[Model],0))</f>
        <v>Snow</v>
      </c>
      <c r="B961" s="3" t="s">
        <v>165</v>
      </c>
      <c r="C961" s="3" t="s">
        <v>60</v>
      </c>
      <c r="D961" s="3" t="s">
        <v>9</v>
      </c>
      <c r="E961" s="3" t="s">
        <v>10</v>
      </c>
      <c r="F961" s="3" t="s">
        <v>11</v>
      </c>
      <c r="G961" s="3" t="s">
        <v>12</v>
      </c>
      <c r="H961" s="3" t="s">
        <v>13</v>
      </c>
      <c r="I961" s="3">
        <v>1101043</v>
      </c>
      <c r="J961" s="3">
        <v>2013</v>
      </c>
      <c r="K961" s="1" t="str">
        <f t="shared" si="14"/>
        <v>2013 600 INDY XC 129</v>
      </c>
      <c r="L961" t="e">
        <f>INDEX(ARI[Model],MATCH('Sec_10 - Water Pump Gear - in p'!K961,ARI[UNIQUE],0))</f>
        <v>#N/A</v>
      </c>
    </row>
    <row r="962" spans="1:12" hidden="1" x14ac:dyDescent="0.25">
      <c r="A962" s="2" t="str">
        <f>INDEX(ARI[Type],MATCH('Sec_10 - Water Pump Gear - in p'!C962,ARI[Model],0))</f>
        <v>Snow</v>
      </c>
      <c r="B962" s="3" t="s">
        <v>165</v>
      </c>
      <c r="C962" s="3" t="s">
        <v>61</v>
      </c>
      <c r="D962" s="3" t="s">
        <v>9</v>
      </c>
      <c r="E962" s="3" t="s">
        <v>10</v>
      </c>
      <c r="F962" s="3" t="s">
        <v>11</v>
      </c>
      <c r="G962" s="3" t="s">
        <v>12</v>
      </c>
      <c r="H962" s="3" t="s">
        <v>13</v>
      </c>
      <c r="I962" s="3">
        <v>1101043</v>
      </c>
      <c r="J962" s="3">
        <v>2013</v>
      </c>
      <c r="K962" s="1" t="str">
        <f t="shared" si="14"/>
        <v>2013 600 INDY SP 129</v>
      </c>
      <c r="L962" t="e">
        <f>INDEX(ARI[Model],MATCH('Sec_10 - Water Pump Gear - in p'!K962,ARI[UNIQUE],0))</f>
        <v>#N/A</v>
      </c>
    </row>
    <row r="963" spans="1:12" hidden="1" x14ac:dyDescent="0.25">
      <c r="A963" s="2" t="str">
        <f>INDEX(ARI[Type],MATCH('Sec_10 - Water Pump Gear - in p'!C963,ARI[Model],0))</f>
        <v>Snow</v>
      </c>
      <c r="B963" s="3" t="s">
        <v>165</v>
      </c>
      <c r="C963" s="3" t="s">
        <v>62</v>
      </c>
      <c r="D963" s="3" t="s">
        <v>9</v>
      </c>
      <c r="E963" s="3" t="s">
        <v>10</v>
      </c>
      <c r="F963" s="3" t="s">
        <v>11</v>
      </c>
      <c r="G963" s="3" t="s">
        <v>12</v>
      </c>
      <c r="H963" s="3" t="s">
        <v>13</v>
      </c>
      <c r="I963" s="3">
        <v>1101043</v>
      </c>
      <c r="J963" s="3">
        <v>2013</v>
      </c>
      <c r="K963" s="1" t="str">
        <f t="shared" ref="K963:K1026" si="15">_xlfn.CONCAT(J963," ",C963)</f>
        <v>2013 600 INDY XC 137</v>
      </c>
      <c r="L963" t="e">
        <f>INDEX(ARI[Model],MATCH('Sec_10 - Water Pump Gear - in p'!K963,ARI[UNIQUE],0))</f>
        <v>#N/A</v>
      </c>
    </row>
    <row r="964" spans="1:12" hidden="1" x14ac:dyDescent="0.25">
      <c r="A964" s="2" t="str">
        <f>INDEX(ARI[Type],MATCH('Sec_10 - Water Pump Gear - in p'!C964,ARI[Model],0))</f>
        <v>Snow</v>
      </c>
      <c r="B964" s="3" t="s">
        <v>165</v>
      </c>
      <c r="C964" s="3" t="s">
        <v>63</v>
      </c>
      <c r="D964" s="3" t="s">
        <v>9</v>
      </c>
      <c r="E964" s="3" t="s">
        <v>10</v>
      </c>
      <c r="F964" s="3" t="s">
        <v>11</v>
      </c>
      <c r="G964" s="3" t="s">
        <v>12</v>
      </c>
      <c r="H964" s="3" t="s">
        <v>13</v>
      </c>
      <c r="I964" s="3">
        <v>1101043</v>
      </c>
      <c r="J964" s="3">
        <v>2013</v>
      </c>
      <c r="K964" s="1" t="str">
        <f t="shared" si="15"/>
        <v>2013 600 INDY XCR</v>
      </c>
      <c r="L964" t="e">
        <f>INDEX(ARI[Model],MATCH('Sec_10 - Water Pump Gear - in p'!K964,ARI[UNIQUE],0))</f>
        <v>#N/A</v>
      </c>
    </row>
    <row r="965" spans="1:12" hidden="1" x14ac:dyDescent="0.25">
      <c r="A965" s="2" t="str">
        <f>INDEX(ARI[Type],MATCH('Sec_10 - Water Pump Gear - in p'!C965,ARI[Model],0))</f>
        <v>Snow</v>
      </c>
      <c r="B965" s="3" t="s">
        <v>165</v>
      </c>
      <c r="C965" s="3" t="s">
        <v>64</v>
      </c>
      <c r="D965" s="3" t="s">
        <v>9</v>
      </c>
      <c r="E965" s="3" t="s">
        <v>10</v>
      </c>
      <c r="F965" s="3" t="s">
        <v>11</v>
      </c>
      <c r="G965" s="3" t="s">
        <v>12</v>
      </c>
      <c r="H965" s="3" t="s">
        <v>13</v>
      </c>
      <c r="I965" s="3">
        <v>1101043</v>
      </c>
      <c r="J965" s="3">
        <v>2013</v>
      </c>
      <c r="K965" s="1" t="str">
        <f t="shared" si="15"/>
        <v>2013 600 INDY Adventure 137</v>
      </c>
      <c r="L965" t="e">
        <f>INDEX(ARI[Model],MATCH('Sec_10 - Water Pump Gear - in p'!K965,ARI[UNIQUE],0))</f>
        <v>#N/A</v>
      </c>
    </row>
    <row r="966" spans="1:12" hidden="1" x14ac:dyDescent="0.25">
      <c r="A966" s="2" t="str">
        <f>INDEX(ARI[Type],MATCH('Sec_10 - Water Pump Gear - in p'!C966,ARI[Model],0))</f>
        <v>Snow</v>
      </c>
      <c r="B966" s="3" t="s">
        <v>165</v>
      </c>
      <c r="C966" s="3" t="s">
        <v>65</v>
      </c>
      <c r="D966" s="3" t="s">
        <v>9</v>
      </c>
      <c r="E966" s="3" t="s">
        <v>10</v>
      </c>
      <c r="F966" s="3" t="s">
        <v>11</v>
      </c>
      <c r="G966" s="3" t="s">
        <v>12</v>
      </c>
      <c r="H966" s="3" t="s">
        <v>13</v>
      </c>
      <c r="I966" s="3">
        <v>1101043</v>
      </c>
      <c r="J966" s="3">
        <v>2013</v>
      </c>
      <c r="K966" s="1" t="str">
        <f t="shared" si="15"/>
        <v>2013 600 INDY SP 137</v>
      </c>
      <c r="L966" t="e">
        <f>INDEX(ARI[Model],MATCH('Sec_10 - Water Pump Gear - in p'!K966,ARI[UNIQUE],0))</f>
        <v>#N/A</v>
      </c>
    </row>
    <row r="967" spans="1:12" hidden="1" x14ac:dyDescent="0.25">
      <c r="A967" s="2" t="str">
        <f>INDEX(ARI[Type],MATCH('Sec_10 - Water Pump Gear - in p'!C967,ARI[Model],0))</f>
        <v>ATV</v>
      </c>
      <c r="B967" s="3" t="s">
        <v>165</v>
      </c>
      <c r="C967" s="3" t="s">
        <v>66</v>
      </c>
      <c r="D967" s="3" t="s">
        <v>9</v>
      </c>
      <c r="E967" s="3" t="s">
        <v>10</v>
      </c>
      <c r="F967" s="3" t="s">
        <v>11</v>
      </c>
      <c r="G967" s="3" t="s">
        <v>12</v>
      </c>
      <c r="H967" s="3" t="s">
        <v>13</v>
      </c>
      <c r="I967" s="3">
        <v>1101043</v>
      </c>
      <c r="J967" s="3">
        <v>2013</v>
      </c>
      <c r="K967" s="1" t="str">
        <f t="shared" si="15"/>
        <v>2013 Sportsman 700 EFI</v>
      </c>
      <c r="L967" t="e">
        <f>INDEX(ARI[Model],MATCH('Sec_10 - Water Pump Gear - in p'!K967,ARI[UNIQUE],0))</f>
        <v>#N/A</v>
      </c>
    </row>
    <row r="968" spans="1:12" hidden="1" x14ac:dyDescent="0.25">
      <c r="A968" s="2" t="str">
        <f>INDEX(ARI[Type],MATCH('Sec_10 - Water Pump Gear - in p'!C968,ARI[Model],0))</f>
        <v>ATV</v>
      </c>
      <c r="B968" s="3" t="s">
        <v>165</v>
      </c>
      <c r="C968" s="3" t="s">
        <v>67</v>
      </c>
      <c r="D968" s="3" t="s">
        <v>9</v>
      </c>
      <c r="E968" s="3" t="s">
        <v>10</v>
      </c>
      <c r="F968" s="3" t="s">
        <v>11</v>
      </c>
      <c r="G968" s="3" t="s">
        <v>12</v>
      </c>
      <c r="H968" s="3" t="s">
        <v>13</v>
      </c>
      <c r="I968" s="3">
        <v>1101043</v>
      </c>
      <c r="J968" s="3">
        <v>2013</v>
      </c>
      <c r="K968" s="1" t="str">
        <f t="shared" si="15"/>
        <v>2013 Sportsman 700 EFI X2</v>
      </c>
      <c r="L968" t="e">
        <f>INDEX(ARI[Model],MATCH('Sec_10 - Water Pump Gear - in p'!K968,ARI[UNIQUE],0))</f>
        <v>#N/A</v>
      </c>
    </row>
    <row r="969" spans="1:12" hidden="1" x14ac:dyDescent="0.25">
      <c r="A969" s="2" t="str">
        <f>INDEX(ARI[Type],MATCH('Sec_10 - Water Pump Gear - in p'!C969,ARI[Model],0))</f>
        <v>Snow</v>
      </c>
      <c r="B969" s="3" t="s">
        <v>165</v>
      </c>
      <c r="C969" s="3" t="s">
        <v>68</v>
      </c>
      <c r="D969" s="3" t="s">
        <v>9</v>
      </c>
      <c r="E969" s="3" t="s">
        <v>10</v>
      </c>
      <c r="F969" s="3" t="s">
        <v>11</v>
      </c>
      <c r="G969" s="3" t="s">
        <v>12</v>
      </c>
      <c r="H969" s="3" t="s">
        <v>13</v>
      </c>
      <c r="I969" s="3">
        <v>1101043</v>
      </c>
      <c r="J969" s="3">
        <v>2013</v>
      </c>
      <c r="K969" s="1" t="str">
        <f t="shared" si="15"/>
        <v>2013 700 RMK 155</v>
      </c>
      <c r="L969" t="e">
        <f>INDEX(ARI[Model],MATCH('Sec_10 - Water Pump Gear - in p'!K969,ARI[UNIQUE],0))</f>
        <v>#N/A</v>
      </c>
    </row>
    <row r="970" spans="1:12" hidden="1" x14ac:dyDescent="0.25">
      <c r="A970" s="2" t="str">
        <f>INDEX(ARI[Type],MATCH('Sec_10 - Water Pump Gear - in p'!C970,ARI[Model],0))</f>
        <v>Snow</v>
      </c>
      <c r="B970" s="3" t="s">
        <v>165</v>
      </c>
      <c r="C970" s="3" t="s">
        <v>69</v>
      </c>
      <c r="D970" s="3" t="s">
        <v>9</v>
      </c>
      <c r="E970" s="3" t="s">
        <v>10</v>
      </c>
      <c r="F970" s="3" t="s">
        <v>11</v>
      </c>
      <c r="G970" s="3" t="s">
        <v>12</v>
      </c>
      <c r="H970" s="3" t="s">
        <v>13</v>
      </c>
      <c r="I970" s="3">
        <v>1101043</v>
      </c>
      <c r="J970" s="3">
        <v>2013</v>
      </c>
      <c r="K970" s="1" t="str">
        <f t="shared" si="15"/>
        <v>2013 700 Dragon IQ</v>
      </c>
      <c r="L970" t="e">
        <f>INDEX(ARI[Model],MATCH('Sec_10 - Water Pump Gear - in p'!K970,ARI[UNIQUE],0))</f>
        <v>#N/A</v>
      </c>
    </row>
    <row r="971" spans="1:12" hidden="1" x14ac:dyDescent="0.25">
      <c r="A971" s="2" t="str">
        <f>INDEX(ARI[Type],MATCH('Sec_10 - Water Pump Gear - in p'!C971,ARI[Model],0))</f>
        <v>Snow</v>
      </c>
      <c r="B971" s="3" t="s">
        <v>165</v>
      </c>
      <c r="C971" s="3" t="s">
        <v>70</v>
      </c>
      <c r="D971" s="3" t="s">
        <v>9</v>
      </c>
      <c r="E971" s="3" t="s">
        <v>10</v>
      </c>
      <c r="F971" s="3" t="s">
        <v>11</v>
      </c>
      <c r="G971" s="3" t="s">
        <v>12</v>
      </c>
      <c r="H971" s="3" t="s">
        <v>13</v>
      </c>
      <c r="I971" s="3">
        <v>1101043</v>
      </c>
      <c r="J971" s="3">
        <v>2013</v>
      </c>
      <c r="K971" s="1" t="str">
        <f t="shared" si="15"/>
        <v>2013 700 Dragon RMK 155</v>
      </c>
      <c r="L971" t="e">
        <f>INDEX(ARI[Model],MATCH('Sec_10 - Water Pump Gear - in p'!K971,ARI[UNIQUE],0))</f>
        <v>#N/A</v>
      </c>
    </row>
    <row r="972" spans="1:12" hidden="1" x14ac:dyDescent="0.25">
      <c r="A972" s="2" t="str">
        <f>INDEX(ARI[Type],MATCH('Sec_10 - Water Pump Gear - in p'!C972,ARI[Model],0))</f>
        <v>Snow</v>
      </c>
      <c r="B972" s="3" t="s">
        <v>165</v>
      </c>
      <c r="C972" s="3" t="s">
        <v>71</v>
      </c>
      <c r="D972" s="3" t="s">
        <v>9</v>
      </c>
      <c r="E972" s="3" t="s">
        <v>10</v>
      </c>
      <c r="F972" s="3" t="s">
        <v>11</v>
      </c>
      <c r="G972" s="3" t="s">
        <v>12</v>
      </c>
      <c r="H972" s="3" t="s">
        <v>13</v>
      </c>
      <c r="I972" s="3">
        <v>1101043</v>
      </c>
      <c r="J972" s="3">
        <v>2013</v>
      </c>
      <c r="K972" s="1" t="str">
        <f t="shared" si="15"/>
        <v>2013 700 Dragon RMK 163</v>
      </c>
      <c r="L972" t="e">
        <f>INDEX(ARI[Model],MATCH('Sec_10 - Water Pump Gear - in p'!K972,ARI[UNIQUE],0))</f>
        <v>#N/A</v>
      </c>
    </row>
    <row r="973" spans="1:12" hidden="1" x14ac:dyDescent="0.25">
      <c r="A973" s="2" t="str">
        <f>INDEX(ARI[Type],MATCH('Sec_10 - Water Pump Gear - in p'!C973,ARI[Model],0))</f>
        <v>Snow</v>
      </c>
      <c r="B973" s="3" t="s">
        <v>165</v>
      </c>
      <c r="C973" s="3" t="s">
        <v>72</v>
      </c>
      <c r="D973" s="3" t="s">
        <v>9</v>
      </c>
      <c r="E973" s="3" t="s">
        <v>10</v>
      </c>
      <c r="F973" s="3" t="s">
        <v>11</v>
      </c>
      <c r="G973" s="3" t="s">
        <v>12</v>
      </c>
      <c r="H973" s="3" t="s">
        <v>13</v>
      </c>
      <c r="I973" s="3">
        <v>1101043</v>
      </c>
      <c r="J973" s="3">
        <v>2013</v>
      </c>
      <c r="K973" s="1" t="str">
        <f t="shared" si="15"/>
        <v>2013 700 Dragon SwitchBack</v>
      </c>
      <c r="L973" t="e">
        <f>INDEX(ARI[Model],MATCH('Sec_10 - Water Pump Gear - in p'!K973,ARI[UNIQUE],0))</f>
        <v>#N/A</v>
      </c>
    </row>
    <row r="974" spans="1:12" hidden="1" x14ac:dyDescent="0.25">
      <c r="A974" s="2" t="str">
        <f>INDEX(ARI[Type],MATCH('Sec_10 - Water Pump Gear - in p'!C974,ARI[Model],0))</f>
        <v>Snow</v>
      </c>
      <c r="B974" s="3" t="s">
        <v>165</v>
      </c>
      <c r="C974" s="3" t="s">
        <v>73</v>
      </c>
      <c r="D974" s="3" t="s">
        <v>9</v>
      </c>
      <c r="E974" s="3" t="s">
        <v>10</v>
      </c>
      <c r="F974" s="3" t="s">
        <v>11</v>
      </c>
      <c r="G974" s="3" t="s">
        <v>12</v>
      </c>
      <c r="H974" s="3" t="s">
        <v>13</v>
      </c>
      <c r="I974" s="3">
        <v>1101043</v>
      </c>
      <c r="J974" s="3">
        <v>2013</v>
      </c>
      <c r="K974" s="1" t="str">
        <f t="shared" si="15"/>
        <v>2013 700 IQ</v>
      </c>
      <c r="L974" t="e">
        <f>INDEX(ARI[Model],MATCH('Sec_10 - Water Pump Gear - in p'!K974,ARI[UNIQUE],0))</f>
        <v>#N/A</v>
      </c>
    </row>
    <row r="975" spans="1:12" hidden="1" x14ac:dyDescent="0.25">
      <c r="A975" s="2" t="str">
        <f>INDEX(ARI[Type],MATCH('Sec_10 - Water Pump Gear - in p'!C975,ARI[Model],0))</f>
        <v>Snow</v>
      </c>
      <c r="B975" s="3" t="s">
        <v>165</v>
      </c>
      <c r="C975" s="3" t="s">
        <v>74</v>
      </c>
      <c r="D975" s="3" t="s">
        <v>9</v>
      </c>
      <c r="E975" s="3" t="s">
        <v>10</v>
      </c>
      <c r="F975" s="3" t="s">
        <v>11</v>
      </c>
      <c r="G975" s="3" t="s">
        <v>12</v>
      </c>
      <c r="H975" s="3" t="s">
        <v>13</v>
      </c>
      <c r="I975" s="3">
        <v>1101043</v>
      </c>
      <c r="J975" s="3">
        <v>2013</v>
      </c>
      <c r="K975" s="1" t="str">
        <f t="shared" si="15"/>
        <v>2013 700 SwitchBack</v>
      </c>
      <c r="L975" t="e">
        <f>INDEX(ARI[Model],MATCH('Sec_10 - Water Pump Gear - in p'!K975,ARI[UNIQUE],0))</f>
        <v>#N/A</v>
      </c>
    </row>
    <row r="976" spans="1:12" hidden="1" x14ac:dyDescent="0.25">
      <c r="A976" s="2" t="str">
        <f>INDEX(ARI[Type],MATCH('Sec_10 - Water Pump Gear - in p'!C976,ARI[Model],0))</f>
        <v>Snow</v>
      </c>
      <c r="B976" s="3" t="s">
        <v>165</v>
      </c>
      <c r="C976" s="3" t="s">
        <v>75</v>
      </c>
      <c r="D976" s="3" t="s">
        <v>9</v>
      </c>
      <c r="E976" s="3" t="s">
        <v>10</v>
      </c>
      <c r="F976" s="3" t="s">
        <v>11</v>
      </c>
      <c r="G976" s="3" t="s">
        <v>12</v>
      </c>
      <c r="H976" s="3" t="s">
        <v>13</v>
      </c>
      <c r="I976" s="3">
        <v>1101043</v>
      </c>
      <c r="J976" s="3">
        <v>2013</v>
      </c>
      <c r="K976" s="1" t="str">
        <f t="shared" si="15"/>
        <v>2013 700 Dragon</v>
      </c>
      <c r="L976" t="e">
        <f>INDEX(ARI[Model],MATCH('Sec_10 - Water Pump Gear - in p'!K976,ARI[UNIQUE],0))</f>
        <v>#N/A</v>
      </c>
    </row>
    <row r="977" spans="1:12" hidden="1" x14ac:dyDescent="0.25">
      <c r="A977" s="2" t="str">
        <f>INDEX(ARI[Type],MATCH('Sec_10 - Water Pump Gear - in p'!C977,ARI[Model],0))</f>
        <v>ATV</v>
      </c>
      <c r="B977" s="3" t="s">
        <v>165</v>
      </c>
      <c r="C977" s="3" t="s">
        <v>76</v>
      </c>
      <c r="D977" s="3" t="s">
        <v>9</v>
      </c>
      <c r="E977" s="3" t="s">
        <v>10</v>
      </c>
      <c r="F977" s="3" t="s">
        <v>11</v>
      </c>
      <c r="G977" s="3" t="s">
        <v>12</v>
      </c>
      <c r="H977" s="3" t="s">
        <v>13</v>
      </c>
      <c r="I977" s="3">
        <v>1101043</v>
      </c>
      <c r="J977" s="3">
        <v>2013</v>
      </c>
      <c r="K977" s="1" t="str">
        <f t="shared" si="15"/>
        <v>2013 Sportsman 700 MV</v>
      </c>
      <c r="L977" t="e">
        <f>INDEX(ARI[Model],MATCH('Sec_10 - Water Pump Gear - in p'!K977,ARI[UNIQUE],0))</f>
        <v>#N/A</v>
      </c>
    </row>
    <row r="978" spans="1:12" x14ac:dyDescent="0.25">
      <c r="A978" s="3" t="str">
        <f>INDEX(ARI[Type],MATCH('Sec_10 - Water Pump Gear - in p'!C978,ARI[Model],0))</f>
        <v>ATV</v>
      </c>
      <c r="B978" s="3" t="s">
        <v>165</v>
      </c>
      <c r="C978" s="3" t="s">
        <v>77</v>
      </c>
      <c r="D978" s="3" t="s">
        <v>9</v>
      </c>
      <c r="E978" s="3" t="s">
        <v>10</v>
      </c>
      <c r="F978" s="3" t="s">
        <v>11</v>
      </c>
      <c r="G978" s="3" t="s">
        <v>12</v>
      </c>
      <c r="H978" s="3" t="s">
        <v>13</v>
      </c>
      <c r="I978" s="3">
        <v>1101043</v>
      </c>
      <c r="J978" s="3">
        <v>2013</v>
      </c>
      <c r="K978" s="1" t="str">
        <f t="shared" si="15"/>
        <v>2013 Sportsman 800 EFI</v>
      </c>
      <c r="L978" s="7" t="str">
        <f>INDEX(ARI[Model],MATCH('Sec_10 - Water Pump Gear - in p'!K978,ARI[UNIQUE],0))</f>
        <v>Sportsman 800 EFI</v>
      </c>
    </row>
    <row r="979" spans="1:12" hidden="1" x14ac:dyDescent="0.25">
      <c r="A979" s="2" t="str">
        <f>INDEX(ARI[Type],MATCH('Sec_10 - Water Pump Gear - in p'!C979,ARI[Model],0))</f>
        <v>ATV</v>
      </c>
      <c r="B979" s="3" t="s">
        <v>165</v>
      </c>
      <c r="C979" s="3" t="s">
        <v>78</v>
      </c>
      <c r="D979" s="3" t="s">
        <v>9</v>
      </c>
      <c r="E979" s="3" t="s">
        <v>10</v>
      </c>
      <c r="F979" s="3" t="s">
        <v>11</v>
      </c>
      <c r="G979" s="3" t="s">
        <v>12</v>
      </c>
      <c r="H979" s="3" t="s">
        <v>13</v>
      </c>
      <c r="I979" s="3">
        <v>1101043</v>
      </c>
      <c r="J979" s="3">
        <v>2013</v>
      </c>
      <c r="K979" s="1" t="str">
        <f t="shared" si="15"/>
        <v>2013 Sportsman 800 EFI HO</v>
      </c>
      <c r="L979" t="e">
        <f>INDEX(ARI[Model],MATCH('Sec_10 - Water Pump Gear - in p'!K979,ARI[UNIQUE],0))</f>
        <v>#N/A</v>
      </c>
    </row>
    <row r="980" spans="1:12" hidden="1" x14ac:dyDescent="0.25">
      <c r="A980" s="2" t="str">
        <f>INDEX(ARI[Type],MATCH('Sec_10 - Water Pump Gear - in p'!C980,ARI[Model],0))</f>
        <v>ATV</v>
      </c>
      <c r="B980" s="3" t="s">
        <v>165</v>
      </c>
      <c r="C980" s="3" t="s">
        <v>79</v>
      </c>
      <c r="D980" s="3" t="s">
        <v>9</v>
      </c>
      <c r="E980" s="3" t="s">
        <v>10</v>
      </c>
      <c r="F980" s="3" t="s">
        <v>11</v>
      </c>
      <c r="G980" s="3" t="s">
        <v>12</v>
      </c>
      <c r="H980" s="3" t="s">
        <v>13</v>
      </c>
      <c r="I980" s="3">
        <v>1101043</v>
      </c>
      <c r="J980" s="3">
        <v>2013</v>
      </c>
      <c r="K980" s="1" t="str">
        <f t="shared" si="15"/>
        <v>2013 Sportsman 800 EFI Touring</v>
      </c>
      <c r="L980" t="e">
        <f>INDEX(ARI[Model],MATCH('Sec_10 - Water Pump Gear - in p'!K980,ARI[UNIQUE],0))</f>
        <v>#N/A</v>
      </c>
    </row>
    <row r="981" spans="1:12" hidden="1" x14ac:dyDescent="0.25">
      <c r="A981" s="2" t="str">
        <f>INDEX(ARI[Type],MATCH('Sec_10 - Water Pump Gear - in p'!C981,ARI[Model],0))</f>
        <v>ATV</v>
      </c>
      <c r="B981" s="3" t="s">
        <v>165</v>
      </c>
      <c r="C981" s="3" t="s">
        <v>80</v>
      </c>
      <c r="D981" s="3" t="s">
        <v>9</v>
      </c>
      <c r="E981" s="3" t="s">
        <v>10</v>
      </c>
      <c r="F981" s="3" t="s">
        <v>11</v>
      </c>
      <c r="G981" s="3" t="s">
        <v>12</v>
      </c>
      <c r="H981" s="3" t="s">
        <v>13</v>
      </c>
      <c r="I981" s="3">
        <v>1101043</v>
      </c>
      <c r="J981" s="3">
        <v>2013</v>
      </c>
      <c r="K981" s="1" t="str">
        <f t="shared" si="15"/>
        <v>2013 X2 800 EFI</v>
      </c>
      <c r="L981" t="e">
        <f>INDEX(ARI[Model],MATCH('Sec_10 - Water Pump Gear - in p'!K981,ARI[UNIQUE],0))</f>
        <v>#N/A</v>
      </c>
    </row>
    <row r="982" spans="1:12" hidden="1" x14ac:dyDescent="0.25">
      <c r="A982" s="2" t="str">
        <f>INDEX(ARI[Type],MATCH('Sec_10 - Water Pump Gear - in p'!C982,ARI[Model],0))</f>
        <v>Snow</v>
      </c>
      <c r="B982" s="3" t="s">
        <v>165</v>
      </c>
      <c r="C982" s="3" t="s">
        <v>81</v>
      </c>
      <c r="D982" s="3" t="s">
        <v>9</v>
      </c>
      <c r="E982" s="3" t="s">
        <v>10</v>
      </c>
      <c r="F982" s="3" t="s">
        <v>11</v>
      </c>
      <c r="G982" s="3" t="s">
        <v>12</v>
      </c>
      <c r="H982" s="3" t="s">
        <v>13</v>
      </c>
      <c r="I982" s="3">
        <v>1101043</v>
      </c>
      <c r="J982" s="3">
        <v>2013</v>
      </c>
      <c r="K982" s="1" t="str">
        <f t="shared" si="15"/>
        <v>2013 800 IQ</v>
      </c>
      <c r="L982" t="e">
        <f>INDEX(ARI[Model],MATCH('Sec_10 - Water Pump Gear - in p'!K982,ARI[UNIQUE],0))</f>
        <v>#N/A</v>
      </c>
    </row>
    <row r="983" spans="1:12" hidden="1" x14ac:dyDescent="0.25">
      <c r="A983" s="2" t="str">
        <f>INDEX(ARI[Type],MATCH('Sec_10 - Water Pump Gear - in p'!C983,ARI[Model],0))</f>
        <v>Snow</v>
      </c>
      <c r="B983" s="3" t="s">
        <v>165</v>
      </c>
      <c r="C983" s="3" t="s">
        <v>82</v>
      </c>
      <c r="D983" s="3" t="s">
        <v>9</v>
      </c>
      <c r="E983" s="3" t="s">
        <v>10</v>
      </c>
      <c r="F983" s="3" t="s">
        <v>11</v>
      </c>
      <c r="G983" s="3" t="s">
        <v>12</v>
      </c>
      <c r="H983" s="3" t="s">
        <v>13</v>
      </c>
      <c r="I983" s="3">
        <v>1101043</v>
      </c>
      <c r="J983" s="3">
        <v>2013</v>
      </c>
      <c r="K983" s="1" t="str">
        <f t="shared" si="15"/>
        <v>2013 800 Dragon SP</v>
      </c>
      <c r="L983" t="e">
        <f>INDEX(ARI[Model],MATCH('Sec_10 - Water Pump Gear - in p'!K983,ARI[UNIQUE],0))</f>
        <v>#N/A</v>
      </c>
    </row>
    <row r="984" spans="1:12" x14ac:dyDescent="0.25">
      <c r="A984" s="3" t="str">
        <f>INDEX(ARI[Type],MATCH('Sec_10 - Water Pump Gear - in p'!C984,ARI[Model],0))</f>
        <v>Snow</v>
      </c>
      <c r="B984" s="3" t="s">
        <v>165</v>
      </c>
      <c r="C984" s="3" t="s">
        <v>83</v>
      </c>
      <c r="D984" s="3" t="s">
        <v>9</v>
      </c>
      <c r="E984" s="3" t="s">
        <v>10</v>
      </c>
      <c r="F984" s="3" t="s">
        <v>11</v>
      </c>
      <c r="G984" s="3" t="s">
        <v>12</v>
      </c>
      <c r="H984" s="3" t="s">
        <v>13</v>
      </c>
      <c r="I984" s="3">
        <v>1101043</v>
      </c>
      <c r="J984" s="3">
        <v>2013</v>
      </c>
      <c r="K984" s="1" t="str">
        <f t="shared" si="15"/>
        <v>2013 800 SwitchBack</v>
      </c>
      <c r="L984" s="7" t="str">
        <f>INDEX(ARI[Model],MATCH('Sec_10 - Water Pump Gear - in p'!K984,ARI[UNIQUE],0))</f>
        <v>800 SwitchBack</v>
      </c>
    </row>
    <row r="985" spans="1:12" hidden="1" x14ac:dyDescent="0.25">
      <c r="A985" s="2" t="str">
        <f>INDEX(ARI[Type],MATCH('Sec_10 - Water Pump Gear - in p'!C985,ARI[Model],0))</f>
        <v>Snow</v>
      </c>
      <c r="B985" s="3" t="s">
        <v>165</v>
      </c>
      <c r="C985" s="3" t="s">
        <v>84</v>
      </c>
      <c r="D985" s="3" t="s">
        <v>9</v>
      </c>
      <c r="E985" s="3" t="s">
        <v>10</v>
      </c>
      <c r="F985" s="3" t="s">
        <v>11</v>
      </c>
      <c r="G985" s="3" t="s">
        <v>12</v>
      </c>
      <c r="H985" s="3" t="s">
        <v>13</v>
      </c>
      <c r="I985" s="3">
        <v>1101043</v>
      </c>
      <c r="J985" s="3">
        <v>2013</v>
      </c>
      <c r="K985" s="1" t="str">
        <f t="shared" si="15"/>
        <v>2013 800 Dragon</v>
      </c>
      <c r="L985" t="e">
        <f>INDEX(ARI[Model],MATCH('Sec_10 - Water Pump Gear - in p'!K985,ARI[UNIQUE],0))</f>
        <v>#N/A</v>
      </c>
    </row>
    <row r="986" spans="1:12" hidden="1" x14ac:dyDescent="0.25">
      <c r="A986" s="2" t="str">
        <f>INDEX(ARI[Type],MATCH('Sec_10 - Water Pump Gear - in p'!C986,ARI[Model],0))</f>
        <v>Snow</v>
      </c>
      <c r="B986" s="3" t="s">
        <v>165</v>
      </c>
      <c r="C986" s="3" t="s">
        <v>85</v>
      </c>
      <c r="D986" s="3" t="s">
        <v>9</v>
      </c>
      <c r="E986" s="3" t="s">
        <v>10</v>
      </c>
      <c r="F986" s="3" t="s">
        <v>11</v>
      </c>
      <c r="G986" s="3" t="s">
        <v>12</v>
      </c>
      <c r="H986" s="3" t="s">
        <v>13</v>
      </c>
      <c r="I986" s="3">
        <v>1101043</v>
      </c>
      <c r="J986" s="3">
        <v>2013</v>
      </c>
      <c r="K986" s="1" t="str">
        <f t="shared" si="15"/>
        <v>2013 800 RMK 144</v>
      </c>
      <c r="L986" t="e">
        <f>INDEX(ARI[Model],MATCH('Sec_10 - Water Pump Gear - in p'!K986,ARI[UNIQUE],0))</f>
        <v>#N/A</v>
      </c>
    </row>
    <row r="987" spans="1:12" hidden="1" x14ac:dyDescent="0.25">
      <c r="A987" s="2" t="str">
        <f>INDEX(ARI[Type],MATCH('Sec_10 - Water Pump Gear - in p'!C987,ARI[Model],0))</f>
        <v>Snow</v>
      </c>
      <c r="B987" s="3" t="s">
        <v>165</v>
      </c>
      <c r="C987" s="3" t="s">
        <v>86</v>
      </c>
      <c r="D987" s="3" t="s">
        <v>9</v>
      </c>
      <c r="E987" s="3" t="s">
        <v>10</v>
      </c>
      <c r="F987" s="3" t="s">
        <v>11</v>
      </c>
      <c r="G987" s="3" t="s">
        <v>12</v>
      </c>
      <c r="H987" s="3" t="s">
        <v>13</v>
      </c>
      <c r="I987" s="3">
        <v>1101043</v>
      </c>
      <c r="J987" s="3">
        <v>2013</v>
      </c>
      <c r="K987" s="1" t="str">
        <f t="shared" si="15"/>
        <v>2013 800 Assault RMK 146</v>
      </c>
      <c r="L987" t="e">
        <f>INDEX(ARI[Model],MATCH('Sec_10 - Water Pump Gear - in p'!K987,ARI[UNIQUE],0))</f>
        <v>#N/A</v>
      </c>
    </row>
    <row r="988" spans="1:12" x14ac:dyDescent="0.25">
      <c r="A988" s="3" t="str">
        <f>INDEX(ARI[Type],MATCH('Sec_10 - Water Pump Gear - in p'!C988,ARI[Model],0))</f>
        <v>Snow</v>
      </c>
      <c r="B988" s="3" t="s">
        <v>165</v>
      </c>
      <c r="C988" s="3" t="s">
        <v>87</v>
      </c>
      <c r="D988" s="3" t="s">
        <v>9</v>
      </c>
      <c r="E988" s="3" t="s">
        <v>10</v>
      </c>
      <c r="F988" s="3" t="s">
        <v>11</v>
      </c>
      <c r="G988" s="3" t="s">
        <v>12</v>
      </c>
      <c r="H988" s="3" t="s">
        <v>13</v>
      </c>
      <c r="I988" s="3">
        <v>1101043</v>
      </c>
      <c r="J988" s="3">
        <v>2013</v>
      </c>
      <c r="K988" s="1" t="str">
        <f t="shared" si="15"/>
        <v>2013 800 RMK 155</v>
      </c>
      <c r="L988" s="7" t="str">
        <f>INDEX(ARI[Model],MATCH('Sec_10 - Water Pump Gear - in p'!K988,ARI[UNIQUE],0))</f>
        <v>800 RMK 155</v>
      </c>
    </row>
    <row r="989" spans="1:12" hidden="1" x14ac:dyDescent="0.25">
      <c r="A989" s="2" t="str">
        <f>INDEX(ARI[Type],MATCH('Sec_10 - Water Pump Gear - in p'!C989,ARI[Model],0))</f>
        <v>Snow</v>
      </c>
      <c r="B989" s="3" t="s">
        <v>165</v>
      </c>
      <c r="C989" s="3" t="s">
        <v>88</v>
      </c>
      <c r="D989" s="3" t="s">
        <v>9</v>
      </c>
      <c r="E989" s="3" t="s">
        <v>10</v>
      </c>
      <c r="F989" s="3" t="s">
        <v>11</v>
      </c>
      <c r="G989" s="3" t="s">
        <v>12</v>
      </c>
      <c r="H989" s="3" t="s">
        <v>13</v>
      </c>
      <c r="I989" s="3">
        <v>1101043</v>
      </c>
      <c r="J989" s="3">
        <v>2013</v>
      </c>
      <c r="K989" s="1" t="str">
        <f t="shared" si="15"/>
        <v>2013 800 Dragon RMK 155</v>
      </c>
      <c r="L989" t="e">
        <f>INDEX(ARI[Model],MATCH('Sec_10 - Water Pump Gear - in p'!K989,ARI[UNIQUE],0))</f>
        <v>#N/A</v>
      </c>
    </row>
    <row r="990" spans="1:12" hidden="1" x14ac:dyDescent="0.25">
      <c r="A990" s="2" t="str">
        <f>INDEX(ARI[Type],MATCH('Sec_10 - Water Pump Gear - in p'!C990,ARI[Model],0))</f>
        <v>Snow</v>
      </c>
      <c r="B990" s="3" t="s">
        <v>165</v>
      </c>
      <c r="C990" s="3" t="s">
        <v>89</v>
      </c>
      <c r="D990" s="3" t="s">
        <v>9</v>
      </c>
      <c r="E990" s="3" t="s">
        <v>10</v>
      </c>
      <c r="F990" s="3" t="s">
        <v>11</v>
      </c>
      <c r="G990" s="3" t="s">
        <v>12</v>
      </c>
      <c r="H990" s="3" t="s">
        <v>13</v>
      </c>
      <c r="I990" s="3">
        <v>1101043</v>
      </c>
      <c r="J990" s="3">
        <v>2013</v>
      </c>
      <c r="K990" s="1" t="str">
        <f t="shared" si="15"/>
        <v>2013 800 Dragon RMK 163</v>
      </c>
      <c r="L990" t="e">
        <f>INDEX(ARI[Model],MATCH('Sec_10 - Water Pump Gear - in p'!K990,ARI[UNIQUE],0))</f>
        <v>#N/A</v>
      </c>
    </row>
    <row r="991" spans="1:12" hidden="1" x14ac:dyDescent="0.25">
      <c r="A991" s="2" t="str">
        <f>INDEX(ARI[Type],MATCH('Sec_10 - Water Pump Gear - in p'!C991,ARI[Model],0))</f>
        <v>ATV</v>
      </c>
      <c r="B991" s="3" t="s">
        <v>165</v>
      </c>
      <c r="C991" s="3" t="s">
        <v>90</v>
      </c>
      <c r="D991" s="3" t="s">
        <v>9</v>
      </c>
      <c r="E991" s="3" t="s">
        <v>10</v>
      </c>
      <c r="F991" s="3" t="s">
        <v>11</v>
      </c>
      <c r="G991" s="3" t="s">
        <v>12</v>
      </c>
      <c r="H991" s="3" t="s">
        <v>13</v>
      </c>
      <c r="I991" s="3">
        <v>1101043</v>
      </c>
      <c r="J991" s="3">
        <v>2013</v>
      </c>
      <c r="K991" s="1" t="str">
        <f t="shared" si="15"/>
        <v>2013 Sportsman 800 EFI Deluxe</v>
      </c>
      <c r="L991" t="e">
        <f>INDEX(ARI[Model],MATCH('Sec_10 - Water Pump Gear - in p'!K991,ARI[UNIQUE],0))</f>
        <v>#N/A</v>
      </c>
    </row>
    <row r="992" spans="1:12" hidden="1" x14ac:dyDescent="0.25">
      <c r="A992" s="2" t="str">
        <f>INDEX(ARI[Type],MATCH('Sec_10 - Water Pump Gear - in p'!C992,ARI[Model],0))</f>
        <v>ATV</v>
      </c>
      <c r="B992" s="3" t="s">
        <v>165</v>
      </c>
      <c r="C992" s="3" t="s">
        <v>91</v>
      </c>
      <c r="D992" s="3" t="s">
        <v>9</v>
      </c>
      <c r="E992" s="3" t="s">
        <v>10</v>
      </c>
      <c r="F992" s="3" t="s">
        <v>11</v>
      </c>
      <c r="G992" s="3" t="s">
        <v>12</v>
      </c>
      <c r="H992" s="3" t="s">
        <v>13</v>
      </c>
      <c r="I992" s="3">
        <v>1101043</v>
      </c>
      <c r="J992" s="3">
        <v>2013</v>
      </c>
      <c r="K992" s="1" t="str">
        <f t="shared" si="15"/>
        <v>2013 Sportsman 800 EFI X2 Deluxe</v>
      </c>
      <c r="L992" t="e">
        <f>INDEX(ARI[Model],MATCH('Sec_10 - Water Pump Gear - in p'!K992,ARI[UNIQUE],0))</f>
        <v>#N/A</v>
      </c>
    </row>
    <row r="993" spans="1:12" hidden="1" x14ac:dyDescent="0.25">
      <c r="A993" s="2" t="str">
        <f>INDEX(ARI[Type],MATCH('Sec_10 - Water Pump Gear - in p'!C993,ARI[Model],0))</f>
        <v>ATV</v>
      </c>
      <c r="B993" s="3" t="s">
        <v>165</v>
      </c>
      <c r="C993" s="3" t="s">
        <v>92</v>
      </c>
      <c r="D993" s="3" t="s">
        <v>9</v>
      </c>
      <c r="E993" s="3" t="s">
        <v>10</v>
      </c>
      <c r="F993" s="3" t="s">
        <v>11</v>
      </c>
      <c r="G993" s="3" t="s">
        <v>12</v>
      </c>
      <c r="H993" s="3" t="s">
        <v>13</v>
      </c>
      <c r="I993" s="3">
        <v>1101043</v>
      </c>
      <c r="J993" s="3">
        <v>2013</v>
      </c>
      <c r="K993" s="1" t="str">
        <f t="shared" si="15"/>
        <v>2013 Sportsman 800 EFI X2</v>
      </c>
      <c r="L993" t="e">
        <f>INDEX(ARI[Model],MATCH('Sec_10 - Water Pump Gear - in p'!K993,ARI[UNIQUE],0))</f>
        <v>#N/A</v>
      </c>
    </row>
    <row r="994" spans="1:12" hidden="1" x14ac:dyDescent="0.25">
      <c r="A994" s="2" t="str">
        <f>INDEX(ARI[Type],MATCH('Sec_10 - Water Pump Gear - in p'!C994,ARI[Model],0))</f>
        <v>ATV</v>
      </c>
      <c r="B994" s="3" t="s">
        <v>165</v>
      </c>
      <c r="C994" s="3" t="s">
        <v>93</v>
      </c>
      <c r="D994" s="3" t="s">
        <v>9</v>
      </c>
      <c r="E994" s="3" t="s">
        <v>10</v>
      </c>
      <c r="F994" s="3" t="s">
        <v>11</v>
      </c>
      <c r="G994" s="3" t="s">
        <v>12</v>
      </c>
      <c r="H994" s="3" t="s">
        <v>13</v>
      </c>
      <c r="I994" s="3">
        <v>1101043</v>
      </c>
      <c r="J994" s="3">
        <v>2013</v>
      </c>
      <c r="K994" s="1" t="str">
        <f t="shared" si="15"/>
        <v>2013 Sportsman 800 EFI 6x6 Big Boss</v>
      </c>
      <c r="L994" t="e">
        <f>INDEX(ARI[Model],MATCH('Sec_10 - Water Pump Gear - in p'!K994,ARI[UNIQUE],0))</f>
        <v>#N/A</v>
      </c>
    </row>
    <row r="995" spans="1:12" hidden="1" x14ac:dyDescent="0.25">
      <c r="A995" s="2" t="str">
        <f>INDEX(ARI[Type],MATCH('Sec_10 - Water Pump Gear - in p'!C995,ARI[Model],0))</f>
        <v>Snow</v>
      </c>
      <c r="B995" s="3" t="s">
        <v>165</v>
      </c>
      <c r="C995" s="3" t="s">
        <v>94</v>
      </c>
      <c r="D995" s="3" t="s">
        <v>9</v>
      </c>
      <c r="E995" s="3" t="s">
        <v>10</v>
      </c>
      <c r="F995" s="3" t="s">
        <v>11</v>
      </c>
      <c r="G995" s="3" t="s">
        <v>12</v>
      </c>
      <c r="H995" s="3" t="s">
        <v>13</v>
      </c>
      <c r="I995" s="3">
        <v>1101043</v>
      </c>
      <c r="J995" s="3">
        <v>2013</v>
      </c>
      <c r="K995" s="1" t="str">
        <f t="shared" si="15"/>
        <v>2013 800 Dragon Swtichback</v>
      </c>
      <c r="L995" t="e">
        <f>INDEX(ARI[Model],MATCH('Sec_10 - Water Pump Gear - in p'!K995,ARI[UNIQUE],0))</f>
        <v>#N/A</v>
      </c>
    </row>
    <row r="996" spans="1:12" x14ac:dyDescent="0.25">
      <c r="A996" s="3" t="str">
        <f>INDEX(ARI[Type],MATCH('Sec_10 - Water Pump Gear - in p'!C996,ARI[Model],0))</f>
        <v>Snow</v>
      </c>
      <c r="B996" s="3" t="s">
        <v>165</v>
      </c>
      <c r="C996" s="3" t="s">
        <v>95</v>
      </c>
      <c r="D996" s="3" t="s">
        <v>9</v>
      </c>
      <c r="E996" s="3" t="s">
        <v>10</v>
      </c>
      <c r="F996" s="3" t="s">
        <v>11</v>
      </c>
      <c r="G996" s="3" t="s">
        <v>12</v>
      </c>
      <c r="H996" s="3" t="s">
        <v>13</v>
      </c>
      <c r="I996" s="3">
        <v>1101043</v>
      </c>
      <c r="J996" s="3">
        <v>2013</v>
      </c>
      <c r="K996" s="1" t="str">
        <f t="shared" si="15"/>
        <v>2013 800 SwitchBack Assault 144</v>
      </c>
      <c r="L996" s="7" t="str">
        <f>INDEX(ARI[Model],MATCH('Sec_10 - Water Pump Gear - in p'!K996,ARI[UNIQUE],0))</f>
        <v>800 SwitchBack Assault 144</v>
      </c>
    </row>
    <row r="997" spans="1:12" x14ac:dyDescent="0.25">
      <c r="A997" s="3" t="str">
        <f>INDEX(ARI[Type],MATCH('Sec_10 - Water Pump Gear - in p'!C997,ARI[Model],0))</f>
        <v>Snow</v>
      </c>
      <c r="B997" s="3" t="s">
        <v>165</v>
      </c>
      <c r="C997" s="3" t="s">
        <v>96</v>
      </c>
      <c r="D997" s="3" t="s">
        <v>9</v>
      </c>
      <c r="E997" s="3" t="s">
        <v>10</v>
      </c>
      <c r="F997" s="3" t="s">
        <v>11</v>
      </c>
      <c r="G997" s="3" t="s">
        <v>12</v>
      </c>
      <c r="H997" s="3" t="s">
        <v>13</v>
      </c>
      <c r="I997" s="3">
        <v>1101043</v>
      </c>
      <c r="J997" s="3">
        <v>2013</v>
      </c>
      <c r="K997" s="1" t="str">
        <f t="shared" si="15"/>
        <v>2013 800 RMK Assault 155</v>
      </c>
      <c r="L997" s="7" t="str">
        <f>INDEX(ARI[Model],MATCH('Sec_10 - Water Pump Gear - in p'!K997,ARI[UNIQUE],0))</f>
        <v>800 RMK Assault 155</v>
      </c>
    </row>
    <row r="998" spans="1:12" x14ac:dyDescent="0.25">
      <c r="A998" s="3" t="str">
        <f>INDEX(ARI[Type],MATCH('Sec_10 - Water Pump Gear - in p'!C998,ARI[Model],0))</f>
        <v>Snow</v>
      </c>
      <c r="B998" s="3" t="s">
        <v>165</v>
      </c>
      <c r="C998" s="3" t="s">
        <v>97</v>
      </c>
      <c r="D998" s="3" t="s">
        <v>9</v>
      </c>
      <c r="E998" s="3" t="s">
        <v>10</v>
      </c>
      <c r="F998" s="3" t="s">
        <v>11</v>
      </c>
      <c r="G998" s="3" t="s">
        <v>12</v>
      </c>
      <c r="H998" s="3" t="s">
        <v>13</v>
      </c>
      <c r="I998" s="3">
        <v>1101043</v>
      </c>
      <c r="J998" s="3">
        <v>2013</v>
      </c>
      <c r="K998" s="1" t="str">
        <f t="shared" si="15"/>
        <v>2013 800 PRO-RMK 163</v>
      </c>
      <c r="L998" s="7" t="str">
        <f>INDEX(ARI[Model],MATCH('Sec_10 - Water Pump Gear - in p'!K998,ARI[UNIQUE],0))</f>
        <v>800 PRO-RMK 163</v>
      </c>
    </row>
    <row r="999" spans="1:12" x14ac:dyDescent="0.25">
      <c r="A999" s="3" t="str">
        <f>INDEX(ARI[Type],MATCH('Sec_10 - Water Pump Gear - in p'!C999,ARI[Model],0))</f>
        <v>Snow</v>
      </c>
      <c r="B999" s="3" t="s">
        <v>165</v>
      </c>
      <c r="C999" s="3" t="s">
        <v>98</v>
      </c>
      <c r="D999" s="3" t="s">
        <v>9</v>
      </c>
      <c r="E999" s="3" t="s">
        <v>10</v>
      </c>
      <c r="F999" s="3" t="s">
        <v>11</v>
      </c>
      <c r="G999" s="3" t="s">
        <v>12</v>
      </c>
      <c r="H999" s="3" t="s">
        <v>13</v>
      </c>
      <c r="I999" s="3">
        <v>1101043</v>
      </c>
      <c r="J999" s="3">
        <v>2013</v>
      </c>
      <c r="K999" s="1" t="str">
        <f t="shared" si="15"/>
        <v>2013 800 PRO-RMK 155</v>
      </c>
      <c r="L999" s="7" t="str">
        <f>INDEX(ARI[Model],MATCH('Sec_10 - Water Pump Gear - in p'!K999,ARI[UNIQUE],0))</f>
        <v>800 PRO-RMK 155</v>
      </c>
    </row>
    <row r="1000" spans="1:12" x14ac:dyDescent="0.25">
      <c r="A1000" s="3" t="str">
        <f>INDEX(ARI[Type],MATCH('Sec_10 - Water Pump Gear - in p'!C1000,ARI[Model],0))</f>
        <v>Snow</v>
      </c>
      <c r="B1000" s="3" t="s">
        <v>165</v>
      </c>
      <c r="C1000" s="3" t="s">
        <v>99</v>
      </c>
      <c r="D1000" s="3" t="s">
        <v>9</v>
      </c>
      <c r="E1000" s="3" t="s">
        <v>10</v>
      </c>
      <c r="F1000" s="3" t="s">
        <v>11</v>
      </c>
      <c r="G1000" s="3" t="s">
        <v>12</v>
      </c>
      <c r="H1000" s="3" t="s">
        <v>13</v>
      </c>
      <c r="I1000" s="3">
        <v>1101043</v>
      </c>
      <c r="J1000" s="3">
        <v>2013</v>
      </c>
      <c r="K1000" s="1" t="str">
        <f t="shared" si="15"/>
        <v>2013 800 Rush PRO-R</v>
      </c>
      <c r="L1000" s="7" t="str">
        <f>INDEX(ARI[Model],MATCH('Sec_10 - Water Pump Gear - in p'!K1000,ARI[UNIQUE],0))</f>
        <v>800 Rush PRO-R</v>
      </c>
    </row>
    <row r="1001" spans="1:12" x14ac:dyDescent="0.25">
      <c r="A1001" s="3" t="str">
        <f>INDEX(ARI[Type],MATCH('Sec_10 - Water Pump Gear - in p'!C1001,ARI[Model],0))</f>
        <v>Snow</v>
      </c>
      <c r="B1001" s="3" t="s">
        <v>165</v>
      </c>
      <c r="C1001" s="3" t="s">
        <v>100</v>
      </c>
      <c r="D1001" s="3" t="s">
        <v>9</v>
      </c>
      <c r="E1001" s="3" t="s">
        <v>10</v>
      </c>
      <c r="F1001" s="3" t="s">
        <v>11</v>
      </c>
      <c r="G1001" s="3" t="s">
        <v>12</v>
      </c>
      <c r="H1001" s="3" t="s">
        <v>13</v>
      </c>
      <c r="I1001" s="3">
        <v>1101043</v>
      </c>
      <c r="J1001" s="3">
        <v>2013</v>
      </c>
      <c r="K1001" s="1" t="str">
        <f t="shared" si="15"/>
        <v>2013 800 Rush</v>
      </c>
      <c r="L1001" s="7" t="str">
        <f>INDEX(ARI[Model],MATCH('Sec_10 - Water Pump Gear - in p'!K1001,ARI[UNIQUE],0))</f>
        <v>800 Rush</v>
      </c>
    </row>
    <row r="1002" spans="1:12" hidden="1" x14ac:dyDescent="0.25">
      <c r="A1002" s="2" t="str">
        <f>INDEX(ARI[Type],MATCH('Sec_10 - Water Pump Gear - in p'!C1002,ARI[Model],0))</f>
        <v>ATV</v>
      </c>
      <c r="B1002" s="3" t="s">
        <v>165</v>
      </c>
      <c r="C1002" s="3" t="s">
        <v>101</v>
      </c>
      <c r="D1002" s="3" t="s">
        <v>9</v>
      </c>
      <c r="E1002" s="3" t="s">
        <v>10</v>
      </c>
      <c r="F1002" s="3" t="s">
        <v>11</v>
      </c>
      <c r="G1002" s="3" t="s">
        <v>12</v>
      </c>
      <c r="H1002" s="3" t="s">
        <v>13</v>
      </c>
      <c r="I1002" s="3">
        <v>1101043</v>
      </c>
      <c r="J1002" s="3">
        <v>2013</v>
      </c>
      <c r="K1002" s="1" t="str">
        <f t="shared" si="15"/>
        <v>2013 Sportsman 800 HO EFI Military</v>
      </c>
      <c r="L1002" t="e">
        <f>INDEX(ARI[Model],MATCH('Sec_10 - Water Pump Gear - in p'!K1002,ARI[UNIQUE],0))</f>
        <v>#N/A</v>
      </c>
    </row>
    <row r="1003" spans="1:12" hidden="1" x14ac:dyDescent="0.25">
      <c r="A1003" s="2" t="str">
        <f>INDEX(ARI[Type],MATCH('Sec_10 - Water Pump Gear - in p'!C1003,ARI[Model],0))</f>
        <v>Snow</v>
      </c>
      <c r="B1003" s="3" t="s">
        <v>165</v>
      </c>
      <c r="C1003" s="3" t="s">
        <v>102</v>
      </c>
      <c r="D1003" s="3" t="s">
        <v>9</v>
      </c>
      <c r="E1003" s="3" t="s">
        <v>10</v>
      </c>
      <c r="F1003" s="3" t="s">
        <v>11</v>
      </c>
      <c r="G1003" s="3" t="s">
        <v>12</v>
      </c>
      <c r="H1003" s="3" t="s">
        <v>13</v>
      </c>
      <c r="I1003" s="3">
        <v>1101043</v>
      </c>
      <c r="J1003" s="3">
        <v>2013</v>
      </c>
      <c r="K1003" s="1" t="str">
        <f t="shared" si="15"/>
        <v>2013 800 Dragon IQ</v>
      </c>
      <c r="L1003" t="e">
        <f>INDEX(ARI[Model],MATCH('Sec_10 - Water Pump Gear - in p'!K1003,ARI[UNIQUE],0))</f>
        <v>#N/A</v>
      </c>
    </row>
    <row r="1004" spans="1:12" x14ac:dyDescent="0.25">
      <c r="A1004" s="3" t="str">
        <f>INDEX(ARI[Type],MATCH('Sec_10 - Water Pump Gear - in p'!C1004,ARI[Model],0))</f>
        <v>ATV</v>
      </c>
      <c r="B1004" s="3" t="s">
        <v>165</v>
      </c>
      <c r="C1004" s="3" t="s">
        <v>103</v>
      </c>
      <c r="D1004" s="3" t="s">
        <v>9</v>
      </c>
      <c r="E1004" s="3" t="s">
        <v>10</v>
      </c>
      <c r="F1004" s="3" t="s">
        <v>11</v>
      </c>
      <c r="G1004" s="3" t="s">
        <v>12</v>
      </c>
      <c r="H1004" s="3" t="s">
        <v>13</v>
      </c>
      <c r="I1004" s="3">
        <v>1101043</v>
      </c>
      <c r="J1004" s="3">
        <v>2013</v>
      </c>
      <c r="K1004" s="1" t="str">
        <f t="shared" si="15"/>
        <v>2013 Sportsman 800 6x6 Big Boss</v>
      </c>
      <c r="L1004" s="7" t="str">
        <f>INDEX(ARI[Model],MATCH('Sec_10 - Water Pump Gear - in p'!K1004,ARI[UNIQUE],0))</f>
        <v>Sportsman 800 6x6 Big Boss</v>
      </c>
    </row>
    <row r="1005" spans="1:12" x14ac:dyDescent="0.25">
      <c r="A1005" s="3" t="str">
        <f>INDEX(ARI[Type],MATCH('Sec_10 - Water Pump Gear - in p'!C1005,ARI[Model],0))</f>
        <v>Snow</v>
      </c>
      <c r="B1005" s="3" t="s">
        <v>165</v>
      </c>
      <c r="C1005" s="3" t="s">
        <v>104</v>
      </c>
      <c r="D1005" s="3" t="s">
        <v>9</v>
      </c>
      <c r="E1005" s="3" t="s">
        <v>10</v>
      </c>
      <c r="F1005" s="3" t="s">
        <v>11</v>
      </c>
      <c r="G1005" s="3" t="s">
        <v>12</v>
      </c>
      <c r="H1005" s="3" t="s">
        <v>13</v>
      </c>
      <c r="I1005" s="3">
        <v>1101043</v>
      </c>
      <c r="J1005" s="3">
        <v>2013</v>
      </c>
      <c r="K1005" s="1" t="str">
        <f t="shared" si="15"/>
        <v>2013 800 SwitchBack PRO-R</v>
      </c>
      <c r="L1005" s="7" t="str">
        <f>INDEX(ARI[Model],MATCH('Sec_10 - Water Pump Gear - in p'!K1005,ARI[UNIQUE],0))</f>
        <v>800 SwitchBack PRO-R</v>
      </c>
    </row>
    <row r="1006" spans="1:12" hidden="1" x14ac:dyDescent="0.25">
      <c r="A1006" s="2" t="str">
        <f>INDEX(ARI[Type],MATCH('Sec_10 - Water Pump Gear - in p'!C1006,ARI[Model],0))</f>
        <v>Snow</v>
      </c>
      <c r="B1006" s="3" t="s">
        <v>165</v>
      </c>
      <c r="C1006" s="3" t="s">
        <v>105</v>
      </c>
      <c r="D1006" s="3" t="s">
        <v>9</v>
      </c>
      <c r="E1006" s="3" t="s">
        <v>10</v>
      </c>
      <c r="F1006" s="3" t="s">
        <v>11</v>
      </c>
      <c r="G1006" s="3" t="s">
        <v>12</v>
      </c>
      <c r="H1006" s="3" t="s">
        <v>13</v>
      </c>
      <c r="I1006" s="3">
        <v>1101043</v>
      </c>
      <c r="J1006" s="3">
        <v>2013</v>
      </c>
      <c r="K1006" s="1" t="str">
        <f t="shared" si="15"/>
        <v>2013 800 Rush PRO-R LE</v>
      </c>
      <c r="L1006" t="e">
        <f>INDEX(ARI[Model],MATCH('Sec_10 - Water Pump Gear - in p'!K1006,ARI[UNIQUE],0))</f>
        <v>#N/A</v>
      </c>
    </row>
    <row r="1007" spans="1:12" x14ac:dyDescent="0.25">
      <c r="A1007" s="3" t="str">
        <f>INDEX(ARI[Type],MATCH('Sec_10 - Water Pump Gear - in p'!C1007,ARI[Model],0))</f>
        <v>ATV</v>
      </c>
      <c r="B1007" s="3" t="s">
        <v>165</v>
      </c>
      <c r="C1007" s="3" t="s">
        <v>106</v>
      </c>
      <c r="D1007" s="3" t="s">
        <v>9</v>
      </c>
      <c r="E1007" s="3" t="s">
        <v>10</v>
      </c>
      <c r="F1007" s="3" t="s">
        <v>11</v>
      </c>
      <c r="G1007" s="3" t="s">
        <v>12</v>
      </c>
      <c r="H1007" s="3" t="s">
        <v>13</v>
      </c>
      <c r="I1007" s="3">
        <v>1101043</v>
      </c>
      <c r="J1007" s="3">
        <v>2013</v>
      </c>
      <c r="K1007" s="1" t="str">
        <f t="shared" si="15"/>
        <v>2013 Sportsman Forest 800</v>
      </c>
      <c r="L1007" s="7" t="str">
        <f>INDEX(ARI[Model],MATCH('Sec_10 - Water Pump Gear - in p'!K1007,ARI[UNIQUE],0))</f>
        <v>Sportsman Forest 800</v>
      </c>
    </row>
    <row r="1008" spans="1:12" x14ac:dyDescent="0.25">
      <c r="A1008" s="3" t="str">
        <f>INDEX(ARI[Type],MATCH('Sec_10 - Water Pump Gear - in p'!C1008,ARI[Model],0))</f>
        <v>ATV</v>
      </c>
      <c r="B1008" s="3" t="s">
        <v>165</v>
      </c>
      <c r="C1008" s="3" t="s">
        <v>107</v>
      </c>
      <c r="D1008" s="3" t="s">
        <v>9</v>
      </c>
      <c r="E1008" s="3" t="s">
        <v>10</v>
      </c>
      <c r="F1008" s="3" t="s">
        <v>11</v>
      </c>
      <c r="G1008" s="3" t="s">
        <v>12</v>
      </c>
      <c r="H1008" s="3" t="s">
        <v>13</v>
      </c>
      <c r="I1008" s="3">
        <v>1101043</v>
      </c>
      <c r="J1008" s="3">
        <v>2013</v>
      </c>
      <c r="K1008" s="1" t="str">
        <f t="shared" si="15"/>
        <v>2013 Sportsman Forest 800 6x6</v>
      </c>
      <c r="L1008" s="7" t="str">
        <f>INDEX(ARI[Model],MATCH('Sec_10 - Water Pump Gear - in p'!K1008,ARI[UNIQUE],0))</f>
        <v>Sportsman Forest 800 6x6</v>
      </c>
    </row>
    <row r="1009" spans="1:12" hidden="1" x14ac:dyDescent="0.25">
      <c r="A1009" s="2" t="str">
        <f>INDEX(ARI[Type],MATCH('Sec_10 - Water Pump Gear - in p'!C1009,ARI[Model],0))</f>
        <v>Snow</v>
      </c>
      <c r="B1009" s="3" t="s">
        <v>165</v>
      </c>
      <c r="C1009" s="3" t="s">
        <v>108</v>
      </c>
      <c r="D1009" s="3" t="s">
        <v>9</v>
      </c>
      <c r="E1009" s="3" t="s">
        <v>10</v>
      </c>
      <c r="F1009" s="3" t="s">
        <v>11</v>
      </c>
      <c r="G1009" s="3" t="s">
        <v>12</v>
      </c>
      <c r="H1009" s="3" t="s">
        <v>13</v>
      </c>
      <c r="I1009" s="3">
        <v>1101043</v>
      </c>
      <c r="J1009" s="3">
        <v>2013</v>
      </c>
      <c r="K1009" s="1" t="str">
        <f t="shared" si="15"/>
        <v>2013 800 SwitchBack Adventure</v>
      </c>
      <c r="L1009" t="e">
        <f>INDEX(ARI[Model],MATCH('Sec_10 - Water Pump Gear - in p'!K1009,ARI[UNIQUE],0))</f>
        <v>#N/A</v>
      </c>
    </row>
    <row r="1010" spans="1:12" hidden="1" x14ac:dyDescent="0.25">
      <c r="A1010" s="2" t="str">
        <f>INDEX(ARI[Type],MATCH('Sec_10 - Water Pump Gear - in p'!C1010,ARI[Model],0))</f>
        <v>Snow</v>
      </c>
      <c r="B1010" s="3" t="s">
        <v>165</v>
      </c>
      <c r="C1010" s="3" t="s">
        <v>109</v>
      </c>
      <c r="D1010" s="3" t="s">
        <v>9</v>
      </c>
      <c r="E1010" s="3" t="s">
        <v>10</v>
      </c>
      <c r="F1010" s="3" t="s">
        <v>11</v>
      </c>
      <c r="G1010" s="3" t="s">
        <v>12</v>
      </c>
      <c r="H1010" s="3" t="s">
        <v>13</v>
      </c>
      <c r="I1010" s="3">
        <v>1101043</v>
      </c>
      <c r="J1010" s="3">
        <v>2013</v>
      </c>
      <c r="K1010" s="1" t="str">
        <f t="shared" si="15"/>
        <v>2013 800 INDY SP</v>
      </c>
      <c r="L1010" t="e">
        <f>INDEX(ARI[Model],MATCH('Sec_10 - Water Pump Gear - in p'!K1010,ARI[UNIQUE],0))</f>
        <v>#N/A</v>
      </c>
    </row>
    <row r="1011" spans="1:12" hidden="1" x14ac:dyDescent="0.25">
      <c r="A1011" s="2" t="str">
        <f>INDEX(ARI[Type],MATCH('Sec_10 - Water Pump Gear - in p'!C1011,ARI[Model],0))</f>
        <v>Snow</v>
      </c>
      <c r="B1011" s="3" t="s">
        <v>165</v>
      </c>
      <c r="C1011" s="3" t="s">
        <v>110</v>
      </c>
      <c r="D1011" s="3" t="s">
        <v>9</v>
      </c>
      <c r="E1011" s="3" t="s">
        <v>10</v>
      </c>
      <c r="F1011" s="3" t="s">
        <v>11</v>
      </c>
      <c r="G1011" s="3" t="s">
        <v>12</v>
      </c>
      <c r="H1011" s="3" t="s">
        <v>13</v>
      </c>
      <c r="I1011" s="3">
        <v>1101043</v>
      </c>
      <c r="J1011" s="3">
        <v>2013</v>
      </c>
      <c r="K1011" s="1" t="str">
        <f t="shared" si="15"/>
        <v>2013 800 SwitchBack PRO-R LE</v>
      </c>
      <c r="L1011" t="e">
        <f>INDEX(ARI[Model],MATCH('Sec_10 - Water Pump Gear - in p'!K1011,ARI[UNIQUE],0))</f>
        <v>#N/A</v>
      </c>
    </row>
    <row r="1012" spans="1:12" hidden="1" x14ac:dyDescent="0.25">
      <c r="A1012" s="2" t="str">
        <f>INDEX(ARI[Type],MATCH('Sec_10 - Water Pump Gear - in p'!C1012,ARI[Model],0))</f>
        <v>Snow</v>
      </c>
      <c r="B1012" s="3" t="s">
        <v>165</v>
      </c>
      <c r="C1012" s="3" t="s">
        <v>111</v>
      </c>
      <c r="D1012" s="3" t="s">
        <v>9</v>
      </c>
      <c r="E1012" s="3" t="s">
        <v>10</v>
      </c>
      <c r="F1012" s="3" t="s">
        <v>11</v>
      </c>
      <c r="G1012" s="3" t="s">
        <v>12</v>
      </c>
      <c r="H1012" s="3" t="s">
        <v>13</v>
      </c>
      <c r="I1012" s="3">
        <v>1101043</v>
      </c>
      <c r="J1012" s="3">
        <v>2013</v>
      </c>
      <c r="K1012" s="1" t="str">
        <f t="shared" si="15"/>
        <v>2013 800 SwitchBack Assault LE</v>
      </c>
      <c r="L1012" t="e">
        <f>INDEX(ARI[Model],MATCH('Sec_10 - Water Pump Gear - in p'!K1012,ARI[UNIQUE],0))</f>
        <v>#N/A</v>
      </c>
    </row>
    <row r="1013" spans="1:12" hidden="1" x14ac:dyDescent="0.25">
      <c r="A1013" s="2" t="str">
        <f>INDEX(ARI[Type],MATCH('Sec_10 - Water Pump Gear - in p'!C1013,ARI[Model],0))</f>
        <v>Snow</v>
      </c>
      <c r="B1013" s="3" t="s">
        <v>165</v>
      </c>
      <c r="C1013" s="3" t="s">
        <v>112</v>
      </c>
      <c r="D1013" s="3" t="s">
        <v>9</v>
      </c>
      <c r="E1013" s="3" t="s">
        <v>10</v>
      </c>
      <c r="F1013" s="3" t="s">
        <v>11</v>
      </c>
      <c r="G1013" s="3" t="s">
        <v>12</v>
      </c>
      <c r="H1013" s="3" t="s">
        <v>13</v>
      </c>
      <c r="I1013" s="3">
        <v>1101043</v>
      </c>
      <c r="J1013" s="3">
        <v>2013</v>
      </c>
      <c r="K1013" s="1" t="str">
        <f t="shared" si="15"/>
        <v>2013 800 PRO-RMK LE</v>
      </c>
      <c r="L1013" t="e">
        <f>INDEX(ARI[Model],MATCH('Sec_10 - Water Pump Gear - in p'!K1013,ARI[UNIQUE],0))</f>
        <v>#N/A</v>
      </c>
    </row>
    <row r="1014" spans="1:12" hidden="1" x14ac:dyDescent="0.25">
      <c r="A1014" s="2" t="str">
        <f>INDEX(ARI[Type],MATCH('Sec_10 - Water Pump Gear - in p'!C1014,ARI[Model],0))</f>
        <v>Snow</v>
      </c>
      <c r="B1014" s="3" t="s">
        <v>165</v>
      </c>
      <c r="C1014" s="3" t="s">
        <v>113</v>
      </c>
      <c r="D1014" s="3" t="s">
        <v>9</v>
      </c>
      <c r="E1014" s="3" t="s">
        <v>10</v>
      </c>
      <c r="F1014" s="3" t="s">
        <v>11</v>
      </c>
      <c r="G1014" s="3" t="s">
        <v>12</v>
      </c>
      <c r="H1014" s="3" t="s">
        <v>13</v>
      </c>
      <c r="I1014" s="3">
        <v>1101043</v>
      </c>
      <c r="J1014" s="3">
        <v>2013</v>
      </c>
      <c r="K1014" s="1" t="str">
        <f t="shared" si="15"/>
        <v>2013 800 INDY SP LE</v>
      </c>
      <c r="L1014" t="e">
        <f>INDEX(ARI[Model],MATCH('Sec_10 - Water Pump Gear - in p'!K1014,ARI[UNIQUE],0))</f>
        <v>#N/A</v>
      </c>
    </row>
    <row r="1015" spans="1:12" hidden="1" x14ac:dyDescent="0.25">
      <c r="A1015" s="2" t="str">
        <f>INDEX(ARI[Type],MATCH('Sec_10 - Water Pump Gear - in p'!C1015,ARI[Model],0))</f>
        <v>Snow</v>
      </c>
      <c r="B1015" s="3" t="s">
        <v>165</v>
      </c>
      <c r="C1015" s="3" t="s">
        <v>114</v>
      </c>
      <c r="D1015" s="3" t="s">
        <v>9</v>
      </c>
      <c r="E1015" s="3" t="s">
        <v>10</v>
      </c>
      <c r="F1015" s="3" t="s">
        <v>11</v>
      </c>
      <c r="G1015" s="3" t="s">
        <v>12</v>
      </c>
      <c r="H1015" s="3" t="s">
        <v>13</v>
      </c>
      <c r="I1015" s="3">
        <v>1101043</v>
      </c>
      <c r="J1015" s="3">
        <v>2013</v>
      </c>
      <c r="K1015" s="1" t="str">
        <f t="shared" si="15"/>
        <v>2013 800 RMK Assault 155 LE</v>
      </c>
      <c r="L1015" t="e">
        <f>INDEX(ARI[Model],MATCH('Sec_10 - Water Pump Gear - in p'!K1015,ARI[UNIQUE],0))</f>
        <v>#N/A</v>
      </c>
    </row>
    <row r="1016" spans="1:12" hidden="1" x14ac:dyDescent="0.25">
      <c r="A1016" s="2" t="str">
        <f>INDEX(ARI[Type],MATCH('Sec_10 - Water Pump Gear - in p'!C1016,ARI[Model],0))</f>
        <v>UTV</v>
      </c>
      <c r="B1016" s="3" t="s">
        <v>165</v>
      </c>
      <c r="C1016" s="3" t="s">
        <v>115</v>
      </c>
      <c r="D1016" s="3" t="s">
        <v>9</v>
      </c>
      <c r="E1016" s="3" t="s">
        <v>10</v>
      </c>
      <c r="F1016" s="3" t="s">
        <v>11</v>
      </c>
      <c r="G1016" s="3" t="s">
        <v>12</v>
      </c>
      <c r="H1016" s="3" t="s">
        <v>13</v>
      </c>
      <c r="I1016" s="3">
        <v>1101043</v>
      </c>
      <c r="J1016" s="3">
        <v>2013</v>
      </c>
      <c r="K1016" s="1" t="str">
        <f t="shared" si="15"/>
        <v>2013 RZR 800</v>
      </c>
      <c r="L1016" t="e">
        <f>INDEX(ARI[Model],MATCH('Sec_10 - Water Pump Gear - in p'!K1016,ARI[UNIQUE],0))</f>
        <v>#N/A</v>
      </c>
    </row>
    <row r="1017" spans="1:12" hidden="1" x14ac:dyDescent="0.25">
      <c r="A1017" s="2" t="str">
        <f>INDEX(ARI[Type],MATCH('Sec_10 - Water Pump Gear - in p'!C1017,ARI[Model],0))</f>
        <v>UTV</v>
      </c>
      <c r="B1017" s="3" t="s">
        <v>165</v>
      </c>
      <c r="C1017" s="3" t="s">
        <v>116</v>
      </c>
      <c r="D1017" s="3" t="s">
        <v>9</v>
      </c>
      <c r="E1017" s="3" t="s">
        <v>10</v>
      </c>
      <c r="F1017" s="3" t="s">
        <v>11</v>
      </c>
      <c r="G1017" s="3" t="s">
        <v>12</v>
      </c>
      <c r="H1017" s="3" t="s">
        <v>13</v>
      </c>
      <c r="I1017" s="3">
        <v>1101043</v>
      </c>
      <c r="J1017" s="3">
        <v>2013</v>
      </c>
      <c r="K1017" s="1" t="str">
        <f t="shared" si="15"/>
        <v>2013 RZR 800 EPS LE</v>
      </c>
      <c r="L1017" t="e">
        <f>INDEX(ARI[Model],MATCH('Sec_10 - Water Pump Gear - in p'!K1017,ARI[UNIQUE],0))</f>
        <v>#N/A</v>
      </c>
    </row>
    <row r="1018" spans="1:12" hidden="1" x14ac:dyDescent="0.25">
      <c r="A1018" s="2" t="str">
        <f>INDEX(ARI[Type],MATCH('Sec_10 - Water Pump Gear - in p'!C1018,ARI[Model],0))</f>
        <v>UTV</v>
      </c>
      <c r="B1018" s="3" t="s">
        <v>165</v>
      </c>
      <c r="C1018" s="3" t="s">
        <v>117</v>
      </c>
      <c r="D1018" s="3" t="s">
        <v>9</v>
      </c>
      <c r="E1018" s="3" t="s">
        <v>10</v>
      </c>
      <c r="F1018" s="3" t="s">
        <v>11</v>
      </c>
      <c r="G1018" s="3" t="s">
        <v>12</v>
      </c>
      <c r="H1018" s="3" t="s">
        <v>13</v>
      </c>
      <c r="I1018" s="3">
        <v>1101043</v>
      </c>
      <c r="J1018" s="3">
        <v>2013</v>
      </c>
      <c r="K1018" s="1" t="str">
        <f t="shared" si="15"/>
        <v>2013 RZR 800 XC Edition</v>
      </c>
      <c r="L1018" t="e">
        <f>INDEX(ARI[Model],MATCH('Sec_10 - Water Pump Gear - in p'!K1018,ARI[UNIQUE],0))</f>
        <v>#N/A</v>
      </c>
    </row>
    <row r="1019" spans="1:12" hidden="1" x14ac:dyDescent="0.25">
      <c r="A1019" s="2" t="str">
        <f>INDEX(ARI[Type],MATCH('Sec_10 - Water Pump Gear - in p'!C1019,ARI[Model],0))</f>
        <v>UTV</v>
      </c>
      <c r="B1019" s="3" t="s">
        <v>165</v>
      </c>
      <c r="C1019" s="3" t="s">
        <v>118</v>
      </c>
      <c r="D1019" s="3" t="s">
        <v>9</v>
      </c>
      <c r="E1019" s="3" t="s">
        <v>10</v>
      </c>
      <c r="F1019" s="3" t="s">
        <v>11</v>
      </c>
      <c r="G1019" s="3" t="s">
        <v>12</v>
      </c>
      <c r="H1019" s="3" t="s">
        <v>13</v>
      </c>
      <c r="I1019" s="3">
        <v>1101043</v>
      </c>
      <c r="J1019" s="3">
        <v>2013</v>
      </c>
      <c r="K1019" s="1" t="str">
        <f t="shared" si="15"/>
        <v>2013 RZR S 800 EPS LE</v>
      </c>
      <c r="L1019" t="e">
        <f>INDEX(ARI[Model],MATCH('Sec_10 - Water Pump Gear - in p'!K1019,ARI[UNIQUE],0))</f>
        <v>#N/A</v>
      </c>
    </row>
    <row r="1020" spans="1:12" hidden="1" x14ac:dyDescent="0.25">
      <c r="A1020" s="2" t="str">
        <f>INDEX(ARI[Type],MATCH('Sec_10 - Water Pump Gear - in p'!C1020,ARI[Model],0))</f>
        <v>UTV</v>
      </c>
      <c r="B1020" s="3" t="s">
        <v>165</v>
      </c>
      <c r="C1020" s="3" t="s">
        <v>119</v>
      </c>
      <c r="D1020" s="3" t="s">
        <v>9</v>
      </c>
      <c r="E1020" s="3" t="s">
        <v>10</v>
      </c>
      <c r="F1020" s="3" t="s">
        <v>11</v>
      </c>
      <c r="G1020" s="3" t="s">
        <v>12</v>
      </c>
      <c r="H1020" s="3" t="s">
        <v>13</v>
      </c>
      <c r="I1020" s="3">
        <v>1101043</v>
      </c>
      <c r="J1020" s="3">
        <v>2013</v>
      </c>
      <c r="K1020" s="1" t="str">
        <f t="shared" si="15"/>
        <v>2013 RZR S 800</v>
      </c>
      <c r="L1020" t="e">
        <f>INDEX(ARI[Model],MATCH('Sec_10 - Water Pump Gear - in p'!K1020,ARI[UNIQUE],0))</f>
        <v>#N/A</v>
      </c>
    </row>
    <row r="1021" spans="1:12" hidden="1" x14ac:dyDescent="0.25">
      <c r="A1021" s="2" t="str">
        <f>INDEX(ARI[Type],MATCH('Sec_10 - Water Pump Gear - in p'!C1021,ARI[Model],0))</f>
        <v>UTV</v>
      </c>
      <c r="B1021" s="3" t="s">
        <v>165</v>
      </c>
      <c r="C1021" s="3" t="s">
        <v>120</v>
      </c>
      <c r="D1021" s="3" t="s">
        <v>9</v>
      </c>
      <c r="E1021" s="3" t="s">
        <v>10</v>
      </c>
      <c r="F1021" s="3" t="s">
        <v>11</v>
      </c>
      <c r="G1021" s="3" t="s">
        <v>12</v>
      </c>
      <c r="H1021" s="3" t="s">
        <v>13</v>
      </c>
      <c r="I1021" s="3">
        <v>1101043</v>
      </c>
      <c r="J1021" s="3">
        <v>2013</v>
      </c>
      <c r="K1021" s="1" t="str">
        <f t="shared" si="15"/>
        <v>2013 RZR 4 800 EPS LE</v>
      </c>
      <c r="L1021" t="e">
        <f>INDEX(ARI[Model],MATCH('Sec_10 - Water Pump Gear - in p'!K1021,ARI[UNIQUE],0))</f>
        <v>#N/A</v>
      </c>
    </row>
    <row r="1022" spans="1:12" hidden="1" x14ac:dyDescent="0.25">
      <c r="A1022" s="2" t="str">
        <f>INDEX(ARI[Type],MATCH('Sec_10 - Water Pump Gear - in p'!C1022,ARI[Model],0))</f>
        <v>Snow</v>
      </c>
      <c r="B1022" s="3" t="s">
        <v>165</v>
      </c>
      <c r="C1022" s="3" t="s">
        <v>121</v>
      </c>
      <c r="D1022" s="3" t="s">
        <v>9</v>
      </c>
      <c r="E1022" s="3" t="s">
        <v>10</v>
      </c>
      <c r="F1022" s="3" t="s">
        <v>11</v>
      </c>
      <c r="G1022" s="3" t="s">
        <v>12</v>
      </c>
      <c r="H1022" s="3" t="s">
        <v>13</v>
      </c>
      <c r="I1022" s="3">
        <v>1101043</v>
      </c>
      <c r="J1022" s="3">
        <v>2013</v>
      </c>
      <c r="K1022" s="1" t="str">
        <f t="shared" si="15"/>
        <v>2013 800 PRO-RMK 163 Terrain Dominator</v>
      </c>
      <c r="L1022" t="e">
        <f>INDEX(ARI[Model],MATCH('Sec_10 - Water Pump Gear - in p'!K1022,ARI[UNIQUE],0))</f>
        <v>#N/A</v>
      </c>
    </row>
    <row r="1023" spans="1:12" hidden="1" x14ac:dyDescent="0.25">
      <c r="A1023" s="2" t="str">
        <f>INDEX(ARI[Type],MATCH('Sec_10 - Water Pump Gear - in p'!C1023,ARI[Model],0))</f>
        <v>Snow</v>
      </c>
      <c r="B1023" s="3" t="s">
        <v>165</v>
      </c>
      <c r="C1023" s="3" t="s">
        <v>122</v>
      </c>
      <c r="D1023" s="3" t="s">
        <v>9</v>
      </c>
      <c r="E1023" s="3" t="s">
        <v>10</v>
      </c>
      <c r="F1023" s="3" t="s">
        <v>11</v>
      </c>
      <c r="G1023" s="3" t="s">
        <v>12</v>
      </c>
      <c r="H1023" s="3" t="s">
        <v>13</v>
      </c>
      <c r="I1023" s="3">
        <v>1101043</v>
      </c>
      <c r="J1023" s="3">
        <v>2013</v>
      </c>
      <c r="K1023" s="1" t="str">
        <f t="shared" si="15"/>
        <v>2013 800 PRO-RMK 155 Terrain Dominator</v>
      </c>
      <c r="L1023" t="e">
        <f>INDEX(ARI[Model],MATCH('Sec_10 - Water Pump Gear - in p'!K1023,ARI[UNIQUE],0))</f>
        <v>#N/A</v>
      </c>
    </row>
    <row r="1024" spans="1:12" hidden="1" x14ac:dyDescent="0.25">
      <c r="A1024" s="2" t="str">
        <f>INDEX(ARI[Type],MATCH('Sec_10 - Water Pump Gear - in p'!C1024,ARI[Model],0))</f>
        <v>Snow</v>
      </c>
      <c r="B1024" s="3" t="s">
        <v>165</v>
      </c>
      <c r="C1024" s="3" t="s">
        <v>123</v>
      </c>
      <c r="D1024" s="3" t="s">
        <v>9</v>
      </c>
      <c r="E1024" s="3" t="s">
        <v>10</v>
      </c>
      <c r="F1024" s="3" t="s">
        <v>11</v>
      </c>
      <c r="G1024" s="3" t="s">
        <v>12</v>
      </c>
      <c r="H1024" s="3" t="s">
        <v>13</v>
      </c>
      <c r="I1024" s="3">
        <v>1101043</v>
      </c>
      <c r="J1024" s="3">
        <v>2013</v>
      </c>
      <c r="K1024" s="1" t="str">
        <f t="shared" si="15"/>
        <v>2013 800 Rush PRO-X</v>
      </c>
      <c r="L1024" t="e">
        <f>INDEX(ARI[Model],MATCH('Sec_10 - Water Pump Gear - in p'!K1024,ARI[UNIQUE],0))</f>
        <v>#N/A</v>
      </c>
    </row>
    <row r="1025" spans="1:12" hidden="1" x14ac:dyDescent="0.25">
      <c r="A1025" s="2" t="str">
        <f>INDEX(ARI[Type],MATCH('Sec_10 - Water Pump Gear - in p'!C1025,ARI[Model],0))</f>
        <v>Snow</v>
      </c>
      <c r="B1025" s="3" t="s">
        <v>165</v>
      </c>
      <c r="C1025" s="3" t="s">
        <v>124</v>
      </c>
      <c r="D1025" s="3" t="s">
        <v>9</v>
      </c>
      <c r="E1025" s="3" t="s">
        <v>10</v>
      </c>
      <c r="F1025" s="3" t="s">
        <v>11</v>
      </c>
      <c r="G1025" s="3" t="s">
        <v>12</v>
      </c>
      <c r="H1025" s="3" t="s">
        <v>13</v>
      </c>
      <c r="I1025" s="3">
        <v>1101043</v>
      </c>
      <c r="J1025" s="3">
        <v>2013</v>
      </c>
      <c r="K1025" s="1" t="str">
        <f t="shared" si="15"/>
        <v>2013 800 Rush PRO-S</v>
      </c>
      <c r="L1025" t="e">
        <f>INDEX(ARI[Model],MATCH('Sec_10 - Water Pump Gear - in p'!K1025,ARI[UNIQUE],0))</f>
        <v>#N/A</v>
      </c>
    </row>
    <row r="1026" spans="1:12" hidden="1" x14ac:dyDescent="0.25">
      <c r="A1026" s="2" t="str">
        <f>INDEX(ARI[Type],MATCH('Sec_10 - Water Pump Gear - in p'!C1026,ARI[Model],0))</f>
        <v>Snow</v>
      </c>
      <c r="B1026" s="3" t="s">
        <v>165</v>
      </c>
      <c r="C1026" s="3" t="s">
        <v>125</v>
      </c>
      <c r="D1026" s="3" t="s">
        <v>9</v>
      </c>
      <c r="E1026" s="3" t="s">
        <v>10</v>
      </c>
      <c r="F1026" s="3" t="s">
        <v>11</v>
      </c>
      <c r="G1026" s="3" t="s">
        <v>12</v>
      </c>
      <c r="H1026" s="3" t="s">
        <v>13</v>
      </c>
      <c r="I1026" s="3">
        <v>1101043</v>
      </c>
      <c r="J1026" s="3">
        <v>2013</v>
      </c>
      <c r="K1026" s="1" t="str">
        <f t="shared" si="15"/>
        <v>2013 800 SwitchBack PRO-X</v>
      </c>
      <c r="L1026" t="e">
        <f>INDEX(ARI[Model],MATCH('Sec_10 - Water Pump Gear - in p'!K1026,ARI[UNIQUE],0))</f>
        <v>#N/A</v>
      </c>
    </row>
    <row r="1027" spans="1:12" hidden="1" x14ac:dyDescent="0.25">
      <c r="A1027" s="2" t="str">
        <f>INDEX(ARI[Type],MATCH('Sec_10 - Water Pump Gear - in p'!C1027,ARI[Model],0))</f>
        <v>Snow</v>
      </c>
      <c r="B1027" s="3" t="s">
        <v>165</v>
      </c>
      <c r="C1027" s="3" t="s">
        <v>126</v>
      </c>
      <c r="D1027" s="3" t="s">
        <v>9</v>
      </c>
      <c r="E1027" s="3" t="s">
        <v>10</v>
      </c>
      <c r="F1027" s="3" t="s">
        <v>11</v>
      </c>
      <c r="G1027" s="3" t="s">
        <v>12</v>
      </c>
      <c r="H1027" s="3" t="s">
        <v>13</v>
      </c>
      <c r="I1027" s="3">
        <v>1101043</v>
      </c>
      <c r="J1027" s="3">
        <v>2013</v>
      </c>
      <c r="K1027" s="1" t="str">
        <f t="shared" ref="K1027:K1090" si="16">_xlfn.CONCAT(J1027," ",C1027)</f>
        <v>2013 800 SwitchBack PRO-S</v>
      </c>
      <c r="L1027" t="e">
        <f>INDEX(ARI[Model],MATCH('Sec_10 - Water Pump Gear - in p'!K1027,ARI[UNIQUE],0))</f>
        <v>#N/A</v>
      </c>
    </row>
    <row r="1028" spans="1:12" hidden="1" x14ac:dyDescent="0.25">
      <c r="A1028" s="2" t="str">
        <f>INDEX(ARI[Type],MATCH('Sec_10 - Water Pump Gear - in p'!C1028,ARI[Model],0))</f>
        <v>Snow</v>
      </c>
      <c r="B1028" s="3" t="s">
        <v>165</v>
      </c>
      <c r="C1028" s="3" t="s">
        <v>127</v>
      </c>
      <c r="D1028" s="3" t="s">
        <v>9</v>
      </c>
      <c r="E1028" s="3" t="s">
        <v>10</v>
      </c>
      <c r="F1028" s="3" t="s">
        <v>11</v>
      </c>
      <c r="G1028" s="3" t="s">
        <v>12</v>
      </c>
      <c r="H1028" s="3" t="s">
        <v>13</v>
      </c>
      <c r="I1028" s="3">
        <v>1101043</v>
      </c>
      <c r="J1028" s="3">
        <v>2013</v>
      </c>
      <c r="K1028" s="1" t="str">
        <f t="shared" si="16"/>
        <v>2013 800 Rush PRO-S LE</v>
      </c>
      <c r="L1028" t="e">
        <f>INDEX(ARI[Model],MATCH('Sec_10 - Water Pump Gear - in p'!K1028,ARI[UNIQUE],0))</f>
        <v>#N/A</v>
      </c>
    </row>
    <row r="1029" spans="1:12" hidden="1" x14ac:dyDescent="0.25">
      <c r="A1029" s="2" t="str">
        <f>INDEX(ARI[Type],MATCH('Sec_10 - Water Pump Gear - in p'!C1029,ARI[Model],0))</f>
        <v>Snow</v>
      </c>
      <c r="B1029" s="3" t="s">
        <v>165</v>
      </c>
      <c r="C1029" s="3" t="s">
        <v>128</v>
      </c>
      <c r="D1029" s="3" t="s">
        <v>9</v>
      </c>
      <c r="E1029" s="3" t="s">
        <v>10</v>
      </c>
      <c r="F1029" s="3" t="s">
        <v>11</v>
      </c>
      <c r="G1029" s="3" t="s">
        <v>12</v>
      </c>
      <c r="H1029" s="3" t="s">
        <v>13</v>
      </c>
      <c r="I1029" s="3">
        <v>1101043</v>
      </c>
      <c r="J1029" s="3">
        <v>2013</v>
      </c>
      <c r="K1029" s="1" t="str">
        <f t="shared" si="16"/>
        <v>2013 800 SwitchBack Assault 144 TD Series LE</v>
      </c>
      <c r="L1029" t="e">
        <f>INDEX(ARI[Model],MATCH('Sec_10 - Water Pump Gear - in p'!K1029,ARI[UNIQUE],0))</f>
        <v>#N/A</v>
      </c>
    </row>
    <row r="1030" spans="1:12" hidden="1" x14ac:dyDescent="0.25">
      <c r="A1030" s="2" t="str">
        <f>INDEX(ARI[Type],MATCH('Sec_10 - Water Pump Gear - in p'!C1030,ARI[Model],0))</f>
        <v>Snow</v>
      </c>
      <c r="B1030" s="3" t="s">
        <v>165</v>
      </c>
      <c r="C1030" s="3" t="s">
        <v>129</v>
      </c>
      <c r="D1030" s="3" t="s">
        <v>9</v>
      </c>
      <c r="E1030" s="3" t="s">
        <v>10</v>
      </c>
      <c r="F1030" s="3" t="s">
        <v>11</v>
      </c>
      <c r="G1030" s="3" t="s">
        <v>12</v>
      </c>
      <c r="H1030" s="3" t="s">
        <v>13</v>
      </c>
      <c r="I1030" s="3">
        <v>1101043</v>
      </c>
      <c r="J1030" s="3">
        <v>2013</v>
      </c>
      <c r="K1030" s="1" t="str">
        <f t="shared" si="16"/>
        <v>2013 800 PRO-RMK 155 3in.</v>
      </c>
      <c r="L1030" t="e">
        <f>INDEX(ARI[Model],MATCH('Sec_10 - Water Pump Gear - in p'!K1030,ARI[UNIQUE],0))</f>
        <v>#N/A</v>
      </c>
    </row>
    <row r="1031" spans="1:12" hidden="1" x14ac:dyDescent="0.25">
      <c r="A1031" s="2" t="str">
        <f>INDEX(ARI[Type],MATCH('Sec_10 - Water Pump Gear - in p'!C1031,ARI[Model],0))</f>
        <v>Snow</v>
      </c>
      <c r="B1031" s="3" t="s">
        <v>165</v>
      </c>
      <c r="C1031" s="3" t="s">
        <v>130</v>
      </c>
      <c r="D1031" s="3" t="s">
        <v>9</v>
      </c>
      <c r="E1031" s="3" t="s">
        <v>10</v>
      </c>
      <c r="F1031" s="3" t="s">
        <v>11</v>
      </c>
      <c r="G1031" s="3" t="s">
        <v>12</v>
      </c>
      <c r="H1031" s="3" t="s">
        <v>13</v>
      </c>
      <c r="I1031" s="3">
        <v>1101043</v>
      </c>
      <c r="J1031" s="3">
        <v>2013</v>
      </c>
      <c r="K1031" s="1" t="str">
        <f t="shared" si="16"/>
        <v>2013 800 PRO-RMK 163 3in.</v>
      </c>
      <c r="L1031" t="e">
        <f>INDEX(ARI[Model],MATCH('Sec_10 - Water Pump Gear - in p'!K1031,ARI[UNIQUE],0))</f>
        <v>#N/A</v>
      </c>
    </row>
    <row r="1032" spans="1:12" hidden="1" x14ac:dyDescent="0.25">
      <c r="A1032" s="2" t="str">
        <f>INDEX(ARI[Type],MATCH('Sec_10 - Water Pump Gear - in p'!C1032,ARI[Model],0))</f>
        <v>Snow</v>
      </c>
      <c r="B1032" s="3" t="s">
        <v>165</v>
      </c>
      <c r="C1032" s="3" t="s">
        <v>131</v>
      </c>
      <c r="D1032" s="3" t="s">
        <v>9</v>
      </c>
      <c r="E1032" s="3" t="s">
        <v>10</v>
      </c>
      <c r="F1032" s="3" t="s">
        <v>11</v>
      </c>
      <c r="G1032" s="3" t="s">
        <v>12</v>
      </c>
      <c r="H1032" s="3" t="s">
        <v>13</v>
      </c>
      <c r="I1032" s="3">
        <v>1101043</v>
      </c>
      <c r="J1032" s="3">
        <v>2013</v>
      </c>
      <c r="K1032" s="1" t="str">
        <f t="shared" si="16"/>
        <v>2013 800 SKS 155</v>
      </c>
      <c r="L1032" t="e">
        <f>INDEX(ARI[Model],MATCH('Sec_10 - Water Pump Gear - in p'!K1032,ARI[UNIQUE],0))</f>
        <v>#N/A</v>
      </c>
    </row>
    <row r="1033" spans="1:12" hidden="1" x14ac:dyDescent="0.25">
      <c r="A1033" s="2" t="str">
        <f>INDEX(ARI[Type],MATCH('Sec_10 - Water Pump Gear - in p'!C1033,ARI[Model],0))</f>
        <v>Snow</v>
      </c>
      <c r="B1033" s="3" t="s">
        <v>165</v>
      </c>
      <c r="C1033" s="3" t="s">
        <v>132</v>
      </c>
      <c r="D1033" s="3" t="s">
        <v>9</v>
      </c>
      <c r="E1033" s="3" t="s">
        <v>10</v>
      </c>
      <c r="F1033" s="3" t="s">
        <v>11</v>
      </c>
      <c r="G1033" s="3" t="s">
        <v>12</v>
      </c>
      <c r="H1033" s="3" t="s">
        <v>13</v>
      </c>
      <c r="I1033" s="3">
        <v>1101043</v>
      </c>
      <c r="J1033" s="3">
        <v>2013</v>
      </c>
      <c r="K1033" s="1" t="str">
        <f t="shared" si="16"/>
        <v>2013 800 RMK Assault 155 3in.</v>
      </c>
      <c r="L1033" t="e">
        <f>INDEX(ARI[Model],MATCH('Sec_10 - Water Pump Gear - in p'!K1033,ARI[UNIQUE],0))</f>
        <v>#N/A</v>
      </c>
    </row>
    <row r="1034" spans="1:12" hidden="1" x14ac:dyDescent="0.25">
      <c r="A1034" s="2" t="str">
        <f>INDEX(ARI[Type],MATCH('Sec_10 - Water Pump Gear - in p'!C1034,ARI[Model],0))</f>
        <v>Snow</v>
      </c>
      <c r="B1034" s="3" t="s">
        <v>165</v>
      </c>
      <c r="C1034" s="3" t="s">
        <v>133</v>
      </c>
      <c r="D1034" s="3" t="s">
        <v>9</v>
      </c>
      <c r="E1034" s="3" t="s">
        <v>10</v>
      </c>
      <c r="F1034" s="3" t="s">
        <v>11</v>
      </c>
      <c r="G1034" s="3" t="s">
        <v>12</v>
      </c>
      <c r="H1034" s="3" t="s">
        <v>13</v>
      </c>
      <c r="I1034" s="3">
        <v>1101043</v>
      </c>
      <c r="J1034" s="3">
        <v>2013</v>
      </c>
      <c r="K1034" s="1" t="str">
        <f t="shared" si="16"/>
        <v>2013 800 PRO-RMK 174 LE</v>
      </c>
      <c r="L1034" t="e">
        <f>INDEX(ARI[Model],MATCH('Sec_10 - Water Pump Gear - in p'!K1034,ARI[UNIQUE],0))</f>
        <v>#N/A</v>
      </c>
    </row>
    <row r="1035" spans="1:12" hidden="1" x14ac:dyDescent="0.25">
      <c r="A1035" s="2" t="str">
        <f>INDEX(ARI[Type],MATCH('Sec_10 - Water Pump Gear - in p'!C1035,ARI[Model],0))</f>
        <v>Snow</v>
      </c>
      <c r="B1035" s="3" t="s">
        <v>165</v>
      </c>
      <c r="C1035" s="3" t="s">
        <v>134</v>
      </c>
      <c r="D1035" s="3" t="s">
        <v>9</v>
      </c>
      <c r="E1035" s="3" t="s">
        <v>10</v>
      </c>
      <c r="F1035" s="3" t="s">
        <v>11</v>
      </c>
      <c r="G1035" s="3" t="s">
        <v>12</v>
      </c>
      <c r="H1035" s="3" t="s">
        <v>13</v>
      </c>
      <c r="I1035" s="3">
        <v>1101043</v>
      </c>
      <c r="J1035" s="3">
        <v>2013</v>
      </c>
      <c r="K1035" s="1" t="str">
        <f t="shared" si="16"/>
        <v>2013 800 PRO-RMK 155 LE</v>
      </c>
      <c r="L1035" t="e">
        <f>INDEX(ARI[Model],MATCH('Sec_10 - Water Pump Gear - in p'!K1035,ARI[UNIQUE],0))</f>
        <v>#N/A</v>
      </c>
    </row>
    <row r="1036" spans="1:12" hidden="1" x14ac:dyDescent="0.25">
      <c r="A1036" s="2" t="str">
        <f>INDEX(ARI[Type],MATCH('Sec_10 - Water Pump Gear - in p'!C1036,ARI[Model],0))</f>
        <v>Snow</v>
      </c>
      <c r="B1036" s="3" t="s">
        <v>165</v>
      </c>
      <c r="C1036" s="3" t="s">
        <v>135</v>
      </c>
      <c r="D1036" s="3" t="s">
        <v>9</v>
      </c>
      <c r="E1036" s="3" t="s">
        <v>10</v>
      </c>
      <c r="F1036" s="3" t="s">
        <v>11</v>
      </c>
      <c r="G1036" s="3" t="s">
        <v>12</v>
      </c>
      <c r="H1036" s="3" t="s">
        <v>13</v>
      </c>
      <c r="I1036" s="3">
        <v>1101043</v>
      </c>
      <c r="J1036" s="3">
        <v>2013</v>
      </c>
      <c r="K1036" s="1" t="str">
        <f t="shared" si="16"/>
        <v>2013 800 PRO-RMK 163 LE</v>
      </c>
      <c r="L1036" t="e">
        <f>INDEX(ARI[Model],MATCH('Sec_10 - Water Pump Gear - in p'!K1036,ARI[UNIQUE],0))</f>
        <v>#N/A</v>
      </c>
    </row>
    <row r="1037" spans="1:12" hidden="1" x14ac:dyDescent="0.25">
      <c r="A1037" s="2" t="str">
        <f>INDEX(ARI[Type],MATCH('Sec_10 - Water Pump Gear - in p'!C1037,ARI[Model],0))</f>
        <v>Snow</v>
      </c>
      <c r="B1037" s="3" t="s">
        <v>165</v>
      </c>
      <c r="C1037" s="3" t="s">
        <v>136</v>
      </c>
      <c r="D1037" s="3" t="s">
        <v>9</v>
      </c>
      <c r="E1037" s="3" t="s">
        <v>10</v>
      </c>
      <c r="F1037" s="3" t="s">
        <v>11</v>
      </c>
      <c r="G1037" s="3" t="s">
        <v>12</v>
      </c>
      <c r="H1037" s="3" t="s">
        <v>13</v>
      </c>
      <c r="I1037" s="3">
        <v>1101043</v>
      </c>
      <c r="J1037" s="3">
        <v>2013</v>
      </c>
      <c r="K1037" s="1" t="str">
        <f t="shared" si="16"/>
        <v>2013 800 Rush XCR</v>
      </c>
      <c r="L1037" t="e">
        <f>INDEX(ARI[Model],MATCH('Sec_10 - Water Pump Gear - in p'!K1037,ARI[UNIQUE],0))</f>
        <v>#N/A</v>
      </c>
    </row>
    <row r="1038" spans="1:12" hidden="1" x14ac:dyDescent="0.25">
      <c r="A1038" s="2" t="str">
        <f>INDEX(ARI[Type],MATCH('Sec_10 - Water Pump Gear - in p'!C1038,ARI[Model],0))</f>
        <v>Snow</v>
      </c>
      <c r="B1038" s="3" t="s">
        <v>165</v>
      </c>
      <c r="C1038" s="3" t="s">
        <v>137</v>
      </c>
      <c r="D1038" s="3" t="s">
        <v>9</v>
      </c>
      <c r="E1038" s="3" t="s">
        <v>10</v>
      </c>
      <c r="F1038" s="3" t="s">
        <v>11</v>
      </c>
      <c r="G1038" s="3" t="s">
        <v>12</v>
      </c>
      <c r="H1038" s="3" t="s">
        <v>13</v>
      </c>
      <c r="I1038" s="3">
        <v>1101043</v>
      </c>
      <c r="J1038" s="3">
        <v>2013</v>
      </c>
      <c r="K1038" s="1" t="str">
        <f t="shared" si="16"/>
        <v>2013 800 SwitchBack PRO-S LE</v>
      </c>
      <c r="L1038" t="e">
        <f>INDEX(ARI[Model],MATCH('Sec_10 - Water Pump Gear - in p'!K1038,ARI[UNIQUE],0))</f>
        <v>#N/A</v>
      </c>
    </row>
    <row r="1039" spans="1:12" hidden="1" x14ac:dyDescent="0.25">
      <c r="A1039" s="2" t="str">
        <f>INDEX(ARI[Type],MATCH('Sec_10 - Water Pump Gear - in p'!C1039,ARI[Model],0))</f>
        <v>Snow</v>
      </c>
      <c r="B1039" s="3" t="s">
        <v>165</v>
      </c>
      <c r="C1039" s="3" t="s">
        <v>138</v>
      </c>
      <c r="D1039" s="3" t="s">
        <v>9</v>
      </c>
      <c r="E1039" s="3" t="s">
        <v>10</v>
      </c>
      <c r="F1039" s="3" t="s">
        <v>11</v>
      </c>
      <c r="G1039" s="3" t="s">
        <v>12</v>
      </c>
      <c r="H1039" s="3" t="s">
        <v>13</v>
      </c>
      <c r="I1039" s="3">
        <v>1101043</v>
      </c>
      <c r="J1039" s="3">
        <v>2013</v>
      </c>
      <c r="K1039" s="1" t="str">
        <f t="shared" si="16"/>
        <v>2013 800 Titan XC 155</v>
      </c>
      <c r="L1039" t="e">
        <f>INDEX(ARI[Model],MATCH('Sec_10 - Water Pump Gear - in p'!K1039,ARI[UNIQUE],0))</f>
        <v>#N/A</v>
      </c>
    </row>
    <row r="1040" spans="1:12" hidden="1" x14ac:dyDescent="0.25">
      <c r="A1040" s="2" t="str">
        <f>INDEX(ARI[Type],MATCH('Sec_10 - Water Pump Gear - in p'!C1040,ARI[Model],0))</f>
        <v>Snow</v>
      </c>
      <c r="B1040" s="3" t="s">
        <v>165</v>
      </c>
      <c r="C1040" s="3" t="s">
        <v>139</v>
      </c>
      <c r="D1040" s="3" t="s">
        <v>9</v>
      </c>
      <c r="E1040" s="3" t="s">
        <v>10</v>
      </c>
      <c r="F1040" s="3" t="s">
        <v>11</v>
      </c>
      <c r="G1040" s="3" t="s">
        <v>12</v>
      </c>
      <c r="H1040" s="3" t="s">
        <v>13</v>
      </c>
      <c r="I1040" s="3">
        <v>1101043</v>
      </c>
      <c r="J1040" s="3">
        <v>2013</v>
      </c>
      <c r="K1040" s="1" t="str">
        <f t="shared" si="16"/>
        <v>2013 800 Titan SP 155</v>
      </c>
      <c r="L1040" t="e">
        <f>INDEX(ARI[Model],MATCH('Sec_10 - Water Pump Gear - in p'!K1040,ARI[UNIQUE],0))</f>
        <v>#N/A</v>
      </c>
    </row>
    <row r="1041" spans="1:12" hidden="1" x14ac:dyDescent="0.25">
      <c r="A1041" s="2" t="str">
        <f>INDEX(ARI[Type],MATCH('Sec_10 - Water Pump Gear - in p'!C1041,ARI[Model],0))</f>
        <v>Snow</v>
      </c>
      <c r="B1041" s="3" t="s">
        <v>165</v>
      </c>
      <c r="C1041" s="3" t="s">
        <v>140</v>
      </c>
      <c r="D1041" s="3" t="s">
        <v>9</v>
      </c>
      <c r="E1041" s="3" t="s">
        <v>10</v>
      </c>
      <c r="F1041" s="3" t="s">
        <v>11</v>
      </c>
      <c r="G1041" s="3" t="s">
        <v>12</v>
      </c>
      <c r="H1041" s="3" t="s">
        <v>13</v>
      </c>
      <c r="I1041" s="3">
        <v>1101043</v>
      </c>
      <c r="J1041" s="3">
        <v>2013</v>
      </c>
      <c r="K1041" s="1" t="str">
        <f t="shared" si="16"/>
        <v>2013 800 Titan Adventure 155</v>
      </c>
      <c r="L1041" t="e">
        <f>INDEX(ARI[Model],MATCH('Sec_10 - Water Pump Gear - in p'!K1041,ARI[UNIQUE],0))</f>
        <v>#N/A</v>
      </c>
    </row>
    <row r="1042" spans="1:12" hidden="1" x14ac:dyDescent="0.25">
      <c r="A1042" s="2" t="str">
        <f>INDEX(ARI[Type],MATCH('Sec_10 - Water Pump Gear - in p'!C1042,ARI[Model],0))</f>
        <v>Snow</v>
      </c>
      <c r="B1042" s="3" t="s">
        <v>165</v>
      </c>
      <c r="C1042" s="3" t="s">
        <v>141</v>
      </c>
      <c r="D1042" s="3" t="s">
        <v>9</v>
      </c>
      <c r="E1042" s="3" t="s">
        <v>10</v>
      </c>
      <c r="F1042" s="3" t="s">
        <v>11</v>
      </c>
      <c r="G1042" s="3" t="s">
        <v>12</v>
      </c>
      <c r="H1042" s="3" t="s">
        <v>13</v>
      </c>
      <c r="I1042" s="3">
        <v>1101043</v>
      </c>
      <c r="J1042" s="3">
        <v>2013</v>
      </c>
      <c r="K1042" s="1" t="str">
        <f t="shared" si="16"/>
        <v>2013 800 SwitchBack XCR</v>
      </c>
      <c r="L1042" t="e">
        <f>INDEX(ARI[Model],MATCH('Sec_10 - Water Pump Gear - in p'!K1042,ARI[UNIQUE],0))</f>
        <v>#N/A</v>
      </c>
    </row>
    <row r="1043" spans="1:12" hidden="1" x14ac:dyDescent="0.25">
      <c r="A1043" s="2" t="str">
        <f>INDEX(ARI[Type],MATCH('Sec_10 - Water Pump Gear - in p'!C1043,ARI[Model],0))</f>
        <v>Snow</v>
      </c>
      <c r="B1043" s="3" t="s">
        <v>165</v>
      </c>
      <c r="C1043" s="3" t="s">
        <v>142</v>
      </c>
      <c r="D1043" s="3" t="s">
        <v>9</v>
      </c>
      <c r="E1043" s="3" t="s">
        <v>10</v>
      </c>
      <c r="F1043" s="3" t="s">
        <v>11</v>
      </c>
      <c r="G1043" s="3" t="s">
        <v>12</v>
      </c>
      <c r="H1043" s="3" t="s">
        <v>13</v>
      </c>
      <c r="I1043" s="3">
        <v>1101043</v>
      </c>
      <c r="J1043" s="3">
        <v>2013</v>
      </c>
      <c r="K1043" s="1" t="str">
        <f t="shared" si="16"/>
        <v>2013 800 SKS 146</v>
      </c>
      <c r="L1043" t="e">
        <f>INDEX(ARI[Model],MATCH('Sec_10 - Water Pump Gear - in p'!K1043,ARI[UNIQUE],0))</f>
        <v>#N/A</v>
      </c>
    </row>
    <row r="1044" spans="1:12" hidden="1" x14ac:dyDescent="0.25">
      <c r="A1044" s="2" t="str">
        <f>INDEX(ARI[Type],MATCH('Sec_10 - Water Pump Gear - in p'!C1044,ARI[Model],0))</f>
        <v>Snow</v>
      </c>
      <c r="B1044" s="3" t="s">
        <v>165</v>
      </c>
      <c r="C1044" s="3" t="s">
        <v>143</v>
      </c>
      <c r="D1044" s="3" t="s">
        <v>9</v>
      </c>
      <c r="E1044" s="3" t="s">
        <v>10</v>
      </c>
      <c r="F1044" s="3" t="s">
        <v>11</v>
      </c>
      <c r="G1044" s="3" t="s">
        <v>12</v>
      </c>
      <c r="H1044" s="3" t="s">
        <v>13</v>
      </c>
      <c r="I1044" s="3">
        <v>1101043</v>
      </c>
      <c r="J1044" s="3">
        <v>2013</v>
      </c>
      <c r="K1044" s="1" t="str">
        <f t="shared" si="16"/>
        <v>2013 800 PRO-RMK 174</v>
      </c>
      <c r="L1044" t="e">
        <f>INDEX(ARI[Model],MATCH('Sec_10 - Water Pump Gear - in p'!K1044,ARI[UNIQUE],0))</f>
        <v>#N/A</v>
      </c>
    </row>
    <row r="1045" spans="1:12" hidden="1" x14ac:dyDescent="0.25">
      <c r="A1045" s="2" t="str">
        <f>INDEX(ARI[Type],MATCH('Sec_10 - Water Pump Gear - in p'!C1045,ARI[Model],0))</f>
        <v>Snow</v>
      </c>
      <c r="B1045" s="3" t="s">
        <v>165</v>
      </c>
      <c r="C1045" s="3" t="s">
        <v>144</v>
      </c>
      <c r="D1045" s="3" t="s">
        <v>9</v>
      </c>
      <c r="E1045" s="3" t="s">
        <v>10</v>
      </c>
      <c r="F1045" s="3" t="s">
        <v>11</v>
      </c>
      <c r="G1045" s="3" t="s">
        <v>12</v>
      </c>
      <c r="H1045" s="3" t="s">
        <v>13</v>
      </c>
      <c r="I1045" s="3">
        <v>1101043</v>
      </c>
      <c r="J1045" s="3">
        <v>2013</v>
      </c>
      <c r="K1045" s="1" t="str">
        <f t="shared" si="16"/>
        <v>2013 800 INDY XC 129</v>
      </c>
      <c r="L1045" t="e">
        <f>INDEX(ARI[Model],MATCH('Sec_10 - Water Pump Gear - in p'!K1045,ARI[UNIQUE],0))</f>
        <v>#N/A</v>
      </c>
    </row>
    <row r="1046" spans="1:12" hidden="1" x14ac:dyDescent="0.25">
      <c r="A1046" s="2" t="str">
        <f>INDEX(ARI[Type],MATCH('Sec_10 - Water Pump Gear - in p'!C1046,ARI[Model],0))</f>
        <v>Snow</v>
      </c>
      <c r="B1046" s="3" t="s">
        <v>165</v>
      </c>
      <c r="C1046" s="3" t="s">
        <v>145</v>
      </c>
      <c r="D1046" s="3" t="s">
        <v>9</v>
      </c>
      <c r="E1046" s="3" t="s">
        <v>10</v>
      </c>
      <c r="F1046" s="3" t="s">
        <v>11</v>
      </c>
      <c r="G1046" s="3" t="s">
        <v>12</v>
      </c>
      <c r="H1046" s="3" t="s">
        <v>13</v>
      </c>
      <c r="I1046" s="3">
        <v>1101043</v>
      </c>
      <c r="J1046" s="3">
        <v>2013</v>
      </c>
      <c r="K1046" s="1" t="str">
        <f t="shared" si="16"/>
        <v>2013 800 RMK KHAOS 155</v>
      </c>
      <c r="L1046" t="e">
        <f>INDEX(ARI[Model],MATCH('Sec_10 - Water Pump Gear - in p'!K1046,ARI[UNIQUE],0))</f>
        <v>#N/A</v>
      </c>
    </row>
    <row r="1047" spans="1:12" hidden="1" x14ac:dyDescent="0.25">
      <c r="A1047" s="2" t="str">
        <f>INDEX(ARI[Type],MATCH('Sec_10 - Water Pump Gear - in p'!C1047,ARI[Model],0))</f>
        <v>Snow</v>
      </c>
      <c r="B1047" s="3" t="s">
        <v>165</v>
      </c>
      <c r="C1047" s="3" t="s">
        <v>146</v>
      </c>
      <c r="D1047" s="3" t="s">
        <v>9</v>
      </c>
      <c r="E1047" s="3" t="s">
        <v>10</v>
      </c>
      <c r="F1047" s="3" t="s">
        <v>11</v>
      </c>
      <c r="G1047" s="3" t="s">
        <v>12</v>
      </c>
      <c r="H1047" s="3" t="s">
        <v>13</v>
      </c>
      <c r="I1047" s="3">
        <v>1101043</v>
      </c>
      <c r="J1047" s="3">
        <v>2013</v>
      </c>
      <c r="K1047" s="1" t="str">
        <f t="shared" si="16"/>
        <v>2013 800 RMK KHAOS 155 3in.</v>
      </c>
      <c r="L1047" t="e">
        <f>INDEX(ARI[Model],MATCH('Sec_10 - Water Pump Gear - in p'!K1047,ARI[UNIQUE],0))</f>
        <v>#N/A</v>
      </c>
    </row>
    <row r="1048" spans="1:12" hidden="1" x14ac:dyDescent="0.25">
      <c r="A1048" s="2" t="str">
        <f>INDEX(ARI[Type],MATCH('Sec_10 - Water Pump Gear - in p'!C1048,ARI[Model],0))</f>
        <v>Snow</v>
      </c>
      <c r="B1048" s="3" t="s">
        <v>165</v>
      </c>
      <c r="C1048" s="3" t="s">
        <v>147</v>
      </c>
      <c r="D1048" s="3" t="s">
        <v>9</v>
      </c>
      <c r="E1048" s="3" t="s">
        <v>10</v>
      </c>
      <c r="F1048" s="3" t="s">
        <v>11</v>
      </c>
      <c r="G1048" s="3" t="s">
        <v>12</v>
      </c>
      <c r="H1048" s="3" t="s">
        <v>13</v>
      </c>
      <c r="I1048" s="3">
        <v>1101043</v>
      </c>
      <c r="J1048" s="3">
        <v>2013</v>
      </c>
      <c r="K1048" s="1" t="str">
        <f t="shared" si="16"/>
        <v>2013 800 INDY XC 137</v>
      </c>
      <c r="L1048" t="e">
        <f>INDEX(ARI[Model],MATCH('Sec_10 - Water Pump Gear - in p'!K1048,ARI[UNIQUE],0))</f>
        <v>#N/A</v>
      </c>
    </row>
    <row r="1049" spans="1:12" hidden="1" x14ac:dyDescent="0.25">
      <c r="A1049" s="2" t="str">
        <f>INDEX(ARI[Type],MATCH('Sec_10 - Water Pump Gear - in p'!C1049,ARI[Model],0))</f>
        <v>Snow</v>
      </c>
      <c r="B1049" s="3" t="s">
        <v>165</v>
      </c>
      <c r="C1049" s="3" t="s">
        <v>148</v>
      </c>
      <c r="D1049" s="3" t="s">
        <v>9</v>
      </c>
      <c r="E1049" s="3" t="s">
        <v>10</v>
      </c>
      <c r="F1049" s="3" t="s">
        <v>11</v>
      </c>
      <c r="G1049" s="3" t="s">
        <v>12</v>
      </c>
      <c r="H1049" s="3" t="s">
        <v>13</v>
      </c>
      <c r="I1049" s="3">
        <v>1101043</v>
      </c>
      <c r="J1049" s="3">
        <v>2013</v>
      </c>
      <c r="K1049" s="1" t="str">
        <f t="shared" si="16"/>
        <v>2013 800 INDY XCR</v>
      </c>
      <c r="L1049" t="e">
        <f>INDEX(ARI[Model],MATCH('Sec_10 - Water Pump Gear - in p'!K1049,ARI[UNIQUE],0))</f>
        <v>#N/A</v>
      </c>
    </row>
    <row r="1050" spans="1:12" hidden="1" x14ac:dyDescent="0.25">
      <c r="A1050" s="2" t="str">
        <f>INDEX(ARI[Type],MATCH('Sec_10 - Water Pump Gear - in p'!C1050,ARI[Model],0))</f>
        <v>Snow</v>
      </c>
      <c r="B1050" s="3" t="s">
        <v>165</v>
      </c>
      <c r="C1050" s="3" t="s">
        <v>149</v>
      </c>
      <c r="D1050" s="3" t="s">
        <v>9</v>
      </c>
      <c r="E1050" s="3" t="s">
        <v>10</v>
      </c>
      <c r="F1050" s="3" t="s">
        <v>11</v>
      </c>
      <c r="G1050" s="3" t="s">
        <v>12</v>
      </c>
      <c r="H1050" s="3" t="s">
        <v>13</v>
      </c>
      <c r="I1050" s="3">
        <v>1101043</v>
      </c>
      <c r="J1050" s="3">
        <v>2013</v>
      </c>
      <c r="K1050" s="1" t="str">
        <f t="shared" si="16"/>
        <v>2013 800 INDY Adventure 137</v>
      </c>
      <c r="L1050" t="e">
        <f>INDEX(ARI[Model],MATCH('Sec_10 - Water Pump Gear - in p'!K1050,ARI[UNIQUE],0))</f>
        <v>#N/A</v>
      </c>
    </row>
    <row r="1051" spans="1:12" x14ac:dyDescent="0.25">
      <c r="A1051" s="3" t="str">
        <f>INDEX(ARI[Type],MATCH('Sec_10 - Water Pump Gear - in p'!C1051,ARI[Model],0))</f>
        <v>Snow</v>
      </c>
      <c r="B1051" s="3" t="s">
        <v>165</v>
      </c>
      <c r="C1051" s="3" t="s">
        <v>150</v>
      </c>
      <c r="D1051" s="3" t="s">
        <v>9</v>
      </c>
      <c r="E1051" s="3" t="s">
        <v>10</v>
      </c>
      <c r="F1051" s="3" t="s">
        <v>11</v>
      </c>
      <c r="G1051" s="3" t="s">
        <v>12</v>
      </c>
      <c r="H1051" s="3" t="s">
        <v>13</v>
      </c>
      <c r="I1051" s="3">
        <v>1101043</v>
      </c>
      <c r="J1051" s="3">
        <v>2013</v>
      </c>
      <c r="K1051" s="1" t="str">
        <f t="shared" si="16"/>
        <v>2013 550 IQ Shift</v>
      </c>
      <c r="L1051" s="7" t="str">
        <f>INDEX(ARI[Model],MATCH('Sec_10 - Water Pump Gear - in p'!K1051,ARI[UNIQUE],0))</f>
        <v>550 IQ Shift</v>
      </c>
    </row>
    <row r="1052" spans="1:12" hidden="1" x14ac:dyDescent="0.25">
      <c r="A1052" s="2" t="str">
        <f>INDEX(ARI[Type],MATCH('Sec_10 - Water Pump Gear - in p'!C1052,ARI[Model],0))</f>
        <v>Snow</v>
      </c>
      <c r="B1052" s="3" t="s">
        <v>165</v>
      </c>
      <c r="C1052" s="3" t="s">
        <v>151</v>
      </c>
      <c r="D1052" s="3" t="s">
        <v>9</v>
      </c>
      <c r="E1052" s="3" t="s">
        <v>10</v>
      </c>
      <c r="F1052" s="3" t="s">
        <v>11</v>
      </c>
      <c r="G1052" s="3" t="s">
        <v>12</v>
      </c>
      <c r="H1052" s="3" t="s">
        <v>13</v>
      </c>
      <c r="I1052" s="3">
        <v>1101043</v>
      </c>
      <c r="J1052" s="3">
        <v>2013</v>
      </c>
      <c r="K1052" s="1" t="str">
        <f t="shared" si="16"/>
        <v>2013 IQ Turbo Dragon</v>
      </c>
      <c r="L1052" t="e">
        <f>INDEX(ARI[Model],MATCH('Sec_10 - Water Pump Gear - in p'!K1052,ARI[UNIQUE],0))</f>
        <v>#N/A</v>
      </c>
    </row>
    <row r="1053" spans="1:12" hidden="1" x14ac:dyDescent="0.25">
      <c r="A1053" s="2" t="str">
        <f>INDEX(ARI[Type],MATCH('Sec_10 - Water Pump Gear - in p'!C1053,ARI[Model],0))</f>
        <v>Snow</v>
      </c>
      <c r="B1053" s="3" t="s">
        <v>165</v>
      </c>
      <c r="C1053" s="3" t="s">
        <v>152</v>
      </c>
      <c r="D1053" s="3" t="s">
        <v>9</v>
      </c>
      <c r="E1053" s="3" t="s">
        <v>10</v>
      </c>
      <c r="F1053" s="3" t="s">
        <v>11</v>
      </c>
      <c r="G1053" s="3" t="s">
        <v>12</v>
      </c>
      <c r="H1053" s="3" t="s">
        <v>13</v>
      </c>
      <c r="I1053" s="3">
        <v>1101043</v>
      </c>
      <c r="J1053" s="3">
        <v>2013</v>
      </c>
      <c r="K1053" s="1" t="str">
        <f t="shared" si="16"/>
        <v>2013 FS IQ Touring</v>
      </c>
      <c r="L1053" t="e">
        <f>INDEX(ARI[Model],MATCH('Sec_10 - Water Pump Gear - in p'!K1053,ARI[UNIQUE],0))</f>
        <v>#N/A</v>
      </c>
    </row>
    <row r="1054" spans="1:12" hidden="1" x14ac:dyDescent="0.25">
      <c r="A1054" s="2" t="str">
        <f>INDEX(ARI[Type],MATCH('Sec_10 - Water Pump Gear - in p'!C1054,ARI[Model],0))</f>
        <v>Snow</v>
      </c>
      <c r="B1054" s="3" t="s">
        <v>165</v>
      </c>
      <c r="C1054" s="3" t="s">
        <v>153</v>
      </c>
      <c r="D1054" s="3" t="s">
        <v>9</v>
      </c>
      <c r="E1054" s="3" t="s">
        <v>10</v>
      </c>
      <c r="F1054" s="3" t="s">
        <v>11</v>
      </c>
      <c r="G1054" s="3" t="s">
        <v>12</v>
      </c>
      <c r="H1054" s="3" t="s">
        <v>13</v>
      </c>
      <c r="I1054" s="3">
        <v>1101043</v>
      </c>
      <c r="J1054" s="3">
        <v>2013</v>
      </c>
      <c r="K1054" s="1" t="str">
        <f t="shared" si="16"/>
        <v>2013 FST IQ Touring</v>
      </c>
      <c r="L1054" t="e">
        <f>INDEX(ARI[Model],MATCH('Sec_10 - Water Pump Gear - in p'!K1054,ARI[UNIQUE],0))</f>
        <v>#N/A</v>
      </c>
    </row>
    <row r="1055" spans="1:12" hidden="1" x14ac:dyDescent="0.25">
      <c r="A1055" s="2" t="str">
        <f>INDEX(ARI[Type],MATCH('Sec_10 - Water Pump Gear - in p'!C1055,ARI[Model],0))</f>
        <v>Snow</v>
      </c>
      <c r="B1055" s="3" t="s">
        <v>165</v>
      </c>
      <c r="C1055" s="3" t="s">
        <v>154</v>
      </c>
      <c r="D1055" s="3" t="s">
        <v>9</v>
      </c>
      <c r="E1055" s="3" t="s">
        <v>10</v>
      </c>
      <c r="F1055" s="3" t="s">
        <v>11</v>
      </c>
      <c r="G1055" s="3" t="s">
        <v>12</v>
      </c>
      <c r="H1055" s="3" t="s">
        <v>13</v>
      </c>
      <c r="I1055" s="3">
        <v>1101043</v>
      </c>
      <c r="J1055" s="3">
        <v>2013</v>
      </c>
      <c r="K1055" s="1" t="str">
        <f t="shared" si="16"/>
        <v>2013 FST IQ Cruiser</v>
      </c>
      <c r="L1055" t="e">
        <f>INDEX(ARI[Model],MATCH('Sec_10 - Water Pump Gear - in p'!K1055,ARI[UNIQUE],0))</f>
        <v>#N/A</v>
      </c>
    </row>
    <row r="1056" spans="1:12" hidden="1" x14ac:dyDescent="0.25">
      <c r="A1056" s="2" t="str">
        <f>INDEX(ARI[Type],MATCH('Sec_10 - Water Pump Gear - in p'!C1056,ARI[Model],0))</f>
        <v>Snow</v>
      </c>
      <c r="B1056" s="3" t="s">
        <v>165</v>
      </c>
      <c r="C1056" s="3" t="s">
        <v>155</v>
      </c>
      <c r="D1056" s="3" t="s">
        <v>9</v>
      </c>
      <c r="E1056" s="3" t="s">
        <v>10</v>
      </c>
      <c r="F1056" s="3" t="s">
        <v>11</v>
      </c>
      <c r="G1056" s="3" t="s">
        <v>12</v>
      </c>
      <c r="H1056" s="3" t="s">
        <v>13</v>
      </c>
      <c r="I1056" s="3">
        <v>1101043</v>
      </c>
      <c r="J1056" s="3">
        <v>2013</v>
      </c>
      <c r="K1056" s="1" t="str">
        <f t="shared" si="16"/>
        <v>2013 IQ Shift</v>
      </c>
      <c r="L1056" t="e">
        <f>INDEX(ARI[Model],MATCH('Sec_10 - Water Pump Gear - in p'!K1056,ARI[UNIQUE],0))</f>
        <v>#N/A</v>
      </c>
    </row>
    <row r="1057" spans="1:12" hidden="1" x14ac:dyDescent="0.25">
      <c r="A1057" s="2" t="str">
        <f>INDEX(ARI[Type],MATCH('Sec_10 - Water Pump Gear - in p'!C1057,ARI[Model],0))</f>
        <v>Snow</v>
      </c>
      <c r="B1057" s="3" t="s">
        <v>165</v>
      </c>
      <c r="C1057" s="3" t="s">
        <v>156</v>
      </c>
      <c r="D1057" s="3" t="s">
        <v>9</v>
      </c>
      <c r="E1057" s="3" t="s">
        <v>10</v>
      </c>
      <c r="F1057" s="3" t="s">
        <v>11</v>
      </c>
      <c r="G1057" s="3" t="s">
        <v>12</v>
      </c>
      <c r="H1057" s="3" t="s">
        <v>13</v>
      </c>
      <c r="I1057" s="3">
        <v>1101043</v>
      </c>
      <c r="J1057" s="3">
        <v>2013</v>
      </c>
      <c r="K1057" s="1" t="str">
        <f t="shared" si="16"/>
        <v>2013 IQ Turbo LX</v>
      </c>
      <c r="L1057" t="e">
        <f>INDEX(ARI[Model],MATCH('Sec_10 - Water Pump Gear - in p'!K1057,ARI[UNIQUE],0))</f>
        <v>#N/A</v>
      </c>
    </row>
    <row r="1058" spans="1:12" hidden="1" x14ac:dyDescent="0.25">
      <c r="A1058" s="2" t="str">
        <f>INDEX(ARI[Type],MATCH('Sec_10 - Water Pump Gear - in p'!C1058,ARI[Model],0))</f>
        <v>Snow</v>
      </c>
      <c r="B1058" s="3" t="s">
        <v>165</v>
      </c>
      <c r="C1058" s="3" t="s">
        <v>157</v>
      </c>
      <c r="D1058" s="3" t="s">
        <v>9</v>
      </c>
      <c r="E1058" s="3" t="s">
        <v>10</v>
      </c>
      <c r="F1058" s="3" t="s">
        <v>11</v>
      </c>
      <c r="G1058" s="3" t="s">
        <v>12</v>
      </c>
      <c r="H1058" s="3" t="s">
        <v>13</v>
      </c>
      <c r="I1058" s="3">
        <v>1101043</v>
      </c>
      <c r="J1058" s="3">
        <v>2013</v>
      </c>
      <c r="K1058" s="1" t="str">
        <f t="shared" si="16"/>
        <v>2013 FST IQ LX</v>
      </c>
      <c r="L1058" t="e">
        <f>INDEX(ARI[Model],MATCH('Sec_10 - Water Pump Gear - in p'!K1058,ARI[UNIQUE],0))</f>
        <v>#N/A</v>
      </c>
    </row>
    <row r="1059" spans="1:12" hidden="1" x14ac:dyDescent="0.25">
      <c r="A1059" s="2" t="str">
        <f>INDEX(ARI[Type],MATCH('Sec_10 - Water Pump Gear - in p'!C1059,ARI[Model],0))</f>
        <v>Snow</v>
      </c>
      <c r="B1059" s="3" t="s">
        <v>165</v>
      </c>
      <c r="C1059" s="3" t="s">
        <v>158</v>
      </c>
      <c r="D1059" s="3" t="s">
        <v>9</v>
      </c>
      <c r="E1059" s="3" t="s">
        <v>10</v>
      </c>
      <c r="F1059" s="3" t="s">
        <v>11</v>
      </c>
      <c r="G1059" s="3" t="s">
        <v>12</v>
      </c>
      <c r="H1059" s="3" t="s">
        <v>13</v>
      </c>
      <c r="I1059" s="3">
        <v>1101043</v>
      </c>
      <c r="J1059" s="3">
        <v>2013</v>
      </c>
      <c r="K1059" s="1" t="str">
        <f t="shared" si="16"/>
        <v>2013 IQ Cruiser</v>
      </c>
      <c r="L1059" t="e">
        <f>INDEX(ARI[Model],MATCH('Sec_10 - Water Pump Gear - in p'!K1059,ARI[UNIQUE],0))</f>
        <v>#N/A</v>
      </c>
    </row>
    <row r="1060" spans="1:12" hidden="1" x14ac:dyDescent="0.25">
      <c r="A1060" s="2" t="str">
        <f>INDEX(ARI[Type],MATCH('Sec_10 - Water Pump Gear - in p'!C1060,ARI[Model],0))</f>
        <v>Snow</v>
      </c>
      <c r="B1060" s="3" t="s">
        <v>165</v>
      </c>
      <c r="C1060" s="3" t="s">
        <v>159</v>
      </c>
      <c r="D1060" s="3" t="s">
        <v>9</v>
      </c>
      <c r="E1060" s="3" t="s">
        <v>10</v>
      </c>
      <c r="F1060" s="3" t="s">
        <v>11</v>
      </c>
      <c r="G1060" s="3" t="s">
        <v>12</v>
      </c>
      <c r="H1060" s="3" t="s">
        <v>13</v>
      </c>
      <c r="I1060" s="3">
        <v>1101043</v>
      </c>
      <c r="J1060" s="3">
        <v>2013</v>
      </c>
      <c r="K1060" s="1" t="str">
        <f t="shared" si="16"/>
        <v>2013 Turbo IQ LX</v>
      </c>
      <c r="L1060" t="e">
        <f>INDEX(ARI[Model],MATCH('Sec_10 - Water Pump Gear - in p'!K1060,ARI[UNIQUE],0))</f>
        <v>#N/A</v>
      </c>
    </row>
    <row r="1061" spans="1:12" x14ac:dyDescent="0.25">
      <c r="A1061" s="3" t="str">
        <f>INDEX(ARI[Type],MATCH('Sec_10 - Water Pump Gear - in p'!C1061,ARI[Model],0))</f>
        <v>Snow</v>
      </c>
      <c r="B1061" s="3" t="s">
        <v>165</v>
      </c>
      <c r="C1061" s="3" t="s">
        <v>160</v>
      </c>
      <c r="D1061" s="3" t="s">
        <v>9</v>
      </c>
      <c r="E1061" s="3" t="s">
        <v>10</v>
      </c>
      <c r="F1061" s="3" t="s">
        <v>11</v>
      </c>
      <c r="G1061" s="3" t="s">
        <v>12</v>
      </c>
      <c r="H1061" s="3" t="s">
        <v>13</v>
      </c>
      <c r="I1061" s="3">
        <v>1101043</v>
      </c>
      <c r="J1061" s="3">
        <v>2013</v>
      </c>
      <c r="K1061" s="1" t="str">
        <f t="shared" si="16"/>
        <v>2013 Turbo IQ LXT</v>
      </c>
      <c r="L1061" s="7" t="str">
        <f>INDEX(ARI[Model],MATCH('Sec_10 - Water Pump Gear - in p'!K1061,ARI[UNIQUE],0))</f>
        <v>Turbo IQ LXT</v>
      </c>
    </row>
    <row r="1062" spans="1:12" x14ac:dyDescent="0.25">
      <c r="A1062" s="3" t="str">
        <f>INDEX(ARI[Type],MATCH('Sec_10 - Water Pump Gear - in p'!C1062,ARI[Model],0))</f>
        <v>Snow</v>
      </c>
      <c r="B1062" s="3" t="s">
        <v>165</v>
      </c>
      <c r="C1062" s="3" t="s">
        <v>161</v>
      </c>
      <c r="D1062" s="3" t="s">
        <v>9</v>
      </c>
      <c r="E1062" s="3" t="s">
        <v>10</v>
      </c>
      <c r="F1062" s="3" t="s">
        <v>11</v>
      </c>
      <c r="G1062" s="3" t="s">
        <v>12</v>
      </c>
      <c r="H1062" s="3" t="s">
        <v>13</v>
      </c>
      <c r="I1062" s="3">
        <v>1101043</v>
      </c>
      <c r="J1062" s="3">
        <v>2013</v>
      </c>
      <c r="K1062" s="1" t="str">
        <f t="shared" si="16"/>
        <v>2013 550 IQ LXT</v>
      </c>
      <c r="L1062" s="7" t="str">
        <f>INDEX(ARI[Model],MATCH('Sec_10 - Water Pump Gear - in p'!K1062,ARI[UNIQUE],0))</f>
        <v>550 IQ LXT</v>
      </c>
    </row>
    <row r="1063" spans="1:12" x14ac:dyDescent="0.25">
      <c r="A1063" s="3" t="str">
        <f>INDEX(ARI[Type],MATCH('Sec_10 - Water Pump Gear - in p'!C1063,ARI[Model],0))</f>
        <v>Snow</v>
      </c>
      <c r="B1063" s="3" t="s">
        <v>165</v>
      </c>
      <c r="C1063" s="3" t="s">
        <v>162</v>
      </c>
      <c r="D1063" s="3" t="s">
        <v>9</v>
      </c>
      <c r="E1063" s="3" t="s">
        <v>10</v>
      </c>
      <c r="F1063" s="3" t="s">
        <v>11</v>
      </c>
      <c r="G1063" s="3" t="s">
        <v>12</v>
      </c>
      <c r="H1063" s="3" t="s">
        <v>13</v>
      </c>
      <c r="I1063" s="3">
        <v>1101043</v>
      </c>
      <c r="J1063" s="3">
        <v>2013</v>
      </c>
      <c r="K1063" s="1" t="str">
        <f t="shared" si="16"/>
        <v>2013 FS IQ Widetrack</v>
      </c>
      <c r="L1063" s="7" t="str">
        <f>INDEX(ARI[Model],MATCH('Sec_10 - Water Pump Gear - in p'!K1063,ARI[UNIQUE],0))</f>
        <v>FS IQ Widetrack</v>
      </c>
    </row>
    <row r="1064" spans="1:12" hidden="1" x14ac:dyDescent="0.25">
      <c r="A1064" s="2" t="str">
        <f>INDEX(ARI[Type],MATCH('Sec_10 - Water Pump Gear - in p'!C1064,ARI[Model],0))</f>
        <v>UTV</v>
      </c>
      <c r="B1064" s="3" t="s">
        <v>165</v>
      </c>
      <c r="C1064" s="3" t="s">
        <v>163</v>
      </c>
      <c r="D1064" s="3" t="s">
        <v>9</v>
      </c>
      <c r="E1064" s="3" t="s">
        <v>10</v>
      </c>
      <c r="F1064" s="3" t="s">
        <v>11</v>
      </c>
      <c r="G1064" s="3" t="s">
        <v>12</v>
      </c>
      <c r="H1064" s="3" t="s">
        <v>13</v>
      </c>
      <c r="I1064" s="3">
        <v>1101043</v>
      </c>
      <c r="J1064" s="3">
        <v>2013</v>
      </c>
      <c r="K1064" s="1" t="str">
        <f t="shared" si="16"/>
        <v>2013 Ranger RZR 800 SW Military</v>
      </c>
      <c r="L1064" t="e">
        <f>INDEX(ARI[Model],MATCH('Sec_10 - Water Pump Gear - in p'!K1064,ARI[UNIQUE],0))</f>
        <v>#N/A</v>
      </c>
    </row>
    <row r="1065" spans="1:12" hidden="1" x14ac:dyDescent="0.25">
      <c r="A1065" s="2" t="str">
        <f>INDEX(ARI[Type],MATCH('Sec_10 - Water Pump Gear - in p'!C1065,ARI[Model],0))</f>
        <v>UTV</v>
      </c>
      <c r="B1065" s="3" t="s">
        <v>165</v>
      </c>
      <c r="C1065" s="3" t="s">
        <v>164</v>
      </c>
      <c r="D1065" s="3" t="s">
        <v>9</v>
      </c>
      <c r="E1065" s="3" t="s">
        <v>10</v>
      </c>
      <c r="F1065" s="3" t="s">
        <v>11</v>
      </c>
      <c r="G1065" s="3" t="s">
        <v>12</v>
      </c>
      <c r="H1065" s="3" t="s">
        <v>13</v>
      </c>
      <c r="I1065" s="3">
        <v>1101043</v>
      </c>
      <c r="J1065" s="3">
        <v>2013</v>
      </c>
      <c r="K1065" s="1" t="str">
        <f t="shared" si="16"/>
        <v>2013 Ranger RZR S Military</v>
      </c>
      <c r="L1065" t="e">
        <f>INDEX(ARI[Model],MATCH('Sec_10 - Water Pump Gear - in p'!K1065,ARI[UNIQUE],0))</f>
        <v>#N/A</v>
      </c>
    </row>
    <row r="1066" spans="1:12" hidden="1" x14ac:dyDescent="0.25">
      <c r="A1066" s="2" t="str">
        <f>INDEX(ARI[Type],MATCH('Sec_10 - Water Pump Gear - in p'!C1066,ARI[Model],0))</f>
        <v>Snow</v>
      </c>
      <c r="B1066" s="3" t="s">
        <v>165</v>
      </c>
      <c r="C1066" s="3" t="s">
        <v>8</v>
      </c>
      <c r="D1066" s="3" t="s">
        <v>9</v>
      </c>
      <c r="E1066" s="3" t="s">
        <v>10</v>
      </c>
      <c r="F1066" s="3" t="s">
        <v>11</v>
      </c>
      <c r="G1066" s="3" t="s">
        <v>12</v>
      </c>
      <c r="H1066" s="3" t="s">
        <v>13</v>
      </c>
      <c r="I1066" s="3">
        <v>1101043</v>
      </c>
      <c r="J1066" s="3">
        <v>2014</v>
      </c>
      <c r="K1066" s="1" t="str">
        <f t="shared" si="16"/>
        <v>2014 440 IQ</v>
      </c>
      <c r="L1066" t="e">
        <f>INDEX(ARI[Model],MATCH('Sec_10 - Water Pump Gear - in p'!K1066,ARI[UNIQUE],0))</f>
        <v>#N/A</v>
      </c>
    </row>
    <row r="1067" spans="1:12" hidden="1" x14ac:dyDescent="0.25">
      <c r="A1067" s="2" t="str">
        <f>INDEX(ARI[Type],MATCH('Sec_10 - Water Pump Gear - in p'!C1067,ARI[Model],0))</f>
        <v>Snow</v>
      </c>
      <c r="B1067" s="3" t="s">
        <v>165</v>
      </c>
      <c r="C1067" s="3" t="s">
        <v>14</v>
      </c>
      <c r="D1067" s="3" t="s">
        <v>9</v>
      </c>
      <c r="E1067" s="3" t="s">
        <v>10</v>
      </c>
      <c r="F1067" s="3" t="s">
        <v>11</v>
      </c>
      <c r="G1067" s="3" t="s">
        <v>12</v>
      </c>
      <c r="H1067" s="3" t="s">
        <v>13</v>
      </c>
      <c r="I1067" s="3">
        <v>1101043</v>
      </c>
      <c r="J1067" s="3">
        <v>2014</v>
      </c>
      <c r="K1067" s="1" t="str">
        <f t="shared" si="16"/>
        <v>2014 500 XC SP</v>
      </c>
      <c r="L1067" t="e">
        <f>INDEX(ARI[Model],MATCH('Sec_10 - Water Pump Gear - in p'!K1067,ARI[UNIQUE],0))</f>
        <v>#N/A</v>
      </c>
    </row>
    <row r="1068" spans="1:12" hidden="1" x14ac:dyDescent="0.25">
      <c r="A1068" s="2" t="str">
        <f>INDEX(ARI[Type],MATCH('Sec_10 - Water Pump Gear - in p'!C1068,ARI[Model],0))</f>
        <v>Snow</v>
      </c>
      <c r="B1068" s="3" t="s">
        <v>165</v>
      </c>
      <c r="C1068" s="3" t="s">
        <v>15</v>
      </c>
      <c r="D1068" s="3" t="s">
        <v>9</v>
      </c>
      <c r="E1068" s="3" t="s">
        <v>10</v>
      </c>
      <c r="F1068" s="3" t="s">
        <v>11</v>
      </c>
      <c r="G1068" s="3" t="s">
        <v>12</v>
      </c>
      <c r="H1068" s="3" t="s">
        <v>13</v>
      </c>
      <c r="I1068" s="3">
        <v>1101043</v>
      </c>
      <c r="J1068" s="3">
        <v>2014</v>
      </c>
      <c r="K1068" s="1" t="str">
        <f t="shared" si="16"/>
        <v>2014 500 XC</v>
      </c>
      <c r="L1068" t="e">
        <f>INDEX(ARI[Model],MATCH('Sec_10 - Water Pump Gear - in p'!K1068,ARI[UNIQUE],0))</f>
        <v>#N/A</v>
      </c>
    </row>
    <row r="1069" spans="1:12" hidden="1" x14ac:dyDescent="0.25">
      <c r="A1069" s="2" t="str">
        <f>INDEX(ARI[Type],MATCH('Sec_10 - Water Pump Gear - in p'!C1069,ARI[Model],0))</f>
        <v>Snow</v>
      </c>
      <c r="B1069" s="3" t="s">
        <v>165</v>
      </c>
      <c r="C1069" s="3" t="s">
        <v>16</v>
      </c>
      <c r="D1069" s="3" t="s">
        <v>9</v>
      </c>
      <c r="E1069" s="3" t="s">
        <v>10</v>
      </c>
      <c r="F1069" s="3" t="s">
        <v>11</v>
      </c>
      <c r="G1069" s="3" t="s">
        <v>12</v>
      </c>
      <c r="H1069" s="3" t="s">
        <v>13</v>
      </c>
      <c r="I1069" s="3">
        <v>1101043</v>
      </c>
      <c r="J1069" s="3">
        <v>2014</v>
      </c>
      <c r="K1069" s="1" t="str">
        <f t="shared" si="16"/>
        <v>2014 600 IQ Shift</v>
      </c>
      <c r="L1069" t="e">
        <f>INDEX(ARI[Model],MATCH('Sec_10 - Water Pump Gear - in p'!K1069,ARI[UNIQUE],0))</f>
        <v>#N/A</v>
      </c>
    </row>
    <row r="1070" spans="1:12" hidden="1" x14ac:dyDescent="0.25">
      <c r="A1070" s="2" t="str">
        <f>INDEX(ARI[Type],MATCH('Sec_10 - Water Pump Gear - in p'!C1070,ARI[Model],0))</f>
        <v>Snow</v>
      </c>
      <c r="B1070" s="3" t="s">
        <v>165</v>
      </c>
      <c r="C1070" s="3" t="s">
        <v>17</v>
      </c>
      <c r="D1070" s="3" t="s">
        <v>9</v>
      </c>
      <c r="E1070" s="3" t="s">
        <v>10</v>
      </c>
      <c r="F1070" s="3" t="s">
        <v>11</v>
      </c>
      <c r="G1070" s="3" t="s">
        <v>12</v>
      </c>
      <c r="H1070" s="3" t="s">
        <v>13</v>
      </c>
      <c r="I1070" s="3">
        <v>1101043</v>
      </c>
      <c r="J1070" s="3">
        <v>2014</v>
      </c>
      <c r="K1070" s="1" t="str">
        <f t="shared" si="16"/>
        <v>2014 600 IQ</v>
      </c>
      <c r="L1070" t="e">
        <f>INDEX(ARI[Model],MATCH('Sec_10 - Water Pump Gear - in p'!K1070,ARI[UNIQUE],0))</f>
        <v>#N/A</v>
      </c>
    </row>
    <row r="1071" spans="1:12" hidden="1" x14ac:dyDescent="0.25">
      <c r="A1071" s="2" t="str">
        <f>INDEX(ARI[Type],MATCH('Sec_10 - Water Pump Gear - in p'!C1071,ARI[Model],0))</f>
        <v>Snow</v>
      </c>
      <c r="B1071" s="3" t="s">
        <v>165</v>
      </c>
      <c r="C1071" s="3" t="s">
        <v>18</v>
      </c>
      <c r="D1071" s="3" t="s">
        <v>9</v>
      </c>
      <c r="E1071" s="3" t="s">
        <v>10</v>
      </c>
      <c r="F1071" s="3" t="s">
        <v>11</v>
      </c>
      <c r="G1071" s="3" t="s">
        <v>12</v>
      </c>
      <c r="H1071" s="3" t="s">
        <v>13</v>
      </c>
      <c r="I1071" s="3">
        <v>1101043</v>
      </c>
      <c r="J1071" s="3">
        <v>2014</v>
      </c>
      <c r="K1071" s="1" t="str">
        <f t="shared" si="16"/>
        <v>2014 600 Dragon SP</v>
      </c>
      <c r="L1071" t="e">
        <f>INDEX(ARI[Model],MATCH('Sec_10 - Water Pump Gear - in p'!K1071,ARI[UNIQUE],0))</f>
        <v>#N/A</v>
      </c>
    </row>
    <row r="1072" spans="1:12" hidden="1" x14ac:dyDescent="0.25">
      <c r="A1072" s="2" t="str">
        <f>INDEX(ARI[Type],MATCH('Sec_10 - Water Pump Gear - in p'!C1072,ARI[Model],0))</f>
        <v>Snow</v>
      </c>
      <c r="B1072" s="3" t="s">
        <v>165</v>
      </c>
      <c r="C1072" s="3" t="s">
        <v>19</v>
      </c>
      <c r="D1072" s="3" t="s">
        <v>9</v>
      </c>
      <c r="E1072" s="3" t="s">
        <v>10</v>
      </c>
      <c r="F1072" s="3" t="s">
        <v>11</v>
      </c>
      <c r="G1072" s="3" t="s">
        <v>12</v>
      </c>
      <c r="H1072" s="3" t="s">
        <v>13</v>
      </c>
      <c r="I1072" s="3">
        <v>1101043</v>
      </c>
      <c r="J1072" s="3">
        <v>2014</v>
      </c>
      <c r="K1072" s="1" t="str">
        <f t="shared" si="16"/>
        <v>2014 600 IQ Shift 136</v>
      </c>
      <c r="L1072" t="e">
        <f>INDEX(ARI[Model],MATCH('Sec_10 - Water Pump Gear - in p'!K1072,ARI[UNIQUE],0))</f>
        <v>#N/A</v>
      </c>
    </row>
    <row r="1073" spans="1:12" x14ac:dyDescent="0.25">
      <c r="A1073" s="3" t="str">
        <f>INDEX(ARI[Type],MATCH('Sec_10 - Water Pump Gear - in p'!C1073,ARI[Model],0))</f>
        <v>Snow</v>
      </c>
      <c r="B1073" s="3" t="s">
        <v>165</v>
      </c>
      <c r="C1073" s="3" t="s">
        <v>20</v>
      </c>
      <c r="D1073" s="3" t="s">
        <v>9</v>
      </c>
      <c r="E1073" s="3" t="s">
        <v>10</v>
      </c>
      <c r="F1073" s="3" t="s">
        <v>11</v>
      </c>
      <c r="G1073" s="3" t="s">
        <v>12</v>
      </c>
      <c r="H1073" s="3" t="s">
        <v>13</v>
      </c>
      <c r="I1073" s="3">
        <v>1101043</v>
      </c>
      <c r="J1073" s="3">
        <v>2014</v>
      </c>
      <c r="K1073" s="1" t="str">
        <f t="shared" si="16"/>
        <v>2014 600 SwitchBack</v>
      </c>
      <c r="L1073" s="7" t="str">
        <f>INDEX(ARI[Model],MATCH('Sec_10 - Water Pump Gear - in p'!K1073,ARI[UNIQUE],0))</f>
        <v>600 SwitchBack</v>
      </c>
    </row>
    <row r="1074" spans="1:12" hidden="1" x14ac:dyDescent="0.25">
      <c r="A1074" s="2" t="str">
        <f>INDEX(ARI[Type],MATCH('Sec_10 - Water Pump Gear - in p'!C1074,ARI[Model],0))</f>
        <v>Snow</v>
      </c>
      <c r="B1074" s="3" t="s">
        <v>165</v>
      </c>
      <c r="C1074" s="3" t="s">
        <v>21</v>
      </c>
      <c r="D1074" s="3" t="s">
        <v>9</v>
      </c>
      <c r="E1074" s="3" t="s">
        <v>10</v>
      </c>
      <c r="F1074" s="3" t="s">
        <v>11</v>
      </c>
      <c r="G1074" s="3" t="s">
        <v>12</v>
      </c>
      <c r="H1074" s="3" t="s">
        <v>13</v>
      </c>
      <c r="I1074" s="3">
        <v>1101043</v>
      </c>
      <c r="J1074" s="3">
        <v>2014</v>
      </c>
      <c r="K1074" s="1" t="str">
        <f t="shared" si="16"/>
        <v>2014 600 IQ Touring</v>
      </c>
      <c r="L1074" t="e">
        <f>INDEX(ARI[Model],MATCH('Sec_10 - Water Pump Gear - in p'!K1074,ARI[UNIQUE],0))</f>
        <v>#N/A</v>
      </c>
    </row>
    <row r="1075" spans="1:12" hidden="1" x14ac:dyDescent="0.25">
      <c r="A1075" s="2" t="str">
        <f>INDEX(ARI[Type],MATCH('Sec_10 - Water Pump Gear - in p'!C1075,ARI[Model],0))</f>
        <v>Snow</v>
      </c>
      <c r="B1075" s="3" t="s">
        <v>165</v>
      </c>
      <c r="C1075" s="3" t="s">
        <v>22</v>
      </c>
      <c r="D1075" s="3" t="s">
        <v>9</v>
      </c>
      <c r="E1075" s="3" t="s">
        <v>10</v>
      </c>
      <c r="F1075" s="3" t="s">
        <v>11</v>
      </c>
      <c r="G1075" s="3" t="s">
        <v>12</v>
      </c>
      <c r="H1075" s="3" t="s">
        <v>13</v>
      </c>
      <c r="I1075" s="3">
        <v>1101043</v>
      </c>
      <c r="J1075" s="3">
        <v>2014</v>
      </c>
      <c r="K1075" s="1" t="str">
        <f t="shared" si="16"/>
        <v>2014 600 Dragon IQ</v>
      </c>
      <c r="L1075" t="e">
        <f>INDEX(ARI[Model],MATCH('Sec_10 - Water Pump Gear - in p'!K1075,ARI[UNIQUE],0))</f>
        <v>#N/A</v>
      </c>
    </row>
    <row r="1076" spans="1:12" hidden="1" x14ac:dyDescent="0.25">
      <c r="A1076" s="2" t="str">
        <f>INDEX(ARI[Type],MATCH('Sec_10 - Water Pump Gear - in p'!C1076,ARI[Model],0))</f>
        <v>Snow</v>
      </c>
      <c r="B1076" s="3" t="s">
        <v>165</v>
      </c>
      <c r="C1076" s="3" t="s">
        <v>23</v>
      </c>
      <c r="D1076" s="3" t="s">
        <v>9</v>
      </c>
      <c r="E1076" s="3" t="s">
        <v>10</v>
      </c>
      <c r="F1076" s="3" t="s">
        <v>11</v>
      </c>
      <c r="G1076" s="3" t="s">
        <v>12</v>
      </c>
      <c r="H1076" s="3" t="s">
        <v>13</v>
      </c>
      <c r="I1076" s="3">
        <v>1101043</v>
      </c>
      <c r="J1076" s="3">
        <v>2014</v>
      </c>
      <c r="K1076" s="1" t="str">
        <f t="shared" si="16"/>
        <v>2014 600 Dragon SwitchBack</v>
      </c>
      <c r="L1076" t="e">
        <f>INDEX(ARI[Model],MATCH('Sec_10 - Water Pump Gear - in p'!K1076,ARI[UNIQUE],0))</f>
        <v>#N/A</v>
      </c>
    </row>
    <row r="1077" spans="1:12" hidden="1" x14ac:dyDescent="0.25">
      <c r="A1077" s="2" t="str">
        <f>INDEX(ARI[Type],MATCH('Sec_10 - Water Pump Gear - in p'!C1077,ARI[Model],0))</f>
        <v>Snow</v>
      </c>
      <c r="B1077" s="3" t="s">
        <v>165</v>
      </c>
      <c r="C1077" s="3" t="s">
        <v>24</v>
      </c>
      <c r="D1077" s="3" t="s">
        <v>9</v>
      </c>
      <c r="E1077" s="3" t="s">
        <v>10</v>
      </c>
      <c r="F1077" s="3" t="s">
        <v>11</v>
      </c>
      <c r="G1077" s="3" t="s">
        <v>12</v>
      </c>
      <c r="H1077" s="3" t="s">
        <v>13</v>
      </c>
      <c r="I1077" s="3">
        <v>1101043</v>
      </c>
      <c r="J1077" s="3">
        <v>2014</v>
      </c>
      <c r="K1077" s="1" t="str">
        <f t="shared" si="16"/>
        <v>2014 600 HO IQ Touring</v>
      </c>
      <c r="L1077" t="e">
        <f>INDEX(ARI[Model],MATCH('Sec_10 - Water Pump Gear - in p'!K1077,ARI[UNIQUE],0))</f>
        <v>#N/A</v>
      </c>
    </row>
    <row r="1078" spans="1:12" hidden="1" x14ac:dyDescent="0.25">
      <c r="A1078" s="2" t="str">
        <f>INDEX(ARI[Type],MATCH('Sec_10 - Water Pump Gear - in p'!C1078,ARI[Model],0))</f>
        <v>Snow</v>
      </c>
      <c r="B1078" s="3" t="s">
        <v>165</v>
      </c>
      <c r="C1078" s="3" t="s">
        <v>25</v>
      </c>
      <c r="D1078" s="3" t="s">
        <v>9</v>
      </c>
      <c r="E1078" s="3" t="s">
        <v>10</v>
      </c>
      <c r="F1078" s="3" t="s">
        <v>11</v>
      </c>
      <c r="G1078" s="3" t="s">
        <v>12</v>
      </c>
      <c r="H1078" s="3" t="s">
        <v>13</v>
      </c>
      <c r="I1078" s="3">
        <v>1101043</v>
      </c>
      <c r="J1078" s="3">
        <v>2014</v>
      </c>
      <c r="K1078" s="1" t="str">
        <f t="shared" si="16"/>
        <v>2014 600 IQ LX</v>
      </c>
      <c r="L1078" t="e">
        <f>INDEX(ARI[Model],MATCH('Sec_10 - Water Pump Gear - in p'!K1078,ARI[UNIQUE],0))</f>
        <v>#N/A</v>
      </c>
    </row>
    <row r="1079" spans="1:12" hidden="1" x14ac:dyDescent="0.25">
      <c r="A1079" s="2" t="str">
        <f>INDEX(ARI[Type],MATCH('Sec_10 - Water Pump Gear - in p'!C1079,ARI[Model],0))</f>
        <v>Snow</v>
      </c>
      <c r="B1079" s="3" t="s">
        <v>165</v>
      </c>
      <c r="C1079" s="3" t="s">
        <v>26</v>
      </c>
      <c r="D1079" s="3" t="s">
        <v>9</v>
      </c>
      <c r="E1079" s="3" t="s">
        <v>10</v>
      </c>
      <c r="F1079" s="3" t="s">
        <v>11</v>
      </c>
      <c r="G1079" s="3" t="s">
        <v>12</v>
      </c>
      <c r="H1079" s="3" t="s">
        <v>13</v>
      </c>
      <c r="I1079" s="3">
        <v>1101043</v>
      </c>
      <c r="J1079" s="3">
        <v>2014</v>
      </c>
      <c r="K1079" s="1" t="str">
        <f t="shared" si="16"/>
        <v>2014 600 RR</v>
      </c>
      <c r="L1079" t="e">
        <f>INDEX(ARI[Model],MATCH('Sec_10 - Water Pump Gear - in p'!K1079,ARI[UNIQUE],0))</f>
        <v>#N/A</v>
      </c>
    </row>
    <row r="1080" spans="1:12" x14ac:dyDescent="0.25">
      <c r="A1080" s="3" t="str">
        <f>INDEX(ARI[Type],MATCH('Sec_10 - Water Pump Gear - in p'!C1080,ARI[Model],0))</f>
        <v>Snow</v>
      </c>
      <c r="B1080" s="3" t="s">
        <v>165</v>
      </c>
      <c r="C1080" s="3" t="s">
        <v>27</v>
      </c>
      <c r="D1080" s="3" t="s">
        <v>9</v>
      </c>
      <c r="E1080" s="3" t="s">
        <v>10</v>
      </c>
      <c r="F1080" s="3" t="s">
        <v>11</v>
      </c>
      <c r="G1080" s="3" t="s">
        <v>12</v>
      </c>
      <c r="H1080" s="3" t="s">
        <v>13</v>
      </c>
      <c r="I1080" s="3">
        <v>1101043</v>
      </c>
      <c r="J1080" s="3">
        <v>2014</v>
      </c>
      <c r="K1080" s="1" t="str">
        <f t="shared" si="16"/>
        <v>2014 600 RMK 144</v>
      </c>
      <c r="L1080" s="7" t="str">
        <f>INDEX(ARI[Model],MATCH('Sec_10 - Water Pump Gear - in p'!K1080,ARI[UNIQUE],0))</f>
        <v>600 RMK 144</v>
      </c>
    </row>
    <row r="1081" spans="1:12" x14ac:dyDescent="0.25">
      <c r="A1081" s="3" t="str">
        <f>INDEX(ARI[Type],MATCH('Sec_10 - Water Pump Gear - in p'!C1081,ARI[Model],0))</f>
        <v>Snow</v>
      </c>
      <c r="B1081" s="3" t="s">
        <v>165</v>
      </c>
      <c r="C1081" s="3" t="s">
        <v>28</v>
      </c>
      <c r="D1081" s="3" t="s">
        <v>9</v>
      </c>
      <c r="E1081" s="3" t="s">
        <v>10</v>
      </c>
      <c r="F1081" s="3" t="s">
        <v>11</v>
      </c>
      <c r="G1081" s="3" t="s">
        <v>12</v>
      </c>
      <c r="H1081" s="3" t="s">
        <v>13</v>
      </c>
      <c r="I1081" s="3">
        <v>1101043</v>
      </c>
      <c r="J1081" s="3">
        <v>2014</v>
      </c>
      <c r="K1081" s="1" t="str">
        <f t="shared" si="16"/>
        <v>2014 600 RMK 155</v>
      </c>
      <c r="L1081" s="7" t="str">
        <f>INDEX(ARI[Model],MATCH('Sec_10 - Water Pump Gear - in p'!K1081,ARI[UNIQUE],0))</f>
        <v>600 RMK 155</v>
      </c>
    </row>
    <row r="1082" spans="1:12" hidden="1" x14ac:dyDescent="0.25">
      <c r="A1082" s="2" t="str">
        <f>INDEX(ARI[Type],MATCH('Sec_10 - Water Pump Gear - in p'!C1082,ARI[Model],0))</f>
        <v>Snow</v>
      </c>
      <c r="B1082" s="3" t="s">
        <v>165</v>
      </c>
      <c r="C1082" s="3" t="s">
        <v>29</v>
      </c>
      <c r="D1082" s="3" t="s">
        <v>9</v>
      </c>
      <c r="E1082" s="3" t="s">
        <v>10</v>
      </c>
      <c r="F1082" s="3" t="s">
        <v>11</v>
      </c>
      <c r="G1082" s="3" t="s">
        <v>12</v>
      </c>
      <c r="H1082" s="3" t="s">
        <v>13</v>
      </c>
      <c r="I1082" s="3">
        <v>1101043</v>
      </c>
      <c r="J1082" s="3">
        <v>2014</v>
      </c>
      <c r="K1082" s="1" t="str">
        <f t="shared" si="16"/>
        <v>2014 600 HO CFI Touring</v>
      </c>
      <c r="L1082" t="e">
        <f>INDEX(ARI[Model],MATCH('Sec_10 - Water Pump Gear - in p'!K1082,ARI[UNIQUE],0))</f>
        <v>#N/A</v>
      </c>
    </row>
    <row r="1083" spans="1:12" hidden="1" x14ac:dyDescent="0.25">
      <c r="A1083" s="2" t="str">
        <f>INDEX(ARI[Type],MATCH('Sec_10 - Water Pump Gear - in p'!C1083,ARI[Model],0))</f>
        <v>Snow</v>
      </c>
      <c r="B1083" s="3" t="s">
        <v>165</v>
      </c>
      <c r="C1083" s="3" t="s">
        <v>30</v>
      </c>
      <c r="D1083" s="3" t="s">
        <v>9</v>
      </c>
      <c r="E1083" s="3" t="s">
        <v>10</v>
      </c>
      <c r="F1083" s="3" t="s">
        <v>11</v>
      </c>
      <c r="G1083" s="3" t="s">
        <v>12</v>
      </c>
      <c r="H1083" s="3" t="s">
        <v>13</v>
      </c>
      <c r="I1083" s="3">
        <v>1101043</v>
      </c>
      <c r="J1083" s="3">
        <v>2014</v>
      </c>
      <c r="K1083" s="1" t="str">
        <f t="shared" si="16"/>
        <v>2014 600 HO CFI SwitchBack</v>
      </c>
      <c r="L1083" t="e">
        <f>INDEX(ARI[Model],MATCH('Sec_10 - Water Pump Gear - in p'!K1083,ARI[UNIQUE],0))</f>
        <v>#N/A</v>
      </c>
    </row>
    <row r="1084" spans="1:12" hidden="1" x14ac:dyDescent="0.25">
      <c r="A1084" s="2" t="str">
        <f>INDEX(ARI[Type],MATCH('Sec_10 - Water Pump Gear - in p'!C1084,ARI[Model],0))</f>
        <v>Snow</v>
      </c>
      <c r="B1084" s="3" t="s">
        <v>165</v>
      </c>
      <c r="C1084" s="3" t="s">
        <v>31</v>
      </c>
      <c r="D1084" s="3" t="s">
        <v>9</v>
      </c>
      <c r="E1084" s="3" t="s">
        <v>10</v>
      </c>
      <c r="F1084" s="3" t="s">
        <v>11</v>
      </c>
      <c r="G1084" s="3" t="s">
        <v>12</v>
      </c>
      <c r="H1084" s="3" t="s">
        <v>13</v>
      </c>
      <c r="I1084" s="3">
        <v>1101043</v>
      </c>
      <c r="J1084" s="3">
        <v>2014</v>
      </c>
      <c r="K1084" s="1" t="str">
        <f t="shared" si="16"/>
        <v>2014 600 HO IQ</v>
      </c>
      <c r="L1084" t="e">
        <f>INDEX(ARI[Model],MATCH('Sec_10 - Water Pump Gear - in p'!K1084,ARI[UNIQUE],0))</f>
        <v>#N/A</v>
      </c>
    </row>
    <row r="1085" spans="1:12" hidden="1" x14ac:dyDescent="0.25">
      <c r="A1085" s="2" t="str">
        <f>INDEX(ARI[Type],MATCH('Sec_10 - Water Pump Gear - in p'!C1085,ARI[Model],0))</f>
        <v>Snow</v>
      </c>
      <c r="B1085" s="3" t="s">
        <v>165</v>
      </c>
      <c r="C1085" s="3" t="s">
        <v>32</v>
      </c>
      <c r="D1085" s="3" t="s">
        <v>9</v>
      </c>
      <c r="E1085" s="3" t="s">
        <v>10</v>
      </c>
      <c r="F1085" s="3" t="s">
        <v>11</v>
      </c>
      <c r="G1085" s="3" t="s">
        <v>12</v>
      </c>
      <c r="H1085" s="3" t="s">
        <v>13</v>
      </c>
      <c r="I1085" s="3">
        <v>1101043</v>
      </c>
      <c r="J1085" s="3">
        <v>2014</v>
      </c>
      <c r="K1085" s="1" t="str">
        <f t="shared" si="16"/>
        <v>2014 600 HO IQ CFI</v>
      </c>
      <c r="L1085" t="e">
        <f>INDEX(ARI[Model],MATCH('Sec_10 - Water Pump Gear - in p'!K1085,ARI[UNIQUE],0))</f>
        <v>#N/A</v>
      </c>
    </row>
    <row r="1086" spans="1:12" hidden="1" x14ac:dyDescent="0.25">
      <c r="A1086" s="2" t="str">
        <f>INDEX(ARI[Type],MATCH('Sec_10 - Water Pump Gear - in p'!C1086,ARI[Model],0))</f>
        <v>Snow</v>
      </c>
      <c r="B1086" s="3" t="s">
        <v>165</v>
      </c>
      <c r="C1086" s="3" t="s">
        <v>33</v>
      </c>
      <c r="D1086" s="3" t="s">
        <v>9</v>
      </c>
      <c r="E1086" s="3" t="s">
        <v>10</v>
      </c>
      <c r="F1086" s="3" t="s">
        <v>11</v>
      </c>
      <c r="G1086" s="3" t="s">
        <v>12</v>
      </c>
      <c r="H1086" s="3" t="s">
        <v>13</v>
      </c>
      <c r="I1086" s="3">
        <v>1101043</v>
      </c>
      <c r="J1086" s="3">
        <v>2014</v>
      </c>
      <c r="K1086" s="1" t="str">
        <f t="shared" si="16"/>
        <v>2014 600 HO IQ LX CFI</v>
      </c>
      <c r="L1086" t="e">
        <f>INDEX(ARI[Model],MATCH('Sec_10 - Water Pump Gear - in p'!K1086,ARI[UNIQUE],0))</f>
        <v>#N/A</v>
      </c>
    </row>
    <row r="1087" spans="1:12" hidden="1" x14ac:dyDescent="0.25">
      <c r="A1087" s="2" t="str">
        <f>INDEX(ARI[Type],MATCH('Sec_10 - Water Pump Gear - in p'!C1087,ARI[Model],0))</f>
        <v>Snow</v>
      </c>
      <c r="B1087" s="3" t="s">
        <v>165</v>
      </c>
      <c r="C1087" s="3" t="s">
        <v>34</v>
      </c>
      <c r="D1087" s="3" t="s">
        <v>9</v>
      </c>
      <c r="E1087" s="3" t="s">
        <v>10</v>
      </c>
      <c r="F1087" s="3" t="s">
        <v>11</v>
      </c>
      <c r="G1087" s="3" t="s">
        <v>12</v>
      </c>
      <c r="H1087" s="3" t="s">
        <v>13</v>
      </c>
      <c r="I1087" s="3">
        <v>1101043</v>
      </c>
      <c r="J1087" s="3">
        <v>2014</v>
      </c>
      <c r="K1087" s="1" t="str">
        <f t="shared" si="16"/>
        <v>2014 600 Rush</v>
      </c>
      <c r="L1087" t="e">
        <f>INDEX(ARI[Model],MATCH('Sec_10 - Water Pump Gear - in p'!K1087,ARI[UNIQUE],0))</f>
        <v>#N/A</v>
      </c>
    </row>
    <row r="1088" spans="1:12" hidden="1" x14ac:dyDescent="0.25">
      <c r="A1088" s="2" t="str">
        <f>INDEX(ARI[Type],MATCH('Sec_10 - Water Pump Gear - in p'!C1088,ARI[Model],0))</f>
        <v>Snow</v>
      </c>
      <c r="B1088" s="3" t="s">
        <v>165</v>
      </c>
      <c r="C1088" s="3" t="s">
        <v>35</v>
      </c>
      <c r="D1088" s="3" t="s">
        <v>9</v>
      </c>
      <c r="E1088" s="3" t="s">
        <v>10</v>
      </c>
      <c r="F1088" s="3" t="s">
        <v>11</v>
      </c>
      <c r="G1088" s="3" t="s">
        <v>12</v>
      </c>
      <c r="H1088" s="3" t="s">
        <v>13</v>
      </c>
      <c r="I1088" s="3">
        <v>1101043</v>
      </c>
      <c r="J1088" s="3">
        <v>2014</v>
      </c>
      <c r="K1088" s="1" t="str">
        <f t="shared" si="16"/>
        <v>2014 600 LX</v>
      </c>
      <c r="L1088" t="e">
        <f>INDEX(ARI[Model],MATCH('Sec_10 - Water Pump Gear - in p'!K1088,ARI[UNIQUE],0))</f>
        <v>#N/A</v>
      </c>
    </row>
    <row r="1089" spans="1:12" hidden="1" x14ac:dyDescent="0.25">
      <c r="A1089" s="2" t="str">
        <f>INDEX(ARI[Type],MATCH('Sec_10 - Water Pump Gear - in p'!C1089,ARI[Model],0))</f>
        <v>Snow</v>
      </c>
      <c r="B1089" s="3" t="s">
        <v>165</v>
      </c>
      <c r="C1089" s="3" t="s">
        <v>36</v>
      </c>
      <c r="D1089" s="3" t="s">
        <v>9</v>
      </c>
      <c r="E1089" s="3" t="s">
        <v>10</v>
      </c>
      <c r="F1089" s="3" t="s">
        <v>11</v>
      </c>
      <c r="G1089" s="3" t="s">
        <v>12</v>
      </c>
      <c r="H1089" s="3" t="s">
        <v>13</v>
      </c>
      <c r="I1089" s="3">
        <v>1101043</v>
      </c>
      <c r="J1089" s="3">
        <v>2014</v>
      </c>
      <c r="K1089" s="1" t="str">
        <f t="shared" si="16"/>
        <v>2014 Wide Track IQ 600</v>
      </c>
      <c r="L1089" t="e">
        <f>INDEX(ARI[Model],MATCH('Sec_10 - Water Pump Gear - in p'!K1089,ARI[UNIQUE],0))</f>
        <v>#N/A</v>
      </c>
    </row>
    <row r="1090" spans="1:12" hidden="1" x14ac:dyDescent="0.25">
      <c r="A1090" s="2" t="str">
        <f>INDEX(ARI[Type],MATCH('Sec_10 - Water Pump Gear - in p'!C1090,ARI[Model],0))</f>
        <v>Snow</v>
      </c>
      <c r="B1090" s="3" t="s">
        <v>165</v>
      </c>
      <c r="C1090" s="3" t="s">
        <v>37</v>
      </c>
      <c r="D1090" s="3" t="s">
        <v>9</v>
      </c>
      <c r="E1090" s="3" t="s">
        <v>10</v>
      </c>
      <c r="F1090" s="3" t="s">
        <v>11</v>
      </c>
      <c r="G1090" s="3" t="s">
        <v>12</v>
      </c>
      <c r="H1090" s="3" t="s">
        <v>13</v>
      </c>
      <c r="I1090" s="3">
        <v>1101043</v>
      </c>
      <c r="J1090" s="3">
        <v>2014</v>
      </c>
      <c r="K1090" s="1" t="str">
        <f t="shared" si="16"/>
        <v>2014 600 Shift 136</v>
      </c>
      <c r="L1090" t="e">
        <f>INDEX(ARI[Model],MATCH('Sec_10 - Water Pump Gear - in p'!K1090,ARI[UNIQUE],0))</f>
        <v>#N/A</v>
      </c>
    </row>
    <row r="1091" spans="1:12" x14ac:dyDescent="0.25">
      <c r="A1091" s="3" t="str">
        <f>INDEX(ARI[Type],MATCH('Sec_10 - Water Pump Gear - in p'!C1091,ARI[Model],0))</f>
        <v>Snow</v>
      </c>
      <c r="B1091" s="3" t="s">
        <v>165</v>
      </c>
      <c r="C1091" s="3" t="s">
        <v>38</v>
      </c>
      <c r="D1091" s="3" t="s">
        <v>9</v>
      </c>
      <c r="E1091" s="3" t="s">
        <v>10</v>
      </c>
      <c r="F1091" s="3" t="s">
        <v>11</v>
      </c>
      <c r="G1091" s="3" t="s">
        <v>12</v>
      </c>
      <c r="H1091" s="3" t="s">
        <v>13</v>
      </c>
      <c r="I1091" s="3">
        <v>1101043</v>
      </c>
      <c r="J1091" s="3">
        <v>2014</v>
      </c>
      <c r="K1091" s="1" t="str">
        <f t="shared" ref="K1091:K1154" si="17">_xlfn.CONCAT(J1091," ",C1091)</f>
        <v>2014 600 Rush PRO-R</v>
      </c>
      <c r="L1091" s="7" t="str">
        <f>INDEX(ARI[Model],MATCH('Sec_10 - Water Pump Gear - in p'!K1091,ARI[UNIQUE],0))</f>
        <v>600 Rush PRO-R</v>
      </c>
    </row>
    <row r="1092" spans="1:12" x14ac:dyDescent="0.25">
      <c r="A1092" s="3" t="str">
        <f>INDEX(ARI[Type],MATCH('Sec_10 - Water Pump Gear - in p'!C1092,ARI[Model],0))</f>
        <v>Snow</v>
      </c>
      <c r="B1092" s="3" t="s">
        <v>165</v>
      </c>
      <c r="C1092" s="3" t="s">
        <v>39</v>
      </c>
      <c r="D1092" s="3" t="s">
        <v>9</v>
      </c>
      <c r="E1092" s="3" t="s">
        <v>10</v>
      </c>
      <c r="F1092" s="3" t="s">
        <v>11</v>
      </c>
      <c r="G1092" s="3" t="s">
        <v>12</v>
      </c>
      <c r="H1092" s="3" t="s">
        <v>13</v>
      </c>
      <c r="I1092" s="3">
        <v>1101043</v>
      </c>
      <c r="J1092" s="3">
        <v>2014</v>
      </c>
      <c r="K1092" s="1" t="str">
        <f t="shared" si="17"/>
        <v>2014 600 IQ LXT</v>
      </c>
      <c r="L1092" s="7" t="str">
        <f>INDEX(ARI[Model],MATCH('Sec_10 - Water Pump Gear - in p'!K1092,ARI[UNIQUE],0))</f>
        <v>600 IQ LXT</v>
      </c>
    </row>
    <row r="1093" spans="1:12" x14ac:dyDescent="0.25">
      <c r="A1093" s="3" t="str">
        <f>INDEX(ARI[Type],MATCH('Sec_10 - Water Pump Gear - in p'!C1093,ARI[Model],0))</f>
        <v>Snow</v>
      </c>
      <c r="B1093" s="3" t="s">
        <v>165</v>
      </c>
      <c r="C1093" s="3" t="s">
        <v>40</v>
      </c>
      <c r="D1093" s="3" t="s">
        <v>9</v>
      </c>
      <c r="E1093" s="3" t="s">
        <v>10</v>
      </c>
      <c r="F1093" s="3" t="s">
        <v>11</v>
      </c>
      <c r="G1093" s="3" t="s">
        <v>12</v>
      </c>
      <c r="H1093" s="3" t="s">
        <v>13</v>
      </c>
      <c r="I1093" s="3">
        <v>1101043</v>
      </c>
      <c r="J1093" s="3">
        <v>2014</v>
      </c>
      <c r="K1093" s="1" t="str">
        <f t="shared" si="17"/>
        <v>2014 600 IQ Widetrack</v>
      </c>
      <c r="L1093" s="7" t="str">
        <f>INDEX(ARI[Model],MATCH('Sec_10 - Water Pump Gear - in p'!K1093,ARI[UNIQUE],0))</f>
        <v>600 IQ Widetrack</v>
      </c>
    </row>
    <row r="1094" spans="1:12" x14ac:dyDescent="0.25">
      <c r="A1094" s="3" t="str">
        <f>INDEX(ARI[Type],MATCH('Sec_10 - Water Pump Gear - in p'!C1094,ARI[Model],0))</f>
        <v>Snow</v>
      </c>
      <c r="B1094" s="3" t="s">
        <v>165</v>
      </c>
      <c r="C1094" s="3" t="s">
        <v>41</v>
      </c>
      <c r="D1094" s="3" t="s">
        <v>9</v>
      </c>
      <c r="E1094" s="3" t="s">
        <v>10</v>
      </c>
      <c r="F1094" s="3" t="s">
        <v>11</v>
      </c>
      <c r="G1094" s="3" t="s">
        <v>12</v>
      </c>
      <c r="H1094" s="3" t="s">
        <v>13</v>
      </c>
      <c r="I1094" s="3">
        <v>1101043</v>
      </c>
      <c r="J1094" s="3">
        <v>2014</v>
      </c>
      <c r="K1094" s="1" t="str">
        <f t="shared" si="17"/>
        <v>2014 600 SwitchBack Adventure</v>
      </c>
      <c r="L1094" s="7" t="str">
        <f>INDEX(ARI[Model],MATCH('Sec_10 - Water Pump Gear - in p'!K1094,ARI[UNIQUE],0))</f>
        <v>600 SwitchBack Adventure</v>
      </c>
    </row>
    <row r="1095" spans="1:12" x14ac:dyDescent="0.25">
      <c r="A1095" s="3" t="str">
        <f>INDEX(ARI[Type],MATCH('Sec_10 - Water Pump Gear - in p'!C1095,ARI[Model],0))</f>
        <v>Snow</v>
      </c>
      <c r="B1095" s="3" t="s">
        <v>165</v>
      </c>
      <c r="C1095" s="3" t="s">
        <v>42</v>
      </c>
      <c r="D1095" s="3" t="s">
        <v>9</v>
      </c>
      <c r="E1095" s="3" t="s">
        <v>10</v>
      </c>
      <c r="F1095" s="3" t="s">
        <v>11</v>
      </c>
      <c r="G1095" s="3" t="s">
        <v>12</v>
      </c>
      <c r="H1095" s="3" t="s">
        <v>13</v>
      </c>
      <c r="I1095" s="3">
        <v>1101043</v>
      </c>
      <c r="J1095" s="3">
        <v>2014</v>
      </c>
      <c r="K1095" s="1" t="str">
        <f t="shared" si="17"/>
        <v>2014 600 SwitchBack PRO-R</v>
      </c>
      <c r="L1095" s="7" t="str">
        <f>INDEX(ARI[Model],MATCH('Sec_10 - Water Pump Gear - in p'!K1095,ARI[UNIQUE],0))</f>
        <v>600 SwitchBack PRO-R</v>
      </c>
    </row>
    <row r="1096" spans="1:12" x14ac:dyDescent="0.25">
      <c r="A1096" s="3" t="str">
        <f>INDEX(ARI[Type],MATCH('Sec_10 - Water Pump Gear - in p'!C1096,ARI[Model],0))</f>
        <v>Snow</v>
      </c>
      <c r="B1096" s="3" t="s">
        <v>165</v>
      </c>
      <c r="C1096" s="3" t="s">
        <v>43</v>
      </c>
      <c r="D1096" s="3" t="s">
        <v>9</v>
      </c>
      <c r="E1096" s="3" t="s">
        <v>10</v>
      </c>
      <c r="F1096" s="3" t="s">
        <v>11</v>
      </c>
      <c r="G1096" s="3" t="s">
        <v>12</v>
      </c>
      <c r="H1096" s="3" t="s">
        <v>13</v>
      </c>
      <c r="I1096" s="3">
        <v>1101043</v>
      </c>
      <c r="J1096" s="3">
        <v>2014</v>
      </c>
      <c r="K1096" s="1" t="str">
        <f t="shared" si="17"/>
        <v>2014 600 PRO-RMK 155</v>
      </c>
      <c r="L1096" s="7" t="str">
        <f>INDEX(ARI[Model],MATCH('Sec_10 - Water Pump Gear - in p'!K1096,ARI[UNIQUE],0))</f>
        <v>600 PRO-RMK 155</v>
      </c>
    </row>
    <row r="1097" spans="1:12" hidden="1" x14ac:dyDescent="0.25">
      <c r="A1097" s="2" t="str">
        <f>INDEX(ARI[Type],MATCH('Sec_10 - Water Pump Gear - in p'!C1097,ARI[Model],0))</f>
        <v>Snow</v>
      </c>
      <c r="B1097" s="3" t="s">
        <v>165</v>
      </c>
      <c r="C1097" s="3" t="s">
        <v>44</v>
      </c>
      <c r="D1097" s="3" t="s">
        <v>9</v>
      </c>
      <c r="E1097" s="3" t="s">
        <v>10</v>
      </c>
      <c r="F1097" s="3" t="s">
        <v>11</v>
      </c>
      <c r="G1097" s="3" t="s">
        <v>12</v>
      </c>
      <c r="H1097" s="3" t="s">
        <v>13</v>
      </c>
      <c r="I1097" s="3">
        <v>1101043</v>
      </c>
      <c r="J1097" s="3">
        <v>2014</v>
      </c>
      <c r="K1097" s="1" t="str">
        <f t="shared" si="17"/>
        <v>2014 600 IQ Racer</v>
      </c>
      <c r="L1097" t="e">
        <f>INDEX(ARI[Model],MATCH('Sec_10 - Water Pump Gear - in p'!K1097,ARI[UNIQUE],0))</f>
        <v>#N/A</v>
      </c>
    </row>
    <row r="1098" spans="1:12" x14ac:dyDescent="0.25">
      <c r="A1098" s="3" t="str">
        <f>INDEX(ARI[Type],MATCH('Sec_10 - Water Pump Gear - in p'!C1098,ARI[Model],0))</f>
        <v>Snow</v>
      </c>
      <c r="B1098" s="3" t="s">
        <v>165</v>
      </c>
      <c r="C1098" s="3" t="s">
        <v>45</v>
      </c>
      <c r="D1098" s="3" t="s">
        <v>9</v>
      </c>
      <c r="E1098" s="3" t="s">
        <v>10</v>
      </c>
      <c r="F1098" s="3" t="s">
        <v>11</v>
      </c>
      <c r="G1098" s="3" t="s">
        <v>12</v>
      </c>
      <c r="H1098" s="3" t="s">
        <v>13</v>
      </c>
      <c r="I1098" s="3">
        <v>1101043</v>
      </c>
      <c r="J1098" s="3">
        <v>2014</v>
      </c>
      <c r="K1098" s="1" t="str">
        <f t="shared" si="17"/>
        <v>2014 600 INDY</v>
      </c>
      <c r="L1098" s="7" t="str">
        <f>INDEX(ARI[Model],MATCH('Sec_10 - Water Pump Gear - in p'!K1098,ARI[UNIQUE],0))</f>
        <v>600 INDY</v>
      </c>
    </row>
    <row r="1099" spans="1:12" x14ac:dyDescent="0.25">
      <c r="A1099" s="3" t="str">
        <f>INDEX(ARI[Type],MATCH('Sec_10 - Water Pump Gear - in p'!C1099,ARI[Model],0))</f>
        <v>Snow</v>
      </c>
      <c r="B1099" s="3" t="s">
        <v>165</v>
      </c>
      <c r="C1099" s="3" t="s">
        <v>46</v>
      </c>
      <c r="D1099" s="3" t="s">
        <v>9</v>
      </c>
      <c r="E1099" s="3" t="s">
        <v>10</v>
      </c>
      <c r="F1099" s="3" t="s">
        <v>11</v>
      </c>
      <c r="G1099" s="3" t="s">
        <v>12</v>
      </c>
      <c r="H1099" s="3" t="s">
        <v>13</v>
      </c>
      <c r="I1099" s="3">
        <v>1101043</v>
      </c>
      <c r="J1099" s="3">
        <v>2014</v>
      </c>
      <c r="K1099" s="1" t="str">
        <f t="shared" si="17"/>
        <v>2014 600 INDY SP</v>
      </c>
      <c r="L1099" s="7" t="str">
        <f>INDEX(ARI[Model],MATCH('Sec_10 - Water Pump Gear - in p'!K1099,ARI[UNIQUE],0))</f>
        <v>600 INDY SP</v>
      </c>
    </row>
    <row r="1100" spans="1:12" x14ac:dyDescent="0.25">
      <c r="A1100" s="3" t="str">
        <f>INDEX(ARI[Type],MATCH('Sec_10 - Water Pump Gear - in p'!C1100,ARI[Model],0))</f>
        <v>Snow</v>
      </c>
      <c r="B1100" s="3" t="s">
        <v>165</v>
      </c>
      <c r="C1100" s="3" t="s">
        <v>47</v>
      </c>
      <c r="D1100" s="3" t="s">
        <v>9</v>
      </c>
      <c r="E1100" s="3" t="s">
        <v>10</v>
      </c>
      <c r="F1100" s="3" t="s">
        <v>11</v>
      </c>
      <c r="G1100" s="3" t="s">
        <v>12</v>
      </c>
      <c r="H1100" s="3" t="s">
        <v>13</v>
      </c>
      <c r="I1100" s="3">
        <v>1101043</v>
      </c>
      <c r="J1100" s="3">
        <v>2014</v>
      </c>
      <c r="K1100" s="1" t="str">
        <f t="shared" si="17"/>
        <v>2014 600 INDY Voyager</v>
      </c>
      <c r="L1100" s="7" t="str">
        <f>INDEX(ARI[Model],MATCH('Sec_10 - Water Pump Gear - in p'!K1100,ARI[UNIQUE],0))</f>
        <v>600 INDY Voyager</v>
      </c>
    </row>
    <row r="1101" spans="1:12" x14ac:dyDescent="0.25">
      <c r="A1101" s="3" t="str">
        <f>INDEX(ARI[Type],MATCH('Sec_10 - Water Pump Gear - in p'!C1101,ARI[Model],0))</f>
        <v>Snow</v>
      </c>
      <c r="B1101" s="3" t="s">
        <v>165</v>
      </c>
      <c r="C1101" s="3" t="s">
        <v>48</v>
      </c>
      <c r="D1101" s="3" t="s">
        <v>9</v>
      </c>
      <c r="E1101" s="3" t="s">
        <v>10</v>
      </c>
      <c r="F1101" s="3" t="s">
        <v>11</v>
      </c>
      <c r="G1101" s="3" t="s">
        <v>12</v>
      </c>
      <c r="H1101" s="3" t="s">
        <v>13</v>
      </c>
      <c r="I1101" s="3">
        <v>1101043</v>
      </c>
      <c r="J1101" s="3">
        <v>2014</v>
      </c>
      <c r="K1101" s="1" t="str">
        <f t="shared" si="17"/>
        <v>2014 600 SwitchBack Assault 144</v>
      </c>
      <c r="L1101" s="7" t="str">
        <f>INDEX(ARI[Model],MATCH('Sec_10 - Water Pump Gear - in p'!K1101,ARI[UNIQUE],0))</f>
        <v>600 SwitchBack Assault 144</v>
      </c>
    </row>
    <row r="1102" spans="1:12" x14ac:dyDescent="0.25">
      <c r="A1102" s="3" t="str">
        <f>INDEX(ARI[Type],MATCH('Sec_10 - Water Pump Gear - in p'!C1102,ARI[Model],0))</f>
        <v>Snow</v>
      </c>
      <c r="B1102" s="3" t="s">
        <v>165</v>
      </c>
      <c r="C1102" s="3" t="s">
        <v>49</v>
      </c>
      <c r="D1102" s="3" t="s">
        <v>9</v>
      </c>
      <c r="E1102" s="3" t="s">
        <v>10</v>
      </c>
      <c r="F1102" s="3" t="s">
        <v>11</v>
      </c>
      <c r="G1102" s="3" t="s">
        <v>12</v>
      </c>
      <c r="H1102" s="3" t="s">
        <v>13</v>
      </c>
      <c r="I1102" s="3">
        <v>1101043</v>
      </c>
      <c r="J1102" s="3">
        <v>2014</v>
      </c>
      <c r="K1102" s="1" t="str">
        <f t="shared" si="17"/>
        <v>2014 600 INDY SP LE</v>
      </c>
      <c r="L1102" s="7" t="str">
        <f>INDEX(ARI[Model],MATCH('Sec_10 - Water Pump Gear - in p'!K1102,ARI[UNIQUE],0))</f>
        <v>600 INDY SP LE</v>
      </c>
    </row>
    <row r="1103" spans="1:12" hidden="1" x14ac:dyDescent="0.25">
      <c r="A1103" s="2" t="str">
        <f>INDEX(ARI[Type],MATCH('Sec_10 - Water Pump Gear - in p'!C1103,ARI[Model],0))</f>
        <v>Snow</v>
      </c>
      <c r="B1103" s="3" t="s">
        <v>165</v>
      </c>
      <c r="C1103" s="3" t="s">
        <v>50</v>
      </c>
      <c r="D1103" s="3" t="s">
        <v>9</v>
      </c>
      <c r="E1103" s="3" t="s">
        <v>10</v>
      </c>
      <c r="F1103" s="3" t="s">
        <v>11</v>
      </c>
      <c r="G1103" s="3" t="s">
        <v>12</v>
      </c>
      <c r="H1103" s="3" t="s">
        <v>13</v>
      </c>
      <c r="I1103" s="3">
        <v>1101043</v>
      </c>
      <c r="J1103" s="3">
        <v>2014</v>
      </c>
      <c r="K1103" s="1" t="str">
        <f t="shared" si="17"/>
        <v>2014 600 Rush PRO-S</v>
      </c>
      <c r="L1103" t="e">
        <f>INDEX(ARI[Model],MATCH('Sec_10 - Water Pump Gear - in p'!K1103,ARI[UNIQUE],0))</f>
        <v>#N/A</v>
      </c>
    </row>
    <row r="1104" spans="1:12" hidden="1" x14ac:dyDescent="0.25">
      <c r="A1104" s="2" t="str">
        <f>INDEX(ARI[Type],MATCH('Sec_10 - Water Pump Gear - in p'!C1104,ARI[Model],0))</f>
        <v>Snow</v>
      </c>
      <c r="B1104" s="3" t="s">
        <v>165</v>
      </c>
      <c r="C1104" s="3" t="s">
        <v>51</v>
      </c>
      <c r="D1104" s="3" t="s">
        <v>9</v>
      </c>
      <c r="E1104" s="3" t="s">
        <v>10</v>
      </c>
      <c r="F1104" s="3" t="s">
        <v>11</v>
      </c>
      <c r="G1104" s="3" t="s">
        <v>12</v>
      </c>
      <c r="H1104" s="3" t="s">
        <v>13</v>
      </c>
      <c r="I1104" s="3">
        <v>1101043</v>
      </c>
      <c r="J1104" s="3">
        <v>2014</v>
      </c>
      <c r="K1104" s="1" t="str">
        <f t="shared" si="17"/>
        <v>2014 600 SwitchBack PRO-S</v>
      </c>
      <c r="L1104" t="e">
        <f>INDEX(ARI[Model],MATCH('Sec_10 - Water Pump Gear - in p'!K1104,ARI[UNIQUE],0))</f>
        <v>#N/A</v>
      </c>
    </row>
    <row r="1105" spans="1:12" hidden="1" x14ac:dyDescent="0.25">
      <c r="A1105" s="2" t="str">
        <f>INDEX(ARI[Type],MATCH('Sec_10 - Water Pump Gear - in p'!C1105,ARI[Model],0))</f>
        <v>Snow</v>
      </c>
      <c r="B1105" s="3" t="s">
        <v>165</v>
      </c>
      <c r="C1105" s="3" t="s">
        <v>52</v>
      </c>
      <c r="D1105" s="3" t="s">
        <v>9</v>
      </c>
      <c r="E1105" s="3" t="s">
        <v>10</v>
      </c>
      <c r="F1105" s="3" t="s">
        <v>11</v>
      </c>
      <c r="G1105" s="3" t="s">
        <v>12</v>
      </c>
      <c r="H1105" s="3" t="s">
        <v>13</v>
      </c>
      <c r="I1105" s="3">
        <v>1101043</v>
      </c>
      <c r="J1105" s="3">
        <v>2014</v>
      </c>
      <c r="K1105" s="1" t="str">
        <f t="shared" si="17"/>
        <v>2014 600 INDY Voyageur</v>
      </c>
      <c r="L1105" t="e">
        <f>INDEX(ARI[Model],MATCH('Sec_10 - Water Pump Gear - in p'!K1105,ARI[UNIQUE],0))</f>
        <v>#N/A</v>
      </c>
    </row>
    <row r="1106" spans="1:12" hidden="1" x14ac:dyDescent="0.25">
      <c r="A1106" s="2" t="str">
        <f>INDEX(ARI[Type],MATCH('Sec_10 - Water Pump Gear - in p'!C1106,ARI[Model],0))</f>
        <v>Snow</v>
      </c>
      <c r="B1106" s="3" t="s">
        <v>165</v>
      </c>
      <c r="C1106" s="3" t="s">
        <v>53</v>
      </c>
      <c r="D1106" s="3" t="s">
        <v>9</v>
      </c>
      <c r="E1106" s="3" t="s">
        <v>10</v>
      </c>
      <c r="F1106" s="3" t="s">
        <v>11</v>
      </c>
      <c r="G1106" s="3" t="s">
        <v>12</v>
      </c>
      <c r="H1106" s="3" t="s">
        <v>13</v>
      </c>
      <c r="I1106" s="3">
        <v>1101043</v>
      </c>
      <c r="J1106" s="3">
        <v>2014</v>
      </c>
      <c r="K1106" s="1" t="str">
        <f t="shared" si="17"/>
        <v>2014 600 IQ Widetrak</v>
      </c>
      <c r="L1106" t="e">
        <f>INDEX(ARI[Model],MATCH('Sec_10 - Water Pump Gear - in p'!K1106,ARI[UNIQUE],0))</f>
        <v>#N/A</v>
      </c>
    </row>
    <row r="1107" spans="1:12" hidden="1" x14ac:dyDescent="0.25">
      <c r="A1107" s="2" t="str">
        <f>INDEX(ARI[Type],MATCH('Sec_10 - Water Pump Gear - in p'!C1107,ARI[Model],0))</f>
        <v>Snow</v>
      </c>
      <c r="B1107" s="3" t="s">
        <v>165</v>
      </c>
      <c r="C1107" s="3" t="s">
        <v>54</v>
      </c>
      <c r="D1107" s="3" t="s">
        <v>9</v>
      </c>
      <c r="E1107" s="3" t="s">
        <v>10</v>
      </c>
      <c r="F1107" s="3" t="s">
        <v>11</v>
      </c>
      <c r="G1107" s="3" t="s">
        <v>12</v>
      </c>
      <c r="H1107" s="3" t="s">
        <v>13</v>
      </c>
      <c r="I1107" s="3">
        <v>1101043</v>
      </c>
      <c r="J1107" s="3">
        <v>2014</v>
      </c>
      <c r="K1107" s="1" t="str">
        <f t="shared" si="17"/>
        <v>2014 600 INDY SP TD Series LE</v>
      </c>
      <c r="L1107" t="e">
        <f>INDEX(ARI[Model],MATCH('Sec_10 - Water Pump Gear - in p'!K1107,ARI[UNIQUE],0))</f>
        <v>#N/A</v>
      </c>
    </row>
    <row r="1108" spans="1:12" hidden="1" x14ac:dyDescent="0.25">
      <c r="A1108" s="2" t="str">
        <f>INDEX(ARI[Type],MATCH('Sec_10 - Water Pump Gear - in p'!C1108,ARI[Model],0))</f>
        <v>Snow</v>
      </c>
      <c r="B1108" s="3" t="s">
        <v>165</v>
      </c>
      <c r="C1108" s="3" t="s">
        <v>55</v>
      </c>
      <c r="D1108" s="3" t="s">
        <v>9</v>
      </c>
      <c r="E1108" s="3" t="s">
        <v>10</v>
      </c>
      <c r="F1108" s="3" t="s">
        <v>11</v>
      </c>
      <c r="G1108" s="3" t="s">
        <v>12</v>
      </c>
      <c r="H1108" s="3" t="s">
        <v>13</v>
      </c>
      <c r="I1108" s="3">
        <v>1101043</v>
      </c>
      <c r="J1108" s="3">
        <v>2014</v>
      </c>
      <c r="K1108" s="1" t="str">
        <f t="shared" si="17"/>
        <v>2014 600 Rush LX</v>
      </c>
      <c r="L1108" t="e">
        <f>INDEX(ARI[Model],MATCH('Sec_10 - Water Pump Gear - in p'!K1108,ARI[UNIQUE],0))</f>
        <v>#N/A</v>
      </c>
    </row>
    <row r="1109" spans="1:12" hidden="1" x14ac:dyDescent="0.25">
      <c r="A1109" s="2" t="str">
        <f>INDEX(ARI[Type],MATCH('Sec_10 - Water Pump Gear - in p'!C1109,ARI[Model],0))</f>
        <v>Snow</v>
      </c>
      <c r="B1109" s="3" t="s">
        <v>165</v>
      </c>
      <c r="C1109" s="3" t="s">
        <v>56</v>
      </c>
      <c r="D1109" s="3" t="s">
        <v>9</v>
      </c>
      <c r="E1109" s="3" t="s">
        <v>10</v>
      </c>
      <c r="F1109" s="3" t="s">
        <v>11</v>
      </c>
      <c r="G1109" s="3" t="s">
        <v>12</v>
      </c>
      <c r="H1109" s="3" t="s">
        <v>13</v>
      </c>
      <c r="I1109" s="3">
        <v>1101043</v>
      </c>
      <c r="J1109" s="3">
        <v>2014</v>
      </c>
      <c r="K1109" s="1" t="str">
        <f t="shared" si="17"/>
        <v>2014 600 Rush XCR</v>
      </c>
      <c r="L1109" t="e">
        <f>INDEX(ARI[Model],MATCH('Sec_10 - Water Pump Gear - in p'!K1109,ARI[UNIQUE],0))</f>
        <v>#N/A</v>
      </c>
    </row>
    <row r="1110" spans="1:12" hidden="1" x14ac:dyDescent="0.25">
      <c r="A1110" s="2" t="str">
        <f>INDEX(ARI[Type],MATCH('Sec_10 - Water Pump Gear - in p'!C1110,ARI[Model],0))</f>
        <v>Snow</v>
      </c>
      <c r="B1110" s="3" t="s">
        <v>165</v>
      </c>
      <c r="C1110" s="3" t="s">
        <v>57</v>
      </c>
      <c r="D1110" s="3" t="s">
        <v>9</v>
      </c>
      <c r="E1110" s="3" t="s">
        <v>10</v>
      </c>
      <c r="F1110" s="3" t="s">
        <v>11</v>
      </c>
      <c r="G1110" s="3" t="s">
        <v>12</v>
      </c>
      <c r="H1110" s="3" t="s">
        <v>13</v>
      </c>
      <c r="I1110" s="3">
        <v>1101043</v>
      </c>
      <c r="J1110" s="3">
        <v>2014</v>
      </c>
      <c r="K1110" s="1" t="str">
        <f t="shared" si="17"/>
        <v>2014 600 SwitchBack SP 144</v>
      </c>
      <c r="L1110" t="e">
        <f>INDEX(ARI[Model],MATCH('Sec_10 - Water Pump Gear - in p'!K1110,ARI[UNIQUE],0))</f>
        <v>#N/A</v>
      </c>
    </row>
    <row r="1111" spans="1:12" hidden="1" x14ac:dyDescent="0.25">
      <c r="A1111" s="2" t="str">
        <f>INDEX(ARI[Type],MATCH('Sec_10 - Water Pump Gear - in p'!C1111,ARI[Model],0))</f>
        <v>Snow</v>
      </c>
      <c r="B1111" s="3" t="s">
        <v>165</v>
      </c>
      <c r="C1111" s="3" t="s">
        <v>58</v>
      </c>
      <c r="D1111" s="3" t="s">
        <v>9</v>
      </c>
      <c r="E1111" s="3" t="s">
        <v>10</v>
      </c>
      <c r="F1111" s="3" t="s">
        <v>11</v>
      </c>
      <c r="G1111" s="3" t="s">
        <v>12</v>
      </c>
      <c r="H1111" s="3" t="s">
        <v>13</v>
      </c>
      <c r="I1111" s="3">
        <v>1101043</v>
      </c>
      <c r="J1111" s="3">
        <v>2014</v>
      </c>
      <c r="K1111" s="1" t="str">
        <f t="shared" si="17"/>
        <v>2014 600 Voyageur 144</v>
      </c>
      <c r="L1111" t="e">
        <f>INDEX(ARI[Model],MATCH('Sec_10 - Water Pump Gear - in p'!K1111,ARI[UNIQUE],0))</f>
        <v>#N/A</v>
      </c>
    </row>
    <row r="1112" spans="1:12" hidden="1" x14ac:dyDescent="0.25">
      <c r="A1112" s="2" t="str">
        <f>INDEX(ARI[Type],MATCH('Sec_10 - Water Pump Gear - in p'!C1112,ARI[Model],0))</f>
        <v>Snow</v>
      </c>
      <c r="B1112" s="3" t="s">
        <v>165</v>
      </c>
      <c r="C1112" s="3" t="s">
        <v>59</v>
      </c>
      <c r="D1112" s="3" t="s">
        <v>9</v>
      </c>
      <c r="E1112" s="3" t="s">
        <v>10</v>
      </c>
      <c r="F1112" s="3" t="s">
        <v>11</v>
      </c>
      <c r="G1112" s="3" t="s">
        <v>12</v>
      </c>
      <c r="H1112" s="3" t="s">
        <v>13</v>
      </c>
      <c r="I1112" s="3">
        <v>1101043</v>
      </c>
      <c r="J1112" s="3">
        <v>2014</v>
      </c>
      <c r="K1112" s="1" t="str">
        <f t="shared" si="17"/>
        <v>2014 600 SwitchBack XCR</v>
      </c>
      <c r="L1112" t="e">
        <f>INDEX(ARI[Model],MATCH('Sec_10 - Water Pump Gear - in p'!K1112,ARI[UNIQUE],0))</f>
        <v>#N/A</v>
      </c>
    </row>
    <row r="1113" spans="1:12" hidden="1" x14ac:dyDescent="0.25">
      <c r="A1113" s="2" t="str">
        <f>INDEX(ARI[Type],MATCH('Sec_10 - Water Pump Gear - in p'!C1113,ARI[Model],0))</f>
        <v>Snow</v>
      </c>
      <c r="B1113" s="3" t="s">
        <v>165</v>
      </c>
      <c r="C1113" s="3" t="s">
        <v>60</v>
      </c>
      <c r="D1113" s="3" t="s">
        <v>9</v>
      </c>
      <c r="E1113" s="3" t="s">
        <v>10</v>
      </c>
      <c r="F1113" s="3" t="s">
        <v>11</v>
      </c>
      <c r="G1113" s="3" t="s">
        <v>12</v>
      </c>
      <c r="H1113" s="3" t="s">
        <v>13</v>
      </c>
      <c r="I1113" s="3">
        <v>1101043</v>
      </c>
      <c r="J1113" s="3">
        <v>2014</v>
      </c>
      <c r="K1113" s="1" t="str">
        <f t="shared" si="17"/>
        <v>2014 600 INDY XC 129</v>
      </c>
      <c r="L1113" t="e">
        <f>INDEX(ARI[Model],MATCH('Sec_10 - Water Pump Gear - in p'!K1113,ARI[UNIQUE],0))</f>
        <v>#N/A</v>
      </c>
    </row>
    <row r="1114" spans="1:12" hidden="1" x14ac:dyDescent="0.25">
      <c r="A1114" s="2" t="str">
        <f>INDEX(ARI[Type],MATCH('Sec_10 - Water Pump Gear - in p'!C1114,ARI[Model],0))</f>
        <v>Snow</v>
      </c>
      <c r="B1114" s="3" t="s">
        <v>165</v>
      </c>
      <c r="C1114" s="3" t="s">
        <v>61</v>
      </c>
      <c r="D1114" s="3" t="s">
        <v>9</v>
      </c>
      <c r="E1114" s="3" t="s">
        <v>10</v>
      </c>
      <c r="F1114" s="3" t="s">
        <v>11</v>
      </c>
      <c r="G1114" s="3" t="s">
        <v>12</v>
      </c>
      <c r="H1114" s="3" t="s">
        <v>13</v>
      </c>
      <c r="I1114" s="3">
        <v>1101043</v>
      </c>
      <c r="J1114" s="3">
        <v>2014</v>
      </c>
      <c r="K1114" s="1" t="str">
        <f t="shared" si="17"/>
        <v>2014 600 INDY SP 129</v>
      </c>
      <c r="L1114" t="e">
        <f>INDEX(ARI[Model],MATCH('Sec_10 - Water Pump Gear - in p'!K1114,ARI[UNIQUE],0))</f>
        <v>#N/A</v>
      </c>
    </row>
    <row r="1115" spans="1:12" hidden="1" x14ac:dyDescent="0.25">
      <c r="A1115" s="2" t="str">
        <f>INDEX(ARI[Type],MATCH('Sec_10 - Water Pump Gear - in p'!C1115,ARI[Model],0))</f>
        <v>Snow</v>
      </c>
      <c r="B1115" s="3" t="s">
        <v>165</v>
      </c>
      <c r="C1115" s="3" t="s">
        <v>62</v>
      </c>
      <c r="D1115" s="3" t="s">
        <v>9</v>
      </c>
      <c r="E1115" s="3" t="s">
        <v>10</v>
      </c>
      <c r="F1115" s="3" t="s">
        <v>11</v>
      </c>
      <c r="G1115" s="3" t="s">
        <v>12</v>
      </c>
      <c r="H1115" s="3" t="s">
        <v>13</v>
      </c>
      <c r="I1115" s="3">
        <v>1101043</v>
      </c>
      <c r="J1115" s="3">
        <v>2014</v>
      </c>
      <c r="K1115" s="1" t="str">
        <f t="shared" si="17"/>
        <v>2014 600 INDY XC 137</v>
      </c>
      <c r="L1115" t="e">
        <f>INDEX(ARI[Model],MATCH('Sec_10 - Water Pump Gear - in p'!K1115,ARI[UNIQUE],0))</f>
        <v>#N/A</v>
      </c>
    </row>
    <row r="1116" spans="1:12" hidden="1" x14ac:dyDescent="0.25">
      <c r="A1116" s="2" t="str">
        <f>INDEX(ARI[Type],MATCH('Sec_10 - Water Pump Gear - in p'!C1116,ARI[Model],0))</f>
        <v>Snow</v>
      </c>
      <c r="B1116" s="3" t="s">
        <v>165</v>
      </c>
      <c r="C1116" s="3" t="s">
        <v>63</v>
      </c>
      <c r="D1116" s="3" t="s">
        <v>9</v>
      </c>
      <c r="E1116" s="3" t="s">
        <v>10</v>
      </c>
      <c r="F1116" s="3" t="s">
        <v>11</v>
      </c>
      <c r="G1116" s="3" t="s">
        <v>12</v>
      </c>
      <c r="H1116" s="3" t="s">
        <v>13</v>
      </c>
      <c r="I1116" s="3">
        <v>1101043</v>
      </c>
      <c r="J1116" s="3">
        <v>2014</v>
      </c>
      <c r="K1116" s="1" t="str">
        <f t="shared" si="17"/>
        <v>2014 600 INDY XCR</v>
      </c>
      <c r="L1116" t="e">
        <f>INDEX(ARI[Model],MATCH('Sec_10 - Water Pump Gear - in p'!K1116,ARI[UNIQUE],0))</f>
        <v>#N/A</v>
      </c>
    </row>
    <row r="1117" spans="1:12" hidden="1" x14ac:dyDescent="0.25">
      <c r="A1117" s="2" t="str">
        <f>INDEX(ARI[Type],MATCH('Sec_10 - Water Pump Gear - in p'!C1117,ARI[Model],0))</f>
        <v>Snow</v>
      </c>
      <c r="B1117" s="3" t="s">
        <v>165</v>
      </c>
      <c r="C1117" s="3" t="s">
        <v>64</v>
      </c>
      <c r="D1117" s="3" t="s">
        <v>9</v>
      </c>
      <c r="E1117" s="3" t="s">
        <v>10</v>
      </c>
      <c r="F1117" s="3" t="s">
        <v>11</v>
      </c>
      <c r="G1117" s="3" t="s">
        <v>12</v>
      </c>
      <c r="H1117" s="3" t="s">
        <v>13</v>
      </c>
      <c r="I1117" s="3">
        <v>1101043</v>
      </c>
      <c r="J1117" s="3">
        <v>2014</v>
      </c>
      <c r="K1117" s="1" t="str">
        <f t="shared" si="17"/>
        <v>2014 600 INDY Adventure 137</v>
      </c>
      <c r="L1117" t="e">
        <f>INDEX(ARI[Model],MATCH('Sec_10 - Water Pump Gear - in p'!K1117,ARI[UNIQUE],0))</f>
        <v>#N/A</v>
      </c>
    </row>
    <row r="1118" spans="1:12" hidden="1" x14ac:dyDescent="0.25">
      <c r="A1118" s="2" t="str">
        <f>INDEX(ARI[Type],MATCH('Sec_10 - Water Pump Gear - in p'!C1118,ARI[Model],0))</f>
        <v>Snow</v>
      </c>
      <c r="B1118" s="3" t="s">
        <v>165</v>
      </c>
      <c r="C1118" s="3" t="s">
        <v>65</v>
      </c>
      <c r="D1118" s="3" t="s">
        <v>9</v>
      </c>
      <c r="E1118" s="3" t="s">
        <v>10</v>
      </c>
      <c r="F1118" s="3" t="s">
        <v>11</v>
      </c>
      <c r="G1118" s="3" t="s">
        <v>12</v>
      </c>
      <c r="H1118" s="3" t="s">
        <v>13</v>
      </c>
      <c r="I1118" s="3">
        <v>1101043</v>
      </c>
      <c r="J1118" s="3">
        <v>2014</v>
      </c>
      <c r="K1118" s="1" t="str">
        <f t="shared" si="17"/>
        <v>2014 600 INDY SP 137</v>
      </c>
      <c r="L1118" t="e">
        <f>INDEX(ARI[Model],MATCH('Sec_10 - Water Pump Gear - in p'!K1118,ARI[UNIQUE],0))</f>
        <v>#N/A</v>
      </c>
    </row>
    <row r="1119" spans="1:12" hidden="1" x14ac:dyDescent="0.25">
      <c r="A1119" s="2" t="str">
        <f>INDEX(ARI[Type],MATCH('Sec_10 - Water Pump Gear - in p'!C1119,ARI[Model],0))</f>
        <v>ATV</v>
      </c>
      <c r="B1119" s="3" t="s">
        <v>165</v>
      </c>
      <c r="C1119" s="3" t="s">
        <v>66</v>
      </c>
      <c r="D1119" s="3" t="s">
        <v>9</v>
      </c>
      <c r="E1119" s="3" t="s">
        <v>10</v>
      </c>
      <c r="F1119" s="3" t="s">
        <v>11</v>
      </c>
      <c r="G1119" s="3" t="s">
        <v>12</v>
      </c>
      <c r="H1119" s="3" t="s">
        <v>13</v>
      </c>
      <c r="I1119" s="3">
        <v>1101043</v>
      </c>
      <c r="J1119" s="3">
        <v>2014</v>
      </c>
      <c r="K1119" s="1" t="str">
        <f t="shared" si="17"/>
        <v>2014 Sportsman 700 EFI</v>
      </c>
      <c r="L1119" t="e">
        <f>INDEX(ARI[Model],MATCH('Sec_10 - Water Pump Gear - in p'!K1119,ARI[UNIQUE],0))</f>
        <v>#N/A</v>
      </c>
    </row>
    <row r="1120" spans="1:12" hidden="1" x14ac:dyDescent="0.25">
      <c r="A1120" s="2" t="str">
        <f>INDEX(ARI[Type],MATCH('Sec_10 - Water Pump Gear - in p'!C1120,ARI[Model],0))</f>
        <v>ATV</v>
      </c>
      <c r="B1120" s="3" t="s">
        <v>165</v>
      </c>
      <c r="C1120" s="3" t="s">
        <v>67</v>
      </c>
      <c r="D1120" s="3" t="s">
        <v>9</v>
      </c>
      <c r="E1120" s="3" t="s">
        <v>10</v>
      </c>
      <c r="F1120" s="3" t="s">
        <v>11</v>
      </c>
      <c r="G1120" s="3" t="s">
        <v>12</v>
      </c>
      <c r="H1120" s="3" t="s">
        <v>13</v>
      </c>
      <c r="I1120" s="3">
        <v>1101043</v>
      </c>
      <c r="J1120" s="3">
        <v>2014</v>
      </c>
      <c r="K1120" s="1" t="str">
        <f t="shared" si="17"/>
        <v>2014 Sportsman 700 EFI X2</v>
      </c>
      <c r="L1120" t="e">
        <f>INDEX(ARI[Model],MATCH('Sec_10 - Water Pump Gear - in p'!K1120,ARI[UNIQUE],0))</f>
        <v>#N/A</v>
      </c>
    </row>
    <row r="1121" spans="1:12" hidden="1" x14ac:dyDescent="0.25">
      <c r="A1121" s="2" t="str">
        <f>INDEX(ARI[Type],MATCH('Sec_10 - Water Pump Gear - in p'!C1121,ARI[Model],0))</f>
        <v>Snow</v>
      </c>
      <c r="B1121" s="3" t="s">
        <v>165</v>
      </c>
      <c r="C1121" s="3" t="s">
        <v>68</v>
      </c>
      <c r="D1121" s="3" t="s">
        <v>9</v>
      </c>
      <c r="E1121" s="3" t="s">
        <v>10</v>
      </c>
      <c r="F1121" s="3" t="s">
        <v>11</v>
      </c>
      <c r="G1121" s="3" t="s">
        <v>12</v>
      </c>
      <c r="H1121" s="3" t="s">
        <v>13</v>
      </c>
      <c r="I1121" s="3">
        <v>1101043</v>
      </c>
      <c r="J1121" s="3">
        <v>2014</v>
      </c>
      <c r="K1121" s="1" t="str">
        <f t="shared" si="17"/>
        <v>2014 700 RMK 155</v>
      </c>
      <c r="L1121" t="e">
        <f>INDEX(ARI[Model],MATCH('Sec_10 - Water Pump Gear - in p'!K1121,ARI[UNIQUE],0))</f>
        <v>#N/A</v>
      </c>
    </row>
    <row r="1122" spans="1:12" hidden="1" x14ac:dyDescent="0.25">
      <c r="A1122" s="2" t="str">
        <f>INDEX(ARI[Type],MATCH('Sec_10 - Water Pump Gear - in p'!C1122,ARI[Model],0))</f>
        <v>Snow</v>
      </c>
      <c r="B1122" s="3" t="s">
        <v>165</v>
      </c>
      <c r="C1122" s="3" t="s">
        <v>69</v>
      </c>
      <c r="D1122" s="3" t="s">
        <v>9</v>
      </c>
      <c r="E1122" s="3" t="s">
        <v>10</v>
      </c>
      <c r="F1122" s="3" t="s">
        <v>11</v>
      </c>
      <c r="G1122" s="3" t="s">
        <v>12</v>
      </c>
      <c r="H1122" s="3" t="s">
        <v>13</v>
      </c>
      <c r="I1122" s="3">
        <v>1101043</v>
      </c>
      <c r="J1122" s="3">
        <v>2014</v>
      </c>
      <c r="K1122" s="1" t="str">
        <f t="shared" si="17"/>
        <v>2014 700 Dragon IQ</v>
      </c>
      <c r="L1122" t="e">
        <f>INDEX(ARI[Model],MATCH('Sec_10 - Water Pump Gear - in p'!K1122,ARI[UNIQUE],0))</f>
        <v>#N/A</v>
      </c>
    </row>
    <row r="1123" spans="1:12" hidden="1" x14ac:dyDescent="0.25">
      <c r="A1123" s="2" t="str">
        <f>INDEX(ARI[Type],MATCH('Sec_10 - Water Pump Gear - in p'!C1123,ARI[Model],0))</f>
        <v>Snow</v>
      </c>
      <c r="B1123" s="3" t="s">
        <v>165</v>
      </c>
      <c r="C1123" s="3" t="s">
        <v>70</v>
      </c>
      <c r="D1123" s="3" t="s">
        <v>9</v>
      </c>
      <c r="E1123" s="3" t="s">
        <v>10</v>
      </c>
      <c r="F1123" s="3" t="s">
        <v>11</v>
      </c>
      <c r="G1123" s="3" t="s">
        <v>12</v>
      </c>
      <c r="H1123" s="3" t="s">
        <v>13</v>
      </c>
      <c r="I1123" s="3">
        <v>1101043</v>
      </c>
      <c r="J1123" s="3">
        <v>2014</v>
      </c>
      <c r="K1123" s="1" t="str">
        <f t="shared" si="17"/>
        <v>2014 700 Dragon RMK 155</v>
      </c>
      <c r="L1123" t="e">
        <f>INDEX(ARI[Model],MATCH('Sec_10 - Water Pump Gear - in p'!K1123,ARI[UNIQUE],0))</f>
        <v>#N/A</v>
      </c>
    </row>
    <row r="1124" spans="1:12" hidden="1" x14ac:dyDescent="0.25">
      <c r="A1124" s="2" t="str">
        <f>INDEX(ARI[Type],MATCH('Sec_10 - Water Pump Gear - in p'!C1124,ARI[Model],0))</f>
        <v>Snow</v>
      </c>
      <c r="B1124" s="3" t="s">
        <v>165</v>
      </c>
      <c r="C1124" s="3" t="s">
        <v>71</v>
      </c>
      <c r="D1124" s="3" t="s">
        <v>9</v>
      </c>
      <c r="E1124" s="3" t="s">
        <v>10</v>
      </c>
      <c r="F1124" s="3" t="s">
        <v>11</v>
      </c>
      <c r="G1124" s="3" t="s">
        <v>12</v>
      </c>
      <c r="H1124" s="3" t="s">
        <v>13</v>
      </c>
      <c r="I1124" s="3">
        <v>1101043</v>
      </c>
      <c r="J1124" s="3">
        <v>2014</v>
      </c>
      <c r="K1124" s="1" t="str">
        <f t="shared" si="17"/>
        <v>2014 700 Dragon RMK 163</v>
      </c>
      <c r="L1124" t="e">
        <f>INDEX(ARI[Model],MATCH('Sec_10 - Water Pump Gear - in p'!K1124,ARI[UNIQUE],0))</f>
        <v>#N/A</v>
      </c>
    </row>
    <row r="1125" spans="1:12" hidden="1" x14ac:dyDescent="0.25">
      <c r="A1125" s="2" t="str">
        <f>INDEX(ARI[Type],MATCH('Sec_10 - Water Pump Gear - in p'!C1125,ARI[Model],0))</f>
        <v>Snow</v>
      </c>
      <c r="B1125" s="3" t="s">
        <v>165</v>
      </c>
      <c r="C1125" s="3" t="s">
        <v>72</v>
      </c>
      <c r="D1125" s="3" t="s">
        <v>9</v>
      </c>
      <c r="E1125" s="3" t="s">
        <v>10</v>
      </c>
      <c r="F1125" s="3" t="s">
        <v>11</v>
      </c>
      <c r="G1125" s="3" t="s">
        <v>12</v>
      </c>
      <c r="H1125" s="3" t="s">
        <v>13</v>
      </c>
      <c r="I1125" s="3">
        <v>1101043</v>
      </c>
      <c r="J1125" s="3">
        <v>2014</v>
      </c>
      <c r="K1125" s="1" t="str">
        <f t="shared" si="17"/>
        <v>2014 700 Dragon SwitchBack</v>
      </c>
      <c r="L1125" t="e">
        <f>INDEX(ARI[Model],MATCH('Sec_10 - Water Pump Gear - in p'!K1125,ARI[UNIQUE],0))</f>
        <v>#N/A</v>
      </c>
    </row>
    <row r="1126" spans="1:12" hidden="1" x14ac:dyDescent="0.25">
      <c r="A1126" s="2" t="str">
        <f>INDEX(ARI[Type],MATCH('Sec_10 - Water Pump Gear - in p'!C1126,ARI[Model],0))</f>
        <v>Snow</v>
      </c>
      <c r="B1126" s="3" t="s">
        <v>165</v>
      </c>
      <c r="C1126" s="3" t="s">
        <v>73</v>
      </c>
      <c r="D1126" s="3" t="s">
        <v>9</v>
      </c>
      <c r="E1126" s="3" t="s">
        <v>10</v>
      </c>
      <c r="F1126" s="3" t="s">
        <v>11</v>
      </c>
      <c r="G1126" s="3" t="s">
        <v>12</v>
      </c>
      <c r="H1126" s="3" t="s">
        <v>13</v>
      </c>
      <c r="I1126" s="3">
        <v>1101043</v>
      </c>
      <c r="J1126" s="3">
        <v>2014</v>
      </c>
      <c r="K1126" s="1" t="str">
        <f t="shared" si="17"/>
        <v>2014 700 IQ</v>
      </c>
      <c r="L1126" t="e">
        <f>INDEX(ARI[Model],MATCH('Sec_10 - Water Pump Gear - in p'!K1126,ARI[UNIQUE],0))</f>
        <v>#N/A</v>
      </c>
    </row>
    <row r="1127" spans="1:12" hidden="1" x14ac:dyDescent="0.25">
      <c r="A1127" s="2" t="str">
        <f>INDEX(ARI[Type],MATCH('Sec_10 - Water Pump Gear - in p'!C1127,ARI[Model],0))</f>
        <v>Snow</v>
      </c>
      <c r="B1127" s="3" t="s">
        <v>165</v>
      </c>
      <c r="C1127" s="3" t="s">
        <v>74</v>
      </c>
      <c r="D1127" s="3" t="s">
        <v>9</v>
      </c>
      <c r="E1127" s="3" t="s">
        <v>10</v>
      </c>
      <c r="F1127" s="3" t="s">
        <v>11</v>
      </c>
      <c r="G1127" s="3" t="s">
        <v>12</v>
      </c>
      <c r="H1127" s="3" t="s">
        <v>13</v>
      </c>
      <c r="I1127" s="3">
        <v>1101043</v>
      </c>
      <c r="J1127" s="3">
        <v>2014</v>
      </c>
      <c r="K1127" s="1" t="str">
        <f t="shared" si="17"/>
        <v>2014 700 SwitchBack</v>
      </c>
      <c r="L1127" t="e">
        <f>INDEX(ARI[Model],MATCH('Sec_10 - Water Pump Gear - in p'!K1127,ARI[UNIQUE],0))</f>
        <v>#N/A</v>
      </c>
    </row>
    <row r="1128" spans="1:12" hidden="1" x14ac:dyDescent="0.25">
      <c r="A1128" s="2" t="str">
        <f>INDEX(ARI[Type],MATCH('Sec_10 - Water Pump Gear - in p'!C1128,ARI[Model],0))</f>
        <v>Snow</v>
      </c>
      <c r="B1128" s="3" t="s">
        <v>165</v>
      </c>
      <c r="C1128" s="3" t="s">
        <v>75</v>
      </c>
      <c r="D1128" s="3" t="s">
        <v>9</v>
      </c>
      <c r="E1128" s="3" t="s">
        <v>10</v>
      </c>
      <c r="F1128" s="3" t="s">
        <v>11</v>
      </c>
      <c r="G1128" s="3" t="s">
        <v>12</v>
      </c>
      <c r="H1128" s="3" t="s">
        <v>13</v>
      </c>
      <c r="I1128" s="3">
        <v>1101043</v>
      </c>
      <c r="J1128" s="3">
        <v>2014</v>
      </c>
      <c r="K1128" s="1" t="str">
        <f t="shared" si="17"/>
        <v>2014 700 Dragon</v>
      </c>
      <c r="L1128" t="e">
        <f>INDEX(ARI[Model],MATCH('Sec_10 - Water Pump Gear - in p'!K1128,ARI[UNIQUE],0))</f>
        <v>#N/A</v>
      </c>
    </row>
    <row r="1129" spans="1:12" hidden="1" x14ac:dyDescent="0.25">
      <c r="A1129" s="2" t="str">
        <f>INDEX(ARI[Type],MATCH('Sec_10 - Water Pump Gear - in p'!C1129,ARI[Model],0))</f>
        <v>ATV</v>
      </c>
      <c r="B1129" s="3" t="s">
        <v>165</v>
      </c>
      <c r="C1129" s="3" t="s">
        <v>76</v>
      </c>
      <c r="D1129" s="3" t="s">
        <v>9</v>
      </c>
      <c r="E1129" s="3" t="s">
        <v>10</v>
      </c>
      <c r="F1129" s="3" t="s">
        <v>11</v>
      </c>
      <c r="G1129" s="3" t="s">
        <v>12</v>
      </c>
      <c r="H1129" s="3" t="s">
        <v>13</v>
      </c>
      <c r="I1129" s="3">
        <v>1101043</v>
      </c>
      <c r="J1129" s="3">
        <v>2014</v>
      </c>
      <c r="K1129" s="1" t="str">
        <f t="shared" si="17"/>
        <v>2014 Sportsman 700 MV</v>
      </c>
      <c r="L1129" t="e">
        <f>INDEX(ARI[Model],MATCH('Sec_10 - Water Pump Gear - in p'!K1129,ARI[UNIQUE],0))</f>
        <v>#N/A</v>
      </c>
    </row>
    <row r="1130" spans="1:12" x14ac:dyDescent="0.25">
      <c r="A1130" s="3" t="str">
        <f>INDEX(ARI[Type],MATCH('Sec_10 - Water Pump Gear - in p'!C1130,ARI[Model],0))</f>
        <v>ATV</v>
      </c>
      <c r="B1130" s="3" t="s">
        <v>165</v>
      </c>
      <c r="C1130" s="3" t="s">
        <v>77</v>
      </c>
      <c r="D1130" s="3" t="s">
        <v>9</v>
      </c>
      <c r="E1130" s="3" t="s">
        <v>10</v>
      </c>
      <c r="F1130" s="3" t="s">
        <v>11</v>
      </c>
      <c r="G1130" s="3" t="s">
        <v>12</v>
      </c>
      <c r="H1130" s="3" t="s">
        <v>13</v>
      </c>
      <c r="I1130" s="3">
        <v>1101043</v>
      </c>
      <c r="J1130" s="3">
        <v>2014</v>
      </c>
      <c r="K1130" s="1" t="str">
        <f t="shared" si="17"/>
        <v>2014 Sportsman 800 EFI</v>
      </c>
      <c r="L1130" s="7" t="str">
        <f>INDEX(ARI[Model],MATCH('Sec_10 - Water Pump Gear - in p'!K1130,ARI[UNIQUE],0))</f>
        <v>Sportsman 800 EFI</v>
      </c>
    </row>
    <row r="1131" spans="1:12" hidden="1" x14ac:dyDescent="0.25">
      <c r="A1131" s="2" t="str">
        <f>INDEX(ARI[Type],MATCH('Sec_10 - Water Pump Gear - in p'!C1131,ARI[Model],0))</f>
        <v>ATV</v>
      </c>
      <c r="B1131" s="3" t="s">
        <v>165</v>
      </c>
      <c r="C1131" s="3" t="s">
        <v>78</v>
      </c>
      <c r="D1131" s="3" t="s">
        <v>9</v>
      </c>
      <c r="E1131" s="3" t="s">
        <v>10</v>
      </c>
      <c r="F1131" s="3" t="s">
        <v>11</v>
      </c>
      <c r="G1131" s="3" t="s">
        <v>12</v>
      </c>
      <c r="H1131" s="3" t="s">
        <v>13</v>
      </c>
      <c r="I1131" s="3">
        <v>1101043</v>
      </c>
      <c r="J1131" s="3">
        <v>2014</v>
      </c>
      <c r="K1131" s="1" t="str">
        <f t="shared" si="17"/>
        <v>2014 Sportsman 800 EFI HO</v>
      </c>
      <c r="L1131" t="e">
        <f>INDEX(ARI[Model],MATCH('Sec_10 - Water Pump Gear - in p'!K1131,ARI[UNIQUE],0))</f>
        <v>#N/A</v>
      </c>
    </row>
    <row r="1132" spans="1:12" hidden="1" x14ac:dyDescent="0.25">
      <c r="A1132" s="2" t="str">
        <f>INDEX(ARI[Type],MATCH('Sec_10 - Water Pump Gear - in p'!C1132,ARI[Model],0))</f>
        <v>ATV</v>
      </c>
      <c r="B1132" s="3" t="s">
        <v>165</v>
      </c>
      <c r="C1132" s="3" t="s">
        <v>79</v>
      </c>
      <c r="D1132" s="3" t="s">
        <v>9</v>
      </c>
      <c r="E1132" s="3" t="s">
        <v>10</v>
      </c>
      <c r="F1132" s="3" t="s">
        <v>11</v>
      </c>
      <c r="G1132" s="3" t="s">
        <v>12</v>
      </c>
      <c r="H1132" s="3" t="s">
        <v>13</v>
      </c>
      <c r="I1132" s="3">
        <v>1101043</v>
      </c>
      <c r="J1132" s="3">
        <v>2014</v>
      </c>
      <c r="K1132" s="1" t="str">
        <f t="shared" si="17"/>
        <v>2014 Sportsman 800 EFI Touring</v>
      </c>
      <c r="L1132" t="e">
        <f>INDEX(ARI[Model],MATCH('Sec_10 - Water Pump Gear - in p'!K1132,ARI[UNIQUE],0))</f>
        <v>#N/A</v>
      </c>
    </row>
    <row r="1133" spans="1:12" hidden="1" x14ac:dyDescent="0.25">
      <c r="A1133" s="2" t="str">
        <f>INDEX(ARI[Type],MATCH('Sec_10 - Water Pump Gear - in p'!C1133,ARI[Model],0))</f>
        <v>ATV</v>
      </c>
      <c r="B1133" s="3" t="s">
        <v>165</v>
      </c>
      <c r="C1133" s="3" t="s">
        <v>80</v>
      </c>
      <c r="D1133" s="3" t="s">
        <v>9</v>
      </c>
      <c r="E1133" s="3" t="s">
        <v>10</v>
      </c>
      <c r="F1133" s="3" t="s">
        <v>11</v>
      </c>
      <c r="G1133" s="3" t="s">
        <v>12</v>
      </c>
      <c r="H1133" s="3" t="s">
        <v>13</v>
      </c>
      <c r="I1133" s="3">
        <v>1101043</v>
      </c>
      <c r="J1133" s="3">
        <v>2014</v>
      </c>
      <c r="K1133" s="1" t="str">
        <f t="shared" si="17"/>
        <v>2014 X2 800 EFI</v>
      </c>
      <c r="L1133" t="e">
        <f>INDEX(ARI[Model],MATCH('Sec_10 - Water Pump Gear - in p'!K1133,ARI[UNIQUE],0))</f>
        <v>#N/A</v>
      </c>
    </row>
    <row r="1134" spans="1:12" hidden="1" x14ac:dyDescent="0.25">
      <c r="A1134" s="2" t="str">
        <f>INDEX(ARI[Type],MATCH('Sec_10 - Water Pump Gear - in p'!C1134,ARI[Model],0))</f>
        <v>Snow</v>
      </c>
      <c r="B1134" s="3" t="s">
        <v>165</v>
      </c>
      <c r="C1134" s="3" t="s">
        <v>81</v>
      </c>
      <c r="D1134" s="3" t="s">
        <v>9</v>
      </c>
      <c r="E1134" s="3" t="s">
        <v>10</v>
      </c>
      <c r="F1134" s="3" t="s">
        <v>11</v>
      </c>
      <c r="G1134" s="3" t="s">
        <v>12</v>
      </c>
      <c r="H1134" s="3" t="s">
        <v>13</v>
      </c>
      <c r="I1134" s="3">
        <v>1101043</v>
      </c>
      <c r="J1134" s="3">
        <v>2014</v>
      </c>
      <c r="K1134" s="1" t="str">
        <f t="shared" si="17"/>
        <v>2014 800 IQ</v>
      </c>
      <c r="L1134" t="e">
        <f>INDEX(ARI[Model],MATCH('Sec_10 - Water Pump Gear - in p'!K1134,ARI[UNIQUE],0))</f>
        <v>#N/A</v>
      </c>
    </row>
    <row r="1135" spans="1:12" hidden="1" x14ac:dyDescent="0.25">
      <c r="A1135" s="2" t="str">
        <f>INDEX(ARI[Type],MATCH('Sec_10 - Water Pump Gear - in p'!C1135,ARI[Model],0))</f>
        <v>Snow</v>
      </c>
      <c r="B1135" s="3" t="s">
        <v>165</v>
      </c>
      <c r="C1135" s="3" t="s">
        <v>82</v>
      </c>
      <c r="D1135" s="3" t="s">
        <v>9</v>
      </c>
      <c r="E1135" s="3" t="s">
        <v>10</v>
      </c>
      <c r="F1135" s="3" t="s">
        <v>11</v>
      </c>
      <c r="G1135" s="3" t="s">
        <v>12</v>
      </c>
      <c r="H1135" s="3" t="s">
        <v>13</v>
      </c>
      <c r="I1135" s="3">
        <v>1101043</v>
      </c>
      <c r="J1135" s="3">
        <v>2014</v>
      </c>
      <c r="K1135" s="1" t="str">
        <f t="shared" si="17"/>
        <v>2014 800 Dragon SP</v>
      </c>
      <c r="L1135" t="e">
        <f>INDEX(ARI[Model],MATCH('Sec_10 - Water Pump Gear - in p'!K1135,ARI[UNIQUE],0))</f>
        <v>#N/A</v>
      </c>
    </row>
    <row r="1136" spans="1:12" x14ac:dyDescent="0.25">
      <c r="A1136" s="3" t="str">
        <f>INDEX(ARI[Type],MATCH('Sec_10 - Water Pump Gear - in p'!C1136,ARI[Model],0))</f>
        <v>Snow</v>
      </c>
      <c r="B1136" s="3" t="s">
        <v>165</v>
      </c>
      <c r="C1136" s="3" t="s">
        <v>83</v>
      </c>
      <c r="D1136" s="3" t="s">
        <v>9</v>
      </c>
      <c r="E1136" s="3" t="s">
        <v>10</v>
      </c>
      <c r="F1136" s="3" t="s">
        <v>11</v>
      </c>
      <c r="G1136" s="3" t="s">
        <v>12</v>
      </c>
      <c r="H1136" s="3" t="s">
        <v>13</v>
      </c>
      <c r="I1136" s="3">
        <v>1101043</v>
      </c>
      <c r="J1136" s="3">
        <v>2014</v>
      </c>
      <c r="K1136" s="1" t="str">
        <f t="shared" si="17"/>
        <v>2014 800 SwitchBack</v>
      </c>
      <c r="L1136" s="7" t="str">
        <f>INDEX(ARI[Model],MATCH('Sec_10 - Water Pump Gear - in p'!K1136,ARI[UNIQUE],0))</f>
        <v>800 SwitchBack</v>
      </c>
    </row>
    <row r="1137" spans="1:12" hidden="1" x14ac:dyDescent="0.25">
      <c r="A1137" s="2" t="str">
        <f>INDEX(ARI[Type],MATCH('Sec_10 - Water Pump Gear - in p'!C1137,ARI[Model],0))</f>
        <v>Snow</v>
      </c>
      <c r="B1137" s="3" t="s">
        <v>165</v>
      </c>
      <c r="C1137" s="3" t="s">
        <v>84</v>
      </c>
      <c r="D1137" s="3" t="s">
        <v>9</v>
      </c>
      <c r="E1137" s="3" t="s">
        <v>10</v>
      </c>
      <c r="F1137" s="3" t="s">
        <v>11</v>
      </c>
      <c r="G1137" s="3" t="s">
        <v>12</v>
      </c>
      <c r="H1137" s="3" t="s">
        <v>13</v>
      </c>
      <c r="I1137" s="3">
        <v>1101043</v>
      </c>
      <c r="J1137" s="3">
        <v>2014</v>
      </c>
      <c r="K1137" s="1" t="str">
        <f t="shared" si="17"/>
        <v>2014 800 Dragon</v>
      </c>
      <c r="L1137" t="e">
        <f>INDEX(ARI[Model],MATCH('Sec_10 - Water Pump Gear - in p'!K1137,ARI[UNIQUE],0))</f>
        <v>#N/A</v>
      </c>
    </row>
    <row r="1138" spans="1:12" hidden="1" x14ac:dyDescent="0.25">
      <c r="A1138" s="2" t="str">
        <f>INDEX(ARI[Type],MATCH('Sec_10 - Water Pump Gear - in p'!C1138,ARI[Model],0))</f>
        <v>Snow</v>
      </c>
      <c r="B1138" s="3" t="s">
        <v>165</v>
      </c>
      <c r="C1138" s="3" t="s">
        <v>85</v>
      </c>
      <c r="D1138" s="3" t="s">
        <v>9</v>
      </c>
      <c r="E1138" s="3" t="s">
        <v>10</v>
      </c>
      <c r="F1138" s="3" t="s">
        <v>11</v>
      </c>
      <c r="G1138" s="3" t="s">
        <v>12</v>
      </c>
      <c r="H1138" s="3" t="s">
        <v>13</v>
      </c>
      <c r="I1138" s="3">
        <v>1101043</v>
      </c>
      <c r="J1138" s="3">
        <v>2014</v>
      </c>
      <c r="K1138" s="1" t="str">
        <f t="shared" si="17"/>
        <v>2014 800 RMK 144</v>
      </c>
      <c r="L1138" t="e">
        <f>INDEX(ARI[Model],MATCH('Sec_10 - Water Pump Gear - in p'!K1138,ARI[UNIQUE],0))</f>
        <v>#N/A</v>
      </c>
    </row>
    <row r="1139" spans="1:12" hidden="1" x14ac:dyDescent="0.25">
      <c r="A1139" s="2" t="str">
        <f>INDEX(ARI[Type],MATCH('Sec_10 - Water Pump Gear - in p'!C1139,ARI[Model],0))</f>
        <v>Snow</v>
      </c>
      <c r="B1139" s="3" t="s">
        <v>165</v>
      </c>
      <c r="C1139" s="3" t="s">
        <v>86</v>
      </c>
      <c r="D1139" s="3" t="s">
        <v>9</v>
      </c>
      <c r="E1139" s="3" t="s">
        <v>10</v>
      </c>
      <c r="F1139" s="3" t="s">
        <v>11</v>
      </c>
      <c r="G1139" s="3" t="s">
        <v>12</v>
      </c>
      <c r="H1139" s="3" t="s">
        <v>13</v>
      </c>
      <c r="I1139" s="3">
        <v>1101043</v>
      </c>
      <c r="J1139" s="3">
        <v>2014</v>
      </c>
      <c r="K1139" s="1" t="str">
        <f t="shared" si="17"/>
        <v>2014 800 Assault RMK 146</v>
      </c>
      <c r="L1139" t="e">
        <f>INDEX(ARI[Model],MATCH('Sec_10 - Water Pump Gear - in p'!K1139,ARI[UNIQUE],0))</f>
        <v>#N/A</v>
      </c>
    </row>
    <row r="1140" spans="1:12" x14ac:dyDescent="0.25">
      <c r="A1140" s="3" t="str">
        <f>INDEX(ARI[Type],MATCH('Sec_10 - Water Pump Gear - in p'!C1140,ARI[Model],0))</f>
        <v>Snow</v>
      </c>
      <c r="B1140" s="3" t="s">
        <v>165</v>
      </c>
      <c r="C1140" s="3" t="s">
        <v>87</v>
      </c>
      <c r="D1140" s="3" t="s">
        <v>9</v>
      </c>
      <c r="E1140" s="3" t="s">
        <v>10</v>
      </c>
      <c r="F1140" s="3" t="s">
        <v>11</v>
      </c>
      <c r="G1140" s="3" t="s">
        <v>12</v>
      </c>
      <c r="H1140" s="3" t="s">
        <v>13</v>
      </c>
      <c r="I1140" s="3">
        <v>1101043</v>
      </c>
      <c r="J1140" s="3">
        <v>2014</v>
      </c>
      <c r="K1140" s="1" t="str">
        <f t="shared" si="17"/>
        <v>2014 800 RMK 155</v>
      </c>
      <c r="L1140" s="7" t="str">
        <f>INDEX(ARI[Model],MATCH('Sec_10 - Water Pump Gear - in p'!K1140,ARI[UNIQUE],0))</f>
        <v>800 RMK 155</v>
      </c>
    </row>
    <row r="1141" spans="1:12" hidden="1" x14ac:dyDescent="0.25">
      <c r="A1141" s="2" t="str">
        <f>INDEX(ARI[Type],MATCH('Sec_10 - Water Pump Gear - in p'!C1141,ARI[Model],0))</f>
        <v>Snow</v>
      </c>
      <c r="B1141" s="3" t="s">
        <v>165</v>
      </c>
      <c r="C1141" s="3" t="s">
        <v>88</v>
      </c>
      <c r="D1141" s="3" t="s">
        <v>9</v>
      </c>
      <c r="E1141" s="3" t="s">
        <v>10</v>
      </c>
      <c r="F1141" s="3" t="s">
        <v>11</v>
      </c>
      <c r="G1141" s="3" t="s">
        <v>12</v>
      </c>
      <c r="H1141" s="3" t="s">
        <v>13</v>
      </c>
      <c r="I1141" s="3">
        <v>1101043</v>
      </c>
      <c r="J1141" s="3">
        <v>2014</v>
      </c>
      <c r="K1141" s="1" t="str">
        <f t="shared" si="17"/>
        <v>2014 800 Dragon RMK 155</v>
      </c>
      <c r="L1141" t="e">
        <f>INDEX(ARI[Model],MATCH('Sec_10 - Water Pump Gear - in p'!K1141,ARI[UNIQUE],0))</f>
        <v>#N/A</v>
      </c>
    </row>
    <row r="1142" spans="1:12" hidden="1" x14ac:dyDescent="0.25">
      <c r="A1142" s="2" t="str">
        <f>INDEX(ARI[Type],MATCH('Sec_10 - Water Pump Gear - in p'!C1142,ARI[Model],0))</f>
        <v>Snow</v>
      </c>
      <c r="B1142" s="3" t="s">
        <v>165</v>
      </c>
      <c r="C1142" s="3" t="s">
        <v>89</v>
      </c>
      <c r="D1142" s="3" t="s">
        <v>9</v>
      </c>
      <c r="E1142" s="3" t="s">
        <v>10</v>
      </c>
      <c r="F1142" s="3" t="s">
        <v>11</v>
      </c>
      <c r="G1142" s="3" t="s">
        <v>12</v>
      </c>
      <c r="H1142" s="3" t="s">
        <v>13</v>
      </c>
      <c r="I1142" s="3">
        <v>1101043</v>
      </c>
      <c r="J1142" s="3">
        <v>2014</v>
      </c>
      <c r="K1142" s="1" t="str">
        <f t="shared" si="17"/>
        <v>2014 800 Dragon RMK 163</v>
      </c>
      <c r="L1142" t="e">
        <f>INDEX(ARI[Model],MATCH('Sec_10 - Water Pump Gear - in p'!K1142,ARI[UNIQUE],0))</f>
        <v>#N/A</v>
      </c>
    </row>
    <row r="1143" spans="1:12" hidden="1" x14ac:dyDescent="0.25">
      <c r="A1143" s="2" t="str">
        <f>INDEX(ARI[Type],MATCH('Sec_10 - Water Pump Gear - in p'!C1143,ARI[Model],0))</f>
        <v>ATV</v>
      </c>
      <c r="B1143" s="3" t="s">
        <v>165</v>
      </c>
      <c r="C1143" s="3" t="s">
        <v>90</v>
      </c>
      <c r="D1143" s="3" t="s">
        <v>9</v>
      </c>
      <c r="E1143" s="3" t="s">
        <v>10</v>
      </c>
      <c r="F1143" s="3" t="s">
        <v>11</v>
      </c>
      <c r="G1143" s="3" t="s">
        <v>12</v>
      </c>
      <c r="H1143" s="3" t="s">
        <v>13</v>
      </c>
      <c r="I1143" s="3">
        <v>1101043</v>
      </c>
      <c r="J1143" s="3">
        <v>2014</v>
      </c>
      <c r="K1143" s="1" t="str">
        <f t="shared" si="17"/>
        <v>2014 Sportsman 800 EFI Deluxe</v>
      </c>
      <c r="L1143" t="e">
        <f>INDEX(ARI[Model],MATCH('Sec_10 - Water Pump Gear - in p'!K1143,ARI[UNIQUE],0))</f>
        <v>#N/A</v>
      </c>
    </row>
    <row r="1144" spans="1:12" hidden="1" x14ac:dyDescent="0.25">
      <c r="A1144" s="2" t="str">
        <f>INDEX(ARI[Type],MATCH('Sec_10 - Water Pump Gear - in p'!C1144,ARI[Model],0))</f>
        <v>ATV</v>
      </c>
      <c r="B1144" s="3" t="s">
        <v>165</v>
      </c>
      <c r="C1144" s="3" t="s">
        <v>91</v>
      </c>
      <c r="D1144" s="3" t="s">
        <v>9</v>
      </c>
      <c r="E1144" s="3" t="s">
        <v>10</v>
      </c>
      <c r="F1144" s="3" t="s">
        <v>11</v>
      </c>
      <c r="G1144" s="3" t="s">
        <v>12</v>
      </c>
      <c r="H1144" s="3" t="s">
        <v>13</v>
      </c>
      <c r="I1144" s="3">
        <v>1101043</v>
      </c>
      <c r="J1144" s="3">
        <v>2014</v>
      </c>
      <c r="K1144" s="1" t="str">
        <f t="shared" si="17"/>
        <v>2014 Sportsman 800 EFI X2 Deluxe</v>
      </c>
      <c r="L1144" t="e">
        <f>INDEX(ARI[Model],MATCH('Sec_10 - Water Pump Gear - in p'!K1144,ARI[UNIQUE],0))</f>
        <v>#N/A</v>
      </c>
    </row>
    <row r="1145" spans="1:12" hidden="1" x14ac:dyDescent="0.25">
      <c r="A1145" s="2" t="str">
        <f>INDEX(ARI[Type],MATCH('Sec_10 - Water Pump Gear - in p'!C1145,ARI[Model],0))</f>
        <v>ATV</v>
      </c>
      <c r="B1145" s="3" t="s">
        <v>165</v>
      </c>
      <c r="C1145" s="3" t="s">
        <v>92</v>
      </c>
      <c r="D1145" s="3" t="s">
        <v>9</v>
      </c>
      <c r="E1145" s="3" t="s">
        <v>10</v>
      </c>
      <c r="F1145" s="3" t="s">
        <v>11</v>
      </c>
      <c r="G1145" s="3" t="s">
        <v>12</v>
      </c>
      <c r="H1145" s="3" t="s">
        <v>13</v>
      </c>
      <c r="I1145" s="3">
        <v>1101043</v>
      </c>
      <c r="J1145" s="3">
        <v>2014</v>
      </c>
      <c r="K1145" s="1" t="str">
        <f t="shared" si="17"/>
        <v>2014 Sportsman 800 EFI X2</v>
      </c>
      <c r="L1145" t="e">
        <f>INDEX(ARI[Model],MATCH('Sec_10 - Water Pump Gear - in p'!K1145,ARI[UNIQUE],0))</f>
        <v>#N/A</v>
      </c>
    </row>
    <row r="1146" spans="1:12" hidden="1" x14ac:dyDescent="0.25">
      <c r="A1146" s="2" t="str">
        <f>INDEX(ARI[Type],MATCH('Sec_10 - Water Pump Gear - in p'!C1146,ARI[Model],0))</f>
        <v>ATV</v>
      </c>
      <c r="B1146" s="3" t="s">
        <v>165</v>
      </c>
      <c r="C1146" s="3" t="s">
        <v>93</v>
      </c>
      <c r="D1146" s="3" t="s">
        <v>9</v>
      </c>
      <c r="E1146" s="3" t="s">
        <v>10</v>
      </c>
      <c r="F1146" s="3" t="s">
        <v>11</v>
      </c>
      <c r="G1146" s="3" t="s">
        <v>12</v>
      </c>
      <c r="H1146" s="3" t="s">
        <v>13</v>
      </c>
      <c r="I1146" s="3">
        <v>1101043</v>
      </c>
      <c r="J1146" s="3">
        <v>2014</v>
      </c>
      <c r="K1146" s="1" t="str">
        <f t="shared" si="17"/>
        <v>2014 Sportsman 800 EFI 6x6 Big Boss</v>
      </c>
      <c r="L1146" t="e">
        <f>INDEX(ARI[Model],MATCH('Sec_10 - Water Pump Gear - in p'!K1146,ARI[UNIQUE],0))</f>
        <v>#N/A</v>
      </c>
    </row>
    <row r="1147" spans="1:12" hidden="1" x14ac:dyDescent="0.25">
      <c r="A1147" s="2" t="str">
        <f>INDEX(ARI[Type],MATCH('Sec_10 - Water Pump Gear - in p'!C1147,ARI[Model],0))</f>
        <v>Snow</v>
      </c>
      <c r="B1147" s="3" t="s">
        <v>165</v>
      </c>
      <c r="C1147" s="3" t="s">
        <v>94</v>
      </c>
      <c r="D1147" s="3" t="s">
        <v>9</v>
      </c>
      <c r="E1147" s="3" t="s">
        <v>10</v>
      </c>
      <c r="F1147" s="3" t="s">
        <v>11</v>
      </c>
      <c r="G1147" s="3" t="s">
        <v>12</v>
      </c>
      <c r="H1147" s="3" t="s">
        <v>13</v>
      </c>
      <c r="I1147" s="3">
        <v>1101043</v>
      </c>
      <c r="J1147" s="3">
        <v>2014</v>
      </c>
      <c r="K1147" s="1" t="str">
        <f t="shared" si="17"/>
        <v>2014 800 Dragon Swtichback</v>
      </c>
      <c r="L1147" t="e">
        <f>INDEX(ARI[Model],MATCH('Sec_10 - Water Pump Gear - in p'!K1147,ARI[UNIQUE],0))</f>
        <v>#N/A</v>
      </c>
    </row>
    <row r="1148" spans="1:12" x14ac:dyDescent="0.25">
      <c r="A1148" s="3" t="str">
        <f>INDEX(ARI[Type],MATCH('Sec_10 - Water Pump Gear - in p'!C1148,ARI[Model],0))</f>
        <v>Snow</v>
      </c>
      <c r="B1148" s="3" t="s">
        <v>165</v>
      </c>
      <c r="C1148" s="3" t="s">
        <v>95</v>
      </c>
      <c r="D1148" s="3" t="s">
        <v>9</v>
      </c>
      <c r="E1148" s="3" t="s">
        <v>10</v>
      </c>
      <c r="F1148" s="3" t="s">
        <v>11</v>
      </c>
      <c r="G1148" s="3" t="s">
        <v>12</v>
      </c>
      <c r="H1148" s="3" t="s">
        <v>13</v>
      </c>
      <c r="I1148" s="3">
        <v>1101043</v>
      </c>
      <c r="J1148" s="3">
        <v>2014</v>
      </c>
      <c r="K1148" s="1" t="str">
        <f t="shared" si="17"/>
        <v>2014 800 SwitchBack Assault 144</v>
      </c>
      <c r="L1148" s="7" t="str">
        <f>INDEX(ARI[Model],MATCH('Sec_10 - Water Pump Gear - in p'!K1148,ARI[UNIQUE],0))</f>
        <v>800 SwitchBack Assault 144</v>
      </c>
    </row>
    <row r="1149" spans="1:12" x14ac:dyDescent="0.25">
      <c r="A1149" s="3" t="str">
        <f>INDEX(ARI[Type],MATCH('Sec_10 - Water Pump Gear - in p'!C1149,ARI[Model],0))</f>
        <v>Snow</v>
      </c>
      <c r="B1149" s="3" t="s">
        <v>165</v>
      </c>
      <c r="C1149" s="3" t="s">
        <v>96</v>
      </c>
      <c r="D1149" s="3" t="s">
        <v>9</v>
      </c>
      <c r="E1149" s="3" t="s">
        <v>10</v>
      </c>
      <c r="F1149" s="3" t="s">
        <v>11</v>
      </c>
      <c r="G1149" s="3" t="s">
        <v>12</v>
      </c>
      <c r="H1149" s="3" t="s">
        <v>13</v>
      </c>
      <c r="I1149" s="3">
        <v>1101043</v>
      </c>
      <c r="J1149" s="3">
        <v>2014</v>
      </c>
      <c r="K1149" s="1" t="str">
        <f t="shared" si="17"/>
        <v>2014 800 RMK Assault 155</v>
      </c>
      <c r="L1149" s="7" t="str">
        <f>INDEX(ARI[Model],MATCH('Sec_10 - Water Pump Gear - in p'!K1149,ARI[UNIQUE],0))</f>
        <v>800 RMK Assault 155</v>
      </c>
    </row>
    <row r="1150" spans="1:12" x14ac:dyDescent="0.25">
      <c r="A1150" s="3" t="str">
        <f>INDEX(ARI[Type],MATCH('Sec_10 - Water Pump Gear - in p'!C1150,ARI[Model],0))</f>
        <v>Snow</v>
      </c>
      <c r="B1150" s="3" t="s">
        <v>165</v>
      </c>
      <c r="C1150" s="3" t="s">
        <v>97</v>
      </c>
      <c r="D1150" s="3" t="s">
        <v>9</v>
      </c>
      <c r="E1150" s="3" t="s">
        <v>10</v>
      </c>
      <c r="F1150" s="3" t="s">
        <v>11</v>
      </c>
      <c r="G1150" s="3" t="s">
        <v>12</v>
      </c>
      <c r="H1150" s="3" t="s">
        <v>13</v>
      </c>
      <c r="I1150" s="3">
        <v>1101043</v>
      </c>
      <c r="J1150" s="3">
        <v>2014</v>
      </c>
      <c r="K1150" s="1" t="str">
        <f t="shared" si="17"/>
        <v>2014 800 PRO-RMK 163</v>
      </c>
      <c r="L1150" s="7" t="str">
        <f>INDEX(ARI[Model],MATCH('Sec_10 - Water Pump Gear - in p'!K1150,ARI[UNIQUE],0))</f>
        <v>800 PRO-RMK 163</v>
      </c>
    </row>
    <row r="1151" spans="1:12" x14ac:dyDescent="0.25">
      <c r="A1151" s="3" t="str">
        <f>INDEX(ARI[Type],MATCH('Sec_10 - Water Pump Gear - in p'!C1151,ARI[Model],0))</f>
        <v>Snow</v>
      </c>
      <c r="B1151" s="3" t="s">
        <v>165</v>
      </c>
      <c r="C1151" s="3" t="s">
        <v>98</v>
      </c>
      <c r="D1151" s="3" t="s">
        <v>9</v>
      </c>
      <c r="E1151" s="3" t="s">
        <v>10</v>
      </c>
      <c r="F1151" s="3" t="s">
        <v>11</v>
      </c>
      <c r="G1151" s="3" t="s">
        <v>12</v>
      </c>
      <c r="H1151" s="3" t="s">
        <v>13</v>
      </c>
      <c r="I1151" s="3">
        <v>1101043</v>
      </c>
      <c r="J1151" s="3">
        <v>2014</v>
      </c>
      <c r="K1151" s="1" t="str">
        <f t="shared" si="17"/>
        <v>2014 800 PRO-RMK 155</v>
      </c>
      <c r="L1151" s="7" t="str">
        <f>INDEX(ARI[Model],MATCH('Sec_10 - Water Pump Gear - in p'!K1151,ARI[UNIQUE],0))</f>
        <v>800 PRO-RMK 155</v>
      </c>
    </row>
    <row r="1152" spans="1:12" x14ac:dyDescent="0.25">
      <c r="A1152" s="3" t="str">
        <f>INDEX(ARI[Type],MATCH('Sec_10 - Water Pump Gear - in p'!C1152,ARI[Model],0))</f>
        <v>Snow</v>
      </c>
      <c r="B1152" s="3" t="s">
        <v>165</v>
      </c>
      <c r="C1152" s="3" t="s">
        <v>99</v>
      </c>
      <c r="D1152" s="3" t="s">
        <v>9</v>
      </c>
      <c r="E1152" s="3" t="s">
        <v>10</v>
      </c>
      <c r="F1152" s="3" t="s">
        <v>11</v>
      </c>
      <c r="G1152" s="3" t="s">
        <v>12</v>
      </c>
      <c r="H1152" s="3" t="s">
        <v>13</v>
      </c>
      <c r="I1152" s="3">
        <v>1101043</v>
      </c>
      <c r="J1152" s="3">
        <v>2014</v>
      </c>
      <c r="K1152" s="1" t="str">
        <f t="shared" si="17"/>
        <v>2014 800 Rush PRO-R</v>
      </c>
      <c r="L1152" s="7" t="str">
        <f>INDEX(ARI[Model],MATCH('Sec_10 - Water Pump Gear - in p'!K1152,ARI[UNIQUE],0))</f>
        <v>800 Rush PRO-R</v>
      </c>
    </row>
    <row r="1153" spans="1:12" hidden="1" x14ac:dyDescent="0.25">
      <c r="A1153" s="2" t="str">
        <f>INDEX(ARI[Type],MATCH('Sec_10 - Water Pump Gear - in p'!C1153,ARI[Model],0))</f>
        <v>Snow</v>
      </c>
      <c r="B1153" s="3" t="s">
        <v>165</v>
      </c>
      <c r="C1153" s="3" t="s">
        <v>100</v>
      </c>
      <c r="D1153" s="3" t="s">
        <v>9</v>
      </c>
      <c r="E1153" s="3" t="s">
        <v>10</v>
      </c>
      <c r="F1153" s="3" t="s">
        <v>11</v>
      </c>
      <c r="G1153" s="3" t="s">
        <v>12</v>
      </c>
      <c r="H1153" s="3" t="s">
        <v>13</v>
      </c>
      <c r="I1153" s="3">
        <v>1101043</v>
      </c>
      <c r="J1153" s="3">
        <v>2014</v>
      </c>
      <c r="K1153" s="1" t="str">
        <f t="shared" si="17"/>
        <v>2014 800 Rush</v>
      </c>
      <c r="L1153" t="e">
        <f>INDEX(ARI[Model],MATCH('Sec_10 - Water Pump Gear - in p'!K1153,ARI[UNIQUE],0))</f>
        <v>#N/A</v>
      </c>
    </row>
    <row r="1154" spans="1:12" hidden="1" x14ac:dyDescent="0.25">
      <c r="A1154" s="2" t="str">
        <f>INDEX(ARI[Type],MATCH('Sec_10 - Water Pump Gear - in p'!C1154,ARI[Model],0))</f>
        <v>ATV</v>
      </c>
      <c r="B1154" s="3" t="s">
        <v>165</v>
      </c>
      <c r="C1154" s="3" t="s">
        <v>101</v>
      </c>
      <c r="D1154" s="3" t="s">
        <v>9</v>
      </c>
      <c r="E1154" s="3" t="s">
        <v>10</v>
      </c>
      <c r="F1154" s="3" t="s">
        <v>11</v>
      </c>
      <c r="G1154" s="3" t="s">
        <v>12</v>
      </c>
      <c r="H1154" s="3" t="s">
        <v>13</v>
      </c>
      <c r="I1154" s="3">
        <v>1101043</v>
      </c>
      <c r="J1154" s="3">
        <v>2014</v>
      </c>
      <c r="K1154" s="1" t="str">
        <f t="shared" si="17"/>
        <v>2014 Sportsman 800 HO EFI Military</v>
      </c>
      <c r="L1154" t="e">
        <f>INDEX(ARI[Model],MATCH('Sec_10 - Water Pump Gear - in p'!K1154,ARI[UNIQUE],0))</f>
        <v>#N/A</v>
      </c>
    </row>
    <row r="1155" spans="1:12" hidden="1" x14ac:dyDescent="0.25">
      <c r="A1155" s="2" t="str">
        <f>INDEX(ARI[Type],MATCH('Sec_10 - Water Pump Gear - in p'!C1155,ARI[Model],0))</f>
        <v>Snow</v>
      </c>
      <c r="B1155" s="3" t="s">
        <v>165</v>
      </c>
      <c r="C1155" s="3" t="s">
        <v>102</v>
      </c>
      <c r="D1155" s="3" t="s">
        <v>9</v>
      </c>
      <c r="E1155" s="3" t="s">
        <v>10</v>
      </c>
      <c r="F1155" s="3" t="s">
        <v>11</v>
      </c>
      <c r="G1155" s="3" t="s">
        <v>12</v>
      </c>
      <c r="H1155" s="3" t="s">
        <v>13</v>
      </c>
      <c r="I1155" s="3">
        <v>1101043</v>
      </c>
      <c r="J1155" s="3">
        <v>2014</v>
      </c>
      <c r="K1155" s="1" t="str">
        <f t="shared" ref="K1155:K1218" si="18">_xlfn.CONCAT(J1155," ",C1155)</f>
        <v>2014 800 Dragon IQ</v>
      </c>
      <c r="L1155" t="e">
        <f>INDEX(ARI[Model],MATCH('Sec_10 - Water Pump Gear - in p'!K1155,ARI[UNIQUE],0))</f>
        <v>#N/A</v>
      </c>
    </row>
    <row r="1156" spans="1:12" x14ac:dyDescent="0.25">
      <c r="A1156" s="3" t="str">
        <f>INDEX(ARI[Type],MATCH('Sec_10 - Water Pump Gear - in p'!C1156,ARI[Model],0))</f>
        <v>ATV</v>
      </c>
      <c r="B1156" s="3" t="s">
        <v>165</v>
      </c>
      <c r="C1156" s="3" t="s">
        <v>103</v>
      </c>
      <c r="D1156" s="3" t="s">
        <v>9</v>
      </c>
      <c r="E1156" s="3" t="s">
        <v>10</v>
      </c>
      <c r="F1156" s="3" t="s">
        <v>11</v>
      </c>
      <c r="G1156" s="3" t="s">
        <v>12</v>
      </c>
      <c r="H1156" s="3" t="s">
        <v>13</v>
      </c>
      <c r="I1156" s="3">
        <v>1101043</v>
      </c>
      <c r="J1156" s="3">
        <v>2014</v>
      </c>
      <c r="K1156" s="1" t="str">
        <f t="shared" si="18"/>
        <v>2014 Sportsman 800 6x6 Big Boss</v>
      </c>
      <c r="L1156" s="7" t="str">
        <f>INDEX(ARI[Model],MATCH('Sec_10 - Water Pump Gear - in p'!K1156,ARI[UNIQUE],0))</f>
        <v>Sportsman 800 6x6 Big Boss</v>
      </c>
    </row>
    <row r="1157" spans="1:12" x14ac:dyDescent="0.25">
      <c r="A1157" s="3" t="str">
        <f>INDEX(ARI[Type],MATCH('Sec_10 - Water Pump Gear - in p'!C1157,ARI[Model],0))</f>
        <v>Snow</v>
      </c>
      <c r="B1157" s="3" t="s">
        <v>165</v>
      </c>
      <c r="C1157" s="3" t="s">
        <v>104</v>
      </c>
      <c r="D1157" s="3" t="s">
        <v>9</v>
      </c>
      <c r="E1157" s="3" t="s">
        <v>10</v>
      </c>
      <c r="F1157" s="3" t="s">
        <v>11</v>
      </c>
      <c r="G1157" s="3" t="s">
        <v>12</v>
      </c>
      <c r="H1157" s="3" t="s">
        <v>13</v>
      </c>
      <c r="I1157" s="3">
        <v>1101043</v>
      </c>
      <c r="J1157" s="3">
        <v>2014</v>
      </c>
      <c r="K1157" s="1" t="str">
        <f t="shared" si="18"/>
        <v>2014 800 SwitchBack PRO-R</v>
      </c>
      <c r="L1157" s="7" t="str">
        <f>INDEX(ARI[Model],MATCH('Sec_10 - Water Pump Gear - in p'!K1157,ARI[UNIQUE],0))</f>
        <v>800 SwitchBack PRO-R</v>
      </c>
    </row>
    <row r="1158" spans="1:12" x14ac:dyDescent="0.25">
      <c r="A1158" s="3" t="str">
        <f>INDEX(ARI[Type],MATCH('Sec_10 - Water Pump Gear - in p'!C1158,ARI[Model],0))</f>
        <v>Snow</v>
      </c>
      <c r="B1158" s="3" t="s">
        <v>165</v>
      </c>
      <c r="C1158" s="3" t="s">
        <v>105</v>
      </c>
      <c r="D1158" s="3" t="s">
        <v>9</v>
      </c>
      <c r="E1158" s="3" t="s">
        <v>10</v>
      </c>
      <c r="F1158" s="3" t="s">
        <v>11</v>
      </c>
      <c r="G1158" s="3" t="s">
        <v>12</v>
      </c>
      <c r="H1158" s="3" t="s">
        <v>13</v>
      </c>
      <c r="I1158" s="3">
        <v>1101043</v>
      </c>
      <c r="J1158" s="3">
        <v>2014</v>
      </c>
      <c r="K1158" s="1" t="str">
        <f t="shared" si="18"/>
        <v>2014 800 Rush PRO-R LE</v>
      </c>
      <c r="L1158" s="7" t="str">
        <f>INDEX(ARI[Model],MATCH('Sec_10 - Water Pump Gear - in p'!K1158,ARI[UNIQUE],0))</f>
        <v>800 Rush PRO-R LE</v>
      </c>
    </row>
    <row r="1159" spans="1:12" x14ac:dyDescent="0.25">
      <c r="A1159" s="3" t="str">
        <f>INDEX(ARI[Type],MATCH('Sec_10 - Water Pump Gear - in p'!C1159,ARI[Model],0))</f>
        <v>ATV</v>
      </c>
      <c r="B1159" s="3" t="s">
        <v>165</v>
      </c>
      <c r="C1159" s="3" t="s">
        <v>106</v>
      </c>
      <c r="D1159" s="3" t="s">
        <v>9</v>
      </c>
      <c r="E1159" s="3" t="s">
        <v>10</v>
      </c>
      <c r="F1159" s="3" t="s">
        <v>11</v>
      </c>
      <c r="G1159" s="3" t="s">
        <v>12</v>
      </c>
      <c r="H1159" s="3" t="s">
        <v>13</v>
      </c>
      <c r="I1159" s="3">
        <v>1101043</v>
      </c>
      <c r="J1159" s="3">
        <v>2014</v>
      </c>
      <c r="K1159" s="1" t="str">
        <f t="shared" si="18"/>
        <v>2014 Sportsman Forest 800</v>
      </c>
      <c r="L1159" s="7" t="str">
        <f>INDEX(ARI[Model],MATCH('Sec_10 - Water Pump Gear - in p'!K1159,ARI[UNIQUE],0))</f>
        <v>Sportsman Forest 800</v>
      </c>
    </row>
    <row r="1160" spans="1:12" x14ac:dyDescent="0.25">
      <c r="A1160" s="3" t="str">
        <f>INDEX(ARI[Type],MATCH('Sec_10 - Water Pump Gear - in p'!C1160,ARI[Model],0))</f>
        <v>ATV</v>
      </c>
      <c r="B1160" s="3" t="s">
        <v>165</v>
      </c>
      <c r="C1160" s="3" t="s">
        <v>107</v>
      </c>
      <c r="D1160" s="3" t="s">
        <v>9</v>
      </c>
      <c r="E1160" s="3" t="s">
        <v>10</v>
      </c>
      <c r="F1160" s="3" t="s">
        <v>11</v>
      </c>
      <c r="G1160" s="3" t="s">
        <v>12</v>
      </c>
      <c r="H1160" s="3" t="s">
        <v>13</v>
      </c>
      <c r="I1160" s="3">
        <v>1101043</v>
      </c>
      <c r="J1160" s="3">
        <v>2014</v>
      </c>
      <c r="K1160" s="1" t="str">
        <f t="shared" si="18"/>
        <v>2014 Sportsman Forest 800 6x6</v>
      </c>
      <c r="L1160" s="7" t="str">
        <f>INDEX(ARI[Model],MATCH('Sec_10 - Water Pump Gear - in p'!K1160,ARI[UNIQUE],0))</f>
        <v>Sportsman Forest 800 6x6</v>
      </c>
    </row>
    <row r="1161" spans="1:12" x14ac:dyDescent="0.25">
      <c r="A1161" s="3" t="str">
        <f>INDEX(ARI[Type],MATCH('Sec_10 - Water Pump Gear - in p'!C1161,ARI[Model],0))</f>
        <v>Snow</v>
      </c>
      <c r="B1161" s="3" t="s">
        <v>165</v>
      </c>
      <c r="C1161" s="3" t="s">
        <v>108</v>
      </c>
      <c r="D1161" s="3" t="s">
        <v>9</v>
      </c>
      <c r="E1161" s="3" t="s">
        <v>10</v>
      </c>
      <c r="F1161" s="3" t="s">
        <v>11</v>
      </c>
      <c r="G1161" s="3" t="s">
        <v>12</v>
      </c>
      <c r="H1161" s="3" t="s">
        <v>13</v>
      </c>
      <c r="I1161" s="3">
        <v>1101043</v>
      </c>
      <c r="J1161" s="3">
        <v>2014</v>
      </c>
      <c r="K1161" s="1" t="str">
        <f t="shared" si="18"/>
        <v>2014 800 SwitchBack Adventure</v>
      </c>
      <c r="L1161" s="7" t="str">
        <f>INDEX(ARI[Model],MATCH('Sec_10 - Water Pump Gear - in p'!K1161,ARI[UNIQUE],0))</f>
        <v>800 SwitchBack Adventure</v>
      </c>
    </row>
    <row r="1162" spans="1:12" x14ac:dyDescent="0.25">
      <c r="A1162" s="3" t="str">
        <f>INDEX(ARI[Type],MATCH('Sec_10 - Water Pump Gear - in p'!C1162,ARI[Model],0))</f>
        <v>Snow</v>
      </c>
      <c r="B1162" s="3" t="s">
        <v>165</v>
      </c>
      <c r="C1162" s="3" t="s">
        <v>109</v>
      </c>
      <c r="D1162" s="3" t="s">
        <v>9</v>
      </c>
      <c r="E1162" s="3" t="s">
        <v>10</v>
      </c>
      <c r="F1162" s="3" t="s">
        <v>11</v>
      </c>
      <c r="G1162" s="3" t="s">
        <v>12</v>
      </c>
      <c r="H1162" s="3" t="s">
        <v>13</v>
      </c>
      <c r="I1162" s="3">
        <v>1101043</v>
      </c>
      <c r="J1162" s="3">
        <v>2014</v>
      </c>
      <c r="K1162" s="1" t="str">
        <f t="shared" si="18"/>
        <v>2014 800 INDY SP</v>
      </c>
      <c r="L1162" s="7" t="str">
        <f>INDEX(ARI[Model],MATCH('Sec_10 - Water Pump Gear - in p'!K1162,ARI[UNIQUE],0))</f>
        <v>800 INDY SP</v>
      </c>
    </row>
    <row r="1163" spans="1:12" x14ac:dyDescent="0.25">
      <c r="A1163" s="3" t="str">
        <f>INDEX(ARI[Type],MATCH('Sec_10 - Water Pump Gear - in p'!C1163,ARI[Model],0))</f>
        <v>Snow</v>
      </c>
      <c r="B1163" s="3" t="s">
        <v>165</v>
      </c>
      <c r="C1163" s="3" t="s">
        <v>110</v>
      </c>
      <c r="D1163" s="3" t="s">
        <v>9</v>
      </c>
      <c r="E1163" s="3" t="s">
        <v>10</v>
      </c>
      <c r="F1163" s="3" t="s">
        <v>11</v>
      </c>
      <c r="G1163" s="3" t="s">
        <v>12</v>
      </c>
      <c r="H1163" s="3" t="s">
        <v>13</v>
      </c>
      <c r="I1163" s="3">
        <v>1101043</v>
      </c>
      <c r="J1163" s="3">
        <v>2014</v>
      </c>
      <c r="K1163" s="1" t="str">
        <f t="shared" si="18"/>
        <v>2014 800 SwitchBack PRO-R LE</v>
      </c>
      <c r="L1163" s="7" t="str">
        <f>INDEX(ARI[Model],MATCH('Sec_10 - Water Pump Gear - in p'!K1163,ARI[UNIQUE],0))</f>
        <v>800 SwitchBack PRO-R LE</v>
      </c>
    </row>
    <row r="1164" spans="1:12" x14ac:dyDescent="0.25">
      <c r="A1164" s="3" t="str">
        <f>INDEX(ARI[Type],MATCH('Sec_10 - Water Pump Gear - in p'!C1164,ARI[Model],0))</f>
        <v>Snow</v>
      </c>
      <c r="B1164" s="3" t="s">
        <v>165</v>
      </c>
      <c r="C1164" s="3" t="s">
        <v>111</v>
      </c>
      <c r="D1164" s="3" t="s">
        <v>9</v>
      </c>
      <c r="E1164" s="3" t="s">
        <v>10</v>
      </c>
      <c r="F1164" s="3" t="s">
        <v>11</v>
      </c>
      <c r="G1164" s="3" t="s">
        <v>12</v>
      </c>
      <c r="H1164" s="3" t="s">
        <v>13</v>
      </c>
      <c r="I1164" s="3">
        <v>1101043</v>
      </c>
      <c r="J1164" s="3">
        <v>2014</v>
      </c>
      <c r="K1164" s="1" t="str">
        <f t="shared" si="18"/>
        <v>2014 800 SwitchBack Assault LE</v>
      </c>
      <c r="L1164" s="7" t="str">
        <f>INDEX(ARI[Model],MATCH('Sec_10 - Water Pump Gear - in p'!K1164,ARI[UNIQUE],0))</f>
        <v>800 SwitchBack Assault LE</v>
      </c>
    </row>
    <row r="1165" spans="1:12" x14ac:dyDescent="0.25">
      <c r="A1165" s="3" t="str">
        <f>INDEX(ARI[Type],MATCH('Sec_10 - Water Pump Gear - in p'!C1165,ARI[Model],0))</f>
        <v>Snow</v>
      </c>
      <c r="B1165" s="3" t="s">
        <v>165</v>
      </c>
      <c r="C1165" s="3" t="s">
        <v>112</v>
      </c>
      <c r="D1165" s="3" t="s">
        <v>9</v>
      </c>
      <c r="E1165" s="3" t="s">
        <v>10</v>
      </c>
      <c r="F1165" s="3" t="s">
        <v>11</v>
      </c>
      <c r="G1165" s="3" t="s">
        <v>12</v>
      </c>
      <c r="H1165" s="3" t="s">
        <v>13</v>
      </c>
      <c r="I1165" s="3">
        <v>1101043</v>
      </c>
      <c r="J1165" s="3">
        <v>2014</v>
      </c>
      <c r="K1165" s="1" t="str">
        <f t="shared" si="18"/>
        <v>2014 800 PRO-RMK LE</v>
      </c>
      <c r="L1165" s="7" t="str">
        <f>INDEX(ARI[Model],MATCH('Sec_10 - Water Pump Gear - in p'!K1165,ARI[UNIQUE],0))</f>
        <v>800 PRO-RMK LE</v>
      </c>
    </row>
    <row r="1166" spans="1:12" x14ac:dyDescent="0.25">
      <c r="A1166" s="3" t="str">
        <f>INDEX(ARI[Type],MATCH('Sec_10 - Water Pump Gear - in p'!C1166,ARI[Model],0))</f>
        <v>Snow</v>
      </c>
      <c r="B1166" s="3" t="s">
        <v>165</v>
      </c>
      <c r="C1166" s="3" t="s">
        <v>113</v>
      </c>
      <c r="D1166" s="3" t="s">
        <v>9</v>
      </c>
      <c r="E1166" s="3" t="s">
        <v>10</v>
      </c>
      <c r="F1166" s="3" t="s">
        <v>11</v>
      </c>
      <c r="G1166" s="3" t="s">
        <v>12</v>
      </c>
      <c r="H1166" s="3" t="s">
        <v>13</v>
      </c>
      <c r="I1166" s="3">
        <v>1101043</v>
      </c>
      <c r="J1166" s="3">
        <v>2014</v>
      </c>
      <c r="K1166" s="1" t="str">
        <f t="shared" si="18"/>
        <v>2014 800 INDY SP LE</v>
      </c>
      <c r="L1166" s="7" t="str">
        <f>INDEX(ARI[Model],MATCH('Sec_10 - Water Pump Gear - in p'!K1166,ARI[UNIQUE],0))</f>
        <v>800 INDY SP LE</v>
      </c>
    </row>
    <row r="1167" spans="1:12" x14ac:dyDescent="0.25">
      <c r="A1167" s="3" t="str">
        <f>INDEX(ARI[Type],MATCH('Sec_10 - Water Pump Gear - in p'!C1167,ARI[Model],0))</f>
        <v>Snow</v>
      </c>
      <c r="B1167" s="3" t="s">
        <v>165</v>
      </c>
      <c r="C1167" s="3" t="s">
        <v>114</v>
      </c>
      <c r="D1167" s="3" t="s">
        <v>9</v>
      </c>
      <c r="E1167" s="3" t="s">
        <v>10</v>
      </c>
      <c r="F1167" s="3" t="s">
        <v>11</v>
      </c>
      <c r="G1167" s="3" t="s">
        <v>12</v>
      </c>
      <c r="H1167" s="3" t="s">
        <v>13</v>
      </c>
      <c r="I1167" s="3">
        <v>1101043</v>
      </c>
      <c r="J1167" s="3">
        <v>2014</v>
      </c>
      <c r="K1167" s="1" t="str">
        <f t="shared" si="18"/>
        <v>2014 800 RMK Assault 155 LE</v>
      </c>
      <c r="L1167" s="7" t="str">
        <f>INDEX(ARI[Model],MATCH('Sec_10 - Water Pump Gear - in p'!K1167,ARI[UNIQUE],0))</f>
        <v>800 RMK Assault 155 LE</v>
      </c>
    </row>
    <row r="1168" spans="1:12" x14ac:dyDescent="0.25">
      <c r="A1168" s="3" t="str">
        <f>INDEX(ARI[Type],MATCH('Sec_10 - Water Pump Gear - in p'!C1168,ARI[Model],0))</f>
        <v>UTV</v>
      </c>
      <c r="B1168" s="3" t="s">
        <v>165</v>
      </c>
      <c r="C1168" s="3" t="s">
        <v>115</v>
      </c>
      <c r="D1168" s="3" t="s">
        <v>9</v>
      </c>
      <c r="E1168" s="3" t="s">
        <v>10</v>
      </c>
      <c r="F1168" s="3" t="s">
        <v>11</v>
      </c>
      <c r="G1168" s="3" t="s">
        <v>12</v>
      </c>
      <c r="H1168" s="3" t="s">
        <v>13</v>
      </c>
      <c r="I1168" s="3">
        <v>1101043</v>
      </c>
      <c r="J1168" s="3">
        <v>2014</v>
      </c>
      <c r="K1168" s="1" t="str">
        <f t="shared" si="18"/>
        <v>2014 RZR 800</v>
      </c>
      <c r="L1168" s="7" t="str">
        <f>INDEX(ARI[Model],MATCH('Sec_10 - Water Pump Gear - in p'!K1168,ARI[UNIQUE],0))</f>
        <v>RZR 800</v>
      </c>
    </row>
    <row r="1169" spans="1:12" x14ac:dyDescent="0.25">
      <c r="A1169" s="3" t="str">
        <f>INDEX(ARI[Type],MATCH('Sec_10 - Water Pump Gear - in p'!C1169,ARI[Model],0))</f>
        <v>UTV</v>
      </c>
      <c r="B1169" s="3" t="s">
        <v>165</v>
      </c>
      <c r="C1169" s="3" t="s">
        <v>116</v>
      </c>
      <c r="D1169" s="3" t="s">
        <v>9</v>
      </c>
      <c r="E1169" s="3" t="s">
        <v>10</v>
      </c>
      <c r="F1169" s="3" t="s">
        <v>11</v>
      </c>
      <c r="G1169" s="3" t="s">
        <v>12</v>
      </c>
      <c r="H1169" s="3" t="s">
        <v>13</v>
      </c>
      <c r="I1169" s="3">
        <v>1101043</v>
      </c>
      <c r="J1169" s="3">
        <v>2014</v>
      </c>
      <c r="K1169" s="1" t="str">
        <f t="shared" si="18"/>
        <v>2014 RZR 800 EPS LE</v>
      </c>
      <c r="L1169" s="7" t="str">
        <f>INDEX(ARI[Model],MATCH('Sec_10 - Water Pump Gear - in p'!K1169,ARI[UNIQUE],0))</f>
        <v>RZR 800 EPS LE</v>
      </c>
    </row>
    <row r="1170" spans="1:12" x14ac:dyDescent="0.25">
      <c r="A1170" s="3" t="str">
        <f>INDEX(ARI[Type],MATCH('Sec_10 - Water Pump Gear - in p'!C1170,ARI[Model],0))</f>
        <v>UTV</v>
      </c>
      <c r="B1170" s="3" t="s">
        <v>165</v>
      </c>
      <c r="C1170" s="3" t="s">
        <v>117</v>
      </c>
      <c r="D1170" s="3" t="s">
        <v>9</v>
      </c>
      <c r="E1170" s="3" t="s">
        <v>10</v>
      </c>
      <c r="F1170" s="3" t="s">
        <v>11</v>
      </c>
      <c r="G1170" s="3" t="s">
        <v>12</v>
      </c>
      <c r="H1170" s="3" t="s">
        <v>13</v>
      </c>
      <c r="I1170" s="3">
        <v>1101043</v>
      </c>
      <c r="J1170" s="3">
        <v>2014</v>
      </c>
      <c r="K1170" s="1" t="str">
        <f t="shared" si="18"/>
        <v>2014 RZR 800 XC Edition</v>
      </c>
      <c r="L1170" s="7" t="str">
        <f>INDEX(ARI[Model],MATCH('Sec_10 - Water Pump Gear - in p'!K1170,ARI[UNIQUE],0))</f>
        <v>RZR 800 XC Edition</v>
      </c>
    </row>
    <row r="1171" spans="1:12" x14ac:dyDescent="0.25">
      <c r="A1171" s="3" t="str">
        <f>INDEX(ARI[Type],MATCH('Sec_10 - Water Pump Gear - in p'!C1171,ARI[Model],0))</f>
        <v>UTV</v>
      </c>
      <c r="B1171" s="3" t="s">
        <v>165</v>
      </c>
      <c r="C1171" s="3" t="s">
        <v>118</v>
      </c>
      <c r="D1171" s="3" t="s">
        <v>9</v>
      </c>
      <c r="E1171" s="3" t="s">
        <v>10</v>
      </c>
      <c r="F1171" s="3" t="s">
        <v>11</v>
      </c>
      <c r="G1171" s="3" t="s">
        <v>12</v>
      </c>
      <c r="H1171" s="3" t="s">
        <v>13</v>
      </c>
      <c r="I1171" s="3">
        <v>1101043</v>
      </c>
      <c r="J1171" s="3">
        <v>2014</v>
      </c>
      <c r="K1171" s="1" t="str">
        <f t="shared" si="18"/>
        <v>2014 RZR S 800 EPS LE</v>
      </c>
      <c r="L1171" s="7" t="str">
        <f>INDEX(ARI[Model],MATCH('Sec_10 - Water Pump Gear - in p'!K1171,ARI[UNIQUE],0))</f>
        <v>RZR S 800 EPS LE</v>
      </c>
    </row>
    <row r="1172" spans="1:12" x14ac:dyDescent="0.25">
      <c r="A1172" s="3" t="str">
        <f>INDEX(ARI[Type],MATCH('Sec_10 - Water Pump Gear - in p'!C1172,ARI[Model],0))</f>
        <v>UTV</v>
      </c>
      <c r="B1172" s="3" t="s">
        <v>165</v>
      </c>
      <c r="C1172" s="3" t="s">
        <v>119</v>
      </c>
      <c r="D1172" s="3" t="s">
        <v>9</v>
      </c>
      <c r="E1172" s="3" t="s">
        <v>10</v>
      </c>
      <c r="F1172" s="3" t="s">
        <v>11</v>
      </c>
      <c r="G1172" s="3" t="s">
        <v>12</v>
      </c>
      <c r="H1172" s="3" t="s">
        <v>13</v>
      </c>
      <c r="I1172" s="3">
        <v>1101043</v>
      </c>
      <c r="J1172" s="3">
        <v>2014</v>
      </c>
      <c r="K1172" s="1" t="str">
        <f t="shared" si="18"/>
        <v>2014 RZR S 800</v>
      </c>
      <c r="L1172" s="7" t="str">
        <f>INDEX(ARI[Model],MATCH('Sec_10 - Water Pump Gear - in p'!K1172,ARI[UNIQUE],0))</f>
        <v>RZR S 800</v>
      </c>
    </row>
    <row r="1173" spans="1:12" x14ac:dyDescent="0.25">
      <c r="A1173" s="3" t="str">
        <f>INDEX(ARI[Type],MATCH('Sec_10 - Water Pump Gear - in p'!C1173,ARI[Model],0))</f>
        <v>UTV</v>
      </c>
      <c r="B1173" s="3" t="s">
        <v>165</v>
      </c>
      <c r="C1173" s="3" t="s">
        <v>120</v>
      </c>
      <c r="D1173" s="3" t="s">
        <v>9</v>
      </c>
      <c r="E1173" s="3" t="s">
        <v>10</v>
      </c>
      <c r="F1173" s="3" t="s">
        <v>11</v>
      </c>
      <c r="G1173" s="3" t="s">
        <v>12</v>
      </c>
      <c r="H1173" s="3" t="s">
        <v>13</v>
      </c>
      <c r="I1173" s="3">
        <v>1101043</v>
      </c>
      <c r="J1173" s="3">
        <v>2014</v>
      </c>
      <c r="K1173" s="1" t="str">
        <f t="shared" si="18"/>
        <v>2014 RZR 4 800 EPS LE</v>
      </c>
      <c r="L1173" s="7" t="str">
        <f>INDEX(ARI[Model],MATCH('Sec_10 - Water Pump Gear - in p'!K1173,ARI[UNIQUE],0))</f>
        <v>RZR 4 800 EPS LE</v>
      </c>
    </row>
    <row r="1174" spans="1:12" hidden="1" x14ac:dyDescent="0.25">
      <c r="A1174" s="2" t="str">
        <f>INDEX(ARI[Type],MATCH('Sec_10 - Water Pump Gear - in p'!C1174,ARI[Model],0))</f>
        <v>Snow</v>
      </c>
      <c r="B1174" s="3" t="s">
        <v>165</v>
      </c>
      <c r="C1174" s="3" t="s">
        <v>121</v>
      </c>
      <c r="D1174" s="3" t="s">
        <v>9</v>
      </c>
      <c r="E1174" s="3" t="s">
        <v>10</v>
      </c>
      <c r="F1174" s="3" t="s">
        <v>11</v>
      </c>
      <c r="G1174" s="3" t="s">
        <v>12</v>
      </c>
      <c r="H1174" s="3" t="s">
        <v>13</v>
      </c>
      <c r="I1174" s="3">
        <v>1101043</v>
      </c>
      <c r="J1174" s="3">
        <v>2014</v>
      </c>
      <c r="K1174" s="1" t="str">
        <f t="shared" si="18"/>
        <v>2014 800 PRO-RMK 163 Terrain Dominator</v>
      </c>
      <c r="L1174" t="e">
        <f>INDEX(ARI[Model],MATCH('Sec_10 - Water Pump Gear - in p'!K1174,ARI[UNIQUE],0))</f>
        <v>#N/A</v>
      </c>
    </row>
    <row r="1175" spans="1:12" hidden="1" x14ac:dyDescent="0.25">
      <c r="A1175" s="2" t="str">
        <f>INDEX(ARI[Type],MATCH('Sec_10 - Water Pump Gear - in p'!C1175,ARI[Model],0))</f>
        <v>Snow</v>
      </c>
      <c r="B1175" s="3" t="s">
        <v>165</v>
      </c>
      <c r="C1175" s="3" t="s">
        <v>122</v>
      </c>
      <c r="D1175" s="3" t="s">
        <v>9</v>
      </c>
      <c r="E1175" s="3" t="s">
        <v>10</v>
      </c>
      <c r="F1175" s="3" t="s">
        <v>11</v>
      </c>
      <c r="G1175" s="3" t="s">
        <v>12</v>
      </c>
      <c r="H1175" s="3" t="s">
        <v>13</v>
      </c>
      <c r="I1175" s="3">
        <v>1101043</v>
      </c>
      <c r="J1175" s="3">
        <v>2014</v>
      </c>
      <c r="K1175" s="1" t="str">
        <f t="shared" si="18"/>
        <v>2014 800 PRO-RMK 155 Terrain Dominator</v>
      </c>
      <c r="L1175" t="e">
        <f>INDEX(ARI[Model],MATCH('Sec_10 - Water Pump Gear - in p'!K1175,ARI[UNIQUE],0))</f>
        <v>#N/A</v>
      </c>
    </row>
    <row r="1176" spans="1:12" hidden="1" x14ac:dyDescent="0.25">
      <c r="A1176" s="2" t="str">
        <f>INDEX(ARI[Type],MATCH('Sec_10 - Water Pump Gear - in p'!C1176,ARI[Model],0))</f>
        <v>Snow</v>
      </c>
      <c r="B1176" s="3" t="s">
        <v>165</v>
      </c>
      <c r="C1176" s="3" t="s">
        <v>123</v>
      </c>
      <c r="D1176" s="3" t="s">
        <v>9</v>
      </c>
      <c r="E1176" s="3" t="s">
        <v>10</v>
      </c>
      <c r="F1176" s="3" t="s">
        <v>11</v>
      </c>
      <c r="G1176" s="3" t="s">
        <v>12</v>
      </c>
      <c r="H1176" s="3" t="s">
        <v>13</v>
      </c>
      <c r="I1176" s="3">
        <v>1101043</v>
      </c>
      <c r="J1176" s="3">
        <v>2014</v>
      </c>
      <c r="K1176" s="1" t="str">
        <f t="shared" si="18"/>
        <v>2014 800 Rush PRO-X</v>
      </c>
      <c r="L1176" t="e">
        <f>INDEX(ARI[Model],MATCH('Sec_10 - Water Pump Gear - in p'!K1176,ARI[UNIQUE],0))</f>
        <v>#N/A</v>
      </c>
    </row>
    <row r="1177" spans="1:12" hidden="1" x14ac:dyDescent="0.25">
      <c r="A1177" s="2" t="str">
        <f>INDEX(ARI[Type],MATCH('Sec_10 - Water Pump Gear - in p'!C1177,ARI[Model],0))</f>
        <v>Snow</v>
      </c>
      <c r="B1177" s="3" t="s">
        <v>165</v>
      </c>
      <c r="C1177" s="3" t="s">
        <v>124</v>
      </c>
      <c r="D1177" s="3" t="s">
        <v>9</v>
      </c>
      <c r="E1177" s="3" t="s">
        <v>10</v>
      </c>
      <c r="F1177" s="3" t="s">
        <v>11</v>
      </c>
      <c r="G1177" s="3" t="s">
        <v>12</v>
      </c>
      <c r="H1177" s="3" t="s">
        <v>13</v>
      </c>
      <c r="I1177" s="3">
        <v>1101043</v>
      </c>
      <c r="J1177" s="3">
        <v>2014</v>
      </c>
      <c r="K1177" s="1" t="str">
        <f t="shared" si="18"/>
        <v>2014 800 Rush PRO-S</v>
      </c>
      <c r="L1177" t="e">
        <f>INDEX(ARI[Model],MATCH('Sec_10 - Water Pump Gear - in p'!K1177,ARI[UNIQUE],0))</f>
        <v>#N/A</v>
      </c>
    </row>
    <row r="1178" spans="1:12" hidden="1" x14ac:dyDescent="0.25">
      <c r="A1178" s="2" t="str">
        <f>INDEX(ARI[Type],MATCH('Sec_10 - Water Pump Gear - in p'!C1178,ARI[Model],0))</f>
        <v>Snow</v>
      </c>
      <c r="B1178" s="3" t="s">
        <v>165</v>
      </c>
      <c r="C1178" s="3" t="s">
        <v>125</v>
      </c>
      <c r="D1178" s="3" t="s">
        <v>9</v>
      </c>
      <c r="E1178" s="3" t="s">
        <v>10</v>
      </c>
      <c r="F1178" s="3" t="s">
        <v>11</v>
      </c>
      <c r="G1178" s="3" t="s">
        <v>12</v>
      </c>
      <c r="H1178" s="3" t="s">
        <v>13</v>
      </c>
      <c r="I1178" s="3">
        <v>1101043</v>
      </c>
      <c r="J1178" s="3">
        <v>2014</v>
      </c>
      <c r="K1178" s="1" t="str">
        <f t="shared" si="18"/>
        <v>2014 800 SwitchBack PRO-X</v>
      </c>
      <c r="L1178" t="e">
        <f>INDEX(ARI[Model],MATCH('Sec_10 - Water Pump Gear - in p'!K1178,ARI[UNIQUE],0))</f>
        <v>#N/A</v>
      </c>
    </row>
    <row r="1179" spans="1:12" hidden="1" x14ac:dyDescent="0.25">
      <c r="A1179" s="2" t="str">
        <f>INDEX(ARI[Type],MATCH('Sec_10 - Water Pump Gear - in p'!C1179,ARI[Model],0))</f>
        <v>Snow</v>
      </c>
      <c r="B1179" s="3" t="s">
        <v>165</v>
      </c>
      <c r="C1179" s="3" t="s">
        <v>126</v>
      </c>
      <c r="D1179" s="3" t="s">
        <v>9</v>
      </c>
      <c r="E1179" s="3" t="s">
        <v>10</v>
      </c>
      <c r="F1179" s="3" t="s">
        <v>11</v>
      </c>
      <c r="G1179" s="3" t="s">
        <v>12</v>
      </c>
      <c r="H1179" s="3" t="s">
        <v>13</v>
      </c>
      <c r="I1179" s="3">
        <v>1101043</v>
      </c>
      <c r="J1179" s="3">
        <v>2014</v>
      </c>
      <c r="K1179" s="1" t="str">
        <f t="shared" si="18"/>
        <v>2014 800 SwitchBack PRO-S</v>
      </c>
      <c r="L1179" t="e">
        <f>INDEX(ARI[Model],MATCH('Sec_10 - Water Pump Gear - in p'!K1179,ARI[UNIQUE],0))</f>
        <v>#N/A</v>
      </c>
    </row>
    <row r="1180" spans="1:12" hidden="1" x14ac:dyDescent="0.25">
      <c r="A1180" s="2" t="str">
        <f>INDEX(ARI[Type],MATCH('Sec_10 - Water Pump Gear - in p'!C1180,ARI[Model],0))</f>
        <v>Snow</v>
      </c>
      <c r="B1180" s="3" t="s">
        <v>165</v>
      </c>
      <c r="C1180" s="3" t="s">
        <v>127</v>
      </c>
      <c r="D1180" s="3" t="s">
        <v>9</v>
      </c>
      <c r="E1180" s="3" t="s">
        <v>10</v>
      </c>
      <c r="F1180" s="3" t="s">
        <v>11</v>
      </c>
      <c r="G1180" s="3" t="s">
        <v>12</v>
      </c>
      <c r="H1180" s="3" t="s">
        <v>13</v>
      </c>
      <c r="I1180" s="3">
        <v>1101043</v>
      </c>
      <c r="J1180" s="3">
        <v>2014</v>
      </c>
      <c r="K1180" s="1" t="str">
        <f t="shared" si="18"/>
        <v>2014 800 Rush PRO-S LE</v>
      </c>
      <c r="L1180" t="e">
        <f>INDEX(ARI[Model],MATCH('Sec_10 - Water Pump Gear - in p'!K1180,ARI[UNIQUE],0))</f>
        <v>#N/A</v>
      </c>
    </row>
    <row r="1181" spans="1:12" hidden="1" x14ac:dyDescent="0.25">
      <c r="A1181" s="2" t="str">
        <f>INDEX(ARI[Type],MATCH('Sec_10 - Water Pump Gear - in p'!C1181,ARI[Model],0))</f>
        <v>Snow</v>
      </c>
      <c r="B1181" s="3" t="s">
        <v>165</v>
      </c>
      <c r="C1181" s="3" t="s">
        <v>128</v>
      </c>
      <c r="D1181" s="3" t="s">
        <v>9</v>
      </c>
      <c r="E1181" s="3" t="s">
        <v>10</v>
      </c>
      <c r="F1181" s="3" t="s">
        <v>11</v>
      </c>
      <c r="G1181" s="3" t="s">
        <v>12</v>
      </c>
      <c r="H1181" s="3" t="s">
        <v>13</v>
      </c>
      <c r="I1181" s="3">
        <v>1101043</v>
      </c>
      <c r="J1181" s="3">
        <v>2014</v>
      </c>
      <c r="K1181" s="1" t="str">
        <f t="shared" si="18"/>
        <v>2014 800 SwitchBack Assault 144 TD Series LE</v>
      </c>
      <c r="L1181" t="e">
        <f>INDEX(ARI[Model],MATCH('Sec_10 - Water Pump Gear - in p'!K1181,ARI[UNIQUE],0))</f>
        <v>#N/A</v>
      </c>
    </row>
    <row r="1182" spans="1:12" hidden="1" x14ac:dyDescent="0.25">
      <c r="A1182" s="2" t="str">
        <f>INDEX(ARI[Type],MATCH('Sec_10 - Water Pump Gear - in p'!C1182,ARI[Model],0))</f>
        <v>Snow</v>
      </c>
      <c r="B1182" s="3" t="s">
        <v>165</v>
      </c>
      <c r="C1182" s="3" t="s">
        <v>129</v>
      </c>
      <c r="D1182" s="3" t="s">
        <v>9</v>
      </c>
      <c r="E1182" s="3" t="s">
        <v>10</v>
      </c>
      <c r="F1182" s="3" t="s">
        <v>11</v>
      </c>
      <c r="G1182" s="3" t="s">
        <v>12</v>
      </c>
      <c r="H1182" s="3" t="s">
        <v>13</v>
      </c>
      <c r="I1182" s="3">
        <v>1101043</v>
      </c>
      <c r="J1182" s="3">
        <v>2014</v>
      </c>
      <c r="K1182" s="1" t="str">
        <f t="shared" si="18"/>
        <v>2014 800 PRO-RMK 155 3in.</v>
      </c>
      <c r="L1182" t="e">
        <f>INDEX(ARI[Model],MATCH('Sec_10 - Water Pump Gear - in p'!K1182,ARI[UNIQUE],0))</f>
        <v>#N/A</v>
      </c>
    </row>
    <row r="1183" spans="1:12" hidden="1" x14ac:dyDescent="0.25">
      <c r="A1183" s="2" t="str">
        <f>INDEX(ARI[Type],MATCH('Sec_10 - Water Pump Gear - in p'!C1183,ARI[Model],0))</f>
        <v>Snow</v>
      </c>
      <c r="B1183" s="3" t="s">
        <v>165</v>
      </c>
      <c r="C1183" s="3" t="s">
        <v>130</v>
      </c>
      <c r="D1183" s="3" t="s">
        <v>9</v>
      </c>
      <c r="E1183" s="3" t="s">
        <v>10</v>
      </c>
      <c r="F1183" s="3" t="s">
        <v>11</v>
      </c>
      <c r="G1183" s="3" t="s">
        <v>12</v>
      </c>
      <c r="H1183" s="3" t="s">
        <v>13</v>
      </c>
      <c r="I1183" s="3">
        <v>1101043</v>
      </c>
      <c r="J1183" s="3">
        <v>2014</v>
      </c>
      <c r="K1183" s="1" t="str">
        <f t="shared" si="18"/>
        <v>2014 800 PRO-RMK 163 3in.</v>
      </c>
      <c r="L1183" t="e">
        <f>INDEX(ARI[Model],MATCH('Sec_10 - Water Pump Gear - in p'!K1183,ARI[UNIQUE],0))</f>
        <v>#N/A</v>
      </c>
    </row>
    <row r="1184" spans="1:12" hidden="1" x14ac:dyDescent="0.25">
      <c r="A1184" s="2" t="str">
        <f>INDEX(ARI[Type],MATCH('Sec_10 - Water Pump Gear - in p'!C1184,ARI[Model],0))</f>
        <v>Snow</v>
      </c>
      <c r="B1184" s="3" t="s">
        <v>165</v>
      </c>
      <c r="C1184" s="3" t="s">
        <v>131</v>
      </c>
      <c r="D1184" s="3" t="s">
        <v>9</v>
      </c>
      <c r="E1184" s="3" t="s">
        <v>10</v>
      </c>
      <c r="F1184" s="3" t="s">
        <v>11</v>
      </c>
      <c r="G1184" s="3" t="s">
        <v>12</v>
      </c>
      <c r="H1184" s="3" t="s">
        <v>13</v>
      </c>
      <c r="I1184" s="3">
        <v>1101043</v>
      </c>
      <c r="J1184" s="3">
        <v>2014</v>
      </c>
      <c r="K1184" s="1" t="str">
        <f t="shared" si="18"/>
        <v>2014 800 SKS 155</v>
      </c>
      <c r="L1184" t="e">
        <f>INDEX(ARI[Model],MATCH('Sec_10 - Water Pump Gear - in p'!K1184,ARI[UNIQUE],0))</f>
        <v>#N/A</v>
      </c>
    </row>
    <row r="1185" spans="1:12" hidden="1" x14ac:dyDescent="0.25">
      <c r="A1185" s="2" t="str">
        <f>INDEX(ARI[Type],MATCH('Sec_10 - Water Pump Gear - in p'!C1185,ARI[Model],0))</f>
        <v>Snow</v>
      </c>
      <c r="B1185" s="3" t="s">
        <v>165</v>
      </c>
      <c r="C1185" s="3" t="s">
        <v>132</v>
      </c>
      <c r="D1185" s="3" t="s">
        <v>9</v>
      </c>
      <c r="E1185" s="3" t="s">
        <v>10</v>
      </c>
      <c r="F1185" s="3" t="s">
        <v>11</v>
      </c>
      <c r="G1185" s="3" t="s">
        <v>12</v>
      </c>
      <c r="H1185" s="3" t="s">
        <v>13</v>
      </c>
      <c r="I1185" s="3">
        <v>1101043</v>
      </c>
      <c r="J1185" s="3">
        <v>2014</v>
      </c>
      <c r="K1185" s="1" t="str">
        <f t="shared" si="18"/>
        <v>2014 800 RMK Assault 155 3in.</v>
      </c>
      <c r="L1185" t="e">
        <f>INDEX(ARI[Model],MATCH('Sec_10 - Water Pump Gear - in p'!K1185,ARI[UNIQUE],0))</f>
        <v>#N/A</v>
      </c>
    </row>
    <row r="1186" spans="1:12" hidden="1" x14ac:dyDescent="0.25">
      <c r="A1186" s="2" t="str">
        <f>INDEX(ARI[Type],MATCH('Sec_10 - Water Pump Gear - in p'!C1186,ARI[Model],0))</f>
        <v>Snow</v>
      </c>
      <c r="B1186" s="3" t="s">
        <v>165</v>
      </c>
      <c r="C1186" s="3" t="s">
        <v>133</v>
      </c>
      <c r="D1186" s="3" t="s">
        <v>9</v>
      </c>
      <c r="E1186" s="3" t="s">
        <v>10</v>
      </c>
      <c r="F1186" s="3" t="s">
        <v>11</v>
      </c>
      <c r="G1186" s="3" t="s">
        <v>12</v>
      </c>
      <c r="H1186" s="3" t="s">
        <v>13</v>
      </c>
      <c r="I1186" s="3">
        <v>1101043</v>
      </c>
      <c r="J1186" s="3">
        <v>2014</v>
      </c>
      <c r="K1186" s="1" t="str">
        <f t="shared" si="18"/>
        <v>2014 800 PRO-RMK 174 LE</v>
      </c>
      <c r="L1186" t="e">
        <f>INDEX(ARI[Model],MATCH('Sec_10 - Water Pump Gear - in p'!K1186,ARI[UNIQUE],0))</f>
        <v>#N/A</v>
      </c>
    </row>
    <row r="1187" spans="1:12" hidden="1" x14ac:dyDescent="0.25">
      <c r="A1187" s="2" t="str">
        <f>INDEX(ARI[Type],MATCH('Sec_10 - Water Pump Gear - in p'!C1187,ARI[Model],0))</f>
        <v>Snow</v>
      </c>
      <c r="B1187" s="3" t="s">
        <v>165</v>
      </c>
      <c r="C1187" s="3" t="s">
        <v>134</v>
      </c>
      <c r="D1187" s="3" t="s">
        <v>9</v>
      </c>
      <c r="E1187" s="3" t="s">
        <v>10</v>
      </c>
      <c r="F1187" s="3" t="s">
        <v>11</v>
      </c>
      <c r="G1187" s="3" t="s">
        <v>12</v>
      </c>
      <c r="H1187" s="3" t="s">
        <v>13</v>
      </c>
      <c r="I1187" s="3">
        <v>1101043</v>
      </c>
      <c r="J1187" s="3">
        <v>2014</v>
      </c>
      <c r="K1187" s="1" t="str">
        <f t="shared" si="18"/>
        <v>2014 800 PRO-RMK 155 LE</v>
      </c>
      <c r="L1187" t="e">
        <f>INDEX(ARI[Model],MATCH('Sec_10 - Water Pump Gear - in p'!K1187,ARI[UNIQUE],0))</f>
        <v>#N/A</v>
      </c>
    </row>
    <row r="1188" spans="1:12" hidden="1" x14ac:dyDescent="0.25">
      <c r="A1188" s="2" t="str">
        <f>INDEX(ARI[Type],MATCH('Sec_10 - Water Pump Gear - in p'!C1188,ARI[Model],0))</f>
        <v>Snow</v>
      </c>
      <c r="B1188" s="3" t="s">
        <v>165</v>
      </c>
      <c r="C1188" s="3" t="s">
        <v>135</v>
      </c>
      <c r="D1188" s="3" t="s">
        <v>9</v>
      </c>
      <c r="E1188" s="3" t="s">
        <v>10</v>
      </c>
      <c r="F1188" s="3" t="s">
        <v>11</v>
      </c>
      <c r="G1188" s="3" t="s">
        <v>12</v>
      </c>
      <c r="H1188" s="3" t="s">
        <v>13</v>
      </c>
      <c r="I1188" s="3">
        <v>1101043</v>
      </c>
      <c r="J1188" s="3">
        <v>2014</v>
      </c>
      <c r="K1188" s="1" t="str">
        <f t="shared" si="18"/>
        <v>2014 800 PRO-RMK 163 LE</v>
      </c>
      <c r="L1188" t="e">
        <f>INDEX(ARI[Model],MATCH('Sec_10 - Water Pump Gear - in p'!K1188,ARI[UNIQUE],0))</f>
        <v>#N/A</v>
      </c>
    </row>
    <row r="1189" spans="1:12" hidden="1" x14ac:dyDescent="0.25">
      <c r="A1189" s="2" t="str">
        <f>INDEX(ARI[Type],MATCH('Sec_10 - Water Pump Gear - in p'!C1189,ARI[Model],0))</f>
        <v>Snow</v>
      </c>
      <c r="B1189" s="3" t="s">
        <v>165</v>
      </c>
      <c r="C1189" s="3" t="s">
        <v>136</v>
      </c>
      <c r="D1189" s="3" t="s">
        <v>9</v>
      </c>
      <c r="E1189" s="3" t="s">
        <v>10</v>
      </c>
      <c r="F1189" s="3" t="s">
        <v>11</v>
      </c>
      <c r="G1189" s="3" t="s">
        <v>12</v>
      </c>
      <c r="H1189" s="3" t="s">
        <v>13</v>
      </c>
      <c r="I1189" s="3">
        <v>1101043</v>
      </c>
      <c r="J1189" s="3">
        <v>2014</v>
      </c>
      <c r="K1189" s="1" t="str">
        <f t="shared" si="18"/>
        <v>2014 800 Rush XCR</v>
      </c>
      <c r="L1189" t="e">
        <f>INDEX(ARI[Model],MATCH('Sec_10 - Water Pump Gear - in p'!K1189,ARI[UNIQUE],0))</f>
        <v>#N/A</v>
      </c>
    </row>
    <row r="1190" spans="1:12" hidden="1" x14ac:dyDescent="0.25">
      <c r="A1190" s="2" t="str">
        <f>INDEX(ARI[Type],MATCH('Sec_10 - Water Pump Gear - in p'!C1190,ARI[Model],0))</f>
        <v>Snow</v>
      </c>
      <c r="B1190" s="3" t="s">
        <v>165</v>
      </c>
      <c r="C1190" s="3" t="s">
        <v>137</v>
      </c>
      <c r="D1190" s="3" t="s">
        <v>9</v>
      </c>
      <c r="E1190" s="3" t="s">
        <v>10</v>
      </c>
      <c r="F1190" s="3" t="s">
        <v>11</v>
      </c>
      <c r="G1190" s="3" t="s">
        <v>12</v>
      </c>
      <c r="H1190" s="3" t="s">
        <v>13</v>
      </c>
      <c r="I1190" s="3">
        <v>1101043</v>
      </c>
      <c r="J1190" s="3">
        <v>2014</v>
      </c>
      <c r="K1190" s="1" t="str">
        <f t="shared" si="18"/>
        <v>2014 800 SwitchBack PRO-S LE</v>
      </c>
      <c r="L1190" t="e">
        <f>INDEX(ARI[Model],MATCH('Sec_10 - Water Pump Gear - in p'!K1190,ARI[UNIQUE],0))</f>
        <v>#N/A</v>
      </c>
    </row>
    <row r="1191" spans="1:12" hidden="1" x14ac:dyDescent="0.25">
      <c r="A1191" s="2" t="str">
        <f>INDEX(ARI[Type],MATCH('Sec_10 - Water Pump Gear - in p'!C1191,ARI[Model],0))</f>
        <v>Snow</v>
      </c>
      <c r="B1191" s="3" t="s">
        <v>165</v>
      </c>
      <c r="C1191" s="3" t="s">
        <v>138</v>
      </c>
      <c r="D1191" s="3" t="s">
        <v>9</v>
      </c>
      <c r="E1191" s="3" t="s">
        <v>10</v>
      </c>
      <c r="F1191" s="3" t="s">
        <v>11</v>
      </c>
      <c r="G1191" s="3" t="s">
        <v>12</v>
      </c>
      <c r="H1191" s="3" t="s">
        <v>13</v>
      </c>
      <c r="I1191" s="3">
        <v>1101043</v>
      </c>
      <c r="J1191" s="3">
        <v>2014</v>
      </c>
      <c r="K1191" s="1" t="str">
        <f t="shared" si="18"/>
        <v>2014 800 Titan XC 155</v>
      </c>
      <c r="L1191" t="e">
        <f>INDEX(ARI[Model],MATCH('Sec_10 - Water Pump Gear - in p'!K1191,ARI[UNIQUE],0))</f>
        <v>#N/A</v>
      </c>
    </row>
    <row r="1192" spans="1:12" hidden="1" x14ac:dyDescent="0.25">
      <c r="A1192" s="2" t="str">
        <f>INDEX(ARI[Type],MATCH('Sec_10 - Water Pump Gear - in p'!C1192,ARI[Model],0))</f>
        <v>Snow</v>
      </c>
      <c r="B1192" s="3" t="s">
        <v>165</v>
      </c>
      <c r="C1192" s="3" t="s">
        <v>139</v>
      </c>
      <c r="D1192" s="3" t="s">
        <v>9</v>
      </c>
      <c r="E1192" s="3" t="s">
        <v>10</v>
      </c>
      <c r="F1192" s="3" t="s">
        <v>11</v>
      </c>
      <c r="G1192" s="3" t="s">
        <v>12</v>
      </c>
      <c r="H1192" s="3" t="s">
        <v>13</v>
      </c>
      <c r="I1192" s="3">
        <v>1101043</v>
      </c>
      <c r="J1192" s="3">
        <v>2014</v>
      </c>
      <c r="K1192" s="1" t="str">
        <f t="shared" si="18"/>
        <v>2014 800 Titan SP 155</v>
      </c>
      <c r="L1192" t="e">
        <f>INDEX(ARI[Model],MATCH('Sec_10 - Water Pump Gear - in p'!K1192,ARI[UNIQUE],0))</f>
        <v>#N/A</v>
      </c>
    </row>
    <row r="1193" spans="1:12" hidden="1" x14ac:dyDescent="0.25">
      <c r="A1193" s="2" t="str">
        <f>INDEX(ARI[Type],MATCH('Sec_10 - Water Pump Gear - in p'!C1193,ARI[Model],0))</f>
        <v>Snow</v>
      </c>
      <c r="B1193" s="3" t="s">
        <v>165</v>
      </c>
      <c r="C1193" s="3" t="s">
        <v>140</v>
      </c>
      <c r="D1193" s="3" t="s">
        <v>9</v>
      </c>
      <c r="E1193" s="3" t="s">
        <v>10</v>
      </c>
      <c r="F1193" s="3" t="s">
        <v>11</v>
      </c>
      <c r="G1193" s="3" t="s">
        <v>12</v>
      </c>
      <c r="H1193" s="3" t="s">
        <v>13</v>
      </c>
      <c r="I1193" s="3">
        <v>1101043</v>
      </c>
      <c r="J1193" s="3">
        <v>2014</v>
      </c>
      <c r="K1193" s="1" t="str">
        <f t="shared" si="18"/>
        <v>2014 800 Titan Adventure 155</v>
      </c>
      <c r="L1193" t="e">
        <f>INDEX(ARI[Model],MATCH('Sec_10 - Water Pump Gear - in p'!K1193,ARI[UNIQUE],0))</f>
        <v>#N/A</v>
      </c>
    </row>
    <row r="1194" spans="1:12" hidden="1" x14ac:dyDescent="0.25">
      <c r="A1194" s="2" t="str">
        <f>INDEX(ARI[Type],MATCH('Sec_10 - Water Pump Gear - in p'!C1194,ARI[Model],0))</f>
        <v>Snow</v>
      </c>
      <c r="B1194" s="3" t="s">
        <v>165</v>
      </c>
      <c r="C1194" s="3" t="s">
        <v>141</v>
      </c>
      <c r="D1194" s="3" t="s">
        <v>9</v>
      </c>
      <c r="E1194" s="3" t="s">
        <v>10</v>
      </c>
      <c r="F1194" s="3" t="s">
        <v>11</v>
      </c>
      <c r="G1194" s="3" t="s">
        <v>12</v>
      </c>
      <c r="H1194" s="3" t="s">
        <v>13</v>
      </c>
      <c r="I1194" s="3">
        <v>1101043</v>
      </c>
      <c r="J1194" s="3">
        <v>2014</v>
      </c>
      <c r="K1194" s="1" t="str">
        <f t="shared" si="18"/>
        <v>2014 800 SwitchBack XCR</v>
      </c>
      <c r="L1194" t="e">
        <f>INDEX(ARI[Model],MATCH('Sec_10 - Water Pump Gear - in p'!K1194,ARI[UNIQUE],0))</f>
        <v>#N/A</v>
      </c>
    </row>
    <row r="1195" spans="1:12" hidden="1" x14ac:dyDescent="0.25">
      <c r="A1195" s="2" t="str">
        <f>INDEX(ARI[Type],MATCH('Sec_10 - Water Pump Gear - in p'!C1195,ARI[Model],0))</f>
        <v>Snow</v>
      </c>
      <c r="B1195" s="3" t="s">
        <v>165</v>
      </c>
      <c r="C1195" s="3" t="s">
        <v>142</v>
      </c>
      <c r="D1195" s="3" t="s">
        <v>9</v>
      </c>
      <c r="E1195" s="3" t="s">
        <v>10</v>
      </c>
      <c r="F1195" s="3" t="s">
        <v>11</v>
      </c>
      <c r="G1195" s="3" t="s">
        <v>12</v>
      </c>
      <c r="H1195" s="3" t="s">
        <v>13</v>
      </c>
      <c r="I1195" s="3">
        <v>1101043</v>
      </c>
      <c r="J1195" s="3">
        <v>2014</v>
      </c>
      <c r="K1195" s="1" t="str">
        <f t="shared" si="18"/>
        <v>2014 800 SKS 146</v>
      </c>
      <c r="L1195" t="e">
        <f>INDEX(ARI[Model],MATCH('Sec_10 - Water Pump Gear - in p'!K1195,ARI[UNIQUE],0))</f>
        <v>#N/A</v>
      </c>
    </row>
    <row r="1196" spans="1:12" hidden="1" x14ac:dyDescent="0.25">
      <c r="A1196" s="2" t="str">
        <f>INDEX(ARI[Type],MATCH('Sec_10 - Water Pump Gear - in p'!C1196,ARI[Model],0))</f>
        <v>Snow</v>
      </c>
      <c r="B1196" s="3" t="s">
        <v>165</v>
      </c>
      <c r="C1196" s="3" t="s">
        <v>143</v>
      </c>
      <c r="D1196" s="3" t="s">
        <v>9</v>
      </c>
      <c r="E1196" s="3" t="s">
        <v>10</v>
      </c>
      <c r="F1196" s="3" t="s">
        <v>11</v>
      </c>
      <c r="G1196" s="3" t="s">
        <v>12</v>
      </c>
      <c r="H1196" s="3" t="s">
        <v>13</v>
      </c>
      <c r="I1196" s="3">
        <v>1101043</v>
      </c>
      <c r="J1196" s="3">
        <v>2014</v>
      </c>
      <c r="K1196" s="1" t="str">
        <f t="shared" si="18"/>
        <v>2014 800 PRO-RMK 174</v>
      </c>
      <c r="L1196" t="e">
        <f>INDEX(ARI[Model],MATCH('Sec_10 - Water Pump Gear - in p'!K1196,ARI[UNIQUE],0))</f>
        <v>#N/A</v>
      </c>
    </row>
    <row r="1197" spans="1:12" hidden="1" x14ac:dyDescent="0.25">
      <c r="A1197" s="2" t="str">
        <f>INDEX(ARI[Type],MATCH('Sec_10 - Water Pump Gear - in p'!C1197,ARI[Model],0))</f>
        <v>Snow</v>
      </c>
      <c r="B1197" s="3" t="s">
        <v>165</v>
      </c>
      <c r="C1197" s="3" t="s">
        <v>144</v>
      </c>
      <c r="D1197" s="3" t="s">
        <v>9</v>
      </c>
      <c r="E1197" s="3" t="s">
        <v>10</v>
      </c>
      <c r="F1197" s="3" t="s">
        <v>11</v>
      </c>
      <c r="G1197" s="3" t="s">
        <v>12</v>
      </c>
      <c r="H1197" s="3" t="s">
        <v>13</v>
      </c>
      <c r="I1197" s="3">
        <v>1101043</v>
      </c>
      <c r="J1197" s="3">
        <v>2014</v>
      </c>
      <c r="K1197" s="1" t="str">
        <f t="shared" si="18"/>
        <v>2014 800 INDY XC 129</v>
      </c>
      <c r="L1197" t="e">
        <f>INDEX(ARI[Model],MATCH('Sec_10 - Water Pump Gear - in p'!K1197,ARI[UNIQUE],0))</f>
        <v>#N/A</v>
      </c>
    </row>
    <row r="1198" spans="1:12" hidden="1" x14ac:dyDescent="0.25">
      <c r="A1198" s="2" t="str">
        <f>INDEX(ARI[Type],MATCH('Sec_10 - Water Pump Gear - in p'!C1198,ARI[Model],0))</f>
        <v>Snow</v>
      </c>
      <c r="B1198" s="3" t="s">
        <v>165</v>
      </c>
      <c r="C1198" s="3" t="s">
        <v>145</v>
      </c>
      <c r="D1198" s="3" t="s">
        <v>9</v>
      </c>
      <c r="E1198" s="3" t="s">
        <v>10</v>
      </c>
      <c r="F1198" s="3" t="s">
        <v>11</v>
      </c>
      <c r="G1198" s="3" t="s">
        <v>12</v>
      </c>
      <c r="H1198" s="3" t="s">
        <v>13</v>
      </c>
      <c r="I1198" s="3">
        <v>1101043</v>
      </c>
      <c r="J1198" s="3">
        <v>2014</v>
      </c>
      <c r="K1198" s="1" t="str">
        <f t="shared" si="18"/>
        <v>2014 800 RMK KHAOS 155</v>
      </c>
      <c r="L1198" t="e">
        <f>INDEX(ARI[Model],MATCH('Sec_10 - Water Pump Gear - in p'!K1198,ARI[UNIQUE],0))</f>
        <v>#N/A</v>
      </c>
    </row>
    <row r="1199" spans="1:12" hidden="1" x14ac:dyDescent="0.25">
      <c r="A1199" s="2" t="str">
        <f>INDEX(ARI[Type],MATCH('Sec_10 - Water Pump Gear - in p'!C1199,ARI[Model],0))</f>
        <v>Snow</v>
      </c>
      <c r="B1199" s="3" t="s">
        <v>165</v>
      </c>
      <c r="C1199" s="3" t="s">
        <v>146</v>
      </c>
      <c r="D1199" s="3" t="s">
        <v>9</v>
      </c>
      <c r="E1199" s="3" t="s">
        <v>10</v>
      </c>
      <c r="F1199" s="3" t="s">
        <v>11</v>
      </c>
      <c r="G1199" s="3" t="s">
        <v>12</v>
      </c>
      <c r="H1199" s="3" t="s">
        <v>13</v>
      </c>
      <c r="I1199" s="3">
        <v>1101043</v>
      </c>
      <c r="J1199" s="3">
        <v>2014</v>
      </c>
      <c r="K1199" s="1" t="str">
        <f t="shared" si="18"/>
        <v>2014 800 RMK KHAOS 155 3in.</v>
      </c>
      <c r="L1199" t="e">
        <f>INDEX(ARI[Model],MATCH('Sec_10 - Water Pump Gear - in p'!K1199,ARI[UNIQUE],0))</f>
        <v>#N/A</v>
      </c>
    </row>
    <row r="1200" spans="1:12" hidden="1" x14ac:dyDescent="0.25">
      <c r="A1200" s="2" t="str">
        <f>INDEX(ARI[Type],MATCH('Sec_10 - Water Pump Gear - in p'!C1200,ARI[Model],0))</f>
        <v>Snow</v>
      </c>
      <c r="B1200" s="3" t="s">
        <v>165</v>
      </c>
      <c r="C1200" s="3" t="s">
        <v>147</v>
      </c>
      <c r="D1200" s="3" t="s">
        <v>9</v>
      </c>
      <c r="E1200" s="3" t="s">
        <v>10</v>
      </c>
      <c r="F1200" s="3" t="s">
        <v>11</v>
      </c>
      <c r="G1200" s="3" t="s">
        <v>12</v>
      </c>
      <c r="H1200" s="3" t="s">
        <v>13</v>
      </c>
      <c r="I1200" s="3">
        <v>1101043</v>
      </c>
      <c r="J1200" s="3">
        <v>2014</v>
      </c>
      <c r="K1200" s="1" t="str">
        <f t="shared" si="18"/>
        <v>2014 800 INDY XC 137</v>
      </c>
      <c r="L1200" t="e">
        <f>INDEX(ARI[Model],MATCH('Sec_10 - Water Pump Gear - in p'!K1200,ARI[UNIQUE],0))</f>
        <v>#N/A</v>
      </c>
    </row>
    <row r="1201" spans="1:12" hidden="1" x14ac:dyDescent="0.25">
      <c r="A1201" s="2" t="str">
        <f>INDEX(ARI[Type],MATCH('Sec_10 - Water Pump Gear - in p'!C1201,ARI[Model],0))</f>
        <v>Snow</v>
      </c>
      <c r="B1201" s="3" t="s">
        <v>165</v>
      </c>
      <c r="C1201" s="3" t="s">
        <v>148</v>
      </c>
      <c r="D1201" s="3" t="s">
        <v>9</v>
      </c>
      <c r="E1201" s="3" t="s">
        <v>10</v>
      </c>
      <c r="F1201" s="3" t="s">
        <v>11</v>
      </c>
      <c r="G1201" s="3" t="s">
        <v>12</v>
      </c>
      <c r="H1201" s="3" t="s">
        <v>13</v>
      </c>
      <c r="I1201" s="3">
        <v>1101043</v>
      </c>
      <c r="J1201" s="3">
        <v>2014</v>
      </c>
      <c r="K1201" s="1" t="str">
        <f t="shared" si="18"/>
        <v>2014 800 INDY XCR</v>
      </c>
      <c r="L1201" t="e">
        <f>INDEX(ARI[Model],MATCH('Sec_10 - Water Pump Gear - in p'!K1201,ARI[UNIQUE],0))</f>
        <v>#N/A</v>
      </c>
    </row>
    <row r="1202" spans="1:12" hidden="1" x14ac:dyDescent="0.25">
      <c r="A1202" s="2" t="str">
        <f>INDEX(ARI[Type],MATCH('Sec_10 - Water Pump Gear - in p'!C1202,ARI[Model],0))</f>
        <v>Snow</v>
      </c>
      <c r="B1202" s="3" t="s">
        <v>165</v>
      </c>
      <c r="C1202" s="3" t="s">
        <v>149</v>
      </c>
      <c r="D1202" s="3" t="s">
        <v>9</v>
      </c>
      <c r="E1202" s="3" t="s">
        <v>10</v>
      </c>
      <c r="F1202" s="3" t="s">
        <v>11</v>
      </c>
      <c r="G1202" s="3" t="s">
        <v>12</v>
      </c>
      <c r="H1202" s="3" t="s">
        <v>13</v>
      </c>
      <c r="I1202" s="3">
        <v>1101043</v>
      </c>
      <c r="J1202" s="3">
        <v>2014</v>
      </c>
      <c r="K1202" s="1" t="str">
        <f t="shared" si="18"/>
        <v>2014 800 INDY Adventure 137</v>
      </c>
      <c r="L1202" t="e">
        <f>INDEX(ARI[Model],MATCH('Sec_10 - Water Pump Gear - in p'!K1202,ARI[UNIQUE],0))</f>
        <v>#N/A</v>
      </c>
    </row>
    <row r="1203" spans="1:12" hidden="1" x14ac:dyDescent="0.25">
      <c r="A1203" s="2" t="str">
        <f>INDEX(ARI[Type],MATCH('Sec_10 - Water Pump Gear - in p'!C1203,ARI[Model],0))</f>
        <v>Snow</v>
      </c>
      <c r="B1203" s="3" t="s">
        <v>165</v>
      </c>
      <c r="C1203" s="3" t="s">
        <v>150</v>
      </c>
      <c r="D1203" s="3" t="s">
        <v>9</v>
      </c>
      <c r="E1203" s="3" t="s">
        <v>10</v>
      </c>
      <c r="F1203" s="3" t="s">
        <v>11</v>
      </c>
      <c r="G1203" s="3" t="s">
        <v>12</v>
      </c>
      <c r="H1203" s="3" t="s">
        <v>13</v>
      </c>
      <c r="I1203" s="3">
        <v>1101043</v>
      </c>
      <c r="J1203" s="3">
        <v>2014</v>
      </c>
      <c r="K1203" s="1" t="str">
        <f t="shared" si="18"/>
        <v>2014 550 IQ Shift</v>
      </c>
      <c r="L1203" t="e">
        <f>INDEX(ARI[Model],MATCH('Sec_10 - Water Pump Gear - in p'!K1203,ARI[UNIQUE],0))</f>
        <v>#N/A</v>
      </c>
    </row>
    <row r="1204" spans="1:12" hidden="1" x14ac:dyDescent="0.25">
      <c r="A1204" s="2" t="str">
        <f>INDEX(ARI[Type],MATCH('Sec_10 - Water Pump Gear - in p'!C1204,ARI[Model],0))</f>
        <v>Snow</v>
      </c>
      <c r="B1204" s="3" t="s">
        <v>165</v>
      </c>
      <c r="C1204" s="3" t="s">
        <v>151</v>
      </c>
      <c r="D1204" s="3" t="s">
        <v>9</v>
      </c>
      <c r="E1204" s="3" t="s">
        <v>10</v>
      </c>
      <c r="F1204" s="3" t="s">
        <v>11</v>
      </c>
      <c r="G1204" s="3" t="s">
        <v>12</v>
      </c>
      <c r="H1204" s="3" t="s">
        <v>13</v>
      </c>
      <c r="I1204" s="3">
        <v>1101043</v>
      </c>
      <c r="J1204" s="3">
        <v>2014</v>
      </c>
      <c r="K1204" s="1" t="str">
        <f t="shared" si="18"/>
        <v>2014 IQ Turbo Dragon</v>
      </c>
      <c r="L1204" t="e">
        <f>INDEX(ARI[Model],MATCH('Sec_10 - Water Pump Gear - in p'!K1204,ARI[UNIQUE],0))</f>
        <v>#N/A</v>
      </c>
    </row>
    <row r="1205" spans="1:12" hidden="1" x14ac:dyDescent="0.25">
      <c r="A1205" s="2" t="str">
        <f>INDEX(ARI[Type],MATCH('Sec_10 - Water Pump Gear - in p'!C1205,ARI[Model],0))</f>
        <v>Snow</v>
      </c>
      <c r="B1205" s="3" t="s">
        <v>165</v>
      </c>
      <c r="C1205" s="3" t="s">
        <v>152</v>
      </c>
      <c r="D1205" s="3" t="s">
        <v>9</v>
      </c>
      <c r="E1205" s="3" t="s">
        <v>10</v>
      </c>
      <c r="F1205" s="3" t="s">
        <v>11</v>
      </c>
      <c r="G1205" s="3" t="s">
        <v>12</v>
      </c>
      <c r="H1205" s="3" t="s">
        <v>13</v>
      </c>
      <c r="I1205" s="3">
        <v>1101043</v>
      </c>
      <c r="J1205" s="3">
        <v>2014</v>
      </c>
      <c r="K1205" s="1" t="str">
        <f t="shared" si="18"/>
        <v>2014 FS IQ Touring</v>
      </c>
      <c r="L1205" t="e">
        <f>INDEX(ARI[Model],MATCH('Sec_10 - Water Pump Gear - in p'!K1205,ARI[UNIQUE],0))</f>
        <v>#N/A</v>
      </c>
    </row>
    <row r="1206" spans="1:12" hidden="1" x14ac:dyDescent="0.25">
      <c r="A1206" s="2" t="str">
        <f>INDEX(ARI[Type],MATCH('Sec_10 - Water Pump Gear - in p'!C1206,ARI[Model],0))</f>
        <v>Snow</v>
      </c>
      <c r="B1206" s="3" t="s">
        <v>165</v>
      </c>
      <c r="C1206" s="3" t="s">
        <v>153</v>
      </c>
      <c r="D1206" s="3" t="s">
        <v>9</v>
      </c>
      <c r="E1206" s="3" t="s">
        <v>10</v>
      </c>
      <c r="F1206" s="3" t="s">
        <v>11</v>
      </c>
      <c r="G1206" s="3" t="s">
        <v>12</v>
      </c>
      <c r="H1206" s="3" t="s">
        <v>13</v>
      </c>
      <c r="I1206" s="3">
        <v>1101043</v>
      </c>
      <c r="J1206" s="3">
        <v>2014</v>
      </c>
      <c r="K1206" s="1" t="str">
        <f t="shared" si="18"/>
        <v>2014 FST IQ Touring</v>
      </c>
      <c r="L1206" t="e">
        <f>INDEX(ARI[Model],MATCH('Sec_10 - Water Pump Gear - in p'!K1206,ARI[UNIQUE],0))</f>
        <v>#N/A</v>
      </c>
    </row>
    <row r="1207" spans="1:12" hidden="1" x14ac:dyDescent="0.25">
      <c r="A1207" s="2" t="str">
        <f>INDEX(ARI[Type],MATCH('Sec_10 - Water Pump Gear - in p'!C1207,ARI[Model],0))</f>
        <v>Snow</v>
      </c>
      <c r="B1207" s="3" t="s">
        <v>165</v>
      </c>
      <c r="C1207" s="3" t="s">
        <v>154</v>
      </c>
      <c r="D1207" s="3" t="s">
        <v>9</v>
      </c>
      <c r="E1207" s="3" t="s">
        <v>10</v>
      </c>
      <c r="F1207" s="3" t="s">
        <v>11</v>
      </c>
      <c r="G1207" s="3" t="s">
        <v>12</v>
      </c>
      <c r="H1207" s="3" t="s">
        <v>13</v>
      </c>
      <c r="I1207" s="3">
        <v>1101043</v>
      </c>
      <c r="J1207" s="3">
        <v>2014</v>
      </c>
      <c r="K1207" s="1" t="str">
        <f t="shared" si="18"/>
        <v>2014 FST IQ Cruiser</v>
      </c>
      <c r="L1207" t="e">
        <f>INDEX(ARI[Model],MATCH('Sec_10 - Water Pump Gear - in p'!K1207,ARI[UNIQUE],0))</f>
        <v>#N/A</v>
      </c>
    </row>
    <row r="1208" spans="1:12" hidden="1" x14ac:dyDescent="0.25">
      <c r="A1208" s="2" t="str">
        <f>INDEX(ARI[Type],MATCH('Sec_10 - Water Pump Gear - in p'!C1208,ARI[Model],0))</f>
        <v>Snow</v>
      </c>
      <c r="B1208" s="3" t="s">
        <v>165</v>
      </c>
      <c r="C1208" s="3" t="s">
        <v>155</v>
      </c>
      <c r="D1208" s="3" t="s">
        <v>9</v>
      </c>
      <c r="E1208" s="3" t="s">
        <v>10</v>
      </c>
      <c r="F1208" s="3" t="s">
        <v>11</v>
      </c>
      <c r="G1208" s="3" t="s">
        <v>12</v>
      </c>
      <c r="H1208" s="3" t="s">
        <v>13</v>
      </c>
      <c r="I1208" s="3">
        <v>1101043</v>
      </c>
      <c r="J1208" s="3">
        <v>2014</v>
      </c>
      <c r="K1208" s="1" t="str">
        <f t="shared" si="18"/>
        <v>2014 IQ Shift</v>
      </c>
      <c r="L1208" t="e">
        <f>INDEX(ARI[Model],MATCH('Sec_10 - Water Pump Gear - in p'!K1208,ARI[UNIQUE],0))</f>
        <v>#N/A</v>
      </c>
    </row>
    <row r="1209" spans="1:12" hidden="1" x14ac:dyDescent="0.25">
      <c r="A1209" s="2" t="str">
        <f>INDEX(ARI[Type],MATCH('Sec_10 - Water Pump Gear - in p'!C1209,ARI[Model],0))</f>
        <v>Snow</v>
      </c>
      <c r="B1209" s="3" t="s">
        <v>165</v>
      </c>
      <c r="C1209" s="3" t="s">
        <v>156</v>
      </c>
      <c r="D1209" s="3" t="s">
        <v>9</v>
      </c>
      <c r="E1209" s="3" t="s">
        <v>10</v>
      </c>
      <c r="F1209" s="3" t="s">
        <v>11</v>
      </c>
      <c r="G1209" s="3" t="s">
        <v>12</v>
      </c>
      <c r="H1209" s="3" t="s">
        <v>13</v>
      </c>
      <c r="I1209" s="3">
        <v>1101043</v>
      </c>
      <c r="J1209" s="3">
        <v>2014</v>
      </c>
      <c r="K1209" s="1" t="str">
        <f t="shared" si="18"/>
        <v>2014 IQ Turbo LX</v>
      </c>
      <c r="L1209" t="e">
        <f>INDEX(ARI[Model],MATCH('Sec_10 - Water Pump Gear - in p'!K1209,ARI[UNIQUE],0))</f>
        <v>#N/A</v>
      </c>
    </row>
    <row r="1210" spans="1:12" hidden="1" x14ac:dyDescent="0.25">
      <c r="A1210" s="2" t="str">
        <f>INDEX(ARI[Type],MATCH('Sec_10 - Water Pump Gear - in p'!C1210,ARI[Model],0))</f>
        <v>Snow</v>
      </c>
      <c r="B1210" s="3" t="s">
        <v>165</v>
      </c>
      <c r="C1210" s="3" t="s">
        <v>157</v>
      </c>
      <c r="D1210" s="3" t="s">
        <v>9</v>
      </c>
      <c r="E1210" s="3" t="s">
        <v>10</v>
      </c>
      <c r="F1210" s="3" t="s">
        <v>11</v>
      </c>
      <c r="G1210" s="3" t="s">
        <v>12</v>
      </c>
      <c r="H1210" s="3" t="s">
        <v>13</v>
      </c>
      <c r="I1210" s="3">
        <v>1101043</v>
      </c>
      <c r="J1210" s="3">
        <v>2014</v>
      </c>
      <c r="K1210" s="1" t="str">
        <f t="shared" si="18"/>
        <v>2014 FST IQ LX</v>
      </c>
      <c r="L1210" t="e">
        <f>INDEX(ARI[Model],MATCH('Sec_10 - Water Pump Gear - in p'!K1210,ARI[UNIQUE],0))</f>
        <v>#N/A</v>
      </c>
    </row>
    <row r="1211" spans="1:12" hidden="1" x14ac:dyDescent="0.25">
      <c r="A1211" s="2" t="str">
        <f>INDEX(ARI[Type],MATCH('Sec_10 - Water Pump Gear - in p'!C1211,ARI[Model],0))</f>
        <v>Snow</v>
      </c>
      <c r="B1211" s="3" t="s">
        <v>165</v>
      </c>
      <c r="C1211" s="3" t="s">
        <v>158</v>
      </c>
      <c r="D1211" s="3" t="s">
        <v>9</v>
      </c>
      <c r="E1211" s="3" t="s">
        <v>10</v>
      </c>
      <c r="F1211" s="3" t="s">
        <v>11</v>
      </c>
      <c r="G1211" s="3" t="s">
        <v>12</v>
      </c>
      <c r="H1211" s="3" t="s">
        <v>13</v>
      </c>
      <c r="I1211" s="3">
        <v>1101043</v>
      </c>
      <c r="J1211" s="3">
        <v>2014</v>
      </c>
      <c r="K1211" s="1" t="str">
        <f t="shared" si="18"/>
        <v>2014 IQ Cruiser</v>
      </c>
      <c r="L1211" t="e">
        <f>INDEX(ARI[Model],MATCH('Sec_10 - Water Pump Gear - in p'!K1211,ARI[UNIQUE],0))</f>
        <v>#N/A</v>
      </c>
    </row>
    <row r="1212" spans="1:12" hidden="1" x14ac:dyDescent="0.25">
      <c r="A1212" s="2" t="str">
        <f>INDEX(ARI[Type],MATCH('Sec_10 - Water Pump Gear - in p'!C1212,ARI[Model],0))</f>
        <v>Snow</v>
      </c>
      <c r="B1212" s="3" t="s">
        <v>165</v>
      </c>
      <c r="C1212" s="3" t="s">
        <v>159</v>
      </c>
      <c r="D1212" s="3" t="s">
        <v>9</v>
      </c>
      <c r="E1212" s="3" t="s">
        <v>10</v>
      </c>
      <c r="F1212" s="3" t="s">
        <v>11</v>
      </c>
      <c r="G1212" s="3" t="s">
        <v>12</v>
      </c>
      <c r="H1212" s="3" t="s">
        <v>13</v>
      </c>
      <c r="I1212" s="3">
        <v>1101043</v>
      </c>
      <c r="J1212" s="3">
        <v>2014</v>
      </c>
      <c r="K1212" s="1" t="str">
        <f t="shared" si="18"/>
        <v>2014 Turbo IQ LX</v>
      </c>
      <c r="L1212" t="e">
        <f>INDEX(ARI[Model],MATCH('Sec_10 - Water Pump Gear - in p'!K1212,ARI[UNIQUE],0))</f>
        <v>#N/A</v>
      </c>
    </row>
    <row r="1213" spans="1:12" x14ac:dyDescent="0.25">
      <c r="A1213" s="3" t="str">
        <f>INDEX(ARI[Type],MATCH('Sec_10 - Water Pump Gear - in p'!C1213,ARI[Model],0))</f>
        <v>Snow</v>
      </c>
      <c r="B1213" s="3" t="s">
        <v>165</v>
      </c>
      <c r="C1213" s="3" t="s">
        <v>160</v>
      </c>
      <c r="D1213" s="3" t="s">
        <v>9</v>
      </c>
      <c r="E1213" s="3" t="s">
        <v>10</v>
      </c>
      <c r="F1213" s="3" t="s">
        <v>11</v>
      </c>
      <c r="G1213" s="3" t="s">
        <v>12</v>
      </c>
      <c r="H1213" s="3" t="s">
        <v>13</v>
      </c>
      <c r="I1213" s="3">
        <v>1101043</v>
      </c>
      <c r="J1213" s="3">
        <v>2014</v>
      </c>
      <c r="K1213" s="1" t="str">
        <f t="shared" si="18"/>
        <v>2014 Turbo IQ LXT</v>
      </c>
      <c r="L1213" s="7" t="str">
        <f>INDEX(ARI[Model],MATCH('Sec_10 - Water Pump Gear - in p'!K1213,ARI[UNIQUE],0))</f>
        <v>Turbo IQ LXT</v>
      </c>
    </row>
    <row r="1214" spans="1:12" hidden="1" x14ac:dyDescent="0.25">
      <c r="A1214" s="2" t="str">
        <f>INDEX(ARI[Type],MATCH('Sec_10 - Water Pump Gear - in p'!C1214,ARI[Model],0))</f>
        <v>Snow</v>
      </c>
      <c r="B1214" s="3" t="s">
        <v>165</v>
      </c>
      <c r="C1214" s="3" t="s">
        <v>161</v>
      </c>
      <c r="D1214" s="3" t="s">
        <v>9</v>
      </c>
      <c r="E1214" s="3" t="s">
        <v>10</v>
      </c>
      <c r="F1214" s="3" t="s">
        <v>11</v>
      </c>
      <c r="G1214" s="3" t="s">
        <v>12</v>
      </c>
      <c r="H1214" s="3" t="s">
        <v>13</v>
      </c>
      <c r="I1214" s="3">
        <v>1101043</v>
      </c>
      <c r="J1214" s="3">
        <v>2014</v>
      </c>
      <c r="K1214" s="1" t="str">
        <f t="shared" si="18"/>
        <v>2014 550 IQ LXT</v>
      </c>
      <c r="L1214" t="e">
        <f>INDEX(ARI[Model],MATCH('Sec_10 - Water Pump Gear - in p'!K1214,ARI[UNIQUE],0))</f>
        <v>#N/A</v>
      </c>
    </row>
    <row r="1215" spans="1:12" hidden="1" x14ac:dyDescent="0.25">
      <c r="A1215" s="2" t="str">
        <f>INDEX(ARI[Type],MATCH('Sec_10 - Water Pump Gear - in p'!C1215,ARI[Model],0))</f>
        <v>Snow</v>
      </c>
      <c r="B1215" s="3" t="s">
        <v>165</v>
      </c>
      <c r="C1215" s="3" t="s">
        <v>162</v>
      </c>
      <c r="D1215" s="3" t="s">
        <v>9</v>
      </c>
      <c r="E1215" s="3" t="s">
        <v>10</v>
      </c>
      <c r="F1215" s="3" t="s">
        <v>11</v>
      </c>
      <c r="G1215" s="3" t="s">
        <v>12</v>
      </c>
      <c r="H1215" s="3" t="s">
        <v>13</v>
      </c>
      <c r="I1215" s="3">
        <v>1101043</v>
      </c>
      <c r="J1215" s="3">
        <v>2014</v>
      </c>
      <c r="K1215" s="1" t="str">
        <f t="shared" si="18"/>
        <v>2014 FS IQ Widetrack</v>
      </c>
      <c r="L1215" t="e">
        <f>INDEX(ARI[Model],MATCH('Sec_10 - Water Pump Gear - in p'!K1215,ARI[UNIQUE],0))</f>
        <v>#N/A</v>
      </c>
    </row>
    <row r="1216" spans="1:12" hidden="1" x14ac:dyDescent="0.25">
      <c r="A1216" s="2" t="str">
        <f>INDEX(ARI[Type],MATCH('Sec_10 - Water Pump Gear - in p'!C1216,ARI[Model],0))</f>
        <v>UTV</v>
      </c>
      <c r="B1216" s="3" t="s">
        <v>165</v>
      </c>
      <c r="C1216" s="3" t="s">
        <v>163</v>
      </c>
      <c r="D1216" s="3" t="s">
        <v>9</v>
      </c>
      <c r="E1216" s="3" t="s">
        <v>10</v>
      </c>
      <c r="F1216" s="3" t="s">
        <v>11</v>
      </c>
      <c r="G1216" s="3" t="s">
        <v>12</v>
      </c>
      <c r="H1216" s="3" t="s">
        <v>13</v>
      </c>
      <c r="I1216" s="3">
        <v>1101043</v>
      </c>
      <c r="J1216" s="3">
        <v>2014</v>
      </c>
      <c r="K1216" s="1" t="str">
        <f t="shared" si="18"/>
        <v>2014 Ranger RZR 800 SW Military</v>
      </c>
      <c r="L1216" t="e">
        <f>INDEX(ARI[Model],MATCH('Sec_10 - Water Pump Gear - in p'!K1216,ARI[UNIQUE],0))</f>
        <v>#N/A</v>
      </c>
    </row>
    <row r="1217" spans="1:12" hidden="1" x14ac:dyDescent="0.25">
      <c r="A1217" s="2" t="str">
        <f>INDEX(ARI[Type],MATCH('Sec_10 - Water Pump Gear - in p'!C1217,ARI[Model],0))</f>
        <v>UTV</v>
      </c>
      <c r="B1217" s="3" t="s">
        <v>165</v>
      </c>
      <c r="C1217" s="3" t="s">
        <v>164</v>
      </c>
      <c r="D1217" s="3" t="s">
        <v>9</v>
      </c>
      <c r="E1217" s="3" t="s">
        <v>10</v>
      </c>
      <c r="F1217" s="3" t="s">
        <v>11</v>
      </c>
      <c r="G1217" s="3" t="s">
        <v>12</v>
      </c>
      <c r="H1217" s="3" t="s">
        <v>13</v>
      </c>
      <c r="I1217" s="3">
        <v>1101043</v>
      </c>
      <c r="J1217" s="3">
        <v>2014</v>
      </c>
      <c r="K1217" s="1" t="str">
        <f t="shared" si="18"/>
        <v>2014 Ranger RZR S Military</v>
      </c>
      <c r="L1217" t="e">
        <f>INDEX(ARI[Model],MATCH('Sec_10 - Water Pump Gear - in p'!K1217,ARI[UNIQUE],0))</f>
        <v>#N/A</v>
      </c>
    </row>
    <row r="1218" spans="1:12" hidden="1" x14ac:dyDescent="0.25">
      <c r="A1218" s="2" t="str">
        <f>INDEX(ARI[Type],MATCH('Sec_10 - Water Pump Gear - in p'!C1218,ARI[Model],0))</f>
        <v>Snow</v>
      </c>
      <c r="B1218" s="3" t="s">
        <v>165</v>
      </c>
      <c r="C1218" s="3" t="s">
        <v>8</v>
      </c>
      <c r="D1218" s="3" t="s">
        <v>9</v>
      </c>
      <c r="E1218" s="3" t="s">
        <v>10</v>
      </c>
      <c r="F1218" s="3" t="s">
        <v>11</v>
      </c>
      <c r="G1218" s="3" t="s">
        <v>12</v>
      </c>
      <c r="H1218" s="3" t="s">
        <v>13</v>
      </c>
      <c r="I1218" s="3">
        <v>1101043</v>
      </c>
      <c r="J1218" s="3">
        <v>2015</v>
      </c>
      <c r="K1218" s="1" t="str">
        <f t="shared" si="18"/>
        <v>2015 440 IQ</v>
      </c>
      <c r="L1218" t="e">
        <f>INDEX(ARI[Model],MATCH('Sec_10 - Water Pump Gear - in p'!K1218,ARI[UNIQUE],0))</f>
        <v>#N/A</v>
      </c>
    </row>
    <row r="1219" spans="1:12" hidden="1" x14ac:dyDescent="0.25">
      <c r="A1219" s="2" t="str">
        <f>INDEX(ARI[Type],MATCH('Sec_10 - Water Pump Gear - in p'!C1219,ARI[Model],0))</f>
        <v>Snow</v>
      </c>
      <c r="B1219" s="3" t="s">
        <v>165</v>
      </c>
      <c r="C1219" s="3" t="s">
        <v>14</v>
      </c>
      <c r="D1219" s="3" t="s">
        <v>9</v>
      </c>
      <c r="E1219" s="3" t="s">
        <v>10</v>
      </c>
      <c r="F1219" s="3" t="s">
        <v>11</v>
      </c>
      <c r="G1219" s="3" t="s">
        <v>12</v>
      </c>
      <c r="H1219" s="3" t="s">
        <v>13</v>
      </c>
      <c r="I1219" s="3">
        <v>1101043</v>
      </c>
      <c r="J1219" s="3">
        <v>2015</v>
      </c>
      <c r="K1219" s="1" t="str">
        <f t="shared" ref="K1219:K1282" si="19">_xlfn.CONCAT(J1219," ",C1219)</f>
        <v>2015 500 XC SP</v>
      </c>
      <c r="L1219" t="e">
        <f>INDEX(ARI[Model],MATCH('Sec_10 - Water Pump Gear - in p'!K1219,ARI[UNIQUE],0))</f>
        <v>#N/A</v>
      </c>
    </row>
    <row r="1220" spans="1:12" hidden="1" x14ac:dyDescent="0.25">
      <c r="A1220" s="2" t="str">
        <f>INDEX(ARI[Type],MATCH('Sec_10 - Water Pump Gear - in p'!C1220,ARI[Model],0))</f>
        <v>Snow</v>
      </c>
      <c r="B1220" s="3" t="s">
        <v>165</v>
      </c>
      <c r="C1220" s="3" t="s">
        <v>15</v>
      </c>
      <c r="D1220" s="3" t="s">
        <v>9</v>
      </c>
      <c r="E1220" s="3" t="s">
        <v>10</v>
      </c>
      <c r="F1220" s="3" t="s">
        <v>11</v>
      </c>
      <c r="G1220" s="3" t="s">
        <v>12</v>
      </c>
      <c r="H1220" s="3" t="s">
        <v>13</v>
      </c>
      <c r="I1220" s="3">
        <v>1101043</v>
      </c>
      <c r="J1220" s="3">
        <v>2015</v>
      </c>
      <c r="K1220" s="1" t="str">
        <f t="shared" si="19"/>
        <v>2015 500 XC</v>
      </c>
      <c r="L1220" t="e">
        <f>INDEX(ARI[Model],MATCH('Sec_10 - Water Pump Gear - in p'!K1220,ARI[UNIQUE],0))</f>
        <v>#N/A</v>
      </c>
    </row>
    <row r="1221" spans="1:12" hidden="1" x14ac:dyDescent="0.25">
      <c r="A1221" s="2" t="str">
        <f>INDEX(ARI[Type],MATCH('Sec_10 - Water Pump Gear - in p'!C1221,ARI[Model],0))</f>
        <v>Snow</v>
      </c>
      <c r="B1221" s="3" t="s">
        <v>165</v>
      </c>
      <c r="C1221" s="3" t="s">
        <v>16</v>
      </c>
      <c r="D1221" s="3" t="s">
        <v>9</v>
      </c>
      <c r="E1221" s="3" t="s">
        <v>10</v>
      </c>
      <c r="F1221" s="3" t="s">
        <v>11</v>
      </c>
      <c r="G1221" s="3" t="s">
        <v>12</v>
      </c>
      <c r="H1221" s="3" t="s">
        <v>13</v>
      </c>
      <c r="I1221" s="3">
        <v>1101043</v>
      </c>
      <c r="J1221" s="3">
        <v>2015</v>
      </c>
      <c r="K1221" s="1" t="str">
        <f t="shared" si="19"/>
        <v>2015 600 IQ Shift</v>
      </c>
      <c r="L1221" t="e">
        <f>INDEX(ARI[Model],MATCH('Sec_10 - Water Pump Gear - in p'!K1221,ARI[UNIQUE],0))</f>
        <v>#N/A</v>
      </c>
    </row>
    <row r="1222" spans="1:12" hidden="1" x14ac:dyDescent="0.25">
      <c r="A1222" s="2" t="str">
        <f>INDEX(ARI[Type],MATCH('Sec_10 - Water Pump Gear - in p'!C1222,ARI[Model],0))</f>
        <v>Snow</v>
      </c>
      <c r="B1222" s="3" t="s">
        <v>165</v>
      </c>
      <c r="C1222" s="3" t="s">
        <v>17</v>
      </c>
      <c r="D1222" s="3" t="s">
        <v>9</v>
      </c>
      <c r="E1222" s="3" t="s">
        <v>10</v>
      </c>
      <c r="F1222" s="3" t="s">
        <v>11</v>
      </c>
      <c r="G1222" s="3" t="s">
        <v>12</v>
      </c>
      <c r="H1222" s="3" t="s">
        <v>13</v>
      </c>
      <c r="I1222" s="3">
        <v>1101043</v>
      </c>
      <c r="J1222" s="3">
        <v>2015</v>
      </c>
      <c r="K1222" s="1" t="str">
        <f t="shared" si="19"/>
        <v>2015 600 IQ</v>
      </c>
      <c r="L1222" t="e">
        <f>INDEX(ARI[Model],MATCH('Sec_10 - Water Pump Gear - in p'!K1222,ARI[UNIQUE],0))</f>
        <v>#N/A</v>
      </c>
    </row>
    <row r="1223" spans="1:12" hidden="1" x14ac:dyDescent="0.25">
      <c r="A1223" s="2" t="str">
        <f>INDEX(ARI[Type],MATCH('Sec_10 - Water Pump Gear - in p'!C1223,ARI[Model],0))</f>
        <v>Snow</v>
      </c>
      <c r="B1223" s="3" t="s">
        <v>165</v>
      </c>
      <c r="C1223" s="3" t="s">
        <v>18</v>
      </c>
      <c r="D1223" s="3" t="s">
        <v>9</v>
      </c>
      <c r="E1223" s="3" t="s">
        <v>10</v>
      </c>
      <c r="F1223" s="3" t="s">
        <v>11</v>
      </c>
      <c r="G1223" s="3" t="s">
        <v>12</v>
      </c>
      <c r="H1223" s="3" t="s">
        <v>13</v>
      </c>
      <c r="I1223" s="3">
        <v>1101043</v>
      </c>
      <c r="J1223" s="3">
        <v>2015</v>
      </c>
      <c r="K1223" s="1" t="str">
        <f t="shared" si="19"/>
        <v>2015 600 Dragon SP</v>
      </c>
      <c r="L1223" t="e">
        <f>INDEX(ARI[Model],MATCH('Sec_10 - Water Pump Gear - in p'!K1223,ARI[UNIQUE],0))</f>
        <v>#N/A</v>
      </c>
    </row>
    <row r="1224" spans="1:12" hidden="1" x14ac:dyDescent="0.25">
      <c r="A1224" s="2" t="str">
        <f>INDEX(ARI[Type],MATCH('Sec_10 - Water Pump Gear - in p'!C1224,ARI[Model],0))</f>
        <v>Snow</v>
      </c>
      <c r="B1224" s="3" t="s">
        <v>165</v>
      </c>
      <c r="C1224" s="3" t="s">
        <v>19</v>
      </c>
      <c r="D1224" s="3" t="s">
        <v>9</v>
      </c>
      <c r="E1224" s="3" t="s">
        <v>10</v>
      </c>
      <c r="F1224" s="3" t="s">
        <v>11</v>
      </c>
      <c r="G1224" s="3" t="s">
        <v>12</v>
      </c>
      <c r="H1224" s="3" t="s">
        <v>13</v>
      </c>
      <c r="I1224" s="3">
        <v>1101043</v>
      </c>
      <c r="J1224" s="3">
        <v>2015</v>
      </c>
      <c r="K1224" s="1" t="str">
        <f t="shared" si="19"/>
        <v>2015 600 IQ Shift 136</v>
      </c>
      <c r="L1224" t="e">
        <f>INDEX(ARI[Model],MATCH('Sec_10 - Water Pump Gear - in p'!K1224,ARI[UNIQUE],0))</f>
        <v>#N/A</v>
      </c>
    </row>
    <row r="1225" spans="1:12" hidden="1" x14ac:dyDescent="0.25">
      <c r="A1225" s="2" t="str">
        <f>INDEX(ARI[Type],MATCH('Sec_10 - Water Pump Gear - in p'!C1225,ARI[Model],0))</f>
        <v>Snow</v>
      </c>
      <c r="B1225" s="3" t="s">
        <v>165</v>
      </c>
      <c r="C1225" s="3" t="s">
        <v>20</v>
      </c>
      <c r="D1225" s="3" t="s">
        <v>9</v>
      </c>
      <c r="E1225" s="3" t="s">
        <v>10</v>
      </c>
      <c r="F1225" s="3" t="s">
        <v>11</v>
      </c>
      <c r="G1225" s="3" t="s">
        <v>12</v>
      </c>
      <c r="H1225" s="3" t="s">
        <v>13</v>
      </c>
      <c r="I1225" s="3">
        <v>1101043</v>
      </c>
      <c r="J1225" s="3">
        <v>2015</v>
      </c>
      <c r="K1225" s="1" t="str">
        <f t="shared" si="19"/>
        <v>2015 600 SwitchBack</v>
      </c>
      <c r="L1225" t="e">
        <f>INDEX(ARI[Model],MATCH('Sec_10 - Water Pump Gear - in p'!K1225,ARI[UNIQUE],0))</f>
        <v>#N/A</v>
      </c>
    </row>
    <row r="1226" spans="1:12" hidden="1" x14ac:dyDescent="0.25">
      <c r="A1226" s="2" t="str">
        <f>INDEX(ARI[Type],MATCH('Sec_10 - Water Pump Gear - in p'!C1226,ARI[Model],0))</f>
        <v>Snow</v>
      </c>
      <c r="B1226" s="3" t="s">
        <v>165</v>
      </c>
      <c r="C1226" s="3" t="s">
        <v>21</v>
      </c>
      <c r="D1226" s="3" t="s">
        <v>9</v>
      </c>
      <c r="E1226" s="3" t="s">
        <v>10</v>
      </c>
      <c r="F1226" s="3" t="s">
        <v>11</v>
      </c>
      <c r="G1226" s="3" t="s">
        <v>12</v>
      </c>
      <c r="H1226" s="3" t="s">
        <v>13</v>
      </c>
      <c r="I1226" s="3">
        <v>1101043</v>
      </c>
      <c r="J1226" s="3">
        <v>2015</v>
      </c>
      <c r="K1226" s="1" t="str">
        <f t="shared" si="19"/>
        <v>2015 600 IQ Touring</v>
      </c>
      <c r="L1226" t="e">
        <f>INDEX(ARI[Model],MATCH('Sec_10 - Water Pump Gear - in p'!K1226,ARI[UNIQUE],0))</f>
        <v>#N/A</v>
      </c>
    </row>
    <row r="1227" spans="1:12" hidden="1" x14ac:dyDescent="0.25">
      <c r="A1227" s="2" t="str">
        <f>INDEX(ARI[Type],MATCH('Sec_10 - Water Pump Gear - in p'!C1227,ARI[Model],0))</f>
        <v>Snow</v>
      </c>
      <c r="B1227" s="3" t="s">
        <v>165</v>
      </c>
      <c r="C1227" s="3" t="s">
        <v>22</v>
      </c>
      <c r="D1227" s="3" t="s">
        <v>9</v>
      </c>
      <c r="E1227" s="3" t="s">
        <v>10</v>
      </c>
      <c r="F1227" s="3" t="s">
        <v>11</v>
      </c>
      <c r="G1227" s="3" t="s">
        <v>12</v>
      </c>
      <c r="H1227" s="3" t="s">
        <v>13</v>
      </c>
      <c r="I1227" s="3">
        <v>1101043</v>
      </c>
      <c r="J1227" s="3">
        <v>2015</v>
      </c>
      <c r="K1227" s="1" t="str">
        <f t="shared" si="19"/>
        <v>2015 600 Dragon IQ</v>
      </c>
      <c r="L1227" t="e">
        <f>INDEX(ARI[Model],MATCH('Sec_10 - Water Pump Gear - in p'!K1227,ARI[UNIQUE],0))</f>
        <v>#N/A</v>
      </c>
    </row>
    <row r="1228" spans="1:12" hidden="1" x14ac:dyDescent="0.25">
      <c r="A1228" s="2" t="str">
        <f>INDEX(ARI[Type],MATCH('Sec_10 - Water Pump Gear - in p'!C1228,ARI[Model],0))</f>
        <v>Snow</v>
      </c>
      <c r="B1228" s="3" t="s">
        <v>165</v>
      </c>
      <c r="C1228" s="3" t="s">
        <v>23</v>
      </c>
      <c r="D1228" s="3" t="s">
        <v>9</v>
      </c>
      <c r="E1228" s="3" t="s">
        <v>10</v>
      </c>
      <c r="F1228" s="3" t="s">
        <v>11</v>
      </c>
      <c r="G1228" s="3" t="s">
        <v>12</v>
      </c>
      <c r="H1228" s="3" t="s">
        <v>13</v>
      </c>
      <c r="I1228" s="3">
        <v>1101043</v>
      </c>
      <c r="J1228" s="3">
        <v>2015</v>
      </c>
      <c r="K1228" s="1" t="str">
        <f t="shared" si="19"/>
        <v>2015 600 Dragon SwitchBack</v>
      </c>
      <c r="L1228" t="e">
        <f>INDEX(ARI[Model],MATCH('Sec_10 - Water Pump Gear - in p'!K1228,ARI[UNIQUE],0))</f>
        <v>#N/A</v>
      </c>
    </row>
    <row r="1229" spans="1:12" hidden="1" x14ac:dyDescent="0.25">
      <c r="A1229" s="2" t="str">
        <f>INDEX(ARI[Type],MATCH('Sec_10 - Water Pump Gear - in p'!C1229,ARI[Model],0))</f>
        <v>Snow</v>
      </c>
      <c r="B1229" s="3" t="s">
        <v>165</v>
      </c>
      <c r="C1229" s="3" t="s">
        <v>24</v>
      </c>
      <c r="D1229" s="3" t="s">
        <v>9</v>
      </c>
      <c r="E1229" s="3" t="s">
        <v>10</v>
      </c>
      <c r="F1229" s="3" t="s">
        <v>11</v>
      </c>
      <c r="G1229" s="3" t="s">
        <v>12</v>
      </c>
      <c r="H1229" s="3" t="s">
        <v>13</v>
      </c>
      <c r="I1229" s="3">
        <v>1101043</v>
      </c>
      <c r="J1229" s="3">
        <v>2015</v>
      </c>
      <c r="K1229" s="1" t="str">
        <f t="shared" si="19"/>
        <v>2015 600 HO IQ Touring</v>
      </c>
      <c r="L1229" t="e">
        <f>INDEX(ARI[Model],MATCH('Sec_10 - Water Pump Gear - in p'!K1229,ARI[UNIQUE],0))</f>
        <v>#N/A</v>
      </c>
    </row>
    <row r="1230" spans="1:12" hidden="1" x14ac:dyDescent="0.25">
      <c r="A1230" s="2" t="str">
        <f>INDEX(ARI[Type],MATCH('Sec_10 - Water Pump Gear - in p'!C1230,ARI[Model],0))</f>
        <v>Snow</v>
      </c>
      <c r="B1230" s="3" t="s">
        <v>165</v>
      </c>
      <c r="C1230" s="3" t="s">
        <v>25</v>
      </c>
      <c r="D1230" s="3" t="s">
        <v>9</v>
      </c>
      <c r="E1230" s="3" t="s">
        <v>10</v>
      </c>
      <c r="F1230" s="3" t="s">
        <v>11</v>
      </c>
      <c r="G1230" s="3" t="s">
        <v>12</v>
      </c>
      <c r="H1230" s="3" t="s">
        <v>13</v>
      </c>
      <c r="I1230" s="3">
        <v>1101043</v>
      </c>
      <c r="J1230" s="3">
        <v>2015</v>
      </c>
      <c r="K1230" s="1" t="str">
        <f t="shared" si="19"/>
        <v>2015 600 IQ LX</v>
      </c>
      <c r="L1230" t="e">
        <f>INDEX(ARI[Model],MATCH('Sec_10 - Water Pump Gear - in p'!K1230,ARI[UNIQUE],0))</f>
        <v>#N/A</v>
      </c>
    </row>
    <row r="1231" spans="1:12" hidden="1" x14ac:dyDescent="0.25">
      <c r="A1231" s="2" t="str">
        <f>INDEX(ARI[Type],MATCH('Sec_10 - Water Pump Gear - in p'!C1231,ARI[Model],0))</f>
        <v>Snow</v>
      </c>
      <c r="B1231" s="3" t="s">
        <v>165</v>
      </c>
      <c r="C1231" s="3" t="s">
        <v>26</v>
      </c>
      <c r="D1231" s="3" t="s">
        <v>9</v>
      </c>
      <c r="E1231" s="3" t="s">
        <v>10</v>
      </c>
      <c r="F1231" s="3" t="s">
        <v>11</v>
      </c>
      <c r="G1231" s="3" t="s">
        <v>12</v>
      </c>
      <c r="H1231" s="3" t="s">
        <v>13</v>
      </c>
      <c r="I1231" s="3">
        <v>1101043</v>
      </c>
      <c r="J1231" s="3">
        <v>2015</v>
      </c>
      <c r="K1231" s="1" t="str">
        <f t="shared" si="19"/>
        <v>2015 600 RR</v>
      </c>
      <c r="L1231" t="e">
        <f>INDEX(ARI[Model],MATCH('Sec_10 - Water Pump Gear - in p'!K1231,ARI[UNIQUE],0))</f>
        <v>#N/A</v>
      </c>
    </row>
    <row r="1232" spans="1:12" x14ac:dyDescent="0.25">
      <c r="A1232" s="3" t="str">
        <f>INDEX(ARI[Type],MATCH('Sec_10 - Water Pump Gear - in p'!C1232,ARI[Model],0))</f>
        <v>Snow</v>
      </c>
      <c r="B1232" s="3" t="s">
        <v>165</v>
      </c>
      <c r="C1232" s="3" t="s">
        <v>27</v>
      </c>
      <c r="D1232" s="3" t="s">
        <v>9</v>
      </c>
      <c r="E1232" s="3" t="s">
        <v>10</v>
      </c>
      <c r="F1232" s="3" t="s">
        <v>11</v>
      </c>
      <c r="G1232" s="3" t="s">
        <v>12</v>
      </c>
      <c r="H1232" s="3" t="s">
        <v>13</v>
      </c>
      <c r="I1232" s="3">
        <v>1101043</v>
      </c>
      <c r="J1232" s="3">
        <v>2015</v>
      </c>
      <c r="K1232" s="1" t="str">
        <f t="shared" si="19"/>
        <v>2015 600 RMK 144</v>
      </c>
      <c r="L1232" s="7" t="str">
        <f>INDEX(ARI[Model],MATCH('Sec_10 - Water Pump Gear - in p'!K1232,ARI[UNIQUE],0))</f>
        <v>600 RMK 144</v>
      </c>
    </row>
    <row r="1233" spans="1:12" x14ac:dyDescent="0.25">
      <c r="A1233" s="3" t="str">
        <f>INDEX(ARI[Type],MATCH('Sec_10 - Water Pump Gear - in p'!C1233,ARI[Model],0))</f>
        <v>Snow</v>
      </c>
      <c r="B1233" s="3" t="s">
        <v>165</v>
      </c>
      <c r="C1233" s="3" t="s">
        <v>28</v>
      </c>
      <c r="D1233" s="3" t="s">
        <v>9</v>
      </c>
      <c r="E1233" s="3" t="s">
        <v>10</v>
      </c>
      <c r="F1233" s="3" t="s">
        <v>11</v>
      </c>
      <c r="G1233" s="3" t="s">
        <v>12</v>
      </c>
      <c r="H1233" s="3" t="s">
        <v>13</v>
      </c>
      <c r="I1233" s="3">
        <v>1101043</v>
      </c>
      <c r="J1233" s="3">
        <v>2015</v>
      </c>
      <c r="K1233" s="1" t="str">
        <f t="shared" si="19"/>
        <v>2015 600 RMK 155</v>
      </c>
      <c r="L1233" s="7" t="str">
        <f>INDEX(ARI[Model],MATCH('Sec_10 - Water Pump Gear - in p'!K1233,ARI[UNIQUE],0))</f>
        <v>600 RMK 155</v>
      </c>
    </row>
    <row r="1234" spans="1:12" hidden="1" x14ac:dyDescent="0.25">
      <c r="A1234" s="2" t="str">
        <f>INDEX(ARI[Type],MATCH('Sec_10 - Water Pump Gear - in p'!C1234,ARI[Model],0))</f>
        <v>Snow</v>
      </c>
      <c r="B1234" s="3" t="s">
        <v>165</v>
      </c>
      <c r="C1234" s="3" t="s">
        <v>29</v>
      </c>
      <c r="D1234" s="3" t="s">
        <v>9</v>
      </c>
      <c r="E1234" s="3" t="s">
        <v>10</v>
      </c>
      <c r="F1234" s="3" t="s">
        <v>11</v>
      </c>
      <c r="G1234" s="3" t="s">
        <v>12</v>
      </c>
      <c r="H1234" s="3" t="s">
        <v>13</v>
      </c>
      <c r="I1234" s="3">
        <v>1101043</v>
      </c>
      <c r="J1234" s="3">
        <v>2015</v>
      </c>
      <c r="K1234" s="1" t="str">
        <f t="shared" si="19"/>
        <v>2015 600 HO CFI Touring</v>
      </c>
      <c r="L1234" t="e">
        <f>INDEX(ARI[Model],MATCH('Sec_10 - Water Pump Gear - in p'!K1234,ARI[UNIQUE],0))</f>
        <v>#N/A</v>
      </c>
    </row>
    <row r="1235" spans="1:12" hidden="1" x14ac:dyDescent="0.25">
      <c r="A1235" s="2" t="str">
        <f>INDEX(ARI[Type],MATCH('Sec_10 - Water Pump Gear - in p'!C1235,ARI[Model],0))</f>
        <v>Snow</v>
      </c>
      <c r="B1235" s="3" t="s">
        <v>165</v>
      </c>
      <c r="C1235" s="3" t="s">
        <v>30</v>
      </c>
      <c r="D1235" s="3" t="s">
        <v>9</v>
      </c>
      <c r="E1235" s="3" t="s">
        <v>10</v>
      </c>
      <c r="F1235" s="3" t="s">
        <v>11</v>
      </c>
      <c r="G1235" s="3" t="s">
        <v>12</v>
      </c>
      <c r="H1235" s="3" t="s">
        <v>13</v>
      </c>
      <c r="I1235" s="3">
        <v>1101043</v>
      </c>
      <c r="J1235" s="3">
        <v>2015</v>
      </c>
      <c r="K1235" s="1" t="str">
        <f t="shared" si="19"/>
        <v>2015 600 HO CFI SwitchBack</v>
      </c>
      <c r="L1235" t="e">
        <f>INDEX(ARI[Model],MATCH('Sec_10 - Water Pump Gear - in p'!K1235,ARI[UNIQUE],0))</f>
        <v>#N/A</v>
      </c>
    </row>
    <row r="1236" spans="1:12" hidden="1" x14ac:dyDescent="0.25">
      <c r="A1236" s="2" t="str">
        <f>INDEX(ARI[Type],MATCH('Sec_10 - Water Pump Gear - in p'!C1236,ARI[Model],0))</f>
        <v>Snow</v>
      </c>
      <c r="B1236" s="3" t="s">
        <v>165</v>
      </c>
      <c r="C1236" s="3" t="s">
        <v>31</v>
      </c>
      <c r="D1236" s="3" t="s">
        <v>9</v>
      </c>
      <c r="E1236" s="3" t="s">
        <v>10</v>
      </c>
      <c r="F1236" s="3" t="s">
        <v>11</v>
      </c>
      <c r="G1236" s="3" t="s">
        <v>12</v>
      </c>
      <c r="H1236" s="3" t="s">
        <v>13</v>
      </c>
      <c r="I1236" s="3">
        <v>1101043</v>
      </c>
      <c r="J1236" s="3">
        <v>2015</v>
      </c>
      <c r="K1236" s="1" t="str">
        <f t="shared" si="19"/>
        <v>2015 600 HO IQ</v>
      </c>
      <c r="L1236" t="e">
        <f>INDEX(ARI[Model],MATCH('Sec_10 - Water Pump Gear - in p'!K1236,ARI[UNIQUE],0))</f>
        <v>#N/A</v>
      </c>
    </row>
    <row r="1237" spans="1:12" hidden="1" x14ac:dyDescent="0.25">
      <c r="A1237" s="2" t="str">
        <f>INDEX(ARI[Type],MATCH('Sec_10 - Water Pump Gear - in p'!C1237,ARI[Model],0))</f>
        <v>Snow</v>
      </c>
      <c r="B1237" s="3" t="s">
        <v>165</v>
      </c>
      <c r="C1237" s="3" t="s">
        <v>32</v>
      </c>
      <c r="D1237" s="3" t="s">
        <v>9</v>
      </c>
      <c r="E1237" s="3" t="s">
        <v>10</v>
      </c>
      <c r="F1237" s="3" t="s">
        <v>11</v>
      </c>
      <c r="G1237" s="3" t="s">
        <v>12</v>
      </c>
      <c r="H1237" s="3" t="s">
        <v>13</v>
      </c>
      <c r="I1237" s="3">
        <v>1101043</v>
      </c>
      <c r="J1237" s="3">
        <v>2015</v>
      </c>
      <c r="K1237" s="1" t="str">
        <f t="shared" si="19"/>
        <v>2015 600 HO IQ CFI</v>
      </c>
      <c r="L1237" t="e">
        <f>INDEX(ARI[Model],MATCH('Sec_10 - Water Pump Gear - in p'!K1237,ARI[UNIQUE],0))</f>
        <v>#N/A</v>
      </c>
    </row>
    <row r="1238" spans="1:12" hidden="1" x14ac:dyDescent="0.25">
      <c r="A1238" s="2" t="str">
        <f>INDEX(ARI[Type],MATCH('Sec_10 - Water Pump Gear - in p'!C1238,ARI[Model],0))</f>
        <v>Snow</v>
      </c>
      <c r="B1238" s="3" t="s">
        <v>165</v>
      </c>
      <c r="C1238" s="3" t="s">
        <v>33</v>
      </c>
      <c r="D1238" s="3" t="s">
        <v>9</v>
      </c>
      <c r="E1238" s="3" t="s">
        <v>10</v>
      </c>
      <c r="F1238" s="3" t="s">
        <v>11</v>
      </c>
      <c r="G1238" s="3" t="s">
        <v>12</v>
      </c>
      <c r="H1238" s="3" t="s">
        <v>13</v>
      </c>
      <c r="I1238" s="3">
        <v>1101043</v>
      </c>
      <c r="J1238" s="3">
        <v>2015</v>
      </c>
      <c r="K1238" s="1" t="str">
        <f t="shared" si="19"/>
        <v>2015 600 HO IQ LX CFI</v>
      </c>
      <c r="L1238" t="e">
        <f>INDEX(ARI[Model],MATCH('Sec_10 - Water Pump Gear - in p'!K1238,ARI[UNIQUE],0))</f>
        <v>#N/A</v>
      </c>
    </row>
    <row r="1239" spans="1:12" hidden="1" x14ac:dyDescent="0.25">
      <c r="A1239" s="2" t="str">
        <f>INDEX(ARI[Type],MATCH('Sec_10 - Water Pump Gear - in p'!C1239,ARI[Model],0))</f>
        <v>Snow</v>
      </c>
      <c r="B1239" s="3" t="s">
        <v>165</v>
      </c>
      <c r="C1239" s="3" t="s">
        <v>34</v>
      </c>
      <c r="D1239" s="3" t="s">
        <v>9</v>
      </c>
      <c r="E1239" s="3" t="s">
        <v>10</v>
      </c>
      <c r="F1239" s="3" t="s">
        <v>11</v>
      </c>
      <c r="G1239" s="3" t="s">
        <v>12</v>
      </c>
      <c r="H1239" s="3" t="s">
        <v>13</v>
      </c>
      <c r="I1239" s="3">
        <v>1101043</v>
      </c>
      <c r="J1239" s="3">
        <v>2015</v>
      </c>
      <c r="K1239" s="1" t="str">
        <f t="shared" si="19"/>
        <v>2015 600 Rush</v>
      </c>
      <c r="L1239" t="e">
        <f>INDEX(ARI[Model],MATCH('Sec_10 - Water Pump Gear - in p'!K1239,ARI[UNIQUE],0))</f>
        <v>#N/A</v>
      </c>
    </row>
    <row r="1240" spans="1:12" hidden="1" x14ac:dyDescent="0.25">
      <c r="A1240" s="2" t="str">
        <f>INDEX(ARI[Type],MATCH('Sec_10 - Water Pump Gear - in p'!C1240,ARI[Model],0))</f>
        <v>Snow</v>
      </c>
      <c r="B1240" s="3" t="s">
        <v>165</v>
      </c>
      <c r="C1240" s="3" t="s">
        <v>35</v>
      </c>
      <c r="D1240" s="3" t="s">
        <v>9</v>
      </c>
      <c r="E1240" s="3" t="s">
        <v>10</v>
      </c>
      <c r="F1240" s="3" t="s">
        <v>11</v>
      </c>
      <c r="G1240" s="3" t="s">
        <v>12</v>
      </c>
      <c r="H1240" s="3" t="s">
        <v>13</v>
      </c>
      <c r="I1240" s="3">
        <v>1101043</v>
      </c>
      <c r="J1240" s="3">
        <v>2015</v>
      </c>
      <c r="K1240" s="1" t="str">
        <f t="shared" si="19"/>
        <v>2015 600 LX</v>
      </c>
      <c r="L1240" t="e">
        <f>INDEX(ARI[Model],MATCH('Sec_10 - Water Pump Gear - in p'!K1240,ARI[UNIQUE],0))</f>
        <v>#N/A</v>
      </c>
    </row>
    <row r="1241" spans="1:12" hidden="1" x14ac:dyDescent="0.25">
      <c r="A1241" s="2" t="str">
        <f>INDEX(ARI[Type],MATCH('Sec_10 - Water Pump Gear - in p'!C1241,ARI[Model],0))</f>
        <v>Snow</v>
      </c>
      <c r="B1241" s="3" t="s">
        <v>165</v>
      </c>
      <c r="C1241" s="3" t="s">
        <v>36</v>
      </c>
      <c r="D1241" s="3" t="s">
        <v>9</v>
      </c>
      <c r="E1241" s="3" t="s">
        <v>10</v>
      </c>
      <c r="F1241" s="3" t="s">
        <v>11</v>
      </c>
      <c r="G1241" s="3" t="s">
        <v>12</v>
      </c>
      <c r="H1241" s="3" t="s">
        <v>13</v>
      </c>
      <c r="I1241" s="3">
        <v>1101043</v>
      </c>
      <c r="J1241" s="3">
        <v>2015</v>
      </c>
      <c r="K1241" s="1" t="str">
        <f t="shared" si="19"/>
        <v>2015 Wide Track IQ 600</v>
      </c>
      <c r="L1241" t="e">
        <f>INDEX(ARI[Model],MATCH('Sec_10 - Water Pump Gear - in p'!K1241,ARI[UNIQUE],0))</f>
        <v>#N/A</v>
      </c>
    </row>
    <row r="1242" spans="1:12" hidden="1" x14ac:dyDescent="0.25">
      <c r="A1242" s="2" t="str">
        <f>INDEX(ARI[Type],MATCH('Sec_10 - Water Pump Gear - in p'!C1242,ARI[Model],0))</f>
        <v>Snow</v>
      </c>
      <c r="B1242" s="3" t="s">
        <v>165</v>
      </c>
      <c r="C1242" s="3" t="s">
        <v>37</v>
      </c>
      <c r="D1242" s="3" t="s">
        <v>9</v>
      </c>
      <c r="E1242" s="3" t="s">
        <v>10</v>
      </c>
      <c r="F1242" s="3" t="s">
        <v>11</v>
      </c>
      <c r="G1242" s="3" t="s">
        <v>12</v>
      </c>
      <c r="H1242" s="3" t="s">
        <v>13</v>
      </c>
      <c r="I1242" s="3">
        <v>1101043</v>
      </c>
      <c r="J1242" s="3">
        <v>2015</v>
      </c>
      <c r="K1242" s="1" t="str">
        <f t="shared" si="19"/>
        <v>2015 600 Shift 136</v>
      </c>
      <c r="L1242" t="e">
        <f>INDEX(ARI[Model],MATCH('Sec_10 - Water Pump Gear - in p'!K1242,ARI[UNIQUE],0))</f>
        <v>#N/A</v>
      </c>
    </row>
    <row r="1243" spans="1:12" hidden="1" x14ac:dyDescent="0.25">
      <c r="A1243" s="2" t="str">
        <f>INDEX(ARI[Type],MATCH('Sec_10 - Water Pump Gear - in p'!C1243,ARI[Model],0))</f>
        <v>Snow</v>
      </c>
      <c r="B1243" s="3" t="s">
        <v>165</v>
      </c>
      <c r="C1243" s="3" t="s">
        <v>38</v>
      </c>
      <c r="D1243" s="3" t="s">
        <v>9</v>
      </c>
      <c r="E1243" s="3" t="s">
        <v>10</v>
      </c>
      <c r="F1243" s="3" t="s">
        <v>11</v>
      </c>
      <c r="G1243" s="3" t="s">
        <v>12</v>
      </c>
      <c r="H1243" s="3" t="s">
        <v>13</v>
      </c>
      <c r="I1243" s="3">
        <v>1101043</v>
      </c>
      <c r="J1243" s="3">
        <v>2015</v>
      </c>
      <c r="K1243" s="1" t="str">
        <f t="shared" si="19"/>
        <v>2015 600 Rush PRO-R</v>
      </c>
      <c r="L1243" t="e">
        <f>INDEX(ARI[Model],MATCH('Sec_10 - Water Pump Gear - in p'!K1243,ARI[UNIQUE],0))</f>
        <v>#N/A</v>
      </c>
    </row>
    <row r="1244" spans="1:12" x14ac:dyDescent="0.25">
      <c r="A1244" s="3" t="str">
        <f>INDEX(ARI[Type],MATCH('Sec_10 - Water Pump Gear - in p'!C1244,ARI[Model],0))</f>
        <v>Snow</v>
      </c>
      <c r="B1244" s="3" t="s">
        <v>165</v>
      </c>
      <c r="C1244" s="3" t="s">
        <v>39</v>
      </c>
      <c r="D1244" s="3" t="s">
        <v>9</v>
      </c>
      <c r="E1244" s="3" t="s">
        <v>10</v>
      </c>
      <c r="F1244" s="3" t="s">
        <v>11</v>
      </c>
      <c r="G1244" s="3" t="s">
        <v>12</v>
      </c>
      <c r="H1244" s="3" t="s">
        <v>13</v>
      </c>
      <c r="I1244" s="3">
        <v>1101043</v>
      </c>
      <c r="J1244" s="3">
        <v>2015</v>
      </c>
      <c r="K1244" s="1" t="str">
        <f t="shared" si="19"/>
        <v>2015 600 IQ LXT</v>
      </c>
      <c r="L1244" s="7" t="str">
        <f>INDEX(ARI[Model],MATCH('Sec_10 - Water Pump Gear - in p'!K1244,ARI[UNIQUE],0))</f>
        <v>600 IQ LXT</v>
      </c>
    </row>
    <row r="1245" spans="1:12" x14ac:dyDescent="0.25">
      <c r="A1245" s="3" t="str">
        <f>INDEX(ARI[Type],MATCH('Sec_10 - Water Pump Gear - in p'!C1245,ARI[Model],0))</f>
        <v>Snow</v>
      </c>
      <c r="B1245" s="3" t="s">
        <v>165</v>
      </c>
      <c r="C1245" s="3" t="s">
        <v>40</v>
      </c>
      <c r="D1245" s="3" t="s">
        <v>9</v>
      </c>
      <c r="E1245" s="3" t="s">
        <v>10</v>
      </c>
      <c r="F1245" s="3" t="s">
        <v>11</v>
      </c>
      <c r="G1245" s="3" t="s">
        <v>12</v>
      </c>
      <c r="H1245" s="3" t="s">
        <v>13</v>
      </c>
      <c r="I1245" s="3">
        <v>1101043</v>
      </c>
      <c r="J1245" s="3">
        <v>2015</v>
      </c>
      <c r="K1245" s="1" t="str">
        <f t="shared" si="19"/>
        <v>2015 600 IQ Widetrack</v>
      </c>
      <c r="L1245" s="7" t="str">
        <f>INDEX(ARI[Model],MATCH('Sec_10 - Water Pump Gear - in p'!K1245,ARI[UNIQUE],0))</f>
        <v>600 IQ Widetrack</v>
      </c>
    </row>
    <row r="1246" spans="1:12" x14ac:dyDescent="0.25">
      <c r="A1246" s="3" t="str">
        <f>INDEX(ARI[Type],MATCH('Sec_10 - Water Pump Gear - in p'!C1246,ARI[Model],0))</f>
        <v>Snow</v>
      </c>
      <c r="B1246" s="3" t="s">
        <v>165</v>
      </c>
      <c r="C1246" s="3" t="s">
        <v>41</v>
      </c>
      <c r="D1246" s="3" t="s">
        <v>9</v>
      </c>
      <c r="E1246" s="3" t="s">
        <v>10</v>
      </c>
      <c r="F1246" s="3" t="s">
        <v>11</v>
      </c>
      <c r="G1246" s="3" t="s">
        <v>12</v>
      </c>
      <c r="H1246" s="3" t="s">
        <v>13</v>
      </c>
      <c r="I1246" s="3">
        <v>1101043</v>
      </c>
      <c r="J1246" s="3">
        <v>2015</v>
      </c>
      <c r="K1246" s="1" t="str">
        <f t="shared" si="19"/>
        <v>2015 600 SwitchBack Adventure</v>
      </c>
      <c r="L1246" s="7" t="str">
        <f>INDEX(ARI[Model],MATCH('Sec_10 - Water Pump Gear - in p'!K1246,ARI[UNIQUE],0))</f>
        <v>600 SwitchBack Adventure</v>
      </c>
    </row>
    <row r="1247" spans="1:12" hidden="1" x14ac:dyDescent="0.25">
      <c r="A1247" s="2" t="str">
        <f>INDEX(ARI[Type],MATCH('Sec_10 - Water Pump Gear - in p'!C1247,ARI[Model],0))</f>
        <v>Snow</v>
      </c>
      <c r="B1247" s="3" t="s">
        <v>165</v>
      </c>
      <c r="C1247" s="3" t="s">
        <v>42</v>
      </c>
      <c r="D1247" s="3" t="s">
        <v>9</v>
      </c>
      <c r="E1247" s="3" t="s">
        <v>10</v>
      </c>
      <c r="F1247" s="3" t="s">
        <v>11</v>
      </c>
      <c r="G1247" s="3" t="s">
        <v>12</v>
      </c>
      <c r="H1247" s="3" t="s">
        <v>13</v>
      </c>
      <c r="I1247" s="3">
        <v>1101043</v>
      </c>
      <c r="J1247" s="3">
        <v>2015</v>
      </c>
      <c r="K1247" s="1" t="str">
        <f t="shared" si="19"/>
        <v>2015 600 SwitchBack PRO-R</v>
      </c>
      <c r="L1247" t="e">
        <f>INDEX(ARI[Model],MATCH('Sec_10 - Water Pump Gear - in p'!K1247,ARI[UNIQUE],0))</f>
        <v>#N/A</v>
      </c>
    </row>
    <row r="1248" spans="1:12" x14ac:dyDescent="0.25">
      <c r="A1248" s="3" t="str">
        <f>INDEX(ARI[Type],MATCH('Sec_10 - Water Pump Gear - in p'!C1248,ARI[Model],0))</f>
        <v>Snow</v>
      </c>
      <c r="B1248" s="3" t="s">
        <v>165</v>
      </c>
      <c r="C1248" s="3" t="s">
        <v>43</v>
      </c>
      <c r="D1248" s="3" t="s">
        <v>9</v>
      </c>
      <c r="E1248" s="3" t="s">
        <v>10</v>
      </c>
      <c r="F1248" s="3" t="s">
        <v>11</v>
      </c>
      <c r="G1248" s="3" t="s">
        <v>12</v>
      </c>
      <c r="H1248" s="3" t="s">
        <v>13</v>
      </c>
      <c r="I1248" s="3">
        <v>1101043</v>
      </c>
      <c r="J1248" s="3">
        <v>2015</v>
      </c>
      <c r="K1248" s="1" t="str">
        <f t="shared" si="19"/>
        <v>2015 600 PRO-RMK 155</v>
      </c>
      <c r="L1248" s="7" t="str">
        <f>INDEX(ARI[Model],MATCH('Sec_10 - Water Pump Gear - in p'!K1248,ARI[UNIQUE],0))</f>
        <v>600 PRO-RMK 155</v>
      </c>
    </row>
    <row r="1249" spans="1:12" hidden="1" x14ac:dyDescent="0.25">
      <c r="A1249" s="2" t="str">
        <f>INDEX(ARI[Type],MATCH('Sec_10 - Water Pump Gear - in p'!C1249,ARI[Model],0))</f>
        <v>Snow</v>
      </c>
      <c r="B1249" s="3" t="s">
        <v>165</v>
      </c>
      <c r="C1249" s="3" t="s">
        <v>44</v>
      </c>
      <c r="D1249" s="3" t="s">
        <v>9</v>
      </c>
      <c r="E1249" s="3" t="s">
        <v>10</v>
      </c>
      <c r="F1249" s="3" t="s">
        <v>11</v>
      </c>
      <c r="G1249" s="3" t="s">
        <v>12</v>
      </c>
      <c r="H1249" s="3" t="s">
        <v>13</v>
      </c>
      <c r="I1249" s="3">
        <v>1101043</v>
      </c>
      <c r="J1249" s="3">
        <v>2015</v>
      </c>
      <c r="K1249" s="1" t="str">
        <f t="shared" si="19"/>
        <v>2015 600 IQ Racer</v>
      </c>
      <c r="L1249" t="e">
        <f>INDEX(ARI[Model],MATCH('Sec_10 - Water Pump Gear - in p'!K1249,ARI[UNIQUE],0))</f>
        <v>#N/A</v>
      </c>
    </row>
    <row r="1250" spans="1:12" x14ac:dyDescent="0.25">
      <c r="A1250" s="3" t="str">
        <f>INDEX(ARI[Type],MATCH('Sec_10 - Water Pump Gear - in p'!C1250,ARI[Model],0))</f>
        <v>Snow</v>
      </c>
      <c r="B1250" s="3" t="s">
        <v>165</v>
      </c>
      <c r="C1250" s="3" t="s">
        <v>45</v>
      </c>
      <c r="D1250" s="3" t="s">
        <v>9</v>
      </c>
      <c r="E1250" s="3" t="s">
        <v>10</v>
      </c>
      <c r="F1250" s="3" t="s">
        <v>11</v>
      </c>
      <c r="G1250" s="3" t="s">
        <v>12</v>
      </c>
      <c r="H1250" s="3" t="s">
        <v>13</v>
      </c>
      <c r="I1250" s="3">
        <v>1101043</v>
      </c>
      <c r="J1250" s="3">
        <v>2015</v>
      </c>
      <c r="K1250" s="1" t="str">
        <f t="shared" si="19"/>
        <v>2015 600 INDY</v>
      </c>
      <c r="L1250" s="7" t="str">
        <f>INDEX(ARI[Model],MATCH('Sec_10 - Water Pump Gear - in p'!K1250,ARI[UNIQUE],0))</f>
        <v>600 INDY</v>
      </c>
    </row>
    <row r="1251" spans="1:12" x14ac:dyDescent="0.25">
      <c r="A1251" s="3" t="str">
        <f>INDEX(ARI[Type],MATCH('Sec_10 - Water Pump Gear - in p'!C1251,ARI[Model],0))</f>
        <v>Snow</v>
      </c>
      <c r="B1251" s="3" t="s">
        <v>165</v>
      </c>
      <c r="C1251" s="3" t="s">
        <v>46</v>
      </c>
      <c r="D1251" s="3" t="s">
        <v>9</v>
      </c>
      <c r="E1251" s="3" t="s">
        <v>10</v>
      </c>
      <c r="F1251" s="3" t="s">
        <v>11</v>
      </c>
      <c r="G1251" s="3" t="s">
        <v>12</v>
      </c>
      <c r="H1251" s="3" t="s">
        <v>13</v>
      </c>
      <c r="I1251" s="3">
        <v>1101043</v>
      </c>
      <c r="J1251" s="3">
        <v>2015</v>
      </c>
      <c r="K1251" s="1" t="str">
        <f t="shared" si="19"/>
        <v>2015 600 INDY SP</v>
      </c>
      <c r="L1251" s="7" t="str">
        <f>INDEX(ARI[Model],MATCH('Sec_10 - Water Pump Gear - in p'!K1251,ARI[UNIQUE],0))</f>
        <v>600 INDY SP</v>
      </c>
    </row>
    <row r="1252" spans="1:12" hidden="1" x14ac:dyDescent="0.25">
      <c r="A1252" s="2" t="str">
        <f>INDEX(ARI[Type],MATCH('Sec_10 - Water Pump Gear - in p'!C1252,ARI[Model],0))</f>
        <v>Snow</v>
      </c>
      <c r="B1252" s="3" t="s">
        <v>165</v>
      </c>
      <c r="C1252" s="3" t="s">
        <v>47</v>
      </c>
      <c r="D1252" s="3" t="s">
        <v>9</v>
      </c>
      <c r="E1252" s="3" t="s">
        <v>10</v>
      </c>
      <c r="F1252" s="3" t="s">
        <v>11</v>
      </c>
      <c r="G1252" s="3" t="s">
        <v>12</v>
      </c>
      <c r="H1252" s="3" t="s">
        <v>13</v>
      </c>
      <c r="I1252" s="3">
        <v>1101043</v>
      </c>
      <c r="J1252" s="3">
        <v>2015</v>
      </c>
      <c r="K1252" s="1" t="str">
        <f t="shared" si="19"/>
        <v>2015 600 INDY Voyager</v>
      </c>
      <c r="L1252" t="e">
        <f>INDEX(ARI[Model],MATCH('Sec_10 - Water Pump Gear - in p'!K1252,ARI[UNIQUE],0))</f>
        <v>#N/A</v>
      </c>
    </row>
    <row r="1253" spans="1:12" x14ac:dyDescent="0.25">
      <c r="A1253" s="3" t="str">
        <f>INDEX(ARI[Type],MATCH('Sec_10 - Water Pump Gear - in p'!C1253,ARI[Model],0))</f>
        <v>Snow</v>
      </c>
      <c r="B1253" s="3" t="s">
        <v>165</v>
      </c>
      <c r="C1253" s="3" t="s">
        <v>48</v>
      </c>
      <c r="D1253" s="3" t="s">
        <v>9</v>
      </c>
      <c r="E1253" s="3" t="s">
        <v>10</v>
      </c>
      <c r="F1253" s="3" t="s">
        <v>11</v>
      </c>
      <c r="G1253" s="3" t="s">
        <v>12</v>
      </c>
      <c r="H1253" s="3" t="s">
        <v>13</v>
      </c>
      <c r="I1253" s="3">
        <v>1101043</v>
      </c>
      <c r="J1253" s="3">
        <v>2015</v>
      </c>
      <c r="K1253" s="1" t="str">
        <f t="shared" si="19"/>
        <v>2015 600 SwitchBack Assault 144</v>
      </c>
      <c r="L1253" s="7" t="str">
        <f>INDEX(ARI[Model],MATCH('Sec_10 - Water Pump Gear - in p'!K1253,ARI[UNIQUE],0))</f>
        <v>600 SwitchBack Assault 144</v>
      </c>
    </row>
    <row r="1254" spans="1:12" hidden="1" x14ac:dyDescent="0.25">
      <c r="A1254" s="2" t="str">
        <f>INDEX(ARI[Type],MATCH('Sec_10 - Water Pump Gear - in p'!C1254,ARI[Model],0))</f>
        <v>Snow</v>
      </c>
      <c r="B1254" s="3" t="s">
        <v>165</v>
      </c>
      <c r="C1254" s="3" t="s">
        <v>49</v>
      </c>
      <c r="D1254" s="3" t="s">
        <v>9</v>
      </c>
      <c r="E1254" s="3" t="s">
        <v>10</v>
      </c>
      <c r="F1254" s="3" t="s">
        <v>11</v>
      </c>
      <c r="G1254" s="3" t="s">
        <v>12</v>
      </c>
      <c r="H1254" s="3" t="s">
        <v>13</v>
      </c>
      <c r="I1254" s="3">
        <v>1101043</v>
      </c>
      <c r="J1254" s="3">
        <v>2015</v>
      </c>
      <c r="K1254" s="1" t="str">
        <f t="shared" si="19"/>
        <v>2015 600 INDY SP LE</v>
      </c>
      <c r="L1254" t="e">
        <f>INDEX(ARI[Model],MATCH('Sec_10 - Water Pump Gear - in p'!K1254,ARI[UNIQUE],0))</f>
        <v>#N/A</v>
      </c>
    </row>
    <row r="1255" spans="1:12" x14ac:dyDescent="0.25">
      <c r="A1255" s="3" t="str">
        <f>INDEX(ARI[Type],MATCH('Sec_10 - Water Pump Gear - in p'!C1255,ARI[Model],0))</f>
        <v>Snow</v>
      </c>
      <c r="B1255" s="3" t="s">
        <v>165</v>
      </c>
      <c r="C1255" s="3" t="s">
        <v>50</v>
      </c>
      <c r="D1255" s="3" t="s">
        <v>9</v>
      </c>
      <c r="E1255" s="3" t="s">
        <v>10</v>
      </c>
      <c r="F1255" s="3" t="s">
        <v>11</v>
      </c>
      <c r="G1255" s="3" t="s">
        <v>12</v>
      </c>
      <c r="H1255" s="3" t="s">
        <v>13</v>
      </c>
      <c r="I1255" s="3">
        <v>1101043</v>
      </c>
      <c r="J1255" s="3">
        <v>2015</v>
      </c>
      <c r="K1255" s="1" t="str">
        <f t="shared" si="19"/>
        <v>2015 600 Rush PRO-S</v>
      </c>
      <c r="L1255" s="7" t="str">
        <f>INDEX(ARI[Model],MATCH('Sec_10 - Water Pump Gear - in p'!K1255,ARI[UNIQUE],0))</f>
        <v>600 Rush PRO-S</v>
      </c>
    </row>
    <row r="1256" spans="1:12" x14ac:dyDescent="0.25">
      <c r="A1256" s="3" t="str">
        <f>INDEX(ARI[Type],MATCH('Sec_10 - Water Pump Gear - in p'!C1256,ARI[Model],0))</f>
        <v>Snow</v>
      </c>
      <c r="B1256" s="3" t="s">
        <v>165</v>
      </c>
      <c r="C1256" s="3" t="s">
        <v>51</v>
      </c>
      <c r="D1256" s="3" t="s">
        <v>9</v>
      </c>
      <c r="E1256" s="3" t="s">
        <v>10</v>
      </c>
      <c r="F1256" s="3" t="s">
        <v>11</v>
      </c>
      <c r="G1256" s="3" t="s">
        <v>12</v>
      </c>
      <c r="H1256" s="3" t="s">
        <v>13</v>
      </c>
      <c r="I1256" s="3">
        <v>1101043</v>
      </c>
      <c r="J1256" s="3">
        <v>2015</v>
      </c>
      <c r="K1256" s="1" t="str">
        <f t="shared" si="19"/>
        <v>2015 600 SwitchBack PRO-S</v>
      </c>
      <c r="L1256" s="7" t="str">
        <f>INDEX(ARI[Model],MATCH('Sec_10 - Water Pump Gear - in p'!K1256,ARI[UNIQUE],0))</f>
        <v>600 SwitchBack PRO-S</v>
      </c>
    </row>
    <row r="1257" spans="1:12" x14ac:dyDescent="0.25">
      <c r="A1257" s="3" t="str">
        <f>INDEX(ARI[Type],MATCH('Sec_10 - Water Pump Gear - in p'!C1257,ARI[Model],0))</f>
        <v>Snow</v>
      </c>
      <c r="B1257" s="3" t="s">
        <v>165</v>
      </c>
      <c r="C1257" s="3" t="s">
        <v>52</v>
      </c>
      <c r="D1257" s="3" t="s">
        <v>9</v>
      </c>
      <c r="E1257" s="3" t="s">
        <v>10</v>
      </c>
      <c r="F1257" s="3" t="s">
        <v>11</v>
      </c>
      <c r="G1257" s="3" t="s">
        <v>12</v>
      </c>
      <c r="H1257" s="3" t="s">
        <v>13</v>
      </c>
      <c r="I1257" s="3">
        <v>1101043</v>
      </c>
      <c r="J1257" s="3">
        <v>2015</v>
      </c>
      <c r="K1257" s="1" t="str">
        <f t="shared" si="19"/>
        <v>2015 600 INDY Voyageur</v>
      </c>
      <c r="L1257" s="7" t="str">
        <f>INDEX(ARI[Model],MATCH('Sec_10 - Water Pump Gear - in p'!K1257,ARI[UNIQUE],0))</f>
        <v>600 INDY Voyageur</v>
      </c>
    </row>
    <row r="1258" spans="1:12" hidden="1" x14ac:dyDescent="0.25">
      <c r="A1258" s="2" t="str">
        <f>INDEX(ARI[Type],MATCH('Sec_10 - Water Pump Gear - in p'!C1258,ARI[Model],0))</f>
        <v>Snow</v>
      </c>
      <c r="B1258" s="3" t="s">
        <v>165</v>
      </c>
      <c r="C1258" s="3" t="s">
        <v>53</v>
      </c>
      <c r="D1258" s="3" t="s">
        <v>9</v>
      </c>
      <c r="E1258" s="3" t="s">
        <v>10</v>
      </c>
      <c r="F1258" s="3" t="s">
        <v>11</v>
      </c>
      <c r="G1258" s="3" t="s">
        <v>12</v>
      </c>
      <c r="H1258" s="3" t="s">
        <v>13</v>
      </c>
      <c r="I1258" s="3">
        <v>1101043</v>
      </c>
      <c r="J1258" s="3">
        <v>2015</v>
      </c>
      <c r="K1258" s="1" t="str">
        <f t="shared" si="19"/>
        <v>2015 600 IQ Widetrak</v>
      </c>
      <c r="L1258" t="e">
        <f>INDEX(ARI[Model],MATCH('Sec_10 - Water Pump Gear - in p'!K1258,ARI[UNIQUE],0))</f>
        <v>#N/A</v>
      </c>
    </row>
    <row r="1259" spans="1:12" hidden="1" x14ac:dyDescent="0.25">
      <c r="A1259" s="2" t="str">
        <f>INDEX(ARI[Type],MATCH('Sec_10 - Water Pump Gear - in p'!C1259,ARI[Model],0))</f>
        <v>Snow</v>
      </c>
      <c r="B1259" s="3" t="s">
        <v>165</v>
      </c>
      <c r="C1259" s="3" t="s">
        <v>54</v>
      </c>
      <c r="D1259" s="3" t="s">
        <v>9</v>
      </c>
      <c r="E1259" s="3" t="s">
        <v>10</v>
      </c>
      <c r="F1259" s="3" t="s">
        <v>11</v>
      </c>
      <c r="G1259" s="3" t="s">
        <v>12</v>
      </c>
      <c r="H1259" s="3" t="s">
        <v>13</v>
      </c>
      <c r="I1259" s="3">
        <v>1101043</v>
      </c>
      <c r="J1259" s="3">
        <v>2015</v>
      </c>
      <c r="K1259" s="1" t="str">
        <f t="shared" si="19"/>
        <v>2015 600 INDY SP TD Series LE</v>
      </c>
      <c r="L1259" t="e">
        <f>INDEX(ARI[Model],MATCH('Sec_10 - Water Pump Gear - in p'!K1259,ARI[UNIQUE],0))</f>
        <v>#N/A</v>
      </c>
    </row>
    <row r="1260" spans="1:12" hidden="1" x14ac:dyDescent="0.25">
      <c r="A1260" s="2" t="str">
        <f>INDEX(ARI[Type],MATCH('Sec_10 - Water Pump Gear - in p'!C1260,ARI[Model],0))</f>
        <v>Snow</v>
      </c>
      <c r="B1260" s="3" t="s">
        <v>165</v>
      </c>
      <c r="C1260" s="3" t="s">
        <v>55</v>
      </c>
      <c r="D1260" s="3" t="s">
        <v>9</v>
      </c>
      <c r="E1260" s="3" t="s">
        <v>10</v>
      </c>
      <c r="F1260" s="3" t="s">
        <v>11</v>
      </c>
      <c r="G1260" s="3" t="s">
        <v>12</v>
      </c>
      <c r="H1260" s="3" t="s">
        <v>13</v>
      </c>
      <c r="I1260" s="3">
        <v>1101043</v>
      </c>
      <c r="J1260" s="3">
        <v>2015</v>
      </c>
      <c r="K1260" s="1" t="str">
        <f t="shared" si="19"/>
        <v>2015 600 Rush LX</v>
      </c>
      <c r="L1260" t="e">
        <f>INDEX(ARI[Model],MATCH('Sec_10 - Water Pump Gear - in p'!K1260,ARI[UNIQUE],0))</f>
        <v>#N/A</v>
      </c>
    </row>
    <row r="1261" spans="1:12" hidden="1" x14ac:dyDescent="0.25">
      <c r="A1261" s="2" t="str">
        <f>INDEX(ARI[Type],MATCH('Sec_10 - Water Pump Gear - in p'!C1261,ARI[Model],0))</f>
        <v>Snow</v>
      </c>
      <c r="B1261" s="3" t="s">
        <v>165</v>
      </c>
      <c r="C1261" s="3" t="s">
        <v>56</v>
      </c>
      <c r="D1261" s="3" t="s">
        <v>9</v>
      </c>
      <c r="E1261" s="3" t="s">
        <v>10</v>
      </c>
      <c r="F1261" s="3" t="s">
        <v>11</v>
      </c>
      <c r="G1261" s="3" t="s">
        <v>12</v>
      </c>
      <c r="H1261" s="3" t="s">
        <v>13</v>
      </c>
      <c r="I1261" s="3">
        <v>1101043</v>
      </c>
      <c r="J1261" s="3">
        <v>2015</v>
      </c>
      <c r="K1261" s="1" t="str">
        <f t="shared" si="19"/>
        <v>2015 600 Rush XCR</v>
      </c>
      <c r="L1261" t="e">
        <f>INDEX(ARI[Model],MATCH('Sec_10 - Water Pump Gear - in p'!K1261,ARI[UNIQUE],0))</f>
        <v>#N/A</v>
      </c>
    </row>
    <row r="1262" spans="1:12" hidden="1" x14ac:dyDescent="0.25">
      <c r="A1262" s="2" t="str">
        <f>INDEX(ARI[Type],MATCH('Sec_10 - Water Pump Gear - in p'!C1262,ARI[Model],0))</f>
        <v>Snow</v>
      </c>
      <c r="B1262" s="3" t="s">
        <v>165</v>
      </c>
      <c r="C1262" s="3" t="s">
        <v>57</v>
      </c>
      <c r="D1262" s="3" t="s">
        <v>9</v>
      </c>
      <c r="E1262" s="3" t="s">
        <v>10</v>
      </c>
      <c r="F1262" s="3" t="s">
        <v>11</v>
      </c>
      <c r="G1262" s="3" t="s">
        <v>12</v>
      </c>
      <c r="H1262" s="3" t="s">
        <v>13</v>
      </c>
      <c r="I1262" s="3">
        <v>1101043</v>
      </c>
      <c r="J1262" s="3">
        <v>2015</v>
      </c>
      <c r="K1262" s="1" t="str">
        <f t="shared" si="19"/>
        <v>2015 600 SwitchBack SP 144</v>
      </c>
      <c r="L1262" t="e">
        <f>INDEX(ARI[Model],MATCH('Sec_10 - Water Pump Gear - in p'!K1262,ARI[UNIQUE],0))</f>
        <v>#N/A</v>
      </c>
    </row>
    <row r="1263" spans="1:12" hidden="1" x14ac:dyDescent="0.25">
      <c r="A1263" s="2" t="str">
        <f>INDEX(ARI[Type],MATCH('Sec_10 - Water Pump Gear - in p'!C1263,ARI[Model],0))</f>
        <v>Snow</v>
      </c>
      <c r="B1263" s="3" t="s">
        <v>165</v>
      </c>
      <c r="C1263" s="3" t="s">
        <v>58</v>
      </c>
      <c r="D1263" s="3" t="s">
        <v>9</v>
      </c>
      <c r="E1263" s="3" t="s">
        <v>10</v>
      </c>
      <c r="F1263" s="3" t="s">
        <v>11</v>
      </c>
      <c r="G1263" s="3" t="s">
        <v>12</v>
      </c>
      <c r="H1263" s="3" t="s">
        <v>13</v>
      </c>
      <c r="I1263" s="3">
        <v>1101043</v>
      </c>
      <c r="J1263" s="3">
        <v>2015</v>
      </c>
      <c r="K1263" s="1" t="str">
        <f t="shared" si="19"/>
        <v>2015 600 Voyageur 144</v>
      </c>
      <c r="L1263" t="e">
        <f>INDEX(ARI[Model],MATCH('Sec_10 - Water Pump Gear - in p'!K1263,ARI[UNIQUE],0))</f>
        <v>#N/A</v>
      </c>
    </row>
    <row r="1264" spans="1:12" hidden="1" x14ac:dyDescent="0.25">
      <c r="A1264" s="2" t="str">
        <f>INDEX(ARI[Type],MATCH('Sec_10 - Water Pump Gear - in p'!C1264,ARI[Model],0))</f>
        <v>Snow</v>
      </c>
      <c r="B1264" s="3" t="s">
        <v>165</v>
      </c>
      <c r="C1264" s="3" t="s">
        <v>59</v>
      </c>
      <c r="D1264" s="3" t="s">
        <v>9</v>
      </c>
      <c r="E1264" s="3" t="s">
        <v>10</v>
      </c>
      <c r="F1264" s="3" t="s">
        <v>11</v>
      </c>
      <c r="G1264" s="3" t="s">
        <v>12</v>
      </c>
      <c r="H1264" s="3" t="s">
        <v>13</v>
      </c>
      <c r="I1264" s="3">
        <v>1101043</v>
      </c>
      <c r="J1264" s="3">
        <v>2015</v>
      </c>
      <c r="K1264" s="1" t="str">
        <f t="shared" si="19"/>
        <v>2015 600 SwitchBack XCR</v>
      </c>
      <c r="L1264" t="e">
        <f>INDEX(ARI[Model],MATCH('Sec_10 - Water Pump Gear - in p'!K1264,ARI[UNIQUE],0))</f>
        <v>#N/A</v>
      </c>
    </row>
    <row r="1265" spans="1:12" hidden="1" x14ac:dyDescent="0.25">
      <c r="A1265" s="2" t="str">
        <f>INDEX(ARI[Type],MATCH('Sec_10 - Water Pump Gear - in p'!C1265,ARI[Model],0))</f>
        <v>Snow</v>
      </c>
      <c r="B1265" s="3" t="s">
        <v>165</v>
      </c>
      <c r="C1265" s="3" t="s">
        <v>60</v>
      </c>
      <c r="D1265" s="3" t="s">
        <v>9</v>
      </c>
      <c r="E1265" s="3" t="s">
        <v>10</v>
      </c>
      <c r="F1265" s="3" t="s">
        <v>11</v>
      </c>
      <c r="G1265" s="3" t="s">
        <v>12</v>
      </c>
      <c r="H1265" s="3" t="s">
        <v>13</v>
      </c>
      <c r="I1265" s="3">
        <v>1101043</v>
      </c>
      <c r="J1265" s="3">
        <v>2015</v>
      </c>
      <c r="K1265" s="1" t="str">
        <f t="shared" si="19"/>
        <v>2015 600 INDY XC 129</v>
      </c>
      <c r="L1265" t="e">
        <f>INDEX(ARI[Model],MATCH('Sec_10 - Water Pump Gear - in p'!K1265,ARI[UNIQUE],0))</f>
        <v>#N/A</v>
      </c>
    </row>
    <row r="1266" spans="1:12" hidden="1" x14ac:dyDescent="0.25">
      <c r="A1266" s="2" t="str">
        <f>INDEX(ARI[Type],MATCH('Sec_10 - Water Pump Gear - in p'!C1266,ARI[Model],0))</f>
        <v>Snow</v>
      </c>
      <c r="B1266" s="3" t="s">
        <v>165</v>
      </c>
      <c r="C1266" s="3" t="s">
        <v>61</v>
      </c>
      <c r="D1266" s="3" t="s">
        <v>9</v>
      </c>
      <c r="E1266" s="3" t="s">
        <v>10</v>
      </c>
      <c r="F1266" s="3" t="s">
        <v>11</v>
      </c>
      <c r="G1266" s="3" t="s">
        <v>12</v>
      </c>
      <c r="H1266" s="3" t="s">
        <v>13</v>
      </c>
      <c r="I1266" s="3">
        <v>1101043</v>
      </c>
      <c r="J1266" s="3">
        <v>2015</v>
      </c>
      <c r="K1266" s="1" t="str">
        <f t="shared" si="19"/>
        <v>2015 600 INDY SP 129</v>
      </c>
      <c r="L1266" t="e">
        <f>INDEX(ARI[Model],MATCH('Sec_10 - Water Pump Gear - in p'!K1266,ARI[UNIQUE],0))</f>
        <v>#N/A</v>
      </c>
    </row>
    <row r="1267" spans="1:12" hidden="1" x14ac:dyDescent="0.25">
      <c r="A1267" s="2" t="str">
        <f>INDEX(ARI[Type],MATCH('Sec_10 - Water Pump Gear - in p'!C1267,ARI[Model],0))</f>
        <v>Snow</v>
      </c>
      <c r="B1267" s="3" t="s">
        <v>165</v>
      </c>
      <c r="C1267" s="3" t="s">
        <v>62</v>
      </c>
      <c r="D1267" s="3" t="s">
        <v>9</v>
      </c>
      <c r="E1267" s="3" t="s">
        <v>10</v>
      </c>
      <c r="F1267" s="3" t="s">
        <v>11</v>
      </c>
      <c r="G1267" s="3" t="s">
        <v>12</v>
      </c>
      <c r="H1267" s="3" t="s">
        <v>13</v>
      </c>
      <c r="I1267" s="3">
        <v>1101043</v>
      </c>
      <c r="J1267" s="3">
        <v>2015</v>
      </c>
      <c r="K1267" s="1" t="str">
        <f t="shared" si="19"/>
        <v>2015 600 INDY XC 137</v>
      </c>
      <c r="L1267" t="e">
        <f>INDEX(ARI[Model],MATCH('Sec_10 - Water Pump Gear - in p'!K1267,ARI[UNIQUE],0))</f>
        <v>#N/A</v>
      </c>
    </row>
    <row r="1268" spans="1:12" hidden="1" x14ac:dyDescent="0.25">
      <c r="A1268" s="2" t="str">
        <f>INDEX(ARI[Type],MATCH('Sec_10 - Water Pump Gear - in p'!C1268,ARI[Model],0))</f>
        <v>Snow</v>
      </c>
      <c r="B1268" s="3" t="s">
        <v>165</v>
      </c>
      <c r="C1268" s="3" t="s">
        <v>63</v>
      </c>
      <c r="D1268" s="3" t="s">
        <v>9</v>
      </c>
      <c r="E1268" s="3" t="s">
        <v>10</v>
      </c>
      <c r="F1268" s="3" t="s">
        <v>11</v>
      </c>
      <c r="G1268" s="3" t="s">
        <v>12</v>
      </c>
      <c r="H1268" s="3" t="s">
        <v>13</v>
      </c>
      <c r="I1268" s="3">
        <v>1101043</v>
      </c>
      <c r="J1268" s="3">
        <v>2015</v>
      </c>
      <c r="K1268" s="1" t="str">
        <f t="shared" si="19"/>
        <v>2015 600 INDY XCR</v>
      </c>
      <c r="L1268" t="e">
        <f>INDEX(ARI[Model],MATCH('Sec_10 - Water Pump Gear - in p'!K1268,ARI[UNIQUE],0))</f>
        <v>#N/A</v>
      </c>
    </row>
    <row r="1269" spans="1:12" hidden="1" x14ac:dyDescent="0.25">
      <c r="A1269" s="2" t="str">
        <f>INDEX(ARI[Type],MATCH('Sec_10 - Water Pump Gear - in p'!C1269,ARI[Model],0))</f>
        <v>Snow</v>
      </c>
      <c r="B1269" s="3" t="s">
        <v>165</v>
      </c>
      <c r="C1269" s="3" t="s">
        <v>64</v>
      </c>
      <c r="D1269" s="3" t="s">
        <v>9</v>
      </c>
      <c r="E1269" s="3" t="s">
        <v>10</v>
      </c>
      <c r="F1269" s="3" t="s">
        <v>11</v>
      </c>
      <c r="G1269" s="3" t="s">
        <v>12</v>
      </c>
      <c r="H1269" s="3" t="s">
        <v>13</v>
      </c>
      <c r="I1269" s="3">
        <v>1101043</v>
      </c>
      <c r="J1269" s="3">
        <v>2015</v>
      </c>
      <c r="K1269" s="1" t="str">
        <f t="shared" si="19"/>
        <v>2015 600 INDY Adventure 137</v>
      </c>
      <c r="L1269" t="e">
        <f>INDEX(ARI[Model],MATCH('Sec_10 - Water Pump Gear - in p'!K1269,ARI[UNIQUE],0))</f>
        <v>#N/A</v>
      </c>
    </row>
    <row r="1270" spans="1:12" hidden="1" x14ac:dyDescent="0.25">
      <c r="A1270" s="2" t="str">
        <f>INDEX(ARI[Type],MATCH('Sec_10 - Water Pump Gear - in p'!C1270,ARI[Model],0))</f>
        <v>Snow</v>
      </c>
      <c r="B1270" s="3" t="s">
        <v>165</v>
      </c>
      <c r="C1270" s="3" t="s">
        <v>65</v>
      </c>
      <c r="D1270" s="3" t="s">
        <v>9</v>
      </c>
      <c r="E1270" s="3" t="s">
        <v>10</v>
      </c>
      <c r="F1270" s="3" t="s">
        <v>11</v>
      </c>
      <c r="G1270" s="3" t="s">
        <v>12</v>
      </c>
      <c r="H1270" s="3" t="s">
        <v>13</v>
      </c>
      <c r="I1270" s="3">
        <v>1101043</v>
      </c>
      <c r="J1270" s="3">
        <v>2015</v>
      </c>
      <c r="K1270" s="1" t="str">
        <f t="shared" si="19"/>
        <v>2015 600 INDY SP 137</v>
      </c>
      <c r="L1270" t="e">
        <f>INDEX(ARI[Model],MATCH('Sec_10 - Water Pump Gear - in p'!K1270,ARI[UNIQUE],0))</f>
        <v>#N/A</v>
      </c>
    </row>
    <row r="1271" spans="1:12" hidden="1" x14ac:dyDescent="0.25">
      <c r="A1271" s="2" t="str">
        <f>INDEX(ARI[Type],MATCH('Sec_10 - Water Pump Gear - in p'!C1271,ARI[Model],0))</f>
        <v>ATV</v>
      </c>
      <c r="B1271" s="3" t="s">
        <v>165</v>
      </c>
      <c r="C1271" s="3" t="s">
        <v>66</v>
      </c>
      <c r="D1271" s="3" t="s">
        <v>9</v>
      </c>
      <c r="E1271" s="3" t="s">
        <v>10</v>
      </c>
      <c r="F1271" s="3" t="s">
        <v>11</v>
      </c>
      <c r="G1271" s="3" t="s">
        <v>12</v>
      </c>
      <c r="H1271" s="3" t="s">
        <v>13</v>
      </c>
      <c r="I1271" s="3">
        <v>1101043</v>
      </c>
      <c r="J1271" s="3">
        <v>2015</v>
      </c>
      <c r="K1271" s="1" t="str">
        <f t="shared" si="19"/>
        <v>2015 Sportsman 700 EFI</v>
      </c>
      <c r="L1271" t="e">
        <f>INDEX(ARI[Model],MATCH('Sec_10 - Water Pump Gear - in p'!K1271,ARI[UNIQUE],0))</f>
        <v>#N/A</v>
      </c>
    </row>
    <row r="1272" spans="1:12" hidden="1" x14ac:dyDescent="0.25">
      <c r="A1272" s="2" t="str">
        <f>INDEX(ARI[Type],MATCH('Sec_10 - Water Pump Gear - in p'!C1272,ARI[Model],0))</f>
        <v>ATV</v>
      </c>
      <c r="B1272" s="3" t="s">
        <v>165</v>
      </c>
      <c r="C1272" s="3" t="s">
        <v>67</v>
      </c>
      <c r="D1272" s="3" t="s">
        <v>9</v>
      </c>
      <c r="E1272" s="3" t="s">
        <v>10</v>
      </c>
      <c r="F1272" s="3" t="s">
        <v>11</v>
      </c>
      <c r="G1272" s="3" t="s">
        <v>12</v>
      </c>
      <c r="H1272" s="3" t="s">
        <v>13</v>
      </c>
      <c r="I1272" s="3">
        <v>1101043</v>
      </c>
      <c r="J1272" s="3">
        <v>2015</v>
      </c>
      <c r="K1272" s="1" t="str">
        <f t="shared" si="19"/>
        <v>2015 Sportsman 700 EFI X2</v>
      </c>
      <c r="L1272" t="e">
        <f>INDEX(ARI[Model],MATCH('Sec_10 - Water Pump Gear - in p'!K1272,ARI[UNIQUE],0))</f>
        <v>#N/A</v>
      </c>
    </row>
    <row r="1273" spans="1:12" hidden="1" x14ac:dyDescent="0.25">
      <c r="A1273" s="2" t="str">
        <f>INDEX(ARI[Type],MATCH('Sec_10 - Water Pump Gear - in p'!C1273,ARI[Model],0))</f>
        <v>Snow</v>
      </c>
      <c r="B1273" s="3" t="s">
        <v>165</v>
      </c>
      <c r="C1273" s="3" t="s">
        <v>68</v>
      </c>
      <c r="D1273" s="3" t="s">
        <v>9</v>
      </c>
      <c r="E1273" s="3" t="s">
        <v>10</v>
      </c>
      <c r="F1273" s="3" t="s">
        <v>11</v>
      </c>
      <c r="G1273" s="3" t="s">
        <v>12</v>
      </c>
      <c r="H1273" s="3" t="s">
        <v>13</v>
      </c>
      <c r="I1273" s="3">
        <v>1101043</v>
      </c>
      <c r="J1273" s="3">
        <v>2015</v>
      </c>
      <c r="K1273" s="1" t="str">
        <f t="shared" si="19"/>
        <v>2015 700 RMK 155</v>
      </c>
      <c r="L1273" t="e">
        <f>INDEX(ARI[Model],MATCH('Sec_10 - Water Pump Gear - in p'!K1273,ARI[UNIQUE],0))</f>
        <v>#N/A</v>
      </c>
    </row>
    <row r="1274" spans="1:12" hidden="1" x14ac:dyDescent="0.25">
      <c r="A1274" s="2" t="str">
        <f>INDEX(ARI[Type],MATCH('Sec_10 - Water Pump Gear - in p'!C1274,ARI[Model],0))</f>
        <v>Snow</v>
      </c>
      <c r="B1274" s="3" t="s">
        <v>165</v>
      </c>
      <c r="C1274" s="3" t="s">
        <v>69</v>
      </c>
      <c r="D1274" s="3" t="s">
        <v>9</v>
      </c>
      <c r="E1274" s="3" t="s">
        <v>10</v>
      </c>
      <c r="F1274" s="3" t="s">
        <v>11</v>
      </c>
      <c r="G1274" s="3" t="s">
        <v>12</v>
      </c>
      <c r="H1274" s="3" t="s">
        <v>13</v>
      </c>
      <c r="I1274" s="3">
        <v>1101043</v>
      </c>
      <c r="J1274" s="3">
        <v>2015</v>
      </c>
      <c r="K1274" s="1" t="str">
        <f t="shared" si="19"/>
        <v>2015 700 Dragon IQ</v>
      </c>
      <c r="L1274" t="e">
        <f>INDEX(ARI[Model],MATCH('Sec_10 - Water Pump Gear - in p'!K1274,ARI[UNIQUE],0))</f>
        <v>#N/A</v>
      </c>
    </row>
    <row r="1275" spans="1:12" hidden="1" x14ac:dyDescent="0.25">
      <c r="A1275" s="2" t="str">
        <f>INDEX(ARI[Type],MATCH('Sec_10 - Water Pump Gear - in p'!C1275,ARI[Model],0))</f>
        <v>Snow</v>
      </c>
      <c r="B1275" s="3" t="s">
        <v>165</v>
      </c>
      <c r="C1275" s="3" t="s">
        <v>70</v>
      </c>
      <c r="D1275" s="3" t="s">
        <v>9</v>
      </c>
      <c r="E1275" s="3" t="s">
        <v>10</v>
      </c>
      <c r="F1275" s="3" t="s">
        <v>11</v>
      </c>
      <c r="G1275" s="3" t="s">
        <v>12</v>
      </c>
      <c r="H1275" s="3" t="s">
        <v>13</v>
      </c>
      <c r="I1275" s="3">
        <v>1101043</v>
      </c>
      <c r="J1275" s="3">
        <v>2015</v>
      </c>
      <c r="K1275" s="1" t="str">
        <f t="shared" si="19"/>
        <v>2015 700 Dragon RMK 155</v>
      </c>
      <c r="L1275" t="e">
        <f>INDEX(ARI[Model],MATCH('Sec_10 - Water Pump Gear - in p'!K1275,ARI[UNIQUE],0))</f>
        <v>#N/A</v>
      </c>
    </row>
    <row r="1276" spans="1:12" hidden="1" x14ac:dyDescent="0.25">
      <c r="A1276" s="2" t="str">
        <f>INDEX(ARI[Type],MATCH('Sec_10 - Water Pump Gear - in p'!C1276,ARI[Model],0))</f>
        <v>Snow</v>
      </c>
      <c r="B1276" s="3" t="s">
        <v>165</v>
      </c>
      <c r="C1276" s="3" t="s">
        <v>71</v>
      </c>
      <c r="D1276" s="3" t="s">
        <v>9</v>
      </c>
      <c r="E1276" s="3" t="s">
        <v>10</v>
      </c>
      <c r="F1276" s="3" t="s">
        <v>11</v>
      </c>
      <c r="G1276" s="3" t="s">
        <v>12</v>
      </c>
      <c r="H1276" s="3" t="s">
        <v>13</v>
      </c>
      <c r="I1276" s="3">
        <v>1101043</v>
      </c>
      <c r="J1276" s="3">
        <v>2015</v>
      </c>
      <c r="K1276" s="1" t="str">
        <f t="shared" si="19"/>
        <v>2015 700 Dragon RMK 163</v>
      </c>
      <c r="L1276" t="e">
        <f>INDEX(ARI[Model],MATCH('Sec_10 - Water Pump Gear - in p'!K1276,ARI[UNIQUE],0))</f>
        <v>#N/A</v>
      </c>
    </row>
    <row r="1277" spans="1:12" hidden="1" x14ac:dyDescent="0.25">
      <c r="A1277" s="2" t="str">
        <f>INDEX(ARI[Type],MATCH('Sec_10 - Water Pump Gear - in p'!C1277,ARI[Model],0))</f>
        <v>Snow</v>
      </c>
      <c r="B1277" s="3" t="s">
        <v>165</v>
      </c>
      <c r="C1277" s="3" t="s">
        <v>72</v>
      </c>
      <c r="D1277" s="3" t="s">
        <v>9</v>
      </c>
      <c r="E1277" s="3" t="s">
        <v>10</v>
      </c>
      <c r="F1277" s="3" t="s">
        <v>11</v>
      </c>
      <c r="G1277" s="3" t="s">
        <v>12</v>
      </c>
      <c r="H1277" s="3" t="s">
        <v>13</v>
      </c>
      <c r="I1277" s="3">
        <v>1101043</v>
      </c>
      <c r="J1277" s="3">
        <v>2015</v>
      </c>
      <c r="K1277" s="1" t="str">
        <f t="shared" si="19"/>
        <v>2015 700 Dragon SwitchBack</v>
      </c>
      <c r="L1277" t="e">
        <f>INDEX(ARI[Model],MATCH('Sec_10 - Water Pump Gear - in p'!K1277,ARI[UNIQUE],0))</f>
        <v>#N/A</v>
      </c>
    </row>
    <row r="1278" spans="1:12" hidden="1" x14ac:dyDescent="0.25">
      <c r="A1278" s="2" t="str">
        <f>INDEX(ARI[Type],MATCH('Sec_10 - Water Pump Gear - in p'!C1278,ARI[Model],0))</f>
        <v>Snow</v>
      </c>
      <c r="B1278" s="3" t="s">
        <v>165</v>
      </c>
      <c r="C1278" s="3" t="s">
        <v>73</v>
      </c>
      <c r="D1278" s="3" t="s">
        <v>9</v>
      </c>
      <c r="E1278" s="3" t="s">
        <v>10</v>
      </c>
      <c r="F1278" s="3" t="s">
        <v>11</v>
      </c>
      <c r="G1278" s="3" t="s">
        <v>12</v>
      </c>
      <c r="H1278" s="3" t="s">
        <v>13</v>
      </c>
      <c r="I1278" s="3">
        <v>1101043</v>
      </c>
      <c r="J1278" s="3">
        <v>2015</v>
      </c>
      <c r="K1278" s="1" t="str">
        <f t="shared" si="19"/>
        <v>2015 700 IQ</v>
      </c>
      <c r="L1278" t="e">
        <f>INDEX(ARI[Model],MATCH('Sec_10 - Water Pump Gear - in p'!K1278,ARI[UNIQUE],0))</f>
        <v>#N/A</v>
      </c>
    </row>
    <row r="1279" spans="1:12" hidden="1" x14ac:dyDescent="0.25">
      <c r="A1279" s="2" t="str">
        <f>INDEX(ARI[Type],MATCH('Sec_10 - Water Pump Gear - in p'!C1279,ARI[Model],0))</f>
        <v>Snow</v>
      </c>
      <c r="B1279" s="3" t="s">
        <v>165</v>
      </c>
      <c r="C1279" s="3" t="s">
        <v>74</v>
      </c>
      <c r="D1279" s="3" t="s">
        <v>9</v>
      </c>
      <c r="E1279" s="3" t="s">
        <v>10</v>
      </c>
      <c r="F1279" s="3" t="s">
        <v>11</v>
      </c>
      <c r="G1279" s="3" t="s">
        <v>12</v>
      </c>
      <c r="H1279" s="3" t="s">
        <v>13</v>
      </c>
      <c r="I1279" s="3">
        <v>1101043</v>
      </c>
      <c r="J1279" s="3">
        <v>2015</v>
      </c>
      <c r="K1279" s="1" t="str">
        <f t="shared" si="19"/>
        <v>2015 700 SwitchBack</v>
      </c>
      <c r="L1279" t="e">
        <f>INDEX(ARI[Model],MATCH('Sec_10 - Water Pump Gear - in p'!K1279,ARI[UNIQUE],0))</f>
        <v>#N/A</v>
      </c>
    </row>
    <row r="1280" spans="1:12" hidden="1" x14ac:dyDescent="0.25">
      <c r="A1280" s="2" t="str">
        <f>INDEX(ARI[Type],MATCH('Sec_10 - Water Pump Gear - in p'!C1280,ARI[Model],0))</f>
        <v>Snow</v>
      </c>
      <c r="B1280" s="3" t="s">
        <v>165</v>
      </c>
      <c r="C1280" s="3" t="s">
        <v>75</v>
      </c>
      <c r="D1280" s="3" t="s">
        <v>9</v>
      </c>
      <c r="E1280" s="3" t="s">
        <v>10</v>
      </c>
      <c r="F1280" s="3" t="s">
        <v>11</v>
      </c>
      <c r="G1280" s="3" t="s">
        <v>12</v>
      </c>
      <c r="H1280" s="3" t="s">
        <v>13</v>
      </c>
      <c r="I1280" s="3">
        <v>1101043</v>
      </c>
      <c r="J1280" s="3">
        <v>2015</v>
      </c>
      <c r="K1280" s="1" t="str">
        <f t="shared" si="19"/>
        <v>2015 700 Dragon</v>
      </c>
      <c r="L1280" t="e">
        <f>INDEX(ARI[Model],MATCH('Sec_10 - Water Pump Gear - in p'!K1280,ARI[UNIQUE],0))</f>
        <v>#N/A</v>
      </c>
    </row>
    <row r="1281" spans="1:12" hidden="1" x14ac:dyDescent="0.25">
      <c r="A1281" s="2" t="str">
        <f>INDEX(ARI[Type],MATCH('Sec_10 - Water Pump Gear - in p'!C1281,ARI[Model],0))</f>
        <v>ATV</v>
      </c>
      <c r="B1281" s="3" t="s">
        <v>165</v>
      </c>
      <c r="C1281" s="3" t="s">
        <v>76</v>
      </c>
      <c r="D1281" s="3" t="s">
        <v>9</v>
      </c>
      <c r="E1281" s="3" t="s">
        <v>10</v>
      </c>
      <c r="F1281" s="3" t="s">
        <v>11</v>
      </c>
      <c r="G1281" s="3" t="s">
        <v>12</v>
      </c>
      <c r="H1281" s="3" t="s">
        <v>13</v>
      </c>
      <c r="I1281" s="3">
        <v>1101043</v>
      </c>
      <c r="J1281" s="3">
        <v>2015</v>
      </c>
      <c r="K1281" s="1" t="str">
        <f t="shared" si="19"/>
        <v>2015 Sportsman 700 MV</v>
      </c>
      <c r="L1281" t="e">
        <f>INDEX(ARI[Model],MATCH('Sec_10 - Water Pump Gear - in p'!K1281,ARI[UNIQUE],0))</f>
        <v>#N/A</v>
      </c>
    </row>
    <row r="1282" spans="1:12" hidden="1" x14ac:dyDescent="0.25">
      <c r="A1282" s="2" t="str">
        <f>INDEX(ARI[Type],MATCH('Sec_10 - Water Pump Gear - in p'!C1282,ARI[Model],0))</f>
        <v>ATV</v>
      </c>
      <c r="B1282" s="3" t="s">
        <v>165</v>
      </c>
      <c r="C1282" s="3" t="s">
        <v>77</v>
      </c>
      <c r="D1282" s="3" t="s">
        <v>9</v>
      </c>
      <c r="E1282" s="3" t="s">
        <v>10</v>
      </c>
      <c r="F1282" s="3" t="s">
        <v>11</v>
      </c>
      <c r="G1282" s="3" t="s">
        <v>12</v>
      </c>
      <c r="H1282" s="3" t="s">
        <v>13</v>
      </c>
      <c r="I1282" s="3">
        <v>1101043</v>
      </c>
      <c r="J1282" s="3">
        <v>2015</v>
      </c>
      <c r="K1282" s="1" t="str">
        <f t="shared" si="19"/>
        <v>2015 Sportsman 800 EFI</v>
      </c>
      <c r="L1282" t="e">
        <f>INDEX(ARI[Model],MATCH('Sec_10 - Water Pump Gear - in p'!K1282,ARI[UNIQUE],0))</f>
        <v>#N/A</v>
      </c>
    </row>
    <row r="1283" spans="1:12" hidden="1" x14ac:dyDescent="0.25">
      <c r="A1283" s="2" t="str">
        <f>INDEX(ARI[Type],MATCH('Sec_10 - Water Pump Gear - in p'!C1283,ARI[Model],0))</f>
        <v>ATV</v>
      </c>
      <c r="B1283" s="3" t="s">
        <v>165</v>
      </c>
      <c r="C1283" s="3" t="s">
        <v>78</v>
      </c>
      <c r="D1283" s="3" t="s">
        <v>9</v>
      </c>
      <c r="E1283" s="3" t="s">
        <v>10</v>
      </c>
      <c r="F1283" s="3" t="s">
        <v>11</v>
      </c>
      <c r="G1283" s="3" t="s">
        <v>12</v>
      </c>
      <c r="H1283" s="3" t="s">
        <v>13</v>
      </c>
      <c r="I1283" s="3">
        <v>1101043</v>
      </c>
      <c r="J1283" s="3">
        <v>2015</v>
      </c>
      <c r="K1283" s="1" t="str">
        <f t="shared" ref="K1283:K1346" si="20">_xlfn.CONCAT(J1283," ",C1283)</f>
        <v>2015 Sportsman 800 EFI HO</v>
      </c>
      <c r="L1283" t="e">
        <f>INDEX(ARI[Model],MATCH('Sec_10 - Water Pump Gear - in p'!K1283,ARI[UNIQUE],0))</f>
        <v>#N/A</v>
      </c>
    </row>
    <row r="1284" spans="1:12" hidden="1" x14ac:dyDescent="0.25">
      <c r="A1284" s="2" t="str">
        <f>INDEX(ARI[Type],MATCH('Sec_10 - Water Pump Gear - in p'!C1284,ARI[Model],0))</f>
        <v>ATV</v>
      </c>
      <c r="B1284" s="3" t="s">
        <v>165</v>
      </c>
      <c r="C1284" s="3" t="s">
        <v>79</v>
      </c>
      <c r="D1284" s="3" t="s">
        <v>9</v>
      </c>
      <c r="E1284" s="3" t="s">
        <v>10</v>
      </c>
      <c r="F1284" s="3" t="s">
        <v>11</v>
      </c>
      <c r="G1284" s="3" t="s">
        <v>12</v>
      </c>
      <c r="H1284" s="3" t="s">
        <v>13</v>
      </c>
      <c r="I1284" s="3">
        <v>1101043</v>
      </c>
      <c r="J1284" s="3">
        <v>2015</v>
      </c>
      <c r="K1284" s="1" t="str">
        <f t="shared" si="20"/>
        <v>2015 Sportsman 800 EFI Touring</v>
      </c>
      <c r="L1284" t="e">
        <f>INDEX(ARI[Model],MATCH('Sec_10 - Water Pump Gear - in p'!K1284,ARI[UNIQUE],0))</f>
        <v>#N/A</v>
      </c>
    </row>
    <row r="1285" spans="1:12" hidden="1" x14ac:dyDescent="0.25">
      <c r="A1285" s="2" t="str">
        <f>INDEX(ARI[Type],MATCH('Sec_10 - Water Pump Gear - in p'!C1285,ARI[Model],0))</f>
        <v>ATV</v>
      </c>
      <c r="B1285" s="3" t="s">
        <v>165</v>
      </c>
      <c r="C1285" s="3" t="s">
        <v>80</v>
      </c>
      <c r="D1285" s="3" t="s">
        <v>9</v>
      </c>
      <c r="E1285" s="3" t="s">
        <v>10</v>
      </c>
      <c r="F1285" s="3" t="s">
        <v>11</v>
      </c>
      <c r="G1285" s="3" t="s">
        <v>12</v>
      </c>
      <c r="H1285" s="3" t="s">
        <v>13</v>
      </c>
      <c r="I1285" s="3">
        <v>1101043</v>
      </c>
      <c r="J1285" s="3">
        <v>2015</v>
      </c>
      <c r="K1285" s="1" t="str">
        <f t="shared" si="20"/>
        <v>2015 X2 800 EFI</v>
      </c>
      <c r="L1285" t="e">
        <f>INDEX(ARI[Model],MATCH('Sec_10 - Water Pump Gear - in p'!K1285,ARI[UNIQUE],0))</f>
        <v>#N/A</v>
      </c>
    </row>
    <row r="1286" spans="1:12" hidden="1" x14ac:dyDescent="0.25">
      <c r="A1286" s="2" t="str">
        <f>INDEX(ARI[Type],MATCH('Sec_10 - Water Pump Gear - in p'!C1286,ARI[Model],0))</f>
        <v>Snow</v>
      </c>
      <c r="B1286" s="3" t="s">
        <v>165</v>
      </c>
      <c r="C1286" s="3" t="s">
        <v>81</v>
      </c>
      <c r="D1286" s="3" t="s">
        <v>9</v>
      </c>
      <c r="E1286" s="3" t="s">
        <v>10</v>
      </c>
      <c r="F1286" s="3" t="s">
        <v>11</v>
      </c>
      <c r="G1286" s="3" t="s">
        <v>12</v>
      </c>
      <c r="H1286" s="3" t="s">
        <v>13</v>
      </c>
      <c r="I1286" s="3">
        <v>1101043</v>
      </c>
      <c r="J1286" s="3">
        <v>2015</v>
      </c>
      <c r="K1286" s="1" t="str">
        <f t="shared" si="20"/>
        <v>2015 800 IQ</v>
      </c>
      <c r="L1286" t="e">
        <f>INDEX(ARI[Model],MATCH('Sec_10 - Water Pump Gear - in p'!K1286,ARI[UNIQUE],0))</f>
        <v>#N/A</v>
      </c>
    </row>
    <row r="1287" spans="1:12" hidden="1" x14ac:dyDescent="0.25">
      <c r="A1287" s="2" t="str">
        <f>INDEX(ARI[Type],MATCH('Sec_10 - Water Pump Gear - in p'!C1287,ARI[Model],0))</f>
        <v>Snow</v>
      </c>
      <c r="B1287" s="3" t="s">
        <v>165</v>
      </c>
      <c r="C1287" s="3" t="s">
        <v>82</v>
      </c>
      <c r="D1287" s="3" t="s">
        <v>9</v>
      </c>
      <c r="E1287" s="3" t="s">
        <v>10</v>
      </c>
      <c r="F1287" s="3" t="s">
        <v>11</v>
      </c>
      <c r="G1287" s="3" t="s">
        <v>12</v>
      </c>
      <c r="H1287" s="3" t="s">
        <v>13</v>
      </c>
      <c r="I1287" s="3">
        <v>1101043</v>
      </c>
      <c r="J1287" s="3">
        <v>2015</v>
      </c>
      <c r="K1287" s="1" t="str">
        <f t="shared" si="20"/>
        <v>2015 800 Dragon SP</v>
      </c>
      <c r="L1287" t="e">
        <f>INDEX(ARI[Model],MATCH('Sec_10 - Water Pump Gear - in p'!K1287,ARI[UNIQUE],0))</f>
        <v>#N/A</v>
      </c>
    </row>
    <row r="1288" spans="1:12" hidden="1" x14ac:dyDescent="0.25">
      <c r="A1288" s="2" t="str">
        <f>INDEX(ARI[Type],MATCH('Sec_10 - Water Pump Gear - in p'!C1288,ARI[Model],0))</f>
        <v>Snow</v>
      </c>
      <c r="B1288" s="3" t="s">
        <v>165</v>
      </c>
      <c r="C1288" s="3" t="s">
        <v>83</v>
      </c>
      <c r="D1288" s="3" t="s">
        <v>9</v>
      </c>
      <c r="E1288" s="3" t="s">
        <v>10</v>
      </c>
      <c r="F1288" s="3" t="s">
        <v>11</v>
      </c>
      <c r="G1288" s="3" t="s">
        <v>12</v>
      </c>
      <c r="H1288" s="3" t="s">
        <v>13</v>
      </c>
      <c r="I1288" s="3">
        <v>1101043</v>
      </c>
      <c r="J1288" s="3">
        <v>2015</v>
      </c>
      <c r="K1288" s="1" t="str">
        <f t="shared" si="20"/>
        <v>2015 800 SwitchBack</v>
      </c>
      <c r="L1288" t="e">
        <f>INDEX(ARI[Model],MATCH('Sec_10 - Water Pump Gear - in p'!K1288,ARI[UNIQUE],0))</f>
        <v>#N/A</v>
      </c>
    </row>
    <row r="1289" spans="1:12" hidden="1" x14ac:dyDescent="0.25">
      <c r="A1289" s="2" t="str">
        <f>INDEX(ARI[Type],MATCH('Sec_10 - Water Pump Gear - in p'!C1289,ARI[Model],0))</f>
        <v>Snow</v>
      </c>
      <c r="B1289" s="3" t="s">
        <v>165</v>
      </c>
      <c r="C1289" s="3" t="s">
        <v>84</v>
      </c>
      <c r="D1289" s="3" t="s">
        <v>9</v>
      </c>
      <c r="E1289" s="3" t="s">
        <v>10</v>
      </c>
      <c r="F1289" s="3" t="s">
        <v>11</v>
      </c>
      <c r="G1289" s="3" t="s">
        <v>12</v>
      </c>
      <c r="H1289" s="3" t="s">
        <v>13</v>
      </c>
      <c r="I1289" s="3">
        <v>1101043</v>
      </c>
      <c r="J1289" s="3">
        <v>2015</v>
      </c>
      <c r="K1289" s="1" t="str">
        <f t="shared" si="20"/>
        <v>2015 800 Dragon</v>
      </c>
      <c r="L1289" t="e">
        <f>INDEX(ARI[Model],MATCH('Sec_10 - Water Pump Gear - in p'!K1289,ARI[UNIQUE],0))</f>
        <v>#N/A</v>
      </c>
    </row>
    <row r="1290" spans="1:12" hidden="1" x14ac:dyDescent="0.25">
      <c r="A1290" s="2" t="str">
        <f>INDEX(ARI[Type],MATCH('Sec_10 - Water Pump Gear - in p'!C1290,ARI[Model],0))</f>
        <v>Snow</v>
      </c>
      <c r="B1290" s="3" t="s">
        <v>165</v>
      </c>
      <c r="C1290" s="3" t="s">
        <v>85</v>
      </c>
      <c r="D1290" s="3" t="s">
        <v>9</v>
      </c>
      <c r="E1290" s="3" t="s">
        <v>10</v>
      </c>
      <c r="F1290" s="3" t="s">
        <v>11</v>
      </c>
      <c r="G1290" s="3" t="s">
        <v>12</v>
      </c>
      <c r="H1290" s="3" t="s">
        <v>13</v>
      </c>
      <c r="I1290" s="3">
        <v>1101043</v>
      </c>
      <c r="J1290" s="3">
        <v>2015</v>
      </c>
      <c r="K1290" s="1" t="str">
        <f t="shared" si="20"/>
        <v>2015 800 RMK 144</v>
      </c>
      <c r="L1290" t="e">
        <f>INDEX(ARI[Model],MATCH('Sec_10 - Water Pump Gear - in p'!K1290,ARI[UNIQUE],0))</f>
        <v>#N/A</v>
      </c>
    </row>
    <row r="1291" spans="1:12" hidden="1" x14ac:dyDescent="0.25">
      <c r="A1291" s="2" t="str">
        <f>INDEX(ARI[Type],MATCH('Sec_10 - Water Pump Gear - in p'!C1291,ARI[Model],0))</f>
        <v>Snow</v>
      </c>
      <c r="B1291" s="3" t="s">
        <v>165</v>
      </c>
      <c r="C1291" s="3" t="s">
        <v>86</v>
      </c>
      <c r="D1291" s="3" t="s">
        <v>9</v>
      </c>
      <c r="E1291" s="3" t="s">
        <v>10</v>
      </c>
      <c r="F1291" s="3" t="s">
        <v>11</v>
      </c>
      <c r="G1291" s="3" t="s">
        <v>12</v>
      </c>
      <c r="H1291" s="3" t="s">
        <v>13</v>
      </c>
      <c r="I1291" s="3">
        <v>1101043</v>
      </c>
      <c r="J1291" s="3">
        <v>2015</v>
      </c>
      <c r="K1291" s="1" t="str">
        <f t="shared" si="20"/>
        <v>2015 800 Assault RMK 146</v>
      </c>
      <c r="L1291" t="e">
        <f>INDEX(ARI[Model],MATCH('Sec_10 - Water Pump Gear - in p'!K1291,ARI[UNIQUE],0))</f>
        <v>#N/A</v>
      </c>
    </row>
    <row r="1292" spans="1:12" x14ac:dyDescent="0.25">
      <c r="A1292" s="3" t="str">
        <f>INDEX(ARI[Type],MATCH('Sec_10 - Water Pump Gear - in p'!C1292,ARI[Model],0))</f>
        <v>Snow</v>
      </c>
      <c r="B1292" s="3" t="s">
        <v>165</v>
      </c>
      <c r="C1292" s="3" t="s">
        <v>87</v>
      </c>
      <c r="D1292" s="3" t="s">
        <v>9</v>
      </c>
      <c r="E1292" s="3" t="s">
        <v>10</v>
      </c>
      <c r="F1292" s="3" t="s">
        <v>11</v>
      </c>
      <c r="G1292" s="3" t="s">
        <v>12</v>
      </c>
      <c r="H1292" s="3" t="s">
        <v>13</v>
      </c>
      <c r="I1292" s="3">
        <v>1101043</v>
      </c>
      <c r="J1292" s="3">
        <v>2015</v>
      </c>
      <c r="K1292" s="1" t="str">
        <f t="shared" si="20"/>
        <v>2015 800 RMK 155</v>
      </c>
      <c r="L1292" s="7" t="str">
        <f>INDEX(ARI[Model],MATCH('Sec_10 - Water Pump Gear - in p'!K1292,ARI[UNIQUE],0))</f>
        <v>800 RMK 155</v>
      </c>
    </row>
    <row r="1293" spans="1:12" hidden="1" x14ac:dyDescent="0.25">
      <c r="A1293" s="2" t="str">
        <f>INDEX(ARI[Type],MATCH('Sec_10 - Water Pump Gear - in p'!C1293,ARI[Model],0))</f>
        <v>Snow</v>
      </c>
      <c r="B1293" s="3" t="s">
        <v>165</v>
      </c>
      <c r="C1293" s="3" t="s">
        <v>88</v>
      </c>
      <c r="D1293" s="3" t="s">
        <v>9</v>
      </c>
      <c r="E1293" s="3" t="s">
        <v>10</v>
      </c>
      <c r="F1293" s="3" t="s">
        <v>11</v>
      </c>
      <c r="G1293" s="3" t="s">
        <v>12</v>
      </c>
      <c r="H1293" s="3" t="s">
        <v>13</v>
      </c>
      <c r="I1293" s="3">
        <v>1101043</v>
      </c>
      <c r="J1293" s="3">
        <v>2015</v>
      </c>
      <c r="K1293" s="1" t="str">
        <f t="shared" si="20"/>
        <v>2015 800 Dragon RMK 155</v>
      </c>
      <c r="L1293" t="e">
        <f>INDEX(ARI[Model],MATCH('Sec_10 - Water Pump Gear - in p'!K1293,ARI[UNIQUE],0))</f>
        <v>#N/A</v>
      </c>
    </row>
    <row r="1294" spans="1:12" hidden="1" x14ac:dyDescent="0.25">
      <c r="A1294" s="2" t="str">
        <f>INDEX(ARI[Type],MATCH('Sec_10 - Water Pump Gear - in p'!C1294,ARI[Model],0))</f>
        <v>Snow</v>
      </c>
      <c r="B1294" s="3" t="s">
        <v>165</v>
      </c>
      <c r="C1294" s="3" t="s">
        <v>89</v>
      </c>
      <c r="D1294" s="3" t="s">
        <v>9</v>
      </c>
      <c r="E1294" s="3" t="s">
        <v>10</v>
      </c>
      <c r="F1294" s="3" t="s">
        <v>11</v>
      </c>
      <c r="G1294" s="3" t="s">
        <v>12</v>
      </c>
      <c r="H1294" s="3" t="s">
        <v>13</v>
      </c>
      <c r="I1294" s="3">
        <v>1101043</v>
      </c>
      <c r="J1294" s="3">
        <v>2015</v>
      </c>
      <c r="K1294" s="1" t="str">
        <f t="shared" si="20"/>
        <v>2015 800 Dragon RMK 163</v>
      </c>
      <c r="L1294" t="e">
        <f>INDEX(ARI[Model],MATCH('Sec_10 - Water Pump Gear - in p'!K1294,ARI[UNIQUE],0))</f>
        <v>#N/A</v>
      </c>
    </row>
    <row r="1295" spans="1:12" hidden="1" x14ac:dyDescent="0.25">
      <c r="A1295" s="2" t="str">
        <f>INDEX(ARI[Type],MATCH('Sec_10 - Water Pump Gear - in p'!C1295,ARI[Model],0))</f>
        <v>ATV</v>
      </c>
      <c r="B1295" s="3" t="s">
        <v>165</v>
      </c>
      <c r="C1295" s="3" t="s">
        <v>90</v>
      </c>
      <c r="D1295" s="3" t="s">
        <v>9</v>
      </c>
      <c r="E1295" s="3" t="s">
        <v>10</v>
      </c>
      <c r="F1295" s="3" t="s">
        <v>11</v>
      </c>
      <c r="G1295" s="3" t="s">
        <v>12</v>
      </c>
      <c r="H1295" s="3" t="s">
        <v>13</v>
      </c>
      <c r="I1295" s="3">
        <v>1101043</v>
      </c>
      <c r="J1295" s="3">
        <v>2015</v>
      </c>
      <c r="K1295" s="1" t="str">
        <f t="shared" si="20"/>
        <v>2015 Sportsman 800 EFI Deluxe</v>
      </c>
      <c r="L1295" t="e">
        <f>INDEX(ARI[Model],MATCH('Sec_10 - Water Pump Gear - in p'!K1295,ARI[UNIQUE],0))</f>
        <v>#N/A</v>
      </c>
    </row>
    <row r="1296" spans="1:12" hidden="1" x14ac:dyDescent="0.25">
      <c r="A1296" s="2" t="str">
        <f>INDEX(ARI[Type],MATCH('Sec_10 - Water Pump Gear - in p'!C1296,ARI[Model],0))</f>
        <v>ATV</v>
      </c>
      <c r="B1296" s="3" t="s">
        <v>165</v>
      </c>
      <c r="C1296" s="3" t="s">
        <v>91</v>
      </c>
      <c r="D1296" s="3" t="s">
        <v>9</v>
      </c>
      <c r="E1296" s="3" t="s">
        <v>10</v>
      </c>
      <c r="F1296" s="3" t="s">
        <v>11</v>
      </c>
      <c r="G1296" s="3" t="s">
        <v>12</v>
      </c>
      <c r="H1296" s="3" t="s">
        <v>13</v>
      </c>
      <c r="I1296" s="3">
        <v>1101043</v>
      </c>
      <c r="J1296" s="3">
        <v>2015</v>
      </c>
      <c r="K1296" s="1" t="str">
        <f t="shared" si="20"/>
        <v>2015 Sportsman 800 EFI X2 Deluxe</v>
      </c>
      <c r="L1296" t="e">
        <f>INDEX(ARI[Model],MATCH('Sec_10 - Water Pump Gear - in p'!K1296,ARI[UNIQUE],0))</f>
        <v>#N/A</v>
      </c>
    </row>
    <row r="1297" spans="1:12" hidden="1" x14ac:dyDescent="0.25">
      <c r="A1297" s="2" t="str">
        <f>INDEX(ARI[Type],MATCH('Sec_10 - Water Pump Gear - in p'!C1297,ARI[Model],0))</f>
        <v>ATV</v>
      </c>
      <c r="B1297" s="3" t="s">
        <v>165</v>
      </c>
      <c r="C1297" s="3" t="s">
        <v>92</v>
      </c>
      <c r="D1297" s="3" t="s">
        <v>9</v>
      </c>
      <c r="E1297" s="3" t="s">
        <v>10</v>
      </c>
      <c r="F1297" s="3" t="s">
        <v>11</v>
      </c>
      <c r="G1297" s="3" t="s">
        <v>12</v>
      </c>
      <c r="H1297" s="3" t="s">
        <v>13</v>
      </c>
      <c r="I1297" s="3">
        <v>1101043</v>
      </c>
      <c r="J1297" s="3">
        <v>2015</v>
      </c>
      <c r="K1297" s="1" t="str">
        <f t="shared" si="20"/>
        <v>2015 Sportsman 800 EFI X2</v>
      </c>
      <c r="L1297" t="e">
        <f>INDEX(ARI[Model],MATCH('Sec_10 - Water Pump Gear - in p'!K1297,ARI[UNIQUE],0))</f>
        <v>#N/A</v>
      </c>
    </row>
    <row r="1298" spans="1:12" hidden="1" x14ac:dyDescent="0.25">
      <c r="A1298" s="2" t="str">
        <f>INDEX(ARI[Type],MATCH('Sec_10 - Water Pump Gear - in p'!C1298,ARI[Model],0))</f>
        <v>ATV</v>
      </c>
      <c r="B1298" s="3" t="s">
        <v>165</v>
      </c>
      <c r="C1298" s="3" t="s">
        <v>93</v>
      </c>
      <c r="D1298" s="3" t="s">
        <v>9</v>
      </c>
      <c r="E1298" s="3" t="s">
        <v>10</v>
      </c>
      <c r="F1298" s="3" t="s">
        <v>11</v>
      </c>
      <c r="G1298" s="3" t="s">
        <v>12</v>
      </c>
      <c r="H1298" s="3" t="s">
        <v>13</v>
      </c>
      <c r="I1298" s="3">
        <v>1101043</v>
      </c>
      <c r="J1298" s="3">
        <v>2015</v>
      </c>
      <c r="K1298" s="1" t="str">
        <f t="shared" si="20"/>
        <v>2015 Sportsman 800 EFI 6x6 Big Boss</v>
      </c>
      <c r="L1298" t="e">
        <f>INDEX(ARI[Model],MATCH('Sec_10 - Water Pump Gear - in p'!K1298,ARI[UNIQUE],0))</f>
        <v>#N/A</v>
      </c>
    </row>
    <row r="1299" spans="1:12" hidden="1" x14ac:dyDescent="0.25">
      <c r="A1299" s="2" t="str">
        <f>INDEX(ARI[Type],MATCH('Sec_10 - Water Pump Gear - in p'!C1299,ARI[Model],0))</f>
        <v>Snow</v>
      </c>
      <c r="B1299" s="3" t="s">
        <v>165</v>
      </c>
      <c r="C1299" s="3" t="s">
        <v>94</v>
      </c>
      <c r="D1299" s="3" t="s">
        <v>9</v>
      </c>
      <c r="E1299" s="3" t="s">
        <v>10</v>
      </c>
      <c r="F1299" s="3" t="s">
        <v>11</v>
      </c>
      <c r="G1299" s="3" t="s">
        <v>12</v>
      </c>
      <c r="H1299" s="3" t="s">
        <v>13</v>
      </c>
      <c r="I1299" s="3">
        <v>1101043</v>
      </c>
      <c r="J1299" s="3">
        <v>2015</v>
      </c>
      <c r="K1299" s="1" t="str">
        <f t="shared" si="20"/>
        <v>2015 800 Dragon Swtichback</v>
      </c>
      <c r="L1299" t="e">
        <f>INDEX(ARI[Model],MATCH('Sec_10 - Water Pump Gear - in p'!K1299,ARI[UNIQUE],0))</f>
        <v>#N/A</v>
      </c>
    </row>
    <row r="1300" spans="1:12" x14ac:dyDescent="0.25">
      <c r="A1300" s="3" t="str">
        <f>INDEX(ARI[Type],MATCH('Sec_10 - Water Pump Gear - in p'!C1300,ARI[Model],0))</f>
        <v>Snow</v>
      </c>
      <c r="B1300" s="3" t="s">
        <v>165</v>
      </c>
      <c r="C1300" s="3" t="s">
        <v>95</v>
      </c>
      <c r="D1300" s="3" t="s">
        <v>9</v>
      </c>
      <c r="E1300" s="3" t="s">
        <v>10</v>
      </c>
      <c r="F1300" s="3" t="s">
        <v>11</v>
      </c>
      <c r="G1300" s="3" t="s">
        <v>12</v>
      </c>
      <c r="H1300" s="3" t="s">
        <v>13</v>
      </c>
      <c r="I1300" s="3">
        <v>1101043</v>
      </c>
      <c r="J1300" s="3">
        <v>2015</v>
      </c>
      <c r="K1300" s="1" t="str">
        <f t="shared" si="20"/>
        <v>2015 800 SwitchBack Assault 144</v>
      </c>
      <c r="L1300" s="7" t="str">
        <f>INDEX(ARI[Model],MATCH('Sec_10 - Water Pump Gear - in p'!K1300,ARI[UNIQUE],0))</f>
        <v>800 SwitchBack Assault 144</v>
      </c>
    </row>
    <row r="1301" spans="1:12" x14ac:dyDescent="0.25">
      <c r="A1301" s="3" t="str">
        <f>INDEX(ARI[Type],MATCH('Sec_10 - Water Pump Gear - in p'!C1301,ARI[Model],0))</f>
        <v>Snow</v>
      </c>
      <c r="B1301" s="3" t="s">
        <v>165</v>
      </c>
      <c r="C1301" s="3" t="s">
        <v>96</v>
      </c>
      <c r="D1301" s="3" t="s">
        <v>9</v>
      </c>
      <c r="E1301" s="3" t="s">
        <v>10</v>
      </c>
      <c r="F1301" s="3" t="s">
        <v>11</v>
      </c>
      <c r="G1301" s="3" t="s">
        <v>12</v>
      </c>
      <c r="H1301" s="3" t="s">
        <v>13</v>
      </c>
      <c r="I1301" s="3">
        <v>1101043</v>
      </c>
      <c r="J1301" s="3">
        <v>2015</v>
      </c>
      <c r="K1301" s="1" t="str">
        <f t="shared" si="20"/>
        <v>2015 800 RMK Assault 155</v>
      </c>
      <c r="L1301" s="7" t="str">
        <f>INDEX(ARI[Model],MATCH('Sec_10 - Water Pump Gear - in p'!K1301,ARI[UNIQUE],0))</f>
        <v>800 RMK Assault 155</v>
      </c>
    </row>
    <row r="1302" spans="1:12" x14ac:dyDescent="0.25">
      <c r="A1302" s="3" t="str">
        <f>INDEX(ARI[Type],MATCH('Sec_10 - Water Pump Gear - in p'!C1302,ARI[Model],0))</f>
        <v>Snow</v>
      </c>
      <c r="B1302" s="3" t="s">
        <v>165</v>
      </c>
      <c r="C1302" s="3" t="s">
        <v>97</v>
      </c>
      <c r="D1302" s="3" t="s">
        <v>9</v>
      </c>
      <c r="E1302" s="3" t="s">
        <v>10</v>
      </c>
      <c r="F1302" s="3" t="s">
        <v>11</v>
      </c>
      <c r="G1302" s="3" t="s">
        <v>12</v>
      </c>
      <c r="H1302" s="3" t="s">
        <v>13</v>
      </c>
      <c r="I1302" s="3">
        <v>1101043</v>
      </c>
      <c r="J1302" s="3">
        <v>2015</v>
      </c>
      <c r="K1302" s="1" t="str">
        <f t="shared" si="20"/>
        <v>2015 800 PRO-RMK 163</v>
      </c>
      <c r="L1302" s="7" t="str">
        <f>INDEX(ARI[Model],MATCH('Sec_10 - Water Pump Gear - in p'!K1302,ARI[UNIQUE],0))</f>
        <v>800 PRO-RMK 163</v>
      </c>
    </row>
    <row r="1303" spans="1:12" x14ac:dyDescent="0.25">
      <c r="A1303" s="3" t="str">
        <f>INDEX(ARI[Type],MATCH('Sec_10 - Water Pump Gear - in p'!C1303,ARI[Model],0))</f>
        <v>Snow</v>
      </c>
      <c r="B1303" s="3" t="s">
        <v>165</v>
      </c>
      <c r="C1303" s="3" t="s">
        <v>98</v>
      </c>
      <c r="D1303" s="3" t="s">
        <v>9</v>
      </c>
      <c r="E1303" s="3" t="s">
        <v>10</v>
      </c>
      <c r="F1303" s="3" t="s">
        <v>11</v>
      </c>
      <c r="G1303" s="3" t="s">
        <v>12</v>
      </c>
      <c r="H1303" s="3" t="s">
        <v>13</v>
      </c>
      <c r="I1303" s="3">
        <v>1101043</v>
      </c>
      <c r="J1303" s="3">
        <v>2015</v>
      </c>
      <c r="K1303" s="1" t="str">
        <f t="shared" si="20"/>
        <v>2015 800 PRO-RMK 155</v>
      </c>
      <c r="L1303" s="7" t="str">
        <f>INDEX(ARI[Model],MATCH('Sec_10 - Water Pump Gear - in p'!K1303,ARI[UNIQUE],0))</f>
        <v>800 PRO-RMK 155</v>
      </c>
    </row>
    <row r="1304" spans="1:12" hidden="1" x14ac:dyDescent="0.25">
      <c r="A1304" s="2" t="str">
        <f>INDEX(ARI[Type],MATCH('Sec_10 - Water Pump Gear - in p'!C1304,ARI[Model],0))</f>
        <v>Snow</v>
      </c>
      <c r="B1304" s="3" t="s">
        <v>165</v>
      </c>
      <c r="C1304" s="3" t="s">
        <v>99</v>
      </c>
      <c r="D1304" s="3" t="s">
        <v>9</v>
      </c>
      <c r="E1304" s="3" t="s">
        <v>10</v>
      </c>
      <c r="F1304" s="3" t="s">
        <v>11</v>
      </c>
      <c r="G1304" s="3" t="s">
        <v>12</v>
      </c>
      <c r="H1304" s="3" t="s">
        <v>13</v>
      </c>
      <c r="I1304" s="3">
        <v>1101043</v>
      </c>
      <c r="J1304" s="3">
        <v>2015</v>
      </c>
      <c r="K1304" s="1" t="str">
        <f t="shared" si="20"/>
        <v>2015 800 Rush PRO-R</v>
      </c>
      <c r="L1304" t="e">
        <f>INDEX(ARI[Model],MATCH('Sec_10 - Water Pump Gear - in p'!K1304,ARI[UNIQUE],0))</f>
        <v>#N/A</v>
      </c>
    </row>
    <row r="1305" spans="1:12" hidden="1" x14ac:dyDescent="0.25">
      <c r="A1305" s="2" t="str">
        <f>INDEX(ARI[Type],MATCH('Sec_10 - Water Pump Gear - in p'!C1305,ARI[Model],0))</f>
        <v>Snow</v>
      </c>
      <c r="B1305" s="3" t="s">
        <v>165</v>
      </c>
      <c r="C1305" s="3" t="s">
        <v>100</v>
      </c>
      <c r="D1305" s="3" t="s">
        <v>9</v>
      </c>
      <c r="E1305" s="3" t="s">
        <v>10</v>
      </c>
      <c r="F1305" s="3" t="s">
        <v>11</v>
      </c>
      <c r="G1305" s="3" t="s">
        <v>12</v>
      </c>
      <c r="H1305" s="3" t="s">
        <v>13</v>
      </c>
      <c r="I1305" s="3">
        <v>1101043</v>
      </c>
      <c r="J1305" s="3">
        <v>2015</v>
      </c>
      <c r="K1305" s="1" t="str">
        <f t="shared" si="20"/>
        <v>2015 800 Rush</v>
      </c>
      <c r="L1305" t="e">
        <f>INDEX(ARI[Model],MATCH('Sec_10 - Water Pump Gear - in p'!K1305,ARI[UNIQUE],0))</f>
        <v>#N/A</v>
      </c>
    </row>
    <row r="1306" spans="1:12" hidden="1" x14ac:dyDescent="0.25">
      <c r="A1306" s="2" t="str">
        <f>INDEX(ARI[Type],MATCH('Sec_10 - Water Pump Gear - in p'!C1306,ARI[Model],0))</f>
        <v>ATV</v>
      </c>
      <c r="B1306" s="3" t="s">
        <v>165</v>
      </c>
      <c r="C1306" s="3" t="s">
        <v>101</v>
      </c>
      <c r="D1306" s="3" t="s">
        <v>9</v>
      </c>
      <c r="E1306" s="3" t="s">
        <v>10</v>
      </c>
      <c r="F1306" s="3" t="s">
        <v>11</v>
      </c>
      <c r="G1306" s="3" t="s">
        <v>12</v>
      </c>
      <c r="H1306" s="3" t="s">
        <v>13</v>
      </c>
      <c r="I1306" s="3">
        <v>1101043</v>
      </c>
      <c r="J1306" s="3">
        <v>2015</v>
      </c>
      <c r="K1306" s="1" t="str">
        <f t="shared" si="20"/>
        <v>2015 Sportsman 800 HO EFI Military</v>
      </c>
      <c r="L1306" t="e">
        <f>INDEX(ARI[Model],MATCH('Sec_10 - Water Pump Gear - in p'!K1306,ARI[UNIQUE],0))</f>
        <v>#N/A</v>
      </c>
    </row>
    <row r="1307" spans="1:12" hidden="1" x14ac:dyDescent="0.25">
      <c r="A1307" s="2" t="str">
        <f>INDEX(ARI[Type],MATCH('Sec_10 - Water Pump Gear - in p'!C1307,ARI[Model],0))</f>
        <v>Snow</v>
      </c>
      <c r="B1307" s="3" t="s">
        <v>165</v>
      </c>
      <c r="C1307" s="3" t="s">
        <v>102</v>
      </c>
      <c r="D1307" s="3" t="s">
        <v>9</v>
      </c>
      <c r="E1307" s="3" t="s">
        <v>10</v>
      </c>
      <c r="F1307" s="3" t="s">
        <v>11</v>
      </c>
      <c r="G1307" s="3" t="s">
        <v>12</v>
      </c>
      <c r="H1307" s="3" t="s">
        <v>13</v>
      </c>
      <c r="I1307" s="3">
        <v>1101043</v>
      </c>
      <c r="J1307" s="3">
        <v>2015</v>
      </c>
      <c r="K1307" s="1" t="str">
        <f t="shared" si="20"/>
        <v>2015 800 Dragon IQ</v>
      </c>
      <c r="L1307" t="e">
        <f>INDEX(ARI[Model],MATCH('Sec_10 - Water Pump Gear - in p'!K1307,ARI[UNIQUE],0))</f>
        <v>#N/A</v>
      </c>
    </row>
    <row r="1308" spans="1:12" hidden="1" x14ac:dyDescent="0.25">
      <c r="A1308" s="2" t="str">
        <f>INDEX(ARI[Type],MATCH('Sec_10 - Water Pump Gear - in p'!C1308,ARI[Model],0))</f>
        <v>ATV</v>
      </c>
      <c r="B1308" s="3" t="s">
        <v>165</v>
      </c>
      <c r="C1308" s="3" t="s">
        <v>103</v>
      </c>
      <c r="D1308" s="3" t="s">
        <v>9</v>
      </c>
      <c r="E1308" s="3" t="s">
        <v>10</v>
      </c>
      <c r="F1308" s="3" t="s">
        <v>11</v>
      </c>
      <c r="G1308" s="3" t="s">
        <v>12</v>
      </c>
      <c r="H1308" s="3" t="s">
        <v>13</v>
      </c>
      <c r="I1308" s="3">
        <v>1101043</v>
      </c>
      <c r="J1308" s="3">
        <v>2015</v>
      </c>
      <c r="K1308" s="1" t="str">
        <f t="shared" si="20"/>
        <v>2015 Sportsman 800 6x6 Big Boss</v>
      </c>
      <c r="L1308" t="e">
        <f>INDEX(ARI[Model],MATCH('Sec_10 - Water Pump Gear - in p'!K1308,ARI[UNIQUE],0))</f>
        <v>#N/A</v>
      </c>
    </row>
    <row r="1309" spans="1:12" hidden="1" x14ac:dyDescent="0.25">
      <c r="A1309" s="2" t="str">
        <f>INDEX(ARI[Type],MATCH('Sec_10 - Water Pump Gear - in p'!C1309,ARI[Model],0))</f>
        <v>Snow</v>
      </c>
      <c r="B1309" s="3" t="s">
        <v>165</v>
      </c>
      <c r="C1309" s="3" t="s">
        <v>104</v>
      </c>
      <c r="D1309" s="3" t="s">
        <v>9</v>
      </c>
      <c r="E1309" s="3" t="s">
        <v>10</v>
      </c>
      <c r="F1309" s="3" t="s">
        <v>11</v>
      </c>
      <c r="G1309" s="3" t="s">
        <v>12</v>
      </c>
      <c r="H1309" s="3" t="s">
        <v>13</v>
      </c>
      <c r="I1309" s="3">
        <v>1101043</v>
      </c>
      <c r="J1309" s="3">
        <v>2015</v>
      </c>
      <c r="K1309" s="1" t="str">
        <f t="shared" si="20"/>
        <v>2015 800 SwitchBack PRO-R</v>
      </c>
      <c r="L1309" t="e">
        <f>INDEX(ARI[Model],MATCH('Sec_10 - Water Pump Gear - in p'!K1309,ARI[UNIQUE],0))</f>
        <v>#N/A</v>
      </c>
    </row>
    <row r="1310" spans="1:12" hidden="1" x14ac:dyDescent="0.25">
      <c r="A1310" s="2" t="str">
        <f>INDEX(ARI[Type],MATCH('Sec_10 - Water Pump Gear - in p'!C1310,ARI[Model],0))</f>
        <v>Snow</v>
      </c>
      <c r="B1310" s="3" t="s">
        <v>165</v>
      </c>
      <c r="C1310" s="3" t="s">
        <v>105</v>
      </c>
      <c r="D1310" s="3" t="s">
        <v>9</v>
      </c>
      <c r="E1310" s="3" t="s">
        <v>10</v>
      </c>
      <c r="F1310" s="3" t="s">
        <v>11</v>
      </c>
      <c r="G1310" s="3" t="s">
        <v>12</v>
      </c>
      <c r="H1310" s="3" t="s">
        <v>13</v>
      </c>
      <c r="I1310" s="3">
        <v>1101043</v>
      </c>
      <c r="J1310" s="3">
        <v>2015</v>
      </c>
      <c r="K1310" s="1" t="str">
        <f t="shared" si="20"/>
        <v>2015 800 Rush PRO-R LE</v>
      </c>
      <c r="L1310" t="e">
        <f>INDEX(ARI[Model],MATCH('Sec_10 - Water Pump Gear - in p'!K1310,ARI[UNIQUE],0))</f>
        <v>#N/A</v>
      </c>
    </row>
    <row r="1311" spans="1:12" hidden="1" x14ac:dyDescent="0.25">
      <c r="A1311" s="2" t="str">
        <f>INDEX(ARI[Type],MATCH('Sec_10 - Water Pump Gear - in p'!C1311,ARI[Model],0))</f>
        <v>ATV</v>
      </c>
      <c r="B1311" s="3" t="s">
        <v>165</v>
      </c>
      <c r="C1311" s="3" t="s">
        <v>106</v>
      </c>
      <c r="D1311" s="3" t="s">
        <v>9</v>
      </c>
      <c r="E1311" s="3" t="s">
        <v>10</v>
      </c>
      <c r="F1311" s="3" t="s">
        <v>11</v>
      </c>
      <c r="G1311" s="3" t="s">
        <v>12</v>
      </c>
      <c r="H1311" s="3" t="s">
        <v>13</v>
      </c>
      <c r="I1311" s="3">
        <v>1101043</v>
      </c>
      <c r="J1311" s="3">
        <v>2015</v>
      </c>
      <c r="K1311" s="1" t="str">
        <f t="shared" si="20"/>
        <v>2015 Sportsman Forest 800</v>
      </c>
      <c r="L1311" t="e">
        <f>INDEX(ARI[Model],MATCH('Sec_10 - Water Pump Gear - in p'!K1311,ARI[UNIQUE],0))</f>
        <v>#N/A</v>
      </c>
    </row>
    <row r="1312" spans="1:12" hidden="1" x14ac:dyDescent="0.25">
      <c r="A1312" s="2" t="str">
        <f>INDEX(ARI[Type],MATCH('Sec_10 - Water Pump Gear - in p'!C1312,ARI[Model],0))</f>
        <v>ATV</v>
      </c>
      <c r="B1312" s="3" t="s">
        <v>165</v>
      </c>
      <c r="C1312" s="3" t="s">
        <v>107</v>
      </c>
      <c r="D1312" s="3" t="s">
        <v>9</v>
      </c>
      <c r="E1312" s="3" t="s">
        <v>10</v>
      </c>
      <c r="F1312" s="3" t="s">
        <v>11</v>
      </c>
      <c r="G1312" s="3" t="s">
        <v>12</v>
      </c>
      <c r="H1312" s="3" t="s">
        <v>13</v>
      </c>
      <c r="I1312" s="3">
        <v>1101043</v>
      </c>
      <c r="J1312" s="3">
        <v>2015</v>
      </c>
      <c r="K1312" s="1" t="str">
        <f t="shared" si="20"/>
        <v>2015 Sportsman Forest 800 6x6</v>
      </c>
      <c r="L1312" t="e">
        <f>INDEX(ARI[Model],MATCH('Sec_10 - Water Pump Gear - in p'!K1312,ARI[UNIQUE],0))</f>
        <v>#N/A</v>
      </c>
    </row>
    <row r="1313" spans="1:12" hidden="1" x14ac:dyDescent="0.25">
      <c r="A1313" s="2" t="str">
        <f>INDEX(ARI[Type],MATCH('Sec_10 - Water Pump Gear - in p'!C1313,ARI[Model],0))</f>
        <v>Snow</v>
      </c>
      <c r="B1313" s="3" t="s">
        <v>165</v>
      </c>
      <c r="C1313" s="3" t="s">
        <v>108</v>
      </c>
      <c r="D1313" s="3" t="s">
        <v>9</v>
      </c>
      <c r="E1313" s="3" t="s">
        <v>10</v>
      </c>
      <c r="F1313" s="3" t="s">
        <v>11</v>
      </c>
      <c r="G1313" s="3" t="s">
        <v>12</v>
      </c>
      <c r="H1313" s="3" t="s">
        <v>13</v>
      </c>
      <c r="I1313" s="3">
        <v>1101043</v>
      </c>
      <c r="J1313" s="3">
        <v>2015</v>
      </c>
      <c r="K1313" s="1" t="str">
        <f t="shared" si="20"/>
        <v>2015 800 SwitchBack Adventure</v>
      </c>
      <c r="L1313" t="e">
        <f>INDEX(ARI[Model],MATCH('Sec_10 - Water Pump Gear - in p'!K1313,ARI[UNIQUE],0))</f>
        <v>#N/A</v>
      </c>
    </row>
    <row r="1314" spans="1:12" x14ac:dyDescent="0.25">
      <c r="A1314" s="3" t="str">
        <f>INDEX(ARI[Type],MATCH('Sec_10 - Water Pump Gear - in p'!C1314,ARI[Model],0))</f>
        <v>Snow</v>
      </c>
      <c r="B1314" s="3" t="s">
        <v>165</v>
      </c>
      <c r="C1314" s="3" t="s">
        <v>109</v>
      </c>
      <c r="D1314" s="3" t="s">
        <v>9</v>
      </c>
      <c r="E1314" s="3" t="s">
        <v>10</v>
      </c>
      <c r="F1314" s="3" t="s">
        <v>11</v>
      </c>
      <c r="G1314" s="3" t="s">
        <v>12</v>
      </c>
      <c r="H1314" s="3" t="s">
        <v>13</v>
      </c>
      <c r="I1314" s="3">
        <v>1101043</v>
      </c>
      <c r="J1314" s="3">
        <v>2015</v>
      </c>
      <c r="K1314" s="1" t="str">
        <f t="shared" si="20"/>
        <v>2015 800 INDY SP</v>
      </c>
      <c r="L1314" s="7" t="str">
        <f>INDEX(ARI[Model],MATCH('Sec_10 - Water Pump Gear - in p'!K1314,ARI[UNIQUE],0))</f>
        <v>800 INDY SP</v>
      </c>
    </row>
    <row r="1315" spans="1:12" hidden="1" x14ac:dyDescent="0.25">
      <c r="A1315" s="2" t="str">
        <f>INDEX(ARI[Type],MATCH('Sec_10 - Water Pump Gear - in p'!C1315,ARI[Model],0))</f>
        <v>Snow</v>
      </c>
      <c r="B1315" s="3" t="s">
        <v>165</v>
      </c>
      <c r="C1315" s="3" t="s">
        <v>110</v>
      </c>
      <c r="D1315" s="3" t="s">
        <v>9</v>
      </c>
      <c r="E1315" s="3" t="s">
        <v>10</v>
      </c>
      <c r="F1315" s="3" t="s">
        <v>11</v>
      </c>
      <c r="G1315" s="3" t="s">
        <v>12</v>
      </c>
      <c r="H1315" s="3" t="s">
        <v>13</v>
      </c>
      <c r="I1315" s="3">
        <v>1101043</v>
      </c>
      <c r="J1315" s="3">
        <v>2015</v>
      </c>
      <c r="K1315" s="1" t="str">
        <f t="shared" si="20"/>
        <v>2015 800 SwitchBack PRO-R LE</v>
      </c>
      <c r="L1315" t="e">
        <f>INDEX(ARI[Model],MATCH('Sec_10 - Water Pump Gear - in p'!K1315,ARI[UNIQUE],0))</f>
        <v>#N/A</v>
      </c>
    </row>
    <row r="1316" spans="1:12" hidden="1" x14ac:dyDescent="0.25">
      <c r="A1316" s="2" t="str">
        <f>INDEX(ARI[Type],MATCH('Sec_10 - Water Pump Gear - in p'!C1316,ARI[Model],0))</f>
        <v>Snow</v>
      </c>
      <c r="B1316" s="3" t="s">
        <v>165</v>
      </c>
      <c r="C1316" s="3" t="s">
        <v>111</v>
      </c>
      <c r="D1316" s="3" t="s">
        <v>9</v>
      </c>
      <c r="E1316" s="3" t="s">
        <v>10</v>
      </c>
      <c r="F1316" s="3" t="s">
        <v>11</v>
      </c>
      <c r="G1316" s="3" t="s">
        <v>12</v>
      </c>
      <c r="H1316" s="3" t="s">
        <v>13</v>
      </c>
      <c r="I1316" s="3">
        <v>1101043</v>
      </c>
      <c r="J1316" s="3">
        <v>2015</v>
      </c>
      <c r="K1316" s="1" t="str">
        <f t="shared" si="20"/>
        <v>2015 800 SwitchBack Assault LE</v>
      </c>
      <c r="L1316" t="e">
        <f>INDEX(ARI[Model],MATCH('Sec_10 - Water Pump Gear - in p'!K1316,ARI[UNIQUE],0))</f>
        <v>#N/A</v>
      </c>
    </row>
    <row r="1317" spans="1:12" hidden="1" x14ac:dyDescent="0.25">
      <c r="A1317" s="2" t="str">
        <f>INDEX(ARI[Type],MATCH('Sec_10 - Water Pump Gear - in p'!C1317,ARI[Model],0))</f>
        <v>Snow</v>
      </c>
      <c r="B1317" s="3" t="s">
        <v>165</v>
      </c>
      <c r="C1317" s="3" t="s">
        <v>112</v>
      </c>
      <c r="D1317" s="3" t="s">
        <v>9</v>
      </c>
      <c r="E1317" s="3" t="s">
        <v>10</v>
      </c>
      <c r="F1317" s="3" t="s">
        <v>11</v>
      </c>
      <c r="G1317" s="3" t="s">
        <v>12</v>
      </c>
      <c r="H1317" s="3" t="s">
        <v>13</v>
      </c>
      <c r="I1317" s="3">
        <v>1101043</v>
      </c>
      <c r="J1317" s="3">
        <v>2015</v>
      </c>
      <c r="K1317" s="1" t="str">
        <f t="shared" si="20"/>
        <v>2015 800 PRO-RMK LE</v>
      </c>
      <c r="L1317" t="e">
        <f>INDEX(ARI[Model],MATCH('Sec_10 - Water Pump Gear - in p'!K1317,ARI[UNIQUE],0))</f>
        <v>#N/A</v>
      </c>
    </row>
    <row r="1318" spans="1:12" hidden="1" x14ac:dyDescent="0.25">
      <c r="A1318" s="2" t="str">
        <f>INDEX(ARI[Type],MATCH('Sec_10 - Water Pump Gear - in p'!C1318,ARI[Model],0))</f>
        <v>Snow</v>
      </c>
      <c r="B1318" s="3" t="s">
        <v>165</v>
      </c>
      <c r="C1318" s="3" t="s">
        <v>113</v>
      </c>
      <c r="D1318" s="3" t="s">
        <v>9</v>
      </c>
      <c r="E1318" s="3" t="s">
        <v>10</v>
      </c>
      <c r="F1318" s="3" t="s">
        <v>11</v>
      </c>
      <c r="G1318" s="3" t="s">
        <v>12</v>
      </c>
      <c r="H1318" s="3" t="s">
        <v>13</v>
      </c>
      <c r="I1318" s="3">
        <v>1101043</v>
      </c>
      <c r="J1318" s="3">
        <v>2015</v>
      </c>
      <c r="K1318" s="1" t="str">
        <f t="shared" si="20"/>
        <v>2015 800 INDY SP LE</v>
      </c>
      <c r="L1318" t="e">
        <f>INDEX(ARI[Model],MATCH('Sec_10 - Water Pump Gear - in p'!K1318,ARI[UNIQUE],0))</f>
        <v>#N/A</v>
      </c>
    </row>
    <row r="1319" spans="1:12" hidden="1" x14ac:dyDescent="0.25">
      <c r="A1319" s="2" t="str">
        <f>INDEX(ARI[Type],MATCH('Sec_10 - Water Pump Gear - in p'!C1319,ARI[Model],0))</f>
        <v>Snow</v>
      </c>
      <c r="B1319" s="3" t="s">
        <v>165</v>
      </c>
      <c r="C1319" s="3" t="s">
        <v>114</v>
      </c>
      <c r="D1319" s="3" t="s">
        <v>9</v>
      </c>
      <c r="E1319" s="3" t="s">
        <v>10</v>
      </c>
      <c r="F1319" s="3" t="s">
        <v>11</v>
      </c>
      <c r="G1319" s="3" t="s">
        <v>12</v>
      </c>
      <c r="H1319" s="3" t="s">
        <v>13</v>
      </c>
      <c r="I1319" s="3">
        <v>1101043</v>
      </c>
      <c r="J1319" s="3">
        <v>2015</v>
      </c>
      <c r="K1319" s="1" t="str">
        <f t="shared" si="20"/>
        <v>2015 800 RMK Assault 155 LE</v>
      </c>
      <c r="L1319" t="e">
        <f>INDEX(ARI[Model],MATCH('Sec_10 - Water Pump Gear - in p'!K1319,ARI[UNIQUE],0))</f>
        <v>#N/A</v>
      </c>
    </row>
    <row r="1320" spans="1:12" hidden="1" x14ac:dyDescent="0.25">
      <c r="A1320" s="2" t="str">
        <f>INDEX(ARI[Type],MATCH('Sec_10 - Water Pump Gear - in p'!C1320,ARI[Model],0))</f>
        <v>UTV</v>
      </c>
      <c r="B1320" s="3" t="s">
        <v>165</v>
      </c>
      <c r="C1320" s="3" t="s">
        <v>115</v>
      </c>
      <c r="D1320" s="3" t="s">
        <v>9</v>
      </c>
      <c r="E1320" s="3" t="s">
        <v>10</v>
      </c>
      <c r="F1320" s="3" t="s">
        <v>11</v>
      </c>
      <c r="G1320" s="3" t="s">
        <v>12</v>
      </c>
      <c r="H1320" s="3" t="s">
        <v>13</v>
      </c>
      <c r="I1320" s="3">
        <v>1101043</v>
      </c>
      <c r="J1320" s="3">
        <v>2015</v>
      </c>
      <c r="K1320" s="1" t="str">
        <f t="shared" si="20"/>
        <v>2015 RZR 800</v>
      </c>
      <c r="L1320" t="e">
        <f>INDEX(ARI[Model],MATCH('Sec_10 - Water Pump Gear - in p'!K1320,ARI[UNIQUE],0))</f>
        <v>#N/A</v>
      </c>
    </row>
    <row r="1321" spans="1:12" hidden="1" x14ac:dyDescent="0.25">
      <c r="A1321" s="2" t="str">
        <f>INDEX(ARI[Type],MATCH('Sec_10 - Water Pump Gear - in p'!C1321,ARI[Model],0))</f>
        <v>UTV</v>
      </c>
      <c r="B1321" s="3" t="s">
        <v>165</v>
      </c>
      <c r="C1321" s="3" t="s">
        <v>116</v>
      </c>
      <c r="D1321" s="3" t="s">
        <v>9</v>
      </c>
      <c r="E1321" s="3" t="s">
        <v>10</v>
      </c>
      <c r="F1321" s="3" t="s">
        <v>11</v>
      </c>
      <c r="G1321" s="3" t="s">
        <v>12</v>
      </c>
      <c r="H1321" s="3" t="s">
        <v>13</v>
      </c>
      <c r="I1321" s="3">
        <v>1101043</v>
      </c>
      <c r="J1321" s="3">
        <v>2015</v>
      </c>
      <c r="K1321" s="1" t="str">
        <f t="shared" si="20"/>
        <v>2015 RZR 800 EPS LE</v>
      </c>
      <c r="L1321" t="e">
        <f>INDEX(ARI[Model],MATCH('Sec_10 - Water Pump Gear - in p'!K1321,ARI[UNIQUE],0))</f>
        <v>#N/A</v>
      </c>
    </row>
    <row r="1322" spans="1:12" hidden="1" x14ac:dyDescent="0.25">
      <c r="A1322" s="2" t="str">
        <f>INDEX(ARI[Type],MATCH('Sec_10 - Water Pump Gear - in p'!C1322,ARI[Model],0))</f>
        <v>UTV</v>
      </c>
      <c r="B1322" s="3" t="s">
        <v>165</v>
      </c>
      <c r="C1322" s="3" t="s">
        <v>117</v>
      </c>
      <c r="D1322" s="3" t="s">
        <v>9</v>
      </c>
      <c r="E1322" s="3" t="s">
        <v>10</v>
      </c>
      <c r="F1322" s="3" t="s">
        <v>11</v>
      </c>
      <c r="G1322" s="3" t="s">
        <v>12</v>
      </c>
      <c r="H1322" s="3" t="s">
        <v>13</v>
      </c>
      <c r="I1322" s="3">
        <v>1101043</v>
      </c>
      <c r="J1322" s="3">
        <v>2015</v>
      </c>
      <c r="K1322" s="1" t="str">
        <f t="shared" si="20"/>
        <v>2015 RZR 800 XC Edition</v>
      </c>
      <c r="L1322" t="e">
        <f>INDEX(ARI[Model],MATCH('Sec_10 - Water Pump Gear - in p'!K1322,ARI[UNIQUE],0))</f>
        <v>#N/A</v>
      </c>
    </row>
    <row r="1323" spans="1:12" hidden="1" x14ac:dyDescent="0.25">
      <c r="A1323" s="2" t="str">
        <f>INDEX(ARI[Type],MATCH('Sec_10 - Water Pump Gear - in p'!C1323,ARI[Model],0))</f>
        <v>UTV</v>
      </c>
      <c r="B1323" s="3" t="s">
        <v>165</v>
      </c>
      <c r="C1323" s="3" t="s">
        <v>118</v>
      </c>
      <c r="D1323" s="3" t="s">
        <v>9</v>
      </c>
      <c r="E1323" s="3" t="s">
        <v>10</v>
      </c>
      <c r="F1323" s="3" t="s">
        <v>11</v>
      </c>
      <c r="G1323" s="3" t="s">
        <v>12</v>
      </c>
      <c r="H1323" s="3" t="s">
        <v>13</v>
      </c>
      <c r="I1323" s="3">
        <v>1101043</v>
      </c>
      <c r="J1323" s="3">
        <v>2015</v>
      </c>
      <c r="K1323" s="1" t="str">
        <f t="shared" si="20"/>
        <v>2015 RZR S 800 EPS LE</v>
      </c>
      <c r="L1323" t="e">
        <f>INDEX(ARI[Model],MATCH('Sec_10 - Water Pump Gear - in p'!K1323,ARI[UNIQUE],0))</f>
        <v>#N/A</v>
      </c>
    </row>
    <row r="1324" spans="1:12" hidden="1" x14ac:dyDescent="0.25">
      <c r="A1324" s="2" t="str">
        <f>INDEX(ARI[Type],MATCH('Sec_10 - Water Pump Gear - in p'!C1324,ARI[Model],0))</f>
        <v>UTV</v>
      </c>
      <c r="B1324" s="3" t="s">
        <v>165</v>
      </c>
      <c r="C1324" s="3" t="s">
        <v>119</v>
      </c>
      <c r="D1324" s="3" t="s">
        <v>9</v>
      </c>
      <c r="E1324" s="3" t="s">
        <v>10</v>
      </c>
      <c r="F1324" s="3" t="s">
        <v>11</v>
      </c>
      <c r="G1324" s="3" t="s">
        <v>12</v>
      </c>
      <c r="H1324" s="3" t="s">
        <v>13</v>
      </c>
      <c r="I1324" s="3">
        <v>1101043</v>
      </c>
      <c r="J1324" s="3">
        <v>2015</v>
      </c>
      <c r="K1324" s="1" t="str">
        <f t="shared" si="20"/>
        <v>2015 RZR S 800</v>
      </c>
      <c r="L1324" t="e">
        <f>INDEX(ARI[Model],MATCH('Sec_10 - Water Pump Gear - in p'!K1324,ARI[UNIQUE],0))</f>
        <v>#N/A</v>
      </c>
    </row>
    <row r="1325" spans="1:12" hidden="1" x14ac:dyDescent="0.25">
      <c r="A1325" s="2" t="str">
        <f>INDEX(ARI[Type],MATCH('Sec_10 - Water Pump Gear - in p'!C1325,ARI[Model],0))</f>
        <v>UTV</v>
      </c>
      <c r="B1325" s="3" t="s">
        <v>165</v>
      </c>
      <c r="C1325" s="3" t="s">
        <v>120</v>
      </c>
      <c r="D1325" s="3" t="s">
        <v>9</v>
      </c>
      <c r="E1325" s="3" t="s">
        <v>10</v>
      </c>
      <c r="F1325" s="3" t="s">
        <v>11</v>
      </c>
      <c r="G1325" s="3" t="s">
        <v>12</v>
      </c>
      <c r="H1325" s="3" t="s">
        <v>13</v>
      </c>
      <c r="I1325" s="3">
        <v>1101043</v>
      </c>
      <c r="J1325" s="3">
        <v>2015</v>
      </c>
      <c r="K1325" s="1" t="str">
        <f t="shared" si="20"/>
        <v>2015 RZR 4 800 EPS LE</v>
      </c>
      <c r="L1325" t="e">
        <f>INDEX(ARI[Model],MATCH('Sec_10 - Water Pump Gear - in p'!K1325,ARI[UNIQUE],0))</f>
        <v>#N/A</v>
      </c>
    </row>
    <row r="1326" spans="1:12" x14ac:dyDescent="0.25">
      <c r="A1326" s="3" t="str">
        <f>INDEX(ARI[Type],MATCH('Sec_10 - Water Pump Gear - in p'!C1326,ARI[Model],0))</f>
        <v>Snow</v>
      </c>
      <c r="B1326" s="3" t="s">
        <v>165</v>
      </c>
      <c r="C1326" s="3" t="s">
        <v>121</v>
      </c>
      <c r="D1326" s="3" t="s">
        <v>9</v>
      </c>
      <c r="E1326" s="3" t="s">
        <v>10</v>
      </c>
      <c r="F1326" s="3" t="s">
        <v>11</v>
      </c>
      <c r="G1326" s="3" t="s">
        <v>12</v>
      </c>
      <c r="H1326" s="3" t="s">
        <v>13</v>
      </c>
      <c r="I1326" s="3">
        <v>1101043</v>
      </c>
      <c r="J1326" s="3">
        <v>2015</v>
      </c>
      <c r="K1326" s="1" t="str">
        <f t="shared" si="20"/>
        <v>2015 800 PRO-RMK 163 Terrain Dominator</v>
      </c>
      <c r="L1326" s="7" t="str">
        <f>INDEX(ARI[Model],MATCH('Sec_10 - Water Pump Gear - in p'!K1326,ARI[UNIQUE],0))</f>
        <v>800 PRO-RMK 163 Terrain Dominator</v>
      </c>
    </row>
    <row r="1327" spans="1:12" x14ac:dyDescent="0.25">
      <c r="A1327" s="3" t="str">
        <f>INDEX(ARI[Type],MATCH('Sec_10 - Water Pump Gear - in p'!C1327,ARI[Model],0))</f>
        <v>Snow</v>
      </c>
      <c r="B1327" s="3" t="s">
        <v>165</v>
      </c>
      <c r="C1327" s="3" t="s">
        <v>122</v>
      </c>
      <c r="D1327" s="3" t="s">
        <v>9</v>
      </c>
      <c r="E1327" s="3" t="s">
        <v>10</v>
      </c>
      <c r="F1327" s="3" t="s">
        <v>11</v>
      </c>
      <c r="G1327" s="3" t="s">
        <v>12</v>
      </c>
      <c r="H1327" s="3" t="s">
        <v>13</v>
      </c>
      <c r="I1327" s="3">
        <v>1101043</v>
      </c>
      <c r="J1327" s="3">
        <v>2015</v>
      </c>
      <c r="K1327" s="1" t="str">
        <f t="shared" si="20"/>
        <v>2015 800 PRO-RMK 155 Terrain Dominator</v>
      </c>
      <c r="L1327" s="7" t="str">
        <f>INDEX(ARI[Model],MATCH('Sec_10 - Water Pump Gear - in p'!K1327,ARI[UNIQUE],0))</f>
        <v>800 PRO-RMK 155 Terrain Dominator</v>
      </c>
    </row>
    <row r="1328" spans="1:12" x14ac:dyDescent="0.25">
      <c r="A1328" s="3" t="str">
        <f>INDEX(ARI[Type],MATCH('Sec_10 - Water Pump Gear - in p'!C1328,ARI[Model],0))</f>
        <v>Snow</v>
      </c>
      <c r="B1328" s="3" t="s">
        <v>165</v>
      </c>
      <c r="C1328" s="3" t="s">
        <v>123</v>
      </c>
      <c r="D1328" s="3" t="s">
        <v>9</v>
      </c>
      <c r="E1328" s="3" t="s">
        <v>10</v>
      </c>
      <c r="F1328" s="3" t="s">
        <v>11</v>
      </c>
      <c r="G1328" s="3" t="s">
        <v>12</v>
      </c>
      <c r="H1328" s="3" t="s">
        <v>13</v>
      </c>
      <c r="I1328" s="3">
        <v>1101043</v>
      </c>
      <c r="J1328" s="3">
        <v>2015</v>
      </c>
      <c r="K1328" s="1" t="str">
        <f t="shared" si="20"/>
        <v>2015 800 Rush PRO-X</v>
      </c>
      <c r="L1328" s="7" t="str">
        <f>INDEX(ARI[Model],MATCH('Sec_10 - Water Pump Gear - in p'!K1328,ARI[UNIQUE],0))</f>
        <v>800 Rush PRO-X</v>
      </c>
    </row>
    <row r="1329" spans="1:12" x14ac:dyDescent="0.25">
      <c r="A1329" s="3" t="str">
        <f>INDEX(ARI[Type],MATCH('Sec_10 - Water Pump Gear - in p'!C1329,ARI[Model],0))</f>
        <v>Snow</v>
      </c>
      <c r="B1329" s="3" t="s">
        <v>165</v>
      </c>
      <c r="C1329" s="3" t="s">
        <v>124</v>
      </c>
      <c r="D1329" s="3" t="s">
        <v>9</v>
      </c>
      <c r="E1329" s="3" t="s">
        <v>10</v>
      </c>
      <c r="F1329" s="3" t="s">
        <v>11</v>
      </c>
      <c r="G1329" s="3" t="s">
        <v>12</v>
      </c>
      <c r="H1329" s="3" t="s">
        <v>13</v>
      </c>
      <c r="I1329" s="3">
        <v>1101043</v>
      </c>
      <c r="J1329" s="3">
        <v>2015</v>
      </c>
      <c r="K1329" s="1" t="str">
        <f t="shared" si="20"/>
        <v>2015 800 Rush PRO-S</v>
      </c>
      <c r="L1329" s="7" t="str">
        <f>INDEX(ARI[Model],MATCH('Sec_10 - Water Pump Gear - in p'!K1329,ARI[UNIQUE],0))</f>
        <v>800 Rush PRO-S</v>
      </c>
    </row>
    <row r="1330" spans="1:12" x14ac:dyDescent="0.25">
      <c r="A1330" s="3" t="str">
        <f>INDEX(ARI[Type],MATCH('Sec_10 - Water Pump Gear - in p'!C1330,ARI[Model],0))</f>
        <v>Snow</v>
      </c>
      <c r="B1330" s="3" t="s">
        <v>165</v>
      </c>
      <c r="C1330" s="3" t="s">
        <v>125</v>
      </c>
      <c r="D1330" s="3" t="s">
        <v>9</v>
      </c>
      <c r="E1330" s="3" t="s">
        <v>10</v>
      </c>
      <c r="F1330" s="3" t="s">
        <v>11</v>
      </c>
      <c r="G1330" s="3" t="s">
        <v>12</v>
      </c>
      <c r="H1330" s="3" t="s">
        <v>13</v>
      </c>
      <c r="I1330" s="3">
        <v>1101043</v>
      </c>
      <c r="J1330" s="3">
        <v>2015</v>
      </c>
      <c r="K1330" s="1" t="str">
        <f t="shared" si="20"/>
        <v>2015 800 SwitchBack PRO-X</v>
      </c>
      <c r="L1330" s="7" t="str">
        <f>INDEX(ARI[Model],MATCH('Sec_10 - Water Pump Gear - in p'!K1330,ARI[UNIQUE],0))</f>
        <v>800 SwitchBack PRO-X</v>
      </c>
    </row>
    <row r="1331" spans="1:12" x14ac:dyDescent="0.25">
      <c r="A1331" s="3" t="str">
        <f>INDEX(ARI[Type],MATCH('Sec_10 - Water Pump Gear - in p'!C1331,ARI[Model],0))</f>
        <v>Snow</v>
      </c>
      <c r="B1331" s="3" t="s">
        <v>165</v>
      </c>
      <c r="C1331" s="3" t="s">
        <v>126</v>
      </c>
      <c r="D1331" s="3" t="s">
        <v>9</v>
      </c>
      <c r="E1331" s="3" t="s">
        <v>10</v>
      </c>
      <c r="F1331" s="3" t="s">
        <v>11</v>
      </c>
      <c r="G1331" s="3" t="s">
        <v>12</v>
      </c>
      <c r="H1331" s="3" t="s">
        <v>13</v>
      </c>
      <c r="I1331" s="3">
        <v>1101043</v>
      </c>
      <c r="J1331" s="3">
        <v>2015</v>
      </c>
      <c r="K1331" s="1" t="str">
        <f t="shared" si="20"/>
        <v>2015 800 SwitchBack PRO-S</v>
      </c>
      <c r="L1331" s="7" t="str">
        <f>INDEX(ARI[Model],MATCH('Sec_10 - Water Pump Gear - in p'!K1331,ARI[UNIQUE],0))</f>
        <v>800 SwitchBack PRO-S</v>
      </c>
    </row>
    <row r="1332" spans="1:12" hidden="1" x14ac:dyDescent="0.25">
      <c r="A1332" s="2" t="str">
        <f>INDEX(ARI[Type],MATCH('Sec_10 - Water Pump Gear - in p'!C1332,ARI[Model],0))</f>
        <v>Snow</v>
      </c>
      <c r="B1332" s="3" t="s">
        <v>165</v>
      </c>
      <c r="C1332" s="3" t="s">
        <v>127</v>
      </c>
      <c r="D1332" s="3" t="s">
        <v>9</v>
      </c>
      <c r="E1332" s="3" t="s">
        <v>10</v>
      </c>
      <c r="F1332" s="3" t="s">
        <v>11</v>
      </c>
      <c r="G1332" s="3" t="s">
        <v>12</v>
      </c>
      <c r="H1332" s="3" t="s">
        <v>13</v>
      </c>
      <c r="I1332" s="3">
        <v>1101043</v>
      </c>
      <c r="J1332" s="3">
        <v>2015</v>
      </c>
      <c r="K1332" s="1" t="str">
        <f t="shared" si="20"/>
        <v>2015 800 Rush PRO-S LE</v>
      </c>
      <c r="L1332" t="e">
        <f>INDEX(ARI[Model],MATCH('Sec_10 - Water Pump Gear - in p'!K1332,ARI[UNIQUE],0))</f>
        <v>#N/A</v>
      </c>
    </row>
    <row r="1333" spans="1:12" hidden="1" x14ac:dyDescent="0.25">
      <c r="A1333" s="2" t="str">
        <f>INDEX(ARI[Type],MATCH('Sec_10 - Water Pump Gear - in p'!C1333,ARI[Model],0))</f>
        <v>Snow</v>
      </c>
      <c r="B1333" s="3" t="s">
        <v>165</v>
      </c>
      <c r="C1333" s="3" t="s">
        <v>128</v>
      </c>
      <c r="D1333" s="3" t="s">
        <v>9</v>
      </c>
      <c r="E1333" s="3" t="s">
        <v>10</v>
      </c>
      <c r="F1333" s="3" t="s">
        <v>11</v>
      </c>
      <c r="G1333" s="3" t="s">
        <v>12</v>
      </c>
      <c r="H1333" s="3" t="s">
        <v>13</v>
      </c>
      <c r="I1333" s="3">
        <v>1101043</v>
      </c>
      <c r="J1333" s="3">
        <v>2015</v>
      </c>
      <c r="K1333" s="1" t="str">
        <f t="shared" si="20"/>
        <v>2015 800 SwitchBack Assault 144 TD Series LE</v>
      </c>
      <c r="L1333" t="e">
        <f>INDEX(ARI[Model],MATCH('Sec_10 - Water Pump Gear - in p'!K1333,ARI[UNIQUE],0))</f>
        <v>#N/A</v>
      </c>
    </row>
    <row r="1334" spans="1:12" hidden="1" x14ac:dyDescent="0.25">
      <c r="A1334" s="2" t="str">
        <f>INDEX(ARI[Type],MATCH('Sec_10 - Water Pump Gear - in p'!C1334,ARI[Model],0))</f>
        <v>Snow</v>
      </c>
      <c r="B1334" s="3" t="s">
        <v>165</v>
      </c>
      <c r="C1334" s="3" t="s">
        <v>129</v>
      </c>
      <c r="D1334" s="3" t="s">
        <v>9</v>
      </c>
      <c r="E1334" s="3" t="s">
        <v>10</v>
      </c>
      <c r="F1334" s="3" t="s">
        <v>11</v>
      </c>
      <c r="G1334" s="3" t="s">
        <v>12</v>
      </c>
      <c r="H1334" s="3" t="s">
        <v>13</v>
      </c>
      <c r="I1334" s="3">
        <v>1101043</v>
      </c>
      <c r="J1334" s="3">
        <v>2015</v>
      </c>
      <c r="K1334" s="1" t="str">
        <f t="shared" si="20"/>
        <v>2015 800 PRO-RMK 155 3in.</v>
      </c>
      <c r="L1334" t="e">
        <f>INDEX(ARI[Model],MATCH('Sec_10 - Water Pump Gear - in p'!K1334,ARI[UNIQUE],0))</f>
        <v>#N/A</v>
      </c>
    </row>
    <row r="1335" spans="1:12" hidden="1" x14ac:dyDescent="0.25">
      <c r="A1335" s="2" t="str">
        <f>INDEX(ARI[Type],MATCH('Sec_10 - Water Pump Gear - in p'!C1335,ARI[Model],0))</f>
        <v>Snow</v>
      </c>
      <c r="B1335" s="3" t="s">
        <v>165</v>
      </c>
      <c r="C1335" s="3" t="s">
        <v>130</v>
      </c>
      <c r="D1335" s="3" t="s">
        <v>9</v>
      </c>
      <c r="E1335" s="3" t="s">
        <v>10</v>
      </c>
      <c r="F1335" s="3" t="s">
        <v>11</v>
      </c>
      <c r="G1335" s="3" t="s">
        <v>12</v>
      </c>
      <c r="H1335" s="3" t="s">
        <v>13</v>
      </c>
      <c r="I1335" s="3">
        <v>1101043</v>
      </c>
      <c r="J1335" s="3">
        <v>2015</v>
      </c>
      <c r="K1335" s="1" t="str">
        <f t="shared" si="20"/>
        <v>2015 800 PRO-RMK 163 3in.</v>
      </c>
      <c r="L1335" t="e">
        <f>INDEX(ARI[Model],MATCH('Sec_10 - Water Pump Gear - in p'!K1335,ARI[UNIQUE],0))</f>
        <v>#N/A</v>
      </c>
    </row>
    <row r="1336" spans="1:12" hidden="1" x14ac:dyDescent="0.25">
      <c r="A1336" s="2" t="str">
        <f>INDEX(ARI[Type],MATCH('Sec_10 - Water Pump Gear - in p'!C1336,ARI[Model],0))</f>
        <v>Snow</v>
      </c>
      <c r="B1336" s="3" t="s">
        <v>165</v>
      </c>
      <c r="C1336" s="3" t="s">
        <v>131</v>
      </c>
      <c r="D1336" s="3" t="s">
        <v>9</v>
      </c>
      <c r="E1336" s="3" t="s">
        <v>10</v>
      </c>
      <c r="F1336" s="3" t="s">
        <v>11</v>
      </c>
      <c r="G1336" s="3" t="s">
        <v>12</v>
      </c>
      <c r="H1336" s="3" t="s">
        <v>13</v>
      </c>
      <c r="I1336" s="3">
        <v>1101043</v>
      </c>
      <c r="J1336" s="3">
        <v>2015</v>
      </c>
      <c r="K1336" s="1" t="str">
        <f t="shared" si="20"/>
        <v>2015 800 SKS 155</v>
      </c>
      <c r="L1336" t="e">
        <f>INDEX(ARI[Model],MATCH('Sec_10 - Water Pump Gear - in p'!K1336,ARI[UNIQUE],0))</f>
        <v>#N/A</v>
      </c>
    </row>
    <row r="1337" spans="1:12" hidden="1" x14ac:dyDescent="0.25">
      <c r="A1337" s="2" t="str">
        <f>INDEX(ARI[Type],MATCH('Sec_10 - Water Pump Gear - in p'!C1337,ARI[Model],0))</f>
        <v>Snow</v>
      </c>
      <c r="B1337" s="3" t="s">
        <v>165</v>
      </c>
      <c r="C1337" s="3" t="s">
        <v>132</v>
      </c>
      <c r="D1337" s="3" t="s">
        <v>9</v>
      </c>
      <c r="E1337" s="3" t="s">
        <v>10</v>
      </c>
      <c r="F1337" s="3" t="s">
        <v>11</v>
      </c>
      <c r="G1337" s="3" t="s">
        <v>12</v>
      </c>
      <c r="H1337" s="3" t="s">
        <v>13</v>
      </c>
      <c r="I1337" s="3">
        <v>1101043</v>
      </c>
      <c r="J1337" s="3">
        <v>2015</v>
      </c>
      <c r="K1337" s="1" t="str">
        <f t="shared" si="20"/>
        <v>2015 800 RMK Assault 155 3in.</v>
      </c>
      <c r="L1337" t="e">
        <f>INDEX(ARI[Model],MATCH('Sec_10 - Water Pump Gear - in p'!K1337,ARI[UNIQUE],0))</f>
        <v>#N/A</v>
      </c>
    </row>
    <row r="1338" spans="1:12" hidden="1" x14ac:dyDescent="0.25">
      <c r="A1338" s="2" t="str">
        <f>INDEX(ARI[Type],MATCH('Sec_10 - Water Pump Gear - in p'!C1338,ARI[Model],0))</f>
        <v>Snow</v>
      </c>
      <c r="B1338" s="3" t="s">
        <v>165</v>
      </c>
      <c r="C1338" s="3" t="s">
        <v>133</v>
      </c>
      <c r="D1338" s="3" t="s">
        <v>9</v>
      </c>
      <c r="E1338" s="3" t="s">
        <v>10</v>
      </c>
      <c r="F1338" s="3" t="s">
        <v>11</v>
      </c>
      <c r="G1338" s="3" t="s">
        <v>12</v>
      </c>
      <c r="H1338" s="3" t="s">
        <v>13</v>
      </c>
      <c r="I1338" s="3">
        <v>1101043</v>
      </c>
      <c r="J1338" s="3">
        <v>2015</v>
      </c>
      <c r="K1338" s="1" t="str">
        <f t="shared" si="20"/>
        <v>2015 800 PRO-RMK 174 LE</v>
      </c>
      <c r="L1338" t="e">
        <f>INDEX(ARI[Model],MATCH('Sec_10 - Water Pump Gear - in p'!K1338,ARI[UNIQUE],0))</f>
        <v>#N/A</v>
      </c>
    </row>
    <row r="1339" spans="1:12" hidden="1" x14ac:dyDescent="0.25">
      <c r="A1339" s="2" t="str">
        <f>INDEX(ARI[Type],MATCH('Sec_10 - Water Pump Gear - in p'!C1339,ARI[Model],0))</f>
        <v>Snow</v>
      </c>
      <c r="B1339" s="3" t="s">
        <v>165</v>
      </c>
      <c r="C1339" s="3" t="s">
        <v>134</v>
      </c>
      <c r="D1339" s="3" t="s">
        <v>9</v>
      </c>
      <c r="E1339" s="3" t="s">
        <v>10</v>
      </c>
      <c r="F1339" s="3" t="s">
        <v>11</v>
      </c>
      <c r="G1339" s="3" t="s">
        <v>12</v>
      </c>
      <c r="H1339" s="3" t="s">
        <v>13</v>
      </c>
      <c r="I1339" s="3">
        <v>1101043</v>
      </c>
      <c r="J1339" s="3">
        <v>2015</v>
      </c>
      <c r="K1339" s="1" t="str">
        <f t="shared" si="20"/>
        <v>2015 800 PRO-RMK 155 LE</v>
      </c>
      <c r="L1339" t="e">
        <f>INDEX(ARI[Model],MATCH('Sec_10 - Water Pump Gear - in p'!K1339,ARI[UNIQUE],0))</f>
        <v>#N/A</v>
      </c>
    </row>
    <row r="1340" spans="1:12" hidden="1" x14ac:dyDescent="0.25">
      <c r="A1340" s="2" t="str">
        <f>INDEX(ARI[Type],MATCH('Sec_10 - Water Pump Gear - in p'!C1340,ARI[Model],0))</f>
        <v>Snow</v>
      </c>
      <c r="B1340" s="3" t="s">
        <v>165</v>
      </c>
      <c r="C1340" s="3" t="s">
        <v>135</v>
      </c>
      <c r="D1340" s="3" t="s">
        <v>9</v>
      </c>
      <c r="E1340" s="3" t="s">
        <v>10</v>
      </c>
      <c r="F1340" s="3" t="s">
        <v>11</v>
      </c>
      <c r="G1340" s="3" t="s">
        <v>12</v>
      </c>
      <c r="H1340" s="3" t="s">
        <v>13</v>
      </c>
      <c r="I1340" s="3">
        <v>1101043</v>
      </c>
      <c r="J1340" s="3">
        <v>2015</v>
      </c>
      <c r="K1340" s="1" t="str">
        <f t="shared" si="20"/>
        <v>2015 800 PRO-RMK 163 LE</v>
      </c>
      <c r="L1340" t="e">
        <f>INDEX(ARI[Model],MATCH('Sec_10 - Water Pump Gear - in p'!K1340,ARI[UNIQUE],0))</f>
        <v>#N/A</v>
      </c>
    </row>
    <row r="1341" spans="1:12" hidden="1" x14ac:dyDescent="0.25">
      <c r="A1341" s="2" t="str">
        <f>INDEX(ARI[Type],MATCH('Sec_10 - Water Pump Gear - in p'!C1341,ARI[Model],0))</f>
        <v>Snow</v>
      </c>
      <c r="B1341" s="3" t="s">
        <v>165</v>
      </c>
      <c r="C1341" s="3" t="s">
        <v>136</v>
      </c>
      <c r="D1341" s="3" t="s">
        <v>9</v>
      </c>
      <c r="E1341" s="3" t="s">
        <v>10</v>
      </c>
      <c r="F1341" s="3" t="s">
        <v>11</v>
      </c>
      <c r="G1341" s="3" t="s">
        <v>12</v>
      </c>
      <c r="H1341" s="3" t="s">
        <v>13</v>
      </c>
      <c r="I1341" s="3">
        <v>1101043</v>
      </c>
      <c r="J1341" s="3">
        <v>2015</v>
      </c>
      <c r="K1341" s="1" t="str">
        <f t="shared" si="20"/>
        <v>2015 800 Rush XCR</v>
      </c>
      <c r="L1341" t="e">
        <f>INDEX(ARI[Model],MATCH('Sec_10 - Water Pump Gear - in p'!K1341,ARI[UNIQUE],0))</f>
        <v>#N/A</v>
      </c>
    </row>
    <row r="1342" spans="1:12" hidden="1" x14ac:dyDescent="0.25">
      <c r="A1342" s="2" t="str">
        <f>INDEX(ARI[Type],MATCH('Sec_10 - Water Pump Gear - in p'!C1342,ARI[Model],0))</f>
        <v>Snow</v>
      </c>
      <c r="B1342" s="3" t="s">
        <v>165</v>
      </c>
      <c r="C1342" s="3" t="s">
        <v>137</v>
      </c>
      <c r="D1342" s="3" t="s">
        <v>9</v>
      </c>
      <c r="E1342" s="3" t="s">
        <v>10</v>
      </c>
      <c r="F1342" s="3" t="s">
        <v>11</v>
      </c>
      <c r="G1342" s="3" t="s">
        <v>12</v>
      </c>
      <c r="H1342" s="3" t="s">
        <v>13</v>
      </c>
      <c r="I1342" s="3">
        <v>1101043</v>
      </c>
      <c r="J1342" s="3">
        <v>2015</v>
      </c>
      <c r="K1342" s="1" t="str">
        <f t="shared" si="20"/>
        <v>2015 800 SwitchBack PRO-S LE</v>
      </c>
      <c r="L1342" t="e">
        <f>INDEX(ARI[Model],MATCH('Sec_10 - Water Pump Gear - in p'!K1342,ARI[UNIQUE],0))</f>
        <v>#N/A</v>
      </c>
    </row>
    <row r="1343" spans="1:12" hidden="1" x14ac:dyDescent="0.25">
      <c r="A1343" s="2" t="str">
        <f>INDEX(ARI[Type],MATCH('Sec_10 - Water Pump Gear - in p'!C1343,ARI[Model],0))</f>
        <v>Snow</v>
      </c>
      <c r="B1343" s="3" t="s">
        <v>165</v>
      </c>
      <c r="C1343" s="3" t="s">
        <v>138</v>
      </c>
      <c r="D1343" s="3" t="s">
        <v>9</v>
      </c>
      <c r="E1343" s="3" t="s">
        <v>10</v>
      </c>
      <c r="F1343" s="3" t="s">
        <v>11</v>
      </c>
      <c r="G1343" s="3" t="s">
        <v>12</v>
      </c>
      <c r="H1343" s="3" t="s">
        <v>13</v>
      </c>
      <c r="I1343" s="3">
        <v>1101043</v>
      </c>
      <c r="J1343" s="3">
        <v>2015</v>
      </c>
      <c r="K1343" s="1" t="str">
        <f t="shared" si="20"/>
        <v>2015 800 Titan XC 155</v>
      </c>
      <c r="L1343" t="e">
        <f>INDEX(ARI[Model],MATCH('Sec_10 - Water Pump Gear - in p'!K1343,ARI[UNIQUE],0))</f>
        <v>#N/A</v>
      </c>
    </row>
    <row r="1344" spans="1:12" hidden="1" x14ac:dyDescent="0.25">
      <c r="A1344" s="2" t="str">
        <f>INDEX(ARI[Type],MATCH('Sec_10 - Water Pump Gear - in p'!C1344,ARI[Model],0))</f>
        <v>Snow</v>
      </c>
      <c r="B1344" s="3" t="s">
        <v>165</v>
      </c>
      <c r="C1344" s="3" t="s">
        <v>139</v>
      </c>
      <c r="D1344" s="3" t="s">
        <v>9</v>
      </c>
      <c r="E1344" s="3" t="s">
        <v>10</v>
      </c>
      <c r="F1344" s="3" t="s">
        <v>11</v>
      </c>
      <c r="G1344" s="3" t="s">
        <v>12</v>
      </c>
      <c r="H1344" s="3" t="s">
        <v>13</v>
      </c>
      <c r="I1344" s="3">
        <v>1101043</v>
      </c>
      <c r="J1344" s="3">
        <v>2015</v>
      </c>
      <c r="K1344" s="1" t="str">
        <f t="shared" si="20"/>
        <v>2015 800 Titan SP 155</v>
      </c>
      <c r="L1344" t="e">
        <f>INDEX(ARI[Model],MATCH('Sec_10 - Water Pump Gear - in p'!K1344,ARI[UNIQUE],0))</f>
        <v>#N/A</v>
      </c>
    </row>
    <row r="1345" spans="1:12" hidden="1" x14ac:dyDescent="0.25">
      <c r="A1345" s="2" t="str">
        <f>INDEX(ARI[Type],MATCH('Sec_10 - Water Pump Gear - in p'!C1345,ARI[Model],0))</f>
        <v>Snow</v>
      </c>
      <c r="B1345" s="3" t="s">
        <v>165</v>
      </c>
      <c r="C1345" s="3" t="s">
        <v>140</v>
      </c>
      <c r="D1345" s="3" t="s">
        <v>9</v>
      </c>
      <c r="E1345" s="3" t="s">
        <v>10</v>
      </c>
      <c r="F1345" s="3" t="s">
        <v>11</v>
      </c>
      <c r="G1345" s="3" t="s">
        <v>12</v>
      </c>
      <c r="H1345" s="3" t="s">
        <v>13</v>
      </c>
      <c r="I1345" s="3">
        <v>1101043</v>
      </c>
      <c r="J1345" s="3">
        <v>2015</v>
      </c>
      <c r="K1345" s="1" t="str">
        <f t="shared" si="20"/>
        <v>2015 800 Titan Adventure 155</v>
      </c>
      <c r="L1345" t="e">
        <f>INDEX(ARI[Model],MATCH('Sec_10 - Water Pump Gear - in p'!K1345,ARI[UNIQUE],0))</f>
        <v>#N/A</v>
      </c>
    </row>
    <row r="1346" spans="1:12" hidden="1" x14ac:dyDescent="0.25">
      <c r="A1346" s="2" t="str">
        <f>INDEX(ARI[Type],MATCH('Sec_10 - Water Pump Gear - in p'!C1346,ARI[Model],0))</f>
        <v>Snow</v>
      </c>
      <c r="B1346" s="3" t="s">
        <v>165</v>
      </c>
      <c r="C1346" s="3" t="s">
        <v>141</v>
      </c>
      <c r="D1346" s="3" t="s">
        <v>9</v>
      </c>
      <c r="E1346" s="3" t="s">
        <v>10</v>
      </c>
      <c r="F1346" s="3" t="s">
        <v>11</v>
      </c>
      <c r="G1346" s="3" t="s">
        <v>12</v>
      </c>
      <c r="H1346" s="3" t="s">
        <v>13</v>
      </c>
      <c r="I1346" s="3">
        <v>1101043</v>
      </c>
      <c r="J1346" s="3">
        <v>2015</v>
      </c>
      <c r="K1346" s="1" t="str">
        <f t="shared" si="20"/>
        <v>2015 800 SwitchBack XCR</v>
      </c>
      <c r="L1346" t="e">
        <f>INDEX(ARI[Model],MATCH('Sec_10 - Water Pump Gear - in p'!K1346,ARI[UNIQUE],0))</f>
        <v>#N/A</v>
      </c>
    </row>
    <row r="1347" spans="1:12" hidden="1" x14ac:dyDescent="0.25">
      <c r="A1347" s="2" t="str">
        <f>INDEX(ARI[Type],MATCH('Sec_10 - Water Pump Gear - in p'!C1347,ARI[Model],0))</f>
        <v>Snow</v>
      </c>
      <c r="B1347" s="3" t="s">
        <v>165</v>
      </c>
      <c r="C1347" s="3" t="s">
        <v>142</v>
      </c>
      <c r="D1347" s="3" t="s">
        <v>9</v>
      </c>
      <c r="E1347" s="3" t="s">
        <v>10</v>
      </c>
      <c r="F1347" s="3" t="s">
        <v>11</v>
      </c>
      <c r="G1347" s="3" t="s">
        <v>12</v>
      </c>
      <c r="H1347" s="3" t="s">
        <v>13</v>
      </c>
      <c r="I1347" s="3">
        <v>1101043</v>
      </c>
      <c r="J1347" s="3">
        <v>2015</v>
      </c>
      <c r="K1347" s="1" t="str">
        <f t="shared" ref="K1347:K1410" si="21">_xlfn.CONCAT(J1347," ",C1347)</f>
        <v>2015 800 SKS 146</v>
      </c>
      <c r="L1347" t="e">
        <f>INDEX(ARI[Model],MATCH('Sec_10 - Water Pump Gear - in p'!K1347,ARI[UNIQUE],0))</f>
        <v>#N/A</v>
      </c>
    </row>
    <row r="1348" spans="1:12" hidden="1" x14ac:dyDescent="0.25">
      <c r="A1348" s="2" t="str">
        <f>INDEX(ARI[Type],MATCH('Sec_10 - Water Pump Gear - in p'!C1348,ARI[Model],0))</f>
        <v>Snow</v>
      </c>
      <c r="B1348" s="3" t="s">
        <v>165</v>
      </c>
      <c r="C1348" s="3" t="s">
        <v>143</v>
      </c>
      <c r="D1348" s="3" t="s">
        <v>9</v>
      </c>
      <c r="E1348" s="3" t="s">
        <v>10</v>
      </c>
      <c r="F1348" s="3" t="s">
        <v>11</v>
      </c>
      <c r="G1348" s="3" t="s">
        <v>12</v>
      </c>
      <c r="H1348" s="3" t="s">
        <v>13</v>
      </c>
      <c r="I1348" s="3">
        <v>1101043</v>
      </c>
      <c r="J1348" s="3">
        <v>2015</v>
      </c>
      <c r="K1348" s="1" t="str">
        <f t="shared" si="21"/>
        <v>2015 800 PRO-RMK 174</v>
      </c>
      <c r="L1348" t="e">
        <f>INDEX(ARI[Model],MATCH('Sec_10 - Water Pump Gear - in p'!K1348,ARI[UNIQUE],0))</f>
        <v>#N/A</v>
      </c>
    </row>
    <row r="1349" spans="1:12" hidden="1" x14ac:dyDescent="0.25">
      <c r="A1349" s="2" t="str">
        <f>INDEX(ARI[Type],MATCH('Sec_10 - Water Pump Gear - in p'!C1349,ARI[Model],0))</f>
        <v>Snow</v>
      </c>
      <c r="B1349" s="3" t="s">
        <v>165</v>
      </c>
      <c r="C1349" s="3" t="s">
        <v>144</v>
      </c>
      <c r="D1349" s="3" t="s">
        <v>9</v>
      </c>
      <c r="E1349" s="3" t="s">
        <v>10</v>
      </c>
      <c r="F1349" s="3" t="s">
        <v>11</v>
      </c>
      <c r="G1349" s="3" t="s">
        <v>12</v>
      </c>
      <c r="H1349" s="3" t="s">
        <v>13</v>
      </c>
      <c r="I1349" s="3">
        <v>1101043</v>
      </c>
      <c r="J1349" s="3">
        <v>2015</v>
      </c>
      <c r="K1349" s="1" t="str">
        <f t="shared" si="21"/>
        <v>2015 800 INDY XC 129</v>
      </c>
      <c r="L1349" t="e">
        <f>INDEX(ARI[Model],MATCH('Sec_10 - Water Pump Gear - in p'!K1349,ARI[UNIQUE],0))</f>
        <v>#N/A</v>
      </c>
    </row>
    <row r="1350" spans="1:12" hidden="1" x14ac:dyDescent="0.25">
      <c r="A1350" s="2" t="str">
        <f>INDEX(ARI[Type],MATCH('Sec_10 - Water Pump Gear - in p'!C1350,ARI[Model],0))</f>
        <v>Snow</v>
      </c>
      <c r="B1350" s="3" t="s">
        <v>165</v>
      </c>
      <c r="C1350" s="3" t="s">
        <v>145</v>
      </c>
      <c r="D1350" s="3" t="s">
        <v>9</v>
      </c>
      <c r="E1350" s="3" t="s">
        <v>10</v>
      </c>
      <c r="F1350" s="3" t="s">
        <v>11</v>
      </c>
      <c r="G1350" s="3" t="s">
        <v>12</v>
      </c>
      <c r="H1350" s="3" t="s">
        <v>13</v>
      </c>
      <c r="I1350" s="3">
        <v>1101043</v>
      </c>
      <c r="J1350" s="3">
        <v>2015</v>
      </c>
      <c r="K1350" s="1" t="str">
        <f t="shared" si="21"/>
        <v>2015 800 RMK KHAOS 155</v>
      </c>
      <c r="L1350" t="e">
        <f>INDEX(ARI[Model],MATCH('Sec_10 - Water Pump Gear - in p'!K1350,ARI[UNIQUE],0))</f>
        <v>#N/A</v>
      </c>
    </row>
    <row r="1351" spans="1:12" hidden="1" x14ac:dyDescent="0.25">
      <c r="A1351" s="2" t="str">
        <f>INDEX(ARI[Type],MATCH('Sec_10 - Water Pump Gear - in p'!C1351,ARI[Model],0))</f>
        <v>Snow</v>
      </c>
      <c r="B1351" s="3" t="s">
        <v>165</v>
      </c>
      <c r="C1351" s="3" t="s">
        <v>146</v>
      </c>
      <c r="D1351" s="3" t="s">
        <v>9</v>
      </c>
      <c r="E1351" s="3" t="s">
        <v>10</v>
      </c>
      <c r="F1351" s="3" t="s">
        <v>11</v>
      </c>
      <c r="G1351" s="3" t="s">
        <v>12</v>
      </c>
      <c r="H1351" s="3" t="s">
        <v>13</v>
      </c>
      <c r="I1351" s="3">
        <v>1101043</v>
      </c>
      <c r="J1351" s="3">
        <v>2015</v>
      </c>
      <c r="K1351" s="1" t="str">
        <f t="shared" si="21"/>
        <v>2015 800 RMK KHAOS 155 3in.</v>
      </c>
      <c r="L1351" t="e">
        <f>INDEX(ARI[Model],MATCH('Sec_10 - Water Pump Gear - in p'!K1351,ARI[UNIQUE],0))</f>
        <v>#N/A</v>
      </c>
    </row>
    <row r="1352" spans="1:12" hidden="1" x14ac:dyDescent="0.25">
      <c r="A1352" s="2" t="str">
        <f>INDEX(ARI[Type],MATCH('Sec_10 - Water Pump Gear - in p'!C1352,ARI[Model],0))</f>
        <v>Snow</v>
      </c>
      <c r="B1352" s="3" t="s">
        <v>165</v>
      </c>
      <c r="C1352" s="3" t="s">
        <v>147</v>
      </c>
      <c r="D1352" s="3" t="s">
        <v>9</v>
      </c>
      <c r="E1352" s="3" t="s">
        <v>10</v>
      </c>
      <c r="F1352" s="3" t="s">
        <v>11</v>
      </c>
      <c r="G1352" s="3" t="s">
        <v>12</v>
      </c>
      <c r="H1352" s="3" t="s">
        <v>13</v>
      </c>
      <c r="I1352" s="3">
        <v>1101043</v>
      </c>
      <c r="J1352" s="3">
        <v>2015</v>
      </c>
      <c r="K1352" s="1" t="str">
        <f t="shared" si="21"/>
        <v>2015 800 INDY XC 137</v>
      </c>
      <c r="L1352" t="e">
        <f>INDEX(ARI[Model],MATCH('Sec_10 - Water Pump Gear - in p'!K1352,ARI[UNIQUE],0))</f>
        <v>#N/A</v>
      </c>
    </row>
    <row r="1353" spans="1:12" hidden="1" x14ac:dyDescent="0.25">
      <c r="A1353" s="2" t="str">
        <f>INDEX(ARI[Type],MATCH('Sec_10 - Water Pump Gear - in p'!C1353,ARI[Model],0))</f>
        <v>Snow</v>
      </c>
      <c r="B1353" s="3" t="s">
        <v>165</v>
      </c>
      <c r="C1353" s="3" t="s">
        <v>148</v>
      </c>
      <c r="D1353" s="3" t="s">
        <v>9</v>
      </c>
      <c r="E1353" s="3" t="s">
        <v>10</v>
      </c>
      <c r="F1353" s="3" t="s">
        <v>11</v>
      </c>
      <c r="G1353" s="3" t="s">
        <v>12</v>
      </c>
      <c r="H1353" s="3" t="s">
        <v>13</v>
      </c>
      <c r="I1353" s="3">
        <v>1101043</v>
      </c>
      <c r="J1353" s="3">
        <v>2015</v>
      </c>
      <c r="K1353" s="1" t="str">
        <f t="shared" si="21"/>
        <v>2015 800 INDY XCR</v>
      </c>
      <c r="L1353" t="e">
        <f>INDEX(ARI[Model],MATCH('Sec_10 - Water Pump Gear - in p'!K1353,ARI[UNIQUE],0))</f>
        <v>#N/A</v>
      </c>
    </row>
    <row r="1354" spans="1:12" hidden="1" x14ac:dyDescent="0.25">
      <c r="A1354" s="2" t="str">
        <f>INDEX(ARI[Type],MATCH('Sec_10 - Water Pump Gear - in p'!C1354,ARI[Model],0))</f>
        <v>Snow</v>
      </c>
      <c r="B1354" s="3" t="s">
        <v>165</v>
      </c>
      <c r="C1354" s="3" t="s">
        <v>149</v>
      </c>
      <c r="D1354" s="3" t="s">
        <v>9</v>
      </c>
      <c r="E1354" s="3" t="s">
        <v>10</v>
      </c>
      <c r="F1354" s="3" t="s">
        <v>11</v>
      </c>
      <c r="G1354" s="3" t="s">
        <v>12</v>
      </c>
      <c r="H1354" s="3" t="s">
        <v>13</v>
      </c>
      <c r="I1354" s="3">
        <v>1101043</v>
      </c>
      <c r="J1354" s="3">
        <v>2015</v>
      </c>
      <c r="K1354" s="1" t="str">
        <f t="shared" si="21"/>
        <v>2015 800 INDY Adventure 137</v>
      </c>
      <c r="L1354" t="e">
        <f>INDEX(ARI[Model],MATCH('Sec_10 - Water Pump Gear - in p'!K1354,ARI[UNIQUE],0))</f>
        <v>#N/A</v>
      </c>
    </row>
    <row r="1355" spans="1:12" hidden="1" x14ac:dyDescent="0.25">
      <c r="A1355" s="2" t="str">
        <f>INDEX(ARI[Type],MATCH('Sec_10 - Water Pump Gear - in p'!C1355,ARI[Model],0))</f>
        <v>Snow</v>
      </c>
      <c r="B1355" s="3" t="s">
        <v>165</v>
      </c>
      <c r="C1355" s="3" t="s">
        <v>150</v>
      </c>
      <c r="D1355" s="3" t="s">
        <v>9</v>
      </c>
      <c r="E1355" s="3" t="s">
        <v>10</v>
      </c>
      <c r="F1355" s="3" t="s">
        <v>11</v>
      </c>
      <c r="G1355" s="3" t="s">
        <v>12</v>
      </c>
      <c r="H1355" s="3" t="s">
        <v>13</v>
      </c>
      <c r="I1355" s="3">
        <v>1101043</v>
      </c>
      <c r="J1355" s="3">
        <v>2015</v>
      </c>
      <c r="K1355" s="1" t="str">
        <f t="shared" si="21"/>
        <v>2015 550 IQ Shift</v>
      </c>
      <c r="L1355" t="e">
        <f>INDEX(ARI[Model],MATCH('Sec_10 - Water Pump Gear - in p'!K1355,ARI[UNIQUE],0))</f>
        <v>#N/A</v>
      </c>
    </row>
    <row r="1356" spans="1:12" hidden="1" x14ac:dyDescent="0.25">
      <c r="A1356" s="2" t="str">
        <f>INDEX(ARI[Type],MATCH('Sec_10 - Water Pump Gear - in p'!C1356,ARI[Model],0))</f>
        <v>Snow</v>
      </c>
      <c r="B1356" s="3" t="s">
        <v>165</v>
      </c>
      <c r="C1356" s="3" t="s">
        <v>151</v>
      </c>
      <c r="D1356" s="3" t="s">
        <v>9</v>
      </c>
      <c r="E1356" s="3" t="s">
        <v>10</v>
      </c>
      <c r="F1356" s="3" t="s">
        <v>11</v>
      </c>
      <c r="G1356" s="3" t="s">
        <v>12</v>
      </c>
      <c r="H1356" s="3" t="s">
        <v>13</v>
      </c>
      <c r="I1356" s="3">
        <v>1101043</v>
      </c>
      <c r="J1356" s="3">
        <v>2015</v>
      </c>
      <c r="K1356" s="1" t="str">
        <f t="shared" si="21"/>
        <v>2015 IQ Turbo Dragon</v>
      </c>
      <c r="L1356" t="e">
        <f>INDEX(ARI[Model],MATCH('Sec_10 - Water Pump Gear - in p'!K1356,ARI[UNIQUE],0))</f>
        <v>#N/A</v>
      </c>
    </row>
    <row r="1357" spans="1:12" hidden="1" x14ac:dyDescent="0.25">
      <c r="A1357" s="2" t="str">
        <f>INDEX(ARI[Type],MATCH('Sec_10 - Water Pump Gear - in p'!C1357,ARI[Model],0))</f>
        <v>Snow</v>
      </c>
      <c r="B1357" s="3" t="s">
        <v>165</v>
      </c>
      <c r="C1357" s="3" t="s">
        <v>152</v>
      </c>
      <c r="D1357" s="3" t="s">
        <v>9</v>
      </c>
      <c r="E1357" s="3" t="s">
        <v>10</v>
      </c>
      <c r="F1357" s="3" t="s">
        <v>11</v>
      </c>
      <c r="G1357" s="3" t="s">
        <v>12</v>
      </c>
      <c r="H1357" s="3" t="s">
        <v>13</v>
      </c>
      <c r="I1357" s="3">
        <v>1101043</v>
      </c>
      <c r="J1357" s="3">
        <v>2015</v>
      </c>
      <c r="K1357" s="1" t="str">
        <f t="shared" si="21"/>
        <v>2015 FS IQ Touring</v>
      </c>
      <c r="L1357" t="e">
        <f>INDEX(ARI[Model],MATCH('Sec_10 - Water Pump Gear - in p'!K1357,ARI[UNIQUE],0))</f>
        <v>#N/A</v>
      </c>
    </row>
    <row r="1358" spans="1:12" hidden="1" x14ac:dyDescent="0.25">
      <c r="A1358" s="2" t="str">
        <f>INDEX(ARI[Type],MATCH('Sec_10 - Water Pump Gear - in p'!C1358,ARI[Model],0))</f>
        <v>Snow</v>
      </c>
      <c r="B1358" s="3" t="s">
        <v>165</v>
      </c>
      <c r="C1358" s="3" t="s">
        <v>153</v>
      </c>
      <c r="D1358" s="3" t="s">
        <v>9</v>
      </c>
      <c r="E1358" s="3" t="s">
        <v>10</v>
      </c>
      <c r="F1358" s="3" t="s">
        <v>11</v>
      </c>
      <c r="G1358" s="3" t="s">
        <v>12</v>
      </c>
      <c r="H1358" s="3" t="s">
        <v>13</v>
      </c>
      <c r="I1358" s="3">
        <v>1101043</v>
      </c>
      <c r="J1358" s="3">
        <v>2015</v>
      </c>
      <c r="K1358" s="1" t="str">
        <f t="shared" si="21"/>
        <v>2015 FST IQ Touring</v>
      </c>
      <c r="L1358" t="e">
        <f>INDEX(ARI[Model],MATCH('Sec_10 - Water Pump Gear - in p'!K1358,ARI[UNIQUE],0))</f>
        <v>#N/A</v>
      </c>
    </row>
    <row r="1359" spans="1:12" hidden="1" x14ac:dyDescent="0.25">
      <c r="A1359" s="2" t="str">
        <f>INDEX(ARI[Type],MATCH('Sec_10 - Water Pump Gear - in p'!C1359,ARI[Model],0))</f>
        <v>Snow</v>
      </c>
      <c r="B1359" s="3" t="s">
        <v>165</v>
      </c>
      <c r="C1359" s="3" t="s">
        <v>154</v>
      </c>
      <c r="D1359" s="3" t="s">
        <v>9</v>
      </c>
      <c r="E1359" s="3" t="s">
        <v>10</v>
      </c>
      <c r="F1359" s="3" t="s">
        <v>11</v>
      </c>
      <c r="G1359" s="3" t="s">
        <v>12</v>
      </c>
      <c r="H1359" s="3" t="s">
        <v>13</v>
      </c>
      <c r="I1359" s="3">
        <v>1101043</v>
      </c>
      <c r="J1359" s="3">
        <v>2015</v>
      </c>
      <c r="K1359" s="1" t="str">
        <f t="shared" si="21"/>
        <v>2015 FST IQ Cruiser</v>
      </c>
      <c r="L1359" t="e">
        <f>INDEX(ARI[Model],MATCH('Sec_10 - Water Pump Gear - in p'!K1359,ARI[UNIQUE],0))</f>
        <v>#N/A</v>
      </c>
    </row>
    <row r="1360" spans="1:12" hidden="1" x14ac:dyDescent="0.25">
      <c r="A1360" s="2" t="str">
        <f>INDEX(ARI[Type],MATCH('Sec_10 - Water Pump Gear - in p'!C1360,ARI[Model],0))</f>
        <v>Snow</v>
      </c>
      <c r="B1360" s="3" t="s">
        <v>165</v>
      </c>
      <c r="C1360" s="3" t="s">
        <v>155</v>
      </c>
      <c r="D1360" s="3" t="s">
        <v>9</v>
      </c>
      <c r="E1360" s="3" t="s">
        <v>10</v>
      </c>
      <c r="F1360" s="3" t="s">
        <v>11</v>
      </c>
      <c r="G1360" s="3" t="s">
        <v>12</v>
      </c>
      <c r="H1360" s="3" t="s">
        <v>13</v>
      </c>
      <c r="I1360" s="3">
        <v>1101043</v>
      </c>
      <c r="J1360" s="3">
        <v>2015</v>
      </c>
      <c r="K1360" s="1" t="str">
        <f t="shared" si="21"/>
        <v>2015 IQ Shift</v>
      </c>
      <c r="L1360" t="e">
        <f>INDEX(ARI[Model],MATCH('Sec_10 - Water Pump Gear - in p'!K1360,ARI[UNIQUE],0))</f>
        <v>#N/A</v>
      </c>
    </row>
    <row r="1361" spans="1:12" hidden="1" x14ac:dyDescent="0.25">
      <c r="A1361" s="2" t="str">
        <f>INDEX(ARI[Type],MATCH('Sec_10 - Water Pump Gear - in p'!C1361,ARI[Model],0))</f>
        <v>Snow</v>
      </c>
      <c r="B1361" s="3" t="s">
        <v>165</v>
      </c>
      <c r="C1361" s="3" t="s">
        <v>156</v>
      </c>
      <c r="D1361" s="3" t="s">
        <v>9</v>
      </c>
      <c r="E1361" s="3" t="s">
        <v>10</v>
      </c>
      <c r="F1361" s="3" t="s">
        <v>11</v>
      </c>
      <c r="G1361" s="3" t="s">
        <v>12</v>
      </c>
      <c r="H1361" s="3" t="s">
        <v>13</v>
      </c>
      <c r="I1361" s="3">
        <v>1101043</v>
      </c>
      <c r="J1361" s="3">
        <v>2015</v>
      </c>
      <c r="K1361" s="1" t="str">
        <f t="shared" si="21"/>
        <v>2015 IQ Turbo LX</v>
      </c>
      <c r="L1361" t="e">
        <f>INDEX(ARI[Model],MATCH('Sec_10 - Water Pump Gear - in p'!K1361,ARI[UNIQUE],0))</f>
        <v>#N/A</v>
      </c>
    </row>
    <row r="1362" spans="1:12" hidden="1" x14ac:dyDescent="0.25">
      <c r="A1362" s="2" t="str">
        <f>INDEX(ARI[Type],MATCH('Sec_10 - Water Pump Gear - in p'!C1362,ARI[Model],0))</f>
        <v>Snow</v>
      </c>
      <c r="B1362" s="3" t="s">
        <v>165</v>
      </c>
      <c r="C1362" s="3" t="s">
        <v>157</v>
      </c>
      <c r="D1362" s="3" t="s">
        <v>9</v>
      </c>
      <c r="E1362" s="3" t="s">
        <v>10</v>
      </c>
      <c r="F1362" s="3" t="s">
        <v>11</v>
      </c>
      <c r="G1362" s="3" t="s">
        <v>12</v>
      </c>
      <c r="H1362" s="3" t="s">
        <v>13</v>
      </c>
      <c r="I1362" s="3">
        <v>1101043</v>
      </c>
      <c r="J1362" s="3">
        <v>2015</v>
      </c>
      <c r="K1362" s="1" t="str">
        <f t="shared" si="21"/>
        <v>2015 FST IQ LX</v>
      </c>
      <c r="L1362" t="e">
        <f>INDEX(ARI[Model],MATCH('Sec_10 - Water Pump Gear - in p'!K1362,ARI[UNIQUE],0))</f>
        <v>#N/A</v>
      </c>
    </row>
    <row r="1363" spans="1:12" hidden="1" x14ac:dyDescent="0.25">
      <c r="A1363" s="2" t="str">
        <f>INDEX(ARI[Type],MATCH('Sec_10 - Water Pump Gear - in p'!C1363,ARI[Model],0))</f>
        <v>Snow</v>
      </c>
      <c r="B1363" s="3" t="s">
        <v>165</v>
      </c>
      <c r="C1363" s="3" t="s">
        <v>158</v>
      </c>
      <c r="D1363" s="3" t="s">
        <v>9</v>
      </c>
      <c r="E1363" s="3" t="s">
        <v>10</v>
      </c>
      <c r="F1363" s="3" t="s">
        <v>11</v>
      </c>
      <c r="G1363" s="3" t="s">
        <v>12</v>
      </c>
      <c r="H1363" s="3" t="s">
        <v>13</v>
      </c>
      <c r="I1363" s="3">
        <v>1101043</v>
      </c>
      <c r="J1363" s="3">
        <v>2015</v>
      </c>
      <c r="K1363" s="1" t="str">
        <f t="shared" si="21"/>
        <v>2015 IQ Cruiser</v>
      </c>
      <c r="L1363" t="e">
        <f>INDEX(ARI[Model],MATCH('Sec_10 - Water Pump Gear - in p'!K1363,ARI[UNIQUE],0))</f>
        <v>#N/A</v>
      </c>
    </row>
    <row r="1364" spans="1:12" hidden="1" x14ac:dyDescent="0.25">
      <c r="A1364" s="2" t="str">
        <f>INDEX(ARI[Type],MATCH('Sec_10 - Water Pump Gear - in p'!C1364,ARI[Model],0))</f>
        <v>Snow</v>
      </c>
      <c r="B1364" s="3" t="s">
        <v>165</v>
      </c>
      <c r="C1364" s="3" t="s">
        <v>159</v>
      </c>
      <c r="D1364" s="3" t="s">
        <v>9</v>
      </c>
      <c r="E1364" s="3" t="s">
        <v>10</v>
      </c>
      <c r="F1364" s="3" t="s">
        <v>11</v>
      </c>
      <c r="G1364" s="3" t="s">
        <v>12</v>
      </c>
      <c r="H1364" s="3" t="s">
        <v>13</v>
      </c>
      <c r="I1364" s="3">
        <v>1101043</v>
      </c>
      <c r="J1364" s="3">
        <v>2015</v>
      </c>
      <c r="K1364" s="1" t="str">
        <f t="shared" si="21"/>
        <v>2015 Turbo IQ LX</v>
      </c>
      <c r="L1364" t="e">
        <f>INDEX(ARI[Model],MATCH('Sec_10 - Water Pump Gear - in p'!K1364,ARI[UNIQUE],0))</f>
        <v>#N/A</v>
      </c>
    </row>
    <row r="1365" spans="1:12" hidden="1" x14ac:dyDescent="0.25">
      <c r="A1365" s="2" t="str">
        <f>INDEX(ARI[Type],MATCH('Sec_10 - Water Pump Gear - in p'!C1365,ARI[Model],0))</f>
        <v>Snow</v>
      </c>
      <c r="B1365" s="3" t="s">
        <v>165</v>
      </c>
      <c r="C1365" s="3" t="s">
        <v>160</v>
      </c>
      <c r="D1365" s="3" t="s">
        <v>9</v>
      </c>
      <c r="E1365" s="3" t="s">
        <v>10</v>
      </c>
      <c r="F1365" s="3" t="s">
        <v>11</v>
      </c>
      <c r="G1365" s="3" t="s">
        <v>12</v>
      </c>
      <c r="H1365" s="3" t="s">
        <v>13</v>
      </c>
      <c r="I1365" s="3">
        <v>1101043</v>
      </c>
      <c r="J1365" s="3">
        <v>2015</v>
      </c>
      <c r="K1365" s="1" t="str">
        <f t="shared" si="21"/>
        <v>2015 Turbo IQ LXT</v>
      </c>
      <c r="L1365" t="e">
        <f>INDEX(ARI[Model],MATCH('Sec_10 - Water Pump Gear - in p'!K1365,ARI[UNIQUE],0))</f>
        <v>#N/A</v>
      </c>
    </row>
    <row r="1366" spans="1:12" hidden="1" x14ac:dyDescent="0.25">
      <c r="A1366" s="2" t="str">
        <f>INDEX(ARI[Type],MATCH('Sec_10 - Water Pump Gear - in p'!C1366,ARI[Model],0))</f>
        <v>Snow</v>
      </c>
      <c r="B1366" s="3" t="s">
        <v>165</v>
      </c>
      <c r="C1366" s="3" t="s">
        <v>161</v>
      </c>
      <c r="D1366" s="3" t="s">
        <v>9</v>
      </c>
      <c r="E1366" s="3" t="s">
        <v>10</v>
      </c>
      <c r="F1366" s="3" t="s">
        <v>11</v>
      </c>
      <c r="G1366" s="3" t="s">
        <v>12</v>
      </c>
      <c r="H1366" s="3" t="s">
        <v>13</v>
      </c>
      <c r="I1366" s="3">
        <v>1101043</v>
      </c>
      <c r="J1366" s="3">
        <v>2015</v>
      </c>
      <c r="K1366" s="1" t="str">
        <f t="shared" si="21"/>
        <v>2015 550 IQ LXT</v>
      </c>
      <c r="L1366" t="e">
        <f>INDEX(ARI[Model],MATCH('Sec_10 - Water Pump Gear - in p'!K1366,ARI[UNIQUE],0))</f>
        <v>#N/A</v>
      </c>
    </row>
    <row r="1367" spans="1:12" hidden="1" x14ac:dyDescent="0.25">
      <c r="A1367" s="2" t="str">
        <f>INDEX(ARI[Type],MATCH('Sec_10 - Water Pump Gear - in p'!C1367,ARI[Model],0))</f>
        <v>Snow</v>
      </c>
      <c r="B1367" s="3" t="s">
        <v>165</v>
      </c>
      <c r="C1367" s="3" t="s">
        <v>162</v>
      </c>
      <c r="D1367" s="3" t="s">
        <v>9</v>
      </c>
      <c r="E1367" s="3" t="s">
        <v>10</v>
      </c>
      <c r="F1367" s="3" t="s">
        <v>11</v>
      </c>
      <c r="G1367" s="3" t="s">
        <v>12</v>
      </c>
      <c r="H1367" s="3" t="s">
        <v>13</v>
      </c>
      <c r="I1367" s="3">
        <v>1101043</v>
      </c>
      <c r="J1367" s="3">
        <v>2015</v>
      </c>
      <c r="K1367" s="1" t="str">
        <f t="shared" si="21"/>
        <v>2015 FS IQ Widetrack</v>
      </c>
      <c r="L1367" t="e">
        <f>INDEX(ARI[Model],MATCH('Sec_10 - Water Pump Gear - in p'!K1367,ARI[UNIQUE],0))</f>
        <v>#N/A</v>
      </c>
    </row>
    <row r="1368" spans="1:12" hidden="1" x14ac:dyDescent="0.25">
      <c r="A1368" s="2" t="str">
        <f>INDEX(ARI[Type],MATCH('Sec_10 - Water Pump Gear - in p'!C1368,ARI[Model],0))</f>
        <v>UTV</v>
      </c>
      <c r="B1368" s="3" t="s">
        <v>165</v>
      </c>
      <c r="C1368" s="3" t="s">
        <v>163</v>
      </c>
      <c r="D1368" s="3" t="s">
        <v>9</v>
      </c>
      <c r="E1368" s="3" t="s">
        <v>10</v>
      </c>
      <c r="F1368" s="3" t="s">
        <v>11</v>
      </c>
      <c r="G1368" s="3" t="s">
        <v>12</v>
      </c>
      <c r="H1368" s="3" t="s">
        <v>13</v>
      </c>
      <c r="I1368" s="3">
        <v>1101043</v>
      </c>
      <c r="J1368" s="3">
        <v>2015</v>
      </c>
      <c r="K1368" s="1" t="str">
        <f t="shared" si="21"/>
        <v>2015 Ranger RZR 800 SW Military</v>
      </c>
      <c r="L1368" t="e">
        <f>INDEX(ARI[Model],MATCH('Sec_10 - Water Pump Gear - in p'!K1368,ARI[UNIQUE],0))</f>
        <v>#N/A</v>
      </c>
    </row>
    <row r="1369" spans="1:12" hidden="1" x14ac:dyDescent="0.25">
      <c r="A1369" s="2" t="str">
        <f>INDEX(ARI[Type],MATCH('Sec_10 - Water Pump Gear - in p'!C1369,ARI[Model],0))</f>
        <v>UTV</v>
      </c>
      <c r="B1369" s="3" t="s">
        <v>165</v>
      </c>
      <c r="C1369" s="3" t="s">
        <v>164</v>
      </c>
      <c r="D1369" s="3" t="s">
        <v>9</v>
      </c>
      <c r="E1369" s="3" t="s">
        <v>10</v>
      </c>
      <c r="F1369" s="3" t="s">
        <v>11</v>
      </c>
      <c r="G1369" s="3" t="s">
        <v>12</v>
      </c>
      <c r="H1369" s="3" t="s">
        <v>13</v>
      </c>
      <c r="I1369" s="3">
        <v>1101043</v>
      </c>
      <c r="J1369" s="3">
        <v>2015</v>
      </c>
      <c r="K1369" s="1" t="str">
        <f t="shared" si="21"/>
        <v>2015 Ranger RZR S Military</v>
      </c>
      <c r="L1369" t="e">
        <f>INDEX(ARI[Model],MATCH('Sec_10 - Water Pump Gear - in p'!K1369,ARI[UNIQUE],0))</f>
        <v>#N/A</v>
      </c>
    </row>
    <row r="1370" spans="1:12" hidden="1" x14ac:dyDescent="0.25">
      <c r="A1370" s="2" t="str">
        <f>INDEX(ARI[Type],MATCH('Sec_10 - Water Pump Gear - in p'!C1370,ARI[Model],0))</f>
        <v>Snow</v>
      </c>
      <c r="B1370" s="3" t="s">
        <v>165</v>
      </c>
      <c r="C1370" s="3" t="s">
        <v>8</v>
      </c>
      <c r="D1370" s="3" t="s">
        <v>9</v>
      </c>
      <c r="E1370" s="3" t="s">
        <v>10</v>
      </c>
      <c r="F1370" s="3" t="s">
        <v>11</v>
      </c>
      <c r="G1370" s="3" t="s">
        <v>12</v>
      </c>
      <c r="H1370" s="3" t="s">
        <v>13</v>
      </c>
      <c r="I1370" s="3">
        <v>1101043</v>
      </c>
      <c r="J1370" s="3">
        <v>2016</v>
      </c>
      <c r="K1370" s="1" t="str">
        <f t="shared" si="21"/>
        <v>2016 440 IQ</v>
      </c>
      <c r="L1370" t="e">
        <f>INDEX(ARI[Model],MATCH('Sec_10 - Water Pump Gear - in p'!K1370,ARI[UNIQUE],0))</f>
        <v>#N/A</v>
      </c>
    </row>
    <row r="1371" spans="1:12" hidden="1" x14ac:dyDescent="0.25">
      <c r="A1371" s="2" t="str">
        <f>INDEX(ARI[Type],MATCH('Sec_10 - Water Pump Gear - in p'!C1371,ARI[Model],0))</f>
        <v>Snow</v>
      </c>
      <c r="B1371" s="3" t="s">
        <v>165</v>
      </c>
      <c r="C1371" s="3" t="s">
        <v>14</v>
      </c>
      <c r="D1371" s="3" t="s">
        <v>9</v>
      </c>
      <c r="E1371" s="3" t="s">
        <v>10</v>
      </c>
      <c r="F1371" s="3" t="s">
        <v>11</v>
      </c>
      <c r="G1371" s="3" t="s">
        <v>12</v>
      </c>
      <c r="H1371" s="3" t="s">
        <v>13</v>
      </c>
      <c r="I1371" s="3">
        <v>1101043</v>
      </c>
      <c r="J1371" s="3">
        <v>2016</v>
      </c>
      <c r="K1371" s="1" t="str">
        <f t="shared" si="21"/>
        <v>2016 500 XC SP</v>
      </c>
      <c r="L1371" t="e">
        <f>INDEX(ARI[Model],MATCH('Sec_10 - Water Pump Gear - in p'!K1371,ARI[UNIQUE],0))</f>
        <v>#N/A</v>
      </c>
    </row>
    <row r="1372" spans="1:12" hidden="1" x14ac:dyDescent="0.25">
      <c r="A1372" s="2" t="str">
        <f>INDEX(ARI[Type],MATCH('Sec_10 - Water Pump Gear - in p'!C1372,ARI[Model],0))</f>
        <v>Snow</v>
      </c>
      <c r="B1372" s="3" t="s">
        <v>165</v>
      </c>
      <c r="C1372" s="3" t="s">
        <v>15</v>
      </c>
      <c r="D1372" s="3" t="s">
        <v>9</v>
      </c>
      <c r="E1372" s="3" t="s">
        <v>10</v>
      </c>
      <c r="F1372" s="3" t="s">
        <v>11</v>
      </c>
      <c r="G1372" s="3" t="s">
        <v>12</v>
      </c>
      <c r="H1372" s="3" t="s">
        <v>13</v>
      </c>
      <c r="I1372" s="3">
        <v>1101043</v>
      </c>
      <c r="J1372" s="3">
        <v>2016</v>
      </c>
      <c r="K1372" s="1" t="str">
        <f t="shared" si="21"/>
        <v>2016 500 XC</v>
      </c>
      <c r="L1372" t="e">
        <f>INDEX(ARI[Model],MATCH('Sec_10 - Water Pump Gear - in p'!K1372,ARI[UNIQUE],0))</f>
        <v>#N/A</v>
      </c>
    </row>
    <row r="1373" spans="1:12" hidden="1" x14ac:dyDescent="0.25">
      <c r="A1373" s="2" t="str">
        <f>INDEX(ARI[Type],MATCH('Sec_10 - Water Pump Gear - in p'!C1373,ARI[Model],0))</f>
        <v>Snow</v>
      </c>
      <c r="B1373" s="3" t="s">
        <v>165</v>
      </c>
      <c r="C1373" s="3" t="s">
        <v>16</v>
      </c>
      <c r="D1373" s="3" t="s">
        <v>9</v>
      </c>
      <c r="E1373" s="3" t="s">
        <v>10</v>
      </c>
      <c r="F1373" s="3" t="s">
        <v>11</v>
      </c>
      <c r="G1373" s="3" t="s">
        <v>12</v>
      </c>
      <c r="H1373" s="3" t="s">
        <v>13</v>
      </c>
      <c r="I1373" s="3">
        <v>1101043</v>
      </c>
      <c r="J1373" s="3">
        <v>2016</v>
      </c>
      <c r="K1373" s="1" t="str">
        <f t="shared" si="21"/>
        <v>2016 600 IQ Shift</v>
      </c>
      <c r="L1373" t="e">
        <f>INDEX(ARI[Model],MATCH('Sec_10 - Water Pump Gear - in p'!K1373,ARI[UNIQUE],0))</f>
        <v>#N/A</v>
      </c>
    </row>
    <row r="1374" spans="1:12" hidden="1" x14ac:dyDescent="0.25">
      <c r="A1374" s="2" t="str">
        <f>INDEX(ARI[Type],MATCH('Sec_10 - Water Pump Gear - in p'!C1374,ARI[Model],0))</f>
        <v>Snow</v>
      </c>
      <c r="B1374" s="3" t="s">
        <v>165</v>
      </c>
      <c r="C1374" s="3" t="s">
        <v>17</v>
      </c>
      <c r="D1374" s="3" t="s">
        <v>9</v>
      </c>
      <c r="E1374" s="3" t="s">
        <v>10</v>
      </c>
      <c r="F1374" s="3" t="s">
        <v>11</v>
      </c>
      <c r="G1374" s="3" t="s">
        <v>12</v>
      </c>
      <c r="H1374" s="3" t="s">
        <v>13</v>
      </c>
      <c r="I1374" s="3">
        <v>1101043</v>
      </c>
      <c r="J1374" s="3">
        <v>2016</v>
      </c>
      <c r="K1374" s="1" t="str">
        <f t="shared" si="21"/>
        <v>2016 600 IQ</v>
      </c>
      <c r="L1374" t="e">
        <f>INDEX(ARI[Model],MATCH('Sec_10 - Water Pump Gear - in p'!K1374,ARI[UNIQUE],0))</f>
        <v>#N/A</v>
      </c>
    </row>
    <row r="1375" spans="1:12" hidden="1" x14ac:dyDescent="0.25">
      <c r="A1375" s="2" t="str">
        <f>INDEX(ARI[Type],MATCH('Sec_10 - Water Pump Gear - in p'!C1375,ARI[Model],0))</f>
        <v>Snow</v>
      </c>
      <c r="B1375" s="3" t="s">
        <v>165</v>
      </c>
      <c r="C1375" s="3" t="s">
        <v>18</v>
      </c>
      <c r="D1375" s="3" t="s">
        <v>9</v>
      </c>
      <c r="E1375" s="3" t="s">
        <v>10</v>
      </c>
      <c r="F1375" s="3" t="s">
        <v>11</v>
      </c>
      <c r="G1375" s="3" t="s">
        <v>12</v>
      </c>
      <c r="H1375" s="3" t="s">
        <v>13</v>
      </c>
      <c r="I1375" s="3">
        <v>1101043</v>
      </c>
      <c r="J1375" s="3">
        <v>2016</v>
      </c>
      <c r="K1375" s="1" t="str">
        <f t="shared" si="21"/>
        <v>2016 600 Dragon SP</v>
      </c>
      <c r="L1375" t="e">
        <f>INDEX(ARI[Model],MATCH('Sec_10 - Water Pump Gear - in p'!K1375,ARI[UNIQUE],0))</f>
        <v>#N/A</v>
      </c>
    </row>
    <row r="1376" spans="1:12" hidden="1" x14ac:dyDescent="0.25">
      <c r="A1376" s="2" t="str">
        <f>INDEX(ARI[Type],MATCH('Sec_10 - Water Pump Gear - in p'!C1376,ARI[Model],0))</f>
        <v>Snow</v>
      </c>
      <c r="B1376" s="3" t="s">
        <v>165</v>
      </c>
      <c r="C1376" s="3" t="s">
        <v>19</v>
      </c>
      <c r="D1376" s="3" t="s">
        <v>9</v>
      </c>
      <c r="E1376" s="3" t="s">
        <v>10</v>
      </c>
      <c r="F1376" s="3" t="s">
        <v>11</v>
      </c>
      <c r="G1376" s="3" t="s">
        <v>12</v>
      </c>
      <c r="H1376" s="3" t="s">
        <v>13</v>
      </c>
      <c r="I1376" s="3">
        <v>1101043</v>
      </c>
      <c r="J1376" s="3">
        <v>2016</v>
      </c>
      <c r="K1376" s="1" t="str">
        <f t="shared" si="21"/>
        <v>2016 600 IQ Shift 136</v>
      </c>
      <c r="L1376" t="e">
        <f>INDEX(ARI[Model],MATCH('Sec_10 - Water Pump Gear - in p'!K1376,ARI[UNIQUE],0))</f>
        <v>#N/A</v>
      </c>
    </row>
    <row r="1377" spans="1:12" hidden="1" x14ac:dyDescent="0.25">
      <c r="A1377" s="2" t="str">
        <f>INDEX(ARI[Type],MATCH('Sec_10 - Water Pump Gear - in p'!C1377,ARI[Model],0))</f>
        <v>Snow</v>
      </c>
      <c r="B1377" s="3" t="s">
        <v>165</v>
      </c>
      <c r="C1377" s="3" t="s">
        <v>20</v>
      </c>
      <c r="D1377" s="3" t="s">
        <v>9</v>
      </c>
      <c r="E1377" s="3" t="s">
        <v>10</v>
      </c>
      <c r="F1377" s="3" t="s">
        <v>11</v>
      </c>
      <c r="G1377" s="3" t="s">
        <v>12</v>
      </c>
      <c r="H1377" s="3" t="s">
        <v>13</v>
      </c>
      <c r="I1377" s="3">
        <v>1101043</v>
      </c>
      <c r="J1377" s="3">
        <v>2016</v>
      </c>
      <c r="K1377" s="1" t="str">
        <f t="shared" si="21"/>
        <v>2016 600 SwitchBack</v>
      </c>
      <c r="L1377" t="e">
        <f>INDEX(ARI[Model],MATCH('Sec_10 - Water Pump Gear - in p'!K1377,ARI[UNIQUE],0))</f>
        <v>#N/A</v>
      </c>
    </row>
    <row r="1378" spans="1:12" hidden="1" x14ac:dyDescent="0.25">
      <c r="A1378" s="2" t="str">
        <f>INDEX(ARI[Type],MATCH('Sec_10 - Water Pump Gear - in p'!C1378,ARI[Model],0))</f>
        <v>Snow</v>
      </c>
      <c r="B1378" s="3" t="s">
        <v>165</v>
      </c>
      <c r="C1378" s="3" t="s">
        <v>21</v>
      </c>
      <c r="D1378" s="3" t="s">
        <v>9</v>
      </c>
      <c r="E1378" s="3" t="s">
        <v>10</v>
      </c>
      <c r="F1378" s="3" t="s">
        <v>11</v>
      </c>
      <c r="G1378" s="3" t="s">
        <v>12</v>
      </c>
      <c r="H1378" s="3" t="s">
        <v>13</v>
      </c>
      <c r="I1378" s="3">
        <v>1101043</v>
      </c>
      <c r="J1378" s="3">
        <v>2016</v>
      </c>
      <c r="K1378" s="1" t="str">
        <f t="shared" si="21"/>
        <v>2016 600 IQ Touring</v>
      </c>
      <c r="L1378" t="e">
        <f>INDEX(ARI[Model],MATCH('Sec_10 - Water Pump Gear - in p'!K1378,ARI[UNIQUE],0))</f>
        <v>#N/A</v>
      </c>
    </row>
    <row r="1379" spans="1:12" hidden="1" x14ac:dyDescent="0.25">
      <c r="A1379" s="2" t="str">
        <f>INDEX(ARI[Type],MATCH('Sec_10 - Water Pump Gear - in p'!C1379,ARI[Model],0))</f>
        <v>Snow</v>
      </c>
      <c r="B1379" s="3" t="s">
        <v>165</v>
      </c>
      <c r="C1379" s="3" t="s">
        <v>22</v>
      </c>
      <c r="D1379" s="3" t="s">
        <v>9</v>
      </c>
      <c r="E1379" s="3" t="s">
        <v>10</v>
      </c>
      <c r="F1379" s="3" t="s">
        <v>11</v>
      </c>
      <c r="G1379" s="3" t="s">
        <v>12</v>
      </c>
      <c r="H1379" s="3" t="s">
        <v>13</v>
      </c>
      <c r="I1379" s="3">
        <v>1101043</v>
      </c>
      <c r="J1379" s="3">
        <v>2016</v>
      </c>
      <c r="K1379" s="1" t="str">
        <f t="shared" si="21"/>
        <v>2016 600 Dragon IQ</v>
      </c>
      <c r="L1379" t="e">
        <f>INDEX(ARI[Model],MATCH('Sec_10 - Water Pump Gear - in p'!K1379,ARI[UNIQUE],0))</f>
        <v>#N/A</v>
      </c>
    </row>
    <row r="1380" spans="1:12" hidden="1" x14ac:dyDescent="0.25">
      <c r="A1380" s="2" t="str">
        <f>INDEX(ARI[Type],MATCH('Sec_10 - Water Pump Gear - in p'!C1380,ARI[Model],0))</f>
        <v>Snow</v>
      </c>
      <c r="B1380" s="3" t="s">
        <v>165</v>
      </c>
      <c r="C1380" s="3" t="s">
        <v>23</v>
      </c>
      <c r="D1380" s="3" t="s">
        <v>9</v>
      </c>
      <c r="E1380" s="3" t="s">
        <v>10</v>
      </c>
      <c r="F1380" s="3" t="s">
        <v>11</v>
      </c>
      <c r="G1380" s="3" t="s">
        <v>12</v>
      </c>
      <c r="H1380" s="3" t="s">
        <v>13</v>
      </c>
      <c r="I1380" s="3">
        <v>1101043</v>
      </c>
      <c r="J1380" s="3">
        <v>2016</v>
      </c>
      <c r="K1380" s="1" t="str">
        <f t="shared" si="21"/>
        <v>2016 600 Dragon SwitchBack</v>
      </c>
      <c r="L1380" t="e">
        <f>INDEX(ARI[Model],MATCH('Sec_10 - Water Pump Gear - in p'!K1380,ARI[UNIQUE],0))</f>
        <v>#N/A</v>
      </c>
    </row>
    <row r="1381" spans="1:12" hidden="1" x14ac:dyDescent="0.25">
      <c r="A1381" s="2" t="str">
        <f>INDEX(ARI[Type],MATCH('Sec_10 - Water Pump Gear - in p'!C1381,ARI[Model],0))</f>
        <v>Snow</v>
      </c>
      <c r="B1381" s="3" t="s">
        <v>165</v>
      </c>
      <c r="C1381" s="3" t="s">
        <v>24</v>
      </c>
      <c r="D1381" s="3" t="s">
        <v>9</v>
      </c>
      <c r="E1381" s="3" t="s">
        <v>10</v>
      </c>
      <c r="F1381" s="3" t="s">
        <v>11</v>
      </c>
      <c r="G1381" s="3" t="s">
        <v>12</v>
      </c>
      <c r="H1381" s="3" t="s">
        <v>13</v>
      </c>
      <c r="I1381" s="3">
        <v>1101043</v>
      </c>
      <c r="J1381" s="3">
        <v>2016</v>
      </c>
      <c r="K1381" s="1" t="str">
        <f t="shared" si="21"/>
        <v>2016 600 HO IQ Touring</v>
      </c>
      <c r="L1381" t="e">
        <f>INDEX(ARI[Model],MATCH('Sec_10 - Water Pump Gear - in p'!K1381,ARI[UNIQUE],0))</f>
        <v>#N/A</v>
      </c>
    </row>
    <row r="1382" spans="1:12" hidden="1" x14ac:dyDescent="0.25">
      <c r="A1382" s="2" t="str">
        <f>INDEX(ARI[Type],MATCH('Sec_10 - Water Pump Gear - in p'!C1382,ARI[Model],0))</f>
        <v>Snow</v>
      </c>
      <c r="B1382" s="3" t="s">
        <v>165</v>
      </c>
      <c r="C1382" s="3" t="s">
        <v>25</v>
      </c>
      <c r="D1382" s="3" t="s">
        <v>9</v>
      </c>
      <c r="E1382" s="3" t="s">
        <v>10</v>
      </c>
      <c r="F1382" s="3" t="s">
        <v>11</v>
      </c>
      <c r="G1382" s="3" t="s">
        <v>12</v>
      </c>
      <c r="H1382" s="3" t="s">
        <v>13</v>
      </c>
      <c r="I1382" s="3">
        <v>1101043</v>
      </c>
      <c r="J1382" s="3">
        <v>2016</v>
      </c>
      <c r="K1382" s="1" t="str">
        <f t="shared" si="21"/>
        <v>2016 600 IQ LX</v>
      </c>
      <c r="L1382" t="e">
        <f>INDEX(ARI[Model],MATCH('Sec_10 - Water Pump Gear - in p'!K1382,ARI[UNIQUE],0))</f>
        <v>#N/A</v>
      </c>
    </row>
    <row r="1383" spans="1:12" hidden="1" x14ac:dyDescent="0.25">
      <c r="A1383" s="2" t="str">
        <f>INDEX(ARI[Type],MATCH('Sec_10 - Water Pump Gear - in p'!C1383,ARI[Model],0))</f>
        <v>Snow</v>
      </c>
      <c r="B1383" s="3" t="s">
        <v>165</v>
      </c>
      <c r="C1383" s="3" t="s">
        <v>26</v>
      </c>
      <c r="D1383" s="3" t="s">
        <v>9</v>
      </c>
      <c r="E1383" s="3" t="s">
        <v>10</v>
      </c>
      <c r="F1383" s="3" t="s">
        <v>11</v>
      </c>
      <c r="G1383" s="3" t="s">
        <v>12</v>
      </c>
      <c r="H1383" s="3" t="s">
        <v>13</v>
      </c>
      <c r="I1383" s="3">
        <v>1101043</v>
      </c>
      <c r="J1383" s="3">
        <v>2016</v>
      </c>
      <c r="K1383" s="1" t="str">
        <f t="shared" si="21"/>
        <v>2016 600 RR</v>
      </c>
      <c r="L1383" t="e">
        <f>INDEX(ARI[Model],MATCH('Sec_10 - Water Pump Gear - in p'!K1383,ARI[UNIQUE],0))</f>
        <v>#N/A</v>
      </c>
    </row>
    <row r="1384" spans="1:12" x14ac:dyDescent="0.25">
      <c r="A1384" s="3" t="str">
        <f>INDEX(ARI[Type],MATCH('Sec_10 - Water Pump Gear - in p'!C1384,ARI[Model],0))</f>
        <v>Snow</v>
      </c>
      <c r="B1384" s="3" t="s">
        <v>165</v>
      </c>
      <c r="C1384" s="3" t="s">
        <v>27</v>
      </c>
      <c r="D1384" s="3" t="s">
        <v>9</v>
      </c>
      <c r="E1384" s="3" t="s">
        <v>10</v>
      </c>
      <c r="F1384" s="3" t="s">
        <v>11</v>
      </c>
      <c r="G1384" s="3" t="s">
        <v>12</v>
      </c>
      <c r="H1384" s="3" t="s">
        <v>13</v>
      </c>
      <c r="I1384" s="3">
        <v>1101043</v>
      </c>
      <c r="J1384" s="3">
        <v>2016</v>
      </c>
      <c r="K1384" s="1" t="str">
        <f t="shared" si="21"/>
        <v>2016 600 RMK 144</v>
      </c>
      <c r="L1384" s="7" t="str">
        <f>INDEX(ARI[Model],MATCH('Sec_10 - Water Pump Gear - in p'!K1384,ARI[UNIQUE],0))</f>
        <v>600 RMK 144</v>
      </c>
    </row>
    <row r="1385" spans="1:12" x14ac:dyDescent="0.25">
      <c r="A1385" s="3" t="str">
        <f>INDEX(ARI[Type],MATCH('Sec_10 - Water Pump Gear - in p'!C1385,ARI[Model],0))</f>
        <v>Snow</v>
      </c>
      <c r="B1385" s="3" t="s">
        <v>165</v>
      </c>
      <c r="C1385" s="3" t="s">
        <v>28</v>
      </c>
      <c r="D1385" s="3" t="s">
        <v>9</v>
      </c>
      <c r="E1385" s="3" t="s">
        <v>10</v>
      </c>
      <c r="F1385" s="3" t="s">
        <v>11</v>
      </c>
      <c r="G1385" s="3" t="s">
        <v>12</v>
      </c>
      <c r="H1385" s="3" t="s">
        <v>13</v>
      </c>
      <c r="I1385" s="3">
        <v>1101043</v>
      </c>
      <c r="J1385" s="3">
        <v>2016</v>
      </c>
      <c r="K1385" s="1" t="str">
        <f t="shared" si="21"/>
        <v>2016 600 RMK 155</v>
      </c>
      <c r="L1385" s="7" t="str">
        <f>INDEX(ARI[Model],MATCH('Sec_10 - Water Pump Gear - in p'!K1385,ARI[UNIQUE],0))</f>
        <v>600 RMK 155</v>
      </c>
    </row>
    <row r="1386" spans="1:12" hidden="1" x14ac:dyDescent="0.25">
      <c r="A1386" s="2" t="str">
        <f>INDEX(ARI[Type],MATCH('Sec_10 - Water Pump Gear - in p'!C1386,ARI[Model],0))</f>
        <v>Snow</v>
      </c>
      <c r="B1386" s="3" t="s">
        <v>165</v>
      </c>
      <c r="C1386" s="3" t="s">
        <v>29</v>
      </c>
      <c r="D1386" s="3" t="s">
        <v>9</v>
      </c>
      <c r="E1386" s="3" t="s">
        <v>10</v>
      </c>
      <c r="F1386" s="3" t="s">
        <v>11</v>
      </c>
      <c r="G1386" s="3" t="s">
        <v>12</v>
      </c>
      <c r="H1386" s="3" t="s">
        <v>13</v>
      </c>
      <c r="I1386" s="3">
        <v>1101043</v>
      </c>
      <c r="J1386" s="3">
        <v>2016</v>
      </c>
      <c r="K1386" s="1" t="str">
        <f t="shared" si="21"/>
        <v>2016 600 HO CFI Touring</v>
      </c>
      <c r="L1386" t="e">
        <f>INDEX(ARI[Model],MATCH('Sec_10 - Water Pump Gear - in p'!K1386,ARI[UNIQUE],0))</f>
        <v>#N/A</v>
      </c>
    </row>
    <row r="1387" spans="1:12" hidden="1" x14ac:dyDescent="0.25">
      <c r="A1387" s="2" t="str">
        <f>INDEX(ARI[Type],MATCH('Sec_10 - Water Pump Gear - in p'!C1387,ARI[Model],0))</f>
        <v>Snow</v>
      </c>
      <c r="B1387" s="3" t="s">
        <v>165</v>
      </c>
      <c r="C1387" s="3" t="s">
        <v>30</v>
      </c>
      <c r="D1387" s="3" t="s">
        <v>9</v>
      </c>
      <c r="E1387" s="3" t="s">
        <v>10</v>
      </c>
      <c r="F1387" s="3" t="s">
        <v>11</v>
      </c>
      <c r="G1387" s="3" t="s">
        <v>12</v>
      </c>
      <c r="H1387" s="3" t="s">
        <v>13</v>
      </c>
      <c r="I1387" s="3">
        <v>1101043</v>
      </c>
      <c r="J1387" s="3">
        <v>2016</v>
      </c>
      <c r="K1387" s="1" t="str">
        <f t="shared" si="21"/>
        <v>2016 600 HO CFI SwitchBack</v>
      </c>
      <c r="L1387" t="e">
        <f>INDEX(ARI[Model],MATCH('Sec_10 - Water Pump Gear - in p'!K1387,ARI[UNIQUE],0))</f>
        <v>#N/A</v>
      </c>
    </row>
    <row r="1388" spans="1:12" hidden="1" x14ac:dyDescent="0.25">
      <c r="A1388" s="2" t="str">
        <f>INDEX(ARI[Type],MATCH('Sec_10 - Water Pump Gear - in p'!C1388,ARI[Model],0))</f>
        <v>Snow</v>
      </c>
      <c r="B1388" s="3" t="s">
        <v>165</v>
      </c>
      <c r="C1388" s="3" t="s">
        <v>31</v>
      </c>
      <c r="D1388" s="3" t="s">
        <v>9</v>
      </c>
      <c r="E1388" s="3" t="s">
        <v>10</v>
      </c>
      <c r="F1388" s="3" t="s">
        <v>11</v>
      </c>
      <c r="G1388" s="3" t="s">
        <v>12</v>
      </c>
      <c r="H1388" s="3" t="s">
        <v>13</v>
      </c>
      <c r="I1388" s="3">
        <v>1101043</v>
      </c>
      <c r="J1388" s="3">
        <v>2016</v>
      </c>
      <c r="K1388" s="1" t="str">
        <f t="shared" si="21"/>
        <v>2016 600 HO IQ</v>
      </c>
      <c r="L1388" t="e">
        <f>INDEX(ARI[Model],MATCH('Sec_10 - Water Pump Gear - in p'!K1388,ARI[UNIQUE],0))</f>
        <v>#N/A</v>
      </c>
    </row>
    <row r="1389" spans="1:12" hidden="1" x14ac:dyDescent="0.25">
      <c r="A1389" s="2" t="str">
        <f>INDEX(ARI[Type],MATCH('Sec_10 - Water Pump Gear - in p'!C1389,ARI[Model],0))</f>
        <v>Snow</v>
      </c>
      <c r="B1389" s="3" t="s">
        <v>165</v>
      </c>
      <c r="C1389" s="3" t="s">
        <v>32</v>
      </c>
      <c r="D1389" s="3" t="s">
        <v>9</v>
      </c>
      <c r="E1389" s="3" t="s">
        <v>10</v>
      </c>
      <c r="F1389" s="3" t="s">
        <v>11</v>
      </c>
      <c r="G1389" s="3" t="s">
        <v>12</v>
      </c>
      <c r="H1389" s="3" t="s">
        <v>13</v>
      </c>
      <c r="I1389" s="3">
        <v>1101043</v>
      </c>
      <c r="J1389" s="3">
        <v>2016</v>
      </c>
      <c r="K1389" s="1" t="str">
        <f t="shared" si="21"/>
        <v>2016 600 HO IQ CFI</v>
      </c>
      <c r="L1389" t="e">
        <f>INDEX(ARI[Model],MATCH('Sec_10 - Water Pump Gear - in p'!K1389,ARI[UNIQUE],0))</f>
        <v>#N/A</v>
      </c>
    </row>
    <row r="1390" spans="1:12" hidden="1" x14ac:dyDescent="0.25">
      <c r="A1390" s="2" t="str">
        <f>INDEX(ARI[Type],MATCH('Sec_10 - Water Pump Gear - in p'!C1390,ARI[Model],0))</f>
        <v>Snow</v>
      </c>
      <c r="B1390" s="3" t="s">
        <v>165</v>
      </c>
      <c r="C1390" s="3" t="s">
        <v>33</v>
      </c>
      <c r="D1390" s="3" t="s">
        <v>9</v>
      </c>
      <c r="E1390" s="3" t="s">
        <v>10</v>
      </c>
      <c r="F1390" s="3" t="s">
        <v>11</v>
      </c>
      <c r="G1390" s="3" t="s">
        <v>12</v>
      </c>
      <c r="H1390" s="3" t="s">
        <v>13</v>
      </c>
      <c r="I1390" s="3">
        <v>1101043</v>
      </c>
      <c r="J1390" s="3">
        <v>2016</v>
      </c>
      <c r="K1390" s="1" t="str">
        <f t="shared" si="21"/>
        <v>2016 600 HO IQ LX CFI</v>
      </c>
      <c r="L1390" t="e">
        <f>INDEX(ARI[Model],MATCH('Sec_10 - Water Pump Gear - in p'!K1390,ARI[UNIQUE],0))</f>
        <v>#N/A</v>
      </c>
    </row>
    <row r="1391" spans="1:12" hidden="1" x14ac:dyDescent="0.25">
      <c r="A1391" s="2" t="str">
        <f>INDEX(ARI[Type],MATCH('Sec_10 - Water Pump Gear - in p'!C1391,ARI[Model],0))</f>
        <v>Snow</v>
      </c>
      <c r="B1391" s="3" t="s">
        <v>165</v>
      </c>
      <c r="C1391" s="3" t="s">
        <v>34</v>
      </c>
      <c r="D1391" s="3" t="s">
        <v>9</v>
      </c>
      <c r="E1391" s="3" t="s">
        <v>10</v>
      </c>
      <c r="F1391" s="3" t="s">
        <v>11</v>
      </c>
      <c r="G1391" s="3" t="s">
        <v>12</v>
      </c>
      <c r="H1391" s="3" t="s">
        <v>13</v>
      </c>
      <c r="I1391" s="3">
        <v>1101043</v>
      </c>
      <c r="J1391" s="3">
        <v>2016</v>
      </c>
      <c r="K1391" s="1" t="str">
        <f t="shared" si="21"/>
        <v>2016 600 Rush</v>
      </c>
      <c r="L1391" t="e">
        <f>INDEX(ARI[Model],MATCH('Sec_10 - Water Pump Gear - in p'!K1391,ARI[UNIQUE],0))</f>
        <v>#N/A</v>
      </c>
    </row>
    <row r="1392" spans="1:12" hidden="1" x14ac:dyDescent="0.25">
      <c r="A1392" s="2" t="str">
        <f>INDEX(ARI[Type],MATCH('Sec_10 - Water Pump Gear - in p'!C1392,ARI[Model],0))</f>
        <v>Snow</v>
      </c>
      <c r="B1392" s="3" t="s">
        <v>165</v>
      </c>
      <c r="C1392" s="3" t="s">
        <v>35</v>
      </c>
      <c r="D1392" s="3" t="s">
        <v>9</v>
      </c>
      <c r="E1392" s="3" t="s">
        <v>10</v>
      </c>
      <c r="F1392" s="3" t="s">
        <v>11</v>
      </c>
      <c r="G1392" s="3" t="s">
        <v>12</v>
      </c>
      <c r="H1392" s="3" t="s">
        <v>13</v>
      </c>
      <c r="I1392" s="3">
        <v>1101043</v>
      </c>
      <c r="J1392" s="3">
        <v>2016</v>
      </c>
      <c r="K1392" s="1" t="str">
        <f t="shared" si="21"/>
        <v>2016 600 LX</v>
      </c>
      <c r="L1392" t="e">
        <f>INDEX(ARI[Model],MATCH('Sec_10 - Water Pump Gear - in p'!K1392,ARI[UNIQUE],0))</f>
        <v>#N/A</v>
      </c>
    </row>
    <row r="1393" spans="1:12" hidden="1" x14ac:dyDescent="0.25">
      <c r="A1393" s="2" t="str">
        <f>INDEX(ARI[Type],MATCH('Sec_10 - Water Pump Gear - in p'!C1393,ARI[Model],0))</f>
        <v>Snow</v>
      </c>
      <c r="B1393" s="3" t="s">
        <v>165</v>
      </c>
      <c r="C1393" s="3" t="s">
        <v>36</v>
      </c>
      <c r="D1393" s="3" t="s">
        <v>9</v>
      </c>
      <c r="E1393" s="3" t="s">
        <v>10</v>
      </c>
      <c r="F1393" s="3" t="s">
        <v>11</v>
      </c>
      <c r="G1393" s="3" t="s">
        <v>12</v>
      </c>
      <c r="H1393" s="3" t="s">
        <v>13</v>
      </c>
      <c r="I1393" s="3">
        <v>1101043</v>
      </c>
      <c r="J1393" s="3">
        <v>2016</v>
      </c>
      <c r="K1393" s="1" t="str">
        <f t="shared" si="21"/>
        <v>2016 Wide Track IQ 600</v>
      </c>
      <c r="L1393" t="e">
        <f>INDEX(ARI[Model],MATCH('Sec_10 - Water Pump Gear - in p'!K1393,ARI[UNIQUE],0))</f>
        <v>#N/A</v>
      </c>
    </row>
    <row r="1394" spans="1:12" hidden="1" x14ac:dyDescent="0.25">
      <c r="A1394" s="2" t="str">
        <f>INDEX(ARI[Type],MATCH('Sec_10 - Water Pump Gear - in p'!C1394,ARI[Model],0))</f>
        <v>Snow</v>
      </c>
      <c r="B1394" s="3" t="s">
        <v>165</v>
      </c>
      <c r="C1394" s="3" t="s">
        <v>37</v>
      </c>
      <c r="D1394" s="3" t="s">
        <v>9</v>
      </c>
      <c r="E1394" s="3" t="s">
        <v>10</v>
      </c>
      <c r="F1394" s="3" t="s">
        <v>11</v>
      </c>
      <c r="G1394" s="3" t="s">
        <v>12</v>
      </c>
      <c r="H1394" s="3" t="s">
        <v>13</v>
      </c>
      <c r="I1394" s="3">
        <v>1101043</v>
      </c>
      <c r="J1394" s="3">
        <v>2016</v>
      </c>
      <c r="K1394" s="1" t="str">
        <f t="shared" si="21"/>
        <v>2016 600 Shift 136</v>
      </c>
      <c r="L1394" t="e">
        <f>INDEX(ARI[Model],MATCH('Sec_10 - Water Pump Gear - in p'!K1394,ARI[UNIQUE],0))</f>
        <v>#N/A</v>
      </c>
    </row>
    <row r="1395" spans="1:12" hidden="1" x14ac:dyDescent="0.25">
      <c r="A1395" s="2" t="str">
        <f>INDEX(ARI[Type],MATCH('Sec_10 - Water Pump Gear - in p'!C1395,ARI[Model],0))</f>
        <v>Snow</v>
      </c>
      <c r="B1395" s="3" t="s">
        <v>165</v>
      </c>
      <c r="C1395" s="3" t="s">
        <v>38</v>
      </c>
      <c r="D1395" s="3" t="s">
        <v>9</v>
      </c>
      <c r="E1395" s="3" t="s">
        <v>10</v>
      </c>
      <c r="F1395" s="3" t="s">
        <v>11</v>
      </c>
      <c r="G1395" s="3" t="s">
        <v>12</v>
      </c>
      <c r="H1395" s="3" t="s">
        <v>13</v>
      </c>
      <c r="I1395" s="3">
        <v>1101043</v>
      </c>
      <c r="J1395" s="3">
        <v>2016</v>
      </c>
      <c r="K1395" s="1" t="str">
        <f t="shared" si="21"/>
        <v>2016 600 Rush PRO-R</v>
      </c>
      <c r="L1395" t="e">
        <f>INDEX(ARI[Model],MATCH('Sec_10 - Water Pump Gear - in p'!K1395,ARI[UNIQUE],0))</f>
        <v>#N/A</v>
      </c>
    </row>
    <row r="1396" spans="1:12" hidden="1" x14ac:dyDescent="0.25">
      <c r="A1396" s="2" t="str">
        <f>INDEX(ARI[Type],MATCH('Sec_10 - Water Pump Gear - in p'!C1396,ARI[Model],0))</f>
        <v>Snow</v>
      </c>
      <c r="B1396" s="3" t="s">
        <v>165</v>
      </c>
      <c r="C1396" s="3" t="s">
        <v>39</v>
      </c>
      <c r="D1396" s="3" t="s">
        <v>9</v>
      </c>
      <c r="E1396" s="3" t="s">
        <v>10</v>
      </c>
      <c r="F1396" s="3" t="s">
        <v>11</v>
      </c>
      <c r="G1396" s="3" t="s">
        <v>12</v>
      </c>
      <c r="H1396" s="3" t="s">
        <v>13</v>
      </c>
      <c r="I1396" s="3">
        <v>1101043</v>
      </c>
      <c r="J1396" s="3">
        <v>2016</v>
      </c>
      <c r="K1396" s="1" t="str">
        <f t="shared" si="21"/>
        <v>2016 600 IQ LXT</v>
      </c>
      <c r="L1396" t="e">
        <f>INDEX(ARI[Model],MATCH('Sec_10 - Water Pump Gear - in p'!K1396,ARI[UNIQUE],0))</f>
        <v>#N/A</v>
      </c>
    </row>
    <row r="1397" spans="1:12" hidden="1" x14ac:dyDescent="0.25">
      <c r="A1397" s="2" t="str">
        <f>INDEX(ARI[Type],MATCH('Sec_10 - Water Pump Gear - in p'!C1397,ARI[Model],0))</f>
        <v>Snow</v>
      </c>
      <c r="B1397" s="3" t="s">
        <v>165</v>
      </c>
      <c r="C1397" s="3" t="s">
        <v>40</v>
      </c>
      <c r="D1397" s="3" t="s">
        <v>9</v>
      </c>
      <c r="E1397" s="3" t="s">
        <v>10</v>
      </c>
      <c r="F1397" s="3" t="s">
        <v>11</v>
      </c>
      <c r="G1397" s="3" t="s">
        <v>12</v>
      </c>
      <c r="H1397" s="3" t="s">
        <v>13</v>
      </c>
      <c r="I1397" s="3">
        <v>1101043</v>
      </c>
      <c r="J1397" s="3">
        <v>2016</v>
      </c>
      <c r="K1397" s="1" t="str">
        <f t="shared" si="21"/>
        <v>2016 600 IQ Widetrack</v>
      </c>
      <c r="L1397" t="e">
        <f>INDEX(ARI[Model],MATCH('Sec_10 - Water Pump Gear - in p'!K1397,ARI[UNIQUE],0))</f>
        <v>#N/A</v>
      </c>
    </row>
    <row r="1398" spans="1:12" x14ac:dyDescent="0.25">
      <c r="A1398" s="3" t="str">
        <f>INDEX(ARI[Type],MATCH('Sec_10 - Water Pump Gear - in p'!C1398,ARI[Model],0))</f>
        <v>Snow</v>
      </c>
      <c r="B1398" s="3" t="s">
        <v>165</v>
      </c>
      <c r="C1398" s="3" t="s">
        <v>41</v>
      </c>
      <c r="D1398" s="3" t="s">
        <v>9</v>
      </c>
      <c r="E1398" s="3" t="s">
        <v>10</v>
      </c>
      <c r="F1398" s="3" t="s">
        <v>11</v>
      </c>
      <c r="G1398" s="3" t="s">
        <v>12</v>
      </c>
      <c r="H1398" s="3" t="s">
        <v>13</v>
      </c>
      <c r="I1398" s="3">
        <v>1101043</v>
      </c>
      <c r="J1398" s="3">
        <v>2016</v>
      </c>
      <c r="K1398" s="1" t="str">
        <f t="shared" si="21"/>
        <v>2016 600 SwitchBack Adventure</v>
      </c>
      <c r="L1398" s="7" t="str">
        <f>INDEX(ARI[Model],MATCH('Sec_10 - Water Pump Gear - in p'!K1398,ARI[UNIQUE],0))</f>
        <v>600 SwitchBack Adventure</v>
      </c>
    </row>
    <row r="1399" spans="1:12" hidden="1" x14ac:dyDescent="0.25">
      <c r="A1399" s="2" t="str">
        <f>INDEX(ARI[Type],MATCH('Sec_10 - Water Pump Gear - in p'!C1399,ARI[Model],0))</f>
        <v>Snow</v>
      </c>
      <c r="B1399" s="3" t="s">
        <v>165</v>
      </c>
      <c r="C1399" s="3" t="s">
        <v>42</v>
      </c>
      <c r="D1399" s="3" t="s">
        <v>9</v>
      </c>
      <c r="E1399" s="3" t="s">
        <v>10</v>
      </c>
      <c r="F1399" s="3" t="s">
        <v>11</v>
      </c>
      <c r="G1399" s="3" t="s">
        <v>12</v>
      </c>
      <c r="H1399" s="3" t="s">
        <v>13</v>
      </c>
      <c r="I1399" s="3">
        <v>1101043</v>
      </c>
      <c r="J1399" s="3">
        <v>2016</v>
      </c>
      <c r="K1399" s="1" t="str">
        <f t="shared" si="21"/>
        <v>2016 600 SwitchBack PRO-R</v>
      </c>
      <c r="L1399" t="e">
        <f>INDEX(ARI[Model],MATCH('Sec_10 - Water Pump Gear - in p'!K1399,ARI[UNIQUE],0))</f>
        <v>#N/A</v>
      </c>
    </row>
    <row r="1400" spans="1:12" x14ac:dyDescent="0.25">
      <c r="A1400" s="3" t="str">
        <f>INDEX(ARI[Type],MATCH('Sec_10 - Water Pump Gear - in p'!C1400,ARI[Model],0))</f>
        <v>Snow</v>
      </c>
      <c r="B1400" s="3" t="s">
        <v>165</v>
      </c>
      <c r="C1400" s="3" t="s">
        <v>43</v>
      </c>
      <c r="D1400" s="3" t="s">
        <v>9</v>
      </c>
      <c r="E1400" s="3" t="s">
        <v>10</v>
      </c>
      <c r="F1400" s="3" t="s">
        <v>11</v>
      </c>
      <c r="G1400" s="3" t="s">
        <v>12</v>
      </c>
      <c r="H1400" s="3" t="s">
        <v>13</v>
      </c>
      <c r="I1400" s="3">
        <v>1101043</v>
      </c>
      <c r="J1400" s="3">
        <v>2016</v>
      </c>
      <c r="K1400" s="1" t="str">
        <f t="shared" si="21"/>
        <v>2016 600 PRO-RMK 155</v>
      </c>
      <c r="L1400" s="7" t="str">
        <f>INDEX(ARI[Model],MATCH('Sec_10 - Water Pump Gear - in p'!K1400,ARI[UNIQUE],0))</f>
        <v>600 PRO-RMK 155</v>
      </c>
    </row>
    <row r="1401" spans="1:12" hidden="1" x14ac:dyDescent="0.25">
      <c r="A1401" s="2" t="str">
        <f>INDEX(ARI[Type],MATCH('Sec_10 - Water Pump Gear - in p'!C1401,ARI[Model],0))</f>
        <v>Snow</v>
      </c>
      <c r="B1401" s="3" t="s">
        <v>165</v>
      </c>
      <c r="C1401" s="3" t="s">
        <v>44</v>
      </c>
      <c r="D1401" s="3" t="s">
        <v>9</v>
      </c>
      <c r="E1401" s="3" t="s">
        <v>10</v>
      </c>
      <c r="F1401" s="3" t="s">
        <v>11</v>
      </c>
      <c r="G1401" s="3" t="s">
        <v>12</v>
      </c>
      <c r="H1401" s="3" t="s">
        <v>13</v>
      </c>
      <c r="I1401" s="3">
        <v>1101043</v>
      </c>
      <c r="J1401" s="3">
        <v>2016</v>
      </c>
      <c r="K1401" s="1" t="str">
        <f t="shared" si="21"/>
        <v>2016 600 IQ Racer</v>
      </c>
      <c r="L1401" t="e">
        <f>INDEX(ARI[Model],MATCH('Sec_10 - Water Pump Gear - in p'!K1401,ARI[UNIQUE],0))</f>
        <v>#N/A</v>
      </c>
    </row>
    <row r="1402" spans="1:12" x14ac:dyDescent="0.25">
      <c r="A1402" s="3" t="str">
        <f>INDEX(ARI[Type],MATCH('Sec_10 - Water Pump Gear - in p'!C1402,ARI[Model],0))</f>
        <v>Snow</v>
      </c>
      <c r="B1402" s="3" t="s">
        <v>165</v>
      </c>
      <c r="C1402" s="3" t="s">
        <v>45</v>
      </c>
      <c r="D1402" s="3" t="s">
        <v>9</v>
      </c>
      <c r="E1402" s="3" t="s">
        <v>10</v>
      </c>
      <c r="F1402" s="3" t="s">
        <v>11</v>
      </c>
      <c r="G1402" s="3" t="s">
        <v>12</v>
      </c>
      <c r="H1402" s="3" t="s">
        <v>13</v>
      </c>
      <c r="I1402" s="3">
        <v>1101043</v>
      </c>
      <c r="J1402" s="3">
        <v>2016</v>
      </c>
      <c r="K1402" s="1" t="str">
        <f t="shared" si="21"/>
        <v>2016 600 INDY</v>
      </c>
      <c r="L1402" s="7" t="str">
        <f>INDEX(ARI[Model],MATCH('Sec_10 - Water Pump Gear - in p'!K1402,ARI[UNIQUE],0))</f>
        <v>600 INDY</v>
      </c>
    </row>
    <row r="1403" spans="1:12" x14ac:dyDescent="0.25">
      <c r="A1403" s="3" t="str">
        <f>INDEX(ARI[Type],MATCH('Sec_10 - Water Pump Gear - in p'!C1403,ARI[Model],0))</f>
        <v>Snow</v>
      </c>
      <c r="B1403" s="3" t="s">
        <v>165</v>
      </c>
      <c r="C1403" s="3" t="s">
        <v>46</v>
      </c>
      <c r="D1403" s="3" t="s">
        <v>9</v>
      </c>
      <c r="E1403" s="3" t="s">
        <v>10</v>
      </c>
      <c r="F1403" s="3" t="s">
        <v>11</v>
      </c>
      <c r="G1403" s="3" t="s">
        <v>12</v>
      </c>
      <c r="H1403" s="3" t="s">
        <v>13</v>
      </c>
      <c r="I1403" s="3">
        <v>1101043</v>
      </c>
      <c r="J1403" s="3">
        <v>2016</v>
      </c>
      <c r="K1403" s="1" t="str">
        <f t="shared" si="21"/>
        <v>2016 600 INDY SP</v>
      </c>
      <c r="L1403" s="7" t="str">
        <f>INDEX(ARI[Model],MATCH('Sec_10 - Water Pump Gear - in p'!K1403,ARI[UNIQUE],0))</f>
        <v>600 INDY SP</v>
      </c>
    </row>
    <row r="1404" spans="1:12" hidden="1" x14ac:dyDescent="0.25">
      <c r="A1404" s="2" t="str">
        <f>INDEX(ARI[Type],MATCH('Sec_10 - Water Pump Gear - in p'!C1404,ARI[Model],0))</f>
        <v>Snow</v>
      </c>
      <c r="B1404" s="3" t="s">
        <v>165</v>
      </c>
      <c r="C1404" s="3" t="s">
        <v>47</v>
      </c>
      <c r="D1404" s="3" t="s">
        <v>9</v>
      </c>
      <c r="E1404" s="3" t="s">
        <v>10</v>
      </c>
      <c r="F1404" s="3" t="s">
        <v>11</v>
      </c>
      <c r="G1404" s="3" t="s">
        <v>12</v>
      </c>
      <c r="H1404" s="3" t="s">
        <v>13</v>
      </c>
      <c r="I1404" s="3">
        <v>1101043</v>
      </c>
      <c r="J1404" s="3">
        <v>2016</v>
      </c>
      <c r="K1404" s="1" t="str">
        <f t="shared" si="21"/>
        <v>2016 600 INDY Voyager</v>
      </c>
      <c r="L1404" t="e">
        <f>INDEX(ARI[Model],MATCH('Sec_10 - Water Pump Gear - in p'!K1404,ARI[UNIQUE],0))</f>
        <v>#N/A</v>
      </c>
    </row>
    <row r="1405" spans="1:12" x14ac:dyDescent="0.25">
      <c r="A1405" s="3" t="str">
        <f>INDEX(ARI[Type],MATCH('Sec_10 - Water Pump Gear - in p'!C1405,ARI[Model],0))</f>
        <v>Snow</v>
      </c>
      <c r="B1405" s="3" t="s">
        <v>165</v>
      </c>
      <c r="C1405" s="3" t="s">
        <v>48</v>
      </c>
      <c r="D1405" s="3" t="s">
        <v>9</v>
      </c>
      <c r="E1405" s="3" t="s">
        <v>10</v>
      </c>
      <c r="F1405" s="3" t="s">
        <v>11</v>
      </c>
      <c r="G1405" s="3" t="s">
        <v>12</v>
      </c>
      <c r="H1405" s="3" t="s">
        <v>13</v>
      </c>
      <c r="I1405" s="3">
        <v>1101043</v>
      </c>
      <c r="J1405" s="3">
        <v>2016</v>
      </c>
      <c r="K1405" s="1" t="str">
        <f t="shared" si="21"/>
        <v>2016 600 SwitchBack Assault 144</v>
      </c>
      <c r="L1405" s="7" t="str">
        <f>INDEX(ARI[Model],MATCH('Sec_10 - Water Pump Gear - in p'!K1405,ARI[UNIQUE],0))</f>
        <v>600 SwitchBack Assault 144</v>
      </c>
    </row>
    <row r="1406" spans="1:12" hidden="1" x14ac:dyDescent="0.25">
      <c r="A1406" s="2" t="str">
        <f>INDEX(ARI[Type],MATCH('Sec_10 - Water Pump Gear - in p'!C1406,ARI[Model],0))</f>
        <v>Snow</v>
      </c>
      <c r="B1406" s="3" t="s">
        <v>165</v>
      </c>
      <c r="C1406" s="3" t="s">
        <v>49</v>
      </c>
      <c r="D1406" s="3" t="s">
        <v>9</v>
      </c>
      <c r="E1406" s="3" t="s">
        <v>10</v>
      </c>
      <c r="F1406" s="3" t="s">
        <v>11</v>
      </c>
      <c r="G1406" s="3" t="s">
        <v>12</v>
      </c>
      <c r="H1406" s="3" t="s">
        <v>13</v>
      </c>
      <c r="I1406" s="3">
        <v>1101043</v>
      </c>
      <c r="J1406" s="3">
        <v>2016</v>
      </c>
      <c r="K1406" s="1" t="str">
        <f t="shared" si="21"/>
        <v>2016 600 INDY SP LE</v>
      </c>
      <c r="L1406" t="e">
        <f>INDEX(ARI[Model],MATCH('Sec_10 - Water Pump Gear - in p'!K1406,ARI[UNIQUE],0))</f>
        <v>#N/A</v>
      </c>
    </row>
    <row r="1407" spans="1:12" x14ac:dyDescent="0.25">
      <c r="A1407" s="3" t="str">
        <f>INDEX(ARI[Type],MATCH('Sec_10 - Water Pump Gear - in p'!C1407,ARI[Model],0))</f>
        <v>Snow</v>
      </c>
      <c r="B1407" s="3" t="s">
        <v>165</v>
      </c>
      <c r="C1407" s="3" t="s">
        <v>50</v>
      </c>
      <c r="D1407" s="3" t="s">
        <v>9</v>
      </c>
      <c r="E1407" s="3" t="s">
        <v>10</v>
      </c>
      <c r="F1407" s="3" t="s">
        <v>11</v>
      </c>
      <c r="G1407" s="3" t="s">
        <v>12</v>
      </c>
      <c r="H1407" s="3" t="s">
        <v>13</v>
      </c>
      <c r="I1407" s="3">
        <v>1101043</v>
      </c>
      <c r="J1407" s="3">
        <v>2016</v>
      </c>
      <c r="K1407" s="1" t="str">
        <f t="shared" si="21"/>
        <v>2016 600 Rush PRO-S</v>
      </c>
      <c r="L1407" s="7" t="str">
        <f>INDEX(ARI[Model],MATCH('Sec_10 - Water Pump Gear - in p'!K1407,ARI[UNIQUE],0))</f>
        <v>600 Rush PRO-S</v>
      </c>
    </row>
    <row r="1408" spans="1:12" x14ac:dyDescent="0.25">
      <c r="A1408" s="3" t="str">
        <f>INDEX(ARI[Type],MATCH('Sec_10 - Water Pump Gear - in p'!C1408,ARI[Model],0))</f>
        <v>Snow</v>
      </c>
      <c r="B1408" s="3" t="s">
        <v>165</v>
      </c>
      <c r="C1408" s="3" t="s">
        <v>51</v>
      </c>
      <c r="D1408" s="3" t="s">
        <v>9</v>
      </c>
      <c r="E1408" s="3" t="s">
        <v>10</v>
      </c>
      <c r="F1408" s="3" t="s">
        <v>11</v>
      </c>
      <c r="G1408" s="3" t="s">
        <v>12</v>
      </c>
      <c r="H1408" s="3" t="s">
        <v>13</v>
      </c>
      <c r="I1408" s="3">
        <v>1101043</v>
      </c>
      <c r="J1408" s="3">
        <v>2016</v>
      </c>
      <c r="K1408" s="1" t="str">
        <f t="shared" si="21"/>
        <v>2016 600 SwitchBack PRO-S</v>
      </c>
      <c r="L1408" s="7" t="str">
        <f>INDEX(ARI[Model],MATCH('Sec_10 - Water Pump Gear - in p'!K1408,ARI[UNIQUE],0))</f>
        <v>600 SwitchBack PRO-S</v>
      </c>
    </row>
    <row r="1409" spans="1:12" x14ac:dyDescent="0.25">
      <c r="A1409" s="3" t="str">
        <f>INDEX(ARI[Type],MATCH('Sec_10 - Water Pump Gear - in p'!C1409,ARI[Model],0))</f>
        <v>Snow</v>
      </c>
      <c r="B1409" s="3" t="s">
        <v>165</v>
      </c>
      <c r="C1409" s="3" t="s">
        <v>52</v>
      </c>
      <c r="D1409" s="3" t="s">
        <v>9</v>
      </c>
      <c r="E1409" s="3" t="s">
        <v>10</v>
      </c>
      <c r="F1409" s="3" t="s">
        <v>11</v>
      </c>
      <c r="G1409" s="3" t="s">
        <v>12</v>
      </c>
      <c r="H1409" s="3" t="s">
        <v>13</v>
      </c>
      <c r="I1409" s="3">
        <v>1101043</v>
      </c>
      <c r="J1409" s="3">
        <v>2016</v>
      </c>
      <c r="K1409" s="1" t="str">
        <f t="shared" si="21"/>
        <v>2016 600 INDY Voyageur</v>
      </c>
      <c r="L1409" s="7" t="str">
        <f>INDEX(ARI[Model],MATCH('Sec_10 - Water Pump Gear - in p'!K1409,ARI[UNIQUE],0))</f>
        <v>600 INDY Voyageur</v>
      </c>
    </row>
    <row r="1410" spans="1:12" x14ac:dyDescent="0.25">
      <c r="A1410" s="3" t="str">
        <f>INDEX(ARI[Type],MATCH('Sec_10 - Water Pump Gear - in p'!C1410,ARI[Model],0))</f>
        <v>Snow</v>
      </c>
      <c r="B1410" s="3" t="s">
        <v>165</v>
      </c>
      <c r="C1410" s="3" t="s">
        <v>53</v>
      </c>
      <c r="D1410" s="3" t="s">
        <v>9</v>
      </c>
      <c r="E1410" s="3" t="s">
        <v>10</v>
      </c>
      <c r="F1410" s="3" t="s">
        <v>11</v>
      </c>
      <c r="G1410" s="3" t="s">
        <v>12</v>
      </c>
      <c r="H1410" s="3" t="s">
        <v>13</v>
      </c>
      <c r="I1410" s="3">
        <v>1101043</v>
      </c>
      <c r="J1410" s="3">
        <v>2016</v>
      </c>
      <c r="K1410" s="1" t="str">
        <f t="shared" si="21"/>
        <v>2016 600 IQ Widetrak</v>
      </c>
      <c r="L1410" s="7" t="str">
        <f>INDEX(ARI[Model],MATCH('Sec_10 - Water Pump Gear - in p'!K1410,ARI[UNIQUE],0))</f>
        <v>600 IQ Widetrak</v>
      </c>
    </row>
    <row r="1411" spans="1:12" x14ac:dyDescent="0.25">
      <c r="A1411" s="3" t="str">
        <f>INDEX(ARI[Type],MATCH('Sec_10 - Water Pump Gear - in p'!C1411,ARI[Model],0))</f>
        <v>Snow</v>
      </c>
      <c r="B1411" s="3" t="s">
        <v>165</v>
      </c>
      <c r="C1411" s="3" t="s">
        <v>54</v>
      </c>
      <c r="D1411" s="3" t="s">
        <v>9</v>
      </c>
      <c r="E1411" s="3" t="s">
        <v>10</v>
      </c>
      <c r="F1411" s="3" t="s">
        <v>11</v>
      </c>
      <c r="G1411" s="3" t="s">
        <v>12</v>
      </c>
      <c r="H1411" s="3" t="s">
        <v>13</v>
      </c>
      <c r="I1411" s="3">
        <v>1101043</v>
      </c>
      <c r="J1411" s="3">
        <v>2016</v>
      </c>
      <c r="K1411" s="1" t="str">
        <f t="shared" ref="K1411:K1474" si="22">_xlfn.CONCAT(J1411," ",C1411)</f>
        <v>2016 600 INDY SP TD Series LE</v>
      </c>
      <c r="L1411" s="7" t="str">
        <f>INDEX(ARI[Model],MATCH('Sec_10 - Water Pump Gear - in p'!K1411,ARI[UNIQUE],0))</f>
        <v>600 INDY SP TD Series LE</v>
      </c>
    </row>
    <row r="1412" spans="1:12" hidden="1" x14ac:dyDescent="0.25">
      <c r="A1412" s="2" t="str">
        <f>INDEX(ARI[Type],MATCH('Sec_10 - Water Pump Gear - in p'!C1412,ARI[Model],0))</f>
        <v>Snow</v>
      </c>
      <c r="B1412" s="3" t="s">
        <v>165</v>
      </c>
      <c r="C1412" s="3" t="s">
        <v>55</v>
      </c>
      <c r="D1412" s="3" t="s">
        <v>9</v>
      </c>
      <c r="E1412" s="3" t="s">
        <v>10</v>
      </c>
      <c r="F1412" s="3" t="s">
        <v>11</v>
      </c>
      <c r="G1412" s="3" t="s">
        <v>12</v>
      </c>
      <c r="H1412" s="3" t="s">
        <v>13</v>
      </c>
      <c r="I1412" s="3">
        <v>1101043</v>
      </c>
      <c r="J1412" s="3">
        <v>2016</v>
      </c>
      <c r="K1412" s="1" t="str">
        <f t="shared" si="22"/>
        <v>2016 600 Rush LX</v>
      </c>
      <c r="L1412" t="e">
        <f>INDEX(ARI[Model],MATCH('Sec_10 - Water Pump Gear - in p'!K1412,ARI[UNIQUE],0))</f>
        <v>#N/A</v>
      </c>
    </row>
    <row r="1413" spans="1:12" hidden="1" x14ac:dyDescent="0.25">
      <c r="A1413" s="2" t="str">
        <f>INDEX(ARI[Type],MATCH('Sec_10 - Water Pump Gear - in p'!C1413,ARI[Model],0))</f>
        <v>Snow</v>
      </c>
      <c r="B1413" s="3" t="s">
        <v>165</v>
      </c>
      <c r="C1413" s="3" t="s">
        <v>56</v>
      </c>
      <c r="D1413" s="3" t="s">
        <v>9</v>
      </c>
      <c r="E1413" s="3" t="s">
        <v>10</v>
      </c>
      <c r="F1413" s="3" t="s">
        <v>11</v>
      </c>
      <c r="G1413" s="3" t="s">
        <v>12</v>
      </c>
      <c r="H1413" s="3" t="s">
        <v>13</v>
      </c>
      <c r="I1413" s="3">
        <v>1101043</v>
      </c>
      <c r="J1413" s="3">
        <v>2016</v>
      </c>
      <c r="K1413" s="1" t="str">
        <f t="shared" si="22"/>
        <v>2016 600 Rush XCR</v>
      </c>
      <c r="L1413" t="e">
        <f>INDEX(ARI[Model],MATCH('Sec_10 - Water Pump Gear - in p'!K1413,ARI[UNIQUE],0))</f>
        <v>#N/A</v>
      </c>
    </row>
    <row r="1414" spans="1:12" hidden="1" x14ac:dyDescent="0.25">
      <c r="A1414" s="2" t="str">
        <f>INDEX(ARI[Type],MATCH('Sec_10 - Water Pump Gear - in p'!C1414,ARI[Model],0))</f>
        <v>Snow</v>
      </c>
      <c r="B1414" s="3" t="s">
        <v>165</v>
      </c>
      <c r="C1414" s="3" t="s">
        <v>57</v>
      </c>
      <c r="D1414" s="3" t="s">
        <v>9</v>
      </c>
      <c r="E1414" s="3" t="s">
        <v>10</v>
      </c>
      <c r="F1414" s="3" t="s">
        <v>11</v>
      </c>
      <c r="G1414" s="3" t="s">
        <v>12</v>
      </c>
      <c r="H1414" s="3" t="s">
        <v>13</v>
      </c>
      <c r="I1414" s="3">
        <v>1101043</v>
      </c>
      <c r="J1414" s="3">
        <v>2016</v>
      </c>
      <c r="K1414" s="1" t="str">
        <f t="shared" si="22"/>
        <v>2016 600 SwitchBack SP 144</v>
      </c>
      <c r="L1414" t="e">
        <f>INDEX(ARI[Model],MATCH('Sec_10 - Water Pump Gear - in p'!K1414,ARI[UNIQUE],0))</f>
        <v>#N/A</v>
      </c>
    </row>
    <row r="1415" spans="1:12" hidden="1" x14ac:dyDescent="0.25">
      <c r="A1415" s="2" t="str">
        <f>INDEX(ARI[Type],MATCH('Sec_10 - Water Pump Gear - in p'!C1415,ARI[Model],0))</f>
        <v>Snow</v>
      </c>
      <c r="B1415" s="3" t="s">
        <v>165</v>
      </c>
      <c r="C1415" s="3" t="s">
        <v>58</v>
      </c>
      <c r="D1415" s="3" t="s">
        <v>9</v>
      </c>
      <c r="E1415" s="3" t="s">
        <v>10</v>
      </c>
      <c r="F1415" s="3" t="s">
        <v>11</v>
      </c>
      <c r="G1415" s="3" t="s">
        <v>12</v>
      </c>
      <c r="H1415" s="3" t="s">
        <v>13</v>
      </c>
      <c r="I1415" s="3">
        <v>1101043</v>
      </c>
      <c r="J1415" s="3">
        <v>2016</v>
      </c>
      <c r="K1415" s="1" t="str">
        <f t="shared" si="22"/>
        <v>2016 600 Voyageur 144</v>
      </c>
      <c r="L1415" t="e">
        <f>INDEX(ARI[Model],MATCH('Sec_10 - Water Pump Gear - in p'!K1415,ARI[UNIQUE],0))</f>
        <v>#N/A</v>
      </c>
    </row>
    <row r="1416" spans="1:12" hidden="1" x14ac:dyDescent="0.25">
      <c r="A1416" s="2" t="str">
        <f>INDEX(ARI[Type],MATCH('Sec_10 - Water Pump Gear - in p'!C1416,ARI[Model],0))</f>
        <v>Snow</v>
      </c>
      <c r="B1416" s="3" t="s">
        <v>165</v>
      </c>
      <c r="C1416" s="3" t="s">
        <v>59</v>
      </c>
      <c r="D1416" s="3" t="s">
        <v>9</v>
      </c>
      <c r="E1416" s="3" t="s">
        <v>10</v>
      </c>
      <c r="F1416" s="3" t="s">
        <v>11</v>
      </c>
      <c r="G1416" s="3" t="s">
        <v>12</v>
      </c>
      <c r="H1416" s="3" t="s">
        <v>13</v>
      </c>
      <c r="I1416" s="3">
        <v>1101043</v>
      </c>
      <c r="J1416" s="3">
        <v>2016</v>
      </c>
      <c r="K1416" s="1" t="str">
        <f t="shared" si="22"/>
        <v>2016 600 SwitchBack XCR</v>
      </c>
      <c r="L1416" t="e">
        <f>INDEX(ARI[Model],MATCH('Sec_10 - Water Pump Gear - in p'!K1416,ARI[UNIQUE],0))</f>
        <v>#N/A</v>
      </c>
    </row>
    <row r="1417" spans="1:12" hidden="1" x14ac:dyDescent="0.25">
      <c r="A1417" s="2" t="str">
        <f>INDEX(ARI[Type],MATCH('Sec_10 - Water Pump Gear - in p'!C1417,ARI[Model],0))</f>
        <v>Snow</v>
      </c>
      <c r="B1417" s="3" t="s">
        <v>165</v>
      </c>
      <c r="C1417" s="3" t="s">
        <v>60</v>
      </c>
      <c r="D1417" s="3" t="s">
        <v>9</v>
      </c>
      <c r="E1417" s="3" t="s">
        <v>10</v>
      </c>
      <c r="F1417" s="3" t="s">
        <v>11</v>
      </c>
      <c r="G1417" s="3" t="s">
        <v>12</v>
      </c>
      <c r="H1417" s="3" t="s">
        <v>13</v>
      </c>
      <c r="I1417" s="3">
        <v>1101043</v>
      </c>
      <c r="J1417" s="3">
        <v>2016</v>
      </c>
      <c r="K1417" s="1" t="str">
        <f t="shared" si="22"/>
        <v>2016 600 INDY XC 129</v>
      </c>
      <c r="L1417" t="e">
        <f>INDEX(ARI[Model],MATCH('Sec_10 - Water Pump Gear - in p'!K1417,ARI[UNIQUE],0))</f>
        <v>#N/A</v>
      </c>
    </row>
    <row r="1418" spans="1:12" hidden="1" x14ac:dyDescent="0.25">
      <c r="A1418" s="2" t="str">
        <f>INDEX(ARI[Type],MATCH('Sec_10 - Water Pump Gear - in p'!C1418,ARI[Model],0))</f>
        <v>Snow</v>
      </c>
      <c r="B1418" s="3" t="s">
        <v>165</v>
      </c>
      <c r="C1418" s="3" t="s">
        <v>61</v>
      </c>
      <c r="D1418" s="3" t="s">
        <v>9</v>
      </c>
      <c r="E1418" s="3" t="s">
        <v>10</v>
      </c>
      <c r="F1418" s="3" t="s">
        <v>11</v>
      </c>
      <c r="G1418" s="3" t="s">
        <v>12</v>
      </c>
      <c r="H1418" s="3" t="s">
        <v>13</v>
      </c>
      <c r="I1418" s="3">
        <v>1101043</v>
      </c>
      <c r="J1418" s="3">
        <v>2016</v>
      </c>
      <c r="K1418" s="1" t="str">
        <f t="shared" si="22"/>
        <v>2016 600 INDY SP 129</v>
      </c>
      <c r="L1418" t="e">
        <f>INDEX(ARI[Model],MATCH('Sec_10 - Water Pump Gear - in p'!K1418,ARI[UNIQUE],0))</f>
        <v>#N/A</v>
      </c>
    </row>
    <row r="1419" spans="1:12" hidden="1" x14ac:dyDescent="0.25">
      <c r="A1419" s="2" t="str">
        <f>INDEX(ARI[Type],MATCH('Sec_10 - Water Pump Gear - in p'!C1419,ARI[Model],0))</f>
        <v>Snow</v>
      </c>
      <c r="B1419" s="3" t="s">
        <v>165</v>
      </c>
      <c r="C1419" s="3" t="s">
        <v>62</v>
      </c>
      <c r="D1419" s="3" t="s">
        <v>9</v>
      </c>
      <c r="E1419" s="3" t="s">
        <v>10</v>
      </c>
      <c r="F1419" s="3" t="s">
        <v>11</v>
      </c>
      <c r="G1419" s="3" t="s">
        <v>12</v>
      </c>
      <c r="H1419" s="3" t="s">
        <v>13</v>
      </c>
      <c r="I1419" s="3">
        <v>1101043</v>
      </c>
      <c r="J1419" s="3">
        <v>2016</v>
      </c>
      <c r="K1419" s="1" t="str">
        <f t="shared" si="22"/>
        <v>2016 600 INDY XC 137</v>
      </c>
      <c r="L1419" t="e">
        <f>INDEX(ARI[Model],MATCH('Sec_10 - Water Pump Gear - in p'!K1419,ARI[UNIQUE],0))</f>
        <v>#N/A</v>
      </c>
    </row>
    <row r="1420" spans="1:12" hidden="1" x14ac:dyDescent="0.25">
      <c r="A1420" s="2" t="str">
        <f>INDEX(ARI[Type],MATCH('Sec_10 - Water Pump Gear - in p'!C1420,ARI[Model],0))</f>
        <v>Snow</v>
      </c>
      <c r="B1420" s="3" t="s">
        <v>165</v>
      </c>
      <c r="C1420" s="3" t="s">
        <v>63</v>
      </c>
      <c r="D1420" s="3" t="s">
        <v>9</v>
      </c>
      <c r="E1420" s="3" t="s">
        <v>10</v>
      </c>
      <c r="F1420" s="3" t="s">
        <v>11</v>
      </c>
      <c r="G1420" s="3" t="s">
        <v>12</v>
      </c>
      <c r="H1420" s="3" t="s">
        <v>13</v>
      </c>
      <c r="I1420" s="3">
        <v>1101043</v>
      </c>
      <c r="J1420" s="3">
        <v>2016</v>
      </c>
      <c r="K1420" s="1" t="str">
        <f t="shared" si="22"/>
        <v>2016 600 INDY XCR</v>
      </c>
      <c r="L1420" t="e">
        <f>INDEX(ARI[Model],MATCH('Sec_10 - Water Pump Gear - in p'!K1420,ARI[UNIQUE],0))</f>
        <v>#N/A</v>
      </c>
    </row>
    <row r="1421" spans="1:12" hidden="1" x14ac:dyDescent="0.25">
      <c r="A1421" s="2" t="str">
        <f>INDEX(ARI[Type],MATCH('Sec_10 - Water Pump Gear - in p'!C1421,ARI[Model],0))</f>
        <v>Snow</v>
      </c>
      <c r="B1421" s="3" t="s">
        <v>165</v>
      </c>
      <c r="C1421" s="3" t="s">
        <v>64</v>
      </c>
      <c r="D1421" s="3" t="s">
        <v>9</v>
      </c>
      <c r="E1421" s="3" t="s">
        <v>10</v>
      </c>
      <c r="F1421" s="3" t="s">
        <v>11</v>
      </c>
      <c r="G1421" s="3" t="s">
        <v>12</v>
      </c>
      <c r="H1421" s="3" t="s">
        <v>13</v>
      </c>
      <c r="I1421" s="3">
        <v>1101043</v>
      </c>
      <c r="J1421" s="3">
        <v>2016</v>
      </c>
      <c r="K1421" s="1" t="str">
        <f t="shared" si="22"/>
        <v>2016 600 INDY Adventure 137</v>
      </c>
      <c r="L1421" t="e">
        <f>INDEX(ARI[Model],MATCH('Sec_10 - Water Pump Gear - in p'!K1421,ARI[UNIQUE],0))</f>
        <v>#N/A</v>
      </c>
    </row>
    <row r="1422" spans="1:12" hidden="1" x14ac:dyDescent="0.25">
      <c r="A1422" s="2" t="str">
        <f>INDEX(ARI[Type],MATCH('Sec_10 - Water Pump Gear - in p'!C1422,ARI[Model],0))</f>
        <v>Snow</v>
      </c>
      <c r="B1422" s="3" t="s">
        <v>165</v>
      </c>
      <c r="C1422" s="3" t="s">
        <v>65</v>
      </c>
      <c r="D1422" s="3" t="s">
        <v>9</v>
      </c>
      <c r="E1422" s="3" t="s">
        <v>10</v>
      </c>
      <c r="F1422" s="3" t="s">
        <v>11</v>
      </c>
      <c r="G1422" s="3" t="s">
        <v>12</v>
      </c>
      <c r="H1422" s="3" t="s">
        <v>13</v>
      </c>
      <c r="I1422" s="3">
        <v>1101043</v>
      </c>
      <c r="J1422" s="3">
        <v>2016</v>
      </c>
      <c r="K1422" s="1" t="str">
        <f t="shared" si="22"/>
        <v>2016 600 INDY SP 137</v>
      </c>
      <c r="L1422" t="e">
        <f>INDEX(ARI[Model],MATCH('Sec_10 - Water Pump Gear - in p'!K1422,ARI[UNIQUE],0))</f>
        <v>#N/A</v>
      </c>
    </row>
    <row r="1423" spans="1:12" hidden="1" x14ac:dyDescent="0.25">
      <c r="A1423" s="2" t="str">
        <f>INDEX(ARI[Type],MATCH('Sec_10 - Water Pump Gear - in p'!C1423,ARI[Model],0))</f>
        <v>ATV</v>
      </c>
      <c r="B1423" s="3" t="s">
        <v>165</v>
      </c>
      <c r="C1423" s="3" t="s">
        <v>66</v>
      </c>
      <c r="D1423" s="3" t="s">
        <v>9</v>
      </c>
      <c r="E1423" s="3" t="s">
        <v>10</v>
      </c>
      <c r="F1423" s="3" t="s">
        <v>11</v>
      </c>
      <c r="G1423" s="3" t="s">
        <v>12</v>
      </c>
      <c r="H1423" s="3" t="s">
        <v>13</v>
      </c>
      <c r="I1423" s="3">
        <v>1101043</v>
      </c>
      <c r="J1423" s="3">
        <v>2016</v>
      </c>
      <c r="K1423" s="1" t="str">
        <f t="shared" si="22"/>
        <v>2016 Sportsman 700 EFI</v>
      </c>
      <c r="L1423" t="e">
        <f>INDEX(ARI[Model],MATCH('Sec_10 - Water Pump Gear - in p'!K1423,ARI[UNIQUE],0))</f>
        <v>#N/A</v>
      </c>
    </row>
    <row r="1424" spans="1:12" hidden="1" x14ac:dyDescent="0.25">
      <c r="A1424" s="2" t="str">
        <f>INDEX(ARI[Type],MATCH('Sec_10 - Water Pump Gear - in p'!C1424,ARI[Model],0))</f>
        <v>ATV</v>
      </c>
      <c r="B1424" s="3" t="s">
        <v>165</v>
      </c>
      <c r="C1424" s="3" t="s">
        <v>67</v>
      </c>
      <c r="D1424" s="3" t="s">
        <v>9</v>
      </c>
      <c r="E1424" s="3" t="s">
        <v>10</v>
      </c>
      <c r="F1424" s="3" t="s">
        <v>11</v>
      </c>
      <c r="G1424" s="3" t="s">
        <v>12</v>
      </c>
      <c r="H1424" s="3" t="s">
        <v>13</v>
      </c>
      <c r="I1424" s="3">
        <v>1101043</v>
      </c>
      <c r="J1424" s="3">
        <v>2016</v>
      </c>
      <c r="K1424" s="1" t="str">
        <f t="shared" si="22"/>
        <v>2016 Sportsman 700 EFI X2</v>
      </c>
      <c r="L1424" t="e">
        <f>INDEX(ARI[Model],MATCH('Sec_10 - Water Pump Gear - in p'!K1424,ARI[UNIQUE],0))</f>
        <v>#N/A</v>
      </c>
    </row>
    <row r="1425" spans="1:12" hidden="1" x14ac:dyDescent="0.25">
      <c r="A1425" s="2" t="str">
        <f>INDEX(ARI[Type],MATCH('Sec_10 - Water Pump Gear - in p'!C1425,ARI[Model],0))</f>
        <v>Snow</v>
      </c>
      <c r="B1425" s="3" t="s">
        <v>165</v>
      </c>
      <c r="C1425" s="3" t="s">
        <v>68</v>
      </c>
      <c r="D1425" s="3" t="s">
        <v>9</v>
      </c>
      <c r="E1425" s="3" t="s">
        <v>10</v>
      </c>
      <c r="F1425" s="3" t="s">
        <v>11</v>
      </c>
      <c r="G1425" s="3" t="s">
        <v>12</v>
      </c>
      <c r="H1425" s="3" t="s">
        <v>13</v>
      </c>
      <c r="I1425" s="3">
        <v>1101043</v>
      </c>
      <c r="J1425" s="3">
        <v>2016</v>
      </c>
      <c r="K1425" s="1" t="str">
        <f t="shared" si="22"/>
        <v>2016 700 RMK 155</v>
      </c>
      <c r="L1425" t="e">
        <f>INDEX(ARI[Model],MATCH('Sec_10 - Water Pump Gear - in p'!K1425,ARI[UNIQUE],0))</f>
        <v>#N/A</v>
      </c>
    </row>
    <row r="1426" spans="1:12" hidden="1" x14ac:dyDescent="0.25">
      <c r="A1426" s="2" t="str">
        <f>INDEX(ARI[Type],MATCH('Sec_10 - Water Pump Gear - in p'!C1426,ARI[Model],0))</f>
        <v>Snow</v>
      </c>
      <c r="B1426" s="3" t="s">
        <v>165</v>
      </c>
      <c r="C1426" s="3" t="s">
        <v>69</v>
      </c>
      <c r="D1426" s="3" t="s">
        <v>9</v>
      </c>
      <c r="E1426" s="3" t="s">
        <v>10</v>
      </c>
      <c r="F1426" s="3" t="s">
        <v>11</v>
      </c>
      <c r="G1426" s="3" t="s">
        <v>12</v>
      </c>
      <c r="H1426" s="3" t="s">
        <v>13</v>
      </c>
      <c r="I1426" s="3">
        <v>1101043</v>
      </c>
      <c r="J1426" s="3">
        <v>2016</v>
      </c>
      <c r="K1426" s="1" t="str">
        <f t="shared" si="22"/>
        <v>2016 700 Dragon IQ</v>
      </c>
      <c r="L1426" t="e">
        <f>INDEX(ARI[Model],MATCH('Sec_10 - Water Pump Gear - in p'!K1426,ARI[UNIQUE],0))</f>
        <v>#N/A</v>
      </c>
    </row>
    <row r="1427" spans="1:12" hidden="1" x14ac:dyDescent="0.25">
      <c r="A1427" s="2" t="str">
        <f>INDEX(ARI[Type],MATCH('Sec_10 - Water Pump Gear - in p'!C1427,ARI[Model],0))</f>
        <v>Snow</v>
      </c>
      <c r="B1427" s="3" t="s">
        <v>165</v>
      </c>
      <c r="C1427" s="3" t="s">
        <v>70</v>
      </c>
      <c r="D1427" s="3" t="s">
        <v>9</v>
      </c>
      <c r="E1427" s="3" t="s">
        <v>10</v>
      </c>
      <c r="F1427" s="3" t="s">
        <v>11</v>
      </c>
      <c r="G1427" s="3" t="s">
        <v>12</v>
      </c>
      <c r="H1427" s="3" t="s">
        <v>13</v>
      </c>
      <c r="I1427" s="3">
        <v>1101043</v>
      </c>
      <c r="J1427" s="3">
        <v>2016</v>
      </c>
      <c r="K1427" s="1" t="str">
        <f t="shared" si="22"/>
        <v>2016 700 Dragon RMK 155</v>
      </c>
      <c r="L1427" t="e">
        <f>INDEX(ARI[Model],MATCH('Sec_10 - Water Pump Gear - in p'!K1427,ARI[UNIQUE],0))</f>
        <v>#N/A</v>
      </c>
    </row>
    <row r="1428" spans="1:12" hidden="1" x14ac:dyDescent="0.25">
      <c r="A1428" s="2" t="str">
        <f>INDEX(ARI[Type],MATCH('Sec_10 - Water Pump Gear - in p'!C1428,ARI[Model],0))</f>
        <v>Snow</v>
      </c>
      <c r="B1428" s="3" t="s">
        <v>165</v>
      </c>
      <c r="C1428" s="3" t="s">
        <v>71</v>
      </c>
      <c r="D1428" s="3" t="s">
        <v>9</v>
      </c>
      <c r="E1428" s="3" t="s">
        <v>10</v>
      </c>
      <c r="F1428" s="3" t="s">
        <v>11</v>
      </c>
      <c r="G1428" s="3" t="s">
        <v>12</v>
      </c>
      <c r="H1428" s="3" t="s">
        <v>13</v>
      </c>
      <c r="I1428" s="3">
        <v>1101043</v>
      </c>
      <c r="J1428" s="3">
        <v>2016</v>
      </c>
      <c r="K1428" s="1" t="str">
        <f t="shared" si="22"/>
        <v>2016 700 Dragon RMK 163</v>
      </c>
      <c r="L1428" t="e">
        <f>INDEX(ARI[Model],MATCH('Sec_10 - Water Pump Gear - in p'!K1428,ARI[UNIQUE],0))</f>
        <v>#N/A</v>
      </c>
    </row>
    <row r="1429" spans="1:12" hidden="1" x14ac:dyDescent="0.25">
      <c r="A1429" s="2" t="str">
        <f>INDEX(ARI[Type],MATCH('Sec_10 - Water Pump Gear - in p'!C1429,ARI[Model],0))</f>
        <v>Snow</v>
      </c>
      <c r="B1429" s="3" t="s">
        <v>165</v>
      </c>
      <c r="C1429" s="3" t="s">
        <v>72</v>
      </c>
      <c r="D1429" s="3" t="s">
        <v>9</v>
      </c>
      <c r="E1429" s="3" t="s">
        <v>10</v>
      </c>
      <c r="F1429" s="3" t="s">
        <v>11</v>
      </c>
      <c r="G1429" s="3" t="s">
        <v>12</v>
      </c>
      <c r="H1429" s="3" t="s">
        <v>13</v>
      </c>
      <c r="I1429" s="3">
        <v>1101043</v>
      </c>
      <c r="J1429" s="3">
        <v>2016</v>
      </c>
      <c r="K1429" s="1" t="str">
        <f t="shared" si="22"/>
        <v>2016 700 Dragon SwitchBack</v>
      </c>
      <c r="L1429" t="e">
        <f>INDEX(ARI[Model],MATCH('Sec_10 - Water Pump Gear - in p'!K1429,ARI[UNIQUE],0))</f>
        <v>#N/A</v>
      </c>
    </row>
    <row r="1430" spans="1:12" hidden="1" x14ac:dyDescent="0.25">
      <c r="A1430" s="2" t="str">
        <f>INDEX(ARI[Type],MATCH('Sec_10 - Water Pump Gear - in p'!C1430,ARI[Model],0))</f>
        <v>Snow</v>
      </c>
      <c r="B1430" s="3" t="s">
        <v>165</v>
      </c>
      <c r="C1430" s="3" t="s">
        <v>73</v>
      </c>
      <c r="D1430" s="3" t="s">
        <v>9</v>
      </c>
      <c r="E1430" s="3" t="s">
        <v>10</v>
      </c>
      <c r="F1430" s="3" t="s">
        <v>11</v>
      </c>
      <c r="G1430" s="3" t="s">
        <v>12</v>
      </c>
      <c r="H1430" s="3" t="s">
        <v>13</v>
      </c>
      <c r="I1430" s="3">
        <v>1101043</v>
      </c>
      <c r="J1430" s="3">
        <v>2016</v>
      </c>
      <c r="K1430" s="1" t="str">
        <f t="shared" si="22"/>
        <v>2016 700 IQ</v>
      </c>
      <c r="L1430" t="e">
        <f>INDEX(ARI[Model],MATCH('Sec_10 - Water Pump Gear - in p'!K1430,ARI[UNIQUE],0))</f>
        <v>#N/A</v>
      </c>
    </row>
    <row r="1431" spans="1:12" hidden="1" x14ac:dyDescent="0.25">
      <c r="A1431" s="2" t="str">
        <f>INDEX(ARI[Type],MATCH('Sec_10 - Water Pump Gear - in p'!C1431,ARI[Model],0))</f>
        <v>Snow</v>
      </c>
      <c r="B1431" s="3" t="s">
        <v>165</v>
      </c>
      <c r="C1431" s="3" t="s">
        <v>74</v>
      </c>
      <c r="D1431" s="3" t="s">
        <v>9</v>
      </c>
      <c r="E1431" s="3" t="s">
        <v>10</v>
      </c>
      <c r="F1431" s="3" t="s">
        <v>11</v>
      </c>
      <c r="G1431" s="3" t="s">
        <v>12</v>
      </c>
      <c r="H1431" s="3" t="s">
        <v>13</v>
      </c>
      <c r="I1431" s="3">
        <v>1101043</v>
      </c>
      <c r="J1431" s="3">
        <v>2016</v>
      </c>
      <c r="K1431" s="1" t="str">
        <f t="shared" si="22"/>
        <v>2016 700 SwitchBack</v>
      </c>
      <c r="L1431" t="e">
        <f>INDEX(ARI[Model],MATCH('Sec_10 - Water Pump Gear - in p'!K1431,ARI[UNIQUE],0))</f>
        <v>#N/A</v>
      </c>
    </row>
    <row r="1432" spans="1:12" hidden="1" x14ac:dyDescent="0.25">
      <c r="A1432" s="2" t="str">
        <f>INDEX(ARI[Type],MATCH('Sec_10 - Water Pump Gear - in p'!C1432,ARI[Model],0))</f>
        <v>Snow</v>
      </c>
      <c r="B1432" s="3" t="s">
        <v>165</v>
      </c>
      <c r="C1432" s="3" t="s">
        <v>75</v>
      </c>
      <c r="D1432" s="3" t="s">
        <v>9</v>
      </c>
      <c r="E1432" s="3" t="s">
        <v>10</v>
      </c>
      <c r="F1432" s="3" t="s">
        <v>11</v>
      </c>
      <c r="G1432" s="3" t="s">
        <v>12</v>
      </c>
      <c r="H1432" s="3" t="s">
        <v>13</v>
      </c>
      <c r="I1432" s="3">
        <v>1101043</v>
      </c>
      <c r="J1432" s="3">
        <v>2016</v>
      </c>
      <c r="K1432" s="1" t="str">
        <f t="shared" si="22"/>
        <v>2016 700 Dragon</v>
      </c>
      <c r="L1432" t="e">
        <f>INDEX(ARI[Model],MATCH('Sec_10 - Water Pump Gear - in p'!K1432,ARI[UNIQUE],0))</f>
        <v>#N/A</v>
      </c>
    </row>
    <row r="1433" spans="1:12" hidden="1" x14ac:dyDescent="0.25">
      <c r="A1433" s="2" t="str">
        <f>INDEX(ARI[Type],MATCH('Sec_10 - Water Pump Gear - in p'!C1433,ARI[Model],0))</f>
        <v>ATV</v>
      </c>
      <c r="B1433" s="3" t="s">
        <v>165</v>
      </c>
      <c r="C1433" s="3" t="s">
        <v>76</v>
      </c>
      <c r="D1433" s="3" t="s">
        <v>9</v>
      </c>
      <c r="E1433" s="3" t="s">
        <v>10</v>
      </c>
      <c r="F1433" s="3" t="s">
        <v>11</v>
      </c>
      <c r="G1433" s="3" t="s">
        <v>12</v>
      </c>
      <c r="H1433" s="3" t="s">
        <v>13</v>
      </c>
      <c r="I1433" s="3">
        <v>1101043</v>
      </c>
      <c r="J1433" s="3">
        <v>2016</v>
      </c>
      <c r="K1433" s="1" t="str">
        <f t="shared" si="22"/>
        <v>2016 Sportsman 700 MV</v>
      </c>
      <c r="L1433" t="e">
        <f>INDEX(ARI[Model],MATCH('Sec_10 - Water Pump Gear - in p'!K1433,ARI[UNIQUE],0))</f>
        <v>#N/A</v>
      </c>
    </row>
    <row r="1434" spans="1:12" hidden="1" x14ac:dyDescent="0.25">
      <c r="A1434" s="2" t="str">
        <f>INDEX(ARI[Type],MATCH('Sec_10 - Water Pump Gear - in p'!C1434,ARI[Model],0))</f>
        <v>ATV</v>
      </c>
      <c r="B1434" s="3" t="s">
        <v>165</v>
      </c>
      <c r="C1434" s="3" t="s">
        <v>77</v>
      </c>
      <c r="D1434" s="3" t="s">
        <v>9</v>
      </c>
      <c r="E1434" s="3" t="s">
        <v>10</v>
      </c>
      <c r="F1434" s="3" t="s">
        <v>11</v>
      </c>
      <c r="G1434" s="3" t="s">
        <v>12</v>
      </c>
      <c r="H1434" s="3" t="s">
        <v>13</v>
      </c>
      <c r="I1434" s="3">
        <v>1101043</v>
      </c>
      <c r="J1434" s="3">
        <v>2016</v>
      </c>
      <c r="K1434" s="1" t="str">
        <f t="shared" si="22"/>
        <v>2016 Sportsman 800 EFI</v>
      </c>
      <c r="L1434" t="e">
        <f>INDEX(ARI[Model],MATCH('Sec_10 - Water Pump Gear - in p'!K1434,ARI[UNIQUE],0))</f>
        <v>#N/A</v>
      </c>
    </row>
    <row r="1435" spans="1:12" hidden="1" x14ac:dyDescent="0.25">
      <c r="A1435" s="2" t="str">
        <f>INDEX(ARI[Type],MATCH('Sec_10 - Water Pump Gear - in p'!C1435,ARI[Model],0))</f>
        <v>ATV</v>
      </c>
      <c r="B1435" s="3" t="s">
        <v>165</v>
      </c>
      <c r="C1435" s="3" t="s">
        <v>78</v>
      </c>
      <c r="D1435" s="3" t="s">
        <v>9</v>
      </c>
      <c r="E1435" s="3" t="s">
        <v>10</v>
      </c>
      <c r="F1435" s="3" t="s">
        <v>11</v>
      </c>
      <c r="G1435" s="3" t="s">
        <v>12</v>
      </c>
      <c r="H1435" s="3" t="s">
        <v>13</v>
      </c>
      <c r="I1435" s="3">
        <v>1101043</v>
      </c>
      <c r="J1435" s="3">
        <v>2016</v>
      </c>
      <c r="K1435" s="1" t="str">
        <f t="shared" si="22"/>
        <v>2016 Sportsman 800 EFI HO</v>
      </c>
      <c r="L1435" t="e">
        <f>INDEX(ARI[Model],MATCH('Sec_10 - Water Pump Gear - in p'!K1435,ARI[UNIQUE],0))</f>
        <v>#N/A</v>
      </c>
    </row>
    <row r="1436" spans="1:12" hidden="1" x14ac:dyDescent="0.25">
      <c r="A1436" s="2" t="str">
        <f>INDEX(ARI[Type],MATCH('Sec_10 - Water Pump Gear - in p'!C1436,ARI[Model],0))</f>
        <v>ATV</v>
      </c>
      <c r="B1436" s="3" t="s">
        <v>165</v>
      </c>
      <c r="C1436" s="3" t="s">
        <v>79</v>
      </c>
      <c r="D1436" s="3" t="s">
        <v>9</v>
      </c>
      <c r="E1436" s="3" t="s">
        <v>10</v>
      </c>
      <c r="F1436" s="3" t="s">
        <v>11</v>
      </c>
      <c r="G1436" s="3" t="s">
        <v>12</v>
      </c>
      <c r="H1436" s="3" t="s">
        <v>13</v>
      </c>
      <c r="I1436" s="3">
        <v>1101043</v>
      </c>
      <c r="J1436" s="3">
        <v>2016</v>
      </c>
      <c r="K1436" s="1" t="str">
        <f t="shared" si="22"/>
        <v>2016 Sportsman 800 EFI Touring</v>
      </c>
      <c r="L1436" t="e">
        <f>INDEX(ARI[Model],MATCH('Sec_10 - Water Pump Gear - in p'!K1436,ARI[UNIQUE],0))</f>
        <v>#N/A</v>
      </c>
    </row>
    <row r="1437" spans="1:12" hidden="1" x14ac:dyDescent="0.25">
      <c r="A1437" s="2" t="str">
        <f>INDEX(ARI[Type],MATCH('Sec_10 - Water Pump Gear - in p'!C1437,ARI[Model],0))</f>
        <v>ATV</v>
      </c>
      <c r="B1437" s="3" t="s">
        <v>165</v>
      </c>
      <c r="C1437" s="3" t="s">
        <v>80</v>
      </c>
      <c r="D1437" s="3" t="s">
        <v>9</v>
      </c>
      <c r="E1437" s="3" t="s">
        <v>10</v>
      </c>
      <c r="F1437" s="3" t="s">
        <v>11</v>
      </c>
      <c r="G1437" s="3" t="s">
        <v>12</v>
      </c>
      <c r="H1437" s="3" t="s">
        <v>13</v>
      </c>
      <c r="I1437" s="3">
        <v>1101043</v>
      </c>
      <c r="J1437" s="3">
        <v>2016</v>
      </c>
      <c r="K1437" s="1" t="str">
        <f t="shared" si="22"/>
        <v>2016 X2 800 EFI</v>
      </c>
      <c r="L1437" t="e">
        <f>INDEX(ARI[Model],MATCH('Sec_10 - Water Pump Gear - in p'!K1437,ARI[UNIQUE],0))</f>
        <v>#N/A</v>
      </c>
    </row>
    <row r="1438" spans="1:12" hidden="1" x14ac:dyDescent="0.25">
      <c r="A1438" s="2" t="str">
        <f>INDEX(ARI[Type],MATCH('Sec_10 - Water Pump Gear - in p'!C1438,ARI[Model],0))</f>
        <v>Snow</v>
      </c>
      <c r="B1438" s="3" t="s">
        <v>165</v>
      </c>
      <c r="C1438" s="3" t="s">
        <v>81</v>
      </c>
      <c r="D1438" s="3" t="s">
        <v>9</v>
      </c>
      <c r="E1438" s="3" t="s">
        <v>10</v>
      </c>
      <c r="F1438" s="3" t="s">
        <v>11</v>
      </c>
      <c r="G1438" s="3" t="s">
        <v>12</v>
      </c>
      <c r="H1438" s="3" t="s">
        <v>13</v>
      </c>
      <c r="I1438" s="3">
        <v>1101043</v>
      </c>
      <c r="J1438" s="3">
        <v>2016</v>
      </c>
      <c r="K1438" s="1" t="str">
        <f t="shared" si="22"/>
        <v>2016 800 IQ</v>
      </c>
      <c r="L1438" t="e">
        <f>INDEX(ARI[Model],MATCH('Sec_10 - Water Pump Gear - in p'!K1438,ARI[UNIQUE],0))</f>
        <v>#N/A</v>
      </c>
    </row>
    <row r="1439" spans="1:12" hidden="1" x14ac:dyDescent="0.25">
      <c r="A1439" s="2" t="str">
        <f>INDEX(ARI[Type],MATCH('Sec_10 - Water Pump Gear - in p'!C1439,ARI[Model],0))</f>
        <v>Snow</v>
      </c>
      <c r="B1439" s="3" t="s">
        <v>165</v>
      </c>
      <c r="C1439" s="3" t="s">
        <v>82</v>
      </c>
      <c r="D1439" s="3" t="s">
        <v>9</v>
      </c>
      <c r="E1439" s="3" t="s">
        <v>10</v>
      </c>
      <c r="F1439" s="3" t="s">
        <v>11</v>
      </c>
      <c r="G1439" s="3" t="s">
        <v>12</v>
      </c>
      <c r="H1439" s="3" t="s">
        <v>13</v>
      </c>
      <c r="I1439" s="3">
        <v>1101043</v>
      </c>
      <c r="J1439" s="3">
        <v>2016</v>
      </c>
      <c r="K1439" s="1" t="str">
        <f t="shared" si="22"/>
        <v>2016 800 Dragon SP</v>
      </c>
      <c r="L1439" t="e">
        <f>INDEX(ARI[Model],MATCH('Sec_10 - Water Pump Gear - in p'!K1439,ARI[UNIQUE],0))</f>
        <v>#N/A</v>
      </c>
    </row>
    <row r="1440" spans="1:12" hidden="1" x14ac:dyDescent="0.25">
      <c r="A1440" s="2" t="str">
        <f>INDEX(ARI[Type],MATCH('Sec_10 - Water Pump Gear - in p'!C1440,ARI[Model],0))</f>
        <v>Snow</v>
      </c>
      <c r="B1440" s="3" t="s">
        <v>165</v>
      </c>
      <c r="C1440" s="3" t="s">
        <v>83</v>
      </c>
      <c r="D1440" s="3" t="s">
        <v>9</v>
      </c>
      <c r="E1440" s="3" t="s">
        <v>10</v>
      </c>
      <c r="F1440" s="3" t="s">
        <v>11</v>
      </c>
      <c r="G1440" s="3" t="s">
        <v>12</v>
      </c>
      <c r="H1440" s="3" t="s">
        <v>13</v>
      </c>
      <c r="I1440" s="3">
        <v>1101043</v>
      </c>
      <c r="J1440" s="3">
        <v>2016</v>
      </c>
      <c r="K1440" s="1" t="str">
        <f t="shared" si="22"/>
        <v>2016 800 SwitchBack</v>
      </c>
      <c r="L1440" t="e">
        <f>INDEX(ARI[Model],MATCH('Sec_10 - Water Pump Gear - in p'!K1440,ARI[UNIQUE],0))</f>
        <v>#N/A</v>
      </c>
    </row>
    <row r="1441" spans="1:12" hidden="1" x14ac:dyDescent="0.25">
      <c r="A1441" s="2" t="str">
        <f>INDEX(ARI[Type],MATCH('Sec_10 - Water Pump Gear - in p'!C1441,ARI[Model],0))</f>
        <v>Snow</v>
      </c>
      <c r="B1441" s="3" t="s">
        <v>165</v>
      </c>
      <c r="C1441" s="3" t="s">
        <v>84</v>
      </c>
      <c r="D1441" s="3" t="s">
        <v>9</v>
      </c>
      <c r="E1441" s="3" t="s">
        <v>10</v>
      </c>
      <c r="F1441" s="3" t="s">
        <v>11</v>
      </c>
      <c r="G1441" s="3" t="s">
        <v>12</v>
      </c>
      <c r="H1441" s="3" t="s">
        <v>13</v>
      </c>
      <c r="I1441" s="3">
        <v>1101043</v>
      </c>
      <c r="J1441" s="3">
        <v>2016</v>
      </c>
      <c r="K1441" s="1" t="str">
        <f t="shared" si="22"/>
        <v>2016 800 Dragon</v>
      </c>
      <c r="L1441" t="e">
        <f>INDEX(ARI[Model],MATCH('Sec_10 - Water Pump Gear - in p'!K1441,ARI[UNIQUE],0))</f>
        <v>#N/A</v>
      </c>
    </row>
    <row r="1442" spans="1:12" hidden="1" x14ac:dyDescent="0.25">
      <c r="A1442" s="2" t="str">
        <f>INDEX(ARI[Type],MATCH('Sec_10 - Water Pump Gear - in p'!C1442,ARI[Model],0))</f>
        <v>Snow</v>
      </c>
      <c r="B1442" s="3" t="s">
        <v>165</v>
      </c>
      <c r="C1442" s="3" t="s">
        <v>85</v>
      </c>
      <c r="D1442" s="3" t="s">
        <v>9</v>
      </c>
      <c r="E1442" s="3" t="s">
        <v>10</v>
      </c>
      <c r="F1442" s="3" t="s">
        <v>11</v>
      </c>
      <c r="G1442" s="3" t="s">
        <v>12</v>
      </c>
      <c r="H1442" s="3" t="s">
        <v>13</v>
      </c>
      <c r="I1442" s="3">
        <v>1101043</v>
      </c>
      <c r="J1442" s="3">
        <v>2016</v>
      </c>
      <c r="K1442" s="1" t="str">
        <f t="shared" si="22"/>
        <v>2016 800 RMK 144</v>
      </c>
      <c r="L1442" t="e">
        <f>INDEX(ARI[Model],MATCH('Sec_10 - Water Pump Gear - in p'!K1442,ARI[UNIQUE],0))</f>
        <v>#N/A</v>
      </c>
    </row>
    <row r="1443" spans="1:12" hidden="1" x14ac:dyDescent="0.25">
      <c r="A1443" s="2" t="str">
        <f>INDEX(ARI[Type],MATCH('Sec_10 - Water Pump Gear - in p'!C1443,ARI[Model],0))</f>
        <v>Snow</v>
      </c>
      <c r="B1443" s="3" t="s">
        <v>165</v>
      </c>
      <c r="C1443" s="3" t="s">
        <v>86</v>
      </c>
      <c r="D1443" s="3" t="s">
        <v>9</v>
      </c>
      <c r="E1443" s="3" t="s">
        <v>10</v>
      </c>
      <c r="F1443" s="3" t="s">
        <v>11</v>
      </c>
      <c r="G1443" s="3" t="s">
        <v>12</v>
      </c>
      <c r="H1443" s="3" t="s">
        <v>13</v>
      </c>
      <c r="I1443" s="3">
        <v>1101043</v>
      </c>
      <c r="J1443" s="3">
        <v>2016</v>
      </c>
      <c r="K1443" s="1" t="str">
        <f t="shared" si="22"/>
        <v>2016 800 Assault RMK 146</v>
      </c>
      <c r="L1443" t="e">
        <f>INDEX(ARI[Model],MATCH('Sec_10 - Water Pump Gear - in p'!K1443,ARI[UNIQUE],0))</f>
        <v>#N/A</v>
      </c>
    </row>
    <row r="1444" spans="1:12" x14ac:dyDescent="0.25">
      <c r="A1444" s="3" t="str">
        <f>INDEX(ARI[Type],MATCH('Sec_10 - Water Pump Gear - in p'!C1444,ARI[Model],0))</f>
        <v>Snow</v>
      </c>
      <c r="B1444" s="3" t="s">
        <v>165</v>
      </c>
      <c r="C1444" s="3" t="s">
        <v>87</v>
      </c>
      <c r="D1444" s="3" t="s">
        <v>9</v>
      </c>
      <c r="E1444" s="3" t="s">
        <v>10</v>
      </c>
      <c r="F1444" s="3" t="s">
        <v>11</v>
      </c>
      <c r="G1444" s="3" t="s">
        <v>12</v>
      </c>
      <c r="H1444" s="3" t="s">
        <v>13</v>
      </c>
      <c r="I1444" s="3">
        <v>1101043</v>
      </c>
      <c r="J1444" s="3">
        <v>2016</v>
      </c>
      <c r="K1444" s="1" t="str">
        <f t="shared" si="22"/>
        <v>2016 800 RMK 155</v>
      </c>
      <c r="L1444" s="7" t="str">
        <f>INDEX(ARI[Model],MATCH('Sec_10 - Water Pump Gear - in p'!K1444,ARI[UNIQUE],0))</f>
        <v>800 RMK 155</v>
      </c>
    </row>
    <row r="1445" spans="1:12" hidden="1" x14ac:dyDescent="0.25">
      <c r="A1445" s="2" t="str">
        <f>INDEX(ARI[Type],MATCH('Sec_10 - Water Pump Gear - in p'!C1445,ARI[Model],0))</f>
        <v>Snow</v>
      </c>
      <c r="B1445" s="3" t="s">
        <v>165</v>
      </c>
      <c r="C1445" s="3" t="s">
        <v>88</v>
      </c>
      <c r="D1445" s="3" t="s">
        <v>9</v>
      </c>
      <c r="E1445" s="3" t="s">
        <v>10</v>
      </c>
      <c r="F1445" s="3" t="s">
        <v>11</v>
      </c>
      <c r="G1445" s="3" t="s">
        <v>12</v>
      </c>
      <c r="H1445" s="3" t="s">
        <v>13</v>
      </c>
      <c r="I1445" s="3">
        <v>1101043</v>
      </c>
      <c r="J1445" s="3">
        <v>2016</v>
      </c>
      <c r="K1445" s="1" t="str">
        <f t="shared" si="22"/>
        <v>2016 800 Dragon RMK 155</v>
      </c>
      <c r="L1445" t="e">
        <f>INDEX(ARI[Model],MATCH('Sec_10 - Water Pump Gear - in p'!K1445,ARI[UNIQUE],0))</f>
        <v>#N/A</v>
      </c>
    </row>
    <row r="1446" spans="1:12" hidden="1" x14ac:dyDescent="0.25">
      <c r="A1446" s="2" t="str">
        <f>INDEX(ARI[Type],MATCH('Sec_10 - Water Pump Gear - in p'!C1446,ARI[Model],0))</f>
        <v>Snow</v>
      </c>
      <c r="B1446" s="3" t="s">
        <v>165</v>
      </c>
      <c r="C1446" s="3" t="s">
        <v>89</v>
      </c>
      <c r="D1446" s="3" t="s">
        <v>9</v>
      </c>
      <c r="E1446" s="3" t="s">
        <v>10</v>
      </c>
      <c r="F1446" s="3" t="s">
        <v>11</v>
      </c>
      <c r="G1446" s="3" t="s">
        <v>12</v>
      </c>
      <c r="H1446" s="3" t="s">
        <v>13</v>
      </c>
      <c r="I1446" s="3">
        <v>1101043</v>
      </c>
      <c r="J1446" s="3">
        <v>2016</v>
      </c>
      <c r="K1446" s="1" t="str">
        <f t="shared" si="22"/>
        <v>2016 800 Dragon RMK 163</v>
      </c>
      <c r="L1446" t="e">
        <f>INDEX(ARI[Model],MATCH('Sec_10 - Water Pump Gear - in p'!K1446,ARI[UNIQUE],0))</f>
        <v>#N/A</v>
      </c>
    </row>
    <row r="1447" spans="1:12" hidden="1" x14ac:dyDescent="0.25">
      <c r="A1447" s="2" t="str">
        <f>INDEX(ARI[Type],MATCH('Sec_10 - Water Pump Gear - in p'!C1447,ARI[Model],0))</f>
        <v>ATV</v>
      </c>
      <c r="B1447" s="3" t="s">
        <v>165</v>
      </c>
      <c r="C1447" s="3" t="s">
        <v>90</v>
      </c>
      <c r="D1447" s="3" t="s">
        <v>9</v>
      </c>
      <c r="E1447" s="3" t="s">
        <v>10</v>
      </c>
      <c r="F1447" s="3" t="s">
        <v>11</v>
      </c>
      <c r="G1447" s="3" t="s">
        <v>12</v>
      </c>
      <c r="H1447" s="3" t="s">
        <v>13</v>
      </c>
      <c r="I1447" s="3">
        <v>1101043</v>
      </c>
      <c r="J1447" s="3">
        <v>2016</v>
      </c>
      <c r="K1447" s="1" t="str">
        <f t="shared" si="22"/>
        <v>2016 Sportsman 800 EFI Deluxe</v>
      </c>
      <c r="L1447" t="e">
        <f>INDEX(ARI[Model],MATCH('Sec_10 - Water Pump Gear - in p'!K1447,ARI[UNIQUE],0))</f>
        <v>#N/A</v>
      </c>
    </row>
    <row r="1448" spans="1:12" hidden="1" x14ac:dyDescent="0.25">
      <c r="A1448" s="2" t="str">
        <f>INDEX(ARI[Type],MATCH('Sec_10 - Water Pump Gear - in p'!C1448,ARI[Model],0))</f>
        <v>ATV</v>
      </c>
      <c r="B1448" s="3" t="s">
        <v>165</v>
      </c>
      <c r="C1448" s="3" t="s">
        <v>91</v>
      </c>
      <c r="D1448" s="3" t="s">
        <v>9</v>
      </c>
      <c r="E1448" s="3" t="s">
        <v>10</v>
      </c>
      <c r="F1448" s="3" t="s">
        <v>11</v>
      </c>
      <c r="G1448" s="3" t="s">
        <v>12</v>
      </c>
      <c r="H1448" s="3" t="s">
        <v>13</v>
      </c>
      <c r="I1448" s="3">
        <v>1101043</v>
      </c>
      <c r="J1448" s="3">
        <v>2016</v>
      </c>
      <c r="K1448" s="1" t="str">
        <f t="shared" si="22"/>
        <v>2016 Sportsman 800 EFI X2 Deluxe</v>
      </c>
      <c r="L1448" t="e">
        <f>INDEX(ARI[Model],MATCH('Sec_10 - Water Pump Gear - in p'!K1448,ARI[UNIQUE],0))</f>
        <v>#N/A</v>
      </c>
    </row>
    <row r="1449" spans="1:12" hidden="1" x14ac:dyDescent="0.25">
      <c r="A1449" s="2" t="str">
        <f>INDEX(ARI[Type],MATCH('Sec_10 - Water Pump Gear - in p'!C1449,ARI[Model],0))</f>
        <v>ATV</v>
      </c>
      <c r="B1449" s="3" t="s">
        <v>165</v>
      </c>
      <c r="C1449" s="3" t="s">
        <v>92</v>
      </c>
      <c r="D1449" s="3" t="s">
        <v>9</v>
      </c>
      <c r="E1449" s="3" t="s">
        <v>10</v>
      </c>
      <c r="F1449" s="3" t="s">
        <v>11</v>
      </c>
      <c r="G1449" s="3" t="s">
        <v>12</v>
      </c>
      <c r="H1449" s="3" t="s">
        <v>13</v>
      </c>
      <c r="I1449" s="3">
        <v>1101043</v>
      </c>
      <c r="J1449" s="3">
        <v>2016</v>
      </c>
      <c r="K1449" s="1" t="str">
        <f t="shared" si="22"/>
        <v>2016 Sportsman 800 EFI X2</v>
      </c>
      <c r="L1449" t="e">
        <f>INDEX(ARI[Model],MATCH('Sec_10 - Water Pump Gear - in p'!K1449,ARI[UNIQUE],0))</f>
        <v>#N/A</v>
      </c>
    </row>
    <row r="1450" spans="1:12" hidden="1" x14ac:dyDescent="0.25">
      <c r="A1450" s="2" t="str">
        <f>INDEX(ARI[Type],MATCH('Sec_10 - Water Pump Gear - in p'!C1450,ARI[Model],0))</f>
        <v>ATV</v>
      </c>
      <c r="B1450" s="3" t="s">
        <v>165</v>
      </c>
      <c r="C1450" s="3" t="s">
        <v>93</v>
      </c>
      <c r="D1450" s="3" t="s">
        <v>9</v>
      </c>
      <c r="E1450" s="3" t="s">
        <v>10</v>
      </c>
      <c r="F1450" s="3" t="s">
        <v>11</v>
      </c>
      <c r="G1450" s="3" t="s">
        <v>12</v>
      </c>
      <c r="H1450" s="3" t="s">
        <v>13</v>
      </c>
      <c r="I1450" s="3">
        <v>1101043</v>
      </c>
      <c r="J1450" s="3">
        <v>2016</v>
      </c>
      <c r="K1450" s="1" t="str">
        <f t="shared" si="22"/>
        <v>2016 Sportsman 800 EFI 6x6 Big Boss</v>
      </c>
      <c r="L1450" t="e">
        <f>INDEX(ARI[Model],MATCH('Sec_10 - Water Pump Gear - in p'!K1450,ARI[UNIQUE],0))</f>
        <v>#N/A</v>
      </c>
    </row>
    <row r="1451" spans="1:12" hidden="1" x14ac:dyDescent="0.25">
      <c r="A1451" s="2" t="str">
        <f>INDEX(ARI[Type],MATCH('Sec_10 - Water Pump Gear - in p'!C1451,ARI[Model],0))</f>
        <v>Snow</v>
      </c>
      <c r="B1451" s="3" t="s">
        <v>165</v>
      </c>
      <c r="C1451" s="3" t="s">
        <v>94</v>
      </c>
      <c r="D1451" s="3" t="s">
        <v>9</v>
      </c>
      <c r="E1451" s="3" t="s">
        <v>10</v>
      </c>
      <c r="F1451" s="3" t="s">
        <v>11</v>
      </c>
      <c r="G1451" s="3" t="s">
        <v>12</v>
      </c>
      <c r="H1451" s="3" t="s">
        <v>13</v>
      </c>
      <c r="I1451" s="3">
        <v>1101043</v>
      </c>
      <c r="J1451" s="3">
        <v>2016</v>
      </c>
      <c r="K1451" s="1" t="str">
        <f t="shared" si="22"/>
        <v>2016 800 Dragon Swtichback</v>
      </c>
      <c r="L1451" t="e">
        <f>INDEX(ARI[Model],MATCH('Sec_10 - Water Pump Gear - in p'!K1451,ARI[UNIQUE],0))</f>
        <v>#N/A</v>
      </c>
    </row>
    <row r="1452" spans="1:12" x14ac:dyDescent="0.25">
      <c r="A1452" s="3" t="str">
        <f>INDEX(ARI[Type],MATCH('Sec_10 - Water Pump Gear - in p'!C1452,ARI[Model],0))</f>
        <v>Snow</v>
      </c>
      <c r="B1452" s="3" t="s">
        <v>165</v>
      </c>
      <c r="C1452" s="3" t="s">
        <v>95</v>
      </c>
      <c r="D1452" s="3" t="s">
        <v>9</v>
      </c>
      <c r="E1452" s="3" t="s">
        <v>10</v>
      </c>
      <c r="F1452" s="3" t="s">
        <v>11</v>
      </c>
      <c r="G1452" s="3" t="s">
        <v>12</v>
      </c>
      <c r="H1452" s="3" t="s">
        <v>13</v>
      </c>
      <c r="I1452" s="3">
        <v>1101043</v>
      </c>
      <c r="J1452" s="3">
        <v>2016</v>
      </c>
      <c r="K1452" s="1" t="str">
        <f t="shared" si="22"/>
        <v>2016 800 SwitchBack Assault 144</v>
      </c>
      <c r="L1452" s="7" t="str">
        <f>INDEX(ARI[Model],MATCH('Sec_10 - Water Pump Gear - in p'!K1452,ARI[UNIQUE],0))</f>
        <v>800 SwitchBack Assault 144</v>
      </c>
    </row>
    <row r="1453" spans="1:12" x14ac:dyDescent="0.25">
      <c r="A1453" s="3" t="str">
        <f>INDEX(ARI[Type],MATCH('Sec_10 - Water Pump Gear - in p'!C1453,ARI[Model],0))</f>
        <v>Snow</v>
      </c>
      <c r="B1453" s="3" t="s">
        <v>165</v>
      </c>
      <c r="C1453" s="3" t="s">
        <v>96</v>
      </c>
      <c r="D1453" s="3" t="s">
        <v>9</v>
      </c>
      <c r="E1453" s="3" t="s">
        <v>10</v>
      </c>
      <c r="F1453" s="3" t="s">
        <v>11</v>
      </c>
      <c r="G1453" s="3" t="s">
        <v>12</v>
      </c>
      <c r="H1453" s="3" t="s">
        <v>13</v>
      </c>
      <c r="I1453" s="3">
        <v>1101043</v>
      </c>
      <c r="J1453" s="3">
        <v>2016</v>
      </c>
      <c r="K1453" s="1" t="str">
        <f t="shared" si="22"/>
        <v>2016 800 RMK Assault 155</v>
      </c>
      <c r="L1453" s="7" t="str">
        <f>INDEX(ARI[Model],MATCH('Sec_10 - Water Pump Gear - in p'!K1453,ARI[UNIQUE],0))</f>
        <v>800 RMK Assault 155</v>
      </c>
    </row>
    <row r="1454" spans="1:12" x14ac:dyDescent="0.25">
      <c r="A1454" s="3" t="str">
        <f>INDEX(ARI[Type],MATCH('Sec_10 - Water Pump Gear - in p'!C1454,ARI[Model],0))</f>
        <v>Snow</v>
      </c>
      <c r="B1454" s="3" t="s">
        <v>165</v>
      </c>
      <c r="C1454" s="3" t="s">
        <v>97</v>
      </c>
      <c r="D1454" s="3" t="s">
        <v>9</v>
      </c>
      <c r="E1454" s="3" t="s">
        <v>10</v>
      </c>
      <c r="F1454" s="3" t="s">
        <v>11</v>
      </c>
      <c r="G1454" s="3" t="s">
        <v>12</v>
      </c>
      <c r="H1454" s="3" t="s">
        <v>13</v>
      </c>
      <c r="I1454" s="3">
        <v>1101043</v>
      </c>
      <c r="J1454" s="3">
        <v>2016</v>
      </c>
      <c r="K1454" s="1" t="str">
        <f t="shared" si="22"/>
        <v>2016 800 PRO-RMK 163</v>
      </c>
      <c r="L1454" s="7" t="str">
        <f>INDEX(ARI[Model],MATCH('Sec_10 - Water Pump Gear - in p'!K1454,ARI[UNIQUE],0))</f>
        <v>800 PRO-RMK 163</v>
      </c>
    </row>
    <row r="1455" spans="1:12" x14ac:dyDescent="0.25">
      <c r="A1455" s="3" t="str">
        <f>INDEX(ARI[Type],MATCH('Sec_10 - Water Pump Gear - in p'!C1455,ARI[Model],0))</f>
        <v>Snow</v>
      </c>
      <c r="B1455" s="3" t="s">
        <v>165</v>
      </c>
      <c r="C1455" s="3" t="s">
        <v>98</v>
      </c>
      <c r="D1455" s="3" t="s">
        <v>9</v>
      </c>
      <c r="E1455" s="3" t="s">
        <v>10</v>
      </c>
      <c r="F1455" s="3" t="s">
        <v>11</v>
      </c>
      <c r="G1455" s="3" t="s">
        <v>12</v>
      </c>
      <c r="H1455" s="3" t="s">
        <v>13</v>
      </c>
      <c r="I1455" s="3">
        <v>1101043</v>
      </c>
      <c r="J1455" s="3">
        <v>2016</v>
      </c>
      <c r="K1455" s="1" t="str">
        <f t="shared" si="22"/>
        <v>2016 800 PRO-RMK 155</v>
      </c>
      <c r="L1455" s="7" t="str">
        <f>INDEX(ARI[Model],MATCH('Sec_10 - Water Pump Gear - in p'!K1455,ARI[UNIQUE],0))</f>
        <v>800 PRO-RMK 155</v>
      </c>
    </row>
    <row r="1456" spans="1:12" hidden="1" x14ac:dyDescent="0.25">
      <c r="A1456" s="2" t="str">
        <f>INDEX(ARI[Type],MATCH('Sec_10 - Water Pump Gear - in p'!C1456,ARI[Model],0))</f>
        <v>Snow</v>
      </c>
      <c r="B1456" s="3" t="s">
        <v>165</v>
      </c>
      <c r="C1456" s="3" t="s">
        <v>99</v>
      </c>
      <c r="D1456" s="3" t="s">
        <v>9</v>
      </c>
      <c r="E1456" s="3" t="s">
        <v>10</v>
      </c>
      <c r="F1456" s="3" t="s">
        <v>11</v>
      </c>
      <c r="G1456" s="3" t="s">
        <v>12</v>
      </c>
      <c r="H1456" s="3" t="s">
        <v>13</v>
      </c>
      <c r="I1456" s="3">
        <v>1101043</v>
      </c>
      <c r="J1456" s="3">
        <v>2016</v>
      </c>
      <c r="K1456" s="1" t="str">
        <f t="shared" si="22"/>
        <v>2016 800 Rush PRO-R</v>
      </c>
      <c r="L1456" t="e">
        <f>INDEX(ARI[Model],MATCH('Sec_10 - Water Pump Gear - in p'!K1456,ARI[UNIQUE],0))</f>
        <v>#N/A</v>
      </c>
    </row>
    <row r="1457" spans="1:12" hidden="1" x14ac:dyDescent="0.25">
      <c r="A1457" s="2" t="str">
        <f>INDEX(ARI[Type],MATCH('Sec_10 - Water Pump Gear - in p'!C1457,ARI[Model],0))</f>
        <v>Snow</v>
      </c>
      <c r="B1457" s="3" t="s">
        <v>165</v>
      </c>
      <c r="C1457" s="3" t="s">
        <v>100</v>
      </c>
      <c r="D1457" s="3" t="s">
        <v>9</v>
      </c>
      <c r="E1457" s="3" t="s">
        <v>10</v>
      </c>
      <c r="F1457" s="3" t="s">
        <v>11</v>
      </c>
      <c r="G1457" s="3" t="s">
        <v>12</v>
      </c>
      <c r="H1457" s="3" t="s">
        <v>13</v>
      </c>
      <c r="I1457" s="3">
        <v>1101043</v>
      </c>
      <c r="J1457" s="3">
        <v>2016</v>
      </c>
      <c r="K1457" s="1" t="str">
        <f t="shared" si="22"/>
        <v>2016 800 Rush</v>
      </c>
      <c r="L1457" t="e">
        <f>INDEX(ARI[Model],MATCH('Sec_10 - Water Pump Gear - in p'!K1457,ARI[UNIQUE],0))</f>
        <v>#N/A</v>
      </c>
    </row>
    <row r="1458" spans="1:12" hidden="1" x14ac:dyDescent="0.25">
      <c r="A1458" s="2" t="str">
        <f>INDEX(ARI[Type],MATCH('Sec_10 - Water Pump Gear - in p'!C1458,ARI[Model],0))</f>
        <v>ATV</v>
      </c>
      <c r="B1458" s="3" t="s">
        <v>165</v>
      </c>
      <c r="C1458" s="3" t="s">
        <v>101</v>
      </c>
      <c r="D1458" s="3" t="s">
        <v>9</v>
      </c>
      <c r="E1458" s="3" t="s">
        <v>10</v>
      </c>
      <c r="F1458" s="3" t="s">
        <v>11</v>
      </c>
      <c r="G1458" s="3" t="s">
        <v>12</v>
      </c>
      <c r="H1458" s="3" t="s">
        <v>13</v>
      </c>
      <c r="I1458" s="3">
        <v>1101043</v>
      </c>
      <c r="J1458" s="3">
        <v>2016</v>
      </c>
      <c r="K1458" s="1" t="str">
        <f t="shared" si="22"/>
        <v>2016 Sportsman 800 HO EFI Military</v>
      </c>
      <c r="L1458" t="e">
        <f>INDEX(ARI[Model],MATCH('Sec_10 - Water Pump Gear - in p'!K1458,ARI[UNIQUE],0))</f>
        <v>#N/A</v>
      </c>
    </row>
    <row r="1459" spans="1:12" hidden="1" x14ac:dyDescent="0.25">
      <c r="A1459" s="2" t="str">
        <f>INDEX(ARI[Type],MATCH('Sec_10 - Water Pump Gear - in p'!C1459,ARI[Model],0))</f>
        <v>Snow</v>
      </c>
      <c r="B1459" s="3" t="s">
        <v>165</v>
      </c>
      <c r="C1459" s="3" t="s">
        <v>102</v>
      </c>
      <c r="D1459" s="3" t="s">
        <v>9</v>
      </c>
      <c r="E1459" s="3" t="s">
        <v>10</v>
      </c>
      <c r="F1459" s="3" t="s">
        <v>11</v>
      </c>
      <c r="G1459" s="3" t="s">
        <v>12</v>
      </c>
      <c r="H1459" s="3" t="s">
        <v>13</v>
      </c>
      <c r="I1459" s="3">
        <v>1101043</v>
      </c>
      <c r="J1459" s="3">
        <v>2016</v>
      </c>
      <c r="K1459" s="1" t="str">
        <f t="shared" si="22"/>
        <v>2016 800 Dragon IQ</v>
      </c>
      <c r="L1459" t="e">
        <f>INDEX(ARI[Model],MATCH('Sec_10 - Water Pump Gear - in p'!K1459,ARI[UNIQUE],0))</f>
        <v>#N/A</v>
      </c>
    </row>
    <row r="1460" spans="1:12" hidden="1" x14ac:dyDescent="0.25">
      <c r="A1460" s="2" t="str">
        <f>INDEX(ARI[Type],MATCH('Sec_10 - Water Pump Gear - in p'!C1460,ARI[Model],0))</f>
        <v>ATV</v>
      </c>
      <c r="B1460" s="3" t="s">
        <v>165</v>
      </c>
      <c r="C1460" s="3" t="s">
        <v>103</v>
      </c>
      <c r="D1460" s="3" t="s">
        <v>9</v>
      </c>
      <c r="E1460" s="3" t="s">
        <v>10</v>
      </c>
      <c r="F1460" s="3" t="s">
        <v>11</v>
      </c>
      <c r="G1460" s="3" t="s">
        <v>12</v>
      </c>
      <c r="H1460" s="3" t="s">
        <v>13</v>
      </c>
      <c r="I1460" s="3">
        <v>1101043</v>
      </c>
      <c r="J1460" s="3">
        <v>2016</v>
      </c>
      <c r="K1460" s="1" t="str">
        <f t="shared" si="22"/>
        <v>2016 Sportsman 800 6x6 Big Boss</v>
      </c>
      <c r="L1460" t="e">
        <f>INDEX(ARI[Model],MATCH('Sec_10 - Water Pump Gear - in p'!K1460,ARI[UNIQUE],0))</f>
        <v>#N/A</v>
      </c>
    </row>
    <row r="1461" spans="1:12" hidden="1" x14ac:dyDescent="0.25">
      <c r="A1461" s="2" t="str">
        <f>INDEX(ARI[Type],MATCH('Sec_10 - Water Pump Gear - in p'!C1461,ARI[Model],0))</f>
        <v>Snow</v>
      </c>
      <c r="B1461" s="3" t="s">
        <v>165</v>
      </c>
      <c r="C1461" s="3" t="s">
        <v>104</v>
      </c>
      <c r="D1461" s="3" t="s">
        <v>9</v>
      </c>
      <c r="E1461" s="3" t="s">
        <v>10</v>
      </c>
      <c r="F1461" s="3" t="s">
        <v>11</v>
      </c>
      <c r="G1461" s="3" t="s">
        <v>12</v>
      </c>
      <c r="H1461" s="3" t="s">
        <v>13</v>
      </c>
      <c r="I1461" s="3">
        <v>1101043</v>
      </c>
      <c r="J1461" s="3">
        <v>2016</v>
      </c>
      <c r="K1461" s="1" t="str">
        <f t="shared" si="22"/>
        <v>2016 800 SwitchBack PRO-R</v>
      </c>
      <c r="L1461" t="e">
        <f>INDEX(ARI[Model],MATCH('Sec_10 - Water Pump Gear - in p'!K1461,ARI[UNIQUE],0))</f>
        <v>#N/A</v>
      </c>
    </row>
    <row r="1462" spans="1:12" hidden="1" x14ac:dyDescent="0.25">
      <c r="A1462" s="2" t="str">
        <f>INDEX(ARI[Type],MATCH('Sec_10 - Water Pump Gear - in p'!C1462,ARI[Model],0))</f>
        <v>Snow</v>
      </c>
      <c r="B1462" s="3" t="s">
        <v>165</v>
      </c>
      <c r="C1462" s="3" t="s">
        <v>105</v>
      </c>
      <c r="D1462" s="3" t="s">
        <v>9</v>
      </c>
      <c r="E1462" s="3" t="s">
        <v>10</v>
      </c>
      <c r="F1462" s="3" t="s">
        <v>11</v>
      </c>
      <c r="G1462" s="3" t="s">
        <v>12</v>
      </c>
      <c r="H1462" s="3" t="s">
        <v>13</v>
      </c>
      <c r="I1462" s="3">
        <v>1101043</v>
      </c>
      <c r="J1462" s="3">
        <v>2016</v>
      </c>
      <c r="K1462" s="1" t="str">
        <f t="shared" si="22"/>
        <v>2016 800 Rush PRO-R LE</v>
      </c>
      <c r="L1462" t="e">
        <f>INDEX(ARI[Model],MATCH('Sec_10 - Water Pump Gear - in p'!K1462,ARI[UNIQUE],0))</f>
        <v>#N/A</v>
      </c>
    </row>
    <row r="1463" spans="1:12" hidden="1" x14ac:dyDescent="0.25">
      <c r="A1463" s="2" t="str">
        <f>INDEX(ARI[Type],MATCH('Sec_10 - Water Pump Gear - in p'!C1463,ARI[Model],0))</f>
        <v>ATV</v>
      </c>
      <c r="B1463" s="3" t="s">
        <v>165</v>
      </c>
      <c r="C1463" s="3" t="s">
        <v>106</v>
      </c>
      <c r="D1463" s="3" t="s">
        <v>9</v>
      </c>
      <c r="E1463" s="3" t="s">
        <v>10</v>
      </c>
      <c r="F1463" s="3" t="s">
        <v>11</v>
      </c>
      <c r="G1463" s="3" t="s">
        <v>12</v>
      </c>
      <c r="H1463" s="3" t="s">
        <v>13</v>
      </c>
      <c r="I1463" s="3">
        <v>1101043</v>
      </c>
      <c r="J1463" s="3">
        <v>2016</v>
      </c>
      <c r="K1463" s="1" t="str">
        <f t="shared" si="22"/>
        <v>2016 Sportsman Forest 800</v>
      </c>
      <c r="L1463" t="e">
        <f>INDEX(ARI[Model],MATCH('Sec_10 - Water Pump Gear - in p'!K1463,ARI[UNIQUE],0))</f>
        <v>#N/A</v>
      </c>
    </row>
    <row r="1464" spans="1:12" hidden="1" x14ac:dyDescent="0.25">
      <c r="A1464" s="2" t="str">
        <f>INDEX(ARI[Type],MATCH('Sec_10 - Water Pump Gear - in p'!C1464,ARI[Model],0))</f>
        <v>ATV</v>
      </c>
      <c r="B1464" s="3" t="s">
        <v>165</v>
      </c>
      <c r="C1464" s="3" t="s">
        <v>107</v>
      </c>
      <c r="D1464" s="3" t="s">
        <v>9</v>
      </c>
      <c r="E1464" s="3" t="s">
        <v>10</v>
      </c>
      <c r="F1464" s="3" t="s">
        <v>11</v>
      </c>
      <c r="G1464" s="3" t="s">
        <v>12</v>
      </c>
      <c r="H1464" s="3" t="s">
        <v>13</v>
      </c>
      <c r="I1464" s="3">
        <v>1101043</v>
      </c>
      <c r="J1464" s="3">
        <v>2016</v>
      </c>
      <c r="K1464" s="1" t="str">
        <f t="shared" si="22"/>
        <v>2016 Sportsman Forest 800 6x6</v>
      </c>
      <c r="L1464" t="e">
        <f>INDEX(ARI[Model],MATCH('Sec_10 - Water Pump Gear - in p'!K1464,ARI[UNIQUE],0))</f>
        <v>#N/A</v>
      </c>
    </row>
    <row r="1465" spans="1:12" x14ac:dyDescent="0.25">
      <c r="A1465" s="3" t="str">
        <f>INDEX(ARI[Type],MATCH('Sec_10 - Water Pump Gear - in p'!C1465,ARI[Model],0))</f>
        <v>Snow</v>
      </c>
      <c r="B1465" s="3" t="s">
        <v>165</v>
      </c>
      <c r="C1465" s="3" t="s">
        <v>108</v>
      </c>
      <c r="D1465" s="3" t="s">
        <v>9</v>
      </c>
      <c r="E1465" s="3" t="s">
        <v>10</v>
      </c>
      <c r="F1465" s="3" t="s">
        <v>11</v>
      </c>
      <c r="G1465" s="3" t="s">
        <v>12</v>
      </c>
      <c r="H1465" s="3" t="s">
        <v>13</v>
      </c>
      <c r="I1465" s="3">
        <v>1101043</v>
      </c>
      <c r="J1465" s="3">
        <v>2016</v>
      </c>
      <c r="K1465" s="1" t="str">
        <f t="shared" si="22"/>
        <v>2016 800 SwitchBack Adventure</v>
      </c>
      <c r="L1465" s="7" t="str">
        <f>INDEX(ARI[Model],MATCH('Sec_10 - Water Pump Gear - in p'!K1465,ARI[UNIQUE],0))</f>
        <v>800 SwitchBack Adventure</v>
      </c>
    </row>
    <row r="1466" spans="1:12" x14ac:dyDescent="0.25">
      <c r="A1466" s="3" t="str">
        <f>INDEX(ARI[Type],MATCH('Sec_10 - Water Pump Gear - in p'!C1466,ARI[Model],0))</f>
        <v>Snow</v>
      </c>
      <c r="B1466" s="3" t="s">
        <v>165</v>
      </c>
      <c r="C1466" s="3" t="s">
        <v>109</v>
      </c>
      <c r="D1466" s="3" t="s">
        <v>9</v>
      </c>
      <c r="E1466" s="3" t="s">
        <v>10</v>
      </c>
      <c r="F1466" s="3" t="s">
        <v>11</v>
      </c>
      <c r="G1466" s="3" t="s">
        <v>12</v>
      </c>
      <c r="H1466" s="3" t="s">
        <v>13</v>
      </c>
      <c r="I1466" s="3">
        <v>1101043</v>
      </c>
      <c r="J1466" s="3">
        <v>2016</v>
      </c>
      <c r="K1466" s="1" t="str">
        <f t="shared" si="22"/>
        <v>2016 800 INDY SP</v>
      </c>
      <c r="L1466" s="7" t="str">
        <f>INDEX(ARI[Model],MATCH('Sec_10 - Water Pump Gear - in p'!K1466,ARI[UNIQUE],0))</f>
        <v>800 INDY SP</v>
      </c>
    </row>
    <row r="1467" spans="1:12" hidden="1" x14ac:dyDescent="0.25">
      <c r="A1467" s="2" t="str">
        <f>INDEX(ARI[Type],MATCH('Sec_10 - Water Pump Gear - in p'!C1467,ARI[Model],0))</f>
        <v>Snow</v>
      </c>
      <c r="B1467" s="3" t="s">
        <v>165</v>
      </c>
      <c r="C1467" s="3" t="s">
        <v>110</v>
      </c>
      <c r="D1467" s="3" t="s">
        <v>9</v>
      </c>
      <c r="E1467" s="3" t="s">
        <v>10</v>
      </c>
      <c r="F1467" s="3" t="s">
        <v>11</v>
      </c>
      <c r="G1467" s="3" t="s">
        <v>12</v>
      </c>
      <c r="H1467" s="3" t="s">
        <v>13</v>
      </c>
      <c r="I1467" s="3">
        <v>1101043</v>
      </c>
      <c r="J1467" s="3">
        <v>2016</v>
      </c>
      <c r="K1467" s="1" t="str">
        <f t="shared" si="22"/>
        <v>2016 800 SwitchBack PRO-R LE</v>
      </c>
      <c r="L1467" t="e">
        <f>INDEX(ARI[Model],MATCH('Sec_10 - Water Pump Gear - in p'!K1467,ARI[UNIQUE],0))</f>
        <v>#N/A</v>
      </c>
    </row>
    <row r="1468" spans="1:12" hidden="1" x14ac:dyDescent="0.25">
      <c r="A1468" s="2" t="str">
        <f>INDEX(ARI[Type],MATCH('Sec_10 - Water Pump Gear - in p'!C1468,ARI[Model],0))</f>
        <v>Snow</v>
      </c>
      <c r="B1468" s="3" t="s">
        <v>165</v>
      </c>
      <c r="C1468" s="3" t="s">
        <v>111</v>
      </c>
      <c r="D1468" s="3" t="s">
        <v>9</v>
      </c>
      <c r="E1468" s="3" t="s">
        <v>10</v>
      </c>
      <c r="F1468" s="3" t="s">
        <v>11</v>
      </c>
      <c r="G1468" s="3" t="s">
        <v>12</v>
      </c>
      <c r="H1468" s="3" t="s">
        <v>13</v>
      </c>
      <c r="I1468" s="3">
        <v>1101043</v>
      </c>
      <c r="J1468" s="3">
        <v>2016</v>
      </c>
      <c r="K1468" s="1" t="str">
        <f t="shared" si="22"/>
        <v>2016 800 SwitchBack Assault LE</v>
      </c>
      <c r="L1468" t="e">
        <f>INDEX(ARI[Model],MATCH('Sec_10 - Water Pump Gear - in p'!K1468,ARI[UNIQUE],0))</f>
        <v>#N/A</v>
      </c>
    </row>
    <row r="1469" spans="1:12" hidden="1" x14ac:dyDescent="0.25">
      <c r="A1469" s="2" t="str">
        <f>INDEX(ARI[Type],MATCH('Sec_10 - Water Pump Gear - in p'!C1469,ARI[Model],0))</f>
        <v>Snow</v>
      </c>
      <c r="B1469" s="3" t="s">
        <v>165</v>
      </c>
      <c r="C1469" s="3" t="s">
        <v>112</v>
      </c>
      <c r="D1469" s="3" t="s">
        <v>9</v>
      </c>
      <c r="E1469" s="3" t="s">
        <v>10</v>
      </c>
      <c r="F1469" s="3" t="s">
        <v>11</v>
      </c>
      <c r="G1469" s="3" t="s">
        <v>12</v>
      </c>
      <c r="H1469" s="3" t="s">
        <v>13</v>
      </c>
      <c r="I1469" s="3">
        <v>1101043</v>
      </c>
      <c r="J1469" s="3">
        <v>2016</v>
      </c>
      <c r="K1469" s="1" t="str">
        <f t="shared" si="22"/>
        <v>2016 800 PRO-RMK LE</v>
      </c>
      <c r="L1469" t="e">
        <f>INDEX(ARI[Model],MATCH('Sec_10 - Water Pump Gear - in p'!K1469,ARI[UNIQUE],0))</f>
        <v>#N/A</v>
      </c>
    </row>
    <row r="1470" spans="1:12" hidden="1" x14ac:dyDescent="0.25">
      <c r="A1470" s="2" t="str">
        <f>INDEX(ARI[Type],MATCH('Sec_10 - Water Pump Gear - in p'!C1470,ARI[Model],0))</f>
        <v>Snow</v>
      </c>
      <c r="B1470" s="3" t="s">
        <v>165</v>
      </c>
      <c r="C1470" s="3" t="s">
        <v>113</v>
      </c>
      <c r="D1470" s="3" t="s">
        <v>9</v>
      </c>
      <c r="E1470" s="3" t="s">
        <v>10</v>
      </c>
      <c r="F1470" s="3" t="s">
        <v>11</v>
      </c>
      <c r="G1470" s="3" t="s">
        <v>12</v>
      </c>
      <c r="H1470" s="3" t="s">
        <v>13</v>
      </c>
      <c r="I1470" s="3">
        <v>1101043</v>
      </c>
      <c r="J1470" s="3">
        <v>2016</v>
      </c>
      <c r="K1470" s="1" t="str">
        <f t="shared" si="22"/>
        <v>2016 800 INDY SP LE</v>
      </c>
      <c r="L1470" t="e">
        <f>INDEX(ARI[Model],MATCH('Sec_10 - Water Pump Gear - in p'!K1470,ARI[UNIQUE],0))</f>
        <v>#N/A</v>
      </c>
    </row>
    <row r="1471" spans="1:12" hidden="1" x14ac:dyDescent="0.25">
      <c r="A1471" s="2" t="str">
        <f>INDEX(ARI[Type],MATCH('Sec_10 - Water Pump Gear - in p'!C1471,ARI[Model],0))</f>
        <v>Snow</v>
      </c>
      <c r="B1471" s="3" t="s">
        <v>165</v>
      </c>
      <c r="C1471" s="3" t="s">
        <v>114</v>
      </c>
      <c r="D1471" s="3" t="s">
        <v>9</v>
      </c>
      <c r="E1471" s="3" t="s">
        <v>10</v>
      </c>
      <c r="F1471" s="3" t="s">
        <v>11</v>
      </c>
      <c r="G1471" s="3" t="s">
        <v>12</v>
      </c>
      <c r="H1471" s="3" t="s">
        <v>13</v>
      </c>
      <c r="I1471" s="3">
        <v>1101043</v>
      </c>
      <c r="J1471" s="3">
        <v>2016</v>
      </c>
      <c r="K1471" s="1" t="str">
        <f t="shared" si="22"/>
        <v>2016 800 RMK Assault 155 LE</v>
      </c>
      <c r="L1471" t="e">
        <f>INDEX(ARI[Model],MATCH('Sec_10 - Water Pump Gear - in p'!K1471,ARI[UNIQUE],0))</f>
        <v>#N/A</v>
      </c>
    </row>
    <row r="1472" spans="1:12" hidden="1" x14ac:dyDescent="0.25">
      <c r="A1472" s="2" t="str">
        <f>INDEX(ARI[Type],MATCH('Sec_10 - Water Pump Gear - in p'!C1472,ARI[Model],0))</f>
        <v>UTV</v>
      </c>
      <c r="B1472" s="3" t="s">
        <v>165</v>
      </c>
      <c r="C1472" s="3" t="s">
        <v>115</v>
      </c>
      <c r="D1472" s="3" t="s">
        <v>9</v>
      </c>
      <c r="E1472" s="3" t="s">
        <v>10</v>
      </c>
      <c r="F1472" s="3" t="s">
        <v>11</v>
      </c>
      <c r="G1472" s="3" t="s">
        <v>12</v>
      </c>
      <c r="H1472" s="3" t="s">
        <v>13</v>
      </c>
      <c r="I1472" s="3">
        <v>1101043</v>
      </c>
      <c r="J1472" s="3">
        <v>2016</v>
      </c>
      <c r="K1472" s="1" t="str">
        <f t="shared" si="22"/>
        <v>2016 RZR 800</v>
      </c>
      <c r="L1472" t="e">
        <f>INDEX(ARI[Model],MATCH('Sec_10 - Water Pump Gear - in p'!K1472,ARI[UNIQUE],0))</f>
        <v>#N/A</v>
      </c>
    </row>
    <row r="1473" spans="1:12" hidden="1" x14ac:dyDescent="0.25">
      <c r="A1473" s="2" t="str">
        <f>INDEX(ARI[Type],MATCH('Sec_10 - Water Pump Gear - in p'!C1473,ARI[Model],0))</f>
        <v>UTV</v>
      </c>
      <c r="B1473" s="3" t="s">
        <v>165</v>
      </c>
      <c r="C1473" s="3" t="s">
        <v>116</v>
      </c>
      <c r="D1473" s="3" t="s">
        <v>9</v>
      </c>
      <c r="E1473" s="3" t="s">
        <v>10</v>
      </c>
      <c r="F1473" s="3" t="s">
        <v>11</v>
      </c>
      <c r="G1473" s="3" t="s">
        <v>12</v>
      </c>
      <c r="H1473" s="3" t="s">
        <v>13</v>
      </c>
      <c r="I1473" s="3">
        <v>1101043</v>
      </c>
      <c r="J1473" s="3">
        <v>2016</v>
      </c>
      <c r="K1473" s="1" t="str">
        <f t="shared" si="22"/>
        <v>2016 RZR 800 EPS LE</v>
      </c>
      <c r="L1473" t="e">
        <f>INDEX(ARI[Model],MATCH('Sec_10 - Water Pump Gear - in p'!K1473,ARI[UNIQUE],0))</f>
        <v>#N/A</v>
      </c>
    </row>
    <row r="1474" spans="1:12" hidden="1" x14ac:dyDescent="0.25">
      <c r="A1474" s="2" t="str">
        <f>INDEX(ARI[Type],MATCH('Sec_10 - Water Pump Gear - in p'!C1474,ARI[Model],0))</f>
        <v>UTV</v>
      </c>
      <c r="B1474" s="3" t="s">
        <v>165</v>
      </c>
      <c r="C1474" s="3" t="s">
        <v>117</v>
      </c>
      <c r="D1474" s="3" t="s">
        <v>9</v>
      </c>
      <c r="E1474" s="3" t="s">
        <v>10</v>
      </c>
      <c r="F1474" s="3" t="s">
        <v>11</v>
      </c>
      <c r="G1474" s="3" t="s">
        <v>12</v>
      </c>
      <c r="H1474" s="3" t="s">
        <v>13</v>
      </c>
      <c r="I1474" s="3">
        <v>1101043</v>
      </c>
      <c r="J1474" s="3">
        <v>2016</v>
      </c>
      <c r="K1474" s="1" t="str">
        <f t="shared" si="22"/>
        <v>2016 RZR 800 XC Edition</v>
      </c>
      <c r="L1474" t="e">
        <f>INDEX(ARI[Model],MATCH('Sec_10 - Water Pump Gear - in p'!K1474,ARI[UNIQUE],0))</f>
        <v>#N/A</v>
      </c>
    </row>
    <row r="1475" spans="1:12" hidden="1" x14ac:dyDescent="0.25">
      <c r="A1475" s="2" t="str">
        <f>INDEX(ARI[Type],MATCH('Sec_10 - Water Pump Gear - in p'!C1475,ARI[Model],0))</f>
        <v>UTV</v>
      </c>
      <c r="B1475" s="3" t="s">
        <v>165</v>
      </c>
      <c r="C1475" s="3" t="s">
        <v>118</v>
      </c>
      <c r="D1475" s="3" t="s">
        <v>9</v>
      </c>
      <c r="E1475" s="3" t="s">
        <v>10</v>
      </c>
      <c r="F1475" s="3" t="s">
        <v>11</v>
      </c>
      <c r="G1475" s="3" t="s">
        <v>12</v>
      </c>
      <c r="H1475" s="3" t="s">
        <v>13</v>
      </c>
      <c r="I1475" s="3">
        <v>1101043</v>
      </c>
      <c r="J1475" s="3">
        <v>2016</v>
      </c>
      <c r="K1475" s="1" t="str">
        <f t="shared" ref="K1475:K1538" si="23">_xlfn.CONCAT(J1475," ",C1475)</f>
        <v>2016 RZR S 800 EPS LE</v>
      </c>
      <c r="L1475" t="e">
        <f>INDEX(ARI[Model],MATCH('Sec_10 - Water Pump Gear - in p'!K1475,ARI[UNIQUE],0))</f>
        <v>#N/A</v>
      </c>
    </row>
    <row r="1476" spans="1:12" hidden="1" x14ac:dyDescent="0.25">
      <c r="A1476" s="2" t="str">
        <f>INDEX(ARI[Type],MATCH('Sec_10 - Water Pump Gear - in p'!C1476,ARI[Model],0))</f>
        <v>UTV</v>
      </c>
      <c r="B1476" s="3" t="s">
        <v>165</v>
      </c>
      <c r="C1476" s="3" t="s">
        <v>119</v>
      </c>
      <c r="D1476" s="3" t="s">
        <v>9</v>
      </c>
      <c r="E1476" s="3" t="s">
        <v>10</v>
      </c>
      <c r="F1476" s="3" t="s">
        <v>11</v>
      </c>
      <c r="G1476" s="3" t="s">
        <v>12</v>
      </c>
      <c r="H1476" s="3" t="s">
        <v>13</v>
      </c>
      <c r="I1476" s="3">
        <v>1101043</v>
      </c>
      <c r="J1476" s="3">
        <v>2016</v>
      </c>
      <c r="K1476" s="1" t="str">
        <f t="shared" si="23"/>
        <v>2016 RZR S 800</v>
      </c>
      <c r="L1476" t="e">
        <f>INDEX(ARI[Model],MATCH('Sec_10 - Water Pump Gear - in p'!K1476,ARI[UNIQUE],0))</f>
        <v>#N/A</v>
      </c>
    </row>
    <row r="1477" spans="1:12" hidden="1" x14ac:dyDescent="0.25">
      <c r="A1477" s="2" t="str">
        <f>INDEX(ARI[Type],MATCH('Sec_10 - Water Pump Gear - in p'!C1477,ARI[Model],0))</f>
        <v>UTV</v>
      </c>
      <c r="B1477" s="3" t="s">
        <v>165</v>
      </c>
      <c r="C1477" s="3" t="s">
        <v>120</v>
      </c>
      <c r="D1477" s="3" t="s">
        <v>9</v>
      </c>
      <c r="E1477" s="3" t="s">
        <v>10</v>
      </c>
      <c r="F1477" s="3" t="s">
        <v>11</v>
      </c>
      <c r="G1477" s="3" t="s">
        <v>12</v>
      </c>
      <c r="H1477" s="3" t="s">
        <v>13</v>
      </c>
      <c r="I1477" s="3">
        <v>1101043</v>
      </c>
      <c r="J1477" s="3">
        <v>2016</v>
      </c>
      <c r="K1477" s="1" t="str">
        <f t="shared" si="23"/>
        <v>2016 RZR 4 800 EPS LE</v>
      </c>
      <c r="L1477" t="e">
        <f>INDEX(ARI[Model],MATCH('Sec_10 - Water Pump Gear - in p'!K1477,ARI[UNIQUE],0))</f>
        <v>#N/A</v>
      </c>
    </row>
    <row r="1478" spans="1:12" hidden="1" x14ac:dyDescent="0.25">
      <c r="A1478" s="2" t="str">
        <f>INDEX(ARI[Type],MATCH('Sec_10 - Water Pump Gear - in p'!C1478,ARI[Model],0))</f>
        <v>Snow</v>
      </c>
      <c r="B1478" s="3" t="s">
        <v>165</v>
      </c>
      <c r="C1478" s="3" t="s">
        <v>121</v>
      </c>
      <c r="D1478" s="3" t="s">
        <v>9</v>
      </c>
      <c r="E1478" s="3" t="s">
        <v>10</v>
      </c>
      <c r="F1478" s="3" t="s">
        <v>11</v>
      </c>
      <c r="G1478" s="3" t="s">
        <v>12</v>
      </c>
      <c r="H1478" s="3" t="s">
        <v>13</v>
      </c>
      <c r="I1478" s="3">
        <v>1101043</v>
      </c>
      <c r="J1478" s="3">
        <v>2016</v>
      </c>
      <c r="K1478" s="1" t="str">
        <f t="shared" si="23"/>
        <v>2016 800 PRO-RMK 163 Terrain Dominator</v>
      </c>
      <c r="L1478" t="e">
        <f>INDEX(ARI[Model],MATCH('Sec_10 - Water Pump Gear - in p'!K1478,ARI[UNIQUE],0))</f>
        <v>#N/A</v>
      </c>
    </row>
    <row r="1479" spans="1:12" hidden="1" x14ac:dyDescent="0.25">
      <c r="A1479" s="2" t="str">
        <f>INDEX(ARI[Type],MATCH('Sec_10 - Water Pump Gear - in p'!C1479,ARI[Model],0))</f>
        <v>Snow</v>
      </c>
      <c r="B1479" s="3" t="s">
        <v>165</v>
      </c>
      <c r="C1479" s="3" t="s">
        <v>122</v>
      </c>
      <c r="D1479" s="3" t="s">
        <v>9</v>
      </c>
      <c r="E1479" s="3" t="s">
        <v>10</v>
      </c>
      <c r="F1479" s="3" t="s">
        <v>11</v>
      </c>
      <c r="G1479" s="3" t="s">
        <v>12</v>
      </c>
      <c r="H1479" s="3" t="s">
        <v>13</v>
      </c>
      <c r="I1479" s="3">
        <v>1101043</v>
      </c>
      <c r="J1479" s="3">
        <v>2016</v>
      </c>
      <c r="K1479" s="1" t="str">
        <f t="shared" si="23"/>
        <v>2016 800 PRO-RMK 155 Terrain Dominator</v>
      </c>
      <c r="L1479" t="e">
        <f>INDEX(ARI[Model],MATCH('Sec_10 - Water Pump Gear - in p'!K1479,ARI[UNIQUE],0))</f>
        <v>#N/A</v>
      </c>
    </row>
    <row r="1480" spans="1:12" x14ac:dyDescent="0.25">
      <c r="A1480" s="3" t="str">
        <f>INDEX(ARI[Type],MATCH('Sec_10 - Water Pump Gear - in p'!C1480,ARI[Model],0))</f>
        <v>Snow</v>
      </c>
      <c r="B1480" s="3" t="s">
        <v>165</v>
      </c>
      <c r="C1480" s="3" t="s">
        <v>123</v>
      </c>
      <c r="D1480" s="3" t="s">
        <v>9</v>
      </c>
      <c r="E1480" s="3" t="s">
        <v>10</v>
      </c>
      <c r="F1480" s="3" t="s">
        <v>11</v>
      </c>
      <c r="G1480" s="3" t="s">
        <v>12</v>
      </c>
      <c r="H1480" s="3" t="s">
        <v>13</v>
      </c>
      <c r="I1480" s="3">
        <v>1101043</v>
      </c>
      <c r="J1480" s="3">
        <v>2016</v>
      </c>
      <c r="K1480" s="1" t="str">
        <f t="shared" si="23"/>
        <v>2016 800 Rush PRO-X</v>
      </c>
      <c r="L1480" s="7" t="str">
        <f>INDEX(ARI[Model],MATCH('Sec_10 - Water Pump Gear - in p'!K1480,ARI[UNIQUE],0))</f>
        <v>800 Rush PRO-X</v>
      </c>
    </row>
    <row r="1481" spans="1:12" x14ac:dyDescent="0.25">
      <c r="A1481" s="3" t="str">
        <f>INDEX(ARI[Type],MATCH('Sec_10 - Water Pump Gear - in p'!C1481,ARI[Model],0))</f>
        <v>Snow</v>
      </c>
      <c r="B1481" s="3" t="s">
        <v>165</v>
      </c>
      <c r="C1481" s="3" t="s">
        <v>124</v>
      </c>
      <c r="D1481" s="3" t="s">
        <v>9</v>
      </c>
      <c r="E1481" s="3" t="s">
        <v>10</v>
      </c>
      <c r="F1481" s="3" t="s">
        <v>11</v>
      </c>
      <c r="G1481" s="3" t="s">
        <v>12</v>
      </c>
      <c r="H1481" s="3" t="s">
        <v>13</v>
      </c>
      <c r="I1481" s="3">
        <v>1101043</v>
      </c>
      <c r="J1481" s="3">
        <v>2016</v>
      </c>
      <c r="K1481" s="1" t="str">
        <f t="shared" si="23"/>
        <v>2016 800 Rush PRO-S</v>
      </c>
      <c r="L1481" s="7" t="str">
        <f>INDEX(ARI[Model],MATCH('Sec_10 - Water Pump Gear - in p'!K1481,ARI[UNIQUE],0))</f>
        <v>800 Rush PRO-S</v>
      </c>
    </row>
    <row r="1482" spans="1:12" x14ac:dyDescent="0.25">
      <c r="A1482" s="3" t="str">
        <f>INDEX(ARI[Type],MATCH('Sec_10 - Water Pump Gear - in p'!C1482,ARI[Model],0))</f>
        <v>Snow</v>
      </c>
      <c r="B1482" s="3" t="s">
        <v>165</v>
      </c>
      <c r="C1482" s="3" t="s">
        <v>125</v>
      </c>
      <c r="D1482" s="3" t="s">
        <v>9</v>
      </c>
      <c r="E1482" s="3" t="s">
        <v>10</v>
      </c>
      <c r="F1482" s="3" t="s">
        <v>11</v>
      </c>
      <c r="G1482" s="3" t="s">
        <v>12</v>
      </c>
      <c r="H1482" s="3" t="s">
        <v>13</v>
      </c>
      <c r="I1482" s="3">
        <v>1101043</v>
      </c>
      <c r="J1482" s="3">
        <v>2016</v>
      </c>
      <c r="K1482" s="1" t="str">
        <f t="shared" si="23"/>
        <v>2016 800 SwitchBack PRO-X</v>
      </c>
      <c r="L1482" s="7" t="str">
        <f>INDEX(ARI[Model],MATCH('Sec_10 - Water Pump Gear - in p'!K1482,ARI[UNIQUE],0))</f>
        <v>800 SwitchBack PRO-X</v>
      </c>
    </row>
    <row r="1483" spans="1:12" x14ac:dyDescent="0.25">
      <c r="A1483" s="3" t="str">
        <f>INDEX(ARI[Type],MATCH('Sec_10 - Water Pump Gear - in p'!C1483,ARI[Model],0))</f>
        <v>Snow</v>
      </c>
      <c r="B1483" s="3" t="s">
        <v>165</v>
      </c>
      <c r="C1483" s="3" t="s">
        <v>126</v>
      </c>
      <c r="D1483" s="3" t="s">
        <v>9</v>
      </c>
      <c r="E1483" s="3" t="s">
        <v>10</v>
      </c>
      <c r="F1483" s="3" t="s">
        <v>11</v>
      </c>
      <c r="G1483" s="3" t="s">
        <v>12</v>
      </c>
      <c r="H1483" s="3" t="s">
        <v>13</v>
      </c>
      <c r="I1483" s="3">
        <v>1101043</v>
      </c>
      <c r="J1483" s="3">
        <v>2016</v>
      </c>
      <c r="K1483" s="1" t="str">
        <f t="shared" si="23"/>
        <v>2016 800 SwitchBack PRO-S</v>
      </c>
      <c r="L1483" s="7" t="str">
        <f>INDEX(ARI[Model],MATCH('Sec_10 - Water Pump Gear - in p'!K1483,ARI[UNIQUE],0))</f>
        <v>800 SwitchBack PRO-S</v>
      </c>
    </row>
    <row r="1484" spans="1:12" x14ac:dyDescent="0.25">
      <c r="A1484" s="3" t="str">
        <f>INDEX(ARI[Type],MATCH('Sec_10 - Water Pump Gear - in p'!C1484,ARI[Model],0))</f>
        <v>Snow</v>
      </c>
      <c r="B1484" s="3" t="s">
        <v>165</v>
      </c>
      <c r="C1484" s="3" t="s">
        <v>127</v>
      </c>
      <c r="D1484" s="3" t="s">
        <v>9</v>
      </c>
      <c r="E1484" s="3" t="s">
        <v>10</v>
      </c>
      <c r="F1484" s="3" t="s">
        <v>11</v>
      </c>
      <c r="G1484" s="3" t="s">
        <v>12</v>
      </c>
      <c r="H1484" s="3" t="s">
        <v>13</v>
      </c>
      <c r="I1484" s="3">
        <v>1101043</v>
      </c>
      <c r="J1484" s="3">
        <v>2016</v>
      </c>
      <c r="K1484" s="1" t="str">
        <f t="shared" si="23"/>
        <v>2016 800 Rush PRO-S LE</v>
      </c>
      <c r="L1484" s="7" t="str">
        <f>INDEX(ARI[Model],MATCH('Sec_10 - Water Pump Gear - in p'!K1484,ARI[UNIQUE],0))</f>
        <v>800 Rush PRO-S LE</v>
      </c>
    </row>
    <row r="1485" spans="1:12" x14ac:dyDescent="0.25">
      <c r="A1485" s="3" t="str">
        <f>INDEX(ARI[Type],MATCH('Sec_10 - Water Pump Gear - in p'!C1485,ARI[Model],0))</f>
        <v>Snow</v>
      </c>
      <c r="B1485" s="3" t="s">
        <v>165</v>
      </c>
      <c r="C1485" s="3" t="s">
        <v>128</v>
      </c>
      <c r="D1485" s="3" t="s">
        <v>9</v>
      </c>
      <c r="E1485" s="3" t="s">
        <v>10</v>
      </c>
      <c r="F1485" s="3" t="s">
        <v>11</v>
      </c>
      <c r="G1485" s="3" t="s">
        <v>12</v>
      </c>
      <c r="H1485" s="3" t="s">
        <v>13</v>
      </c>
      <c r="I1485" s="3">
        <v>1101043</v>
      </c>
      <c r="J1485" s="3">
        <v>2016</v>
      </c>
      <c r="K1485" s="1" t="str">
        <f t="shared" si="23"/>
        <v>2016 800 SwitchBack Assault 144 TD Series LE</v>
      </c>
      <c r="L1485" s="7" t="str">
        <f>INDEX(ARI[Model],MATCH('Sec_10 - Water Pump Gear - in p'!K1485,ARI[UNIQUE],0))</f>
        <v>800 SwitchBack Assault 144 TD Series LE</v>
      </c>
    </row>
    <row r="1486" spans="1:12" x14ac:dyDescent="0.25">
      <c r="A1486" s="3" t="str">
        <f>INDEX(ARI[Type],MATCH('Sec_10 - Water Pump Gear - in p'!C1486,ARI[Model],0))</f>
        <v>Snow</v>
      </c>
      <c r="B1486" s="3" t="s">
        <v>165</v>
      </c>
      <c r="C1486" s="3" t="s">
        <v>129</v>
      </c>
      <c r="D1486" s="3" t="s">
        <v>9</v>
      </c>
      <c r="E1486" s="3" t="s">
        <v>10</v>
      </c>
      <c r="F1486" s="3" t="s">
        <v>11</v>
      </c>
      <c r="G1486" s="3" t="s">
        <v>12</v>
      </c>
      <c r="H1486" s="3" t="s">
        <v>13</v>
      </c>
      <c r="I1486" s="3">
        <v>1101043</v>
      </c>
      <c r="J1486" s="3">
        <v>2016</v>
      </c>
      <c r="K1486" s="1" t="str">
        <f t="shared" si="23"/>
        <v>2016 800 PRO-RMK 155 3in.</v>
      </c>
      <c r="L1486" s="7" t="str">
        <f>INDEX(ARI[Model],MATCH('Sec_10 - Water Pump Gear - in p'!K1486,ARI[UNIQUE],0))</f>
        <v>800 PRO-RMK 155 3in.</v>
      </c>
    </row>
    <row r="1487" spans="1:12" x14ac:dyDescent="0.25">
      <c r="A1487" s="3" t="str">
        <f>INDEX(ARI[Type],MATCH('Sec_10 - Water Pump Gear - in p'!C1487,ARI[Model],0))</f>
        <v>Snow</v>
      </c>
      <c r="B1487" s="3" t="s">
        <v>165</v>
      </c>
      <c r="C1487" s="3" t="s">
        <v>130</v>
      </c>
      <c r="D1487" s="3" t="s">
        <v>9</v>
      </c>
      <c r="E1487" s="3" t="s">
        <v>10</v>
      </c>
      <c r="F1487" s="3" t="s">
        <v>11</v>
      </c>
      <c r="G1487" s="3" t="s">
        <v>12</v>
      </c>
      <c r="H1487" s="3" t="s">
        <v>13</v>
      </c>
      <c r="I1487" s="3">
        <v>1101043</v>
      </c>
      <c r="J1487" s="3">
        <v>2016</v>
      </c>
      <c r="K1487" s="1" t="str">
        <f t="shared" si="23"/>
        <v>2016 800 PRO-RMK 163 3in.</v>
      </c>
      <c r="L1487" s="7" t="str">
        <f>INDEX(ARI[Model],MATCH('Sec_10 - Water Pump Gear - in p'!K1487,ARI[UNIQUE],0))</f>
        <v>800 PRO-RMK 163 3in.</v>
      </c>
    </row>
    <row r="1488" spans="1:12" x14ac:dyDescent="0.25">
      <c r="A1488" s="3" t="str">
        <f>INDEX(ARI[Type],MATCH('Sec_10 - Water Pump Gear - in p'!C1488,ARI[Model],0))</f>
        <v>Snow</v>
      </c>
      <c r="B1488" s="3" t="s">
        <v>165</v>
      </c>
      <c r="C1488" s="3" t="s">
        <v>131</v>
      </c>
      <c r="D1488" s="3" t="s">
        <v>9</v>
      </c>
      <c r="E1488" s="3" t="s">
        <v>10</v>
      </c>
      <c r="F1488" s="3" t="s">
        <v>11</v>
      </c>
      <c r="G1488" s="3" t="s">
        <v>12</v>
      </c>
      <c r="H1488" s="3" t="s">
        <v>13</v>
      </c>
      <c r="I1488" s="3">
        <v>1101043</v>
      </c>
      <c r="J1488" s="3">
        <v>2016</v>
      </c>
      <c r="K1488" s="1" t="str">
        <f t="shared" si="23"/>
        <v>2016 800 SKS 155</v>
      </c>
      <c r="L1488" s="7" t="str">
        <f>INDEX(ARI[Model],MATCH('Sec_10 - Water Pump Gear - in p'!K1488,ARI[UNIQUE],0))</f>
        <v>800 SKS 155</v>
      </c>
    </row>
    <row r="1489" spans="1:12" x14ac:dyDescent="0.25">
      <c r="A1489" s="3" t="str">
        <f>INDEX(ARI[Type],MATCH('Sec_10 - Water Pump Gear - in p'!C1489,ARI[Model],0))</f>
        <v>Snow</v>
      </c>
      <c r="B1489" s="3" t="s">
        <v>165</v>
      </c>
      <c r="C1489" s="3" t="s">
        <v>132</v>
      </c>
      <c r="D1489" s="3" t="s">
        <v>9</v>
      </c>
      <c r="E1489" s="3" t="s">
        <v>10</v>
      </c>
      <c r="F1489" s="3" t="s">
        <v>11</v>
      </c>
      <c r="G1489" s="3" t="s">
        <v>12</v>
      </c>
      <c r="H1489" s="3" t="s">
        <v>13</v>
      </c>
      <c r="I1489" s="3">
        <v>1101043</v>
      </c>
      <c r="J1489" s="3">
        <v>2016</v>
      </c>
      <c r="K1489" s="1" t="str">
        <f t="shared" si="23"/>
        <v>2016 800 RMK Assault 155 3in.</v>
      </c>
      <c r="L1489" s="7" t="str">
        <f>INDEX(ARI[Model],MATCH('Sec_10 - Water Pump Gear - in p'!K1489,ARI[UNIQUE],0))</f>
        <v>800 RMK Assault 155 3in.</v>
      </c>
    </row>
    <row r="1490" spans="1:12" hidden="1" x14ac:dyDescent="0.25">
      <c r="A1490" s="2" t="str">
        <f>INDEX(ARI[Type],MATCH('Sec_10 - Water Pump Gear - in p'!C1490,ARI[Model],0))</f>
        <v>Snow</v>
      </c>
      <c r="B1490" s="3" t="s">
        <v>165</v>
      </c>
      <c r="C1490" s="3" t="s">
        <v>133</v>
      </c>
      <c r="D1490" s="3" t="s">
        <v>9</v>
      </c>
      <c r="E1490" s="3" t="s">
        <v>10</v>
      </c>
      <c r="F1490" s="3" t="s">
        <v>11</v>
      </c>
      <c r="G1490" s="3" t="s">
        <v>12</v>
      </c>
      <c r="H1490" s="3" t="s">
        <v>13</v>
      </c>
      <c r="I1490" s="3">
        <v>1101043</v>
      </c>
      <c r="J1490" s="3">
        <v>2016</v>
      </c>
      <c r="K1490" s="1" t="str">
        <f t="shared" si="23"/>
        <v>2016 800 PRO-RMK 174 LE</v>
      </c>
      <c r="L1490" t="e">
        <f>INDEX(ARI[Model],MATCH('Sec_10 - Water Pump Gear - in p'!K1490,ARI[UNIQUE],0))</f>
        <v>#N/A</v>
      </c>
    </row>
    <row r="1491" spans="1:12" hidden="1" x14ac:dyDescent="0.25">
      <c r="A1491" s="2" t="str">
        <f>INDEX(ARI[Type],MATCH('Sec_10 - Water Pump Gear - in p'!C1491,ARI[Model],0))</f>
        <v>Snow</v>
      </c>
      <c r="B1491" s="3" t="s">
        <v>165</v>
      </c>
      <c r="C1491" s="3" t="s">
        <v>134</v>
      </c>
      <c r="D1491" s="3" t="s">
        <v>9</v>
      </c>
      <c r="E1491" s="3" t="s">
        <v>10</v>
      </c>
      <c r="F1491" s="3" t="s">
        <v>11</v>
      </c>
      <c r="G1491" s="3" t="s">
        <v>12</v>
      </c>
      <c r="H1491" s="3" t="s">
        <v>13</v>
      </c>
      <c r="I1491" s="3">
        <v>1101043</v>
      </c>
      <c r="J1491" s="3">
        <v>2016</v>
      </c>
      <c r="K1491" s="1" t="str">
        <f t="shared" si="23"/>
        <v>2016 800 PRO-RMK 155 LE</v>
      </c>
      <c r="L1491" t="e">
        <f>INDEX(ARI[Model],MATCH('Sec_10 - Water Pump Gear - in p'!K1491,ARI[UNIQUE],0))</f>
        <v>#N/A</v>
      </c>
    </row>
    <row r="1492" spans="1:12" hidden="1" x14ac:dyDescent="0.25">
      <c r="A1492" s="2" t="str">
        <f>INDEX(ARI[Type],MATCH('Sec_10 - Water Pump Gear - in p'!C1492,ARI[Model],0))</f>
        <v>Snow</v>
      </c>
      <c r="B1492" s="3" t="s">
        <v>165</v>
      </c>
      <c r="C1492" s="3" t="s">
        <v>135</v>
      </c>
      <c r="D1492" s="3" t="s">
        <v>9</v>
      </c>
      <c r="E1492" s="3" t="s">
        <v>10</v>
      </c>
      <c r="F1492" s="3" t="s">
        <v>11</v>
      </c>
      <c r="G1492" s="3" t="s">
        <v>12</v>
      </c>
      <c r="H1492" s="3" t="s">
        <v>13</v>
      </c>
      <c r="I1492" s="3">
        <v>1101043</v>
      </c>
      <c r="J1492" s="3">
        <v>2016</v>
      </c>
      <c r="K1492" s="1" t="str">
        <f t="shared" si="23"/>
        <v>2016 800 PRO-RMK 163 LE</v>
      </c>
      <c r="L1492" t="e">
        <f>INDEX(ARI[Model],MATCH('Sec_10 - Water Pump Gear - in p'!K1492,ARI[UNIQUE],0))</f>
        <v>#N/A</v>
      </c>
    </row>
    <row r="1493" spans="1:12" hidden="1" x14ac:dyDescent="0.25">
      <c r="A1493" s="2" t="str">
        <f>INDEX(ARI[Type],MATCH('Sec_10 - Water Pump Gear - in p'!C1493,ARI[Model],0))</f>
        <v>Snow</v>
      </c>
      <c r="B1493" s="3" t="s">
        <v>165</v>
      </c>
      <c r="C1493" s="3" t="s">
        <v>136</v>
      </c>
      <c r="D1493" s="3" t="s">
        <v>9</v>
      </c>
      <c r="E1493" s="3" t="s">
        <v>10</v>
      </c>
      <c r="F1493" s="3" t="s">
        <v>11</v>
      </c>
      <c r="G1493" s="3" t="s">
        <v>12</v>
      </c>
      <c r="H1493" s="3" t="s">
        <v>13</v>
      </c>
      <c r="I1493" s="3">
        <v>1101043</v>
      </c>
      <c r="J1493" s="3">
        <v>2016</v>
      </c>
      <c r="K1493" s="1" t="str">
        <f t="shared" si="23"/>
        <v>2016 800 Rush XCR</v>
      </c>
      <c r="L1493" t="e">
        <f>INDEX(ARI[Model],MATCH('Sec_10 - Water Pump Gear - in p'!K1493,ARI[UNIQUE],0))</f>
        <v>#N/A</v>
      </c>
    </row>
    <row r="1494" spans="1:12" hidden="1" x14ac:dyDescent="0.25">
      <c r="A1494" s="2" t="str">
        <f>INDEX(ARI[Type],MATCH('Sec_10 - Water Pump Gear - in p'!C1494,ARI[Model],0))</f>
        <v>Snow</v>
      </c>
      <c r="B1494" s="3" t="s">
        <v>165</v>
      </c>
      <c r="C1494" s="3" t="s">
        <v>137</v>
      </c>
      <c r="D1494" s="3" t="s">
        <v>9</v>
      </c>
      <c r="E1494" s="3" t="s">
        <v>10</v>
      </c>
      <c r="F1494" s="3" t="s">
        <v>11</v>
      </c>
      <c r="G1494" s="3" t="s">
        <v>12</v>
      </c>
      <c r="H1494" s="3" t="s">
        <v>13</v>
      </c>
      <c r="I1494" s="3">
        <v>1101043</v>
      </c>
      <c r="J1494" s="3">
        <v>2016</v>
      </c>
      <c r="K1494" s="1" t="str">
        <f t="shared" si="23"/>
        <v>2016 800 SwitchBack PRO-S LE</v>
      </c>
      <c r="L1494" t="e">
        <f>INDEX(ARI[Model],MATCH('Sec_10 - Water Pump Gear - in p'!K1494,ARI[UNIQUE],0))</f>
        <v>#N/A</v>
      </c>
    </row>
    <row r="1495" spans="1:12" hidden="1" x14ac:dyDescent="0.25">
      <c r="A1495" s="2" t="str">
        <f>INDEX(ARI[Type],MATCH('Sec_10 - Water Pump Gear - in p'!C1495,ARI[Model],0))</f>
        <v>Snow</v>
      </c>
      <c r="B1495" s="3" t="s">
        <v>165</v>
      </c>
      <c r="C1495" s="3" t="s">
        <v>138</v>
      </c>
      <c r="D1495" s="3" t="s">
        <v>9</v>
      </c>
      <c r="E1495" s="3" t="s">
        <v>10</v>
      </c>
      <c r="F1495" s="3" t="s">
        <v>11</v>
      </c>
      <c r="G1495" s="3" t="s">
        <v>12</v>
      </c>
      <c r="H1495" s="3" t="s">
        <v>13</v>
      </c>
      <c r="I1495" s="3">
        <v>1101043</v>
      </c>
      <c r="J1495" s="3">
        <v>2016</v>
      </c>
      <c r="K1495" s="1" t="str">
        <f t="shared" si="23"/>
        <v>2016 800 Titan XC 155</v>
      </c>
      <c r="L1495" t="e">
        <f>INDEX(ARI[Model],MATCH('Sec_10 - Water Pump Gear - in p'!K1495,ARI[UNIQUE],0))</f>
        <v>#N/A</v>
      </c>
    </row>
    <row r="1496" spans="1:12" hidden="1" x14ac:dyDescent="0.25">
      <c r="A1496" s="2" t="str">
        <f>INDEX(ARI[Type],MATCH('Sec_10 - Water Pump Gear - in p'!C1496,ARI[Model],0))</f>
        <v>Snow</v>
      </c>
      <c r="B1496" s="3" t="s">
        <v>165</v>
      </c>
      <c r="C1496" s="3" t="s">
        <v>139</v>
      </c>
      <c r="D1496" s="3" t="s">
        <v>9</v>
      </c>
      <c r="E1496" s="3" t="s">
        <v>10</v>
      </c>
      <c r="F1496" s="3" t="s">
        <v>11</v>
      </c>
      <c r="G1496" s="3" t="s">
        <v>12</v>
      </c>
      <c r="H1496" s="3" t="s">
        <v>13</v>
      </c>
      <c r="I1496" s="3">
        <v>1101043</v>
      </c>
      <c r="J1496" s="3">
        <v>2016</v>
      </c>
      <c r="K1496" s="1" t="str">
        <f t="shared" si="23"/>
        <v>2016 800 Titan SP 155</v>
      </c>
      <c r="L1496" t="e">
        <f>INDEX(ARI[Model],MATCH('Sec_10 - Water Pump Gear - in p'!K1496,ARI[UNIQUE],0))</f>
        <v>#N/A</v>
      </c>
    </row>
    <row r="1497" spans="1:12" hidden="1" x14ac:dyDescent="0.25">
      <c r="A1497" s="2" t="str">
        <f>INDEX(ARI[Type],MATCH('Sec_10 - Water Pump Gear - in p'!C1497,ARI[Model],0))</f>
        <v>Snow</v>
      </c>
      <c r="B1497" s="3" t="s">
        <v>165</v>
      </c>
      <c r="C1497" s="3" t="s">
        <v>140</v>
      </c>
      <c r="D1497" s="3" t="s">
        <v>9</v>
      </c>
      <c r="E1497" s="3" t="s">
        <v>10</v>
      </c>
      <c r="F1497" s="3" t="s">
        <v>11</v>
      </c>
      <c r="G1497" s="3" t="s">
        <v>12</v>
      </c>
      <c r="H1497" s="3" t="s">
        <v>13</v>
      </c>
      <c r="I1497" s="3">
        <v>1101043</v>
      </c>
      <c r="J1497" s="3">
        <v>2016</v>
      </c>
      <c r="K1497" s="1" t="str">
        <f t="shared" si="23"/>
        <v>2016 800 Titan Adventure 155</v>
      </c>
      <c r="L1497" t="e">
        <f>INDEX(ARI[Model],MATCH('Sec_10 - Water Pump Gear - in p'!K1497,ARI[UNIQUE],0))</f>
        <v>#N/A</v>
      </c>
    </row>
    <row r="1498" spans="1:12" hidden="1" x14ac:dyDescent="0.25">
      <c r="A1498" s="2" t="str">
        <f>INDEX(ARI[Type],MATCH('Sec_10 - Water Pump Gear - in p'!C1498,ARI[Model],0))</f>
        <v>Snow</v>
      </c>
      <c r="B1498" s="3" t="s">
        <v>165</v>
      </c>
      <c r="C1498" s="3" t="s">
        <v>141</v>
      </c>
      <c r="D1498" s="3" t="s">
        <v>9</v>
      </c>
      <c r="E1498" s="3" t="s">
        <v>10</v>
      </c>
      <c r="F1498" s="3" t="s">
        <v>11</v>
      </c>
      <c r="G1498" s="3" t="s">
        <v>12</v>
      </c>
      <c r="H1498" s="3" t="s">
        <v>13</v>
      </c>
      <c r="I1498" s="3">
        <v>1101043</v>
      </c>
      <c r="J1498" s="3">
        <v>2016</v>
      </c>
      <c r="K1498" s="1" t="str">
        <f t="shared" si="23"/>
        <v>2016 800 SwitchBack XCR</v>
      </c>
      <c r="L1498" t="e">
        <f>INDEX(ARI[Model],MATCH('Sec_10 - Water Pump Gear - in p'!K1498,ARI[UNIQUE],0))</f>
        <v>#N/A</v>
      </c>
    </row>
    <row r="1499" spans="1:12" hidden="1" x14ac:dyDescent="0.25">
      <c r="A1499" s="2" t="str">
        <f>INDEX(ARI[Type],MATCH('Sec_10 - Water Pump Gear - in p'!C1499,ARI[Model],0))</f>
        <v>Snow</v>
      </c>
      <c r="B1499" s="3" t="s">
        <v>165</v>
      </c>
      <c r="C1499" s="3" t="s">
        <v>142</v>
      </c>
      <c r="D1499" s="3" t="s">
        <v>9</v>
      </c>
      <c r="E1499" s="3" t="s">
        <v>10</v>
      </c>
      <c r="F1499" s="3" t="s">
        <v>11</v>
      </c>
      <c r="G1499" s="3" t="s">
        <v>12</v>
      </c>
      <c r="H1499" s="3" t="s">
        <v>13</v>
      </c>
      <c r="I1499" s="3">
        <v>1101043</v>
      </c>
      <c r="J1499" s="3">
        <v>2016</v>
      </c>
      <c r="K1499" s="1" t="str">
        <f t="shared" si="23"/>
        <v>2016 800 SKS 146</v>
      </c>
      <c r="L1499" t="e">
        <f>INDEX(ARI[Model],MATCH('Sec_10 - Water Pump Gear - in p'!K1499,ARI[UNIQUE],0))</f>
        <v>#N/A</v>
      </c>
    </row>
    <row r="1500" spans="1:12" hidden="1" x14ac:dyDescent="0.25">
      <c r="A1500" s="2" t="str">
        <f>INDEX(ARI[Type],MATCH('Sec_10 - Water Pump Gear - in p'!C1500,ARI[Model],0))</f>
        <v>Snow</v>
      </c>
      <c r="B1500" s="3" t="s">
        <v>165</v>
      </c>
      <c r="C1500" s="3" t="s">
        <v>143</v>
      </c>
      <c r="D1500" s="3" t="s">
        <v>9</v>
      </c>
      <c r="E1500" s="3" t="s">
        <v>10</v>
      </c>
      <c r="F1500" s="3" t="s">
        <v>11</v>
      </c>
      <c r="G1500" s="3" t="s">
        <v>12</v>
      </c>
      <c r="H1500" s="3" t="s">
        <v>13</v>
      </c>
      <c r="I1500" s="3">
        <v>1101043</v>
      </c>
      <c r="J1500" s="3">
        <v>2016</v>
      </c>
      <c r="K1500" s="1" t="str">
        <f t="shared" si="23"/>
        <v>2016 800 PRO-RMK 174</v>
      </c>
      <c r="L1500" t="e">
        <f>INDEX(ARI[Model],MATCH('Sec_10 - Water Pump Gear - in p'!K1500,ARI[UNIQUE],0))</f>
        <v>#N/A</v>
      </c>
    </row>
    <row r="1501" spans="1:12" hidden="1" x14ac:dyDescent="0.25">
      <c r="A1501" s="2" t="str">
        <f>INDEX(ARI[Type],MATCH('Sec_10 - Water Pump Gear - in p'!C1501,ARI[Model],0))</f>
        <v>Snow</v>
      </c>
      <c r="B1501" s="3" t="s">
        <v>165</v>
      </c>
      <c r="C1501" s="3" t="s">
        <v>144</v>
      </c>
      <c r="D1501" s="3" t="s">
        <v>9</v>
      </c>
      <c r="E1501" s="3" t="s">
        <v>10</v>
      </c>
      <c r="F1501" s="3" t="s">
        <v>11</v>
      </c>
      <c r="G1501" s="3" t="s">
        <v>12</v>
      </c>
      <c r="H1501" s="3" t="s">
        <v>13</v>
      </c>
      <c r="I1501" s="3">
        <v>1101043</v>
      </c>
      <c r="J1501" s="3">
        <v>2016</v>
      </c>
      <c r="K1501" s="1" t="str">
        <f t="shared" si="23"/>
        <v>2016 800 INDY XC 129</v>
      </c>
      <c r="L1501" t="e">
        <f>INDEX(ARI[Model],MATCH('Sec_10 - Water Pump Gear - in p'!K1501,ARI[UNIQUE],0))</f>
        <v>#N/A</v>
      </c>
    </row>
    <row r="1502" spans="1:12" hidden="1" x14ac:dyDescent="0.25">
      <c r="A1502" s="2" t="str">
        <f>INDEX(ARI[Type],MATCH('Sec_10 - Water Pump Gear - in p'!C1502,ARI[Model],0))</f>
        <v>Snow</v>
      </c>
      <c r="B1502" s="3" t="s">
        <v>165</v>
      </c>
      <c r="C1502" s="3" t="s">
        <v>145</v>
      </c>
      <c r="D1502" s="3" t="s">
        <v>9</v>
      </c>
      <c r="E1502" s="3" t="s">
        <v>10</v>
      </c>
      <c r="F1502" s="3" t="s">
        <v>11</v>
      </c>
      <c r="G1502" s="3" t="s">
        <v>12</v>
      </c>
      <c r="H1502" s="3" t="s">
        <v>13</v>
      </c>
      <c r="I1502" s="3">
        <v>1101043</v>
      </c>
      <c r="J1502" s="3">
        <v>2016</v>
      </c>
      <c r="K1502" s="1" t="str">
        <f t="shared" si="23"/>
        <v>2016 800 RMK KHAOS 155</v>
      </c>
      <c r="L1502" t="e">
        <f>INDEX(ARI[Model],MATCH('Sec_10 - Water Pump Gear - in p'!K1502,ARI[UNIQUE],0))</f>
        <v>#N/A</v>
      </c>
    </row>
    <row r="1503" spans="1:12" hidden="1" x14ac:dyDescent="0.25">
      <c r="A1503" s="2" t="str">
        <f>INDEX(ARI[Type],MATCH('Sec_10 - Water Pump Gear - in p'!C1503,ARI[Model],0))</f>
        <v>Snow</v>
      </c>
      <c r="B1503" s="3" t="s">
        <v>165</v>
      </c>
      <c r="C1503" s="3" t="s">
        <v>146</v>
      </c>
      <c r="D1503" s="3" t="s">
        <v>9</v>
      </c>
      <c r="E1503" s="3" t="s">
        <v>10</v>
      </c>
      <c r="F1503" s="3" t="s">
        <v>11</v>
      </c>
      <c r="G1503" s="3" t="s">
        <v>12</v>
      </c>
      <c r="H1503" s="3" t="s">
        <v>13</v>
      </c>
      <c r="I1503" s="3">
        <v>1101043</v>
      </c>
      <c r="J1503" s="3">
        <v>2016</v>
      </c>
      <c r="K1503" s="1" t="str">
        <f t="shared" si="23"/>
        <v>2016 800 RMK KHAOS 155 3in.</v>
      </c>
      <c r="L1503" t="e">
        <f>INDEX(ARI[Model],MATCH('Sec_10 - Water Pump Gear - in p'!K1503,ARI[UNIQUE],0))</f>
        <v>#N/A</v>
      </c>
    </row>
    <row r="1504" spans="1:12" hidden="1" x14ac:dyDescent="0.25">
      <c r="A1504" s="2" t="str">
        <f>INDEX(ARI[Type],MATCH('Sec_10 - Water Pump Gear - in p'!C1504,ARI[Model],0))</f>
        <v>Snow</v>
      </c>
      <c r="B1504" s="3" t="s">
        <v>165</v>
      </c>
      <c r="C1504" s="3" t="s">
        <v>147</v>
      </c>
      <c r="D1504" s="3" t="s">
        <v>9</v>
      </c>
      <c r="E1504" s="3" t="s">
        <v>10</v>
      </c>
      <c r="F1504" s="3" t="s">
        <v>11</v>
      </c>
      <c r="G1504" s="3" t="s">
        <v>12</v>
      </c>
      <c r="H1504" s="3" t="s">
        <v>13</v>
      </c>
      <c r="I1504" s="3">
        <v>1101043</v>
      </c>
      <c r="J1504" s="3">
        <v>2016</v>
      </c>
      <c r="K1504" s="1" t="str">
        <f t="shared" si="23"/>
        <v>2016 800 INDY XC 137</v>
      </c>
      <c r="L1504" t="e">
        <f>INDEX(ARI[Model],MATCH('Sec_10 - Water Pump Gear - in p'!K1504,ARI[UNIQUE],0))</f>
        <v>#N/A</v>
      </c>
    </row>
    <row r="1505" spans="1:12" hidden="1" x14ac:dyDescent="0.25">
      <c r="A1505" s="2" t="str">
        <f>INDEX(ARI[Type],MATCH('Sec_10 - Water Pump Gear - in p'!C1505,ARI[Model],0))</f>
        <v>Snow</v>
      </c>
      <c r="B1505" s="3" t="s">
        <v>165</v>
      </c>
      <c r="C1505" s="3" t="s">
        <v>148</v>
      </c>
      <c r="D1505" s="3" t="s">
        <v>9</v>
      </c>
      <c r="E1505" s="3" t="s">
        <v>10</v>
      </c>
      <c r="F1505" s="3" t="s">
        <v>11</v>
      </c>
      <c r="G1505" s="3" t="s">
        <v>12</v>
      </c>
      <c r="H1505" s="3" t="s">
        <v>13</v>
      </c>
      <c r="I1505" s="3">
        <v>1101043</v>
      </c>
      <c r="J1505" s="3">
        <v>2016</v>
      </c>
      <c r="K1505" s="1" t="str">
        <f t="shared" si="23"/>
        <v>2016 800 INDY XCR</v>
      </c>
      <c r="L1505" t="e">
        <f>INDEX(ARI[Model],MATCH('Sec_10 - Water Pump Gear - in p'!K1505,ARI[UNIQUE],0))</f>
        <v>#N/A</v>
      </c>
    </row>
    <row r="1506" spans="1:12" hidden="1" x14ac:dyDescent="0.25">
      <c r="A1506" s="2" t="str">
        <f>INDEX(ARI[Type],MATCH('Sec_10 - Water Pump Gear - in p'!C1506,ARI[Model],0))</f>
        <v>Snow</v>
      </c>
      <c r="B1506" s="3" t="s">
        <v>165</v>
      </c>
      <c r="C1506" s="3" t="s">
        <v>149</v>
      </c>
      <c r="D1506" s="3" t="s">
        <v>9</v>
      </c>
      <c r="E1506" s="3" t="s">
        <v>10</v>
      </c>
      <c r="F1506" s="3" t="s">
        <v>11</v>
      </c>
      <c r="G1506" s="3" t="s">
        <v>12</v>
      </c>
      <c r="H1506" s="3" t="s">
        <v>13</v>
      </c>
      <c r="I1506" s="3">
        <v>1101043</v>
      </c>
      <c r="J1506" s="3">
        <v>2016</v>
      </c>
      <c r="K1506" s="1" t="str">
        <f t="shared" si="23"/>
        <v>2016 800 INDY Adventure 137</v>
      </c>
      <c r="L1506" t="e">
        <f>INDEX(ARI[Model],MATCH('Sec_10 - Water Pump Gear - in p'!K1506,ARI[UNIQUE],0))</f>
        <v>#N/A</v>
      </c>
    </row>
    <row r="1507" spans="1:12" hidden="1" x14ac:dyDescent="0.25">
      <c r="A1507" s="2" t="str">
        <f>INDEX(ARI[Type],MATCH('Sec_10 - Water Pump Gear - in p'!C1507,ARI[Model],0))</f>
        <v>Snow</v>
      </c>
      <c r="B1507" s="3" t="s">
        <v>165</v>
      </c>
      <c r="C1507" s="3" t="s">
        <v>150</v>
      </c>
      <c r="D1507" s="3" t="s">
        <v>9</v>
      </c>
      <c r="E1507" s="3" t="s">
        <v>10</v>
      </c>
      <c r="F1507" s="3" t="s">
        <v>11</v>
      </c>
      <c r="G1507" s="3" t="s">
        <v>12</v>
      </c>
      <c r="H1507" s="3" t="s">
        <v>13</v>
      </c>
      <c r="I1507" s="3">
        <v>1101043</v>
      </c>
      <c r="J1507" s="3">
        <v>2016</v>
      </c>
      <c r="K1507" s="1" t="str">
        <f t="shared" si="23"/>
        <v>2016 550 IQ Shift</v>
      </c>
      <c r="L1507" t="e">
        <f>INDEX(ARI[Model],MATCH('Sec_10 - Water Pump Gear - in p'!K1507,ARI[UNIQUE],0))</f>
        <v>#N/A</v>
      </c>
    </row>
    <row r="1508" spans="1:12" hidden="1" x14ac:dyDescent="0.25">
      <c r="A1508" s="2" t="str">
        <f>INDEX(ARI[Type],MATCH('Sec_10 - Water Pump Gear - in p'!C1508,ARI[Model],0))</f>
        <v>Snow</v>
      </c>
      <c r="B1508" s="3" t="s">
        <v>165</v>
      </c>
      <c r="C1508" s="3" t="s">
        <v>151</v>
      </c>
      <c r="D1508" s="3" t="s">
        <v>9</v>
      </c>
      <c r="E1508" s="3" t="s">
        <v>10</v>
      </c>
      <c r="F1508" s="3" t="s">
        <v>11</v>
      </c>
      <c r="G1508" s="3" t="s">
        <v>12</v>
      </c>
      <c r="H1508" s="3" t="s">
        <v>13</v>
      </c>
      <c r="I1508" s="3">
        <v>1101043</v>
      </c>
      <c r="J1508" s="3">
        <v>2016</v>
      </c>
      <c r="K1508" s="1" t="str">
        <f t="shared" si="23"/>
        <v>2016 IQ Turbo Dragon</v>
      </c>
      <c r="L1508" t="e">
        <f>INDEX(ARI[Model],MATCH('Sec_10 - Water Pump Gear - in p'!K1508,ARI[UNIQUE],0))</f>
        <v>#N/A</v>
      </c>
    </row>
    <row r="1509" spans="1:12" hidden="1" x14ac:dyDescent="0.25">
      <c r="A1509" s="2" t="str">
        <f>INDEX(ARI[Type],MATCH('Sec_10 - Water Pump Gear - in p'!C1509,ARI[Model],0))</f>
        <v>Snow</v>
      </c>
      <c r="B1509" s="3" t="s">
        <v>165</v>
      </c>
      <c r="C1509" s="3" t="s">
        <v>152</v>
      </c>
      <c r="D1509" s="3" t="s">
        <v>9</v>
      </c>
      <c r="E1509" s="3" t="s">
        <v>10</v>
      </c>
      <c r="F1509" s="3" t="s">
        <v>11</v>
      </c>
      <c r="G1509" s="3" t="s">
        <v>12</v>
      </c>
      <c r="H1509" s="3" t="s">
        <v>13</v>
      </c>
      <c r="I1509" s="3">
        <v>1101043</v>
      </c>
      <c r="J1509" s="3">
        <v>2016</v>
      </c>
      <c r="K1509" s="1" t="str">
        <f t="shared" si="23"/>
        <v>2016 FS IQ Touring</v>
      </c>
      <c r="L1509" t="e">
        <f>INDEX(ARI[Model],MATCH('Sec_10 - Water Pump Gear - in p'!K1509,ARI[UNIQUE],0))</f>
        <v>#N/A</v>
      </c>
    </row>
    <row r="1510" spans="1:12" hidden="1" x14ac:dyDescent="0.25">
      <c r="A1510" s="2" t="str">
        <f>INDEX(ARI[Type],MATCH('Sec_10 - Water Pump Gear - in p'!C1510,ARI[Model],0))</f>
        <v>Snow</v>
      </c>
      <c r="B1510" s="3" t="s">
        <v>165</v>
      </c>
      <c r="C1510" s="3" t="s">
        <v>153</v>
      </c>
      <c r="D1510" s="3" t="s">
        <v>9</v>
      </c>
      <c r="E1510" s="3" t="s">
        <v>10</v>
      </c>
      <c r="F1510" s="3" t="s">
        <v>11</v>
      </c>
      <c r="G1510" s="3" t="s">
        <v>12</v>
      </c>
      <c r="H1510" s="3" t="s">
        <v>13</v>
      </c>
      <c r="I1510" s="3">
        <v>1101043</v>
      </c>
      <c r="J1510" s="3">
        <v>2016</v>
      </c>
      <c r="K1510" s="1" t="str">
        <f t="shared" si="23"/>
        <v>2016 FST IQ Touring</v>
      </c>
      <c r="L1510" t="e">
        <f>INDEX(ARI[Model],MATCH('Sec_10 - Water Pump Gear - in p'!K1510,ARI[UNIQUE],0))</f>
        <v>#N/A</v>
      </c>
    </row>
    <row r="1511" spans="1:12" hidden="1" x14ac:dyDescent="0.25">
      <c r="A1511" s="2" t="str">
        <f>INDEX(ARI[Type],MATCH('Sec_10 - Water Pump Gear - in p'!C1511,ARI[Model],0))</f>
        <v>Snow</v>
      </c>
      <c r="B1511" s="3" t="s">
        <v>165</v>
      </c>
      <c r="C1511" s="3" t="s">
        <v>154</v>
      </c>
      <c r="D1511" s="3" t="s">
        <v>9</v>
      </c>
      <c r="E1511" s="3" t="s">
        <v>10</v>
      </c>
      <c r="F1511" s="3" t="s">
        <v>11</v>
      </c>
      <c r="G1511" s="3" t="s">
        <v>12</v>
      </c>
      <c r="H1511" s="3" t="s">
        <v>13</v>
      </c>
      <c r="I1511" s="3">
        <v>1101043</v>
      </c>
      <c r="J1511" s="3">
        <v>2016</v>
      </c>
      <c r="K1511" s="1" t="str">
        <f t="shared" si="23"/>
        <v>2016 FST IQ Cruiser</v>
      </c>
      <c r="L1511" t="e">
        <f>INDEX(ARI[Model],MATCH('Sec_10 - Water Pump Gear - in p'!K1511,ARI[UNIQUE],0))</f>
        <v>#N/A</v>
      </c>
    </row>
    <row r="1512" spans="1:12" hidden="1" x14ac:dyDescent="0.25">
      <c r="A1512" s="2" t="str">
        <f>INDEX(ARI[Type],MATCH('Sec_10 - Water Pump Gear - in p'!C1512,ARI[Model],0))</f>
        <v>Snow</v>
      </c>
      <c r="B1512" s="3" t="s">
        <v>165</v>
      </c>
      <c r="C1512" s="3" t="s">
        <v>155</v>
      </c>
      <c r="D1512" s="3" t="s">
        <v>9</v>
      </c>
      <c r="E1512" s="3" t="s">
        <v>10</v>
      </c>
      <c r="F1512" s="3" t="s">
        <v>11</v>
      </c>
      <c r="G1512" s="3" t="s">
        <v>12</v>
      </c>
      <c r="H1512" s="3" t="s">
        <v>13</v>
      </c>
      <c r="I1512" s="3">
        <v>1101043</v>
      </c>
      <c r="J1512" s="3">
        <v>2016</v>
      </c>
      <c r="K1512" s="1" t="str">
        <f t="shared" si="23"/>
        <v>2016 IQ Shift</v>
      </c>
      <c r="L1512" t="e">
        <f>INDEX(ARI[Model],MATCH('Sec_10 - Water Pump Gear - in p'!K1512,ARI[UNIQUE],0))</f>
        <v>#N/A</v>
      </c>
    </row>
    <row r="1513" spans="1:12" hidden="1" x14ac:dyDescent="0.25">
      <c r="A1513" s="2" t="str">
        <f>INDEX(ARI[Type],MATCH('Sec_10 - Water Pump Gear - in p'!C1513,ARI[Model],0))</f>
        <v>Snow</v>
      </c>
      <c r="B1513" s="3" t="s">
        <v>165</v>
      </c>
      <c r="C1513" s="3" t="s">
        <v>156</v>
      </c>
      <c r="D1513" s="3" t="s">
        <v>9</v>
      </c>
      <c r="E1513" s="3" t="s">
        <v>10</v>
      </c>
      <c r="F1513" s="3" t="s">
        <v>11</v>
      </c>
      <c r="G1513" s="3" t="s">
        <v>12</v>
      </c>
      <c r="H1513" s="3" t="s">
        <v>13</v>
      </c>
      <c r="I1513" s="3">
        <v>1101043</v>
      </c>
      <c r="J1513" s="3">
        <v>2016</v>
      </c>
      <c r="K1513" s="1" t="str">
        <f t="shared" si="23"/>
        <v>2016 IQ Turbo LX</v>
      </c>
      <c r="L1513" t="e">
        <f>INDEX(ARI[Model],MATCH('Sec_10 - Water Pump Gear - in p'!K1513,ARI[UNIQUE],0))</f>
        <v>#N/A</v>
      </c>
    </row>
    <row r="1514" spans="1:12" hidden="1" x14ac:dyDescent="0.25">
      <c r="A1514" s="2" t="str">
        <f>INDEX(ARI[Type],MATCH('Sec_10 - Water Pump Gear - in p'!C1514,ARI[Model],0))</f>
        <v>Snow</v>
      </c>
      <c r="B1514" s="3" t="s">
        <v>165</v>
      </c>
      <c r="C1514" s="3" t="s">
        <v>157</v>
      </c>
      <c r="D1514" s="3" t="s">
        <v>9</v>
      </c>
      <c r="E1514" s="3" t="s">
        <v>10</v>
      </c>
      <c r="F1514" s="3" t="s">
        <v>11</v>
      </c>
      <c r="G1514" s="3" t="s">
        <v>12</v>
      </c>
      <c r="H1514" s="3" t="s">
        <v>13</v>
      </c>
      <c r="I1514" s="3">
        <v>1101043</v>
      </c>
      <c r="J1514" s="3">
        <v>2016</v>
      </c>
      <c r="K1514" s="1" t="str">
        <f t="shared" si="23"/>
        <v>2016 FST IQ LX</v>
      </c>
      <c r="L1514" t="e">
        <f>INDEX(ARI[Model],MATCH('Sec_10 - Water Pump Gear - in p'!K1514,ARI[UNIQUE],0))</f>
        <v>#N/A</v>
      </c>
    </row>
    <row r="1515" spans="1:12" hidden="1" x14ac:dyDescent="0.25">
      <c r="A1515" s="2" t="str">
        <f>INDEX(ARI[Type],MATCH('Sec_10 - Water Pump Gear - in p'!C1515,ARI[Model],0))</f>
        <v>Snow</v>
      </c>
      <c r="B1515" s="3" t="s">
        <v>165</v>
      </c>
      <c r="C1515" s="3" t="s">
        <v>158</v>
      </c>
      <c r="D1515" s="3" t="s">
        <v>9</v>
      </c>
      <c r="E1515" s="3" t="s">
        <v>10</v>
      </c>
      <c r="F1515" s="3" t="s">
        <v>11</v>
      </c>
      <c r="G1515" s="3" t="s">
        <v>12</v>
      </c>
      <c r="H1515" s="3" t="s">
        <v>13</v>
      </c>
      <c r="I1515" s="3">
        <v>1101043</v>
      </c>
      <c r="J1515" s="3">
        <v>2016</v>
      </c>
      <c r="K1515" s="1" t="str">
        <f t="shared" si="23"/>
        <v>2016 IQ Cruiser</v>
      </c>
      <c r="L1515" t="e">
        <f>INDEX(ARI[Model],MATCH('Sec_10 - Water Pump Gear - in p'!K1515,ARI[UNIQUE],0))</f>
        <v>#N/A</v>
      </c>
    </row>
    <row r="1516" spans="1:12" hidden="1" x14ac:dyDescent="0.25">
      <c r="A1516" s="2" t="str">
        <f>INDEX(ARI[Type],MATCH('Sec_10 - Water Pump Gear - in p'!C1516,ARI[Model],0))</f>
        <v>Snow</v>
      </c>
      <c r="B1516" s="3" t="s">
        <v>165</v>
      </c>
      <c r="C1516" s="3" t="s">
        <v>159</v>
      </c>
      <c r="D1516" s="3" t="s">
        <v>9</v>
      </c>
      <c r="E1516" s="3" t="s">
        <v>10</v>
      </c>
      <c r="F1516" s="3" t="s">
        <v>11</v>
      </c>
      <c r="G1516" s="3" t="s">
        <v>12</v>
      </c>
      <c r="H1516" s="3" t="s">
        <v>13</v>
      </c>
      <c r="I1516" s="3">
        <v>1101043</v>
      </c>
      <c r="J1516" s="3">
        <v>2016</v>
      </c>
      <c r="K1516" s="1" t="str">
        <f t="shared" si="23"/>
        <v>2016 Turbo IQ LX</v>
      </c>
      <c r="L1516" t="e">
        <f>INDEX(ARI[Model],MATCH('Sec_10 - Water Pump Gear - in p'!K1516,ARI[UNIQUE],0))</f>
        <v>#N/A</v>
      </c>
    </row>
    <row r="1517" spans="1:12" hidden="1" x14ac:dyDescent="0.25">
      <c r="A1517" s="2" t="str">
        <f>INDEX(ARI[Type],MATCH('Sec_10 - Water Pump Gear - in p'!C1517,ARI[Model],0))</f>
        <v>Snow</v>
      </c>
      <c r="B1517" s="3" t="s">
        <v>165</v>
      </c>
      <c r="C1517" s="3" t="s">
        <v>160</v>
      </c>
      <c r="D1517" s="3" t="s">
        <v>9</v>
      </c>
      <c r="E1517" s="3" t="s">
        <v>10</v>
      </c>
      <c r="F1517" s="3" t="s">
        <v>11</v>
      </c>
      <c r="G1517" s="3" t="s">
        <v>12</v>
      </c>
      <c r="H1517" s="3" t="s">
        <v>13</v>
      </c>
      <c r="I1517" s="3">
        <v>1101043</v>
      </c>
      <c r="J1517" s="3">
        <v>2016</v>
      </c>
      <c r="K1517" s="1" t="str">
        <f t="shared" si="23"/>
        <v>2016 Turbo IQ LXT</v>
      </c>
      <c r="L1517" t="e">
        <f>INDEX(ARI[Model],MATCH('Sec_10 - Water Pump Gear - in p'!K1517,ARI[UNIQUE],0))</f>
        <v>#N/A</v>
      </c>
    </row>
    <row r="1518" spans="1:12" hidden="1" x14ac:dyDescent="0.25">
      <c r="A1518" s="2" t="str">
        <f>INDEX(ARI[Type],MATCH('Sec_10 - Water Pump Gear - in p'!C1518,ARI[Model],0))</f>
        <v>Snow</v>
      </c>
      <c r="B1518" s="3" t="s">
        <v>165</v>
      </c>
      <c r="C1518" s="3" t="s">
        <v>161</v>
      </c>
      <c r="D1518" s="3" t="s">
        <v>9</v>
      </c>
      <c r="E1518" s="3" t="s">
        <v>10</v>
      </c>
      <c r="F1518" s="3" t="s">
        <v>11</v>
      </c>
      <c r="G1518" s="3" t="s">
        <v>12</v>
      </c>
      <c r="H1518" s="3" t="s">
        <v>13</v>
      </c>
      <c r="I1518" s="3">
        <v>1101043</v>
      </c>
      <c r="J1518" s="3">
        <v>2016</v>
      </c>
      <c r="K1518" s="1" t="str">
        <f t="shared" si="23"/>
        <v>2016 550 IQ LXT</v>
      </c>
      <c r="L1518" t="e">
        <f>INDEX(ARI[Model],MATCH('Sec_10 - Water Pump Gear - in p'!K1518,ARI[UNIQUE],0))</f>
        <v>#N/A</v>
      </c>
    </row>
    <row r="1519" spans="1:12" hidden="1" x14ac:dyDescent="0.25">
      <c r="A1519" s="2" t="str">
        <f>INDEX(ARI[Type],MATCH('Sec_10 - Water Pump Gear - in p'!C1519,ARI[Model],0))</f>
        <v>Snow</v>
      </c>
      <c r="B1519" s="3" t="s">
        <v>165</v>
      </c>
      <c r="C1519" s="3" t="s">
        <v>162</v>
      </c>
      <c r="D1519" s="3" t="s">
        <v>9</v>
      </c>
      <c r="E1519" s="3" t="s">
        <v>10</v>
      </c>
      <c r="F1519" s="3" t="s">
        <v>11</v>
      </c>
      <c r="G1519" s="3" t="s">
        <v>12</v>
      </c>
      <c r="H1519" s="3" t="s">
        <v>13</v>
      </c>
      <c r="I1519" s="3">
        <v>1101043</v>
      </c>
      <c r="J1519" s="3">
        <v>2016</v>
      </c>
      <c r="K1519" s="1" t="str">
        <f t="shared" si="23"/>
        <v>2016 FS IQ Widetrack</v>
      </c>
      <c r="L1519" t="e">
        <f>INDEX(ARI[Model],MATCH('Sec_10 - Water Pump Gear - in p'!K1519,ARI[UNIQUE],0))</f>
        <v>#N/A</v>
      </c>
    </row>
    <row r="1520" spans="1:12" hidden="1" x14ac:dyDescent="0.25">
      <c r="A1520" s="2" t="str">
        <f>INDEX(ARI[Type],MATCH('Sec_10 - Water Pump Gear - in p'!C1520,ARI[Model],0))</f>
        <v>UTV</v>
      </c>
      <c r="B1520" s="3" t="s">
        <v>165</v>
      </c>
      <c r="C1520" s="3" t="s">
        <v>163</v>
      </c>
      <c r="D1520" s="3" t="s">
        <v>9</v>
      </c>
      <c r="E1520" s="3" t="s">
        <v>10</v>
      </c>
      <c r="F1520" s="3" t="s">
        <v>11</v>
      </c>
      <c r="G1520" s="3" t="s">
        <v>12</v>
      </c>
      <c r="H1520" s="3" t="s">
        <v>13</v>
      </c>
      <c r="I1520" s="3">
        <v>1101043</v>
      </c>
      <c r="J1520" s="3">
        <v>2016</v>
      </c>
      <c r="K1520" s="1" t="str">
        <f t="shared" si="23"/>
        <v>2016 Ranger RZR 800 SW Military</v>
      </c>
      <c r="L1520" t="e">
        <f>INDEX(ARI[Model],MATCH('Sec_10 - Water Pump Gear - in p'!K1520,ARI[UNIQUE],0))</f>
        <v>#N/A</v>
      </c>
    </row>
    <row r="1521" spans="1:12" hidden="1" x14ac:dyDescent="0.25">
      <c r="A1521" s="2" t="str">
        <f>INDEX(ARI[Type],MATCH('Sec_10 - Water Pump Gear - in p'!C1521,ARI[Model],0))</f>
        <v>UTV</v>
      </c>
      <c r="B1521" s="3" t="s">
        <v>165</v>
      </c>
      <c r="C1521" s="3" t="s">
        <v>164</v>
      </c>
      <c r="D1521" s="3" t="s">
        <v>9</v>
      </c>
      <c r="E1521" s="3" t="s">
        <v>10</v>
      </c>
      <c r="F1521" s="3" t="s">
        <v>11</v>
      </c>
      <c r="G1521" s="3" t="s">
        <v>12</v>
      </c>
      <c r="H1521" s="3" t="s">
        <v>13</v>
      </c>
      <c r="I1521" s="3">
        <v>1101043</v>
      </c>
      <c r="J1521" s="3">
        <v>2016</v>
      </c>
      <c r="K1521" s="1" t="str">
        <f t="shared" si="23"/>
        <v>2016 Ranger RZR S Military</v>
      </c>
      <c r="L1521" t="e">
        <f>INDEX(ARI[Model],MATCH('Sec_10 - Water Pump Gear - in p'!K1521,ARI[UNIQUE],0))</f>
        <v>#N/A</v>
      </c>
    </row>
    <row r="1522" spans="1:12" hidden="1" x14ac:dyDescent="0.25">
      <c r="A1522" s="2" t="str">
        <f>INDEX(ARI[Type],MATCH('Sec_10 - Water Pump Gear - in p'!C1522,ARI[Model],0))</f>
        <v>Snow</v>
      </c>
      <c r="B1522" s="3" t="s">
        <v>165</v>
      </c>
      <c r="C1522" s="3" t="s">
        <v>8</v>
      </c>
      <c r="D1522" s="3" t="s">
        <v>9</v>
      </c>
      <c r="E1522" s="3" t="s">
        <v>10</v>
      </c>
      <c r="F1522" s="3" t="s">
        <v>11</v>
      </c>
      <c r="G1522" s="3" t="s">
        <v>12</v>
      </c>
      <c r="H1522" s="3" t="s">
        <v>13</v>
      </c>
      <c r="I1522" s="3">
        <v>1101043</v>
      </c>
      <c r="J1522" s="3">
        <v>2017</v>
      </c>
      <c r="K1522" s="1" t="str">
        <f t="shared" si="23"/>
        <v>2017 440 IQ</v>
      </c>
      <c r="L1522" t="e">
        <f>INDEX(ARI[Model],MATCH('Sec_10 - Water Pump Gear - in p'!K1522,ARI[UNIQUE],0))</f>
        <v>#N/A</v>
      </c>
    </row>
    <row r="1523" spans="1:12" hidden="1" x14ac:dyDescent="0.25">
      <c r="A1523" s="2" t="str">
        <f>INDEX(ARI[Type],MATCH('Sec_10 - Water Pump Gear - in p'!C1523,ARI[Model],0))</f>
        <v>Snow</v>
      </c>
      <c r="B1523" s="3" t="s">
        <v>165</v>
      </c>
      <c r="C1523" s="3" t="s">
        <v>14</v>
      </c>
      <c r="D1523" s="3" t="s">
        <v>9</v>
      </c>
      <c r="E1523" s="3" t="s">
        <v>10</v>
      </c>
      <c r="F1523" s="3" t="s">
        <v>11</v>
      </c>
      <c r="G1523" s="3" t="s">
        <v>12</v>
      </c>
      <c r="H1523" s="3" t="s">
        <v>13</v>
      </c>
      <c r="I1523" s="3">
        <v>1101043</v>
      </c>
      <c r="J1523" s="3">
        <v>2017</v>
      </c>
      <c r="K1523" s="1" t="str">
        <f t="shared" si="23"/>
        <v>2017 500 XC SP</v>
      </c>
      <c r="L1523" t="e">
        <f>INDEX(ARI[Model],MATCH('Sec_10 - Water Pump Gear - in p'!K1523,ARI[UNIQUE],0))</f>
        <v>#N/A</v>
      </c>
    </row>
    <row r="1524" spans="1:12" hidden="1" x14ac:dyDescent="0.25">
      <c r="A1524" s="2" t="str">
        <f>INDEX(ARI[Type],MATCH('Sec_10 - Water Pump Gear - in p'!C1524,ARI[Model],0))</f>
        <v>Snow</v>
      </c>
      <c r="B1524" s="3" t="s">
        <v>165</v>
      </c>
      <c r="C1524" s="3" t="s">
        <v>15</v>
      </c>
      <c r="D1524" s="3" t="s">
        <v>9</v>
      </c>
      <c r="E1524" s="3" t="s">
        <v>10</v>
      </c>
      <c r="F1524" s="3" t="s">
        <v>11</v>
      </c>
      <c r="G1524" s="3" t="s">
        <v>12</v>
      </c>
      <c r="H1524" s="3" t="s">
        <v>13</v>
      </c>
      <c r="I1524" s="3">
        <v>1101043</v>
      </c>
      <c r="J1524" s="3">
        <v>2017</v>
      </c>
      <c r="K1524" s="1" t="str">
        <f t="shared" si="23"/>
        <v>2017 500 XC</v>
      </c>
      <c r="L1524" t="e">
        <f>INDEX(ARI[Model],MATCH('Sec_10 - Water Pump Gear - in p'!K1524,ARI[UNIQUE],0))</f>
        <v>#N/A</v>
      </c>
    </row>
    <row r="1525" spans="1:12" hidden="1" x14ac:dyDescent="0.25">
      <c r="A1525" s="2" t="str">
        <f>INDEX(ARI[Type],MATCH('Sec_10 - Water Pump Gear - in p'!C1525,ARI[Model],0))</f>
        <v>Snow</v>
      </c>
      <c r="B1525" s="3" t="s">
        <v>165</v>
      </c>
      <c r="C1525" s="3" t="s">
        <v>16</v>
      </c>
      <c r="D1525" s="3" t="s">
        <v>9</v>
      </c>
      <c r="E1525" s="3" t="s">
        <v>10</v>
      </c>
      <c r="F1525" s="3" t="s">
        <v>11</v>
      </c>
      <c r="G1525" s="3" t="s">
        <v>12</v>
      </c>
      <c r="H1525" s="3" t="s">
        <v>13</v>
      </c>
      <c r="I1525" s="3">
        <v>1101043</v>
      </c>
      <c r="J1525" s="3">
        <v>2017</v>
      </c>
      <c r="K1525" s="1" t="str">
        <f t="shared" si="23"/>
        <v>2017 600 IQ Shift</v>
      </c>
      <c r="L1525" t="e">
        <f>INDEX(ARI[Model],MATCH('Sec_10 - Water Pump Gear - in p'!K1525,ARI[UNIQUE],0))</f>
        <v>#N/A</v>
      </c>
    </row>
    <row r="1526" spans="1:12" hidden="1" x14ac:dyDescent="0.25">
      <c r="A1526" s="2" t="str">
        <f>INDEX(ARI[Type],MATCH('Sec_10 - Water Pump Gear - in p'!C1526,ARI[Model],0))</f>
        <v>Snow</v>
      </c>
      <c r="B1526" s="3" t="s">
        <v>165</v>
      </c>
      <c r="C1526" s="3" t="s">
        <v>17</v>
      </c>
      <c r="D1526" s="3" t="s">
        <v>9</v>
      </c>
      <c r="E1526" s="3" t="s">
        <v>10</v>
      </c>
      <c r="F1526" s="3" t="s">
        <v>11</v>
      </c>
      <c r="G1526" s="3" t="s">
        <v>12</v>
      </c>
      <c r="H1526" s="3" t="s">
        <v>13</v>
      </c>
      <c r="I1526" s="3">
        <v>1101043</v>
      </c>
      <c r="J1526" s="3">
        <v>2017</v>
      </c>
      <c r="K1526" s="1" t="str">
        <f t="shared" si="23"/>
        <v>2017 600 IQ</v>
      </c>
      <c r="L1526" t="e">
        <f>INDEX(ARI[Model],MATCH('Sec_10 - Water Pump Gear - in p'!K1526,ARI[UNIQUE],0))</f>
        <v>#N/A</v>
      </c>
    </row>
    <row r="1527" spans="1:12" hidden="1" x14ac:dyDescent="0.25">
      <c r="A1527" s="2" t="str">
        <f>INDEX(ARI[Type],MATCH('Sec_10 - Water Pump Gear - in p'!C1527,ARI[Model],0))</f>
        <v>Snow</v>
      </c>
      <c r="B1527" s="3" t="s">
        <v>165</v>
      </c>
      <c r="C1527" s="3" t="s">
        <v>18</v>
      </c>
      <c r="D1527" s="3" t="s">
        <v>9</v>
      </c>
      <c r="E1527" s="3" t="s">
        <v>10</v>
      </c>
      <c r="F1527" s="3" t="s">
        <v>11</v>
      </c>
      <c r="G1527" s="3" t="s">
        <v>12</v>
      </c>
      <c r="H1527" s="3" t="s">
        <v>13</v>
      </c>
      <c r="I1527" s="3">
        <v>1101043</v>
      </c>
      <c r="J1527" s="3">
        <v>2017</v>
      </c>
      <c r="K1527" s="1" t="str">
        <f t="shared" si="23"/>
        <v>2017 600 Dragon SP</v>
      </c>
      <c r="L1527" t="e">
        <f>INDEX(ARI[Model],MATCH('Sec_10 - Water Pump Gear - in p'!K1527,ARI[UNIQUE],0))</f>
        <v>#N/A</v>
      </c>
    </row>
    <row r="1528" spans="1:12" hidden="1" x14ac:dyDescent="0.25">
      <c r="A1528" s="2" t="str">
        <f>INDEX(ARI[Type],MATCH('Sec_10 - Water Pump Gear - in p'!C1528,ARI[Model],0))</f>
        <v>Snow</v>
      </c>
      <c r="B1528" s="3" t="s">
        <v>165</v>
      </c>
      <c r="C1528" s="3" t="s">
        <v>19</v>
      </c>
      <c r="D1528" s="3" t="s">
        <v>9</v>
      </c>
      <c r="E1528" s="3" t="s">
        <v>10</v>
      </c>
      <c r="F1528" s="3" t="s">
        <v>11</v>
      </c>
      <c r="G1528" s="3" t="s">
        <v>12</v>
      </c>
      <c r="H1528" s="3" t="s">
        <v>13</v>
      </c>
      <c r="I1528" s="3">
        <v>1101043</v>
      </c>
      <c r="J1528" s="3">
        <v>2017</v>
      </c>
      <c r="K1528" s="1" t="str">
        <f t="shared" si="23"/>
        <v>2017 600 IQ Shift 136</v>
      </c>
      <c r="L1528" t="e">
        <f>INDEX(ARI[Model],MATCH('Sec_10 - Water Pump Gear - in p'!K1528,ARI[UNIQUE],0))</f>
        <v>#N/A</v>
      </c>
    </row>
    <row r="1529" spans="1:12" hidden="1" x14ac:dyDescent="0.25">
      <c r="A1529" s="2" t="str">
        <f>INDEX(ARI[Type],MATCH('Sec_10 - Water Pump Gear - in p'!C1529,ARI[Model],0))</f>
        <v>Snow</v>
      </c>
      <c r="B1529" s="3" t="s">
        <v>165</v>
      </c>
      <c r="C1529" s="3" t="s">
        <v>20</v>
      </c>
      <c r="D1529" s="3" t="s">
        <v>9</v>
      </c>
      <c r="E1529" s="3" t="s">
        <v>10</v>
      </c>
      <c r="F1529" s="3" t="s">
        <v>11</v>
      </c>
      <c r="G1529" s="3" t="s">
        <v>12</v>
      </c>
      <c r="H1529" s="3" t="s">
        <v>13</v>
      </c>
      <c r="I1529" s="3">
        <v>1101043</v>
      </c>
      <c r="J1529" s="3">
        <v>2017</v>
      </c>
      <c r="K1529" s="1" t="str">
        <f t="shared" si="23"/>
        <v>2017 600 SwitchBack</v>
      </c>
      <c r="L1529" t="e">
        <f>INDEX(ARI[Model],MATCH('Sec_10 - Water Pump Gear - in p'!K1529,ARI[UNIQUE],0))</f>
        <v>#N/A</v>
      </c>
    </row>
    <row r="1530" spans="1:12" hidden="1" x14ac:dyDescent="0.25">
      <c r="A1530" s="2" t="str">
        <f>INDEX(ARI[Type],MATCH('Sec_10 - Water Pump Gear - in p'!C1530,ARI[Model],0))</f>
        <v>Snow</v>
      </c>
      <c r="B1530" s="3" t="s">
        <v>165</v>
      </c>
      <c r="C1530" s="3" t="s">
        <v>21</v>
      </c>
      <c r="D1530" s="3" t="s">
        <v>9</v>
      </c>
      <c r="E1530" s="3" t="s">
        <v>10</v>
      </c>
      <c r="F1530" s="3" t="s">
        <v>11</v>
      </c>
      <c r="G1530" s="3" t="s">
        <v>12</v>
      </c>
      <c r="H1530" s="3" t="s">
        <v>13</v>
      </c>
      <c r="I1530" s="3">
        <v>1101043</v>
      </c>
      <c r="J1530" s="3">
        <v>2017</v>
      </c>
      <c r="K1530" s="1" t="str">
        <f t="shared" si="23"/>
        <v>2017 600 IQ Touring</v>
      </c>
      <c r="L1530" t="e">
        <f>INDEX(ARI[Model],MATCH('Sec_10 - Water Pump Gear - in p'!K1530,ARI[UNIQUE],0))</f>
        <v>#N/A</v>
      </c>
    </row>
    <row r="1531" spans="1:12" hidden="1" x14ac:dyDescent="0.25">
      <c r="A1531" s="2" t="str">
        <f>INDEX(ARI[Type],MATCH('Sec_10 - Water Pump Gear - in p'!C1531,ARI[Model],0))</f>
        <v>Snow</v>
      </c>
      <c r="B1531" s="3" t="s">
        <v>165</v>
      </c>
      <c r="C1531" s="3" t="s">
        <v>22</v>
      </c>
      <c r="D1531" s="3" t="s">
        <v>9</v>
      </c>
      <c r="E1531" s="3" t="s">
        <v>10</v>
      </c>
      <c r="F1531" s="3" t="s">
        <v>11</v>
      </c>
      <c r="G1531" s="3" t="s">
        <v>12</v>
      </c>
      <c r="H1531" s="3" t="s">
        <v>13</v>
      </c>
      <c r="I1531" s="3">
        <v>1101043</v>
      </c>
      <c r="J1531" s="3">
        <v>2017</v>
      </c>
      <c r="K1531" s="1" t="str">
        <f t="shared" si="23"/>
        <v>2017 600 Dragon IQ</v>
      </c>
      <c r="L1531" t="e">
        <f>INDEX(ARI[Model],MATCH('Sec_10 - Water Pump Gear - in p'!K1531,ARI[UNIQUE],0))</f>
        <v>#N/A</v>
      </c>
    </row>
    <row r="1532" spans="1:12" hidden="1" x14ac:dyDescent="0.25">
      <c r="A1532" s="2" t="str">
        <f>INDEX(ARI[Type],MATCH('Sec_10 - Water Pump Gear - in p'!C1532,ARI[Model],0))</f>
        <v>Snow</v>
      </c>
      <c r="B1532" s="3" t="s">
        <v>165</v>
      </c>
      <c r="C1532" s="3" t="s">
        <v>23</v>
      </c>
      <c r="D1532" s="3" t="s">
        <v>9</v>
      </c>
      <c r="E1532" s="3" t="s">
        <v>10</v>
      </c>
      <c r="F1532" s="3" t="s">
        <v>11</v>
      </c>
      <c r="G1532" s="3" t="s">
        <v>12</v>
      </c>
      <c r="H1532" s="3" t="s">
        <v>13</v>
      </c>
      <c r="I1532" s="3">
        <v>1101043</v>
      </c>
      <c r="J1532" s="3">
        <v>2017</v>
      </c>
      <c r="K1532" s="1" t="str">
        <f t="shared" si="23"/>
        <v>2017 600 Dragon SwitchBack</v>
      </c>
      <c r="L1532" t="e">
        <f>INDEX(ARI[Model],MATCH('Sec_10 - Water Pump Gear - in p'!K1532,ARI[UNIQUE],0))</f>
        <v>#N/A</v>
      </c>
    </row>
    <row r="1533" spans="1:12" hidden="1" x14ac:dyDescent="0.25">
      <c r="A1533" s="2" t="str">
        <f>INDEX(ARI[Type],MATCH('Sec_10 - Water Pump Gear - in p'!C1533,ARI[Model],0))</f>
        <v>Snow</v>
      </c>
      <c r="B1533" s="3" t="s">
        <v>165</v>
      </c>
      <c r="C1533" s="3" t="s">
        <v>24</v>
      </c>
      <c r="D1533" s="3" t="s">
        <v>9</v>
      </c>
      <c r="E1533" s="3" t="s">
        <v>10</v>
      </c>
      <c r="F1533" s="3" t="s">
        <v>11</v>
      </c>
      <c r="G1533" s="3" t="s">
        <v>12</v>
      </c>
      <c r="H1533" s="3" t="s">
        <v>13</v>
      </c>
      <c r="I1533" s="3">
        <v>1101043</v>
      </c>
      <c r="J1533" s="3">
        <v>2017</v>
      </c>
      <c r="K1533" s="1" t="str">
        <f t="shared" si="23"/>
        <v>2017 600 HO IQ Touring</v>
      </c>
      <c r="L1533" t="e">
        <f>INDEX(ARI[Model],MATCH('Sec_10 - Water Pump Gear - in p'!K1533,ARI[UNIQUE],0))</f>
        <v>#N/A</v>
      </c>
    </row>
    <row r="1534" spans="1:12" hidden="1" x14ac:dyDescent="0.25">
      <c r="A1534" s="2" t="str">
        <f>INDEX(ARI[Type],MATCH('Sec_10 - Water Pump Gear - in p'!C1534,ARI[Model],0))</f>
        <v>Snow</v>
      </c>
      <c r="B1534" s="3" t="s">
        <v>165</v>
      </c>
      <c r="C1534" s="3" t="s">
        <v>25</v>
      </c>
      <c r="D1534" s="3" t="s">
        <v>9</v>
      </c>
      <c r="E1534" s="3" t="s">
        <v>10</v>
      </c>
      <c r="F1534" s="3" t="s">
        <v>11</v>
      </c>
      <c r="G1534" s="3" t="s">
        <v>12</v>
      </c>
      <c r="H1534" s="3" t="s">
        <v>13</v>
      </c>
      <c r="I1534" s="3">
        <v>1101043</v>
      </c>
      <c r="J1534" s="3">
        <v>2017</v>
      </c>
      <c r="K1534" s="1" t="str">
        <f t="shared" si="23"/>
        <v>2017 600 IQ LX</v>
      </c>
      <c r="L1534" t="e">
        <f>INDEX(ARI[Model],MATCH('Sec_10 - Water Pump Gear - in p'!K1534,ARI[UNIQUE],0))</f>
        <v>#N/A</v>
      </c>
    </row>
    <row r="1535" spans="1:12" hidden="1" x14ac:dyDescent="0.25">
      <c r="A1535" s="2" t="str">
        <f>INDEX(ARI[Type],MATCH('Sec_10 - Water Pump Gear - in p'!C1535,ARI[Model],0))</f>
        <v>Snow</v>
      </c>
      <c r="B1535" s="3" t="s">
        <v>165</v>
      </c>
      <c r="C1535" s="3" t="s">
        <v>26</v>
      </c>
      <c r="D1535" s="3" t="s">
        <v>9</v>
      </c>
      <c r="E1535" s="3" t="s">
        <v>10</v>
      </c>
      <c r="F1535" s="3" t="s">
        <v>11</v>
      </c>
      <c r="G1535" s="3" t="s">
        <v>12</v>
      </c>
      <c r="H1535" s="3" t="s">
        <v>13</v>
      </c>
      <c r="I1535" s="3">
        <v>1101043</v>
      </c>
      <c r="J1535" s="3">
        <v>2017</v>
      </c>
      <c r="K1535" s="1" t="str">
        <f t="shared" si="23"/>
        <v>2017 600 RR</v>
      </c>
      <c r="L1535" t="e">
        <f>INDEX(ARI[Model],MATCH('Sec_10 - Water Pump Gear - in p'!K1535,ARI[UNIQUE],0))</f>
        <v>#N/A</v>
      </c>
    </row>
    <row r="1536" spans="1:12" x14ac:dyDescent="0.25">
      <c r="A1536" s="3" t="str">
        <f>INDEX(ARI[Type],MATCH('Sec_10 - Water Pump Gear - in p'!C1536,ARI[Model],0))</f>
        <v>Snow</v>
      </c>
      <c r="B1536" s="3" t="s">
        <v>165</v>
      </c>
      <c r="C1536" s="3" t="s">
        <v>27</v>
      </c>
      <c r="D1536" s="3" t="s">
        <v>9</v>
      </c>
      <c r="E1536" s="3" t="s">
        <v>10</v>
      </c>
      <c r="F1536" s="3" t="s">
        <v>11</v>
      </c>
      <c r="G1536" s="3" t="s">
        <v>12</v>
      </c>
      <c r="H1536" s="3" t="s">
        <v>13</v>
      </c>
      <c r="I1536" s="3">
        <v>1101043</v>
      </c>
      <c r="J1536" s="3">
        <v>2017</v>
      </c>
      <c r="K1536" s="1" t="str">
        <f t="shared" si="23"/>
        <v>2017 600 RMK 144</v>
      </c>
      <c r="L1536" s="7" t="str">
        <f>INDEX(ARI[Model],MATCH('Sec_10 - Water Pump Gear - in p'!K1536,ARI[UNIQUE],0))</f>
        <v>600 RMK 144</v>
      </c>
    </row>
    <row r="1537" spans="1:12" hidden="1" x14ac:dyDescent="0.25">
      <c r="A1537" s="2" t="str">
        <f>INDEX(ARI[Type],MATCH('Sec_10 - Water Pump Gear - in p'!C1537,ARI[Model],0))</f>
        <v>Snow</v>
      </c>
      <c r="B1537" s="3" t="s">
        <v>165</v>
      </c>
      <c r="C1537" s="3" t="s">
        <v>28</v>
      </c>
      <c r="D1537" s="3" t="s">
        <v>9</v>
      </c>
      <c r="E1537" s="3" t="s">
        <v>10</v>
      </c>
      <c r="F1537" s="3" t="s">
        <v>11</v>
      </c>
      <c r="G1537" s="3" t="s">
        <v>12</v>
      </c>
      <c r="H1537" s="3" t="s">
        <v>13</v>
      </c>
      <c r="I1537" s="3">
        <v>1101043</v>
      </c>
      <c r="J1537" s="3">
        <v>2017</v>
      </c>
      <c r="K1537" s="1" t="str">
        <f t="shared" si="23"/>
        <v>2017 600 RMK 155</v>
      </c>
      <c r="L1537" t="e">
        <f>INDEX(ARI[Model],MATCH('Sec_10 - Water Pump Gear - in p'!K1537,ARI[UNIQUE],0))</f>
        <v>#N/A</v>
      </c>
    </row>
    <row r="1538" spans="1:12" hidden="1" x14ac:dyDescent="0.25">
      <c r="A1538" s="2" t="str">
        <f>INDEX(ARI[Type],MATCH('Sec_10 - Water Pump Gear - in p'!C1538,ARI[Model],0))</f>
        <v>Snow</v>
      </c>
      <c r="B1538" s="3" t="s">
        <v>165</v>
      </c>
      <c r="C1538" s="3" t="s">
        <v>29</v>
      </c>
      <c r="D1538" s="3" t="s">
        <v>9</v>
      </c>
      <c r="E1538" s="3" t="s">
        <v>10</v>
      </c>
      <c r="F1538" s="3" t="s">
        <v>11</v>
      </c>
      <c r="G1538" s="3" t="s">
        <v>12</v>
      </c>
      <c r="H1538" s="3" t="s">
        <v>13</v>
      </c>
      <c r="I1538" s="3">
        <v>1101043</v>
      </c>
      <c r="J1538" s="3">
        <v>2017</v>
      </c>
      <c r="K1538" s="1" t="str">
        <f t="shared" si="23"/>
        <v>2017 600 HO CFI Touring</v>
      </c>
      <c r="L1538" t="e">
        <f>INDEX(ARI[Model],MATCH('Sec_10 - Water Pump Gear - in p'!K1538,ARI[UNIQUE],0))</f>
        <v>#N/A</v>
      </c>
    </row>
    <row r="1539" spans="1:12" hidden="1" x14ac:dyDescent="0.25">
      <c r="A1539" s="2" t="str">
        <f>INDEX(ARI[Type],MATCH('Sec_10 - Water Pump Gear - in p'!C1539,ARI[Model],0))</f>
        <v>Snow</v>
      </c>
      <c r="B1539" s="3" t="s">
        <v>165</v>
      </c>
      <c r="C1539" s="3" t="s">
        <v>30</v>
      </c>
      <c r="D1539" s="3" t="s">
        <v>9</v>
      </c>
      <c r="E1539" s="3" t="s">
        <v>10</v>
      </c>
      <c r="F1539" s="3" t="s">
        <v>11</v>
      </c>
      <c r="G1539" s="3" t="s">
        <v>12</v>
      </c>
      <c r="H1539" s="3" t="s">
        <v>13</v>
      </c>
      <c r="I1539" s="3">
        <v>1101043</v>
      </c>
      <c r="J1539" s="3">
        <v>2017</v>
      </c>
      <c r="K1539" s="1" t="str">
        <f t="shared" ref="K1539:K1602" si="24">_xlfn.CONCAT(J1539," ",C1539)</f>
        <v>2017 600 HO CFI SwitchBack</v>
      </c>
      <c r="L1539" t="e">
        <f>INDEX(ARI[Model],MATCH('Sec_10 - Water Pump Gear - in p'!K1539,ARI[UNIQUE],0))</f>
        <v>#N/A</v>
      </c>
    </row>
    <row r="1540" spans="1:12" hidden="1" x14ac:dyDescent="0.25">
      <c r="A1540" s="2" t="str">
        <f>INDEX(ARI[Type],MATCH('Sec_10 - Water Pump Gear - in p'!C1540,ARI[Model],0))</f>
        <v>Snow</v>
      </c>
      <c r="B1540" s="3" t="s">
        <v>165</v>
      </c>
      <c r="C1540" s="3" t="s">
        <v>31</v>
      </c>
      <c r="D1540" s="3" t="s">
        <v>9</v>
      </c>
      <c r="E1540" s="3" t="s">
        <v>10</v>
      </c>
      <c r="F1540" s="3" t="s">
        <v>11</v>
      </c>
      <c r="G1540" s="3" t="s">
        <v>12</v>
      </c>
      <c r="H1540" s="3" t="s">
        <v>13</v>
      </c>
      <c r="I1540" s="3">
        <v>1101043</v>
      </c>
      <c r="J1540" s="3">
        <v>2017</v>
      </c>
      <c r="K1540" s="1" t="str">
        <f t="shared" si="24"/>
        <v>2017 600 HO IQ</v>
      </c>
      <c r="L1540" t="e">
        <f>INDEX(ARI[Model],MATCH('Sec_10 - Water Pump Gear - in p'!K1540,ARI[UNIQUE],0))</f>
        <v>#N/A</v>
      </c>
    </row>
    <row r="1541" spans="1:12" hidden="1" x14ac:dyDescent="0.25">
      <c r="A1541" s="2" t="str">
        <f>INDEX(ARI[Type],MATCH('Sec_10 - Water Pump Gear - in p'!C1541,ARI[Model],0))</f>
        <v>Snow</v>
      </c>
      <c r="B1541" s="3" t="s">
        <v>165</v>
      </c>
      <c r="C1541" s="3" t="s">
        <v>32</v>
      </c>
      <c r="D1541" s="3" t="s">
        <v>9</v>
      </c>
      <c r="E1541" s="3" t="s">
        <v>10</v>
      </c>
      <c r="F1541" s="3" t="s">
        <v>11</v>
      </c>
      <c r="G1541" s="3" t="s">
        <v>12</v>
      </c>
      <c r="H1541" s="3" t="s">
        <v>13</v>
      </c>
      <c r="I1541" s="3">
        <v>1101043</v>
      </c>
      <c r="J1541" s="3">
        <v>2017</v>
      </c>
      <c r="K1541" s="1" t="str">
        <f t="shared" si="24"/>
        <v>2017 600 HO IQ CFI</v>
      </c>
      <c r="L1541" t="e">
        <f>INDEX(ARI[Model],MATCH('Sec_10 - Water Pump Gear - in p'!K1541,ARI[UNIQUE],0))</f>
        <v>#N/A</v>
      </c>
    </row>
    <row r="1542" spans="1:12" hidden="1" x14ac:dyDescent="0.25">
      <c r="A1542" s="2" t="str">
        <f>INDEX(ARI[Type],MATCH('Sec_10 - Water Pump Gear - in p'!C1542,ARI[Model],0))</f>
        <v>Snow</v>
      </c>
      <c r="B1542" s="3" t="s">
        <v>165</v>
      </c>
      <c r="C1542" s="3" t="s">
        <v>33</v>
      </c>
      <c r="D1542" s="3" t="s">
        <v>9</v>
      </c>
      <c r="E1542" s="3" t="s">
        <v>10</v>
      </c>
      <c r="F1542" s="3" t="s">
        <v>11</v>
      </c>
      <c r="G1542" s="3" t="s">
        <v>12</v>
      </c>
      <c r="H1542" s="3" t="s">
        <v>13</v>
      </c>
      <c r="I1542" s="3">
        <v>1101043</v>
      </c>
      <c r="J1542" s="3">
        <v>2017</v>
      </c>
      <c r="K1542" s="1" t="str">
        <f t="shared" si="24"/>
        <v>2017 600 HO IQ LX CFI</v>
      </c>
      <c r="L1542" t="e">
        <f>INDEX(ARI[Model],MATCH('Sec_10 - Water Pump Gear - in p'!K1542,ARI[UNIQUE],0))</f>
        <v>#N/A</v>
      </c>
    </row>
    <row r="1543" spans="1:12" hidden="1" x14ac:dyDescent="0.25">
      <c r="A1543" s="2" t="str">
        <f>INDEX(ARI[Type],MATCH('Sec_10 - Water Pump Gear - in p'!C1543,ARI[Model],0))</f>
        <v>Snow</v>
      </c>
      <c r="B1543" s="3" t="s">
        <v>165</v>
      </c>
      <c r="C1543" s="3" t="s">
        <v>34</v>
      </c>
      <c r="D1543" s="3" t="s">
        <v>9</v>
      </c>
      <c r="E1543" s="3" t="s">
        <v>10</v>
      </c>
      <c r="F1543" s="3" t="s">
        <v>11</v>
      </c>
      <c r="G1543" s="3" t="s">
        <v>12</v>
      </c>
      <c r="H1543" s="3" t="s">
        <v>13</v>
      </c>
      <c r="I1543" s="3">
        <v>1101043</v>
      </c>
      <c r="J1543" s="3">
        <v>2017</v>
      </c>
      <c r="K1543" s="1" t="str">
        <f t="shared" si="24"/>
        <v>2017 600 Rush</v>
      </c>
      <c r="L1543" t="e">
        <f>INDEX(ARI[Model],MATCH('Sec_10 - Water Pump Gear - in p'!K1543,ARI[UNIQUE],0))</f>
        <v>#N/A</v>
      </c>
    </row>
    <row r="1544" spans="1:12" hidden="1" x14ac:dyDescent="0.25">
      <c r="A1544" s="2" t="str">
        <f>INDEX(ARI[Type],MATCH('Sec_10 - Water Pump Gear - in p'!C1544,ARI[Model],0))</f>
        <v>Snow</v>
      </c>
      <c r="B1544" s="3" t="s">
        <v>165</v>
      </c>
      <c r="C1544" s="3" t="s">
        <v>35</v>
      </c>
      <c r="D1544" s="3" t="s">
        <v>9</v>
      </c>
      <c r="E1544" s="3" t="s">
        <v>10</v>
      </c>
      <c r="F1544" s="3" t="s">
        <v>11</v>
      </c>
      <c r="G1544" s="3" t="s">
        <v>12</v>
      </c>
      <c r="H1544" s="3" t="s">
        <v>13</v>
      </c>
      <c r="I1544" s="3">
        <v>1101043</v>
      </c>
      <c r="J1544" s="3">
        <v>2017</v>
      </c>
      <c r="K1544" s="1" t="str">
        <f t="shared" si="24"/>
        <v>2017 600 LX</v>
      </c>
      <c r="L1544" t="e">
        <f>INDEX(ARI[Model],MATCH('Sec_10 - Water Pump Gear - in p'!K1544,ARI[UNIQUE],0))</f>
        <v>#N/A</v>
      </c>
    </row>
    <row r="1545" spans="1:12" hidden="1" x14ac:dyDescent="0.25">
      <c r="A1545" s="2" t="str">
        <f>INDEX(ARI[Type],MATCH('Sec_10 - Water Pump Gear - in p'!C1545,ARI[Model],0))</f>
        <v>Snow</v>
      </c>
      <c r="B1545" s="3" t="s">
        <v>165</v>
      </c>
      <c r="C1545" s="3" t="s">
        <v>36</v>
      </c>
      <c r="D1545" s="3" t="s">
        <v>9</v>
      </c>
      <c r="E1545" s="3" t="s">
        <v>10</v>
      </c>
      <c r="F1545" s="3" t="s">
        <v>11</v>
      </c>
      <c r="G1545" s="3" t="s">
        <v>12</v>
      </c>
      <c r="H1545" s="3" t="s">
        <v>13</v>
      </c>
      <c r="I1545" s="3">
        <v>1101043</v>
      </c>
      <c r="J1545" s="3">
        <v>2017</v>
      </c>
      <c r="K1545" s="1" t="str">
        <f t="shared" si="24"/>
        <v>2017 Wide Track IQ 600</v>
      </c>
      <c r="L1545" t="e">
        <f>INDEX(ARI[Model],MATCH('Sec_10 - Water Pump Gear - in p'!K1545,ARI[UNIQUE],0))</f>
        <v>#N/A</v>
      </c>
    </row>
    <row r="1546" spans="1:12" hidden="1" x14ac:dyDescent="0.25">
      <c r="A1546" s="2" t="str">
        <f>INDEX(ARI[Type],MATCH('Sec_10 - Water Pump Gear - in p'!C1546,ARI[Model],0))</f>
        <v>Snow</v>
      </c>
      <c r="B1546" s="3" t="s">
        <v>165</v>
      </c>
      <c r="C1546" s="3" t="s">
        <v>37</v>
      </c>
      <c r="D1546" s="3" t="s">
        <v>9</v>
      </c>
      <c r="E1546" s="3" t="s">
        <v>10</v>
      </c>
      <c r="F1546" s="3" t="s">
        <v>11</v>
      </c>
      <c r="G1546" s="3" t="s">
        <v>12</v>
      </c>
      <c r="H1546" s="3" t="s">
        <v>13</v>
      </c>
      <c r="I1546" s="3">
        <v>1101043</v>
      </c>
      <c r="J1546" s="3">
        <v>2017</v>
      </c>
      <c r="K1546" s="1" t="str">
        <f t="shared" si="24"/>
        <v>2017 600 Shift 136</v>
      </c>
      <c r="L1546" t="e">
        <f>INDEX(ARI[Model],MATCH('Sec_10 - Water Pump Gear - in p'!K1546,ARI[UNIQUE],0))</f>
        <v>#N/A</v>
      </c>
    </row>
    <row r="1547" spans="1:12" hidden="1" x14ac:dyDescent="0.25">
      <c r="A1547" s="2" t="str">
        <f>INDEX(ARI[Type],MATCH('Sec_10 - Water Pump Gear - in p'!C1547,ARI[Model],0))</f>
        <v>Snow</v>
      </c>
      <c r="B1547" s="3" t="s">
        <v>165</v>
      </c>
      <c r="C1547" s="3" t="s">
        <v>38</v>
      </c>
      <c r="D1547" s="3" t="s">
        <v>9</v>
      </c>
      <c r="E1547" s="3" t="s">
        <v>10</v>
      </c>
      <c r="F1547" s="3" t="s">
        <v>11</v>
      </c>
      <c r="G1547" s="3" t="s">
        <v>12</v>
      </c>
      <c r="H1547" s="3" t="s">
        <v>13</v>
      </c>
      <c r="I1547" s="3">
        <v>1101043</v>
      </c>
      <c r="J1547" s="3">
        <v>2017</v>
      </c>
      <c r="K1547" s="1" t="str">
        <f t="shared" si="24"/>
        <v>2017 600 Rush PRO-R</v>
      </c>
      <c r="L1547" t="e">
        <f>INDEX(ARI[Model],MATCH('Sec_10 - Water Pump Gear - in p'!K1547,ARI[UNIQUE],0))</f>
        <v>#N/A</v>
      </c>
    </row>
    <row r="1548" spans="1:12" hidden="1" x14ac:dyDescent="0.25">
      <c r="A1548" s="2" t="str">
        <f>INDEX(ARI[Type],MATCH('Sec_10 - Water Pump Gear - in p'!C1548,ARI[Model],0))</f>
        <v>Snow</v>
      </c>
      <c r="B1548" s="3" t="s">
        <v>165</v>
      </c>
      <c r="C1548" s="3" t="s">
        <v>39</v>
      </c>
      <c r="D1548" s="3" t="s">
        <v>9</v>
      </c>
      <c r="E1548" s="3" t="s">
        <v>10</v>
      </c>
      <c r="F1548" s="3" t="s">
        <v>11</v>
      </c>
      <c r="G1548" s="3" t="s">
        <v>12</v>
      </c>
      <c r="H1548" s="3" t="s">
        <v>13</v>
      </c>
      <c r="I1548" s="3">
        <v>1101043</v>
      </c>
      <c r="J1548" s="3">
        <v>2017</v>
      </c>
      <c r="K1548" s="1" t="str">
        <f t="shared" si="24"/>
        <v>2017 600 IQ LXT</v>
      </c>
      <c r="L1548" t="e">
        <f>INDEX(ARI[Model],MATCH('Sec_10 - Water Pump Gear - in p'!K1548,ARI[UNIQUE],0))</f>
        <v>#N/A</v>
      </c>
    </row>
    <row r="1549" spans="1:12" hidden="1" x14ac:dyDescent="0.25">
      <c r="A1549" s="2" t="str">
        <f>INDEX(ARI[Type],MATCH('Sec_10 - Water Pump Gear - in p'!C1549,ARI[Model],0))</f>
        <v>Snow</v>
      </c>
      <c r="B1549" s="3" t="s">
        <v>165</v>
      </c>
      <c r="C1549" s="3" t="s">
        <v>40</v>
      </c>
      <c r="D1549" s="3" t="s">
        <v>9</v>
      </c>
      <c r="E1549" s="3" t="s">
        <v>10</v>
      </c>
      <c r="F1549" s="3" t="s">
        <v>11</v>
      </c>
      <c r="G1549" s="3" t="s">
        <v>12</v>
      </c>
      <c r="H1549" s="3" t="s">
        <v>13</v>
      </c>
      <c r="I1549" s="3">
        <v>1101043</v>
      </c>
      <c r="J1549" s="3">
        <v>2017</v>
      </c>
      <c r="K1549" s="1" t="str">
        <f t="shared" si="24"/>
        <v>2017 600 IQ Widetrack</v>
      </c>
      <c r="L1549" t="e">
        <f>INDEX(ARI[Model],MATCH('Sec_10 - Water Pump Gear - in p'!K1549,ARI[UNIQUE],0))</f>
        <v>#N/A</v>
      </c>
    </row>
    <row r="1550" spans="1:12" x14ac:dyDescent="0.25">
      <c r="A1550" s="3" t="str">
        <f>INDEX(ARI[Type],MATCH('Sec_10 - Water Pump Gear - in p'!C1550,ARI[Model],0))</f>
        <v>Snow</v>
      </c>
      <c r="B1550" s="3" t="s">
        <v>165</v>
      </c>
      <c r="C1550" s="3" t="s">
        <v>41</v>
      </c>
      <c r="D1550" s="3" t="s">
        <v>9</v>
      </c>
      <c r="E1550" s="3" t="s">
        <v>10</v>
      </c>
      <c r="F1550" s="3" t="s">
        <v>11</v>
      </c>
      <c r="G1550" s="3" t="s">
        <v>12</v>
      </c>
      <c r="H1550" s="3" t="s">
        <v>13</v>
      </c>
      <c r="I1550" s="3">
        <v>1101043</v>
      </c>
      <c r="J1550" s="3">
        <v>2017</v>
      </c>
      <c r="K1550" s="1" t="str">
        <f t="shared" si="24"/>
        <v>2017 600 SwitchBack Adventure</v>
      </c>
      <c r="L1550" s="7" t="str">
        <f>INDEX(ARI[Model],MATCH('Sec_10 - Water Pump Gear - in p'!K1550,ARI[UNIQUE],0))</f>
        <v>600 SwitchBack Adventure</v>
      </c>
    </row>
    <row r="1551" spans="1:12" hidden="1" x14ac:dyDescent="0.25">
      <c r="A1551" s="2" t="str">
        <f>INDEX(ARI[Type],MATCH('Sec_10 - Water Pump Gear - in p'!C1551,ARI[Model],0))</f>
        <v>Snow</v>
      </c>
      <c r="B1551" s="3" t="s">
        <v>165</v>
      </c>
      <c r="C1551" s="3" t="s">
        <v>42</v>
      </c>
      <c r="D1551" s="3" t="s">
        <v>9</v>
      </c>
      <c r="E1551" s="3" t="s">
        <v>10</v>
      </c>
      <c r="F1551" s="3" t="s">
        <v>11</v>
      </c>
      <c r="G1551" s="3" t="s">
        <v>12</v>
      </c>
      <c r="H1551" s="3" t="s">
        <v>13</v>
      </c>
      <c r="I1551" s="3">
        <v>1101043</v>
      </c>
      <c r="J1551" s="3">
        <v>2017</v>
      </c>
      <c r="K1551" s="1" t="str">
        <f t="shared" si="24"/>
        <v>2017 600 SwitchBack PRO-R</v>
      </c>
      <c r="L1551" t="e">
        <f>INDEX(ARI[Model],MATCH('Sec_10 - Water Pump Gear - in p'!K1551,ARI[UNIQUE],0))</f>
        <v>#N/A</v>
      </c>
    </row>
    <row r="1552" spans="1:12" x14ac:dyDescent="0.25">
      <c r="A1552" s="3" t="str">
        <f>INDEX(ARI[Type],MATCH('Sec_10 - Water Pump Gear - in p'!C1552,ARI[Model],0))</f>
        <v>Snow</v>
      </c>
      <c r="B1552" s="3" t="s">
        <v>165</v>
      </c>
      <c r="C1552" s="3" t="s">
        <v>43</v>
      </c>
      <c r="D1552" s="3" t="s">
        <v>9</v>
      </c>
      <c r="E1552" s="3" t="s">
        <v>10</v>
      </c>
      <c r="F1552" s="3" t="s">
        <v>11</v>
      </c>
      <c r="G1552" s="3" t="s">
        <v>12</v>
      </c>
      <c r="H1552" s="3" t="s">
        <v>13</v>
      </c>
      <c r="I1552" s="3">
        <v>1101043</v>
      </c>
      <c r="J1552" s="3">
        <v>2017</v>
      </c>
      <c r="K1552" s="1" t="str">
        <f t="shared" si="24"/>
        <v>2017 600 PRO-RMK 155</v>
      </c>
      <c r="L1552" s="7" t="str">
        <f>INDEX(ARI[Model],MATCH('Sec_10 - Water Pump Gear - in p'!K1552,ARI[UNIQUE],0))</f>
        <v>600 PRO-RMK 155</v>
      </c>
    </row>
    <row r="1553" spans="1:12" hidden="1" x14ac:dyDescent="0.25">
      <c r="A1553" s="2" t="str">
        <f>INDEX(ARI[Type],MATCH('Sec_10 - Water Pump Gear - in p'!C1553,ARI[Model],0))</f>
        <v>Snow</v>
      </c>
      <c r="B1553" s="3" t="s">
        <v>165</v>
      </c>
      <c r="C1553" s="3" t="s">
        <v>44</v>
      </c>
      <c r="D1553" s="3" t="s">
        <v>9</v>
      </c>
      <c r="E1553" s="3" t="s">
        <v>10</v>
      </c>
      <c r="F1553" s="3" t="s">
        <v>11</v>
      </c>
      <c r="G1553" s="3" t="s">
        <v>12</v>
      </c>
      <c r="H1553" s="3" t="s">
        <v>13</v>
      </c>
      <c r="I1553" s="3">
        <v>1101043</v>
      </c>
      <c r="J1553" s="3">
        <v>2017</v>
      </c>
      <c r="K1553" s="1" t="str">
        <f t="shared" si="24"/>
        <v>2017 600 IQ Racer</v>
      </c>
      <c r="L1553" t="e">
        <f>INDEX(ARI[Model],MATCH('Sec_10 - Water Pump Gear - in p'!K1553,ARI[UNIQUE],0))</f>
        <v>#N/A</v>
      </c>
    </row>
    <row r="1554" spans="1:12" x14ac:dyDescent="0.25">
      <c r="A1554" s="3" t="str">
        <f>INDEX(ARI[Type],MATCH('Sec_10 - Water Pump Gear - in p'!C1554,ARI[Model],0))</f>
        <v>Snow</v>
      </c>
      <c r="B1554" s="3" t="s">
        <v>165</v>
      </c>
      <c r="C1554" s="3" t="s">
        <v>45</v>
      </c>
      <c r="D1554" s="3" t="s">
        <v>9</v>
      </c>
      <c r="E1554" s="3" t="s">
        <v>10</v>
      </c>
      <c r="F1554" s="3" t="s">
        <v>11</v>
      </c>
      <c r="G1554" s="3" t="s">
        <v>12</v>
      </c>
      <c r="H1554" s="3" t="s">
        <v>13</v>
      </c>
      <c r="I1554" s="3">
        <v>1101043</v>
      </c>
      <c r="J1554" s="3">
        <v>2017</v>
      </c>
      <c r="K1554" s="1" t="str">
        <f t="shared" si="24"/>
        <v>2017 600 INDY</v>
      </c>
      <c r="L1554" s="7" t="str">
        <f>INDEX(ARI[Model],MATCH('Sec_10 - Water Pump Gear - in p'!K1554,ARI[UNIQUE],0))</f>
        <v>600 INDY</v>
      </c>
    </row>
    <row r="1555" spans="1:12" x14ac:dyDescent="0.25">
      <c r="A1555" s="3" t="str">
        <f>INDEX(ARI[Type],MATCH('Sec_10 - Water Pump Gear - in p'!C1555,ARI[Model],0))</f>
        <v>Snow</v>
      </c>
      <c r="B1555" s="3" t="s">
        <v>165</v>
      </c>
      <c r="C1555" s="3" t="s">
        <v>46</v>
      </c>
      <c r="D1555" s="3" t="s">
        <v>9</v>
      </c>
      <c r="E1555" s="3" t="s">
        <v>10</v>
      </c>
      <c r="F1555" s="3" t="s">
        <v>11</v>
      </c>
      <c r="G1555" s="3" t="s">
        <v>12</v>
      </c>
      <c r="H1555" s="3" t="s">
        <v>13</v>
      </c>
      <c r="I1555" s="3">
        <v>1101043</v>
      </c>
      <c r="J1555" s="3">
        <v>2017</v>
      </c>
      <c r="K1555" s="1" t="str">
        <f t="shared" si="24"/>
        <v>2017 600 INDY SP</v>
      </c>
      <c r="L1555" s="7" t="str">
        <f>INDEX(ARI[Model],MATCH('Sec_10 - Water Pump Gear - in p'!K1555,ARI[UNIQUE],0))</f>
        <v>600 INDY SP</v>
      </c>
    </row>
    <row r="1556" spans="1:12" hidden="1" x14ac:dyDescent="0.25">
      <c r="A1556" s="2" t="str">
        <f>INDEX(ARI[Type],MATCH('Sec_10 - Water Pump Gear - in p'!C1556,ARI[Model],0))</f>
        <v>Snow</v>
      </c>
      <c r="B1556" s="3" t="s">
        <v>165</v>
      </c>
      <c r="C1556" s="3" t="s">
        <v>47</v>
      </c>
      <c r="D1556" s="3" t="s">
        <v>9</v>
      </c>
      <c r="E1556" s="3" t="s">
        <v>10</v>
      </c>
      <c r="F1556" s="3" t="s">
        <v>11</v>
      </c>
      <c r="G1556" s="3" t="s">
        <v>12</v>
      </c>
      <c r="H1556" s="3" t="s">
        <v>13</v>
      </c>
      <c r="I1556" s="3">
        <v>1101043</v>
      </c>
      <c r="J1556" s="3">
        <v>2017</v>
      </c>
      <c r="K1556" s="1" t="str">
        <f t="shared" si="24"/>
        <v>2017 600 INDY Voyager</v>
      </c>
      <c r="L1556" t="e">
        <f>INDEX(ARI[Model],MATCH('Sec_10 - Water Pump Gear - in p'!K1556,ARI[UNIQUE],0))</f>
        <v>#N/A</v>
      </c>
    </row>
    <row r="1557" spans="1:12" x14ac:dyDescent="0.25">
      <c r="A1557" s="3" t="str">
        <f>INDEX(ARI[Type],MATCH('Sec_10 - Water Pump Gear - in p'!C1557,ARI[Model],0))</f>
        <v>Snow</v>
      </c>
      <c r="B1557" s="3" t="s">
        <v>165</v>
      </c>
      <c r="C1557" s="3" t="s">
        <v>48</v>
      </c>
      <c r="D1557" s="3" t="s">
        <v>9</v>
      </c>
      <c r="E1557" s="3" t="s">
        <v>10</v>
      </c>
      <c r="F1557" s="3" t="s">
        <v>11</v>
      </c>
      <c r="G1557" s="3" t="s">
        <v>12</v>
      </c>
      <c r="H1557" s="3" t="s">
        <v>13</v>
      </c>
      <c r="I1557" s="3">
        <v>1101043</v>
      </c>
      <c r="J1557" s="3">
        <v>2017</v>
      </c>
      <c r="K1557" s="1" t="str">
        <f t="shared" si="24"/>
        <v>2017 600 SwitchBack Assault 144</v>
      </c>
      <c r="L1557" s="7" t="str">
        <f>INDEX(ARI[Model],MATCH('Sec_10 - Water Pump Gear - in p'!K1557,ARI[UNIQUE],0))</f>
        <v>600 SwitchBack Assault 144</v>
      </c>
    </row>
    <row r="1558" spans="1:12" hidden="1" x14ac:dyDescent="0.25">
      <c r="A1558" s="2" t="str">
        <f>INDEX(ARI[Type],MATCH('Sec_10 - Water Pump Gear - in p'!C1558,ARI[Model],0))</f>
        <v>Snow</v>
      </c>
      <c r="B1558" s="3" t="s">
        <v>165</v>
      </c>
      <c r="C1558" s="3" t="s">
        <v>49</v>
      </c>
      <c r="D1558" s="3" t="s">
        <v>9</v>
      </c>
      <c r="E1558" s="3" t="s">
        <v>10</v>
      </c>
      <c r="F1558" s="3" t="s">
        <v>11</v>
      </c>
      <c r="G1558" s="3" t="s">
        <v>12</v>
      </c>
      <c r="H1558" s="3" t="s">
        <v>13</v>
      </c>
      <c r="I1558" s="3">
        <v>1101043</v>
      </c>
      <c r="J1558" s="3">
        <v>2017</v>
      </c>
      <c r="K1558" s="1" t="str">
        <f t="shared" si="24"/>
        <v>2017 600 INDY SP LE</v>
      </c>
      <c r="L1558" t="e">
        <f>INDEX(ARI[Model],MATCH('Sec_10 - Water Pump Gear - in p'!K1558,ARI[UNIQUE],0))</f>
        <v>#N/A</v>
      </c>
    </row>
    <row r="1559" spans="1:12" x14ac:dyDescent="0.25">
      <c r="A1559" s="3" t="str">
        <f>INDEX(ARI[Type],MATCH('Sec_10 - Water Pump Gear - in p'!C1559,ARI[Model],0))</f>
        <v>Snow</v>
      </c>
      <c r="B1559" s="3" t="s">
        <v>165</v>
      </c>
      <c r="C1559" s="3" t="s">
        <v>50</v>
      </c>
      <c r="D1559" s="3" t="s">
        <v>9</v>
      </c>
      <c r="E1559" s="3" t="s">
        <v>10</v>
      </c>
      <c r="F1559" s="3" t="s">
        <v>11</v>
      </c>
      <c r="G1559" s="3" t="s">
        <v>12</v>
      </c>
      <c r="H1559" s="3" t="s">
        <v>13</v>
      </c>
      <c r="I1559" s="3">
        <v>1101043</v>
      </c>
      <c r="J1559" s="3">
        <v>2017</v>
      </c>
      <c r="K1559" s="1" t="str">
        <f t="shared" si="24"/>
        <v>2017 600 Rush PRO-S</v>
      </c>
      <c r="L1559" s="7" t="str">
        <f>INDEX(ARI[Model],MATCH('Sec_10 - Water Pump Gear - in p'!K1559,ARI[UNIQUE],0))</f>
        <v>600 Rush PRO-S</v>
      </c>
    </row>
    <row r="1560" spans="1:12" x14ac:dyDescent="0.25">
      <c r="A1560" s="3" t="str">
        <f>INDEX(ARI[Type],MATCH('Sec_10 - Water Pump Gear - in p'!C1560,ARI[Model],0))</f>
        <v>Snow</v>
      </c>
      <c r="B1560" s="3" t="s">
        <v>165</v>
      </c>
      <c r="C1560" s="3" t="s">
        <v>51</v>
      </c>
      <c r="D1560" s="3" t="s">
        <v>9</v>
      </c>
      <c r="E1560" s="3" t="s">
        <v>10</v>
      </c>
      <c r="F1560" s="3" t="s">
        <v>11</v>
      </c>
      <c r="G1560" s="3" t="s">
        <v>12</v>
      </c>
      <c r="H1560" s="3" t="s">
        <v>13</v>
      </c>
      <c r="I1560" s="3">
        <v>1101043</v>
      </c>
      <c r="J1560" s="3">
        <v>2017</v>
      </c>
      <c r="K1560" s="1" t="str">
        <f t="shared" si="24"/>
        <v>2017 600 SwitchBack PRO-S</v>
      </c>
      <c r="L1560" s="7" t="str">
        <f>INDEX(ARI[Model],MATCH('Sec_10 - Water Pump Gear - in p'!K1560,ARI[UNIQUE],0))</f>
        <v>600 SwitchBack PRO-S</v>
      </c>
    </row>
    <row r="1561" spans="1:12" hidden="1" x14ac:dyDescent="0.25">
      <c r="A1561" s="2" t="str">
        <f>INDEX(ARI[Type],MATCH('Sec_10 - Water Pump Gear - in p'!C1561,ARI[Model],0))</f>
        <v>Snow</v>
      </c>
      <c r="B1561" s="3" t="s">
        <v>165</v>
      </c>
      <c r="C1561" s="3" t="s">
        <v>52</v>
      </c>
      <c r="D1561" s="3" t="s">
        <v>9</v>
      </c>
      <c r="E1561" s="3" t="s">
        <v>10</v>
      </c>
      <c r="F1561" s="3" t="s">
        <v>11</v>
      </c>
      <c r="G1561" s="3" t="s">
        <v>12</v>
      </c>
      <c r="H1561" s="3" t="s">
        <v>13</v>
      </c>
      <c r="I1561" s="3">
        <v>1101043</v>
      </c>
      <c r="J1561" s="3">
        <v>2017</v>
      </c>
      <c r="K1561" s="1" t="str">
        <f t="shared" si="24"/>
        <v>2017 600 INDY Voyageur</v>
      </c>
      <c r="L1561" t="e">
        <f>INDEX(ARI[Model],MATCH('Sec_10 - Water Pump Gear - in p'!K1561,ARI[UNIQUE],0))</f>
        <v>#N/A</v>
      </c>
    </row>
    <row r="1562" spans="1:12" x14ac:dyDescent="0.25">
      <c r="A1562" s="3" t="str">
        <f>INDEX(ARI[Type],MATCH('Sec_10 - Water Pump Gear - in p'!C1562,ARI[Model],0))</f>
        <v>Snow</v>
      </c>
      <c r="B1562" s="3" t="s">
        <v>165</v>
      </c>
      <c r="C1562" s="3" t="s">
        <v>53</v>
      </c>
      <c r="D1562" s="3" t="s">
        <v>9</v>
      </c>
      <c r="E1562" s="3" t="s">
        <v>10</v>
      </c>
      <c r="F1562" s="3" t="s">
        <v>11</v>
      </c>
      <c r="G1562" s="3" t="s">
        <v>12</v>
      </c>
      <c r="H1562" s="3" t="s">
        <v>13</v>
      </c>
      <c r="I1562" s="3">
        <v>1101043</v>
      </c>
      <c r="J1562" s="3">
        <v>2017</v>
      </c>
      <c r="K1562" s="1" t="str">
        <f t="shared" si="24"/>
        <v>2017 600 IQ Widetrak</v>
      </c>
      <c r="L1562" s="7" t="str">
        <f>INDEX(ARI[Model],MATCH('Sec_10 - Water Pump Gear - in p'!K1562,ARI[UNIQUE],0))</f>
        <v>600 IQ Widetrak</v>
      </c>
    </row>
    <row r="1563" spans="1:12" hidden="1" x14ac:dyDescent="0.25">
      <c r="A1563" s="2" t="str">
        <f>INDEX(ARI[Type],MATCH('Sec_10 - Water Pump Gear - in p'!C1563,ARI[Model],0))</f>
        <v>Snow</v>
      </c>
      <c r="B1563" s="3" t="s">
        <v>165</v>
      </c>
      <c r="C1563" s="3" t="s">
        <v>54</v>
      </c>
      <c r="D1563" s="3" t="s">
        <v>9</v>
      </c>
      <c r="E1563" s="3" t="s">
        <v>10</v>
      </c>
      <c r="F1563" s="3" t="s">
        <v>11</v>
      </c>
      <c r="G1563" s="3" t="s">
        <v>12</v>
      </c>
      <c r="H1563" s="3" t="s">
        <v>13</v>
      </c>
      <c r="I1563" s="3">
        <v>1101043</v>
      </c>
      <c r="J1563" s="3">
        <v>2017</v>
      </c>
      <c r="K1563" s="1" t="str">
        <f t="shared" si="24"/>
        <v>2017 600 INDY SP TD Series LE</v>
      </c>
      <c r="L1563" t="e">
        <f>INDEX(ARI[Model],MATCH('Sec_10 - Water Pump Gear - in p'!K1563,ARI[UNIQUE],0))</f>
        <v>#N/A</v>
      </c>
    </row>
    <row r="1564" spans="1:12" hidden="1" x14ac:dyDescent="0.25">
      <c r="A1564" s="2" t="str">
        <f>INDEX(ARI[Type],MATCH('Sec_10 - Water Pump Gear - in p'!C1564,ARI[Model],0))</f>
        <v>Snow</v>
      </c>
      <c r="B1564" s="3" t="s">
        <v>165</v>
      </c>
      <c r="C1564" s="3" t="s">
        <v>55</v>
      </c>
      <c r="D1564" s="3" t="s">
        <v>9</v>
      </c>
      <c r="E1564" s="3" t="s">
        <v>10</v>
      </c>
      <c r="F1564" s="3" t="s">
        <v>11</v>
      </c>
      <c r="G1564" s="3" t="s">
        <v>12</v>
      </c>
      <c r="H1564" s="3" t="s">
        <v>13</v>
      </c>
      <c r="I1564" s="3">
        <v>1101043</v>
      </c>
      <c r="J1564" s="3">
        <v>2017</v>
      </c>
      <c r="K1564" s="1" t="str">
        <f t="shared" si="24"/>
        <v>2017 600 Rush LX</v>
      </c>
      <c r="L1564" t="e">
        <f>INDEX(ARI[Model],MATCH('Sec_10 - Water Pump Gear - in p'!K1564,ARI[UNIQUE],0))</f>
        <v>#N/A</v>
      </c>
    </row>
    <row r="1565" spans="1:12" x14ac:dyDescent="0.25">
      <c r="A1565" s="3" t="str">
        <f>INDEX(ARI[Type],MATCH('Sec_10 - Water Pump Gear - in p'!C1565,ARI[Model],0))</f>
        <v>Snow</v>
      </c>
      <c r="B1565" s="3" t="s">
        <v>165</v>
      </c>
      <c r="C1565" s="3" t="s">
        <v>56</v>
      </c>
      <c r="D1565" s="3" t="s">
        <v>9</v>
      </c>
      <c r="E1565" s="3" t="s">
        <v>10</v>
      </c>
      <c r="F1565" s="3" t="s">
        <v>11</v>
      </c>
      <c r="G1565" s="3" t="s">
        <v>12</v>
      </c>
      <c r="H1565" s="3" t="s">
        <v>13</v>
      </c>
      <c r="I1565" s="3">
        <v>1101043</v>
      </c>
      <c r="J1565" s="3">
        <v>2017</v>
      </c>
      <c r="K1565" s="1" t="str">
        <f t="shared" si="24"/>
        <v>2017 600 Rush XCR</v>
      </c>
      <c r="L1565" s="7" t="str">
        <f>INDEX(ARI[Model],MATCH('Sec_10 - Water Pump Gear - in p'!K1565,ARI[UNIQUE],0))</f>
        <v>600 Rush XCR</v>
      </c>
    </row>
    <row r="1566" spans="1:12" x14ac:dyDescent="0.25">
      <c r="A1566" s="3" t="str">
        <f>INDEX(ARI[Type],MATCH('Sec_10 - Water Pump Gear - in p'!C1566,ARI[Model],0))</f>
        <v>Snow</v>
      </c>
      <c r="B1566" s="3" t="s">
        <v>165</v>
      </c>
      <c r="C1566" s="3" t="s">
        <v>57</v>
      </c>
      <c r="D1566" s="3" t="s">
        <v>9</v>
      </c>
      <c r="E1566" s="3" t="s">
        <v>10</v>
      </c>
      <c r="F1566" s="3" t="s">
        <v>11</v>
      </c>
      <c r="G1566" s="3" t="s">
        <v>12</v>
      </c>
      <c r="H1566" s="3" t="s">
        <v>13</v>
      </c>
      <c r="I1566" s="3">
        <v>1101043</v>
      </c>
      <c r="J1566" s="3">
        <v>2017</v>
      </c>
      <c r="K1566" s="1" t="str">
        <f t="shared" si="24"/>
        <v>2017 600 SwitchBack SP 144</v>
      </c>
      <c r="L1566" s="7" t="str">
        <f>INDEX(ARI[Model],MATCH('Sec_10 - Water Pump Gear - in p'!K1566,ARI[UNIQUE],0))</f>
        <v>600 SwitchBack SP 144</v>
      </c>
    </row>
    <row r="1567" spans="1:12" x14ac:dyDescent="0.25">
      <c r="A1567" s="3" t="str">
        <f>INDEX(ARI[Type],MATCH('Sec_10 - Water Pump Gear - in p'!C1567,ARI[Model],0))</f>
        <v>Snow</v>
      </c>
      <c r="B1567" s="3" t="s">
        <v>165</v>
      </c>
      <c r="C1567" s="3" t="s">
        <v>58</v>
      </c>
      <c r="D1567" s="3" t="s">
        <v>9</v>
      </c>
      <c r="E1567" s="3" t="s">
        <v>10</v>
      </c>
      <c r="F1567" s="3" t="s">
        <v>11</v>
      </c>
      <c r="G1567" s="3" t="s">
        <v>12</v>
      </c>
      <c r="H1567" s="3" t="s">
        <v>13</v>
      </c>
      <c r="I1567" s="3">
        <v>1101043</v>
      </c>
      <c r="J1567" s="3">
        <v>2017</v>
      </c>
      <c r="K1567" s="1" t="str">
        <f t="shared" si="24"/>
        <v>2017 600 Voyageur 144</v>
      </c>
      <c r="L1567" s="7" t="str">
        <f>INDEX(ARI[Model],MATCH('Sec_10 - Water Pump Gear - in p'!K1567,ARI[UNIQUE],0))</f>
        <v>600 Voyageur 144</v>
      </c>
    </row>
    <row r="1568" spans="1:12" hidden="1" x14ac:dyDescent="0.25">
      <c r="A1568" s="2" t="str">
        <f>INDEX(ARI[Type],MATCH('Sec_10 - Water Pump Gear - in p'!C1568,ARI[Model],0))</f>
        <v>Snow</v>
      </c>
      <c r="B1568" s="3" t="s">
        <v>165</v>
      </c>
      <c r="C1568" s="3" t="s">
        <v>59</v>
      </c>
      <c r="D1568" s="3" t="s">
        <v>9</v>
      </c>
      <c r="E1568" s="3" t="s">
        <v>10</v>
      </c>
      <c r="F1568" s="3" t="s">
        <v>11</v>
      </c>
      <c r="G1568" s="3" t="s">
        <v>12</v>
      </c>
      <c r="H1568" s="3" t="s">
        <v>13</v>
      </c>
      <c r="I1568" s="3">
        <v>1101043</v>
      </c>
      <c r="J1568" s="3">
        <v>2017</v>
      </c>
      <c r="K1568" s="1" t="str">
        <f t="shared" si="24"/>
        <v>2017 600 SwitchBack XCR</v>
      </c>
      <c r="L1568" t="e">
        <f>INDEX(ARI[Model],MATCH('Sec_10 - Water Pump Gear - in p'!K1568,ARI[UNIQUE],0))</f>
        <v>#N/A</v>
      </c>
    </row>
    <row r="1569" spans="1:12" hidden="1" x14ac:dyDescent="0.25">
      <c r="A1569" s="2" t="str">
        <f>INDEX(ARI[Type],MATCH('Sec_10 - Water Pump Gear - in p'!C1569,ARI[Model],0))</f>
        <v>Snow</v>
      </c>
      <c r="B1569" s="3" t="s">
        <v>165</v>
      </c>
      <c r="C1569" s="3" t="s">
        <v>60</v>
      </c>
      <c r="D1569" s="3" t="s">
        <v>9</v>
      </c>
      <c r="E1569" s="3" t="s">
        <v>10</v>
      </c>
      <c r="F1569" s="3" t="s">
        <v>11</v>
      </c>
      <c r="G1569" s="3" t="s">
        <v>12</v>
      </c>
      <c r="H1569" s="3" t="s">
        <v>13</v>
      </c>
      <c r="I1569" s="3">
        <v>1101043</v>
      </c>
      <c r="J1569" s="3">
        <v>2017</v>
      </c>
      <c r="K1569" s="1" t="str">
        <f t="shared" si="24"/>
        <v>2017 600 INDY XC 129</v>
      </c>
      <c r="L1569" t="e">
        <f>INDEX(ARI[Model],MATCH('Sec_10 - Water Pump Gear - in p'!K1569,ARI[UNIQUE],0))</f>
        <v>#N/A</v>
      </c>
    </row>
    <row r="1570" spans="1:12" hidden="1" x14ac:dyDescent="0.25">
      <c r="A1570" s="2" t="str">
        <f>INDEX(ARI[Type],MATCH('Sec_10 - Water Pump Gear - in p'!C1570,ARI[Model],0))</f>
        <v>Snow</v>
      </c>
      <c r="B1570" s="3" t="s">
        <v>165</v>
      </c>
      <c r="C1570" s="3" t="s">
        <v>61</v>
      </c>
      <c r="D1570" s="3" t="s">
        <v>9</v>
      </c>
      <c r="E1570" s="3" t="s">
        <v>10</v>
      </c>
      <c r="F1570" s="3" t="s">
        <v>11</v>
      </c>
      <c r="G1570" s="3" t="s">
        <v>12</v>
      </c>
      <c r="H1570" s="3" t="s">
        <v>13</v>
      </c>
      <c r="I1570" s="3">
        <v>1101043</v>
      </c>
      <c r="J1570" s="3">
        <v>2017</v>
      </c>
      <c r="K1570" s="1" t="str">
        <f t="shared" si="24"/>
        <v>2017 600 INDY SP 129</v>
      </c>
      <c r="L1570" t="e">
        <f>INDEX(ARI[Model],MATCH('Sec_10 - Water Pump Gear - in p'!K1570,ARI[UNIQUE],0))</f>
        <v>#N/A</v>
      </c>
    </row>
    <row r="1571" spans="1:12" hidden="1" x14ac:dyDescent="0.25">
      <c r="A1571" s="2" t="str">
        <f>INDEX(ARI[Type],MATCH('Sec_10 - Water Pump Gear - in p'!C1571,ARI[Model],0))</f>
        <v>Snow</v>
      </c>
      <c r="B1571" s="3" t="s">
        <v>165</v>
      </c>
      <c r="C1571" s="3" t="s">
        <v>62</v>
      </c>
      <c r="D1571" s="3" t="s">
        <v>9</v>
      </c>
      <c r="E1571" s="3" t="s">
        <v>10</v>
      </c>
      <c r="F1571" s="3" t="s">
        <v>11</v>
      </c>
      <c r="G1571" s="3" t="s">
        <v>12</v>
      </c>
      <c r="H1571" s="3" t="s">
        <v>13</v>
      </c>
      <c r="I1571" s="3">
        <v>1101043</v>
      </c>
      <c r="J1571" s="3">
        <v>2017</v>
      </c>
      <c r="K1571" s="1" t="str">
        <f t="shared" si="24"/>
        <v>2017 600 INDY XC 137</v>
      </c>
      <c r="L1571" t="e">
        <f>INDEX(ARI[Model],MATCH('Sec_10 - Water Pump Gear - in p'!K1571,ARI[UNIQUE],0))</f>
        <v>#N/A</v>
      </c>
    </row>
    <row r="1572" spans="1:12" hidden="1" x14ac:dyDescent="0.25">
      <c r="A1572" s="2" t="str">
        <f>INDEX(ARI[Type],MATCH('Sec_10 - Water Pump Gear - in p'!C1572,ARI[Model],0))</f>
        <v>Snow</v>
      </c>
      <c r="B1572" s="3" t="s">
        <v>165</v>
      </c>
      <c r="C1572" s="3" t="s">
        <v>63</v>
      </c>
      <c r="D1572" s="3" t="s">
        <v>9</v>
      </c>
      <c r="E1572" s="3" t="s">
        <v>10</v>
      </c>
      <c r="F1572" s="3" t="s">
        <v>11</v>
      </c>
      <c r="G1572" s="3" t="s">
        <v>12</v>
      </c>
      <c r="H1572" s="3" t="s">
        <v>13</v>
      </c>
      <c r="I1572" s="3">
        <v>1101043</v>
      </c>
      <c r="J1572" s="3">
        <v>2017</v>
      </c>
      <c r="K1572" s="1" t="str">
        <f t="shared" si="24"/>
        <v>2017 600 INDY XCR</v>
      </c>
      <c r="L1572" t="e">
        <f>INDEX(ARI[Model],MATCH('Sec_10 - Water Pump Gear - in p'!K1572,ARI[UNIQUE],0))</f>
        <v>#N/A</v>
      </c>
    </row>
    <row r="1573" spans="1:12" hidden="1" x14ac:dyDescent="0.25">
      <c r="A1573" s="2" t="str">
        <f>INDEX(ARI[Type],MATCH('Sec_10 - Water Pump Gear - in p'!C1573,ARI[Model],0))</f>
        <v>Snow</v>
      </c>
      <c r="B1573" s="3" t="s">
        <v>165</v>
      </c>
      <c r="C1573" s="3" t="s">
        <v>64</v>
      </c>
      <c r="D1573" s="3" t="s">
        <v>9</v>
      </c>
      <c r="E1573" s="3" t="s">
        <v>10</v>
      </c>
      <c r="F1573" s="3" t="s">
        <v>11</v>
      </c>
      <c r="G1573" s="3" t="s">
        <v>12</v>
      </c>
      <c r="H1573" s="3" t="s">
        <v>13</v>
      </c>
      <c r="I1573" s="3">
        <v>1101043</v>
      </c>
      <c r="J1573" s="3">
        <v>2017</v>
      </c>
      <c r="K1573" s="1" t="str">
        <f t="shared" si="24"/>
        <v>2017 600 INDY Adventure 137</v>
      </c>
      <c r="L1573" t="e">
        <f>INDEX(ARI[Model],MATCH('Sec_10 - Water Pump Gear - in p'!K1573,ARI[UNIQUE],0))</f>
        <v>#N/A</v>
      </c>
    </row>
    <row r="1574" spans="1:12" hidden="1" x14ac:dyDescent="0.25">
      <c r="A1574" s="2" t="str">
        <f>INDEX(ARI[Type],MATCH('Sec_10 - Water Pump Gear - in p'!C1574,ARI[Model],0))</f>
        <v>Snow</v>
      </c>
      <c r="B1574" s="3" t="s">
        <v>165</v>
      </c>
      <c r="C1574" s="3" t="s">
        <v>65</v>
      </c>
      <c r="D1574" s="3" t="s">
        <v>9</v>
      </c>
      <c r="E1574" s="3" t="s">
        <v>10</v>
      </c>
      <c r="F1574" s="3" t="s">
        <v>11</v>
      </c>
      <c r="G1574" s="3" t="s">
        <v>12</v>
      </c>
      <c r="H1574" s="3" t="s">
        <v>13</v>
      </c>
      <c r="I1574" s="3">
        <v>1101043</v>
      </c>
      <c r="J1574" s="3">
        <v>2017</v>
      </c>
      <c r="K1574" s="1" t="str">
        <f t="shared" si="24"/>
        <v>2017 600 INDY SP 137</v>
      </c>
      <c r="L1574" t="e">
        <f>INDEX(ARI[Model],MATCH('Sec_10 - Water Pump Gear - in p'!K1574,ARI[UNIQUE],0))</f>
        <v>#N/A</v>
      </c>
    </row>
    <row r="1575" spans="1:12" hidden="1" x14ac:dyDescent="0.25">
      <c r="A1575" s="2" t="str">
        <f>INDEX(ARI[Type],MATCH('Sec_10 - Water Pump Gear - in p'!C1575,ARI[Model],0))</f>
        <v>ATV</v>
      </c>
      <c r="B1575" s="3" t="s">
        <v>165</v>
      </c>
      <c r="C1575" s="3" t="s">
        <v>66</v>
      </c>
      <c r="D1575" s="3" t="s">
        <v>9</v>
      </c>
      <c r="E1575" s="3" t="s">
        <v>10</v>
      </c>
      <c r="F1575" s="3" t="s">
        <v>11</v>
      </c>
      <c r="G1575" s="3" t="s">
        <v>12</v>
      </c>
      <c r="H1575" s="3" t="s">
        <v>13</v>
      </c>
      <c r="I1575" s="3">
        <v>1101043</v>
      </c>
      <c r="J1575" s="3">
        <v>2017</v>
      </c>
      <c r="K1575" s="1" t="str">
        <f t="shared" si="24"/>
        <v>2017 Sportsman 700 EFI</v>
      </c>
      <c r="L1575" t="e">
        <f>INDEX(ARI[Model],MATCH('Sec_10 - Water Pump Gear - in p'!K1575,ARI[UNIQUE],0))</f>
        <v>#N/A</v>
      </c>
    </row>
    <row r="1576" spans="1:12" hidden="1" x14ac:dyDescent="0.25">
      <c r="A1576" s="2" t="str">
        <f>INDEX(ARI[Type],MATCH('Sec_10 - Water Pump Gear - in p'!C1576,ARI[Model],0))</f>
        <v>ATV</v>
      </c>
      <c r="B1576" s="3" t="s">
        <v>165</v>
      </c>
      <c r="C1576" s="3" t="s">
        <v>67</v>
      </c>
      <c r="D1576" s="3" t="s">
        <v>9</v>
      </c>
      <c r="E1576" s="3" t="s">
        <v>10</v>
      </c>
      <c r="F1576" s="3" t="s">
        <v>11</v>
      </c>
      <c r="G1576" s="3" t="s">
        <v>12</v>
      </c>
      <c r="H1576" s="3" t="s">
        <v>13</v>
      </c>
      <c r="I1576" s="3">
        <v>1101043</v>
      </c>
      <c r="J1576" s="3">
        <v>2017</v>
      </c>
      <c r="K1576" s="1" t="str">
        <f t="shared" si="24"/>
        <v>2017 Sportsman 700 EFI X2</v>
      </c>
      <c r="L1576" t="e">
        <f>INDEX(ARI[Model],MATCH('Sec_10 - Water Pump Gear - in p'!K1576,ARI[UNIQUE],0))</f>
        <v>#N/A</v>
      </c>
    </row>
    <row r="1577" spans="1:12" hidden="1" x14ac:dyDescent="0.25">
      <c r="A1577" s="2" t="str">
        <f>INDEX(ARI[Type],MATCH('Sec_10 - Water Pump Gear - in p'!C1577,ARI[Model],0))</f>
        <v>Snow</v>
      </c>
      <c r="B1577" s="3" t="s">
        <v>165</v>
      </c>
      <c r="C1577" s="3" t="s">
        <v>68</v>
      </c>
      <c r="D1577" s="3" t="s">
        <v>9</v>
      </c>
      <c r="E1577" s="3" t="s">
        <v>10</v>
      </c>
      <c r="F1577" s="3" t="s">
        <v>11</v>
      </c>
      <c r="G1577" s="3" t="s">
        <v>12</v>
      </c>
      <c r="H1577" s="3" t="s">
        <v>13</v>
      </c>
      <c r="I1577" s="3">
        <v>1101043</v>
      </c>
      <c r="J1577" s="3">
        <v>2017</v>
      </c>
      <c r="K1577" s="1" t="str">
        <f t="shared" si="24"/>
        <v>2017 700 RMK 155</v>
      </c>
      <c r="L1577" t="e">
        <f>INDEX(ARI[Model],MATCH('Sec_10 - Water Pump Gear - in p'!K1577,ARI[UNIQUE],0))</f>
        <v>#N/A</v>
      </c>
    </row>
    <row r="1578" spans="1:12" hidden="1" x14ac:dyDescent="0.25">
      <c r="A1578" s="2" t="str">
        <f>INDEX(ARI[Type],MATCH('Sec_10 - Water Pump Gear - in p'!C1578,ARI[Model],0))</f>
        <v>Snow</v>
      </c>
      <c r="B1578" s="3" t="s">
        <v>165</v>
      </c>
      <c r="C1578" s="3" t="s">
        <v>69</v>
      </c>
      <c r="D1578" s="3" t="s">
        <v>9</v>
      </c>
      <c r="E1578" s="3" t="s">
        <v>10</v>
      </c>
      <c r="F1578" s="3" t="s">
        <v>11</v>
      </c>
      <c r="G1578" s="3" t="s">
        <v>12</v>
      </c>
      <c r="H1578" s="3" t="s">
        <v>13</v>
      </c>
      <c r="I1578" s="3">
        <v>1101043</v>
      </c>
      <c r="J1578" s="3">
        <v>2017</v>
      </c>
      <c r="K1578" s="1" t="str">
        <f t="shared" si="24"/>
        <v>2017 700 Dragon IQ</v>
      </c>
      <c r="L1578" t="e">
        <f>INDEX(ARI[Model],MATCH('Sec_10 - Water Pump Gear - in p'!K1578,ARI[UNIQUE],0))</f>
        <v>#N/A</v>
      </c>
    </row>
    <row r="1579" spans="1:12" hidden="1" x14ac:dyDescent="0.25">
      <c r="A1579" s="2" t="str">
        <f>INDEX(ARI[Type],MATCH('Sec_10 - Water Pump Gear - in p'!C1579,ARI[Model],0))</f>
        <v>Snow</v>
      </c>
      <c r="B1579" s="3" t="s">
        <v>165</v>
      </c>
      <c r="C1579" s="3" t="s">
        <v>70</v>
      </c>
      <c r="D1579" s="3" t="s">
        <v>9</v>
      </c>
      <c r="E1579" s="3" t="s">
        <v>10</v>
      </c>
      <c r="F1579" s="3" t="s">
        <v>11</v>
      </c>
      <c r="G1579" s="3" t="s">
        <v>12</v>
      </c>
      <c r="H1579" s="3" t="s">
        <v>13</v>
      </c>
      <c r="I1579" s="3">
        <v>1101043</v>
      </c>
      <c r="J1579" s="3">
        <v>2017</v>
      </c>
      <c r="K1579" s="1" t="str">
        <f t="shared" si="24"/>
        <v>2017 700 Dragon RMK 155</v>
      </c>
      <c r="L1579" t="e">
        <f>INDEX(ARI[Model],MATCH('Sec_10 - Water Pump Gear - in p'!K1579,ARI[UNIQUE],0))</f>
        <v>#N/A</v>
      </c>
    </row>
    <row r="1580" spans="1:12" hidden="1" x14ac:dyDescent="0.25">
      <c r="A1580" s="2" t="str">
        <f>INDEX(ARI[Type],MATCH('Sec_10 - Water Pump Gear - in p'!C1580,ARI[Model],0))</f>
        <v>Snow</v>
      </c>
      <c r="B1580" s="3" t="s">
        <v>165</v>
      </c>
      <c r="C1580" s="3" t="s">
        <v>71</v>
      </c>
      <c r="D1580" s="3" t="s">
        <v>9</v>
      </c>
      <c r="E1580" s="3" t="s">
        <v>10</v>
      </c>
      <c r="F1580" s="3" t="s">
        <v>11</v>
      </c>
      <c r="G1580" s="3" t="s">
        <v>12</v>
      </c>
      <c r="H1580" s="3" t="s">
        <v>13</v>
      </c>
      <c r="I1580" s="3">
        <v>1101043</v>
      </c>
      <c r="J1580" s="3">
        <v>2017</v>
      </c>
      <c r="K1580" s="1" t="str">
        <f t="shared" si="24"/>
        <v>2017 700 Dragon RMK 163</v>
      </c>
      <c r="L1580" t="e">
        <f>INDEX(ARI[Model],MATCH('Sec_10 - Water Pump Gear - in p'!K1580,ARI[UNIQUE],0))</f>
        <v>#N/A</v>
      </c>
    </row>
    <row r="1581" spans="1:12" hidden="1" x14ac:dyDescent="0.25">
      <c r="A1581" s="2" t="str">
        <f>INDEX(ARI[Type],MATCH('Sec_10 - Water Pump Gear - in p'!C1581,ARI[Model],0))</f>
        <v>Snow</v>
      </c>
      <c r="B1581" s="3" t="s">
        <v>165</v>
      </c>
      <c r="C1581" s="3" t="s">
        <v>72</v>
      </c>
      <c r="D1581" s="3" t="s">
        <v>9</v>
      </c>
      <c r="E1581" s="3" t="s">
        <v>10</v>
      </c>
      <c r="F1581" s="3" t="s">
        <v>11</v>
      </c>
      <c r="G1581" s="3" t="s">
        <v>12</v>
      </c>
      <c r="H1581" s="3" t="s">
        <v>13</v>
      </c>
      <c r="I1581" s="3">
        <v>1101043</v>
      </c>
      <c r="J1581" s="3">
        <v>2017</v>
      </c>
      <c r="K1581" s="1" t="str">
        <f t="shared" si="24"/>
        <v>2017 700 Dragon SwitchBack</v>
      </c>
      <c r="L1581" t="e">
        <f>INDEX(ARI[Model],MATCH('Sec_10 - Water Pump Gear - in p'!K1581,ARI[UNIQUE],0))</f>
        <v>#N/A</v>
      </c>
    </row>
    <row r="1582" spans="1:12" hidden="1" x14ac:dyDescent="0.25">
      <c r="A1582" s="2" t="str">
        <f>INDEX(ARI[Type],MATCH('Sec_10 - Water Pump Gear - in p'!C1582,ARI[Model],0))</f>
        <v>Snow</v>
      </c>
      <c r="B1582" s="3" t="s">
        <v>165</v>
      </c>
      <c r="C1582" s="3" t="s">
        <v>73</v>
      </c>
      <c r="D1582" s="3" t="s">
        <v>9</v>
      </c>
      <c r="E1582" s="3" t="s">
        <v>10</v>
      </c>
      <c r="F1582" s="3" t="s">
        <v>11</v>
      </c>
      <c r="G1582" s="3" t="s">
        <v>12</v>
      </c>
      <c r="H1582" s="3" t="s">
        <v>13</v>
      </c>
      <c r="I1582" s="3">
        <v>1101043</v>
      </c>
      <c r="J1582" s="3">
        <v>2017</v>
      </c>
      <c r="K1582" s="1" t="str">
        <f t="shared" si="24"/>
        <v>2017 700 IQ</v>
      </c>
      <c r="L1582" t="e">
        <f>INDEX(ARI[Model],MATCH('Sec_10 - Water Pump Gear - in p'!K1582,ARI[UNIQUE],0))</f>
        <v>#N/A</v>
      </c>
    </row>
    <row r="1583" spans="1:12" hidden="1" x14ac:dyDescent="0.25">
      <c r="A1583" s="2" t="str">
        <f>INDEX(ARI[Type],MATCH('Sec_10 - Water Pump Gear - in p'!C1583,ARI[Model],0))</f>
        <v>Snow</v>
      </c>
      <c r="B1583" s="3" t="s">
        <v>165</v>
      </c>
      <c r="C1583" s="3" t="s">
        <v>74</v>
      </c>
      <c r="D1583" s="3" t="s">
        <v>9</v>
      </c>
      <c r="E1583" s="3" t="s">
        <v>10</v>
      </c>
      <c r="F1583" s="3" t="s">
        <v>11</v>
      </c>
      <c r="G1583" s="3" t="s">
        <v>12</v>
      </c>
      <c r="H1583" s="3" t="s">
        <v>13</v>
      </c>
      <c r="I1583" s="3">
        <v>1101043</v>
      </c>
      <c r="J1583" s="3">
        <v>2017</v>
      </c>
      <c r="K1583" s="1" t="str">
        <f t="shared" si="24"/>
        <v>2017 700 SwitchBack</v>
      </c>
      <c r="L1583" t="e">
        <f>INDEX(ARI[Model],MATCH('Sec_10 - Water Pump Gear - in p'!K1583,ARI[UNIQUE],0))</f>
        <v>#N/A</v>
      </c>
    </row>
    <row r="1584" spans="1:12" hidden="1" x14ac:dyDescent="0.25">
      <c r="A1584" s="2" t="str">
        <f>INDEX(ARI[Type],MATCH('Sec_10 - Water Pump Gear - in p'!C1584,ARI[Model],0))</f>
        <v>Snow</v>
      </c>
      <c r="B1584" s="3" t="s">
        <v>165</v>
      </c>
      <c r="C1584" s="3" t="s">
        <v>75</v>
      </c>
      <c r="D1584" s="3" t="s">
        <v>9</v>
      </c>
      <c r="E1584" s="3" t="s">
        <v>10</v>
      </c>
      <c r="F1584" s="3" t="s">
        <v>11</v>
      </c>
      <c r="G1584" s="3" t="s">
        <v>12</v>
      </c>
      <c r="H1584" s="3" t="s">
        <v>13</v>
      </c>
      <c r="I1584" s="3">
        <v>1101043</v>
      </c>
      <c r="J1584" s="3">
        <v>2017</v>
      </c>
      <c r="K1584" s="1" t="str">
        <f t="shared" si="24"/>
        <v>2017 700 Dragon</v>
      </c>
      <c r="L1584" t="e">
        <f>INDEX(ARI[Model],MATCH('Sec_10 - Water Pump Gear - in p'!K1584,ARI[UNIQUE],0))</f>
        <v>#N/A</v>
      </c>
    </row>
    <row r="1585" spans="1:12" hidden="1" x14ac:dyDescent="0.25">
      <c r="A1585" s="2" t="str">
        <f>INDEX(ARI[Type],MATCH('Sec_10 - Water Pump Gear - in p'!C1585,ARI[Model],0))</f>
        <v>ATV</v>
      </c>
      <c r="B1585" s="3" t="s">
        <v>165</v>
      </c>
      <c r="C1585" s="3" t="s">
        <v>76</v>
      </c>
      <c r="D1585" s="3" t="s">
        <v>9</v>
      </c>
      <c r="E1585" s="3" t="s">
        <v>10</v>
      </c>
      <c r="F1585" s="3" t="s">
        <v>11</v>
      </c>
      <c r="G1585" s="3" t="s">
        <v>12</v>
      </c>
      <c r="H1585" s="3" t="s">
        <v>13</v>
      </c>
      <c r="I1585" s="3">
        <v>1101043</v>
      </c>
      <c r="J1585" s="3">
        <v>2017</v>
      </c>
      <c r="K1585" s="1" t="str">
        <f t="shared" si="24"/>
        <v>2017 Sportsman 700 MV</v>
      </c>
      <c r="L1585" t="e">
        <f>INDEX(ARI[Model],MATCH('Sec_10 - Water Pump Gear - in p'!K1585,ARI[UNIQUE],0))</f>
        <v>#N/A</v>
      </c>
    </row>
    <row r="1586" spans="1:12" hidden="1" x14ac:dyDescent="0.25">
      <c r="A1586" s="2" t="str">
        <f>INDEX(ARI[Type],MATCH('Sec_10 - Water Pump Gear - in p'!C1586,ARI[Model],0))</f>
        <v>ATV</v>
      </c>
      <c r="B1586" s="3" t="s">
        <v>165</v>
      </c>
      <c r="C1586" s="3" t="s">
        <v>77</v>
      </c>
      <c r="D1586" s="3" t="s">
        <v>9</v>
      </c>
      <c r="E1586" s="3" t="s">
        <v>10</v>
      </c>
      <c r="F1586" s="3" t="s">
        <v>11</v>
      </c>
      <c r="G1586" s="3" t="s">
        <v>12</v>
      </c>
      <c r="H1586" s="3" t="s">
        <v>13</v>
      </c>
      <c r="I1586" s="3">
        <v>1101043</v>
      </c>
      <c r="J1586" s="3">
        <v>2017</v>
      </c>
      <c r="K1586" s="1" t="str">
        <f t="shared" si="24"/>
        <v>2017 Sportsman 800 EFI</v>
      </c>
      <c r="L1586" t="e">
        <f>INDEX(ARI[Model],MATCH('Sec_10 - Water Pump Gear - in p'!K1586,ARI[UNIQUE],0))</f>
        <v>#N/A</v>
      </c>
    </row>
    <row r="1587" spans="1:12" hidden="1" x14ac:dyDescent="0.25">
      <c r="A1587" s="2" t="str">
        <f>INDEX(ARI[Type],MATCH('Sec_10 - Water Pump Gear - in p'!C1587,ARI[Model],0))</f>
        <v>ATV</v>
      </c>
      <c r="B1587" s="3" t="s">
        <v>165</v>
      </c>
      <c r="C1587" s="3" t="s">
        <v>78</v>
      </c>
      <c r="D1587" s="3" t="s">
        <v>9</v>
      </c>
      <c r="E1587" s="3" t="s">
        <v>10</v>
      </c>
      <c r="F1587" s="3" t="s">
        <v>11</v>
      </c>
      <c r="G1587" s="3" t="s">
        <v>12</v>
      </c>
      <c r="H1587" s="3" t="s">
        <v>13</v>
      </c>
      <c r="I1587" s="3">
        <v>1101043</v>
      </c>
      <c r="J1587" s="3">
        <v>2017</v>
      </c>
      <c r="K1587" s="1" t="str">
        <f t="shared" si="24"/>
        <v>2017 Sportsman 800 EFI HO</v>
      </c>
      <c r="L1587" t="e">
        <f>INDEX(ARI[Model],MATCH('Sec_10 - Water Pump Gear - in p'!K1587,ARI[UNIQUE],0))</f>
        <v>#N/A</v>
      </c>
    </row>
    <row r="1588" spans="1:12" hidden="1" x14ac:dyDescent="0.25">
      <c r="A1588" s="2" t="str">
        <f>INDEX(ARI[Type],MATCH('Sec_10 - Water Pump Gear - in p'!C1588,ARI[Model],0))</f>
        <v>ATV</v>
      </c>
      <c r="B1588" s="3" t="s">
        <v>165</v>
      </c>
      <c r="C1588" s="3" t="s">
        <v>79</v>
      </c>
      <c r="D1588" s="3" t="s">
        <v>9</v>
      </c>
      <c r="E1588" s="3" t="s">
        <v>10</v>
      </c>
      <c r="F1588" s="3" t="s">
        <v>11</v>
      </c>
      <c r="G1588" s="3" t="s">
        <v>12</v>
      </c>
      <c r="H1588" s="3" t="s">
        <v>13</v>
      </c>
      <c r="I1588" s="3">
        <v>1101043</v>
      </c>
      <c r="J1588" s="3">
        <v>2017</v>
      </c>
      <c r="K1588" s="1" t="str">
        <f t="shared" si="24"/>
        <v>2017 Sportsman 800 EFI Touring</v>
      </c>
      <c r="L1588" t="e">
        <f>INDEX(ARI[Model],MATCH('Sec_10 - Water Pump Gear - in p'!K1588,ARI[UNIQUE],0))</f>
        <v>#N/A</v>
      </c>
    </row>
    <row r="1589" spans="1:12" hidden="1" x14ac:dyDescent="0.25">
      <c r="A1589" s="2" t="str">
        <f>INDEX(ARI[Type],MATCH('Sec_10 - Water Pump Gear - in p'!C1589,ARI[Model],0))</f>
        <v>ATV</v>
      </c>
      <c r="B1589" s="3" t="s">
        <v>165</v>
      </c>
      <c r="C1589" s="3" t="s">
        <v>80</v>
      </c>
      <c r="D1589" s="3" t="s">
        <v>9</v>
      </c>
      <c r="E1589" s="3" t="s">
        <v>10</v>
      </c>
      <c r="F1589" s="3" t="s">
        <v>11</v>
      </c>
      <c r="G1589" s="3" t="s">
        <v>12</v>
      </c>
      <c r="H1589" s="3" t="s">
        <v>13</v>
      </c>
      <c r="I1589" s="3">
        <v>1101043</v>
      </c>
      <c r="J1589" s="3">
        <v>2017</v>
      </c>
      <c r="K1589" s="1" t="str">
        <f t="shared" si="24"/>
        <v>2017 X2 800 EFI</v>
      </c>
      <c r="L1589" t="e">
        <f>INDEX(ARI[Model],MATCH('Sec_10 - Water Pump Gear - in p'!K1589,ARI[UNIQUE],0))</f>
        <v>#N/A</v>
      </c>
    </row>
    <row r="1590" spans="1:12" hidden="1" x14ac:dyDescent="0.25">
      <c r="A1590" s="2" t="str">
        <f>INDEX(ARI[Type],MATCH('Sec_10 - Water Pump Gear - in p'!C1590,ARI[Model],0))</f>
        <v>Snow</v>
      </c>
      <c r="B1590" s="3" t="s">
        <v>165</v>
      </c>
      <c r="C1590" s="3" t="s">
        <v>81</v>
      </c>
      <c r="D1590" s="3" t="s">
        <v>9</v>
      </c>
      <c r="E1590" s="3" t="s">
        <v>10</v>
      </c>
      <c r="F1590" s="3" t="s">
        <v>11</v>
      </c>
      <c r="G1590" s="3" t="s">
        <v>12</v>
      </c>
      <c r="H1590" s="3" t="s">
        <v>13</v>
      </c>
      <c r="I1590" s="3">
        <v>1101043</v>
      </c>
      <c r="J1590" s="3">
        <v>2017</v>
      </c>
      <c r="K1590" s="1" t="str">
        <f t="shared" si="24"/>
        <v>2017 800 IQ</v>
      </c>
      <c r="L1590" t="e">
        <f>INDEX(ARI[Model],MATCH('Sec_10 - Water Pump Gear - in p'!K1590,ARI[UNIQUE],0))</f>
        <v>#N/A</v>
      </c>
    </row>
    <row r="1591" spans="1:12" hidden="1" x14ac:dyDescent="0.25">
      <c r="A1591" s="2" t="str">
        <f>INDEX(ARI[Type],MATCH('Sec_10 - Water Pump Gear - in p'!C1591,ARI[Model],0))</f>
        <v>Snow</v>
      </c>
      <c r="B1591" s="3" t="s">
        <v>165</v>
      </c>
      <c r="C1591" s="3" t="s">
        <v>82</v>
      </c>
      <c r="D1591" s="3" t="s">
        <v>9</v>
      </c>
      <c r="E1591" s="3" t="s">
        <v>10</v>
      </c>
      <c r="F1591" s="3" t="s">
        <v>11</v>
      </c>
      <c r="G1591" s="3" t="s">
        <v>12</v>
      </c>
      <c r="H1591" s="3" t="s">
        <v>13</v>
      </c>
      <c r="I1591" s="3">
        <v>1101043</v>
      </c>
      <c r="J1591" s="3">
        <v>2017</v>
      </c>
      <c r="K1591" s="1" t="str">
        <f t="shared" si="24"/>
        <v>2017 800 Dragon SP</v>
      </c>
      <c r="L1591" t="e">
        <f>INDEX(ARI[Model],MATCH('Sec_10 - Water Pump Gear - in p'!K1591,ARI[UNIQUE],0))</f>
        <v>#N/A</v>
      </c>
    </row>
    <row r="1592" spans="1:12" hidden="1" x14ac:dyDescent="0.25">
      <c r="A1592" s="2" t="str">
        <f>INDEX(ARI[Type],MATCH('Sec_10 - Water Pump Gear - in p'!C1592,ARI[Model],0))</f>
        <v>Snow</v>
      </c>
      <c r="B1592" s="3" t="s">
        <v>165</v>
      </c>
      <c r="C1592" s="3" t="s">
        <v>83</v>
      </c>
      <c r="D1592" s="3" t="s">
        <v>9</v>
      </c>
      <c r="E1592" s="3" t="s">
        <v>10</v>
      </c>
      <c r="F1592" s="3" t="s">
        <v>11</v>
      </c>
      <c r="G1592" s="3" t="s">
        <v>12</v>
      </c>
      <c r="H1592" s="3" t="s">
        <v>13</v>
      </c>
      <c r="I1592" s="3">
        <v>1101043</v>
      </c>
      <c r="J1592" s="3">
        <v>2017</v>
      </c>
      <c r="K1592" s="1" t="str">
        <f t="shared" si="24"/>
        <v>2017 800 SwitchBack</v>
      </c>
      <c r="L1592" t="e">
        <f>INDEX(ARI[Model],MATCH('Sec_10 - Water Pump Gear - in p'!K1592,ARI[UNIQUE],0))</f>
        <v>#N/A</v>
      </c>
    </row>
    <row r="1593" spans="1:12" hidden="1" x14ac:dyDescent="0.25">
      <c r="A1593" s="2" t="str">
        <f>INDEX(ARI[Type],MATCH('Sec_10 - Water Pump Gear - in p'!C1593,ARI[Model],0))</f>
        <v>Snow</v>
      </c>
      <c r="B1593" s="3" t="s">
        <v>165</v>
      </c>
      <c r="C1593" s="3" t="s">
        <v>84</v>
      </c>
      <c r="D1593" s="3" t="s">
        <v>9</v>
      </c>
      <c r="E1593" s="3" t="s">
        <v>10</v>
      </c>
      <c r="F1593" s="3" t="s">
        <v>11</v>
      </c>
      <c r="G1593" s="3" t="s">
        <v>12</v>
      </c>
      <c r="H1593" s="3" t="s">
        <v>13</v>
      </c>
      <c r="I1593" s="3">
        <v>1101043</v>
      </c>
      <c r="J1593" s="3">
        <v>2017</v>
      </c>
      <c r="K1593" s="1" t="str">
        <f t="shared" si="24"/>
        <v>2017 800 Dragon</v>
      </c>
      <c r="L1593" t="e">
        <f>INDEX(ARI[Model],MATCH('Sec_10 - Water Pump Gear - in p'!K1593,ARI[UNIQUE],0))</f>
        <v>#N/A</v>
      </c>
    </row>
    <row r="1594" spans="1:12" hidden="1" x14ac:dyDescent="0.25">
      <c r="A1594" s="2" t="str">
        <f>INDEX(ARI[Type],MATCH('Sec_10 - Water Pump Gear - in p'!C1594,ARI[Model],0))</f>
        <v>Snow</v>
      </c>
      <c r="B1594" s="3" t="s">
        <v>165</v>
      </c>
      <c r="C1594" s="3" t="s">
        <v>85</v>
      </c>
      <c r="D1594" s="3" t="s">
        <v>9</v>
      </c>
      <c r="E1594" s="3" t="s">
        <v>10</v>
      </c>
      <c r="F1594" s="3" t="s">
        <v>11</v>
      </c>
      <c r="G1594" s="3" t="s">
        <v>12</v>
      </c>
      <c r="H1594" s="3" t="s">
        <v>13</v>
      </c>
      <c r="I1594" s="3">
        <v>1101043</v>
      </c>
      <c r="J1594" s="3">
        <v>2017</v>
      </c>
      <c r="K1594" s="1" t="str">
        <f t="shared" si="24"/>
        <v>2017 800 RMK 144</v>
      </c>
      <c r="L1594" t="e">
        <f>INDEX(ARI[Model],MATCH('Sec_10 - Water Pump Gear - in p'!K1594,ARI[UNIQUE],0))</f>
        <v>#N/A</v>
      </c>
    </row>
    <row r="1595" spans="1:12" hidden="1" x14ac:dyDescent="0.25">
      <c r="A1595" s="2" t="str">
        <f>INDEX(ARI[Type],MATCH('Sec_10 - Water Pump Gear - in p'!C1595,ARI[Model],0))</f>
        <v>Snow</v>
      </c>
      <c r="B1595" s="3" t="s">
        <v>165</v>
      </c>
      <c r="C1595" s="3" t="s">
        <v>86</v>
      </c>
      <c r="D1595" s="3" t="s">
        <v>9</v>
      </c>
      <c r="E1595" s="3" t="s">
        <v>10</v>
      </c>
      <c r="F1595" s="3" t="s">
        <v>11</v>
      </c>
      <c r="G1595" s="3" t="s">
        <v>12</v>
      </c>
      <c r="H1595" s="3" t="s">
        <v>13</v>
      </c>
      <c r="I1595" s="3">
        <v>1101043</v>
      </c>
      <c r="J1595" s="3">
        <v>2017</v>
      </c>
      <c r="K1595" s="1" t="str">
        <f t="shared" si="24"/>
        <v>2017 800 Assault RMK 146</v>
      </c>
      <c r="L1595" t="e">
        <f>INDEX(ARI[Model],MATCH('Sec_10 - Water Pump Gear - in p'!K1595,ARI[UNIQUE],0))</f>
        <v>#N/A</v>
      </c>
    </row>
    <row r="1596" spans="1:12" hidden="1" x14ac:dyDescent="0.25">
      <c r="A1596" s="2" t="str">
        <f>INDEX(ARI[Type],MATCH('Sec_10 - Water Pump Gear - in p'!C1596,ARI[Model],0))</f>
        <v>Snow</v>
      </c>
      <c r="B1596" s="3" t="s">
        <v>165</v>
      </c>
      <c r="C1596" s="3" t="s">
        <v>87</v>
      </c>
      <c r="D1596" s="3" t="s">
        <v>9</v>
      </c>
      <c r="E1596" s="3" t="s">
        <v>10</v>
      </c>
      <c r="F1596" s="3" t="s">
        <v>11</v>
      </c>
      <c r="G1596" s="3" t="s">
        <v>12</v>
      </c>
      <c r="H1596" s="3" t="s">
        <v>13</v>
      </c>
      <c r="I1596" s="3">
        <v>1101043</v>
      </c>
      <c r="J1596" s="3">
        <v>2017</v>
      </c>
      <c r="K1596" s="1" t="str">
        <f t="shared" si="24"/>
        <v>2017 800 RMK 155</v>
      </c>
      <c r="L1596" t="e">
        <f>INDEX(ARI[Model],MATCH('Sec_10 - Water Pump Gear - in p'!K1596,ARI[UNIQUE],0))</f>
        <v>#N/A</v>
      </c>
    </row>
    <row r="1597" spans="1:12" hidden="1" x14ac:dyDescent="0.25">
      <c r="A1597" s="2" t="str">
        <f>INDEX(ARI[Type],MATCH('Sec_10 - Water Pump Gear - in p'!C1597,ARI[Model],0))</f>
        <v>Snow</v>
      </c>
      <c r="B1597" s="3" t="s">
        <v>165</v>
      </c>
      <c r="C1597" s="3" t="s">
        <v>88</v>
      </c>
      <c r="D1597" s="3" t="s">
        <v>9</v>
      </c>
      <c r="E1597" s="3" t="s">
        <v>10</v>
      </c>
      <c r="F1597" s="3" t="s">
        <v>11</v>
      </c>
      <c r="G1597" s="3" t="s">
        <v>12</v>
      </c>
      <c r="H1597" s="3" t="s">
        <v>13</v>
      </c>
      <c r="I1597" s="3">
        <v>1101043</v>
      </c>
      <c r="J1597" s="3">
        <v>2017</v>
      </c>
      <c r="K1597" s="1" t="str">
        <f t="shared" si="24"/>
        <v>2017 800 Dragon RMK 155</v>
      </c>
      <c r="L1597" t="e">
        <f>INDEX(ARI[Model],MATCH('Sec_10 - Water Pump Gear - in p'!K1597,ARI[UNIQUE],0))</f>
        <v>#N/A</v>
      </c>
    </row>
    <row r="1598" spans="1:12" hidden="1" x14ac:dyDescent="0.25">
      <c r="A1598" s="2" t="str">
        <f>INDEX(ARI[Type],MATCH('Sec_10 - Water Pump Gear - in p'!C1598,ARI[Model],0))</f>
        <v>Snow</v>
      </c>
      <c r="B1598" s="3" t="s">
        <v>165</v>
      </c>
      <c r="C1598" s="3" t="s">
        <v>89</v>
      </c>
      <c r="D1598" s="3" t="s">
        <v>9</v>
      </c>
      <c r="E1598" s="3" t="s">
        <v>10</v>
      </c>
      <c r="F1598" s="3" t="s">
        <v>11</v>
      </c>
      <c r="G1598" s="3" t="s">
        <v>12</v>
      </c>
      <c r="H1598" s="3" t="s">
        <v>13</v>
      </c>
      <c r="I1598" s="3">
        <v>1101043</v>
      </c>
      <c r="J1598" s="3">
        <v>2017</v>
      </c>
      <c r="K1598" s="1" t="str">
        <f t="shared" si="24"/>
        <v>2017 800 Dragon RMK 163</v>
      </c>
      <c r="L1598" t="e">
        <f>INDEX(ARI[Model],MATCH('Sec_10 - Water Pump Gear - in p'!K1598,ARI[UNIQUE],0))</f>
        <v>#N/A</v>
      </c>
    </row>
    <row r="1599" spans="1:12" hidden="1" x14ac:dyDescent="0.25">
      <c r="A1599" s="2" t="str">
        <f>INDEX(ARI[Type],MATCH('Sec_10 - Water Pump Gear - in p'!C1599,ARI[Model],0))</f>
        <v>ATV</v>
      </c>
      <c r="B1599" s="3" t="s">
        <v>165</v>
      </c>
      <c r="C1599" s="3" t="s">
        <v>90</v>
      </c>
      <c r="D1599" s="3" t="s">
        <v>9</v>
      </c>
      <c r="E1599" s="3" t="s">
        <v>10</v>
      </c>
      <c r="F1599" s="3" t="s">
        <v>11</v>
      </c>
      <c r="G1599" s="3" t="s">
        <v>12</v>
      </c>
      <c r="H1599" s="3" t="s">
        <v>13</v>
      </c>
      <c r="I1599" s="3">
        <v>1101043</v>
      </c>
      <c r="J1599" s="3">
        <v>2017</v>
      </c>
      <c r="K1599" s="1" t="str">
        <f t="shared" si="24"/>
        <v>2017 Sportsman 800 EFI Deluxe</v>
      </c>
      <c r="L1599" t="e">
        <f>INDEX(ARI[Model],MATCH('Sec_10 - Water Pump Gear - in p'!K1599,ARI[UNIQUE],0))</f>
        <v>#N/A</v>
      </c>
    </row>
    <row r="1600" spans="1:12" hidden="1" x14ac:dyDescent="0.25">
      <c r="A1600" s="2" t="str">
        <f>INDEX(ARI[Type],MATCH('Sec_10 - Water Pump Gear - in p'!C1600,ARI[Model],0))</f>
        <v>ATV</v>
      </c>
      <c r="B1600" s="3" t="s">
        <v>165</v>
      </c>
      <c r="C1600" s="3" t="s">
        <v>91</v>
      </c>
      <c r="D1600" s="3" t="s">
        <v>9</v>
      </c>
      <c r="E1600" s="3" t="s">
        <v>10</v>
      </c>
      <c r="F1600" s="3" t="s">
        <v>11</v>
      </c>
      <c r="G1600" s="3" t="s">
        <v>12</v>
      </c>
      <c r="H1600" s="3" t="s">
        <v>13</v>
      </c>
      <c r="I1600" s="3">
        <v>1101043</v>
      </c>
      <c r="J1600" s="3">
        <v>2017</v>
      </c>
      <c r="K1600" s="1" t="str">
        <f t="shared" si="24"/>
        <v>2017 Sportsman 800 EFI X2 Deluxe</v>
      </c>
      <c r="L1600" t="e">
        <f>INDEX(ARI[Model],MATCH('Sec_10 - Water Pump Gear - in p'!K1600,ARI[UNIQUE],0))</f>
        <v>#N/A</v>
      </c>
    </row>
    <row r="1601" spans="1:12" hidden="1" x14ac:dyDescent="0.25">
      <c r="A1601" s="2" t="str">
        <f>INDEX(ARI[Type],MATCH('Sec_10 - Water Pump Gear - in p'!C1601,ARI[Model],0))</f>
        <v>ATV</v>
      </c>
      <c r="B1601" s="3" t="s">
        <v>165</v>
      </c>
      <c r="C1601" s="3" t="s">
        <v>92</v>
      </c>
      <c r="D1601" s="3" t="s">
        <v>9</v>
      </c>
      <c r="E1601" s="3" t="s">
        <v>10</v>
      </c>
      <c r="F1601" s="3" t="s">
        <v>11</v>
      </c>
      <c r="G1601" s="3" t="s">
        <v>12</v>
      </c>
      <c r="H1601" s="3" t="s">
        <v>13</v>
      </c>
      <c r="I1601" s="3">
        <v>1101043</v>
      </c>
      <c r="J1601" s="3">
        <v>2017</v>
      </c>
      <c r="K1601" s="1" t="str">
        <f t="shared" si="24"/>
        <v>2017 Sportsman 800 EFI X2</v>
      </c>
      <c r="L1601" t="e">
        <f>INDEX(ARI[Model],MATCH('Sec_10 - Water Pump Gear - in p'!K1601,ARI[UNIQUE],0))</f>
        <v>#N/A</v>
      </c>
    </row>
    <row r="1602" spans="1:12" hidden="1" x14ac:dyDescent="0.25">
      <c r="A1602" s="2" t="str">
        <f>INDEX(ARI[Type],MATCH('Sec_10 - Water Pump Gear - in p'!C1602,ARI[Model],0))</f>
        <v>ATV</v>
      </c>
      <c r="B1602" s="3" t="s">
        <v>165</v>
      </c>
      <c r="C1602" s="3" t="s">
        <v>93</v>
      </c>
      <c r="D1602" s="3" t="s">
        <v>9</v>
      </c>
      <c r="E1602" s="3" t="s">
        <v>10</v>
      </c>
      <c r="F1602" s="3" t="s">
        <v>11</v>
      </c>
      <c r="G1602" s="3" t="s">
        <v>12</v>
      </c>
      <c r="H1602" s="3" t="s">
        <v>13</v>
      </c>
      <c r="I1602" s="3">
        <v>1101043</v>
      </c>
      <c r="J1602" s="3">
        <v>2017</v>
      </c>
      <c r="K1602" s="1" t="str">
        <f t="shared" si="24"/>
        <v>2017 Sportsman 800 EFI 6x6 Big Boss</v>
      </c>
      <c r="L1602" t="e">
        <f>INDEX(ARI[Model],MATCH('Sec_10 - Water Pump Gear - in p'!K1602,ARI[UNIQUE],0))</f>
        <v>#N/A</v>
      </c>
    </row>
    <row r="1603" spans="1:12" hidden="1" x14ac:dyDescent="0.25">
      <c r="A1603" s="2" t="str">
        <f>INDEX(ARI[Type],MATCH('Sec_10 - Water Pump Gear - in p'!C1603,ARI[Model],0))</f>
        <v>Snow</v>
      </c>
      <c r="B1603" s="3" t="s">
        <v>165</v>
      </c>
      <c r="C1603" s="3" t="s">
        <v>94</v>
      </c>
      <c r="D1603" s="3" t="s">
        <v>9</v>
      </c>
      <c r="E1603" s="3" t="s">
        <v>10</v>
      </c>
      <c r="F1603" s="3" t="s">
        <v>11</v>
      </c>
      <c r="G1603" s="3" t="s">
        <v>12</v>
      </c>
      <c r="H1603" s="3" t="s">
        <v>13</v>
      </c>
      <c r="I1603" s="3">
        <v>1101043</v>
      </c>
      <c r="J1603" s="3">
        <v>2017</v>
      </c>
      <c r="K1603" s="1" t="str">
        <f t="shared" ref="K1603:K1666" si="25">_xlfn.CONCAT(J1603," ",C1603)</f>
        <v>2017 800 Dragon Swtichback</v>
      </c>
      <c r="L1603" t="e">
        <f>INDEX(ARI[Model],MATCH('Sec_10 - Water Pump Gear - in p'!K1603,ARI[UNIQUE],0))</f>
        <v>#N/A</v>
      </c>
    </row>
    <row r="1604" spans="1:12" x14ac:dyDescent="0.25">
      <c r="A1604" s="3" t="str">
        <f>INDEX(ARI[Type],MATCH('Sec_10 - Water Pump Gear - in p'!C1604,ARI[Model],0))</f>
        <v>Snow</v>
      </c>
      <c r="B1604" s="3" t="s">
        <v>165</v>
      </c>
      <c r="C1604" s="3" t="s">
        <v>95</v>
      </c>
      <c r="D1604" s="3" t="s">
        <v>9</v>
      </c>
      <c r="E1604" s="3" t="s">
        <v>10</v>
      </c>
      <c r="F1604" s="3" t="s">
        <v>11</v>
      </c>
      <c r="G1604" s="3" t="s">
        <v>12</v>
      </c>
      <c r="H1604" s="3" t="s">
        <v>13</v>
      </c>
      <c r="I1604" s="3">
        <v>1101043</v>
      </c>
      <c r="J1604" s="3">
        <v>2017</v>
      </c>
      <c r="K1604" s="1" t="str">
        <f t="shared" si="25"/>
        <v>2017 800 SwitchBack Assault 144</v>
      </c>
      <c r="L1604" s="7" t="str">
        <f>INDEX(ARI[Model],MATCH('Sec_10 - Water Pump Gear - in p'!K1604,ARI[UNIQUE],0))</f>
        <v>800 SwitchBack Assault 144</v>
      </c>
    </row>
    <row r="1605" spans="1:12" x14ac:dyDescent="0.25">
      <c r="A1605" s="3" t="str">
        <f>INDEX(ARI[Type],MATCH('Sec_10 - Water Pump Gear - in p'!C1605,ARI[Model],0))</f>
        <v>Snow</v>
      </c>
      <c r="B1605" s="3" t="s">
        <v>165</v>
      </c>
      <c r="C1605" s="3" t="s">
        <v>96</v>
      </c>
      <c r="D1605" s="3" t="s">
        <v>9</v>
      </c>
      <c r="E1605" s="3" t="s">
        <v>10</v>
      </c>
      <c r="F1605" s="3" t="s">
        <v>11</v>
      </c>
      <c r="G1605" s="3" t="s">
        <v>12</v>
      </c>
      <c r="H1605" s="3" t="s">
        <v>13</v>
      </c>
      <c r="I1605" s="3">
        <v>1101043</v>
      </c>
      <c r="J1605" s="3">
        <v>2017</v>
      </c>
      <c r="K1605" s="1" t="str">
        <f t="shared" si="25"/>
        <v>2017 800 RMK Assault 155</v>
      </c>
      <c r="L1605" s="7" t="str">
        <f>INDEX(ARI[Model],MATCH('Sec_10 - Water Pump Gear - in p'!K1605,ARI[UNIQUE],0))</f>
        <v>800 RMK Assault 155</v>
      </c>
    </row>
    <row r="1606" spans="1:12" x14ac:dyDescent="0.25">
      <c r="A1606" s="3" t="str">
        <f>INDEX(ARI[Type],MATCH('Sec_10 - Water Pump Gear - in p'!C1606,ARI[Model],0))</f>
        <v>Snow</v>
      </c>
      <c r="B1606" s="3" t="s">
        <v>165</v>
      </c>
      <c r="C1606" s="3" t="s">
        <v>97</v>
      </c>
      <c r="D1606" s="3" t="s">
        <v>9</v>
      </c>
      <c r="E1606" s="3" t="s">
        <v>10</v>
      </c>
      <c r="F1606" s="3" t="s">
        <v>11</v>
      </c>
      <c r="G1606" s="3" t="s">
        <v>12</v>
      </c>
      <c r="H1606" s="3" t="s">
        <v>13</v>
      </c>
      <c r="I1606" s="3">
        <v>1101043</v>
      </c>
      <c r="J1606" s="3">
        <v>2017</v>
      </c>
      <c r="K1606" s="1" t="str">
        <f t="shared" si="25"/>
        <v>2017 800 PRO-RMK 163</v>
      </c>
      <c r="L1606" s="7" t="str">
        <f>INDEX(ARI[Model],MATCH('Sec_10 - Water Pump Gear - in p'!K1606,ARI[UNIQUE],0))</f>
        <v>800 PRO-RMK 163</v>
      </c>
    </row>
    <row r="1607" spans="1:12" x14ac:dyDescent="0.25">
      <c r="A1607" s="3" t="str">
        <f>INDEX(ARI[Type],MATCH('Sec_10 - Water Pump Gear - in p'!C1607,ARI[Model],0))</f>
        <v>Snow</v>
      </c>
      <c r="B1607" s="3" t="s">
        <v>165</v>
      </c>
      <c r="C1607" s="3" t="s">
        <v>98</v>
      </c>
      <c r="D1607" s="3" t="s">
        <v>9</v>
      </c>
      <c r="E1607" s="3" t="s">
        <v>10</v>
      </c>
      <c r="F1607" s="3" t="s">
        <v>11</v>
      </c>
      <c r="G1607" s="3" t="s">
        <v>12</v>
      </c>
      <c r="H1607" s="3" t="s">
        <v>13</v>
      </c>
      <c r="I1607" s="3">
        <v>1101043</v>
      </c>
      <c r="J1607" s="3">
        <v>2017</v>
      </c>
      <c r="K1607" s="1" t="str">
        <f t="shared" si="25"/>
        <v>2017 800 PRO-RMK 155</v>
      </c>
      <c r="L1607" s="7" t="str">
        <f>INDEX(ARI[Model],MATCH('Sec_10 - Water Pump Gear - in p'!K1607,ARI[UNIQUE],0))</f>
        <v>800 PRO-RMK 155</v>
      </c>
    </row>
    <row r="1608" spans="1:12" hidden="1" x14ac:dyDescent="0.25">
      <c r="A1608" s="2" t="str">
        <f>INDEX(ARI[Type],MATCH('Sec_10 - Water Pump Gear - in p'!C1608,ARI[Model],0))</f>
        <v>Snow</v>
      </c>
      <c r="B1608" s="3" t="s">
        <v>165</v>
      </c>
      <c r="C1608" s="3" t="s">
        <v>99</v>
      </c>
      <c r="D1608" s="3" t="s">
        <v>9</v>
      </c>
      <c r="E1608" s="3" t="s">
        <v>10</v>
      </c>
      <c r="F1608" s="3" t="s">
        <v>11</v>
      </c>
      <c r="G1608" s="3" t="s">
        <v>12</v>
      </c>
      <c r="H1608" s="3" t="s">
        <v>13</v>
      </c>
      <c r="I1608" s="3">
        <v>1101043</v>
      </c>
      <c r="J1608" s="3">
        <v>2017</v>
      </c>
      <c r="K1608" s="1" t="str">
        <f t="shared" si="25"/>
        <v>2017 800 Rush PRO-R</v>
      </c>
      <c r="L1608" t="e">
        <f>INDEX(ARI[Model],MATCH('Sec_10 - Water Pump Gear - in p'!K1608,ARI[UNIQUE],0))</f>
        <v>#N/A</v>
      </c>
    </row>
    <row r="1609" spans="1:12" hidden="1" x14ac:dyDescent="0.25">
      <c r="A1609" s="2" t="str">
        <f>INDEX(ARI[Type],MATCH('Sec_10 - Water Pump Gear - in p'!C1609,ARI[Model],0))</f>
        <v>Snow</v>
      </c>
      <c r="B1609" s="3" t="s">
        <v>165</v>
      </c>
      <c r="C1609" s="3" t="s">
        <v>100</v>
      </c>
      <c r="D1609" s="3" t="s">
        <v>9</v>
      </c>
      <c r="E1609" s="3" t="s">
        <v>10</v>
      </c>
      <c r="F1609" s="3" t="s">
        <v>11</v>
      </c>
      <c r="G1609" s="3" t="s">
        <v>12</v>
      </c>
      <c r="H1609" s="3" t="s">
        <v>13</v>
      </c>
      <c r="I1609" s="3">
        <v>1101043</v>
      </c>
      <c r="J1609" s="3">
        <v>2017</v>
      </c>
      <c r="K1609" s="1" t="str">
        <f t="shared" si="25"/>
        <v>2017 800 Rush</v>
      </c>
      <c r="L1609" t="e">
        <f>INDEX(ARI[Model],MATCH('Sec_10 - Water Pump Gear - in p'!K1609,ARI[UNIQUE],0))</f>
        <v>#N/A</v>
      </c>
    </row>
    <row r="1610" spans="1:12" hidden="1" x14ac:dyDescent="0.25">
      <c r="A1610" s="2" t="str">
        <f>INDEX(ARI[Type],MATCH('Sec_10 - Water Pump Gear - in p'!C1610,ARI[Model],0))</f>
        <v>ATV</v>
      </c>
      <c r="B1610" s="3" t="s">
        <v>165</v>
      </c>
      <c r="C1610" s="3" t="s">
        <v>101</v>
      </c>
      <c r="D1610" s="3" t="s">
        <v>9</v>
      </c>
      <c r="E1610" s="3" t="s">
        <v>10</v>
      </c>
      <c r="F1610" s="3" t="s">
        <v>11</v>
      </c>
      <c r="G1610" s="3" t="s">
        <v>12</v>
      </c>
      <c r="H1610" s="3" t="s">
        <v>13</v>
      </c>
      <c r="I1610" s="3">
        <v>1101043</v>
      </c>
      <c r="J1610" s="3">
        <v>2017</v>
      </c>
      <c r="K1610" s="1" t="str">
        <f t="shared" si="25"/>
        <v>2017 Sportsman 800 HO EFI Military</v>
      </c>
      <c r="L1610" t="e">
        <f>INDEX(ARI[Model],MATCH('Sec_10 - Water Pump Gear - in p'!K1610,ARI[UNIQUE],0))</f>
        <v>#N/A</v>
      </c>
    </row>
    <row r="1611" spans="1:12" hidden="1" x14ac:dyDescent="0.25">
      <c r="A1611" s="2" t="str">
        <f>INDEX(ARI[Type],MATCH('Sec_10 - Water Pump Gear - in p'!C1611,ARI[Model],0))</f>
        <v>Snow</v>
      </c>
      <c r="B1611" s="3" t="s">
        <v>165</v>
      </c>
      <c r="C1611" s="3" t="s">
        <v>102</v>
      </c>
      <c r="D1611" s="3" t="s">
        <v>9</v>
      </c>
      <c r="E1611" s="3" t="s">
        <v>10</v>
      </c>
      <c r="F1611" s="3" t="s">
        <v>11</v>
      </c>
      <c r="G1611" s="3" t="s">
        <v>12</v>
      </c>
      <c r="H1611" s="3" t="s">
        <v>13</v>
      </c>
      <c r="I1611" s="3">
        <v>1101043</v>
      </c>
      <c r="J1611" s="3">
        <v>2017</v>
      </c>
      <c r="K1611" s="1" t="str">
        <f t="shared" si="25"/>
        <v>2017 800 Dragon IQ</v>
      </c>
      <c r="L1611" t="e">
        <f>INDEX(ARI[Model],MATCH('Sec_10 - Water Pump Gear - in p'!K1611,ARI[UNIQUE],0))</f>
        <v>#N/A</v>
      </c>
    </row>
    <row r="1612" spans="1:12" hidden="1" x14ac:dyDescent="0.25">
      <c r="A1612" s="2" t="str">
        <f>INDEX(ARI[Type],MATCH('Sec_10 - Water Pump Gear - in p'!C1612,ARI[Model],0))</f>
        <v>ATV</v>
      </c>
      <c r="B1612" s="3" t="s">
        <v>165</v>
      </c>
      <c r="C1612" s="3" t="s">
        <v>103</v>
      </c>
      <c r="D1612" s="3" t="s">
        <v>9</v>
      </c>
      <c r="E1612" s="3" t="s">
        <v>10</v>
      </c>
      <c r="F1612" s="3" t="s">
        <v>11</v>
      </c>
      <c r="G1612" s="3" t="s">
        <v>12</v>
      </c>
      <c r="H1612" s="3" t="s">
        <v>13</v>
      </c>
      <c r="I1612" s="3">
        <v>1101043</v>
      </c>
      <c r="J1612" s="3">
        <v>2017</v>
      </c>
      <c r="K1612" s="1" t="str">
        <f t="shared" si="25"/>
        <v>2017 Sportsman 800 6x6 Big Boss</v>
      </c>
      <c r="L1612" t="e">
        <f>INDEX(ARI[Model],MATCH('Sec_10 - Water Pump Gear - in p'!K1612,ARI[UNIQUE],0))</f>
        <v>#N/A</v>
      </c>
    </row>
    <row r="1613" spans="1:12" hidden="1" x14ac:dyDescent="0.25">
      <c r="A1613" s="2" t="str">
        <f>INDEX(ARI[Type],MATCH('Sec_10 - Water Pump Gear - in p'!C1613,ARI[Model],0))</f>
        <v>Snow</v>
      </c>
      <c r="B1613" s="3" t="s">
        <v>165</v>
      </c>
      <c r="C1613" s="3" t="s">
        <v>104</v>
      </c>
      <c r="D1613" s="3" t="s">
        <v>9</v>
      </c>
      <c r="E1613" s="3" t="s">
        <v>10</v>
      </c>
      <c r="F1613" s="3" t="s">
        <v>11</v>
      </c>
      <c r="G1613" s="3" t="s">
        <v>12</v>
      </c>
      <c r="H1613" s="3" t="s">
        <v>13</v>
      </c>
      <c r="I1613" s="3">
        <v>1101043</v>
      </c>
      <c r="J1613" s="3">
        <v>2017</v>
      </c>
      <c r="K1613" s="1" t="str">
        <f t="shared" si="25"/>
        <v>2017 800 SwitchBack PRO-R</v>
      </c>
      <c r="L1613" t="e">
        <f>INDEX(ARI[Model],MATCH('Sec_10 - Water Pump Gear - in p'!K1613,ARI[UNIQUE],0))</f>
        <v>#N/A</v>
      </c>
    </row>
    <row r="1614" spans="1:12" hidden="1" x14ac:dyDescent="0.25">
      <c r="A1614" s="2" t="str">
        <f>INDEX(ARI[Type],MATCH('Sec_10 - Water Pump Gear - in p'!C1614,ARI[Model],0))</f>
        <v>Snow</v>
      </c>
      <c r="B1614" s="3" t="s">
        <v>165</v>
      </c>
      <c r="C1614" s="3" t="s">
        <v>105</v>
      </c>
      <c r="D1614" s="3" t="s">
        <v>9</v>
      </c>
      <c r="E1614" s="3" t="s">
        <v>10</v>
      </c>
      <c r="F1614" s="3" t="s">
        <v>11</v>
      </c>
      <c r="G1614" s="3" t="s">
        <v>12</v>
      </c>
      <c r="H1614" s="3" t="s">
        <v>13</v>
      </c>
      <c r="I1614" s="3">
        <v>1101043</v>
      </c>
      <c r="J1614" s="3">
        <v>2017</v>
      </c>
      <c r="K1614" s="1" t="str">
        <f t="shared" si="25"/>
        <v>2017 800 Rush PRO-R LE</v>
      </c>
      <c r="L1614" t="e">
        <f>INDEX(ARI[Model],MATCH('Sec_10 - Water Pump Gear - in p'!K1614,ARI[UNIQUE],0))</f>
        <v>#N/A</v>
      </c>
    </row>
    <row r="1615" spans="1:12" hidden="1" x14ac:dyDescent="0.25">
      <c r="A1615" s="2" t="str">
        <f>INDEX(ARI[Type],MATCH('Sec_10 - Water Pump Gear - in p'!C1615,ARI[Model],0))</f>
        <v>ATV</v>
      </c>
      <c r="B1615" s="3" t="s">
        <v>165</v>
      </c>
      <c r="C1615" s="3" t="s">
        <v>106</v>
      </c>
      <c r="D1615" s="3" t="s">
        <v>9</v>
      </c>
      <c r="E1615" s="3" t="s">
        <v>10</v>
      </c>
      <c r="F1615" s="3" t="s">
        <v>11</v>
      </c>
      <c r="G1615" s="3" t="s">
        <v>12</v>
      </c>
      <c r="H1615" s="3" t="s">
        <v>13</v>
      </c>
      <c r="I1615" s="3">
        <v>1101043</v>
      </c>
      <c r="J1615" s="3">
        <v>2017</v>
      </c>
      <c r="K1615" s="1" t="str">
        <f t="shared" si="25"/>
        <v>2017 Sportsman Forest 800</v>
      </c>
      <c r="L1615" t="e">
        <f>INDEX(ARI[Model],MATCH('Sec_10 - Water Pump Gear - in p'!K1615,ARI[UNIQUE],0))</f>
        <v>#N/A</v>
      </c>
    </row>
    <row r="1616" spans="1:12" hidden="1" x14ac:dyDescent="0.25">
      <c r="A1616" s="2" t="str">
        <f>INDEX(ARI[Type],MATCH('Sec_10 - Water Pump Gear - in p'!C1616,ARI[Model],0))</f>
        <v>ATV</v>
      </c>
      <c r="B1616" s="3" t="s">
        <v>165</v>
      </c>
      <c r="C1616" s="3" t="s">
        <v>107</v>
      </c>
      <c r="D1616" s="3" t="s">
        <v>9</v>
      </c>
      <c r="E1616" s="3" t="s">
        <v>10</v>
      </c>
      <c r="F1616" s="3" t="s">
        <v>11</v>
      </c>
      <c r="G1616" s="3" t="s">
        <v>12</v>
      </c>
      <c r="H1616" s="3" t="s">
        <v>13</v>
      </c>
      <c r="I1616" s="3">
        <v>1101043</v>
      </c>
      <c r="J1616" s="3">
        <v>2017</v>
      </c>
      <c r="K1616" s="1" t="str">
        <f t="shared" si="25"/>
        <v>2017 Sportsman Forest 800 6x6</v>
      </c>
      <c r="L1616" t="e">
        <f>INDEX(ARI[Model],MATCH('Sec_10 - Water Pump Gear - in p'!K1616,ARI[UNIQUE],0))</f>
        <v>#N/A</v>
      </c>
    </row>
    <row r="1617" spans="1:12" x14ac:dyDescent="0.25">
      <c r="A1617" s="3" t="str">
        <f>INDEX(ARI[Type],MATCH('Sec_10 - Water Pump Gear - in p'!C1617,ARI[Model],0))</f>
        <v>Snow</v>
      </c>
      <c r="B1617" s="3" t="s">
        <v>165</v>
      </c>
      <c r="C1617" s="3" t="s">
        <v>108</v>
      </c>
      <c r="D1617" s="3" t="s">
        <v>9</v>
      </c>
      <c r="E1617" s="3" t="s">
        <v>10</v>
      </c>
      <c r="F1617" s="3" t="s">
        <v>11</v>
      </c>
      <c r="G1617" s="3" t="s">
        <v>12</v>
      </c>
      <c r="H1617" s="3" t="s">
        <v>13</v>
      </c>
      <c r="I1617" s="3">
        <v>1101043</v>
      </c>
      <c r="J1617" s="3">
        <v>2017</v>
      </c>
      <c r="K1617" s="1" t="str">
        <f t="shared" si="25"/>
        <v>2017 800 SwitchBack Adventure</v>
      </c>
      <c r="L1617" s="7" t="str">
        <f>INDEX(ARI[Model],MATCH('Sec_10 - Water Pump Gear - in p'!K1617,ARI[UNIQUE],0))</f>
        <v>800 SwitchBack Adventure</v>
      </c>
    </row>
    <row r="1618" spans="1:12" hidden="1" x14ac:dyDescent="0.25">
      <c r="A1618" s="2" t="str">
        <f>INDEX(ARI[Type],MATCH('Sec_10 - Water Pump Gear - in p'!C1618,ARI[Model],0))</f>
        <v>Snow</v>
      </c>
      <c r="B1618" s="3" t="s">
        <v>165</v>
      </c>
      <c r="C1618" s="3" t="s">
        <v>109</v>
      </c>
      <c r="D1618" s="3" t="s">
        <v>9</v>
      </c>
      <c r="E1618" s="3" t="s">
        <v>10</v>
      </c>
      <c r="F1618" s="3" t="s">
        <v>11</v>
      </c>
      <c r="G1618" s="3" t="s">
        <v>12</v>
      </c>
      <c r="H1618" s="3" t="s">
        <v>13</v>
      </c>
      <c r="I1618" s="3">
        <v>1101043</v>
      </c>
      <c r="J1618" s="3">
        <v>2017</v>
      </c>
      <c r="K1618" s="1" t="str">
        <f t="shared" si="25"/>
        <v>2017 800 INDY SP</v>
      </c>
      <c r="L1618" t="e">
        <f>INDEX(ARI[Model],MATCH('Sec_10 - Water Pump Gear - in p'!K1618,ARI[UNIQUE],0))</f>
        <v>#N/A</v>
      </c>
    </row>
    <row r="1619" spans="1:12" hidden="1" x14ac:dyDescent="0.25">
      <c r="A1619" s="2" t="str">
        <f>INDEX(ARI[Type],MATCH('Sec_10 - Water Pump Gear - in p'!C1619,ARI[Model],0))</f>
        <v>Snow</v>
      </c>
      <c r="B1619" s="3" t="s">
        <v>165</v>
      </c>
      <c r="C1619" s="3" t="s">
        <v>110</v>
      </c>
      <c r="D1619" s="3" t="s">
        <v>9</v>
      </c>
      <c r="E1619" s="3" t="s">
        <v>10</v>
      </c>
      <c r="F1619" s="3" t="s">
        <v>11</v>
      </c>
      <c r="G1619" s="3" t="s">
        <v>12</v>
      </c>
      <c r="H1619" s="3" t="s">
        <v>13</v>
      </c>
      <c r="I1619" s="3">
        <v>1101043</v>
      </c>
      <c r="J1619" s="3">
        <v>2017</v>
      </c>
      <c r="K1619" s="1" t="str">
        <f t="shared" si="25"/>
        <v>2017 800 SwitchBack PRO-R LE</v>
      </c>
      <c r="L1619" t="e">
        <f>INDEX(ARI[Model],MATCH('Sec_10 - Water Pump Gear - in p'!K1619,ARI[UNIQUE],0))</f>
        <v>#N/A</v>
      </c>
    </row>
    <row r="1620" spans="1:12" hidden="1" x14ac:dyDescent="0.25">
      <c r="A1620" s="2" t="str">
        <f>INDEX(ARI[Type],MATCH('Sec_10 - Water Pump Gear - in p'!C1620,ARI[Model],0))</f>
        <v>Snow</v>
      </c>
      <c r="B1620" s="3" t="s">
        <v>165</v>
      </c>
      <c r="C1620" s="3" t="s">
        <v>111</v>
      </c>
      <c r="D1620" s="3" t="s">
        <v>9</v>
      </c>
      <c r="E1620" s="3" t="s">
        <v>10</v>
      </c>
      <c r="F1620" s="3" t="s">
        <v>11</v>
      </c>
      <c r="G1620" s="3" t="s">
        <v>12</v>
      </c>
      <c r="H1620" s="3" t="s">
        <v>13</v>
      </c>
      <c r="I1620" s="3">
        <v>1101043</v>
      </c>
      <c r="J1620" s="3">
        <v>2017</v>
      </c>
      <c r="K1620" s="1" t="str">
        <f t="shared" si="25"/>
        <v>2017 800 SwitchBack Assault LE</v>
      </c>
      <c r="L1620" t="e">
        <f>INDEX(ARI[Model],MATCH('Sec_10 - Water Pump Gear - in p'!K1620,ARI[UNIQUE],0))</f>
        <v>#N/A</v>
      </c>
    </row>
    <row r="1621" spans="1:12" hidden="1" x14ac:dyDescent="0.25">
      <c r="A1621" s="2" t="str">
        <f>INDEX(ARI[Type],MATCH('Sec_10 - Water Pump Gear - in p'!C1621,ARI[Model],0))</f>
        <v>Snow</v>
      </c>
      <c r="B1621" s="3" t="s">
        <v>165</v>
      </c>
      <c r="C1621" s="3" t="s">
        <v>112</v>
      </c>
      <c r="D1621" s="3" t="s">
        <v>9</v>
      </c>
      <c r="E1621" s="3" t="s">
        <v>10</v>
      </c>
      <c r="F1621" s="3" t="s">
        <v>11</v>
      </c>
      <c r="G1621" s="3" t="s">
        <v>12</v>
      </c>
      <c r="H1621" s="3" t="s">
        <v>13</v>
      </c>
      <c r="I1621" s="3">
        <v>1101043</v>
      </c>
      <c r="J1621" s="3">
        <v>2017</v>
      </c>
      <c r="K1621" s="1" t="str">
        <f t="shared" si="25"/>
        <v>2017 800 PRO-RMK LE</v>
      </c>
      <c r="L1621" t="e">
        <f>INDEX(ARI[Model],MATCH('Sec_10 - Water Pump Gear - in p'!K1621,ARI[UNIQUE],0))</f>
        <v>#N/A</v>
      </c>
    </row>
    <row r="1622" spans="1:12" hidden="1" x14ac:dyDescent="0.25">
      <c r="A1622" s="2" t="str">
        <f>INDEX(ARI[Type],MATCH('Sec_10 - Water Pump Gear - in p'!C1622,ARI[Model],0))</f>
        <v>Snow</v>
      </c>
      <c r="B1622" s="3" t="s">
        <v>165</v>
      </c>
      <c r="C1622" s="3" t="s">
        <v>113</v>
      </c>
      <c r="D1622" s="3" t="s">
        <v>9</v>
      </c>
      <c r="E1622" s="3" t="s">
        <v>10</v>
      </c>
      <c r="F1622" s="3" t="s">
        <v>11</v>
      </c>
      <c r="G1622" s="3" t="s">
        <v>12</v>
      </c>
      <c r="H1622" s="3" t="s">
        <v>13</v>
      </c>
      <c r="I1622" s="3">
        <v>1101043</v>
      </c>
      <c r="J1622" s="3">
        <v>2017</v>
      </c>
      <c r="K1622" s="1" t="str">
        <f t="shared" si="25"/>
        <v>2017 800 INDY SP LE</v>
      </c>
      <c r="L1622" t="e">
        <f>INDEX(ARI[Model],MATCH('Sec_10 - Water Pump Gear - in p'!K1622,ARI[UNIQUE],0))</f>
        <v>#N/A</v>
      </c>
    </row>
    <row r="1623" spans="1:12" hidden="1" x14ac:dyDescent="0.25">
      <c r="A1623" s="2" t="str">
        <f>INDEX(ARI[Type],MATCH('Sec_10 - Water Pump Gear - in p'!C1623,ARI[Model],0))</f>
        <v>Snow</v>
      </c>
      <c r="B1623" s="3" t="s">
        <v>165</v>
      </c>
      <c r="C1623" s="3" t="s">
        <v>114</v>
      </c>
      <c r="D1623" s="3" t="s">
        <v>9</v>
      </c>
      <c r="E1623" s="3" t="s">
        <v>10</v>
      </c>
      <c r="F1623" s="3" t="s">
        <v>11</v>
      </c>
      <c r="G1623" s="3" t="s">
        <v>12</v>
      </c>
      <c r="H1623" s="3" t="s">
        <v>13</v>
      </c>
      <c r="I1623" s="3">
        <v>1101043</v>
      </c>
      <c r="J1623" s="3">
        <v>2017</v>
      </c>
      <c r="K1623" s="1" t="str">
        <f t="shared" si="25"/>
        <v>2017 800 RMK Assault 155 LE</v>
      </c>
      <c r="L1623" t="e">
        <f>INDEX(ARI[Model],MATCH('Sec_10 - Water Pump Gear - in p'!K1623,ARI[UNIQUE],0))</f>
        <v>#N/A</v>
      </c>
    </row>
    <row r="1624" spans="1:12" hidden="1" x14ac:dyDescent="0.25">
      <c r="A1624" s="2" t="str">
        <f>INDEX(ARI[Type],MATCH('Sec_10 - Water Pump Gear - in p'!C1624,ARI[Model],0))</f>
        <v>UTV</v>
      </c>
      <c r="B1624" s="3" t="s">
        <v>165</v>
      </c>
      <c r="C1624" s="3" t="s">
        <v>115</v>
      </c>
      <c r="D1624" s="3" t="s">
        <v>9</v>
      </c>
      <c r="E1624" s="3" t="s">
        <v>10</v>
      </c>
      <c r="F1624" s="3" t="s">
        <v>11</v>
      </c>
      <c r="G1624" s="3" t="s">
        <v>12</v>
      </c>
      <c r="H1624" s="3" t="s">
        <v>13</v>
      </c>
      <c r="I1624" s="3">
        <v>1101043</v>
      </c>
      <c r="J1624" s="3">
        <v>2017</v>
      </c>
      <c r="K1624" s="1" t="str">
        <f t="shared" si="25"/>
        <v>2017 RZR 800</v>
      </c>
      <c r="L1624" t="e">
        <f>INDEX(ARI[Model],MATCH('Sec_10 - Water Pump Gear - in p'!K1624,ARI[UNIQUE],0))</f>
        <v>#N/A</v>
      </c>
    </row>
    <row r="1625" spans="1:12" hidden="1" x14ac:dyDescent="0.25">
      <c r="A1625" s="2" t="str">
        <f>INDEX(ARI[Type],MATCH('Sec_10 - Water Pump Gear - in p'!C1625,ARI[Model],0))</f>
        <v>UTV</v>
      </c>
      <c r="B1625" s="3" t="s">
        <v>165</v>
      </c>
      <c r="C1625" s="3" t="s">
        <v>116</v>
      </c>
      <c r="D1625" s="3" t="s">
        <v>9</v>
      </c>
      <c r="E1625" s="3" t="s">
        <v>10</v>
      </c>
      <c r="F1625" s="3" t="s">
        <v>11</v>
      </c>
      <c r="G1625" s="3" t="s">
        <v>12</v>
      </c>
      <c r="H1625" s="3" t="s">
        <v>13</v>
      </c>
      <c r="I1625" s="3">
        <v>1101043</v>
      </c>
      <c r="J1625" s="3">
        <v>2017</v>
      </c>
      <c r="K1625" s="1" t="str">
        <f t="shared" si="25"/>
        <v>2017 RZR 800 EPS LE</v>
      </c>
      <c r="L1625" t="e">
        <f>INDEX(ARI[Model],MATCH('Sec_10 - Water Pump Gear - in p'!K1625,ARI[UNIQUE],0))</f>
        <v>#N/A</v>
      </c>
    </row>
    <row r="1626" spans="1:12" hidden="1" x14ac:dyDescent="0.25">
      <c r="A1626" s="2" t="str">
        <f>INDEX(ARI[Type],MATCH('Sec_10 - Water Pump Gear - in p'!C1626,ARI[Model],0))</f>
        <v>UTV</v>
      </c>
      <c r="B1626" s="3" t="s">
        <v>165</v>
      </c>
      <c r="C1626" s="3" t="s">
        <v>117</v>
      </c>
      <c r="D1626" s="3" t="s">
        <v>9</v>
      </c>
      <c r="E1626" s="3" t="s">
        <v>10</v>
      </c>
      <c r="F1626" s="3" t="s">
        <v>11</v>
      </c>
      <c r="G1626" s="3" t="s">
        <v>12</v>
      </c>
      <c r="H1626" s="3" t="s">
        <v>13</v>
      </c>
      <c r="I1626" s="3">
        <v>1101043</v>
      </c>
      <c r="J1626" s="3">
        <v>2017</v>
      </c>
      <c r="K1626" s="1" t="str">
        <f t="shared" si="25"/>
        <v>2017 RZR 800 XC Edition</v>
      </c>
      <c r="L1626" t="e">
        <f>INDEX(ARI[Model],MATCH('Sec_10 - Water Pump Gear - in p'!K1626,ARI[UNIQUE],0))</f>
        <v>#N/A</v>
      </c>
    </row>
    <row r="1627" spans="1:12" hidden="1" x14ac:dyDescent="0.25">
      <c r="A1627" s="2" t="str">
        <f>INDEX(ARI[Type],MATCH('Sec_10 - Water Pump Gear - in p'!C1627,ARI[Model],0))</f>
        <v>UTV</v>
      </c>
      <c r="B1627" s="3" t="s">
        <v>165</v>
      </c>
      <c r="C1627" s="3" t="s">
        <v>118</v>
      </c>
      <c r="D1627" s="3" t="s">
        <v>9</v>
      </c>
      <c r="E1627" s="3" t="s">
        <v>10</v>
      </c>
      <c r="F1627" s="3" t="s">
        <v>11</v>
      </c>
      <c r="G1627" s="3" t="s">
        <v>12</v>
      </c>
      <c r="H1627" s="3" t="s">
        <v>13</v>
      </c>
      <c r="I1627" s="3">
        <v>1101043</v>
      </c>
      <c r="J1627" s="3">
        <v>2017</v>
      </c>
      <c r="K1627" s="1" t="str">
        <f t="shared" si="25"/>
        <v>2017 RZR S 800 EPS LE</v>
      </c>
      <c r="L1627" t="e">
        <f>INDEX(ARI[Model],MATCH('Sec_10 - Water Pump Gear - in p'!K1627,ARI[UNIQUE],0))</f>
        <v>#N/A</v>
      </c>
    </row>
    <row r="1628" spans="1:12" hidden="1" x14ac:dyDescent="0.25">
      <c r="A1628" s="2" t="str">
        <f>INDEX(ARI[Type],MATCH('Sec_10 - Water Pump Gear - in p'!C1628,ARI[Model],0))</f>
        <v>UTV</v>
      </c>
      <c r="B1628" s="3" t="s">
        <v>165</v>
      </c>
      <c r="C1628" s="3" t="s">
        <v>119</v>
      </c>
      <c r="D1628" s="3" t="s">
        <v>9</v>
      </c>
      <c r="E1628" s="3" t="s">
        <v>10</v>
      </c>
      <c r="F1628" s="3" t="s">
        <v>11</v>
      </c>
      <c r="G1628" s="3" t="s">
        <v>12</v>
      </c>
      <c r="H1628" s="3" t="s">
        <v>13</v>
      </c>
      <c r="I1628" s="3">
        <v>1101043</v>
      </c>
      <c r="J1628" s="3">
        <v>2017</v>
      </c>
      <c r="K1628" s="1" t="str">
        <f t="shared" si="25"/>
        <v>2017 RZR S 800</v>
      </c>
      <c r="L1628" t="e">
        <f>INDEX(ARI[Model],MATCH('Sec_10 - Water Pump Gear - in p'!K1628,ARI[UNIQUE],0))</f>
        <v>#N/A</v>
      </c>
    </row>
    <row r="1629" spans="1:12" hidden="1" x14ac:dyDescent="0.25">
      <c r="A1629" s="2" t="str">
        <f>INDEX(ARI[Type],MATCH('Sec_10 - Water Pump Gear - in p'!C1629,ARI[Model],0))</f>
        <v>UTV</v>
      </c>
      <c r="B1629" s="3" t="s">
        <v>165</v>
      </c>
      <c r="C1629" s="3" t="s">
        <v>120</v>
      </c>
      <c r="D1629" s="3" t="s">
        <v>9</v>
      </c>
      <c r="E1629" s="3" t="s">
        <v>10</v>
      </c>
      <c r="F1629" s="3" t="s">
        <v>11</v>
      </c>
      <c r="G1629" s="3" t="s">
        <v>12</v>
      </c>
      <c r="H1629" s="3" t="s">
        <v>13</v>
      </c>
      <c r="I1629" s="3">
        <v>1101043</v>
      </c>
      <c r="J1629" s="3">
        <v>2017</v>
      </c>
      <c r="K1629" s="1" t="str">
        <f t="shared" si="25"/>
        <v>2017 RZR 4 800 EPS LE</v>
      </c>
      <c r="L1629" t="e">
        <f>INDEX(ARI[Model],MATCH('Sec_10 - Water Pump Gear - in p'!K1629,ARI[UNIQUE],0))</f>
        <v>#N/A</v>
      </c>
    </row>
    <row r="1630" spans="1:12" hidden="1" x14ac:dyDescent="0.25">
      <c r="A1630" s="2" t="str">
        <f>INDEX(ARI[Type],MATCH('Sec_10 - Water Pump Gear - in p'!C1630,ARI[Model],0))</f>
        <v>Snow</v>
      </c>
      <c r="B1630" s="3" t="s">
        <v>165</v>
      </c>
      <c r="C1630" s="3" t="s">
        <v>121</v>
      </c>
      <c r="D1630" s="3" t="s">
        <v>9</v>
      </c>
      <c r="E1630" s="3" t="s">
        <v>10</v>
      </c>
      <c r="F1630" s="3" t="s">
        <v>11</v>
      </c>
      <c r="G1630" s="3" t="s">
        <v>12</v>
      </c>
      <c r="H1630" s="3" t="s">
        <v>13</v>
      </c>
      <c r="I1630" s="3">
        <v>1101043</v>
      </c>
      <c r="J1630" s="3">
        <v>2017</v>
      </c>
      <c r="K1630" s="1" t="str">
        <f t="shared" si="25"/>
        <v>2017 800 PRO-RMK 163 Terrain Dominator</v>
      </c>
      <c r="L1630" t="e">
        <f>INDEX(ARI[Model],MATCH('Sec_10 - Water Pump Gear - in p'!K1630,ARI[UNIQUE],0))</f>
        <v>#N/A</v>
      </c>
    </row>
    <row r="1631" spans="1:12" hidden="1" x14ac:dyDescent="0.25">
      <c r="A1631" s="2" t="str">
        <f>INDEX(ARI[Type],MATCH('Sec_10 - Water Pump Gear - in p'!C1631,ARI[Model],0))</f>
        <v>Snow</v>
      </c>
      <c r="B1631" s="3" t="s">
        <v>165</v>
      </c>
      <c r="C1631" s="3" t="s">
        <v>122</v>
      </c>
      <c r="D1631" s="3" t="s">
        <v>9</v>
      </c>
      <c r="E1631" s="3" t="s">
        <v>10</v>
      </c>
      <c r="F1631" s="3" t="s">
        <v>11</v>
      </c>
      <c r="G1631" s="3" t="s">
        <v>12</v>
      </c>
      <c r="H1631" s="3" t="s">
        <v>13</v>
      </c>
      <c r="I1631" s="3">
        <v>1101043</v>
      </c>
      <c r="J1631" s="3">
        <v>2017</v>
      </c>
      <c r="K1631" s="1" t="str">
        <f t="shared" si="25"/>
        <v>2017 800 PRO-RMK 155 Terrain Dominator</v>
      </c>
      <c r="L1631" t="e">
        <f>INDEX(ARI[Model],MATCH('Sec_10 - Water Pump Gear - in p'!K1631,ARI[UNIQUE],0))</f>
        <v>#N/A</v>
      </c>
    </row>
    <row r="1632" spans="1:12" x14ac:dyDescent="0.25">
      <c r="A1632" s="3" t="str">
        <f>INDEX(ARI[Type],MATCH('Sec_10 - Water Pump Gear - in p'!C1632,ARI[Model],0))</f>
        <v>Snow</v>
      </c>
      <c r="B1632" s="3" t="s">
        <v>165</v>
      </c>
      <c r="C1632" s="3" t="s">
        <v>123</v>
      </c>
      <c r="D1632" s="3" t="s">
        <v>9</v>
      </c>
      <c r="E1632" s="3" t="s">
        <v>10</v>
      </c>
      <c r="F1632" s="3" t="s">
        <v>11</v>
      </c>
      <c r="G1632" s="3" t="s">
        <v>12</v>
      </c>
      <c r="H1632" s="3" t="s">
        <v>13</v>
      </c>
      <c r="I1632" s="3">
        <v>1101043</v>
      </c>
      <c r="J1632" s="3">
        <v>2017</v>
      </c>
      <c r="K1632" s="1" t="str">
        <f t="shared" si="25"/>
        <v>2017 800 Rush PRO-X</v>
      </c>
      <c r="L1632" s="7" t="str">
        <f>INDEX(ARI[Model],MATCH('Sec_10 - Water Pump Gear - in p'!K1632,ARI[UNIQUE],0))</f>
        <v>800 Rush PRO-X</v>
      </c>
    </row>
    <row r="1633" spans="1:12" x14ac:dyDescent="0.25">
      <c r="A1633" s="3" t="str">
        <f>INDEX(ARI[Type],MATCH('Sec_10 - Water Pump Gear - in p'!C1633,ARI[Model],0))</f>
        <v>Snow</v>
      </c>
      <c r="B1633" s="3" t="s">
        <v>165</v>
      </c>
      <c r="C1633" s="3" t="s">
        <v>124</v>
      </c>
      <c r="D1633" s="3" t="s">
        <v>9</v>
      </c>
      <c r="E1633" s="3" t="s">
        <v>10</v>
      </c>
      <c r="F1633" s="3" t="s">
        <v>11</v>
      </c>
      <c r="G1633" s="3" t="s">
        <v>12</v>
      </c>
      <c r="H1633" s="3" t="s">
        <v>13</v>
      </c>
      <c r="I1633" s="3">
        <v>1101043</v>
      </c>
      <c r="J1633" s="3">
        <v>2017</v>
      </c>
      <c r="K1633" s="1" t="str">
        <f t="shared" si="25"/>
        <v>2017 800 Rush PRO-S</v>
      </c>
      <c r="L1633" s="7" t="str">
        <f>INDEX(ARI[Model],MATCH('Sec_10 - Water Pump Gear - in p'!K1633,ARI[UNIQUE],0))</f>
        <v>800 Rush PRO-S</v>
      </c>
    </row>
    <row r="1634" spans="1:12" x14ac:dyDescent="0.25">
      <c r="A1634" s="3" t="str">
        <f>INDEX(ARI[Type],MATCH('Sec_10 - Water Pump Gear - in p'!C1634,ARI[Model],0))</f>
        <v>Snow</v>
      </c>
      <c r="B1634" s="3" t="s">
        <v>165</v>
      </c>
      <c r="C1634" s="3" t="s">
        <v>125</v>
      </c>
      <c r="D1634" s="3" t="s">
        <v>9</v>
      </c>
      <c r="E1634" s="3" t="s">
        <v>10</v>
      </c>
      <c r="F1634" s="3" t="s">
        <v>11</v>
      </c>
      <c r="G1634" s="3" t="s">
        <v>12</v>
      </c>
      <c r="H1634" s="3" t="s">
        <v>13</v>
      </c>
      <c r="I1634" s="3">
        <v>1101043</v>
      </c>
      <c r="J1634" s="3">
        <v>2017</v>
      </c>
      <c r="K1634" s="1" t="str">
        <f t="shared" si="25"/>
        <v>2017 800 SwitchBack PRO-X</v>
      </c>
      <c r="L1634" s="7" t="str">
        <f>INDEX(ARI[Model],MATCH('Sec_10 - Water Pump Gear - in p'!K1634,ARI[UNIQUE],0))</f>
        <v>800 SwitchBack PRO-X</v>
      </c>
    </row>
    <row r="1635" spans="1:12" x14ac:dyDescent="0.25">
      <c r="A1635" s="3" t="str">
        <f>INDEX(ARI[Type],MATCH('Sec_10 - Water Pump Gear - in p'!C1635,ARI[Model],0))</f>
        <v>Snow</v>
      </c>
      <c r="B1635" s="3" t="s">
        <v>165</v>
      </c>
      <c r="C1635" s="3" t="s">
        <v>126</v>
      </c>
      <c r="D1635" s="3" t="s">
        <v>9</v>
      </c>
      <c r="E1635" s="3" t="s">
        <v>10</v>
      </c>
      <c r="F1635" s="3" t="s">
        <v>11</v>
      </c>
      <c r="G1635" s="3" t="s">
        <v>12</v>
      </c>
      <c r="H1635" s="3" t="s">
        <v>13</v>
      </c>
      <c r="I1635" s="3">
        <v>1101043</v>
      </c>
      <c r="J1635" s="3">
        <v>2017</v>
      </c>
      <c r="K1635" s="1" t="str">
        <f t="shared" si="25"/>
        <v>2017 800 SwitchBack PRO-S</v>
      </c>
      <c r="L1635" s="7" t="str">
        <f>INDEX(ARI[Model],MATCH('Sec_10 - Water Pump Gear - in p'!K1635,ARI[UNIQUE],0))</f>
        <v>800 SwitchBack PRO-S</v>
      </c>
    </row>
    <row r="1636" spans="1:12" hidden="1" x14ac:dyDescent="0.25">
      <c r="A1636" s="2" t="str">
        <f>INDEX(ARI[Type],MATCH('Sec_10 - Water Pump Gear - in p'!C1636,ARI[Model],0))</f>
        <v>Snow</v>
      </c>
      <c r="B1636" s="3" t="s">
        <v>165</v>
      </c>
      <c r="C1636" s="3" t="s">
        <v>127</v>
      </c>
      <c r="D1636" s="3" t="s">
        <v>9</v>
      </c>
      <c r="E1636" s="3" t="s">
        <v>10</v>
      </c>
      <c r="F1636" s="3" t="s">
        <v>11</v>
      </c>
      <c r="G1636" s="3" t="s">
        <v>12</v>
      </c>
      <c r="H1636" s="3" t="s">
        <v>13</v>
      </c>
      <c r="I1636" s="3">
        <v>1101043</v>
      </c>
      <c r="J1636" s="3">
        <v>2017</v>
      </c>
      <c r="K1636" s="1" t="str">
        <f t="shared" si="25"/>
        <v>2017 800 Rush PRO-S LE</v>
      </c>
      <c r="L1636" t="e">
        <f>INDEX(ARI[Model],MATCH('Sec_10 - Water Pump Gear - in p'!K1636,ARI[UNIQUE],0))</f>
        <v>#N/A</v>
      </c>
    </row>
    <row r="1637" spans="1:12" hidden="1" x14ac:dyDescent="0.25">
      <c r="A1637" s="2" t="str">
        <f>INDEX(ARI[Type],MATCH('Sec_10 - Water Pump Gear - in p'!C1637,ARI[Model],0))</f>
        <v>Snow</v>
      </c>
      <c r="B1637" s="3" t="s">
        <v>165</v>
      </c>
      <c r="C1637" s="3" t="s">
        <v>128</v>
      </c>
      <c r="D1637" s="3" t="s">
        <v>9</v>
      </c>
      <c r="E1637" s="3" t="s">
        <v>10</v>
      </c>
      <c r="F1637" s="3" t="s">
        <v>11</v>
      </c>
      <c r="G1637" s="3" t="s">
        <v>12</v>
      </c>
      <c r="H1637" s="3" t="s">
        <v>13</v>
      </c>
      <c r="I1637" s="3">
        <v>1101043</v>
      </c>
      <c r="J1637" s="3">
        <v>2017</v>
      </c>
      <c r="K1637" s="1" t="str">
        <f t="shared" si="25"/>
        <v>2017 800 SwitchBack Assault 144 TD Series LE</v>
      </c>
      <c r="L1637" t="e">
        <f>INDEX(ARI[Model],MATCH('Sec_10 - Water Pump Gear - in p'!K1637,ARI[UNIQUE],0))</f>
        <v>#N/A</v>
      </c>
    </row>
    <row r="1638" spans="1:12" x14ac:dyDescent="0.25">
      <c r="A1638" s="3" t="str">
        <f>INDEX(ARI[Type],MATCH('Sec_10 - Water Pump Gear - in p'!C1638,ARI[Model],0))</f>
        <v>Snow</v>
      </c>
      <c r="B1638" s="3" t="s">
        <v>165</v>
      </c>
      <c r="C1638" s="3" t="s">
        <v>129</v>
      </c>
      <c r="D1638" s="3" t="s">
        <v>9</v>
      </c>
      <c r="E1638" s="3" t="s">
        <v>10</v>
      </c>
      <c r="F1638" s="3" t="s">
        <v>11</v>
      </c>
      <c r="G1638" s="3" t="s">
        <v>12</v>
      </c>
      <c r="H1638" s="3" t="s">
        <v>13</v>
      </c>
      <c r="I1638" s="3">
        <v>1101043</v>
      </c>
      <c r="J1638" s="3">
        <v>2017</v>
      </c>
      <c r="K1638" s="1" t="str">
        <f t="shared" si="25"/>
        <v>2017 800 PRO-RMK 155 3in.</v>
      </c>
      <c r="L1638" s="7" t="str">
        <f>INDEX(ARI[Model],MATCH('Sec_10 - Water Pump Gear - in p'!K1638,ARI[UNIQUE],0))</f>
        <v>800 PRO-RMK 155 3in.</v>
      </c>
    </row>
    <row r="1639" spans="1:12" x14ac:dyDescent="0.25">
      <c r="A1639" s="3" t="str">
        <f>INDEX(ARI[Type],MATCH('Sec_10 - Water Pump Gear - in p'!C1639,ARI[Model],0))</f>
        <v>Snow</v>
      </c>
      <c r="B1639" s="3" t="s">
        <v>165</v>
      </c>
      <c r="C1639" s="3" t="s">
        <v>130</v>
      </c>
      <c r="D1639" s="3" t="s">
        <v>9</v>
      </c>
      <c r="E1639" s="3" t="s">
        <v>10</v>
      </c>
      <c r="F1639" s="3" t="s">
        <v>11</v>
      </c>
      <c r="G1639" s="3" t="s">
        <v>12</v>
      </c>
      <c r="H1639" s="3" t="s">
        <v>13</v>
      </c>
      <c r="I1639" s="3">
        <v>1101043</v>
      </c>
      <c r="J1639" s="3">
        <v>2017</v>
      </c>
      <c r="K1639" s="1" t="str">
        <f t="shared" si="25"/>
        <v>2017 800 PRO-RMK 163 3in.</v>
      </c>
      <c r="L1639" s="7" t="str">
        <f>INDEX(ARI[Model],MATCH('Sec_10 - Water Pump Gear - in p'!K1639,ARI[UNIQUE],0))</f>
        <v>800 PRO-RMK 163 3in.</v>
      </c>
    </row>
    <row r="1640" spans="1:12" x14ac:dyDescent="0.25">
      <c r="A1640" s="3" t="str">
        <f>INDEX(ARI[Type],MATCH('Sec_10 - Water Pump Gear - in p'!C1640,ARI[Model],0))</f>
        <v>Snow</v>
      </c>
      <c r="B1640" s="3" t="s">
        <v>165</v>
      </c>
      <c r="C1640" s="3" t="s">
        <v>131</v>
      </c>
      <c r="D1640" s="3" t="s">
        <v>9</v>
      </c>
      <c r="E1640" s="3" t="s">
        <v>10</v>
      </c>
      <c r="F1640" s="3" t="s">
        <v>11</v>
      </c>
      <c r="G1640" s="3" t="s">
        <v>12</v>
      </c>
      <c r="H1640" s="3" t="s">
        <v>13</v>
      </c>
      <c r="I1640" s="3">
        <v>1101043</v>
      </c>
      <c r="J1640" s="3">
        <v>2017</v>
      </c>
      <c r="K1640" s="1" t="str">
        <f t="shared" si="25"/>
        <v>2017 800 SKS 155</v>
      </c>
      <c r="L1640" s="7" t="str">
        <f>INDEX(ARI[Model],MATCH('Sec_10 - Water Pump Gear - in p'!K1640,ARI[UNIQUE],0))</f>
        <v>800 SKS 155</v>
      </c>
    </row>
    <row r="1641" spans="1:12" x14ac:dyDescent="0.25">
      <c r="A1641" s="3" t="str">
        <f>INDEX(ARI[Type],MATCH('Sec_10 - Water Pump Gear - in p'!C1641,ARI[Model],0))</f>
        <v>Snow</v>
      </c>
      <c r="B1641" s="3" t="s">
        <v>165</v>
      </c>
      <c r="C1641" s="3" t="s">
        <v>132</v>
      </c>
      <c r="D1641" s="3" t="s">
        <v>9</v>
      </c>
      <c r="E1641" s="3" t="s">
        <v>10</v>
      </c>
      <c r="F1641" s="3" t="s">
        <v>11</v>
      </c>
      <c r="G1641" s="3" t="s">
        <v>12</v>
      </c>
      <c r="H1641" s="3" t="s">
        <v>13</v>
      </c>
      <c r="I1641" s="3">
        <v>1101043</v>
      </c>
      <c r="J1641" s="3">
        <v>2017</v>
      </c>
      <c r="K1641" s="1" t="str">
        <f t="shared" si="25"/>
        <v>2017 800 RMK Assault 155 3in.</v>
      </c>
      <c r="L1641" s="7" t="str">
        <f>INDEX(ARI[Model],MATCH('Sec_10 - Water Pump Gear - in p'!K1641,ARI[UNIQUE],0))</f>
        <v>800 RMK Assault 155 3in.</v>
      </c>
    </row>
    <row r="1642" spans="1:12" x14ac:dyDescent="0.25">
      <c r="A1642" s="3" t="str">
        <f>INDEX(ARI[Type],MATCH('Sec_10 - Water Pump Gear - in p'!C1642,ARI[Model],0))</f>
        <v>Snow</v>
      </c>
      <c r="B1642" s="3" t="s">
        <v>165</v>
      </c>
      <c r="C1642" s="3" t="s">
        <v>133</v>
      </c>
      <c r="D1642" s="3" t="s">
        <v>9</v>
      </c>
      <c r="E1642" s="3" t="s">
        <v>10</v>
      </c>
      <c r="F1642" s="3" t="s">
        <v>11</v>
      </c>
      <c r="G1642" s="3" t="s">
        <v>12</v>
      </c>
      <c r="H1642" s="3" t="s">
        <v>13</v>
      </c>
      <c r="I1642" s="3">
        <v>1101043</v>
      </c>
      <c r="J1642" s="3">
        <v>2017</v>
      </c>
      <c r="K1642" s="1" t="str">
        <f t="shared" si="25"/>
        <v>2017 800 PRO-RMK 174 LE</v>
      </c>
      <c r="L1642" s="7" t="str">
        <f>INDEX(ARI[Model],MATCH('Sec_10 - Water Pump Gear - in p'!K1642,ARI[UNIQUE],0))</f>
        <v>800 PRO-RMK 174 LE</v>
      </c>
    </row>
    <row r="1643" spans="1:12" x14ac:dyDescent="0.25">
      <c r="A1643" s="3" t="str">
        <f>INDEX(ARI[Type],MATCH('Sec_10 - Water Pump Gear - in p'!C1643,ARI[Model],0))</f>
        <v>Snow</v>
      </c>
      <c r="B1643" s="3" t="s">
        <v>165</v>
      </c>
      <c r="C1643" s="3" t="s">
        <v>134</v>
      </c>
      <c r="D1643" s="3" t="s">
        <v>9</v>
      </c>
      <c r="E1643" s="3" t="s">
        <v>10</v>
      </c>
      <c r="F1643" s="3" t="s">
        <v>11</v>
      </c>
      <c r="G1643" s="3" t="s">
        <v>12</v>
      </c>
      <c r="H1643" s="3" t="s">
        <v>13</v>
      </c>
      <c r="I1643" s="3">
        <v>1101043</v>
      </c>
      <c r="J1643" s="3">
        <v>2017</v>
      </c>
      <c r="K1643" s="1" t="str">
        <f t="shared" si="25"/>
        <v>2017 800 PRO-RMK 155 LE</v>
      </c>
      <c r="L1643" s="7" t="str">
        <f>INDEX(ARI[Model],MATCH('Sec_10 - Water Pump Gear - in p'!K1643,ARI[UNIQUE],0))</f>
        <v>800 PRO-RMK 155 LE</v>
      </c>
    </row>
    <row r="1644" spans="1:12" x14ac:dyDescent="0.25">
      <c r="A1644" s="3" t="str">
        <f>INDEX(ARI[Type],MATCH('Sec_10 - Water Pump Gear - in p'!C1644,ARI[Model],0))</f>
        <v>Snow</v>
      </c>
      <c r="B1644" s="3" t="s">
        <v>165</v>
      </c>
      <c r="C1644" s="3" t="s">
        <v>135</v>
      </c>
      <c r="D1644" s="3" t="s">
        <v>9</v>
      </c>
      <c r="E1644" s="3" t="s">
        <v>10</v>
      </c>
      <c r="F1644" s="3" t="s">
        <v>11</v>
      </c>
      <c r="G1644" s="3" t="s">
        <v>12</v>
      </c>
      <c r="H1644" s="3" t="s">
        <v>13</v>
      </c>
      <c r="I1644" s="3">
        <v>1101043</v>
      </c>
      <c r="J1644" s="3">
        <v>2017</v>
      </c>
      <c r="K1644" s="1" t="str">
        <f t="shared" si="25"/>
        <v>2017 800 PRO-RMK 163 LE</v>
      </c>
      <c r="L1644" s="7" t="str">
        <f>INDEX(ARI[Model],MATCH('Sec_10 - Water Pump Gear - in p'!K1644,ARI[UNIQUE],0))</f>
        <v>800 PRO-RMK 163 LE</v>
      </c>
    </row>
    <row r="1645" spans="1:12" x14ac:dyDescent="0.25">
      <c r="A1645" s="3" t="str">
        <f>INDEX(ARI[Type],MATCH('Sec_10 - Water Pump Gear - in p'!C1645,ARI[Model],0))</f>
        <v>Snow</v>
      </c>
      <c r="B1645" s="3" t="s">
        <v>165</v>
      </c>
      <c r="C1645" s="3" t="s">
        <v>136</v>
      </c>
      <c r="D1645" s="3" t="s">
        <v>9</v>
      </c>
      <c r="E1645" s="3" t="s">
        <v>10</v>
      </c>
      <c r="F1645" s="3" t="s">
        <v>11</v>
      </c>
      <c r="G1645" s="3" t="s">
        <v>12</v>
      </c>
      <c r="H1645" s="3" t="s">
        <v>13</v>
      </c>
      <c r="I1645" s="3">
        <v>1101043</v>
      </c>
      <c r="J1645" s="3">
        <v>2017</v>
      </c>
      <c r="K1645" s="1" t="str">
        <f t="shared" si="25"/>
        <v>2017 800 Rush XCR</v>
      </c>
      <c r="L1645" s="7" t="str">
        <f>INDEX(ARI[Model],MATCH('Sec_10 - Water Pump Gear - in p'!K1645,ARI[UNIQUE],0))</f>
        <v>800 Rush XCR</v>
      </c>
    </row>
    <row r="1646" spans="1:12" x14ac:dyDescent="0.25">
      <c r="A1646" s="3" t="str">
        <f>INDEX(ARI[Type],MATCH('Sec_10 - Water Pump Gear - in p'!C1646,ARI[Model],0))</f>
        <v>Snow</v>
      </c>
      <c r="B1646" s="3" t="s">
        <v>165</v>
      </c>
      <c r="C1646" s="3" t="s">
        <v>137</v>
      </c>
      <c r="D1646" s="3" t="s">
        <v>9</v>
      </c>
      <c r="E1646" s="3" t="s">
        <v>10</v>
      </c>
      <c r="F1646" s="3" t="s">
        <v>11</v>
      </c>
      <c r="G1646" s="3" t="s">
        <v>12</v>
      </c>
      <c r="H1646" s="3" t="s">
        <v>13</v>
      </c>
      <c r="I1646" s="3">
        <v>1101043</v>
      </c>
      <c r="J1646" s="3">
        <v>2017</v>
      </c>
      <c r="K1646" s="1" t="str">
        <f t="shared" si="25"/>
        <v>2017 800 SwitchBack PRO-S LE</v>
      </c>
      <c r="L1646" s="7" t="str">
        <f>INDEX(ARI[Model],MATCH('Sec_10 - Water Pump Gear - in p'!K1646,ARI[UNIQUE],0))</f>
        <v>800 SwitchBack PRO-S LE</v>
      </c>
    </row>
    <row r="1647" spans="1:12" hidden="1" x14ac:dyDescent="0.25">
      <c r="A1647" s="2" t="str">
        <f>INDEX(ARI[Type],MATCH('Sec_10 - Water Pump Gear - in p'!C1647,ARI[Model],0))</f>
        <v>Snow</v>
      </c>
      <c r="B1647" s="3" t="s">
        <v>165</v>
      </c>
      <c r="C1647" s="3" t="s">
        <v>138</v>
      </c>
      <c r="D1647" s="3" t="s">
        <v>9</v>
      </c>
      <c r="E1647" s="3" t="s">
        <v>10</v>
      </c>
      <c r="F1647" s="3" t="s">
        <v>11</v>
      </c>
      <c r="G1647" s="3" t="s">
        <v>12</v>
      </c>
      <c r="H1647" s="3" t="s">
        <v>13</v>
      </c>
      <c r="I1647" s="3">
        <v>1101043</v>
      </c>
      <c r="J1647" s="3">
        <v>2017</v>
      </c>
      <c r="K1647" s="1" t="str">
        <f t="shared" si="25"/>
        <v>2017 800 Titan XC 155</v>
      </c>
      <c r="L1647" t="e">
        <f>INDEX(ARI[Model],MATCH('Sec_10 - Water Pump Gear - in p'!K1647,ARI[UNIQUE],0))</f>
        <v>#N/A</v>
      </c>
    </row>
    <row r="1648" spans="1:12" hidden="1" x14ac:dyDescent="0.25">
      <c r="A1648" s="2" t="str">
        <f>INDEX(ARI[Type],MATCH('Sec_10 - Water Pump Gear - in p'!C1648,ARI[Model],0))</f>
        <v>Snow</v>
      </c>
      <c r="B1648" s="3" t="s">
        <v>165</v>
      </c>
      <c r="C1648" s="3" t="s">
        <v>139</v>
      </c>
      <c r="D1648" s="3" t="s">
        <v>9</v>
      </c>
      <c r="E1648" s="3" t="s">
        <v>10</v>
      </c>
      <c r="F1648" s="3" t="s">
        <v>11</v>
      </c>
      <c r="G1648" s="3" t="s">
        <v>12</v>
      </c>
      <c r="H1648" s="3" t="s">
        <v>13</v>
      </c>
      <c r="I1648" s="3">
        <v>1101043</v>
      </c>
      <c r="J1648" s="3">
        <v>2017</v>
      </c>
      <c r="K1648" s="1" t="str">
        <f t="shared" si="25"/>
        <v>2017 800 Titan SP 155</v>
      </c>
      <c r="L1648" t="e">
        <f>INDEX(ARI[Model],MATCH('Sec_10 - Water Pump Gear - in p'!K1648,ARI[UNIQUE],0))</f>
        <v>#N/A</v>
      </c>
    </row>
    <row r="1649" spans="1:12" hidden="1" x14ac:dyDescent="0.25">
      <c r="A1649" s="2" t="str">
        <f>INDEX(ARI[Type],MATCH('Sec_10 - Water Pump Gear - in p'!C1649,ARI[Model],0))</f>
        <v>Snow</v>
      </c>
      <c r="B1649" s="3" t="s">
        <v>165</v>
      </c>
      <c r="C1649" s="3" t="s">
        <v>140</v>
      </c>
      <c r="D1649" s="3" t="s">
        <v>9</v>
      </c>
      <c r="E1649" s="3" t="s">
        <v>10</v>
      </c>
      <c r="F1649" s="3" t="s">
        <v>11</v>
      </c>
      <c r="G1649" s="3" t="s">
        <v>12</v>
      </c>
      <c r="H1649" s="3" t="s">
        <v>13</v>
      </c>
      <c r="I1649" s="3">
        <v>1101043</v>
      </c>
      <c r="J1649" s="3">
        <v>2017</v>
      </c>
      <c r="K1649" s="1" t="str">
        <f t="shared" si="25"/>
        <v>2017 800 Titan Adventure 155</v>
      </c>
      <c r="L1649" t="e">
        <f>INDEX(ARI[Model],MATCH('Sec_10 - Water Pump Gear - in p'!K1649,ARI[UNIQUE],0))</f>
        <v>#N/A</v>
      </c>
    </row>
    <row r="1650" spans="1:12" hidden="1" x14ac:dyDescent="0.25">
      <c r="A1650" s="2" t="str">
        <f>INDEX(ARI[Type],MATCH('Sec_10 - Water Pump Gear - in p'!C1650,ARI[Model],0))</f>
        <v>Snow</v>
      </c>
      <c r="B1650" s="3" t="s">
        <v>165</v>
      </c>
      <c r="C1650" s="3" t="s">
        <v>141</v>
      </c>
      <c r="D1650" s="3" t="s">
        <v>9</v>
      </c>
      <c r="E1650" s="3" t="s">
        <v>10</v>
      </c>
      <c r="F1650" s="3" t="s">
        <v>11</v>
      </c>
      <c r="G1650" s="3" t="s">
        <v>12</v>
      </c>
      <c r="H1650" s="3" t="s">
        <v>13</v>
      </c>
      <c r="I1650" s="3">
        <v>1101043</v>
      </c>
      <c r="J1650" s="3">
        <v>2017</v>
      </c>
      <c r="K1650" s="1" t="str">
        <f t="shared" si="25"/>
        <v>2017 800 SwitchBack XCR</v>
      </c>
      <c r="L1650" t="e">
        <f>INDEX(ARI[Model],MATCH('Sec_10 - Water Pump Gear - in p'!K1650,ARI[UNIQUE],0))</f>
        <v>#N/A</v>
      </c>
    </row>
    <row r="1651" spans="1:12" hidden="1" x14ac:dyDescent="0.25">
      <c r="A1651" s="2" t="str">
        <f>INDEX(ARI[Type],MATCH('Sec_10 - Water Pump Gear - in p'!C1651,ARI[Model],0))</f>
        <v>Snow</v>
      </c>
      <c r="B1651" s="3" t="s">
        <v>165</v>
      </c>
      <c r="C1651" s="3" t="s">
        <v>142</v>
      </c>
      <c r="D1651" s="3" t="s">
        <v>9</v>
      </c>
      <c r="E1651" s="3" t="s">
        <v>10</v>
      </c>
      <c r="F1651" s="3" t="s">
        <v>11</v>
      </c>
      <c r="G1651" s="3" t="s">
        <v>12</v>
      </c>
      <c r="H1651" s="3" t="s">
        <v>13</v>
      </c>
      <c r="I1651" s="3">
        <v>1101043</v>
      </c>
      <c r="J1651" s="3">
        <v>2017</v>
      </c>
      <c r="K1651" s="1" t="str">
        <f t="shared" si="25"/>
        <v>2017 800 SKS 146</v>
      </c>
      <c r="L1651" t="e">
        <f>INDEX(ARI[Model],MATCH('Sec_10 - Water Pump Gear - in p'!K1651,ARI[UNIQUE],0))</f>
        <v>#N/A</v>
      </c>
    </row>
    <row r="1652" spans="1:12" hidden="1" x14ac:dyDescent="0.25">
      <c r="A1652" s="2" t="str">
        <f>INDEX(ARI[Type],MATCH('Sec_10 - Water Pump Gear - in p'!C1652,ARI[Model],0))</f>
        <v>Snow</v>
      </c>
      <c r="B1652" s="3" t="s">
        <v>165</v>
      </c>
      <c r="C1652" s="3" t="s">
        <v>143</v>
      </c>
      <c r="D1652" s="3" t="s">
        <v>9</v>
      </c>
      <c r="E1652" s="3" t="s">
        <v>10</v>
      </c>
      <c r="F1652" s="3" t="s">
        <v>11</v>
      </c>
      <c r="G1652" s="3" t="s">
        <v>12</v>
      </c>
      <c r="H1652" s="3" t="s">
        <v>13</v>
      </c>
      <c r="I1652" s="3">
        <v>1101043</v>
      </c>
      <c r="J1652" s="3">
        <v>2017</v>
      </c>
      <c r="K1652" s="1" t="str">
        <f t="shared" si="25"/>
        <v>2017 800 PRO-RMK 174</v>
      </c>
      <c r="L1652" t="e">
        <f>INDEX(ARI[Model],MATCH('Sec_10 - Water Pump Gear - in p'!K1652,ARI[UNIQUE],0))</f>
        <v>#N/A</v>
      </c>
    </row>
    <row r="1653" spans="1:12" hidden="1" x14ac:dyDescent="0.25">
      <c r="A1653" s="2" t="str">
        <f>INDEX(ARI[Type],MATCH('Sec_10 - Water Pump Gear - in p'!C1653,ARI[Model],0))</f>
        <v>Snow</v>
      </c>
      <c r="B1653" s="3" t="s">
        <v>165</v>
      </c>
      <c r="C1653" s="3" t="s">
        <v>144</v>
      </c>
      <c r="D1653" s="3" t="s">
        <v>9</v>
      </c>
      <c r="E1653" s="3" t="s">
        <v>10</v>
      </c>
      <c r="F1653" s="3" t="s">
        <v>11</v>
      </c>
      <c r="G1653" s="3" t="s">
        <v>12</v>
      </c>
      <c r="H1653" s="3" t="s">
        <v>13</v>
      </c>
      <c r="I1653" s="3">
        <v>1101043</v>
      </c>
      <c r="J1653" s="3">
        <v>2017</v>
      </c>
      <c r="K1653" s="1" t="str">
        <f t="shared" si="25"/>
        <v>2017 800 INDY XC 129</v>
      </c>
      <c r="L1653" t="e">
        <f>INDEX(ARI[Model],MATCH('Sec_10 - Water Pump Gear - in p'!K1653,ARI[UNIQUE],0))</f>
        <v>#N/A</v>
      </c>
    </row>
    <row r="1654" spans="1:12" hidden="1" x14ac:dyDescent="0.25">
      <c r="A1654" s="2" t="str">
        <f>INDEX(ARI[Type],MATCH('Sec_10 - Water Pump Gear - in p'!C1654,ARI[Model],0))</f>
        <v>Snow</v>
      </c>
      <c r="B1654" s="3" t="s">
        <v>165</v>
      </c>
      <c r="C1654" s="3" t="s">
        <v>145</v>
      </c>
      <c r="D1654" s="3" t="s">
        <v>9</v>
      </c>
      <c r="E1654" s="3" t="s">
        <v>10</v>
      </c>
      <c r="F1654" s="3" t="s">
        <v>11</v>
      </c>
      <c r="G1654" s="3" t="s">
        <v>12</v>
      </c>
      <c r="H1654" s="3" t="s">
        <v>13</v>
      </c>
      <c r="I1654" s="3">
        <v>1101043</v>
      </c>
      <c r="J1654" s="3">
        <v>2017</v>
      </c>
      <c r="K1654" s="1" t="str">
        <f t="shared" si="25"/>
        <v>2017 800 RMK KHAOS 155</v>
      </c>
      <c r="L1654" t="e">
        <f>INDEX(ARI[Model],MATCH('Sec_10 - Water Pump Gear - in p'!K1654,ARI[UNIQUE],0))</f>
        <v>#N/A</v>
      </c>
    </row>
    <row r="1655" spans="1:12" hidden="1" x14ac:dyDescent="0.25">
      <c r="A1655" s="2" t="str">
        <f>INDEX(ARI[Type],MATCH('Sec_10 - Water Pump Gear - in p'!C1655,ARI[Model],0))</f>
        <v>Snow</v>
      </c>
      <c r="B1655" s="3" t="s">
        <v>165</v>
      </c>
      <c r="C1655" s="3" t="s">
        <v>146</v>
      </c>
      <c r="D1655" s="3" t="s">
        <v>9</v>
      </c>
      <c r="E1655" s="3" t="s">
        <v>10</v>
      </c>
      <c r="F1655" s="3" t="s">
        <v>11</v>
      </c>
      <c r="G1655" s="3" t="s">
        <v>12</v>
      </c>
      <c r="H1655" s="3" t="s">
        <v>13</v>
      </c>
      <c r="I1655" s="3">
        <v>1101043</v>
      </c>
      <c r="J1655" s="3">
        <v>2017</v>
      </c>
      <c r="K1655" s="1" t="str">
        <f t="shared" si="25"/>
        <v>2017 800 RMK KHAOS 155 3in.</v>
      </c>
      <c r="L1655" t="e">
        <f>INDEX(ARI[Model],MATCH('Sec_10 - Water Pump Gear - in p'!K1655,ARI[UNIQUE],0))</f>
        <v>#N/A</v>
      </c>
    </row>
    <row r="1656" spans="1:12" hidden="1" x14ac:dyDescent="0.25">
      <c r="A1656" s="2" t="str">
        <f>INDEX(ARI[Type],MATCH('Sec_10 - Water Pump Gear - in p'!C1656,ARI[Model],0))</f>
        <v>Snow</v>
      </c>
      <c r="B1656" s="3" t="s">
        <v>165</v>
      </c>
      <c r="C1656" s="3" t="s">
        <v>147</v>
      </c>
      <c r="D1656" s="3" t="s">
        <v>9</v>
      </c>
      <c r="E1656" s="3" t="s">
        <v>10</v>
      </c>
      <c r="F1656" s="3" t="s">
        <v>11</v>
      </c>
      <c r="G1656" s="3" t="s">
        <v>12</v>
      </c>
      <c r="H1656" s="3" t="s">
        <v>13</v>
      </c>
      <c r="I1656" s="3">
        <v>1101043</v>
      </c>
      <c r="J1656" s="3">
        <v>2017</v>
      </c>
      <c r="K1656" s="1" t="str">
        <f t="shared" si="25"/>
        <v>2017 800 INDY XC 137</v>
      </c>
      <c r="L1656" t="e">
        <f>INDEX(ARI[Model],MATCH('Sec_10 - Water Pump Gear - in p'!K1656,ARI[UNIQUE],0))</f>
        <v>#N/A</v>
      </c>
    </row>
    <row r="1657" spans="1:12" hidden="1" x14ac:dyDescent="0.25">
      <c r="A1657" s="2" t="str">
        <f>INDEX(ARI[Type],MATCH('Sec_10 - Water Pump Gear - in p'!C1657,ARI[Model],0))</f>
        <v>Snow</v>
      </c>
      <c r="B1657" s="3" t="s">
        <v>165</v>
      </c>
      <c r="C1657" s="3" t="s">
        <v>148</v>
      </c>
      <c r="D1657" s="3" t="s">
        <v>9</v>
      </c>
      <c r="E1657" s="3" t="s">
        <v>10</v>
      </c>
      <c r="F1657" s="3" t="s">
        <v>11</v>
      </c>
      <c r="G1657" s="3" t="s">
        <v>12</v>
      </c>
      <c r="H1657" s="3" t="s">
        <v>13</v>
      </c>
      <c r="I1657" s="3">
        <v>1101043</v>
      </c>
      <c r="J1657" s="3">
        <v>2017</v>
      </c>
      <c r="K1657" s="1" t="str">
        <f t="shared" si="25"/>
        <v>2017 800 INDY XCR</v>
      </c>
      <c r="L1657" t="e">
        <f>INDEX(ARI[Model],MATCH('Sec_10 - Water Pump Gear - in p'!K1657,ARI[UNIQUE],0))</f>
        <v>#N/A</v>
      </c>
    </row>
    <row r="1658" spans="1:12" hidden="1" x14ac:dyDescent="0.25">
      <c r="A1658" s="2" t="str">
        <f>INDEX(ARI[Type],MATCH('Sec_10 - Water Pump Gear - in p'!C1658,ARI[Model],0))</f>
        <v>Snow</v>
      </c>
      <c r="B1658" s="3" t="s">
        <v>165</v>
      </c>
      <c r="C1658" s="3" t="s">
        <v>149</v>
      </c>
      <c r="D1658" s="3" t="s">
        <v>9</v>
      </c>
      <c r="E1658" s="3" t="s">
        <v>10</v>
      </c>
      <c r="F1658" s="3" t="s">
        <v>11</v>
      </c>
      <c r="G1658" s="3" t="s">
        <v>12</v>
      </c>
      <c r="H1658" s="3" t="s">
        <v>13</v>
      </c>
      <c r="I1658" s="3">
        <v>1101043</v>
      </c>
      <c r="J1658" s="3">
        <v>2017</v>
      </c>
      <c r="K1658" s="1" t="str">
        <f t="shared" si="25"/>
        <v>2017 800 INDY Adventure 137</v>
      </c>
      <c r="L1658" t="e">
        <f>INDEX(ARI[Model],MATCH('Sec_10 - Water Pump Gear - in p'!K1658,ARI[UNIQUE],0))</f>
        <v>#N/A</v>
      </c>
    </row>
    <row r="1659" spans="1:12" hidden="1" x14ac:dyDescent="0.25">
      <c r="A1659" s="2" t="str">
        <f>INDEX(ARI[Type],MATCH('Sec_10 - Water Pump Gear - in p'!C1659,ARI[Model],0))</f>
        <v>Snow</v>
      </c>
      <c r="B1659" s="3" t="s">
        <v>165</v>
      </c>
      <c r="C1659" s="3" t="s">
        <v>150</v>
      </c>
      <c r="D1659" s="3" t="s">
        <v>9</v>
      </c>
      <c r="E1659" s="3" t="s">
        <v>10</v>
      </c>
      <c r="F1659" s="3" t="s">
        <v>11</v>
      </c>
      <c r="G1659" s="3" t="s">
        <v>12</v>
      </c>
      <c r="H1659" s="3" t="s">
        <v>13</v>
      </c>
      <c r="I1659" s="3">
        <v>1101043</v>
      </c>
      <c r="J1659" s="3">
        <v>2017</v>
      </c>
      <c r="K1659" s="1" t="str">
        <f t="shared" si="25"/>
        <v>2017 550 IQ Shift</v>
      </c>
      <c r="L1659" t="e">
        <f>INDEX(ARI[Model],MATCH('Sec_10 - Water Pump Gear - in p'!K1659,ARI[UNIQUE],0))</f>
        <v>#N/A</v>
      </c>
    </row>
    <row r="1660" spans="1:12" hidden="1" x14ac:dyDescent="0.25">
      <c r="A1660" s="2" t="str">
        <f>INDEX(ARI[Type],MATCH('Sec_10 - Water Pump Gear - in p'!C1660,ARI[Model],0))</f>
        <v>Snow</v>
      </c>
      <c r="B1660" s="3" t="s">
        <v>165</v>
      </c>
      <c r="C1660" s="3" t="s">
        <v>151</v>
      </c>
      <c r="D1660" s="3" t="s">
        <v>9</v>
      </c>
      <c r="E1660" s="3" t="s">
        <v>10</v>
      </c>
      <c r="F1660" s="3" t="s">
        <v>11</v>
      </c>
      <c r="G1660" s="3" t="s">
        <v>12</v>
      </c>
      <c r="H1660" s="3" t="s">
        <v>13</v>
      </c>
      <c r="I1660" s="3">
        <v>1101043</v>
      </c>
      <c r="J1660" s="3">
        <v>2017</v>
      </c>
      <c r="K1660" s="1" t="str">
        <f t="shared" si="25"/>
        <v>2017 IQ Turbo Dragon</v>
      </c>
      <c r="L1660" t="e">
        <f>INDEX(ARI[Model],MATCH('Sec_10 - Water Pump Gear - in p'!K1660,ARI[UNIQUE],0))</f>
        <v>#N/A</v>
      </c>
    </row>
    <row r="1661" spans="1:12" hidden="1" x14ac:dyDescent="0.25">
      <c r="A1661" s="2" t="str">
        <f>INDEX(ARI[Type],MATCH('Sec_10 - Water Pump Gear - in p'!C1661,ARI[Model],0))</f>
        <v>Snow</v>
      </c>
      <c r="B1661" s="3" t="s">
        <v>165</v>
      </c>
      <c r="C1661" s="3" t="s">
        <v>152</v>
      </c>
      <c r="D1661" s="3" t="s">
        <v>9</v>
      </c>
      <c r="E1661" s="3" t="s">
        <v>10</v>
      </c>
      <c r="F1661" s="3" t="s">
        <v>11</v>
      </c>
      <c r="G1661" s="3" t="s">
        <v>12</v>
      </c>
      <c r="H1661" s="3" t="s">
        <v>13</v>
      </c>
      <c r="I1661" s="3">
        <v>1101043</v>
      </c>
      <c r="J1661" s="3">
        <v>2017</v>
      </c>
      <c r="K1661" s="1" t="str">
        <f t="shared" si="25"/>
        <v>2017 FS IQ Touring</v>
      </c>
      <c r="L1661" t="e">
        <f>INDEX(ARI[Model],MATCH('Sec_10 - Water Pump Gear - in p'!K1661,ARI[UNIQUE],0))</f>
        <v>#N/A</v>
      </c>
    </row>
    <row r="1662" spans="1:12" hidden="1" x14ac:dyDescent="0.25">
      <c r="A1662" s="2" t="str">
        <f>INDEX(ARI[Type],MATCH('Sec_10 - Water Pump Gear - in p'!C1662,ARI[Model],0))</f>
        <v>Snow</v>
      </c>
      <c r="B1662" s="3" t="s">
        <v>165</v>
      </c>
      <c r="C1662" s="3" t="s">
        <v>153</v>
      </c>
      <c r="D1662" s="3" t="s">
        <v>9</v>
      </c>
      <c r="E1662" s="3" t="s">
        <v>10</v>
      </c>
      <c r="F1662" s="3" t="s">
        <v>11</v>
      </c>
      <c r="G1662" s="3" t="s">
        <v>12</v>
      </c>
      <c r="H1662" s="3" t="s">
        <v>13</v>
      </c>
      <c r="I1662" s="3">
        <v>1101043</v>
      </c>
      <c r="J1662" s="3">
        <v>2017</v>
      </c>
      <c r="K1662" s="1" t="str">
        <f t="shared" si="25"/>
        <v>2017 FST IQ Touring</v>
      </c>
      <c r="L1662" t="e">
        <f>INDEX(ARI[Model],MATCH('Sec_10 - Water Pump Gear - in p'!K1662,ARI[UNIQUE],0))</f>
        <v>#N/A</v>
      </c>
    </row>
    <row r="1663" spans="1:12" hidden="1" x14ac:dyDescent="0.25">
      <c r="A1663" s="2" t="str">
        <f>INDEX(ARI[Type],MATCH('Sec_10 - Water Pump Gear - in p'!C1663,ARI[Model],0))</f>
        <v>Snow</v>
      </c>
      <c r="B1663" s="3" t="s">
        <v>165</v>
      </c>
      <c r="C1663" s="3" t="s">
        <v>154</v>
      </c>
      <c r="D1663" s="3" t="s">
        <v>9</v>
      </c>
      <c r="E1663" s="3" t="s">
        <v>10</v>
      </c>
      <c r="F1663" s="3" t="s">
        <v>11</v>
      </c>
      <c r="G1663" s="3" t="s">
        <v>12</v>
      </c>
      <c r="H1663" s="3" t="s">
        <v>13</v>
      </c>
      <c r="I1663" s="3">
        <v>1101043</v>
      </c>
      <c r="J1663" s="3">
        <v>2017</v>
      </c>
      <c r="K1663" s="1" t="str">
        <f t="shared" si="25"/>
        <v>2017 FST IQ Cruiser</v>
      </c>
      <c r="L1663" t="e">
        <f>INDEX(ARI[Model],MATCH('Sec_10 - Water Pump Gear - in p'!K1663,ARI[UNIQUE],0))</f>
        <v>#N/A</v>
      </c>
    </row>
    <row r="1664" spans="1:12" hidden="1" x14ac:dyDescent="0.25">
      <c r="A1664" s="2" t="str">
        <f>INDEX(ARI[Type],MATCH('Sec_10 - Water Pump Gear - in p'!C1664,ARI[Model],0))</f>
        <v>Snow</v>
      </c>
      <c r="B1664" s="3" t="s">
        <v>165</v>
      </c>
      <c r="C1664" s="3" t="s">
        <v>155</v>
      </c>
      <c r="D1664" s="3" t="s">
        <v>9</v>
      </c>
      <c r="E1664" s="3" t="s">
        <v>10</v>
      </c>
      <c r="F1664" s="3" t="s">
        <v>11</v>
      </c>
      <c r="G1664" s="3" t="s">
        <v>12</v>
      </c>
      <c r="H1664" s="3" t="s">
        <v>13</v>
      </c>
      <c r="I1664" s="3">
        <v>1101043</v>
      </c>
      <c r="J1664" s="3">
        <v>2017</v>
      </c>
      <c r="K1664" s="1" t="str">
        <f t="shared" si="25"/>
        <v>2017 IQ Shift</v>
      </c>
      <c r="L1664" t="e">
        <f>INDEX(ARI[Model],MATCH('Sec_10 - Water Pump Gear - in p'!K1664,ARI[UNIQUE],0))</f>
        <v>#N/A</v>
      </c>
    </row>
    <row r="1665" spans="1:12" hidden="1" x14ac:dyDescent="0.25">
      <c r="A1665" s="2" t="str">
        <f>INDEX(ARI[Type],MATCH('Sec_10 - Water Pump Gear - in p'!C1665,ARI[Model],0))</f>
        <v>Snow</v>
      </c>
      <c r="B1665" s="3" t="s">
        <v>165</v>
      </c>
      <c r="C1665" s="3" t="s">
        <v>156</v>
      </c>
      <c r="D1665" s="3" t="s">
        <v>9</v>
      </c>
      <c r="E1665" s="3" t="s">
        <v>10</v>
      </c>
      <c r="F1665" s="3" t="s">
        <v>11</v>
      </c>
      <c r="G1665" s="3" t="s">
        <v>12</v>
      </c>
      <c r="H1665" s="3" t="s">
        <v>13</v>
      </c>
      <c r="I1665" s="3">
        <v>1101043</v>
      </c>
      <c r="J1665" s="3">
        <v>2017</v>
      </c>
      <c r="K1665" s="1" t="str">
        <f t="shared" si="25"/>
        <v>2017 IQ Turbo LX</v>
      </c>
      <c r="L1665" t="e">
        <f>INDEX(ARI[Model],MATCH('Sec_10 - Water Pump Gear - in p'!K1665,ARI[UNIQUE],0))</f>
        <v>#N/A</v>
      </c>
    </row>
    <row r="1666" spans="1:12" hidden="1" x14ac:dyDescent="0.25">
      <c r="A1666" s="2" t="str">
        <f>INDEX(ARI[Type],MATCH('Sec_10 - Water Pump Gear - in p'!C1666,ARI[Model],0))</f>
        <v>Snow</v>
      </c>
      <c r="B1666" s="3" t="s">
        <v>165</v>
      </c>
      <c r="C1666" s="3" t="s">
        <v>157</v>
      </c>
      <c r="D1666" s="3" t="s">
        <v>9</v>
      </c>
      <c r="E1666" s="3" t="s">
        <v>10</v>
      </c>
      <c r="F1666" s="3" t="s">
        <v>11</v>
      </c>
      <c r="G1666" s="3" t="s">
        <v>12</v>
      </c>
      <c r="H1666" s="3" t="s">
        <v>13</v>
      </c>
      <c r="I1666" s="3">
        <v>1101043</v>
      </c>
      <c r="J1666" s="3">
        <v>2017</v>
      </c>
      <c r="K1666" s="1" t="str">
        <f t="shared" si="25"/>
        <v>2017 FST IQ LX</v>
      </c>
      <c r="L1666" t="e">
        <f>INDEX(ARI[Model],MATCH('Sec_10 - Water Pump Gear - in p'!K1666,ARI[UNIQUE],0))</f>
        <v>#N/A</v>
      </c>
    </row>
    <row r="1667" spans="1:12" hidden="1" x14ac:dyDescent="0.25">
      <c r="A1667" s="2" t="str">
        <f>INDEX(ARI[Type],MATCH('Sec_10 - Water Pump Gear - in p'!C1667,ARI[Model],0))</f>
        <v>Snow</v>
      </c>
      <c r="B1667" s="3" t="s">
        <v>165</v>
      </c>
      <c r="C1667" s="3" t="s">
        <v>158</v>
      </c>
      <c r="D1667" s="3" t="s">
        <v>9</v>
      </c>
      <c r="E1667" s="3" t="s">
        <v>10</v>
      </c>
      <c r="F1667" s="3" t="s">
        <v>11</v>
      </c>
      <c r="G1667" s="3" t="s">
        <v>12</v>
      </c>
      <c r="H1667" s="3" t="s">
        <v>13</v>
      </c>
      <c r="I1667" s="3">
        <v>1101043</v>
      </c>
      <c r="J1667" s="3">
        <v>2017</v>
      </c>
      <c r="K1667" s="1" t="str">
        <f t="shared" ref="K1667:K1730" si="26">_xlfn.CONCAT(J1667," ",C1667)</f>
        <v>2017 IQ Cruiser</v>
      </c>
      <c r="L1667" t="e">
        <f>INDEX(ARI[Model],MATCH('Sec_10 - Water Pump Gear - in p'!K1667,ARI[UNIQUE],0))</f>
        <v>#N/A</v>
      </c>
    </row>
    <row r="1668" spans="1:12" hidden="1" x14ac:dyDescent="0.25">
      <c r="A1668" s="2" t="str">
        <f>INDEX(ARI[Type],MATCH('Sec_10 - Water Pump Gear - in p'!C1668,ARI[Model],0))</f>
        <v>Snow</v>
      </c>
      <c r="B1668" s="3" t="s">
        <v>165</v>
      </c>
      <c r="C1668" s="3" t="s">
        <v>159</v>
      </c>
      <c r="D1668" s="3" t="s">
        <v>9</v>
      </c>
      <c r="E1668" s="3" t="s">
        <v>10</v>
      </c>
      <c r="F1668" s="3" t="s">
        <v>11</v>
      </c>
      <c r="G1668" s="3" t="s">
        <v>12</v>
      </c>
      <c r="H1668" s="3" t="s">
        <v>13</v>
      </c>
      <c r="I1668" s="3">
        <v>1101043</v>
      </c>
      <c r="J1668" s="3">
        <v>2017</v>
      </c>
      <c r="K1668" s="1" t="str">
        <f t="shared" si="26"/>
        <v>2017 Turbo IQ LX</v>
      </c>
      <c r="L1668" t="e">
        <f>INDEX(ARI[Model],MATCH('Sec_10 - Water Pump Gear - in p'!K1668,ARI[UNIQUE],0))</f>
        <v>#N/A</v>
      </c>
    </row>
    <row r="1669" spans="1:12" hidden="1" x14ac:dyDescent="0.25">
      <c r="A1669" s="2" t="str">
        <f>INDEX(ARI[Type],MATCH('Sec_10 - Water Pump Gear - in p'!C1669,ARI[Model],0))</f>
        <v>Snow</v>
      </c>
      <c r="B1669" s="3" t="s">
        <v>165</v>
      </c>
      <c r="C1669" s="3" t="s">
        <v>160</v>
      </c>
      <c r="D1669" s="3" t="s">
        <v>9</v>
      </c>
      <c r="E1669" s="3" t="s">
        <v>10</v>
      </c>
      <c r="F1669" s="3" t="s">
        <v>11</v>
      </c>
      <c r="G1669" s="3" t="s">
        <v>12</v>
      </c>
      <c r="H1669" s="3" t="s">
        <v>13</v>
      </c>
      <c r="I1669" s="3">
        <v>1101043</v>
      </c>
      <c r="J1669" s="3">
        <v>2017</v>
      </c>
      <c r="K1669" s="1" t="str">
        <f t="shared" si="26"/>
        <v>2017 Turbo IQ LXT</v>
      </c>
      <c r="L1669" t="e">
        <f>INDEX(ARI[Model],MATCH('Sec_10 - Water Pump Gear - in p'!K1669,ARI[UNIQUE],0))</f>
        <v>#N/A</v>
      </c>
    </row>
    <row r="1670" spans="1:12" hidden="1" x14ac:dyDescent="0.25">
      <c r="A1670" s="2" t="str">
        <f>INDEX(ARI[Type],MATCH('Sec_10 - Water Pump Gear - in p'!C1670,ARI[Model],0))</f>
        <v>Snow</v>
      </c>
      <c r="B1670" s="3" t="s">
        <v>165</v>
      </c>
      <c r="C1670" s="3" t="s">
        <v>161</v>
      </c>
      <c r="D1670" s="3" t="s">
        <v>9</v>
      </c>
      <c r="E1670" s="3" t="s">
        <v>10</v>
      </c>
      <c r="F1670" s="3" t="s">
        <v>11</v>
      </c>
      <c r="G1670" s="3" t="s">
        <v>12</v>
      </c>
      <c r="H1670" s="3" t="s">
        <v>13</v>
      </c>
      <c r="I1670" s="3">
        <v>1101043</v>
      </c>
      <c r="J1670" s="3">
        <v>2017</v>
      </c>
      <c r="K1670" s="1" t="str">
        <f t="shared" si="26"/>
        <v>2017 550 IQ LXT</v>
      </c>
      <c r="L1670" t="e">
        <f>INDEX(ARI[Model],MATCH('Sec_10 - Water Pump Gear - in p'!K1670,ARI[UNIQUE],0))</f>
        <v>#N/A</v>
      </c>
    </row>
    <row r="1671" spans="1:12" hidden="1" x14ac:dyDescent="0.25">
      <c r="A1671" s="2" t="str">
        <f>INDEX(ARI[Type],MATCH('Sec_10 - Water Pump Gear - in p'!C1671,ARI[Model],0))</f>
        <v>Snow</v>
      </c>
      <c r="B1671" s="3" t="s">
        <v>165</v>
      </c>
      <c r="C1671" s="3" t="s">
        <v>162</v>
      </c>
      <c r="D1671" s="3" t="s">
        <v>9</v>
      </c>
      <c r="E1671" s="3" t="s">
        <v>10</v>
      </c>
      <c r="F1671" s="3" t="s">
        <v>11</v>
      </c>
      <c r="G1671" s="3" t="s">
        <v>12</v>
      </c>
      <c r="H1671" s="3" t="s">
        <v>13</v>
      </c>
      <c r="I1671" s="3">
        <v>1101043</v>
      </c>
      <c r="J1671" s="3">
        <v>2017</v>
      </c>
      <c r="K1671" s="1" t="str">
        <f t="shared" si="26"/>
        <v>2017 FS IQ Widetrack</v>
      </c>
      <c r="L1671" t="e">
        <f>INDEX(ARI[Model],MATCH('Sec_10 - Water Pump Gear - in p'!K1671,ARI[UNIQUE],0))</f>
        <v>#N/A</v>
      </c>
    </row>
    <row r="1672" spans="1:12" hidden="1" x14ac:dyDescent="0.25">
      <c r="A1672" s="2" t="str">
        <f>INDEX(ARI[Type],MATCH('Sec_10 - Water Pump Gear - in p'!C1672,ARI[Model],0))</f>
        <v>UTV</v>
      </c>
      <c r="B1672" s="3" t="s">
        <v>165</v>
      </c>
      <c r="C1672" s="3" t="s">
        <v>163</v>
      </c>
      <c r="D1672" s="3" t="s">
        <v>9</v>
      </c>
      <c r="E1672" s="3" t="s">
        <v>10</v>
      </c>
      <c r="F1672" s="3" t="s">
        <v>11</v>
      </c>
      <c r="G1672" s="3" t="s">
        <v>12</v>
      </c>
      <c r="H1672" s="3" t="s">
        <v>13</v>
      </c>
      <c r="I1672" s="3">
        <v>1101043</v>
      </c>
      <c r="J1672" s="3">
        <v>2017</v>
      </c>
      <c r="K1672" s="1" t="str">
        <f t="shared" si="26"/>
        <v>2017 Ranger RZR 800 SW Military</v>
      </c>
      <c r="L1672" t="e">
        <f>INDEX(ARI[Model],MATCH('Sec_10 - Water Pump Gear - in p'!K1672,ARI[UNIQUE],0))</f>
        <v>#N/A</v>
      </c>
    </row>
    <row r="1673" spans="1:12" hidden="1" x14ac:dyDescent="0.25">
      <c r="A1673" s="2" t="str">
        <f>INDEX(ARI[Type],MATCH('Sec_10 - Water Pump Gear - in p'!C1673,ARI[Model],0))</f>
        <v>UTV</v>
      </c>
      <c r="B1673" s="3" t="s">
        <v>165</v>
      </c>
      <c r="C1673" s="3" t="s">
        <v>164</v>
      </c>
      <c r="D1673" s="3" t="s">
        <v>9</v>
      </c>
      <c r="E1673" s="3" t="s">
        <v>10</v>
      </c>
      <c r="F1673" s="3" t="s">
        <v>11</v>
      </c>
      <c r="G1673" s="3" t="s">
        <v>12</v>
      </c>
      <c r="H1673" s="3" t="s">
        <v>13</v>
      </c>
      <c r="I1673" s="3">
        <v>1101043</v>
      </c>
      <c r="J1673" s="3">
        <v>2017</v>
      </c>
      <c r="K1673" s="1" t="str">
        <f t="shared" si="26"/>
        <v>2017 Ranger RZR S Military</v>
      </c>
      <c r="L1673" t="e">
        <f>INDEX(ARI[Model],MATCH('Sec_10 - Water Pump Gear - in p'!K1673,ARI[UNIQUE],0))</f>
        <v>#N/A</v>
      </c>
    </row>
    <row r="1674" spans="1:12" hidden="1" x14ac:dyDescent="0.25">
      <c r="A1674" s="2" t="str">
        <f>INDEX(ARI[Type],MATCH('Sec_10 - Water Pump Gear - in p'!C1674,ARI[Model],0))</f>
        <v>Snow</v>
      </c>
      <c r="B1674" s="3" t="s">
        <v>165</v>
      </c>
      <c r="C1674" s="3" t="s">
        <v>8</v>
      </c>
      <c r="D1674" s="3" t="s">
        <v>9</v>
      </c>
      <c r="E1674" s="3" t="s">
        <v>10</v>
      </c>
      <c r="F1674" s="3" t="s">
        <v>11</v>
      </c>
      <c r="G1674" s="3" t="s">
        <v>12</v>
      </c>
      <c r="H1674" s="3" t="s">
        <v>13</v>
      </c>
      <c r="I1674" s="3">
        <v>1101043</v>
      </c>
      <c r="J1674" s="3">
        <v>2018</v>
      </c>
      <c r="K1674" s="1" t="str">
        <f t="shared" si="26"/>
        <v>2018 440 IQ</v>
      </c>
      <c r="L1674" t="e">
        <f>INDEX(ARI[Model],MATCH('Sec_10 - Water Pump Gear - in p'!K1674,ARI[UNIQUE],0))</f>
        <v>#N/A</v>
      </c>
    </row>
    <row r="1675" spans="1:12" hidden="1" x14ac:dyDescent="0.25">
      <c r="A1675" s="2" t="str">
        <f>INDEX(ARI[Type],MATCH('Sec_10 - Water Pump Gear - in p'!C1675,ARI[Model],0))</f>
        <v>Snow</v>
      </c>
      <c r="B1675" s="3" t="s">
        <v>165</v>
      </c>
      <c r="C1675" s="3" t="s">
        <v>14</v>
      </c>
      <c r="D1675" s="3" t="s">
        <v>9</v>
      </c>
      <c r="E1675" s="3" t="s">
        <v>10</v>
      </c>
      <c r="F1675" s="3" t="s">
        <v>11</v>
      </c>
      <c r="G1675" s="3" t="s">
        <v>12</v>
      </c>
      <c r="H1675" s="3" t="s">
        <v>13</v>
      </c>
      <c r="I1675" s="3">
        <v>1101043</v>
      </c>
      <c r="J1675" s="3">
        <v>2018</v>
      </c>
      <c r="K1675" s="1" t="str">
        <f t="shared" si="26"/>
        <v>2018 500 XC SP</v>
      </c>
      <c r="L1675" t="e">
        <f>INDEX(ARI[Model],MATCH('Sec_10 - Water Pump Gear - in p'!K1675,ARI[UNIQUE],0))</f>
        <v>#N/A</v>
      </c>
    </row>
    <row r="1676" spans="1:12" hidden="1" x14ac:dyDescent="0.25">
      <c r="A1676" s="2" t="str">
        <f>INDEX(ARI[Type],MATCH('Sec_10 - Water Pump Gear - in p'!C1676,ARI[Model],0))</f>
        <v>Snow</v>
      </c>
      <c r="B1676" s="3" t="s">
        <v>165</v>
      </c>
      <c r="C1676" s="3" t="s">
        <v>15</v>
      </c>
      <c r="D1676" s="3" t="s">
        <v>9</v>
      </c>
      <c r="E1676" s="3" t="s">
        <v>10</v>
      </c>
      <c r="F1676" s="3" t="s">
        <v>11</v>
      </c>
      <c r="G1676" s="3" t="s">
        <v>12</v>
      </c>
      <c r="H1676" s="3" t="s">
        <v>13</v>
      </c>
      <c r="I1676" s="3">
        <v>1101043</v>
      </c>
      <c r="J1676" s="3">
        <v>2018</v>
      </c>
      <c r="K1676" s="1" t="str">
        <f t="shared" si="26"/>
        <v>2018 500 XC</v>
      </c>
      <c r="L1676" t="e">
        <f>INDEX(ARI[Model],MATCH('Sec_10 - Water Pump Gear - in p'!K1676,ARI[UNIQUE],0))</f>
        <v>#N/A</v>
      </c>
    </row>
    <row r="1677" spans="1:12" hidden="1" x14ac:dyDescent="0.25">
      <c r="A1677" s="2" t="str">
        <f>INDEX(ARI[Type],MATCH('Sec_10 - Water Pump Gear - in p'!C1677,ARI[Model],0))</f>
        <v>Snow</v>
      </c>
      <c r="B1677" s="3" t="s">
        <v>165</v>
      </c>
      <c r="C1677" s="3" t="s">
        <v>16</v>
      </c>
      <c r="D1677" s="3" t="s">
        <v>9</v>
      </c>
      <c r="E1677" s="3" t="s">
        <v>10</v>
      </c>
      <c r="F1677" s="3" t="s">
        <v>11</v>
      </c>
      <c r="G1677" s="3" t="s">
        <v>12</v>
      </c>
      <c r="H1677" s="3" t="s">
        <v>13</v>
      </c>
      <c r="I1677" s="3">
        <v>1101043</v>
      </c>
      <c r="J1677" s="3">
        <v>2018</v>
      </c>
      <c r="K1677" s="1" t="str">
        <f t="shared" si="26"/>
        <v>2018 600 IQ Shift</v>
      </c>
      <c r="L1677" t="e">
        <f>INDEX(ARI[Model],MATCH('Sec_10 - Water Pump Gear - in p'!K1677,ARI[UNIQUE],0))</f>
        <v>#N/A</v>
      </c>
    </row>
    <row r="1678" spans="1:12" hidden="1" x14ac:dyDescent="0.25">
      <c r="A1678" s="2" t="str">
        <f>INDEX(ARI[Type],MATCH('Sec_10 - Water Pump Gear - in p'!C1678,ARI[Model],0))</f>
        <v>Snow</v>
      </c>
      <c r="B1678" s="3" t="s">
        <v>165</v>
      </c>
      <c r="C1678" s="3" t="s">
        <v>17</v>
      </c>
      <c r="D1678" s="3" t="s">
        <v>9</v>
      </c>
      <c r="E1678" s="3" t="s">
        <v>10</v>
      </c>
      <c r="F1678" s="3" t="s">
        <v>11</v>
      </c>
      <c r="G1678" s="3" t="s">
        <v>12</v>
      </c>
      <c r="H1678" s="3" t="s">
        <v>13</v>
      </c>
      <c r="I1678" s="3">
        <v>1101043</v>
      </c>
      <c r="J1678" s="3">
        <v>2018</v>
      </c>
      <c r="K1678" s="1" t="str">
        <f t="shared" si="26"/>
        <v>2018 600 IQ</v>
      </c>
      <c r="L1678" t="e">
        <f>INDEX(ARI[Model],MATCH('Sec_10 - Water Pump Gear - in p'!K1678,ARI[UNIQUE],0))</f>
        <v>#N/A</v>
      </c>
    </row>
    <row r="1679" spans="1:12" hidden="1" x14ac:dyDescent="0.25">
      <c r="A1679" s="2" t="str">
        <f>INDEX(ARI[Type],MATCH('Sec_10 - Water Pump Gear - in p'!C1679,ARI[Model],0))</f>
        <v>Snow</v>
      </c>
      <c r="B1679" s="3" t="s">
        <v>165</v>
      </c>
      <c r="C1679" s="3" t="s">
        <v>18</v>
      </c>
      <c r="D1679" s="3" t="s">
        <v>9</v>
      </c>
      <c r="E1679" s="3" t="s">
        <v>10</v>
      </c>
      <c r="F1679" s="3" t="s">
        <v>11</v>
      </c>
      <c r="G1679" s="3" t="s">
        <v>12</v>
      </c>
      <c r="H1679" s="3" t="s">
        <v>13</v>
      </c>
      <c r="I1679" s="3">
        <v>1101043</v>
      </c>
      <c r="J1679" s="3">
        <v>2018</v>
      </c>
      <c r="K1679" s="1" t="str">
        <f t="shared" si="26"/>
        <v>2018 600 Dragon SP</v>
      </c>
      <c r="L1679" t="e">
        <f>INDEX(ARI[Model],MATCH('Sec_10 - Water Pump Gear - in p'!K1679,ARI[UNIQUE],0))</f>
        <v>#N/A</v>
      </c>
    </row>
    <row r="1680" spans="1:12" hidden="1" x14ac:dyDescent="0.25">
      <c r="A1680" s="2" t="str">
        <f>INDEX(ARI[Type],MATCH('Sec_10 - Water Pump Gear - in p'!C1680,ARI[Model],0))</f>
        <v>Snow</v>
      </c>
      <c r="B1680" s="3" t="s">
        <v>165</v>
      </c>
      <c r="C1680" s="3" t="s">
        <v>19</v>
      </c>
      <c r="D1680" s="3" t="s">
        <v>9</v>
      </c>
      <c r="E1680" s="3" t="s">
        <v>10</v>
      </c>
      <c r="F1680" s="3" t="s">
        <v>11</v>
      </c>
      <c r="G1680" s="3" t="s">
        <v>12</v>
      </c>
      <c r="H1680" s="3" t="s">
        <v>13</v>
      </c>
      <c r="I1680" s="3">
        <v>1101043</v>
      </c>
      <c r="J1680" s="3">
        <v>2018</v>
      </c>
      <c r="K1680" s="1" t="str">
        <f t="shared" si="26"/>
        <v>2018 600 IQ Shift 136</v>
      </c>
      <c r="L1680" t="e">
        <f>INDEX(ARI[Model],MATCH('Sec_10 - Water Pump Gear - in p'!K1680,ARI[UNIQUE],0))</f>
        <v>#N/A</v>
      </c>
    </row>
    <row r="1681" spans="1:12" hidden="1" x14ac:dyDescent="0.25">
      <c r="A1681" s="2" t="str">
        <f>INDEX(ARI[Type],MATCH('Sec_10 - Water Pump Gear - in p'!C1681,ARI[Model],0))</f>
        <v>Snow</v>
      </c>
      <c r="B1681" s="3" t="s">
        <v>165</v>
      </c>
      <c r="C1681" s="3" t="s">
        <v>20</v>
      </c>
      <c r="D1681" s="3" t="s">
        <v>9</v>
      </c>
      <c r="E1681" s="3" t="s">
        <v>10</v>
      </c>
      <c r="F1681" s="3" t="s">
        <v>11</v>
      </c>
      <c r="G1681" s="3" t="s">
        <v>12</v>
      </c>
      <c r="H1681" s="3" t="s">
        <v>13</v>
      </c>
      <c r="I1681" s="3">
        <v>1101043</v>
      </c>
      <c r="J1681" s="3">
        <v>2018</v>
      </c>
      <c r="K1681" s="1" t="str">
        <f t="shared" si="26"/>
        <v>2018 600 SwitchBack</v>
      </c>
      <c r="L1681" t="e">
        <f>INDEX(ARI[Model],MATCH('Sec_10 - Water Pump Gear - in p'!K1681,ARI[UNIQUE],0))</f>
        <v>#N/A</v>
      </c>
    </row>
    <row r="1682" spans="1:12" hidden="1" x14ac:dyDescent="0.25">
      <c r="A1682" s="2" t="str">
        <f>INDEX(ARI[Type],MATCH('Sec_10 - Water Pump Gear - in p'!C1682,ARI[Model],0))</f>
        <v>Snow</v>
      </c>
      <c r="B1682" s="3" t="s">
        <v>165</v>
      </c>
      <c r="C1682" s="3" t="s">
        <v>21</v>
      </c>
      <c r="D1682" s="3" t="s">
        <v>9</v>
      </c>
      <c r="E1682" s="3" t="s">
        <v>10</v>
      </c>
      <c r="F1682" s="3" t="s">
        <v>11</v>
      </c>
      <c r="G1682" s="3" t="s">
        <v>12</v>
      </c>
      <c r="H1682" s="3" t="s">
        <v>13</v>
      </c>
      <c r="I1682" s="3">
        <v>1101043</v>
      </c>
      <c r="J1682" s="3">
        <v>2018</v>
      </c>
      <c r="K1682" s="1" t="str">
        <f t="shared" si="26"/>
        <v>2018 600 IQ Touring</v>
      </c>
      <c r="L1682" t="e">
        <f>INDEX(ARI[Model],MATCH('Sec_10 - Water Pump Gear - in p'!K1682,ARI[UNIQUE],0))</f>
        <v>#N/A</v>
      </c>
    </row>
    <row r="1683" spans="1:12" hidden="1" x14ac:dyDescent="0.25">
      <c r="A1683" s="2" t="str">
        <f>INDEX(ARI[Type],MATCH('Sec_10 - Water Pump Gear - in p'!C1683,ARI[Model],0))</f>
        <v>Snow</v>
      </c>
      <c r="B1683" s="3" t="s">
        <v>165</v>
      </c>
      <c r="C1683" s="3" t="s">
        <v>22</v>
      </c>
      <c r="D1683" s="3" t="s">
        <v>9</v>
      </c>
      <c r="E1683" s="3" t="s">
        <v>10</v>
      </c>
      <c r="F1683" s="3" t="s">
        <v>11</v>
      </c>
      <c r="G1683" s="3" t="s">
        <v>12</v>
      </c>
      <c r="H1683" s="3" t="s">
        <v>13</v>
      </c>
      <c r="I1683" s="3">
        <v>1101043</v>
      </c>
      <c r="J1683" s="3">
        <v>2018</v>
      </c>
      <c r="K1683" s="1" t="str">
        <f t="shared" si="26"/>
        <v>2018 600 Dragon IQ</v>
      </c>
      <c r="L1683" t="e">
        <f>INDEX(ARI[Model],MATCH('Sec_10 - Water Pump Gear - in p'!K1683,ARI[UNIQUE],0))</f>
        <v>#N/A</v>
      </c>
    </row>
    <row r="1684" spans="1:12" hidden="1" x14ac:dyDescent="0.25">
      <c r="A1684" s="2" t="str">
        <f>INDEX(ARI[Type],MATCH('Sec_10 - Water Pump Gear - in p'!C1684,ARI[Model],0))</f>
        <v>Snow</v>
      </c>
      <c r="B1684" s="3" t="s">
        <v>165</v>
      </c>
      <c r="C1684" s="3" t="s">
        <v>23</v>
      </c>
      <c r="D1684" s="3" t="s">
        <v>9</v>
      </c>
      <c r="E1684" s="3" t="s">
        <v>10</v>
      </c>
      <c r="F1684" s="3" t="s">
        <v>11</v>
      </c>
      <c r="G1684" s="3" t="s">
        <v>12</v>
      </c>
      <c r="H1684" s="3" t="s">
        <v>13</v>
      </c>
      <c r="I1684" s="3">
        <v>1101043</v>
      </c>
      <c r="J1684" s="3">
        <v>2018</v>
      </c>
      <c r="K1684" s="1" t="str">
        <f t="shared" si="26"/>
        <v>2018 600 Dragon SwitchBack</v>
      </c>
      <c r="L1684" t="e">
        <f>INDEX(ARI[Model],MATCH('Sec_10 - Water Pump Gear - in p'!K1684,ARI[UNIQUE],0))</f>
        <v>#N/A</v>
      </c>
    </row>
    <row r="1685" spans="1:12" hidden="1" x14ac:dyDescent="0.25">
      <c r="A1685" s="2" t="str">
        <f>INDEX(ARI[Type],MATCH('Sec_10 - Water Pump Gear - in p'!C1685,ARI[Model],0))</f>
        <v>Snow</v>
      </c>
      <c r="B1685" s="3" t="s">
        <v>165</v>
      </c>
      <c r="C1685" s="3" t="s">
        <v>24</v>
      </c>
      <c r="D1685" s="3" t="s">
        <v>9</v>
      </c>
      <c r="E1685" s="3" t="s">
        <v>10</v>
      </c>
      <c r="F1685" s="3" t="s">
        <v>11</v>
      </c>
      <c r="G1685" s="3" t="s">
        <v>12</v>
      </c>
      <c r="H1685" s="3" t="s">
        <v>13</v>
      </c>
      <c r="I1685" s="3">
        <v>1101043</v>
      </c>
      <c r="J1685" s="3">
        <v>2018</v>
      </c>
      <c r="K1685" s="1" t="str">
        <f t="shared" si="26"/>
        <v>2018 600 HO IQ Touring</v>
      </c>
      <c r="L1685" t="e">
        <f>INDEX(ARI[Model],MATCH('Sec_10 - Water Pump Gear - in p'!K1685,ARI[UNIQUE],0))</f>
        <v>#N/A</v>
      </c>
    </row>
    <row r="1686" spans="1:12" hidden="1" x14ac:dyDescent="0.25">
      <c r="A1686" s="2" t="str">
        <f>INDEX(ARI[Type],MATCH('Sec_10 - Water Pump Gear - in p'!C1686,ARI[Model],0))</f>
        <v>Snow</v>
      </c>
      <c r="B1686" s="3" t="s">
        <v>165</v>
      </c>
      <c r="C1686" s="3" t="s">
        <v>25</v>
      </c>
      <c r="D1686" s="3" t="s">
        <v>9</v>
      </c>
      <c r="E1686" s="3" t="s">
        <v>10</v>
      </c>
      <c r="F1686" s="3" t="s">
        <v>11</v>
      </c>
      <c r="G1686" s="3" t="s">
        <v>12</v>
      </c>
      <c r="H1686" s="3" t="s">
        <v>13</v>
      </c>
      <c r="I1686" s="3">
        <v>1101043</v>
      </c>
      <c r="J1686" s="3">
        <v>2018</v>
      </c>
      <c r="K1686" s="1" t="str">
        <f t="shared" si="26"/>
        <v>2018 600 IQ LX</v>
      </c>
      <c r="L1686" t="e">
        <f>INDEX(ARI[Model],MATCH('Sec_10 - Water Pump Gear - in p'!K1686,ARI[UNIQUE],0))</f>
        <v>#N/A</v>
      </c>
    </row>
    <row r="1687" spans="1:12" hidden="1" x14ac:dyDescent="0.25">
      <c r="A1687" s="2" t="str">
        <f>INDEX(ARI[Type],MATCH('Sec_10 - Water Pump Gear - in p'!C1687,ARI[Model],0))</f>
        <v>Snow</v>
      </c>
      <c r="B1687" s="3" t="s">
        <v>165</v>
      </c>
      <c r="C1687" s="3" t="s">
        <v>26</v>
      </c>
      <c r="D1687" s="3" t="s">
        <v>9</v>
      </c>
      <c r="E1687" s="3" t="s">
        <v>10</v>
      </c>
      <c r="F1687" s="3" t="s">
        <v>11</v>
      </c>
      <c r="G1687" s="3" t="s">
        <v>12</v>
      </c>
      <c r="H1687" s="3" t="s">
        <v>13</v>
      </c>
      <c r="I1687" s="3">
        <v>1101043</v>
      </c>
      <c r="J1687" s="3">
        <v>2018</v>
      </c>
      <c r="K1687" s="1" t="str">
        <f t="shared" si="26"/>
        <v>2018 600 RR</v>
      </c>
      <c r="L1687" t="e">
        <f>INDEX(ARI[Model],MATCH('Sec_10 - Water Pump Gear - in p'!K1687,ARI[UNIQUE],0))</f>
        <v>#N/A</v>
      </c>
    </row>
    <row r="1688" spans="1:12" x14ac:dyDescent="0.25">
      <c r="A1688" s="3" t="str">
        <f>INDEX(ARI[Type],MATCH('Sec_10 - Water Pump Gear - in p'!C1688,ARI[Model],0))</f>
        <v>Snow</v>
      </c>
      <c r="B1688" s="3" t="s">
        <v>165</v>
      </c>
      <c r="C1688" s="3" t="s">
        <v>27</v>
      </c>
      <c r="D1688" s="3" t="s">
        <v>9</v>
      </c>
      <c r="E1688" s="3" t="s">
        <v>10</v>
      </c>
      <c r="F1688" s="3" t="s">
        <v>11</v>
      </c>
      <c r="G1688" s="3" t="s">
        <v>12</v>
      </c>
      <c r="H1688" s="3" t="s">
        <v>13</v>
      </c>
      <c r="I1688" s="3">
        <v>1101043</v>
      </c>
      <c r="J1688" s="3">
        <v>2018</v>
      </c>
      <c r="K1688" s="1" t="str">
        <f t="shared" si="26"/>
        <v>2018 600 RMK 144</v>
      </c>
      <c r="L1688" s="7" t="str">
        <f>INDEX(ARI[Model],MATCH('Sec_10 - Water Pump Gear - in p'!K1688,ARI[UNIQUE],0))</f>
        <v>600 RMK 144</v>
      </c>
    </row>
    <row r="1689" spans="1:12" hidden="1" x14ac:dyDescent="0.25">
      <c r="A1689" s="2" t="str">
        <f>INDEX(ARI[Type],MATCH('Sec_10 - Water Pump Gear - in p'!C1689,ARI[Model],0))</f>
        <v>Snow</v>
      </c>
      <c r="B1689" s="3" t="s">
        <v>165</v>
      </c>
      <c r="C1689" s="3" t="s">
        <v>28</v>
      </c>
      <c r="D1689" s="3" t="s">
        <v>9</v>
      </c>
      <c r="E1689" s="3" t="s">
        <v>10</v>
      </c>
      <c r="F1689" s="3" t="s">
        <v>11</v>
      </c>
      <c r="G1689" s="3" t="s">
        <v>12</v>
      </c>
      <c r="H1689" s="3" t="s">
        <v>13</v>
      </c>
      <c r="I1689" s="3">
        <v>1101043</v>
      </c>
      <c r="J1689" s="3">
        <v>2018</v>
      </c>
      <c r="K1689" s="1" t="str">
        <f t="shared" si="26"/>
        <v>2018 600 RMK 155</v>
      </c>
      <c r="L1689" t="e">
        <f>INDEX(ARI[Model],MATCH('Sec_10 - Water Pump Gear - in p'!K1689,ARI[UNIQUE],0))</f>
        <v>#N/A</v>
      </c>
    </row>
    <row r="1690" spans="1:12" hidden="1" x14ac:dyDescent="0.25">
      <c r="A1690" s="2" t="str">
        <f>INDEX(ARI[Type],MATCH('Sec_10 - Water Pump Gear - in p'!C1690,ARI[Model],0))</f>
        <v>Snow</v>
      </c>
      <c r="B1690" s="3" t="s">
        <v>165</v>
      </c>
      <c r="C1690" s="3" t="s">
        <v>29</v>
      </c>
      <c r="D1690" s="3" t="s">
        <v>9</v>
      </c>
      <c r="E1690" s="3" t="s">
        <v>10</v>
      </c>
      <c r="F1690" s="3" t="s">
        <v>11</v>
      </c>
      <c r="G1690" s="3" t="s">
        <v>12</v>
      </c>
      <c r="H1690" s="3" t="s">
        <v>13</v>
      </c>
      <c r="I1690" s="3">
        <v>1101043</v>
      </c>
      <c r="J1690" s="3">
        <v>2018</v>
      </c>
      <c r="K1690" s="1" t="str">
        <f t="shared" si="26"/>
        <v>2018 600 HO CFI Touring</v>
      </c>
      <c r="L1690" t="e">
        <f>INDEX(ARI[Model],MATCH('Sec_10 - Water Pump Gear - in p'!K1690,ARI[UNIQUE],0))</f>
        <v>#N/A</v>
      </c>
    </row>
    <row r="1691" spans="1:12" hidden="1" x14ac:dyDescent="0.25">
      <c r="A1691" s="2" t="str">
        <f>INDEX(ARI[Type],MATCH('Sec_10 - Water Pump Gear - in p'!C1691,ARI[Model],0))</f>
        <v>Snow</v>
      </c>
      <c r="B1691" s="3" t="s">
        <v>165</v>
      </c>
      <c r="C1691" s="3" t="s">
        <v>30</v>
      </c>
      <c r="D1691" s="3" t="s">
        <v>9</v>
      </c>
      <c r="E1691" s="3" t="s">
        <v>10</v>
      </c>
      <c r="F1691" s="3" t="s">
        <v>11</v>
      </c>
      <c r="G1691" s="3" t="s">
        <v>12</v>
      </c>
      <c r="H1691" s="3" t="s">
        <v>13</v>
      </c>
      <c r="I1691" s="3">
        <v>1101043</v>
      </c>
      <c r="J1691" s="3">
        <v>2018</v>
      </c>
      <c r="K1691" s="1" t="str">
        <f t="shared" si="26"/>
        <v>2018 600 HO CFI SwitchBack</v>
      </c>
      <c r="L1691" t="e">
        <f>INDEX(ARI[Model],MATCH('Sec_10 - Water Pump Gear - in p'!K1691,ARI[UNIQUE],0))</f>
        <v>#N/A</v>
      </c>
    </row>
    <row r="1692" spans="1:12" hidden="1" x14ac:dyDescent="0.25">
      <c r="A1692" s="2" t="str">
        <f>INDEX(ARI[Type],MATCH('Sec_10 - Water Pump Gear - in p'!C1692,ARI[Model],0))</f>
        <v>Snow</v>
      </c>
      <c r="B1692" s="3" t="s">
        <v>165</v>
      </c>
      <c r="C1692" s="3" t="s">
        <v>31</v>
      </c>
      <c r="D1692" s="3" t="s">
        <v>9</v>
      </c>
      <c r="E1692" s="3" t="s">
        <v>10</v>
      </c>
      <c r="F1692" s="3" t="s">
        <v>11</v>
      </c>
      <c r="G1692" s="3" t="s">
        <v>12</v>
      </c>
      <c r="H1692" s="3" t="s">
        <v>13</v>
      </c>
      <c r="I1692" s="3">
        <v>1101043</v>
      </c>
      <c r="J1692" s="3">
        <v>2018</v>
      </c>
      <c r="K1692" s="1" t="str">
        <f t="shared" si="26"/>
        <v>2018 600 HO IQ</v>
      </c>
      <c r="L1692" t="e">
        <f>INDEX(ARI[Model],MATCH('Sec_10 - Water Pump Gear - in p'!K1692,ARI[UNIQUE],0))</f>
        <v>#N/A</v>
      </c>
    </row>
    <row r="1693" spans="1:12" hidden="1" x14ac:dyDescent="0.25">
      <c r="A1693" s="2" t="str">
        <f>INDEX(ARI[Type],MATCH('Sec_10 - Water Pump Gear - in p'!C1693,ARI[Model],0))</f>
        <v>Snow</v>
      </c>
      <c r="B1693" s="3" t="s">
        <v>165</v>
      </c>
      <c r="C1693" s="3" t="s">
        <v>32</v>
      </c>
      <c r="D1693" s="3" t="s">
        <v>9</v>
      </c>
      <c r="E1693" s="3" t="s">
        <v>10</v>
      </c>
      <c r="F1693" s="3" t="s">
        <v>11</v>
      </c>
      <c r="G1693" s="3" t="s">
        <v>12</v>
      </c>
      <c r="H1693" s="3" t="s">
        <v>13</v>
      </c>
      <c r="I1693" s="3">
        <v>1101043</v>
      </c>
      <c r="J1693" s="3">
        <v>2018</v>
      </c>
      <c r="K1693" s="1" t="str">
        <f t="shared" si="26"/>
        <v>2018 600 HO IQ CFI</v>
      </c>
      <c r="L1693" t="e">
        <f>INDEX(ARI[Model],MATCH('Sec_10 - Water Pump Gear - in p'!K1693,ARI[UNIQUE],0))</f>
        <v>#N/A</v>
      </c>
    </row>
    <row r="1694" spans="1:12" hidden="1" x14ac:dyDescent="0.25">
      <c r="A1694" s="2" t="str">
        <f>INDEX(ARI[Type],MATCH('Sec_10 - Water Pump Gear - in p'!C1694,ARI[Model],0))</f>
        <v>Snow</v>
      </c>
      <c r="B1694" s="3" t="s">
        <v>165</v>
      </c>
      <c r="C1694" s="3" t="s">
        <v>33</v>
      </c>
      <c r="D1694" s="3" t="s">
        <v>9</v>
      </c>
      <c r="E1694" s="3" t="s">
        <v>10</v>
      </c>
      <c r="F1694" s="3" t="s">
        <v>11</v>
      </c>
      <c r="G1694" s="3" t="s">
        <v>12</v>
      </c>
      <c r="H1694" s="3" t="s">
        <v>13</v>
      </c>
      <c r="I1694" s="3">
        <v>1101043</v>
      </c>
      <c r="J1694" s="3">
        <v>2018</v>
      </c>
      <c r="K1694" s="1" t="str">
        <f t="shared" si="26"/>
        <v>2018 600 HO IQ LX CFI</v>
      </c>
      <c r="L1694" t="e">
        <f>INDEX(ARI[Model],MATCH('Sec_10 - Water Pump Gear - in p'!K1694,ARI[UNIQUE],0))</f>
        <v>#N/A</v>
      </c>
    </row>
    <row r="1695" spans="1:12" hidden="1" x14ac:dyDescent="0.25">
      <c r="A1695" s="2" t="str">
        <f>INDEX(ARI[Type],MATCH('Sec_10 - Water Pump Gear - in p'!C1695,ARI[Model],0))</f>
        <v>Snow</v>
      </c>
      <c r="B1695" s="3" t="s">
        <v>165</v>
      </c>
      <c r="C1695" s="3" t="s">
        <v>34</v>
      </c>
      <c r="D1695" s="3" t="s">
        <v>9</v>
      </c>
      <c r="E1695" s="3" t="s">
        <v>10</v>
      </c>
      <c r="F1695" s="3" t="s">
        <v>11</v>
      </c>
      <c r="G1695" s="3" t="s">
        <v>12</v>
      </c>
      <c r="H1695" s="3" t="s">
        <v>13</v>
      </c>
      <c r="I1695" s="3">
        <v>1101043</v>
      </c>
      <c r="J1695" s="3">
        <v>2018</v>
      </c>
      <c r="K1695" s="1" t="str">
        <f t="shared" si="26"/>
        <v>2018 600 Rush</v>
      </c>
      <c r="L1695" t="e">
        <f>INDEX(ARI[Model],MATCH('Sec_10 - Water Pump Gear - in p'!K1695,ARI[UNIQUE],0))</f>
        <v>#N/A</v>
      </c>
    </row>
    <row r="1696" spans="1:12" hidden="1" x14ac:dyDescent="0.25">
      <c r="A1696" s="2" t="str">
        <f>INDEX(ARI[Type],MATCH('Sec_10 - Water Pump Gear - in p'!C1696,ARI[Model],0))</f>
        <v>Snow</v>
      </c>
      <c r="B1696" s="3" t="s">
        <v>165</v>
      </c>
      <c r="C1696" s="3" t="s">
        <v>35</v>
      </c>
      <c r="D1696" s="3" t="s">
        <v>9</v>
      </c>
      <c r="E1696" s="3" t="s">
        <v>10</v>
      </c>
      <c r="F1696" s="3" t="s">
        <v>11</v>
      </c>
      <c r="G1696" s="3" t="s">
        <v>12</v>
      </c>
      <c r="H1696" s="3" t="s">
        <v>13</v>
      </c>
      <c r="I1696" s="3">
        <v>1101043</v>
      </c>
      <c r="J1696" s="3">
        <v>2018</v>
      </c>
      <c r="K1696" s="1" t="str">
        <f t="shared" si="26"/>
        <v>2018 600 LX</v>
      </c>
      <c r="L1696" t="e">
        <f>INDEX(ARI[Model],MATCH('Sec_10 - Water Pump Gear - in p'!K1696,ARI[UNIQUE],0))</f>
        <v>#N/A</v>
      </c>
    </row>
    <row r="1697" spans="1:12" hidden="1" x14ac:dyDescent="0.25">
      <c r="A1697" s="2" t="str">
        <f>INDEX(ARI[Type],MATCH('Sec_10 - Water Pump Gear - in p'!C1697,ARI[Model],0))</f>
        <v>Snow</v>
      </c>
      <c r="B1697" s="3" t="s">
        <v>165</v>
      </c>
      <c r="C1697" s="3" t="s">
        <v>36</v>
      </c>
      <c r="D1697" s="3" t="s">
        <v>9</v>
      </c>
      <c r="E1697" s="3" t="s">
        <v>10</v>
      </c>
      <c r="F1697" s="3" t="s">
        <v>11</v>
      </c>
      <c r="G1697" s="3" t="s">
        <v>12</v>
      </c>
      <c r="H1697" s="3" t="s">
        <v>13</v>
      </c>
      <c r="I1697" s="3">
        <v>1101043</v>
      </c>
      <c r="J1697" s="3">
        <v>2018</v>
      </c>
      <c r="K1697" s="1" t="str">
        <f t="shared" si="26"/>
        <v>2018 Wide Track IQ 600</v>
      </c>
      <c r="L1697" t="e">
        <f>INDEX(ARI[Model],MATCH('Sec_10 - Water Pump Gear - in p'!K1697,ARI[UNIQUE],0))</f>
        <v>#N/A</v>
      </c>
    </row>
    <row r="1698" spans="1:12" hidden="1" x14ac:dyDescent="0.25">
      <c r="A1698" s="2" t="str">
        <f>INDEX(ARI[Type],MATCH('Sec_10 - Water Pump Gear - in p'!C1698,ARI[Model],0))</f>
        <v>Snow</v>
      </c>
      <c r="B1698" s="3" t="s">
        <v>165</v>
      </c>
      <c r="C1698" s="3" t="s">
        <v>37</v>
      </c>
      <c r="D1698" s="3" t="s">
        <v>9</v>
      </c>
      <c r="E1698" s="3" t="s">
        <v>10</v>
      </c>
      <c r="F1698" s="3" t="s">
        <v>11</v>
      </c>
      <c r="G1698" s="3" t="s">
        <v>12</v>
      </c>
      <c r="H1698" s="3" t="s">
        <v>13</v>
      </c>
      <c r="I1698" s="3">
        <v>1101043</v>
      </c>
      <c r="J1698" s="3">
        <v>2018</v>
      </c>
      <c r="K1698" s="1" t="str">
        <f t="shared" si="26"/>
        <v>2018 600 Shift 136</v>
      </c>
      <c r="L1698" t="e">
        <f>INDEX(ARI[Model],MATCH('Sec_10 - Water Pump Gear - in p'!K1698,ARI[UNIQUE],0))</f>
        <v>#N/A</v>
      </c>
    </row>
    <row r="1699" spans="1:12" hidden="1" x14ac:dyDescent="0.25">
      <c r="A1699" s="2" t="str">
        <f>INDEX(ARI[Type],MATCH('Sec_10 - Water Pump Gear - in p'!C1699,ARI[Model],0))</f>
        <v>Snow</v>
      </c>
      <c r="B1699" s="3" t="s">
        <v>165</v>
      </c>
      <c r="C1699" s="3" t="s">
        <v>38</v>
      </c>
      <c r="D1699" s="3" t="s">
        <v>9</v>
      </c>
      <c r="E1699" s="3" t="s">
        <v>10</v>
      </c>
      <c r="F1699" s="3" t="s">
        <v>11</v>
      </c>
      <c r="G1699" s="3" t="s">
        <v>12</v>
      </c>
      <c r="H1699" s="3" t="s">
        <v>13</v>
      </c>
      <c r="I1699" s="3">
        <v>1101043</v>
      </c>
      <c r="J1699" s="3">
        <v>2018</v>
      </c>
      <c r="K1699" s="1" t="str">
        <f t="shared" si="26"/>
        <v>2018 600 Rush PRO-R</v>
      </c>
      <c r="L1699" t="e">
        <f>INDEX(ARI[Model],MATCH('Sec_10 - Water Pump Gear - in p'!K1699,ARI[UNIQUE],0))</f>
        <v>#N/A</v>
      </c>
    </row>
    <row r="1700" spans="1:12" hidden="1" x14ac:dyDescent="0.25">
      <c r="A1700" s="2" t="str">
        <f>INDEX(ARI[Type],MATCH('Sec_10 - Water Pump Gear - in p'!C1700,ARI[Model],0))</f>
        <v>Snow</v>
      </c>
      <c r="B1700" s="3" t="s">
        <v>165</v>
      </c>
      <c r="C1700" s="3" t="s">
        <v>39</v>
      </c>
      <c r="D1700" s="3" t="s">
        <v>9</v>
      </c>
      <c r="E1700" s="3" t="s">
        <v>10</v>
      </c>
      <c r="F1700" s="3" t="s">
        <v>11</v>
      </c>
      <c r="G1700" s="3" t="s">
        <v>12</v>
      </c>
      <c r="H1700" s="3" t="s">
        <v>13</v>
      </c>
      <c r="I1700" s="3">
        <v>1101043</v>
      </c>
      <c r="J1700" s="3">
        <v>2018</v>
      </c>
      <c r="K1700" s="1" t="str">
        <f t="shared" si="26"/>
        <v>2018 600 IQ LXT</v>
      </c>
      <c r="L1700" t="e">
        <f>INDEX(ARI[Model],MATCH('Sec_10 - Water Pump Gear - in p'!K1700,ARI[UNIQUE],0))</f>
        <v>#N/A</v>
      </c>
    </row>
    <row r="1701" spans="1:12" hidden="1" x14ac:dyDescent="0.25">
      <c r="A1701" s="2" t="str">
        <f>INDEX(ARI[Type],MATCH('Sec_10 - Water Pump Gear - in p'!C1701,ARI[Model],0))</f>
        <v>Snow</v>
      </c>
      <c r="B1701" s="3" t="s">
        <v>165</v>
      </c>
      <c r="C1701" s="3" t="s">
        <v>40</v>
      </c>
      <c r="D1701" s="3" t="s">
        <v>9</v>
      </c>
      <c r="E1701" s="3" t="s">
        <v>10</v>
      </c>
      <c r="F1701" s="3" t="s">
        <v>11</v>
      </c>
      <c r="G1701" s="3" t="s">
        <v>12</v>
      </c>
      <c r="H1701" s="3" t="s">
        <v>13</v>
      </c>
      <c r="I1701" s="3">
        <v>1101043</v>
      </c>
      <c r="J1701" s="3">
        <v>2018</v>
      </c>
      <c r="K1701" s="1" t="str">
        <f t="shared" si="26"/>
        <v>2018 600 IQ Widetrack</v>
      </c>
      <c r="L1701" t="e">
        <f>INDEX(ARI[Model],MATCH('Sec_10 - Water Pump Gear - in p'!K1701,ARI[UNIQUE],0))</f>
        <v>#N/A</v>
      </c>
    </row>
    <row r="1702" spans="1:12" x14ac:dyDescent="0.25">
      <c r="A1702" s="3" t="str">
        <f>INDEX(ARI[Type],MATCH('Sec_10 - Water Pump Gear - in p'!C1702,ARI[Model],0))</f>
        <v>Snow</v>
      </c>
      <c r="B1702" s="3" t="s">
        <v>165</v>
      </c>
      <c r="C1702" s="3" t="s">
        <v>41</v>
      </c>
      <c r="D1702" s="3" t="s">
        <v>9</v>
      </c>
      <c r="E1702" s="3" t="s">
        <v>10</v>
      </c>
      <c r="F1702" s="3" t="s">
        <v>11</v>
      </c>
      <c r="G1702" s="3" t="s">
        <v>12</v>
      </c>
      <c r="H1702" s="3" t="s">
        <v>13</v>
      </c>
      <c r="I1702" s="3">
        <v>1101043</v>
      </c>
      <c r="J1702" s="3">
        <v>2018</v>
      </c>
      <c r="K1702" s="1" t="str">
        <f t="shared" si="26"/>
        <v>2018 600 SwitchBack Adventure</v>
      </c>
      <c r="L1702" s="7" t="str">
        <f>INDEX(ARI[Model],MATCH('Sec_10 - Water Pump Gear - in p'!K1702,ARI[UNIQUE],0))</f>
        <v>600 SwitchBack Adventure</v>
      </c>
    </row>
    <row r="1703" spans="1:12" hidden="1" x14ac:dyDescent="0.25">
      <c r="A1703" s="2" t="str">
        <f>INDEX(ARI[Type],MATCH('Sec_10 - Water Pump Gear - in p'!C1703,ARI[Model],0))</f>
        <v>Snow</v>
      </c>
      <c r="B1703" s="3" t="s">
        <v>165</v>
      </c>
      <c r="C1703" s="3" t="s">
        <v>42</v>
      </c>
      <c r="D1703" s="3" t="s">
        <v>9</v>
      </c>
      <c r="E1703" s="3" t="s">
        <v>10</v>
      </c>
      <c r="F1703" s="3" t="s">
        <v>11</v>
      </c>
      <c r="G1703" s="3" t="s">
        <v>12</v>
      </c>
      <c r="H1703" s="3" t="s">
        <v>13</v>
      </c>
      <c r="I1703" s="3">
        <v>1101043</v>
      </c>
      <c r="J1703" s="3">
        <v>2018</v>
      </c>
      <c r="K1703" s="1" t="str">
        <f t="shared" si="26"/>
        <v>2018 600 SwitchBack PRO-R</v>
      </c>
      <c r="L1703" t="e">
        <f>INDEX(ARI[Model],MATCH('Sec_10 - Water Pump Gear - in p'!K1703,ARI[UNIQUE],0))</f>
        <v>#N/A</v>
      </c>
    </row>
    <row r="1704" spans="1:12" x14ac:dyDescent="0.25">
      <c r="A1704" s="3" t="str">
        <f>INDEX(ARI[Type],MATCH('Sec_10 - Water Pump Gear - in p'!C1704,ARI[Model],0))</f>
        <v>Snow</v>
      </c>
      <c r="B1704" s="3" t="s">
        <v>165</v>
      </c>
      <c r="C1704" s="3" t="s">
        <v>43</v>
      </c>
      <c r="D1704" s="3" t="s">
        <v>9</v>
      </c>
      <c r="E1704" s="3" t="s">
        <v>10</v>
      </c>
      <c r="F1704" s="3" t="s">
        <v>11</v>
      </c>
      <c r="G1704" s="3" t="s">
        <v>12</v>
      </c>
      <c r="H1704" s="3" t="s">
        <v>13</v>
      </c>
      <c r="I1704" s="3">
        <v>1101043</v>
      </c>
      <c r="J1704" s="3">
        <v>2018</v>
      </c>
      <c r="K1704" s="1" t="str">
        <f t="shared" si="26"/>
        <v>2018 600 PRO-RMK 155</v>
      </c>
      <c r="L1704" s="7" t="str">
        <f>INDEX(ARI[Model],MATCH('Sec_10 - Water Pump Gear - in p'!K1704,ARI[UNIQUE],0))</f>
        <v>600 PRO-RMK 155</v>
      </c>
    </row>
    <row r="1705" spans="1:12" hidden="1" x14ac:dyDescent="0.25">
      <c r="A1705" s="2" t="str">
        <f>INDEX(ARI[Type],MATCH('Sec_10 - Water Pump Gear - in p'!C1705,ARI[Model],0))</f>
        <v>Snow</v>
      </c>
      <c r="B1705" s="3" t="s">
        <v>165</v>
      </c>
      <c r="C1705" s="3" t="s">
        <v>44</v>
      </c>
      <c r="D1705" s="3" t="s">
        <v>9</v>
      </c>
      <c r="E1705" s="3" t="s">
        <v>10</v>
      </c>
      <c r="F1705" s="3" t="s">
        <v>11</v>
      </c>
      <c r="G1705" s="3" t="s">
        <v>12</v>
      </c>
      <c r="H1705" s="3" t="s">
        <v>13</v>
      </c>
      <c r="I1705" s="3">
        <v>1101043</v>
      </c>
      <c r="J1705" s="3">
        <v>2018</v>
      </c>
      <c r="K1705" s="1" t="str">
        <f t="shared" si="26"/>
        <v>2018 600 IQ Racer</v>
      </c>
      <c r="L1705" t="e">
        <f>INDEX(ARI[Model],MATCH('Sec_10 - Water Pump Gear - in p'!K1705,ARI[UNIQUE],0))</f>
        <v>#N/A</v>
      </c>
    </row>
    <row r="1706" spans="1:12" x14ac:dyDescent="0.25">
      <c r="A1706" s="3" t="str">
        <f>INDEX(ARI[Type],MATCH('Sec_10 - Water Pump Gear - in p'!C1706,ARI[Model],0))</f>
        <v>Snow</v>
      </c>
      <c r="B1706" s="3" t="s">
        <v>165</v>
      </c>
      <c r="C1706" s="3" t="s">
        <v>45</v>
      </c>
      <c r="D1706" s="3" t="s">
        <v>9</v>
      </c>
      <c r="E1706" s="3" t="s">
        <v>10</v>
      </c>
      <c r="F1706" s="3" t="s">
        <v>11</v>
      </c>
      <c r="G1706" s="3" t="s">
        <v>12</v>
      </c>
      <c r="H1706" s="3" t="s">
        <v>13</v>
      </c>
      <c r="I1706" s="3">
        <v>1101043</v>
      </c>
      <c r="J1706" s="3">
        <v>2018</v>
      </c>
      <c r="K1706" s="1" t="str">
        <f t="shared" si="26"/>
        <v>2018 600 INDY</v>
      </c>
      <c r="L1706" s="7" t="str">
        <f>INDEX(ARI[Model],MATCH('Sec_10 - Water Pump Gear - in p'!K1706,ARI[UNIQUE],0))</f>
        <v>600 INDY</v>
      </c>
    </row>
    <row r="1707" spans="1:12" x14ac:dyDescent="0.25">
      <c r="A1707" s="3" t="str">
        <f>INDEX(ARI[Type],MATCH('Sec_10 - Water Pump Gear - in p'!C1707,ARI[Model],0))</f>
        <v>Snow</v>
      </c>
      <c r="B1707" s="3" t="s">
        <v>165</v>
      </c>
      <c r="C1707" s="3" t="s">
        <v>46</v>
      </c>
      <c r="D1707" s="3" t="s">
        <v>9</v>
      </c>
      <c r="E1707" s="3" t="s">
        <v>10</v>
      </c>
      <c r="F1707" s="3" t="s">
        <v>11</v>
      </c>
      <c r="G1707" s="3" t="s">
        <v>12</v>
      </c>
      <c r="H1707" s="3" t="s">
        <v>13</v>
      </c>
      <c r="I1707" s="3">
        <v>1101043</v>
      </c>
      <c r="J1707" s="3">
        <v>2018</v>
      </c>
      <c r="K1707" s="1" t="str">
        <f t="shared" si="26"/>
        <v>2018 600 INDY SP</v>
      </c>
      <c r="L1707" s="7" t="str">
        <f>INDEX(ARI[Model],MATCH('Sec_10 - Water Pump Gear - in p'!K1707,ARI[UNIQUE],0))</f>
        <v>600 INDY SP</v>
      </c>
    </row>
    <row r="1708" spans="1:12" hidden="1" x14ac:dyDescent="0.25">
      <c r="A1708" s="2" t="str">
        <f>INDEX(ARI[Type],MATCH('Sec_10 - Water Pump Gear - in p'!C1708,ARI[Model],0))</f>
        <v>Snow</v>
      </c>
      <c r="B1708" s="3" t="s">
        <v>165</v>
      </c>
      <c r="C1708" s="3" t="s">
        <v>47</v>
      </c>
      <c r="D1708" s="3" t="s">
        <v>9</v>
      </c>
      <c r="E1708" s="3" t="s">
        <v>10</v>
      </c>
      <c r="F1708" s="3" t="s">
        <v>11</v>
      </c>
      <c r="G1708" s="3" t="s">
        <v>12</v>
      </c>
      <c r="H1708" s="3" t="s">
        <v>13</v>
      </c>
      <c r="I1708" s="3">
        <v>1101043</v>
      </c>
      <c r="J1708" s="3">
        <v>2018</v>
      </c>
      <c r="K1708" s="1" t="str">
        <f t="shared" si="26"/>
        <v>2018 600 INDY Voyager</v>
      </c>
      <c r="L1708" t="e">
        <f>INDEX(ARI[Model],MATCH('Sec_10 - Water Pump Gear - in p'!K1708,ARI[UNIQUE],0))</f>
        <v>#N/A</v>
      </c>
    </row>
    <row r="1709" spans="1:12" x14ac:dyDescent="0.25">
      <c r="A1709" s="3" t="str">
        <f>INDEX(ARI[Type],MATCH('Sec_10 - Water Pump Gear - in p'!C1709,ARI[Model],0))</f>
        <v>Snow</v>
      </c>
      <c r="B1709" s="3" t="s">
        <v>165</v>
      </c>
      <c r="C1709" s="3" t="s">
        <v>48</v>
      </c>
      <c r="D1709" s="3" t="s">
        <v>9</v>
      </c>
      <c r="E1709" s="3" t="s">
        <v>10</v>
      </c>
      <c r="F1709" s="3" t="s">
        <v>11</v>
      </c>
      <c r="G1709" s="3" t="s">
        <v>12</v>
      </c>
      <c r="H1709" s="3" t="s">
        <v>13</v>
      </c>
      <c r="I1709" s="3">
        <v>1101043</v>
      </c>
      <c r="J1709" s="3">
        <v>2018</v>
      </c>
      <c r="K1709" s="1" t="str">
        <f t="shared" si="26"/>
        <v>2018 600 SwitchBack Assault 144</v>
      </c>
      <c r="L1709" s="7" t="str">
        <f>INDEX(ARI[Model],MATCH('Sec_10 - Water Pump Gear - in p'!K1709,ARI[UNIQUE],0))</f>
        <v>600 SwitchBack Assault 144</v>
      </c>
    </row>
    <row r="1710" spans="1:12" hidden="1" x14ac:dyDescent="0.25">
      <c r="A1710" s="2" t="str">
        <f>INDEX(ARI[Type],MATCH('Sec_10 - Water Pump Gear - in p'!C1710,ARI[Model],0))</f>
        <v>Snow</v>
      </c>
      <c r="B1710" s="3" t="s">
        <v>165</v>
      </c>
      <c r="C1710" s="3" t="s">
        <v>49</v>
      </c>
      <c r="D1710" s="3" t="s">
        <v>9</v>
      </c>
      <c r="E1710" s="3" t="s">
        <v>10</v>
      </c>
      <c r="F1710" s="3" t="s">
        <v>11</v>
      </c>
      <c r="G1710" s="3" t="s">
        <v>12</v>
      </c>
      <c r="H1710" s="3" t="s">
        <v>13</v>
      </c>
      <c r="I1710" s="3">
        <v>1101043</v>
      </c>
      <c r="J1710" s="3">
        <v>2018</v>
      </c>
      <c r="K1710" s="1" t="str">
        <f t="shared" si="26"/>
        <v>2018 600 INDY SP LE</v>
      </c>
      <c r="L1710" t="e">
        <f>INDEX(ARI[Model],MATCH('Sec_10 - Water Pump Gear - in p'!K1710,ARI[UNIQUE],0))</f>
        <v>#N/A</v>
      </c>
    </row>
    <row r="1711" spans="1:12" x14ac:dyDescent="0.25">
      <c r="A1711" s="3" t="str">
        <f>INDEX(ARI[Type],MATCH('Sec_10 - Water Pump Gear - in p'!C1711,ARI[Model],0))</f>
        <v>Snow</v>
      </c>
      <c r="B1711" s="3" t="s">
        <v>165</v>
      </c>
      <c r="C1711" s="3" t="s">
        <v>50</v>
      </c>
      <c r="D1711" s="3" t="s">
        <v>9</v>
      </c>
      <c r="E1711" s="3" t="s">
        <v>10</v>
      </c>
      <c r="F1711" s="3" t="s">
        <v>11</v>
      </c>
      <c r="G1711" s="3" t="s">
        <v>12</v>
      </c>
      <c r="H1711" s="3" t="s">
        <v>13</v>
      </c>
      <c r="I1711" s="3">
        <v>1101043</v>
      </c>
      <c r="J1711" s="3">
        <v>2018</v>
      </c>
      <c r="K1711" s="1" t="str">
        <f t="shared" si="26"/>
        <v>2018 600 Rush PRO-S</v>
      </c>
      <c r="L1711" s="7" t="str">
        <f>INDEX(ARI[Model],MATCH('Sec_10 - Water Pump Gear - in p'!K1711,ARI[UNIQUE],0))</f>
        <v>600 Rush PRO-S</v>
      </c>
    </row>
    <row r="1712" spans="1:12" x14ac:dyDescent="0.25">
      <c r="A1712" s="3" t="str">
        <f>INDEX(ARI[Type],MATCH('Sec_10 - Water Pump Gear - in p'!C1712,ARI[Model],0))</f>
        <v>Snow</v>
      </c>
      <c r="B1712" s="3" t="s">
        <v>165</v>
      </c>
      <c r="C1712" s="3" t="s">
        <v>51</v>
      </c>
      <c r="D1712" s="3" t="s">
        <v>9</v>
      </c>
      <c r="E1712" s="3" t="s">
        <v>10</v>
      </c>
      <c r="F1712" s="3" t="s">
        <v>11</v>
      </c>
      <c r="G1712" s="3" t="s">
        <v>12</v>
      </c>
      <c r="H1712" s="3" t="s">
        <v>13</v>
      </c>
      <c r="I1712" s="3">
        <v>1101043</v>
      </c>
      <c r="J1712" s="3">
        <v>2018</v>
      </c>
      <c r="K1712" s="1" t="str">
        <f t="shared" si="26"/>
        <v>2018 600 SwitchBack PRO-S</v>
      </c>
      <c r="L1712" s="7" t="str">
        <f>INDEX(ARI[Model],MATCH('Sec_10 - Water Pump Gear - in p'!K1712,ARI[UNIQUE],0))</f>
        <v>600 SwitchBack PRO-S</v>
      </c>
    </row>
    <row r="1713" spans="1:12" hidden="1" x14ac:dyDescent="0.25">
      <c r="A1713" s="2" t="str">
        <f>INDEX(ARI[Type],MATCH('Sec_10 - Water Pump Gear - in p'!C1713,ARI[Model],0))</f>
        <v>Snow</v>
      </c>
      <c r="B1713" s="3" t="s">
        <v>165</v>
      </c>
      <c r="C1713" s="3" t="s">
        <v>52</v>
      </c>
      <c r="D1713" s="3" t="s">
        <v>9</v>
      </c>
      <c r="E1713" s="3" t="s">
        <v>10</v>
      </c>
      <c r="F1713" s="3" t="s">
        <v>11</v>
      </c>
      <c r="G1713" s="3" t="s">
        <v>12</v>
      </c>
      <c r="H1713" s="3" t="s">
        <v>13</v>
      </c>
      <c r="I1713" s="3">
        <v>1101043</v>
      </c>
      <c r="J1713" s="3">
        <v>2018</v>
      </c>
      <c r="K1713" s="1" t="str">
        <f t="shared" si="26"/>
        <v>2018 600 INDY Voyageur</v>
      </c>
      <c r="L1713" t="e">
        <f>INDEX(ARI[Model],MATCH('Sec_10 - Water Pump Gear - in p'!K1713,ARI[UNIQUE],0))</f>
        <v>#N/A</v>
      </c>
    </row>
    <row r="1714" spans="1:12" hidden="1" x14ac:dyDescent="0.25">
      <c r="A1714" s="2" t="str">
        <f>INDEX(ARI[Type],MATCH('Sec_10 - Water Pump Gear - in p'!C1714,ARI[Model],0))</f>
        <v>Snow</v>
      </c>
      <c r="B1714" s="3" t="s">
        <v>165</v>
      </c>
      <c r="C1714" s="3" t="s">
        <v>53</v>
      </c>
      <c r="D1714" s="3" t="s">
        <v>9</v>
      </c>
      <c r="E1714" s="3" t="s">
        <v>10</v>
      </c>
      <c r="F1714" s="3" t="s">
        <v>11</v>
      </c>
      <c r="G1714" s="3" t="s">
        <v>12</v>
      </c>
      <c r="H1714" s="3" t="s">
        <v>13</v>
      </c>
      <c r="I1714" s="3">
        <v>1101043</v>
      </c>
      <c r="J1714" s="3">
        <v>2018</v>
      </c>
      <c r="K1714" s="1" t="str">
        <f t="shared" si="26"/>
        <v>2018 600 IQ Widetrak</v>
      </c>
      <c r="L1714" t="e">
        <f>INDEX(ARI[Model],MATCH('Sec_10 - Water Pump Gear - in p'!K1714,ARI[UNIQUE],0))</f>
        <v>#N/A</v>
      </c>
    </row>
    <row r="1715" spans="1:12" hidden="1" x14ac:dyDescent="0.25">
      <c r="A1715" s="2" t="str">
        <f>INDEX(ARI[Type],MATCH('Sec_10 - Water Pump Gear - in p'!C1715,ARI[Model],0))</f>
        <v>Snow</v>
      </c>
      <c r="B1715" s="3" t="s">
        <v>165</v>
      </c>
      <c r="C1715" s="3" t="s">
        <v>54</v>
      </c>
      <c r="D1715" s="3" t="s">
        <v>9</v>
      </c>
      <c r="E1715" s="3" t="s">
        <v>10</v>
      </c>
      <c r="F1715" s="3" t="s">
        <v>11</v>
      </c>
      <c r="G1715" s="3" t="s">
        <v>12</v>
      </c>
      <c r="H1715" s="3" t="s">
        <v>13</v>
      </c>
      <c r="I1715" s="3">
        <v>1101043</v>
      </c>
      <c r="J1715" s="3">
        <v>2018</v>
      </c>
      <c r="K1715" s="1" t="str">
        <f t="shared" si="26"/>
        <v>2018 600 INDY SP TD Series LE</v>
      </c>
      <c r="L1715" t="e">
        <f>INDEX(ARI[Model],MATCH('Sec_10 - Water Pump Gear - in p'!K1715,ARI[UNIQUE],0))</f>
        <v>#N/A</v>
      </c>
    </row>
    <row r="1716" spans="1:12" hidden="1" x14ac:dyDescent="0.25">
      <c r="A1716" s="2" t="str">
        <f>INDEX(ARI[Type],MATCH('Sec_10 - Water Pump Gear - in p'!C1716,ARI[Model],0))</f>
        <v>Snow</v>
      </c>
      <c r="B1716" s="3" t="s">
        <v>165</v>
      </c>
      <c r="C1716" s="3" t="s">
        <v>55</v>
      </c>
      <c r="D1716" s="3" t="s">
        <v>9</v>
      </c>
      <c r="E1716" s="3" t="s">
        <v>10</v>
      </c>
      <c r="F1716" s="3" t="s">
        <v>11</v>
      </c>
      <c r="G1716" s="3" t="s">
        <v>12</v>
      </c>
      <c r="H1716" s="3" t="s">
        <v>13</v>
      </c>
      <c r="I1716" s="3">
        <v>1101043</v>
      </c>
      <c r="J1716" s="3">
        <v>2018</v>
      </c>
      <c r="K1716" s="1" t="str">
        <f t="shared" si="26"/>
        <v>2018 600 Rush LX</v>
      </c>
      <c r="L1716" t="e">
        <f>INDEX(ARI[Model],MATCH('Sec_10 - Water Pump Gear - in p'!K1716,ARI[UNIQUE],0))</f>
        <v>#N/A</v>
      </c>
    </row>
    <row r="1717" spans="1:12" x14ac:dyDescent="0.25">
      <c r="A1717" s="3" t="str">
        <f>INDEX(ARI[Type],MATCH('Sec_10 - Water Pump Gear - in p'!C1717,ARI[Model],0))</f>
        <v>Snow</v>
      </c>
      <c r="B1717" s="3" t="s">
        <v>165</v>
      </c>
      <c r="C1717" s="3" t="s">
        <v>56</v>
      </c>
      <c r="D1717" s="3" t="s">
        <v>9</v>
      </c>
      <c r="E1717" s="3" t="s">
        <v>10</v>
      </c>
      <c r="F1717" s="3" t="s">
        <v>11</v>
      </c>
      <c r="G1717" s="3" t="s">
        <v>12</v>
      </c>
      <c r="H1717" s="3" t="s">
        <v>13</v>
      </c>
      <c r="I1717" s="3">
        <v>1101043</v>
      </c>
      <c r="J1717" s="3">
        <v>2018</v>
      </c>
      <c r="K1717" s="1" t="str">
        <f t="shared" si="26"/>
        <v>2018 600 Rush XCR</v>
      </c>
      <c r="L1717" s="7" t="str">
        <f>INDEX(ARI[Model],MATCH('Sec_10 - Water Pump Gear - in p'!K1717,ARI[UNIQUE],0))</f>
        <v>600 Rush XCR</v>
      </c>
    </row>
    <row r="1718" spans="1:12" x14ac:dyDescent="0.25">
      <c r="A1718" s="3" t="str">
        <f>INDEX(ARI[Type],MATCH('Sec_10 - Water Pump Gear - in p'!C1718,ARI[Model],0))</f>
        <v>Snow</v>
      </c>
      <c r="B1718" s="3" t="s">
        <v>165</v>
      </c>
      <c r="C1718" s="3" t="s">
        <v>57</v>
      </c>
      <c r="D1718" s="3" t="s">
        <v>9</v>
      </c>
      <c r="E1718" s="3" t="s">
        <v>10</v>
      </c>
      <c r="F1718" s="3" t="s">
        <v>11</v>
      </c>
      <c r="G1718" s="3" t="s">
        <v>12</v>
      </c>
      <c r="H1718" s="3" t="s">
        <v>13</v>
      </c>
      <c r="I1718" s="3">
        <v>1101043</v>
      </c>
      <c r="J1718" s="3">
        <v>2018</v>
      </c>
      <c r="K1718" s="1" t="str">
        <f t="shared" si="26"/>
        <v>2018 600 SwitchBack SP 144</v>
      </c>
      <c r="L1718" s="7" t="str">
        <f>INDEX(ARI[Model],MATCH('Sec_10 - Water Pump Gear - in p'!K1718,ARI[UNIQUE],0))</f>
        <v>600 SwitchBack SP 144</v>
      </c>
    </row>
    <row r="1719" spans="1:12" x14ac:dyDescent="0.25">
      <c r="A1719" s="3" t="str">
        <f>INDEX(ARI[Type],MATCH('Sec_10 - Water Pump Gear - in p'!C1719,ARI[Model],0))</f>
        <v>Snow</v>
      </c>
      <c r="B1719" s="3" t="s">
        <v>165</v>
      </c>
      <c r="C1719" s="3" t="s">
        <v>58</v>
      </c>
      <c r="D1719" s="3" t="s">
        <v>9</v>
      </c>
      <c r="E1719" s="3" t="s">
        <v>10</v>
      </c>
      <c r="F1719" s="3" t="s">
        <v>11</v>
      </c>
      <c r="G1719" s="3" t="s">
        <v>12</v>
      </c>
      <c r="H1719" s="3" t="s">
        <v>13</v>
      </c>
      <c r="I1719" s="3">
        <v>1101043</v>
      </c>
      <c r="J1719" s="3">
        <v>2018</v>
      </c>
      <c r="K1719" s="1" t="str">
        <f t="shared" si="26"/>
        <v>2018 600 Voyageur 144</v>
      </c>
      <c r="L1719" s="7" t="str">
        <f>INDEX(ARI[Model],MATCH('Sec_10 - Water Pump Gear - in p'!K1719,ARI[UNIQUE],0))</f>
        <v>600 Voyageur 144</v>
      </c>
    </row>
    <row r="1720" spans="1:12" x14ac:dyDescent="0.25">
      <c r="A1720" s="3" t="str">
        <f>INDEX(ARI[Type],MATCH('Sec_10 - Water Pump Gear - in p'!C1720,ARI[Model],0))</f>
        <v>Snow</v>
      </c>
      <c r="B1720" s="3" t="s">
        <v>165</v>
      </c>
      <c r="C1720" s="3" t="s">
        <v>59</v>
      </c>
      <c r="D1720" s="3" t="s">
        <v>9</v>
      </c>
      <c r="E1720" s="3" t="s">
        <v>10</v>
      </c>
      <c r="F1720" s="3" t="s">
        <v>11</v>
      </c>
      <c r="G1720" s="3" t="s">
        <v>12</v>
      </c>
      <c r="H1720" s="3" t="s">
        <v>13</v>
      </c>
      <c r="I1720" s="3">
        <v>1101043</v>
      </c>
      <c r="J1720" s="3">
        <v>2018</v>
      </c>
      <c r="K1720" s="1" t="str">
        <f t="shared" si="26"/>
        <v>2018 600 SwitchBack XCR</v>
      </c>
      <c r="L1720" s="7" t="str">
        <f>INDEX(ARI[Model],MATCH('Sec_10 - Water Pump Gear - in p'!K1720,ARI[UNIQUE],0))</f>
        <v>600 SwitchBack XCR</v>
      </c>
    </row>
    <row r="1721" spans="1:12" hidden="1" x14ac:dyDescent="0.25">
      <c r="A1721" s="2" t="str">
        <f>INDEX(ARI[Type],MATCH('Sec_10 - Water Pump Gear - in p'!C1721,ARI[Model],0))</f>
        <v>Snow</v>
      </c>
      <c r="B1721" s="3" t="s">
        <v>165</v>
      </c>
      <c r="C1721" s="3" t="s">
        <v>60</v>
      </c>
      <c r="D1721" s="3" t="s">
        <v>9</v>
      </c>
      <c r="E1721" s="3" t="s">
        <v>10</v>
      </c>
      <c r="F1721" s="3" t="s">
        <v>11</v>
      </c>
      <c r="G1721" s="3" t="s">
        <v>12</v>
      </c>
      <c r="H1721" s="3" t="s">
        <v>13</v>
      </c>
      <c r="I1721" s="3">
        <v>1101043</v>
      </c>
      <c r="J1721" s="3">
        <v>2018</v>
      </c>
      <c r="K1721" s="1" t="str">
        <f t="shared" si="26"/>
        <v>2018 600 INDY XC 129</v>
      </c>
      <c r="L1721" t="e">
        <f>INDEX(ARI[Model],MATCH('Sec_10 - Water Pump Gear - in p'!K1721,ARI[UNIQUE],0))</f>
        <v>#N/A</v>
      </c>
    </row>
    <row r="1722" spans="1:12" hidden="1" x14ac:dyDescent="0.25">
      <c r="A1722" s="2" t="str">
        <f>INDEX(ARI[Type],MATCH('Sec_10 - Water Pump Gear - in p'!C1722,ARI[Model],0))</f>
        <v>Snow</v>
      </c>
      <c r="B1722" s="3" t="s">
        <v>165</v>
      </c>
      <c r="C1722" s="3" t="s">
        <v>61</v>
      </c>
      <c r="D1722" s="3" t="s">
        <v>9</v>
      </c>
      <c r="E1722" s="3" t="s">
        <v>10</v>
      </c>
      <c r="F1722" s="3" t="s">
        <v>11</v>
      </c>
      <c r="G1722" s="3" t="s">
        <v>12</v>
      </c>
      <c r="H1722" s="3" t="s">
        <v>13</v>
      </c>
      <c r="I1722" s="3">
        <v>1101043</v>
      </c>
      <c r="J1722" s="3">
        <v>2018</v>
      </c>
      <c r="K1722" s="1" t="str">
        <f t="shared" si="26"/>
        <v>2018 600 INDY SP 129</v>
      </c>
      <c r="L1722" t="e">
        <f>INDEX(ARI[Model],MATCH('Sec_10 - Water Pump Gear - in p'!K1722,ARI[UNIQUE],0))</f>
        <v>#N/A</v>
      </c>
    </row>
    <row r="1723" spans="1:12" hidden="1" x14ac:dyDescent="0.25">
      <c r="A1723" s="2" t="str">
        <f>INDEX(ARI[Type],MATCH('Sec_10 - Water Pump Gear - in p'!C1723,ARI[Model],0))</f>
        <v>Snow</v>
      </c>
      <c r="B1723" s="3" t="s">
        <v>165</v>
      </c>
      <c r="C1723" s="3" t="s">
        <v>62</v>
      </c>
      <c r="D1723" s="3" t="s">
        <v>9</v>
      </c>
      <c r="E1723" s="3" t="s">
        <v>10</v>
      </c>
      <c r="F1723" s="3" t="s">
        <v>11</v>
      </c>
      <c r="G1723" s="3" t="s">
        <v>12</v>
      </c>
      <c r="H1723" s="3" t="s">
        <v>13</v>
      </c>
      <c r="I1723" s="3">
        <v>1101043</v>
      </c>
      <c r="J1723" s="3">
        <v>2018</v>
      </c>
      <c r="K1723" s="1" t="str">
        <f t="shared" si="26"/>
        <v>2018 600 INDY XC 137</v>
      </c>
      <c r="L1723" t="e">
        <f>INDEX(ARI[Model],MATCH('Sec_10 - Water Pump Gear - in p'!K1723,ARI[UNIQUE],0))</f>
        <v>#N/A</v>
      </c>
    </row>
    <row r="1724" spans="1:12" hidden="1" x14ac:dyDescent="0.25">
      <c r="A1724" s="2" t="str">
        <f>INDEX(ARI[Type],MATCH('Sec_10 - Water Pump Gear - in p'!C1724,ARI[Model],0))</f>
        <v>Snow</v>
      </c>
      <c r="B1724" s="3" t="s">
        <v>165</v>
      </c>
      <c r="C1724" s="3" t="s">
        <v>63</v>
      </c>
      <c r="D1724" s="3" t="s">
        <v>9</v>
      </c>
      <c r="E1724" s="3" t="s">
        <v>10</v>
      </c>
      <c r="F1724" s="3" t="s">
        <v>11</v>
      </c>
      <c r="G1724" s="3" t="s">
        <v>12</v>
      </c>
      <c r="H1724" s="3" t="s">
        <v>13</v>
      </c>
      <c r="I1724" s="3">
        <v>1101043</v>
      </c>
      <c r="J1724" s="3">
        <v>2018</v>
      </c>
      <c r="K1724" s="1" t="str">
        <f t="shared" si="26"/>
        <v>2018 600 INDY XCR</v>
      </c>
      <c r="L1724" t="e">
        <f>INDEX(ARI[Model],MATCH('Sec_10 - Water Pump Gear - in p'!K1724,ARI[UNIQUE],0))</f>
        <v>#N/A</v>
      </c>
    </row>
    <row r="1725" spans="1:12" hidden="1" x14ac:dyDescent="0.25">
      <c r="A1725" s="2" t="str">
        <f>INDEX(ARI[Type],MATCH('Sec_10 - Water Pump Gear - in p'!C1725,ARI[Model],0))</f>
        <v>Snow</v>
      </c>
      <c r="B1725" s="3" t="s">
        <v>165</v>
      </c>
      <c r="C1725" s="3" t="s">
        <v>64</v>
      </c>
      <c r="D1725" s="3" t="s">
        <v>9</v>
      </c>
      <c r="E1725" s="3" t="s">
        <v>10</v>
      </c>
      <c r="F1725" s="3" t="s">
        <v>11</v>
      </c>
      <c r="G1725" s="3" t="s">
        <v>12</v>
      </c>
      <c r="H1725" s="3" t="s">
        <v>13</v>
      </c>
      <c r="I1725" s="3">
        <v>1101043</v>
      </c>
      <c r="J1725" s="3">
        <v>2018</v>
      </c>
      <c r="K1725" s="1" t="str">
        <f t="shared" si="26"/>
        <v>2018 600 INDY Adventure 137</v>
      </c>
      <c r="L1725" t="e">
        <f>INDEX(ARI[Model],MATCH('Sec_10 - Water Pump Gear - in p'!K1725,ARI[UNIQUE],0))</f>
        <v>#N/A</v>
      </c>
    </row>
    <row r="1726" spans="1:12" hidden="1" x14ac:dyDescent="0.25">
      <c r="A1726" s="2" t="str">
        <f>INDEX(ARI[Type],MATCH('Sec_10 - Water Pump Gear - in p'!C1726,ARI[Model],0))</f>
        <v>Snow</v>
      </c>
      <c r="B1726" s="3" t="s">
        <v>165</v>
      </c>
      <c r="C1726" s="3" t="s">
        <v>65</v>
      </c>
      <c r="D1726" s="3" t="s">
        <v>9</v>
      </c>
      <c r="E1726" s="3" t="s">
        <v>10</v>
      </c>
      <c r="F1726" s="3" t="s">
        <v>11</v>
      </c>
      <c r="G1726" s="3" t="s">
        <v>12</v>
      </c>
      <c r="H1726" s="3" t="s">
        <v>13</v>
      </c>
      <c r="I1726" s="3">
        <v>1101043</v>
      </c>
      <c r="J1726" s="3">
        <v>2018</v>
      </c>
      <c r="K1726" s="1" t="str">
        <f t="shared" si="26"/>
        <v>2018 600 INDY SP 137</v>
      </c>
      <c r="L1726" t="e">
        <f>INDEX(ARI[Model],MATCH('Sec_10 - Water Pump Gear - in p'!K1726,ARI[UNIQUE],0))</f>
        <v>#N/A</v>
      </c>
    </row>
    <row r="1727" spans="1:12" hidden="1" x14ac:dyDescent="0.25">
      <c r="A1727" s="2" t="str">
        <f>INDEX(ARI[Type],MATCH('Sec_10 - Water Pump Gear - in p'!C1727,ARI[Model],0))</f>
        <v>ATV</v>
      </c>
      <c r="B1727" s="3" t="s">
        <v>165</v>
      </c>
      <c r="C1727" s="3" t="s">
        <v>66</v>
      </c>
      <c r="D1727" s="3" t="s">
        <v>9</v>
      </c>
      <c r="E1727" s="3" t="s">
        <v>10</v>
      </c>
      <c r="F1727" s="3" t="s">
        <v>11</v>
      </c>
      <c r="G1727" s="3" t="s">
        <v>12</v>
      </c>
      <c r="H1727" s="3" t="s">
        <v>13</v>
      </c>
      <c r="I1727" s="3">
        <v>1101043</v>
      </c>
      <c r="J1727" s="3">
        <v>2018</v>
      </c>
      <c r="K1727" s="1" t="str">
        <f t="shared" si="26"/>
        <v>2018 Sportsman 700 EFI</v>
      </c>
      <c r="L1727" t="e">
        <f>INDEX(ARI[Model],MATCH('Sec_10 - Water Pump Gear - in p'!K1727,ARI[UNIQUE],0))</f>
        <v>#N/A</v>
      </c>
    </row>
    <row r="1728" spans="1:12" hidden="1" x14ac:dyDescent="0.25">
      <c r="A1728" s="2" t="str">
        <f>INDEX(ARI[Type],MATCH('Sec_10 - Water Pump Gear - in p'!C1728,ARI[Model],0))</f>
        <v>ATV</v>
      </c>
      <c r="B1728" s="3" t="s">
        <v>165</v>
      </c>
      <c r="C1728" s="3" t="s">
        <v>67</v>
      </c>
      <c r="D1728" s="3" t="s">
        <v>9</v>
      </c>
      <c r="E1728" s="3" t="s">
        <v>10</v>
      </c>
      <c r="F1728" s="3" t="s">
        <v>11</v>
      </c>
      <c r="G1728" s="3" t="s">
        <v>12</v>
      </c>
      <c r="H1728" s="3" t="s">
        <v>13</v>
      </c>
      <c r="I1728" s="3">
        <v>1101043</v>
      </c>
      <c r="J1728" s="3">
        <v>2018</v>
      </c>
      <c r="K1728" s="1" t="str">
        <f t="shared" si="26"/>
        <v>2018 Sportsman 700 EFI X2</v>
      </c>
      <c r="L1728" t="e">
        <f>INDEX(ARI[Model],MATCH('Sec_10 - Water Pump Gear - in p'!K1728,ARI[UNIQUE],0))</f>
        <v>#N/A</v>
      </c>
    </row>
    <row r="1729" spans="1:12" hidden="1" x14ac:dyDescent="0.25">
      <c r="A1729" s="2" t="str">
        <f>INDEX(ARI[Type],MATCH('Sec_10 - Water Pump Gear - in p'!C1729,ARI[Model],0))</f>
        <v>Snow</v>
      </c>
      <c r="B1729" s="3" t="s">
        <v>165</v>
      </c>
      <c r="C1729" s="3" t="s">
        <v>68</v>
      </c>
      <c r="D1729" s="3" t="s">
        <v>9</v>
      </c>
      <c r="E1729" s="3" t="s">
        <v>10</v>
      </c>
      <c r="F1729" s="3" t="s">
        <v>11</v>
      </c>
      <c r="G1729" s="3" t="s">
        <v>12</v>
      </c>
      <c r="H1729" s="3" t="s">
        <v>13</v>
      </c>
      <c r="I1729" s="3">
        <v>1101043</v>
      </c>
      <c r="J1729" s="3">
        <v>2018</v>
      </c>
      <c r="K1729" s="1" t="str">
        <f t="shared" si="26"/>
        <v>2018 700 RMK 155</v>
      </c>
      <c r="L1729" t="e">
        <f>INDEX(ARI[Model],MATCH('Sec_10 - Water Pump Gear - in p'!K1729,ARI[UNIQUE],0))</f>
        <v>#N/A</v>
      </c>
    </row>
    <row r="1730" spans="1:12" hidden="1" x14ac:dyDescent="0.25">
      <c r="A1730" s="2" t="str">
        <f>INDEX(ARI[Type],MATCH('Sec_10 - Water Pump Gear - in p'!C1730,ARI[Model],0))</f>
        <v>Snow</v>
      </c>
      <c r="B1730" s="3" t="s">
        <v>165</v>
      </c>
      <c r="C1730" s="3" t="s">
        <v>69</v>
      </c>
      <c r="D1730" s="3" t="s">
        <v>9</v>
      </c>
      <c r="E1730" s="3" t="s">
        <v>10</v>
      </c>
      <c r="F1730" s="3" t="s">
        <v>11</v>
      </c>
      <c r="G1730" s="3" t="s">
        <v>12</v>
      </c>
      <c r="H1730" s="3" t="s">
        <v>13</v>
      </c>
      <c r="I1730" s="3">
        <v>1101043</v>
      </c>
      <c r="J1730" s="3">
        <v>2018</v>
      </c>
      <c r="K1730" s="1" t="str">
        <f t="shared" si="26"/>
        <v>2018 700 Dragon IQ</v>
      </c>
      <c r="L1730" t="e">
        <f>INDEX(ARI[Model],MATCH('Sec_10 - Water Pump Gear - in p'!K1730,ARI[UNIQUE],0))</f>
        <v>#N/A</v>
      </c>
    </row>
    <row r="1731" spans="1:12" hidden="1" x14ac:dyDescent="0.25">
      <c r="A1731" s="2" t="str">
        <f>INDEX(ARI[Type],MATCH('Sec_10 - Water Pump Gear - in p'!C1731,ARI[Model],0))</f>
        <v>Snow</v>
      </c>
      <c r="B1731" s="3" t="s">
        <v>165</v>
      </c>
      <c r="C1731" s="3" t="s">
        <v>70</v>
      </c>
      <c r="D1731" s="3" t="s">
        <v>9</v>
      </c>
      <c r="E1731" s="3" t="s">
        <v>10</v>
      </c>
      <c r="F1731" s="3" t="s">
        <v>11</v>
      </c>
      <c r="G1731" s="3" t="s">
        <v>12</v>
      </c>
      <c r="H1731" s="3" t="s">
        <v>13</v>
      </c>
      <c r="I1731" s="3">
        <v>1101043</v>
      </c>
      <c r="J1731" s="3">
        <v>2018</v>
      </c>
      <c r="K1731" s="1" t="str">
        <f t="shared" ref="K1731:K1794" si="27">_xlfn.CONCAT(J1731," ",C1731)</f>
        <v>2018 700 Dragon RMK 155</v>
      </c>
      <c r="L1731" t="e">
        <f>INDEX(ARI[Model],MATCH('Sec_10 - Water Pump Gear - in p'!K1731,ARI[UNIQUE],0))</f>
        <v>#N/A</v>
      </c>
    </row>
    <row r="1732" spans="1:12" hidden="1" x14ac:dyDescent="0.25">
      <c r="A1732" s="2" t="str">
        <f>INDEX(ARI[Type],MATCH('Sec_10 - Water Pump Gear - in p'!C1732,ARI[Model],0))</f>
        <v>Snow</v>
      </c>
      <c r="B1732" s="3" t="s">
        <v>165</v>
      </c>
      <c r="C1732" s="3" t="s">
        <v>71</v>
      </c>
      <c r="D1732" s="3" t="s">
        <v>9</v>
      </c>
      <c r="E1732" s="3" t="s">
        <v>10</v>
      </c>
      <c r="F1732" s="3" t="s">
        <v>11</v>
      </c>
      <c r="G1732" s="3" t="s">
        <v>12</v>
      </c>
      <c r="H1732" s="3" t="s">
        <v>13</v>
      </c>
      <c r="I1732" s="3">
        <v>1101043</v>
      </c>
      <c r="J1732" s="3">
        <v>2018</v>
      </c>
      <c r="K1732" s="1" t="str">
        <f t="shared" si="27"/>
        <v>2018 700 Dragon RMK 163</v>
      </c>
      <c r="L1732" t="e">
        <f>INDEX(ARI[Model],MATCH('Sec_10 - Water Pump Gear - in p'!K1732,ARI[UNIQUE],0))</f>
        <v>#N/A</v>
      </c>
    </row>
    <row r="1733" spans="1:12" hidden="1" x14ac:dyDescent="0.25">
      <c r="A1733" s="2" t="str">
        <f>INDEX(ARI[Type],MATCH('Sec_10 - Water Pump Gear - in p'!C1733,ARI[Model],0))</f>
        <v>Snow</v>
      </c>
      <c r="B1733" s="3" t="s">
        <v>165</v>
      </c>
      <c r="C1733" s="3" t="s">
        <v>72</v>
      </c>
      <c r="D1733" s="3" t="s">
        <v>9</v>
      </c>
      <c r="E1733" s="3" t="s">
        <v>10</v>
      </c>
      <c r="F1733" s="3" t="s">
        <v>11</v>
      </c>
      <c r="G1733" s="3" t="s">
        <v>12</v>
      </c>
      <c r="H1733" s="3" t="s">
        <v>13</v>
      </c>
      <c r="I1733" s="3">
        <v>1101043</v>
      </c>
      <c r="J1733" s="3">
        <v>2018</v>
      </c>
      <c r="K1733" s="1" t="str">
        <f t="shared" si="27"/>
        <v>2018 700 Dragon SwitchBack</v>
      </c>
      <c r="L1733" t="e">
        <f>INDEX(ARI[Model],MATCH('Sec_10 - Water Pump Gear - in p'!K1733,ARI[UNIQUE],0))</f>
        <v>#N/A</v>
      </c>
    </row>
    <row r="1734" spans="1:12" hidden="1" x14ac:dyDescent="0.25">
      <c r="A1734" s="2" t="str">
        <f>INDEX(ARI[Type],MATCH('Sec_10 - Water Pump Gear - in p'!C1734,ARI[Model],0))</f>
        <v>Snow</v>
      </c>
      <c r="B1734" s="3" t="s">
        <v>165</v>
      </c>
      <c r="C1734" s="3" t="s">
        <v>73</v>
      </c>
      <c r="D1734" s="3" t="s">
        <v>9</v>
      </c>
      <c r="E1734" s="3" t="s">
        <v>10</v>
      </c>
      <c r="F1734" s="3" t="s">
        <v>11</v>
      </c>
      <c r="G1734" s="3" t="s">
        <v>12</v>
      </c>
      <c r="H1734" s="3" t="s">
        <v>13</v>
      </c>
      <c r="I1734" s="3">
        <v>1101043</v>
      </c>
      <c r="J1734" s="3">
        <v>2018</v>
      </c>
      <c r="K1734" s="1" t="str">
        <f t="shared" si="27"/>
        <v>2018 700 IQ</v>
      </c>
      <c r="L1734" t="e">
        <f>INDEX(ARI[Model],MATCH('Sec_10 - Water Pump Gear - in p'!K1734,ARI[UNIQUE],0))</f>
        <v>#N/A</v>
      </c>
    </row>
    <row r="1735" spans="1:12" hidden="1" x14ac:dyDescent="0.25">
      <c r="A1735" s="2" t="str">
        <f>INDEX(ARI[Type],MATCH('Sec_10 - Water Pump Gear - in p'!C1735,ARI[Model],0))</f>
        <v>Snow</v>
      </c>
      <c r="B1735" s="3" t="s">
        <v>165</v>
      </c>
      <c r="C1735" s="3" t="s">
        <v>74</v>
      </c>
      <c r="D1735" s="3" t="s">
        <v>9</v>
      </c>
      <c r="E1735" s="3" t="s">
        <v>10</v>
      </c>
      <c r="F1735" s="3" t="s">
        <v>11</v>
      </c>
      <c r="G1735" s="3" t="s">
        <v>12</v>
      </c>
      <c r="H1735" s="3" t="s">
        <v>13</v>
      </c>
      <c r="I1735" s="3">
        <v>1101043</v>
      </c>
      <c r="J1735" s="3">
        <v>2018</v>
      </c>
      <c r="K1735" s="1" t="str">
        <f t="shared" si="27"/>
        <v>2018 700 SwitchBack</v>
      </c>
      <c r="L1735" t="e">
        <f>INDEX(ARI[Model],MATCH('Sec_10 - Water Pump Gear - in p'!K1735,ARI[UNIQUE],0))</f>
        <v>#N/A</v>
      </c>
    </row>
    <row r="1736" spans="1:12" hidden="1" x14ac:dyDescent="0.25">
      <c r="A1736" s="2" t="str">
        <f>INDEX(ARI[Type],MATCH('Sec_10 - Water Pump Gear - in p'!C1736,ARI[Model],0))</f>
        <v>Snow</v>
      </c>
      <c r="B1736" s="3" t="s">
        <v>165</v>
      </c>
      <c r="C1736" s="3" t="s">
        <v>75</v>
      </c>
      <c r="D1736" s="3" t="s">
        <v>9</v>
      </c>
      <c r="E1736" s="3" t="s">
        <v>10</v>
      </c>
      <c r="F1736" s="3" t="s">
        <v>11</v>
      </c>
      <c r="G1736" s="3" t="s">
        <v>12</v>
      </c>
      <c r="H1736" s="3" t="s">
        <v>13</v>
      </c>
      <c r="I1736" s="3">
        <v>1101043</v>
      </c>
      <c r="J1736" s="3">
        <v>2018</v>
      </c>
      <c r="K1736" s="1" t="str">
        <f t="shared" si="27"/>
        <v>2018 700 Dragon</v>
      </c>
      <c r="L1736" t="e">
        <f>INDEX(ARI[Model],MATCH('Sec_10 - Water Pump Gear - in p'!K1736,ARI[UNIQUE],0))</f>
        <v>#N/A</v>
      </c>
    </row>
    <row r="1737" spans="1:12" hidden="1" x14ac:dyDescent="0.25">
      <c r="A1737" s="2" t="str">
        <f>INDEX(ARI[Type],MATCH('Sec_10 - Water Pump Gear - in p'!C1737,ARI[Model],0))</f>
        <v>ATV</v>
      </c>
      <c r="B1737" s="3" t="s">
        <v>165</v>
      </c>
      <c r="C1737" s="3" t="s">
        <v>76</v>
      </c>
      <c r="D1737" s="3" t="s">
        <v>9</v>
      </c>
      <c r="E1737" s="3" t="s">
        <v>10</v>
      </c>
      <c r="F1737" s="3" t="s">
        <v>11</v>
      </c>
      <c r="G1737" s="3" t="s">
        <v>12</v>
      </c>
      <c r="H1737" s="3" t="s">
        <v>13</v>
      </c>
      <c r="I1737" s="3">
        <v>1101043</v>
      </c>
      <c r="J1737" s="3">
        <v>2018</v>
      </c>
      <c r="K1737" s="1" t="str">
        <f t="shared" si="27"/>
        <v>2018 Sportsman 700 MV</v>
      </c>
      <c r="L1737" t="e">
        <f>INDEX(ARI[Model],MATCH('Sec_10 - Water Pump Gear - in p'!K1737,ARI[UNIQUE],0))</f>
        <v>#N/A</v>
      </c>
    </row>
    <row r="1738" spans="1:12" hidden="1" x14ac:dyDescent="0.25">
      <c r="A1738" s="2" t="str">
        <f>INDEX(ARI[Type],MATCH('Sec_10 - Water Pump Gear - in p'!C1738,ARI[Model],0))</f>
        <v>ATV</v>
      </c>
      <c r="B1738" s="3" t="s">
        <v>165</v>
      </c>
      <c r="C1738" s="3" t="s">
        <v>77</v>
      </c>
      <c r="D1738" s="3" t="s">
        <v>9</v>
      </c>
      <c r="E1738" s="3" t="s">
        <v>10</v>
      </c>
      <c r="F1738" s="3" t="s">
        <v>11</v>
      </c>
      <c r="G1738" s="3" t="s">
        <v>12</v>
      </c>
      <c r="H1738" s="3" t="s">
        <v>13</v>
      </c>
      <c r="I1738" s="3">
        <v>1101043</v>
      </c>
      <c r="J1738" s="3">
        <v>2018</v>
      </c>
      <c r="K1738" s="1" t="str">
        <f t="shared" si="27"/>
        <v>2018 Sportsman 800 EFI</v>
      </c>
      <c r="L1738" t="e">
        <f>INDEX(ARI[Model],MATCH('Sec_10 - Water Pump Gear - in p'!K1738,ARI[UNIQUE],0))</f>
        <v>#N/A</v>
      </c>
    </row>
    <row r="1739" spans="1:12" hidden="1" x14ac:dyDescent="0.25">
      <c r="A1739" s="2" t="str">
        <f>INDEX(ARI[Type],MATCH('Sec_10 - Water Pump Gear - in p'!C1739,ARI[Model],0))</f>
        <v>ATV</v>
      </c>
      <c r="B1739" s="3" t="s">
        <v>165</v>
      </c>
      <c r="C1739" s="3" t="s">
        <v>78</v>
      </c>
      <c r="D1739" s="3" t="s">
        <v>9</v>
      </c>
      <c r="E1739" s="3" t="s">
        <v>10</v>
      </c>
      <c r="F1739" s="3" t="s">
        <v>11</v>
      </c>
      <c r="G1739" s="3" t="s">
        <v>12</v>
      </c>
      <c r="H1739" s="3" t="s">
        <v>13</v>
      </c>
      <c r="I1739" s="3">
        <v>1101043</v>
      </c>
      <c r="J1739" s="3">
        <v>2018</v>
      </c>
      <c r="K1739" s="1" t="str">
        <f t="shared" si="27"/>
        <v>2018 Sportsman 800 EFI HO</v>
      </c>
      <c r="L1739" t="e">
        <f>INDEX(ARI[Model],MATCH('Sec_10 - Water Pump Gear - in p'!K1739,ARI[UNIQUE],0))</f>
        <v>#N/A</v>
      </c>
    </row>
    <row r="1740" spans="1:12" hidden="1" x14ac:dyDescent="0.25">
      <c r="A1740" s="2" t="str">
        <f>INDEX(ARI[Type],MATCH('Sec_10 - Water Pump Gear - in p'!C1740,ARI[Model],0))</f>
        <v>ATV</v>
      </c>
      <c r="B1740" s="3" t="s">
        <v>165</v>
      </c>
      <c r="C1740" s="3" t="s">
        <v>79</v>
      </c>
      <c r="D1740" s="3" t="s">
        <v>9</v>
      </c>
      <c r="E1740" s="3" t="s">
        <v>10</v>
      </c>
      <c r="F1740" s="3" t="s">
        <v>11</v>
      </c>
      <c r="G1740" s="3" t="s">
        <v>12</v>
      </c>
      <c r="H1740" s="3" t="s">
        <v>13</v>
      </c>
      <c r="I1740" s="3">
        <v>1101043</v>
      </c>
      <c r="J1740" s="3">
        <v>2018</v>
      </c>
      <c r="K1740" s="1" t="str">
        <f t="shared" si="27"/>
        <v>2018 Sportsman 800 EFI Touring</v>
      </c>
      <c r="L1740" t="e">
        <f>INDEX(ARI[Model],MATCH('Sec_10 - Water Pump Gear - in p'!K1740,ARI[UNIQUE],0))</f>
        <v>#N/A</v>
      </c>
    </row>
    <row r="1741" spans="1:12" hidden="1" x14ac:dyDescent="0.25">
      <c r="A1741" s="2" t="str">
        <f>INDEX(ARI[Type],MATCH('Sec_10 - Water Pump Gear - in p'!C1741,ARI[Model],0))</f>
        <v>ATV</v>
      </c>
      <c r="B1741" s="3" t="s">
        <v>165</v>
      </c>
      <c r="C1741" s="3" t="s">
        <v>80</v>
      </c>
      <c r="D1741" s="3" t="s">
        <v>9</v>
      </c>
      <c r="E1741" s="3" t="s">
        <v>10</v>
      </c>
      <c r="F1741" s="3" t="s">
        <v>11</v>
      </c>
      <c r="G1741" s="3" t="s">
        <v>12</v>
      </c>
      <c r="H1741" s="3" t="s">
        <v>13</v>
      </c>
      <c r="I1741" s="3">
        <v>1101043</v>
      </c>
      <c r="J1741" s="3">
        <v>2018</v>
      </c>
      <c r="K1741" s="1" t="str">
        <f t="shared" si="27"/>
        <v>2018 X2 800 EFI</v>
      </c>
      <c r="L1741" t="e">
        <f>INDEX(ARI[Model],MATCH('Sec_10 - Water Pump Gear - in p'!K1741,ARI[UNIQUE],0))</f>
        <v>#N/A</v>
      </c>
    </row>
    <row r="1742" spans="1:12" hidden="1" x14ac:dyDescent="0.25">
      <c r="A1742" s="2" t="str">
        <f>INDEX(ARI[Type],MATCH('Sec_10 - Water Pump Gear - in p'!C1742,ARI[Model],0))</f>
        <v>Snow</v>
      </c>
      <c r="B1742" s="3" t="s">
        <v>165</v>
      </c>
      <c r="C1742" s="3" t="s">
        <v>81</v>
      </c>
      <c r="D1742" s="3" t="s">
        <v>9</v>
      </c>
      <c r="E1742" s="3" t="s">
        <v>10</v>
      </c>
      <c r="F1742" s="3" t="s">
        <v>11</v>
      </c>
      <c r="G1742" s="3" t="s">
        <v>12</v>
      </c>
      <c r="H1742" s="3" t="s">
        <v>13</v>
      </c>
      <c r="I1742" s="3">
        <v>1101043</v>
      </c>
      <c r="J1742" s="3">
        <v>2018</v>
      </c>
      <c r="K1742" s="1" t="str">
        <f t="shared" si="27"/>
        <v>2018 800 IQ</v>
      </c>
      <c r="L1742" t="e">
        <f>INDEX(ARI[Model],MATCH('Sec_10 - Water Pump Gear - in p'!K1742,ARI[UNIQUE],0))</f>
        <v>#N/A</v>
      </c>
    </row>
    <row r="1743" spans="1:12" hidden="1" x14ac:dyDescent="0.25">
      <c r="A1743" s="2" t="str">
        <f>INDEX(ARI[Type],MATCH('Sec_10 - Water Pump Gear - in p'!C1743,ARI[Model],0))</f>
        <v>Snow</v>
      </c>
      <c r="B1743" s="3" t="s">
        <v>165</v>
      </c>
      <c r="C1743" s="3" t="s">
        <v>82</v>
      </c>
      <c r="D1743" s="3" t="s">
        <v>9</v>
      </c>
      <c r="E1743" s="3" t="s">
        <v>10</v>
      </c>
      <c r="F1743" s="3" t="s">
        <v>11</v>
      </c>
      <c r="G1743" s="3" t="s">
        <v>12</v>
      </c>
      <c r="H1743" s="3" t="s">
        <v>13</v>
      </c>
      <c r="I1743" s="3">
        <v>1101043</v>
      </c>
      <c r="J1743" s="3">
        <v>2018</v>
      </c>
      <c r="K1743" s="1" t="str">
        <f t="shared" si="27"/>
        <v>2018 800 Dragon SP</v>
      </c>
      <c r="L1743" t="e">
        <f>INDEX(ARI[Model],MATCH('Sec_10 - Water Pump Gear - in p'!K1743,ARI[UNIQUE],0))</f>
        <v>#N/A</v>
      </c>
    </row>
    <row r="1744" spans="1:12" hidden="1" x14ac:dyDescent="0.25">
      <c r="A1744" s="2" t="str">
        <f>INDEX(ARI[Type],MATCH('Sec_10 - Water Pump Gear - in p'!C1744,ARI[Model],0))</f>
        <v>Snow</v>
      </c>
      <c r="B1744" s="3" t="s">
        <v>165</v>
      </c>
      <c r="C1744" s="3" t="s">
        <v>83</v>
      </c>
      <c r="D1744" s="3" t="s">
        <v>9</v>
      </c>
      <c r="E1744" s="3" t="s">
        <v>10</v>
      </c>
      <c r="F1744" s="3" t="s">
        <v>11</v>
      </c>
      <c r="G1744" s="3" t="s">
        <v>12</v>
      </c>
      <c r="H1744" s="3" t="s">
        <v>13</v>
      </c>
      <c r="I1744" s="3">
        <v>1101043</v>
      </c>
      <c r="J1744" s="3">
        <v>2018</v>
      </c>
      <c r="K1744" s="1" t="str">
        <f t="shared" si="27"/>
        <v>2018 800 SwitchBack</v>
      </c>
      <c r="L1744" t="e">
        <f>INDEX(ARI[Model],MATCH('Sec_10 - Water Pump Gear - in p'!K1744,ARI[UNIQUE],0))</f>
        <v>#N/A</v>
      </c>
    </row>
    <row r="1745" spans="1:12" hidden="1" x14ac:dyDescent="0.25">
      <c r="A1745" s="2" t="str">
        <f>INDEX(ARI[Type],MATCH('Sec_10 - Water Pump Gear - in p'!C1745,ARI[Model],0))</f>
        <v>Snow</v>
      </c>
      <c r="B1745" s="3" t="s">
        <v>165</v>
      </c>
      <c r="C1745" s="3" t="s">
        <v>84</v>
      </c>
      <c r="D1745" s="3" t="s">
        <v>9</v>
      </c>
      <c r="E1745" s="3" t="s">
        <v>10</v>
      </c>
      <c r="F1745" s="3" t="s">
        <v>11</v>
      </c>
      <c r="G1745" s="3" t="s">
        <v>12</v>
      </c>
      <c r="H1745" s="3" t="s">
        <v>13</v>
      </c>
      <c r="I1745" s="3">
        <v>1101043</v>
      </c>
      <c r="J1745" s="3">
        <v>2018</v>
      </c>
      <c r="K1745" s="1" t="str">
        <f t="shared" si="27"/>
        <v>2018 800 Dragon</v>
      </c>
      <c r="L1745" t="e">
        <f>INDEX(ARI[Model],MATCH('Sec_10 - Water Pump Gear - in p'!K1745,ARI[UNIQUE],0))</f>
        <v>#N/A</v>
      </c>
    </row>
    <row r="1746" spans="1:12" hidden="1" x14ac:dyDescent="0.25">
      <c r="A1746" s="2" t="str">
        <f>INDEX(ARI[Type],MATCH('Sec_10 - Water Pump Gear - in p'!C1746,ARI[Model],0))</f>
        <v>Snow</v>
      </c>
      <c r="B1746" s="3" t="s">
        <v>165</v>
      </c>
      <c r="C1746" s="3" t="s">
        <v>85</v>
      </c>
      <c r="D1746" s="3" t="s">
        <v>9</v>
      </c>
      <c r="E1746" s="3" t="s">
        <v>10</v>
      </c>
      <c r="F1746" s="3" t="s">
        <v>11</v>
      </c>
      <c r="G1746" s="3" t="s">
        <v>12</v>
      </c>
      <c r="H1746" s="3" t="s">
        <v>13</v>
      </c>
      <c r="I1746" s="3">
        <v>1101043</v>
      </c>
      <c r="J1746" s="3">
        <v>2018</v>
      </c>
      <c r="K1746" s="1" t="str">
        <f t="shared" si="27"/>
        <v>2018 800 RMK 144</v>
      </c>
      <c r="L1746" t="e">
        <f>INDEX(ARI[Model],MATCH('Sec_10 - Water Pump Gear - in p'!K1746,ARI[UNIQUE],0))</f>
        <v>#N/A</v>
      </c>
    </row>
    <row r="1747" spans="1:12" hidden="1" x14ac:dyDescent="0.25">
      <c r="A1747" s="2" t="str">
        <f>INDEX(ARI[Type],MATCH('Sec_10 - Water Pump Gear - in p'!C1747,ARI[Model],0))</f>
        <v>Snow</v>
      </c>
      <c r="B1747" s="3" t="s">
        <v>165</v>
      </c>
      <c r="C1747" s="3" t="s">
        <v>86</v>
      </c>
      <c r="D1747" s="3" t="s">
        <v>9</v>
      </c>
      <c r="E1747" s="3" t="s">
        <v>10</v>
      </c>
      <c r="F1747" s="3" t="s">
        <v>11</v>
      </c>
      <c r="G1747" s="3" t="s">
        <v>12</v>
      </c>
      <c r="H1747" s="3" t="s">
        <v>13</v>
      </c>
      <c r="I1747" s="3">
        <v>1101043</v>
      </c>
      <c r="J1747" s="3">
        <v>2018</v>
      </c>
      <c r="K1747" s="1" t="str">
        <f t="shared" si="27"/>
        <v>2018 800 Assault RMK 146</v>
      </c>
      <c r="L1747" t="e">
        <f>INDEX(ARI[Model],MATCH('Sec_10 - Water Pump Gear - in p'!K1747,ARI[UNIQUE],0))</f>
        <v>#N/A</v>
      </c>
    </row>
    <row r="1748" spans="1:12" hidden="1" x14ac:dyDescent="0.25">
      <c r="A1748" s="2" t="str">
        <f>INDEX(ARI[Type],MATCH('Sec_10 - Water Pump Gear - in p'!C1748,ARI[Model],0))</f>
        <v>Snow</v>
      </c>
      <c r="B1748" s="3" t="s">
        <v>165</v>
      </c>
      <c r="C1748" s="3" t="s">
        <v>87</v>
      </c>
      <c r="D1748" s="3" t="s">
        <v>9</v>
      </c>
      <c r="E1748" s="3" t="s">
        <v>10</v>
      </c>
      <c r="F1748" s="3" t="s">
        <v>11</v>
      </c>
      <c r="G1748" s="3" t="s">
        <v>12</v>
      </c>
      <c r="H1748" s="3" t="s">
        <v>13</v>
      </c>
      <c r="I1748" s="3">
        <v>1101043</v>
      </c>
      <c r="J1748" s="3">
        <v>2018</v>
      </c>
      <c r="K1748" s="1" t="str">
        <f t="shared" si="27"/>
        <v>2018 800 RMK 155</v>
      </c>
      <c r="L1748" t="e">
        <f>INDEX(ARI[Model],MATCH('Sec_10 - Water Pump Gear - in p'!K1748,ARI[UNIQUE],0))</f>
        <v>#N/A</v>
      </c>
    </row>
    <row r="1749" spans="1:12" hidden="1" x14ac:dyDescent="0.25">
      <c r="A1749" s="2" t="str">
        <f>INDEX(ARI[Type],MATCH('Sec_10 - Water Pump Gear - in p'!C1749,ARI[Model],0))</f>
        <v>Snow</v>
      </c>
      <c r="B1749" s="3" t="s">
        <v>165</v>
      </c>
      <c r="C1749" s="3" t="s">
        <v>88</v>
      </c>
      <c r="D1749" s="3" t="s">
        <v>9</v>
      </c>
      <c r="E1749" s="3" t="s">
        <v>10</v>
      </c>
      <c r="F1749" s="3" t="s">
        <v>11</v>
      </c>
      <c r="G1749" s="3" t="s">
        <v>12</v>
      </c>
      <c r="H1749" s="3" t="s">
        <v>13</v>
      </c>
      <c r="I1749" s="3">
        <v>1101043</v>
      </c>
      <c r="J1749" s="3">
        <v>2018</v>
      </c>
      <c r="K1749" s="1" t="str">
        <f t="shared" si="27"/>
        <v>2018 800 Dragon RMK 155</v>
      </c>
      <c r="L1749" t="e">
        <f>INDEX(ARI[Model],MATCH('Sec_10 - Water Pump Gear - in p'!K1749,ARI[UNIQUE],0))</f>
        <v>#N/A</v>
      </c>
    </row>
    <row r="1750" spans="1:12" hidden="1" x14ac:dyDescent="0.25">
      <c r="A1750" s="2" t="str">
        <f>INDEX(ARI[Type],MATCH('Sec_10 - Water Pump Gear - in p'!C1750,ARI[Model],0))</f>
        <v>Snow</v>
      </c>
      <c r="B1750" s="3" t="s">
        <v>165</v>
      </c>
      <c r="C1750" s="3" t="s">
        <v>89</v>
      </c>
      <c r="D1750" s="3" t="s">
        <v>9</v>
      </c>
      <c r="E1750" s="3" t="s">
        <v>10</v>
      </c>
      <c r="F1750" s="3" t="s">
        <v>11</v>
      </c>
      <c r="G1750" s="3" t="s">
        <v>12</v>
      </c>
      <c r="H1750" s="3" t="s">
        <v>13</v>
      </c>
      <c r="I1750" s="3">
        <v>1101043</v>
      </c>
      <c r="J1750" s="3">
        <v>2018</v>
      </c>
      <c r="K1750" s="1" t="str">
        <f t="shared" si="27"/>
        <v>2018 800 Dragon RMK 163</v>
      </c>
      <c r="L1750" t="e">
        <f>INDEX(ARI[Model],MATCH('Sec_10 - Water Pump Gear - in p'!K1750,ARI[UNIQUE],0))</f>
        <v>#N/A</v>
      </c>
    </row>
    <row r="1751" spans="1:12" hidden="1" x14ac:dyDescent="0.25">
      <c r="A1751" s="2" t="str">
        <f>INDEX(ARI[Type],MATCH('Sec_10 - Water Pump Gear - in p'!C1751,ARI[Model],0))</f>
        <v>ATV</v>
      </c>
      <c r="B1751" s="3" t="s">
        <v>165</v>
      </c>
      <c r="C1751" s="3" t="s">
        <v>90</v>
      </c>
      <c r="D1751" s="3" t="s">
        <v>9</v>
      </c>
      <c r="E1751" s="3" t="s">
        <v>10</v>
      </c>
      <c r="F1751" s="3" t="s">
        <v>11</v>
      </c>
      <c r="G1751" s="3" t="s">
        <v>12</v>
      </c>
      <c r="H1751" s="3" t="s">
        <v>13</v>
      </c>
      <c r="I1751" s="3">
        <v>1101043</v>
      </c>
      <c r="J1751" s="3">
        <v>2018</v>
      </c>
      <c r="K1751" s="1" t="str">
        <f t="shared" si="27"/>
        <v>2018 Sportsman 800 EFI Deluxe</v>
      </c>
      <c r="L1751" t="e">
        <f>INDEX(ARI[Model],MATCH('Sec_10 - Water Pump Gear - in p'!K1751,ARI[UNIQUE],0))</f>
        <v>#N/A</v>
      </c>
    </row>
    <row r="1752" spans="1:12" hidden="1" x14ac:dyDescent="0.25">
      <c r="A1752" s="2" t="str">
        <f>INDEX(ARI[Type],MATCH('Sec_10 - Water Pump Gear - in p'!C1752,ARI[Model],0))</f>
        <v>ATV</v>
      </c>
      <c r="B1752" s="3" t="s">
        <v>165</v>
      </c>
      <c r="C1752" s="3" t="s">
        <v>91</v>
      </c>
      <c r="D1752" s="3" t="s">
        <v>9</v>
      </c>
      <c r="E1752" s="3" t="s">
        <v>10</v>
      </c>
      <c r="F1752" s="3" t="s">
        <v>11</v>
      </c>
      <c r="G1752" s="3" t="s">
        <v>12</v>
      </c>
      <c r="H1752" s="3" t="s">
        <v>13</v>
      </c>
      <c r="I1752" s="3">
        <v>1101043</v>
      </c>
      <c r="J1752" s="3">
        <v>2018</v>
      </c>
      <c r="K1752" s="1" t="str">
        <f t="shared" si="27"/>
        <v>2018 Sportsman 800 EFI X2 Deluxe</v>
      </c>
      <c r="L1752" t="e">
        <f>INDEX(ARI[Model],MATCH('Sec_10 - Water Pump Gear - in p'!K1752,ARI[UNIQUE],0))</f>
        <v>#N/A</v>
      </c>
    </row>
    <row r="1753" spans="1:12" hidden="1" x14ac:dyDescent="0.25">
      <c r="A1753" s="2" t="str">
        <f>INDEX(ARI[Type],MATCH('Sec_10 - Water Pump Gear - in p'!C1753,ARI[Model],0))</f>
        <v>ATV</v>
      </c>
      <c r="B1753" s="3" t="s">
        <v>165</v>
      </c>
      <c r="C1753" s="3" t="s">
        <v>92</v>
      </c>
      <c r="D1753" s="3" t="s">
        <v>9</v>
      </c>
      <c r="E1753" s="3" t="s">
        <v>10</v>
      </c>
      <c r="F1753" s="3" t="s">
        <v>11</v>
      </c>
      <c r="G1753" s="3" t="s">
        <v>12</v>
      </c>
      <c r="H1753" s="3" t="s">
        <v>13</v>
      </c>
      <c r="I1753" s="3">
        <v>1101043</v>
      </c>
      <c r="J1753" s="3">
        <v>2018</v>
      </c>
      <c r="K1753" s="1" t="str">
        <f t="shared" si="27"/>
        <v>2018 Sportsman 800 EFI X2</v>
      </c>
      <c r="L1753" t="e">
        <f>INDEX(ARI[Model],MATCH('Sec_10 - Water Pump Gear - in p'!K1753,ARI[UNIQUE],0))</f>
        <v>#N/A</v>
      </c>
    </row>
    <row r="1754" spans="1:12" hidden="1" x14ac:dyDescent="0.25">
      <c r="A1754" s="2" t="str">
        <f>INDEX(ARI[Type],MATCH('Sec_10 - Water Pump Gear - in p'!C1754,ARI[Model],0))</f>
        <v>ATV</v>
      </c>
      <c r="B1754" s="3" t="s">
        <v>165</v>
      </c>
      <c r="C1754" s="3" t="s">
        <v>93</v>
      </c>
      <c r="D1754" s="3" t="s">
        <v>9</v>
      </c>
      <c r="E1754" s="3" t="s">
        <v>10</v>
      </c>
      <c r="F1754" s="3" t="s">
        <v>11</v>
      </c>
      <c r="G1754" s="3" t="s">
        <v>12</v>
      </c>
      <c r="H1754" s="3" t="s">
        <v>13</v>
      </c>
      <c r="I1754" s="3">
        <v>1101043</v>
      </c>
      <c r="J1754" s="3">
        <v>2018</v>
      </c>
      <c r="K1754" s="1" t="str">
        <f t="shared" si="27"/>
        <v>2018 Sportsman 800 EFI 6x6 Big Boss</v>
      </c>
      <c r="L1754" t="e">
        <f>INDEX(ARI[Model],MATCH('Sec_10 - Water Pump Gear - in p'!K1754,ARI[UNIQUE],0))</f>
        <v>#N/A</v>
      </c>
    </row>
    <row r="1755" spans="1:12" hidden="1" x14ac:dyDescent="0.25">
      <c r="A1755" s="2" t="str">
        <f>INDEX(ARI[Type],MATCH('Sec_10 - Water Pump Gear - in p'!C1755,ARI[Model],0))</f>
        <v>Snow</v>
      </c>
      <c r="B1755" s="3" t="s">
        <v>165</v>
      </c>
      <c r="C1755" s="3" t="s">
        <v>94</v>
      </c>
      <c r="D1755" s="3" t="s">
        <v>9</v>
      </c>
      <c r="E1755" s="3" t="s">
        <v>10</v>
      </c>
      <c r="F1755" s="3" t="s">
        <v>11</v>
      </c>
      <c r="G1755" s="3" t="s">
        <v>12</v>
      </c>
      <c r="H1755" s="3" t="s">
        <v>13</v>
      </c>
      <c r="I1755" s="3">
        <v>1101043</v>
      </c>
      <c r="J1755" s="3">
        <v>2018</v>
      </c>
      <c r="K1755" s="1" t="str">
        <f t="shared" si="27"/>
        <v>2018 800 Dragon Swtichback</v>
      </c>
      <c r="L1755" t="e">
        <f>INDEX(ARI[Model],MATCH('Sec_10 - Water Pump Gear - in p'!K1755,ARI[UNIQUE],0))</f>
        <v>#N/A</v>
      </c>
    </row>
    <row r="1756" spans="1:12" x14ac:dyDescent="0.25">
      <c r="A1756" s="3" t="str">
        <f>INDEX(ARI[Type],MATCH('Sec_10 - Water Pump Gear - in p'!C1756,ARI[Model],0))</f>
        <v>Snow</v>
      </c>
      <c r="B1756" s="3" t="s">
        <v>165</v>
      </c>
      <c r="C1756" s="3" t="s">
        <v>95</v>
      </c>
      <c r="D1756" s="3" t="s">
        <v>9</v>
      </c>
      <c r="E1756" s="3" t="s">
        <v>10</v>
      </c>
      <c r="F1756" s="3" t="s">
        <v>11</v>
      </c>
      <c r="G1756" s="3" t="s">
        <v>12</v>
      </c>
      <c r="H1756" s="3" t="s">
        <v>13</v>
      </c>
      <c r="I1756" s="3">
        <v>1101043</v>
      </c>
      <c r="J1756" s="3">
        <v>2018</v>
      </c>
      <c r="K1756" s="1" t="str">
        <f t="shared" si="27"/>
        <v>2018 800 SwitchBack Assault 144</v>
      </c>
      <c r="L1756" s="7" t="str">
        <f>INDEX(ARI[Model],MATCH('Sec_10 - Water Pump Gear - in p'!K1756,ARI[UNIQUE],0))</f>
        <v>800 SwitchBack Assault 144</v>
      </c>
    </row>
    <row r="1757" spans="1:12" x14ac:dyDescent="0.25">
      <c r="A1757" s="3" t="str">
        <f>INDEX(ARI[Type],MATCH('Sec_10 - Water Pump Gear - in p'!C1757,ARI[Model],0))</f>
        <v>Snow</v>
      </c>
      <c r="B1757" s="3" t="s">
        <v>165</v>
      </c>
      <c r="C1757" s="3" t="s">
        <v>96</v>
      </c>
      <c r="D1757" s="3" t="s">
        <v>9</v>
      </c>
      <c r="E1757" s="3" t="s">
        <v>10</v>
      </c>
      <c r="F1757" s="3" t="s">
        <v>11</v>
      </c>
      <c r="G1757" s="3" t="s">
        <v>12</v>
      </c>
      <c r="H1757" s="3" t="s">
        <v>13</v>
      </c>
      <c r="I1757" s="3">
        <v>1101043</v>
      </c>
      <c r="J1757" s="3">
        <v>2018</v>
      </c>
      <c r="K1757" s="1" t="str">
        <f t="shared" si="27"/>
        <v>2018 800 RMK Assault 155</v>
      </c>
      <c r="L1757" s="7" t="str">
        <f>INDEX(ARI[Model],MATCH('Sec_10 - Water Pump Gear - in p'!K1757,ARI[UNIQUE],0))</f>
        <v>800 RMK Assault 155</v>
      </c>
    </row>
    <row r="1758" spans="1:12" x14ac:dyDescent="0.25">
      <c r="A1758" s="3" t="str">
        <f>INDEX(ARI[Type],MATCH('Sec_10 - Water Pump Gear - in p'!C1758,ARI[Model],0))</f>
        <v>Snow</v>
      </c>
      <c r="B1758" s="3" t="s">
        <v>165</v>
      </c>
      <c r="C1758" s="3" t="s">
        <v>97</v>
      </c>
      <c r="D1758" s="3" t="s">
        <v>9</v>
      </c>
      <c r="E1758" s="3" t="s">
        <v>10</v>
      </c>
      <c r="F1758" s="3" t="s">
        <v>11</v>
      </c>
      <c r="G1758" s="3" t="s">
        <v>12</v>
      </c>
      <c r="H1758" s="3" t="s">
        <v>13</v>
      </c>
      <c r="I1758" s="3">
        <v>1101043</v>
      </c>
      <c r="J1758" s="3">
        <v>2018</v>
      </c>
      <c r="K1758" s="1" t="str">
        <f t="shared" si="27"/>
        <v>2018 800 PRO-RMK 163</v>
      </c>
      <c r="L1758" s="7" t="str">
        <f>INDEX(ARI[Model],MATCH('Sec_10 - Water Pump Gear - in p'!K1758,ARI[UNIQUE],0))</f>
        <v>800 PRO-RMK 163</v>
      </c>
    </row>
    <row r="1759" spans="1:12" x14ac:dyDescent="0.25">
      <c r="A1759" s="3" t="str">
        <f>INDEX(ARI[Type],MATCH('Sec_10 - Water Pump Gear - in p'!C1759,ARI[Model],0))</f>
        <v>Snow</v>
      </c>
      <c r="B1759" s="3" t="s">
        <v>165</v>
      </c>
      <c r="C1759" s="3" t="s">
        <v>98</v>
      </c>
      <c r="D1759" s="3" t="s">
        <v>9</v>
      </c>
      <c r="E1759" s="3" t="s">
        <v>10</v>
      </c>
      <c r="F1759" s="3" t="s">
        <v>11</v>
      </c>
      <c r="G1759" s="3" t="s">
        <v>12</v>
      </c>
      <c r="H1759" s="3" t="s">
        <v>13</v>
      </c>
      <c r="I1759" s="3">
        <v>1101043</v>
      </c>
      <c r="J1759" s="3">
        <v>2018</v>
      </c>
      <c r="K1759" s="1" t="str">
        <f t="shared" si="27"/>
        <v>2018 800 PRO-RMK 155</v>
      </c>
      <c r="L1759" s="7" t="str">
        <f>INDEX(ARI[Model],MATCH('Sec_10 - Water Pump Gear - in p'!K1759,ARI[UNIQUE],0))</f>
        <v>800 PRO-RMK 155</v>
      </c>
    </row>
    <row r="1760" spans="1:12" hidden="1" x14ac:dyDescent="0.25">
      <c r="A1760" s="2" t="str">
        <f>INDEX(ARI[Type],MATCH('Sec_10 - Water Pump Gear - in p'!C1760,ARI[Model],0))</f>
        <v>Snow</v>
      </c>
      <c r="B1760" s="3" t="s">
        <v>165</v>
      </c>
      <c r="C1760" s="3" t="s">
        <v>99</v>
      </c>
      <c r="D1760" s="3" t="s">
        <v>9</v>
      </c>
      <c r="E1760" s="3" t="s">
        <v>10</v>
      </c>
      <c r="F1760" s="3" t="s">
        <v>11</v>
      </c>
      <c r="G1760" s="3" t="s">
        <v>12</v>
      </c>
      <c r="H1760" s="3" t="s">
        <v>13</v>
      </c>
      <c r="I1760" s="3">
        <v>1101043</v>
      </c>
      <c r="J1760" s="3">
        <v>2018</v>
      </c>
      <c r="K1760" s="1" t="str">
        <f t="shared" si="27"/>
        <v>2018 800 Rush PRO-R</v>
      </c>
      <c r="L1760" t="e">
        <f>INDEX(ARI[Model],MATCH('Sec_10 - Water Pump Gear - in p'!K1760,ARI[UNIQUE],0))</f>
        <v>#N/A</v>
      </c>
    </row>
    <row r="1761" spans="1:12" hidden="1" x14ac:dyDescent="0.25">
      <c r="A1761" s="2" t="str">
        <f>INDEX(ARI[Type],MATCH('Sec_10 - Water Pump Gear - in p'!C1761,ARI[Model],0))</f>
        <v>Snow</v>
      </c>
      <c r="B1761" s="3" t="s">
        <v>165</v>
      </c>
      <c r="C1761" s="3" t="s">
        <v>100</v>
      </c>
      <c r="D1761" s="3" t="s">
        <v>9</v>
      </c>
      <c r="E1761" s="3" t="s">
        <v>10</v>
      </c>
      <c r="F1761" s="3" t="s">
        <v>11</v>
      </c>
      <c r="G1761" s="3" t="s">
        <v>12</v>
      </c>
      <c r="H1761" s="3" t="s">
        <v>13</v>
      </c>
      <c r="I1761" s="3">
        <v>1101043</v>
      </c>
      <c r="J1761" s="3">
        <v>2018</v>
      </c>
      <c r="K1761" s="1" t="str">
        <f t="shared" si="27"/>
        <v>2018 800 Rush</v>
      </c>
      <c r="L1761" t="e">
        <f>INDEX(ARI[Model],MATCH('Sec_10 - Water Pump Gear - in p'!K1761,ARI[UNIQUE],0))</f>
        <v>#N/A</v>
      </c>
    </row>
    <row r="1762" spans="1:12" hidden="1" x14ac:dyDescent="0.25">
      <c r="A1762" s="2" t="str">
        <f>INDEX(ARI[Type],MATCH('Sec_10 - Water Pump Gear - in p'!C1762,ARI[Model],0))</f>
        <v>ATV</v>
      </c>
      <c r="B1762" s="3" t="s">
        <v>165</v>
      </c>
      <c r="C1762" s="3" t="s">
        <v>101</v>
      </c>
      <c r="D1762" s="3" t="s">
        <v>9</v>
      </c>
      <c r="E1762" s="3" t="s">
        <v>10</v>
      </c>
      <c r="F1762" s="3" t="s">
        <v>11</v>
      </c>
      <c r="G1762" s="3" t="s">
        <v>12</v>
      </c>
      <c r="H1762" s="3" t="s">
        <v>13</v>
      </c>
      <c r="I1762" s="3">
        <v>1101043</v>
      </c>
      <c r="J1762" s="3">
        <v>2018</v>
      </c>
      <c r="K1762" s="1" t="str">
        <f t="shared" si="27"/>
        <v>2018 Sportsman 800 HO EFI Military</v>
      </c>
      <c r="L1762" t="e">
        <f>INDEX(ARI[Model],MATCH('Sec_10 - Water Pump Gear - in p'!K1762,ARI[UNIQUE],0))</f>
        <v>#N/A</v>
      </c>
    </row>
    <row r="1763" spans="1:12" hidden="1" x14ac:dyDescent="0.25">
      <c r="A1763" s="2" t="str">
        <f>INDEX(ARI[Type],MATCH('Sec_10 - Water Pump Gear - in p'!C1763,ARI[Model],0))</f>
        <v>Snow</v>
      </c>
      <c r="B1763" s="3" t="s">
        <v>165</v>
      </c>
      <c r="C1763" s="3" t="s">
        <v>102</v>
      </c>
      <c r="D1763" s="3" t="s">
        <v>9</v>
      </c>
      <c r="E1763" s="3" t="s">
        <v>10</v>
      </c>
      <c r="F1763" s="3" t="s">
        <v>11</v>
      </c>
      <c r="G1763" s="3" t="s">
        <v>12</v>
      </c>
      <c r="H1763" s="3" t="s">
        <v>13</v>
      </c>
      <c r="I1763" s="3">
        <v>1101043</v>
      </c>
      <c r="J1763" s="3">
        <v>2018</v>
      </c>
      <c r="K1763" s="1" t="str">
        <f t="shared" si="27"/>
        <v>2018 800 Dragon IQ</v>
      </c>
      <c r="L1763" t="e">
        <f>INDEX(ARI[Model],MATCH('Sec_10 - Water Pump Gear - in p'!K1763,ARI[UNIQUE],0))</f>
        <v>#N/A</v>
      </c>
    </row>
    <row r="1764" spans="1:12" hidden="1" x14ac:dyDescent="0.25">
      <c r="A1764" s="2" t="str">
        <f>INDEX(ARI[Type],MATCH('Sec_10 - Water Pump Gear - in p'!C1764,ARI[Model],0))</f>
        <v>ATV</v>
      </c>
      <c r="B1764" s="3" t="s">
        <v>165</v>
      </c>
      <c r="C1764" s="3" t="s">
        <v>103</v>
      </c>
      <c r="D1764" s="3" t="s">
        <v>9</v>
      </c>
      <c r="E1764" s="3" t="s">
        <v>10</v>
      </c>
      <c r="F1764" s="3" t="s">
        <v>11</v>
      </c>
      <c r="G1764" s="3" t="s">
        <v>12</v>
      </c>
      <c r="H1764" s="3" t="s">
        <v>13</v>
      </c>
      <c r="I1764" s="3">
        <v>1101043</v>
      </c>
      <c r="J1764" s="3">
        <v>2018</v>
      </c>
      <c r="K1764" s="1" t="str">
        <f t="shared" si="27"/>
        <v>2018 Sportsman 800 6x6 Big Boss</v>
      </c>
      <c r="L1764" t="e">
        <f>INDEX(ARI[Model],MATCH('Sec_10 - Water Pump Gear - in p'!K1764,ARI[UNIQUE],0))</f>
        <v>#N/A</v>
      </c>
    </row>
    <row r="1765" spans="1:12" hidden="1" x14ac:dyDescent="0.25">
      <c r="A1765" s="2" t="str">
        <f>INDEX(ARI[Type],MATCH('Sec_10 - Water Pump Gear - in p'!C1765,ARI[Model],0))</f>
        <v>Snow</v>
      </c>
      <c r="B1765" s="3" t="s">
        <v>165</v>
      </c>
      <c r="C1765" s="3" t="s">
        <v>104</v>
      </c>
      <c r="D1765" s="3" t="s">
        <v>9</v>
      </c>
      <c r="E1765" s="3" t="s">
        <v>10</v>
      </c>
      <c r="F1765" s="3" t="s">
        <v>11</v>
      </c>
      <c r="G1765" s="3" t="s">
        <v>12</v>
      </c>
      <c r="H1765" s="3" t="s">
        <v>13</v>
      </c>
      <c r="I1765" s="3">
        <v>1101043</v>
      </c>
      <c r="J1765" s="3">
        <v>2018</v>
      </c>
      <c r="K1765" s="1" t="str">
        <f t="shared" si="27"/>
        <v>2018 800 SwitchBack PRO-R</v>
      </c>
      <c r="L1765" t="e">
        <f>INDEX(ARI[Model],MATCH('Sec_10 - Water Pump Gear - in p'!K1765,ARI[UNIQUE],0))</f>
        <v>#N/A</v>
      </c>
    </row>
    <row r="1766" spans="1:12" hidden="1" x14ac:dyDescent="0.25">
      <c r="A1766" s="2" t="str">
        <f>INDEX(ARI[Type],MATCH('Sec_10 - Water Pump Gear - in p'!C1766,ARI[Model],0))</f>
        <v>Snow</v>
      </c>
      <c r="B1766" s="3" t="s">
        <v>165</v>
      </c>
      <c r="C1766" s="3" t="s">
        <v>105</v>
      </c>
      <c r="D1766" s="3" t="s">
        <v>9</v>
      </c>
      <c r="E1766" s="3" t="s">
        <v>10</v>
      </c>
      <c r="F1766" s="3" t="s">
        <v>11</v>
      </c>
      <c r="G1766" s="3" t="s">
        <v>12</v>
      </c>
      <c r="H1766" s="3" t="s">
        <v>13</v>
      </c>
      <c r="I1766" s="3">
        <v>1101043</v>
      </c>
      <c r="J1766" s="3">
        <v>2018</v>
      </c>
      <c r="K1766" s="1" t="str">
        <f t="shared" si="27"/>
        <v>2018 800 Rush PRO-R LE</v>
      </c>
      <c r="L1766" t="e">
        <f>INDEX(ARI[Model],MATCH('Sec_10 - Water Pump Gear - in p'!K1766,ARI[UNIQUE],0))</f>
        <v>#N/A</v>
      </c>
    </row>
    <row r="1767" spans="1:12" hidden="1" x14ac:dyDescent="0.25">
      <c r="A1767" s="2" t="str">
        <f>INDEX(ARI[Type],MATCH('Sec_10 - Water Pump Gear - in p'!C1767,ARI[Model],0))</f>
        <v>ATV</v>
      </c>
      <c r="B1767" s="3" t="s">
        <v>165</v>
      </c>
      <c r="C1767" s="3" t="s">
        <v>106</v>
      </c>
      <c r="D1767" s="3" t="s">
        <v>9</v>
      </c>
      <c r="E1767" s="3" t="s">
        <v>10</v>
      </c>
      <c r="F1767" s="3" t="s">
        <v>11</v>
      </c>
      <c r="G1767" s="3" t="s">
        <v>12</v>
      </c>
      <c r="H1767" s="3" t="s">
        <v>13</v>
      </c>
      <c r="I1767" s="3">
        <v>1101043</v>
      </c>
      <c r="J1767" s="3">
        <v>2018</v>
      </c>
      <c r="K1767" s="1" t="str">
        <f t="shared" si="27"/>
        <v>2018 Sportsman Forest 800</v>
      </c>
      <c r="L1767" t="e">
        <f>INDEX(ARI[Model],MATCH('Sec_10 - Water Pump Gear - in p'!K1767,ARI[UNIQUE],0))</f>
        <v>#N/A</v>
      </c>
    </row>
    <row r="1768" spans="1:12" hidden="1" x14ac:dyDescent="0.25">
      <c r="A1768" s="2" t="str">
        <f>INDEX(ARI[Type],MATCH('Sec_10 - Water Pump Gear - in p'!C1768,ARI[Model],0))</f>
        <v>ATV</v>
      </c>
      <c r="B1768" s="3" t="s">
        <v>165</v>
      </c>
      <c r="C1768" s="3" t="s">
        <v>107</v>
      </c>
      <c r="D1768" s="3" t="s">
        <v>9</v>
      </c>
      <c r="E1768" s="3" t="s">
        <v>10</v>
      </c>
      <c r="F1768" s="3" t="s">
        <v>11</v>
      </c>
      <c r="G1768" s="3" t="s">
        <v>12</v>
      </c>
      <c r="H1768" s="3" t="s">
        <v>13</v>
      </c>
      <c r="I1768" s="3">
        <v>1101043</v>
      </c>
      <c r="J1768" s="3">
        <v>2018</v>
      </c>
      <c r="K1768" s="1" t="str">
        <f t="shared" si="27"/>
        <v>2018 Sportsman Forest 800 6x6</v>
      </c>
      <c r="L1768" t="e">
        <f>INDEX(ARI[Model],MATCH('Sec_10 - Water Pump Gear - in p'!K1768,ARI[UNIQUE],0))</f>
        <v>#N/A</v>
      </c>
    </row>
    <row r="1769" spans="1:12" x14ac:dyDescent="0.25">
      <c r="A1769" s="3" t="str">
        <f>INDEX(ARI[Type],MATCH('Sec_10 - Water Pump Gear - in p'!C1769,ARI[Model],0))</f>
        <v>Snow</v>
      </c>
      <c r="B1769" s="3" t="s">
        <v>165</v>
      </c>
      <c r="C1769" s="3" t="s">
        <v>108</v>
      </c>
      <c r="D1769" s="3" t="s">
        <v>9</v>
      </c>
      <c r="E1769" s="3" t="s">
        <v>10</v>
      </c>
      <c r="F1769" s="3" t="s">
        <v>11</v>
      </c>
      <c r="G1769" s="3" t="s">
        <v>12</v>
      </c>
      <c r="H1769" s="3" t="s">
        <v>13</v>
      </c>
      <c r="I1769" s="3">
        <v>1101043</v>
      </c>
      <c r="J1769" s="3">
        <v>2018</v>
      </c>
      <c r="K1769" s="1" t="str">
        <f t="shared" si="27"/>
        <v>2018 800 SwitchBack Adventure</v>
      </c>
      <c r="L1769" s="7" t="str">
        <f>INDEX(ARI[Model],MATCH('Sec_10 - Water Pump Gear - in p'!K1769,ARI[UNIQUE],0))</f>
        <v>800 SwitchBack Adventure</v>
      </c>
    </row>
    <row r="1770" spans="1:12" hidden="1" x14ac:dyDescent="0.25">
      <c r="A1770" s="2" t="str">
        <f>INDEX(ARI[Type],MATCH('Sec_10 - Water Pump Gear - in p'!C1770,ARI[Model],0))</f>
        <v>Snow</v>
      </c>
      <c r="B1770" s="3" t="s">
        <v>165</v>
      </c>
      <c r="C1770" s="3" t="s">
        <v>109</v>
      </c>
      <c r="D1770" s="3" t="s">
        <v>9</v>
      </c>
      <c r="E1770" s="3" t="s">
        <v>10</v>
      </c>
      <c r="F1770" s="3" t="s">
        <v>11</v>
      </c>
      <c r="G1770" s="3" t="s">
        <v>12</v>
      </c>
      <c r="H1770" s="3" t="s">
        <v>13</v>
      </c>
      <c r="I1770" s="3">
        <v>1101043</v>
      </c>
      <c r="J1770" s="3">
        <v>2018</v>
      </c>
      <c r="K1770" s="1" t="str">
        <f t="shared" si="27"/>
        <v>2018 800 INDY SP</v>
      </c>
      <c r="L1770" t="e">
        <f>INDEX(ARI[Model],MATCH('Sec_10 - Water Pump Gear - in p'!K1770,ARI[UNIQUE],0))</f>
        <v>#N/A</v>
      </c>
    </row>
    <row r="1771" spans="1:12" hidden="1" x14ac:dyDescent="0.25">
      <c r="A1771" s="2" t="str">
        <f>INDEX(ARI[Type],MATCH('Sec_10 - Water Pump Gear - in p'!C1771,ARI[Model],0))</f>
        <v>Snow</v>
      </c>
      <c r="B1771" s="3" t="s">
        <v>165</v>
      </c>
      <c r="C1771" s="3" t="s">
        <v>110</v>
      </c>
      <c r="D1771" s="3" t="s">
        <v>9</v>
      </c>
      <c r="E1771" s="3" t="s">
        <v>10</v>
      </c>
      <c r="F1771" s="3" t="s">
        <v>11</v>
      </c>
      <c r="G1771" s="3" t="s">
        <v>12</v>
      </c>
      <c r="H1771" s="3" t="s">
        <v>13</v>
      </c>
      <c r="I1771" s="3">
        <v>1101043</v>
      </c>
      <c r="J1771" s="3">
        <v>2018</v>
      </c>
      <c r="K1771" s="1" t="str">
        <f t="shared" si="27"/>
        <v>2018 800 SwitchBack PRO-R LE</v>
      </c>
      <c r="L1771" t="e">
        <f>INDEX(ARI[Model],MATCH('Sec_10 - Water Pump Gear - in p'!K1771,ARI[UNIQUE],0))</f>
        <v>#N/A</v>
      </c>
    </row>
    <row r="1772" spans="1:12" hidden="1" x14ac:dyDescent="0.25">
      <c r="A1772" s="2" t="str">
        <f>INDEX(ARI[Type],MATCH('Sec_10 - Water Pump Gear - in p'!C1772,ARI[Model],0))</f>
        <v>Snow</v>
      </c>
      <c r="B1772" s="3" t="s">
        <v>165</v>
      </c>
      <c r="C1772" s="3" t="s">
        <v>111</v>
      </c>
      <c r="D1772" s="3" t="s">
        <v>9</v>
      </c>
      <c r="E1772" s="3" t="s">
        <v>10</v>
      </c>
      <c r="F1772" s="3" t="s">
        <v>11</v>
      </c>
      <c r="G1772" s="3" t="s">
        <v>12</v>
      </c>
      <c r="H1772" s="3" t="s">
        <v>13</v>
      </c>
      <c r="I1772" s="3">
        <v>1101043</v>
      </c>
      <c r="J1772" s="3">
        <v>2018</v>
      </c>
      <c r="K1772" s="1" t="str">
        <f t="shared" si="27"/>
        <v>2018 800 SwitchBack Assault LE</v>
      </c>
      <c r="L1772" t="e">
        <f>INDEX(ARI[Model],MATCH('Sec_10 - Water Pump Gear - in p'!K1772,ARI[UNIQUE],0))</f>
        <v>#N/A</v>
      </c>
    </row>
    <row r="1773" spans="1:12" hidden="1" x14ac:dyDescent="0.25">
      <c r="A1773" s="2" t="str">
        <f>INDEX(ARI[Type],MATCH('Sec_10 - Water Pump Gear - in p'!C1773,ARI[Model],0))</f>
        <v>Snow</v>
      </c>
      <c r="B1773" s="3" t="s">
        <v>165</v>
      </c>
      <c r="C1773" s="3" t="s">
        <v>112</v>
      </c>
      <c r="D1773" s="3" t="s">
        <v>9</v>
      </c>
      <c r="E1773" s="3" t="s">
        <v>10</v>
      </c>
      <c r="F1773" s="3" t="s">
        <v>11</v>
      </c>
      <c r="G1773" s="3" t="s">
        <v>12</v>
      </c>
      <c r="H1773" s="3" t="s">
        <v>13</v>
      </c>
      <c r="I1773" s="3">
        <v>1101043</v>
      </c>
      <c r="J1773" s="3">
        <v>2018</v>
      </c>
      <c r="K1773" s="1" t="str">
        <f t="shared" si="27"/>
        <v>2018 800 PRO-RMK LE</v>
      </c>
      <c r="L1773" t="e">
        <f>INDEX(ARI[Model],MATCH('Sec_10 - Water Pump Gear - in p'!K1773,ARI[UNIQUE],0))</f>
        <v>#N/A</v>
      </c>
    </row>
    <row r="1774" spans="1:12" hidden="1" x14ac:dyDescent="0.25">
      <c r="A1774" s="2" t="str">
        <f>INDEX(ARI[Type],MATCH('Sec_10 - Water Pump Gear - in p'!C1774,ARI[Model],0))</f>
        <v>Snow</v>
      </c>
      <c r="B1774" s="3" t="s">
        <v>165</v>
      </c>
      <c r="C1774" s="3" t="s">
        <v>113</v>
      </c>
      <c r="D1774" s="3" t="s">
        <v>9</v>
      </c>
      <c r="E1774" s="3" t="s">
        <v>10</v>
      </c>
      <c r="F1774" s="3" t="s">
        <v>11</v>
      </c>
      <c r="G1774" s="3" t="s">
        <v>12</v>
      </c>
      <c r="H1774" s="3" t="s">
        <v>13</v>
      </c>
      <c r="I1774" s="3">
        <v>1101043</v>
      </c>
      <c r="J1774" s="3">
        <v>2018</v>
      </c>
      <c r="K1774" s="1" t="str">
        <f t="shared" si="27"/>
        <v>2018 800 INDY SP LE</v>
      </c>
      <c r="L1774" t="e">
        <f>INDEX(ARI[Model],MATCH('Sec_10 - Water Pump Gear - in p'!K1774,ARI[UNIQUE],0))</f>
        <v>#N/A</v>
      </c>
    </row>
    <row r="1775" spans="1:12" hidden="1" x14ac:dyDescent="0.25">
      <c r="A1775" s="2" t="str">
        <f>INDEX(ARI[Type],MATCH('Sec_10 - Water Pump Gear - in p'!C1775,ARI[Model],0))</f>
        <v>Snow</v>
      </c>
      <c r="B1775" s="3" t="s">
        <v>165</v>
      </c>
      <c r="C1775" s="3" t="s">
        <v>114</v>
      </c>
      <c r="D1775" s="3" t="s">
        <v>9</v>
      </c>
      <c r="E1775" s="3" t="s">
        <v>10</v>
      </c>
      <c r="F1775" s="3" t="s">
        <v>11</v>
      </c>
      <c r="G1775" s="3" t="s">
        <v>12</v>
      </c>
      <c r="H1775" s="3" t="s">
        <v>13</v>
      </c>
      <c r="I1775" s="3">
        <v>1101043</v>
      </c>
      <c r="J1775" s="3">
        <v>2018</v>
      </c>
      <c r="K1775" s="1" t="str">
        <f t="shared" si="27"/>
        <v>2018 800 RMK Assault 155 LE</v>
      </c>
      <c r="L1775" t="e">
        <f>INDEX(ARI[Model],MATCH('Sec_10 - Water Pump Gear - in p'!K1775,ARI[UNIQUE],0))</f>
        <v>#N/A</v>
      </c>
    </row>
    <row r="1776" spans="1:12" hidden="1" x14ac:dyDescent="0.25">
      <c r="A1776" s="2" t="str">
        <f>INDEX(ARI[Type],MATCH('Sec_10 - Water Pump Gear - in p'!C1776,ARI[Model],0))</f>
        <v>UTV</v>
      </c>
      <c r="B1776" s="3" t="s">
        <v>165</v>
      </c>
      <c r="C1776" s="3" t="s">
        <v>115</v>
      </c>
      <c r="D1776" s="3" t="s">
        <v>9</v>
      </c>
      <c r="E1776" s="3" t="s">
        <v>10</v>
      </c>
      <c r="F1776" s="3" t="s">
        <v>11</v>
      </c>
      <c r="G1776" s="3" t="s">
        <v>12</v>
      </c>
      <c r="H1776" s="3" t="s">
        <v>13</v>
      </c>
      <c r="I1776" s="3">
        <v>1101043</v>
      </c>
      <c r="J1776" s="3">
        <v>2018</v>
      </c>
      <c r="K1776" s="1" t="str">
        <f t="shared" si="27"/>
        <v>2018 RZR 800</v>
      </c>
      <c r="L1776" t="e">
        <f>INDEX(ARI[Model],MATCH('Sec_10 - Water Pump Gear - in p'!K1776,ARI[UNIQUE],0))</f>
        <v>#N/A</v>
      </c>
    </row>
    <row r="1777" spans="1:12" hidden="1" x14ac:dyDescent="0.25">
      <c r="A1777" s="2" t="str">
        <f>INDEX(ARI[Type],MATCH('Sec_10 - Water Pump Gear - in p'!C1777,ARI[Model],0))</f>
        <v>UTV</v>
      </c>
      <c r="B1777" s="3" t="s">
        <v>165</v>
      </c>
      <c r="C1777" s="3" t="s">
        <v>116</v>
      </c>
      <c r="D1777" s="3" t="s">
        <v>9</v>
      </c>
      <c r="E1777" s="3" t="s">
        <v>10</v>
      </c>
      <c r="F1777" s="3" t="s">
        <v>11</v>
      </c>
      <c r="G1777" s="3" t="s">
        <v>12</v>
      </c>
      <c r="H1777" s="3" t="s">
        <v>13</v>
      </c>
      <c r="I1777" s="3">
        <v>1101043</v>
      </c>
      <c r="J1777" s="3">
        <v>2018</v>
      </c>
      <c r="K1777" s="1" t="str">
        <f t="shared" si="27"/>
        <v>2018 RZR 800 EPS LE</v>
      </c>
      <c r="L1777" t="e">
        <f>INDEX(ARI[Model],MATCH('Sec_10 - Water Pump Gear - in p'!K1777,ARI[UNIQUE],0))</f>
        <v>#N/A</v>
      </c>
    </row>
    <row r="1778" spans="1:12" hidden="1" x14ac:dyDescent="0.25">
      <c r="A1778" s="2" t="str">
        <f>INDEX(ARI[Type],MATCH('Sec_10 - Water Pump Gear - in p'!C1778,ARI[Model],0))</f>
        <v>UTV</v>
      </c>
      <c r="B1778" s="3" t="s">
        <v>165</v>
      </c>
      <c r="C1778" s="3" t="s">
        <v>117</v>
      </c>
      <c r="D1778" s="3" t="s">
        <v>9</v>
      </c>
      <c r="E1778" s="3" t="s">
        <v>10</v>
      </c>
      <c r="F1778" s="3" t="s">
        <v>11</v>
      </c>
      <c r="G1778" s="3" t="s">
        <v>12</v>
      </c>
      <c r="H1778" s="3" t="s">
        <v>13</v>
      </c>
      <c r="I1778" s="3">
        <v>1101043</v>
      </c>
      <c r="J1778" s="3">
        <v>2018</v>
      </c>
      <c r="K1778" s="1" t="str">
        <f t="shared" si="27"/>
        <v>2018 RZR 800 XC Edition</v>
      </c>
      <c r="L1778" t="e">
        <f>INDEX(ARI[Model],MATCH('Sec_10 - Water Pump Gear - in p'!K1778,ARI[UNIQUE],0))</f>
        <v>#N/A</v>
      </c>
    </row>
    <row r="1779" spans="1:12" hidden="1" x14ac:dyDescent="0.25">
      <c r="A1779" s="2" t="str">
        <f>INDEX(ARI[Type],MATCH('Sec_10 - Water Pump Gear - in p'!C1779,ARI[Model],0))</f>
        <v>UTV</v>
      </c>
      <c r="B1779" s="3" t="s">
        <v>165</v>
      </c>
      <c r="C1779" s="3" t="s">
        <v>118</v>
      </c>
      <c r="D1779" s="3" t="s">
        <v>9</v>
      </c>
      <c r="E1779" s="3" t="s">
        <v>10</v>
      </c>
      <c r="F1779" s="3" t="s">
        <v>11</v>
      </c>
      <c r="G1779" s="3" t="s">
        <v>12</v>
      </c>
      <c r="H1779" s="3" t="s">
        <v>13</v>
      </c>
      <c r="I1779" s="3">
        <v>1101043</v>
      </c>
      <c r="J1779" s="3">
        <v>2018</v>
      </c>
      <c r="K1779" s="1" t="str">
        <f t="shared" si="27"/>
        <v>2018 RZR S 800 EPS LE</v>
      </c>
      <c r="L1779" t="e">
        <f>INDEX(ARI[Model],MATCH('Sec_10 - Water Pump Gear - in p'!K1779,ARI[UNIQUE],0))</f>
        <v>#N/A</v>
      </c>
    </row>
    <row r="1780" spans="1:12" hidden="1" x14ac:dyDescent="0.25">
      <c r="A1780" s="2" t="str">
        <f>INDEX(ARI[Type],MATCH('Sec_10 - Water Pump Gear - in p'!C1780,ARI[Model],0))</f>
        <v>UTV</v>
      </c>
      <c r="B1780" s="3" t="s">
        <v>165</v>
      </c>
      <c r="C1780" s="3" t="s">
        <v>119</v>
      </c>
      <c r="D1780" s="3" t="s">
        <v>9</v>
      </c>
      <c r="E1780" s="3" t="s">
        <v>10</v>
      </c>
      <c r="F1780" s="3" t="s">
        <v>11</v>
      </c>
      <c r="G1780" s="3" t="s">
        <v>12</v>
      </c>
      <c r="H1780" s="3" t="s">
        <v>13</v>
      </c>
      <c r="I1780" s="3">
        <v>1101043</v>
      </c>
      <c r="J1780" s="3">
        <v>2018</v>
      </c>
      <c r="K1780" s="1" t="str">
        <f t="shared" si="27"/>
        <v>2018 RZR S 800</v>
      </c>
      <c r="L1780" t="e">
        <f>INDEX(ARI[Model],MATCH('Sec_10 - Water Pump Gear - in p'!K1780,ARI[UNIQUE],0))</f>
        <v>#N/A</v>
      </c>
    </row>
    <row r="1781" spans="1:12" hidden="1" x14ac:dyDescent="0.25">
      <c r="A1781" s="2" t="str">
        <f>INDEX(ARI[Type],MATCH('Sec_10 - Water Pump Gear - in p'!C1781,ARI[Model],0))</f>
        <v>UTV</v>
      </c>
      <c r="B1781" s="3" t="s">
        <v>165</v>
      </c>
      <c r="C1781" s="3" t="s">
        <v>120</v>
      </c>
      <c r="D1781" s="3" t="s">
        <v>9</v>
      </c>
      <c r="E1781" s="3" t="s">
        <v>10</v>
      </c>
      <c r="F1781" s="3" t="s">
        <v>11</v>
      </c>
      <c r="G1781" s="3" t="s">
        <v>12</v>
      </c>
      <c r="H1781" s="3" t="s">
        <v>13</v>
      </c>
      <c r="I1781" s="3">
        <v>1101043</v>
      </c>
      <c r="J1781" s="3">
        <v>2018</v>
      </c>
      <c r="K1781" s="1" t="str">
        <f t="shared" si="27"/>
        <v>2018 RZR 4 800 EPS LE</v>
      </c>
      <c r="L1781" t="e">
        <f>INDEX(ARI[Model],MATCH('Sec_10 - Water Pump Gear - in p'!K1781,ARI[UNIQUE],0))</f>
        <v>#N/A</v>
      </c>
    </row>
    <row r="1782" spans="1:12" hidden="1" x14ac:dyDescent="0.25">
      <c r="A1782" s="2" t="str">
        <f>INDEX(ARI[Type],MATCH('Sec_10 - Water Pump Gear - in p'!C1782,ARI[Model],0))</f>
        <v>Snow</v>
      </c>
      <c r="B1782" s="3" t="s">
        <v>165</v>
      </c>
      <c r="C1782" s="3" t="s">
        <v>121</v>
      </c>
      <c r="D1782" s="3" t="s">
        <v>9</v>
      </c>
      <c r="E1782" s="3" t="s">
        <v>10</v>
      </c>
      <c r="F1782" s="3" t="s">
        <v>11</v>
      </c>
      <c r="G1782" s="3" t="s">
        <v>12</v>
      </c>
      <c r="H1782" s="3" t="s">
        <v>13</v>
      </c>
      <c r="I1782" s="3">
        <v>1101043</v>
      </c>
      <c r="J1782" s="3">
        <v>2018</v>
      </c>
      <c r="K1782" s="1" t="str">
        <f t="shared" si="27"/>
        <v>2018 800 PRO-RMK 163 Terrain Dominator</v>
      </c>
      <c r="L1782" t="e">
        <f>INDEX(ARI[Model],MATCH('Sec_10 - Water Pump Gear - in p'!K1782,ARI[UNIQUE],0))</f>
        <v>#N/A</v>
      </c>
    </row>
    <row r="1783" spans="1:12" hidden="1" x14ac:dyDescent="0.25">
      <c r="A1783" s="2" t="str">
        <f>INDEX(ARI[Type],MATCH('Sec_10 - Water Pump Gear - in p'!C1783,ARI[Model],0))</f>
        <v>Snow</v>
      </c>
      <c r="B1783" s="3" t="s">
        <v>165</v>
      </c>
      <c r="C1783" s="3" t="s">
        <v>122</v>
      </c>
      <c r="D1783" s="3" t="s">
        <v>9</v>
      </c>
      <c r="E1783" s="3" t="s">
        <v>10</v>
      </c>
      <c r="F1783" s="3" t="s">
        <v>11</v>
      </c>
      <c r="G1783" s="3" t="s">
        <v>12</v>
      </c>
      <c r="H1783" s="3" t="s">
        <v>13</v>
      </c>
      <c r="I1783" s="3">
        <v>1101043</v>
      </c>
      <c r="J1783" s="3">
        <v>2018</v>
      </c>
      <c r="K1783" s="1" t="str">
        <f t="shared" si="27"/>
        <v>2018 800 PRO-RMK 155 Terrain Dominator</v>
      </c>
      <c r="L1783" t="e">
        <f>INDEX(ARI[Model],MATCH('Sec_10 - Water Pump Gear - in p'!K1783,ARI[UNIQUE],0))</f>
        <v>#N/A</v>
      </c>
    </row>
    <row r="1784" spans="1:12" x14ac:dyDescent="0.25">
      <c r="A1784" s="3" t="str">
        <f>INDEX(ARI[Type],MATCH('Sec_10 - Water Pump Gear - in p'!C1784,ARI[Model],0))</f>
        <v>Snow</v>
      </c>
      <c r="B1784" s="3" t="s">
        <v>165</v>
      </c>
      <c r="C1784" s="3" t="s">
        <v>123</v>
      </c>
      <c r="D1784" s="3" t="s">
        <v>9</v>
      </c>
      <c r="E1784" s="3" t="s">
        <v>10</v>
      </c>
      <c r="F1784" s="3" t="s">
        <v>11</v>
      </c>
      <c r="G1784" s="3" t="s">
        <v>12</v>
      </c>
      <c r="H1784" s="3" t="s">
        <v>13</v>
      </c>
      <c r="I1784" s="3">
        <v>1101043</v>
      </c>
      <c r="J1784" s="3">
        <v>2018</v>
      </c>
      <c r="K1784" s="1" t="str">
        <f t="shared" si="27"/>
        <v>2018 800 Rush PRO-X</v>
      </c>
      <c r="L1784" s="7" t="str">
        <f>INDEX(ARI[Model],MATCH('Sec_10 - Water Pump Gear - in p'!K1784,ARI[UNIQUE],0))</f>
        <v>800 Rush PRO-X</v>
      </c>
    </row>
    <row r="1785" spans="1:12" x14ac:dyDescent="0.25">
      <c r="A1785" s="3" t="str">
        <f>INDEX(ARI[Type],MATCH('Sec_10 - Water Pump Gear - in p'!C1785,ARI[Model],0))</f>
        <v>Snow</v>
      </c>
      <c r="B1785" s="3" t="s">
        <v>165</v>
      </c>
      <c r="C1785" s="3" t="s">
        <v>124</v>
      </c>
      <c r="D1785" s="3" t="s">
        <v>9</v>
      </c>
      <c r="E1785" s="3" t="s">
        <v>10</v>
      </c>
      <c r="F1785" s="3" t="s">
        <v>11</v>
      </c>
      <c r="G1785" s="3" t="s">
        <v>12</v>
      </c>
      <c r="H1785" s="3" t="s">
        <v>13</v>
      </c>
      <c r="I1785" s="3">
        <v>1101043</v>
      </c>
      <c r="J1785" s="3">
        <v>2018</v>
      </c>
      <c r="K1785" s="1" t="str">
        <f t="shared" si="27"/>
        <v>2018 800 Rush PRO-S</v>
      </c>
      <c r="L1785" s="7" t="str">
        <f>INDEX(ARI[Model],MATCH('Sec_10 - Water Pump Gear - in p'!K1785,ARI[UNIQUE],0))</f>
        <v>800 Rush PRO-S</v>
      </c>
    </row>
    <row r="1786" spans="1:12" x14ac:dyDescent="0.25">
      <c r="A1786" s="3" t="str">
        <f>INDEX(ARI[Type],MATCH('Sec_10 - Water Pump Gear - in p'!C1786,ARI[Model],0))</f>
        <v>Snow</v>
      </c>
      <c r="B1786" s="3" t="s">
        <v>165</v>
      </c>
      <c r="C1786" s="3" t="s">
        <v>125</v>
      </c>
      <c r="D1786" s="3" t="s">
        <v>9</v>
      </c>
      <c r="E1786" s="3" t="s">
        <v>10</v>
      </c>
      <c r="F1786" s="3" t="s">
        <v>11</v>
      </c>
      <c r="G1786" s="3" t="s">
        <v>12</v>
      </c>
      <c r="H1786" s="3" t="s">
        <v>13</v>
      </c>
      <c r="I1786" s="3">
        <v>1101043</v>
      </c>
      <c r="J1786" s="3">
        <v>2018</v>
      </c>
      <c r="K1786" s="1" t="str">
        <f t="shared" si="27"/>
        <v>2018 800 SwitchBack PRO-X</v>
      </c>
      <c r="L1786" s="7" t="str">
        <f>INDEX(ARI[Model],MATCH('Sec_10 - Water Pump Gear - in p'!K1786,ARI[UNIQUE],0))</f>
        <v>800 SwitchBack PRO-X</v>
      </c>
    </row>
    <row r="1787" spans="1:12" x14ac:dyDescent="0.25">
      <c r="A1787" s="3" t="str">
        <f>INDEX(ARI[Type],MATCH('Sec_10 - Water Pump Gear - in p'!C1787,ARI[Model],0))</f>
        <v>Snow</v>
      </c>
      <c r="B1787" s="3" t="s">
        <v>165</v>
      </c>
      <c r="C1787" s="3" t="s">
        <v>126</v>
      </c>
      <c r="D1787" s="3" t="s">
        <v>9</v>
      </c>
      <c r="E1787" s="3" t="s">
        <v>10</v>
      </c>
      <c r="F1787" s="3" t="s">
        <v>11</v>
      </c>
      <c r="G1787" s="3" t="s">
        <v>12</v>
      </c>
      <c r="H1787" s="3" t="s">
        <v>13</v>
      </c>
      <c r="I1787" s="3">
        <v>1101043</v>
      </c>
      <c r="J1787" s="3">
        <v>2018</v>
      </c>
      <c r="K1787" s="1" t="str">
        <f t="shared" si="27"/>
        <v>2018 800 SwitchBack PRO-S</v>
      </c>
      <c r="L1787" s="7" t="str">
        <f>INDEX(ARI[Model],MATCH('Sec_10 - Water Pump Gear - in p'!K1787,ARI[UNIQUE],0))</f>
        <v>800 SwitchBack PRO-S</v>
      </c>
    </row>
    <row r="1788" spans="1:12" hidden="1" x14ac:dyDescent="0.25">
      <c r="A1788" s="2" t="str">
        <f>INDEX(ARI[Type],MATCH('Sec_10 - Water Pump Gear - in p'!C1788,ARI[Model],0))</f>
        <v>Snow</v>
      </c>
      <c r="B1788" s="3" t="s">
        <v>165</v>
      </c>
      <c r="C1788" s="3" t="s">
        <v>127</v>
      </c>
      <c r="D1788" s="3" t="s">
        <v>9</v>
      </c>
      <c r="E1788" s="3" t="s">
        <v>10</v>
      </c>
      <c r="F1788" s="3" t="s">
        <v>11</v>
      </c>
      <c r="G1788" s="3" t="s">
        <v>12</v>
      </c>
      <c r="H1788" s="3" t="s">
        <v>13</v>
      </c>
      <c r="I1788" s="3">
        <v>1101043</v>
      </c>
      <c r="J1788" s="3">
        <v>2018</v>
      </c>
      <c r="K1788" s="1" t="str">
        <f t="shared" si="27"/>
        <v>2018 800 Rush PRO-S LE</v>
      </c>
      <c r="L1788" t="e">
        <f>INDEX(ARI[Model],MATCH('Sec_10 - Water Pump Gear - in p'!K1788,ARI[UNIQUE],0))</f>
        <v>#N/A</v>
      </c>
    </row>
    <row r="1789" spans="1:12" hidden="1" x14ac:dyDescent="0.25">
      <c r="A1789" s="2" t="str">
        <f>INDEX(ARI[Type],MATCH('Sec_10 - Water Pump Gear - in p'!C1789,ARI[Model],0))</f>
        <v>Snow</v>
      </c>
      <c r="B1789" s="3" t="s">
        <v>165</v>
      </c>
      <c r="C1789" s="3" t="s">
        <v>128</v>
      </c>
      <c r="D1789" s="3" t="s">
        <v>9</v>
      </c>
      <c r="E1789" s="3" t="s">
        <v>10</v>
      </c>
      <c r="F1789" s="3" t="s">
        <v>11</v>
      </c>
      <c r="G1789" s="3" t="s">
        <v>12</v>
      </c>
      <c r="H1789" s="3" t="s">
        <v>13</v>
      </c>
      <c r="I1789" s="3">
        <v>1101043</v>
      </c>
      <c r="J1789" s="3">
        <v>2018</v>
      </c>
      <c r="K1789" s="1" t="str">
        <f t="shared" si="27"/>
        <v>2018 800 SwitchBack Assault 144 TD Series LE</v>
      </c>
      <c r="L1789" t="e">
        <f>INDEX(ARI[Model],MATCH('Sec_10 - Water Pump Gear - in p'!K1789,ARI[UNIQUE],0))</f>
        <v>#N/A</v>
      </c>
    </row>
    <row r="1790" spans="1:12" x14ac:dyDescent="0.25">
      <c r="A1790" s="3" t="str">
        <f>INDEX(ARI[Type],MATCH('Sec_10 - Water Pump Gear - in p'!C1790,ARI[Model],0))</f>
        <v>Snow</v>
      </c>
      <c r="B1790" s="3" t="s">
        <v>165</v>
      </c>
      <c r="C1790" s="3" t="s">
        <v>129</v>
      </c>
      <c r="D1790" s="3" t="s">
        <v>9</v>
      </c>
      <c r="E1790" s="3" t="s">
        <v>10</v>
      </c>
      <c r="F1790" s="3" t="s">
        <v>11</v>
      </c>
      <c r="G1790" s="3" t="s">
        <v>12</v>
      </c>
      <c r="H1790" s="3" t="s">
        <v>13</v>
      </c>
      <c r="I1790" s="3">
        <v>1101043</v>
      </c>
      <c r="J1790" s="3">
        <v>2018</v>
      </c>
      <c r="K1790" s="1" t="str">
        <f t="shared" si="27"/>
        <v>2018 800 PRO-RMK 155 3in.</v>
      </c>
      <c r="L1790" s="7" t="str">
        <f>INDEX(ARI[Model],MATCH('Sec_10 - Water Pump Gear - in p'!K1790,ARI[UNIQUE],0))</f>
        <v>800 PRO-RMK 155 3in.</v>
      </c>
    </row>
    <row r="1791" spans="1:12" x14ac:dyDescent="0.25">
      <c r="A1791" s="3" t="str">
        <f>INDEX(ARI[Type],MATCH('Sec_10 - Water Pump Gear - in p'!C1791,ARI[Model],0))</f>
        <v>Snow</v>
      </c>
      <c r="B1791" s="3" t="s">
        <v>165</v>
      </c>
      <c r="C1791" s="3" t="s">
        <v>130</v>
      </c>
      <c r="D1791" s="3" t="s">
        <v>9</v>
      </c>
      <c r="E1791" s="3" t="s">
        <v>10</v>
      </c>
      <c r="F1791" s="3" t="s">
        <v>11</v>
      </c>
      <c r="G1791" s="3" t="s">
        <v>12</v>
      </c>
      <c r="H1791" s="3" t="s">
        <v>13</v>
      </c>
      <c r="I1791" s="3">
        <v>1101043</v>
      </c>
      <c r="J1791" s="3">
        <v>2018</v>
      </c>
      <c r="K1791" s="1" t="str">
        <f t="shared" si="27"/>
        <v>2018 800 PRO-RMK 163 3in.</v>
      </c>
      <c r="L1791" s="7" t="str">
        <f>INDEX(ARI[Model],MATCH('Sec_10 - Water Pump Gear - in p'!K1791,ARI[UNIQUE],0))</f>
        <v>800 PRO-RMK 163 3in.</v>
      </c>
    </row>
    <row r="1792" spans="1:12" x14ac:dyDescent="0.25">
      <c r="A1792" s="3" t="str">
        <f>INDEX(ARI[Type],MATCH('Sec_10 - Water Pump Gear - in p'!C1792,ARI[Model],0))</f>
        <v>Snow</v>
      </c>
      <c r="B1792" s="3" t="s">
        <v>165</v>
      </c>
      <c r="C1792" s="3" t="s">
        <v>131</v>
      </c>
      <c r="D1792" s="3" t="s">
        <v>9</v>
      </c>
      <c r="E1792" s="3" t="s">
        <v>10</v>
      </c>
      <c r="F1792" s="3" t="s">
        <v>11</v>
      </c>
      <c r="G1792" s="3" t="s">
        <v>12</v>
      </c>
      <c r="H1792" s="3" t="s">
        <v>13</v>
      </c>
      <c r="I1792" s="3">
        <v>1101043</v>
      </c>
      <c r="J1792" s="3">
        <v>2018</v>
      </c>
      <c r="K1792" s="1" t="str">
        <f t="shared" si="27"/>
        <v>2018 800 SKS 155</v>
      </c>
      <c r="L1792" s="7" t="str">
        <f>INDEX(ARI[Model],MATCH('Sec_10 - Water Pump Gear - in p'!K1792,ARI[UNIQUE],0))</f>
        <v>800 SKS 155</v>
      </c>
    </row>
    <row r="1793" spans="1:12" hidden="1" x14ac:dyDescent="0.25">
      <c r="A1793" s="2" t="str">
        <f>INDEX(ARI[Type],MATCH('Sec_10 - Water Pump Gear - in p'!C1793,ARI[Model],0))</f>
        <v>Snow</v>
      </c>
      <c r="B1793" s="3" t="s">
        <v>165</v>
      </c>
      <c r="C1793" s="3" t="s">
        <v>132</v>
      </c>
      <c r="D1793" s="3" t="s">
        <v>9</v>
      </c>
      <c r="E1793" s="3" t="s">
        <v>10</v>
      </c>
      <c r="F1793" s="3" t="s">
        <v>11</v>
      </c>
      <c r="G1793" s="3" t="s">
        <v>12</v>
      </c>
      <c r="H1793" s="3" t="s">
        <v>13</v>
      </c>
      <c r="I1793" s="3">
        <v>1101043</v>
      </c>
      <c r="J1793" s="3">
        <v>2018</v>
      </c>
      <c r="K1793" s="1" t="str">
        <f t="shared" si="27"/>
        <v>2018 800 RMK Assault 155 3in.</v>
      </c>
      <c r="L1793" t="e">
        <f>INDEX(ARI[Model],MATCH('Sec_10 - Water Pump Gear - in p'!K1793,ARI[UNIQUE],0))</f>
        <v>#N/A</v>
      </c>
    </row>
    <row r="1794" spans="1:12" hidden="1" x14ac:dyDescent="0.25">
      <c r="A1794" s="2" t="str">
        <f>INDEX(ARI[Type],MATCH('Sec_10 - Water Pump Gear - in p'!C1794,ARI[Model],0))</f>
        <v>Snow</v>
      </c>
      <c r="B1794" s="3" t="s">
        <v>165</v>
      </c>
      <c r="C1794" s="3" t="s">
        <v>133</v>
      </c>
      <c r="D1794" s="3" t="s">
        <v>9</v>
      </c>
      <c r="E1794" s="3" t="s">
        <v>10</v>
      </c>
      <c r="F1794" s="3" t="s">
        <v>11</v>
      </c>
      <c r="G1794" s="3" t="s">
        <v>12</v>
      </c>
      <c r="H1794" s="3" t="s">
        <v>13</v>
      </c>
      <c r="I1794" s="3">
        <v>1101043</v>
      </c>
      <c r="J1794" s="3">
        <v>2018</v>
      </c>
      <c r="K1794" s="1" t="str">
        <f t="shared" si="27"/>
        <v>2018 800 PRO-RMK 174 LE</v>
      </c>
      <c r="L1794" t="e">
        <f>INDEX(ARI[Model],MATCH('Sec_10 - Water Pump Gear - in p'!K1794,ARI[UNIQUE],0))</f>
        <v>#N/A</v>
      </c>
    </row>
    <row r="1795" spans="1:12" hidden="1" x14ac:dyDescent="0.25">
      <c r="A1795" s="2" t="str">
        <f>INDEX(ARI[Type],MATCH('Sec_10 - Water Pump Gear - in p'!C1795,ARI[Model],0))</f>
        <v>Snow</v>
      </c>
      <c r="B1795" s="3" t="s">
        <v>165</v>
      </c>
      <c r="C1795" s="3" t="s">
        <v>134</v>
      </c>
      <c r="D1795" s="3" t="s">
        <v>9</v>
      </c>
      <c r="E1795" s="3" t="s">
        <v>10</v>
      </c>
      <c r="F1795" s="3" t="s">
        <v>11</v>
      </c>
      <c r="G1795" s="3" t="s">
        <v>12</v>
      </c>
      <c r="H1795" s="3" t="s">
        <v>13</v>
      </c>
      <c r="I1795" s="3">
        <v>1101043</v>
      </c>
      <c r="J1795" s="3">
        <v>2018</v>
      </c>
      <c r="K1795" s="1" t="str">
        <f t="shared" ref="K1795:K1858" si="28">_xlfn.CONCAT(J1795," ",C1795)</f>
        <v>2018 800 PRO-RMK 155 LE</v>
      </c>
      <c r="L1795" t="e">
        <f>INDEX(ARI[Model],MATCH('Sec_10 - Water Pump Gear - in p'!K1795,ARI[UNIQUE],0))</f>
        <v>#N/A</v>
      </c>
    </row>
    <row r="1796" spans="1:12" hidden="1" x14ac:dyDescent="0.25">
      <c r="A1796" s="2" t="str">
        <f>INDEX(ARI[Type],MATCH('Sec_10 - Water Pump Gear - in p'!C1796,ARI[Model],0))</f>
        <v>Snow</v>
      </c>
      <c r="B1796" s="3" t="s">
        <v>165</v>
      </c>
      <c r="C1796" s="3" t="s">
        <v>135</v>
      </c>
      <c r="D1796" s="3" t="s">
        <v>9</v>
      </c>
      <c r="E1796" s="3" t="s">
        <v>10</v>
      </c>
      <c r="F1796" s="3" t="s">
        <v>11</v>
      </c>
      <c r="G1796" s="3" t="s">
        <v>12</v>
      </c>
      <c r="H1796" s="3" t="s">
        <v>13</v>
      </c>
      <c r="I1796" s="3">
        <v>1101043</v>
      </c>
      <c r="J1796" s="3">
        <v>2018</v>
      </c>
      <c r="K1796" s="1" t="str">
        <f t="shared" si="28"/>
        <v>2018 800 PRO-RMK 163 LE</v>
      </c>
      <c r="L1796" t="e">
        <f>INDEX(ARI[Model],MATCH('Sec_10 - Water Pump Gear - in p'!K1796,ARI[UNIQUE],0))</f>
        <v>#N/A</v>
      </c>
    </row>
    <row r="1797" spans="1:12" x14ac:dyDescent="0.25">
      <c r="A1797" s="3" t="str">
        <f>INDEX(ARI[Type],MATCH('Sec_10 - Water Pump Gear - in p'!C1797,ARI[Model],0))</f>
        <v>Snow</v>
      </c>
      <c r="B1797" s="3" t="s">
        <v>165</v>
      </c>
      <c r="C1797" s="3" t="s">
        <v>136</v>
      </c>
      <c r="D1797" s="3" t="s">
        <v>9</v>
      </c>
      <c r="E1797" s="3" t="s">
        <v>10</v>
      </c>
      <c r="F1797" s="3" t="s">
        <v>11</v>
      </c>
      <c r="G1797" s="3" t="s">
        <v>12</v>
      </c>
      <c r="H1797" s="3" t="s">
        <v>13</v>
      </c>
      <c r="I1797" s="3">
        <v>1101043</v>
      </c>
      <c r="J1797" s="3">
        <v>2018</v>
      </c>
      <c r="K1797" s="1" t="str">
        <f t="shared" si="28"/>
        <v>2018 800 Rush XCR</v>
      </c>
      <c r="L1797" s="7" t="str">
        <f>INDEX(ARI[Model],MATCH('Sec_10 - Water Pump Gear - in p'!K1797,ARI[UNIQUE],0))</f>
        <v>800 Rush XCR</v>
      </c>
    </row>
    <row r="1798" spans="1:12" hidden="1" x14ac:dyDescent="0.25">
      <c r="A1798" s="2" t="str">
        <f>INDEX(ARI[Type],MATCH('Sec_10 - Water Pump Gear - in p'!C1798,ARI[Model],0))</f>
        <v>Snow</v>
      </c>
      <c r="B1798" s="3" t="s">
        <v>165</v>
      </c>
      <c r="C1798" s="3" t="s">
        <v>137</v>
      </c>
      <c r="D1798" s="3" t="s">
        <v>9</v>
      </c>
      <c r="E1798" s="3" t="s">
        <v>10</v>
      </c>
      <c r="F1798" s="3" t="s">
        <v>11</v>
      </c>
      <c r="G1798" s="3" t="s">
        <v>12</v>
      </c>
      <c r="H1798" s="3" t="s">
        <v>13</v>
      </c>
      <c r="I1798" s="3">
        <v>1101043</v>
      </c>
      <c r="J1798" s="3">
        <v>2018</v>
      </c>
      <c r="K1798" s="1" t="str">
        <f t="shared" si="28"/>
        <v>2018 800 SwitchBack PRO-S LE</v>
      </c>
      <c r="L1798" t="e">
        <f>INDEX(ARI[Model],MATCH('Sec_10 - Water Pump Gear - in p'!K1798,ARI[UNIQUE],0))</f>
        <v>#N/A</v>
      </c>
    </row>
    <row r="1799" spans="1:12" x14ac:dyDescent="0.25">
      <c r="A1799" s="3" t="str">
        <f>INDEX(ARI[Type],MATCH('Sec_10 - Water Pump Gear - in p'!C1799,ARI[Model],0))</f>
        <v>Snow</v>
      </c>
      <c r="B1799" s="3" t="s">
        <v>165</v>
      </c>
      <c r="C1799" s="3" t="s">
        <v>138</v>
      </c>
      <c r="D1799" s="3" t="s">
        <v>9</v>
      </c>
      <c r="E1799" s="3" t="s">
        <v>10</v>
      </c>
      <c r="F1799" s="3" t="s">
        <v>11</v>
      </c>
      <c r="G1799" s="3" t="s">
        <v>12</v>
      </c>
      <c r="H1799" s="3" t="s">
        <v>13</v>
      </c>
      <c r="I1799" s="3">
        <v>1101043</v>
      </c>
      <c r="J1799" s="3">
        <v>2018</v>
      </c>
      <c r="K1799" s="1" t="str">
        <f t="shared" si="28"/>
        <v>2018 800 Titan XC 155</v>
      </c>
      <c r="L1799" s="7" t="str">
        <f>INDEX(ARI[Model],MATCH('Sec_10 - Water Pump Gear - in p'!K1799,ARI[UNIQUE],0))</f>
        <v>800 Titan XC 155</v>
      </c>
    </row>
    <row r="1800" spans="1:12" x14ac:dyDescent="0.25">
      <c r="A1800" s="3" t="str">
        <f>INDEX(ARI[Type],MATCH('Sec_10 - Water Pump Gear - in p'!C1800,ARI[Model],0))</f>
        <v>Snow</v>
      </c>
      <c r="B1800" s="3" t="s">
        <v>165</v>
      </c>
      <c r="C1800" s="3" t="s">
        <v>139</v>
      </c>
      <c r="D1800" s="3" t="s">
        <v>9</v>
      </c>
      <c r="E1800" s="3" t="s">
        <v>10</v>
      </c>
      <c r="F1800" s="3" t="s">
        <v>11</v>
      </c>
      <c r="G1800" s="3" t="s">
        <v>12</v>
      </c>
      <c r="H1800" s="3" t="s">
        <v>13</v>
      </c>
      <c r="I1800" s="3">
        <v>1101043</v>
      </c>
      <c r="J1800" s="3">
        <v>2018</v>
      </c>
      <c r="K1800" s="1" t="str">
        <f t="shared" si="28"/>
        <v>2018 800 Titan SP 155</v>
      </c>
      <c r="L1800" s="7" t="str">
        <f>INDEX(ARI[Model],MATCH('Sec_10 - Water Pump Gear - in p'!K1800,ARI[UNIQUE],0))</f>
        <v>800 Titan SP 155</v>
      </c>
    </row>
    <row r="1801" spans="1:12" x14ac:dyDescent="0.25">
      <c r="A1801" s="3" t="str">
        <f>INDEX(ARI[Type],MATCH('Sec_10 - Water Pump Gear - in p'!C1801,ARI[Model],0))</f>
        <v>Snow</v>
      </c>
      <c r="B1801" s="3" t="s">
        <v>165</v>
      </c>
      <c r="C1801" s="3" t="s">
        <v>140</v>
      </c>
      <c r="D1801" s="3" t="s">
        <v>9</v>
      </c>
      <c r="E1801" s="3" t="s">
        <v>10</v>
      </c>
      <c r="F1801" s="3" t="s">
        <v>11</v>
      </c>
      <c r="G1801" s="3" t="s">
        <v>12</v>
      </c>
      <c r="H1801" s="3" t="s">
        <v>13</v>
      </c>
      <c r="I1801" s="3">
        <v>1101043</v>
      </c>
      <c r="J1801" s="3">
        <v>2018</v>
      </c>
      <c r="K1801" s="1" t="str">
        <f t="shared" si="28"/>
        <v>2018 800 Titan Adventure 155</v>
      </c>
      <c r="L1801" s="7" t="str">
        <f>INDEX(ARI[Model],MATCH('Sec_10 - Water Pump Gear - in p'!K1801,ARI[UNIQUE],0))</f>
        <v>800 Titan Adventure 155</v>
      </c>
    </row>
    <row r="1802" spans="1:12" x14ac:dyDescent="0.25">
      <c r="A1802" s="3" t="str">
        <f>INDEX(ARI[Type],MATCH('Sec_10 - Water Pump Gear - in p'!C1802,ARI[Model],0))</f>
        <v>Snow</v>
      </c>
      <c r="B1802" s="3" t="s">
        <v>165</v>
      </c>
      <c r="C1802" s="3" t="s">
        <v>141</v>
      </c>
      <c r="D1802" s="3" t="s">
        <v>9</v>
      </c>
      <c r="E1802" s="3" t="s">
        <v>10</v>
      </c>
      <c r="F1802" s="3" t="s">
        <v>11</v>
      </c>
      <c r="G1802" s="3" t="s">
        <v>12</v>
      </c>
      <c r="H1802" s="3" t="s">
        <v>13</v>
      </c>
      <c r="I1802" s="3">
        <v>1101043</v>
      </c>
      <c r="J1802" s="3">
        <v>2018</v>
      </c>
      <c r="K1802" s="1" t="str">
        <f t="shared" si="28"/>
        <v>2018 800 SwitchBack XCR</v>
      </c>
      <c r="L1802" s="7" t="str">
        <f>INDEX(ARI[Model],MATCH('Sec_10 - Water Pump Gear - in p'!K1802,ARI[UNIQUE],0))</f>
        <v>800 SwitchBack XCR</v>
      </c>
    </row>
    <row r="1803" spans="1:12" x14ac:dyDescent="0.25">
      <c r="A1803" s="3" t="str">
        <f>INDEX(ARI[Type],MATCH('Sec_10 - Water Pump Gear - in p'!C1803,ARI[Model],0))</f>
        <v>Snow</v>
      </c>
      <c r="B1803" s="3" t="s">
        <v>165</v>
      </c>
      <c r="C1803" s="3" t="s">
        <v>142</v>
      </c>
      <c r="D1803" s="3" t="s">
        <v>9</v>
      </c>
      <c r="E1803" s="3" t="s">
        <v>10</v>
      </c>
      <c r="F1803" s="3" t="s">
        <v>11</v>
      </c>
      <c r="G1803" s="3" t="s">
        <v>12</v>
      </c>
      <c r="H1803" s="3" t="s">
        <v>13</v>
      </c>
      <c r="I1803" s="3">
        <v>1101043</v>
      </c>
      <c r="J1803" s="3">
        <v>2018</v>
      </c>
      <c r="K1803" s="1" t="str">
        <f t="shared" si="28"/>
        <v>2018 800 SKS 146</v>
      </c>
      <c r="L1803" s="7" t="str">
        <f>INDEX(ARI[Model],MATCH('Sec_10 - Water Pump Gear - in p'!K1803,ARI[UNIQUE],0))</f>
        <v>800 SKS 146</v>
      </c>
    </row>
    <row r="1804" spans="1:12" x14ac:dyDescent="0.25">
      <c r="A1804" s="3" t="str">
        <f>INDEX(ARI[Type],MATCH('Sec_10 - Water Pump Gear - in p'!C1804,ARI[Model],0))</f>
        <v>Snow</v>
      </c>
      <c r="B1804" s="3" t="s">
        <v>165</v>
      </c>
      <c r="C1804" s="3" t="s">
        <v>143</v>
      </c>
      <c r="D1804" s="3" t="s">
        <v>9</v>
      </c>
      <c r="E1804" s="3" t="s">
        <v>10</v>
      </c>
      <c r="F1804" s="3" t="s">
        <v>11</v>
      </c>
      <c r="G1804" s="3" t="s">
        <v>12</v>
      </c>
      <c r="H1804" s="3" t="s">
        <v>13</v>
      </c>
      <c r="I1804" s="3">
        <v>1101043</v>
      </c>
      <c r="J1804" s="3">
        <v>2018</v>
      </c>
      <c r="K1804" s="1" t="str">
        <f t="shared" si="28"/>
        <v>2018 800 PRO-RMK 174</v>
      </c>
      <c r="L1804" s="7" t="str">
        <f>INDEX(ARI[Model],MATCH('Sec_10 - Water Pump Gear - in p'!K1804,ARI[UNIQUE],0))</f>
        <v>800 PRO-RMK 174</v>
      </c>
    </row>
    <row r="1805" spans="1:12" hidden="1" x14ac:dyDescent="0.25">
      <c r="A1805" s="2" t="str">
        <f>INDEX(ARI[Type],MATCH('Sec_10 - Water Pump Gear - in p'!C1805,ARI[Model],0))</f>
        <v>Snow</v>
      </c>
      <c r="B1805" s="3" t="s">
        <v>165</v>
      </c>
      <c r="C1805" s="3" t="s">
        <v>144</v>
      </c>
      <c r="D1805" s="3" t="s">
        <v>9</v>
      </c>
      <c r="E1805" s="3" t="s">
        <v>10</v>
      </c>
      <c r="F1805" s="3" t="s">
        <v>11</v>
      </c>
      <c r="G1805" s="3" t="s">
        <v>12</v>
      </c>
      <c r="H1805" s="3" t="s">
        <v>13</v>
      </c>
      <c r="I1805" s="3">
        <v>1101043</v>
      </c>
      <c r="J1805" s="3">
        <v>2018</v>
      </c>
      <c r="K1805" s="1" t="str">
        <f t="shared" si="28"/>
        <v>2018 800 INDY XC 129</v>
      </c>
      <c r="L1805" t="e">
        <f>INDEX(ARI[Model],MATCH('Sec_10 - Water Pump Gear - in p'!K1805,ARI[UNIQUE],0))</f>
        <v>#N/A</v>
      </c>
    </row>
    <row r="1806" spans="1:12" hidden="1" x14ac:dyDescent="0.25">
      <c r="A1806" s="2" t="str">
        <f>INDEX(ARI[Type],MATCH('Sec_10 - Water Pump Gear - in p'!C1806,ARI[Model],0))</f>
        <v>Snow</v>
      </c>
      <c r="B1806" s="3" t="s">
        <v>165</v>
      </c>
      <c r="C1806" s="3" t="s">
        <v>145</v>
      </c>
      <c r="D1806" s="3" t="s">
        <v>9</v>
      </c>
      <c r="E1806" s="3" t="s">
        <v>10</v>
      </c>
      <c r="F1806" s="3" t="s">
        <v>11</v>
      </c>
      <c r="G1806" s="3" t="s">
        <v>12</v>
      </c>
      <c r="H1806" s="3" t="s">
        <v>13</v>
      </c>
      <c r="I1806" s="3">
        <v>1101043</v>
      </c>
      <c r="J1806" s="3">
        <v>2018</v>
      </c>
      <c r="K1806" s="1" t="str">
        <f t="shared" si="28"/>
        <v>2018 800 RMK KHAOS 155</v>
      </c>
      <c r="L1806" t="e">
        <f>INDEX(ARI[Model],MATCH('Sec_10 - Water Pump Gear - in p'!K1806,ARI[UNIQUE],0))</f>
        <v>#N/A</v>
      </c>
    </row>
    <row r="1807" spans="1:12" hidden="1" x14ac:dyDescent="0.25">
      <c r="A1807" s="2" t="str">
        <f>INDEX(ARI[Type],MATCH('Sec_10 - Water Pump Gear - in p'!C1807,ARI[Model],0))</f>
        <v>Snow</v>
      </c>
      <c r="B1807" s="3" t="s">
        <v>165</v>
      </c>
      <c r="C1807" s="3" t="s">
        <v>146</v>
      </c>
      <c r="D1807" s="3" t="s">
        <v>9</v>
      </c>
      <c r="E1807" s="3" t="s">
        <v>10</v>
      </c>
      <c r="F1807" s="3" t="s">
        <v>11</v>
      </c>
      <c r="G1807" s="3" t="s">
        <v>12</v>
      </c>
      <c r="H1807" s="3" t="s">
        <v>13</v>
      </c>
      <c r="I1807" s="3">
        <v>1101043</v>
      </c>
      <c r="J1807" s="3">
        <v>2018</v>
      </c>
      <c r="K1807" s="1" t="str">
        <f t="shared" si="28"/>
        <v>2018 800 RMK KHAOS 155 3in.</v>
      </c>
      <c r="L1807" t="e">
        <f>INDEX(ARI[Model],MATCH('Sec_10 - Water Pump Gear - in p'!K1807,ARI[UNIQUE],0))</f>
        <v>#N/A</v>
      </c>
    </row>
    <row r="1808" spans="1:12" hidden="1" x14ac:dyDescent="0.25">
      <c r="A1808" s="2" t="str">
        <f>INDEX(ARI[Type],MATCH('Sec_10 - Water Pump Gear - in p'!C1808,ARI[Model],0))</f>
        <v>Snow</v>
      </c>
      <c r="B1808" s="3" t="s">
        <v>165</v>
      </c>
      <c r="C1808" s="3" t="s">
        <v>147</v>
      </c>
      <c r="D1808" s="3" t="s">
        <v>9</v>
      </c>
      <c r="E1808" s="3" t="s">
        <v>10</v>
      </c>
      <c r="F1808" s="3" t="s">
        <v>11</v>
      </c>
      <c r="G1808" s="3" t="s">
        <v>12</v>
      </c>
      <c r="H1808" s="3" t="s">
        <v>13</v>
      </c>
      <c r="I1808" s="3">
        <v>1101043</v>
      </c>
      <c r="J1808" s="3">
        <v>2018</v>
      </c>
      <c r="K1808" s="1" t="str">
        <f t="shared" si="28"/>
        <v>2018 800 INDY XC 137</v>
      </c>
      <c r="L1808" t="e">
        <f>INDEX(ARI[Model],MATCH('Sec_10 - Water Pump Gear - in p'!K1808,ARI[UNIQUE],0))</f>
        <v>#N/A</v>
      </c>
    </row>
    <row r="1809" spans="1:12" hidden="1" x14ac:dyDescent="0.25">
      <c r="A1809" s="2" t="str">
        <f>INDEX(ARI[Type],MATCH('Sec_10 - Water Pump Gear - in p'!C1809,ARI[Model],0))</f>
        <v>Snow</v>
      </c>
      <c r="B1809" s="3" t="s">
        <v>165</v>
      </c>
      <c r="C1809" s="3" t="s">
        <v>148</v>
      </c>
      <c r="D1809" s="3" t="s">
        <v>9</v>
      </c>
      <c r="E1809" s="3" t="s">
        <v>10</v>
      </c>
      <c r="F1809" s="3" t="s">
        <v>11</v>
      </c>
      <c r="G1809" s="3" t="s">
        <v>12</v>
      </c>
      <c r="H1809" s="3" t="s">
        <v>13</v>
      </c>
      <c r="I1809" s="3">
        <v>1101043</v>
      </c>
      <c r="J1809" s="3">
        <v>2018</v>
      </c>
      <c r="K1809" s="1" t="str">
        <f t="shared" si="28"/>
        <v>2018 800 INDY XCR</v>
      </c>
      <c r="L1809" t="e">
        <f>INDEX(ARI[Model],MATCH('Sec_10 - Water Pump Gear - in p'!K1809,ARI[UNIQUE],0))</f>
        <v>#N/A</v>
      </c>
    </row>
    <row r="1810" spans="1:12" hidden="1" x14ac:dyDescent="0.25">
      <c r="A1810" s="2" t="str">
        <f>INDEX(ARI[Type],MATCH('Sec_10 - Water Pump Gear - in p'!C1810,ARI[Model],0))</f>
        <v>Snow</v>
      </c>
      <c r="B1810" s="3" t="s">
        <v>165</v>
      </c>
      <c r="C1810" s="3" t="s">
        <v>149</v>
      </c>
      <c r="D1810" s="3" t="s">
        <v>9</v>
      </c>
      <c r="E1810" s="3" t="s">
        <v>10</v>
      </c>
      <c r="F1810" s="3" t="s">
        <v>11</v>
      </c>
      <c r="G1810" s="3" t="s">
        <v>12</v>
      </c>
      <c r="H1810" s="3" t="s">
        <v>13</v>
      </c>
      <c r="I1810" s="3">
        <v>1101043</v>
      </c>
      <c r="J1810" s="3">
        <v>2018</v>
      </c>
      <c r="K1810" s="1" t="str">
        <f t="shared" si="28"/>
        <v>2018 800 INDY Adventure 137</v>
      </c>
      <c r="L1810" t="e">
        <f>INDEX(ARI[Model],MATCH('Sec_10 - Water Pump Gear - in p'!K1810,ARI[UNIQUE],0))</f>
        <v>#N/A</v>
      </c>
    </row>
    <row r="1811" spans="1:12" hidden="1" x14ac:dyDescent="0.25">
      <c r="A1811" s="2" t="str">
        <f>INDEX(ARI[Type],MATCH('Sec_10 - Water Pump Gear - in p'!C1811,ARI[Model],0))</f>
        <v>Snow</v>
      </c>
      <c r="B1811" s="3" t="s">
        <v>165</v>
      </c>
      <c r="C1811" s="3" t="s">
        <v>150</v>
      </c>
      <c r="D1811" s="3" t="s">
        <v>9</v>
      </c>
      <c r="E1811" s="3" t="s">
        <v>10</v>
      </c>
      <c r="F1811" s="3" t="s">
        <v>11</v>
      </c>
      <c r="G1811" s="3" t="s">
        <v>12</v>
      </c>
      <c r="H1811" s="3" t="s">
        <v>13</v>
      </c>
      <c r="I1811" s="3">
        <v>1101043</v>
      </c>
      <c r="J1811" s="3">
        <v>2018</v>
      </c>
      <c r="K1811" s="1" t="str">
        <f t="shared" si="28"/>
        <v>2018 550 IQ Shift</v>
      </c>
      <c r="L1811" t="e">
        <f>INDEX(ARI[Model],MATCH('Sec_10 - Water Pump Gear - in p'!K1811,ARI[UNIQUE],0))</f>
        <v>#N/A</v>
      </c>
    </row>
    <row r="1812" spans="1:12" hidden="1" x14ac:dyDescent="0.25">
      <c r="A1812" s="2" t="str">
        <f>INDEX(ARI[Type],MATCH('Sec_10 - Water Pump Gear - in p'!C1812,ARI[Model],0))</f>
        <v>Snow</v>
      </c>
      <c r="B1812" s="3" t="s">
        <v>165</v>
      </c>
      <c r="C1812" s="3" t="s">
        <v>151</v>
      </c>
      <c r="D1812" s="3" t="s">
        <v>9</v>
      </c>
      <c r="E1812" s="3" t="s">
        <v>10</v>
      </c>
      <c r="F1812" s="3" t="s">
        <v>11</v>
      </c>
      <c r="G1812" s="3" t="s">
        <v>12</v>
      </c>
      <c r="H1812" s="3" t="s">
        <v>13</v>
      </c>
      <c r="I1812" s="3">
        <v>1101043</v>
      </c>
      <c r="J1812" s="3">
        <v>2018</v>
      </c>
      <c r="K1812" s="1" t="str">
        <f t="shared" si="28"/>
        <v>2018 IQ Turbo Dragon</v>
      </c>
      <c r="L1812" t="e">
        <f>INDEX(ARI[Model],MATCH('Sec_10 - Water Pump Gear - in p'!K1812,ARI[UNIQUE],0))</f>
        <v>#N/A</v>
      </c>
    </row>
    <row r="1813" spans="1:12" hidden="1" x14ac:dyDescent="0.25">
      <c r="A1813" s="2" t="str">
        <f>INDEX(ARI[Type],MATCH('Sec_10 - Water Pump Gear - in p'!C1813,ARI[Model],0))</f>
        <v>Snow</v>
      </c>
      <c r="B1813" s="3" t="s">
        <v>165</v>
      </c>
      <c r="C1813" s="3" t="s">
        <v>152</v>
      </c>
      <c r="D1813" s="3" t="s">
        <v>9</v>
      </c>
      <c r="E1813" s="3" t="s">
        <v>10</v>
      </c>
      <c r="F1813" s="3" t="s">
        <v>11</v>
      </c>
      <c r="G1813" s="3" t="s">
        <v>12</v>
      </c>
      <c r="H1813" s="3" t="s">
        <v>13</v>
      </c>
      <c r="I1813" s="3">
        <v>1101043</v>
      </c>
      <c r="J1813" s="3">
        <v>2018</v>
      </c>
      <c r="K1813" s="1" t="str">
        <f t="shared" si="28"/>
        <v>2018 FS IQ Touring</v>
      </c>
      <c r="L1813" t="e">
        <f>INDEX(ARI[Model],MATCH('Sec_10 - Water Pump Gear - in p'!K1813,ARI[UNIQUE],0))</f>
        <v>#N/A</v>
      </c>
    </row>
    <row r="1814" spans="1:12" hidden="1" x14ac:dyDescent="0.25">
      <c r="A1814" s="2" t="str">
        <f>INDEX(ARI[Type],MATCH('Sec_10 - Water Pump Gear - in p'!C1814,ARI[Model],0))</f>
        <v>Snow</v>
      </c>
      <c r="B1814" s="3" t="s">
        <v>165</v>
      </c>
      <c r="C1814" s="3" t="s">
        <v>153</v>
      </c>
      <c r="D1814" s="3" t="s">
        <v>9</v>
      </c>
      <c r="E1814" s="3" t="s">
        <v>10</v>
      </c>
      <c r="F1814" s="3" t="s">
        <v>11</v>
      </c>
      <c r="G1814" s="3" t="s">
        <v>12</v>
      </c>
      <c r="H1814" s="3" t="s">
        <v>13</v>
      </c>
      <c r="I1814" s="3">
        <v>1101043</v>
      </c>
      <c r="J1814" s="3">
        <v>2018</v>
      </c>
      <c r="K1814" s="1" t="str">
        <f t="shared" si="28"/>
        <v>2018 FST IQ Touring</v>
      </c>
      <c r="L1814" t="e">
        <f>INDEX(ARI[Model],MATCH('Sec_10 - Water Pump Gear - in p'!K1814,ARI[UNIQUE],0))</f>
        <v>#N/A</v>
      </c>
    </row>
    <row r="1815" spans="1:12" hidden="1" x14ac:dyDescent="0.25">
      <c r="A1815" s="2" t="str">
        <f>INDEX(ARI[Type],MATCH('Sec_10 - Water Pump Gear - in p'!C1815,ARI[Model],0))</f>
        <v>Snow</v>
      </c>
      <c r="B1815" s="3" t="s">
        <v>165</v>
      </c>
      <c r="C1815" s="3" t="s">
        <v>154</v>
      </c>
      <c r="D1815" s="3" t="s">
        <v>9</v>
      </c>
      <c r="E1815" s="3" t="s">
        <v>10</v>
      </c>
      <c r="F1815" s="3" t="s">
        <v>11</v>
      </c>
      <c r="G1815" s="3" t="s">
        <v>12</v>
      </c>
      <c r="H1815" s="3" t="s">
        <v>13</v>
      </c>
      <c r="I1815" s="3">
        <v>1101043</v>
      </c>
      <c r="J1815" s="3">
        <v>2018</v>
      </c>
      <c r="K1815" s="1" t="str">
        <f t="shared" si="28"/>
        <v>2018 FST IQ Cruiser</v>
      </c>
      <c r="L1815" t="e">
        <f>INDEX(ARI[Model],MATCH('Sec_10 - Water Pump Gear - in p'!K1815,ARI[UNIQUE],0))</f>
        <v>#N/A</v>
      </c>
    </row>
    <row r="1816" spans="1:12" hidden="1" x14ac:dyDescent="0.25">
      <c r="A1816" s="2" t="str">
        <f>INDEX(ARI[Type],MATCH('Sec_10 - Water Pump Gear - in p'!C1816,ARI[Model],0))</f>
        <v>Snow</v>
      </c>
      <c r="B1816" s="3" t="s">
        <v>165</v>
      </c>
      <c r="C1816" s="3" t="s">
        <v>155</v>
      </c>
      <c r="D1816" s="3" t="s">
        <v>9</v>
      </c>
      <c r="E1816" s="3" t="s">
        <v>10</v>
      </c>
      <c r="F1816" s="3" t="s">
        <v>11</v>
      </c>
      <c r="G1816" s="3" t="s">
        <v>12</v>
      </c>
      <c r="H1816" s="3" t="s">
        <v>13</v>
      </c>
      <c r="I1816" s="3">
        <v>1101043</v>
      </c>
      <c r="J1816" s="3">
        <v>2018</v>
      </c>
      <c r="K1816" s="1" t="str">
        <f t="shared" si="28"/>
        <v>2018 IQ Shift</v>
      </c>
      <c r="L1816" t="e">
        <f>INDEX(ARI[Model],MATCH('Sec_10 - Water Pump Gear - in p'!K1816,ARI[UNIQUE],0))</f>
        <v>#N/A</v>
      </c>
    </row>
    <row r="1817" spans="1:12" hidden="1" x14ac:dyDescent="0.25">
      <c r="A1817" s="2" t="str">
        <f>INDEX(ARI[Type],MATCH('Sec_10 - Water Pump Gear - in p'!C1817,ARI[Model],0))</f>
        <v>Snow</v>
      </c>
      <c r="B1817" s="3" t="s">
        <v>165</v>
      </c>
      <c r="C1817" s="3" t="s">
        <v>156</v>
      </c>
      <c r="D1817" s="3" t="s">
        <v>9</v>
      </c>
      <c r="E1817" s="3" t="s">
        <v>10</v>
      </c>
      <c r="F1817" s="3" t="s">
        <v>11</v>
      </c>
      <c r="G1817" s="3" t="s">
        <v>12</v>
      </c>
      <c r="H1817" s="3" t="s">
        <v>13</v>
      </c>
      <c r="I1817" s="3">
        <v>1101043</v>
      </c>
      <c r="J1817" s="3">
        <v>2018</v>
      </c>
      <c r="K1817" s="1" t="str">
        <f t="shared" si="28"/>
        <v>2018 IQ Turbo LX</v>
      </c>
      <c r="L1817" t="e">
        <f>INDEX(ARI[Model],MATCH('Sec_10 - Water Pump Gear - in p'!K1817,ARI[UNIQUE],0))</f>
        <v>#N/A</v>
      </c>
    </row>
    <row r="1818" spans="1:12" hidden="1" x14ac:dyDescent="0.25">
      <c r="A1818" s="2" t="str">
        <f>INDEX(ARI[Type],MATCH('Sec_10 - Water Pump Gear - in p'!C1818,ARI[Model],0))</f>
        <v>Snow</v>
      </c>
      <c r="B1818" s="3" t="s">
        <v>165</v>
      </c>
      <c r="C1818" s="3" t="s">
        <v>157</v>
      </c>
      <c r="D1818" s="3" t="s">
        <v>9</v>
      </c>
      <c r="E1818" s="3" t="s">
        <v>10</v>
      </c>
      <c r="F1818" s="3" t="s">
        <v>11</v>
      </c>
      <c r="G1818" s="3" t="s">
        <v>12</v>
      </c>
      <c r="H1818" s="3" t="s">
        <v>13</v>
      </c>
      <c r="I1818" s="3">
        <v>1101043</v>
      </c>
      <c r="J1818" s="3">
        <v>2018</v>
      </c>
      <c r="K1818" s="1" t="str">
        <f t="shared" si="28"/>
        <v>2018 FST IQ LX</v>
      </c>
      <c r="L1818" t="e">
        <f>INDEX(ARI[Model],MATCH('Sec_10 - Water Pump Gear - in p'!K1818,ARI[UNIQUE],0))</f>
        <v>#N/A</v>
      </c>
    </row>
    <row r="1819" spans="1:12" hidden="1" x14ac:dyDescent="0.25">
      <c r="A1819" s="2" t="str">
        <f>INDEX(ARI[Type],MATCH('Sec_10 - Water Pump Gear - in p'!C1819,ARI[Model],0))</f>
        <v>Snow</v>
      </c>
      <c r="B1819" s="3" t="s">
        <v>165</v>
      </c>
      <c r="C1819" s="3" t="s">
        <v>158</v>
      </c>
      <c r="D1819" s="3" t="s">
        <v>9</v>
      </c>
      <c r="E1819" s="3" t="s">
        <v>10</v>
      </c>
      <c r="F1819" s="3" t="s">
        <v>11</v>
      </c>
      <c r="G1819" s="3" t="s">
        <v>12</v>
      </c>
      <c r="H1819" s="3" t="s">
        <v>13</v>
      </c>
      <c r="I1819" s="3">
        <v>1101043</v>
      </c>
      <c r="J1819" s="3">
        <v>2018</v>
      </c>
      <c r="K1819" s="1" t="str">
        <f t="shared" si="28"/>
        <v>2018 IQ Cruiser</v>
      </c>
      <c r="L1819" t="e">
        <f>INDEX(ARI[Model],MATCH('Sec_10 - Water Pump Gear - in p'!K1819,ARI[UNIQUE],0))</f>
        <v>#N/A</v>
      </c>
    </row>
    <row r="1820" spans="1:12" hidden="1" x14ac:dyDescent="0.25">
      <c r="A1820" s="2" t="str">
        <f>INDEX(ARI[Type],MATCH('Sec_10 - Water Pump Gear - in p'!C1820,ARI[Model],0))</f>
        <v>Snow</v>
      </c>
      <c r="B1820" s="3" t="s">
        <v>165</v>
      </c>
      <c r="C1820" s="3" t="s">
        <v>159</v>
      </c>
      <c r="D1820" s="3" t="s">
        <v>9</v>
      </c>
      <c r="E1820" s="3" t="s">
        <v>10</v>
      </c>
      <c r="F1820" s="3" t="s">
        <v>11</v>
      </c>
      <c r="G1820" s="3" t="s">
        <v>12</v>
      </c>
      <c r="H1820" s="3" t="s">
        <v>13</v>
      </c>
      <c r="I1820" s="3">
        <v>1101043</v>
      </c>
      <c r="J1820" s="3">
        <v>2018</v>
      </c>
      <c r="K1820" s="1" t="str">
        <f t="shared" si="28"/>
        <v>2018 Turbo IQ LX</v>
      </c>
      <c r="L1820" t="e">
        <f>INDEX(ARI[Model],MATCH('Sec_10 - Water Pump Gear - in p'!K1820,ARI[UNIQUE],0))</f>
        <v>#N/A</v>
      </c>
    </row>
    <row r="1821" spans="1:12" hidden="1" x14ac:dyDescent="0.25">
      <c r="A1821" s="2" t="str">
        <f>INDEX(ARI[Type],MATCH('Sec_10 - Water Pump Gear - in p'!C1821,ARI[Model],0))</f>
        <v>Snow</v>
      </c>
      <c r="B1821" s="3" t="s">
        <v>165</v>
      </c>
      <c r="C1821" s="3" t="s">
        <v>160</v>
      </c>
      <c r="D1821" s="3" t="s">
        <v>9</v>
      </c>
      <c r="E1821" s="3" t="s">
        <v>10</v>
      </c>
      <c r="F1821" s="3" t="s">
        <v>11</v>
      </c>
      <c r="G1821" s="3" t="s">
        <v>12</v>
      </c>
      <c r="H1821" s="3" t="s">
        <v>13</v>
      </c>
      <c r="I1821" s="3">
        <v>1101043</v>
      </c>
      <c r="J1821" s="3">
        <v>2018</v>
      </c>
      <c r="K1821" s="1" t="str">
        <f t="shared" si="28"/>
        <v>2018 Turbo IQ LXT</v>
      </c>
      <c r="L1821" t="e">
        <f>INDEX(ARI[Model],MATCH('Sec_10 - Water Pump Gear - in p'!K1821,ARI[UNIQUE],0))</f>
        <v>#N/A</v>
      </c>
    </row>
    <row r="1822" spans="1:12" hidden="1" x14ac:dyDescent="0.25">
      <c r="A1822" s="2" t="str">
        <f>INDEX(ARI[Type],MATCH('Sec_10 - Water Pump Gear - in p'!C1822,ARI[Model],0))</f>
        <v>Snow</v>
      </c>
      <c r="B1822" s="3" t="s">
        <v>165</v>
      </c>
      <c r="C1822" s="3" t="s">
        <v>161</v>
      </c>
      <c r="D1822" s="3" t="s">
        <v>9</v>
      </c>
      <c r="E1822" s="3" t="s">
        <v>10</v>
      </c>
      <c r="F1822" s="3" t="s">
        <v>11</v>
      </c>
      <c r="G1822" s="3" t="s">
        <v>12</v>
      </c>
      <c r="H1822" s="3" t="s">
        <v>13</v>
      </c>
      <c r="I1822" s="3">
        <v>1101043</v>
      </c>
      <c r="J1822" s="3">
        <v>2018</v>
      </c>
      <c r="K1822" s="1" t="str">
        <f t="shared" si="28"/>
        <v>2018 550 IQ LXT</v>
      </c>
      <c r="L1822" t="e">
        <f>INDEX(ARI[Model],MATCH('Sec_10 - Water Pump Gear - in p'!K1822,ARI[UNIQUE],0))</f>
        <v>#N/A</v>
      </c>
    </row>
    <row r="1823" spans="1:12" hidden="1" x14ac:dyDescent="0.25">
      <c r="A1823" s="2" t="str">
        <f>INDEX(ARI[Type],MATCH('Sec_10 - Water Pump Gear - in p'!C1823,ARI[Model],0))</f>
        <v>Snow</v>
      </c>
      <c r="B1823" s="3" t="s">
        <v>165</v>
      </c>
      <c r="C1823" s="3" t="s">
        <v>162</v>
      </c>
      <c r="D1823" s="3" t="s">
        <v>9</v>
      </c>
      <c r="E1823" s="3" t="s">
        <v>10</v>
      </c>
      <c r="F1823" s="3" t="s">
        <v>11</v>
      </c>
      <c r="G1823" s="3" t="s">
        <v>12</v>
      </c>
      <c r="H1823" s="3" t="s">
        <v>13</v>
      </c>
      <c r="I1823" s="3">
        <v>1101043</v>
      </c>
      <c r="J1823" s="3">
        <v>2018</v>
      </c>
      <c r="K1823" s="1" t="str">
        <f t="shared" si="28"/>
        <v>2018 FS IQ Widetrack</v>
      </c>
      <c r="L1823" t="e">
        <f>INDEX(ARI[Model],MATCH('Sec_10 - Water Pump Gear - in p'!K1823,ARI[UNIQUE],0))</f>
        <v>#N/A</v>
      </c>
    </row>
    <row r="1824" spans="1:12" hidden="1" x14ac:dyDescent="0.25">
      <c r="A1824" s="2" t="str">
        <f>INDEX(ARI[Type],MATCH('Sec_10 - Water Pump Gear - in p'!C1824,ARI[Model],0))</f>
        <v>UTV</v>
      </c>
      <c r="B1824" s="3" t="s">
        <v>165</v>
      </c>
      <c r="C1824" s="3" t="s">
        <v>163</v>
      </c>
      <c r="D1824" s="3" t="s">
        <v>9</v>
      </c>
      <c r="E1824" s="3" t="s">
        <v>10</v>
      </c>
      <c r="F1824" s="3" t="s">
        <v>11</v>
      </c>
      <c r="G1824" s="3" t="s">
        <v>12</v>
      </c>
      <c r="H1824" s="3" t="s">
        <v>13</v>
      </c>
      <c r="I1824" s="3">
        <v>1101043</v>
      </c>
      <c r="J1824" s="3">
        <v>2018</v>
      </c>
      <c r="K1824" s="1" t="str">
        <f t="shared" si="28"/>
        <v>2018 Ranger RZR 800 SW Military</v>
      </c>
      <c r="L1824" t="e">
        <f>INDEX(ARI[Model],MATCH('Sec_10 - Water Pump Gear - in p'!K1824,ARI[UNIQUE],0))</f>
        <v>#N/A</v>
      </c>
    </row>
    <row r="1825" spans="1:12" hidden="1" x14ac:dyDescent="0.25">
      <c r="A1825" s="2" t="str">
        <f>INDEX(ARI[Type],MATCH('Sec_10 - Water Pump Gear - in p'!C1825,ARI[Model],0))</f>
        <v>UTV</v>
      </c>
      <c r="B1825" s="3" t="s">
        <v>165</v>
      </c>
      <c r="C1825" s="3" t="s">
        <v>164</v>
      </c>
      <c r="D1825" s="3" t="s">
        <v>9</v>
      </c>
      <c r="E1825" s="3" t="s">
        <v>10</v>
      </c>
      <c r="F1825" s="3" t="s">
        <v>11</v>
      </c>
      <c r="G1825" s="3" t="s">
        <v>12</v>
      </c>
      <c r="H1825" s="3" t="s">
        <v>13</v>
      </c>
      <c r="I1825" s="3">
        <v>1101043</v>
      </c>
      <c r="J1825" s="3">
        <v>2018</v>
      </c>
      <c r="K1825" s="1" t="str">
        <f t="shared" si="28"/>
        <v>2018 Ranger RZR S Military</v>
      </c>
      <c r="L1825" t="e">
        <f>INDEX(ARI[Model],MATCH('Sec_10 - Water Pump Gear - in p'!K1825,ARI[UNIQUE],0))</f>
        <v>#N/A</v>
      </c>
    </row>
    <row r="1826" spans="1:12" hidden="1" x14ac:dyDescent="0.25">
      <c r="A1826" s="2" t="str">
        <f>INDEX(ARI[Type],MATCH('Sec_10 - Water Pump Gear - in p'!C1826,ARI[Model],0))</f>
        <v>Snow</v>
      </c>
      <c r="B1826" s="3" t="s">
        <v>165</v>
      </c>
      <c r="C1826" s="3" t="s">
        <v>8</v>
      </c>
      <c r="D1826" s="3" t="s">
        <v>9</v>
      </c>
      <c r="E1826" s="3" t="s">
        <v>10</v>
      </c>
      <c r="F1826" s="3" t="s">
        <v>11</v>
      </c>
      <c r="G1826" s="3" t="s">
        <v>12</v>
      </c>
      <c r="H1826" s="3" t="s">
        <v>13</v>
      </c>
      <c r="I1826" s="3">
        <v>1101043</v>
      </c>
      <c r="J1826" s="3">
        <v>2019</v>
      </c>
      <c r="K1826" s="1" t="str">
        <f t="shared" si="28"/>
        <v>2019 440 IQ</v>
      </c>
      <c r="L1826" t="e">
        <f>INDEX(ARI[Model],MATCH('Sec_10 - Water Pump Gear - in p'!K1826,ARI[UNIQUE],0))</f>
        <v>#N/A</v>
      </c>
    </row>
    <row r="1827" spans="1:12" hidden="1" x14ac:dyDescent="0.25">
      <c r="A1827" s="2" t="str">
        <f>INDEX(ARI[Type],MATCH('Sec_10 - Water Pump Gear - in p'!C1827,ARI[Model],0))</f>
        <v>Snow</v>
      </c>
      <c r="B1827" s="3" t="s">
        <v>165</v>
      </c>
      <c r="C1827" s="3" t="s">
        <v>14</v>
      </c>
      <c r="D1827" s="3" t="s">
        <v>9</v>
      </c>
      <c r="E1827" s="3" t="s">
        <v>10</v>
      </c>
      <c r="F1827" s="3" t="s">
        <v>11</v>
      </c>
      <c r="G1827" s="3" t="s">
        <v>12</v>
      </c>
      <c r="H1827" s="3" t="s">
        <v>13</v>
      </c>
      <c r="I1827" s="3">
        <v>1101043</v>
      </c>
      <c r="J1827" s="3">
        <v>2019</v>
      </c>
      <c r="K1827" s="1" t="str">
        <f t="shared" si="28"/>
        <v>2019 500 XC SP</v>
      </c>
      <c r="L1827" t="e">
        <f>INDEX(ARI[Model],MATCH('Sec_10 - Water Pump Gear - in p'!K1827,ARI[UNIQUE],0))</f>
        <v>#N/A</v>
      </c>
    </row>
    <row r="1828" spans="1:12" hidden="1" x14ac:dyDescent="0.25">
      <c r="A1828" s="2" t="str">
        <f>INDEX(ARI[Type],MATCH('Sec_10 - Water Pump Gear - in p'!C1828,ARI[Model],0))</f>
        <v>Snow</v>
      </c>
      <c r="B1828" s="3" t="s">
        <v>165</v>
      </c>
      <c r="C1828" s="3" t="s">
        <v>15</v>
      </c>
      <c r="D1828" s="3" t="s">
        <v>9</v>
      </c>
      <c r="E1828" s="3" t="s">
        <v>10</v>
      </c>
      <c r="F1828" s="3" t="s">
        <v>11</v>
      </c>
      <c r="G1828" s="3" t="s">
        <v>12</v>
      </c>
      <c r="H1828" s="3" t="s">
        <v>13</v>
      </c>
      <c r="I1828" s="3">
        <v>1101043</v>
      </c>
      <c r="J1828" s="3">
        <v>2019</v>
      </c>
      <c r="K1828" s="1" t="str">
        <f t="shared" si="28"/>
        <v>2019 500 XC</v>
      </c>
      <c r="L1828" t="e">
        <f>INDEX(ARI[Model],MATCH('Sec_10 - Water Pump Gear - in p'!K1828,ARI[UNIQUE],0))</f>
        <v>#N/A</v>
      </c>
    </row>
    <row r="1829" spans="1:12" hidden="1" x14ac:dyDescent="0.25">
      <c r="A1829" s="2" t="str">
        <f>INDEX(ARI[Type],MATCH('Sec_10 - Water Pump Gear - in p'!C1829,ARI[Model],0))</f>
        <v>Snow</v>
      </c>
      <c r="B1829" s="3" t="s">
        <v>165</v>
      </c>
      <c r="C1829" s="3" t="s">
        <v>16</v>
      </c>
      <c r="D1829" s="3" t="s">
        <v>9</v>
      </c>
      <c r="E1829" s="3" t="s">
        <v>10</v>
      </c>
      <c r="F1829" s="3" t="s">
        <v>11</v>
      </c>
      <c r="G1829" s="3" t="s">
        <v>12</v>
      </c>
      <c r="H1829" s="3" t="s">
        <v>13</v>
      </c>
      <c r="I1829" s="3">
        <v>1101043</v>
      </c>
      <c r="J1829" s="3">
        <v>2019</v>
      </c>
      <c r="K1829" s="1" t="str">
        <f t="shared" si="28"/>
        <v>2019 600 IQ Shift</v>
      </c>
      <c r="L1829" t="e">
        <f>INDEX(ARI[Model],MATCH('Sec_10 - Water Pump Gear - in p'!K1829,ARI[UNIQUE],0))</f>
        <v>#N/A</v>
      </c>
    </row>
    <row r="1830" spans="1:12" hidden="1" x14ac:dyDescent="0.25">
      <c r="A1830" s="2" t="str">
        <f>INDEX(ARI[Type],MATCH('Sec_10 - Water Pump Gear - in p'!C1830,ARI[Model],0))</f>
        <v>Snow</v>
      </c>
      <c r="B1830" s="3" t="s">
        <v>165</v>
      </c>
      <c r="C1830" s="3" t="s">
        <v>17</v>
      </c>
      <c r="D1830" s="3" t="s">
        <v>9</v>
      </c>
      <c r="E1830" s="3" t="s">
        <v>10</v>
      </c>
      <c r="F1830" s="3" t="s">
        <v>11</v>
      </c>
      <c r="G1830" s="3" t="s">
        <v>12</v>
      </c>
      <c r="H1830" s="3" t="s">
        <v>13</v>
      </c>
      <c r="I1830" s="3">
        <v>1101043</v>
      </c>
      <c r="J1830" s="3">
        <v>2019</v>
      </c>
      <c r="K1830" s="1" t="str">
        <f t="shared" si="28"/>
        <v>2019 600 IQ</v>
      </c>
      <c r="L1830" t="e">
        <f>INDEX(ARI[Model],MATCH('Sec_10 - Water Pump Gear - in p'!K1830,ARI[UNIQUE],0))</f>
        <v>#N/A</v>
      </c>
    </row>
    <row r="1831" spans="1:12" hidden="1" x14ac:dyDescent="0.25">
      <c r="A1831" s="2" t="str">
        <f>INDEX(ARI[Type],MATCH('Sec_10 - Water Pump Gear - in p'!C1831,ARI[Model],0))</f>
        <v>Snow</v>
      </c>
      <c r="B1831" s="3" t="s">
        <v>165</v>
      </c>
      <c r="C1831" s="3" t="s">
        <v>18</v>
      </c>
      <c r="D1831" s="3" t="s">
        <v>9</v>
      </c>
      <c r="E1831" s="3" t="s">
        <v>10</v>
      </c>
      <c r="F1831" s="3" t="s">
        <v>11</v>
      </c>
      <c r="G1831" s="3" t="s">
        <v>12</v>
      </c>
      <c r="H1831" s="3" t="s">
        <v>13</v>
      </c>
      <c r="I1831" s="3">
        <v>1101043</v>
      </c>
      <c r="J1831" s="3">
        <v>2019</v>
      </c>
      <c r="K1831" s="1" t="str">
        <f t="shared" si="28"/>
        <v>2019 600 Dragon SP</v>
      </c>
      <c r="L1831" t="e">
        <f>INDEX(ARI[Model],MATCH('Sec_10 - Water Pump Gear - in p'!K1831,ARI[UNIQUE],0))</f>
        <v>#N/A</v>
      </c>
    </row>
    <row r="1832" spans="1:12" hidden="1" x14ac:dyDescent="0.25">
      <c r="A1832" s="2" t="str">
        <f>INDEX(ARI[Type],MATCH('Sec_10 - Water Pump Gear - in p'!C1832,ARI[Model],0))</f>
        <v>Snow</v>
      </c>
      <c r="B1832" s="3" t="s">
        <v>165</v>
      </c>
      <c r="C1832" s="3" t="s">
        <v>19</v>
      </c>
      <c r="D1832" s="3" t="s">
        <v>9</v>
      </c>
      <c r="E1832" s="3" t="s">
        <v>10</v>
      </c>
      <c r="F1832" s="3" t="s">
        <v>11</v>
      </c>
      <c r="G1832" s="3" t="s">
        <v>12</v>
      </c>
      <c r="H1832" s="3" t="s">
        <v>13</v>
      </c>
      <c r="I1832" s="3">
        <v>1101043</v>
      </c>
      <c r="J1832" s="3">
        <v>2019</v>
      </c>
      <c r="K1832" s="1" t="str">
        <f t="shared" si="28"/>
        <v>2019 600 IQ Shift 136</v>
      </c>
      <c r="L1832" t="e">
        <f>INDEX(ARI[Model],MATCH('Sec_10 - Water Pump Gear - in p'!K1832,ARI[UNIQUE],0))</f>
        <v>#N/A</v>
      </c>
    </row>
    <row r="1833" spans="1:12" hidden="1" x14ac:dyDescent="0.25">
      <c r="A1833" s="2" t="str">
        <f>INDEX(ARI[Type],MATCH('Sec_10 - Water Pump Gear - in p'!C1833,ARI[Model],0))</f>
        <v>Snow</v>
      </c>
      <c r="B1833" s="3" t="s">
        <v>165</v>
      </c>
      <c r="C1833" s="3" t="s">
        <v>20</v>
      </c>
      <c r="D1833" s="3" t="s">
        <v>9</v>
      </c>
      <c r="E1833" s="3" t="s">
        <v>10</v>
      </c>
      <c r="F1833" s="3" t="s">
        <v>11</v>
      </c>
      <c r="G1833" s="3" t="s">
        <v>12</v>
      </c>
      <c r="H1833" s="3" t="s">
        <v>13</v>
      </c>
      <c r="I1833" s="3">
        <v>1101043</v>
      </c>
      <c r="J1833" s="3">
        <v>2019</v>
      </c>
      <c r="K1833" s="1" t="str">
        <f t="shared" si="28"/>
        <v>2019 600 SwitchBack</v>
      </c>
      <c r="L1833" t="e">
        <f>INDEX(ARI[Model],MATCH('Sec_10 - Water Pump Gear - in p'!K1833,ARI[UNIQUE],0))</f>
        <v>#N/A</v>
      </c>
    </row>
    <row r="1834" spans="1:12" hidden="1" x14ac:dyDescent="0.25">
      <c r="A1834" s="2" t="str">
        <f>INDEX(ARI[Type],MATCH('Sec_10 - Water Pump Gear - in p'!C1834,ARI[Model],0))</f>
        <v>Snow</v>
      </c>
      <c r="B1834" s="3" t="s">
        <v>165</v>
      </c>
      <c r="C1834" s="3" t="s">
        <v>21</v>
      </c>
      <c r="D1834" s="3" t="s">
        <v>9</v>
      </c>
      <c r="E1834" s="3" t="s">
        <v>10</v>
      </c>
      <c r="F1834" s="3" t="s">
        <v>11</v>
      </c>
      <c r="G1834" s="3" t="s">
        <v>12</v>
      </c>
      <c r="H1834" s="3" t="s">
        <v>13</v>
      </c>
      <c r="I1834" s="3">
        <v>1101043</v>
      </c>
      <c r="J1834" s="3">
        <v>2019</v>
      </c>
      <c r="K1834" s="1" t="str">
        <f t="shared" si="28"/>
        <v>2019 600 IQ Touring</v>
      </c>
      <c r="L1834" t="e">
        <f>INDEX(ARI[Model],MATCH('Sec_10 - Water Pump Gear - in p'!K1834,ARI[UNIQUE],0))</f>
        <v>#N/A</v>
      </c>
    </row>
    <row r="1835" spans="1:12" hidden="1" x14ac:dyDescent="0.25">
      <c r="A1835" s="2" t="str">
        <f>INDEX(ARI[Type],MATCH('Sec_10 - Water Pump Gear - in p'!C1835,ARI[Model],0))</f>
        <v>Snow</v>
      </c>
      <c r="B1835" s="3" t="s">
        <v>165</v>
      </c>
      <c r="C1835" s="3" t="s">
        <v>22</v>
      </c>
      <c r="D1835" s="3" t="s">
        <v>9</v>
      </c>
      <c r="E1835" s="3" t="s">
        <v>10</v>
      </c>
      <c r="F1835" s="3" t="s">
        <v>11</v>
      </c>
      <c r="G1835" s="3" t="s">
        <v>12</v>
      </c>
      <c r="H1835" s="3" t="s">
        <v>13</v>
      </c>
      <c r="I1835" s="3">
        <v>1101043</v>
      </c>
      <c r="J1835" s="3">
        <v>2019</v>
      </c>
      <c r="K1835" s="1" t="str">
        <f t="shared" si="28"/>
        <v>2019 600 Dragon IQ</v>
      </c>
      <c r="L1835" t="e">
        <f>INDEX(ARI[Model],MATCH('Sec_10 - Water Pump Gear - in p'!K1835,ARI[UNIQUE],0))</f>
        <v>#N/A</v>
      </c>
    </row>
    <row r="1836" spans="1:12" hidden="1" x14ac:dyDescent="0.25">
      <c r="A1836" s="2" t="str">
        <f>INDEX(ARI[Type],MATCH('Sec_10 - Water Pump Gear - in p'!C1836,ARI[Model],0))</f>
        <v>Snow</v>
      </c>
      <c r="B1836" s="3" t="s">
        <v>165</v>
      </c>
      <c r="C1836" s="3" t="s">
        <v>23</v>
      </c>
      <c r="D1836" s="3" t="s">
        <v>9</v>
      </c>
      <c r="E1836" s="3" t="s">
        <v>10</v>
      </c>
      <c r="F1836" s="3" t="s">
        <v>11</v>
      </c>
      <c r="G1836" s="3" t="s">
        <v>12</v>
      </c>
      <c r="H1836" s="3" t="s">
        <v>13</v>
      </c>
      <c r="I1836" s="3">
        <v>1101043</v>
      </c>
      <c r="J1836" s="3">
        <v>2019</v>
      </c>
      <c r="K1836" s="1" t="str">
        <f t="shared" si="28"/>
        <v>2019 600 Dragon SwitchBack</v>
      </c>
      <c r="L1836" t="e">
        <f>INDEX(ARI[Model],MATCH('Sec_10 - Water Pump Gear - in p'!K1836,ARI[UNIQUE],0))</f>
        <v>#N/A</v>
      </c>
    </row>
    <row r="1837" spans="1:12" hidden="1" x14ac:dyDescent="0.25">
      <c r="A1837" s="2" t="str">
        <f>INDEX(ARI[Type],MATCH('Sec_10 - Water Pump Gear - in p'!C1837,ARI[Model],0))</f>
        <v>Snow</v>
      </c>
      <c r="B1837" s="3" t="s">
        <v>165</v>
      </c>
      <c r="C1837" s="3" t="s">
        <v>24</v>
      </c>
      <c r="D1837" s="3" t="s">
        <v>9</v>
      </c>
      <c r="E1837" s="3" t="s">
        <v>10</v>
      </c>
      <c r="F1837" s="3" t="s">
        <v>11</v>
      </c>
      <c r="G1837" s="3" t="s">
        <v>12</v>
      </c>
      <c r="H1837" s="3" t="s">
        <v>13</v>
      </c>
      <c r="I1837" s="3">
        <v>1101043</v>
      </c>
      <c r="J1837" s="3">
        <v>2019</v>
      </c>
      <c r="K1837" s="1" t="str">
        <f t="shared" si="28"/>
        <v>2019 600 HO IQ Touring</v>
      </c>
      <c r="L1837" t="e">
        <f>INDEX(ARI[Model],MATCH('Sec_10 - Water Pump Gear - in p'!K1837,ARI[UNIQUE],0))</f>
        <v>#N/A</v>
      </c>
    </row>
    <row r="1838" spans="1:12" hidden="1" x14ac:dyDescent="0.25">
      <c r="A1838" s="2" t="str">
        <f>INDEX(ARI[Type],MATCH('Sec_10 - Water Pump Gear - in p'!C1838,ARI[Model],0))</f>
        <v>Snow</v>
      </c>
      <c r="B1838" s="3" t="s">
        <v>165</v>
      </c>
      <c r="C1838" s="3" t="s">
        <v>25</v>
      </c>
      <c r="D1838" s="3" t="s">
        <v>9</v>
      </c>
      <c r="E1838" s="3" t="s">
        <v>10</v>
      </c>
      <c r="F1838" s="3" t="s">
        <v>11</v>
      </c>
      <c r="G1838" s="3" t="s">
        <v>12</v>
      </c>
      <c r="H1838" s="3" t="s">
        <v>13</v>
      </c>
      <c r="I1838" s="3">
        <v>1101043</v>
      </c>
      <c r="J1838" s="3">
        <v>2019</v>
      </c>
      <c r="K1838" s="1" t="str">
        <f t="shared" si="28"/>
        <v>2019 600 IQ LX</v>
      </c>
      <c r="L1838" t="e">
        <f>INDEX(ARI[Model],MATCH('Sec_10 - Water Pump Gear - in p'!K1838,ARI[UNIQUE],0))</f>
        <v>#N/A</v>
      </c>
    </row>
    <row r="1839" spans="1:12" hidden="1" x14ac:dyDescent="0.25">
      <c r="A1839" s="2" t="str">
        <f>INDEX(ARI[Type],MATCH('Sec_10 - Water Pump Gear - in p'!C1839,ARI[Model],0))</f>
        <v>Snow</v>
      </c>
      <c r="B1839" s="3" t="s">
        <v>165</v>
      </c>
      <c r="C1839" s="3" t="s">
        <v>26</v>
      </c>
      <c r="D1839" s="3" t="s">
        <v>9</v>
      </c>
      <c r="E1839" s="3" t="s">
        <v>10</v>
      </c>
      <c r="F1839" s="3" t="s">
        <v>11</v>
      </c>
      <c r="G1839" s="3" t="s">
        <v>12</v>
      </c>
      <c r="H1839" s="3" t="s">
        <v>13</v>
      </c>
      <c r="I1839" s="3">
        <v>1101043</v>
      </c>
      <c r="J1839" s="3">
        <v>2019</v>
      </c>
      <c r="K1839" s="1" t="str">
        <f t="shared" si="28"/>
        <v>2019 600 RR</v>
      </c>
      <c r="L1839" t="e">
        <f>INDEX(ARI[Model],MATCH('Sec_10 - Water Pump Gear - in p'!K1839,ARI[UNIQUE],0))</f>
        <v>#N/A</v>
      </c>
    </row>
    <row r="1840" spans="1:12" x14ac:dyDescent="0.25">
      <c r="A1840" s="3" t="str">
        <f>INDEX(ARI[Type],MATCH('Sec_10 - Water Pump Gear - in p'!C1840,ARI[Model],0))</f>
        <v>Snow</v>
      </c>
      <c r="B1840" s="3" t="s">
        <v>165</v>
      </c>
      <c r="C1840" s="3" t="s">
        <v>27</v>
      </c>
      <c r="D1840" s="3" t="s">
        <v>9</v>
      </c>
      <c r="E1840" s="3" t="s">
        <v>10</v>
      </c>
      <c r="F1840" s="3" t="s">
        <v>11</v>
      </c>
      <c r="G1840" s="3" t="s">
        <v>12</v>
      </c>
      <c r="H1840" s="3" t="s">
        <v>13</v>
      </c>
      <c r="I1840" s="3">
        <v>1101043</v>
      </c>
      <c r="J1840" s="3">
        <v>2019</v>
      </c>
      <c r="K1840" s="1" t="str">
        <f t="shared" si="28"/>
        <v>2019 600 RMK 144</v>
      </c>
      <c r="L1840" s="7" t="str">
        <f>INDEX(ARI[Model],MATCH('Sec_10 - Water Pump Gear - in p'!K1840,ARI[UNIQUE],0))</f>
        <v>600 RMK 144</v>
      </c>
    </row>
    <row r="1841" spans="1:12" hidden="1" x14ac:dyDescent="0.25">
      <c r="A1841" s="2" t="str">
        <f>INDEX(ARI[Type],MATCH('Sec_10 - Water Pump Gear - in p'!C1841,ARI[Model],0))</f>
        <v>Snow</v>
      </c>
      <c r="B1841" s="3" t="s">
        <v>165</v>
      </c>
      <c r="C1841" s="3" t="s">
        <v>28</v>
      </c>
      <c r="D1841" s="3" t="s">
        <v>9</v>
      </c>
      <c r="E1841" s="3" t="s">
        <v>10</v>
      </c>
      <c r="F1841" s="3" t="s">
        <v>11</v>
      </c>
      <c r="G1841" s="3" t="s">
        <v>12</v>
      </c>
      <c r="H1841" s="3" t="s">
        <v>13</v>
      </c>
      <c r="I1841" s="3">
        <v>1101043</v>
      </c>
      <c r="J1841" s="3">
        <v>2019</v>
      </c>
      <c r="K1841" s="1" t="str">
        <f t="shared" si="28"/>
        <v>2019 600 RMK 155</v>
      </c>
      <c r="L1841" t="e">
        <f>INDEX(ARI[Model],MATCH('Sec_10 - Water Pump Gear - in p'!K1841,ARI[UNIQUE],0))</f>
        <v>#N/A</v>
      </c>
    </row>
    <row r="1842" spans="1:12" hidden="1" x14ac:dyDescent="0.25">
      <c r="A1842" s="2" t="str">
        <f>INDEX(ARI[Type],MATCH('Sec_10 - Water Pump Gear - in p'!C1842,ARI[Model],0))</f>
        <v>Snow</v>
      </c>
      <c r="B1842" s="3" t="s">
        <v>165</v>
      </c>
      <c r="C1842" s="3" t="s">
        <v>29</v>
      </c>
      <c r="D1842" s="3" t="s">
        <v>9</v>
      </c>
      <c r="E1842" s="3" t="s">
        <v>10</v>
      </c>
      <c r="F1842" s="3" t="s">
        <v>11</v>
      </c>
      <c r="G1842" s="3" t="s">
        <v>12</v>
      </c>
      <c r="H1842" s="3" t="s">
        <v>13</v>
      </c>
      <c r="I1842" s="3">
        <v>1101043</v>
      </c>
      <c r="J1842" s="3">
        <v>2019</v>
      </c>
      <c r="K1842" s="1" t="str">
        <f t="shared" si="28"/>
        <v>2019 600 HO CFI Touring</v>
      </c>
      <c r="L1842" t="e">
        <f>INDEX(ARI[Model],MATCH('Sec_10 - Water Pump Gear - in p'!K1842,ARI[UNIQUE],0))</f>
        <v>#N/A</v>
      </c>
    </row>
    <row r="1843" spans="1:12" hidden="1" x14ac:dyDescent="0.25">
      <c r="A1843" s="2" t="str">
        <f>INDEX(ARI[Type],MATCH('Sec_10 - Water Pump Gear - in p'!C1843,ARI[Model],0))</f>
        <v>Snow</v>
      </c>
      <c r="B1843" s="3" t="s">
        <v>165</v>
      </c>
      <c r="C1843" s="3" t="s">
        <v>30</v>
      </c>
      <c r="D1843" s="3" t="s">
        <v>9</v>
      </c>
      <c r="E1843" s="3" t="s">
        <v>10</v>
      </c>
      <c r="F1843" s="3" t="s">
        <v>11</v>
      </c>
      <c r="G1843" s="3" t="s">
        <v>12</v>
      </c>
      <c r="H1843" s="3" t="s">
        <v>13</v>
      </c>
      <c r="I1843" s="3">
        <v>1101043</v>
      </c>
      <c r="J1843" s="3">
        <v>2019</v>
      </c>
      <c r="K1843" s="1" t="str">
        <f t="shared" si="28"/>
        <v>2019 600 HO CFI SwitchBack</v>
      </c>
      <c r="L1843" t="e">
        <f>INDEX(ARI[Model],MATCH('Sec_10 - Water Pump Gear - in p'!K1843,ARI[UNIQUE],0))</f>
        <v>#N/A</v>
      </c>
    </row>
    <row r="1844" spans="1:12" hidden="1" x14ac:dyDescent="0.25">
      <c r="A1844" s="2" t="str">
        <f>INDEX(ARI[Type],MATCH('Sec_10 - Water Pump Gear - in p'!C1844,ARI[Model],0))</f>
        <v>Snow</v>
      </c>
      <c r="B1844" s="3" t="s">
        <v>165</v>
      </c>
      <c r="C1844" s="3" t="s">
        <v>31</v>
      </c>
      <c r="D1844" s="3" t="s">
        <v>9</v>
      </c>
      <c r="E1844" s="3" t="s">
        <v>10</v>
      </c>
      <c r="F1844" s="3" t="s">
        <v>11</v>
      </c>
      <c r="G1844" s="3" t="s">
        <v>12</v>
      </c>
      <c r="H1844" s="3" t="s">
        <v>13</v>
      </c>
      <c r="I1844" s="3">
        <v>1101043</v>
      </c>
      <c r="J1844" s="3">
        <v>2019</v>
      </c>
      <c r="K1844" s="1" t="str">
        <f t="shared" si="28"/>
        <v>2019 600 HO IQ</v>
      </c>
      <c r="L1844" t="e">
        <f>INDEX(ARI[Model],MATCH('Sec_10 - Water Pump Gear - in p'!K1844,ARI[UNIQUE],0))</f>
        <v>#N/A</v>
      </c>
    </row>
    <row r="1845" spans="1:12" hidden="1" x14ac:dyDescent="0.25">
      <c r="A1845" s="2" t="str">
        <f>INDEX(ARI[Type],MATCH('Sec_10 - Water Pump Gear - in p'!C1845,ARI[Model],0))</f>
        <v>Snow</v>
      </c>
      <c r="B1845" s="3" t="s">
        <v>165</v>
      </c>
      <c r="C1845" s="3" t="s">
        <v>32</v>
      </c>
      <c r="D1845" s="3" t="s">
        <v>9</v>
      </c>
      <c r="E1845" s="3" t="s">
        <v>10</v>
      </c>
      <c r="F1845" s="3" t="s">
        <v>11</v>
      </c>
      <c r="G1845" s="3" t="s">
        <v>12</v>
      </c>
      <c r="H1845" s="3" t="s">
        <v>13</v>
      </c>
      <c r="I1845" s="3">
        <v>1101043</v>
      </c>
      <c r="J1845" s="3">
        <v>2019</v>
      </c>
      <c r="K1845" s="1" t="str">
        <f t="shared" si="28"/>
        <v>2019 600 HO IQ CFI</v>
      </c>
      <c r="L1845" t="e">
        <f>INDEX(ARI[Model],MATCH('Sec_10 - Water Pump Gear - in p'!K1845,ARI[UNIQUE],0))</f>
        <v>#N/A</v>
      </c>
    </row>
    <row r="1846" spans="1:12" hidden="1" x14ac:dyDescent="0.25">
      <c r="A1846" s="2" t="str">
        <f>INDEX(ARI[Type],MATCH('Sec_10 - Water Pump Gear - in p'!C1846,ARI[Model],0))</f>
        <v>Snow</v>
      </c>
      <c r="B1846" s="3" t="s">
        <v>165</v>
      </c>
      <c r="C1846" s="3" t="s">
        <v>33</v>
      </c>
      <c r="D1846" s="3" t="s">
        <v>9</v>
      </c>
      <c r="E1846" s="3" t="s">
        <v>10</v>
      </c>
      <c r="F1846" s="3" t="s">
        <v>11</v>
      </c>
      <c r="G1846" s="3" t="s">
        <v>12</v>
      </c>
      <c r="H1846" s="3" t="s">
        <v>13</v>
      </c>
      <c r="I1846" s="3">
        <v>1101043</v>
      </c>
      <c r="J1846" s="3">
        <v>2019</v>
      </c>
      <c r="K1846" s="1" t="str">
        <f t="shared" si="28"/>
        <v>2019 600 HO IQ LX CFI</v>
      </c>
      <c r="L1846" t="e">
        <f>INDEX(ARI[Model],MATCH('Sec_10 - Water Pump Gear - in p'!K1846,ARI[UNIQUE],0))</f>
        <v>#N/A</v>
      </c>
    </row>
    <row r="1847" spans="1:12" hidden="1" x14ac:dyDescent="0.25">
      <c r="A1847" s="2" t="str">
        <f>INDEX(ARI[Type],MATCH('Sec_10 - Water Pump Gear - in p'!C1847,ARI[Model],0))</f>
        <v>Snow</v>
      </c>
      <c r="B1847" s="3" t="s">
        <v>165</v>
      </c>
      <c r="C1847" s="3" t="s">
        <v>34</v>
      </c>
      <c r="D1847" s="3" t="s">
        <v>9</v>
      </c>
      <c r="E1847" s="3" t="s">
        <v>10</v>
      </c>
      <c r="F1847" s="3" t="s">
        <v>11</v>
      </c>
      <c r="G1847" s="3" t="s">
        <v>12</v>
      </c>
      <c r="H1847" s="3" t="s">
        <v>13</v>
      </c>
      <c r="I1847" s="3">
        <v>1101043</v>
      </c>
      <c r="J1847" s="3">
        <v>2019</v>
      </c>
      <c r="K1847" s="1" t="str">
        <f t="shared" si="28"/>
        <v>2019 600 Rush</v>
      </c>
      <c r="L1847" t="e">
        <f>INDEX(ARI[Model],MATCH('Sec_10 - Water Pump Gear - in p'!K1847,ARI[UNIQUE],0))</f>
        <v>#N/A</v>
      </c>
    </row>
    <row r="1848" spans="1:12" hidden="1" x14ac:dyDescent="0.25">
      <c r="A1848" s="2" t="str">
        <f>INDEX(ARI[Type],MATCH('Sec_10 - Water Pump Gear - in p'!C1848,ARI[Model],0))</f>
        <v>Snow</v>
      </c>
      <c r="B1848" s="3" t="s">
        <v>165</v>
      </c>
      <c r="C1848" s="3" t="s">
        <v>35</v>
      </c>
      <c r="D1848" s="3" t="s">
        <v>9</v>
      </c>
      <c r="E1848" s="3" t="s">
        <v>10</v>
      </c>
      <c r="F1848" s="3" t="s">
        <v>11</v>
      </c>
      <c r="G1848" s="3" t="s">
        <v>12</v>
      </c>
      <c r="H1848" s="3" t="s">
        <v>13</v>
      </c>
      <c r="I1848" s="3">
        <v>1101043</v>
      </c>
      <c r="J1848" s="3">
        <v>2019</v>
      </c>
      <c r="K1848" s="1" t="str">
        <f t="shared" si="28"/>
        <v>2019 600 LX</v>
      </c>
      <c r="L1848" t="e">
        <f>INDEX(ARI[Model],MATCH('Sec_10 - Water Pump Gear - in p'!K1848,ARI[UNIQUE],0))</f>
        <v>#N/A</v>
      </c>
    </row>
    <row r="1849" spans="1:12" hidden="1" x14ac:dyDescent="0.25">
      <c r="A1849" s="2" t="str">
        <f>INDEX(ARI[Type],MATCH('Sec_10 - Water Pump Gear - in p'!C1849,ARI[Model],0))</f>
        <v>Snow</v>
      </c>
      <c r="B1849" s="3" t="s">
        <v>165</v>
      </c>
      <c r="C1849" s="3" t="s">
        <v>36</v>
      </c>
      <c r="D1849" s="3" t="s">
        <v>9</v>
      </c>
      <c r="E1849" s="3" t="s">
        <v>10</v>
      </c>
      <c r="F1849" s="3" t="s">
        <v>11</v>
      </c>
      <c r="G1849" s="3" t="s">
        <v>12</v>
      </c>
      <c r="H1849" s="3" t="s">
        <v>13</v>
      </c>
      <c r="I1849" s="3">
        <v>1101043</v>
      </c>
      <c r="J1849" s="3">
        <v>2019</v>
      </c>
      <c r="K1849" s="1" t="str">
        <f t="shared" si="28"/>
        <v>2019 Wide Track IQ 600</v>
      </c>
      <c r="L1849" t="e">
        <f>INDEX(ARI[Model],MATCH('Sec_10 - Water Pump Gear - in p'!K1849,ARI[UNIQUE],0))</f>
        <v>#N/A</v>
      </c>
    </row>
    <row r="1850" spans="1:12" hidden="1" x14ac:dyDescent="0.25">
      <c r="A1850" s="2" t="str">
        <f>INDEX(ARI[Type],MATCH('Sec_10 - Water Pump Gear - in p'!C1850,ARI[Model],0))</f>
        <v>Snow</v>
      </c>
      <c r="B1850" s="3" t="s">
        <v>165</v>
      </c>
      <c r="C1850" s="3" t="s">
        <v>37</v>
      </c>
      <c r="D1850" s="3" t="s">
        <v>9</v>
      </c>
      <c r="E1850" s="3" t="s">
        <v>10</v>
      </c>
      <c r="F1850" s="3" t="s">
        <v>11</v>
      </c>
      <c r="G1850" s="3" t="s">
        <v>12</v>
      </c>
      <c r="H1850" s="3" t="s">
        <v>13</v>
      </c>
      <c r="I1850" s="3">
        <v>1101043</v>
      </c>
      <c r="J1850" s="3">
        <v>2019</v>
      </c>
      <c r="K1850" s="1" t="str">
        <f t="shared" si="28"/>
        <v>2019 600 Shift 136</v>
      </c>
      <c r="L1850" t="e">
        <f>INDEX(ARI[Model],MATCH('Sec_10 - Water Pump Gear - in p'!K1850,ARI[UNIQUE],0))</f>
        <v>#N/A</v>
      </c>
    </row>
    <row r="1851" spans="1:12" hidden="1" x14ac:dyDescent="0.25">
      <c r="A1851" s="2" t="str">
        <f>INDEX(ARI[Type],MATCH('Sec_10 - Water Pump Gear - in p'!C1851,ARI[Model],0))</f>
        <v>Snow</v>
      </c>
      <c r="B1851" s="3" t="s">
        <v>165</v>
      </c>
      <c r="C1851" s="3" t="s">
        <v>38</v>
      </c>
      <c r="D1851" s="3" t="s">
        <v>9</v>
      </c>
      <c r="E1851" s="3" t="s">
        <v>10</v>
      </c>
      <c r="F1851" s="3" t="s">
        <v>11</v>
      </c>
      <c r="G1851" s="3" t="s">
        <v>12</v>
      </c>
      <c r="H1851" s="3" t="s">
        <v>13</v>
      </c>
      <c r="I1851" s="3">
        <v>1101043</v>
      </c>
      <c r="J1851" s="3">
        <v>2019</v>
      </c>
      <c r="K1851" s="1" t="str">
        <f t="shared" si="28"/>
        <v>2019 600 Rush PRO-R</v>
      </c>
      <c r="L1851" t="e">
        <f>INDEX(ARI[Model],MATCH('Sec_10 - Water Pump Gear - in p'!K1851,ARI[UNIQUE],0))</f>
        <v>#N/A</v>
      </c>
    </row>
    <row r="1852" spans="1:12" hidden="1" x14ac:dyDescent="0.25">
      <c r="A1852" s="2" t="str">
        <f>INDEX(ARI[Type],MATCH('Sec_10 - Water Pump Gear - in p'!C1852,ARI[Model],0))</f>
        <v>Snow</v>
      </c>
      <c r="B1852" s="3" t="s">
        <v>165</v>
      </c>
      <c r="C1852" s="3" t="s">
        <v>39</v>
      </c>
      <c r="D1852" s="3" t="s">
        <v>9</v>
      </c>
      <c r="E1852" s="3" t="s">
        <v>10</v>
      </c>
      <c r="F1852" s="3" t="s">
        <v>11</v>
      </c>
      <c r="G1852" s="3" t="s">
        <v>12</v>
      </c>
      <c r="H1852" s="3" t="s">
        <v>13</v>
      </c>
      <c r="I1852" s="3">
        <v>1101043</v>
      </c>
      <c r="J1852" s="3">
        <v>2019</v>
      </c>
      <c r="K1852" s="1" t="str">
        <f t="shared" si="28"/>
        <v>2019 600 IQ LXT</v>
      </c>
      <c r="L1852" t="e">
        <f>INDEX(ARI[Model],MATCH('Sec_10 - Water Pump Gear - in p'!K1852,ARI[UNIQUE],0))</f>
        <v>#N/A</v>
      </c>
    </row>
    <row r="1853" spans="1:12" hidden="1" x14ac:dyDescent="0.25">
      <c r="A1853" s="2" t="str">
        <f>INDEX(ARI[Type],MATCH('Sec_10 - Water Pump Gear - in p'!C1853,ARI[Model],0))</f>
        <v>Snow</v>
      </c>
      <c r="B1853" s="3" t="s">
        <v>165</v>
      </c>
      <c r="C1853" s="3" t="s">
        <v>40</v>
      </c>
      <c r="D1853" s="3" t="s">
        <v>9</v>
      </c>
      <c r="E1853" s="3" t="s">
        <v>10</v>
      </c>
      <c r="F1853" s="3" t="s">
        <v>11</v>
      </c>
      <c r="G1853" s="3" t="s">
        <v>12</v>
      </c>
      <c r="H1853" s="3" t="s">
        <v>13</v>
      </c>
      <c r="I1853" s="3">
        <v>1101043</v>
      </c>
      <c r="J1853" s="3">
        <v>2019</v>
      </c>
      <c r="K1853" s="1" t="str">
        <f t="shared" si="28"/>
        <v>2019 600 IQ Widetrack</v>
      </c>
      <c r="L1853" t="e">
        <f>INDEX(ARI[Model],MATCH('Sec_10 - Water Pump Gear - in p'!K1853,ARI[UNIQUE],0))</f>
        <v>#N/A</v>
      </c>
    </row>
    <row r="1854" spans="1:12" x14ac:dyDescent="0.25">
      <c r="A1854" s="3" t="str">
        <f>INDEX(ARI[Type],MATCH('Sec_10 - Water Pump Gear - in p'!C1854,ARI[Model],0))</f>
        <v>Snow</v>
      </c>
      <c r="B1854" s="3" t="s">
        <v>165</v>
      </c>
      <c r="C1854" s="3" t="s">
        <v>41</v>
      </c>
      <c r="D1854" s="3" t="s">
        <v>9</v>
      </c>
      <c r="E1854" s="3" t="s">
        <v>10</v>
      </c>
      <c r="F1854" s="3" t="s">
        <v>11</v>
      </c>
      <c r="G1854" s="3" t="s">
        <v>12</v>
      </c>
      <c r="H1854" s="3" t="s">
        <v>13</v>
      </c>
      <c r="I1854" s="3">
        <v>1101043</v>
      </c>
      <c r="J1854" s="3">
        <v>2019</v>
      </c>
      <c r="K1854" s="1" t="str">
        <f t="shared" si="28"/>
        <v>2019 600 SwitchBack Adventure</v>
      </c>
      <c r="L1854" s="7" t="str">
        <f>INDEX(ARI[Model],MATCH('Sec_10 - Water Pump Gear - in p'!K1854,ARI[UNIQUE],0))</f>
        <v>600 SwitchBack Adventure</v>
      </c>
    </row>
    <row r="1855" spans="1:12" hidden="1" x14ac:dyDescent="0.25">
      <c r="A1855" s="2" t="str">
        <f>INDEX(ARI[Type],MATCH('Sec_10 - Water Pump Gear - in p'!C1855,ARI[Model],0))</f>
        <v>Snow</v>
      </c>
      <c r="B1855" s="3" t="s">
        <v>165</v>
      </c>
      <c r="C1855" s="3" t="s">
        <v>42</v>
      </c>
      <c r="D1855" s="3" t="s">
        <v>9</v>
      </c>
      <c r="E1855" s="3" t="s">
        <v>10</v>
      </c>
      <c r="F1855" s="3" t="s">
        <v>11</v>
      </c>
      <c r="G1855" s="3" t="s">
        <v>12</v>
      </c>
      <c r="H1855" s="3" t="s">
        <v>13</v>
      </c>
      <c r="I1855" s="3">
        <v>1101043</v>
      </c>
      <c r="J1855" s="3">
        <v>2019</v>
      </c>
      <c r="K1855" s="1" t="str">
        <f t="shared" si="28"/>
        <v>2019 600 SwitchBack PRO-R</v>
      </c>
      <c r="L1855" t="e">
        <f>INDEX(ARI[Model],MATCH('Sec_10 - Water Pump Gear - in p'!K1855,ARI[UNIQUE],0))</f>
        <v>#N/A</v>
      </c>
    </row>
    <row r="1856" spans="1:12" x14ac:dyDescent="0.25">
      <c r="A1856" s="3" t="str">
        <f>INDEX(ARI[Type],MATCH('Sec_10 - Water Pump Gear - in p'!C1856,ARI[Model],0))</f>
        <v>Snow</v>
      </c>
      <c r="B1856" s="3" t="s">
        <v>165</v>
      </c>
      <c r="C1856" s="3" t="s">
        <v>43</v>
      </c>
      <c r="D1856" s="3" t="s">
        <v>9</v>
      </c>
      <c r="E1856" s="3" t="s">
        <v>10</v>
      </c>
      <c r="F1856" s="3" t="s">
        <v>11</v>
      </c>
      <c r="G1856" s="3" t="s">
        <v>12</v>
      </c>
      <c r="H1856" s="3" t="s">
        <v>13</v>
      </c>
      <c r="I1856" s="3">
        <v>1101043</v>
      </c>
      <c r="J1856" s="3">
        <v>2019</v>
      </c>
      <c r="K1856" s="1" t="str">
        <f t="shared" si="28"/>
        <v>2019 600 PRO-RMK 155</v>
      </c>
      <c r="L1856" s="7" t="str">
        <f>INDEX(ARI[Model],MATCH('Sec_10 - Water Pump Gear - in p'!K1856,ARI[UNIQUE],0))</f>
        <v>600 PRO-RMK 155</v>
      </c>
    </row>
    <row r="1857" spans="1:12" hidden="1" x14ac:dyDescent="0.25">
      <c r="A1857" s="2" t="str">
        <f>INDEX(ARI[Type],MATCH('Sec_10 - Water Pump Gear - in p'!C1857,ARI[Model],0))</f>
        <v>Snow</v>
      </c>
      <c r="B1857" s="3" t="s">
        <v>165</v>
      </c>
      <c r="C1857" s="3" t="s">
        <v>44</v>
      </c>
      <c r="D1857" s="3" t="s">
        <v>9</v>
      </c>
      <c r="E1857" s="3" t="s">
        <v>10</v>
      </c>
      <c r="F1857" s="3" t="s">
        <v>11</v>
      </c>
      <c r="G1857" s="3" t="s">
        <v>12</v>
      </c>
      <c r="H1857" s="3" t="s">
        <v>13</v>
      </c>
      <c r="I1857" s="3">
        <v>1101043</v>
      </c>
      <c r="J1857" s="3">
        <v>2019</v>
      </c>
      <c r="K1857" s="1" t="str">
        <f t="shared" si="28"/>
        <v>2019 600 IQ Racer</v>
      </c>
      <c r="L1857" t="e">
        <f>INDEX(ARI[Model],MATCH('Sec_10 - Water Pump Gear - in p'!K1857,ARI[UNIQUE],0))</f>
        <v>#N/A</v>
      </c>
    </row>
    <row r="1858" spans="1:12" x14ac:dyDescent="0.25">
      <c r="A1858" s="3" t="str">
        <f>INDEX(ARI[Type],MATCH('Sec_10 - Water Pump Gear - in p'!C1858,ARI[Model],0))</f>
        <v>Snow</v>
      </c>
      <c r="B1858" s="3" t="s">
        <v>165</v>
      </c>
      <c r="C1858" s="3" t="s">
        <v>45</v>
      </c>
      <c r="D1858" s="3" t="s">
        <v>9</v>
      </c>
      <c r="E1858" s="3" t="s">
        <v>10</v>
      </c>
      <c r="F1858" s="3" t="s">
        <v>11</v>
      </c>
      <c r="G1858" s="3" t="s">
        <v>12</v>
      </c>
      <c r="H1858" s="3" t="s">
        <v>13</v>
      </c>
      <c r="I1858" s="3">
        <v>1101043</v>
      </c>
      <c r="J1858" s="3">
        <v>2019</v>
      </c>
      <c r="K1858" s="1" t="str">
        <f t="shared" si="28"/>
        <v>2019 600 INDY</v>
      </c>
      <c r="L1858" s="7" t="str">
        <f>INDEX(ARI[Model],MATCH('Sec_10 - Water Pump Gear - in p'!K1858,ARI[UNIQUE],0))</f>
        <v>600 INDY</v>
      </c>
    </row>
    <row r="1859" spans="1:12" hidden="1" x14ac:dyDescent="0.25">
      <c r="A1859" s="2" t="str">
        <f>INDEX(ARI[Type],MATCH('Sec_10 - Water Pump Gear - in p'!C1859,ARI[Model],0))</f>
        <v>Snow</v>
      </c>
      <c r="B1859" s="3" t="s">
        <v>165</v>
      </c>
      <c r="C1859" s="3" t="s">
        <v>46</v>
      </c>
      <c r="D1859" s="3" t="s">
        <v>9</v>
      </c>
      <c r="E1859" s="3" t="s">
        <v>10</v>
      </c>
      <c r="F1859" s="3" t="s">
        <v>11</v>
      </c>
      <c r="G1859" s="3" t="s">
        <v>12</v>
      </c>
      <c r="H1859" s="3" t="s">
        <v>13</v>
      </c>
      <c r="I1859" s="3">
        <v>1101043</v>
      </c>
      <c r="J1859" s="3">
        <v>2019</v>
      </c>
      <c r="K1859" s="1" t="str">
        <f t="shared" ref="K1859:K1922" si="29">_xlfn.CONCAT(J1859," ",C1859)</f>
        <v>2019 600 INDY SP</v>
      </c>
      <c r="L1859" t="e">
        <f>INDEX(ARI[Model],MATCH('Sec_10 - Water Pump Gear - in p'!K1859,ARI[UNIQUE],0))</f>
        <v>#N/A</v>
      </c>
    </row>
    <row r="1860" spans="1:12" hidden="1" x14ac:dyDescent="0.25">
      <c r="A1860" s="2" t="str">
        <f>INDEX(ARI[Type],MATCH('Sec_10 - Water Pump Gear - in p'!C1860,ARI[Model],0))</f>
        <v>Snow</v>
      </c>
      <c r="B1860" s="3" t="s">
        <v>165</v>
      </c>
      <c r="C1860" s="3" t="s">
        <v>47</v>
      </c>
      <c r="D1860" s="3" t="s">
        <v>9</v>
      </c>
      <c r="E1860" s="3" t="s">
        <v>10</v>
      </c>
      <c r="F1860" s="3" t="s">
        <v>11</v>
      </c>
      <c r="G1860" s="3" t="s">
        <v>12</v>
      </c>
      <c r="H1860" s="3" t="s">
        <v>13</v>
      </c>
      <c r="I1860" s="3">
        <v>1101043</v>
      </c>
      <c r="J1860" s="3">
        <v>2019</v>
      </c>
      <c r="K1860" s="1" t="str">
        <f t="shared" si="29"/>
        <v>2019 600 INDY Voyager</v>
      </c>
      <c r="L1860" t="e">
        <f>INDEX(ARI[Model],MATCH('Sec_10 - Water Pump Gear - in p'!K1860,ARI[UNIQUE],0))</f>
        <v>#N/A</v>
      </c>
    </row>
    <row r="1861" spans="1:12" x14ac:dyDescent="0.25">
      <c r="A1861" s="3" t="str">
        <f>INDEX(ARI[Type],MATCH('Sec_10 - Water Pump Gear - in p'!C1861,ARI[Model],0))</f>
        <v>Snow</v>
      </c>
      <c r="B1861" s="3" t="s">
        <v>165</v>
      </c>
      <c r="C1861" s="3" t="s">
        <v>48</v>
      </c>
      <c r="D1861" s="3" t="s">
        <v>9</v>
      </c>
      <c r="E1861" s="3" t="s">
        <v>10</v>
      </c>
      <c r="F1861" s="3" t="s">
        <v>11</v>
      </c>
      <c r="G1861" s="3" t="s">
        <v>12</v>
      </c>
      <c r="H1861" s="3" t="s">
        <v>13</v>
      </c>
      <c r="I1861" s="3">
        <v>1101043</v>
      </c>
      <c r="J1861" s="3">
        <v>2019</v>
      </c>
      <c r="K1861" s="1" t="str">
        <f t="shared" si="29"/>
        <v>2019 600 SwitchBack Assault 144</v>
      </c>
      <c r="L1861" s="7" t="str">
        <f>INDEX(ARI[Model],MATCH('Sec_10 - Water Pump Gear - in p'!K1861,ARI[UNIQUE],0))</f>
        <v>600 SwitchBack Assault 144</v>
      </c>
    </row>
    <row r="1862" spans="1:12" hidden="1" x14ac:dyDescent="0.25">
      <c r="A1862" s="2" t="str">
        <f>INDEX(ARI[Type],MATCH('Sec_10 - Water Pump Gear - in p'!C1862,ARI[Model],0))</f>
        <v>Snow</v>
      </c>
      <c r="B1862" s="3" t="s">
        <v>165</v>
      </c>
      <c r="C1862" s="3" t="s">
        <v>49</v>
      </c>
      <c r="D1862" s="3" t="s">
        <v>9</v>
      </c>
      <c r="E1862" s="3" t="s">
        <v>10</v>
      </c>
      <c r="F1862" s="3" t="s">
        <v>11</v>
      </c>
      <c r="G1862" s="3" t="s">
        <v>12</v>
      </c>
      <c r="H1862" s="3" t="s">
        <v>13</v>
      </c>
      <c r="I1862" s="3">
        <v>1101043</v>
      </c>
      <c r="J1862" s="3">
        <v>2019</v>
      </c>
      <c r="K1862" s="1" t="str">
        <f t="shared" si="29"/>
        <v>2019 600 INDY SP LE</v>
      </c>
      <c r="L1862" t="e">
        <f>INDEX(ARI[Model],MATCH('Sec_10 - Water Pump Gear - in p'!K1862,ARI[UNIQUE],0))</f>
        <v>#N/A</v>
      </c>
    </row>
    <row r="1863" spans="1:12" x14ac:dyDescent="0.25">
      <c r="A1863" s="3" t="str">
        <f>INDEX(ARI[Type],MATCH('Sec_10 - Water Pump Gear - in p'!C1863,ARI[Model],0))</f>
        <v>Snow</v>
      </c>
      <c r="B1863" s="3" t="s">
        <v>165</v>
      </c>
      <c r="C1863" s="3" t="s">
        <v>50</v>
      </c>
      <c r="D1863" s="3" t="s">
        <v>9</v>
      </c>
      <c r="E1863" s="3" t="s">
        <v>10</v>
      </c>
      <c r="F1863" s="3" t="s">
        <v>11</v>
      </c>
      <c r="G1863" s="3" t="s">
        <v>12</v>
      </c>
      <c r="H1863" s="3" t="s">
        <v>13</v>
      </c>
      <c r="I1863" s="3">
        <v>1101043</v>
      </c>
      <c r="J1863" s="3">
        <v>2019</v>
      </c>
      <c r="K1863" s="1" t="str">
        <f t="shared" si="29"/>
        <v>2019 600 Rush PRO-S</v>
      </c>
      <c r="L1863" s="7" t="str">
        <f>INDEX(ARI[Model],MATCH('Sec_10 - Water Pump Gear - in p'!K1863,ARI[UNIQUE],0))</f>
        <v>600 Rush PRO-S</v>
      </c>
    </row>
    <row r="1864" spans="1:12" x14ac:dyDescent="0.25">
      <c r="A1864" s="3" t="str">
        <f>INDEX(ARI[Type],MATCH('Sec_10 - Water Pump Gear - in p'!C1864,ARI[Model],0))</f>
        <v>Snow</v>
      </c>
      <c r="B1864" s="3" t="s">
        <v>165</v>
      </c>
      <c r="C1864" s="3" t="s">
        <v>51</v>
      </c>
      <c r="D1864" s="3" t="s">
        <v>9</v>
      </c>
      <c r="E1864" s="3" t="s">
        <v>10</v>
      </c>
      <c r="F1864" s="3" t="s">
        <v>11</v>
      </c>
      <c r="G1864" s="3" t="s">
        <v>12</v>
      </c>
      <c r="H1864" s="3" t="s">
        <v>13</v>
      </c>
      <c r="I1864" s="3">
        <v>1101043</v>
      </c>
      <c r="J1864" s="3">
        <v>2019</v>
      </c>
      <c r="K1864" s="1" t="str">
        <f t="shared" si="29"/>
        <v>2019 600 SwitchBack PRO-S</v>
      </c>
      <c r="L1864" s="7" t="str">
        <f>INDEX(ARI[Model],MATCH('Sec_10 - Water Pump Gear - in p'!K1864,ARI[UNIQUE],0))</f>
        <v>600 SwitchBack PRO-S</v>
      </c>
    </row>
    <row r="1865" spans="1:12" hidden="1" x14ac:dyDescent="0.25">
      <c r="A1865" s="2" t="str">
        <f>INDEX(ARI[Type],MATCH('Sec_10 - Water Pump Gear - in p'!C1865,ARI[Model],0))</f>
        <v>Snow</v>
      </c>
      <c r="B1865" s="3" t="s">
        <v>165</v>
      </c>
      <c r="C1865" s="3" t="s">
        <v>52</v>
      </c>
      <c r="D1865" s="3" t="s">
        <v>9</v>
      </c>
      <c r="E1865" s="3" t="s">
        <v>10</v>
      </c>
      <c r="F1865" s="3" t="s">
        <v>11</v>
      </c>
      <c r="G1865" s="3" t="s">
        <v>12</v>
      </c>
      <c r="H1865" s="3" t="s">
        <v>13</v>
      </c>
      <c r="I1865" s="3">
        <v>1101043</v>
      </c>
      <c r="J1865" s="3">
        <v>2019</v>
      </c>
      <c r="K1865" s="1" t="str">
        <f t="shared" si="29"/>
        <v>2019 600 INDY Voyageur</v>
      </c>
      <c r="L1865" t="e">
        <f>INDEX(ARI[Model],MATCH('Sec_10 - Water Pump Gear - in p'!K1865,ARI[UNIQUE],0))</f>
        <v>#N/A</v>
      </c>
    </row>
    <row r="1866" spans="1:12" hidden="1" x14ac:dyDescent="0.25">
      <c r="A1866" s="2" t="str">
        <f>INDEX(ARI[Type],MATCH('Sec_10 - Water Pump Gear - in p'!C1866,ARI[Model],0))</f>
        <v>Snow</v>
      </c>
      <c r="B1866" s="3" t="s">
        <v>165</v>
      </c>
      <c r="C1866" s="3" t="s">
        <v>53</v>
      </c>
      <c r="D1866" s="3" t="s">
        <v>9</v>
      </c>
      <c r="E1866" s="3" t="s">
        <v>10</v>
      </c>
      <c r="F1866" s="3" t="s">
        <v>11</v>
      </c>
      <c r="G1866" s="3" t="s">
        <v>12</v>
      </c>
      <c r="H1866" s="3" t="s">
        <v>13</v>
      </c>
      <c r="I1866" s="3">
        <v>1101043</v>
      </c>
      <c r="J1866" s="3">
        <v>2019</v>
      </c>
      <c r="K1866" s="1" t="str">
        <f t="shared" si="29"/>
        <v>2019 600 IQ Widetrak</v>
      </c>
      <c r="L1866" t="e">
        <f>INDEX(ARI[Model],MATCH('Sec_10 - Water Pump Gear - in p'!K1866,ARI[UNIQUE],0))</f>
        <v>#N/A</v>
      </c>
    </row>
    <row r="1867" spans="1:12" hidden="1" x14ac:dyDescent="0.25">
      <c r="A1867" s="2" t="str">
        <f>INDEX(ARI[Type],MATCH('Sec_10 - Water Pump Gear - in p'!C1867,ARI[Model],0))</f>
        <v>Snow</v>
      </c>
      <c r="B1867" s="3" t="s">
        <v>165</v>
      </c>
      <c r="C1867" s="3" t="s">
        <v>54</v>
      </c>
      <c r="D1867" s="3" t="s">
        <v>9</v>
      </c>
      <c r="E1867" s="3" t="s">
        <v>10</v>
      </c>
      <c r="F1867" s="3" t="s">
        <v>11</v>
      </c>
      <c r="G1867" s="3" t="s">
        <v>12</v>
      </c>
      <c r="H1867" s="3" t="s">
        <v>13</v>
      </c>
      <c r="I1867" s="3">
        <v>1101043</v>
      </c>
      <c r="J1867" s="3">
        <v>2019</v>
      </c>
      <c r="K1867" s="1" t="str">
        <f t="shared" si="29"/>
        <v>2019 600 INDY SP TD Series LE</v>
      </c>
      <c r="L1867" t="e">
        <f>INDEX(ARI[Model],MATCH('Sec_10 - Water Pump Gear - in p'!K1867,ARI[UNIQUE],0))</f>
        <v>#N/A</v>
      </c>
    </row>
    <row r="1868" spans="1:12" hidden="1" x14ac:dyDescent="0.25">
      <c r="A1868" s="2" t="str">
        <f>INDEX(ARI[Type],MATCH('Sec_10 - Water Pump Gear - in p'!C1868,ARI[Model],0))</f>
        <v>Snow</v>
      </c>
      <c r="B1868" s="3" t="s">
        <v>165</v>
      </c>
      <c r="C1868" s="3" t="s">
        <v>55</v>
      </c>
      <c r="D1868" s="3" t="s">
        <v>9</v>
      </c>
      <c r="E1868" s="3" t="s">
        <v>10</v>
      </c>
      <c r="F1868" s="3" t="s">
        <v>11</v>
      </c>
      <c r="G1868" s="3" t="s">
        <v>12</v>
      </c>
      <c r="H1868" s="3" t="s">
        <v>13</v>
      </c>
      <c r="I1868" s="3">
        <v>1101043</v>
      </c>
      <c r="J1868" s="3">
        <v>2019</v>
      </c>
      <c r="K1868" s="1" t="str">
        <f t="shared" si="29"/>
        <v>2019 600 Rush LX</v>
      </c>
      <c r="L1868" t="e">
        <f>INDEX(ARI[Model],MATCH('Sec_10 - Water Pump Gear - in p'!K1868,ARI[UNIQUE],0))</f>
        <v>#N/A</v>
      </c>
    </row>
    <row r="1869" spans="1:12" x14ac:dyDescent="0.25">
      <c r="A1869" s="3" t="str">
        <f>INDEX(ARI[Type],MATCH('Sec_10 - Water Pump Gear - in p'!C1869,ARI[Model],0))</f>
        <v>Snow</v>
      </c>
      <c r="B1869" s="3" t="s">
        <v>165</v>
      </c>
      <c r="C1869" s="3" t="s">
        <v>56</v>
      </c>
      <c r="D1869" s="3" t="s">
        <v>9</v>
      </c>
      <c r="E1869" s="3" t="s">
        <v>10</v>
      </c>
      <c r="F1869" s="3" t="s">
        <v>11</v>
      </c>
      <c r="G1869" s="3" t="s">
        <v>12</v>
      </c>
      <c r="H1869" s="3" t="s">
        <v>13</v>
      </c>
      <c r="I1869" s="3">
        <v>1101043</v>
      </c>
      <c r="J1869" s="3">
        <v>2019</v>
      </c>
      <c r="K1869" s="1" t="str">
        <f t="shared" si="29"/>
        <v>2019 600 Rush XCR</v>
      </c>
      <c r="L1869" s="7" t="str">
        <f>INDEX(ARI[Model],MATCH('Sec_10 - Water Pump Gear - in p'!K1869,ARI[UNIQUE],0))</f>
        <v>600 Rush XCR</v>
      </c>
    </row>
    <row r="1870" spans="1:12" x14ac:dyDescent="0.25">
      <c r="A1870" s="3" t="str">
        <f>INDEX(ARI[Type],MATCH('Sec_10 - Water Pump Gear - in p'!C1870,ARI[Model],0))</f>
        <v>Snow</v>
      </c>
      <c r="B1870" s="3" t="s">
        <v>165</v>
      </c>
      <c r="C1870" s="3" t="s">
        <v>57</v>
      </c>
      <c r="D1870" s="3" t="s">
        <v>9</v>
      </c>
      <c r="E1870" s="3" t="s">
        <v>10</v>
      </c>
      <c r="F1870" s="3" t="s">
        <v>11</v>
      </c>
      <c r="G1870" s="3" t="s">
        <v>12</v>
      </c>
      <c r="H1870" s="3" t="s">
        <v>13</v>
      </c>
      <c r="I1870" s="3">
        <v>1101043</v>
      </c>
      <c r="J1870" s="3">
        <v>2019</v>
      </c>
      <c r="K1870" s="1" t="str">
        <f t="shared" si="29"/>
        <v>2019 600 SwitchBack SP 144</v>
      </c>
      <c r="L1870" s="7" t="str">
        <f>INDEX(ARI[Model],MATCH('Sec_10 - Water Pump Gear - in p'!K1870,ARI[UNIQUE],0))</f>
        <v>600 SwitchBack SP 144</v>
      </c>
    </row>
    <row r="1871" spans="1:12" x14ac:dyDescent="0.25">
      <c r="A1871" s="3" t="str">
        <f>INDEX(ARI[Type],MATCH('Sec_10 - Water Pump Gear - in p'!C1871,ARI[Model],0))</f>
        <v>Snow</v>
      </c>
      <c r="B1871" s="3" t="s">
        <v>165</v>
      </c>
      <c r="C1871" s="3" t="s">
        <v>58</v>
      </c>
      <c r="D1871" s="3" t="s">
        <v>9</v>
      </c>
      <c r="E1871" s="3" t="s">
        <v>10</v>
      </c>
      <c r="F1871" s="3" t="s">
        <v>11</v>
      </c>
      <c r="G1871" s="3" t="s">
        <v>12</v>
      </c>
      <c r="H1871" s="3" t="s">
        <v>13</v>
      </c>
      <c r="I1871" s="3">
        <v>1101043</v>
      </c>
      <c r="J1871" s="3">
        <v>2019</v>
      </c>
      <c r="K1871" s="1" t="str">
        <f t="shared" si="29"/>
        <v>2019 600 Voyageur 144</v>
      </c>
      <c r="L1871" s="7" t="str">
        <f>INDEX(ARI[Model],MATCH('Sec_10 - Water Pump Gear - in p'!K1871,ARI[UNIQUE],0))</f>
        <v>600 Voyageur 144</v>
      </c>
    </row>
    <row r="1872" spans="1:12" x14ac:dyDescent="0.25">
      <c r="A1872" s="3" t="str">
        <f>INDEX(ARI[Type],MATCH('Sec_10 - Water Pump Gear - in p'!C1872,ARI[Model],0))</f>
        <v>Snow</v>
      </c>
      <c r="B1872" s="3" t="s">
        <v>165</v>
      </c>
      <c r="C1872" s="3" t="s">
        <v>59</v>
      </c>
      <c r="D1872" s="3" t="s">
        <v>9</v>
      </c>
      <c r="E1872" s="3" t="s">
        <v>10</v>
      </c>
      <c r="F1872" s="3" t="s">
        <v>11</v>
      </c>
      <c r="G1872" s="3" t="s">
        <v>12</v>
      </c>
      <c r="H1872" s="3" t="s">
        <v>13</v>
      </c>
      <c r="I1872" s="3">
        <v>1101043</v>
      </c>
      <c r="J1872" s="3">
        <v>2019</v>
      </c>
      <c r="K1872" s="1" t="str">
        <f t="shared" si="29"/>
        <v>2019 600 SwitchBack XCR</v>
      </c>
      <c r="L1872" s="7" t="str">
        <f>INDEX(ARI[Model],MATCH('Sec_10 - Water Pump Gear - in p'!K1872,ARI[UNIQUE],0))</f>
        <v>600 SwitchBack XCR</v>
      </c>
    </row>
    <row r="1873" spans="1:12" x14ac:dyDescent="0.25">
      <c r="A1873" s="3" t="str">
        <f>INDEX(ARI[Type],MATCH('Sec_10 - Water Pump Gear - in p'!C1873,ARI[Model],0))</f>
        <v>Snow</v>
      </c>
      <c r="B1873" s="3" t="s">
        <v>165</v>
      </c>
      <c r="C1873" s="3" t="s">
        <v>60</v>
      </c>
      <c r="D1873" s="3" t="s">
        <v>9</v>
      </c>
      <c r="E1873" s="3" t="s">
        <v>10</v>
      </c>
      <c r="F1873" s="3" t="s">
        <v>11</v>
      </c>
      <c r="G1873" s="3" t="s">
        <v>12</v>
      </c>
      <c r="H1873" s="3" t="s">
        <v>13</v>
      </c>
      <c r="I1873" s="3">
        <v>1101043</v>
      </c>
      <c r="J1873" s="3">
        <v>2019</v>
      </c>
      <c r="K1873" s="1" t="str">
        <f t="shared" si="29"/>
        <v>2019 600 INDY XC 129</v>
      </c>
      <c r="L1873" s="7" t="str">
        <f>INDEX(ARI[Model],MATCH('Sec_10 - Water Pump Gear - in p'!K1873,ARI[UNIQUE],0))</f>
        <v>600 INDY XC 129</v>
      </c>
    </row>
    <row r="1874" spans="1:12" x14ac:dyDescent="0.25">
      <c r="A1874" s="3" t="str">
        <f>INDEX(ARI[Type],MATCH('Sec_10 - Water Pump Gear - in p'!C1874,ARI[Model],0))</f>
        <v>Snow</v>
      </c>
      <c r="B1874" s="3" t="s">
        <v>165</v>
      </c>
      <c r="C1874" s="3" t="s">
        <v>61</v>
      </c>
      <c r="D1874" s="3" t="s">
        <v>9</v>
      </c>
      <c r="E1874" s="3" t="s">
        <v>10</v>
      </c>
      <c r="F1874" s="3" t="s">
        <v>11</v>
      </c>
      <c r="G1874" s="3" t="s">
        <v>12</v>
      </c>
      <c r="H1874" s="3" t="s">
        <v>13</v>
      </c>
      <c r="I1874" s="3">
        <v>1101043</v>
      </c>
      <c r="J1874" s="3">
        <v>2019</v>
      </c>
      <c r="K1874" s="1" t="str">
        <f t="shared" si="29"/>
        <v>2019 600 INDY SP 129</v>
      </c>
      <c r="L1874" s="7" t="str">
        <f>INDEX(ARI[Model],MATCH('Sec_10 - Water Pump Gear - in p'!K1874,ARI[UNIQUE],0))</f>
        <v>600 INDY SP 129</v>
      </c>
    </row>
    <row r="1875" spans="1:12" hidden="1" x14ac:dyDescent="0.25">
      <c r="A1875" s="2" t="str">
        <f>INDEX(ARI[Type],MATCH('Sec_10 - Water Pump Gear - in p'!C1875,ARI[Model],0))</f>
        <v>Snow</v>
      </c>
      <c r="B1875" s="3" t="s">
        <v>165</v>
      </c>
      <c r="C1875" s="3" t="s">
        <v>62</v>
      </c>
      <c r="D1875" s="3" t="s">
        <v>9</v>
      </c>
      <c r="E1875" s="3" t="s">
        <v>10</v>
      </c>
      <c r="F1875" s="3" t="s">
        <v>11</v>
      </c>
      <c r="G1875" s="3" t="s">
        <v>12</v>
      </c>
      <c r="H1875" s="3" t="s">
        <v>13</v>
      </c>
      <c r="I1875" s="3">
        <v>1101043</v>
      </c>
      <c r="J1875" s="3">
        <v>2019</v>
      </c>
      <c r="K1875" s="1" t="str">
        <f t="shared" si="29"/>
        <v>2019 600 INDY XC 137</v>
      </c>
      <c r="L1875" t="e">
        <f>INDEX(ARI[Model],MATCH('Sec_10 - Water Pump Gear - in p'!K1875,ARI[UNIQUE],0))</f>
        <v>#N/A</v>
      </c>
    </row>
    <row r="1876" spans="1:12" hidden="1" x14ac:dyDescent="0.25">
      <c r="A1876" s="2" t="str">
        <f>INDEX(ARI[Type],MATCH('Sec_10 - Water Pump Gear - in p'!C1876,ARI[Model],0))</f>
        <v>Snow</v>
      </c>
      <c r="B1876" s="3" t="s">
        <v>165</v>
      </c>
      <c r="C1876" s="3" t="s">
        <v>63</v>
      </c>
      <c r="D1876" s="3" t="s">
        <v>9</v>
      </c>
      <c r="E1876" s="3" t="s">
        <v>10</v>
      </c>
      <c r="F1876" s="3" t="s">
        <v>11</v>
      </c>
      <c r="G1876" s="3" t="s">
        <v>12</v>
      </c>
      <c r="H1876" s="3" t="s">
        <v>13</v>
      </c>
      <c r="I1876" s="3">
        <v>1101043</v>
      </c>
      <c r="J1876" s="3">
        <v>2019</v>
      </c>
      <c r="K1876" s="1" t="str">
        <f t="shared" si="29"/>
        <v>2019 600 INDY XCR</v>
      </c>
      <c r="L1876" t="e">
        <f>INDEX(ARI[Model],MATCH('Sec_10 - Water Pump Gear - in p'!K1876,ARI[UNIQUE],0))</f>
        <v>#N/A</v>
      </c>
    </row>
    <row r="1877" spans="1:12" hidden="1" x14ac:dyDescent="0.25">
      <c r="A1877" s="2" t="str">
        <f>INDEX(ARI[Type],MATCH('Sec_10 - Water Pump Gear - in p'!C1877,ARI[Model],0))</f>
        <v>Snow</v>
      </c>
      <c r="B1877" s="3" t="s">
        <v>165</v>
      </c>
      <c r="C1877" s="3" t="s">
        <v>64</v>
      </c>
      <c r="D1877" s="3" t="s">
        <v>9</v>
      </c>
      <c r="E1877" s="3" t="s">
        <v>10</v>
      </c>
      <c r="F1877" s="3" t="s">
        <v>11</v>
      </c>
      <c r="G1877" s="3" t="s">
        <v>12</v>
      </c>
      <c r="H1877" s="3" t="s">
        <v>13</v>
      </c>
      <c r="I1877" s="3">
        <v>1101043</v>
      </c>
      <c r="J1877" s="3">
        <v>2019</v>
      </c>
      <c r="K1877" s="1" t="str">
        <f t="shared" si="29"/>
        <v>2019 600 INDY Adventure 137</v>
      </c>
      <c r="L1877" t="e">
        <f>INDEX(ARI[Model],MATCH('Sec_10 - Water Pump Gear - in p'!K1877,ARI[UNIQUE],0))</f>
        <v>#N/A</v>
      </c>
    </row>
    <row r="1878" spans="1:12" hidden="1" x14ac:dyDescent="0.25">
      <c r="A1878" s="2" t="str">
        <f>INDEX(ARI[Type],MATCH('Sec_10 - Water Pump Gear - in p'!C1878,ARI[Model],0))</f>
        <v>Snow</v>
      </c>
      <c r="B1878" s="3" t="s">
        <v>165</v>
      </c>
      <c r="C1878" s="3" t="s">
        <v>65</v>
      </c>
      <c r="D1878" s="3" t="s">
        <v>9</v>
      </c>
      <c r="E1878" s="3" t="s">
        <v>10</v>
      </c>
      <c r="F1878" s="3" t="s">
        <v>11</v>
      </c>
      <c r="G1878" s="3" t="s">
        <v>12</v>
      </c>
      <c r="H1878" s="3" t="s">
        <v>13</v>
      </c>
      <c r="I1878" s="3">
        <v>1101043</v>
      </c>
      <c r="J1878" s="3">
        <v>2019</v>
      </c>
      <c r="K1878" s="1" t="str">
        <f t="shared" si="29"/>
        <v>2019 600 INDY SP 137</v>
      </c>
      <c r="L1878" t="e">
        <f>INDEX(ARI[Model],MATCH('Sec_10 - Water Pump Gear - in p'!K1878,ARI[UNIQUE],0))</f>
        <v>#N/A</v>
      </c>
    </row>
    <row r="1879" spans="1:12" hidden="1" x14ac:dyDescent="0.25">
      <c r="A1879" s="2" t="str">
        <f>INDEX(ARI[Type],MATCH('Sec_10 - Water Pump Gear - in p'!C1879,ARI[Model],0))</f>
        <v>ATV</v>
      </c>
      <c r="B1879" s="3" t="s">
        <v>165</v>
      </c>
      <c r="C1879" s="3" t="s">
        <v>66</v>
      </c>
      <c r="D1879" s="3" t="s">
        <v>9</v>
      </c>
      <c r="E1879" s="3" t="s">
        <v>10</v>
      </c>
      <c r="F1879" s="3" t="s">
        <v>11</v>
      </c>
      <c r="G1879" s="3" t="s">
        <v>12</v>
      </c>
      <c r="H1879" s="3" t="s">
        <v>13</v>
      </c>
      <c r="I1879" s="3">
        <v>1101043</v>
      </c>
      <c r="J1879" s="3">
        <v>2019</v>
      </c>
      <c r="K1879" s="1" t="str">
        <f t="shared" si="29"/>
        <v>2019 Sportsman 700 EFI</v>
      </c>
      <c r="L1879" t="e">
        <f>INDEX(ARI[Model],MATCH('Sec_10 - Water Pump Gear - in p'!K1879,ARI[UNIQUE],0))</f>
        <v>#N/A</v>
      </c>
    </row>
    <row r="1880" spans="1:12" hidden="1" x14ac:dyDescent="0.25">
      <c r="A1880" s="2" t="str">
        <f>INDEX(ARI[Type],MATCH('Sec_10 - Water Pump Gear - in p'!C1880,ARI[Model],0))</f>
        <v>ATV</v>
      </c>
      <c r="B1880" s="3" t="s">
        <v>165</v>
      </c>
      <c r="C1880" s="3" t="s">
        <v>67</v>
      </c>
      <c r="D1880" s="3" t="s">
        <v>9</v>
      </c>
      <c r="E1880" s="3" t="s">
        <v>10</v>
      </c>
      <c r="F1880" s="3" t="s">
        <v>11</v>
      </c>
      <c r="G1880" s="3" t="s">
        <v>12</v>
      </c>
      <c r="H1880" s="3" t="s">
        <v>13</v>
      </c>
      <c r="I1880" s="3">
        <v>1101043</v>
      </c>
      <c r="J1880" s="3">
        <v>2019</v>
      </c>
      <c r="K1880" s="1" t="str">
        <f t="shared" si="29"/>
        <v>2019 Sportsman 700 EFI X2</v>
      </c>
      <c r="L1880" t="e">
        <f>INDEX(ARI[Model],MATCH('Sec_10 - Water Pump Gear - in p'!K1880,ARI[UNIQUE],0))</f>
        <v>#N/A</v>
      </c>
    </row>
    <row r="1881" spans="1:12" hidden="1" x14ac:dyDescent="0.25">
      <c r="A1881" s="2" t="str">
        <f>INDEX(ARI[Type],MATCH('Sec_10 - Water Pump Gear - in p'!C1881,ARI[Model],0))</f>
        <v>Snow</v>
      </c>
      <c r="B1881" s="3" t="s">
        <v>165</v>
      </c>
      <c r="C1881" s="3" t="s">
        <v>68</v>
      </c>
      <c r="D1881" s="3" t="s">
        <v>9</v>
      </c>
      <c r="E1881" s="3" t="s">
        <v>10</v>
      </c>
      <c r="F1881" s="3" t="s">
        <v>11</v>
      </c>
      <c r="G1881" s="3" t="s">
        <v>12</v>
      </c>
      <c r="H1881" s="3" t="s">
        <v>13</v>
      </c>
      <c r="I1881" s="3">
        <v>1101043</v>
      </c>
      <c r="J1881" s="3">
        <v>2019</v>
      </c>
      <c r="K1881" s="1" t="str">
        <f t="shared" si="29"/>
        <v>2019 700 RMK 155</v>
      </c>
      <c r="L1881" t="e">
        <f>INDEX(ARI[Model],MATCH('Sec_10 - Water Pump Gear - in p'!K1881,ARI[UNIQUE],0))</f>
        <v>#N/A</v>
      </c>
    </row>
    <row r="1882" spans="1:12" hidden="1" x14ac:dyDescent="0.25">
      <c r="A1882" s="2" t="str">
        <f>INDEX(ARI[Type],MATCH('Sec_10 - Water Pump Gear - in p'!C1882,ARI[Model],0))</f>
        <v>Snow</v>
      </c>
      <c r="B1882" s="3" t="s">
        <v>165</v>
      </c>
      <c r="C1882" s="3" t="s">
        <v>69</v>
      </c>
      <c r="D1882" s="3" t="s">
        <v>9</v>
      </c>
      <c r="E1882" s="3" t="s">
        <v>10</v>
      </c>
      <c r="F1882" s="3" t="s">
        <v>11</v>
      </c>
      <c r="G1882" s="3" t="s">
        <v>12</v>
      </c>
      <c r="H1882" s="3" t="s">
        <v>13</v>
      </c>
      <c r="I1882" s="3">
        <v>1101043</v>
      </c>
      <c r="J1882" s="3">
        <v>2019</v>
      </c>
      <c r="K1882" s="1" t="str">
        <f t="shared" si="29"/>
        <v>2019 700 Dragon IQ</v>
      </c>
      <c r="L1882" t="e">
        <f>INDEX(ARI[Model],MATCH('Sec_10 - Water Pump Gear - in p'!K1882,ARI[UNIQUE],0))</f>
        <v>#N/A</v>
      </c>
    </row>
    <row r="1883" spans="1:12" hidden="1" x14ac:dyDescent="0.25">
      <c r="A1883" s="2" t="str">
        <f>INDEX(ARI[Type],MATCH('Sec_10 - Water Pump Gear - in p'!C1883,ARI[Model],0))</f>
        <v>Snow</v>
      </c>
      <c r="B1883" s="3" t="s">
        <v>165</v>
      </c>
      <c r="C1883" s="3" t="s">
        <v>70</v>
      </c>
      <c r="D1883" s="3" t="s">
        <v>9</v>
      </c>
      <c r="E1883" s="3" t="s">
        <v>10</v>
      </c>
      <c r="F1883" s="3" t="s">
        <v>11</v>
      </c>
      <c r="G1883" s="3" t="s">
        <v>12</v>
      </c>
      <c r="H1883" s="3" t="s">
        <v>13</v>
      </c>
      <c r="I1883" s="3">
        <v>1101043</v>
      </c>
      <c r="J1883" s="3">
        <v>2019</v>
      </c>
      <c r="K1883" s="1" t="str">
        <f t="shared" si="29"/>
        <v>2019 700 Dragon RMK 155</v>
      </c>
      <c r="L1883" t="e">
        <f>INDEX(ARI[Model],MATCH('Sec_10 - Water Pump Gear - in p'!K1883,ARI[UNIQUE],0))</f>
        <v>#N/A</v>
      </c>
    </row>
    <row r="1884" spans="1:12" hidden="1" x14ac:dyDescent="0.25">
      <c r="A1884" s="2" t="str">
        <f>INDEX(ARI[Type],MATCH('Sec_10 - Water Pump Gear - in p'!C1884,ARI[Model],0))</f>
        <v>Snow</v>
      </c>
      <c r="B1884" s="3" t="s">
        <v>165</v>
      </c>
      <c r="C1884" s="3" t="s">
        <v>71</v>
      </c>
      <c r="D1884" s="3" t="s">
        <v>9</v>
      </c>
      <c r="E1884" s="3" t="s">
        <v>10</v>
      </c>
      <c r="F1884" s="3" t="s">
        <v>11</v>
      </c>
      <c r="G1884" s="3" t="s">
        <v>12</v>
      </c>
      <c r="H1884" s="3" t="s">
        <v>13</v>
      </c>
      <c r="I1884" s="3">
        <v>1101043</v>
      </c>
      <c r="J1884" s="3">
        <v>2019</v>
      </c>
      <c r="K1884" s="1" t="str">
        <f t="shared" si="29"/>
        <v>2019 700 Dragon RMK 163</v>
      </c>
      <c r="L1884" t="e">
        <f>INDEX(ARI[Model],MATCH('Sec_10 - Water Pump Gear - in p'!K1884,ARI[UNIQUE],0))</f>
        <v>#N/A</v>
      </c>
    </row>
    <row r="1885" spans="1:12" hidden="1" x14ac:dyDescent="0.25">
      <c r="A1885" s="2" t="str">
        <f>INDEX(ARI[Type],MATCH('Sec_10 - Water Pump Gear - in p'!C1885,ARI[Model],0))</f>
        <v>Snow</v>
      </c>
      <c r="B1885" s="3" t="s">
        <v>165</v>
      </c>
      <c r="C1885" s="3" t="s">
        <v>72</v>
      </c>
      <c r="D1885" s="3" t="s">
        <v>9</v>
      </c>
      <c r="E1885" s="3" t="s">
        <v>10</v>
      </c>
      <c r="F1885" s="3" t="s">
        <v>11</v>
      </c>
      <c r="G1885" s="3" t="s">
        <v>12</v>
      </c>
      <c r="H1885" s="3" t="s">
        <v>13</v>
      </c>
      <c r="I1885" s="3">
        <v>1101043</v>
      </c>
      <c r="J1885" s="3">
        <v>2019</v>
      </c>
      <c r="K1885" s="1" t="str">
        <f t="shared" si="29"/>
        <v>2019 700 Dragon SwitchBack</v>
      </c>
      <c r="L1885" t="e">
        <f>INDEX(ARI[Model],MATCH('Sec_10 - Water Pump Gear - in p'!K1885,ARI[UNIQUE],0))</f>
        <v>#N/A</v>
      </c>
    </row>
    <row r="1886" spans="1:12" hidden="1" x14ac:dyDescent="0.25">
      <c r="A1886" s="2" t="str">
        <f>INDEX(ARI[Type],MATCH('Sec_10 - Water Pump Gear - in p'!C1886,ARI[Model],0))</f>
        <v>Snow</v>
      </c>
      <c r="B1886" s="3" t="s">
        <v>165</v>
      </c>
      <c r="C1886" s="3" t="s">
        <v>73</v>
      </c>
      <c r="D1886" s="3" t="s">
        <v>9</v>
      </c>
      <c r="E1886" s="3" t="s">
        <v>10</v>
      </c>
      <c r="F1886" s="3" t="s">
        <v>11</v>
      </c>
      <c r="G1886" s="3" t="s">
        <v>12</v>
      </c>
      <c r="H1886" s="3" t="s">
        <v>13</v>
      </c>
      <c r="I1886" s="3">
        <v>1101043</v>
      </c>
      <c r="J1886" s="3">
        <v>2019</v>
      </c>
      <c r="K1886" s="1" t="str">
        <f t="shared" si="29"/>
        <v>2019 700 IQ</v>
      </c>
      <c r="L1886" t="e">
        <f>INDEX(ARI[Model],MATCH('Sec_10 - Water Pump Gear - in p'!K1886,ARI[UNIQUE],0))</f>
        <v>#N/A</v>
      </c>
    </row>
    <row r="1887" spans="1:12" hidden="1" x14ac:dyDescent="0.25">
      <c r="A1887" s="2" t="str">
        <f>INDEX(ARI[Type],MATCH('Sec_10 - Water Pump Gear - in p'!C1887,ARI[Model],0))</f>
        <v>Snow</v>
      </c>
      <c r="B1887" s="3" t="s">
        <v>165</v>
      </c>
      <c r="C1887" s="3" t="s">
        <v>74</v>
      </c>
      <c r="D1887" s="3" t="s">
        <v>9</v>
      </c>
      <c r="E1887" s="3" t="s">
        <v>10</v>
      </c>
      <c r="F1887" s="3" t="s">
        <v>11</v>
      </c>
      <c r="G1887" s="3" t="s">
        <v>12</v>
      </c>
      <c r="H1887" s="3" t="s">
        <v>13</v>
      </c>
      <c r="I1887" s="3">
        <v>1101043</v>
      </c>
      <c r="J1887" s="3">
        <v>2019</v>
      </c>
      <c r="K1887" s="1" t="str">
        <f t="shared" si="29"/>
        <v>2019 700 SwitchBack</v>
      </c>
      <c r="L1887" t="e">
        <f>INDEX(ARI[Model],MATCH('Sec_10 - Water Pump Gear - in p'!K1887,ARI[UNIQUE],0))</f>
        <v>#N/A</v>
      </c>
    </row>
    <row r="1888" spans="1:12" hidden="1" x14ac:dyDescent="0.25">
      <c r="A1888" s="2" t="str">
        <f>INDEX(ARI[Type],MATCH('Sec_10 - Water Pump Gear - in p'!C1888,ARI[Model],0))</f>
        <v>Snow</v>
      </c>
      <c r="B1888" s="3" t="s">
        <v>165</v>
      </c>
      <c r="C1888" s="3" t="s">
        <v>75</v>
      </c>
      <c r="D1888" s="3" t="s">
        <v>9</v>
      </c>
      <c r="E1888" s="3" t="s">
        <v>10</v>
      </c>
      <c r="F1888" s="3" t="s">
        <v>11</v>
      </c>
      <c r="G1888" s="3" t="s">
        <v>12</v>
      </c>
      <c r="H1888" s="3" t="s">
        <v>13</v>
      </c>
      <c r="I1888" s="3">
        <v>1101043</v>
      </c>
      <c r="J1888" s="3">
        <v>2019</v>
      </c>
      <c r="K1888" s="1" t="str">
        <f t="shared" si="29"/>
        <v>2019 700 Dragon</v>
      </c>
      <c r="L1888" t="e">
        <f>INDEX(ARI[Model],MATCH('Sec_10 - Water Pump Gear - in p'!K1888,ARI[UNIQUE],0))</f>
        <v>#N/A</v>
      </c>
    </row>
    <row r="1889" spans="1:12" hidden="1" x14ac:dyDescent="0.25">
      <c r="A1889" s="2" t="str">
        <f>INDEX(ARI[Type],MATCH('Sec_10 - Water Pump Gear - in p'!C1889,ARI[Model],0))</f>
        <v>ATV</v>
      </c>
      <c r="B1889" s="3" t="s">
        <v>165</v>
      </c>
      <c r="C1889" s="3" t="s">
        <v>76</v>
      </c>
      <c r="D1889" s="3" t="s">
        <v>9</v>
      </c>
      <c r="E1889" s="3" t="s">
        <v>10</v>
      </c>
      <c r="F1889" s="3" t="s">
        <v>11</v>
      </c>
      <c r="G1889" s="3" t="s">
        <v>12</v>
      </c>
      <c r="H1889" s="3" t="s">
        <v>13</v>
      </c>
      <c r="I1889" s="3">
        <v>1101043</v>
      </c>
      <c r="J1889" s="3">
        <v>2019</v>
      </c>
      <c r="K1889" s="1" t="str">
        <f t="shared" si="29"/>
        <v>2019 Sportsman 700 MV</v>
      </c>
      <c r="L1889" t="e">
        <f>INDEX(ARI[Model],MATCH('Sec_10 - Water Pump Gear - in p'!K1889,ARI[UNIQUE],0))</f>
        <v>#N/A</v>
      </c>
    </row>
    <row r="1890" spans="1:12" hidden="1" x14ac:dyDescent="0.25">
      <c r="A1890" s="2" t="str">
        <f>INDEX(ARI[Type],MATCH('Sec_10 - Water Pump Gear - in p'!C1890,ARI[Model],0))</f>
        <v>ATV</v>
      </c>
      <c r="B1890" s="3" t="s">
        <v>165</v>
      </c>
      <c r="C1890" s="3" t="s">
        <v>77</v>
      </c>
      <c r="D1890" s="3" t="s">
        <v>9</v>
      </c>
      <c r="E1890" s="3" t="s">
        <v>10</v>
      </c>
      <c r="F1890" s="3" t="s">
        <v>11</v>
      </c>
      <c r="G1890" s="3" t="s">
        <v>12</v>
      </c>
      <c r="H1890" s="3" t="s">
        <v>13</v>
      </c>
      <c r="I1890" s="3">
        <v>1101043</v>
      </c>
      <c r="J1890" s="3">
        <v>2019</v>
      </c>
      <c r="K1890" s="1" t="str">
        <f t="shared" si="29"/>
        <v>2019 Sportsman 800 EFI</v>
      </c>
      <c r="L1890" t="e">
        <f>INDEX(ARI[Model],MATCH('Sec_10 - Water Pump Gear - in p'!K1890,ARI[UNIQUE],0))</f>
        <v>#N/A</v>
      </c>
    </row>
    <row r="1891" spans="1:12" hidden="1" x14ac:dyDescent="0.25">
      <c r="A1891" s="2" t="str">
        <f>INDEX(ARI[Type],MATCH('Sec_10 - Water Pump Gear - in p'!C1891,ARI[Model],0))</f>
        <v>ATV</v>
      </c>
      <c r="B1891" s="3" t="s">
        <v>165</v>
      </c>
      <c r="C1891" s="3" t="s">
        <v>78</v>
      </c>
      <c r="D1891" s="3" t="s">
        <v>9</v>
      </c>
      <c r="E1891" s="3" t="s">
        <v>10</v>
      </c>
      <c r="F1891" s="3" t="s">
        <v>11</v>
      </c>
      <c r="G1891" s="3" t="s">
        <v>12</v>
      </c>
      <c r="H1891" s="3" t="s">
        <v>13</v>
      </c>
      <c r="I1891" s="3">
        <v>1101043</v>
      </c>
      <c r="J1891" s="3">
        <v>2019</v>
      </c>
      <c r="K1891" s="1" t="str">
        <f t="shared" si="29"/>
        <v>2019 Sportsman 800 EFI HO</v>
      </c>
      <c r="L1891" t="e">
        <f>INDEX(ARI[Model],MATCH('Sec_10 - Water Pump Gear - in p'!K1891,ARI[UNIQUE],0))</f>
        <v>#N/A</v>
      </c>
    </row>
    <row r="1892" spans="1:12" hidden="1" x14ac:dyDescent="0.25">
      <c r="A1892" s="2" t="str">
        <f>INDEX(ARI[Type],MATCH('Sec_10 - Water Pump Gear - in p'!C1892,ARI[Model],0))</f>
        <v>ATV</v>
      </c>
      <c r="B1892" s="3" t="s">
        <v>165</v>
      </c>
      <c r="C1892" s="3" t="s">
        <v>79</v>
      </c>
      <c r="D1892" s="3" t="s">
        <v>9</v>
      </c>
      <c r="E1892" s="3" t="s">
        <v>10</v>
      </c>
      <c r="F1892" s="3" t="s">
        <v>11</v>
      </c>
      <c r="G1892" s="3" t="s">
        <v>12</v>
      </c>
      <c r="H1892" s="3" t="s">
        <v>13</v>
      </c>
      <c r="I1892" s="3">
        <v>1101043</v>
      </c>
      <c r="J1892" s="3">
        <v>2019</v>
      </c>
      <c r="K1892" s="1" t="str">
        <f t="shared" si="29"/>
        <v>2019 Sportsman 800 EFI Touring</v>
      </c>
      <c r="L1892" t="e">
        <f>INDEX(ARI[Model],MATCH('Sec_10 - Water Pump Gear - in p'!K1892,ARI[UNIQUE],0))</f>
        <v>#N/A</v>
      </c>
    </row>
    <row r="1893" spans="1:12" hidden="1" x14ac:dyDescent="0.25">
      <c r="A1893" s="2" t="str">
        <f>INDEX(ARI[Type],MATCH('Sec_10 - Water Pump Gear - in p'!C1893,ARI[Model],0))</f>
        <v>ATV</v>
      </c>
      <c r="B1893" s="3" t="s">
        <v>165</v>
      </c>
      <c r="C1893" s="3" t="s">
        <v>80</v>
      </c>
      <c r="D1893" s="3" t="s">
        <v>9</v>
      </c>
      <c r="E1893" s="3" t="s">
        <v>10</v>
      </c>
      <c r="F1893" s="3" t="s">
        <v>11</v>
      </c>
      <c r="G1893" s="3" t="s">
        <v>12</v>
      </c>
      <c r="H1893" s="3" t="s">
        <v>13</v>
      </c>
      <c r="I1893" s="3">
        <v>1101043</v>
      </c>
      <c r="J1893" s="3">
        <v>2019</v>
      </c>
      <c r="K1893" s="1" t="str">
        <f t="shared" si="29"/>
        <v>2019 X2 800 EFI</v>
      </c>
      <c r="L1893" t="e">
        <f>INDEX(ARI[Model],MATCH('Sec_10 - Water Pump Gear - in p'!K1893,ARI[UNIQUE],0))</f>
        <v>#N/A</v>
      </c>
    </row>
    <row r="1894" spans="1:12" hidden="1" x14ac:dyDescent="0.25">
      <c r="A1894" s="2" t="str">
        <f>INDEX(ARI[Type],MATCH('Sec_10 - Water Pump Gear - in p'!C1894,ARI[Model],0))</f>
        <v>Snow</v>
      </c>
      <c r="B1894" s="3" t="s">
        <v>165</v>
      </c>
      <c r="C1894" s="3" t="s">
        <v>81</v>
      </c>
      <c r="D1894" s="3" t="s">
        <v>9</v>
      </c>
      <c r="E1894" s="3" t="s">
        <v>10</v>
      </c>
      <c r="F1894" s="3" t="s">
        <v>11</v>
      </c>
      <c r="G1894" s="3" t="s">
        <v>12</v>
      </c>
      <c r="H1894" s="3" t="s">
        <v>13</v>
      </c>
      <c r="I1894" s="3">
        <v>1101043</v>
      </c>
      <c r="J1894" s="3">
        <v>2019</v>
      </c>
      <c r="K1894" s="1" t="str">
        <f t="shared" si="29"/>
        <v>2019 800 IQ</v>
      </c>
      <c r="L1894" t="e">
        <f>INDEX(ARI[Model],MATCH('Sec_10 - Water Pump Gear - in p'!K1894,ARI[UNIQUE],0))</f>
        <v>#N/A</v>
      </c>
    </row>
    <row r="1895" spans="1:12" hidden="1" x14ac:dyDescent="0.25">
      <c r="A1895" s="2" t="str">
        <f>INDEX(ARI[Type],MATCH('Sec_10 - Water Pump Gear - in p'!C1895,ARI[Model],0))</f>
        <v>Snow</v>
      </c>
      <c r="B1895" s="3" t="s">
        <v>165</v>
      </c>
      <c r="C1895" s="3" t="s">
        <v>82</v>
      </c>
      <c r="D1895" s="3" t="s">
        <v>9</v>
      </c>
      <c r="E1895" s="3" t="s">
        <v>10</v>
      </c>
      <c r="F1895" s="3" t="s">
        <v>11</v>
      </c>
      <c r="G1895" s="3" t="s">
        <v>12</v>
      </c>
      <c r="H1895" s="3" t="s">
        <v>13</v>
      </c>
      <c r="I1895" s="3">
        <v>1101043</v>
      </c>
      <c r="J1895" s="3">
        <v>2019</v>
      </c>
      <c r="K1895" s="1" t="str">
        <f t="shared" si="29"/>
        <v>2019 800 Dragon SP</v>
      </c>
      <c r="L1895" t="e">
        <f>INDEX(ARI[Model],MATCH('Sec_10 - Water Pump Gear - in p'!K1895,ARI[UNIQUE],0))</f>
        <v>#N/A</v>
      </c>
    </row>
    <row r="1896" spans="1:12" hidden="1" x14ac:dyDescent="0.25">
      <c r="A1896" s="2" t="str">
        <f>INDEX(ARI[Type],MATCH('Sec_10 - Water Pump Gear - in p'!C1896,ARI[Model],0))</f>
        <v>Snow</v>
      </c>
      <c r="B1896" s="3" t="s">
        <v>165</v>
      </c>
      <c r="C1896" s="3" t="s">
        <v>83</v>
      </c>
      <c r="D1896" s="3" t="s">
        <v>9</v>
      </c>
      <c r="E1896" s="3" t="s">
        <v>10</v>
      </c>
      <c r="F1896" s="3" t="s">
        <v>11</v>
      </c>
      <c r="G1896" s="3" t="s">
        <v>12</v>
      </c>
      <c r="H1896" s="3" t="s">
        <v>13</v>
      </c>
      <c r="I1896" s="3">
        <v>1101043</v>
      </c>
      <c r="J1896" s="3">
        <v>2019</v>
      </c>
      <c r="K1896" s="1" t="str">
        <f t="shared" si="29"/>
        <v>2019 800 SwitchBack</v>
      </c>
      <c r="L1896" t="e">
        <f>INDEX(ARI[Model],MATCH('Sec_10 - Water Pump Gear - in p'!K1896,ARI[UNIQUE],0))</f>
        <v>#N/A</v>
      </c>
    </row>
    <row r="1897" spans="1:12" hidden="1" x14ac:dyDescent="0.25">
      <c r="A1897" s="2" t="str">
        <f>INDEX(ARI[Type],MATCH('Sec_10 - Water Pump Gear - in p'!C1897,ARI[Model],0))</f>
        <v>Snow</v>
      </c>
      <c r="B1897" s="3" t="s">
        <v>165</v>
      </c>
      <c r="C1897" s="3" t="s">
        <v>84</v>
      </c>
      <c r="D1897" s="3" t="s">
        <v>9</v>
      </c>
      <c r="E1897" s="3" t="s">
        <v>10</v>
      </c>
      <c r="F1897" s="3" t="s">
        <v>11</v>
      </c>
      <c r="G1897" s="3" t="s">
        <v>12</v>
      </c>
      <c r="H1897" s="3" t="s">
        <v>13</v>
      </c>
      <c r="I1897" s="3">
        <v>1101043</v>
      </c>
      <c r="J1897" s="3">
        <v>2019</v>
      </c>
      <c r="K1897" s="1" t="str">
        <f t="shared" si="29"/>
        <v>2019 800 Dragon</v>
      </c>
      <c r="L1897" t="e">
        <f>INDEX(ARI[Model],MATCH('Sec_10 - Water Pump Gear - in p'!K1897,ARI[UNIQUE],0))</f>
        <v>#N/A</v>
      </c>
    </row>
    <row r="1898" spans="1:12" hidden="1" x14ac:dyDescent="0.25">
      <c r="A1898" s="2" t="str">
        <f>INDEX(ARI[Type],MATCH('Sec_10 - Water Pump Gear - in p'!C1898,ARI[Model],0))</f>
        <v>Snow</v>
      </c>
      <c r="B1898" s="3" t="s">
        <v>165</v>
      </c>
      <c r="C1898" s="3" t="s">
        <v>85</v>
      </c>
      <c r="D1898" s="3" t="s">
        <v>9</v>
      </c>
      <c r="E1898" s="3" t="s">
        <v>10</v>
      </c>
      <c r="F1898" s="3" t="s">
        <v>11</v>
      </c>
      <c r="G1898" s="3" t="s">
        <v>12</v>
      </c>
      <c r="H1898" s="3" t="s">
        <v>13</v>
      </c>
      <c r="I1898" s="3">
        <v>1101043</v>
      </c>
      <c r="J1898" s="3">
        <v>2019</v>
      </c>
      <c r="K1898" s="1" t="str">
        <f t="shared" si="29"/>
        <v>2019 800 RMK 144</v>
      </c>
      <c r="L1898" t="e">
        <f>INDEX(ARI[Model],MATCH('Sec_10 - Water Pump Gear - in p'!K1898,ARI[UNIQUE],0))</f>
        <v>#N/A</v>
      </c>
    </row>
    <row r="1899" spans="1:12" hidden="1" x14ac:dyDescent="0.25">
      <c r="A1899" s="2" t="str">
        <f>INDEX(ARI[Type],MATCH('Sec_10 - Water Pump Gear - in p'!C1899,ARI[Model],0))</f>
        <v>Snow</v>
      </c>
      <c r="B1899" s="3" t="s">
        <v>165</v>
      </c>
      <c r="C1899" s="3" t="s">
        <v>86</v>
      </c>
      <c r="D1899" s="3" t="s">
        <v>9</v>
      </c>
      <c r="E1899" s="3" t="s">
        <v>10</v>
      </c>
      <c r="F1899" s="3" t="s">
        <v>11</v>
      </c>
      <c r="G1899" s="3" t="s">
        <v>12</v>
      </c>
      <c r="H1899" s="3" t="s">
        <v>13</v>
      </c>
      <c r="I1899" s="3">
        <v>1101043</v>
      </c>
      <c r="J1899" s="3">
        <v>2019</v>
      </c>
      <c r="K1899" s="1" t="str">
        <f t="shared" si="29"/>
        <v>2019 800 Assault RMK 146</v>
      </c>
      <c r="L1899" t="e">
        <f>INDEX(ARI[Model],MATCH('Sec_10 - Water Pump Gear - in p'!K1899,ARI[UNIQUE],0))</f>
        <v>#N/A</v>
      </c>
    </row>
    <row r="1900" spans="1:12" hidden="1" x14ac:dyDescent="0.25">
      <c r="A1900" s="2" t="str">
        <f>INDEX(ARI[Type],MATCH('Sec_10 - Water Pump Gear - in p'!C1900,ARI[Model],0))</f>
        <v>Snow</v>
      </c>
      <c r="B1900" s="3" t="s">
        <v>165</v>
      </c>
      <c r="C1900" s="3" t="s">
        <v>87</v>
      </c>
      <c r="D1900" s="3" t="s">
        <v>9</v>
      </c>
      <c r="E1900" s="3" t="s">
        <v>10</v>
      </c>
      <c r="F1900" s="3" t="s">
        <v>11</v>
      </c>
      <c r="G1900" s="3" t="s">
        <v>12</v>
      </c>
      <c r="H1900" s="3" t="s">
        <v>13</v>
      </c>
      <c r="I1900" s="3">
        <v>1101043</v>
      </c>
      <c r="J1900" s="3">
        <v>2019</v>
      </c>
      <c r="K1900" s="1" t="str">
        <f t="shared" si="29"/>
        <v>2019 800 RMK 155</v>
      </c>
      <c r="L1900" t="e">
        <f>INDEX(ARI[Model],MATCH('Sec_10 - Water Pump Gear - in p'!K1900,ARI[UNIQUE],0))</f>
        <v>#N/A</v>
      </c>
    </row>
    <row r="1901" spans="1:12" hidden="1" x14ac:dyDescent="0.25">
      <c r="A1901" s="2" t="str">
        <f>INDEX(ARI[Type],MATCH('Sec_10 - Water Pump Gear - in p'!C1901,ARI[Model],0))</f>
        <v>Snow</v>
      </c>
      <c r="B1901" s="3" t="s">
        <v>165</v>
      </c>
      <c r="C1901" s="3" t="s">
        <v>88</v>
      </c>
      <c r="D1901" s="3" t="s">
        <v>9</v>
      </c>
      <c r="E1901" s="3" t="s">
        <v>10</v>
      </c>
      <c r="F1901" s="3" t="s">
        <v>11</v>
      </c>
      <c r="G1901" s="3" t="s">
        <v>12</v>
      </c>
      <c r="H1901" s="3" t="s">
        <v>13</v>
      </c>
      <c r="I1901" s="3">
        <v>1101043</v>
      </c>
      <c r="J1901" s="3">
        <v>2019</v>
      </c>
      <c r="K1901" s="1" t="str">
        <f t="shared" si="29"/>
        <v>2019 800 Dragon RMK 155</v>
      </c>
      <c r="L1901" t="e">
        <f>INDEX(ARI[Model],MATCH('Sec_10 - Water Pump Gear - in p'!K1901,ARI[UNIQUE],0))</f>
        <v>#N/A</v>
      </c>
    </row>
    <row r="1902" spans="1:12" hidden="1" x14ac:dyDescent="0.25">
      <c r="A1902" s="2" t="str">
        <f>INDEX(ARI[Type],MATCH('Sec_10 - Water Pump Gear - in p'!C1902,ARI[Model],0))</f>
        <v>Snow</v>
      </c>
      <c r="B1902" s="3" t="s">
        <v>165</v>
      </c>
      <c r="C1902" s="3" t="s">
        <v>89</v>
      </c>
      <c r="D1902" s="3" t="s">
        <v>9</v>
      </c>
      <c r="E1902" s="3" t="s">
        <v>10</v>
      </c>
      <c r="F1902" s="3" t="s">
        <v>11</v>
      </c>
      <c r="G1902" s="3" t="s">
        <v>12</v>
      </c>
      <c r="H1902" s="3" t="s">
        <v>13</v>
      </c>
      <c r="I1902" s="3">
        <v>1101043</v>
      </c>
      <c r="J1902" s="3">
        <v>2019</v>
      </c>
      <c r="K1902" s="1" t="str">
        <f t="shared" si="29"/>
        <v>2019 800 Dragon RMK 163</v>
      </c>
      <c r="L1902" t="e">
        <f>INDEX(ARI[Model],MATCH('Sec_10 - Water Pump Gear - in p'!K1902,ARI[UNIQUE],0))</f>
        <v>#N/A</v>
      </c>
    </row>
    <row r="1903" spans="1:12" hidden="1" x14ac:dyDescent="0.25">
      <c r="A1903" s="2" t="str">
        <f>INDEX(ARI[Type],MATCH('Sec_10 - Water Pump Gear - in p'!C1903,ARI[Model],0))</f>
        <v>ATV</v>
      </c>
      <c r="B1903" s="3" t="s">
        <v>165</v>
      </c>
      <c r="C1903" s="3" t="s">
        <v>90</v>
      </c>
      <c r="D1903" s="3" t="s">
        <v>9</v>
      </c>
      <c r="E1903" s="3" t="s">
        <v>10</v>
      </c>
      <c r="F1903" s="3" t="s">
        <v>11</v>
      </c>
      <c r="G1903" s="3" t="s">
        <v>12</v>
      </c>
      <c r="H1903" s="3" t="s">
        <v>13</v>
      </c>
      <c r="I1903" s="3">
        <v>1101043</v>
      </c>
      <c r="J1903" s="3">
        <v>2019</v>
      </c>
      <c r="K1903" s="1" t="str">
        <f t="shared" si="29"/>
        <v>2019 Sportsman 800 EFI Deluxe</v>
      </c>
      <c r="L1903" t="e">
        <f>INDEX(ARI[Model],MATCH('Sec_10 - Water Pump Gear - in p'!K1903,ARI[UNIQUE],0))</f>
        <v>#N/A</v>
      </c>
    </row>
    <row r="1904" spans="1:12" hidden="1" x14ac:dyDescent="0.25">
      <c r="A1904" s="2" t="str">
        <f>INDEX(ARI[Type],MATCH('Sec_10 - Water Pump Gear - in p'!C1904,ARI[Model],0))</f>
        <v>ATV</v>
      </c>
      <c r="B1904" s="3" t="s">
        <v>165</v>
      </c>
      <c r="C1904" s="3" t="s">
        <v>91</v>
      </c>
      <c r="D1904" s="3" t="s">
        <v>9</v>
      </c>
      <c r="E1904" s="3" t="s">
        <v>10</v>
      </c>
      <c r="F1904" s="3" t="s">
        <v>11</v>
      </c>
      <c r="G1904" s="3" t="s">
        <v>12</v>
      </c>
      <c r="H1904" s="3" t="s">
        <v>13</v>
      </c>
      <c r="I1904" s="3">
        <v>1101043</v>
      </c>
      <c r="J1904" s="3">
        <v>2019</v>
      </c>
      <c r="K1904" s="1" t="str">
        <f t="shared" si="29"/>
        <v>2019 Sportsman 800 EFI X2 Deluxe</v>
      </c>
      <c r="L1904" t="e">
        <f>INDEX(ARI[Model],MATCH('Sec_10 - Water Pump Gear - in p'!K1904,ARI[UNIQUE],0))</f>
        <v>#N/A</v>
      </c>
    </row>
    <row r="1905" spans="1:12" hidden="1" x14ac:dyDescent="0.25">
      <c r="A1905" s="2" t="str">
        <f>INDEX(ARI[Type],MATCH('Sec_10 - Water Pump Gear - in p'!C1905,ARI[Model],0))</f>
        <v>ATV</v>
      </c>
      <c r="B1905" s="3" t="s">
        <v>165</v>
      </c>
      <c r="C1905" s="3" t="s">
        <v>92</v>
      </c>
      <c r="D1905" s="3" t="s">
        <v>9</v>
      </c>
      <c r="E1905" s="3" t="s">
        <v>10</v>
      </c>
      <c r="F1905" s="3" t="s">
        <v>11</v>
      </c>
      <c r="G1905" s="3" t="s">
        <v>12</v>
      </c>
      <c r="H1905" s="3" t="s">
        <v>13</v>
      </c>
      <c r="I1905" s="3">
        <v>1101043</v>
      </c>
      <c r="J1905" s="3">
        <v>2019</v>
      </c>
      <c r="K1905" s="1" t="str">
        <f t="shared" si="29"/>
        <v>2019 Sportsman 800 EFI X2</v>
      </c>
      <c r="L1905" t="e">
        <f>INDEX(ARI[Model],MATCH('Sec_10 - Water Pump Gear - in p'!K1905,ARI[UNIQUE],0))</f>
        <v>#N/A</v>
      </c>
    </row>
    <row r="1906" spans="1:12" hidden="1" x14ac:dyDescent="0.25">
      <c r="A1906" s="2" t="str">
        <f>INDEX(ARI[Type],MATCH('Sec_10 - Water Pump Gear - in p'!C1906,ARI[Model],0))</f>
        <v>ATV</v>
      </c>
      <c r="B1906" s="3" t="s">
        <v>165</v>
      </c>
      <c r="C1906" s="3" t="s">
        <v>93</v>
      </c>
      <c r="D1906" s="3" t="s">
        <v>9</v>
      </c>
      <c r="E1906" s="3" t="s">
        <v>10</v>
      </c>
      <c r="F1906" s="3" t="s">
        <v>11</v>
      </c>
      <c r="G1906" s="3" t="s">
        <v>12</v>
      </c>
      <c r="H1906" s="3" t="s">
        <v>13</v>
      </c>
      <c r="I1906" s="3">
        <v>1101043</v>
      </c>
      <c r="J1906" s="3">
        <v>2019</v>
      </c>
      <c r="K1906" s="1" t="str">
        <f t="shared" si="29"/>
        <v>2019 Sportsman 800 EFI 6x6 Big Boss</v>
      </c>
      <c r="L1906" t="e">
        <f>INDEX(ARI[Model],MATCH('Sec_10 - Water Pump Gear - in p'!K1906,ARI[UNIQUE],0))</f>
        <v>#N/A</v>
      </c>
    </row>
    <row r="1907" spans="1:12" hidden="1" x14ac:dyDescent="0.25">
      <c r="A1907" s="2" t="str">
        <f>INDEX(ARI[Type],MATCH('Sec_10 - Water Pump Gear - in p'!C1907,ARI[Model],0))</f>
        <v>Snow</v>
      </c>
      <c r="B1907" s="3" t="s">
        <v>165</v>
      </c>
      <c r="C1907" s="3" t="s">
        <v>94</v>
      </c>
      <c r="D1907" s="3" t="s">
        <v>9</v>
      </c>
      <c r="E1907" s="3" t="s">
        <v>10</v>
      </c>
      <c r="F1907" s="3" t="s">
        <v>11</v>
      </c>
      <c r="G1907" s="3" t="s">
        <v>12</v>
      </c>
      <c r="H1907" s="3" t="s">
        <v>13</v>
      </c>
      <c r="I1907" s="3">
        <v>1101043</v>
      </c>
      <c r="J1907" s="3">
        <v>2019</v>
      </c>
      <c r="K1907" s="1" t="str">
        <f t="shared" si="29"/>
        <v>2019 800 Dragon Swtichback</v>
      </c>
      <c r="L1907" t="e">
        <f>INDEX(ARI[Model],MATCH('Sec_10 - Water Pump Gear - in p'!K1907,ARI[UNIQUE],0))</f>
        <v>#N/A</v>
      </c>
    </row>
    <row r="1908" spans="1:12" x14ac:dyDescent="0.25">
      <c r="A1908" s="3" t="str">
        <f>INDEX(ARI[Type],MATCH('Sec_10 - Water Pump Gear - in p'!C1908,ARI[Model],0))</f>
        <v>Snow</v>
      </c>
      <c r="B1908" s="3" t="s">
        <v>165</v>
      </c>
      <c r="C1908" s="3" t="s">
        <v>95</v>
      </c>
      <c r="D1908" s="3" t="s">
        <v>9</v>
      </c>
      <c r="E1908" s="3" t="s">
        <v>10</v>
      </c>
      <c r="F1908" s="3" t="s">
        <v>11</v>
      </c>
      <c r="G1908" s="3" t="s">
        <v>12</v>
      </c>
      <c r="H1908" s="3" t="s">
        <v>13</v>
      </c>
      <c r="I1908" s="3">
        <v>1101043</v>
      </c>
      <c r="J1908" s="3">
        <v>2019</v>
      </c>
      <c r="K1908" s="1" t="str">
        <f t="shared" si="29"/>
        <v>2019 800 SwitchBack Assault 144</v>
      </c>
      <c r="L1908" s="7" t="str">
        <f>INDEX(ARI[Model],MATCH('Sec_10 - Water Pump Gear - in p'!K1908,ARI[UNIQUE],0))</f>
        <v>800 SwitchBack Assault 144</v>
      </c>
    </row>
    <row r="1909" spans="1:12" x14ac:dyDescent="0.25">
      <c r="A1909" s="3" t="str">
        <f>INDEX(ARI[Type],MATCH('Sec_10 - Water Pump Gear - in p'!C1909,ARI[Model],0))</f>
        <v>Snow</v>
      </c>
      <c r="B1909" s="3" t="s">
        <v>165</v>
      </c>
      <c r="C1909" s="3" t="s">
        <v>96</v>
      </c>
      <c r="D1909" s="3" t="s">
        <v>9</v>
      </c>
      <c r="E1909" s="3" t="s">
        <v>10</v>
      </c>
      <c r="F1909" s="3" t="s">
        <v>11</v>
      </c>
      <c r="G1909" s="3" t="s">
        <v>12</v>
      </c>
      <c r="H1909" s="3" t="s">
        <v>13</v>
      </c>
      <c r="I1909" s="3">
        <v>1101043</v>
      </c>
      <c r="J1909" s="3">
        <v>2019</v>
      </c>
      <c r="K1909" s="1" t="str">
        <f t="shared" si="29"/>
        <v>2019 800 RMK Assault 155</v>
      </c>
      <c r="L1909" s="7" t="str">
        <f>INDEX(ARI[Model],MATCH('Sec_10 - Water Pump Gear - in p'!K1909,ARI[UNIQUE],0))</f>
        <v>800 RMK Assault 155</v>
      </c>
    </row>
    <row r="1910" spans="1:12" x14ac:dyDescent="0.25">
      <c r="A1910" s="3" t="str">
        <f>INDEX(ARI[Type],MATCH('Sec_10 - Water Pump Gear - in p'!C1910,ARI[Model],0))</f>
        <v>Snow</v>
      </c>
      <c r="B1910" s="3" t="s">
        <v>165</v>
      </c>
      <c r="C1910" s="3" t="s">
        <v>97</v>
      </c>
      <c r="D1910" s="3" t="s">
        <v>9</v>
      </c>
      <c r="E1910" s="3" t="s">
        <v>10</v>
      </c>
      <c r="F1910" s="3" t="s">
        <v>11</v>
      </c>
      <c r="G1910" s="3" t="s">
        <v>12</v>
      </c>
      <c r="H1910" s="3" t="s">
        <v>13</v>
      </c>
      <c r="I1910" s="3">
        <v>1101043</v>
      </c>
      <c r="J1910" s="3">
        <v>2019</v>
      </c>
      <c r="K1910" s="1" t="str">
        <f t="shared" si="29"/>
        <v>2019 800 PRO-RMK 163</v>
      </c>
      <c r="L1910" s="7" t="str">
        <f>INDEX(ARI[Model],MATCH('Sec_10 - Water Pump Gear - in p'!K1910,ARI[UNIQUE],0))</f>
        <v>800 PRO-RMK 163</v>
      </c>
    </row>
    <row r="1911" spans="1:12" x14ac:dyDescent="0.25">
      <c r="A1911" s="3" t="str">
        <f>INDEX(ARI[Type],MATCH('Sec_10 - Water Pump Gear - in p'!C1911,ARI[Model],0))</f>
        <v>Snow</v>
      </c>
      <c r="B1911" s="3" t="s">
        <v>165</v>
      </c>
      <c r="C1911" s="3" t="s">
        <v>98</v>
      </c>
      <c r="D1911" s="3" t="s">
        <v>9</v>
      </c>
      <c r="E1911" s="3" t="s">
        <v>10</v>
      </c>
      <c r="F1911" s="3" t="s">
        <v>11</v>
      </c>
      <c r="G1911" s="3" t="s">
        <v>12</v>
      </c>
      <c r="H1911" s="3" t="s">
        <v>13</v>
      </c>
      <c r="I1911" s="3">
        <v>1101043</v>
      </c>
      <c r="J1911" s="3">
        <v>2019</v>
      </c>
      <c r="K1911" s="1" t="str">
        <f t="shared" si="29"/>
        <v>2019 800 PRO-RMK 155</v>
      </c>
      <c r="L1911" s="7" t="str">
        <f>INDEX(ARI[Model],MATCH('Sec_10 - Water Pump Gear - in p'!K1911,ARI[UNIQUE],0))</f>
        <v>800 PRO-RMK 155</v>
      </c>
    </row>
    <row r="1912" spans="1:12" hidden="1" x14ac:dyDescent="0.25">
      <c r="A1912" s="2" t="str">
        <f>INDEX(ARI[Type],MATCH('Sec_10 - Water Pump Gear - in p'!C1912,ARI[Model],0))</f>
        <v>Snow</v>
      </c>
      <c r="B1912" s="3" t="s">
        <v>165</v>
      </c>
      <c r="C1912" s="3" t="s">
        <v>99</v>
      </c>
      <c r="D1912" s="3" t="s">
        <v>9</v>
      </c>
      <c r="E1912" s="3" t="s">
        <v>10</v>
      </c>
      <c r="F1912" s="3" t="s">
        <v>11</v>
      </c>
      <c r="G1912" s="3" t="s">
        <v>12</v>
      </c>
      <c r="H1912" s="3" t="s">
        <v>13</v>
      </c>
      <c r="I1912" s="3">
        <v>1101043</v>
      </c>
      <c r="J1912" s="3">
        <v>2019</v>
      </c>
      <c r="K1912" s="1" t="str">
        <f t="shared" si="29"/>
        <v>2019 800 Rush PRO-R</v>
      </c>
      <c r="L1912" t="e">
        <f>INDEX(ARI[Model],MATCH('Sec_10 - Water Pump Gear - in p'!K1912,ARI[UNIQUE],0))</f>
        <v>#N/A</v>
      </c>
    </row>
    <row r="1913" spans="1:12" hidden="1" x14ac:dyDescent="0.25">
      <c r="A1913" s="2" t="str">
        <f>INDEX(ARI[Type],MATCH('Sec_10 - Water Pump Gear - in p'!C1913,ARI[Model],0))</f>
        <v>Snow</v>
      </c>
      <c r="B1913" s="3" t="s">
        <v>165</v>
      </c>
      <c r="C1913" s="3" t="s">
        <v>100</v>
      </c>
      <c r="D1913" s="3" t="s">
        <v>9</v>
      </c>
      <c r="E1913" s="3" t="s">
        <v>10</v>
      </c>
      <c r="F1913" s="3" t="s">
        <v>11</v>
      </c>
      <c r="G1913" s="3" t="s">
        <v>12</v>
      </c>
      <c r="H1913" s="3" t="s">
        <v>13</v>
      </c>
      <c r="I1913" s="3">
        <v>1101043</v>
      </c>
      <c r="J1913" s="3">
        <v>2019</v>
      </c>
      <c r="K1913" s="1" t="str">
        <f t="shared" si="29"/>
        <v>2019 800 Rush</v>
      </c>
      <c r="L1913" t="e">
        <f>INDEX(ARI[Model],MATCH('Sec_10 - Water Pump Gear - in p'!K1913,ARI[UNIQUE],0))</f>
        <v>#N/A</v>
      </c>
    </row>
    <row r="1914" spans="1:12" hidden="1" x14ac:dyDescent="0.25">
      <c r="A1914" s="2" t="str">
        <f>INDEX(ARI[Type],MATCH('Sec_10 - Water Pump Gear - in p'!C1914,ARI[Model],0))</f>
        <v>ATV</v>
      </c>
      <c r="B1914" s="3" t="s">
        <v>165</v>
      </c>
      <c r="C1914" s="3" t="s">
        <v>101</v>
      </c>
      <c r="D1914" s="3" t="s">
        <v>9</v>
      </c>
      <c r="E1914" s="3" t="s">
        <v>10</v>
      </c>
      <c r="F1914" s="3" t="s">
        <v>11</v>
      </c>
      <c r="G1914" s="3" t="s">
        <v>12</v>
      </c>
      <c r="H1914" s="3" t="s">
        <v>13</v>
      </c>
      <c r="I1914" s="3">
        <v>1101043</v>
      </c>
      <c r="J1914" s="3">
        <v>2019</v>
      </c>
      <c r="K1914" s="1" t="str">
        <f t="shared" si="29"/>
        <v>2019 Sportsman 800 HO EFI Military</v>
      </c>
      <c r="L1914" t="e">
        <f>INDEX(ARI[Model],MATCH('Sec_10 - Water Pump Gear - in p'!K1914,ARI[UNIQUE],0))</f>
        <v>#N/A</v>
      </c>
    </row>
    <row r="1915" spans="1:12" hidden="1" x14ac:dyDescent="0.25">
      <c r="A1915" s="2" t="str">
        <f>INDEX(ARI[Type],MATCH('Sec_10 - Water Pump Gear - in p'!C1915,ARI[Model],0))</f>
        <v>Snow</v>
      </c>
      <c r="B1915" s="3" t="s">
        <v>165</v>
      </c>
      <c r="C1915" s="3" t="s">
        <v>102</v>
      </c>
      <c r="D1915" s="3" t="s">
        <v>9</v>
      </c>
      <c r="E1915" s="3" t="s">
        <v>10</v>
      </c>
      <c r="F1915" s="3" t="s">
        <v>11</v>
      </c>
      <c r="G1915" s="3" t="s">
        <v>12</v>
      </c>
      <c r="H1915" s="3" t="s">
        <v>13</v>
      </c>
      <c r="I1915" s="3">
        <v>1101043</v>
      </c>
      <c r="J1915" s="3">
        <v>2019</v>
      </c>
      <c r="K1915" s="1" t="str">
        <f t="shared" si="29"/>
        <v>2019 800 Dragon IQ</v>
      </c>
      <c r="L1915" t="e">
        <f>INDEX(ARI[Model],MATCH('Sec_10 - Water Pump Gear - in p'!K1915,ARI[UNIQUE],0))</f>
        <v>#N/A</v>
      </c>
    </row>
    <row r="1916" spans="1:12" hidden="1" x14ac:dyDescent="0.25">
      <c r="A1916" s="2" t="str">
        <f>INDEX(ARI[Type],MATCH('Sec_10 - Water Pump Gear - in p'!C1916,ARI[Model],0))</f>
        <v>ATV</v>
      </c>
      <c r="B1916" s="3" t="s">
        <v>165</v>
      </c>
      <c r="C1916" s="3" t="s">
        <v>103</v>
      </c>
      <c r="D1916" s="3" t="s">
        <v>9</v>
      </c>
      <c r="E1916" s="3" t="s">
        <v>10</v>
      </c>
      <c r="F1916" s="3" t="s">
        <v>11</v>
      </c>
      <c r="G1916" s="3" t="s">
        <v>12</v>
      </c>
      <c r="H1916" s="3" t="s">
        <v>13</v>
      </c>
      <c r="I1916" s="3">
        <v>1101043</v>
      </c>
      <c r="J1916" s="3">
        <v>2019</v>
      </c>
      <c r="K1916" s="1" t="str">
        <f t="shared" si="29"/>
        <v>2019 Sportsman 800 6x6 Big Boss</v>
      </c>
      <c r="L1916" t="e">
        <f>INDEX(ARI[Model],MATCH('Sec_10 - Water Pump Gear - in p'!K1916,ARI[UNIQUE],0))</f>
        <v>#N/A</v>
      </c>
    </row>
    <row r="1917" spans="1:12" hidden="1" x14ac:dyDescent="0.25">
      <c r="A1917" s="2" t="str">
        <f>INDEX(ARI[Type],MATCH('Sec_10 - Water Pump Gear - in p'!C1917,ARI[Model],0))</f>
        <v>Snow</v>
      </c>
      <c r="B1917" s="3" t="s">
        <v>165</v>
      </c>
      <c r="C1917" s="3" t="s">
        <v>104</v>
      </c>
      <c r="D1917" s="3" t="s">
        <v>9</v>
      </c>
      <c r="E1917" s="3" t="s">
        <v>10</v>
      </c>
      <c r="F1917" s="3" t="s">
        <v>11</v>
      </c>
      <c r="G1917" s="3" t="s">
        <v>12</v>
      </c>
      <c r="H1917" s="3" t="s">
        <v>13</v>
      </c>
      <c r="I1917" s="3">
        <v>1101043</v>
      </c>
      <c r="J1917" s="3">
        <v>2019</v>
      </c>
      <c r="K1917" s="1" t="str">
        <f t="shared" si="29"/>
        <v>2019 800 SwitchBack PRO-R</v>
      </c>
      <c r="L1917" t="e">
        <f>INDEX(ARI[Model],MATCH('Sec_10 - Water Pump Gear - in p'!K1917,ARI[UNIQUE],0))</f>
        <v>#N/A</v>
      </c>
    </row>
    <row r="1918" spans="1:12" hidden="1" x14ac:dyDescent="0.25">
      <c r="A1918" s="2" t="str">
        <f>INDEX(ARI[Type],MATCH('Sec_10 - Water Pump Gear - in p'!C1918,ARI[Model],0))</f>
        <v>Snow</v>
      </c>
      <c r="B1918" s="3" t="s">
        <v>165</v>
      </c>
      <c r="C1918" s="3" t="s">
        <v>105</v>
      </c>
      <c r="D1918" s="3" t="s">
        <v>9</v>
      </c>
      <c r="E1918" s="3" t="s">
        <v>10</v>
      </c>
      <c r="F1918" s="3" t="s">
        <v>11</v>
      </c>
      <c r="G1918" s="3" t="s">
        <v>12</v>
      </c>
      <c r="H1918" s="3" t="s">
        <v>13</v>
      </c>
      <c r="I1918" s="3">
        <v>1101043</v>
      </c>
      <c r="J1918" s="3">
        <v>2019</v>
      </c>
      <c r="K1918" s="1" t="str">
        <f t="shared" si="29"/>
        <v>2019 800 Rush PRO-R LE</v>
      </c>
      <c r="L1918" t="e">
        <f>INDEX(ARI[Model],MATCH('Sec_10 - Water Pump Gear - in p'!K1918,ARI[UNIQUE],0))</f>
        <v>#N/A</v>
      </c>
    </row>
    <row r="1919" spans="1:12" hidden="1" x14ac:dyDescent="0.25">
      <c r="A1919" s="2" t="str">
        <f>INDEX(ARI[Type],MATCH('Sec_10 - Water Pump Gear - in p'!C1919,ARI[Model],0))</f>
        <v>ATV</v>
      </c>
      <c r="B1919" s="3" t="s">
        <v>165</v>
      </c>
      <c r="C1919" s="3" t="s">
        <v>106</v>
      </c>
      <c r="D1919" s="3" t="s">
        <v>9</v>
      </c>
      <c r="E1919" s="3" t="s">
        <v>10</v>
      </c>
      <c r="F1919" s="3" t="s">
        <v>11</v>
      </c>
      <c r="G1919" s="3" t="s">
        <v>12</v>
      </c>
      <c r="H1919" s="3" t="s">
        <v>13</v>
      </c>
      <c r="I1919" s="3">
        <v>1101043</v>
      </c>
      <c r="J1919" s="3">
        <v>2019</v>
      </c>
      <c r="K1919" s="1" t="str">
        <f t="shared" si="29"/>
        <v>2019 Sportsman Forest 800</v>
      </c>
      <c r="L1919" t="e">
        <f>INDEX(ARI[Model],MATCH('Sec_10 - Water Pump Gear - in p'!K1919,ARI[UNIQUE],0))</f>
        <v>#N/A</v>
      </c>
    </row>
    <row r="1920" spans="1:12" hidden="1" x14ac:dyDescent="0.25">
      <c r="A1920" s="2" t="str">
        <f>INDEX(ARI[Type],MATCH('Sec_10 - Water Pump Gear - in p'!C1920,ARI[Model],0))</f>
        <v>ATV</v>
      </c>
      <c r="B1920" s="3" t="s">
        <v>165</v>
      </c>
      <c r="C1920" s="3" t="s">
        <v>107</v>
      </c>
      <c r="D1920" s="3" t="s">
        <v>9</v>
      </c>
      <c r="E1920" s="3" t="s">
        <v>10</v>
      </c>
      <c r="F1920" s="3" t="s">
        <v>11</v>
      </c>
      <c r="G1920" s="3" t="s">
        <v>12</v>
      </c>
      <c r="H1920" s="3" t="s">
        <v>13</v>
      </c>
      <c r="I1920" s="3">
        <v>1101043</v>
      </c>
      <c r="J1920" s="3">
        <v>2019</v>
      </c>
      <c r="K1920" s="1" t="str">
        <f t="shared" si="29"/>
        <v>2019 Sportsman Forest 800 6x6</v>
      </c>
      <c r="L1920" t="e">
        <f>INDEX(ARI[Model],MATCH('Sec_10 - Water Pump Gear - in p'!K1920,ARI[UNIQUE],0))</f>
        <v>#N/A</v>
      </c>
    </row>
    <row r="1921" spans="1:12" x14ac:dyDescent="0.25">
      <c r="A1921" s="3" t="str">
        <f>INDEX(ARI[Type],MATCH('Sec_10 - Water Pump Gear - in p'!C1921,ARI[Model],0))</f>
        <v>Snow</v>
      </c>
      <c r="B1921" s="3" t="s">
        <v>165</v>
      </c>
      <c r="C1921" s="3" t="s">
        <v>108</v>
      </c>
      <c r="D1921" s="3" t="s">
        <v>9</v>
      </c>
      <c r="E1921" s="3" t="s">
        <v>10</v>
      </c>
      <c r="F1921" s="3" t="s">
        <v>11</v>
      </c>
      <c r="G1921" s="3" t="s">
        <v>12</v>
      </c>
      <c r="H1921" s="3" t="s">
        <v>13</v>
      </c>
      <c r="I1921" s="3">
        <v>1101043</v>
      </c>
      <c r="J1921" s="3">
        <v>2019</v>
      </c>
      <c r="K1921" s="1" t="str">
        <f t="shared" si="29"/>
        <v>2019 800 SwitchBack Adventure</v>
      </c>
      <c r="L1921" s="7" t="str">
        <f>INDEX(ARI[Model],MATCH('Sec_10 - Water Pump Gear - in p'!K1921,ARI[UNIQUE],0))</f>
        <v>800 SwitchBack Adventure</v>
      </c>
    </row>
    <row r="1922" spans="1:12" hidden="1" x14ac:dyDescent="0.25">
      <c r="A1922" s="2" t="str">
        <f>INDEX(ARI[Type],MATCH('Sec_10 - Water Pump Gear - in p'!C1922,ARI[Model],0))</f>
        <v>Snow</v>
      </c>
      <c r="B1922" s="3" t="s">
        <v>165</v>
      </c>
      <c r="C1922" s="3" t="s">
        <v>109</v>
      </c>
      <c r="D1922" s="3" t="s">
        <v>9</v>
      </c>
      <c r="E1922" s="3" t="s">
        <v>10</v>
      </c>
      <c r="F1922" s="3" t="s">
        <v>11</v>
      </c>
      <c r="G1922" s="3" t="s">
        <v>12</v>
      </c>
      <c r="H1922" s="3" t="s">
        <v>13</v>
      </c>
      <c r="I1922" s="3">
        <v>1101043</v>
      </c>
      <c r="J1922" s="3">
        <v>2019</v>
      </c>
      <c r="K1922" s="1" t="str">
        <f t="shared" si="29"/>
        <v>2019 800 INDY SP</v>
      </c>
      <c r="L1922" t="e">
        <f>INDEX(ARI[Model],MATCH('Sec_10 - Water Pump Gear - in p'!K1922,ARI[UNIQUE],0))</f>
        <v>#N/A</v>
      </c>
    </row>
    <row r="1923" spans="1:12" hidden="1" x14ac:dyDescent="0.25">
      <c r="A1923" s="2" t="str">
        <f>INDEX(ARI[Type],MATCH('Sec_10 - Water Pump Gear - in p'!C1923,ARI[Model],0))</f>
        <v>Snow</v>
      </c>
      <c r="B1923" s="3" t="s">
        <v>165</v>
      </c>
      <c r="C1923" s="3" t="s">
        <v>110</v>
      </c>
      <c r="D1923" s="3" t="s">
        <v>9</v>
      </c>
      <c r="E1923" s="3" t="s">
        <v>10</v>
      </c>
      <c r="F1923" s="3" t="s">
        <v>11</v>
      </c>
      <c r="G1923" s="3" t="s">
        <v>12</v>
      </c>
      <c r="H1923" s="3" t="s">
        <v>13</v>
      </c>
      <c r="I1923" s="3">
        <v>1101043</v>
      </c>
      <c r="J1923" s="3">
        <v>2019</v>
      </c>
      <c r="K1923" s="1" t="str">
        <f t="shared" ref="K1923:K1986" si="30">_xlfn.CONCAT(J1923," ",C1923)</f>
        <v>2019 800 SwitchBack PRO-R LE</v>
      </c>
      <c r="L1923" t="e">
        <f>INDEX(ARI[Model],MATCH('Sec_10 - Water Pump Gear - in p'!K1923,ARI[UNIQUE],0))</f>
        <v>#N/A</v>
      </c>
    </row>
    <row r="1924" spans="1:12" hidden="1" x14ac:dyDescent="0.25">
      <c r="A1924" s="2" t="str">
        <f>INDEX(ARI[Type],MATCH('Sec_10 - Water Pump Gear - in p'!C1924,ARI[Model],0))</f>
        <v>Snow</v>
      </c>
      <c r="B1924" s="3" t="s">
        <v>165</v>
      </c>
      <c r="C1924" s="3" t="s">
        <v>111</v>
      </c>
      <c r="D1924" s="3" t="s">
        <v>9</v>
      </c>
      <c r="E1924" s="3" t="s">
        <v>10</v>
      </c>
      <c r="F1924" s="3" t="s">
        <v>11</v>
      </c>
      <c r="G1924" s="3" t="s">
        <v>12</v>
      </c>
      <c r="H1924" s="3" t="s">
        <v>13</v>
      </c>
      <c r="I1924" s="3">
        <v>1101043</v>
      </c>
      <c r="J1924" s="3">
        <v>2019</v>
      </c>
      <c r="K1924" s="1" t="str">
        <f t="shared" si="30"/>
        <v>2019 800 SwitchBack Assault LE</v>
      </c>
      <c r="L1924" t="e">
        <f>INDEX(ARI[Model],MATCH('Sec_10 - Water Pump Gear - in p'!K1924,ARI[UNIQUE],0))</f>
        <v>#N/A</v>
      </c>
    </row>
    <row r="1925" spans="1:12" hidden="1" x14ac:dyDescent="0.25">
      <c r="A1925" s="2" t="str">
        <f>INDEX(ARI[Type],MATCH('Sec_10 - Water Pump Gear - in p'!C1925,ARI[Model],0))</f>
        <v>Snow</v>
      </c>
      <c r="B1925" s="3" t="s">
        <v>165</v>
      </c>
      <c r="C1925" s="3" t="s">
        <v>112</v>
      </c>
      <c r="D1925" s="3" t="s">
        <v>9</v>
      </c>
      <c r="E1925" s="3" t="s">
        <v>10</v>
      </c>
      <c r="F1925" s="3" t="s">
        <v>11</v>
      </c>
      <c r="G1925" s="3" t="s">
        <v>12</v>
      </c>
      <c r="H1925" s="3" t="s">
        <v>13</v>
      </c>
      <c r="I1925" s="3">
        <v>1101043</v>
      </c>
      <c r="J1925" s="3">
        <v>2019</v>
      </c>
      <c r="K1925" s="1" t="str">
        <f t="shared" si="30"/>
        <v>2019 800 PRO-RMK LE</v>
      </c>
      <c r="L1925" t="e">
        <f>INDEX(ARI[Model],MATCH('Sec_10 - Water Pump Gear - in p'!K1925,ARI[UNIQUE],0))</f>
        <v>#N/A</v>
      </c>
    </row>
    <row r="1926" spans="1:12" hidden="1" x14ac:dyDescent="0.25">
      <c r="A1926" s="2" t="str">
        <f>INDEX(ARI[Type],MATCH('Sec_10 - Water Pump Gear - in p'!C1926,ARI[Model],0))</f>
        <v>Snow</v>
      </c>
      <c r="B1926" s="3" t="s">
        <v>165</v>
      </c>
      <c r="C1926" s="3" t="s">
        <v>113</v>
      </c>
      <c r="D1926" s="3" t="s">
        <v>9</v>
      </c>
      <c r="E1926" s="3" t="s">
        <v>10</v>
      </c>
      <c r="F1926" s="3" t="s">
        <v>11</v>
      </c>
      <c r="G1926" s="3" t="s">
        <v>12</v>
      </c>
      <c r="H1926" s="3" t="s">
        <v>13</v>
      </c>
      <c r="I1926" s="3">
        <v>1101043</v>
      </c>
      <c r="J1926" s="3">
        <v>2019</v>
      </c>
      <c r="K1926" s="1" t="str">
        <f t="shared" si="30"/>
        <v>2019 800 INDY SP LE</v>
      </c>
      <c r="L1926" t="e">
        <f>INDEX(ARI[Model],MATCH('Sec_10 - Water Pump Gear - in p'!K1926,ARI[UNIQUE],0))</f>
        <v>#N/A</v>
      </c>
    </row>
    <row r="1927" spans="1:12" hidden="1" x14ac:dyDescent="0.25">
      <c r="A1927" s="2" t="str">
        <f>INDEX(ARI[Type],MATCH('Sec_10 - Water Pump Gear - in p'!C1927,ARI[Model],0))</f>
        <v>Snow</v>
      </c>
      <c r="B1927" s="3" t="s">
        <v>165</v>
      </c>
      <c r="C1927" s="3" t="s">
        <v>114</v>
      </c>
      <c r="D1927" s="3" t="s">
        <v>9</v>
      </c>
      <c r="E1927" s="3" t="s">
        <v>10</v>
      </c>
      <c r="F1927" s="3" t="s">
        <v>11</v>
      </c>
      <c r="G1927" s="3" t="s">
        <v>12</v>
      </c>
      <c r="H1927" s="3" t="s">
        <v>13</v>
      </c>
      <c r="I1927" s="3">
        <v>1101043</v>
      </c>
      <c r="J1927" s="3">
        <v>2019</v>
      </c>
      <c r="K1927" s="1" t="str">
        <f t="shared" si="30"/>
        <v>2019 800 RMK Assault 155 LE</v>
      </c>
      <c r="L1927" t="e">
        <f>INDEX(ARI[Model],MATCH('Sec_10 - Water Pump Gear - in p'!K1927,ARI[UNIQUE],0))</f>
        <v>#N/A</v>
      </c>
    </row>
    <row r="1928" spans="1:12" hidden="1" x14ac:dyDescent="0.25">
      <c r="A1928" s="2" t="str">
        <f>INDEX(ARI[Type],MATCH('Sec_10 - Water Pump Gear - in p'!C1928,ARI[Model],0))</f>
        <v>UTV</v>
      </c>
      <c r="B1928" s="3" t="s">
        <v>165</v>
      </c>
      <c r="C1928" s="3" t="s">
        <v>115</v>
      </c>
      <c r="D1928" s="3" t="s">
        <v>9</v>
      </c>
      <c r="E1928" s="3" t="s">
        <v>10</v>
      </c>
      <c r="F1928" s="3" t="s">
        <v>11</v>
      </c>
      <c r="G1928" s="3" t="s">
        <v>12</v>
      </c>
      <c r="H1928" s="3" t="s">
        <v>13</v>
      </c>
      <c r="I1928" s="3">
        <v>1101043</v>
      </c>
      <c r="J1928" s="3">
        <v>2019</v>
      </c>
      <c r="K1928" s="1" t="str">
        <f t="shared" si="30"/>
        <v>2019 RZR 800</v>
      </c>
      <c r="L1928" t="e">
        <f>INDEX(ARI[Model],MATCH('Sec_10 - Water Pump Gear - in p'!K1928,ARI[UNIQUE],0))</f>
        <v>#N/A</v>
      </c>
    </row>
    <row r="1929" spans="1:12" hidden="1" x14ac:dyDescent="0.25">
      <c r="A1929" s="2" t="str">
        <f>INDEX(ARI[Type],MATCH('Sec_10 - Water Pump Gear - in p'!C1929,ARI[Model],0))</f>
        <v>UTV</v>
      </c>
      <c r="B1929" s="3" t="s">
        <v>165</v>
      </c>
      <c r="C1929" s="3" t="s">
        <v>116</v>
      </c>
      <c r="D1929" s="3" t="s">
        <v>9</v>
      </c>
      <c r="E1929" s="3" t="s">
        <v>10</v>
      </c>
      <c r="F1929" s="3" t="s">
        <v>11</v>
      </c>
      <c r="G1929" s="3" t="s">
        <v>12</v>
      </c>
      <c r="H1929" s="3" t="s">
        <v>13</v>
      </c>
      <c r="I1929" s="3">
        <v>1101043</v>
      </c>
      <c r="J1929" s="3">
        <v>2019</v>
      </c>
      <c r="K1929" s="1" t="str">
        <f t="shared" si="30"/>
        <v>2019 RZR 800 EPS LE</v>
      </c>
      <c r="L1929" t="e">
        <f>INDEX(ARI[Model],MATCH('Sec_10 - Water Pump Gear - in p'!K1929,ARI[UNIQUE],0))</f>
        <v>#N/A</v>
      </c>
    </row>
    <row r="1930" spans="1:12" hidden="1" x14ac:dyDescent="0.25">
      <c r="A1930" s="2" t="str">
        <f>INDEX(ARI[Type],MATCH('Sec_10 - Water Pump Gear - in p'!C1930,ARI[Model],0))</f>
        <v>UTV</v>
      </c>
      <c r="B1930" s="3" t="s">
        <v>165</v>
      </c>
      <c r="C1930" s="3" t="s">
        <v>117</v>
      </c>
      <c r="D1930" s="3" t="s">
        <v>9</v>
      </c>
      <c r="E1930" s="3" t="s">
        <v>10</v>
      </c>
      <c r="F1930" s="3" t="s">
        <v>11</v>
      </c>
      <c r="G1930" s="3" t="s">
        <v>12</v>
      </c>
      <c r="H1930" s="3" t="s">
        <v>13</v>
      </c>
      <c r="I1930" s="3">
        <v>1101043</v>
      </c>
      <c r="J1930" s="3">
        <v>2019</v>
      </c>
      <c r="K1930" s="1" t="str">
        <f t="shared" si="30"/>
        <v>2019 RZR 800 XC Edition</v>
      </c>
      <c r="L1930" t="e">
        <f>INDEX(ARI[Model],MATCH('Sec_10 - Water Pump Gear - in p'!K1930,ARI[UNIQUE],0))</f>
        <v>#N/A</v>
      </c>
    </row>
    <row r="1931" spans="1:12" hidden="1" x14ac:dyDescent="0.25">
      <c r="A1931" s="2" t="str">
        <f>INDEX(ARI[Type],MATCH('Sec_10 - Water Pump Gear - in p'!C1931,ARI[Model],0))</f>
        <v>UTV</v>
      </c>
      <c r="B1931" s="3" t="s">
        <v>165</v>
      </c>
      <c r="C1931" s="3" t="s">
        <v>118</v>
      </c>
      <c r="D1931" s="3" t="s">
        <v>9</v>
      </c>
      <c r="E1931" s="3" t="s">
        <v>10</v>
      </c>
      <c r="F1931" s="3" t="s">
        <v>11</v>
      </c>
      <c r="G1931" s="3" t="s">
        <v>12</v>
      </c>
      <c r="H1931" s="3" t="s">
        <v>13</v>
      </c>
      <c r="I1931" s="3">
        <v>1101043</v>
      </c>
      <c r="J1931" s="3">
        <v>2019</v>
      </c>
      <c r="K1931" s="1" t="str">
        <f t="shared" si="30"/>
        <v>2019 RZR S 800 EPS LE</v>
      </c>
      <c r="L1931" t="e">
        <f>INDEX(ARI[Model],MATCH('Sec_10 - Water Pump Gear - in p'!K1931,ARI[UNIQUE],0))</f>
        <v>#N/A</v>
      </c>
    </row>
    <row r="1932" spans="1:12" hidden="1" x14ac:dyDescent="0.25">
      <c r="A1932" s="2" t="str">
        <f>INDEX(ARI[Type],MATCH('Sec_10 - Water Pump Gear - in p'!C1932,ARI[Model],0))</f>
        <v>UTV</v>
      </c>
      <c r="B1932" s="3" t="s">
        <v>165</v>
      </c>
      <c r="C1932" s="3" t="s">
        <v>119</v>
      </c>
      <c r="D1932" s="3" t="s">
        <v>9</v>
      </c>
      <c r="E1932" s="3" t="s">
        <v>10</v>
      </c>
      <c r="F1932" s="3" t="s">
        <v>11</v>
      </c>
      <c r="G1932" s="3" t="s">
        <v>12</v>
      </c>
      <c r="H1932" s="3" t="s">
        <v>13</v>
      </c>
      <c r="I1932" s="3">
        <v>1101043</v>
      </c>
      <c r="J1932" s="3">
        <v>2019</v>
      </c>
      <c r="K1932" s="1" t="str">
        <f t="shared" si="30"/>
        <v>2019 RZR S 800</v>
      </c>
      <c r="L1932" t="e">
        <f>INDEX(ARI[Model],MATCH('Sec_10 - Water Pump Gear - in p'!K1932,ARI[UNIQUE],0))</f>
        <v>#N/A</v>
      </c>
    </row>
    <row r="1933" spans="1:12" hidden="1" x14ac:dyDescent="0.25">
      <c r="A1933" s="2" t="str">
        <f>INDEX(ARI[Type],MATCH('Sec_10 - Water Pump Gear - in p'!C1933,ARI[Model],0))</f>
        <v>UTV</v>
      </c>
      <c r="B1933" s="3" t="s">
        <v>165</v>
      </c>
      <c r="C1933" s="3" t="s">
        <v>120</v>
      </c>
      <c r="D1933" s="3" t="s">
        <v>9</v>
      </c>
      <c r="E1933" s="3" t="s">
        <v>10</v>
      </c>
      <c r="F1933" s="3" t="s">
        <v>11</v>
      </c>
      <c r="G1933" s="3" t="s">
        <v>12</v>
      </c>
      <c r="H1933" s="3" t="s">
        <v>13</v>
      </c>
      <c r="I1933" s="3">
        <v>1101043</v>
      </c>
      <c r="J1933" s="3">
        <v>2019</v>
      </c>
      <c r="K1933" s="1" t="str">
        <f t="shared" si="30"/>
        <v>2019 RZR 4 800 EPS LE</v>
      </c>
      <c r="L1933" t="e">
        <f>INDEX(ARI[Model],MATCH('Sec_10 - Water Pump Gear - in p'!K1933,ARI[UNIQUE],0))</f>
        <v>#N/A</v>
      </c>
    </row>
    <row r="1934" spans="1:12" hidden="1" x14ac:dyDescent="0.25">
      <c r="A1934" s="2" t="str">
        <f>INDEX(ARI[Type],MATCH('Sec_10 - Water Pump Gear - in p'!C1934,ARI[Model],0))</f>
        <v>Snow</v>
      </c>
      <c r="B1934" s="3" t="s">
        <v>165</v>
      </c>
      <c r="C1934" s="3" t="s">
        <v>121</v>
      </c>
      <c r="D1934" s="3" t="s">
        <v>9</v>
      </c>
      <c r="E1934" s="3" t="s">
        <v>10</v>
      </c>
      <c r="F1934" s="3" t="s">
        <v>11</v>
      </c>
      <c r="G1934" s="3" t="s">
        <v>12</v>
      </c>
      <c r="H1934" s="3" t="s">
        <v>13</v>
      </c>
      <c r="I1934" s="3">
        <v>1101043</v>
      </c>
      <c r="J1934" s="3">
        <v>2019</v>
      </c>
      <c r="K1934" s="1" t="str">
        <f t="shared" si="30"/>
        <v>2019 800 PRO-RMK 163 Terrain Dominator</v>
      </c>
      <c r="L1934" t="e">
        <f>INDEX(ARI[Model],MATCH('Sec_10 - Water Pump Gear - in p'!K1934,ARI[UNIQUE],0))</f>
        <v>#N/A</v>
      </c>
    </row>
    <row r="1935" spans="1:12" hidden="1" x14ac:dyDescent="0.25">
      <c r="A1935" s="2" t="str">
        <f>INDEX(ARI[Type],MATCH('Sec_10 - Water Pump Gear - in p'!C1935,ARI[Model],0))</f>
        <v>Snow</v>
      </c>
      <c r="B1935" s="3" t="s">
        <v>165</v>
      </c>
      <c r="C1935" s="3" t="s">
        <v>122</v>
      </c>
      <c r="D1935" s="3" t="s">
        <v>9</v>
      </c>
      <c r="E1935" s="3" t="s">
        <v>10</v>
      </c>
      <c r="F1935" s="3" t="s">
        <v>11</v>
      </c>
      <c r="G1935" s="3" t="s">
        <v>12</v>
      </c>
      <c r="H1935" s="3" t="s">
        <v>13</v>
      </c>
      <c r="I1935" s="3">
        <v>1101043</v>
      </c>
      <c r="J1935" s="3">
        <v>2019</v>
      </c>
      <c r="K1935" s="1" t="str">
        <f t="shared" si="30"/>
        <v>2019 800 PRO-RMK 155 Terrain Dominator</v>
      </c>
      <c r="L1935" t="e">
        <f>INDEX(ARI[Model],MATCH('Sec_10 - Water Pump Gear - in p'!K1935,ARI[UNIQUE],0))</f>
        <v>#N/A</v>
      </c>
    </row>
    <row r="1936" spans="1:12" hidden="1" x14ac:dyDescent="0.25">
      <c r="A1936" s="2" t="str">
        <f>INDEX(ARI[Type],MATCH('Sec_10 - Water Pump Gear - in p'!C1936,ARI[Model],0))</f>
        <v>Snow</v>
      </c>
      <c r="B1936" s="3" t="s">
        <v>165</v>
      </c>
      <c r="C1936" s="3" t="s">
        <v>123</v>
      </c>
      <c r="D1936" s="3" t="s">
        <v>9</v>
      </c>
      <c r="E1936" s="3" t="s">
        <v>10</v>
      </c>
      <c r="F1936" s="3" t="s">
        <v>11</v>
      </c>
      <c r="G1936" s="3" t="s">
        <v>12</v>
      </c>
      <c r="H1936" s="3" t="s">
        <v>13</v>
      </c>
      <c r="I1936" s="3">
        <v>1101043</v>
      </c>
      <c r="J1936" s="3">
        <v>2019</v>
      </c>
      <c r="K1936" s="1" t="str">
        <f t="shared" si="30"/>
        <v>2019 800 Rush PRO-X</v>
      </c>
      <c r="L1936" t="e">
        <f>INDEX(ARI[Model],MATCH('Sec_10 - Water Pump Gear - in p'!K1936,ARI[UNIQUE],0))</f>
        <v>#N/A</v>
      </c>
    </row>
    <row r="1937" spans="1:12" x14ac:dyDescent="0.25">
      <c r="A1937" s="3" t="str">
        <f>INDEX(ARI[Type],MATCH('Sec_10 - Water Pump Gear - in p'!C1937,ARI[Model],0))</f>
        <v>Snow</v>
      </c>
      <c r="B1937" s="3" t="s">
        <v>165</v>
      </c>
      <c r="C1937" s="3" t="s">
        <v>124</v>
      </c>
      <c r="D1937" s="3" t="s">
        <v>9</v>
      </c>
      <c r="E1937" s="3" t="s">
        <v>10</v>
      </c>
      <c r="F1937" s="3" t="s">
        <v>11</v>
      </c>
      <c r="G1937" s="3" t="s">
        <v>12</v>
      </c>
      <c r="H1937" s="3" t="s">
        <v>13</v>
      </c>
      <c r="I1937" s="3">
        <v>1101043</v>
      </c>
      <c r="J1937" s="3">
        <v>2019</v>
      </c>
      <c r="K1937" s="1" t="str">
        <f t="shared" si="30"/>
        <v>2019 800 Rush PRO-S</v>
      </c>
      <c r="L1937" s="7" t="str">
        <f>INDEX(ARI[Model],MATCH('Sec_10 - Water Pump Gear - in p'!K1937,ARI[UNIQUE],0))</f>
        <v>800 Rush PRO-S</v>
      </c>
    </row>
    <row r="1938" spans="1:12" hidden="1" x14ac:dyDescent="0.25">
      <c r="A1938" s="2" t="str">
        <f>INDEX(ARI[Type],MATCH('Sec_10 - Water Pump Gear - in p'!C1938,ARI[Model],0))</f>
        <v>Snow</v>
      </c>
      <c r="B1938" s="3" t="s">
        <v>165</v>
      </c>
      <c r="C1938" s="3" t="s">
        <v>125</v>
      </c>
      <c r="D1938" s="3" t="s">
        <v>9</v>
      </c>
      <c r="E1938" s="3" t="s">
        <v>10</v>
      </c>
      <c r="F1938" s="3" t="s">
        <v>11</v>
      </c>
      <c r="G1938" s="3" t="s">
        <v>12</v>
      </c>
      <c r="H1938" s="3" t="s">
        <v>13</v>
      </c>
      <c r="I1938" s="3">
        <v>1101043</v>
      </c>
      <c r="J1938" s="3">
        <v>2019</v>
      </c>
      <c r="K1938" s="1" t="str">
        <f t="shared" si="30"/>
        <v>2019 800 SwitchBack PRO-X</v>
      </c>
      <c r="L1938" t="e">
        <f>INDEX(ARI[Model],MATCH('Sec_10 - Water Pump Gear - in p'!K1938,ARI[UNIQUE],0))</f>
        <v>#N/A</v>
      </c>
    </row>
    <row r="1939" spans="1:12" x14ac:dyDescent="0.25">
      <c r="A1939" s="3" t="str">
        <f>INDEX(ARI[Type],MATCH('Sec_10 - Water Pump Gear - in p'!C1939,ARI[Model],0))</f>
        <v>Snow</v>
      </c>
      <c r="B1939" s="3" t="s">
        <v>165</v>
      </c>
      <c r="C1939" s="3" t="s">
        <v>126</v>
      </c>
      <c r="D1939" s="3" t="s">
        <v>9</v>
      </c>
      <c r="E1939" s="3" t="s">
        <v>10</v>
      </c>
      <c r="F1939" s="3" t="s">
        <v>11</v>
      </c>
      <c r="G1939" s="3" t="s">
        <v>12</v>
      </c>
      <c r="H1939" s="3" t="s">
        <v>13</v>
      </c>
      <c r="I1939" s="3">
        <v>1101043</v>
      </c>
      <c r="J1939" s="3">
        <v>2019</v>
      </c>
      <c r="K1939" s="1" t="str">
        <f t="shared" si="30"/>
        <v>2019 800 SwitchBack PRO-S</v>
      </c>
      <c r="L1939" s="7" t="str">
        <f>INDEX(ARI[Model],MATCH('Sec_10 - Water Pump Gear - in p'!K1939,ARI[UNIQUE],0))</f>
        <v>800 SwitchBack PRO-S</v>
      </c>
    </row>
    <row r="1940" spans="1:12" hidden="1" x14ac:dyDescent="0.25">
      <c r="A1940" s="2" t="str">
        <f>INDEX(ARI[Type],MATCH('Sec_10 - Water Pump Gear - in p'!C1940,ARI[Model],0))</f>
        <v>Snow</v>
      </c>
      <c r="B1940" s="3" t="s">
        <v>165</v>
      </c>
      <c r="C1940" s="3" t="s">
        <v>127</v>
      </c>
      <c r="D1940" s="3" t="s">
        <v>9</v>
      </c>
      <c r="E1940" s="3" t="s">
        <v>10</v>
      </c>
      <c r="F1940" s="3" t="s">
        <v>11</v>
      </c>
      <c r="G1940" s="3" t="s">
        <v>12</v>
      </c>
      <c r="H1940" s="3" t="s">
        <v>13</v>
      </c>
      <c r="I1940" s="3">
        <v>1101043</v>
      </c>
      <c r="J1940" s="3">
        <v>2019</v>
      </c>
      <c r="K1940" s="1" t="str">
        <f t="shared" si="30"/>
        <v>2019 800 Rush PRO-S LE</v>
      </c>
      <c r="L1940" t="e">
        <f>INDEX(ARI[Model],MATCH('Sec_10 - Water Pump Gear - in p'!K1940,ARI[UNIQUE],0))</f>
        <v>#N/A</v>
      </c>
    </row>
    <row r="1941" spans="1:12" hidden="1" x14ac:dyDescent="0.25">
      <c r="A1941" s="2" t="str">
        <f>INDEX(ARI[Type],MATCH('Sec_10 - Water Pump Gear - in p'!C1941,ARI[Model],0))</f>
        <v>Snow</v>
      </c>
      <c r="B1941" s="3" t="s">
        <v>165</v>
      </c>
      <c r="C1941" s="3" t="s">
        <v>128</v>
      </c>
      <c r="D1941" s="3" t="s">
        <v>9</v>
      </c>
      <c r="E1941" s="3" t="s">
        <v>10</v>
      </c>
      <c r="F1941" s="3" t="s">
        <v>11</v>
      </c>
      <c r="G1941" s="3" t="s">
        <v>12</v>
      </c>
      <c r="H1941" s="3" t="s">
        <v>13</v>
      </c>
      <c r="I1941" s="3">
        <v>1101043</v>
      </c>
      <c r="J1941" s="3">
        <v>2019</v>
      </c>
      <c r="K1941" s="1" t="str">
        <f t="shared" si="30"/>
        <v>2019 800 SwitchBack Assault 144 TD Series LE</v>
      </c>
      <c r="L1941" t="e">
        <f>INDEX(ARI[Model],MATCH('Sec_10 - Water Pump Gear - in p'!K1941,ARI[UNIQUE],0))</f>
        <v>#N/A</v>
      </c>
    </row>
    <row r="1942" spans="1:12" x14ac:dyDescent="0.25">
      <c r="A1942" s="3" t="str">
        <f>INDEX(ARI[Type],MATCH('Sec_10 - Water Pump Gear - in p'!C1942,ARI[Model],0))</f>
        <v>Snow</v>
      </c>
      <c r="B1942" s="3" t="s">
        <v>165</v>
      </c>
      <c r="C1942" s="3" t="s">
        <v>129</v>
      </c>
      <c r="D1942" s="3" t="s">
        <v>9</v>
      </c>
      <c r="E1942" s="3" t="s">
        <v>10</v>
      </c>
      <c r="F1942" s="3" t="s">
        <v>11</v>
      </c>
      <c r="G1942" s="3" t="s">
        <v>12</v>
      </c>
      <c r="H1942" s="3" t="s">
        <v>13</v>
      </c>
      <c r="I1942" s="3">
        <v>1101043</v>
      </c>
      <c r="J1942" s="3">
        <v>2019</v>
      </c>
      <c r="K1942" s="1" t="str">
        <f t="shared" si="30"/>
        <v>2019 800 PRO-RMK 155 3in.</v>
      </c>
      <c r="L1942" s="7" t="str">
        <f>INDEX(ARI[Model],MATCH('Sec_10 - Water Pump Gear - in p'!K1942,ARI[UNIQUE],0))</f>
        <v>800 PRO-RMK 155 3in.</v>
      </c>
    </row>
    <row r="1943" spans="1:12" x14ac:dyDescent="0.25">
      <c r="A1943" s="3" t="str">
        <f>INDEX(ARI[Type],MATCH('Sec_10 - Water Pump Gear - in p'!C1943,ARI[Model],0))</f>
        <v>Snow</v>
      </c>
      <c r="B1943" s="3" t="s">
        <v>165</v>
      </c>
      <c r="C1943" s="3" t="s">
        <v>130</v>
      </c>
      <c r="D1943" s="3" t="s">
        <v>9</v>
      </c>
      <c r="E1943" s="3" t="s">
        <v>10</v>
      </c>
      <c r="F1943" s="3" t="s">
        <v>11</v>
      </c>
      <c r="G1943" s="3" t="s">
        <v>12</v>
      </c>
      <c r="H1943" s="3" t="s">
        <v>13</v>
      </c>
      <c r="I1943" s="3">
        <v>1101043</v>
      </c>
      <c r="J1943" s="3">
        <v>2019</v>
      </c>
      <c r="K1943" s="1" t="str">
        <f t="shared" si="30"/>
        <v>2019 800 PRO-RMK 163 3in.</v>
      </c>
      <c r="L1943" s="7" t="str">
        <f>INDEX(ARI[Model],MATCH('Sec_10 - Water Pump Gear - in p'!K1943,ARI[UNIQUE],0))</f>
        <v>800 PRO-RMK 163 3in.</v>
      </c>
    </row>
    <row r="1944" spans="1:12" x14ac:dyDescent="0.25">
      <c r="A1944" s="3" t="str">
        <f>INDEX(ARI[Type],MATCH('Sec_10 - Water Pump Gear - in p'!C1944,ARI[Model],0))</f>
        <v>Snow</v>
      </c>
      <c r="B1944" s="3" t="s">
        <v>165</v>
      </c>
      <c r="C1944" s="3" t="s">
        <v>131</v>
      </c>
      <c r="D1944" s="3" t="s">
        <v>9</v>
      </c>
      <c r="E1944" s="3" t="s">
        <v>10</v>
      </c>
      <c r="F1944" s="3" t="s">
        <v>11</v>
      </c>
      <c r="G1944" s="3" t="s">
        <v>12</v>
      </c>
      <c r="H1944" s="3" t="s">
        <v>13</v>
      </c>
      <c r="I1944" s="3">
        <v>1101043</v>
      </c>
      <c r="J1944" s="3">
        <v>2019</v>
      </c>
      <c r="K1944" s="1" t="str">
        <f t="shared" si="30"/>
        <v>2019 800 SKS 155</v>
      </c>
      <c r="L1944" s="7" t="str">
        <f>INDEX(ARI[Model],MATCH('Sec_10 - Water Pump Gear - in p'!K1944,ARI[UNIQUE],0))</f>
        <v>800 SKS 155</v>
      </c>
    </row>
    <row r="1945" spans="1:12" hidden="1" x14ac:dyDescent="0.25">
      <c r="A1945" s="2" t="str">
        <f>INDEX(ARI[Type],MATCH('Sec_10 - Water Pump Gear - in p'!C1945,ARI[Model],0))</f>
        <v>Snow</v>
      </c>
      <c r="B1945" s="3" t="s">
        <v>165</v>
      </c>
      <c r="C1945" s="3" t="s">
        <v>132</v>
      </c>
      <c r="D1945" s="3" t="s">
        <v>9</v>
      </c>
      <c r="E1945" s="3" t="s">
        <v>10</v>
      </c>
      <c r="F1945" s="3" t="s">
        <v>11</v>
      </c>
      <c r="G1945" s="3" t="s">
        <v>12</v>
      </c>
      <c r="H1945" s="3" t="s">
        <v>13</v>
      </c>
      <c r="I1945" s="3">
        <v>1101043</v>
      </c>
      <c r="J1945" s="3">
        <v>2019</v>
      </c>
      <c r="K1945" s="1" t="str">
        <f t="shared" si="30"/>
        <v>2019 800 RMK Assault 155 3in.</v>
      </c>
      <c r="L1945" t="e">
        <f>INDEX(ARI[Model],MATCH('Sec_10 - Water Pump Gear - in p'!K1945,ARI[UNIQUE],0))</f>
        <v>#N/A</v>
      </c>
    </row>
    <row r="1946" spans="1:12" hidden="1" x14ac:dyDescent="0.25">
      <c r="A1946" s="2" t="str">
        <f>INDEX(ARI[Type],MATCH('Sec_10 - Water Pump Gear - in p'!C1946,ARI[Model],0))</f>
        <v>Snow</v>
      </c>
      <c r="B1946" s="3" t="s">
        <v>165</v>
      </c>
      <c r="C1946" s="3" t="s">
        <v>133</v>
      </c>
      <c r="D1946" s="3" t="s">
        <v>9</v>
      </c>
      <c r="E1946" s="3" t="s">
        <v>10</v>
      </c>
      <c r="F1946" s="3" t="s">
        <v>11</v>
      </c>
      <c r="G1946" s="3" t="s">
        <v>12</v>
      </c>
      <c r="H1946" s="3" t="s">
        <v>13</v>
      </c>
      <c r="I1946" s="3">
        <v>1101043</v>
      </c>
      <c r="J1946" s="3">
        <v>2019</v>
      </c>
      <c r="K1946" s="1" t="str">
        <f t="shared" si="30"/>
        <v>2019 800 PRO-RMK 174 LE</v>
      </c>
      <c r="L1946" t="e">
        <f>INDEX(ARI[Model],MATCH('Sec_10 - Water Pump Gear - in p'!K1946,ARI[UNIQUE],0))</f>
        <v>#N/A</v>
      </c>
    </row>
    <row r="1947" spans="1:12" hidden="1" x14ac:dyDescent="0.25">
      <c r="A1947" s="2" t="str">
        <f>INDEX(ARI[Type],MATCH('Sec_10 - Water Pump Gear - in p'!C1947,ARI[Model],0))</f>
        <v>Snow</v>
      </c>
      <c r="B1947" s="3" t="s">
        <v>165</v>
      </c>
      <c r="C1947" s="3" t="s">
        <v>134</v>
      </c>
      <c r="D1947" s="3" t="s">
        <v>9</v>
      </c>
      <c r="E1947" s="3" t="s">
        <v>10</v>
      </c>
      <c r="F1947" s="3" t="s">
        <v>11</v>
      </c>
      <c r="G1947" s="3" t="s">
        <v>12</v>
      </c>
      <c r="H1947" s="3" t="s">
        <v>13</v>
      </c>
      <c r="I1947" s="3">
        <v>1101043</v>
      </c>
      <c r="J1947" s="3">
        <v>2019</v>
      </c>
      <c r="K1947" s="1" t="str">
        <f t="shared" si="30"/>
        <v>2019 800 PRO-RMK 155 LE</v>
      </c>
      <c r="L1947" t="e">
        <f>INDEX(ARI[Model],MATCH('Sec_10 - Water Pump Gear - in p'!K1947,ARI[UNIQUE],0))</f>
        <v>#N/A</v>
      </c>
    </row>
    <row r="1948" spans="1:12" hidden="1" x14ac:dyDescent="0.25">
      <c r="A1948" s="2" t="str">
        <f>INDEX(ARI[Type],MATCH('Sec_10 - Water Pump Gear - in p'!C1948,ARI[Model],0))</f>
        <v>Snow</v>
      </c>
      <c r="B1948" s="3" t="s">
        <v>165</v>
      </c>
      <c r="C1948" s="3" t="s">
        <v>135</v>
      </c>
      <c r="D1948" s="3" t="s">
        <v>9</v>
      </c>
      <c r="E1948" s="3" t="s">
        <v>10</v>
      </c>
      <c r="F1948" s="3" t="s">
        <v>11</v>
      </c>
      <c r="G1948" s="3" t="s">
        <v>12</v>
      </c>
      <c r="H1948" s="3" t="s">
        <v>13</v>
      </c>
      <c r="I1948" s="3">
        <v>1101043</v>
      </c>
      <c r="J1948" s="3">
        <v>2019</v>
      </c>
      <c r="K1948" s="1" t="str">
        <f t="shared" si="30"/>
        <v>2019 800 PRO-RMK 163 LE</v>
      </c>
      <c r="L1948" t="e">
        <f>INDEX(ARI[Model],MATCH('Sec_10 - Water Pump Gear - in p'!K1948,ARI[UNIQUE],0))</f>
        <v>#N/A</v>
      </c>
    </row>
    <row r="1949" spans="1:12" hidden="1" x14ac:dyDescent="0.25">
      <c r="A1949" s="2" t="str">
        <f>INDEX(ARI[Type],MATCH('Sec_10 - Water Pump Gear - in p'!C1949,ARI[Model],0))</f>
        <v>Snow</v>
      </c>
      <c r="B1949" s="3" t="s">
        <v>165</v>
      </c>
      <c r="C1949" s="3" t="s">
        <v>136</v>
      </c>
      <c r="D1949" s="3" t="s">
        <v>9</v>
      </c>
      <c r="E1949" s="3" t="s">
        <v>10</v>
      </c>
      <c r="F1949" s="3" t="s">
        <v>11</v>
      </c>
      <c r="G1949" s="3" t="s">
        <v>12</v>
      </c>
      <c r="H1949" s="3" t="s">
        <v>13</v>
      </c>
      <c r="I1949" s="3">
        <v>1101043</v>
      </c>
      <c r="J1949" s="3">
        <v>2019</v>
      </c>
      <c r="K1949" s="1" t="str">
        <f t="shared" si="30"/>
        <v>2019 800 Rush XCR</v>
      </c>
      <c r="L1949" t="e">
        <f>INDEX(ARI[Model],MATCH('Sec_10 - Water Pump Gear - in p'!K1949,ARI[UNIQUE],0))</f>
        <v>#N/A</v>
      </c>
    </row>
    <row r="1950" spans="1:12" hidden="1" x14ac:dyDescent="0.25">
      <c r="A1950" s="2" t="str">
        <f>INDEX(ARI[Type],MATCH('Sec_10 - Water Pump Gear - in p'!C1950,ARI[Model],0))</f>
        <v>Snow</v>
      </c>
      <c r="B1950" s="3" t="s">
        <v>165</v>
      </c>
      <c r="C1950" s="3" t="s">
        <v>137</v>
      </c>
      <c r="D1950" s="3" t="s">
        <v>9</v>
      </c>
      <c r="E1950" s="3" t="s">
        <v>10</v>
      </c>
      <c r="F1950" s="3" t="s">
        <v>11</v>
      </c>
      <c r="G1950" s="3" t="s">
        <v>12</v>
      </c>
      <c r="H1950" s="3" t="s">
        <v>13</v>
      </c>
      <c r="I1950" s="3">
        <v>1101043</v>
      </c>
      <c r="J1950" s="3">
        <v>2019</v>
      </c>
      <c r="K1950" s="1" t="str">
        <f t="shared" si="30"/>
        <v>2019 800 SwitchBack PRO-S LE</v>
      </c>
      <c r="L1950" t="e">
        <f>INDEX(ARI[Model],MATCH('Sec_10 - Water Pump Gear - in p'!K1950,ARI[UNIQUE],0))</f>
        <v>#N/A</v>
      </c>
    </row>
    <row r="1951" spans="1:12" x14ac:dyDescent="0.25">
      <c r="A1951" s="3" t="str">
        <f>INDEX(ARI[Type],MATCH('Sec_10 - Water Pump Gear - in p'!C1951,ARI[Model],0))</f>
        <v>Snow</v>
      </c>
      <c r="B1951" s="3" t="s">
        <v>165</v>
      </c>
      <c r="C1951" s="3" t="s">
        <v>138</v>
      </c>
      <c r="D1951" s="3" t="s">
        <v>9</v>
      </c>
      <c r="E1951" s="3" t="s">
        <v>10</v>
      </c>
      <c r="F1951" s="3" t="s">
        <v>11</v>
      </c>
      <c r="G1951" s="3" t="s">
        <v>12</v>
      </c>
      <c r="H1951" s="3" t="s">
        <v>13</v>
      </c>
      <c r="I1951" s="3">
        <v>1101043</v>
      </c>
      <c r="J1951" s="3">
        <v>2019</v>
      </c>
      <c r="K1951" s="1" t="str">
        <f t="shared" si="30"/>
        <v>2019 800 Titan XC 155</v>
      </c>
      <c r="L1951" s="7" t="str">
        <f>INDEX(ARI[Model],MATCH('Sec_10 - Water Pump Gear - in p'!K1951,ARI[UNIQUE],0))</f>
        <v>800 Titan XC 155</v>
      </c>
    </row>
    <row r="1952" spans="1:12" x14ac:dyDescent="0.25">
      <c r="A1952" s="3" t="str">
        <f>INDEX(ARI[Type],MATCH('Sec_10 - Water Pump Gear - in p'!C1952,ARI[Model],0))</f>
        <v>Snow</v>
      </c>
      <c r="B1952" s="3" t="s">
        <v>165</v>
      </c>
      <c r="C1952" s="3" t="s">
        <v>139</v>
      </c>
      <c r="D1952" s="3" t="s">
        <v>9</v>
      </c>
      <c r="E1952" s="3" t="s">
        <v>10</v>
      </c>
      <c r="F1952" s="3" t="s">
        <v>11</v>
      </c>
      <c r="G1952" s="3" t="s">
        <v>12</v>
      </c>
      <c r="H1952" s="3" t="s">
        <v>13</v>
      </c>
      <c r="I1952" s="3">
        <v>1101043</v>
      </c>
      <c r="J1952" s="3">
        <v>2019</v>
      </c>
      <c r="K1952" s="1" t="str">
        <f t="shared" si="30"/>
        <v>2019 800 Titan SP 155</v>
      </c>
      <c r="L1952" s="7" t="str">
        <f>INDEX(ARI[Model],MATCH('Sec_10 - Water Pump Gear - in p'!K1952,ARI[UNIQUE],0))</f>
        <v>800 Titan SP 155</v>
      </c>
    </row>
    <row r="1953" spans="1:12" x14ac:dyDescent="0.25">
      <c r="A1953" s="3" t="str">
        <f>INDEX(ARI[Type],MATCH('Sec_10 - Water Pump Gear - in p'!C1953,ARI[Model],0))</f>
        <v>Snow</v>
      </c>
      <c r="B1953" s="3" t="s">
        <v>165</v>
      </c>
      <c r="C1953" s="3" t="s">
        <v>140</v>
      </c>
      <c r="D1953" s="3" t="s">
        <v>9</v>
      </c>
      <c r="E1953" s="3" t="s">
        <v>10</v>
      </c>
      <c r="F1953" s="3" t="s">
        <v>11</v>
      </c>
      <c r="G1953" s="3" t="s">
        <v>12</v>
      </c>
      <c r="H1953" s="3" t="s">
        <v>13</v>
      </c>
      <c r="I1953" s="3">
        <v>1101043</v>
      </c>
      <c r="J1953" s="3">
        <v>2019</v>
      </c>
      <c r="K1953" s="1" t="str">
        <f t="shared" si="30"/>
        <v>2019 800 Titan Adventure 155</v>
      </c>
      <c r="L1953" s="7" t="str">
        <f>INDEX(ARI[Model],MATCH('Sec_10 - Water Pump Gear - in p'!K1953,ARI[UNIQUE],0))</f>
        <v>800 Titan Adventure 155</v>
      </c>
    </row>
    <row r="1954" spans="1:12" hidden="1" x14ac:dyDescent="0.25">
      <c r="A1954" s="2" t="str">
        <f>INDEX(ARI[Type],MATCH('Sec_10 - Water Pump Gear - in p'!C1954,ARI[Model],0))</f>
        <v>Snow</v>
      </c>
      <c r="B1954" s="3" t="s">
        <v>165</v>
      </c>
      <c r="C1954" s="3" t="s">
        <v>141</v>
      </c>
      <c r="D1954" s="3" t="s">
        <v>9</v>
      </c>
      <c r="E1954" s="3" t="s">
        <v>10</v>
      </c>
      <c r="F1954" s="3" t="s">
        <v>11</v>
      </c>
      <c r="G1954" s="3" t="s">
        <v>12</v>
      </c>
      <c r="H1954" s="3" t="s">
        <v>13</v>
      </c>
      <c r="I1954" s="3">
        <v>1101043</v>
      </c>
      <c r="J1954" s="3">
        <v>2019</v>
      </c>
      <c r="K1954" s="1" t="str">
        <f t="shared" si="30"/>
        <v>2019 800 SwitchBack XCR</v>
      </c>
      <c r="L1954" t="e">
        <f>INDEX(ARI[Model],MATCH('Sec_10 - Water Pump Gear - in p'!K1954,ARI[UNIQUE],0))</f>
        <v>#N/A</v>
      </c>
    </row>
    <row r="1955" spans="1:12" x14ac:dyDescent="0.25">
      <c r="A1955" s="3" t="str">
        <f>INDEX(ARI[Type],MATCH('Sec_10 - Water Pump Gear - in p'!C1955,ARI[Model],0))</f>
        <v>Snow</v>
      </c>
      <c r="B1955" s="3" t="s">
        <v>165</v>
      </c>
      <c r="C1955" s="3" t="s">
        <v>142</v>
      </c>
      <c r="D1955" s="3" t="s">
        <v>9</v>
      </c>
      <c r="E1955" s="3" t="s">
        <v>10</v>
      </c>
      <c r="F1955" s="3" t="s">
        <v>11</v>
      </c>
      <c r="G1955" s="3" t="s">
        <v>12</v>
      </c>
      <c r="H1955" s="3" t="s">
        <v>13</v>
      </c>
      <c r="I1955" s="3">
        <v>1101043</v>
      </c>
      <c r="J1955" s="3">
        <v>2019</v>
      </c>
      <c r="K1955" s="1" t="str">
        <f t="shared" si="30"/>
        <v>2019 800 SKS 146</v>
      </c>
      <c r="L1955" s="7" t="str">
        <f>INDEX(ARI[Model],MATCH('Sec_10 - Water Pump Gear - in p'!K1955,ARI[UNIQUE],0))</f>
        <v>800 SKS 146</v>
      </c>
    </row>
    <row r="1956" spans="1:12" x14ac:dyDescent="0.25">
      <c r="A1956" s="3" t="str">
        <f>INDEX(ARI[Type],MATCH('Sec_10 - Water Pump Gear - in p'!C1956,ARI[Model],0))</f>
        <v>Snow</v>
      </c>
      <c r="B1956" s="3" t="s">
        <v>165</v>
      </c>
      <c r="C1956" s="3" t="s">
        <v>143</v>
      </c>
      <c r="D1956" s="3" t="s">
        <v>9</v>
      </c>
      <c r="E1956" s="3" t="s">
        <v>10</v>
      </c>
      <c r="F1956" s="3" t="s">
        <v>11</v>
      </c>
      <c r="G1956" s="3" t="s">
        <v>12</v>
      </c>
      <c r="H1956" s="3" t="s">
        <v>13</v>
      </c>
      <c r="I1956" s="3">
        <v>1101043</v>
      </c>
      <c r="J1956" s="3">
        <v>2019</v>
      </c>
      <c r="K1956" s="1" t="str">
        <f t="shared" si="30"/>
        <v>2019 800 PRO-RMK 174</v>
      </c>
      <c r="L1956" s="7" t="str">
        <f>INDEX(ARI[Model],MATCH('Sec_10 - Water Pump Gear - in p'!K1956,ARI[UNIQUE],0))</f>
        <v>800 PRO-RMK 174</v>
      </c>
    </row>
    <row r="1957" spans="1:12" x14ac:dyDescent="0.25">
      <c r="A1957" s="3" t="str">
        <f>INDEX(ARI[Type],MATCH('Sec_10 - Water Pump Gear - in p'!C1957,ARI[Model],0))</f>
        <v>Snow</v>
      </c>
      <c r="B1957" s="3" t="s">
        <v>165</v>
      </c>
      <c r="C1957" s="3" t="s">
        <v>144</v>
      </c>
      <c r="D1957" s="3" t="s">
        <v>9</v>
      </c>
      <c r="E1957" s="3" t="s">
        <v>10</v>
      </c>
      <c r="F1957" s="3" t="s">
        <v>11</v>
      </c>
      <c r="G1957" s="3" t="s">
        <v>12</v>
      </c>
      <c r="H1957" s="3" t="s">
        <v>13</v>
      </c>
      <c r="I1957" s="3">
        <v>1101043</v>
      </c>
      <c r="J1957" s="3">
        <v>2019</v>
      </c>
      <c r="K1957" s="1" t="str">
        <f t="shared" si="30"/>
        <v>2019 800 INDY XC 129</v>
      </c>
      <c r="L1957" s="7" t="str">
        <f>INDEX(ARI[Model],MATCH('Sec_10 - Water Pump Gear - in p'!K1957,ARI[UNIQUE],0))</f>
        <v>800 INDY XC 129</v>
      </c>
    </row>
    <row r="1958" spans="1:12" hidden="1" x14ac:dyDescent="0.25">
      <c r="A1958" s="2" t="str">
        <f>INDEX(ARI[Type],MATCH('Sec_10 - Water Pump Gear - in p'!C1958,ARI[Model],0))</f>
        <v>Snow</v>
      </c>
      <c r="B1958" s="3" t="s">
        <v>165</v>
      </c>
      <c r="C1958" s="3" t="s">
        <v>145</v>
      </c>
      <c r="D1958" s="3" t="s">
        <v>9</v>
      </c>
      <c r="E1958" s="3" t="s">
        <v>10</v>
      </c>
      <c r="F1958" s="3" t="s">
        <v>11</v>
      </c>
      <c r="G1958" s="3" t="s">
        <v>12</v>
      </c>
      <c r="H1958" s="3" t="s">
        <v>13</v>
      </c>
      <c r="I1958" s="3">
        <v>1101043</v>
      </c>
      <c r="J1958" s="3">
        <v>2019</v>
      </c>
      <c r="K1958" s="1" t="str">
        <f t="shared" si="30"/>
        <v>2019 800 RMK KHAOS 155</v>
      </c>
      <c r="L1958" t="e">
        <f>INDEX(ARI[Model],MATCH('Sec_10 - Water Pump Gear - in p'!K1958,ARI[UNIQUE],0))</f>
        <v>#N/A</v>
      </c>
    </row>
    <row r="1959" spans="1:12" hidden="1" x14ac:dyDescent="0.25">
      <c r="A1959" s="2" t="str">
        <f>INDEX(ARI[Type],MATCH('Sec_10 - Water Pump Gear - in p'!C1959,ARI[Model],0))</f>
        <v>Snow</v>
      </c>
      <c r="B1959" s="3" t="s">
        <v>165</v>
      </c>
      <c r="C1959" s="3" t="s">
        <v>146</v>
      </c>
      <c r="D1959" s="3" t="s">
        <v>9</v>
      </c>
      <c r="E1959" s="3" t="s">
        <v>10</v>
      </c>
      <c r="F1959" s="3" t="s">
        <v>11</v>
      </c>
      <c r="G1959" s="3" t="s">
        <v>12</v>
      </c>
      <c r="H1959" s="3" t="s">
        <v>13</v>
      </c>
      <c r="I1959" s="3">
        <v>1101043</v>
      </c>
      <c r="J1959" s="3">
        <v>2019</v>
      </c>
      <c r="K1959" s="1" t="str">
        <f t="shared" si="30"/>
        <v>2019 800 RMK KHAOS 155 3in.</v>
      </c>
      <c r="L1959" t="e">
        <f>INDEX(ARI[Model],MATCH('Sec_10 - Water Pump Gear - in p'!K1959,ARI[UNIQUE],0))</f>
        <v>#N/A</v>
      </c>
    </row>
    <row r="1960" spans="1:12" hidden="1" x14ac:dyDescent="0.25">
      <c r="A1960" s="2" t="str">
        <f>INDEX(ARI[Type],MATCH('Sec_10 - Water Pump Gear - in p'!C1960,ARI[Model],0))</f>
        <v>Snow</v>
      </c>
      <c r="B1960" s="3" t="s">
        <v>165</v>
      </c>
      <c r="C1960" s="3" t="s">
        <v>147</v>
      </c>
      <c r="D1960" s="3" t="s">
        <v>9</v>
      </c>
      <c r="E1960" s="3" t="s">
        <v>10</v>
      </c>
      <c r="F1960" s="3" t="s">
        <v>11</v>
      </c>
      <c r="G1960" s="3" t="s">
        <v>12</v>
      </c>
      <c r="H1960" s="3" t="s">
        <v>13</v>
      </c>
      <c r="I1960" s="3">
        <v>1101043</v>
      </c>
      <c r="J1960" s="3">
        <v>2019</v>
      </c>
      <c r="K1960" s="1" t="str">
        <f t="shared" si="30"/>
        <v>2019 800 INDY XC 137</v>
      </c>
      <c r="L1960" t="e">
        <f>INDEX(ARI[Model],MATCH('Sec_10 - Water Pump Gear - in p'!K1960,ARI[UNIQUE],0))</f>
        <v>#N/A</v>
      </c>
    </row>
    <row r="1961" spans="1:12" hidden="1" x14ac:dyDescent="0.25">
      <c r="A1961" s="2" t="str">
        <f>INDEX(ARI[Type],MATCH('Sec_10 - Water Pump Gear - in p'!C1961,ARI[Model],0))</f>
        <v>Snow</v>
      </c>
      <c r="B1961" s="3" t="s">
        <v>165</v>
      </c>
      <c r="C1961" s="3" t="s">
        <v>148</v>
      </c>
      <c r="D1961" s="3" t="s">
        <v>9</v>
      </c>
      <c r="E1961" s="3" t="s">
        <v>10</v>
      </c>
      <c r="F1961" s="3" t="s">
        <v>11</v>
      </c>
      <c r="G1961" s="3" t="s">
        <v>12</v>
      </c>
      <c r="H1961" s="3" t="s">
        <v>13</v>
      </c>
      <c r="I1961" s="3">
        <v>1101043</v>
      </c>
      <c r="J1961" s="3">
        <v>2019</v>
      </c>
      <c r="K1961" s="1" t="str">
        <f t="shared" si="30"/>
        <v>2019 800 INDY XCR</v>
      </c>
      <c r="L1961" t="e">
        <f>INDEX(ARI[Model],MATCH('Sec_10 - Water Pump Gear - in p'!K1961,ARI[UNIQUE],0))</f>
        <v>#N/A</v>
      </c>
    </row>
    <row r="1962" spans="1:12" hidden="1" x14ac:dyDescent="0.25">
      <c r="A1962" s="2" t="str">
        <f>INDEX(ARI[Type],MATCH('Sec_10 - Water Pump Gear - in p'!C1962,ARI[Model],0))</f>
        <v>Snow</v>
      </c>
      <c r="B1962" s="3" t="s">
        <v>165</v>
      </c>
      <c r="C1962" s="3" t="s">
        <v>149</v>
      </c>
      <c r="D1962" s="3" t="s">
        <v>9</v>
      </c>
      <c r="E1962" s="3" t="s">
        <v>10</v>
      </c>
      <c r="F1962" s="3" t="s">
        <v>11</v>
      </c>
      <c r="G1962" s="3" t="s">
        <v>12</v>
      </c>
      <c r="H1962" s="3" t="s">
        <v>13</v>
      </c>
      <c r="I1962" s="3">
        <v>1101043</v>
      </c>
      <c r="J1962" s="3">
        <v>2019</v>
      </c>
      <c r="K1962" s="1" t="str">
        <f t="shared" si="30"/>
        <v>2019 800 INDY Adventure 137</v>
      </c>
      <c r="L1962" t="e">
        <f>INDEX(ARI[Model],MATCH('Sec_10 - Water Pump Gear - in p'!K1962,ARI[UNIQUE],0))</f>
        <v>#N/A</v>
      </c>
    </row>
    <row r="1963" spans="1:12" hidden="1" x14ac:dyDescent="0.25">
      <c r="A1963" s="2" t="str">
        <f>INDEX(ARI[Type],MATCH('Sec_10 - Water Pump Gear - in p'!C1963,ARI[Model],0))</f>
        <v>Snow</v>
      </c>
      <c r="B1963" s="3" t="s">
        <v>165</v>
      </c>
      <c r="C1963" s="3" t="s">
        <v>150</v>
      </c>
      <c r="D1963" s="3" t="s">
        <v>9</v>
      </c>
      <c r="E1963" s="3" t="s">
        <v>10</v>
      </c>
      <c r="F1963" s="3" t="s">
        <v>11</v>
      </c>
      <c r="G1963" s="3" t="s">
        <v>12</v>
      </c>
      <c r="H1963" s="3" t="s">
        <v>13</v>
      </c>
      <c r="I1963" s="3">
        <v>1101043</v>
      </c>
      <c r="J1963" s="3">
        <v>2019</v>
      </c>
      <c r="K1963" s="1" t="str">
        <f t="shared" si="30"/>
        <v>2019 550 IQ Shift</v>
      </c>
      <c r="L1963" t="e">
        <f>INDEX(ARI[Model],MATCH('Sec_10 - Water Pump Gear - in p'!K1963,ARI[UNIQUE],0))</f>
        <v>#N/A</v>
      </c>
    </row>
    <row r="1964" spans="1:12" hidden="1" x14ac:dyDescent="0.25">
      <c r="A1964" s="2" t="str">
        <f>INDEX(ARI[Type],MATCH('Sec_10 - Water Pump Gear - in p'!C1964,ARI[Model],0))</f>
        <v>Snow</v>
      </c>
      <c r="B1964" s="3" t="s">
        <v>165</v>
      </c>
      <c r="C1964" s="3" t="s">
        <v>151</v>
      </c>
      <c r="D1964" s="3" t="s">
        <v>9</v>
      </c>
      <c r="E1964" s="3" t="s">
        <v>10</v>
      </c>
      <c r="F1964" s="3" t="s">
        <v>11</v>
      </c>
      <c r="G1964" s="3" t="s">
        <v>12</v>
      </c>
      <c r="H1964" s="3" t="s">
        <v>13</v>
      </c>
      <c r="I1964" s="3">
        <v>1101043</v>
      </c>
      <c r="J1964" s="3">
        <v>2019</v>
      </c>
      <c r="K1964" s="1" t="str">
        <f t="shared" si="30"/>
        <v>2019 IQ Turbo Dragon</v>
      </c>
      <c r="L1964" t="e">
        <f>INDEX(ARI[Model],MATCH('Sec_10 - Water Pump Gear - in p'!K1964,ARI[UNIQUE],0))</f>
        <v>#N/A</v>
      </c>
    </row>
    <row r="1965" spans="1:12" hidden="1" x14ac:dyDescent="0.25">
      <c r="A1965" s="2" t="str">
        <f>INDEX(ARI[Type],MATCH('Sec_10 - Water Pump Gear - in p'!C1965,ARI[Model],0))</f>
        <v>Snow</v>
      </c>
      <c r="B1965" s="3" t="s">
        <v>165</v>
      </c>
      <c r="C1965" s="3" t="s">
        <v>152</v>
      </c>
      <c r="D1965" s="3" t="s">
        <v>9</v>
      </c>
      <c r="E1965" s="3" t="s">
        <v>10</v>
      </c>
      <c r="F1965" s="3" t="s">
        <v>11</v>
      </c>
      <c r="G1965" s="3" t="s">
        <v>12</v>
      </c>
      <c r="H1965" s="3" t="s">
        <v>13</v>
      </c>
      <c r="I1965" s="3">
        <v>1101043</v>
      </c>
      <c r="J1965" s="3">
        <v>2019</v>
      </c>
      <c r="K1965" s="1" t="str">
        <f t="shared" si="30"/>
        <v>2019 FS IQ Touring</v>
      </c>
      <c r="L1965" t="e">
        <f>INDEX(ARI[Model],MATCH('Sec_10 - Water Pump Gear - in p'!K1965,ARI[UNIQUE],0))</f>
        <v>#N/A</v>
      </c>
    </row>
    <row r="1966" spans="1:12" hidden="1" x14ac:dyDescent="0.25">
      <c r="A1966" s="2" t="str">
        <f>INDEX(ARI[Type],MATCH('Sec_10 - Water Pump Gear - in p'!C1966,ARI[Model],0))</f>
        <v>Snow</v>
      </c>
      <c r="B1966" s="3" t="s">
        <v>165</v>
      </c>
      <c r="C1966" s="3" t="s">
        <v>153</v>
      </c>
      <c r="D1966" s="3" t="s">
        <v>9</v>
      </c>
      <c r="E1966" s="3" t="s">
        <v>10</v>
      </c>
      <c r="F1966" s="3" t="s">
        <v>11</v>
      </c>
      <c r="G1966" s="3" t="s">
        <v>12</v>
      </c>
      <c r="H1966" s="3" t="s">
        <v>13</v>
      </c>
      <c r="I1966" s="3">
        <v>1101043</v>
      </c>
      <c r="J1966" s="3">
        <v>2019</v>
      </c>
      <c r="K1966" s="1" t="str">
        <f t="shared" si="30"/>
        <v>2019 FST IQ Touring</v>
      </c>
      <c r="L1966" t="e">
        <f>INDEX(ARI[Model],MATCH('Sec_10 - Water Pump Gear - in p'!K1966,ARI[UNIQUE],0))</f>
        <v>#N/A</v>
      </c>
    </row>
    <row r="1967" spans="1:12" hidden="1" x14ac:dyDescent="0.25">
      <c r="A1967" s="2" t="str">
        <f>INDEX(ARI[Type],MATCH('Sec_10 - Water Pump Gear - in p'!C1967,ARI[Model],0))</f>
        <v>Snow</v>
      </c>
      <c r="B1967" s="3" t="s">
        <v>165</v>
      </c>
      <c r="C1967" s="3" t="s">
        <v>154</v>
      </c>
      <c r="D1967" s="3" t="s">
        <v>9</v>
      </c>
      <c r="E1967" s="3" t="s">
        <v>10</v>
      </c>
      <c r="F1967" s="3" t="s">
        <v>11</v>
      </c>
      <c r="G1967" s="3" t="s">
        <v>12</v>
      </c>
      <c r="H1967" s="3" t="s">
        <v>13</v>
      </c>
      <c r="I1967" s="3">
        <v>1101043</v>
      </c>
      <c r="J1967" s="3">
        <v>2019</v>
      </c>
      <c r="K1967" s="1" t="str">
        <f t="shared" si="30"/>
        <v>2019 FST IQ Cruiser</v>
      </c>
      <c r="L1967" t="e">
        <f>INDEX(ARI[Model],MATCH('Sec_10 - Water Pump Gear - in p'!K1967,ARI[UNIQUE],0))</f>
        <v>#N/A</v>
      </c>
    </row>
    <row r="1968" spans="1:12" hidden="1" x14ac:dyDescent="0.25">
      <c r="A1968" s="2" t="str">
        <f>INDEX(ARI[Type],MATCH('Sec_10 - Water Pump Gear - in p'!C1968,ARI[Model],0))</f>
        <v>Snow</v>
      </c>
      <c r="B1968" s="3" t="s">
        <v>165</v>
      </c>
      <c r="C1968" s="3" t="s">
        <v>155</v>
      </c>
      <c r="D1968" s="3" t="s">
        <v>9</v>
      </c>
      <c r="E1968" s="3" t="s">
        <v>10</v>
      </c>
      <c r="F1968" s="3" t="s">
        <v>11</v>
      </c>
      <c r="G1968" s="3" t="s">
        <v>12</v>
      </c>
      <c r="H1968" s="3" t="s">
        <v>13</v>
      </c>
      <c r="I1968" s="3">
        <v>1101043</v>
      </c>
      <c r="J1968" s="3">
        <v>2019</v>
      </c>
      <c r="K1968" s="1" t="str">
        <f t="shared" si="30"/>
        <v>2019 IQ Shift</v>
      </c>
      <c r="L1968" t="e">
        <f>INDEX(ARI[Model],MATCH('Sec_10 - Water Pump Gear - in p'!K1968,ARI[UNIQUE],0))</f>
        <v>#N/A</v>
      </c>
    </row>
    <row r="1969" spans="1:12" hidden="1" x14ac:dyDescent="0.25">
      <c r="A1969" s="2" t="str">
        <f>INDEX(ARI[Type],MATCH('Sec_10 - Water Pump Gear - in p'!C1969,ARI[Model],0))</f>
        <v>Snow</v>
      </c>
      <c r="B1969" s="3" t="s">
        <v>165</v>
      </c>
      <c r="C1969" s="3" t="s">
        <v>156</v>
      </c>
      <c r="D1969" s="3" t="s">
        <v>9</v>
      </c>
      <c r="E1969" s="3" t="s">
        <v>10</v>
      </c>
      <c r="F1969" s="3" t="s">
        <v>11</v>
      </c>
      <c r="G1969" s="3" t="s">
        <v>12</v>
      </c>
      <c r="H1969" s="3" t="s">
        <v>13</v>
      </c>
      <c r="I1969" s="3">
        <v>1101043</v>
      </c>
      <c r="J1969" s="3">
        <v>2019</v>
      </c>
      <c r="K1969" s="1" t="str">
        <f t="shared" si="30"/>
        <v>2019 IQ Turbo LX</v>
      </c>
      <c r="L1969" t="e">
        <f>INDEX(ARI[Model],MATCH('Sec_10 - Water Pump Gear - in p'!K1969,ARI[UNIQUE],0))</f>
        <v>#N/A</v>
      </c>
    </row>
    <row r="1970" spans="1:12" hidden="1" x14ac:dyDescent="0.25">
      <c r="A1970" s="2" t="str">
        <f>INDEX(ARI[Type],MATCH('Sec_10 - Water Pump Gear - in p'!C1970,ARI[Model],0))</f>
        <v>Snow</v>
      </c>
      <c r="B1970" s="3" t="s">
        <v>165</v>
      </c>
      <c r="C1970" s="3" t="s">
        <v>157</v>
      </c>
      <c r="D1970" s="3" t="s">
        <v>9</v>
      </c>
      <c r="E1970" s="3" t="s">
        <v>10</v>
      </c>
      <c r="F1970" s="3" t="s">
        <v>11</v>
      </c>
      <c r="G1970" s="3" t="s">
        <v>12</v>
      </c>
      <c r="H1970" s="3" t="s">
        <v>13</v>
      </c>
      <c r="I1970" s="3">
        <v>1101043</v>
      </c>
      <c r="J1970" s="3">
        <v>2019</v>
      </c>
      <c r="K1970" s="1" t="str">
        <f t="shared" si="30"/>
        <v>2019 FST IQ LX</v>
      </c>
      <c r="L1970" t="e">
        <f>INDEX(ARI[Model],MATCH('Sec_10 - Water Pump Gear - in p'!K1970,ARI[UNIQUE],0))</f>
        <v>#N/A</v>
      </c>
    </row>
    <row r="1971" spans="1:12" hidden="1" x14ac:dyDescent="0.25">
      <c r="A1971" s="2" t="str">
        <f>INDEX(ARI[Type],MATCH('Sec_10 - Water Pump Gear - in p'!C1971,ARI[Model],0))</f>
        <v>Snow</v>
      </c>
      <c r="B1971" s="3" t="s">
        <v>165</v>
      </c>
      <c r="C1971" s="3" t="s">
        <v>158</v>
      </c>
      <c r="D1971" s="3" t="s">
        <v>9</v>
      </c>
      <c r="E1971" s="3" t="s">
        <v>10</v>
      </c>
      <c r="F1971" s="3" t="s">
        <v>11</v>
      </c>
      <c r="G1971" s="3" t="s">
        <v>12</v>
      </c>
      <c r="H1971" s="3" t="s">
        <v>13</v>
      </c>
      <c r="I1971" s="3">
        <v>1101043</v>
      </c>
      <c r="J1971" s="3">
        <v>2019</v>
      </c>
      <c r="K1971" s="1" t="str">
        <f t="shared" si="30"/>
        <v>2019 IQ Cruiser</v>
      </c>
      <c r="L1971" t="e">
        <f>INDEX(ARI[Model],MATCH('Sec_10 - Water Pump Gear - in p'!K1971,ARI[UNIQUE],0))</f>
        <v>#N/A</v>
      </c>
    </row>
    <row r="1972" spans="1:12" hidden="1" x14ac:dyDescent="0.25">
      <c r="A1972" s="2" t="str">
        <f>INDEX(ARI[Type],MATCH('Sec_10 - Water Pump Gear - in p'!C1972,ARI[Model],0))</f>
        <v>Snow</v>
      </c>
      <c r="B1972" s="3" t="s">
        <v>165</v>
      </c>
      <c r="C1972" s="3" t="s">
        <v>159</v>
      </c>
      <c r="D1972" s="3" t="s">
        <v>9</v>
      </c>
      <c r="E1972" s="3" t="s">
        <v>10</v>
      </c>
      <c r="F1972" s="3" t="s">
        <v>11</v>
      </c>
      <c r="G1972" s="3" t="s">
        <v>12</v>
      </c>
      <c r="H1972" s="3" t="s">
        <v>13</v>
      </c>
      <c r="I1972" s="3">
        <v>1101043</v>
      </c>
      <c r="J1972" s="3">
        <v>2019</v>
      </c>
      <c r="K1972" s="1" t="str">
        <f t="shared" si="30"/>
        <v>2019 Turbo IQ LX</v>
      </c>
      <c r="L1972" t="e">
        <f>INDEX(ARI[Model],MATCH('Sec_10 - Water Pump Gear - in p'!K1972,ARI[UNIQUE],0))</f>
        <v>#N/A</v>
      </c>
    </row>
    <row r="1973" spans="1:12" hidden="1" x14ac:dyDescent="0.25">
      <c r="A1973" s="2" t="str">
        <f>INDEX(ARI[Type],MATCH('Sec_10 - Water Pump Gear - in p'!C1973,ARI[Model],0))</f>
        <v>Snow</v>
      </c>
      <c r="B1973" s="3" t="s">
        <v>165</v>
      </c>
      <c r="C1973" s="3" t="s">
        <v>160</v>
      </c>
      <c r="D1973" s="3" t="s">
        <v>9</v>
      </c>
      <c r="E1973" s="3" t="s">
        <v>10</v>
      </c>
      <c r="F1973" s="3" t="s">
        <v>11</v>
      </c>
      <c r="G1973" s="3" t="s">
        <v>12</v>
      </c>
      <c r="H1973" s="3" t="s">
        <v>13</v>
      </c>
      <c r="I1973" s="3">
        <v>1101043</v>
      </c>
      <c r="J1973" s="3">
        <v>2019</v>
      </c>
      <c r="K1973" s="1" t="str">
        <f t="shared" si="30"/>
        <v>2019 Turbo IQ LXT</v>
      </c>
      <c r="L1973" t="e">
        <f>INDEX(ARI[Model],MATCH('Sec_10 - Water Pump Gear - in p'!K1973,ARI[UNIQUE],0))</f>
        <v>#N/A</v>
      </c>
    </row>
    <row r="1974" spans="1:12" hidden="1" x14ac:dyDescent="0.25">
      <c r="A1974" s="2" t="str">
        <f>INDEX(ARI[Type],MATCH('Sec_10 - Water Pump Gear - in p'!C1974,ARI[Model],0))</f>
        <v>Snow</v>
      </c>
      <c r="B1974" s="3" t="s">
        <v>165</v>
      </c>
      <c r="C1974" s="3" t="s">
        <v>161</v>
      </c>
      <c r="D1974" s="3" t="s">
        <v>9</v>
      </c>
      <c r="E1974" s="3" t="s">
        <v>10</v>
      </c>
      <c r="F1974" s="3" t="s">
        <v>11</v>
      </c>
      <c r="G1974" s="3" t="s">
        <v>12</v>
      </c>
      <c r="H1974" s="3" t="s">
        <v>13</v>
      </c>
      <c r="I1974" s="3">
        <v>1101043</v>
      </c>
      <c r="J1974" s="3">
        <v>2019</v>
      </c>
      <c r="K1974" s="1" t="str">
        <f t="shared" si="30"/>
        <v>2019 550 IQ LXT</v>
      </c>
      <c r="L1974" t="e">
        <f>INDEX(ARI[Model],MATCH('Sec_10 - Water Pump Gear - in p'!K1974,ARI[UNIQUE],0))</f>
        <v>#N/A</v>
      </c>
    </row>
    <row r="1975" spans="1:12" hidden="1" x14ac:dyDescent="0.25">
      <c r="A1975" s="2" t="str">
        <f>INDEX(ARI[Type],MATCH('Sec_10 - Water Pump Gear - in p'!C1975,ARI[Model],0))</f>
        <v>Snow</v>
      </c>
      <c r="B1975" s="3" t="s">
        <v>165</v>
      </c>
      <c r="C1975" s="3" t="s">
        <v>162</v>
      </c>
      <c r="D1975" s="3" t="s">
        <v>9</v>
      </c>
      <c r="E1975" s="3" t="s">
        <v>10</v>
      </c>
      <c r="F1975" s="3" t="s">
        <v>11</v>
      </c>
      <c r="G1975" s="3" t="s">
        <v>12</v>
      </c>
      <c r="H1975" s="3" t="s">
        <v>13</v>
      </c>
      <c r="I1975" s="3">
        <v>1101043</v>
      </c>
      <c r="J1975" s="3">
        <v>2019</v>
      </c>
      <c r="K1975" s="1" t="str">
        <f t="shared" si="30"/>
        <v>2019 FS IQ Widetrack</v>
      </c>
      <c r="L1975" t="e">
        <f>INDEX(ARI[Model],MATCH('Sec_10 - Water Pump Gear - in p'!K1975,ARI[UNIQUE],0))</f>
        <v>#N/A</v>
      </c>
    </row>
    <row r="1976" spans="1:12" hidden="1" x14ac:dyDescent="0.25">
      <c r="A1976" s="2" t="str">
        <f>INDEX(ARI[Type],MATCH('Sec_10 - Water Pump Gear - in p'!C1976,ARI[Model],0))</f>
        <v>UTV</v>
      </c>
      <c r="B1976" s="3" t="s">
        <v>165</v>
      </c>
      <c r="C1976" s="3" t="s">
        <v>163</v>
      </c>
      <c r="D1976" s="3" t="s">
        <v>9</v>
      </c>
      <c r="E1976" s="3" t="s">
        <v>10</v>
      </c>
      <c r="F1976" s="3" t="s">
        <v>11</v>
      </c>
      <c r="G1976" s="3" t="s">
        <v>12</v>
      </c>
      <c r="H1976" s="3" t="s">
        <v>13</v>
      </c>
      <c r="I1976" s="3">
        <v>1101043</v>
      </c>
      <c r="J1976" s="3">
        <v>2019</v>
      </c>
      <c r="K1976" s="1" t="str">
        <f t="shared" si="30"/>
        <v>2019 Ranger RZR 800 SW Military</v>
      </c>
      <c r="L1976" t="e">
        <f>INDEX(ARI[Model],MATCH('Sec_10 - Water Pump Gear - in p'!K1976,ARI[UNIQUE],0))</f>
        <v>#N/A</v>
      </c>
    </row>
    <row r="1977" spans="1:12" hidden="1" x14ac:dyDescent="0.25">
      <c r="A1977" s="2" t="str">
        <f>INDEX(ARI[Type],MATCH('Sec_10 - Water Pump Gear - in p'!C1977,ARI[Model],0))</f>
        <v>UTV</v>
      </c>
      <c r="B1977" s="3" t="s">
        <v>165</v>
      </c>
      <c r="C1977" s="3" t="s">
        <v>164</v>
      </c>
      <c r="D1977" s="3" t="s">
        <v>9</v>
      </c>
      <c r="E1977" s="3" t="s">
        <v>10</v>
      </c>
      <c r="F1977" s="3" t="s">
        <v>11</v>
      </c>
      <c r="G1977" s="3" t="s">
        <v>12</v>
      </c>
      <c r="H1977" s="3" t="s">
        <v>13</v>
      </c>
      <c r="I1977" s="3">
        <v>1101043</v>
      </c>
      <c r="J1977" s="3">
        <v>2019</v>
      </c>
      <c r="K1977" s="1" t="str">
        <f t="shared" si="30"/>
        <v>2019 Ranger RZR S Military</v>
      </c>
      <c r="L1977" t="e">
        <f>INDEX(ARI[Model],MATCH('Sec_10 - Water Pump Gear - in p'!K1977,ARI[UNIQUE],0))</f>
        <v>#N/A</v>
      </c>
    </row>
    <row r="1978" spans="1:12" hidden="1" x14ac:dyDescent="0.25">
      <c r="A1978" s="2" t="str">
        <f>INDEX(ARI[Type],MATCH('Sec_10 - Water Pump Gear - in p'!C1978,ARI[Model],0))</f>
        <v>Snow</v>
      </c>
      <c r="B1978" s="3" t="s">
        <v>165</v>
      </c>
      <c r="C1978" s="3" t="s">
        <v>8</v>
      </c>
      <c r="D1978" s="3" t="s">
        <v>9</v>
      </c>
      <c r="E1978" s="3" t="s">
        <v>10</v>
      </c>
      <c r="F1978" s="3" t="s">
        <v>11</v>
      </c>
      <c r="G1978" s="3" t="s">
        <v>12</v>
      </c>
      <c r="H1978" s="3" t="s">
        <v>13</v>
      </c>
      <c r="I1978" s="3">
        <v>1101043</v>
      </c>
      <c r="J1978" s="3">
        <v>2020</v>
      </c>
      <c r="K1978" s="1" t="str">
        <f t="shared" si="30"/>
        <v>2020 440 IQ</v>
      </c>
      <c r="L1978" t="e">
        <f>INDEX(ARI[Model],MATCH('Sec_10 - Water Pump Gear - in p'!K1978,ARI[UNIQUE],0))</f>
        <v>#N/A</v>
      </c>
    </row>
    <row r="1979" spans="1:12" hidden="1" x14ac:dyDescent="0.25">
      <c r="A1979" s="2" t="str">
        <f>INDEX(ARI[Type],MATCH('Sec_10 - Water Pump Gear - in p'!C1979,ARI[Model],0))</f>
        <v>Snow</v>
      </c>
      <c r="B1979" s="3" t="s">
        <v>165</v>
      </c>
      <c r="C1979" s="3" t="s">
        <v>14</v>
      </c>
      <c r="D1979" s="3" t="s">
        <v>9</v>
      </c>
      <c r="E1979" s="3" t="s">
        <v>10</v>
      </c>
      <c r="F1979" s="3" t="s">
        <v>11</v>
      </c>
      <c r="G1979" s="3" t="s">
        <v>12</v>
      </c>
      <c r="H1979" s="3" t="s">
        <v>13</v>
      </c>
      <c r="I1979" s="3">
        <v>1101043</v>
      </c>
      <c r="J1979" s="3">
        <v>2020</v>
      </c>
      <c r="K1979" s="1" t="str">
        <f t="shared" si="30"/>
        <v>2020 500 XC SP</v>
      </c>
      <c r="L1979" t="e">
        <f>INDEX(ARI[Model],MATCH('Sec_10 - Water Pump Gear - in p'!K1979,ARI[UNIQUE],0))</f>
        <v>#N/A</v>
      </c>
    </row>
    <row r="1980" spans="1:12" hidden="1" x14ac:dyDescent="0.25">
      <c r="A1980" s="2" t="str">
        <f>INDEX(ARI[Type],MATCH('Sec_10 - Water Pump Gear - in p'!C1980,ARI[Model],0))</f>
        <v>Snow</v>
      </c>
      <c r="B1980" s="3" t="s">
        <v>165</v>
      </c>
      <c r="C1980" s="3" t="s">
        <v>15</v>
      </c>
      <c r="D1980" s="3" t="s">
        <v>9</v>
      </c>
      <c r="E1980" s="3" t="s">
        <v>10</v>
      </c>
      <c r="F1980" s="3" t="s">
        <v>11</v>
      </c>
      <c r="G1980" s="3" t="s">
        <v>12</v>
      </c>
      <c r="H1980" s="3" t="s">
        <v>13</v>
      </c>
      <c r="I1980" s="3">
        <v>1101043</v>
      </c>
      <c r="J1980" s="3">
        <v>2020</v>
      </c>
      <c r="K1980" s="1" t="str">
        <f t="shared" si="30"/>
        <v>2020 500 XC</v>
      </c>
      <c r="L1980" t="e">
        <f>INDEX(ARI[Model],MATCH('Sec_10 - Water Pump Gear - in p'!K1980,ARI[UNIQUE],0))</f>
        <v>#N/A</v>
      </c>
    </row>
    <row r="1981" spans="1:12" hidden="1" x14ac:dyDescent="0.25">
      <c r="A1981" s="2" t="str">
        <f>INDEX(ARI[Type],MATCH('Sec_10 - Water Pump Gear - in p'!C1981,ARI[Model],0))</f>
        <v>Snow</v>
      </c>
      <c r="B1981" s="3" t="s">
        <v>165</v>
      </c>
      <c r="C1981" s="3" t="s">
        <v>16</v>
      </c>
      <c r="D1981" s="3" t="s">
        <v>9</v>
      </c>
      <c r="E1981" s="3" t="s">
        <v>10</v>
      </c>
      <c r="F1981" s="3" t="s">
        <v>11</v>
      </c>
      <c r="G1981" s="3" t="s">
        <v>12</v>
      </c>
      <c r="H1981" s="3" t="s">
        <v>13</v>
      </c>
      <c r="I1981" s="3">
        <v>1101043</v>
      </c>
      <c r="J1981" s="3">
        <v>2020</v>
      </c>
      <c r="K1981" s="1" t="str">
        <f t="shared" si="30"/>
        <v>2020 600 IQ Shift</v>
      </c>
      <c r="L1981" t="e">
        <f>INDEX(ARI[Model],MATCH('Sec_10 - Water Pump Gear - in p'!K1981,ARI[UNIQUE],0))</f>
        <v>#N/A</v>
      </c>
    </row>
    <row r="1982" spans="1:12" hidden="1" x14ac:dyDescent="0.25">
      <c r="A1982" s="2" t="str">
        <f>INDEX(ARI[Type],MATCH('Sec_10 - Water Pump Gear - in p'!C1982,ARI[Model],0))</f>
        <v>Snow</v>
      </c>
      <c r="B1982" s="3" t="s">
        <v>165</v>
      </c>
      <c r="C1982" s="3" t="s">
        <v>17</v>
      </c>
      <c r="D1982" s="3" t="s">
        <v>9</v>
      </c>
      <c r="E1982" s="3" t="s">
        <v>10</v>
      </c>
      <c r="F1982" s="3" t="s">
        <v>11</v>
      </c>
      <c r="G1982" s="3" t="s">
        <v>12</v>
      </c>
      <c r="H1982" s="3" t="s">
        <v>13</v>
      </c>
      <c r="I1982" s="3">
        <v>1101043</v>
      </c>
      <c r="J1982" s="3">
        <v>2020</v>
      </c>
      <c r="K1982" s="1" t="str">
        <f t="shared" si="30"/>
        <v>2020 600 IQ</v>
      </c>
      <c r="L1982" t="e">
        <f>INDEX(ARI[Model],MATCH('Sec_10 - Water Pump Gear - in p'!K1982,ARI[UNIQUE],0))</f>
        <v>#N/A</v>
      </c>
    </row>
    <row r="1983" spans="1:12" hidden="1" x14ac:dyDescent="0.25">
      <c r="A1983" s="2" t="str">
        <f>INDEX(ARI[Type],MATCH('Sec_10 - Water Pump Gear - in p'!C1983,ARI[Model],0))</f>
        <v>Snow</v>
      </c>
      <c r="B1983" s="3" t="s">
        <v>165</v>
      </c>
      <c r="C1983" s="3" t="s">
        <v>18</v>
      </c>
      <c r="D1983" s="3" t="s">
        <v>9</v>
      </c>
      <c r="E1983" s="3" t="s">
        <v>10</v>
      </c>
      <c r="F1983" s="3" t="s">
        <v>11</v>
      </c>
      <c r="G1983" s="3" t="s">
        <v>12</v>
      </c>
      <c r="H1983" s="3" t="s">
        <v>13</v>
      </c>
      <c r="I1983" s="3">
        <v>1101043</v>
      </c>
      <c r="J1983" s="3">
        <v>2020</v>
      </c>
      <c r="K1983" s="1" t="str">
        <f t="shared" si="30"/>
        <v>2020 600 Dragon SP</v>
      </c>
      <c r="L1983" t="e">
        <f>INDEX(ARI[Model],MATCH('Sec_10 - Water Pump Gear - in p'!K1983,ARI[UNIQUE],0))</f>
        <v>#N/A</v>
      </c>
    </row>
    <row r="1984" spans="1:12" hidden="1" x14ac:dyDescent="0.25">
      <c r="A1984" s="2" t="str">
        <f>INDEX(ARI[Type],MATCH('Sec_10 - Water Pump Gear - in p'!C1984,ARI[Model],0))</f>
        <v>Snow</v>
      </c>
      <c r="B1984" s="3" t="s">
        <v>165</v>
      </c>
      <c r="C1984" s="3" t="s">
        <v>19</v>
      </c>
      <c r="D1984" s="3" t="s">
        <v>9</v>
      </c>
      <c r="E1984" s="3" t="s">
        <v>10</v>
      </c>
      <c r="F1984" s="3" t="s">
        <v>11</v>
      </c>
      <c r="G1984" s="3" t="s">
        <v>12</v>
      </c>
      <c r="H1984" s="3" t="s">
        <v>13</v>
      </c>
      <c r="I1984" s="3">
        <v>1101043</v>
      </c>
      <c r="J1984" s="3">
        <v>2020</v>
      </c>
      <c r="K1984" s="1" t="str">
        <f t="shared" si="30"/>
        <v>2020 600 IQ Shift 136</v>
      </c>
      <c r="L1984" t="e">
        <f>INDEX(ARI[Model],MATCH('Sec_10 - Water Pump Gear - in p'!K1984,ARI[UNIQUE],0))</f>
        <v>#N/A</v>
      </c>
    </row>
    <row r="1985" spans="1:12" hidden="1" x14ac:dyDescent="0.25">
      <c r="A1985" s="2" t="str">
        <f>INDEX(ARI[Type],MATCH('Sec_10 - Water Pump Gear - in p'!C1985,ARI[Model],0))</f>
        <v>Snow</v>
      </c>
      <c r="B1985" s="3" t="s">
        <v>165</v>
      </c>
      <c r="C1985" s="3" t="s">
        <v>20</v>
      </c>
      <c r="D1985" s="3" t="s">
        <v>9</v>
      </c>
      <c r="E1985" s="3" t="s">
        <v>10</v>
      </c>
      <c r="F1985" s="3" t="s">
        <v>11</v>
      </c>
      <c r="G1985" s="3" t="s">
        <v>12</v>
      </c>
      <c r="H1985" s="3" t="s">
        <v>13</v>
      </c>
      <c r="I1985" s="3">
        <v>1101043</v>
      </c>
      <c r="J1985" s="3">
        <v>2020</v>
      </c>
      <c r="K1985" s="1" t="str">
        <f t="shared" si="30"/>
        <v>2020 600 SwitchBack</v>
      </c>
      <c r="L1985" t="e">
        <f>INDEX(ARI[Model],MATCH('Sec_10 - Water Pump Gear - in p'!K1985,ARI[UNIQUE],0))</f>
        <v>#N/A</v>
      </c>
    </row>
    <row r="1986" spans="1:12" hidden="1" x14ac:dyDescent="0.25">
      <c r="A1986" s="2" t="str">
        <f>INDEX(ARI[Type],MATCH('Sec_10 - Water Pump Gear - in p'!C1986,ARI[Model],0))</f>
        <v>Snow</v>
      </c>
      <c r="B1986" s="3" t="s">
        <v>165</v>
      </c>
      <c r="C1986" s="3" t="s">
        <v>21</v>
      </c>
      <c r="D1986" s="3" t="s">
        <v>9</v>
      </c>
      <c r="E1986" s="3" t="s">
        <v>10</v>
      </c>
      <c r="F1986" s="3" t="s">
        <v>11</v>
      </c>
      <c r="G1986" s="3" t="s">
        <v>12</v>
      </c>
      <c r="H1986" s="3" t="s">
        <v>13</v>
      </c>
      <c r="I1986" s="3">
        <v>1101043</v>
      </c>
      <c r="J1986" s="3">
        <v>2020</v>
      </c>
      <c r="K1986" s="1" t="str">
        <f t="shared" si="30"/>
        <v>2020 600 IQ Touring</v>
      </c>
      <c r="L1986" t="e">
        <f>INDEX(ARI[Model],MATCH('Sec_10 - Water Pump Gear - in p'!K1986,ARI[UNIQUE],0))</f>
        <v>#N/A</v>
      </c>
    </row>
    <row r="1987" spans="1:12" hidden="1" x14ac:dyDescent="0.25">
      <c r="A1987" s="2" t="str">
        <f>INDEX(ARI[Type],MATCH('Sec_10 - Water Pump Gear - in p'!C1987,ARI[Model],0))</f>
        <v>Snow</v>
      </c>
      <c r="B1987" s="3" t="s">
        <v>165</v>
      </c>
      <c r="C1987" s="3" t="s">
        <v>22</v>
      </c>
      <c r="D1987" s="3" t="s">
        <v>9</v>
      </c>
      <c r="E1987" s="3" t="s">
        <v>10</v>
      </c>
      <c r="F1987" s="3" t="s">
        <v>11</v>
      </c>
      <c r="G1987" s="3" t="s">
        <v>12</v>
      </c>
      <c r="H1987" s="3" t="s">
        <v>13</v>
      </c>
      <c r="I1987" s="3">
        <v>1101043</v>
      </c>
      <c r="J1987" s="3">
        <v>2020</v>
      </c>
      <c r="K1987" s="1" t="str">
        <f t="shared" ref="K1987:K2050" si="31">_xlfn.CONCAT(J1987," ",C1987)</f>
        <v>2020 600 Dragon IQ</v>
      </c>
      <c r="L1987" t="e">
        <f>INDEX(ARI[Model],MATCH('Sec_10 - Water Pump Gear - in p'!K1987,ARI[UNIQUE],0))</f>
        <v>#N/A</v>
      </c>
    </row>
    <row r="1988" spans="1:12" hidden="1" x14ac:dyDescent="0.25">
      <c r="A1988" s="2" t="str">
        <f>INDEX(ARI[Type],MATCH('Sec_10 - Water Pump Gear - in p'!C1988,ARI[Model],0))</f>
        <v>Snow</v>
      </c>
      <c r="B1988" s="3" t="s">
        <v>165</v>
      </c>
      <c r="C1988" s="3" t="s">
        <v>23</v>
      </c>
      <c r="D1988" s="3" t="s">
        <v>9</v>
      </c>
      <c r="E1988" s="3" t="s">
        <v>10</v>
      </c>
      <c r="F1988" s="3" t="s">
        <v>11</v>
      </c>
      <c r="G1988" s="3" t="s">
        <v>12</v>
      </c>
      <c r="H1988" s="3" t="s">
        <v>13</v>
      </c>
      <c r="I1988" s="3">
        <v>1101043</v>
      </c>
      <c r="J1988" s="3">
        <v>2020</v>
      </c>
      <c r="K1988" s="1" t="str">
        <f t="shared" si="31"/>
        <v>2020 600 Dragon SwitchBack</v>
      </c>
      <c r="L1988" t="e">
        <f>INDEX(ARI[Model],MATCH('Sec_10 - Water Pump Gear - in p'!K1988,ARI[UNIQUE],0))</f>
        <v>#N/A</v>
      </c>
    </row>
    <row r="1989" spans="1:12" hidden="1" x14ac:dyDescent="0.25">
      <c r="A1989" s="2" t="str">
        <f>INDEX(ARI[Type],MATCH('Sec_10 - Water Pump Gear - in p'!C1989,ARI[Model],0))</f>
        <v>Snow</v>
      </c>
      <c r="B1989" s="3" t="s">
        <v>165</v>
      </c>
      <c r="C1989" s="3" t="s">
        <v>24</v>
      </c>
      <c r="D1989" s="3" t="s">
        <v>9</v>
      </c>
      <c r="E1989" s="3" t="s">
        <v>10</v>
      </c>
      <c r="F1989" s="3" t="s">
        <v>11</v>
      </c>
      <c r="G1989" s="3" t="s">
        <v>12</v>
      </c>
      <c r="H1989" s="3" t="s">
        <v>13</v>
      </c>
      <c r="I1989" s="3">
        <v>1101043</v>
      </c>
      <c r="J1989" s="3">
        <v>2020</v>
      </c>
      <c r="K1989" s="1" t="str">
        <f t="shared" si="31"/>
        <v>2020 600 HO IQ Touring</v>
      </c>
      <c r="L1989" t="e">
        <f>INDEX(ARI[Model],MATCH('Sec_10 - Water Pump Gear - in p'!K1989,ARI[UNIQUE],0))</f>
        <v>#N/A</v>
      </c>
    </row>
    <row r="1990" spans="1:12" hidden="1" x14ac:dyDescent="0.25">
      <c r="A1990" s="2" t="str">
        <f>INDEX(ARI[Type],MATCH('Sec_10 - Water Pump Gear - in p'!C1990,ARI[Model],0))</f>
        <v>Snow</v>
      </c>
      <c r="B1990" s="3" t="s">
        <v>165</v>
      </c>
      <c r="C1990" s="3" t="s">
        <v>25</v>
      </c>
      <c r="D1990" s="3" t="s">
        <v>9</v>
      </c>
      <c r="E1990" s="3" t="s">
        <v>10</v>
      </c>
      <c r="F1990" s="3" t="s">
        <v>11</v>
      </c>
      <c r="G1990" s="3" t="s">
        <v>12</v>
      </c>
      <c r="H1990" s="3" t="s">
        <v>13</v>
      </c>
      <c r="I1990" s="3">
        <v>1101043</v>
      </c>
      <c r="J1990" s="3">
        <v>2020</v>
      </c>
      <c r="K1990" s="1" t="str">
        <f t="shared" si="31"/>
        <v>2020 600 IQ LX</v>
      </c>
      <c r="L1990" t="e">
        <f>INDEX(ARI[Model],MATCH('Sec_10 - Water Pump Gear - in p'!K1990,ARI[UNIQUE],0))</f>
        <v>#N/A</v>
      </c>
    </row>
    <row r="1991" spans="1:12" hidden="1" x14ac:dyDescent="0.25">
      <c r="A1991" s="2" t="str">
        <f>INDEX(ARI[Type],MATCH('Sec_10 - Water Pump Gear - in p'!C1991,ARI[Model],0))</f>
        <v>Snow</v>
      </c>
      <c r="B1991" s="3" t="s">
        <v>165</v>
      </c>
      <c r="C1991" s="3" t="s">
        <v>26</v>
      </c>
      <c r="D1991" s="3" t="s">
        <v>9</v>
      </c>
      <c r="E1991" s="3" t="s">
        <v>10</v>
      </c>
      <c r="F1991" s="3" t="s">
        <v>11</v>
      </c>
      <c r="G1991" s="3" t="s">
        <v>12</v>
      </c>
      <c r="H1991" s="3" t="s">
        <v>13</v>
      </c>
      <c r="I1991" s="3">
        <v>1101043</v>
      </c>
      <c r="J1991" s="3">
        <v>2020</v>
      </c>
      <c r="K1991" s="1" t="str">
        <f t="shared" si="31"/>
        <v>2020 600 RR</v>
      </c>
      <c r="L1991" t="e">
        <f>INDEX(ARI[Model],MATCH('Sec_10 - Water Pump Gear - in p'!K1991,ARI[UNIQUE],0))</f>
        <v>#N/A</v>
      </c>
    </row>
    <row r="1992" spans="1:12" x14ac:dyDescent="0.25">
      <c r="A1992" s="3" t="str">
        <f>INDEX(ARI[Type],MATCH('Sec_10 - Water Pump Gear - in p'!C1992,ARI[Model],0))</f>
        <v>Snow</v>
      </c>
      <c r="B1992" s="3" t="s">
        <v>165</v>
      </c>
      <c r="C1992" s="3" t="s">
        <v>27</v>
      </c>
      <c r="D1992" s="3" t="s">
        <v>9</v>
      </c>
      <c r="E1992" s="3" t="s">
        <v>10</v>
      </c>
      <c r="F1992" s="3" t="s">
        <v>11</v>
      </c>
      <c r="G1992" s="3" t="s">
        <v>12</v>
      </c>
      <c r="H1992" s="3" t="s">
        <v>13</v>
      </c>
      <c r="I1992" s="3">
        <v>1101043</v>
      </c>
      <c r="J1992" s="3">
        <v>2020</v>
      </c>
      <c r="K1992" s="1" t="str">
        <f t="shared" si="31"/>
        <v>2020 600 RMK 144</v>
      </c>
      <c r="L1992" s="7" t="str">
        <f>INDEX(ARI[Model],MATCH('Sec_10 - Water Pump Gear - in p'!K1992,ARI[UNIQUE],0))</f>
        <v>600 RMK 144</v>
      </c>
    </row>
    <row r="1993" spans="1:12" hidden="1" x14ac:dyDescent="0.25">
      <c r="A1993" s="2" t="str">
        <f>INDEX(ARI[Type],MATCH('Sec_10 - Water Pump Gear - in p'!C1993,ARI[Model],0))</f>
        <v>Snow</v>
      </c>
      <c r="B1993" s="3" t="s">
        <v>165</v>
      </c>
      <c r="C1993" s="3" t="s">
        <v>28</v>
      </c>
      <c r="D1993" s="3" t="s">
        <v>9</v>
      </c>
      <c r="E1993" s="3" t="s">
        <v>10</v>
      </c>
      <c r="F1993" s="3" t="s">
        <v>11</v>
      </c>
      <c r="G1993" s="3" t="s">
        <v>12</v>
      </c>
      <c r="H1993" s="3" t="s">
        <v>13</v>
      </c>
      <c r="I1993" s="3">
        <v>1101043</v>
      </c>
      <c r="J1993" s="3">
        <v>2020</v>
      </c>
      <c r="K1993" s="1" t="str">
        <f t="shared" si="31"/>
        <v>2020 600 RMK 155</v>
      </c>
      <c r="L1993" t="e">
        <f>INDEX(ARI[Model],MATCH('Sec_10 - Water Pump Gear - in p'!K1993,ARI[UNIQUE],0))</f>
        <v>#N/A</v>
      </c>
    </row>
    <row r="1994" spans="1:12" hidden="1" x14ac:dyDescent="0.25">
      <c r="A1994" s="2" t="str">
        <f>INDEX(ARI[Type],MATCH('Sec_10 - Water Pump Gear - in p'!C1994,ARI[Model],0))</f>
        <v>Snow</v>
      </c>
      <c r="B1994" s="3" t="s">
        <v>165</v>
      </c>
      <c r="C1994" s="3" t="s">
        <v>29</v>
      </c>
      <c r="D1994" s="3" t="s">
        <v>9</v>
      </c>
      <c r="E1994" s="3" t="s">
        <v>10</v>
      </c>
      <c r="F1994" s="3" t="s">
        <v>11</v>
      </c>
      <c r="G1994" s="3" t="s">
        <v>12</v>
      </c>
      <c r="H1994" s="3" t="s">
        <v>13</v>
      </c>
      <c r="I1994" s="3">
        <v>1101043</v>
      </c>
      <c r="J1994" s="3">
        <v>2020</v>
      </c>
      <c r="K1994" s="1" t="str">
        <f t="shared" si="31"/>
        <v>2020 600 HO CFI Touring</v>
      </c>
      <c r="L1994" t="e">
        <f>INDEX(ARI[Model],MATCH('Sec_10 - Water Pump Gear - in p'!K1994,ARI[UNIQUE],0))</f>
        <v>#N/A</v>
      </c>
    </row>
    <row r="1995" spans="1:12" hidden="1" x14ac:dyDescent="0.25">
      <c r="A1995" s="2" t="str">
        <f>INDEX(ARI[Type],MATCH('Sec_10 - Water Pump Gear - in p'!C1995,ARI[Model],0))</f>
        <v>Snow</v>
      </c>
      <c r="B1995" s="3" t="s">
        <v>165</v>
      </c>
      <c r="C1995" s="3" t="s">
        <v>30</v>
      </c>
      <c r="D1995" s="3" t="s">
        <v>9</v>
      </c>
      <c r="E1995" s="3" t="s">
        <v>10</v>
      </c>
      <c r="F1995" s="3" t="s">
        <v>11</v>
      </c>
      <c r="G1995" s="3" t="s">
        <v>12</v>
      </c>
      <c r="H1995" s="3" t="s">
        <v>13</v>
      </c>
      <c r="I1995" s="3">
        <v>1101043</v>
      </c>
      <c r="J1995" s="3">
        <v>2020</v>
      </c>
      <c r="K1995" s="1" t="str">
        <f t="shared" si="31"/>
        <v>2020 600 HO CFI SwitchBack</v>
      </c>
      <c r="L1995" t="e">
        <f>INDEX(ARI[Model],MATCH('Sec_10 - Water Pump Gear - in p'!K1995,ARI[UNIQUE],0))</f>
        <v>#N/A</v>
      </c>
    </row>
    <row r="1996" spans="1:12" hidden="1" x14ac:dyDescent="0.25">
      <c r="A1996" s="2" t="str">
        <f>INDEX(ARI[Type],MATCH('Sec_10 - Water Pump Gear - in p'!C1996,ARI[Model],0))</f>
        <v>Snow</v>
      </c>
      <c r="B1996" s="3" t="s">
        <v>165</v>
      </c>
      <c r="C1996" s="3" t="s">
        <v>31</v>
      </c>
      <c r="D1996" s="3" t="s">
        <v>9</v>
      </c>
      <c r="E1996" s="3" t="s">
        <v>10</v>
      </c>
      <c r="F1996" s="3" t="s">
        <v>11</v>
      </c>
      <c r="G1996" s="3" t="s">
        <v>12</v>
      </c>
      <c r="H1996" s="3" t="s">
        <v>13</v>
      </c>
      <c r="I1996" s="3">
        <v>1101043</v>
      </c>
      <c r="J1996" s="3">
        <v>2020</v>
      </c>
      <c r="K1996" s="1" t="str">
        <f t="shared" si="31"/>
        <v>2020 600 HO IQ</v>
      </c>
      <c r="L1996" t="e">
        <f>INDEX(ARI[Model],MATCH('Sec_10 - Water Pump Gear - in p'!K1996,ARI[UNIQUE],0))</f>
        <v>#N/A</v>
      </c>
    </row>
    <row r="1997" spans="1:12" hidden="1" x14ac:dyDescent="0.25">
      <c r="A1997" s="2" t="str">
        <f>INDEX(ARI[Type],MATCH('Sec_10 - Water Pump Gear - in p'!C1997,ARI[Model],0))</f>
        <v>Snow</v>
      </c>
      <c r="B1997" s="3" t="s">
        <v>165</v>
      </c>
      <c r="C1997" s="3" t="s">
        <v>32</v>
      </c>
      <c r="D1997" s="3" t="s">
        <v>9</v>
      </c>
      <c r="E1997" s="3" t="s">
        <v>10</v>
      </c>
      <c r="F1997" s="3" t="s">
        <v>11</v>
      </c>
      <c r="G1997" s="3" t="s">
        <v>12</v>
      </c>
      <c r="H1997" s="3" t="s">
        <v>13</v>
      </c>
      <c r="I1997" s="3">
        <v>1101043</v>
      </c>
      <c r="J1997" s="3">
        <v>2020</v>
      </c>
      <c r="K1997" s="1" t="str">
        <f t="shared" si="31"/>
        <v>2020 600 HO IQ CFI</v>
      </c>
      <c r="L1997" t="e">
        <f>INDEX(ARI[Model],MATCH('Sec_10 - Water Pump Gear - in p'!K1997,ARI[UNIQUE],0))</f>
        <v>#N/A</v>
      </c>
    </row>
    <row r="1998" spans="1:12" hidden="1" x14ac:dyDescent="0.25">
      <c r="A1998" s="2" t="str">
        <f>INDEX(ARI[Type],MATCH('Sec_10 - Water Pump Gear - in p'!C1998,ARI[Model],0))</f>
        <v>Snow</v>
      </c>
      <c r="B1998" s="3" t="s">
        <v>165</v>
      </c>
      <c r="C1998" s="3" t="s">
        <v>33</v>
      </c>
      <c r="D1998" s="3" t="s">
        <v>9</v>
      </c>
      <c r="E1998" s="3" t="s">
        <v>10</v>
      </c>
      <c r="F1998" s="3" t="s">
        <v>11</v>
      </c>
      <c r="G1998" s="3" t="s">
        <v>12</v>
      </c>
      <c r="H1998" s="3" t="s">
        <v>13</v>
      </c>
      <c r="I1998" s="3">
        <v>1101043</v>
      </c>
      <c r="J1998" s="3">
        <v>2020</v>
      </c>
      <c r="K1998" s="1" t="str">
        <f t="shared" si="31"/>
        <v>2020 600 HO IQ LX CFI</v>
      </c>
      <c r="L1998" t="e">
        <f>INDEX(ARI[Model],MATCH('Sec_10 - Water Pump Gear - in p'!K1998,ARI[UNIQUE],0))</f>
        <v>#N/A</v>
      </c>
    </row>
    <row r="1999" spans="1:12" hidden="1" x14ac:dyDescent="0.25">
      <c r="A1999" s="2" t="str">
        <f>INDEX(ARI[Type],MATCH('Sec_10 - Water Pump Gear - in p'!C1999,ARI[Model],0))</f>
        <v>Snow</v>
      </c>
      <c r="B1999" s="3" t="s">
        <v>165</v>
      </c>
      <c r="C1999" s="3" t="s">
        <v>34</v>
      </c>
      <c r="D1999" s="3" t="s">
        <v>9</v>
      </c>
      <c r="E1999" s="3" t="s">
        <v>10</v>
      </c>
      <c r="F1999" s="3" t="s">
        <v>11</v>
      </c>
      <c r="G1999" s="3" t="s">
        <v>12</v>
      </c>
      <c r="H1999" s="3" t="s">
        <v>13</v>
      </c>
      <c r="I1999" s="3">
        <v>1101043</v>
      </c>
      <c r="J1999" s="3">
        <v>2020</v>
      </c>
      <c r="K1999" s="1" t="str">
        <f t="shared" si="31"/>
        <v>2020 600 Rush</v>
      </c>
      <c r="L1999" t="e">
        <f>INDEX(ARI[Model],MATCH('Sec_10 - Water Pump Gear - in p'!K1999,ARI[UNIQUE],0))</f>
        <v>#N/A</v>
      </c>
    </row>
    <row r="2000" spans="1:12" hidden="1" x14ac:dyDescent="0.25">
      <c r="A2000" s="2" t="str">
        <f>INDEX(ARI[Type],MATCH('Sec_10 - Water Pump Gear - in p'!C2000,ARI[Model],0))</f>
        <v>Snow</v>
      </c>
      <c r="B2000" s="3" t="s">
        <v>165</v>
      </c>
      <c r="C2000" s="3" t="s">
        <v>35</v>
      </c>
      <c r="D2000" s="3" t="s">
        <v>9</v>
      </c>
      <c r="E2000" s="3" t="s">
        <v>10</v>
      </c>
      <c r="F2000" s="3" t="s">
        <v>11</v>
      </c>
      <c r="G2000" s="3" t="s">
        <v>12</v>
      </c>
      <c r="H2000" s="3" t="s">
        <v>13</v>
      </c>
      <c r="I2000" s="3">
        <v>1101043</v>
      </c>
      <c r="J2000" s="3">
        <v>2020</v>
      </c>
      <c r="K2000" s="1" t="str">
        <f t="shared" si="31"/>
        <v>2020 600 LX</v>
      </c>
      <c r="L2000" t="e">
        <f>INDEX(ARI[Model],MATCH('Sec_10 - Water Pump Gear - in p'!K2000,ARI[UNIQUE],0))</f>
        <v>#N/A</v>
      </c>
    </row>
    <row r="2001" spans="1:12" hidden="1" x14ac:dyDescent="0.25">
      <c r="A2001" s="2" t="str">
        <f>INDEX(ARI[Type],MATCH('Sec_10 - Water Pump Gear - in p'!C2001,ARI[Model],0))</f>
        <v>Snow</v>
      </c>
      <c r="B2001" s="3" t="s">
        <v>165</v>
      </c>
      <c r="C2001" s="3" t="s">
        <v>36</v>
      </c>
      <c r="D2001" s="3" t="s">
        <v>9</v>
      </c>
      <c r="E2001" s="3" t="s">
        <v>10</v>
      </c>
      <c r="F2001" s="3" t="s">
        <v>11</v>
      </c>
      <c r="G2001" s="3" t="s">
        <v>12</v>
      </c>
      <c r="H2001" s="3" t="s">
        <v>13</v>
      </c>
      <c r="I2001" s="3">
        <v>1101043</v>
      </c>
      <c r="J2001" s="3">
        <v>2020</v>
      </c>
      <c r="K2001" s="1" t="str">
        <f t="shared" si="31"/>
        <v>2020 Wide Track IQ 600</v>
      </c>
      <c r="L2001" t="e">
        <f>INDEX(ARI[Model],MATCH('Sec_10 - Water Pump Gear - in p'!K2001,ARI[UNIQUE],0))</f>
        <v>#N/A</v>
      </c>
    </row>
    <row r="2002" spans="1:12" hidden="1" x14ac:dyDescent="0.25">
      <c r="A2002" s="2" t="str">
        <f>INDEX(ARI[Type],MATCH('Sec_10 - Water Pump Gear - in p'!C2002,ARI[Model],0))</f>
        <v>Snow</v>
      </c>
      <c r="B2002" s="3" t="s">
        <v>165</v>
      </c>
      <c r="C2002" s="3" t="s">
        <v>37</v>
      </c>
      <c r="D2002" s="3" t="s">
        <v>9</v>
      </c>
      <c r="E2002" s="3" t="s">
        <v>10</v>
      </c>
      <c r="F2002" s="3" t="s">
        <v>11</v>
      </c>
      <c r="G2002" s="3" t="s">
        <v>12</v>
      </c>
      <c r="H2002" s="3" t="s">
        <v>13</v>
      </c>
      <c r="I2002" s="3">
        <v>1101043</v>
      </c>
      <c r="J2002" s="3">
        <v>2020</v>
      </c>
      <c r="K2002" s="1" t="str">
        <f t="shared" si="31"/>
        <v>2020 600 Shift 136</v>
      </c>
      <c r="L2002" t="e">
        <f>INDEX(ARI[Model],MATCH('Sec_10 - Water Pump Gear - in p'!K2002,ARI[UNIQUE],0))</f>
        <v>#N/A</v>
      </c>
    </row>
    <row r="2003" spans="1:12" hidden="1" x14ac:dyDescent="0.25">
      <c r="A2003" s="2" t="str">
        <f>INDEX(ARI[Type],MATCH('Sec_10 - Water Pump Gear - in p'!C2003,ARI[Model],0))</f>
        <v>Snow</v>
      </c>
      <c r="B2003" s="3" t="s">
        <v>165</v>
      </c>
      <c r="C2003" s="3" t="s">
        <v>38</v>
      </c>
      <c r="D2003" s="3" t="s">
        <v>9</v>
      </c>
      <c r="E2003" s="3" t="s">
        <v>10</v>
      </c>
      <c r="F2003" s="3" t="s">
        <v>11</v>
      </c>
      <c r="G2003" s="3" t="s">
        <v>12</v>
      </c>
      <c r="H2003" s="3" t="s">
        <v>13</v>
      </c>
      <c r="I2003" s="3">
        <v>1101043</v>
      </c>
      <c r="J2003" s="3">
        <v>2020</v>
      </c>
      <c r="K2003" s="1" t="str">
        <f t="shared" si="31"/>
        <v>2020 600 Rush PRO-R</v>
      </c>
      <c r="L2003" t="e">
        <f>INDEX(ARI[Model],MATCH('Sec_10 - Water Pump Gear - in p'!K2003,ARI[UNIQUE],0))</f>
        <v>#N/A</v>
      </c>
    </row>
    <row r="2004" spans="1:12" hidden="1" x14ac:dyDescent="0.25">
      <c r="A2004" s="2" t="str">
        <f>INDEX(ARI[Type],MATCH('Sec_10 - Water Pump Gear - in p'!C2004,ARI[Model],0))</f>
        <v>Snow</v>
      </c>
      <c r="B2004" s="3" t="s">
        <v>165</v>
      </c>
      <c r="C2004" s="3" t="s">
        <v>39</v>
      </c>
      <c r="D2004" s="3" t="s">
        <v>9</v>
      </c>
      <c r="E2004" s="3" t="s">
        <v>10</v>
      </c>
      <c r="F2004" s="3" t="s">
        <v>11</v>
      </c>
      <c r="G2004" s="3" t="s">
        <v>12</v>
      </c>
      <c r="H2004" s="3" t="s">
        <v>13</v>
      </c>
      <c r="I2004" s="3">
        <v>1101043</v>
      </c>
      <c r="J2004" s="3">
        <v>2020</v>
      </c>
      <c r="K2004" s="1" t="str">
        <f t="shared" si="31"/>
        <v>2020 600 IQ LXT</v>
      </c>
      <c r="L2004" t="e">
        <f>INDEX(ARI[Model],MATCH('Sec_10 - Water Pump Gear - in p'!K2004,ARI[UNIQUE],0))</f>
        <v>#N/A</v>
      </c>
    </row>
    <row r="2005" spans="1:12" hidden="1" x14ac:dyDescent="0.25">
      <c r="A2005" s="2" t="str">
        <f>INDEX(ARI[Type],MATCH('Sec_10 - Water Pump Gear - in p'!C2005,ARI[Model],0))</f>
        <v>Snow</v>
      </c>
      <c r="B2005" s="3" t="s">
        <v>165</v>
      </c>
      <c r="C2005" s="3" t="s">
        <v>40</v>
      </c>
      <c r="D2005" s="3" t="s">
        <v>9</v>
      </c>
      <c r="E2005" s="3" t="s">
        <v>10</v>
      </c>
      <c r="F2005" s="3" t="s">
        <v>11</v>
      </c>
      <c r="G2005" s="3" t="s">
        <v>12</v>
      </c>
      <c r="H2005" s="3" t="s">
        <v>13</v>
      </c>
      <c r="I2005" s="3">
        <v>1101043</v>
      </c>
      <c r="J2005" s="3">
        <v>2020</v>
      </c>
      <c r="K2005" s="1" t="str">
        <f t="shared" si="31"/>
        <v>2020 600 IQ Widetrack</v>
      </c>
      <c r="L2005" t="e">
        <f>INDEX(ARI[Model],MATCH('Sec_10 - Water Pump Gear - in p'!K2005,ARI[UNIQUE],0))</f>
        <v>#N/A</v>
      </c>
    </row>
    <row r="2006" spans="1:12" hidden="1" x14ac:dyDescent="0.25">
      <c r="A2006" s="2" t="str">
        <f>INDEX(ARI[Type],MATCH('Sec_10 - Water Pump Gear - in p'!C2006,ARI[Model],0))</f>
        <v>Snow</v>
      </c>
      <c r="B2006" s="3" t="s">
        <v>165</v>
      </c>
      <c r="C2006" s="3" t="s">
        <v>41</v>
      </c>
      <c r="D2006" s="3" t="s">
        <v>9</v>
      </c>
      <c r="E2006" s="3" t="s">
        <v>10</v>
      </c>
      <c r="F2006" s="3" t="s">
        <v>11</v>
      </c>
      <c r="G2006" s="3" t="s">
        <v>12</v>
      </c>
      <c r="H2006" s="3" t="s">
        <v>13</v>
      </c>
      <c r="I2006" s="3">
        <v>1101043</v>
      </c>
      <c r="J2006" s="3">
        <v>2020</v>
      </c>
      <c r="K2006" s="1" t="str">
        <f t="shared" si="31"/>
        <v>2020 600 SwitchBack Adventure</v>
      </c>
      <c r="L2006" t="e">
        <f>INDEX(ARI[Model],MATCH('Sec_10 - Water Pump Gear - in p'!K2006,ARI[UNIQUE],0))</f>
        <v>#N/A</v>
      </c>
    </row>
    <row r="2007" spans="1:12" hidden="1" x14ac:dyDescent="0.25">
      <c r="A2007" s="2" t="str">
        <f>INDEX(ARI[Type],MATCH('Sec_10 - Water Pump Gear - in p'!C2007,ARI[Model],0))</f>
        <v>Snow</v>
      </c>
      <c r="B2007" s="3" t="s">
        <v>165</v>
      </c>
      <c r="C2007" s="3" t="s">
        <v>42</v>
      </c>
      <c r="D2007" s="3" t="s">
        <v>9</v>
      </c>
      <c r="E2007" s="3" t="s">
        <v>10</v>
      </c>
      <c r="F2007" s="3" t="s">
        <v>11</v>
      </c>
      <c r="G2007" s="3" t="s">
        <v>12</v>
      </c>
      <c r="H2007" s="3" t="s">
        <v>13</v>
      </c>
      <c r="I2007" s="3">
        <v>1101043</v>
      </c>
      <c r="J2007" s="3">
        <v>2020</v>
      </c>
      <c r="K2007" s="1" t="str">
        <f t="shared" si="31"/>
        <v>2020 600 SwitchBack PRO-R</v>
      </c>
      <c r="L2007" t="e">
        <f>INDEX(ARI[Model],MATCH('Sec_10 - Water Pump Gear - in p'!K2007,ARI[UNIQUE],0))</f>
        <v>#N/A</v>
      </c>
    </row>
    <row r="2008" spans="1:12" x14ac:dyDescent="0.25">
      <c r="A2008" s="3" t="str">
        <f>INDEX(ARI[Type],MATCH('Sec_10 - Water Pump Gear - in p'!C2008,ARI[Model],0))</f>
        <v>Snow</v>
      </c>
      <c r="B2008" s="3" t="s">
        <v>165</v>
      </c>
      <c r="C2008" s="3" t="s">
        <v>43</v>
      </c>
      <c r="D2008" s="3" t="s">
        <v>9</v>
      </c>
      <c r="E2008" s="3" t="s">
        <v>10</v>
      </c>
      <c r="F2008" s="3" t="s">
        <v>11</v>
      </c>
      <c r="G2008" s="3" t="s">
        <v>12</v>
      </c>
      <c r="H2008" s="3" t="s">
        <v>13</v>
      </c>
      <c r="I2008" s="3">
        <v>1101043</v>
      </c>
      <c r="J2008" s="3">
        <v>2020</v>
      </c>
      <c r="K2008" s="1" t="str">
        <f t="shared" si="31"/>
        <v>2020 600 PRO-RMK 155</v>
      </c>
      <c r="L2008" s="7" t="str">
        <f>INDEX(ARI[Model],MATCH('Sec_10 - Water Pump Gear - in p'!K2008,ARI[UNIQUE],0))</f>
        <v>600 PRO-RMK 155</v>
      </c>
    </row>
    <row r="2009" spans="1:12" hidden="1" x14ac:dyDescent="0.25">
      <c r="A2009" s="2" t="str">
        <f>INDEX(ARI[Type],MATCH('Sec_10 - Water Pump Gear - in p'!C2009,ARI[Model],0))</f>
        <v>Snow</v>
      </c>
      <c r="B2009" s="3" t="s">
        <v>165</v>
      </c>
      <c r="C2009" s="3" t="s">
        <v>44</v>
      </c>
      <c r="D2009" s="3" t="s">
        <v>9</v>
      </c>
      <c r="E2009" s="3" t="s">
        <v>10</v>
      </c>
      <c r="F2009" s="3" t="s">
        <v>11</v>
      </c>
      <c r="G2009" s="3" t="s">
        <v>12</v>
      </c>
      <c r="H2009" s="3" t="s">
        <v>13</v>
      </c>
      <c r="I2009" s="3">
        <v>1101043</v>
      </c>
      <c r="J2009" s="3">
        <v>2020</v>
      </c>
      <c r="K2009" s="1" t="str">
        <f t="shared" si="31"/>
        <v>2020 600 IQ Racer</v>
      </c>
      <c r="L2009" t="e">
        <f>INDEX(ARI[Model],MATCH('Sec_10 - Water Pump Gear - in p'!K2009,ARI[UNIQUE],0))</f>
        <v>#N/A</v>
      </c>
    </row>
    <row r="2010" spans="1:12" x14ac:dyDescent="0.25">
      <c r="A2010" s="3" t="str">
        <f>INDEX(ARI[Type],MATCH('Sec_10 - Water Pump Gear - in p'!C2010,ARI[Model],0))</f>
        <v>Snow</v>
      </c>
      <c r="B2010" s="3" t="s">
        <v>165</v>
      </c>
      <c r="C2010" s="3" t="s">
        <v>45</v>
      </c>
      <c r="D2010" s="3" t="s">
        <v>9</v>
      </c>
      <c r="E2010" s="3" t="s">
        <v>10</v>
      </c>
      <c r="F2010" s="3" t="s">
        <v>11</v>
      </c>
      <c r="G2010" s="3" t="s">
        <v>12</v>
      </c>
      <c r="H2010" s="3" t="s">
        <v>13</v>
      </c>
      <c r="I2010" s="3">
        <v>1101043</v>
      </c>
      <c r="J2010" s="3">
        <v>2020</v>
      </c>
      <c r="K2010" s="1" t="str">
        <f t="shared" si="31"/>
        <v>2020 600 INDY</v>
      </c>
      <c r="L2010" s="7" t="str">
        <f>INDEX(ARI[Model],MATCH('Sec_10 - Water Pump Gear - in p'!K2010,ARI[UNIQUE],0))</f>
        <v>600 INDY</v>
      </c>
    </row>
    <row r="2011" spans="1:12" hidden="1" x14ac:dyDescent="0.25">
      <c r="A2011" s="2" t="str">
        <f>INDEX(ARI[Type],MATCH('Sec_10 - Water Pump Gear - in p'!C2011,ARI[Model],0))</f>
        <v>Snow</v>
      </c>
      <c r="B2011" s="3" t="s">
        <v>165</v>
      </c>
      <c r="C2011" s="3" t="s">
        <v>46</v>
      </c>
      <c r="D2011" s="3" t="s">
        <v>9</v>
      </c>
      <c r="E2011" s="3" t="s">
        <v>10</v>
      </c>
      <c r="F2011" s="3" t="s">
        <v>11</v>
      </c>
      <c r="G2011" s="3" t="s">
        <v>12</v>
      </c>
      <c r="H2011" s="3" t="s">
        <v>13</v>
      </c>
      <c r="I2011" s="3">
        <v>1101043</v>
      </c>
      <c r="J2011" s="3">
        <v>2020</v>
      </c>
      <c r="K2011" s="1" t="str">
        <f t="shared" si="31"/>
        <v>2020 600 INDY SP</v>
      </c>
      <c r="L2011" t="e">
        <f>INDEX(ARI[Model],MATCH('Sec_10 - Water Pump Gear - in p'!K2011,ARI[UNIQUE],0))</f>
        <v>#N/A</v>
      </c>
    </row>
    <row r="2012" spans="1:12" hidden="1" x14ac:dyDescent="0.25">
      <c r="A2012" s="2" t="str">
        <f>INDEX(ARI[Type],MATCH('Sec_10 - Water Pump Gear - in p'!C2012,ARI[Model],0))</f>
        <v>Snow</v>
      </c>
      <c r="B2012" s="3" t="s">
        <v>165</v>
      </c>
      <c r="C2012" s="3" t="s">
        <v>47</v>
      </c>
      <c r="D2012" s="3" t="s">
        <v>9</v>
      </c>
      <c r="E2012" s="3" t="s">
        <v>10</v>
      </c>
      <c r="F2012" s="3" t="s">
        <v>11</v>
      </c>
      <c r="G2012" s="3" t="s">
        <v>12</v>
      </c>
      <c r="H2012" s="3" t="s">
        <v>13</v>
      </c>
      <c r="I2012" s="3">
        <v>1101043</v>
      </c>
      <c r="J2012" s="3">
        <v>2020</v>
      </c>
      <c r="K2012" s="1" t="str">
        <f t="shared" si="31"/>
        <v>2020 600 INDY Voyager</v>
      </c>
      <c r="L2012" t="e">
        <f>INDEX(ARI[Model],MATCH('Sec_10 - Water Pump Gear - in p'!K2012,ARI[UNIQUE],0))</f>
        <v>#N/A</v>
      </c>
    </row>
    <row r="2013" spans="1:12" x14ac:dyDescent="0.25">
      <c r="A2013" s="3" t="str">
        <f>INDEX(ARI[Type],MATCH('Sec_10 - Water Pump Gear - in p'!C2013,ARI[Model],0))</f>
        <v>Snow</v>
      </c>
      <c r="B2013" s="3" t="s">
        <v>165</v>
      </c>
      <c r="C2013" s="3" t="s">
        <v>48</v>
      </c>
      <c r="D2013" s="3" t="s">
        <v>9</v>
      </c>
      <c r="E2013" s="3" t="s">
        <v>10</v>
      </c>
      <c r="F2013" s="3" t="s">
        <v>11</v>
      </c>
      <c r="G2013" s="3" t="s">
        <v>12</v>
      </c>
      <c r="H2013" s="3" t="s">
        <v>13</v>
      </c>
      <c r="I2013" s="3">
        <v>1101043</v>
      </c>
      <c r="J2013" s="3">
        <v>2020</v>
      </c>
      <c r="K2013" s="1" t="str">
        <f t="shared" si="31"/>
        <v>2020 600 SwitchBack Assault 144</v>
      </c>
      <c r="L2013" s="7" t="str">
        <f>INDEX(ARI[Model],MATCH('Sec_10 - Water Pump Gear - in p'!K2013,ARI[UNIQUE],0))</f>
        <v>600 SwitchBack Assault 144</v>
      </c>
    </row>
    <row r="2014" spans="1:12" hidden="1" x14ac:dyDescent="0.25">
      <c r="A2014" s="2" t="str">
        <f>INDEX(ARI[Type],MATCH('Sec_10 - Water Pump Gear - in p'!C2014,ARI[Model],0))</f>
        <v>Snow</v>
      </c>
      <c r="B2014" s="3" t="s">
        <v>165</v>
      </c>
      <c r="C2014" s="3" t="s">
        <v>49</v>
      </c>
      <c r="D2014" s="3" t="s">
        <v>9</v>
      </c>
      <c r="E2014" s="3" t="s">
        <v>10</v>
      </c>
      <c r="F2014" s="3" t="s">
        <v>11</v>
      </c>
      <c r="G2014" s="3" t="s">
        <v>12</v>
      </c>
      <c r="H2014" s="3" t="s">
        <v>13</v>
      </c>
      <c r="I2014" s="3">
        <v>1101043</v>
      </c>
      <c r="J2014" s="3">
        <v>2020</v>
      </c>
      <c r="K2014" s="1" t="str">
        <f t="shared" si="31"/>
        <v>2020 600 INDY SP LE</v>
      </c>
      <c r="L2014" t="e">
        <f>INDEX(ARI[Model],MATCH('Sec_10 - Water Pump Gear - in p'!K2014,ARI[UNIQUE],0))</f>
        <v>#N/A</v>
      </c>
    </row>
    <row r="2015" spans="1:12" x14ac:dyDescent="0.25">
      <c r="A2015" s="3" t="str">
        <f>INDEX(ARI[Type],MATCH('Sec_10 - Water Pump Gear - in p'!C2015,ARI[Model],0))</f>
        <v>Snow</v>
      </c>
      <c r="B2015" s="3" t="s">
        <v>165</v>
      </c>
      <c r="C2015" s="3" t="s">
        <v>50</v>
      </c>
      <c r="D2015" s="3" t="s">
        <v>9</v>
      </c>
      <c r="E2015" s="3" t="s">
        <v>10</v>
      </c>
      <c r="F2015" s="3" t="s">
        <v>11</v>
      </c>
      <c r="G2015" s="3" t="s">
        <v>12</v>
      </c>
      <c r="H2015" s="3" t="s">
        <v>13</v>
      </c>
      <c r="I2015" s="3">
        <v>1101043</v>
      </c>
      <c r="J2015" s="3">
        <v>2020</v>
      </c>
      <c r="K2015" s="1" t="str">
        <f t="shared" si="31"/>
        <v>2020 600 Rush PRO-S</v>
      </c>
      <c r="L2015" s="7" t="str">
        <f>INDEX(ARI[Model],MATCH('Sec_10 - Water Pump Gear - in p'!K2015,ARI[UNIQUE],0))</f>
        <v>600 Rush PRO-S</v>
      </c>
    </row>
    <row r="2016" spans="1:12" x14ac:dyDescent="0.25">
      <c r="A2016" s="3" t="str">
        <f>INDEX(ARI[Type],MATCH('Sec_10 - Water Pump Gear - in p'!C2016,ARI[Model],0))</f>
        <v>Snow</v>
      </c>
      <c r="B2016" s="3" t="s">
        <v>165</v>
      </c>
      <c r="C2016" s="3" t="s">
        <v>51</v>
      </c>
      <c r="D2016" s="3" t="s">
        <v>9</v>
      </c>
      <c r="E2016" s="3" t="s">
        <v>10</v>
      </c>
      <c r="F2016" s="3" t="s">
        <v>11</v>
      </c>
      <c r="G2016" s="3" t="s">
        <v>12</v>
      </c>
      <c r="H2016" s="3" t="s">
        <v>13</v>
      </c>
      <c r="I2016" s="3">
        <v>1101043</v>
      </c>
      <c r="J2016" s="3">
        <v>2020</v>
      </c>
      <c r="K2016" s="1" t="str">
        <f t="shared" si="31"/>
        <v>2020 600 SwitchBack PRO-S</v>
      </c>
      <c r="L2016" s="7" t="str">
        <f>INDEX(ARI[Model],MATCH('Sec_10 - Water Pump Gear - in p'!K2016,ARI[UNIQUE],0))</f>
        <v>600 SwitchBack PRO-S</v>
      </c>
    </row>
    <row r="2017" spans="1:12" hidden="1" x14ac:dyDescent="0.25">
      <c r="A2017" s="2" t="str">
        <f>INDEX(ARI[Type],MATCH('Sec_10 - Water Pump Gear - in p'!C2017,ARI[Model],0))</f>
        <v>Snow</v>
      </c>
      <c r="B2017" s="3" t="s">
        <v>165</v>
      </c>
      <c r="C2017" s="3" t="s">
        <v>52</v>
      </c>
      <c r="D2017" s="3" t="s">
        <v>9</v>
      </c>
      <c r="E2017" s="3" t="s">
        <v>10</v>
      </c>
      <c r="F2017" s="3" t="s">
        <v>11</v>
      </c>
      <c r="G2017" s="3" t="s">
        <v>12</v>
      </c>
      <c r="H2017" s="3" t="s">
        <v>13</v>
      </c>
      <c r="I2017" s="3">
        <v>1101043</v>
      </c>
      <c r="J2017" s="3">
        <v>2020</v>
      </c>
      <c r="K2017" s="1" t="str">
        <f t="shared" si="31"/>
        <v>2020 600 INDY Voyageur</v>
      </c>
      <c r="L2017" t="e">
        <f>INDEX(ARI[Model],MATCH('Sec_10 - Water Pump Gear - in p'!K2017,ARI[UNIQUE],0))</f>
        <v>#N/A</v>
      </c>
    </row>
    <row r="2018" spans="1:12" hidden="1" x14ac:dyDescent="0.25">
      <c r="A2018" s="2" t="str">
        <f>INDEX(ARI[Type],MATCH('Sec_10 - Water Pump Gear - in p'!C2018,ARI[Model],0))</f>
        <v>Snow</v>
      </c>
      <c r="B2018" s="3" t="s">
        <v>165</v>
      </c>
      <c r="C2018" s="3" t="s">
        <v>53</v>
      </c>
      <c r="D2018" s="3" t="s">
        <v>9</v>
      </c>
      <c r="E2018" s="3" t="s">
        <v>10</v>
      </c>
      <c r="F2018" s="3" t="s">
        <v>11</v>
      </c>
      <c r="G2018" s="3" t="s">
        <v>12</v>
      </c>
      <c r="H2018" s="3" t="s">
        <v>13</v>
      </c>
      <c r="I2018" s="3">
        <v>1101043</v>
      </c>
      <c r="J2018" s="3">
        <v>2020</v>
      </c>
      <c r="K2018" s="1" t="str">
        <f t="shared" si="31"/>
        <v>2020 600 IQ Widetrak</v>
      </c>
      <c r="L2018" t="e">
        <f>INDEX(ARI[Model],MATCH('Sec_10 - Water Pump Gear - in p'!K2018,ARI[UNIQUE],0))</f>
        <v>#N/A</v>
      </c>
    </row>
    <row r="2019" spans="1:12" hidden="1" x14ac:dyDescent="0.25">
      <c r="A2019" s="2" t="str">
        <f>INDEX(ARI[Type],MATCH('Sec_10 - Water Pump Gear - in p'!C2019,ARI[Model],0))</f>
        <v>Snow</v>
      </c>
      <c r="B2019" s="3" t="s">
        <v>165</v>
      </c>
      <c r="C2019" s="3" t="s">
        <v>54</v>
      </c>
      <c r="D2019" s="3" t="s">
        <v>9</v>
      </c>
      <c r="E2019" s="3" t="s">
        <v>10</v>
      </c>
      <c r="F2019" s="3" t="s">
        <v>11</v>
      </c>
      <c r="G2019" s="3" t="s">
        <v>12</v>
      </c>
      <c r="H2019" s="3" t="s">
        <v>13</v>
      </c>
      <c r="I2019" s="3">
        <v>1101043</v>
      </c>
      <c r="J2019" s="3">
        <v>2020</v>
      </c>
      <c r="K2019" s="1" t="str">
        <f t="shared" si="31"/>
        <v>2020 600 INDY SP TD Series LE</v>
      </c>
      <c r="L2019" t="e">
        <f>INDEX(ARI[Model],MATCH('Sec_10 - Water Pump Gear - in p'!K2019,ARI[UNIQUE],0))</f>
        <v>#N/A</v>
      </c>
    </row>
    <row r="2020" spans="1:12" hidden="1" x14ac:dyDescent="0.25">
      <c r="A2020" s="2" t="str">
        <f>INDEX(ARI[Type],MATCH('Sec_10 - Water Pump Gear - in p'!C2020,ARI[Model],0))</f>
        <v>Snow</v>
      </c>
      <c r="B2020" s="3" t="s">
        <v>165</v>
      </c>
      <c r="C2020" s="3" t="s">
        <v>55</v>
      </c>
      <c r="D2020" s="3" t="s">
        <v>9</v>
      </c>
      <c r="E2020" s="3" t="s">
        <v>10</v>
      </c>
      <c r="F2020" s="3" t="s">
        <v>11</v>
      </c>
      <c r="G2020" s="3" t="s">
        <v>12</v>
      </c>
      <c r="H2020" s="3" t="s">
        <v>13</v>
      </c>
      <c r="I2020" s="3">
        <v>1101043</v>
      </c>
      <c r="J2020" s="3">
        <v>2020</v>
      </c>
      <c r="K2020" s="1" t="str">
        <f t="shared" si="31"/>
        <v>2020 600 Rush LX</v>
      </c>
      <c r="L2020" t="e">
        <f>INDEX(ARI[Model],MATCH('Sec_10 - Water Pump Gear - in p'!K2020,ARI[UNIQUE],0))</f>
        <v>#N/A</v>
      </c>
    </row>
    <row r="2021" spans="1:12" hidden="1" x14ac:dyDescent="0.25">
      <c r="A2021" s="2" t="str">
        <f>INDEX(ARI[Type],MATCH('Sec_10 - Water Pump Gear - in p'!C2021,ARI[Model],0))</f>
        <v>Snow</v>
      </c>
      <c r="B2021" s="3" t="s">
        <v>165</v>
      </c>
      <c r="C2021" s="3" t="s">
        <v>56</v>
      </c>
      <c r="D2021" s="3" t="s">
        <v>9</v>
      </c>
      <c r="E2021" s="3" t="s">
        <v>10</v>
      </c>
      <c r="F2021" s="3" t="s">
        <v>11</v>
      </c>
      <c r="G2021" s="3" t="s">
        <v>12</v>
      </c>
      <c r="H2021" s="3" t="s">
        <v>13</v>
      </c>
      <c r="I2021" s="3">
        <v>1101043</v>
      </c>
      <c r="J2021" s="3">
        <v>2020</v>
      </c>
      <c r="K2021" s="1" t="str">
        <f t="shared" si="31"/>
        <v>2020 600 Rush XCR</v>
      </c>
      <c r="L2021" t="e">
        <f>INDEX(ARI[Model],MATCH('Sec_10 - Water Pump Gear - in p'!K2021,ARI[UNIQUE],0))</f>
        <v>#N/A</v>
      </c>
    </row>
    <row r="2022" spans="1:12" hidden="1" x14ac:dyDescent="0.25">
      <c r="A2022" s="2" t="str">
        <f>INDEX(ARI[Type],MATCH('Sec_10 - Water Pump Gear - in p'!C2022,ARI[Model],0))</f>
        <v>Snow</v>
      </c>
      <c r="B2022" s="3" t="s">
        <v>165</v>
      </c>
      <c r="C2022" s="3" t="s">
        <v>57</v>
      </c>
      <c r="D2022" s="3" t="s">
        <v>9</v>
      </c>
      <c r="E2022" s="3" t="s">
        <v>10</v>
      </c>
      <c r="F2022" s="3" t="s">
        <v>11</v>
      </c>
      <c r="G2022" s="3" t="s">
        <v>12</v>
      </c>
      <c r="H2022" s="3" t="s">
        <v>13</v>
      </c>
      <c r="I2022" s="3">
        <v>1101043</v>
      </c>
      <c r="J2022" s="3">
        <v>2020</v>
      </c>
      <c r="K2022" s="1" t="str">
        <f t="shared" si="31"/>
        <v>2020 600 SwitchBack SP 144</v>
      </c>
      <c r="L2022" t="e">
        <f>INDEX(ARI[Model],MATCH('Sec_10 - Water Pump Gear - in p'!K2022,ARI[UNIQUE],0))</f>
        <v>#N/A</v>
      </c>
    </row>
    <row r="2023" spans="1:12" x14ac:dyDescent="0.25">
      <c r="A2023" s="3" t="str">
        <f>INDEX(ARI[Type],MATCH('Sec_10 - Water Pump Gear - in p'!C2023,ARI[Model],0))</f>
        <v>Snow</v>
      </c>
      <c r="B2023" s="3" t="s">
        <v>165</v>
      </c>
      <c r="C2023" s="3" t="s">
        <v>58</v>
      </c>
      <c r="D2023" s="3" t="s">
        <v>9</v>
      </c>
      <c r="E2023" s="3" t="s">
        <v>10</v>
      </c>
      <c r="F2023" s="3" t="s">
        <v>11</v>
      </c>
      <c r="G2023" s="3" t="s">
        <v>12</v>
      </c>
      <c r="H2023" s="3" t="s">
        <v>13</v>
      </c>
      <c r="I2023" s="3">
        <v>1101043</v>
      </c>
      <c r="J2023" s="3">
        <v>2020</v>
      </c>
      <c r="K2023" s="1" t="str">
        <f t="shared" si="31"/>
        <v>2020 600 Voyageur 144</v>
      </c>
      <c r="L2023" s="7" t="str">
        <f>INDEX(ARI[Model],MATCH('Sec_10 - Water Pump Gear - in p'!K2023,ARI[UNIQUE],0))</f>
        <v>600 Voyageur 144</v>
      </c>
    </row>
    <row r="2024" spans="1:12" x14ac:dyDescent="0.25">
      <c r="A2024" s="3" t="str">
        <f>INDEX(ARI[Type],MATCH('Sec_10 - Water Pump Gear - in p'!C2024,ARI[Model],0))</f>
        <v>Snow</v>
      </c>
      <c r="B2024" s="3" t="s">
        <v>165</v>
      </c>
      <c r="C2024" s="3" t="s">
        <v>59</v>
      </c>
      <c r="D2024" s="3" t="s">
        <v>9</v>
      </c>
      <c r="E2024" s="3" t="s">
        <v>10</v>
      </c>
      <c r="F2024" s="3" t="s">
        <v>11</v>
      </c>
      <c r="G2024" s="3" t="s">
        <v>12</v>
      </c>
      <c r="H2024" s="3" t="s">
        <v>13</v>
      </c>
      <c r="I2024" s="3">
        <v>1101043</v>
      </c>
      <c r="J2024" s="3">
        <v>2020</v>
      </c>
      <c r="K2024" s="1" t="str">
        <f t="shared" si="31"/>
        <v>2020 600 SwitchBack XCR</v>
      </c>
      <c r="L2024" s="7" t="str">
        <f>INDEX(ARI[Model],MATCH('Sec_10 - Water Pump Gear - in p'!K2024,ARI[UNIQUE],0))</f>
        <v>600 SwitchBack XCR</v>
      </c>
    </row>
    <row r="2025" spans="1:12" x14ac:dyDescent="0.25">
      <c r="A2025" s="3" t="str">
        <f>INDEX(ARI[Type],MATCH('Sec_10 - Water Pump Gear - in p'!C2025,ARI[Model],0))</f>
        <v>Snow</v>
      </c>
      <c r="B2025" s="3" t="s">
        <v>165</v>
      </c>
      <c r="C2025" s="3" t="s">
        <v>60</v>
      </c>
      <c r="D2025" s="3" t="s">
        <v>9</v>
      </c>
      <c r="E2025" s="3" t="s">
        <v>10</v>
      </c>
      <c r="F2025" s="3" t="s">
        <v>11</v>
      </c>
      <c r="G2025" s="3" t="s">
        <v>12</v>
      </c>
      <c r="H2025" s="3" t="s">
        <v>13</v>
      </c>
      <c r="I2025" s="3">
        <v>1101043</v>
      </c>
      <c r="J2025" s="3">
        <v>2020</v>
      </c>
      <c r="K2025" s="1" t="str">
        <f t="shared" si="31"/>
        <v>2020 600 INDY XC 129</v>
      </c>
      <c r="L2025" s="7" t="str">
        <f>INDEX(ARI[Model],MATCH('Sec_10 - Water Pump Gear - in p'!K2025,ARI[UNIQUE],0))</f>
        <v>600 INDY XC 129</v>
      </c>
    </row>
    <row r="2026" spans="1:12" x14ac:dyDescent="0.25">
      <c r="A2026" s="3" t="str">
        <f>INDEX(ARI[Type],MATCH('Sec_10 - Water Pump Gear - in p'!C2026,ARI[Model],0))</f>
        <v>Snow</v>
      </c>
      <c r="B2026" s="3" t="s">
        <v>165</v>
      </c>
      <c r="C2026" s="3" t="s">
        <v>61</v>
      </c>
      <c r="D2026" s="3" t="s">
        <v>9</v>
      </c>
      <c r="E2026" s="3" t="s">
        <v>10</v>
      </c>
      <c r="F2026" s="3" t="s">
        <v>11</v>
      </c>
      <c r="G2026" s="3" t="s">
        <v>12</v>
      </c>
      <c r="H2026" s="3" t="s">
        <v>13</v>
      </c>
      <c r="I2026" s="3">
        <v>1101043</v>
      </c>
      <c r="J2026" s="3">
        <v>2020</v>
      </c>
      <c r="K2026" s="1" t="str">
        <f t="shared" si="31"/>
        <v>2020 600 INDY SP 129</v>
      </c>
      <c r="L2026" s="7" t="str">
        <f>INDEX(ARI[Model],MATCH('Sec_10 - Water Pump Gear - in p'!K2026,ARI[UNIQUE],0))</f>
        <v>600 INDY SP 129</v>
      </c>
    </row>
    <row r="2027" spans="1:12" x14ac:dyDescent="0.25">
      <c r="A2027" s="3" t="str">
        <f>INDEX(ARI[Type],MATCH('Sec_10 - Water Pump Gear - in p'!C2027,ARI[Model],0))</f>
        <v>Snow</v>
      </c>
      <c r="B2027" s="3" t="s">
        <v>165</v>
      </c>
      <c r="C2027" s="3" t="s">
        <v>62</v>
      </c>
      <c r="D2027" s="3" t="s">
        <v>9</v>
      </c>
      <c r="E2027" s="3" t="s">
        <v>10</v>
      </c>
      <c r="F2027" s="3" t="s">
        <v>11</v>
      </c>
      <c r="G2027" s="3" t="s">
        <v>12</v>
      </c>
      <c r="H2027" s="3" t="s">
        <v>13</v>
      </c>
      <c r="I2027" s="3">
        <v>1101043</v>
      </c>
      <c r="J2027" s="3">
        <v>2020</v>
      </c>
      <c r="K2027" s="1" t="str">
        <f t="shared" si="31"/>
        <v>2020 600 INDY XC 137</v>
      </c>
      <c r="L2027" s="7" t="str">
        <f>INDEX(ARI[Model],MATCH('Sec_10 - Water Pump Gear - in p'!K2027,ARI[UNIQUE],0))</f>
        <v>600 INDY XC 137</v>
      </c>
    </row>
    <row r="2028" spans="1:12" x14ac:dyDescent="0.25">
      <c r="A2028" s="3" t="str">
        <f>INDEX(ARI[Type],MATCH('Sec_10 - Water Pump Gear - in p'!C2028,ARI[Model],0))</f>
        <v>Snow</v>
      </c>
      <c r="B2028" s="3" t="s">
        <v>165</v>
      </c>
      <c r="C2028" s="3" t="s">
        <v>63</v>
      </c>
      <c r="D2028" s="3" t="s">
        <v>9</v>
      </c>
      <c r="E2028" s="3" t="s">
        <v>10</v>
      </c>
      <c r="F2028" s="3" t="s">
        <v>11</v>
      </c>
      <c r="G2028" s="3" t="s">
        <v>12</v>
      </c>
      <c r="H2028" s="3" t="s">
        <v>13</v>
      </c>
      <c r="I2028" s="3">
        <v>1101043</v>
      </c>
      <c r="J2028" s="3">
        <v>2020</v>
      </c>
      <c r="K2028" s="1" t="str">
        <f t="shared" si="31"/>
        <v>2020 600 INDY XCR</v>
      </c>
      <c r="L2028" s="7" t="str">
        <f>INDEX(ARI[Model],MATCH('Sec_10 - Water Pump Gear - in p'!K2028,ARI[UNIQUE],0))</f>
        <v>600 INDY XCR</v>
      </c>
    </row>
    <row r="2029" spans="1:12" x14ac:dyDescent="0.25">
      <c r="A2029" s="3" t="str">
        <f>INDEX(ARI[Type],MATCH('Sec_10 - Water Pump Gear - in p'!C2029,ARI[Model],0))</f>
        <v>Snow</v>
      </c>
      <c r="B2029" s="3" t="s">
        <v>165</v>
      </c>
      <c r="C2029" s="3" t="s">
        <v>64</v>
      </c>
      <c r="D2029" s="3" t="s">
        <v>9</v>
      </c>
      <c r="E2029" s="3" t="s">
        <v>10</v>
      </c>
      <c r="F2029" s="3" t="s">
        <v>11</v>
      </c>
      <c r="G2029" s="3" t="s">
        <v>12</v>
      </c>
      <c r="H2029" s="3" t="s">
        <v>13</v>
      </c>
      <c r="I2029" s="3">
        <v>1101043</v>
      </c>
      <c r="J2029" s="3">
        <v>2020</v>
      </c>
      <c r="K2029" s="1" t="str">
        <f t="shared" si="31"/>
        <v>2020 600 INDY Adventure 137</v>
      </c>
      <c r="L2029" s="7" t="str">
        <f>INDEX(ARI[Model],MATCH('Sec_10 - Water Pump Gear - in p'!K2029,ARI[UNIQUE],0))</f>
        <v>600 INDY Adventure 137</v>
      </c>
    </row>
    <row r="2030" spans="1:12" x14ac:dyDescent="0.25">
      <c r="A2030" s="3" t="str">
        <f>INDEX(ARI[Type],MATCH('Sec_10 - Water Pump Gear - in p'!C2030,ARI[Model],0))</f>
        <v>Snow</v>
      </c>
      <c r="B2030" s="3" t="s">
        <v>165</v>
      </c>
      <c r="C2030" s="3" t="s">
        <v>65</v>
      </c>
      <c r="D2030" s="3" t="s">
        <v>9</v>
      </c>
      <c r="E2030" s="3" t="s">
        <v>10</v>
      </c>
      <c r="F2030" s="3" t="s">
        <v>11</v>
      </c>
      <c r="G2030" s="3" t="s">
        <v>12</v>
      </c>
      <c r="H2030" s="3" t="s">
        <v>13</v>
      </c>
      <c r="I2030" s="3">
        <v>1101043</v>
      </c>
      <c r="J2030" s="3">
        <v>2020</v>
      </c>
      <c r="K2030" s="1" t="str">
        <f t="shared" si="31"/>
        <v>2020 600 INDY SP 137</v>
      </c>
      <c r="L2030" s="7" t="str">
        <f>INDEX(ARI[Model],MATCH('Sec_10 - Water Pump Gear - in p'!K2030,ARI[UNIQUE],0))</f>
        <v>600 INDY SP 137</v>
      </c>
    </row>
    <row r="2031" spans="1:12" hidden="1" x14ac:dyDescent="0.25">
      <c r="A2031" s="2" t="str">
        <f>INDEX(ARI[Type],MATCH('Sec_10 - Water Pump Gear - in p'!C2031,ARI[Model],0))</f>
        <v>ATV</v>
      </c>
      <c r="B2031" s="3" t="s">
        <v>165</v>
      </c>
      <c r="C2031" s="3" t="s">
        <v>66</v>
      </c>
      <c r="D2031" s="3" t="s">
        <v>9</v>
      </c>
      <c r="E2031" s="3" t="s">
        <v>10</v>
      </c>
      <c r="F2031" s="3" t="s">
        <v>11</v>
      </c>
      <c r="G2031" s="3" t="s">
        <v>12</v>
      </c>
      <c r="H2031" s="3" t="s">
        <v>13</v>
      </c>
      <c r="I2031" s="3">
        <v>1101043</v>
      </c>
      <c r="J2031" s="3">
        <v>2020</v>
      </c>
      <c r="K2031" s="1" t="str">
        <f t="shared" si="31"/>
        <v>2020 Sportsman 700 EFI</v>
      </c>
      <c r="L2031" t="e">
        <f>INDEX(ARI[Model],MATCH('Sec_10 - Water Pump Gear - in p'!K2031,ARI[UNIQUE],0))</f>
        <v>#N/A</v>
      </c>
    </row>
    <row r="2032" spans="1:12" hidden="1" x14ac:dyDescent="0.25">
      <c r="A2032" s="2" t="str">
        <f>INDEX(ARI[Type],MATCH('Sec_10 - Water Pump Gear - in p'!C2032,ARI[Model],0))</f>
        <v>ATV</v>
      </c>
      <c r="B2032" s="3" t="s">
        <v>165</v>
      </c>
      <c r="C2032" s="3" t="s">
        <v>67</v>
      </c>
      <c r="D2032" s="3" t="s">
        <v>9</v>
      </c>
      <c r="E2032" s="3" t="s">
        <v>10</v>
      </c>
      <c r="F2032" s="3" t="s">
        <v>11</v>
      </c>
      <c r="G2032" s="3" t="s">
        <v>12</v>
      </c>
      <c r="H2032" s="3" t="s">
        <v>13</v>
      </c>
      <c r="I2032" s="3">
        <v>1101043</v>
      </c>
      <c r="J2032" s="3">
        <v>2020</v>
      </c>
      <c r="K2032" s="1" t="str">
        <f t="shared" si="31"/>
        <v>2020 Sportsman 700 EFI X2</v>
      </c>
      <c r="L2032" t="e">
        <f>INDEX(ARI[Model],MATCH('Sec_10 - Water Pump Gear - in p'!K2032,ARI[UNIQUE],0))</f>
        <v>#N/A</v>
      </c>
    </row>
    <row r="2033" spans="1:12" hidden="1" x14ac:dyDescent="0.25">
      <c r="A2033" s="2" t="str">
        <f>INDEX(ARI[Type],MATCH('Sec_10 - Water Pump Gear - in p'!C2033,ARI[Model],0))</f>
        <v>Snow</v>
      </c>
      <c r="B2033" s="3" t="s">
        <v>165</v>
      </c>
      <c r="C2033" s="3" t="s">
        <v>68</v>
      </c>
      <c r="D2033" s="3" t="s">
        <v>9</v>
      </c>
      <c r="E2033" s="3" t="s">
        <v>10</v>
      </c>
      <c r="F2033" s="3" t="s">
        <v>11</v>
      </c>
      <c r="G2033" s="3" t="s">
        <v>12</v>
      </c>
      <c r="H2033" s="3" t="s">
        <v>13</v>
      </c>
      <c r="I2033" s="3">
        <v>1101043</v>
      </c>
      <c r="J2033" s="3">
        <v>2020</v>
      </c>
      <c r="K2033" s="1" t="str">
        <f t="shared" si="31"/>
        <v>2020 700 RMK 155</v>
      </c>
      <c r="L2033" t="e">
        <f>INDEX(ARI[Model],MATCH('Sec_10 - Water Pump Gear - in p'!K2033,ARI[UNIQUE],0))</f>
        <v>#N/A</v>
      </c>
    </row>
    <row r="2034" spans="1:12" hidden="1" x14ac:dyDescent="0.25">
      <c r="A2034" s="2" t="str">
        <f>INDEX(ARI[Type],MATCH('Sec_10 - Water Pump Gear - in p'!C2034,ARI[Model],0))</f>
        <v>Snow</v>
      </c>
      <c r="B2034" s="3" t="s">
        <v>165</v>
      </c>
      <c r="C2034" s="3" t="s">
        <v>69</v>
      </c>
      <c r="D2034" s="3" t="s">
        <v>9</v>
      </c>
      <c r="E2034" s="3" t="s">
        <v>10</v>
      </c>
      <c r="F2034" s="3" t="s">
        <v>11</v>
      </c>
      <c r="G2034" s="3" t="s">
        <v>12</v>
      </c>
      <c r="H2034" s="3" t="s">
        <v>13</v>
      </c>
      <c r="I2034" s="3">
        <v>1101043</v>
      </c>
      <c r="J2034" s="3">
        <v>2020</v>
      </c>
      <c r="K2034" s="1" t="str">
        <f t="shared" si="31"/>
        <v>2020 700 Dragon IQ</v>
      </c>
      <c r="L2034" t="e">
        <f>INDEX(ARI[Model],MATCH('Sec_10 - Water Pump Gear - in p'!K2034,ARI[UNIQUE],0))</f>
        <v>#N/A</v>
      </c>
    </row>
    <row r="2035" spans="1:12" hidden="1" x14ac:dyDescent="0.25">
      <c r="A2035" s="2" t="str">
        <f>INDEX(ARI[Type],MATCH('Sec_10 - Water Pump Gear - in p'!C2035,ARI[Model],0))</f>
        <v>Snow</v>
      </c>
      <c r="B2035" s="3" t="s">
        <v>165</v>
      </c>
      <c r="C2035" s="3" t="s">
        <v>70</v>
      </c>
      <c r="D2035" s="3" t="s">
        <v>9</v>
      </c>
      <c r="E2035" s="3" t="s">
        <v>10</v>
      </c>
      <c r="F2035" s="3" t="s">
        <v>11</v>
      </c>
      <c r="G2035" s="3" t="s">
        <v>12</v>
      </c>
      <c r="H2035" s="3" t="s">
        <v>13</v>
      </c>
      <c r="I2035" s="3">
        <v>1101043</v>
      </c>
      <c r="J2035" s="3">
        <v>2020</v>
      </c>
      <c r="K2035" s="1" t="str">
        <f t="shared" si="31"/>
        <v>2020 700 Dragon RMK 155</v>
      </c>
      <c r="L2035" t="e">
        <f>INDEX(ARI[Model],MATCH('Sec_10 - Water Pump Gear - in p'!K2035,ARI[UNIQUE],0))</f>
        <v>#N/A</v>
      </c>
    </row>
    <row r="2036" spans="1:12" hidden="1" x14ac:dyDescent="0.25">
      <c r="A2036" s="2" t="str">
        <f>INDEX(ARI[Type],MATCH('Sec_10 - Water Pump Gear - in p'!C2036,ARI[Model],0))</f>
        <v>Snow</v>
      </c>
      <c r="B2036" s="3" t="s">
        <v>165</v>
      </c>
      <c r="C2036" s="3" t="s">
        <v>71</v>
      </c>
      <c r="D2036" s="3" t="s">
        <v>9</v>
      </c>
      <c r="E2036" s="3" t="s">
        <v>10</v>
      </c>
      <c r="F2036" s="3" t="s">
        <v>11</v>
      </c>
      <c r="G2036" s="3" t="s">
        <v>12</v>
      </c>
      <c r="H2036" s="3" t="s">
        <v>13</v>
      </c>
      <c r="I2036" s="3">
        <v>1101043</v>
      </c>
      <c r="J2036" s="3">
        <v>2020</v>
      </c>
      <c r="K2036" s="1" t="str">
        <f t="shared" si="31"/>
        <v>2020 700 Dragon RMK 163</v>
      </c>
      <c r="L2036" t="e">
        <f>INDEX(ARI[Model],MATCH('Sec_10 - Water Pump Gear - in p'!K2036,ARI[UNIQUE],0))</f>
        <v>#N/A</v>
      </c>
    </row>
    <row r="2037" spans="1:12" hidden="1" x14ac:dyDescent="0.25">
      <c r="A2037" s="2" t="str">
        <f>INDEX(ARI[Type],MATCH('Sec_10 - Water Pump Gear - in p'!C2037,ARI[Model],0))</f>
        <v>Snow</v>
      </c>
      <c r="B2037" s="3" t="s">
        <v>165</v>
      </c>
      <c r="C2037" s="3" t="s">
        <v>72</v>
      </c>
      <c r="D2037" s="3" t="s">
        <v>9</v>
      </c>
      <c r="E2037" s="3" t="s">
        <v>10</v>
      </c>
      <c r="F2037" s="3" t="s">
        <v>11</v>
      </c>
      <c r="G2037" s="3" t="s">
        <v>12</v>
      </c>
      <c r="H2037" s="3" t="s">
        <v>13</v>
      </c>
      <c r="I2037" s="3">
        <v>1101043</v>
      </c>
      <c r="J2037" s="3">
        <v>2020</v>
      </c>
      <c r="K2037" s="1" t="str">
        <f t="shared" si="31"/>
        <v>2020 700 Dragon SwitchBack</v>
      </c>
      <c r="L2037" t="e">
        <f>INDEX(ARI[Model],MATCH('Sec_10 - Water Pump Gear - in p'!K2037,ARI[UNIQUE],0))</f>
        <v>#N/A</v>
      </c>
    </row>
    <row r="2038" spans="1:12" hidden="1" x14ac:dyDescent="0.25">
      <c r="A2038" s="2" t="str">
        <f>INDEX(ARI[Type],MATCH('Sec_10 - Water Pump Gear - in p'!C2038,ARI[Model],0))</f>
        <v>Snow</v>
      </c>
      <c r="B2038" s="3" t="s">
        <v>165</v>
      </c>
      <c r="C2038" s="3" t="s">
        <v>73</v>
      </c>
      <c r="D2038" s="3" t="s">
        <v>9</v>
      </c>
      <c r="E2038" s="3" t="s">
        <v>10</v>
      </c>
      <c r="F2038" s="3" t="s">
        <v>11</v>
      </c>
      <c r="G2038" s="3" t="s">
        <v>12</v>
      </c>
      <c r="H2038" s="3" t="s">
        <v>13</v>
      </c>
      <c r="I2038" s="3">
        <v>1101043</v>
      </c>
      <c r="J2038" s="3">
        <v>2020</v>
      </c>
      <c r="K2038" s="1" t="str">
        <f t="shared" si="31"/>
        <v>2020 700 IQ</v>
      </c>
      <c r="L2038" t="e">
        <f>INDEX(ARI[Model],MATCH('Sec_10 - Water Pump Gear - in p'!K2038,ARI[UNIQUE],0))</f>
        <v>#N/A</v>
      </c>
    </row>
    <row r="2039" spans="1:12" hidden="1" x14ac:dyDescent="0.25">
      <c r="A2039" s="2" t="str">
        <f>INDEX(ARI[Type],MATCH('Sec_10 - Water Pump Gear - in p'!C2039,ARI[Model],0))</f>
        <v>Snow</v>
      </c>
      <c r="B2039" s="3" t="s">
        <v>165</v>
      </c>
      <c r="C2039" s="3" t="s">
        <v>74</v>
      </c>
      <c r="D2039" s="3" t="s">
        <v>9</v>
      </c>
      <c r="E2039" s="3" t="s">
        <v>10</v>
      </c>
      <c r="F2039" s="3" t="s">
        <v>11</v>
      </c>
      <c r="G2039" s="3" t="s">
        <v>12</v>
      </c>
      <c r="H2039" s="3" t="s">
        <v>13</v>
      </c>
      <c r="I2039" s="3">
        <v>1101043</v>
      </c>
      <c r="J2039" s="3">
        <v>2020</v>
      </c>
      <c r="K2039" s="1" t="str">
        <f t="shared" si="31"/>
        <v>2020 700 SwitchBack</v>
      </c>
      <c r="L2039" t="e">
        <f>INDEX(ARI[Model],MATCH('Sec_10 - Water Pump Gear - in p'!K2039,ARI[UNIQUE],0))</f>
        <v>#N/A</v>
      </c>
    </row>
    <row r="2040" spans="1:12" hidden="1" x14ac:dyDescent="0.25">
      <c r="A2040" s="2" t="str">
        <f>INDEX(ARI[Type],MATCH('Sec_10 - Water Pump Gear - in p'!C2040,ARI[Model],0))</f>
        <v>Snow</v>
      </c>
      <c r="B2040" s="3" t="s">
        <v>165</v>
      </c>
      <c r="C2040" s="3" t="s">
        <v>75</v>
      </c>
      <c r="D2040" s="3" t="s">
        <v>9</v>
      </c>
      <c r="E2040" s="3" t="s">
        <v>10</v>
      </c>
      <c r="F2040" s="3" t="s">
        <v>11</v>
      </c>
      <c r="G2040" s="3" t="s">
        <v>12</v>
      </c>
      <c r="H2040" s="3" t="s">
        <v>13</v>
      </c>
      <c r="I2040" s="3">
        <v>1101043</v>
      </c>
      <c r="J2040" s="3">
        <v>2020</v>
      </c>
      <c r="K2040" s="1" t="str">
        <f t="shared" si="31"/>
        <v>2020 700 Dragon</v>
      </c>
      <c r="L2040" t="e">
        <f>INDEX(ARI[Model],MATCH('Sec_10 - Water Pump Gear - in p'!K2040,ARI[UNIQUE],0))</f>
        <v>#N/A</v>
      </c>
    </row>
    <row r="2041" spans="1:12" hidden="1" x14ac:dyDescent="0.25">
      <c r="A2041" s="2" t="str">
        <f>INDEX(ARI[Type],MATCH('Sec_10 - Water Pump Gear - in p'!C2041,ARI[Model],0))</f>
        <v>ATV</v>
      </c>
      <c r="B2041" s="3" t="s">
        <v>165</v>
      </c>
      <c r="C2041" s="3" t="s">
        <v>76</v>
      </c>
      <c r="D2041" s="3" t="s">
        <v>9</v>
      </c>
      <c r="E2041" s="3" t="s">
        <v>10</v>
      </c>
      <c r="F2041" s="3" t="s">
        <v>11</v>
      </c>
      <c r="G2041" s="3" t="s">
        <v>12</v>
      </c>
      <c r="H2041" s="3" t="s">
        <v>13</v>
      </c>
      <c r="I2041" s="3">
        <v>1101043</v>
      </c>
      <c r="J2041" s="3">
        <v>2020</v>
      </c>
      <c r="K2041" s="1" t="str">
        <f t="shared" si="31"/>
        <v>2020 Sportsman 700 MV</v>
      </c>
      <c r="L2041" t="e">
        <f>INDEX(ARI[Model],MATCH('Sec_10 - Water Pump Gear - in p'!K2041,ARI[UNIQUE],0))</f>
        <v>#N/A</v>
      </c>
    </row>
    <row r="2042" spans="1:12" hidden="1" x14ac:dyDescent="0.25">
      <c r="A2042" s="2" t="str">
        <f>INDEX(ARI[Type],MATCH('Sec_10 - Water Pump Gear - in p'!C2042,ARI[Model],0))</f>
        <v>ATV</v>
      </c>
      <c r="B2042" s="3" t="s">
        <v>165</v>
      </c>
      <c r="C2042" s="3" t="s">
        <v>77</v>
      </c>
      <c r="D2042" s="3" t="s">
        <v>9</v>
      </c>
      <c r="E2042" s="3" t="s">
        <v>10</v>
      </c>
      <c r="F2042" s="3" t="s">
        <v>11</v>
      </c>
      <c r="G2042" s="3" t="s">
        <v>12</v>
      </c>
      <c r="H2042" s="3" t="s">
        <v>13</v>
      </c>
      <c r="I2042" s="3">
        <v>1101043</v>
      </c>
      <c r="J2042" s="3">
        <v>2020</v>
      </c>
      <c r="K2042" s="1" t="str">
        <f t="shared" si="31"/>
        <v>2020 Sportsman 800 EFI</v>
      </c>
      <c r="L2042" t="e">
        <f>INDEX(ARI[Model],MATCH('Sec_10 - Water Pump Gear - in p'!K2042,ARI[UNIQUE],0))</f>
        <v>#N/A</v>
      </c>
    </row>
    <row r="2043" spans="1:12" hidden="1" x14ac:dyDescent="0.25">
      <c r="A2043" s="2" t="str">
        <f>INDEX(ARI[Type],MATCH('Sec_10 - Water Pump Gear - in p'!C2043,ARI[Model],0))</f>
        <v>ATV</v>
      </c>
      <c r="B2043" s="3" t="s">
        <v>165</v>
      </c>
      <c r="C2043" s="3" t="s">
        <v>78</v>
      </c>
      <c r="D2043" s="3" t="s">
        <v>9</v>
      </c>
      <c r="E2043" s="3" t="s">
        <v>10</v>
      </c>
      <c r="F2043" s="3" t="s">
        <v>11</v>
      </c>
      <c r="G2043" s="3" t="s">
        <v>12</v>
      </c>
      <c r="H2043" s="3" t="s">
        <v>13</v>
      </c>
      <c r="I2043" s="3">
        <v>1101043</v>
      </c>
      <c r="J2043" s="3">
        <v>2020</v>
      </c>
      <c r="K2043" s="1" t="str">
        <f t="shared" si="31"/>
        <v>2020 Sportsman 800 EFI HO</v>
      </c>
      <c r="L2043" t="e">
        <f>INDEX(ARI[Model],MATCH('Sec_10 - Water Pump Gear - in p'!K2043,ARI[UNIQUE],0))</f>
        <v>#N/A</v>
      </c>
    </row>
    <row r="2044" spans="1:12" hidden="1" x14ac:dyDescent="0.25">
      <c r="A2044" s="2" t="str">
        <f>INDEX(ARI[Type],MATCH('Sec_10 - Water Pump Gear - in p'!C2044,ARI[Model],0))</f>
        <v>ATV</v>
      </c>
      <c r="B2044" s="3" t="s">
        <v>165</v>
      </c>
      <c r="C2044" s="3" t="s">
        <v>79</v>
      </c>
      <c r="D2044" s="3" t="s">
        <v>9</v>
      </c>
      <c r="E2044" s="3" t="s">
        <v>10</v>
      </c>
      <c r="F2044" s="3" t="s">
        <v>11</v>
      </c>
      <c r="G2044" s="3" t="s">
        <v>12</v>
      </c>
      <c r="H2044" s="3" t="s">
        <v>13</v>
      </c>
      <c r="I2044" s="3">
        <v>1101043</v>
      </c>
      <c r="J2044" s="3">
        <v>2020</v>
      </c>
      <c r="K2044" s="1" t="str">
        <f t="shared" si="31"/>
        <v>2020 Sportsman 800 EFI Touring</v>
      </c>
      <c r="L2044" t="e">
        <f>INDEX(ARI[Model],MATCH('Sec_10 - Water Pump Gear - in p'!K2044,ARI[UNIQUE],0))</f>
        <v>#N/A</v>
      </c>
    </row>
    <row r="2045" spans="1:12" hidden="1" x14ac:dyDescent="0.25">
      <c r="A2045" s="2" t="str">
        <f>INDEX(ARI[Type],MATCH('Sec_10 - Water Pump Gear - in p'!C2045,ARI[Model],0))</f>
        <v>ATV</v>
      </c>
      <c r="B2045" s="3" t="s">
        <v>165</v>
      </c>
      <c r="C2045" s="3" t="s">
        <v>80</v>
      </c>
      <c r="D2045" s="3" t="s">
        <v>9</v>
      </c>
      <c r="E2045" s="3" t="s">
        <v>10</v>
      </c>
      <c r="F2045" s="3" t="s">
        <v>11</v>
      </c>
      <c r="G2045" s="3" t="s">
        <v>12</v>
      </c>
      <c r="H2045" s="3" t="s">
        <v>13</v>
      </c>
      <c r="I2045" s="3">
        <v>1101043</v>
      </c>
      <c r="J2045" s="3">
        <v>2020</v>
      </c>
      <c r="K2045" s="1" t="str">
        <f t="shared" si="31"/>
        <v>2020 X2 800 EFI</v>
      </c>
      <c r="L2045" t="e">
        <f>INDEX(ARI[Model],MATCH('Sec_10 - Water Pump Gear - in p'!K2045,ARI[UNIQUE],0))</f>
        <v>#N/A</v>
      </c>
    </row>
    <row r="2046" spans="1:12" hidden="1" x14ac:dyDescent="0.25">
      <c r="A2046" s="2" t="str">
        <f>INDEX(ARI[Type],MATCH('Sec_10 - Water Pump Gear - in p'!C2046,ARI[Model],0))</f>
        <v>Snow</v>
      </c>
      <c r="B2046" s="3" t="s">
        <v>165</v>
      </c>
      <c r="C2046" s="3" t="s">
        <v>81</v>
      </c>
      <c r="D2046" s="3" t="s">
        <v>9</v>
      </c>
      <c r="E2046" s="3" t="s">
        <v>10</v>
      </c>
      <c r="F2046" s="3" t="s">
        <v>11</v>
      </c>
      <c r="G2046" s="3" t="s">
        <v>12</v>
      </c>
      <c r="H2046" s="3" t="s">
        <v>13</v>
      </c>
      <c r="I2046" s="3">
        <v>1101043</v>
      </c>
      <c r="J2046" s="3">
        <v>2020</v>
      </c>
      <c r="K2046" s="1" t="str">
        <f t="shared" si="31"/>
        <v>2020 800 IQ</v>
      </c>
      <c r="L2046" t="e">
        <f>INDEX(ARI[Model],MATCH('Sec_10 - Water Pump Gear - in p'!K2046,ARI[UNIQUE],0))</f>
        <v>#N/A</v>
      </c>
    </row>
    <row r="2047" spans="1:12" hidden="1" x14ac:dyDescent="0.25">
      <c r="A2047" s="2" t="str">
        <f>INDEX(ARI[Type],MATCH('Sec_10 - Water Pump Gear - in p'!C2047,ARI[Model],0))</f>
        <v>Snow</v>
      </c>
      <c r="B2047" s="3" t="s">
        <v>165</v>
      </c>
      <c r="C2047" s="3" t="s">
        <v>82</v>
      </c>
      <c r="D2047" s="3" t="s">
        <v>9</v>
      </c>
      <c r="E2047" s="3" t="s">
        <v>10</v>
      </c>
      <c r="F2047" s="3" t="s">
        <v>11</v>
      </c>
      <c r="G2047" s="3" t="s">
        <v>12</v>
      </c>
      <c r="H2047" s="3" t="s">
        <v>13</v>
      </c>
      <c r="I2047" s="3">
        <v>1101043</v>
      </c>
      <c r="J2047" s="3">
        <v>2020</v>
      </c>
      <c r="K2047" s="1" t="str">
        <f t="shared" si="31"/>
        <v>2020 800 Dragon SP</v>
      </c>
      <c r="L2047" t="e">
        <f>INDEX(ARI[Model],MATCH('Sec_10 - Water Pump Gear - in p'!K2047,ARI[UNIQUE],0))</f>
        <v>#N/A</v>
      </c>
    </row>
    <row r="2048" spans="1:12" hidden="1" x14ac:dyDescent="0.25">
      <c r="A2048" s="2" t="str">
        <f>INDEX(ARI[Type],MATCH('Sec_10 - Water Pump Gear - in p'!C2048,ARI[Model],0))</f>
        <v>Snow</v>
      </c>
      <c r="B2048" s="3" t="s">
        <v>165</v>
      </c>
      <c r="C2048" s="3" t="s">
        <v>83</v>
      </c>
      <c r="D2048" s="3" t="s">
        <v>9</v>
      </c>
      <c r="E2048" s="3" t="s">
        <v>10</v>
      </c>
      <c r="F2048" s="3" t="s">
        <v>11</v>
      </c>
      <c r="G2048" s="3" t="s">
        <v>12</v>
      </c>
      <c r="H2048" s="3" t="s">
        <v>13</v>
      </c>
      <c r="I2048" s="3">
        <v>1101043</v>
      </c>
      <c r="J2048" s="3">
        <v>2020</v>
      </c>
      <c r="K2048" s="1" t="str">
        <f t="shared" si="31"/>
        <v>2020 800 SwitchBack</v>
      </c>
      <c r="L2048" t="e">
        <f>INDEX(ARI[Model],MATCH('Sec_10 - Water Pump Gear - in p'!K2048,ARI[UNIQUE],0))</f>
        <v>#N/A</v>
      </c>
    </row>
    <row r="2049" spans="1:12" hidden="1" x14ac:dyDescent="0.25">
      <c r="A2049" s="2" t="str">
        <f>INDEX(ARI[Type],MATCH('Sec_10 - Water Pump Gear - in p'!C2049,ARI[Model],0))</f>
        <v>Snow</v>
      </c>
      <c r="B2049" s="3" t="s">
        <v>165</v>
      </c>
      <c r="C2049" s="3" t="s">
        <v>84</v>
      </c>
      <c r="D2049" s="3" t="s">
        <v>9</v>
      </c>
      <c r="E2049" s="3" t="s">
        <v>10</v>
      </c>
      <c r="F2049" s="3" t="s">
        <v>11</v>
      </c>
      <c r="G2049" s="3" t="s">
        <v>12</v>
      </c>
      <c r="H2049" s="3" t="s">
        <v>13</v>
      </c>
      <c r="I2049" s="3">
        <v>1101043</v>
      </c>
      <c r="J2049" s="3">
        <v>2020</v>
      </c>
      <c r="K2049" s="1" t="str">
        <f t="shared" si="31"/>
        <v>2020 800 Dragon</v>
      </c>
      <c r="L2049" t="e">
        <f>INDEX(ARI[Model],MATCH('Sec_10 - Water Pump Gear - in p'!K2049,ARI[UNIQUE],0))</f>
        <v>#N/A</v>
      </c>
    </row>
    <row r="2050" spans="1:12" hidden="1" x14ac:dyDescent="0.25">
      <c r="A2050" s="2" t="str">
        <f>INDEX(ARI[Type],MATCH('Sec_10 - Water Pump Gear - in p'!C2050,ARI[Model],0))</f>
        <v>Snow</v>
      </c>
      <c r="B2050" s="3" t="s">
        <v>165</v>
      </c>
      <c r="C2050" s="3" t="s">
        <v>85</v>
      </c>
      <c r="D2050" s="3" t="s">
        <v>9</v>
      </c>
      <c r="E2050" s="3" t="s">
        <v>10</v>
      </c>
      <c r="F2050" s="3" t="s">
        <v>11</v>
      </c>
      <c r="G2050" s="3" t="s">
        <v>12</v>
      </c>
      <c r="H2050" s="3" t="s">
        <v>13</v>
      </c>
      <c r="I2050" s="3">
        <v>1101043</v>
      </c>
      <c r="J2050" s="3">
        <v>2020</v>
      </c>
      <c r="K2050" s="1" t="str">
        <f t="shared" si="31"/>
        <v>2020 800 RMK 144</v>
      </c>
      <c r="L2050" t="e">
        <f>INDEX(ARI[Model],MATCH('Sec_10 - Water Pump Gear - in p'!K2050,ARI[UNIQUE],0))</f>
        <v>#N/A</v>
      </c>
    </row>
    <row r="2051" spans="1:12" hidden="1" x14ac:dyDescent="0.25">
      <c r="A2051" s="2" t="str">
        <f>INDEX(ARI[Type],MATCH('Sec_10 - Water Pump Gear - in p'!C2051,ARI[Model],0))</f>
        <v>Snow</v>
      </c>
      <c r="B2051" s="3" t="s">
        <v>165</v>
      </c>
      <c r="C2051" s="3" t="s">
        <v>86</v>
      </c>
      <c r="D2051" s="3" t="s">
        <v>9</v>
      </c>
      <c r="E2051" s="3" t="s">
        <v>10</v>
      </c>
      <c r="F2051" s="3" t="s">
        <v>11</v>
      </c>
      <c r="G2051" s="3" t="s">
        <v>12</v>
      </c>
      <c r="H2051" s="3" t="s">
        <v>13</v>
      </c>
      <c r="I2051" s="3">
        <v>1101043</v>
      </c>
      <c r="J2051" s="3">
        <v>2020</v>
      </c>
      <c r="K2051" s="1" t="str">
        <f t="shared" ref="K2051:K2114" si="32">_xlfn.CONCAT(J2051," ",C2051)</f>
        <v>2020 800 Assault RMK 146</v>
      </c>
      <c r="L2051" t="e">
        <f>INDEX(ARI[Model],MATCH('Sec_10 - Water Pump Gear - in p'!K2051,ARI[UNIQUE],0))</f>
        <v>#N/A</v>
      </c>
    </row>
    <row r="2052" spans="1:12" hidden="1" x14ac:dyDescent="0.25">
      <c r="A2052" s="2" t="str">
        <f>INDEX(ARI[Type],MATCH('Sec_10 - Water Pump Gear - in p'!C2052,ARI[Model],0))</f>
        <v>Snow</v>
      </c>
      <c r="B2052" s="3" t="s">
        <v>165</v>
      </c>
      <c r="C2052" s="3" t="s">
        <v>87</v>
      </c>
      <c r="D2052" s="3" t="s">
        <v>9</v>
      </c>
      <c r="E2052" s="3" t="s">
        <v>10</v>
      </c>
      <c r="F2052" s="3" t="s">
        <v>11</v>
      </c>
      <c r="G2052" s="3" t="s">
        <v>12</v>
      </c>
      <c r="H2052" s="3" t="s">
        <v>13</v>
      </c>
      <c r="I2052" s="3">
        <v>1101043</v>
      </c>
      <c r="J2052" s="3">
        <v>2020</v>
      </c>
      <c r="K2052" s="1" t="str">
        <f t="shared" si="32"/>
        <v>2020 800 RMK 155</v>
      </c>
      <c r="L2052" t="e">
        <f>INDEX(ARI[Model],MATCH('Sec_10 - Water Pump Gear - in p'!K2052,ARI[UNIQUE],0))</f>
        <v>#N/A</v>
      </c>
    </row>
    <row r="2053" spans="1:12" hidden="1" x14ac:dyDescent="0.25">
      <c r="A2053" s="2" t="str">
        <f>INDEX(ARI[Type],MATCH('Sec_10 - Water Pump Gear - in p'!C2053,ARI[Model],0))</f>
        <v>Snow</v>
      </c>
      <c r="B2053" s="3" t="s">
        <v>165</v>
      </c>
      <c r="C2053" s="3" t="s">
        <v>88</v>
      </c>
      <c r="D2053" s="3" t="s">
        <v>9</v>
      </c>
      <c r="E2053" s="3" t="s">
        <v>10</v>
      </c>
      <c r="F2053" s="3" t="s">
        <v>11</v>
      </c>
      <c r="G2053" s="3" t="s">
        <v>12</v>
      </c>
      <c r="H2053" s="3" t="s">
        <v>13</v>
      </c>
      <c r="I2053" s="3">
        <v>1101043</v>
      </c>
      <c r="J2053" s="3">
        <v>2020</v>
      </c>
      <c r="K2053" s="1" t="str">
        <f t="shared" si="32"/>
        <v>2020 800 Dragon RMK 155</v>
      </c>
      <c r="L2053" t="e">
        <f>INDEX(ARI[Model],MATCH('Sec_10 - Water Pump Gear - in p'!K2053,ARI[UNIQUE],0))</f>
        <v>#N/A</v>
      </c>
    </row>
    <row r="2054" spans="1:12" hidden="1" x14ac:dyDescent="0.25">
      <c r="A2054" s="2" t="str">
        <f>INDEX(ARI[Type],MATCH('Sec_10 - Water Pump Gear - in p'!C2054,ARI[Model],0))</f>
        <v>Snow</v>
      </c>
      <c r="B2054" s="3" t="s">
        <v>165</v>
      </c>
      <c r="C2054" s="3" t="s">
        <v>89</v>
      </c>
      <c r="D2054" s="3" t="s">
        <v>9</v>
      </c>
      <c r="E2054" s="3" t="s">
        <v>10</v>
      </c>
      <c r="F2054" s="3" t="s">
        <v>11</v>
      </c>
      <c r="G2054" s="3" t="s">
        <v>12</v>
      </c>
      <c r="H2054" s="3" t="s">
        <v>13</v>
      </c>
      <c r="I2054" s="3">
        <v>1101043</v>
      </c>
      <c r="J2054" s="3">
        <v>2020</v>
      </c>
      <c r="K2054" s="1" t="str">
        <f t="shared" si="32"/>
        <v>2020 800 Dragon RMK 163</v>
      </c>
      <c r="L2054" t="e">
        <f>INDEX(ARI[Model],MATCH('Sec_10 - Water Pump Gear - in p'!K2054,ARI[UNIQUE],0))</f>
        <v>#N/A</v>
      </c>
    </row>
    <row r="2055" spans="1:12" hidden="1" x14ac:dyDescent="0.25">
      <c r="A2055" s="2" t="str">
        <f>INDEX(ARI[Type],MATCH('Sec_10 - Water Pump Gear - in p'!C2055,ARI[Model],0))</f>
        <v>ATV</v>
      </c>
      <c r="B2055" s="3" t="s">
        <v>165</v>
      </c>
      <c r="C2055" s="3" t="s">
        <v>90</v>
      </c>
      <c r="D2055" s="3" t="s">
        <v>9</v>
      </c>
      <c r="E2055" s="3" t="s">
        <v>10</v>
      </c>
      <c r="F2055" s="3" t="s">
        <v>11</v>
      </c>
      <c r="G2055" s="3" t="s">
        <v>12</v>
      </c>
      <c r="H2055" s="3" t="s">
        <v>13</v>
      </c>
      <c r="I2055" s="3">
        <v>1101043</v>
      </c>
      <c r="J2055" s="3">
        <v>2020</v>
      </c>
      <c r="K2055" s="1" t="str">
        <f t="shared" si="32"/>
        <v>2020 Sportsman 800 EFI Deluxe</v>
      </c>
      <c r="L2055" t="e">
        <f>INDEX(ARI[Model],MATCH('Sec_10 - Water Pump Gear - in p'!K2055,ARI[UNIQUE],0))</f>
        <v>#N/A</v>
      </c>
    </row>
    <row r="2056" spans="1:12" hidden="1" x14ac:dyDescent="0.25">
      <c r="A2056" s="2" t="str">
        <f>INDEX(ARI[Type],MATCH('Sec_10 - Water Pump Gear - in p'!C2056,ARI[Model],0))</f>
        <v>ATV</v>
      </c>
      <c r="B2056" s="3" t="s">
        <v>165</v>
      </c>
      <c r="C2056" s="3" t="s">
        <v>91</v>
      </c>
      <c r="D2056" s="3" t="s">
        <v>9</v>
      </c>
      <c r="E2056" s="3" t="s">
        <v>10</v>
      </c>
      <c r="F2056" s="3" t="s">
        <v>11</v>
      </c>
      <c r="G2056" s="3" t="s">
        <v>12</v>
      </c>
      <c r="H2056" s="3" t="s">
        <v>13</v>
      </c>
      <c r="I2056" s="3">
        <v>1101043</v>
      </c>
      <c r="J2056" s="3">
        <v>2020</v>
      </c>
      <c r="K2056" s="1" t="str">
        <f t="shared" si="32"/>
        <v>2020 Sportsman 800 EFI X2 Deluxe</v>
      </c>
      <c r="L2056" t="e">
        <f>INDEX(ARI[Model],MATCH('Sec_10 - Water Pump Gear - in p'!K2056,ARI[UNIQUE],0))</f>
        <v>#N/A</v>
      </c>
    </row>
    <row r="2057" spans="1:12" hidden="1" x14ac:dyDescent="0.25">
      <c r="A2057" s="2" t="str">
        <f>INDEX(ARI[Type],MATCH('Sec_10 - Water Pump Gear - in p'!C2057,ARI[Model],0))</f>
        <v>ATV</v>
      </c>
      <c r="B2057" s="3" t="s">
        <v>165</v>
      </c>
      <c r="C2057" s="3" t="s">
        <v>92</v>
      </c>
      <c r="D2057" s="3" t="s">
        <v>9</v>
      </c>
      <c r="E2057" s="3" t="s">
        <v>10</v>
      </c>
      <c r="F2057" s="3" t="s">
        <v>11</v>
      </c>
      <c r="G2057" s="3" t="s">
        <v>12</v>
      </c>
      <c r="H2057" s="3" t="s">
        <v>13</v>
      </c>
      <c r="I2057" s="3">
        <v>1101043</v>
      </c>
      <c r="J2057" s="3">
        <v>2020</v>
      </c>
      <c r="K2057" s="1" t="str">
        <f t="shared" si="32"/>
        <v>2020 Sportsman 800 EFI X2</v>
      </c>
      <c r="L2057" t="e">
        <f>INDEX(ARI[Model],MATCH('Sec_10 - Water Pump Gear - in p'!K2057,ARI[UNIQUE],0))</f>
        <v>#N/A</v>
      </c>
    </row>
    <row r="2058" spans="1:12" hidden="1" x14ac:dyDescent="0.25">
      <c r="A2058" s="2" t="str">
        <f>INDEX(ARI[Type],MATCH('Sec_10 - Water Pump Gear - in p'!C2058,ARI[Model],0))</f>
        <v>ATV</v>
      </c>
      <c r="B2058" s="3" t="s">
        <v>165</v>
      </c>
      <c r="C2058" s="3" t="s">
        <v>93</v>
      </c>
      <c r="D2058" s="3" t="s">
        <v>9</v>
      </c>
      <c r="E2058" s="3" t="s">
        <v>10</v>
      </c>
      <c r="F2058" s="3" t="s">
        <v>11</v>
      </c>
      <c r="G2058" s="3" t="s">
        <v>12</v>
      </c>
      <c r="H2058" s="3" t="s">
        <v>13</v>
      </c>
      <c r="I2058" s="3">
        <v>1101043</v>
      </c>
      <c r="J2058" s="3">
        <v>2020</v>
      </c>
      <c r="K2058" s="1" t="str">
        <f t="shared" si="32"/>
        <v>2020 Sportsman 800 EFI 6x6 Big Boss</v>
      </c>
      <c r="L2058" t="e">
        <f>INDEX(ARI[Model],MATCH('Sec_10 - Water Pump Gear - in p'!K2058,ARI[UNIQUE],0))</f>
        <v>#N/A</v>
      </c>
    </row>
    <row r="2059" spans="1:12" hidden="1" x14ac:dyDescent="0.25">
      <c r="A2059" s="2" t="str">
        <f>INDEX(ARI[Type],MATCH('Sec_10 - Water Pump Gear - in p'!C2059,ARI[Model],0))</f>
        <v>Snow</v>
      </c>
      <c r="B2059" s="3" t="s">
        <v>165</v>
      </c>
      <c r="C2059" s="3" t="s">
        <v>94</v>
      </c>
      <c r="D2059" s="3" t="s">
        <v>9</v>
      </c>
      <c r="E2059" s="3" t="s">
        <v>10</v>
      </c>
      <c r="F2059" s="3" t="s">
        <v>11</v>
      </c>
      <c r="G2059" s="3" t="s">
        <v>12</v>
      </c>
      <c r="H2059" s="3" t="s">
        <v>13</v>
      </c>
      <c r="I2059" s="3">
        <v>1101043</v>
      </c>
      <c r="J2059" s="3">
        <v>2020</v>
      </c>
      <c r="K2059" s="1" t="str">
        <f t="shared" si="32"/>
        <v>2020 800 Dragon Swtichback</v>
      </c>
      <c r="L2059" t="e">
        <f>INDEX(ARI[Model],MATCH('Sec_10 - Water Pump Gear - in p'!K2059,ARI[UNIQUE],0))</f>
        <v>#N/A</v>
      </c>
    </row>
    <row r="2060" spans="1:12" x14ac:dyDescent="0.25">
      <c r="A2060" s="3" t="str">
        <f>INDEX(ARI[Type],MATCH('Sec_10 - Water Pump Gear - in p'!C2060,ARI[Model],0))</f>
        <v>Snow</v>
      </c>
      <c r="B2060" s="3" t="s">
        <v>165</v>
      </c>
      <c r="C2060" s="3" t="s">
        <v>95</v>
      </c>
      <c r="D2060" s="3" t="s">
        <v>9</v>
      </c>
      <c r="E2060" s="3" t="s">
        <v>10</v>
      </c>
      <c r="F2060" s="3" t="s">
        <v>11</v>
      </c>
      <c r="G2060" s="3" t="s">
        <v>12</v>
      </c>
      <c r="H2060" s="3" t="s">
        <v>13</v>
      </c>
      <c r="I2060" s="3">
        <v>1101043</v>
      </c>
      <c r="J2060" s="3">
        <v>2020</v>
      </c>
      <c r="K2060" s="1" t="str">
        <f t="shared" si="32"/>
        <v>2020 800 SwitchBack Assault 144</v>
      </c>
      <c r="L2060" s="7" t="str">
        <f>INDEX(ARI[Model],MATCH('Sec_10 - Water Pump Gear - in p'!K2060,ARI[UNIQUE],0))</f>
        <v>800 SwitchBack Assault 144</v>
      </c>
    </row>
    <row r="2061" spans="1:12" hidden="1" x14ac:dyDescent="0.25">
      <c r="A2061" s="2" t="str">
        <f>INDEX(ARI[Type],MATCH('Sec_10 - Water Pump Gear - in p'!C2061,ARI[Model],0))</f>
        <v>Snow</v>
      </c>
      <c r="B2061" s="3" t="s">
        <v>165</v>
      </c>
      <c r="C2061" s="3" t="s">
        <v>96</v>
      </c>
      <c r="D2061" s="3" t="s">
        <v>9</v>
      </c>
      <c r="E2061" s="3" t="s">
        <v>10</v>
      </c>
      <c r="F2061" s="3" t="s">
        <v>11</v>
      </c>
      <c r="G2061" s="3" t="s">
        <v>12</v>
      </c>
      <c r="H2061" s="3" t="s">
        <v>13</v>
      </c>
      <c r="I2061" s="3">
        <v>1101043</v>
      </c>
      <c r="J2061" s="3">
        <v>2020</v>
      </c>
      <c r="K2061" s="1" t="str">
        <f t="shared" si="32"/>
        <v>2020 800 RMK Assault 155</v>
      </c>
      <c r="L2061" t="e">
        <f>INDEX(ARI[Model],MATCH('Sec_10 - Water Pump Gear - in p'!K2061,ARI[UNIQUE],0))</f>
        <v>#N/A</v>
      </c>
    </row>
    <row r="2062" spans="1:12" x14ac:dyDescent="0.25">
      <c r="A2062" s="3" t="str">
        <f>INDEX(ARI[Type],MATCH('Sec_10 - Water Pump Gear - in p'!C2062,ARI[Model],0))</f>
        <v>Snow</v>
      </c>
      <c r="B2062" s="3" t="s">
        <v>165</v>
      </c>
      <c r="C2062" s="3" t="s">
        <v>97</v>
      </c>
      <c r="D2062" s="3" t="s">
        <v>9</v>
      </c>
      <c r="E2062" s="3" t="s">
        <v>10</v>
      </c>
      <c r="F2062" s="3" t="s">
        <v>11</v>
      </c>
      <c r="G2062" s="3" t="s">
        <v>12</v>
      </c>
      <c r="H2062" s="3" t="s">
        <v>13</v>
      </c>
      <c r="I2062" s="3">
        <v>1101043</v>
      </c>
      <c r="J2062" s="3">
        <v>2020</v>
      </c>
      <c r="K2062" s="1" t="str">
        <f t="shared" si="32"/>
        <v>2020 800 PRO-RMK 163</v>
      </c>
      <c r="L2062" s="7" t="str">
        <f>INDEX(ARI[Model],MATCH('Sec_10 - Water Pump Gear - in p'!K2062,ARI[UNIQUE],0))</f>
        <v>800 PRO-RMK 163</v>
      </c>
    </row>
    <row r="2063" spans="1:12" x14ac:dyDescent="0.25">
      <c r="A2063" s="3" t="str">
        <f>INDEX(ARI[Type],MATCH('Sec_10 - Water Pump Gear - in p'!C2063,ARI[Model],0))</f>
        <v>Snow</v>
      </c>
      <c r="B2063" s="3" t="s">
        <v>165</v>
      </c>
      <c r="C2063" s="3" t="s">
        <v>98</v>
      </c>
      <c r="D2063" s="3" t="s">
        <v>9</v>
      </c>
      <c r="E2063" s="3" t="s">
        <v>10</v>
      </c>
      <c r="F2063" s="3" t="s">
        <v>11</v>
      </c>
      <c r="G2063" s="3" t="s">
        <v>12</v>
      </c>
      <c r="H2063" s="3" t="s">
        <v>13</v>
      </c>
      <c r="I2063" s="3">
        <v>1101043</v>
      </c>
      <c r="J2063" s="3">
        <v>2020</v>
      </c>
      <c r="K2063" s="1" t="str">
        <f t="shared" si="32"/>
        <v>2020 800 PRO-RMK 155</v>
      </c>
      <c r="L2063" s="7" t="str">
        <f>INDEX(ARI[Model],MATCH('Sec_10 - Water Pump Gear - in p'!K2063,ARI[UNIQUE],0))</f>
        <v>800 PRO-RMK 155</v>
      </c>
    </row>
    <row r="2064" spans="1:12" hidden="1" x14ac:dyDescent="0.25">
      <c r="A2064" s="2" t="str">
        <f>INDEX(ARI[Type],MATCH('Sec_10 - Water Pump Gear - in p'!C2064,ARI[Model],0))</f>
        <v>Snow</v>
      </c>
      <c r="B2064" s="3" t="s">
        <v>165</v>
      </c>
      <c r="C2064" s="3" t="s">
        <v>99</v>
      </c>
      <c r="D2064" s="3" t="s">
        <v>9</v>
      </c>
      <c r="E2064" s="3" t="s">
        <v>10</v>
      </c>
      <c r="F2064" s="3" t="s">
        <v>11</v>
      </c>
      <c r="G2064" s="3" t="s">
        <v>12</v>
      </c>
      <c r="H2064" s="3" t="s">
        <v>13</v>
      </c>
      <c r="I2064" s="3">
        <v>1101043</v>
      </c>
      <c r="J2064" s="3">
        <v>2020</v>
      </c>
      <c r="K2064" s="1" t="str">
        <f t="shared" si="32"/>
        <v>2020 800 Rush PRO-R</v>
      </c>
      <c r="L2064" t="e">
        <f>INDEX(ARI[Model],MATCH('Sec_10 - Water Pump Gear - in p'!K2064,ARI[UNIQUE],0))</f>
        <v>#N/A</v>
      </c>
    </row>
    <row r="2065" spans="1:12" hidden="1" x14ac:dyDescent="0.25">
      <c r="A2065" s="2" t="str">
        <f>INDEX(ARI[Type],MATCH('Sec_10 - Water Pump Gear - in p'!C2065,ARI[Model],0))</f>
        <v>Snow</v>
      </c>
      <c r="B2065" s="3" t="s">
        <v>165</v>
      </c>
      <c r="C2065" s="3" t="s">
        <v>100</v>
      </c>
      <c r="D2065" s="3" t="s">
        <v>9</v>
      </c>
      <c r="E2065" s="3" t="s">
        <v>10</v>
      </c>
      <c r="F2065" s="3" t="s">
        <v>11</v>
      </c>
      <c r="G2065" s="3" t="s">
        <v>12</v>
      </c>
      <c r="H2065" s="3" t="s">
        <v>13</v>
      </c>
      <c r="I2065" s="3">
        <v>1101043</v>
      </c>
      <c r="J2065" s="3">
        <v>2020</v>
      </c>
      <c r="K2065" s="1" t="str">
        <f t="shared" si="32"/>
        <v>2020 800 Rush</v>
      </c>
      <c r="L2065" t="e">
        <f>INDEX(ARI[Model],MATCH('Sec_10 - Water Pump Gear - in p'!K2065,ARI[UNIQUE],0))</f>
        <v>#N/A</v>
      </c>
    </row>
    <row r="2066" spans="1:12" hidden="1" x14ac:dyDescent="0.25">
      <c r="A2066" s="2" t="str">
        <f>INDEX(ARI[Type],MATCH('Sec_10 - Water Pump Gear - in p'!C2066,ARI[Model],0))</f>
        <v>ATV</v>
      </c>
      <c r="B2066" s="3" t="s">
        <v>165</v>
      </c>
      <c r="C2066" s="3" t="s">
        <v>101</v>
      </c>
      <c r="D2066" s="3" t="s">
        <v>9</v>
      </c>
      <c r="E2066" s="3" t="s">
        <v>10</v>
      </c>
      <c r="F2066" s="3" t="s">
        <v>11</v>
      </c>
      <c r="G2066" s="3" t="s">
        <v>12</v>
      </c>
      <c r="H2066" s="3" t="s">
        <v>13</v>
      </c>
      <c r="I2066" s="3">
        <v>1101043</v>
      </c>
      <c r="J2066" s="3">
        <v>2020</v>
      </c>
      <c r="K2066" s="1" t="str">
        <f t="shared" si="32"/>
        <v>2020 Sportsman 800 HO EFI Military</v>
      </c>
      <c r="L2066" t="e">
        <f>INDEX(ARI[Model],MATCH('Sec_10 - Water Pump Gear - in p'!K2066,ARI[UNIQUE],0))</f>
        <v>#N/A</v>
      </c>
    </row>
    <row r="2067" spans="1:12" hidden="1" x14ac:dyDescent="0.25">
      <c r="A2067" s="2" t="str">
        <f>INDEX(ARI[Type],MATCH('Sec_10 - Water Pump Gear - in p'!C2067,ARI[Model],0))</f>
        <v>Snow</v>
      </c>
      <c r="B2067" s="3" t="s">
        <v>165</v>
      </c>
      <c r="C2067" s="3" t="s">
        <v>102</v>
      </c>
      <c r="D2067" s="3" t="s">
        <v>9</v>
      </c>
      <c r="E2067" s="3" t="s">
        <v>10</v>
      </c>
      <c r="F2067" s="3" t="s">
        <v>11</v>
      </c>
      <c r="G2067" s="3" t="s">
        <v>12</v>
      </c>
      <c r="H2067" s="3" t="s">
        <v>13</v>
      </c>
      <c r="I2067" s="3">
        <v>1101043</v>
      </c>
      <c r="J2067" s="3">
        <v>2020</v>
      </c>
      <c r="K2067" s="1" t="str">
        <f t="shared" si="32"/>
        <v>2020 800 Dragon IQ</v>
      </c>
      <c r="L2067" t="e">
        <f>INDEX(ARI[Model],MATCH('Sec_10 - Water Pump Gear - in p'!K2067,ARI[UNIQUE],0))</f>
        <v>#N/A</v>
      </c>
    </row>
    <row r="2068" spans="1:12" hidden="1" x14ac:dyDescent="0.25">
      <c r="A2068" s="2" t="str">
        <f>INDEX(ARI[Type],MATCH('Sec_10 - Water Pump Gear - in p'!C2068,ARI[Model],0))</f>
        <v>ATV</v>
      </c>
      <c r="B2068" s="3" t="s">
        <v>165</v>
      </c>
      <c r="C2068" s="3" t="s">
        <v>103</v>
      </c>
      <c r="D2068" s="3" t="s">
        <v>9</v>
      </c>
      <c r="E2068" s="3" t="s">
        <v>10</v>
      </c>
      <c r="F2068" s="3" t="s">
        <v>11</v>
      </c>
      <c r="G2068" s="3" t="s">
        <v>12</v>
      </c>
      <c r="H2068" s="3" t="s">
        <v>13</v>
      </c>
      <c r="I2068" s="3">
        <v>1101043</v>
      </c>
      <c r="J2068" s="3">
        <v>2020</v>
      </c>
      <c r="K2068" s="1" t="str">
        <f t="shared" si="32"/>
        <v>2020 Sportsman 800 6x6 Big Boss</v>
      </c>
      <c r="L2068" t="e">
        <f>INDEX(ARI[Model],MATCH('Sec_10 - Water Pump Gear - in p'!K2068,ARI[UNIQUE],0))</f>
        <v>#N/A</v>
      </c>
    </row>
    <row r="2069" spans="1:12" hidden="1" x14ac:dyDescent="0.25">
      <c r="A2069" s="2" t="str">
        <f>INDEX(ARI[Type],MATCH('Sec_10 - Water Pump Gear - in p'!C2069,ARI[Model],0))</f>
        <v>Snow</v>
      </c>
      <c r="B2069" s="3" t="s">
        <v>165</v>
      </c>
      <c r="C2069" s="3" t="s">
        <v>104</v>
      </c>
      <c r="D2069" s="3" t="s">
        <v>9</v>
      </c>
      <c r="E2069" s="3" t="s">
        <v>10</v>
      </c>
      <c r="F2069" s="3" t="s">
        <v>11</v>
      </c>
      <c r="G2069" s="3" t="s">
        <v>12</v>
      </c>
      <c r="H2069" s="3" t="s">
        <v>13</v>
      </c>
      <c r="I2069" s="3">
        <v>1101043</v>
      </c>
      <c r="J2069" s="3">
        <v>2020</v>
      </c>
      <c r="K2069" s="1" t="str">
        <f t="shared" si="32"/>
        <v>2020 800 SwitchBack PRO-R</v>
      </c>
      <c r="L2069" t="e">
        <f>INDEX(ARI[Model],MATCH('Sec_10 - Water Pump Gear - in p'!K2069,ARI[UNIQUE],0))</f>
        <v>#N/A</v>
      </c>
    </row>
    <row r="2070" spans="1:12" hidden="1" x14ac:dyDescent="0.25">
      <c r="A2070" s="2" t="str">
        <f>INDEX(ARI[Type],MATCH('Sec_10 - Water Pump Gear - in p'!C2070,ARI[Model],0))</f>
        <v>Snow</v>
      </c>
      <c r="B2070" s="3" t="s">
        <v>165</v>
      </c>
      <c r="C2070" s="3" t="s">
        <v>105</v>
      </c>
      <c r="D2070" s="3" t="s">
        <v>9</v>
      </c>
      <c r="E2070" s="3" t="s">
        <v>10</v>
      </c>
      <c r="F2070" s="3" t="s">
        <v>11</v>
      </c>
      <c r="G2070" s="3" t="s">
        <v>12</v>
      </c>
      <c r="H2070" s="3" t="s">
        <v>13</v>
      </c>
      <c r="I2070" s="3">
        <v>1101043</v>
      </c>
      <c r="J2070" s="3">
        <v>2020</v>
      </c>
      <c r="K2070" s="1" t="str">
        <f t="shared" si="32"/>
        <v>2020 800 Rush PRO-R LE</v>
      </c>
      <c r="L2070" t="e">
        <f>INDEX(ARI[Model],MATCH('Sec_10 - Water Pump Gear - in p'!K2070,ARI[UNIQUE],0))</f>
        <v>#N/A</v>
      </c>
    </row>
    <row r="2071" spans="1:12" hidden="1" x14ac:dyDescent="0.25">
      <c r="A2071" s="2" t="str">
        <f>INDEX(ARI[Type],MATCH('Sec_10 - Water Pump Gear - in p'!C2071,ARI[Model],0))</f>
        <v>ATV</v>
      </c>
      <c r="B2071" s="3" t="s">
        <v>165</v>
      </c>
      <c r="C2071" s="3" t="s">
        <v>106</v>
      </c>
      <c r="D2071" s="3" t="s">
        <v>9</v>
      </c>
      <c r="E2071" s="3" t="s">
        <v>10</v>
      </c>
      <c r="F2071" s="3" t="s">
        <v>11</v>
      </c>
      <c r="G2071" s="3" t="s">
        <v>12</v>
      </c>
      <c r="H2071" s="3" t="s">
        <v>13</v>
      </c>
      <c r="I2071" s="3">
        <v>1101043</v>
      </c>
      <c r="J2071" s="3">
        <v>2020</v>
      </c>
      <c r="K2071" s="1" t="str">
        <f t="shared" si="32"/>
        <v>2020 Sportsman Forest 800</v>
      </c>
      <c r="L2071" t="e">
        <f>INDEX(ARI[Model],MATCH('Sec_10 - Water Pump Gear - in p'!K2071,ARI[UNIQUE],0))</f>
        <v>#N/A</v>
      </c>
    </row>
    <row r="2072" spans="1:12" hidden="1" x14ac:dyDescent="0.25">
      <c r="A2072" s="2" t="str">
        <f>INDEX(ARI[Type],MATCH('Sec_10 - Water Pump Gear - in p'!C2072,ARI[Model],0))</f>
        <v>ATV</v>
      </c>
      <c r="B2072" s="3" t="s">
        <v>165</v>
      </c>
      <c r="C2072" s="3" t="s">
        <v>107</v>
      </c>
      <c r="D2072" s="3" t="s">
        <v>9</v>
      </c>
      <c r="E2072" s="3" t="s">
        <v>10</v>
      </c>
      <c r="F2072" s="3" t="s">
        <v>11</v>
      </c>
      <c r="G2072" s="3" t="s">
        <v>12</v>
      </c>
      <c r="H2072" s="3" t="s">
        <v>13</v>
      </c>
      <c r="I2072" s="3">
        <v>1101043</v>
      </c>
      <c r="J2072" s="3">
        <v>2020</v>
      </c>
      <c r="K2072" s="1" t="str">
        <f t="shared" si="32"/>
        <v>2020 Sportsman Forest 800 6x6</v>
      </c>
      <c r="L2072" t="e">
        <f>INDEX(ARI[Model],MATCH('Sec_10 - Water Pump Gear - in p'!K2072,ARI[UNIQUE],0))</f>
        <v>#N/A</v>
      </c>
    </row>
    <row r="2073" spans="1:12" hidden="1" x14ac:dyDescent="0.25">
      <c r="A2073" s="2" t="str">
        <f>INDEX(ARI[Type],MATCH('Sec_10 - Water Pump Gear - in p'!C2073,ARI[Model],0))</f>
        <v>Snow</v>
      </c>
      <c r="B2073" s="3" t="s">
        <v>165</v>
      </c>
      <c r="C2073" s="3" t="s">
        <v>108</v>
      </c>
      <c r="D2073" s="3" t="s">
        <v>9</v>
      </c>
      <c r="E2073" s="3" t="s">
        <v>10</v>
      </c>
      <c r="F2073" s="3" t="s">
        <v>11</v>
      </c>
      <c r="G2073" s="3" t="s">
        <v>12</v>
      </c>
      <c r="H2073" s="3" t="s">
        <v>13</v>
      </c>
      <c r="I2073" s="3">
        <v>1101043</v>
      </c>
      <c r="J2073" s="3">
        <v>2020</v>
      </c>
      <c r="K2073" s="1" t="str">
        <f t="shared" si="32"/>
        <v>2020 800 SwitchBack Adventure</v>
      </c>
      <c r="L2073" t="e">
        <f>INDEX(ARI[Model],MATCH('Sec_10 - Water Pump Gear - in p'!K2073,ARI[UNIQUE],0))</f>
        <v>#N/A</v>
      </c>
    </row>
    <row r="2074" spans="1:12" hidden="1" x14ac:dyDescent="0.25">
      <c r="A2074" s="2" t="str">
        <f>INDEX(ARI[Type],MATCH('Sec_10 - Water Pump Gear - in p'!C2074,ARI[Model],0))</f>
        <v>Snow</v>
      </c>
      <c r="B2074" s="3" t="s">
        <v>165</v>
      </c>
      <c r="C2074" s="3" t="s">
        <v>109</v>
      </c>
      <c r="D2074" s="3" t="s">
        <v>9</v>
      </c>
      <c r="E2074" s="3" t="s">
        <v>10</v>
      </c>
      <c r="F2074" s="3" t="s">
        <v>11</v>
      </c>
      <c r="G2074" s="3" t="s">
        <v>12</v>
      </c>
      <c r="H2074" s="3" t="s">
        <v>13</v>
      </c>
      <c r="I2074" s="3">
        <v>1101043</v>
      </c>
      <c r="J2074" s="3">
        <v>2020</v>
      </c>
      <c r="K2074" s="1" t="str">
        <f t="shared" si="32"/>
        <v>2020 800 INDY SP</v>
      </c>
      <c r="L2074" t="e">
        <f>INDEX(ARI[Model],MATCH('Sec_10 - Water Pump Gear - in p'!K2074,ARI[UNIQUE],0))</f>
        <v>#N/A</v>
      </c>
    </row>
    <row r="2075" spans="1:12" hidden="1" x14ac:dyDescent="0.25">
      <c r="A2075" s="2" t="str">
        <f>INDEX(ARI[Type],MATCH('Sec_10 - Water Pump Gear - in p'!C2075,ARI[Model],0))</f>
        <v>Snow</v>
      </c>
      <c r="B2075" s="3" t="s">
        <v>165</v>
      </c>
      <c r="C2075" s="3" t="s">
        <v>110</v>
      </c>
      <c r="D2075" s="3" t="s">
        <v>9</v>
      </c>
      <c r="E2075" s="3" t="s">
        <v>10</v>
      </c>
      <c r="F2075" s="3" t="s">
        <v>11</v>
      </c>
      <c r="G2075" s="3" t="s">
        <v>12</v>
      </c>
      <c r="H2075" s="3" t="s">
        <v>13</v>
      </c>
      <c r="I2075" s="3">
        <v>1101043</v>
      </c>
      <c r="J2075" s="3">
        <v>2020</v>
      </c>
      <c r="K2075" s="1" t="str">
        <f t="shared" si="32"/>
        <v>2020 800 SwitchBack PRO-R LE</v>
      </c>
      <c r="L2075" t="e">
        <f>INDEX(ARI[Model],MATCH('Sec_10 - Water Pump Gear - in p'!K2075,ARI[UNIQUE],0))</f>
        <v>#N/A</v>
      </c>
    </row>
    <row r="2076" spans="1:12" hidden="1" x14ac:dyDescent="0.25">
      <c r="A2076" s="2" t="str">
        <f>INDEX(ARI[Type],MATCH('Sec_10 - Water Pump Gear - in p'!C2076,ARI[Model],0))</f>
        <v>Snow</v>
      </c>
      <c r="B2076" s="3" t="s">
        <v>165</v>
      </c>
      <c r="C2076" s="3" t="s">
        <v>111</v>
      </c>
      <c r="D2076" s="3" t="s">
        <v>9</v>
      </c>
      <c r="E2076" s="3" t="s">
        <v>10</v>
      </c>
      <c r="F2076" s="3" t="s">
        <v>11</v>
      </c>
      <c r="G2076" s="3" t="s">
        <v>12</v>
      </c>
      <c r="H2076" s="3" t="s">
        <v>13</v>
      </c>
      <c r="I2076" s="3">
        <v>1101043</v>
      </c>
      <c r="J2076" s="3">
        <v>2020</v>
      </c>
      <c r="K2076" s="1" t="str">
        <f t="shared" si="32"/>
        <v>2020 800 SwitchBack Assault LE</v>
      </c>
      <c r="L2076" t="e">
        <f>INDEX(ARI[Model],MATCH('Sec_10 - Water Pump Gear - in p'!K2076,ARI[UNIQUE],0))</f>
        <v>#N/A</v>
      </c>
    </row>
    <row r="2077" spans="1:12" hidden="1" x14ac:dyDescent="0.25">
      <c r="A2077" s="2" t="str">
        <f>INDEX(ARI[Type],MATCH('Sec_10 - Water Pump Gear - in p'!C2077,ARI[Model],0))</f>
        <v>Snow</v>
      </c>
      <c r="B2077" s="3" t="s">
        <v>165</v>
      </c>
      <c r="C2077" s="3" t="s">
        <v>112</v>
      </c>
      <c r="D2077" s="3" t="s">
        <v>9</v>
      </c>
      <c r="E2077" s="3" t="s">
        <v>10</v>
      </c>
      <c r="F2077" s="3" t="s">
        <v>11</v>
      </c>
      <c r="G2077" s="3" t="s">
        <v>12</v>
      </c>
      <c r="H2077" s="3" t="s">
        <v>13</v>
      </c>
      <c r="I2077" s="3">
        <v>1101043</v>
      </c>
      <c r="J2077" s="3">
        <v>2020</v>
      </c>
      <c r="K2077" s="1" t="str">
        <f t="shared" si="32"/>
        <v>2020 800 PRO-RMK LE</v>
      </c>
      <c r="L2077" t="e">
        <f>INDEX(ARI[Model],MATCH('Sec_10 - Water Pump Gear - in p'!K2077,ARI[UNIQUE],0))</f>
        <v>#N/A</v>
      </c>
    </row>
    <row r="2078" spans="1:12" hidden="1" x14ac:dyDescent="0.25">
      <c r="A2078" s="2" t="str">
        <f>INDEX(ARI[Type],MATCH('Sec_10 - Water Pump Gear - in p'!C2078,ARI[Model],0))</f>
        <v>Snow</v>
      </c>
      <c r="B2078" s="3" t="s">
        <v>165</v>
      </c>
      <c r="C2078" s="3" t="s">
        <v>113</v>
      </c>
      <c r="D2078" s="3" t="s">
        <v>9</v>
      </c>
      <c r="E2078" s="3" t="s">
        <v>10</v>
      </c>
      <c r="F2078" s="3" t="s">
        <v>11</v>
      </c>
      <c r="G2078" s="3" t="s">
        <v>12</v>
      </c>
      <c r="H2078" s="3" t="s">
        <v>13</v>
      </c>
      <c r="I2078" s="3">
        <v>1101043</v>
      </c>
      <c r="J2078" s="3">
        <v>2020</v>
      </c>
      <c r="K2078" s="1" t="str">
        <f t="shared" si="32"/>
        <v>2020 800 INDY SP LE</v>
      </c>
      <c r="L2078" t="e">
        <f>INDEX(ARI[Model],MATCH('Sec_10 - Water Pump Gear - in p'!K2078,ARI[UNIQUE],0))</f>
        <v>#N/A</v>
      </c>
    </row>
    <row r="2079" spans="1:12" hidden="1" x14ac:dyDescent="0.25">
      <c r="A2079" s="2" t="str">
        <f>INDEX(ARI[Type],MATCH('Sec_10 - Water Pump Gear - in p'!C2079,ARI[Model],0))</f>
        <v>Snow</v>
      </c>
      <c r="B2079" s="3" t="s">
        <v>165</v>
      </c>
      <c r="C2079" s="3" t="s">
        <v>114</v>
      </c>
      <c r="D2079" s="3" t="s">
        <v>9</v>
      </c>
      <c r="E2079" s="3" t="s">
        <v>10</v>
      </c>
      <c r="F2079" s="3" t="s">
        <v>11</v>
      </c>
      <c r="G2079" s="3" t="s">
        <v>12</v>
      </c>
      <c r="H2079" s="3" t="s">
        <v>13</v>
      </c>
      <c r="I2079" s="3">
        <v>1101043</v>
      </c>
      <c r="J2079" s="3">
        <v>2020</v>
      </c>
      <c r="K2079" s="1" t="str">
        <f t="shared" si="32"/>
        <v>2020 800 RMK Assault 155 LE</v>
      </c>
      <c r="L2079" t="e">
        <f>INDEX(ARI[Model],MATCH('Sec_10 - Water Pump Gear - in p'!K2079,ARI[UNIQUE],0))</f>
        <v>#N/A</v>
      </c>
    </row>
    <row r="2080" spans="1:12" hidden="1" x14ac:dyDescent="0.25">
      <c r="A2080" s="2" t="str">
        <f>INDEX(ARI[Type],MATCH('Sec_10 - Water Pump Gear - in p'!C2080,ARI[Model],0))</f>
        <v>UTV</v>
      </c>
      <c r="B2080" s="3" t="s">
        <v>165</v>
      </c>
      <c r="C2080" s="3" t="s">
        <v>115</v>
      </c>
      <c r="D2080" s="3" t="s">
        <v>9</v>
      </c>
      <c r="E2080" s="3" t="s">
        <v>10</v>
      </c>
      <c r="F2080" s="3" t="s">
        <v>11</v>
      </c>
      <c r="G2080" s="3" t="s">
        <v>12</v>
      </c>
      <c r="H2080" s="3" t="s">
        <v>13</v>
      </c>
      <c r="I2080" s="3">
        <v>1101043</v>
      </c>
      <c r="J2080" s="3">
        <v>2020</v>
      </c>
      <c r="K2080" s="1" t="str">
        <f t="shared" si="32"/>
        <v>2020 RZR 800</v>
      </c>
      <c r="L2080" t="e">
        <f>INDEX(ARI[Model],MATCH('Sec_10 - Water Pump Gear - in p'!K2080,ARI[UNIQUE],0))</f>
        <v>#N/A</v>
      </c>
    </row>
    <row r="2081" spans="1:12" hidden="1" x14ac:dyDescent="0.25">
      <c r="A2081" s="2" t="str">
        <f>INDEX(ARI[Type],MATCH('Sec_10 - Water Pump Gear - in p'!C2081,ARI[Model],0))</f>
        <v>UTV</v>
      </c>
      <c r="B2081" s="3" t="s">
        <v>165</v>
      </c>
      <c r="C2081" s="3" t="s">
        <v>116</v>
      </c>
      <c r="D2081" s="3" t="s">
        <v>9</v>
      </c>
      <c r="E2081" s="3" t="s">
        <v>10</v>
      </c>
      <c r="F2081" s="3" t="s">
        <v>11</v>
      </c>
      <c r="G2081" s="3" t="s">
        <v>12</v>
      </c>
      <c r="H2081" s="3" t="s">
        <v>13</v>
      </c>
      <c r="I2081" s="3">
        <v>1101043</v>
      </c>
      <c r="J2081" s="3">
        <v>2020</v>
      </c>
      <c r="K2081" s="1" t="str">
        <f t="shared" si="32"/>
        <v>2020 RZR 800 EPS LE</v>
      </c>
      <c r="L2081" t="e">
        <f>INDEX(ARI[Model],MATCH('Sec_10 - Water Pump Gear - in p'!K2081,ARI[UNIQUE],0))</f>
        <v>#N/A</v>
      </c>
    </row>
    <row r="2082" spans="1:12" hidden="1" x14ac:dyDescent="0.25">
      <c r="A2082" s="2" t="str">
        <f>INDEX(ARI[Type],MATCH('Sec_10 - Water Pump Gear - in p'!C2082,ARI[Model],0))</f>
        <v>UTV</v>
      </c>
      <c r="B2082" s="3" t="s">
        <v>165</v>
      </c>
      <c r="C2082" s="3" t="s">
        <v>117</v>
      </c>
      <c r="D2082" s="3" t="s">
        <v>9</v>
      </c>
      <c r="E2082" s="3" t="s">
        <v>10</v>
      </c>
      <c r="F2082" s="3" t="s">
        <v>11</v>
      </c>
      <c r="G2082" s="3" t="s">
        <v>12</v>
      </c>
      <c r="H2082" s="3" t="s">
        <v>13</v>
      </c>
      <c r="I2082" s="3">
        <v>1101043</v>
      </c>
      <c r="J2082" s="3">
        <v>2020</v>
      </c>
      <c r="K2082" s="1" t="str">
        <f t="shared" si="32"/>
        <v>2020 RZR 800 XC Edition</v>
      </c>
      <c r="L2082" t="e">
        <f>INDEX(ARI[Model],MATCH('Sec_10 - Water Pump Gear - in p'!K2082,ARI[UNIQUE],0))</f>
        <v>#N/A</v>
      </c>
    </row>
    <row r="2083" spans="1:12" hidden="1" x14ac:dyDescent="0.25">
      <c r="A2083" s="2" t="str">
        <f>INDEX(ARI[Type],MATCH('Sec_10 - Water Pump Gear - in p'!C2083,ARI[Model],0))</f>
        <v>UTV</v>
      </c>
      <c r="B2083" s="3" t="s">
        <v>165</v>
      </c>
      <c r="C2083" s="3" t="s">
        <v>118</v>
      </c>
      <c r="D2083" s="3" t="s">
        <v>9</v>
      </c>
      <c r="E2083" s="3" t="s">
        <v>10</v>
      </c>
      <c r="F2083" s="3" t="s">
        <v>11</v>
      </c>
      <c r="G2083" s="3" t="s">
        <v>12</v>
      </c>
      <c r="H2083" s="3" t="s">
        <v>13</v>
      </c>
      <c r="I2083" s="3">
        <v>1101043</v>
      </c>
      <c r="J2083" s="3">
        <v>2020</v>
      </c>
      <c r="K2083" s="1" t="str">
        <f t="shared" si="32"/>
        <v>2020 RZR S 800 EPS LE</v>
      </c>
      <c r="L2083" t="e">
        <f>INDEX(ARI[Model],MATCH('Sec_10 - Water Pump Gear - in p'!K2083,ARI[UNIQUE],0))</f>
        <v>#N/A</v>
      </c>
    </row>
    <row r="2084" spans="1:12" hidden="1" x14ac:dyDescent="0.25">
      <c r="A2084" s="2" t="str">
        <f>INDEX(ARI[Type],MATCH('Sec_10 - Water Pump Gear - in p'!C2084,ARI[Model],0))</f>
        <v>UTV</v>
      </c>
      <c r="B2084" s="3" t="s">
        <v>165</v>
      </c>
      <c r="C2084" s="3" t="s">
        <v>119</v>
      </c>
      <c r="D2084" s="3" t="s">
        <v>9</v>
      </c>
      <c r="E2084" s="3" t="s">
        <v>10</v>
      </c>
      <c r="F2084" s="3" t="s">
        <v>11</v>
      </c>
      <c r="G2084" s="3" t="s">
        <v>12</v>
      </c>
      <c r="H2084" s="3" t="s">
        <v>13</v>
      </c>
      <c r="I2084" s="3">
        <v>1101043</v>
      </c>
      <c r="J2084" s="3">
        <v>2020</v>
      </c>
      <c r="K2084" s="1" t="str">
        <f t="shared" si="32"/>
        <v>2020 RZR S 800</v>
      </c>
      <c r="L2084" t="e">
        <f>INDEX(ARI[Model],MATCH('Sec_10 - Water Pump Gear - in p'!K2084,ARI[UNIQUE],0))</f>
        <v>#N/A</v>
      </c>
    </row>
    <row r="2085" spans="1:12" hidden="1" x14ac:dyDescent="0.25">
      <c r="A2085" s="2" t="str">
        <f>INDEX(ARI[Type],MATCH('Sec_10 - Water Pump Gear - in p'!C2085,ARI[Model],0))</f>
        <v>UTV</v>
      </c>
      <c r="B2085" s="3" t="s">
        <v>165</v>
      </c>
      <c r="C2085" s="3" t="s">
        <v>120</v>
      </c>
      <c r="D2085" s="3" t="s">
        <v>9</v>
      </c>
      <c r="E2085" s="3" t="s">
        <v>10</v>
      </c>
      <c r="F2085" s="3" t="s">
        <v>11</v>
      </c>
      <c r="G2085" s="3" t="s">
        <v>12</v>
      </c>
      <c r="H2085" s="3" t="s">
        <v>13</v>
      </c>
      <c r="I2085" s="3">
        <v>1101043</v>
      </c>
      <c r="J2085" s="3">
        <v>2020</v>
      </c>
      <c r="K2085" s="1" t="str">
        <f t="shared" si="32"/>
        <v>2020 RZR 4 800 EPS LE</v>
      </c>
      <c r="L2085" t="e">
        <f>INDEX(ARI[Model],MATCH('Sec_10 - Water Pump Gear - in p'!K2085,ARI[UNIQUE],0))</f>
        <v>#N/A</v>
      </c>
    </row>
    <row r="2086" spans="1:12" hidden="1" x14ac:dyDescent="0.25">
      <c r="A2086" s="2" t="str">
        <f>INDEX(ARI[Type],MATCH('Sec_10 - Water Pump Gear - in p'!C2086,ARI[Model],0))</f>
        <v>Snow</v>
      </c>
      <c r="B2086" s="3" t="s">
        <v>165</v>
      </c>
      <c r="C2086" s="3" t="s">
        <v>121</v>
      </c>
      <c r="D2086" s="3" t="s">
        <v>9</v>
      </c>
      <c r="E2086" s="3" t="s">
        <v>10</v>
      </c>
      <c r="F2086" s="3" t="s">
        <v>11</v>
      </c>
      <c r="G2086" s="3" t="s">
        <v>12</v>
      </c>
      <c r="H2086" s="3" t="s">
        <v>13</v>
      </c>
      <c r="I2086" s="3">
        <v>1101043</v>
      </c>
      <c r="J2086" s="3">
        <v>2020</v>
      </c>
      <c r="K2086" s="1" t="str">
        <f t="shared" si="32"/>
        <v>2020 800 PRO-RMK 163 Terrain Dominator</v>
      </c>
      <c r="L2086" t="e">
        <f>INDEX(ARI[Model],MATCH('Sec_10 - Water Pump Gear - in p'!K2086,ARI[UNIQUE],0))</f>
        <v>#N/A</v>
      </c>
    </row>
    <row r="2087" spans="1:12" hidden="1" x14ac:dyDescent="0.25">
      <c r="A2087" s="2" t="str">
        <f>INDEX(ARI[Type],MATCH('Sec_10 - Water Pump Gear - in p'!C2087,ARI[Model],0))</f>
        <v>Snow</v>
      </c>
      <c r="B2087" s="3" t="s">
        <v>165</v>
      </c>
      <c r="C2087" s="3" t="s">
        <v>122</v>
      </c>
      <c r="D2087" s="3" t="s">
        <v>9</v>
      </c>
      <c r="E2087" s="3" t="s">
        <v>10</v>
      </c>
      <c r="F2087" s="3" t="s">
        <v>11</v>
      </c>
      <c r="G2087" s="3" t="s">
        <v>12</v>
      </c>
      <c r="H2087" s="3" t="s">
        <v>13</v>
      </c>
      <c r="I2087" s="3">
        <v>1101043</v>
      </c>
      <c r="J2087" s="3">
        <v>2020</v>
      </c>
      <c r="K2087" s="1" t="str">
        <f t="shared" si="32"/>
        <v>2020 800 PRO-RMK 155 Terrain Dominator</v>
      </c>
      <c r="L2087" t="e">
        <f>INDEX(ARI[Model],MATCH('Sec_10 - Water Pump Gear - in p'!K2087,ARI[UNIQUE],0))</f>
        <v>#N/A</v>
      </c>
    </row>
    <row r="2088" spans="1:12" hidden="1" x14ac:dyDescent="0.25">
      <c r="A2088" s="2" t="str">
        <f>INDEX(ARI[Type],MATCH('Sec_10 - Water Pump Gear - in p'!C2088,ARI[Model],0))</f>
        <v>Snow</v>
      </c>
      <c r="B2088" s="3" t="s">
        <v>165</v>
      </c>
      <c r="C2088" s="3" t="s">
        <v>123</v>
      </c>
      <c r="D2088" s="3" t="s">
        <v>9</v>
      </c>
      <c r="E2088" s="3" t="s">
        <v>10</v>
      </c>
      <c r="F2088" s="3" t="s">
        <v>11</v>
      </c>
      <c r="G2088" s="3" t="s">
        <v>12</v>
      </c>
      <c r="H2088" s="3" t="s">
        <v>13</v>
      </c>
      <c r="I2088" s="3">
        <v>1101043</v>
      </c>
      <c r="J2088" s="3">
        <v>2020</v>
      </c>
      <c r="K2088" s="1" t="str">
        <f t="shared" si="32"/>
        <v>2020 800 Rush PRO-X</v>
      </c>
      <c r="L2088" t="e">
        <f>INDEX(ARI[Model],MATCH('Sec_10 - Water Pump Gear - in p'!K2088,ARI[UNIQUE],0))</f>
        <v>#N/A</v>
      </c>
    </row>
    <row r="2089" spans="1:12" x14ac:dyDescent="0.25">
      <c r="A2089" s="3" t="str">
        <f>INDEX(ARI[Type],MATCH('Sec_10 - Water Pump Gear - in p'!C2089,ARI[Model],0))</f>
        <v>Snow</v>
      </c>
      <c r="B2089" s="3" t="s">
        <v>165</v>
      </c>
      <c r="C2089" s="3" t="s">
        <v>124</v>
      </c>
      <c r="D2089" s="3" t="s">
        <v>9</v>
      </c>
      <c r="E2089" s="3" t="s">
        <v>10</v>
      </c>
      <c r="F2089" s="3" t="s">
        <v>11</v>
      </c>
      <c r="G2089" s="3" t="s">
        <v>12</v>
      </c>
      <c r="H2089" s="3" t="s">
        <v>13</v>
      </c>
      <c r="I2089" s="3">
        <v>1101043</v>
      </c>
      <c r="J2089" s="3">
        <v>2020</v>
      </c>
      <c r="K2089" s="1" t="str">
        <f t="shared" si="32"/>
        <v>2020 800 Rush PRO-S</v>
      </c>
      <c r="L2089" s="7" t="str">
        <f>INDEX(ARI[Model],MATCH('Sec_10 - Water Pump Gear - in p'!K2089,ARI[UNIQUE],0))</f>
        <v>800 Rush PRO-S</v>
      </c>
    </row>
    <row r="2090" spans="1:12" hidden="1" x14ac:dyDescent="0.25">
      <c r="A2090" s="2" t="str">
        <f>INDEX(ARI[Type],MATCH('Sec_10 - Water Pump Gear - in p'!C2090,ARI[Model],0))</f>
        <v>Snow</v>
      </c>
      <c r="B2090" s="3" t="s">
        <v>165</v>
      </c>
      <c r="C2090" s="3" t="s">
        <v>125</v>
      </c>
      <c r="D2090" s="3" t="s">
        <v>9</v>
      </c>
      <c r="E2090" s="3" t="s">
        <v>10</v>
      </c>
      <c r="F2090" s="3" t="s">
        <v>11</v>
      </c>
      <c r="G2090" s="3" t="s">
        <v>12</v>
      </c>
      <c r="H2090" s="3" t="s">
        <v>13</v>
      </c>
      <c r="I2090" s="3">
        <v>1101043</v>
      </c>
      <c r="J2090" s="3">
        <v>2020</v>
      </c>
      <c r="K2090" s="1" t="str">
        <f t="shared" si="32"/>
        <v>2020 800 SwitchBack PRO-X</v>
      </c>
      <c r="L2090" t="e">
        <f>INDEX(ARI[Model],MATCH('Sec_10 - Water Pump Gear - in p'!K2090,ARI[UNIQUE],0))</f>
        <v>#N/A</v>
      </c>
    </row>
    <row r="2091" spans="1:12" x14ac:dyDescent="0.25">
      <c r="A2091" s="3" t="str">
        <f>INDEX(ARI[Type],MATCH('Sec_10 - Water Pump Gear - in p'!C2091,ARI[Model],0))</f>
        <v>Snow</v>
      </c>
      <c r="B2091" s="3" t="s">
        <v>165</v>
      </c>
      <c r="C2091" s="3" t="s">
        <v>126</v>
      </c>
      <c r="D2091" s="3" t="s">
        <v>9</v>
      </c>
      <c r="E2091" s="3" t="s">
        <v>10</v>
      </c>
      <c r="F2091" s="3" t="s">
        <v>11</v>
      </c>
      <c r="G2091" s="3" t="s">
        <v>12</v>
      </c>
      <c r="H2091" s="3" t="s">
        <v>13</v>
      </c>
      <c r="I2091" s="3">
        <v>1101043</v>
      </c>
      <c r="J2091" s="3">
        <v>2020</v>
      </c>
      <c r="K2091" s="1" t="str">
        <f t="shared" si="32"/>
        <v>2020 800 SwitchBack PRO-S</v>
      </c>
      <c r="L2091" s="7" t="str">
        <f>INDEX(ARI[Model],MATCH('Sec_10 - Water Pump Gear - in p'!K2091,ARI[UNIQUE],0))</f>
        <v>800 SwitchBack PRO-S</v>
      </c>
    </row>
    <row r="2092" spans="1:12" hidden="1" x14ac:dyDescent="0.25">
      <c r="A2092" s="2" t="str">
        <f>INDEX(ARI[Type],MATCH('Sec_10 - Water Pump Gear - in p'!C2092,ARI[Model],0))</f>
        <v>Snow</v>
      </c>
      <c r="B2092" s="3" t="s">
        <v>165</v>
      </c>
      <c r="C2092" s="3" t="s">
        <v>127</v>
      </c>
      <c r="D2092" s="3" t="s">
        <v>9</v>
      </c>
      <c r="E2092" s="3" t="s">
        <v>10</v>
      </c>
      <c r="F2092" s="3" t="s">
        <v>11</v>
      </c>
      <c r="G2092" s="3" t="s">
        <v>12</v>
      </c>
      <c r="H2092" s="3" t="s">
        <v>13</v>
      </c>
      <c r="I2092" s="3">
        <v>1101043</v>
      </c>
      <c r="J2092" s="3">
        <v>2020</v>
      </c>
      <c r="K2092" s="1" t="str">
        <f t="shared" si="32"/>
        <v>2020 800 Rush PRO-S LE</v>
      </c>
      <c r="L2092" t="e">
        <f>INDEX(ARI[Model],MATCH('Sec_10 - Water Pump Gear - in p'!K2092,ARI[UNIQUE],0))</f>
        <v>#N/A</v>
      </c>
    </row>
    <row r="2093" spans="1:12" hidden="1" x14ac:dyDescent="0.25">
      <c r="A2093" s="2" t="str">
        <f>INDEX(ARI[Type],MATCH('Sec_10 - Water Pump Gear - in p'!C2093,ARI[Model],0))</f>
        <v>Snow</v>
      </c>
      <c r="B2093" s="3" t="s">
        <v>165</v>
      </c>
      <c r="C2093" s="3" t="s">
        <v>128</v>
      </c>
      <c r="D2093" s="3" t="s">
        <v>9</v>
      </c>
      <c r="E2093" s="3" t="s">
        <v>10</v>
      </c>
      <c r="F2093" s="3" t="s">
        <v>11</v>
      </c>
      <c r="G2093" s="3" t="s">
        <v>12</v>
      </c>
      <c r="H2093" s="3" t="s">
        <v>13</v>
      </c>
      <c r="I2093" s="3">
        <v>1101043</v>
      </c>
      <c r="J2093" s="3">
        <v>2020</v>
      </c>
      <c r="K2093" s="1" t="str">
        <f t="shared" si="32"/>
        <v>2020 800 SwitchBack Assault 144 TD Series LE</v>
      </c>
      <c r="L2093" t="e">
        <f>INDEX(ARI[Model],MATCH('Sec_10 - Water Pump Gear - in p'!K2093,ARI[UNIQUE],0))</f>
        <v>#N/A</v>
      </c>
    </row>
    <row r="2094" spans="1:12" x14ac:dyDescent="0.25">
      <c r="A2094" s="3" t="str">
        <f>INDEX(ARI[Type],MATCH('Sec_10 - Water Pump Gear - in p'!C2094,ARI[Model],0))</f>
        <v>Snow</v>
      </c>
      <c r="B2094" s="3" t="s">
        <v>165</v>
      </c>
      <c r="C2094" s="3" t="s">
        <v>129</v>
      </c>
      <c r="D2094" s="3" t="s">
        <v>9</v>
      </c>
      <c r="E2094" s="3" t="s">
        <v>10</v>
      </c>
      <c r="F2094" s="3" t="s">
        <v>11</v>
      </c>
      <c r="G2094" s="3" t="s">
        <v>12</v>
      </c>
      <c r="H2094" s="3" t="s">
        <v>13</v>
      </c>
      <c r="I2094" s="3">
        <v>1101043</v>
      </c>
      <c r="J2094" s="3">
        <v>2020</v>
      </c>
      <c r="K2094" s="1" t="str">
        <f t="shared" si="32"/>
        <v>2020 800 PRO-RMK 155 3in.</v>
      </c>
      <c r="L2094" s="7" t="str">
        <f>INDEX(ARI[Model],MATCH('Sec_10 - Water Pump Gear - in p'!K2094,ARI[UNIQUE],0))</f>
        <v>800 PRO-RMK 155 3in.</v>
      </c>
    </row>
    <row r="2095" spans="1:12" x14ac:dyDescent="0.25">
      <c r="A2095" s="3" t="str">
        <f>INDEX(ARI[Type],MATCH('Sec_10 - Water Pump Gear - in p'!C2095,ARI[Model],0))</f>
        <v>Snow</v>
      </c>
      <c r="B2095" s="3" t="s">
        <v>165</v>
      </c>
      <c r="C2095" s="3" t="s">
        <v>130</v>
      </c>
      <c r="D2095" s="3" t="s">
        <v>9</v>
      </c>
      <c r="E2095" s="3" t="s">
        <v>10</v>
      </c>
      <c r="F2095" s="3" t="s">
        <v>11</v>
      </c>
      <c r="G2095" s="3" t="s">
        <v>12</v>
      </c>
      <c r="H2095" s="3" t="s">
        <v>13</v>
      </c>
      <c r="I2095" s="3">
        <v>1101043</v>
      </c>
      <c r="J2095" s="3">
        <v>2020</v>
      </c>
      <c r="K2095" s="1" t="str">
        <f t="shared" si="32"/>
        <v>2020 800 PRO-RMK 163 3in.</v>
      </c>
      <c r="L2095" s="7" t="str">
        <f>INDEX(ARI[Model],MATCH('Sec_10 - Water Pump Gear - in p'!K2095,ARI[UNIQUE],0))</f>
        <v>800 PRO-RMK 163 3in.</v>
      </c>
    </row>
    <row r="2096" spans="1:12" x14ac:dyDescent="0.25">
      <c r="A2096" s="3" t="str">
        <f>INDEX(ARI[Type],MATCH('Sec_10 - Water Pump Gear - in p'!C2096,ARI[Model],0))</f>
        <v>Snow</v>
      </c>
      <c r="B2096" s="3" t="s">
        <v>165</v>
      </c>
      <c r="C2096" s="3" t="s">
        <v>131</v>
      </c>
      <c r="D2096" s="3" t="s">
        <v>9</v>
      </c>
      <c r="E2096" s="3" t="s">
        <v>10</v>
      </c>
      <c r="F2096" s="3" t="s">
        <v>11</v>
      </c>
      <c r="G2096" s="3" t="s">
        <v>12</v>
      </c>
      <c r="H2096" s="3" t="s">
        <v>13</v>
      </c>
      <c r="I2096" s="3">
        <v>1101043</v>
      </c>
      <c r="J2096" s="3">
        <v>2020</v>
      </c>
      <c r="K2096" s="1" t="str">
        <f t="shared" si="32"/>
        <v>2020 800 SKS 155</v>
      </c>
      <c r="L2096" s="7" t="str">
        <f>INDEX(ARI[Model],MATCH('Sec_10 - Water Pump Gear - in p'!K2096,ARI[UNIQUE],0))</f>
        <v>800 SKS 155</v>
      </c>
    </row>
    <row r="2097" spans="1:12" hidden="1" x14ac:dyDescent="0.25">
      <c r="A2097" s="2" t="str">
        <f>INDEX(ARI[Type],MATCH('Sec_10 - Water Pump Gear - in p'!C2097,ARI[Model],0))</f>
        <v>Snow</v>
      </c>
      <c r="B2097" s="3" t="s">
        <v>165</v>
      </c>
      <c r="C2097" s="3" t="s">
        <v>132</v>
      </c>
      <c r="D2097" s="3" t="s">
        <v>9</v>
      </c>
      <c r="E2097" s="3" t="s">
        <v>10</v>
      </c>
      <c r="F2097" s="3" t="s">
        <v>11</v>
      </c>
      <c r="G2097" s="3" t="s">
        <v>12</v>
      </c>
      <c r="H2097" s="3" t="s">
        <v>13</v>
      </c>
      <c r="I2097" s="3">
        <v>1101043</v>
      </c>
      <c r="J2097" s="3">
        <v>2020</v>
      </c>
      <c r="K2097" s="1" t="str">
        <f t="shared" si="32"/>
        <v>2020 800 RMK Assault 155 3in.</v>
      </c>
      <c r="L2097" t="e">
        <f>INDEX(ARI[Model],MATCH('Sec_10 - Water Pump Gear - in p'!K2097,ARI[UNIQUE],0))</f>
        <v>#N/A</v>
      </c>
    </row>
    <row r="2098" spans="1:12" hidden="1" x14ac:dyDescent="0.25">
      <c r="A2098" s="2" t="str">
        <f>INDEX(ARI[Type],MATCH('Sec_10 - Water Pump Gear - in p'!C2098,ARI[Model],0))</f>
        <v>Snow</v>
      </c>
      <c r="B2098" s="3" t="s">
        <v>165</v>
      </c>
      <c r="C2098" s="3" t="s">
        <v>133</v>
      </c>
      <c r="D2098" s="3" t="s">
        <v>9</v>
      </c>
      <c r="E2098" s="3" t="s">
        <v>10</v>
      </c>
      <c r="F2098" s="3" t="s">
        <v>11</v>
      </c>
      <c r="G2098" s="3" t="s">
        <v>12</v>
      </c>
      <c r="H2098" s="3" t="s">
        <v>13</v>
      </c>
      <c r="I2098" s="3">
        <v>1101043</v>
      </c>
      <c r="J2098" s="3">
        <v>2020</v>
      </c>
      <c r="K2098" s="1" t="str">
        <f t="shared" si="32"/>
        <v>2020 800 PRO-RMK 174 LE</v>
      </c>
      <c r="L2098" t="e">
        <f>INDEX(ARI[Model],MATCH('Sec_10 - Water Pump Gear - in p'!K2098,ARI[UNIQUE],0))</f>
        <v>#N/A</v>
      </c>
    </row>
    <row r="2099" spans="1:12" hidden="1" x14ac:dyDescent="0.25">
      <c r="A2099" s="2" t="str">
        <f>INDEX(ARI[Type],MATCH('Sec_10 - Water Pump Gear - in p'!C2099,ARI[Model],0))</f>
        <v>Snow</v>
      </c>
      <c r="B2099" s="3" t="s">
        <v>165</v>
      </c>
      <c r="C2099" s="3" t="s">
        <v>134</v>
      </c>
      <c r="D2099" s="3" t="s">
        <v>9</v>
      </c>
      <c r="E2099" s="3" t="s">
        <v>10</v>
      </c>
      <c r="F2099" s="3" t="s">
        <v>11</v>
      </c>
      <c r="G2099" s="3" t="s">
        <v>12</v>
      </c>
      <c r="H2099" s="3" t="s">
        <v>13</v>
      </c>
      <c r="I2099" s="3">
        <v>1101043</v>
      </c>
      <c r="J2099" s="3">
        <v>2020</v>
      </c>
      <c r="K2099" s="1" t="str">
        <f t="shared" si="32"/>
        <v>2020 800 PRO-RMK 155 LE</v>
      </c>
      <c r="L2099" t="e">
        <f>INDEX(ARI[Model],MATCH('Sec_10 - Water Pump Gear - in p'!K2099,ARI[UNIQUE],0))</f>
        <v>#N/A</v>
      </c>
    </row>
    <row r="2100" spans="1:12" hidden="1" x14ac:dyDescent="0.25">
      <c r="A2100" s="2" t="str">
        <f>INDEX(ARI[Type],MATCH('Sec_10 - Water Pump Gear - in p'!C2100,ARI[Model],0))</f>
        <v>Snow</v>
      </c>
      <c r="B2100" s="3" t="s">
        <v>165</v>
      </c>
      <c r="C2100" s="3" t="s">
        <v>135</v>
      </c>
      <c r="D2100" s="3" t="s">
        <v>9</v>
      </c>
      <c r="E2100" s="3" t="s">
        <v>10</v>
      </c>
      <c r="F2100" s="3" t="s">
        <v>11</v>
      </c>
      <c r="G2100" s="3" t="s">
        <v>12</v>
      </c>
      <c r="H2100" s="3" t="s">
        <v>13</v>
      </c>
      <c r="I2100" s="3">
        <v>1101043</v>
      </c>
      <c r="J2100" s="3">
        <v>2020</v>
      </c>
      <c r="K2100" s="1" t="str">
        <f t="shared" si="32"/>
        <v>2020 800 PRO-RMK 163 LE</v>
      </c>
      <c r="L2100" t="e">
        <f>INDEX(ARI[Model],MATCH('Sec_10 - Water Pump Gear - in p'!K2100,ARI[UNIQUE],0))</f>
        <v>#N/A</v>
      </c>
    </row>
    <row r="2101" spans="1:12" hidden="1" x14ac:dyDescent="0.25">
      <c r="A2101" s="2" t="str">
        <f>INDEX(ARI[Type],MATCH('Sec_10 - Water Pump Gear - in p'!C2101,ARI[Model],0))</f>
        <v>Snow</v>
      </c>
      <c r="B2101" s="3" t="s">
        <v>165</v>
      </c>
      <c r="C2101" s="3" t="s">
        <v>136</v>
      </c>
      <c r="D2101" s="3" t="s">
        <v>9</v>
      </c>
      <c r="E2101" s="3" t="s">
        <v>10</v>
      </c>
      <c r="F2101" s="3" t="s">
        <v>11</v>
      </c>
      <c r="G2101" s="3" t="s">
        <v>12</v>
      </c>
      <c r="H2101" s="3" t="s">
        <v>13</v>
      </c>
      <c r="I2101" s="3">
        <v>1101043</v>
      </c>
      <c r="J2101" s="3">
        <v>2020</v>
      </c>
      <c r="K2101" s="1" t="str">
        <f t="shared" si="32"/>
        <v>2020 800 Rush XCR</v>
      </c>
      <c r="L2101" t="e">
        <f>INDEX(ARI[Model],MATCH('Sec_10 - Water Pump Gear - in p'!K2101,ARI[UNIQUE],0))</f>
        <v>#N/A</v>
      </c>
    </row>
    <row r="2102" spans="1:12" hidden="1" x14ac:dyDescent="0.25">
      <c r="A2102" s="2" t="str">
        <f>INDEX(ARI[Type],MATCH('Sec_10 - Water Pump Gear - in p'!C2102,ARI[Model],0))</f>
        <v>Snow</v>
      </c>
      <c r="B2102" s="3" t="s">
        <v>165</v>
      </c>
      <c r="C2102" s="3" t="s">
        <v>137</v>
      </c>
      <c r="D2102" s="3" t="s">
        <v>9</v>
      </c>
      <c r="E2102" s="3" t="s">
        <v>10</v>
      </c>
      <c r="F2102" s="3" t="s">
        <v>11</v>
      </c>
      <c r="G2102" s="3" t="s">
        <v>12</v>
      </c>
      <c r="H2102" s="3" t="s">
        <v>13</v>
      </c>
      <c r="I2102" s="3">
        <v>1101043</v>
      </c>
      <c r="J2102" s="3">
        <v>2020</v>
      </c>
      <c r="K2102" s="1" t="str">
        <f t="shared" si="32"/>
        <v>2020 800 SwitchBack PRO-S LE</v>
      </c>
      <c r="L2102" t="e">
        <f>INDEX(ARI[Model],MATCH('Sec_10 - Water Pump Gear - in p'!K2102,ARI[UNIQUE],0))</f>
        <v>#N/A</v>
      </c>
    </row>
    <row r="2103" spans="1:12" x14ac:dyDescent="0.25">
      <c r="A2103" s="3" t="str">
        <f>INDEX(ARI[Type],MATCH('Sec_10 - Water Pump Gear - in p'!C2103,ARI[Model],0))</f>
        <v>Snow</v>
      </c>
      <c r="B2103" s="3" t="s">
        <v>165</v>
      </c>
      <c r="C2103" s="3" t="s">
        <v>138</v>
      </c>
      <c r="D2103" s="3" t="s">
        <v>9</v>
      </c>
      <c r="E2103" s="3" t="s">
        <v>10</v>
      </c>
      <c r="F2103" s="3" t="s">
        <v>11</v>
      </c>
      <c r="G2103" s="3" t="s">
        <v>12</v>
      </c>
      <c r="H2103" s="3" t="s">
        <v>13</v>
      </c>
      <c r="I2103" s="3">
        <v>1101043</v>
      </c>
      <c r="J2103" s="3">
        <v>2020</v>
      </c>
      <c r="K2103" s="1" t="str">
        <f t="shared" si="32"/>
        <v>2020 800 Titan XC 155</v>
      </c>
      <c r="L2103" s="7" t="str">
        <f>INDEX(ARI[Model],MATCH('Sec_10 - Water Pump Gear - in p'!K2103,ARI[UNIQUE],0))</f>
        <v>800 Titan XC 155</v>
      </c>
    </row>
    <row r="2104" spans="1:12" x14ac:dyDescent="0.25">
      <c r="A2104" s="3" t="str">
        <f>INDEX(ARI[Type],MATCH('Sec_10 - Water Pump Gear - in p'!C2104,ARI[Model],0))</f>
        <v>Snow</v>
      </c>
      <c r="B2104" s="3" t="s">
        <v>165</v>
      </c>
      <c r="C2104" s="3" t="s">
        <v>139</v>
      </c>
      <c r="D2104" s="3" t="s">
        <v>9</v>
      </c>
      <c r="E2104" s="3" t="s">
        <v>10</v>
      </c>
      <c r="F2104" s="3" t="s">
        <v>11</v>
      </c>
      <c r="G2104" s="3" t="s">
        <v>12</v>
      </c>
      <c r="H2104" s="3" t="s">
        <v>13</v>
      </c>
      <c r="I2104" s="3">
        <v>1101043</v>
      </c>
      <c r="J2104" s="3">
        <v>2020</v>
      </c>
      <c r="K2104" s="1" t="str">
        <f t="shared" si="32"/>
        <v>2020 800 Titan SP 155</v>
      </c>
      <c r="L2104" s="7" t="str">
        <f>INDEX(ARI[Model],MATCH('Sec_10 - Water Pump Gear - in p'!K2104,ARI[UNIQUE],0))</f>
        <v>800 Titan SP 155</v>
      </c>
    </row>
    <row r="2105" spans="1:12" x14ac:dyDescent="0.25">
      <c r="A2105" s="3" t="str">
        <f>INDEX(ARI[Type],MATCH('Sec_10 - Water Pump Gear - in p'!C2105,ARI[Model],0))</f>
        <v>Snow</v>
      </c>
      <c r="B2105" s="3" t="s">
        <v>165</v>
      </c>
      <c r="C2105" s="3" t="s">
        <v>140</v>
      </c>
      <c r="D2105" s="3" t="s">
        <v>9</v>
      </c>
      <c r="E2105" s="3" t="s">
        <v>10</v>
      </c>
      <c r="F2105" s="3" t="s">
        <v>11</v>
      </c>
      <c r="G2105" s="3" t="s">
        <v>12</v>
      </c>
      <c r="H2105" s="3" t="s">
        <v>13</v>
      </c>
      <c r="I2105" s="3">
        <v>1101043</v>
      </c>
      <c r="J2105" s="3">
        <v>2020</v>
      </c>
      <c r="K2105" s="1" t="str">
        <f t="shared" si="32"/>
        <v>2020 800 Titan Adventure 155</v>
      </c>
      <c r="L2105" s="7" t="str">
        <f>INDEX(ARI[Model],MATCH('Sec_10 - Water Pump Gear - in p'!K2105,ARI[UNIQUE],0))</f>
        <v>800 Titan Adventure 155</v>
      </c>
    </row>
    <row r="2106" spans="1:12" x14ac:dyDescent="0.25">
      <c r="A2106" s="3" t="str">
        <f>INDEX(ARI[Type],MATCH('Sec_10 - Water Pump Gear - in p'!C2106,ARI[Model],0))</f>
        <v>Snow</v>
      </c>
      <c r="B2106" s="3" t="s">
        <v>165</v>
      </c>
      <c r="C2106" s="3" t="s">
        <v>141</v>
      </c>
      <c r="D2106" s="3" t="s">
        <v>9</v>
      </c>
      <c r="E2106" s="3" t="s">
        <v>10</v>
      </c>
      <c r="F2106" s="3" t="s">
        <v>11</v>
      </c>
      <c r="G2106" s="3" t="s">
        <v>12</v>
      </c>
      <c r="H2106" s="3" t="s">
        <v>13</v>
      </c>
      <c r="I2106" s="3">
        <v>1101043</v>
      </c>
      <c r="J2106" s="3">
        <v>2020</v>
      </c>
      <c r="K2106" s="1" t="str">
        <f t="shared" si="32"/>
        <v>2020 800 SwitchBack XCR</v>
      </c>
      <c r="L2106" s="7" t="str">
        <f>INDEX(ARI[Model],MATCH('Sec_10 - Water Pump Gear - in p'!K2106,ARI[UNIQUE],0))</f>
        <v>800 SwitchBack XCR</v>
      </c>
    </row>
    <row r="2107" spans="1:12" x14ac:dyDescent="0.25">
      <c r="A2107" s="3" t="str">
        <f>INDEX(ARI[Type],MATCH('Sec_10 - Water Pump Gear - in p'!C2107,ARI[Model],0))</f>
        <v>Snow</v>
      </c>
      <c r="B2107" s="3" t="s">
        <v>165</v>
      </c>
      <c r="C2107" s="3" t="s">
        <v>142</v>
      </c>
      <c r="D2107" s="3" t="s">
        <v>9</v>
      </c>
      <c r="E2107" s="3" t="s">
        <v>10</v>
      </c>
      <c r="F2107" s="3" t="s">
        <v>11</v>
      </c>
      <c r="G2107" s="3" t="s">
        <v>12</v>
      </c>
      <c r="H2107" s="3" t="s">
        <v>13</v>
      </c>
      <c r="I2107" s="3">
        <v>1101043</v>
      </c>
      <c r="J2107" s="3">
        <v>2020</v>
      </c>
      <c r="K2107" s="1" t="str">
        <f t="shared" si="32"/>
        <v>2020 800 SKS 146</v>
      </c>
      <c r="L2107" s="7" t="str">
        <f>INDEX(ARI[Model],MATCH('Sec_10 - Water Pump Gear - in p'!K2107,ARI[UNIQUE],0))</f>
        <v>800 SKS 146</v>
      </c>
    </row>
    <row r="2108" spans="1:12" x14ac:dyDescent="0.25">
      <c r="A2108" s="3" t="str">
        <f>INDEX(ARI[Type],MATCH('Sec_10 - Water Pump Gear - in p'!C2108,ARI[Model],0))</f>
        <v>Snow</v>
      </c>
      <c r="B2108" s="3" t="s">
        <v>165</v>
      </c>
      <c r="C2108" s="3" t="s">
        <v>143</v>
      </c>
      <c r="D2108" s="3" t="s">
        <v>9</v>
      </c>
      <c r="E2108" s="3" t="s">
        <v>10</v>
      </c>
      <c r="F2108" s="3" t="s">
        <v>11</v>
      </c>
      <c r="G2108" s="3" t="s">
        <v>12</v>
      </c>
      <c r="H2108" s="3" t="s">
        <v>13</v>
      </c>
      <c r="I2108" s="3">
        <v>1101043</v>
      </c>
      <c r="J2108" s="3">
        <v>2020</v>
      </c>
      <c r="K2108" s="1" t="str">
        <f t="shared" si="32"/>
        <v>2020 800 PRO-RMK 174</v>
      </c>
      <c r="L2108" s="7" t="str">
        <f>INDEX(ARI[Model],MATCH('Sec_10 - Water Pump Gear - in p'!K2108,ARI[UNIQUE],0))</f>
        <v>800 PRO-RMK 174</v>
      </c>
    </row>
    <row r="2109" spans="1:12" x14ac:dyDescent="0.25">
      <c r="A2109" s="3" t="str">
        <f>INDEX(ARI[Type],MATCH('Sec_10 - Water Pump Gear - in p'!C2109,ARI[Model],0))</f>
        <v>Snow</v>
      </c>
      <c r="B2109" s="3" t="s">
        <v>165</v>
      </c>
      <c r="C2109" s="3" t="s">
        <v>144</v>
      </c>
      <c r="D2109" s="3" t="s">
        <v>9</v>
      </c>
      <c r="E2109" s="3" t="s">
        <v>10</v>
      </c>
      <c r="F2109" s="3" t="s">
        <v>11</v>
      </c>
      <c r="G2109" s="3" t="s">
        <v>12</v>
      </c>
      <c r="H2109" s="3" t="s">
        <v>13</v>
      </c>
      <c r="I2109" s="3">
        <v>1101043</v>
      </c>
      <c r="J2109" s="3">
        <v>2020</v>
      </c>
      <c r="K2109" s="1" t="str">
        <f t="shared" si="32"/>
        <v>2020 800 INDY XC 129</v>
      </c>
      <c r="L2109" s="7" t="str">
        <f>INDEX(ARI[Model],MATCH('Sec_10 - Water Pump Gear - in p'!K2109,ARI[UNIQUE],0))</f>
        <v>800 INDY XC 129</v>
      </c>
    </row>
    <row r="2110" spans="1:12" x14ac:dyDescent="0.25">
      <c r="A2110" s="3" t="str">
        <f>INDEX(ARI[Type],MATCH('Sec_10 - Water Pump Gear - in p'!C2110,ARI[Model],0))</f>
        <v>Snow</v>
      </c>
      <c r="B2110" s="3" t="s">
        <v>165</v>
      </c>
      <c r="C2110" s="3" t="s">
        <v>145</v>
      </c>
      <c r="D2110" s="3" t="s">
        <v>9</v>
      </c>
      <c r="E2110" s="3" t="s">
        <v>10</v>
      </c>
      <c r="F2110" s="3" t="s">
        <v>11</v>
      </c>
      <c r="G2110" s="3" t="s">
        <v>12</v>
      </c>
      <c r="H2110" s="3" t="s">
        <v>13</v>
      </c>
      <c r="I2110" s="3">
        <v>1101043</v>
      </c>
      <c r="J2110" s="3">
        <v>2020</v>
      </c>
      <c r="K2110" s="1" t="str">
        <f t="shared" si="32"/>
        <v>2020 800 RMK KHAOS 155</v>
      </c>
      <c r="L2110" s="7" t="str">
        <f>INDEX(ARI[Model],MATCH('Sec_10 - Water Pump Gear - in p'!K2110,ARI[UNIQUE],0))</f>
        <v>800 RMK KHAOS 155</v>
      </c>
    </row>
    <row r="2111" spans="1:12" x14ac:dyDescent="0.25">
      <c r="A2111" s="3" t="str">
        <f>INDEX(ARI[Type],MATCH('Sec_10 - Water Pump Gear - in p'!C2111,ARI[Model],0))</f>
        <v>Snow</v>
      </c>
      <c r="B2111" s="3" t="s">
        <v>165</v>
      </c>
      <c r="C2111" s="3" t="s">
        <v>146</v>
      </c>
      <c r="D2111" s="3" t="s">
        <v>9</v>
      </c>
      <c r="E2111" s="3" t="s">
        <v>10</v>
      </c>
      <c r="F2111" s="3" t="s">
        <v>11</v>
      </c>
      <c r="G2111" s="3" t="s">
        <v>12</v>
      </c>
      <c r="H2111" s="3" t="s">
        <v>13</v>
      </c>
      <c r="I2111" s="3">
        <v>1101043</v>
      </c>
      <c r="J2111" s="3">
        <v>2020</v>
      </c>
      <c r="K2111" s="1" t="str">
        <f t="shared" si="32"/>
        <v>2020 800 RMK KHAOS 155 3in.</v>
      </c>
      <c r="L2111" s="7" t="str">
        <f>INDEX(ARI[Model],MATCH('Sec_10 - Water Pump Gear - in p'!K2111,ARI[UNIQUE],0))</f>
        <v>800 RMK KHAOS 155 3in.</v>
      </c>
    </row>
    <row r="2112" spans="1:12" x14ac:dyDescent="0.25">
      <c r="A2112" s="3" t="str">
        <f>INDEX(ARI[Type],MATCH('Sec_10 - Water Pump Gear - in p'!C2112,ARI[Model],0))</f>
        <v>Snow</v>
      </c>
      <c r="B2112" s="3" t="s">
        <v>165</v>
      </c>
      <c r="C2112" s="3" t="s">
        <v>147</v>
      </c>
      <c r="D2112" s="3" t="s">
        <v>9</v>
      </c>
      <c r="E2112" s="3" t="s">
        <v>10</v>
      </c>
      <c r="F2112" s="3" t="s">
        <v>11</v>
      </c>
      <c r="G2112" s="3" t="s">
        <v>12</v>
      </c>
      <c r="H2112" s="3" t="s">
        <v>13</v>
      </c>
      <c r="I2112" s="3">
        <v>1101043</v>
      </c>
      <c r="J2112" s="3">
        <v>2020</v>
      </c>
      <c r="K2112" s="1" t="str">
        <f t="shared" si="32"/>
        <v>2020 800 INDY XC 137</v>
      </c>
      <c r="L2112" s="7" t="str">
        <f>INDEX(ARI[Model],MATCH('Sec_10 - Water Pump Gear - in p'!K2112,ARI[UNIQUE],0))</f>
        <v>800 INDY XC 137</v>
      </c>
    </row>
    <row r="2113" spans="1:12" x14ac:dyDescent="0.25">
      <c r="A2113" s="3" t="str">
        <f>INDEX(ARI[Type],MATCH('Sec_10 - Water Pump Gear - in p'!C2113,ARI[Model],0))</f>
        <v>Snow</v>
      </c>
      <c r="B2113" s="3" t="s">
        <v>165</v>
      </c>
      <c r="C2113" s="3" t="s">
        <v>148</v>
      </c>
      <c r="D2113" s="3" t="s">
        <v>9</v>
      </c>
      <c r="E2113" s="3" t="s">
        <v>10</v>
      </c>
      <c r="F2113" s="3" t="s">
        <v>11</v>
      </c>
      <c r="G2113" s="3" t="s">
        <v>12</v>
      </c>
      <c r="H2113" s="3" t="s">
        <v>13</v>
      </c>
      <c r="I2113" s="3">
        <v>1101043</v>
      </c>
      <c r="J2113" s="3">
        <v>2020</v>
      </c>
      <c r="K2113" s="1" t="str">
        <f t="shared" si="32"/>
        <v>2020 800 INDY XCR</v>
      </c>
      <c r="L2113" s="7" t="str">
        <f>INDEX(ARI[Model],MATCH('Sec_10 - Water Pump Gear - in p'!K2113,ARI[UNIQUE],0))</f>
        <v>800 INDY XCR</v>
      </c>
    </row>
    <row r="2114" spans="1:12" x14ac:dyDescent="0.25">
      <c r="A2114" s="3" t="str">
        <f>INDEX(ARI[Type],MATCH('Sec_10 - Water Pump Gear - in p'!C2114,ARI[Model],0))</f>
        <v>Snow</v>
      </c>
      <c r="B2114" s="3" t="s">
        <v>165</v>
      </c>
      <c r="C2114" s="3" t="s">
        <v>149</v>
      </c>
      <c r="D2114" s="3" t="s">
        <v>9</v>
      </c>
      <c r="E2114" s="3" t="s">
        <v>10</v>
      </c>
      <c r="F2114" s="3" t="s">
        <v>11</v>
      </c>
      <c r="G2114" s="3" t="s">
        <v>12</v>
      </c>
      <c r="H2114" s="3" t="s">
        <v>13</v>
      </c>
      <c r="I2114" s="3">
        <v>1101043</v>
      </c>
      <c r="J2114" s="3">
        <v>2020</v>
      </c>
      <c r="K2114" s="1" t="str">
        <f t="shared" si="32"/>
        <v>2020 800 INDY Adventure 137</v>
      </c>
      <c r="L2114" s="7" t="str">
        <f>INDEX(ARI[Model],MATCH('Sec_10 - Water Pump Gear - in p'!K2114,ARI[UNIQUE],0))</f>
        <v>800 INDY Adventure 137</v>
      </c>
    </row>
    <row r="2115" spans="1:12" hidden="1" x14ac:dyDescent="0.25">
      <c r="A2115" s="2" t="str">
        <f>INDEX(ARI[Type],MATCH('Sec_10 - Water Pump Gear - in p'!C2115,ARI[Model],0))</f>
        <v>Snow</v>
      </c>
      <c r="B2115" s="3" t="s">
        <v>165</v>
      </c>
      <c r="C2115" s="3" t="s">
        <v>150</v>
      </c>
      <c r="D2115" s="3" t="s">
        <v>9</v>
      </c>
      <c r="E2115" s="3" t="s">
        <v>10</v>
      </c>
      <c r="F2115" s="3" t="s">
        <v>11</v>
      </c>
      <c r="G2115" s="3" t="s">
        <v>12</v>
      </c>
      <c r="H2115" s="3" t="s">
        <v>13</v>
      </c>
      <c r="I2115" s="3">
        <v>1101043</v>
      </c>
      <c r="J2115" s="3">
        <v>2020</v>
      </c>
      <c r="K2115" s="1" t="str">
        <f t="shared" ref="K2115:K2178" si="33">_xlfn.CONCAT(J2115," ",C2115)</f>
        <v>2020 550 IQ Shift</v>
      </c>
      <c r="L2115" t="e">
        <f>INDEX(ARI[Model],MATCH('Sec_10 - Water Pump Gear - in p'!K2115,ARI[UNIQUE],0))</f>
        <v>#N/A</v>
      </c>
    </row>
    <row r="2116" spans="1:12" hidden="1" x14ac:dyDescent="0.25">
      <c r="A2116" s="2" t="str">
        <f>INDEX(ARI[Type],MATCH('Sec_10 - Water Pump Gear - in p'!C2116,ARI[Model],0))</f>
        <v>Snow</v>
      </c>
      <c r="B2116" s="3" t="s">
        <v>165</v>
      </c>
      <c r="C2116" s="3" t="s">
        <v>151</v>
      </c>
      <c r="D2116" s="3" t="s">
        <v>9</v>
      </c>
      <c r="E2116" s="3" t="s">
        <v>10</v>
      </c>
      <c r="F2116" s="3" t="s">
        <v>11</v>
      </c>
      <c r="G2116" s="3" t="s">
        <v>12</v>
      </c>
      <c r="H2116" s="3" t="s">
        <v>13</v>
      </c>
      <c r="I2116" s="3">
        <v>1101043</v>
      </c>
      <c r="J2116" s="3">
        <v>2020</v>
      </c>
      <c r="K2116" s="1" t="str">
        <f t="shared" si="33"/>
        <v>2020 IQ Turbo Dragon</v>
      </c>
      <c r="L2116" t="e">
        <f>INDEX(ARI[Model],MATCH('Sec_10 - Water Pump Gear - in p'!K2116,ARI[UNIQUE],0))</f>
        <v>#N/A</v>
      </c>
    </row>
    <row r="2117" spans="1:12" hidden="1" x14ac:dyDescent="0.25">
      <c r="A2117" s="2" t="str">
        <f>INDEX(ARI[Type],MATCH('Sec_10 - Water Pump Gear - in p'!C2117,ARI[Model],0))</f>
        <v>Snow</v>
      </c>
      <c r="B2117" s="3" t="s">
        <v>165</v>
      </c>
      <c r="C2117" s="3" t="s">
        <v>152</v>
      </c>
      <c r="D2117" s="3" t="s">
        <v>9</v>
      </c>
      <c r="E2117" s="3" t="s">
        <v>10</v>
      </c>
      <c r="F2117" s="3" t="s">
        <v>11</v>
      </c>
      <c r="G2117" s="3" t="s">
        <v>12</v>
      </c>
      <c r="H2117" s="3" t="s">
        <v>13</v>
      </c>
      <c r="I2117" s="3">
        <v>1101043</v>
      </c>
      <c r="J2117" s="3">
        <v>2020</v>
      </c>
      <c r="K2117" s="1" t="str">
        <f t="shared" si="33"/>
        <v>2020 FS IQ Touring</v>
      </c>
      <c r="L2117" t="e">
        <f>INDEX(ARI[Model],MATCH('Sec_10 - Water Pump Gear - in p'!K2117,ARI[UNIQUE],0))</f>
        <v>#N/A</v>
      </c>
    </row>
    <row r="2118" spans="1:12" hidden="1" x14ac:dyDescent="0.25">
      <c r="A2118" s="2" t="str">
        <f>INDEX(ARI[Type],MATCH('Sec_10 - Water Pump Gear - in p'!C2118,ARI[Model],0))</f>
        <v>Snow</v>
      </c>
      <c r="B2118" s="3" t="s">
        <v>165</v>
      </c>
      <c r="C2118" s="3" t="s">
        <v>153</v>
      </c>
      <c r="D2118" s="3" t="s">
        <v>9</v>
      </c>
      <c r="E2118" s="3" t="s">
        <v>10</v>
      </c>
      <c r="F2118" s="3" t="s">
        <v>11</v>
      </c>
      <c r="G2118" s="3" t="s">
        <v>12</v>
      </c>
      <c r="H2118" s="3" t="s">
        <v>13</v>
      </c>
      <c r="I2118" s="3">
        <v>1101043</v>
      </c>
      <c r="J2118" s="3">
        <v>2020</v>
      </c>
      <c r="K2118" s="1" t="str">
        <f t="shared" si="33"/>
        <v>2020 FST IQ Touring</v>
      </c>
      <c r="L2118" t="e">
        <f>INDEX(ARI[Model],MATCH('Sec_10 - Water Pump Gear - in p'!K2118,ARI[UNIQUE],0))</f>
        <v>#N/A</v>
      </c>
    </row>
    <row r="2119" spans="1:12" hidden="1" x14ac:dyDescent="0.25">
      <c r="A2119" s="2" t="str">
        <f>INDEX(ARI[Type],MATCH('Sec_10 - Water Pump Gear - in p'!C2119,ARI[Model],0))</f>
        <v>Snow</v>
      </c>
      <c r="B2119" s="3" t="s">
        <v>165</v>
      </c>
      <c r="C2119" s="3" t="s">
        <v>154</v>
      </c>
      <c r="D2119" s="3" t="s">
        <v>9</v>
      </c>
      <c r="E2119" s="3" t="s">
        <v>10</v>
      </c>
      <c r="F2119" s="3" t="s">
        <v>11</v>
      </c>
      <c r="G2119" s="3" t="s">
        <v>12</v>
      </c>
      <c r="H2119" s="3" t="s">
        <v>13</v>
      </c>
      <c r="I2119" s="3">
        <v>1101043</v>
      </c>
      <c r="J2119" s="3">
        <v>2020</v>
      </c>
      <c r="K2119" s="1" t="str">
        <f t="shared" si="33"/>
        <v>2020 FST IQ Cruiser</v>
      </c>
      <c r="L2119" t="e">
        <f>INDEX(ARI[Model],MATCH('Sec_10 - Water Pump Gear - in p'!K2119,ARI[UNIQUE],0))</f>
        <v>#N/A</v>
      </c>
    </row>
    <row r="2120" spans="1:12" hidden="1" x14ac:dyDescent="0.25">
      <c r="A2120" s="2" t="str">
        <f>INDEX(ARI[Type],MATCH('Sec_10 - Water Pump Gear - in p'!C2120,ARI[Model],0))</f>
        <v>Snow</v>
      </c>
      <c r="B2120" s="3" t="s">
        <v>165</v>
      </c>
      <c r="C2120" s="3" t="s">
        <v>155</v>
      </c>
      <c r="D2120" s="3" t="s">
        <v>9</v>
      </c>
      <c r="E2120" s="3" t="s">
        <v>10</v>
      </c>
      <c r="F2120" s="3" t="s">
        <v>11</v>
      </c>
      <c r="G2120" s="3" t="s">
        <v>12</v>
      </c>
      <c r="H2120" s="3" t="s">
        <v>13</v>
      </c>
      <c r="I2120" s="3">
        <v>1101043</v>
      </c>
      <c r="J2120" s="3">
        <v>2020</v>
      </c>
      <c r="K2120" s="1" t="str">
        <f t="shared" si="33"/>
        <v>2020 IQ Shift</v>
      </c>
      <c r="L2120" t="e">
        <f>INDEX(ARI[Model],MATCH('Sec_10 - Water Pump Gear - in p'!K2120,ARI[UNIQUE],0))</f>
        <v>#N/A</v>
      </c>
    </row>
    <row r="2121" spans="1:12" hidden="1" x14ac:dyDescent="0.25">
      <c r="A2121" s="2" t="str">
        <f>INDEX(ARI[Type],MATCH('Sec_10 - Water Pump Gear - in p'!C2121,ARI[Model],0))</f>
        <v>Snow</v>
      </c>
      <c r="B2121" s="3" t="s">
        <v>165</v>
      </c>
      <c r="C2121" s="3" t="s">
        <v>156</v>
      </c>
      <c r="D2121" s="3" t="s">
        <v>9</v>
      </c>
      <c r="E2121" s="3" t="s">
        <v>10</v>
      </c>
      <c r="F2121" s="3" t="s">
        <v>11</v>
      </c>
      <c r="G2121" s="3" t="s">
        <v>12</v>
      </c>
      <c r="H2121" s="3" t="s">
        <v>13</v>
      </c>
      <c r="I2121" s="3">
        <v>1101043</v>
      </c>
      <c r="J2121" s="3">
        <v>2020</v>
      </c>
      <c r="K2121" s="1" t="str">
        <f t="shared" si="33"/>
        <v>2020 IQ Turbo LX</v>
      </c>
      <c r="L2121" t="e">
        <f>INDEX(ARI[Model],MATCH('Sec_10 - Water Pump Gear - in p'!K2121,ARI[UNIQUE],0))</f>
        <v>#N/A</v>
      </c>
    </row>
    <row r="2122" spans="1:12" hidden="1" x14ac:dyDescent="0.25">
      <c r="A2122" s="2" t="str">
        <f>INDEX(ARI[Type],MATCH('Sec_10 - Water Pump Gear - in p'!C2122,ARI[Model],0))</f>
        <v>Snow</v>
      </c>
      <c r="B2122" s="3" t="s">
        <v>165</v>
      </c>
      <c r="C2122" s="3" t="s">
        <v>157</v>
      </c>
      <c r="D2122" s="3" t="s">
        <v>9</v>
      </c>
      <c r="E2122" s="3" t="s">
        <v>10</v>
      </c>
      <c r="F2122" s="3" t="s">
        <v>11</v>
      </c>
      <c r="G2122" s="3" t="s">
        <v>12</v>
      </c>
      <c r="H2122" s="3" t="s">
        <v>13</v>
      </c>
      <c r="I2122" s="3">
        <v>1101043</v>
      </c>
      <c r="J2122" s="3">
        <v>2020</v>
      </c>
      <c r="K2122" s="1" t="str">
        <f t="shared" si="33"/>
        <v>2020 FST IQ LX</v>
      </c>
      <c r="L2122" t="e">
        <f>INDEX(ARI[Model],MATCH('Sec_10 - Water Pump Gear - in p'!K2122,ARI[UNIQUE],0))</f>
        <v>#N/A</v>
      </c>
    </row>
    <row r="2123" spans="1:12" hidden="1" x14ac:dyDescent="0.25">
      <c r="A2123" s="2" t="str">
        <f>INDEX(ARI[Type],MATCH('Sec_10 - Water Pump Gear - in p'!C2123,ARI[Model],0))</f>
        <v>Snow</v>
      </c>
      <c r="B2123" s="3" t="s">
        <v>165</v>
      </c>
      <c r="C2123" s="3" t="s">
        <v>158</v>
      </c>
      <c r="D2123" s="3" t="s">
        <v>9</v>
      </c>
      <c r="E2123" s="3" t="s">
        <v>10</v>
      </c>
      <c r="F2123" s="3" t="s">
        <v>11</v>
      </c>
      <c r="G2123" s="3" t="s">
        <v>12</v>
      </c>
      <c r="H2123" s="3" t="s">
        <v>13</v>
      </c>
      <c r="I2123" s="3">
        <v>1101043</v>
      </c>
      <c r="J2123" s="3">
        <v>2020</v>
      </c>
      <c r="K2123" s="1" t="str">
        <f t="shared" si="33"/>
        <v>2020 IQ Cruiser</v>
      </c>
      <c r="L2123" t="e">
        <f>INDEX(ARI[Model],MATCH('Sec_10 - Water Pump Gear - in p'!K2123,ARI[UNIQUE],0))</f>
        <v>#N/A</v>
      </c>
    </row>
    <row r="2124" spans="1:12" hidden="1" x14ac:dyDescent="0.25">
      <c r="A2124" s="2" t="str">
        <f>INDEX(ARI[Type],MATCH('Sec_10 - Water Pump Gear - in p'!C2124,ARI[Model],0))</f>
        <v>Snow</v>
      </c>
      <c r="B2124" s="3" t="s">
        <v>165</v>
      </c>
      <c r="C2124" s="3" t="s">
        <v>159</v>
      </c>
      <c r="D2124" s="3" t="s">
        <v>9</v>
      </c>
      <c r="E2124" s="3" t="s">
        <v>10</v>
      </c>
      <c r="F2124" s="3" t="s">
        <v>11</v>
      </c>
      <c r="G2124" s="3" t="s">
        <v>12</v>
      </c>
      <c r="H2124" s="3" t="s">
        <v>13</v>
      </c>
      <c r="I2124" s="3">
        <v>1101043</v>
      </c>
      <c r="J2124" s="3">
        <v>2020</v>
      </c>
      <c r="K2124" s="1" t="str">
        <f t="shared" si="33"/>
        <v>2020 Turbo IQ LX</v>
      </c>
      <c r="L2124" t="e">
        <f>INDEX(ARI[Model],MATCH('Sec_10 - Water Pump Gear - in p'!K2124,ARI[UNIQUE],0))</f>
        <v>#N/A</v>
      </c>
    </row>
    <row r="2125" spans="1:12" hidden="1" x14ac:dyDescent="0.25">
      <c r="A2125" s="2" t="str">
        <f>INDEX(ARI[Type],MATCH('Sec_10 - Water Pump Gear - in p'!C2125,ARI[Model],0))</f>
        <v>Snow</v>
      </c>
      <c r="B2125" s="3" t="s">
        <v>165</v>
      </c>
      <c r="C2125" s="3" t="s">
        <v>160</v>
      </c>
      <c r="D2125" s="3" t="s">
        <v>9</v>
      </c>
      <c r="E2125" s="3" t="s">
        <v>10</v>
      </c>
      <c r="F2125" s="3" t="s">
        <v>11</v>
      </c>
      <c r="G2125" s="3" t="s">
        <v>12</v>
      </c>
      <c r="H2125" s="3" t="s">
        <v>13</v>
      </c>
      <c r="I2125" s="3">
        <v>1101043</v>
      </c>
      <c r="J2125" s="3">
        <v>2020</v>
      </c>
      <c r="K2125" s="1" t="str">
        <f t="shared" si="33"/>
        <v>2020 Turbo IQ LXT</v>
      </c>
      <c r="L2125" t="e">
        <f>INDEX(ARI[Model],MATCH('Sec_10 - Water Pump Gear - in p'!K2125,ARI[UNIQUE],0))</f>
        <v>#N/A</v>
      </c>
    </row>
    <row r="2126" spans="1:12" hidden="1" x14ac:dyDescent="0.25">
      <c r="A2126" s="2" t="str">
        <f>INDEX(ARI[Type],MATCH('Sec_10 - Water Pump Gear - in p'!C2126,ARI[Model],0))</f>
        <v>Snow</v>
      </c>
      <c r="B2126" s="3" t="s">
        <v>165</v>
      </c>
      <c r="C2126" s="3" t="s">
        <v>161</v>
      </c>
      <c r="D2126" s="3" t="s">
        <v>9</v>
      </c>
      <c r="E2126" s="3" t="s">
        <v>10</v>
      </c>
      <c r="F2126" s="3" t="s">
        <v>11</v>
      </c>
      <c r="G2126" s="3" t="s">
        <v>12</v>
      </c>
      <c r="H2126" s="3" t="s">
        <v>13</v>
      </c>
      <c r="I2126" s="3">
        <v>1101043</v>
      </c>
      <c r="J2126" s="3">
        <v>2020</v>
      </c>
      <c r="K2126" s="1" t="str">
        <f t="shared" si="33"/>
        <v>2020 550 IQ LXT</v>
      </c>
      <c r="L2126" t="e">
        <f>INDEX(ARI[Model],MATCH('Sec_10 - Water Pump Gear - in p'!K2126,ARI[UNIQUE],0))</f>
        <v>#N/A</v>
      </c>
    </row>
    <row r="2127" spans="1:12" hidden="1" x14ac:dyDescent="0.25">
      <c r="A2127" s="2" t="str">
        <f>INDEX(ARI[Type],MATCH('Sec_10 - Water Pump Gear - in p'!C2127,ARI[Model],0))</f>
        <v>Snow</v>
      </c>
      <c r="B2127" s="3" t="s">
        <v>165</v>
      </c>
      <c r="C2127" s="3" t="s">
        <v>162</v>
      </c>
      <c r="D2127" s="3" t="s">
        <v>9</v>
      </c>
      <c r="E2127" s="3" t="s">
        <v>10</v>
      </c>
      <c r="F2127" s="3" t="s">
        <v>11</v>
      </c>
      <c r="G2127" s="3" t="s">
        <v>12</v>
      </c>
      <c r="H2127" s="3" t="s">
        <v>13</v>
      </c>
      <c r="I2127" s="3">
        <v>1101043</v>
      </c>
      <c r="J2127" s="3">
        <v>2020</v>
      </c>
      <c r="K2127" s="1" t="str">
        <f t="shared" si="33"/>
        <v>2020 FS IQ Widetrack</v>
      </c>
      <c r="L2127" t="e">
        <f>INDEX(ARI[Model],MATCH('Sec_10 - Water Pump Gear - in p'!K2127,ARI[UNIQUE],0))</f>
        <v>#N/A</v>
      </c>
    </row>
    <row r="2128" spans="1:12" hidden="1" x14ac:dyDescent="0.25">
      <c r="A2128" s="2" t="str">
        <f>INDEX(ARI[Type],MATCH('Sec_10 - Water Pump Gear - in p'!C2128,ARI[Model],0))</f>
        <v>UTV</v>
      </c>
      <c r="B2128" s="3" t="s">
        <v>165</v>
      </c>
      <c r="C2128" s="3" t="s">
        <v>163</v>
      </c>
      <c r="D2128" s="3" t="s">
        <v>9</v>
      </c>
      <c r="E2128" s="3" t="s">
        <v>10</v>
      </c>
      <c r="F2128" s="3" t="s">
        <v>11</v>
      </c>
      <c r="G2128" s="3" t="s">
        <v>12</v>
      </c>
      <c r="H2128" s="3" t="s">
        <v>13</v>
      </c>
      <c r="I2128" s="3">
        <v>1101043</v>
      </c>
      <c r="J2128" s="3">
        <v>2020</v>
      </c>
      <c r="K2128" s="1" t="str">
        <f t="shared" si="33"/>
        <v>2020 Ranger RZR 800 SW Military</v>
      </c>
      <c r="L2128" t="e">
        <f>INDEX(ARI[Model],MATCH('Sec_10 - Water Pump Gear - in p'!K2128,ARI[UNIQUE],0))</f>
        <v>#N/A</v>
      </c>
    </row>
    <row r="2129" spans="1:12" hidden="1" x14ac:dyDescent="0.25">
      <c r="A2129" s="2" t="str">
        <f>INDEX(ARI[Type],MATCH('Sec_10 - Water Pump Gear - in p'!C2129,ARI[Model],0))</f>
        <v>UTV</v>
      </c>
      <c r="B2129" s="3" t="s">
        <v>165</v>
      </c>
      <c r="C2129" s="3" t="s">
        <v>164</v>
      </c>
      <c r="D2129" s="3" t="s">
        <v>9</v>
      </c>
      <c r="E2129" s="3" t="s">
        <v>10</v>
      </c>
      <c r="F2129" s="3" t="s">
        <v>11</v>
      </c>
      <c r="G2129" s="3" t="s">
        <v>12</v>
      </c>
      <c r="H2129" s="3" t="s">
        <v>13</v>
      </c>
      <c r="I2129" s="3">
        <v>1101043</v>
      </c>
      <c r="J2129" s="3">
        <v>2020</v>
      </c>
      <c r="K2129" s="1" t="str">
        <f t="shared" si="33"/>
        <v>2020 Ranger RZR S Military</v>
      </c>
      <c r="L2129" t="e">
        <f>INDEX(ARI[Model],MATCH('Sec_10 - Water Pump Gear - in p'!K2129,ARI[UNIQUE],0))</f>
        <v>#N/A</v>
      </c>
    </row>
    <row r="2130" spans="1:12" hidden="1" x14ac:dyDescent="0.25">
      <c r="A2130" s="2" t="str">
        <f>INDEX(ARI[Type],MATCH('Sec_10 - Water Pump Gear - in p'!C2130,ARI[Model],0))</f>
        <v>Snow</v>
      </c>
      <c r="B2130" s="3" t="s">
        <v>165</v>
      </c>
      <c r="C2130" s="3" t="s">
        <v>8</v>
      </c>
      <c r="D2130" s="3" t="s">
        <v>9</v>
      </c>
      <c r="E2130" s="3" t="s">
        <v>10</v>
      </c>
      <c r="F2130" s="3" t="s">
        <v>11</v>
      </c>
      <c r="G2130" s="3" t="s">
        <v>12</v>
      </c>
      <c r="H2130" s="3" t="s">
        <v>13</v>
      </c>
      <c r="I2130" s="3">
        <v>1101043</v>
      </c>
      <c r="J2130" s="3">
        <v>2021</v>
      </c>
      <c r="K2130" s="1" t="str">
        <f t="shared" si="33"/>
        <v>2021 440 IQ</v>
      </c>
      <c r="L2130" t="e">
        <f>INDEX(ARI[Model],MATCH('Sec_10 - Water Pump Gear - in p'!K2130,ARI[UNIQUE],0))</f>
        <v>#N/A</v>
      </c>
    </row>
    <row r="2131" spans="1:12" hidden="1" x14ac:dyDescent="0.25">
      <c r="A2131" s="2" t="str">
        <f>INDEX(ARI[Type],MATCH('Sec_10 - Water Pump Gear - in p'!C2131,ARI[Model],0))</f>
        <v>Snow</v>
      </c>
      <c r="B2131" s="3" t="s">
        <v>165</v>
      </c>
      <c r="C2131" s="3" t="s">
        <v>14</v>
      </c>
      <c r="D2131" s="3" t="s">
        <v>9</v>
      </c>
      <c r="E2131" s="3" t="s">
        <v>10</v>
      </c>
      <c r="F2131" s="3" t="s">
        <v>11</v>
      </c>
      <c r="G2131" s="3" t="s">
        <v>12</v>
      </c>
      <c r="H2131" s="3" t="s">
        <v>13</v>
      </c>
      <c r="I2131" s="3">
        <v>1101043</v>
      </c>
      <c r="J2131" s="3">
        <v>2021</v>
      </c>
      <c r="K2131" s="1" t="str">
        <f t="shared" si="33"/>
        <v>2021 500 XC SP</v>
      </c>
      <c r="L2131" t="e">
        <f>INDEX(ARI[Model],MATCH('Sec_10 - Water Pump Gear - in p'!K2131,ARI[UNIQUE],0))</f>
        <v>#N/A</v>
      </c>
    </row>
    <row r="2132" spans="1:12" hidden="1" x14ac:dyDescent="0.25">
      <c r="A2132" s="2" t="str">
        <f>INDEX(ARI[Type],MATCH('Sec_10 - Water Pump Gear - in p'!C2132,ARI[Model],0))</f>
        <v>Snow</v>
      </c>
      <c r="B2132" s="3" t="s">
        <v>165</v>
      </c>
      <c r="C2132" s="3" t="s">
        <v>15</v>
      </c>
      <c r="D2132" s="3" t="s">
        <v>9</v>
      </c>
      <c r="E2132" s="3" t="s">
        <v>10</v>
      </c>
      <c r="F2132" s="3" t="s">
        <v>11</v>
      </c>
      <c r="G2132" s="3" t="s">
        <v>12</v>
      </c>
      <c r="H2132" s="3" t="s">
        <v>13</v>
      </c>
      <c r="I2132" s="3">
        <v>1101043</v>
      </c>
      <c r="J2132" s="3">
        <v>2021</v>
      </c>
      <c r="K2132" s="1" t="str">
        <f t="shared" si="33"/>
        <v>2021 500 XC</v>
      </c>
      <c r="L2132" t="e">
        <f>INDEX(ARI[Model],MATCH('Sec_10 - Water Pump Gear - in p'!K2132,ARI[UNIQUE],0))</f>
        <v>#N/A</v>
      </c>
    </row>
    <row r="2133" spans="1:12" hidden="1" x14ac:dyDescent="0.25">
      <c r="A2133" s="2" t="str">
        <f>INDEX(ARI[Type],MATCH('Sec_10 - Water Pump Gear - in p'!C2133,ARI[Model],0))</f>
        <v>Snow</v>
      </c>
      <c r="B2133" s="3" t="s">
        <v>165</v>
      </c>
      <c r="C2133" s="3" t="s">
        <v>16</v>
      </c>
      <c r="D2133" s="3" t="s">
        <v>9</v>
      </c>
      <c r="E2133" s="3" t="s">
        <v>10</v>
      </c>
      <c r="F2133" s="3" t="s">
        <v>11</v>
      </c>
      <c r="G2133" s="3" t="s">
        <v>12</v>
      </c>
      <c r="H2133" s="3" t="s">
        <v>13</v>
      </c>
      <c r="I2133" s="3">
        <v>1101043</v>
      </c>
      <c r="J2133" s="3">
        <v>2021</v>
      </c>
      <c r="K2133" s="1" t="str">
        <f t="shared" si="33"/>
        <v>2021 600 IQ Shift</v>
      </c>
      <c r="L2133" t="e">
        <f>INDEX(ARI[Model],MATCH('Sec_10 - Water Pump Gear - in p'!K2133,ARI[UNIQUE],0))</f>
        <v>#N/A</v>
      </c>
    </row>
    <row r="2134" spans="1:12" hidden="1" x14ac:dyDescent="0.25">
      <c r="A2134" s="2" t="str">
        <f>INDEX(ARI[Type],MATCH('Sec_10 - Water Pump Gear - in p'!C2134,ARI[Model],0))</f>
        <v>Snow</v>
      </c>
      <c r="B2134" s="3" t="s">
        <v>165</v>
      </c>
      <c r="C2134" s="3" t="s">
        <v>17</v>
      </c>
      <c r="D2134" s="3" t="s">
        <v>9</v>
      </c>
      <c r="E2134" s="3" t="s">
        <v>10</v>
      </c>
      <c r="F2134" s="3" t="s">
        <v>11</v>
      </c>
      <c r="G2134" s="3" t="s">
        <v>12</v>
      </c>
      <c r="H2134" s="3" t="s">
        <v>13</v>
      </c>
      <c r="I2134" s="3">
        <v>1101043</v>
      </c>
      <c r="J2134" s="3">
        <v>2021</v>
      </c>
      <c r="K2134" s="1" t="str">
        <f t="shared" si="33"/>
        <v>2021 600 IQ</v>
      </c>
      <c r="L2134" t="e">
        <f>INDEX(ARI[Model],MATCH('Sec_10 - Water Pump Gear - in p'!K2134,ARI[UNIQUE],0))</f>
        <v>#N/A</v>
      </c>
    </row>
    <row r="2135" spans="1:12" hidden="1" x14ac:dyDescent="0.25">
      <c r="A2135" s="2" t="str">
        <f>INDEX(ARI[Type],MATCH('Sec_10 - Water Pump Gear - in p'!C2135,ARI[Model],0))</f>
        <v>Snow</v>
      </c>
      <c r="B2135" s="3" t="s">
        <v>165</v>
      </c>
      <c r="C2135" s="3" t="s">
        <v>18</v>
      </c>
      <c r="D2135" s="3" t="s">
        <v>9</v>
      </c>
      <c r="E2135" s="3" t="s">
        <v>10</v>
      </c>
      <c r="F2135" s="3" t="s">
        <v>11</v>
      </c>
      <c r="G2135" s="3" t="s">
        <v>12</v>
      </c>
      <c r="H2135" s="3" t="s">
        <v>13</v>
      </c>
      <c r="I2135" s="3">
        <v>1101043</v>
      </c>
      <c r="J2135" s="3">
        <v>2021</v>
      </c>
      <c r="K2135" s="1" t="str">
        <f t="shared" si="33"/>
        <v>2021 600 Dragon SP</v>
      </c>
      <c r="L2135" t="e">
        <f>INDEX(ARI[Model],MATCH('Sec_10 - Water Pump Gear - in p'!K2135,ARI[UNIQUE],0))</f>
        <v>#N/A</v>
      </c>
    </row>
    <row r="2136" spans="1:12" hidden="1" x14ac:dyDescent="0.25">
      <c r="A2136" s="2" t="str">
        <f>INDEX(ARI[Type],MATCH('Sec_10 - Water Pump Gear - in p'!C2136,ARI[Model],0))</f>
        <v>Snow</v>
      </c>
      <c r="B2136" s="3" t="s">
        <v>165</v>
      </c>
      <c r="C2136" s="3" t="s">
        <v>19</v>
      </c>
      <c r="D2136" s="3" t="s">
        <v>9</v>
      </c>
      <c r="E2136" s="3" t="s">
        <v>10</v>
      </c>
      <c r="F2136" s="3" t="s">
        <v>11</v>
      </c>
      <c r="G2136" s="3" t="s">
        <v>12</v>
      </c>
      <c r="H2136" s="3" t="s">
        <v>13</v>
      </c>
      <c r="I2136" s="3">
        <v>1101043</v>
      </c>
      <c r="J2136" s="3">
        <v>2021</v>
      </c>
      <c r="K2136" s="1" t="str">
        <f t="shared" si="33"/>
        <v>2021 600 IQ Shift 136</v>
      </c>
      <c r="L2136" t="e">
        <f>INDEX(ARI[Model],MATCH('Sec_10 - Water Pump Gear - in p'!K2136,ARI[UNIQUE],0))</f>
        <v>#N/A</v>
      </c>
    </row>
    <row r="2137" spans="1:12" hidden="1" x14ac:dyDescent="0.25">
      <c r="A2137" s="2" t="str">
        <f>INDEX(ARI[Type],MATCH('Sec_10 - Water Pump Gear - in p'!C2137,ARI[Model],0))</f>
        <v>Snow</v>
      </c>
      <c r="B2137" s="3" t="s">
        <v>165</v>
      </c>
      <c r="C2137" s="3" t="s">
        <v>20</v>
      </c>
      <c r="D2137" s="3" t="s">
        <v>9</v>
      </c>
      <c r="E2137" s="3" t="s">
        <v>10</v>
      </c>
      <c r="F2137" s="3" t="s">
        <v>11</v>
      </c>
      <c r="G2137" s="3" t="s">
        <v>12</v>
      </c>
      <c r="H2137" s="3" t="s">
        <v>13</v>
      </c>
      <c r="I2137" s="3">
        <v>1101043</v>
      </c>
      <c r="J2137" s="3">
        <v>2021</v>
      </c>
      <c r="K2137" s="1" t="str">
        <f t="shared" si="33"/>
        <v>2021 600 SwitchBack</v>
      </c>
      <c r="L2137" t="e">
        <f>INDEX(ARI[Model],MATCH('Sec_10 - Water Pump Gear - in p'!K2137,ARI[UNIQUE],0))</f>
        <v>#N/A</v>
      </c>
    </row>
    <row r="2138" spans="1:12" hidden="1" x14ac:dyDescent="0.25">
      <c r="A2138" s="2" t="str">
        <f>INDEX(ARI[Type],MATCH('Sec_10 - Water Pump Gear - in p'!C2138,ARI[Model],0))</f>
        <v>Snow</v>
      </c>
      <c r="B2138" s="3" t="s">
        <v>165</v>
      </c>
      <c r="C2138" s="3" t="s">
        <v>21</v>
      </c>
      <c r="D2138" s="3" t="s">
        <v>9</v>
      </c>
      <c r="E2138" s="3" t="s">
        <v>10</v>
      </c>
      <c r="F2138" s="3" t="s">
        <v>11</v>
      </c>
      <c r="G2138" s="3" t="s">
        <v>12</v>
      </c>
      <c r="H2138" s="3" t="s">
        <v>13</v>
      </c>
      <c r="I2138" s="3">
        <v>1101043</v>
      </c>
      <c r="J2138" s="3">
        <v>2021</v>
      </c>
      <c r="K2138" s="1" t="str">
        <f t="shared" si="33"/>
        <v>2021 600 IQ Touring</v>
      </c>
      <c r="L2138" t="e">
        <f>INDEX(ARI[Model],MATCH('Sec_10 - Water Pump Gear - in p'!K2138,ARI[UNIQUE],0))</f>
        <v>#N/A</v>
      </c>
    </row>
    <row r="2139" spans="1:12" hidden="1" x14ac:dyDescent="0.25">
      <c r="A2139" s="2" t="str">
        <f>INDEX(ARI[Type],MATCH('Sec_10 - Water Pump Gear - in p'!C2139,ARI[Model],0))</f>
        <v>Snow</v>
      </c>
      <c r="B2139" s="3" t="s">
        <v>165</v>
      </c>
      <c r="C2139" s="3" t="s">
        <v>22</v>
      </c>
      <c r="D2139" s="3" t="s">
        <v>9</v>
      </c>
      <c r="E2139" s="3" t="s">
        <v>10</v>
      </c>
      <c r="F2139" s="3" t="s">
        <v>11</v>
      </c>
      <c r="G2139" s="3" t="s">
        <v>12</v>
      </c>
      <c r="H2139" s="3" t="s">
        <v>13</v>
      </c>
      <c r="I2139" s="3">
        <v>1101043</v>
      </c>
      <c r="J2139" s="3">
        <v>2021</v>
      </c>
      <c r="K2139" s="1" t="str">
        <f t="shared" si="33"/>
        <v>2021 600 Dragon IQ</v>
      </c>
      <c r="L2139" t="e">
        <f>INDEX(ARI[Model],MATCH('Sec_10 - Water Pump Gear - in p'!K2139,ARI[UNIQUE],0))</f>
        <v>#N/A</v>
      </c>
    </row>
    <row r="2140" spans="1:12" hidden="1" x14ac:dyDescent="0.25">
      <c r="A2140" s="2" t="str">
        <f>INDEX(ARI[Type],MATCH('Sec_10 - Water Pump Gear - in p'!C2140,ARI[Model],0))</f>
        <v>Snow</v>
      </c>
      <c r="B2140" s="3" t="s">
        <v>165</v>
      </c>
      <c r="C2140" s="3" t="s">
        <v>23</v>
      </c>
      <c r="D2140" s="3" t="s">
        <v>9</v>
      </c>
      <c r="E2140" s="3" t="s">
        <v>10</v>
      </c>
      <c r="F2140" s="3" t="s">
        <v>11</v>
      </c>
      <c r="G2140" s="3" t="s">
        <v>12</v>
      </c>
      <c r="H2140" s="3" t="s">
        <v>13</v>
      </c>
      <c r="I2140" s="3">
        <v>1101043</v>
      </c>
      <c r="J2140" s="3">
        <v>2021</v>
      </c>
      <c r="K2140" s="1" t="str">
        <f t="shared" si="33"/>
        <v>2021 600 Dragon SwitchBack</v>
      </c>
      <c r="L2140" t="e">
        <f>INDEX(ARI[Model],MATCH('Sec_10 - Water Pump Gear - in p'!K2140,ARI[UNIQUE],0))</f>
        <v>#N/A</v>
      </c>
    </row>
    <row r="2141" spans="1:12" hidden="1" x14ac:dyDescent="0.25">
      <c r="A2141" s="2" t="str">
        <f>INDEX(ARI[Type],MATCH('Sec_10 - Water Pump Gear - in p'!C2141,ARI[Model],0))</f>
        <v>Snow</v>
      </c>
      <c r="B2141" s="3" t="s">
        <v>165</v>
      </c>
      <c r="C2141" s="3" t="s">
        <v>24</v>
      </c>
      <c r="D2141" s="3" t="s">
        <v>9</v>
      </c>
      <c r="E2141" s="3" t="s">
        <v>10</v>
      </c>
      <c r="F2141" s="3" t="s">
        <v>11</v>
      </c>
      <c r="G2141" s="3" t="s">
        <v>12</v>
      </c>
      <c r="H2141" s="3" t="s">
        <v>13</v>
      </c>
      <c r="I2141" s="3">
        <v>1101043</v>
      </c>
      <c r="J2141" s="3">
        <v>2021</v>
      </c>
      <c r="K2141" s="1" t="str">
        <f t="shared" si="33"/>
        <v>2021 600 HO IQ Touring</v>
      </c>
      <c r="L2141" t="e">
        <f>INDEX(ARI[Model],MATCH('Sec_10 - Water Pump Gear - in p'!K2141,ARI[UNIQUE],0))</f>
        <v>#N/A</v>
      </c>
    </row>
    <row r="2142" spans="1:12" hidden="1" x14ac:dyDescent="0.25">
      <c r="A2142" s="2" t="str">
        <f>INDEX(ARI[Type],MATCH('Sec_10 - Water Pump Gear - in p'!C2142,ARI[Model],0))</f>
        <v>Snow</v>
      </c>
      <c r="B2142" s="3" t="s">
        <v>165</v>
      </c>
      <c r="C2142" s="3" t="s">
        <v>25</v>
      </c>
      <c r="D2142" s="3" t="s">
        <v>9</v>
      </c>
      <c r="E2142" s="3" t="s">
        <v>10</v>
      </c>
      <c r="F2142" s="3" t="s">
        <v>11</v>
      </c>
      <c r="G2142" s="3" t="s">
        <v>12</v>
      </c>
      <c r="H2142" s="3" t="s">
        <v>13</v>
      </c>
      <c r="I2142" s="3">
        <v>1101043</v>
      </c>
      <c r="J2142" s="3">
        <v>2021</v>
      </c>
      <c r="K2142" s="1" t="str">
        <f t="shared" si="33"/>
        <v>2021 600 IQ LX</v>
      </c>
      <c r="L2142" t="e">
        <f>INDEX(ARI[Model],MATCH('Sec_10 - Water Pump Gear - in p'!K2142,ARI[UNIQUE],0))</f>
        <v>#N/A</v>
      </c>
    </row>
    <row r="2143" spans="1:12" hidden="1" x14ac:dyDescent="0.25">
      <c r="A2143" s="2" t="str">
        <f>INDEX(ARI[Type],MATCH('Sec_10 - Water Pump Gear - in p'!C2143,ARI[Model],0))</f>
        <v>Snow</v>
      </c>
      <c r="B2143" s="3" t="s">
        <v>165</v>
      </c>
      <c r="C2143" s="3" t="s">
        <v>26</v>
      </c>
      <c r="D2143" s="3" t="s">
        <v>9</v>
      </c>
      <c r="E2143" s="3" t="s">
        <v>10</v>
      </c>
      <c r="F2143" s="3" t="s">
        <v>11</v>
      </c>
      <c r="G2143" s="3" t="s">
        <v>12</v>
      </c>
      <c r="H2143" s="3" t="s">
        <v>13</v>
      </c>
      <c r="I2143" s="3">
        <v>1101043</v>
      </c>
      <c r="J2143" s="3">
        <v>2021</v>
      </c>
      <c r="K2143" s="1" t="str">
        <f t="shared" si="33"/>
        <v>2021 600 RR</v>
      </c>
      <c r="L2143" t="e">
        <f>INDEX(ARI[Model],MATCH('Sec_10 - Water Pump Gear - in p'!K2143,ARI[UNIQUE],0))</f>
        <v>#N/A</v>
      </c>
    </row>
    <row r="2144" spans="1:12" x14ac:dyDescent="0.25">
      <c r="A2144" s="3" t="str">
        <f>INDEX(ARI[Type],MATCH('Sec_10 - Water Pump Gear - in p'!C2144,ARI[Model],0))</f>
        <v>Snow</v>
      </c>
      <c r="B2144" s="3" t="s">
        <v>165</v>
      </c>
      <c r="C2144" s="3" t="s">
        <v>27</v>
      </c>
      <c r="D2144" s="3" t="s">
        <v>9</v>
      </c>
      <c r="E2144" s="3" t="s">
        <v>10</v>
      </c>
      <c r="F2144" s="3" t="s">
        <v>11</v>
      </c>
      <c r="G2144" s="3" t="s">
        <v>12</v>
      </c>
      <c r="H2144" s="3" t="s">
        <v>13</v>
      </c>
      <c r="I2144" s="3">
        <v>1101043</v>
      </c>
      <c r="J2144" s="3">
        <v>2021</v>
      </c>
      <c r="K2144" s="1" t="str">
        <f t="shared" si="33"/>
        <v>2021 600 RMK 144</v>
      </c>
      <c r="L2144" s="7" t="str">
        <f>INDEX(ARI[Model],MATCH('Sec_10 - Water Pump Gear - in p'!K2144,ARI[UNIQUE],0))</f>
        <v>600 RMK 144</v>
      </c>
    </row>
    <row r="2145" spans="1:12" hidden="1" x14ac:dyDescent="0.25">
      <c r="A2145" s="2" t="str">
        <f>INDEX(ARI[Type],MATCH('Sec_10 - Water Pump Gear - in p'!C2145,ARI[Model],0))</f>
        <v>Snow</v>
      </c>
      <c r="B2145" s="3" t="s">
        <v>165</v>
      </c>
      <c r="C2145" s="3" t="s">
        <v>28</v>
      </c>
      <c r="D2145" s="3" t="s">
        <v>9</v>
      </c>
      <c r="E2145" s="3" t="s">
        <v>10</v>
      </c>
      <c r="F2145" s="3" t="s">
        <v>11</v>
      </c>
      <c r="G2145" s="3" t="s">
        <v>12</v>
      </c>
      <c r="H2145" s="3" t="s">
        <v>13</v>
      </c>
      <c r="I2145" s="3">
        <v>1101043</v>
      </c>
      <c r="J2145" s="3">
        <v>2021</v>
      </c>
      <c r="K2145" s="1" t="str">
        <f t="shared" si="33"/>
        <v>2021 600 RMK 155</v>
      </c>
      <c r="L2145" t="e">
        <f>INDEX(ARI[Model],MATCH('Sec_10 - Water Pump Gear - in p'!K2145,ARI[UNIQUE],0))</f>
        <v>#N/A</v>
      </c>
    </row>
    <row r="2146" spans="1:12" hidden="1" x14ac:dyDescent="0.25">
      <c r="A2146" s="2" t="str">
        <f>INDEX(ARI[Type],MATCH('Sec_10 - Water Pump Gear - in p'!C2146,ARI[Model],0))</f>
        <v>Snow</v>
      </c>
      <c r="B2146" s="3" t="s">
        <v>165</v>
      </c>
      <c r="C2146" s="3" t="s">
        <v>29</v>
      </c>
      <c r="D2146" s="3" t="s">
        <v>9</v>
      </c>
      <c r="E2146" s="3" t="s">
        <v>10</v>
      </c>
      <c r="F2146" s="3" t="s">
        <v>11</v>
      </c>
      <c r="G2146" s="3" t="s">
        <v>12</v>
      </c>
      <c r="H2146" s="3" t="s">
        <v>13</v>
      </c>
      <c r="I2146" s="3">
        <v>1101043</v>
      </c>
      <c r="J2146" s="3">
        <v>2021</v>
      </c>
      <c r="K2146" s="1" t="str">
        <f t="shared" si="33"/>
        <v>2021 600 HO CFI Touring</v>
      </c>
      <c r="L2146" t="e">
        <f>INDEX(ARI[Model],MATCH('Sec_10 - Water Pump Gear - in p'!K2146,ARI[UNIQUE],0))</f>
        <v>#N/A</v>
      </c>
    </row>
    <row r="2147" spans="1:12" hidden="1" x14ac:dyDescent="0.25">
      <c r="A2147" s="2" t="str">
        <f>INDEX(ARI[Type],MATCH('Sec_10 - Water Pump Gear - in p'!C2147,ARI[Model],0))</f>
        <v>Snow</v>
      </c>
      <c r="B2147" s="3" t="s">
        <v>165</v>
      </c>
      <c r="C2147" s="3" t="s">
        <v>30</v>
      </c>
      <c r="D2147" s="3" t="s">
        <v>9</v>
      </c>
      <c r="E2147" s="3" t="s">
        <v>10</v>
      </c>
      <c r="F2147" s="3" t="s">
        <v>11</v>
      </c>
      <c r="G2147" s="3" t="s">
        <v>12</v>
      </c>
      <c r="H2147" s="3" t="s">
        <v>13</v>
      </c>
      <c r="I2147" s="3">
        <v>1101043</v>
      </c>
      <c r="J2147" s="3">
        <v>2021</v>
      </c>
      <c r="K2147" s="1" t="str">
        <f t="shared" si="33"/>
        <v>2021 600 HO CFI SwitchBack</v>
      </c>
      <c r="L2147" t="e">
        <f>INDEX(ARI[Model],MATCH('Sec_10 - Water Pump Gear - in p'!K2147,ARI[UNIQUE],0))</f>
        <v>#N/A</v>
      </c>
    </row>
    <row r="2148" spans="1:12" hidden="1" x14ac:dyDescent="0.25">
      <c r="A2148" s="2" t="str">
        <f>INDEX(ARI[Type],MATCH('Sec_10 - Water Pump Gear - in p'!C2148,ARI[Model],0))</f>
        <v>Snow</v>
      </c>
      <c r="B2148" s="3" t="s">
        <v>165</v>
      </c>
      <c r="C2148" s="3" t="s">
        <v>31</v>
      </c>
      <c r="D2148" s="3" t="s">
        <v>9</v>
      </c>
      <c r="E2148" s="3" t="s">
        <v>10</v>
      </c>
      <c r="F2148" s="3" t="s">
        <v>11</v>
      </c>
      <c r="G2148" s="3" t="s">
        <v>12</v>
      </c>
      <c r="H2148" s="3" t="s">
        <v>13</v>
      </c>
      <c r="I2148" s="3">
        <v>1101043</v>
      </c>
      <c r="J2148" s="3">
        <v>2021</v>
      </c>
      <c r="K2148" s="1" t="str">
        <f t="shared" si="33"/>
        <v>2021 600 HO IQ</v>
      </c>
      <c r="L2148" t="e">
        <f>INDEX(ARI[Model],MATCH('Sec_10 - Water Pump Gear - in p'!K2148,ARI[UNIQUE],0))</f>
        <v>#N/A</v>
      </c>
    </row>
    <row r="2149" spans="1:12" hidden="1" x14ac:dyDescent="0.25">
      <c r="A2149" s="2" t="str">
        <f>INDEX(ARI[Type],MATCH('Sec_10 - Water Pump Gear - in p'!C2149,ARI[Model],0))</f>
        <v>Snow</v>
      </c>
      <c r="B2149" s="3" t="s">
        <v>165</v>
      </c>
      <c r="C2149" s="3" t="s">
        <v>32</v>
      </c>
      <c r="D2149" s="3" t="s">
        <v>9</v>
      </c>
      <c r="E2149" s="3" t="s">
        <v>10</v>
      </c>
      <c r="F2149" s="3" t="s">
        <v>11</v>
      </c>
      <c r="G2149" s="3" t="s">
        <v>12</v>
      </c>
      <c r="H2149" s="3" t="s">
        <v>13</v>
      </c>
      <c r="I2149" s="3">
        <v>1101043</v>
      </c>
      <c r="J2149" s="3">
        <v>2021</v>
      </c>
      <c r="K2149" s="1" t="str">
        <f t="shared" si="33"/>
        <v>2021 600 HO IQ CFI</v>
      </c>
      <c r="L2149" t="e">
        <f>INDEX(ARI[Model],MATCH('Sec_10 - Water Pump Gear - in p'!K2149,ARI[UNIQUE],0))</f>
        <v>#N/A</v>
      </c>
    </row>
    <row r="2150" spans="1:12" hidden="1" x14ac:dyDescent="0.25">
      <c r="A2150" s="2" t="str">
        <f>INDEX(ARI[Type],MATCH('Sec_10 - Water Pump Gear - in p'!C2150,ARI[Model],0))</f>
        <v>Snow</v>
      </c>
      <c r="B2150" s="3" t="s">
        <v>165</v>
      </c>
      <c r="C2150" s="3" t="s">
        <v>33</v>
      </c>
      <c r="D2150" s="3" t="s">
        <v>9</v>
      </c>
      <c r="E2150" s="3" t="s">
        <v>10</v>
      </c>
      <c r="F2150" s="3" t="s">
        <v>11</v>
      </c>
      <c r="G2150" s="3" t="s">
        <v>12</v>
      </c>
      <c r="H2150" s="3" t="s">
        <v>13</v>
      </c>
      <c r="I2150" s="3">
        <v>1101043</v>
      </c>
      <c r="J2150" s="3">
        <v>2021</v>
      </c>
      <c r="K2150" s="1" t="str">
        <f t="shared" si="33"/>
        <v>2021 600 HO IQ LX CFI</v>
      </c>
      <c r="L2150" t="e">
        <f>INDEX(ARI[Model],MATCH('Sec_10 - Water Pump Gear - in p'!K2150,ARI[UNIQUE],0))</f>
        <v>#N/A</v>
      </c>
    </row>
    <row r="2151" spans="1:12" hidden="1" x14ac:dyDescent="0.25">
      <c r="A2151" s="2" t="str">
        <f>INDEX(ARI[Type],MATCH('Sec_10 - Water Pump Gear - in p'!C2151,ARI[Model],0))</f>
        <v>Snow</v>
      </c>
      <c r="B2151" s="3" t="s">
        <v>165</v>
      </c>
      <c r="C2151" s="3" t="s">
        <v>34</v>
      </c>
      <c r="D2151" s="3" t="s">
        <v>9</v>
      </c>
      <c r="E2151" s="3" t="s">
        <v>10</v>
      </c>
      <c r="F2151" s="3" t="s">
        <v>11</v>
      </c>
      <c r="G2151" s="3" t="s">
        <v>12</v>
      </c>
      <c r="H2151" s="3" t="s">
        <v>13</v>
      </c>
      <c r="I2151" s="3">
        <v>1101043</v>
      </c>
      <c r="J2151" s="3">
        <v>2021</v>
      </c>
      <c r="K2151" s="1" t="str">
        <f t="shared" si="33"/>
        <v>2021 600 Rush</v>
      </c>
      <c r="L2151" t="e">
        <f>INDEX(ARI[Model],MATCH('Sec_10 - Water Pump Gear - in p'!K2151,ARI[UNIQUE],0))</f>
        <v>#N/A</v>
      </c>
    </row>
    <row r="2152" spans="1:12" hidden="1" x14ac:dyDescent="0.25">
      <c r="A2152" s="2" t="str">
        <f>INDEX(ARI[Type],MATCH('Sec_10 - Water Pump Gear - in p'!C2152,ARI[Model],0))</f>
        <v>Snow</v>
      </c>
      <c r="B2152" s="3" t="s">
        <v>165</v>
      </c>
      <c r="C2152" s="3" t="s">
        <v>35</v>
      </c>
      <c r="D2152" s="3" t="s">
        <v>9</v>
      </c>
      <c r="E2152" s="3" t="s">
        <v>10</v>
      </c>
      <c r="F2152" s="3" t="s">
        <v>11</v>
      </c>
      <c r="G2152" s="3" t="s">
        <v>12</v>
      </c>
      <c r="H2152" s="3" t="s">
        <v>13</v>
      </c>
      <c r="I2152" s="3">
        <v>1101043</v>
      </c>
      <c r="J2152" s="3">
        <v>2021</v>
      </c>
      <c r="K2152" s="1" t="str">
        <f t="shared" si="33"/>
        <v>2021 600 LX</v>
      </c>
      <c r="L2152" t="e">
        <f>INDEX(ARI[Model],MATCH('Sec_10 - Water Pump Gear - in p'!K2152,ARI[UNIQUE],0))</f>
        <v>#N/A</v>
      </c>
    </row>
    <row r="2153" spans="1:12" hidden="1" x14ac:dyDescent="0.25">
      <c r="A2153" s="2" t="str">
        <f>INDEX(ARI[Type],MATCH('Sec_10 - Water Pump Gear - in p'!C2153,ARI[Model],0))</f>
        <v>Snow</v>
      </c>
      <c r="B2153" s="3" t="s">
        <v>165</v>
      </c>
      <c r="C2153" s="3" t="s">
        <v>36</v>
      </c>
      <c r="D2153" s="3" t="s">
        <v>9</v>
      </c>
      <c r="E2153" s="3" t="s">
        <v>10</v>
      </c>
      <c r="F2153" s="3" t="s">
        <v>11</v>
      </c>
      <c r="G2153" s="3" t="s">
        <v>12</v>
      </c>
      <c r="H2153" s="3" t="s">
        <v>13</v>
      </c>
      <c r="I2153" s="3">
        <v>1101043</v>
      </c>
      <c r="J2153" s="3">
        <v>2021</v>
      </c>
      <c r="K2153" s="1" t="str">
        <f t="shared" si="33"/>
        <v>2021 Wide Track IQ 600</v>
      </c>
      <c r="L2153" t="e">
        <f>INDEX(ARI[Model],MATCH('Sec_10 - Water Pump Gear - in p'!K2153,ARI[UNIQUE],0))</f>
        <v>#N/A</v>
      </c>
    </row>
    <row r="2154" spans="1:12" hidden="1" x14ac:dyDescent="0.25">
      <c r="A2154" s="2" t="str">
        <f>INDEX(ARI[Type],MATCH('Sec_10 - Water Pump Gear - in p'!C2154,ARI[Model],0))</f>
        <v>Snow</v>
      </c>
      <c r="B2154" s="3" t="s">
        <v>165</v>
      </c>
      <c r="C2154" s="3" t="s">
        <v>37</v>
      </c>
      <c r="D2154" s="3" t="s">
        <v>9</v>
      </c>
      <c r="E2154" s="3" t="s">
        <v>10</v>
      </c>
      <c r="F2154" s="3" t="s">
        <v>11</v>
      </c>
      <c r="G2154" s="3" t="s">
        <v>12</v>
      </c>
      <c r="H2154" s="3" t="s">
        <v>13</v>
      </c>
      <c r="I2154" s="3">
        <v>1101043</v>
      </c>
      <c r="J2154" s="3">
        <v>2021</v>
      </c>
      <c r="K2154" s="1" t="str">
        <f t="shared" si="33"/>
        <v>2021 600 Shift 136</v>
      </c>
      <c r="L2154" t="e">
        <f>INDEX(ARI[Model],MATCH('Sec_10 - Water Pump Gear - in p'!K2154,ARI[UNIQUE],0))</f>
        <v>#N/A</v>
      </c>
    </row>
    <row r="2155" spans="1:12" hidden="1" x14ac:dyDescent="0.25">
      <c r="A2155" s="2" t="str">
        <f>INDEX(ARI[Type],MATCH('Sec_10 - Water Pump Gear - in p'!C2155,ARI[Model],0))</f>
        <v>Snow</v>
      </c>
      <c r="B2155" s="3" t="s">
        <v>165</v>
      </c>
      <c r="C2155" s="3" t="s">
        <v>38</v>
      </c>
      <c r="D2155" s="3" t="s">
        <v>9</v>
      </c>
      <c r="E2155" s="3" t="s">
        <v>10</v>
      </c>
      <c r="F2155" s="3" t="s">
        <v>11</v>
      </c>
      <c r="G2155" s="3" t="s">
        <v>12</v>
      </c>
      <c r="H2155" s="3" t="s">
        <v>13</v>
      </c>
      <c r="I2155" s="3">
        <v>1101043</v>
      </c>
      <c r="J2155" s="3">
        <v>2021</v>
      </c>
      <c r="K2155" s="1" t="str">
        <f t="shared" si="33"/>
        <v>2021 600 Rush PRO-R</v>
      </c>
      <c r="L2155" t="e">
        <f>INDEX(ARI[Model],MATCH('Sec_10 - Water Pump Gear - in p'!K2155,ARI[UNIQUE],0))</f>
        <v>#N/A</v>
      </c>
    </row>
    <row r="2156" spans="1:12" hidden="1" x14ac:dyDescent="0.25">
      <c r="A2156" s="2" t="str">
        <f>INDEX(ARI[Type],MATCH('Sec_10 - Water Pump Gear - in p'!C2156,ARI[Model],0))</f>
        <v>Snow</v>
      </c>
      <c r="B2156" s="3" t="s">
        <v>165</v>
      </c>
      <c r="C2156" s="3" t="s">
        <v>39</v>
      </c>
      <c r="D2156" s="3" t="s">
        <v>9</v>
      </c>
      <c r="E2156" s="3" t="s">
        <v>10</v>
      </c>
      <c r="F2156" s="3" t="s">
        <v>11</v>
      </c>
      <c r="G2156" s="3" t="s">
        <v>12</v>
      </c>
      <c r="H2156" s="3" t="s">
        <v>13</v>
      </c>
      <c r="I2156" s="3">
        <v>1101043</v>
      </c>
      <c r="J2156" s="3">
        <v>2021</v>
      </c>
      <c r="K2156" s="1" t="str">
        <f t="shared" si="33"/>
        <v>2021 600 IQ LXT</v>
      </c>
      <c r="L2156" t="e">
        <f>INDEX(ARI[Model],MATCH('Sec_10 - Water Pump Gear - in p'!K2156,ARI[UNIQUE],0))</f>
        <v>#N/A</v>
      </c>
    </row>
    <row r="2157" spans="1:12" hidden="1" x14ac:dyDescent="0.25">
      <c r="A2157" s="2" t="str">
        <f>INDEX(ARI[Type],MATCH('Sec_10 - Water Pump Gear - in p'!C2157,ARI[Model],0))</f>
        <v>Snow</v>
      </c>
      <c r="B2157" s="3" t="s">
        <v>165</v>
      </c>
      <c r="C2157" s="3" t="s">
        <v>40</v>
      </c>
      <c r="D2157" s="3" t="s">
        <v>9</v>
      </c>
      <c r="E2157" s="3" t="s">
        <v>10</v>
      </c>
      <c r="F2157" s="3" t="s">
        <v>11</v>
      </c>
      <c r="G2157" s="3" t="s">
        <v>12</v>
      </c>
      <c r="H2157" s="3" t="s">
        <v>13</v>
      </c>
      <c r="I2157" s="3">
        <v>1101043</v>
      </c>
      <c r="J2157" s="3">
        <v>2021</v>
      </c>
      <c r="K2157" s="1" t="str">
        <f t="shared" si="33"/>
        <v>2021 600 IQ Widetrack</v>
      </c>
      <c r="L2157" t="e">
        <f>INDEX(ARI[Model],MATCH('Sec_10 - Water Pump Gear - in p'!K2157,ARI[UNIQUE],0))</f>
        <v>#N/A</v>
      </c>
    </row>
    <row r="2158" spans="1:12" hidden="1" x14ac:dyDescent="0.25">
      <c r="A2158" s="2" t="str">
        <f>INDEX(ARI[Type],MATCH('Sec_10 - Water Pump Gear - in p'!C2158,ARI[Model],0))</f>
        <v>Snow</v>
      </c>
      <c r="B2158" s="3" t="s">
        <v>165</v>
      </c>
      <c r="C2158" s="3" t="s">
        <v>41</v>
      </c>
      <c r="D2158" s="3" t="s">
        <v>9</v>
      </c>
      <c r="E2158" s="3" t="s">
        <v>10</v>
      </c>
      <c r="F2158" s="3" t="s">
        <v>11</v>
      </c>
      <c r="G2158" s="3" t="s">
        <v>12</v>
      </c>
      <c r="H2158" s="3" t="s">
        <v>13</v>
      </c>
      <c r="I2158" s="3">
        <v>1101043</v>
      </c>
      <c r="J2158" s="3">
        <v>2021</v>
      </c>
      <c r="K2158" s="1" t="str">
        <f t="shared" si="33"/>
        <v>2021 600 SwitchBack Adventure</v>
      </c>
      <c r="L2158" t="e">
        <f>INDEX(ARI[Model],MATCH('Sec_10 - Water Pump Gear - in p'!K2158,ARI[UNIQUE],0))</f>
        <v>#N/A</v>
      </c>
    </row>
    <row r="2159" spans="1:12" hidden="1" x14ac:dyDescent="0.25">
      <c r="A2159" s="2" t="str">
        <f>INDEX(ARI[Type],MATCH('Sec_10 - Water Pump Gear - in p'!C2159,ARI[Model],0))</f>
        <v>Snow</v>
      </c>
      <c r="B2159" s="3" t="s">
        <v>165</v>
      </c>
      <c r="C2159" s="3" t="s">
        <v>42</v>
      </c>
      <c r="D2159" s="3" t="s">
        <v>9</v>
      </c>
      <c r="E2159" s="3" t="s">
        <v>10</v>
      </c>
      <c r="F2159" s="3" t="s">
        <v>11</v>
      </c>
      <c r="G2159" s="3" t="s">
        <v>12</v>
      </c>
      <c r="H2159" s="3" t="s">
        <v>13</v>
      </c>
      <c r="I2159" s="3">
        <v>1101043</v>
      </c>
      <c r="J2159" s="3">
        <v>2021</v>
      </c>
      <c r="K2159" s="1" t="str">
        <f t="shared" si="33"/>
        <v>2021 600 SwitchBack PRO-R</v>
      </c>
      <c r="L2159" t="e">
        <f>INDEX(ARI[Model],MATCH('Sec_10 - Water Pump Gear - in p'!K2159,ARI[UNIQUE],0))</f>
        <v>#N/A</v>
      </c>
    </row>
    <row r="2160" spans="1:12" x14ac:dyDescent="0.25">
      <c r="A2160" s="3" t="str">
        <f>INDEX(ARI[Type],MATCH('Sec_10 - Water Pump Gear - in p'!C2160,ARI[Model],0))</f>
        <v>Snow</v>
      </c>
      <c r="B2160" s="3" t="s">
        <v>165</v>
      </c>
      <c r="C2160" s="3" t="s">
        <v>43</v>
      </c>
      <c r="D2160" s="3" t="s">
        <v>9</v>
      </c>
      <c r="E2160" s="3" t="s">
        <v>10</v>
      </c>
      <c r="F2160" s="3" t="s">
        <v>11</v>
      </c>
      <c r="G2160" s="3" t="s">
        <v>12</v>
      </c>
      <c r="H2160" s="3" t="s">
        <v>13</v>
      </c>
      <c r="I2160" s="3">
        <v>1101043</v>
      </c>
      <c r="J2160" s="3">
        <v>2021</v>
      </c>
      <c r="K2160" s="1" t="str">
        <f t="shared" si="33"/>
        <v>2021 600 PRO-RMK 155</v>
      </c>
      <c r="L2160" s="7" t="str">
        <f>INDEX(ARI[Model],MATCH('Sec_10 - Water Pump Gear - in p'!K2160,ARI[UNIQUE],0))</f>
        <v>600 PRO-RMK 155</v>
      </c>
    </row>
    <row r="2161" spans="1:12" hidden="1" x14ac:dyDescent="0.25">
      <c r="A2161" s="2" t="str">
        <f>INDEX(ARI[Type],MATCH('Sec_10 - Water Pump Gear - in p'!C2161,ARI[Model],0))</f>
        <v>Snow</v>
      </c>
      <c r="B2161" s="3" t="s">
        <v>165</v>
      </c>
      <c r="C2161" s="3" t="s">
        <v>44</v>
      </c>
      <c r="D2161" s="3" t="s">
        <v>9</v>
      </c>
      <c r="E2161" s="3" t="s">
        <v>10</v>
      </c>
      <c r="F2161" s="3" t="s">
        <v>11</v>
      </c>
      <c r="G2161" s="3" t="s">
        <v>12</v>
      </c>
      <c r="H2161" s="3" t="s">
        <v>13</v>
      </c>
      <c r="I2161" s="3">
        <v>1101043</v>
      </c>
      <c r="J2161" s="3">
        <v>2021</v>
      </c>
      <c r="K2161" s="1" t="str">
        <f t="shared" si="33"/>
        <v>2021 600 IQ Racer</v>
      </c>
      <c r="L2161" t="e">
        <f>INDEX(ARI[Model],MATCH('Sec_10 - Water Pump Gear - in p'!K2161,ARI[UNIQUE],0))</f>
        <v>#N/A</v>
      </c>
    </row>
    <row r="2162" spans="1:12" hidden="1" x14ac:dyDescent="0.25">
      <c r="A2162" s="2" t="str">
        <f>INDEX(ARI[Type],MATCH('Sec_10 - Water Pump Gear - in p'!C2162,ARI[Model],0))</f>
        <v>Snow</v>
      </c>
      <c r="B2162" s="3" t="s">
        <v>165</v>
      </c>
      <c r="C2162" s="3" t="s">
        <v>45</v>
      </c>
      <c r="D2162" s="3" t="s">
        <v>9</v>
      </c>
      <c r="E2162" s="3" t="s">
        <v>10</v>
      </c>
      <c r="F2162" s="3" t="s">
        <v>11</v>
      </c>
      <c r="G2162" s="3" t="s">
        <v>12</v>
      </c>
      <c r="H2162" s="3" t="s">
        <v>13</v>
      </c>
      <c r="I2162" s="3">
        <v>1101043</v>
      </c>
      <c r="J2162" s="3">
        <v>2021</v>
      </c>
      <c r="K2162" s="1" t="str">
        <f t="shared" si="33"/>
        <v>2021 600 INDY</v>
      </c>
      <c r="L2162" t="e">
        <f>INDEX(ARI[Model],MATCH('Sec_10 - Water Pump Gear - in p'!K2162,ARI[UNIQUE],0))</f>
        <v>#N/A</v>
      </c>
    </row>
    <row r="2163" spans="1:12" hidden="1" x14ac:dyDescent="0.25">
      <c r="A2163" s="2" t="str">
        <f>INDEX(ARI[Type],MATCH('Sec_10 - Water Pump Gear - in p'!C2163,ARI[Model],0))</f>
        <v>Snow</v>
      </c>
      <c r="B2163" s="3" t="s">
        <v>165</v>
      </c>
      <c r="C2163" s="3" t="s">
        <v>46</v>
      </c>
      <c r="D2163" s="3" t="s">
        <v>9</v>
      </c>
      <c r="E2163" s="3" t="s">
        <v>10</v>
      </c>
      <c r="F2163" s="3" t="s">
        <v>11</v>
      </c>
      <c r="G2163" s="3" t="s">
        <v>12</v>
      </c>
      <c r="H2163" s="3" t="s">
        <v>13</v>
      </c>
      <c r="I2163" s="3">
        <v>1101043</v>
      </c>
      <c r="J2163" s="3">
        <v>2021</v>
      </c>
      <c r="K2163" s="1" t="str">
        <f t="shared" si="33"/>
        <v>2021 600 INDY SP</v>
      </c>
      <c r="L2163" t="e">
        <f>INDEX(ARI[Model],MATCH('Sec_10 - Water Pump Gear - in p'!K2163,ARI[UNIQUE],0))</f>
        <v>#N/A</v>
      </c>
    </row>
    <row r="2164" spans="1:12" hidden="1" x14ac:dyDescent="0.25">
      <c r="A2164" s="2" t="str">
        <f>INDEX(ARI[Type],MATCH('Sec_10 - Water Pump Gear - in p'!C2164,ARI[Model],0))</f>
        <v>Snow</v>
      </c>
      <c r="B2164" s="3" t="s">
        <v>165</v>
      </c>
      <c r="C2164" s="3" t="s">
        <v>47</v>
      </c>
      <c r="D2164" s="3" t="s">
        <v>9</v>
      </c>
      <c r="E2164" s="3" t="s">
        <v>10</v>
      </c>
      <c r="F2164" s="3" t="s">
        <v>11</v>
      </c>
      <c r="G2164" s="3" t="s">
        <v>12</v>
      </c>
      <c r="H2164" s="3" t="s">
        <v>13</v>
      </c>
      <c r="I2164" s="3">
        <v>1101043</v>
      </c>
      <c r="J2164" s="3">
        <v>2021</v>
      </c>
      <c r="K2164" s="1" t="str">
        <f t="shared" si="33"/>
        <v>2021 600 INDY Voyager</v>
      </c>
      <c r="L2164" t="e">
        <f>INDEX(ARI[Model],MATCH('Sec_10 - Water Pump Gear - in p'!K2164,ARI[UNIQUE],0))</f>
        <v>#N/A</v>
      </c>
    </row>
    <row r="2165" spans="1:12" x14ac:dyDescent="0.25">
      <c r="A2165" s="3" t="str">
        <f>INDEX(ARI[Type],MATCH('Sec_10 - Water Pump Gear - in p'!C2165,ARI[Model],0))</f>
        <v>Snow</v>
      </c>
      <c r="B2165" s="3" t="s">
        <v>165</v>
      </c>
      <c r="C2165" s="3" t="s">
        <v>48</v>
      </c>
      <c r="D2165" s="3" t="s">
        <v>9</v>
      </c>
      <c r="E2165" s="3" t="s">
        <v>10</v>
      </c>
      <c r="F2165" s="3" t="s">
        <v>11</v>
      </c>
      <c r="G2165" s="3" t="s">
        <v>12</v>
      </c>
      <c r="H2165" s="3" t="s">
        <v>13</v>
      </c>
      <c r="I2165" s="3">
        <v>1101043</v>
      </c>
      <c r="J2165" s="3">
        <v>2021</v>
      </c>
      <c r="K2165" s="1" t="str">
        <f t="shared" si="33"/>
        <v>2021 600 SwitchBack Assault 144</v>
      </c>
      <c r="L2165" s="7" t="str">
        <f>INDEX(ARI[Model],MATCH('Sec_10 - Water Pump Gear - in p'!K2165,ARI[UNIQUE],0))</f>
        <v>600 SwitchBack Assault 144</v>
      </c>
    </row>
    <row r="2166" spans="1:12" hidden="1" x14ac:dyDescent="0.25">
      <c r="A2166" s="2" t="str">
        <f>INDEX(ARI[Type],MATCH('Sec_10 - Water Pump Gear - in p'!C2166,ARI[Model],0))</f>
        <v>Snow</v>
      </c>
      <c r="B2166" s="3" t="s">
        <v>165</v>
      </c>
      <c r="C2166" s="3" t="s">
        <v>49</v>
      </c>
      <c r="D2166" s="3" t="s">
        <v>9</v>
      </c>
      <c r="E2166" s="3" t="s">
        <v>10</v>
      </c>
      <c r="F2166" s="3" t="s">
        <v>11</v>
      </c>
      <c r="G2166" s="3" t="s">
        <v>12</v>
      </c>
      <c r="H2166" s="3" t="s">
        <v>13</v>
      </c>
      <c r="I2166" s="3">
        <v>1101043</v>
      </c>
      <c r="J2166" s="3">
        <v>2021</v>
      </c>
      <c r="K2166" s="1" t="str">
        <f t="shared" si="33"/>
        <v>2021 600 INDY SP LE</v>
      </c>
      <c r="L2166" t="e">
        <f>INDEX(ARI[Model],MATCH('Sec_10 - Water Pump Gear - in p'!K2166,ARI[UNIQUE],0))</f>
        <v>#N/A</v>
      </c>
    </row>
    <row r="2167" spans="1:12" hidden="1" x14ac:dyDescent="0.25">
      <c r="A2167" s="2" t="str">
        <f>INDEX(ARI[Type],MATCH('Sec_10 - Water Pump Gear - in p'!C2167,ARI[Model],0))</f>
        <v>Snow</v>
      </c>
      <c r="B2167" s="3" t="s">
        <v>165</v>
      </c>
      <c r="C2167" s="3" t="s">
        <v>50</v>
      </c>
      <c r="D2167" s="3" t="s">
        <v>9</v>
      </c>
      <c r="E2167" s="3" t="s">
        <v>10</v>
      </c>
      <c r="F2167" s="3" t="s">
        <v>11</v>
      </c>
      <c r="G2167" s="3" t="s">
        <v>12</v>
      </c>
      <c r="H2167" s="3" t="s">
        <v>13</v>
      </c>
      <c r="I2167" s="3">
        <v>1101043</v>
      </c>
      <c r="J2167" s="3">
        <v>2021</v>
      </c>
      <c r="K2167" s="1" t="str">
        <f t="shared" si="33"/>
        <v>2021 600 Rush PRO-S</v>
      </c>
      <c r="L2167" t="e">
        <f>INDEX(ARI[Model],MATCH('Sec_10 - Water Pump Gear - in p'!K2167,ARI[UNIQUE],0))</f>
        <v>#N/A</v>
      </c>
    </row>
    <row r="2168" spans="1:12" x14ac:dyDescent="0.25">
      <c r="A2168" s="3" t="str">
        <f>INDEX(ARI[Type],MATCH('Sec_10 - Water Pump Gear - in p'!C2168,ARI[Model],0))</f>
        <v>Snow</v>
      </c>
      <c r="B2168" s="3" t="s">
        <v>165</v>
      </c>
      <c r="C2168" s="3" t="s">
        <v>51</v>
      </c>
      <c r="D2168" s="3" t="s">
        <v>9</v>
      </c>
      <c r="E2168" s="3" t="s">
        <v>10</v>
      </c>
      <c r="F2168" s="3" t="s">
        <v>11</v>
      </c>
      <c r="G2168" s="3" t="s">
        <v>12</v>
      </c>
      <c r="H2168" s="3" t="s">
        <v>13</v>
      </c>
      <c r="I2168" s="3">
        <v>1101043</v>
      </c>
      <c r="J2168" s="3">
        <v>2021</v>
      </c>
      <c r="K2168" s="1" t="str">
        <f t="shared" si="33"/>
        <v>2021 600 SwitchBack PRO-S</v>
      </c>
      <c r="L2168" s="7" t="str">
        <f>INDEX(ARI[Model],MATCH('Sec_10 - Water Pump Gear - in p'!K2168,ARI[UNIQUE],0))</f>
        <v>600 SwitchBack PRO-S</v>
      </c>
    </row>
    <row r="2169" spans="1:12" hidden="1" x14ac:dyDescent="0.25">
      <c r="A2169" s="2" t="str">
        <f>INDEX(ARI[Type],MATCH('Sec_10 - Water Pump Gear - in p'!C2169,ARI[Model],0))</f>
        <v>Snow</v>
      </c>
      <c r="B2169" s="3" t="s">
        <v>165</v>
      </c>
      <c r="C2169" s="3" t="s">
        <v>52</v>
      </c>
      <c r="D2169" s="3" t="s">
        <v>9</v>
      </c>
      <c r="E2169" s="3" t="s">
        <v>10</v>
      </c>
      <c r="F2169" s="3" t="s">
        <v>11</v>
      </c>
      <c r="G2169" s="3" t="s">
        <v>12</v>
      </c>
      <c r="H2169" s="3" t="s">
        <v>13</v>
      </c>
      <c r="I2169" s="3">
        <v>1101043</v>
      </c>
      <c r="J2169" s="3">
        <v>2021</v>
      </c>
      <c r="K2169" s="1" t="str">
        <f t="shared" si="33"/>
        <v>2021 600 INDY Voyageur</v>
      </c>
      <c r="L2169" t="e">
        <f>INDEX(ARI[Model],MATCH('Sec_10 - Water Pump Gear - in p'!K2169,ARI[UNIQUE],0))</f>
        <v>#N/A</v>
      </c>
    </row>
    <row r="2170" spans="1:12" hidden="1" x14ac:dyDescent="0.25">
      <c r="A2170" s="2" t="str">
        <f>INDEX(ARI[Type],MATCH('Sec_10 - Water Pump Gear - in p'!C2170,ARI[Model],0))</f>
        <v>Snow</v>
      </c>
      <c r="B2170" s="3" t="s">
        <v>165</v>
      </c>
      <c r="C2170" s="3" t="s">
        <v>53</v>
      </c>
      <c r="D2170" s="3" t="s">
        <v>9</v>
      </c>
      <c r="E2170" s="3" t="s">
        <v>10</v>
      </c>
      <c r="F2170" s="3" t="s">
        <v>11</v>
      </c>
      <c r="G2170" s="3" t="s">
        <v>12</v>
      </c>
      <c r="H2170" s="3" t="s">
        <v>13</v>
      </c>
      <c r="I2170" s="3">
        <v>1101043</v>
      </c>
      <c r="J2170" s="3">
        <v>2021</v>
      </c>
      <c r="K2170" s="1" t="str">
        <f t="shared" si="33"/>
        <v>2021 600 IQ Widetrak</v>
      </c>
      <c r="L2170" t="e">
        <f>INDEX(ARI[Model],MATCH('Sec_10 - Water Pump Gear - in p'!K2170,ARI[UNIQUE],0))</f>
        <v>#N/A</v>
      </c>
    </row>
    <row r="2171" spans="1:12" hidden="1" x14ac:dyDescent="0.25">
      <c r="A2171" s="2" t="str">
        <f>INDEX(ARI[Type],MATCH('Sec_10 - Water Pump Gear - in p'!C2171,ARI[Model],0))</f>
        <v>Snow</v>
      </c>
      <c r="B2171" s="3" t="s">
        <v>165</v>
      </c>
      <c r="C2171" s="3" t="s">
        <v>54</v>
      </c>
      <c r="D2171" s="3" t="s">
        <v>9</v>
      </c>
      <c r="E2171" s="3" t="s">
        <v>10</v>
      </c>
      <c r="F2171" s="3" t="s">
        <v>11</v>
      </c>
      <c r="G2171" s="3" t="s">
        <v>12</v>
      </c>
      <c r="H2171" s="3" t="s">
        <v>13</v>
      </c>
      <c r="I2171" s="3">
        <v>1101043</v>
      </c>
      <c r="J2171" s="3">
        <v>2021</v>
      </c>
      <c r="K2171" s="1" t="str">
        <f t="shared" si="33"/>
        <v>2021 600 INDY SP TD Series LE</v>
      </c>
      <c r="L2171" t="e">
        <f>INDEX(ARI[Model],MATCH('Sec_10 - Water Pump Gear - in p'!K2171,ARI[UNIQUE],0))</f>
        <v>#N/A</v>
      </c>
    </row>
    <row r="2172" spans="1:12" hidden="1" x14ac:dyDescent="0.25">
      <c r="A2172" s="2" t="str">
        <f>INDEX(ARI[Type],MATCH('Sec_10 - Water Pump Gear - in p'!C2172,ARI[Model],0))</f>
        <v>Snow</v>
      </c>
      <c r="B2172" s="3" t="s">
        <v>165</v>
      </c>
      <c r="C2172" s="3" t="s">
        <v>55</v>
      </c>
      <c r="D2172" s="3" t="s">
        <v>9</v>
      </c>
      <c r="E2172" s="3" t="s">
        <v>10</v>
      </c>
      <c r="F2172" s="3" t="s">
        <v>11</v>
      </c>
      <c r="G2172" s="3" t="s">
        <v>12</v>
      </c>
      <c r="H2172" s="3" t="s">
        <v>13</v>
      </c>
      <c r="I2172" s="3">
        <v>1101043</v>
      </c>
      <c r="J2172" s="3">
        <v>2021</v>
      </c>
      <c r="K2172" s="1" t="str">
        <f t="shared" si="33"/>
        <v>2021 600 Rush LX</v>
      </c>
      <c r="L2172" t="e">
        <f>INDEX(ARI[Model],MATCH('Sec_10 - Water Pump Gear - in p'!K2172,ARI[UNIQUE],0))</f>
        <v>#N/A</v>
      </c>
    </row>
    <row r="2173" spans="1:12" hidden="1" x14ac:dyDescent="0.25">
      <c r="A2173" s="2" t="str">
        <f>INDEX(ARI[Type],MATCH('Sec_10 - Water Pump Gear - in p'!C2173,ARI[Model],0))</f>
        <v>Snow</v>
      </c>
      <c r="B2173" s="3" t="s">
        <v>165</v>
      </c>
      <c r="C2173" s="3" t="s">
        <v>56</v>
      </c>
      <c r="D2173" s="3" t="s">
        <v>9</v>
      </c>
      <c r="E2173" s="3" t="s">
        <v>10</v>
      </c>
      <c r="F2173" s="3" t="s">
        <v>11</v>
      </c>
      <c r="G2173" s="3" t="s">
        <v>12</v>
      </c>
      <c r="H2173" s="3" t="s">
        <v>13</v>
      </c>
      <c r="I2173" s="3">
        <v>1101043</v>
      </c>
      <c r="J2173" s="3">
        <v>2021</v>
      </c>
      <c r="K2173" s="1" t="str">
        <f t="shared" si="33"/>
        <v>2021 600 Rush XCR</v>
      </c>
      <c r="L2173" t="e">
        <f>INDEX(ARI[Model],MATCH('Sec_10 - Water Pump Gear - in p'!K2173,ARI[UNIQUE],0))</f>
        <v>#N/A</v>
      </c>
    </row>
    <row r="2174" spans="1:12" hidden="1" x14ac:dyDescent="0.25">
      <c r="A2174" s="2" t="str">
        <f>INDEX(ARI[Type],MATCH('Sec_10 - Water Pump Gear - in p'!C2174,ARI[Model],0))</f>
        <v>Snow</v>
      </c>
      <c r="B2174" s="3" t="s">
        <v>165</v>
      </c>
      <c r="C2174" s="3" t="s">
        <v>57</v>
      </c>
      <c r="D2174" s="3" t="s">
        <v>9</v>
      </c>
      <c r="E2174" s="3" t="s">
        <v>10</v>
      </c>
      <c r="F2174" s="3" t="s">
        <v>11</v>
      </c>
      <c r="G2174" s="3" t="s">
        <v>12</v>
      </c>
      <c r="H2174" s="3" t="s">
        <v>13</v>
      </c>
      <c r="I2174" s="3">
        <v>1101043</v>
      </c>
      <c r="J2174" s="3">
        <v>2021</v>
      </c>
      <c r="K2174" s="1" t="str">
        <f t="shared" si="33"/>
        <v>2021 600 SwitchBack SP 144</v>
      </c>
      <c r="L2174" t="e">
        <f>INDEX(ARI[Model],MATCH('Sec_10 - Water Pump Gear - in p'!K2174,ARI[UNIQUE],0))</f>
        <v>#N/A</v>
      </c>
    </row>
    <row r="2175" spans="1:12" x14ac:dyDescent="0.25">
      <c r="A2175" s="3" t="str">
        <f>INDEX(ARI[Type],MATCH('Sec_10 - Water Pump Gear - in p'!C2175,ARI[Model],0))</f>
        <v>Snow</v>
      </c>
      <c r="B2175" s="3" t="s">
        <v>165</v>
      </c>
      <c r="C2175" s="3" t="s">
        <v>58</v>
      </c>
      <c r="D2175" s="3" t="s">
        <v>9</v>
      </c>
      <c r="E2175" s="3" t="s">
        <v>10</v>
      </c>
      <c r="F2175" s="3" t="s">
        <v>11</v>
      </c>
      <c r="G2175" s="3" t="s">
        <v>12</v>
      </c>
      <c r="H2175" s="3" t="s">
        <v>13</v>
      </c>
      <c r="I2175" s="3">
        <v>1101043</v>
      </c>
      <c r="J2175" s="3">
        <v>2021</v>
      </c>
      <c r="K2175" s="1" t="str">
        <f t="shared" si="33"/>
        <v>2021 600 Voyageur 144</v>
      </c>
      <c r="L2175" s="7" t="str">
        <f>INDEX(ARI[Model],MATCH('Sec_10 - Water Pump Gear - in p'!K2175,ARI[UNIQUE],0))</f>
        <v>600 Voyageur 144</v>
      </c>
    </row>
    <row r="2176" spans="1:12" x14ac:dyDescent="0.25">
      <c r="A2176" s="3" t="str">
        <f>INDEX(ARI[Type],MATCH('Sec_10 - Water Pump Gear - in p'!C2176,ARI[Model],0))</f>
        <v>Snow</v>
      </c>
      <c r="B2176" s="3" t="s">
        <v>165</v>
      </c>
      <c r="C2176" s="3" t="s">
        <v>59</v>
      </c>
      <c r="D2176" s="3" t="s">
        <v>9</v>
      </c>
      <c r="E2176" s="3" t="s">
        <v>10</v>
      </c>
      <c r="F2176" s="3" t="s">
        <v>11</v>
      </c>
      <c r="G2176" s="3" t="s">
        <v>12</v>
      </c>
      <c r="H2176" s="3" t="s">
        <v>13</v>
      </c>
      <c r="I2176" s="3">
        <v>1101043</v>
      </c>
      <c r="J2176" s="3">
        <v>2021</v>
      </c>
      <c r="K2176" s="1" t="str">
        <f t="shared" si="33"/>
        <v>2021 600 SwitchBack XCR</v>
      </c>
      <c r="L2176" s="7" t="str">
        <f>INDEX(ARI[Model],MATCH('Sec_10 - Water Pump Gear - in p'!K2176,ARI[UNIQUE],0))</f>
        <v>600 SwitchBack XCR</v>
      </c>
    </row>
    <row r="2177" spans="1:12" x14ac:dyDescent="0.25">
      <c r="A2177" s="3" t="str">
        <f>INDEX(ARI[Type],MATCH('Sec_10 - Water Pump Gear - in p'!C2177,ARI[Model],0))</f>
        <v>Snow</v>
      </c>
      <c r="B2177" s="3" t="s">
        <v>165</v>
      </c>
      <c r="C2177" s="3" t="s">
        <v>60</v>
      </c>
      <c r="D2177" s="3" t="s">
        <v>9</v>
      </c>
      <c r="E2177" s="3" t="s">
        <v>10</v>
      </c>
      <c r="F2177" s="3" t="s">
        <v>11</v>
      </c>
      <c r="G2177" s="3" t="s">
        <v>12</v>
      </c>
      <c r="H2177" s="3" t="s">
        <v>13</v>
      </c>
      <c r="I2177" s="3">
        <v>1101043</v>
      </c>
      <c r="J2177" s="3">
        <v>2021</v>
      </c>
      <c r="K2177" s="1" t="str">
        <f t="shared" si="33"/>
        <v>2021 600 INDY XC 129</v>
      </c>
      <c r="L2177" s="7" t="str">
        <f>INDEX(ARI[Model],MATCH('Sec_10 - Water Pump Gear - in p'!K2177,ARI[UNIQUE],0))</f>
        <v>600 INDY XC 129</v>
      </c>
    </row>
    <row r="2178" spans="1:12" x14ac:dyDescent="0.25">
      <c r="A2178" s="3" t="str">
        <f>INDEX(ARI[Type],MATCH('Sec_10 - Water Pump Gear - in p'!C2178,ARI[Model],0))</f>
        <v>Snow</v>
      </c>
      <c r="B2178" s="3" t="s">
        <v>165</v>
      </c>
      <c r="C2178" s="3" t="s">
        <v>61</v>
      </c>
      <c r="D2178" s="3" t="s">
        <v>9</v>
      </c>
      <c r="E2178" s="3" t="s">
        <v>10</v>
      </c>
      <c r="F2178" s="3" t="s">
        <v>11</v>
      </c>
      <c r="G2178" s="3" t="s">
        <v>12</v>
      </c>
      <c r="H2178" s="3" t="s">
        <v>13</v>
      </c>
      <c r="I2178" s="3">
        <v>1101043</v>
      </c>
      <c r="J2178" s="3">
        <v>2021</v>
      </c>
      <c r="K2178" s="1" t="str">
        <f t="shared" si="33"/>
        <v>2021 600 INDY SP 129</v>
      </c>
      <c r="L2178" s="7" t="str">
        <f>INDEX(ARI[Model],MATCH('Sec_10 - Water Pump Gear - in p'!K2178,ARI[UNIQUE],0))</f>
        <v>600 INDY SP 129</v>
      </c>
    </row>
    <row r="2179" spans="1:12" x14ac:dyDescent="0.25">
      <c r="A2179" s="3" t="str">
        <f>INDEX(ARI[Type],MATCH('Sec_10 - Water Pump Gear - in p'!C2179,ARI[Model],0))</f>
        <v>Snow</v>
      </c>
      <c r="B2179" s="3" t="s">
        <v>165</v>
      </c>
      <c r="C2179" s="3" t="s">
        <v>62</v>
      </c>
      <c r="D2179" s="3" t="s">
        <v>9</v>
      </c>
      <c r="E2179" s="3" t="s">
        <v>10</v>
      </c>
      <c r="F2179" s="3" t="s">
        <v>11</v>
      </c>
      <c r="G2179" s="3" t="s">
        <v>12</v>
      </c>
      <c r="H2179" s="3" t="s">
        <v>13</v>
      </c>
      <c r="I2179" s="3">
        <v>1101043</v>
      </c>
      <c r="J2179" s="3">
        <v>2021</v>
      </c>
      <c r="K2179" s="1" t="str">
        <f t="shared" ref="K2179:K2242" si="34">_xlfn.CONCAT(J2179," ",C2179)</f>
        <v>2021 600 INDY XC 137</v>
      </c>
      <c r="L2179" s="7" t="str">
        <f>INDEX(ARI[Model],MATCH('Sec_10 - Water Pump Gear - in p'!K2179,ARI[UNIQUE],0))</f>
        <v>600 INDY XC 137</v>
      </c>
    </row>
    <row r="2180" spans="1:12" x14ac:dyDescent="0.25">
      <c r="A2180" s="3" t="str">
        <f>INDEX(ARI[Type],MATCH('Sec_10 - Water Pump Gear - in p'!C2180,ARI[Model],0))</f>
        <v>Snow</v>
      </c>
      <c r="B2180" s="3" t="s">
        <v>165</v>
      </c>
      <c r="C2180" s="3" t="s">
        <v>63</v>
      </c>
      <c r="D2180" s="3" t="s">
        <v>9</v>
      </c>
      <c r="E2180" s="3" t="s">
        <v>10</v>
      </c>
      <c r="F2180" s="3" t="s">
        <v>11</v>
      </c>
      <c r="G2180" s="3" t="s">
        <v>12</v>
      </c>
      <c r="H2180" s="3" t="s">
        <v>13</v>
      </c>
      <c r="I2180" s="3">
        <v>1101043</v>
      </c>
      <c r="J2180" s="3">
        <v>2021</v>
      </c>
      <c r="K2180" s="1" t="str">
        <f t="shared" si="34"/>
        <v>2021 600 INDY XCR</v>
      </c>
      <c r="L2180" s="7" t="str">
        <f>INDEX(ARI[Model],MATCH('Sec_10 - Water Pump Gear - in p'!K2180,ARI[UNIQUE],0))</f>
        <v>600 INDY XCR</v>
      </c>
    </row>
    <row r="2181" spans="1:12" x14ac:dyDescent="0.25">
      <c r="A2181" s="3" t="str">
        <f>INDEX(ARI[Type],MATCH('Sec_10 - Water Pump Gear - in p'!C2181,ARI[Model],0))</f>
        <v>Snow</v>
      </c>
      <c r="B2181" s="3" t="s">
        <v>165</v>
      </c>
      <c r="C2181" s="3" t="s">
        <v>64</v>
      </c>
      <c r="D2181" s="3" t="s">
        <v>9</v>
      </c>
      <c r="E2181" s="3" t="s">
        <v>10</v>
      </c>
      <c r="F2181" s="3" t="s">
        <v>11</v>
      </c>
      <c r="G2181" s="3" t="s">
        <v>12</v>
      </c>
      <c r="H2181" s="3" t="s">
        <v>13</v>
      </c>
      <c r="I2181" s="3">
        <v>1101043</v>
      </c>
      <c r="J2181" s="3">
        <v>2021</v>
      </c>
      <c r="K2181" s="1" t="str">
        <f t="shared" si="34"/>
        <v>2021 600 INDY Adventure 137</v>
      </c>
      <c r="L2181" s="7" t="str">
        <f>INDEX(ARI[Model],MATCH('Sec_10 - Water Pump Gear - in p'!K2181,ARI[UNIQUE],0))</f>
        <v>600 INDY Adventure 137</v>
      </c>
    </row>
    <row r="2182" spans="1:12" x14ac:dyDescent="0.25">
      <c r="A2182" s="3" t="str">
        <f>INDEX(ARI[Type],MATCH('Sec_10 - Water Pump Gear - in p'!C2182,ARI[Model],0))</f>
        <v>Snow</v>
      </c>
      <c r="B2182" s="3" t="s">
        <v>165</v>
      </c>
      <c r="C2182" s="3" t="s">
        <v>65</v>
      </c>
      <c r="D2182" s="3" t="s">
        <v>9</v>
      </c>
      <c r="E2182" s="3" t="s">
        <v>10</v>
      </c>
      <c r="F2182" s="3" t="s">
        <v>11</v>
      </c>
      <c r="G2182" s="3" t="s">
        <v>12</v>
      </c>
      <c r="H2182" s="3" t="s">
        <v>13</v>
      </c>
      <c r="I2182" s="3">
        <v>1101043</v>
      </c>
      <c r="J2182" s="3">
        <v>2021</v>
      </c>
      <c r="K2182" s="1" t="str">
        <f t="shared" si="34"/>
        <v>2021 600 INDY SP 137</v>
      </c>
      <c r="L2182" s="7" t="str">
        <f>INDEX(ARI[Model],MATCH('Sec_10 - Water Pump Gear - in p'!K2182,ARI[UNIQUE],0))</f>
        <v>600 INDY SP 137</v>
      </c>
    </row>
    <row r="2183" spans="1:12" hidden="1" x14ac:dyDescent="0.25">
      <c r="A2183" s="2" t="str">
        <f>INDEX(ARI[Type],MATCH('Sec_10 - Water Pump Gear - in p'!C2183,ARI[Model],0))</f>
        <v>ATV</v>
      </c>
      <c r="B2183" s="3" t="s">
        <v>165</v>
      </c>
      <c r="C2183" s="3" t="s">
        <v>66</v>
      </c>
      <c r="D2183" s="3" t="s">
        <v>9</v>
      </c>
      <c r="E2183" s="3" t="s">
        <v>10</v>
      </c>
      <c r="F2183" s="3" t="s">
        <v>11</v>
      </c>
      <c r="G2183" s="3" t="s">
        <v>12</v>
      </c>
      <c r="H2183" s="3" t="s">
        <v>13</v>
      </c>
      <c r="I2183" s="3">
        <v>1101043</v>
      </c>
      <c r="J2183" s="3">
        <v>2021</v>
      </c>
      <c r="K2183" s="1" t="str">
        <f t="shared" si="34"/>
        <v>2021 Sportsman 700 EFI</v>
      </c>
      <c r="L2183" t="e">
        <f>INDEX(ARI[Model],MATCH('Sec_10 - Water Pump Gear - in p'!K2183,ARI[UNIQUE],0))</f>
        <v>#N/A</v>
      </c>
    </row>
    <row r="2184" spans="1:12" hidden="1" x14ac:dyDescent="0.25">
      <c r="A2184" s="2" t="str">
        <f>INDEX(ARI[Type],MATCH('Sec_10 - Water Pump Gear - in p'!C2184,ARI[Model],0))</f>
        <v>ATV</v>
      </c>
      <c r="B2184" s="3" t="s">
        <v>165</v>
      </c>
      <c r="C2184" s="3" t="s">
        <v>67</v>
      </c>
      <c r="D2184" s="3" t="s">
        <v>9</v>
      </c>
      <c r="E2184" s="3" t="s">
        <v>10</v>
      </c>
      <c r="F2184" s="3" t="s">
        <v>11</v>
      </c>
      <c r="G2184" s="3" t="s">
        <v>12</v>
      </c>
      <c r="H2184" s="3" t="s">
        <v>13</v>
      </c>
      <c r="I2184" s="3">
        <v>1101043</v>
      </c>
      <c r="J2184" s="3">
        <v>2021</v>
      </c>
      <c r="K2184" s="1" t="str">
        <f t="shared" si="34"/>
        <v>2021 Sportsman 700 EFI X2</v>
      </c>
      <c r="L2184" t="e">
        <f>INDEX(ARI[Model],MATCH('Sec_10 - Water Pump Gear - in p'!K2184,ARI[UNIQUE],0))</f>
        <v>#N/A</v>
      </c>
    </row>
    <row r="2185" spans="1:12" hidden="1" x14ac:dyDescent="0.25">
      <c r="A2185" s="2" t="str">
        <f>INDEX(ARI[Type],MATCH('Sec_10 - Water Pump Gear - in p'!C2185,ARI[Model],0))</f>
        <v>Snow</v>
      </c>
      <c r="B2185" s="3" t="s">
        <v>165</v>
      </c>
      <c r="C2185" s="3" t="s">
        <v>68</v>
      </c>
      <c r="D2185" s="3" t="s">
        <v>9</v>
      </c>
      <c r="E2185" s="3" t="s">
        <v>10</v>
      </c>
      <c r="F2185" s="3" t="s">
        <v>11</v>
      </c>
      <c r="G2185" s="3" t="s">
        <v>12</v>
      </c>
      <c r="H2185" s="3" t="s">
        <v>13</v>
      </c>
      <c r="I2185" s="3">
        <v>1101043</v>
      </c>
      <c r="J2185" s="3">
        <v>2021</v>
      </c>
      <c r="K2185" s="1" t="str">
        <f t="shared" si="34"/>
        <v>2021 700 RMK 155</v>
      </c>
      <c r="L2185" t="e">
        <f>INDEX(ARI[Model],MATCH('Sec_10 - Water Pump Gear - in p'!K2185,ARI[UNIQUE],0))</f>
        <v>#N/A</v>
      </c>
    </row>
    <row r="2186" spans="1:12" hidden="1" x14ac:dyDescent="0.25">
      <c r="A2186" s="2" t="str">
        <f>INDEX(ARI[Type],MATCH('Sec_10 - Water Pump Gear - in p'!C2186,ARI[Model],0))</f>
        <v>Snow</v>
      </c>
      <c r="B2186" s="3" t="s">
        <v>165</v>
      </c>
      <c r="C2186" s="3" t="s">
        <v>69</v>
      </c>
      <c r="D2186" s="3" t="s">
        <v>9</v>
      </c>
      <c r="E2186" s="3" t="s">
        <v>10</v>
      </c>
      <c r="F2186" s="3" t="s">
        <v>11</v>
      </c>
      <c r="G2186" s="3" t="s">
        <v>12</v>
      </c>
      <c r="H2186" s="3" t="s">
        <v>13</v>
      </c>
      <c r="I2186" s="3">
        <v>1101043</v>
      </c>
      <c r="J2186" s="3">
        <v>2021</v>
      </c>
      <c r="K2186" s="1" t="str">
        <f t="shared" si="34"/>
        <v>2021 700 Dragon IQ</v>
      </c>
      <c r="L2186" t="e">
        <f>INDEX(ARI[Model],MATCH('Sec_10 - Water Pump Gear - in p'!K2186,ARI[UNIQUE],0))</f>
        <v>#N/A</v>
      </c>
    </row>
    <row r="2187" spans="1:12" hidden="1" x14ac:dyDescent="0.25">
      <c r="A2187" s="2" t="str">
        <f>INDEX(ARI[Type],MATCH('Sec_10 - Water Pump Gear - in p'!C2187,ARI[Model],0))</f>
        <v>Snow</v>
      </c>
      <c r="B2187" s="3" t="s">
        <v>165</v>
      </c>
      <c r="C2187" s="3" t="s">
        <v>70</v>
      </c>
      <c r="D2187" s="3" t="s">
        <v>9</v>
      </c>
      <c r="E2187" s="3" t="s">
        <v>10</v>
      </c>
      <c r="F2187" s="3" t="s">
        <v>11</v>
      </c>
      <c r="G2187" s="3" t="s">
        <v>12</v>
      </c>
      <c r="H2187" s="3" t="s">
        <v>13</v>
      </c>
      <c r="I2187" s="3">
        <v>1101043</v>
      </c>
      <c r="J2187" s="3">
        <v>2021</v>
      </c>
      <c r="K2187" s="1" t="str">
        <f t="shared" si="34"/>
        <v>2021 700 Dragon RMK 155</v>
      </c>
      <c r="L2187" t="e">
        <f>INDEX(ARI[Model],MATCH('Sec_10 - Water Pump Gear - in p'!K2187,ARI[UNIQUE],0))</f>
        <v>#N/A</v>
      </c>
    </row>
    <row r="2188" spans="1:12" hidden="1" x14ac:dyDescent="0.25">
      <c r="A2188" s="2" t="str">
        <f>INDEX(ARI[Type],MATCH('Sec_10 - Water Pump Gear - in p'!C2188,ARI[Model],0))</f>
        <v>Snow</v>
      </c>
      <c r="B2188" s="3" t="s">
        <v>165</v>
      </c>
      <c r="C2188" s="3" t="s">
        <v>71</v>
      </c>
      <c r="D2188" s="3" t="s">
        <v>9</v>
      </c>
      <c r="E2188" s="3" t="s">
        <v>10</v>
      </c>
      <c r="F2188" s="3" t="s">
        <v>11</v>
      </c>
      <c r="G2188" s="3" t="s">
        <v>12</v>
      </c>
      <c r="H2188" s="3" t="s">
        <v>13</v>
      </c>
      <c r="I2188" s="3">
        <v>1101043</v>
      </c>
      <c r="J2188" s="3">
        <v>2021</v>
      </c>
      <c r="K2188" s="1" t="str">
        <f t="shared" si="34"/>
        <v>2021 700 Dragon RMK 163</v>
      </c>
      <c r="L2188" t="e">
        <f>INDEX(ARI[Model],MATCH('Sec_10 - Water Pump Gear - in p'!K2188,ARI[UNIQUE],0))</f>
        <v>#N/A</v>
      </c>
    </row>
    <row r="2189" spans="1:12" hidden="1" x14ac:dyDescent="0.25">
      <c r="A2189" s="2" t="str">
        <f>INDEX(ARI[Type],MATCH('Sec_10 - Water Pump Gear - in p'!C2189,ARI[Model],0))</f>
        <v>Snow</v>
      </c>
      <c r="B2189" s="3" t="s">
        <v>165</v>
      </c>
      <c r="C2189" s="3" t="s">
        <v>72</v>
      </c>
      <c r="D2189" s="3" t="s">
        <v>9</v>
      </c>
      <c r="E2189" s="3" t="s">
        <v>10</v>
      </c>
      <c r="F2189" s="3" t="s">
        <v>11</v>
      </c>
      <c r="G2189" s="3" t="s">
        <v>12</v>
      </c>
      <c r="H2189" s="3" t="s">
        <v>13</v>
      </c>
      <c r="I2189" s="3">
        <v>1101043</v>
      </c>
      <c r="J2189" s="3">
        <v>2021</v>
      </c>
      <c r="K2189" s="1" t="str">
        <f t="shared" si="34"/>
        <v>2021 700 Dragon SwitchBack</v>
      </c>
      <c r="L2189" t="e">
        <f>INDEX(ARI[Model],MATCH('Sec_10 - Water Pump Gear - in p'!K2189,ARI[UNIQUE],0))</f>
        <v>#N/A</v>
      </c>
    </row>
    <row r="2190" spans="1:12" hidden="1" x14ac:dyDescent="0.25">
      <c r="A2190" s="2" t="str">
        <f>INDEX(ARI[Type],MATCH('Sec_10 - Water Pump Gear - in p'!C2190,ARI[Model],0))</f>
        <v>Snow</v>
      </c>
      <c r="B2190" s="3" t="s">
        <v>165</v>
      </c>
      <c r="C2190" s="3" t="s">
        <v>73</v>
      </c>
      <c r="D2190" s="3" t="s">
        <v>9</v>
      </c>
      <c r="E2190" s="3" t="s">
        <v>10</v>
      </c>
      <c r="F2190" s="3" t="s">
        <v>11</v>
      </c>
      <c r="G2190" s="3" t="s">
        <v>12</v>
      </c>
      <c r="H2190" s="3" t="s">
        <v>13</v>
      </c>
      <c r="I2190" s="3">
        <v>1101043</v>
      </c>
      <c r="J2190" s="3">
        <v>2021</v>
      </c>
      <c r="K2190" s="1" t="str">
        <f t="shared" si="34"/>
        <v>2021 700 IQ</v>
      </c>
      <c r="L2190" t="e">
        <f>INDEX(ARI[Model],MATCH('Sec_10 - Water Pump Gear - in p'!K2190,ARI[UNIQUE],0))</f>
        <v>#N/A</v>
      </c>
    </row>
    <row r="2191" spans="1:12" hidden="1" x14ac:dyDescent="0.25">
      <c r="A2191" s="2" t="str">
        <f>INDEX(ARI[Type],MATCH('Sec_10 - Water Pump Gear - in p'!C2191,ARI[Model],0))</f>
        <v>Snow</v>
      </c>
      <c r="B2191" s="3" t="s">
        <v>165</v>
      </c>
      <c r="C2191" s="3" t="s">
        <v>74</v>
      </c>
      <c r="D2191" s="3" t="s">
        <v>9</v>
      </c>
      <c r="E2191" s="3" t="s">
        <v>10</v>
      </c>
      <c r="F2191" s="3" t="s">
        <v>11</v>
      </c>
      <c r="G2191" s="3" t="s">
        <v>12</v>
      </c>
      <c r="H2191" s="3" t="s">
        <v>13</v>
      </c>
      <c r="I2191" s="3">
        <v>1101043</v>
      </c>
      <c r="J2191" s="3">
        <v>2021</v>
      </c>
      <c r="K2191" s="1" t="str">
        <f t="shared" si="34"/>
        <v>2021 700 SwitchBack</v>
      </c>
      <c r="L2191" t="e">
        <f>INDEX(ARI[Model],MATCH('Sec_10 - Water Pump Gear - in p'!K2191,ARI[UNIQUE],0))</f>
        <v>#N/A</v>
      </c>
    </row>
    <row r="2192" spans="1:12" hidden="1" x14ac:dyDescent="0.25">
      <c r="A2192" s="2" t="str">
        <f>INDEX(ARI[Type],MATCH('Sec_10 - Water Pump Gear - in p'!C2192,ARI[Model],0))</f>
        <v>Snow</v>
      </c>
      <c r="B2192" s="3" t="s">
        <v>165</v>
      </c>
      <c r="C2192" s="3" t="s">
        <v>75</v>
      </c>
      <c r="D2192" s="3" t="s">
        <v>9</v>
      </c>
      <c r="E2192" s="3" t="s">
        <v>10</v>
      </c>
      <c r="F2192" s="3" t="s">
        <v>11</v>
      </c>
      <c r="G2192" s="3" t="s">
        <v>12</v>
      </c>
      <c r="H2192" s="3" t="s">
        <v>13</v>
      </c>
      <c r="I2192" s="3">
        <v>1101043</v>
      </c>
      <c r="J2192" s="3">
        <v>2021</v>
      </c>
      <c r="K2192" s="1" t="str">
        <f t="shared" si="34"/>
        <v>2021 700 Dragon</v>
      </c>
      <c r="L2192" t="e">
        <f>INDEX(ARI[Model],MATCH('Sec_10 - Water Pump Gear - in p'!K2192,ARI[UNIQUE],0))</f>
        <v>#N/A</v>
      </c>
    </row>
    <row r="2193" spans="1:12" hidden="1" x14ac:dyDescent="0.25">
      <c r="A2193" s="2" t="str">
        <f>INDEX(ARI[Type],MATCH('Sec_10 - Water Pump Gear - in p'!C2193,ARI[Model],0))</f>
        <v>ATV</v>
      </c>
      <c r="B2193" s="3" t="s">
        <v>165</v>
      </c>
      <c r="C2193" s="3" t="s">
        <v>76</v>
      </c>
      <c r="D2193" s="3" t="s">
        <v>9</v>
      </c>
      <c r="E2193" s="3" t="s">
        <v>10</v>
      </c>
      <c r="F2193" s="3" t="s">
        <v>11</v>
      </c>
      <c r="G2193" s="3" t="s">
        <v>12</v>
      </c>
      <c r="H2193" s="3" t="s">
        <v>13</v>
      </c>
      <c r="I2193" s="3">
        <v>1101043</v>
      </c>
      <c r="J2193" s="3">
        <v>2021</v>
      </c>
      <c r="K2193" s="1" t="str">
        <f t="shared" si="34"/>
        <v>2021 Sportsman 700 MV</v>
      </c>
      <c r="L2193" t="e">
        <f>INDEX(ARI[Model],MATCH('Sec_10 - Water Pump Gear - in p'!K2193,ARI[UNIQUE],0))</f>
        <v>#N/A</v>
      </c>
    </row>
    <row r="2194" spans="1:12" hidden="1" x14ac:dyDescent="0.25">
      <c r="A2194" s="2" t="str">
        <f>INDEX(ARI[Type],MATCH('Sec_10 - Water Pump Gear - in p'!C2194,ARI[Model],0))</f>
        <v>ATV</v>
      </c>
      <c r="B2194" s="3" t="s">
        <v>165</v>
      </c>
      <c r="C2194" s="3" t="s">
        <v>77</v>
      </c>
      <c r="D2194" s="3" t="s">
        <v>9</v>
      </c>
      <c r="E2194" s="3" t="s">
        <v>10</v>
      </c>
      <c r="F2194" s="3" t="s">
        <v>11</v>
      </c>
      <c r="G2194" s="3" t="s">
        <v>12</v>
      </c>
      <c r="H2194" s="3" t="s">
        <v>13</v>
      </c>
      <c r="I2194" s="3">
        <v>1101043</v>
      </c>
      <c r="J2194" s="3">
        <v>2021</v>
      </c>
      <c r="K2194" s="1" t="str">
        <f t="shared" si="34"/>
        <v>2021 Sportsman 800 EFI</v>
      </c>
      <c r="L2194" t="e">
        <f>INDEX(ARI[Model],MATCH('Sec_10 - Water Pump Gear - in p'!K2194,ARI[UNIQUE],0))</f>
        <v>#N/A</v>
      </c>
    </row>
    <row r="2195" spans="1:12" hidden="1" x14ac:dyDescent="0.25">
      <c r="A2195" s="2" t="str">
        <f>INDEX(ARI[Type],MATCH('Sec_10 - Water Pump Gear - in p'!C2195,ARI[Model],0))</f>
        <v>ATV</v>
      </c>
      <c r="B2195" s="3" t="s">
        <v>165</v>
      </c>
      <c r="C2195" s="3" t="s">
        <v>78</v>
      </c>
      <c r="D2195" s="3" t="s">
        <v>9</v>
      </c>
      <c r="E2195" s="3" t="s">
        <v>10</v>
      </c>
      <c r="F2195" s="3" t="s">
        <v>11</v>
      </c>
      <c r="G2195" s="3" t="s">
        <v>12</v>
      </c>
      <c r="H2195" s="3" t="s">
        <v>13</v>
      </c>
      <c r="I2195" s="3">
        <v>1101043</v>
      </c>
      <c r="J2195" s="3">
        <v>2021</v>
      </c>
      <c r="K2195" s="1" t="str">
        <f t="shared" si="34"/>
        <v>2021 Sportsman 800 EFI HO</v>
      </c>
      <c r="L2195" t="e">
        <f>INDEX(ARI[Model],MATCH('Sec_10 - Water Pump Gear - in p'!K2195,ARI[UNIQUE],0))</f>
        <v>#N/A</v>
      </c>
    </row>
    <row r="2196" spans="1:12" hidden="1" x14ac:dyDescent="0.25">
      <c r="A2196" s="2" t="str">
        <f>INDEX(ARI[Type],MATCH('Sec_10 - Water Pump Gear - in p'!C2196,ARI[Model],0))</f>
        <v>ATV</v>
      </c>
      <c r="B2196" s="3" t="s">
        <v>165</v>
      </c>
      <c r="C2196" s="3" t="s">
        <v>79</v>
      </c>
      <c r="D2196" s="3" t="s">
        <v>9</v>
      </c>
      <c r="E2196" s="3" t="s">
        <v>10</v>
      </c>
      <c r="F2196" s="3" t="s">
        <v>11</v>
      </c>
      <c r="G2196" s="3" t="s">
        <v>12</v>
      </c>
      <c r="H2196" s="3" t="s">
        <v>13</v>
      </c>
      <c r="I2196" s="3">
        <v>1101043</v>
      </c>
      <c r="J2196" s="3">
        <v>2021</v>
      </c>
      <c r="K2196" s="1" t="str">
        <f t="shared" si="34"/>
        <v>2021 Sportsman 800 EFI Touring</v>
      </c>
      <c r="L2196" t="e">
        <f>INDEX(ARI[Model],MATCH('Sec_10 - Water Pump Gear - in p'!K2196,ARI[UNIQUE],0))</f>
        <v>#N/A</v>
      </c>
    </row>
    <row r="2197" spans="1:12" hidden="1" x14ac:dyDescent="0.25">
      <c r="A2197" s="2" t="str">
        <f>INDEX(ARI[Type],MATCH('Sec_10 - Water Pump Gear - in p'!C2197,ARI[Model],0))</f>
        <v>ATV</v>
      </c>
      <c r="B2197" s="3" t="s">
        <v>165</v>
      </c>
      <c r="C2197" s="3" t="s">
        <v>80</v>
      </c>
      <c r="D2197" s="3" t="s">
        <v>9</v>
      </c>
      <c r="E2197" s="3" t="s">
        <v>10</v>
      </c>
      <c r="F2197" s="3" t="s">
        <v>11</v>
      </c>
      <c r="G2197" s="3" t="s">
        <v>12</v>
      </c>
      <c r="H2197" s="3" t="s">
        <v>13</v>
      </c>
      <c r="I2197" s="3">
        <v>1101043</v>
      </c>
      <c r="J2197" s="3">
        <v>2021</v>
      </c>
      <c r="K2197" s="1" t="str">
        <f t="shared" si="34"/>
        <v>2021 X2 800 EFI</v>
      </c>
      <c r="L2197" t="e">
        <f>INDEX(ARI[Model],MATCH('Sec_10 - Water Pump Gear - in p'!K2197,ARI[UNIQUE],0))</f>
        <v>#N/A</v>
      </c>
    </row>
    <row r="2198" spans="1:12" hidden="1" x14ac:dyDescent="0.25">
      <c r="A2198" s="2" t="str">
        <f>INDEX(ARI[Type],MATCH('Sec_10 - Water Pump Gear - in p'!C2198,ARI[Model],0))</f>
        <v>Snow</v>
      </c>
      <c r="B2198" s="3" t="s">
        <v>165</v>
      </c>
      <c r="C2198" s="3" t="s">
        <v>81</v>
      </c>
      <c r="D2198" s="3" t="s">
        <v>9</v>
      </c>
      <c r="E2198" s="3" t="s">
        <v>10</v>
      </c>
      <c r="F2198" s="3" t="s">
        <v>11</v>
      </c>
      <c r="G2198" s="3" t="s">
        <v>12</v>
      </c>
      <c r="H2198" s="3" t="s">
        <v>13</v>
      </c>
      <c r="I2198" s="3">
        <v>1101043</v>
      </c>
      <c r="J2198" s="3">
        <v>2021</v>
      </c>
      <c r="K2198" s="1" t="str">
        <f t="shared" si="34"/>
        <v>2021 800 IQ</v>
      </c>
      <c r="L2198" t="e">
        <f>INDEX(ARI[Model],MATCH('Sec_10 - Water Pump Gear - in p'!K2198,ARI[UNIQUE],0))</f>
        <v>#N/A</v>
      </c>
    </row>
    <row r="2199" spans="1:12" hidden="1" x14ac:dyDescent="0.25">
      <c r="A2199" s="2" t="str">
        <f>INDEX(ARI[Type],MATCH('Sec_10 - Water Pump Gear - in p'!C2199,ARI[Model],0))</f>
        <v>Snow</v>
      </c>
      <c r="B2199" s="3" t="s">
        <v>165</v>
      </c>
      <c r="C2199" s="3" t="s">
        <v>82</v>
      </c>
      <c r="D2199" s="3" t="s">
        <v>9</v>
      </c>
      <c r="E2199" s="3" t="s">
        <v>10</v>
      </c>
      <c r="F2199" s="3" t="s">
        <v>11</v>
      </c>
      <c r="G2199" s="3" t="s">
        <v>12</v>
      </c>
      <c r="H2199" s="3" t="s">
        <v>13</v>
      </c>
      <c r="I2199" s="3">
        <v>1101043</v>
      </c>
      <c r="J2199" s="3">
        <v>2021</v>
      </c>
      <c r="K2199" s="1" t="str">
        <f t="shared" si="34"/>
        <v>2021 800 Dragon SP</v>
      </c>
      <c r="L2199" t="e">
        <f>INDEX(ARI[Model],MATCH('Sec_10 - Water Pump Gear - in p'!K2199,ARI[UNIQUE],0))</f>
        <v>#N/A</v>
      </c>
    </row>
    <row r="2200" spans="1:12" hidden="1" x14ac:dyDescent="0.25">
      <c r="A2200" s="2" t="str">
        <f>INDEX(ARI[Type],MATCH('Sec_10 - Water Pump Gear - in p'!C2200,ARI[Model],0))</f>
        <v>Snow</v>
      </c>
      <c r="B2200" s="3" t="s">
        <v>165</v>
      </c>
      <c r="C2200" s="3" t="s">
        <v>83</v>
      </c>
      <c r="D2200" s="3" t="s">
        <v>9</v>
      </c>
      <c r="E2200" s="3" t="s">
        <v>10</v>
      </c>
      <c r="F2200" s="3" t="s">
        <v>11</v>
      </c>
      <c r="G2200" s="3" t="s">
        <v>12</v>
      </c>
      <c r="H2200" s="3" t="s">
        <v>13</v>
      </c>
      <c r="I2200" s="3">
        <v>1101043</v>
      </c>
      <c r="J2200" s="3">
        <v>2021</v>
      </c>
      <c r="K2200" s="1" t="str">
        <f t="shared" si="34"/>
        <v>2021 800 SwitchBack</v>
      </c>
      <c r="L2200" t="e">
        <f>INDEX(ARI[Model],MATCH('Sec_10 - Water Pump Gear - in p'!K2200,ARI[UNIQUE],0))</f>
        <v>#N/A</v>
      </c>
    </row>
    <row r="2201" spans="1:12" hidden="1" x14ac:dyDescent="0.25">
      <c r="A2201" s="2" t="str">
        <f>INDEX(ARI[Type],MATCH('Sec_10 - Water Pump Gear - in p'!C2201,ARI[Model],0))</f>
        <v>Snow</v>
      </c>
      <c r="B2201" s="3" t="s">
        <v>165</v>
      </c>
      <c r="C2201" s="3" t="s">
        <v>84</v>
      </c>
      <c r="D2201" s="3" t="s">
        <v>9</v>
      </c>
      <c r="E2201" s="3" t="s">
        <v>10</v>
      </c>
      <c r="F2201" s="3" t="s">
        <v>11</v>
      </c>
      <c r="G2201" s="3" t="s">
        <v>12</v>
      </c>
      <c r="H2201" s="3" t="s">
        <v>13</v>
      </c>
      <c r="I2201" s="3">
        <v>1101043</v>
      </c>
      <c r="J2201" s="3">
        <v>2021</v>
      </c>
      <c r="K2201" s="1" t="str">
        <f t="shared" si="34"/>
        <v>2021 800 Dragon</v>
      </c>
      <c r="L2201" t="e">
        <f>INDEX(ARI[Model],MATCH('Sec_10 - Water Pump Gear - in p'!K2201,ARI[UNIQUE],0))</f>
        <v>#N/A</v>
      </c>
    </row>
    <row r="2202" spans="1:12" hidden="1" x14ac:dyDescent="0.25">
      <c r="A2202" s="2" t="str">
        <f>INDEX(ARI[Type],MATCH('Sec_10 - Water Pump Gear - in p'!C2202,ARI[Model],0))</f>
        <v>Snow</v>
      </c>
      <c r="B2202" s="3" t="s">
        <v>165</v>
      </c>
      <c r="C2202" s="3" t="s">
        <v>85</v>
      </c>
      <c r="D2202" s="3" t="s">
        <v>9</v>
      </c>
      <c r="E2202" s="3" t="s">
        <v>10</v>
      </c>
      <c r="F2202" s="3" t="s">
        <v>11</v>
      </c>
      <c r="G2202" s="3" t="s">
        <v>12</v>
      </c>
      <c r="H2202" s="3" t="s">
        <v>13</v>
      </c>
      <c r="I2202" s="3">
        <v>1101043</v>
      </c>
      <c r="J2202" s="3">
        <v>2021</v>
      </c>
      <c r="K2202" s="1" t="str">
        <f t="shared" si="34"/>
        <v>2021 800 RMK 144</v>
      </c>
      <c r="L2202" t="e">
        <f>INDEX(ARI[Model],MATCH('Sec_10 - Water Pump Gear - in p'!K2202,ARI[UNIQUE],0))</f>
        <v>#N/A</v>
      </c>
    </row>
    <row r="2203" spans="1:12" hidden="1" x14ac:dyDescent="0.25">
      <c r="A2203" s="2" t="str">
        <f>INDEX(ARI[Type],MATCH('Sec_10 - Water Pump Gear - in p'!C2203,ARI[Model],0))</f>
        <v>Snow</v>
      </c>
      <c r="B2203" s="3" t="s">
        <v>165</v>
      </c>
      <c r="C2203" s="3" t="s">
        <v>86</v>
      </c>
      <c r="D2203" s="3" t="s">
        <v>9</v>
      </c>
      <c r="E2203" s="3" t="s">
        <v>10</v>
      </c>
      <c r="F2203" s="3" t="s">
        <v>11</v>
      </c>
      <c r="G2203" s="3" t="s">
        <v>12</v>
      </c>
      <c r="H2203" s="3" t="s">
        <v>13</v>
      </c>
      <c r="I2203" s="3">
        <v>1101043</v>
      </c>
      <c r="J2203" s="3">
        <v>2021</v>
      </c>
      <c r="K2203" s="1" t="str">
        <f t="shared" si="34"/>
        <v>2021 800 Assault RMK 146</v>
      </c>
      <c r="L2203" t="e">
        <f>INDEX(ARI[Model],MATCH('Sec_10 - Water Pump Gear - in p'!K2203,ARI[UNIQUE],0))</f>
        <v>#N/A</v>
      </c>
    </row>
    <row r="2204" spans="1:12" hidden="1" x14ac:dyDescent="0.25">
      <c r="A2204" s="2" t="str">
        <f>INDEX(ARI[Type],MATCH('Sec_10 - Water Pump Gear - in p'!C2204,ARI[Model],0))</f>
        <v>Snow</v>
      </c>
      <c r="B2204" s="3" t="s">
        <v>165</v>
      </c>
      <c r="C2204" s="3" t="s">
        <v>87</v>
      </c>
      <c r="D2204" s="3" t="s">
        <v>9</v>
      </c>
      <c r="E2204" s="3" t="s">
        <v>10</v>
      </c>
      <c r="F2204" s="3" t="s">
        <v>11</v>
      </c>
      <c r="G2204" s="3" t="s">
        <v>12</v>
      </c>
      <c r="H2204" s="3" t="s">
        <v>13</v>
      </c>
      <c r="I2204" s="3">
        <v>1101043</v>
      </c>
      <c r="J2204" s="3">
        <v>2021</v>
      </c>
      <c r="K2204" s="1" t="str">
        <f t="shared" si="34"/>
        <v>2021 800 RMK 155</v>
      </c>
      <c r="L2204" t="e">
        <f>INDEX(ARI[Model],MATCH('Sec_10 - Water Pump Gear - in p'!K2204,ARI[UNIQUE],0))</f>
        <v>#N/A</v>
      </c>
    </row>
    <row r="2205" spans="1:12" hidden="1" x14ac:dyDescent="0.25">
      <c r="A2205" s="2" t="str">
        <f>INDEX(ARI[Type],MATCH('Sec_10 - Water Pump Gear - in p'!C2205,ARI[Model],0))</f>
        <v>Snow</v>
      </c>
      <c r="B2205" s="3" t="s">
        <v>165</v>
      </c>
      <c r="C2205" s="3" t="s">
        <v>88</v>
      </c>
      <c r="D2205" s="3" t="s">
        <v>9</v>
      </c>
      <c r="E2205" s="3" t="s">
        <v>10</v>
      </c>
      <c r="F2205" s="3" t="s">
        <v>11</v>
      </c>
      <c r="G2205" s="3" t="s">
        <v>12</v>
      </c>
      <c r="H2205" s="3" t="s">
        <v>13</v>
      </c>
      <c r="I2205" s="3">
        <v>1101043</v>
      </c>
      <c r="J2205" s="3">
        <v>2021</v>
      </c>
      <c r="K2205" s="1" t="str">
        <f t="shared" si="34"/>
        <v>2021 800 Dragon RMK 155</v>
      </c>
      <c r="L2205" t="e">
        <f>INDEX(ARI[Model],MATCH('Sec_10 - Water Pump Gear - in p'!K2205,ARI[UNIQUE],0))</f>
        <v>#N/A</v>
      </c>
    </row>
    <row r="2206" spans="1:12" hidden="1" x14ac:dyDescent="0.25">
      <c r="A2206" s="2" t="str">
        <f>INDEX(ARI[Type],MATCH('Sec_10 - Water Pump Gear - in p'!C2206,ARI[Model],0))</f>
        <v>Snow</v>
      </c>
      <c r="B2206" s="3" t="s">
        <v>165</v>
      </c>
      <c r="C2206" s="3" t="s">
        <v>89</v>
      </c>
      <c r="D2206" s="3" t="s">
        <v>9</v>
      </c>
      <c r="E2206" s="3" t="s">
        <v>10</v>
      </c>
      <c r="F2206" s="3" t="s">
        <v>11</v>
      </c>
      <c r="G2206" s="3" t="s">
        <v>12</v>
      </c>
      <c r="H2206" s="3" t="s">
        <v>13</v>
      </c>
      <c r="I2206" s="3">
        <v>1101043</v>
      </c>
      <c r="J2206" s="3">
        <v>2021</v>
      </c>
      <c r="K2206" s="1" t="str">
        <f t="shared" si="34"/>
        <v>2021 800 Dragon RMK 163</v>
      </c>
      <c r="L2206" t="e">
        <f>INDEX(ARI[Model],MATCH('Sec_10 - Water Pump Gear - in p'!K2206,ARI[UNIQUE],0))</f>
        <v>#N/A</v>
      </c>
    </row>
    <row r="2207" spans="1:12" hidden="1" x14ac:dyDescent="0.25">
      <c r="A2207" s="2" t="str">
        <f>INDEX(ARI[Type],MATCH('Sec_10 - Water Pump Gear - in p'!C2207,ARI[Model],0))</f>
        <v>ATV</v>
      </c>
      <c r="B2207" s="3" t="s">
        <v>165</v>
      </c>
      <c r="C2207" s="3" t="s">
        <v>90</v>
      </c>
      <c r="D2207" s="3" t="s">
        <v>9</v>
      </c>
      <c r="E2207" s="3" t="s">
        <v>10</v>
      </c>
      <c r="F2207" s="3" t="s">
        <v>11</v>
      </c>
      <c r="G2207" s="3" t="s">
        <v>12</v>
      </c>
      <c r="H2207" s="3" t="s">
        <v>13</v>
      </c>
      <c r="I2207" s="3">
        <v>1101043</v>
      </c>
      <c r="J2207" s="3">
        <v>2021</v>
      </c>
      <c r="K2207" s="1" t="str">
        <f t="shared" si="34"/>
        <v>2021 Sportsman 800 EFI Deluxe</v>
      </c>
      <c r="L2207" t="e">
        <f>INDEX(ARI[Model],MATCH('Sec_10 - Water Pump Gear - in p'!K2207,ARI[UNIQUE],0))</f>
        <v>#N/A</v>
      </c>
    </row>
    <row r="2208" spans="1:12" hidden="1" x14ac:dyDescent="0.25">
      <c r="A2208" s="2" t="str">
        <f>INDEX(ARI[Type],MATCH('Sec_10 - Water Pump Gear - in p'!C2208,ARI[Model],0))</f>
        <v>ATV</v>
      </c>
      <c r="B2208" s="3" t="s">
        <v>165</v>
      </c>
      <c r="C2208" s="3" t="s">
        <v>91</v>
      </c>
      <c r="D2208" s="3" t="s">
        <v>9</v>
      </c>
      <c r="E2208" s="3" t="s">
        <v>10</v>
      </c>
      <c r="F2208" s="3" t="s">
        <v>11</v>
      </c>
      <c r="G2208" s="3" t="s">
        <v>12</v>
      </c>
      <c r="H2208" s="3" t="s">
        <v>13</v>
      </c>
      <c r="I2208" s="3">
        <v>1101043</v>
      </c>
      <c r="J2208" s="3">
        <v>2021</v>
      </c>
      <c r="K2208" s="1" t="str">
        <f t="shared" si="34"/>
        <v>2021 Sportsman 800 EFI X2 Deluxe</v>
      </c>
      <c r="L2208" t="e">
        <f>INDEX(ARI[Model],MATCH('Sec_10 - Water Pump Gear - in p'!K2208,ARI[UNIQUE],0))</f>
        <v>#N/A</v>
      </c>
    </row>
    <row r="2209" spans="1:12" hidden="1" x14ac:dyDescent="0.25">
      <c r="A2209" s="2" t="str">
        <f>INDEX(ARI[Type],MATCH('Sec_10 - Water Pump Gear - in p'!C2209,ARI[Model],0))</f>
        <v>ATV</v>
      </c>
      <c r="B2209" s="3" t="s">
        <v>165</v>
      </c>
      <c r="C2209" s="3" t="s">
        <v>92</v>
      </c>
      <c r="D2209" s="3" t="s">
        <v>9</v>
      </c>
      <c r="E2209" s="3" t="s">
        <v>10</v>
      </c>
      <c r="F2209" s="3" t="s">
        <v>11</v>
      </c>
      <c r="G2209" s="3" t="s">
        <v>12</v>
      </c>
      <c r="H2209" s="3" t="s">
        <v>13</v>
      </c>
      <c r="I2209" s="3">
        <v>1101043</v>
      </c>
      <c r="J2209" s="3">
        <v>2021</v>
      </c>
      <c r="K2209" s="1" t="str">
        <f t="shared" si="34"/>
        <v>2021 Sportsman 800 EFI X2</v>
      </c>
      <c r="L2209" t="e">
        <f>INDEX(ARI[Model],MATCH('Sec_10 - Water Pump Gear - in p'!K2209,ARI[UNIQUE],0))</f>
        <v>#N/A</v>
      </c>
    </row>
    <row r="2210" spans="1:12" hidden="1" x14ac:dyDescent="0.25">
      <c r="A2210" s="2" t="str">
        <f>INDEX(ARI[Type],MATCH('Sec_10 - Water Pump Gear - in p'!C2210,ARI[Model],0))</f>
        <v>ATV</v>
      </c>
      <c r="B2210" s="3" t="s">
        <v>165</v>
      </c>
      <c r="C2210" s="3" t="s">
        <v>93</v>
      </c>
      <c r="D2210" s="3" t="s">
        <v>9</v>
      </c>
      <c r="E2210" s="3" t="s">
        <v>10</v>
      </c>
      <c r="F2210" s="3" t="s">
        <v>11</v>
      </c>
      <c r="G2210" s="3" t="s">
        <v>12</v>
      </c>
      <c r="H2210" s="3" t="s">
        <v>13</v>
      </c>
      <c r="I2210" s="3">
        <v>1101043</v>
      </c>
      <c r="J2210" s="3">
        <v>2021</v>
      </c>
      <c r="K2210" s="1" t="str">
        <f t="shared" si="34"/>
        <v>2021 Sportsman 800 EFI 6x6 Big Boss</v>
      </c>
      <c r="L2210" t="e">
        <f>INDEX(ARI[Model],MATCH('Sec_10 - Water Pump Gear - in p'!K2210,ARI[UNIQUE],0))</f>
        <v>#N/A</v>
      </c>
    </row>
    <row r="2211" spans="1:12" hidden="1" x14ac:dyDescent="0.25">
      <c r="A2211" s="2" t="str">
        <f>INDEX(ARI[Type],MATCH('Sec_10 - Water Pump Gear - in p'!C2211,ARI[Model],0))</f>
        <v>Snow</v>
      </c>
      <c r="B2211" s="3" t="s">
        <v>165</v>
      </c>
      <c r="C2211" s="3" t="s">
        <v>94</v>
      </c>
      <c r="D2211" s="3" t="s">
        <v>9</v>
      </c>
      <c r="E2211" s="3" t="s">
        <v>10</v>
      </c>
      <c r="F2211" s="3" t="s">
        <v>11</v>
      </c>
      <c r="G2211" s="3" t="s">
        <v>12</v>
      </c>
      <c r="H2211" s="3" t="s">
        <v>13</v>
      </c>
      <c r="I2211" s="3">
        <v>1101043</v>
      </c>
      <c r="J2211" s="3">
        <v>2021</v>
      </c>
      <c r="K2211" s="1" t="str">
        <f t="shared" si="34"/>
        <v>2021 800 Dragon Swtichback</v>
      </c>
      <c r="L2211" t="e">
        <f>INDEX(ARI[Model],MATCH('Sec_10 - Water Pump Gear - in p'!K2211,ARI[UNIQUE],0))</f>
        <v>#N/A</v>
      </c>
    </row>
    <row r="2212" spans="1:12" hidden="1" x14ac:dyDescent="0.25">
      <c r="A2212" s="2" t="str">
        <f>INDEX(ARI[Type],MATCH('Sec_10 - Water Pump Gear - in p'!C2212,ARI[Model],0))</f>
        <v>Snow</v>
      </c>
      <c r="B2212" s="3" t="s">
        <v>165</v>
      </c>
      <c r="C2212" s="3" t="s">
        <v>95</v>
      </c>
      <c r="D2212" s="3" t="s">
        <v>9</v>
      </c>
      <c r="E2212" s="3" t="s">
        <v>10</v>
      </c>
      <c r="F2212" s="3" t="s">
        <v>11</v>
      </c>
      <c r="G2212" s="3" t="s">
        <v>12</v>
      </c>
      <c r="H2212" s="3" t="s">
        <v>13</v>
      </c>
      <c r="I2212" s="3">
        <v>1101043</v>
      </c>
      <c r="J2212" s="3">
        <v>2021</v>
      </c>
      <c r="K2212" s="1" t="str">
        <f t="shared" si="34"/>
        <v>2021 800 SwitchBack Assault 144</v>
      </c>
      <c r="L2212" t="e">
        <f>INDEX(ARI[Model],MATCH('Sec_10 - Water Pump Gear - in p'!K2212,ARI[UNIQUE],0))</f>
        <v>#N/A</v>
      </c>
    </row>
    <row r="2213" spans="1:12" hidden="1" x14ac:dyDescent="0.25">
      <c r="A2213" s="2" t="str">
        <f>INDEX(ARI[Type],MATCH('Sec_10 - Water Pump Gear - in p'!C2213,ARI[Model],0))</f>
        <v>Snow</v>
      </c>
      <c r="B2213" s="3" t="s">
        <v>165</v>
      </c>
      <c r="C2213" s="3" t="s">
        <v>96</v>
      </c>
      <c r="D2213" s="3" t="s">
        <v>9</v>
      </c>
      <c r="E2213" s="3" t="s">
        <v>10</v>
      </c>
      <c r="F2213" s="3" t="s">
        <v>11</v>
      </c>
      <c r="G2213" s="3" t="s">
        <v>12</v>
      </c>
      <c r="H2213" s="3" t="s">
        <v>13</v>
      </c>
      <c r="I2213" s="3">
        <v>1101043</v>
      </c>
      <c r="J2213" s="3">
        <v>2021</v>
      </c>
      <c r="K2213" s="1" t="str">
        <f t="shared" si="34"/>
        <v>2021 800 RMK Assault 155</v>
      </c>
      <c r="L2213" t="e">
        <f>INDEX(ARI[Model],MATCH('Sec_10 - Water Pump Gear - in p'!K2213,ARI[UNIQUE],0))</f>
        <v>#N/A</v>
      </c>
    </row>
    <row r="2214" spans="1:12" hidden="1" x14ac:dyDescent="0.25">
      <c r="A2214" s="2" t="str">
        <f>INDEX(ARI[Type],MATCH('Sec_10 - Water Pump Gear - in p'!C2214,ARI[Model],0))</f>
        <v>Snow</v>
      </c>
      <c r="B2214" s="3" t="s">
        <v>165</v>
      </c>
      <c r="C2214" s="3" t="s">
        <v>97</v>
      </c>
      <c r="D2214" s="3" t="s">
        <v>9</v>
      </c>
      <c r="E2214" s="3" t="s">
        <v>10</v>
      </c>
      <c r="F2214" s="3" t="s">
        <v>11</v>
      </c>
      <c r="G2214" s="3" t="s">
        <v>12</v>
      </c>
      <c r="H2214" s="3" t="s">
        <v>13</v>
      </c>
      <c r="I2214" s="3">
        <v>1101043</v>
      </c>
      <c r="J2214" s="3">
        <v>2021</v>
      </c>
      <c r="K2214" s="1" t="str">
        <f t="shared" si="34"/>
        <v>2021 800 PRO-RMK 163</v>
      </c>
      <c r="L2214" t="e">
        <f>INDEX(ARI[Model],MATCH('Sec_10 - Water Pump Gear - in p'!K2214,ARI[UNIQUE],0))</f>
        <v>#N/A</v>
      </c>
    </row>
    <row r="2215" spans="1:12" hidden="1" x14ac:dyDescent="0.25">
      <c r="A2215" s="2" t="str">
        <f>INDEX(ARI[Type],MATCH('Sec_10 - Water Pump Gear - in p'!C2215,ARI[Model],0))</f>
        <v>Snow</v>
      </c>
      <c r="B2215" s="3" t="s">
        <v>165</v>
      </c>
      <c r="C2215" s="3" t="s">
        <v>98</v>
      </c>
      <c r="D2215" s="3" t="s">
        <v>9</v>
      </c>
      <c r="E2215" s="3" t="s">
        <v>10</v>
      </c>
      <c r="F2215" s="3" t="s">
        <v>11</v>
      </c>
      <c r="G2215" s="3" t="s">
        <v>12</v>
      </c>
      <c r="H2215" s="3" t="s">
        <v>13</v>
      </c>
      <c r="I2215" s="3">
        <v>1101043</v>
      </c>
      <c r="J2215" s="3">
        <v>2021</v>
      </c>
      <c r="K2215" s="1" t="str">
        <f t="shared" si="34"/>
        <v>2021 800 PRO-RMK 155</v>
      </c>
      <c r="L2215" t="e">
        <f>INDEX(ARI[Model],MATCH('Sec_10 - Water Pump Gear - in p'!K2215,ARI[UNIQUE],0))</f>
        <v>#N/A</v>
      </c>
    </row>
    <row r="2216" spans="1:12" hidden="1" x14ac:dyDescent="0.25">
      <c r="A2216" s="2" t="str">
        <f>INDEX(ARI[Type],MATCH('Sec_10 - Water Pump Gear - in p'!C2216,ARI[Model],0))</f>
        <v>Snow</v>
      </c>
      <c r="B2216" s="3" t="s">
        <v>165</v>
      </c>
      <c r="C2216" s="3" t="s">
        <v>99</v>
      </c>
      <c r="D2216" s="3" t="s">
        <v>9</v>
      </c>
      <c r="E2216" s="3" t="s">
        <v>10</v>
      </c>
      <c r="F2216" s="3" t="s">
        <v>11</v>
      </c>
      <c r="G2216" s="3" t="s">
        <v>12</v>
      </c>
      <c r="H2216" s="3" t="s">
        <v>13</v>
      </c>
      <c r="I2216" s="3">
        <v>1101043</v>
      </c>
      <c r="J2216" s="3">
        <v>2021</v>
      </c>
      <c r="K2216" s="1" t="str">
        <f t="shared" si="34"/>
        <v>2021 800 Rush PRO-R</v>
      </c>
      <c r="L2216" t="e">
        <f>INDEX(ARI[Model],MATCH('Sec_10 - Water Pump Gear - in p'!K2216,ARI[UNIQUE],0))</f>
        <v>#N/A</v>
      </c>
    </row>
    <row r="2217" spans="1:12" hidden="1" x14ac:dyDescent="0.25">
      <c r="A2217" s="2" t="str">
        <f>INDEX(ARI[Type],MATCH('Sec_10 - Water Pump Gear - in p'!C2217,ARI[Model],0))</f>
        <v>Snow</v>
      </c>
      <c r="B2217" s="3" t="s">
        <v>165</v>
      </c>
      <c r="C2217" s="3" t="s">
        <v>100</v>
      </c>
      <c r="D2217" s="3" t="s">
        <v>9</v>
      </c>
      <c r="E2217" s="3" t="s">
        <v>10</v>
      </c>
      <c r="F2217" s="3" t="s">
        <v>11</v>
      </c>
      <c r="G2217" s="3" t="s">
        <v>12</v>
      </c>
      <c r="H2217" s="3" t="s">
        <v>13</v>
      </c>
      <c r="I2217" s="3">
        <v>1101043</v>
      </c>
      <c r="J2217" s="3">
        <v>2021</v>
      </c>
      <c r="K2217" s="1" t="str">
        <f t="shared" si="34"/>
        <v>2021 800 Rush</v>
      </c>
      <c r="L2217" t="e">
        <f>INDEX(ARI[Model],MATCH('Sec_10 - Water Pump Gear - in p'!K2217,ARI[UNIQUE],0))</f>
        <v>#N/A</v>
      </c>
    </row>
    <row r="2218" spans="1:12" hidden="1" x14ac:dyDescent="0.25">
      <c r="A2218" s="2" t="str">
        <f>INDEX(ARI[Type],MATCH('Sec_10 - Water Pump Gear - in p'!C2218,ARI[Model],0))</f>
        <v>ATV</v>
      </c>
      <c r="B2218" s="3" t="s">
        <v>165</v>
      </c>
      <c r="C2218" s="3" t="s">
        <v>101</v>
      </c>
      <c r="D2218" s="3" t="s">
        <v>9</v>
      </c>
      <c r="E2218" s="3" t="s">
        <v>10</v>
      </c>
      <c r="F2218" s="3" t="s">
        <v>11</v>
      </c>
      <c r="G2218" s="3" t="s">
        <v>12</v>
      </c>
      <c r="H2218" s="3" t="s">
        <v>13</v>
      </c>
      <c r="I2218" s="3">
        <v>1101043</v>
      </c>
      <c r="J2218" s="3">
        <v>2021</v>
      </c>
      <c r="K2218" s="1" t="str">
        <f t="shared" si="34"/>
        <v>2021 Sportsman 800 HO EFI Military</v>
      </c>
      <c r="L2218" t="e">
        <f>INDEX(ARI[Model],MATCH('Sec_10 - Water Pump Gear - in p'!K2218,ARI[UNIQUE],0))</f>
        <v>#N/A</v>
      </c>
    </row>
    <row r="2219" spans="1:12" hidden="1" x14ac:dyDescent="0.25">
      <c r="A2219" s="2" t="str">
        <f>INDEX(ARI[Type],MATCH('Sec_10 - Water Pump Gear - in p'!C2219,ARI[Model],0))</f>
        <v>Snow</v>
      </c>
      <c r="B2219" s="3" t="s">
        <v>165</v>
      </c>
      <c r="C2219" s="3" t="s">
        <v>102</v>
      </c>
      <c r="D2219" s="3" t="s">
        <v>9</v>
      </c>
      <c r="E2219" s="3" t="s">
        <v>10</v>
      </c>
      <c r="F2219" s="3" t="s">
        <v>11</v>
      </c>
      <c r="G2219" s="3" t="s">
        <v>12</v>
      </c>
      <c r="H2219" s="3" t="s">
        <v>13</v>
      </c>
      <c r="I2219" s="3">
        <v>1101043</v>
      </c>
      <c r="J2219" s="3">
        <v>2021</v>
      </c>
      <c r="K2219" s="1" t="str">
        <f t="shared" si="34"/>
        <v>2021 800 Dragon IQ</v>
      </c>
      <c r="L2219" t="e">
        <f>INDEX(ARI[Model],MATCH('Sec_10 - Water Pump Gear - in p'!K2219,ARI[UNIQUE],0))</f>
        <v>#N/A</v>
      </c>
    </row>
    <row r="2220" spans="1:12" hidden="1" x14ac:dyDescent="0.25">
      <c r="A2220" s="2" t="str">
        <f>INDEX(ARI[Type],MATCH('Sec_10 - Water Pump Gear - in p'!C2220,ARI[Model],0))</f>
        <v>ATV</v>
      </c>
      <c r="B2220" s="3" t="s">
        <v>165</v>
      </c>
      <c r="C2220" s="3" t="s">
        <v>103</v>
      </c>
      <c r="D2220" s="3" t="s">
        <v>9</v>
      </c>
      <c r="E2220" s="3" t="s">
        <v>10</v>
      </c>
      <c r="F2220" s="3" t="s">
        <v>11</v>
      </c>
      <c r="G2220" s="3" t="s">
        <v>12</v>
      </c>
      <c r="H2220" s="3" t="s">
        <v>13</v>
      </c>
      <c r="I2220" s="3">
        <v>1101043</v>
      </c>
      <c r="J2220" s="3">
        <v>2021</v>
      </c>
      <c r="K2220" s="1" t="str">
        <f t="shared" si="34"/>
        <v>2021 Sportsman 800 6x6 Big Boss</v>
      </c>
      <c r="L2220" t="e">
        <f>INDEX(ARI[Model],MATCH('Sec_10 - Water Pump Gear - in p'!K2220,ARI[UNIQUE],0))</f>
        <v>#N/A</v>
      </c>
    </row>
    <row r="2221" spans="1:12" hidden="1" x14ac:dyDescent="0.25">
      <c r="A2221" s="2" t="str">
        <f>INDEX(ARI[Type],MATCH('Sec_10 - Water Pump Gear - in p'!C2221,ARI[Model],0))</f>
        <v>Snow</v>
      </c>
      <c r="B2221" s="3" t="s">
        <v>165</v>
      </c>
      <c r="C2221" s="3" t="s">
        <v>104</v>
      </c>
      <c r="D2221" s="3" t="s">
        <v>9</v>
      </c>
      <c r="E2221" s="3" t="s">
        <v>10</v>
      </c>
      <c r="F2221" s="3" t="s">
        <v>11</v>
      </c>
      <c r="G2221" s="3" t="s">
        <v>12</v>
      </c>
      <c r="H2221" s="3" t="s">
        <v>13</v>
      </c>
      <c r="I2221" s="3">
        <v>1101043</v>
      </c>
      <c r="J2221" s="3">
        <v>2021</v>
      </c>
      <c r="K2221" s="1" t="str">
        <f t="shared" si="34"/>
        <v>2021 800 SwitchBack PRO-R</v>
      </c>
      <c r="L2221" t="e">
        <f>INDEX(ARI[Model],MATCH('Sec_10 - Water Pump Gear - in p'!K2221,ARI[UNIQUE],0))</f>
        <v>#N/A</v>
      </c>
    </row>
    <row r="2222" spans="1:12" hidden="1" x14ac:dyDescent="0.25">
      <c r="A2222" s="2" t="str">
        <f>INDEX(ARI[Type],MATCH('Sec_10 - Water Pump Gear - in p'!C2222,ARI[Model],0))</f>
        <v>Snow</v>
      </c>
      <c r="B2222" s="3" t="s">
        <v>165</v>
      </c>
      <c r="C2222" s="3" t="s">
        <v>105</v>
      </c>
      <c r="D2222" s="3" t="s">
        <v>9</v>
      </c>
      <c r="E2222" s="3" t="s">
        <v>10</v>
      </c>
      <c r="F2222" s="3" t="s">
        <v>11</v>
      </c>
      <c r="G2222" s="3" t="s">
        <v>12</v>
      </c>
      <c r="H2222" s="3" t="s">
        <v>13</v>
      </c>
      <c r="I2222" s="3">
        <v>1101043</v>
      </c>
      <c r="J2222" s="3">
        <v>2021</v>
      </c>
      <c r="K2222" s="1" t="str">
        <f t="shared" si="34"/>
        <v>2021 800 Rush PRO-R LE</v>
      </c>
      <c r="L2222" t="e">
        <f>INDEX(ARI[Model],MATCH('Sec_10 - Water Pump Gear - in p'!K2222,ARI[UNIQUE],0))</f>
        <v>#N/A</v>
      </c>
    </row>
    <row r="2223" spans="1:12" hidden="1" x14ac:dyDescent="0.25">
      <c r="A2223" s="2" t="str">
        <f>INDEX(ARI[Type],MATCH('Sec_10 - Water Pump Gear - in p'!C2223,ARI[Model],0))</f>
        <v>ATV</v>
      </c>
      <c r="B2223" s="3" t="s">
        <v>165</v>
      </c>
      <c r="C2223" s="3" t="s">
        <v>106</v>
      </c>
      <c r="D2223" s="3" t="s">
        <v>9</v>
      </c>
      <c r="E2223" s="3" t="s">
        <v>10</v>
      </c>
      <c r="F2223" s="3" t="s">
        <v>11</v>
      </c>
      <c r="G2223" s="3" t="s">
        <v>12</v>
      </c>
      <c r="H2223" s="3" t="s">
        <v>13</v>
      </c>
      <c r="I2223" s="3">
        <v>1101043</v>
      </c>
      <c r="J2223" s="3">
        <v>2021</v>
      </c>
      <c r="K2223" s="1" t="str">
        <f t="shared" si="34"/>
        <v>2021 Sportsman Forest 800</v>
      </c>
      <c r="L2223" t="e">
        <f>INDEX(ARI[Model],MATCH('Sec_10 - Water Pump Gear - in p'!K2223,ARI[UNIQUE],0))</f>
        <v>#N/A</v>
      </c>
    </row>
    <row r="2224" spans="1:12" hidden="1" x14ac:dyDescent="0.25">
      <c r="A2224" s="2" t="str">
        <f>INDEX(ARI[Type],MATCH('Sec_10 - Water Pump Gear - in p'!C2224,ARI[Model],0))</f>
        <v>ATV</v>
      </c>
      <c r="B2224" s="3" t="s">
        <v>165</v>
      </c>
      <c r="C2224" s="3" t="s">
        <v>107</v>
      </c>
      <c r="D2224" s="3" t="s">
        <v>9</v>
      </c>
      <c r="E2224" s="3" t="s">
        <v>10</v>
      </c>
      <c r="F2224" s="3" t="s">
        <v>11</v>
      </c>
      <c r="G2224" s="3" t="s">
        <v>12</v>
      </c>
      <c r="H2224" s="3" t="s">
        <v>13</v>
      </c>
      <c r="I2224" s="3">
        <v>1101043</v>
      </c>
      <c r="J2224" s="3">
        <v>2021</v>
      </c>
      <c r="K2224" s="1" t="str">
        <f t="shared" si="34"/>
        <v>2021 Sportsman Forest 800 6x6</v>
      </c>
      <c r="L2224" t="e">
        <f>INDEX(ARI[Model],MATCH('Sec_10 - Water Pump Gear - in p'!K2224,ARI[UNIQUE],0))</f>
        <v>#N/A</v>
      </c>
    </row>
    <row r="2225" spans="1:12" hidden="1" x14ac:dyDescent="0.25">
      <c r="A2225" s="2" t="str">
        <f>INDEX(ARI[Type],MATCH('Sec_10 - Water Pump Gear - in p'!C2225,ARI[Model],0))</f>
        <v>Snow</v>
      </c>
      <c r="B2225" s="3" t="s">
        <v>165</v>
      </c>
      <c r="C2225" s="3" t="s">
        <v>108</v>
      </c>
      <c r="D2225" s="3" t="s">
        <v>9</v>
      </c>
      <c r="E2225" s="3" t="s">
        <v>10</v>
      </c>
      <c r="F2225" s="3" t="s">
        <v>11</v>
      </c>
      <c r="G2225" s="3" t="s">
        <v>12</v>
      </c>
      <c r="H2225" s="3" t="s">
        <v>13</v>
      </c>
      <c r="I2225" s="3">
        <v>1101043</v>
      </c>
      <c r="J2225" s="3">
        <v>2021</v>
      </c>
      <c r="K2225" s="1" t="str">
        <f t="shared" si="34"/>
        <v>2021 800 SwitchBack Adventure</v>
      </c>
      <c r="L2225" t="e">
        <f>INDEX(ARI[Model],MATCH('Sec_10 - Water Pump Gear - in p'!K2225,ARI[UNIQUE],0))</f>
        <v>#N/A</v>
      </c>
    </row>
    <row r="2226" spans="1:12" hidden="1" x14ac:dyDescent="0.25">
      <c r="A2226" s="2" t="str">
        <f>INDEX(ARI[Type],MATCH('Sec_10 - Water Pump Gear - in p'!C2226,ARI[Model],0))</f>
        <v>Snow</v>
      </c>
      <c r="B2226" s="3" t="s">
        <v>165</v>
      </c>
      <c r="C2226" s="3" t="s">
        <v>109</v>
      </c>
      <c r="D2226" s="3" t="s">
        <v>9</v>
      </c>
      <c r="E2226" s="3" t="s">
        <v>10</v>
      </c>
      <c r="F2226" s="3" t="s">
        <v>11</v>
      </c>
      <c r="G2226" s="3" t="s">
        <v>12</v>
      </c>
      <c r="H2226" s="3" t="s">
        <v>13</v>
      </c>
      <c r="I2226" s="3">
        <v>1101043</v>
      </c>
      <c r="J2226" s="3">
        <v>2021</v>
      </c>
      <c r="K2226" s="1" t="str">
        <f t="shared" si="34"/>
        <v>2021 800 INDY SP</v>
      </c>
      <c r="L2226" t="e">
        <f>INDEX(ARI[Model],MATCH('Sec_10 - Water Pump Gear - in p'!K2226,ARI[UNIQUE],0))</f>
        <v>#N/A</v>
      </c>
    </row>
    <row r="2227" spans="1:12" hidden="1" x14ac:dyDescent="0.25">
      <c r="A2227" s="2" t="str">
        <f>INDEX(ARI[Type],MATCH('Sec_10 - Water Pump Gear - in p'!C2227,ARI[Model],0))</f>
        <v>Snow</v>
      </c>
      <c r="B2227" s="3" t="s">
        <v>165</v>
      </c>
      <c r="C2227" s="3" t="s">
        <v>110</v>
      </c>
      <c r="D2227" s="3" t="s">
        <v>9</v>
      </c>
      <c r="E2227" s="3" t="s">
        <v>10</v>
      </c>
      <c r="F2227" s="3" t="s">
        <v>11</v>
      </c>
      <c r="G2227" s="3" t="s">
        <v>12</v>
      </c>
      <c r="H2227" s="3" t="s">
        <v>13</v>
      </c>
      <c r="I2227" s="3">
        <v>1101043</v>
      </c>
      <c r="J2227" s="3">
        <v>2021</v>
      </c>
      <c r="K2227" s="1" t="str">
        <f t="shared" si="34"/>
        <v>2021 800 SwitchBack PRO-R LE</v>
      </c>
      <c r="L2227" t="e">
        <f>INDEX(ARI[Model],MATCH('Sec_10 - Water Pump Gear - in p'!K2227,ARI[UNIQUE],0))</f>
        <v>#N/A</v>
      </c>
    </row>
    <row r="2228" spans="1:12" hidden="1" x14ac:dyDescent="0.25">
      <c r="A2228" s="2" t="str">
        <f>INDEX(ARI[Type],MATCH('Sec_10 - Water Pump Gear - in p'!C2228,ARI[Model],0))</f>
        <v>Snow</v>
      </c>
      <c r="B2228" s="3" t="s">
        <v>165</v>
      </c>
      <c r="C2228" s="3" t="s">
        <v>111</v>
      </c>
      <c r="D2228" s="3" t="s">
        <v>9</v>
      </c>
      <c r="E2228" s="3" t="s">
        <v>10</v>
      </c>
      <c r="F2228" s="3" t="s">
        <v>11</v>
      </c>
      <c r="G2228" s="3" t="s">
        <v>12</v>
      </c>
      <c r="H2228" s="3" t="s">
        <v>13</v>
      </c>
      <c r="I2228" s="3">
        <v>1101043</v>
      </c>
      <c r="J2228" s="3">
        <v>2021</v>
      </c>
      <c r="K2228" s="1" t="str">
        <f t="shared" si="34"/>
        <v>2021 800 SwitchBack Assault LE</v>
      </c>
      <c r="L2228" t="e">
        <f>INDEX(ARI[Model],MATCH('Sec_10 - Water Pump Gear - in p'!K2228,ARI[UNIQUE],0))</f>
        <v>#N/A</v>
      </c>
    </row>
    <row r="2229" spans="1:12" hidden="1" x14ac:dyDescent="0.25">
      <c r="A2229" s="2" t="str">
        <f>INDEX(ARI[Type],MATCH('Sec_10 - Water Pump Gear - in p'!C2229,ARI[Model],0))</f>
        <v>Snow</v>
      </c>
      <c r="B2229" s="3" t="s">
        <v>165</v>
      </c>
      <c r="C2229" s="3" t="s">
        <v>112</v>
      </c>
      <c r="D2229" s="3" t="s">
        <v>9</v>
      </c>
      <c r="E2229" s="3" t="s">
        <v>10</v>
      </c>
      <c r="F2229" s="3" t="s">
        <v>11</v>
      </c>
      <c r="G2229" s="3" t="s">
        <v>12</v>
      </c>
      <c r="H2229" s="3" t="s">
        <v>13</v>
      </c>
      <c r="I2229" s="3">
        <v>1101043</v>
      </c>
      <c r="J2229" s="3">
        <v>2021</v>
      </c>
      <c r="K2229" s="1" t="str">
        <f t="shared" si="34"/>
        <v>2021 800 PRO-RMK LE</v>
      </c>
      <c r="L2229" t="e">
        <f>INDEX(ARI[Model],MATCH('Sec_10 - Water Pump Gear - in p'!K2229,ARI[UNIQUE],0))</f>
        <v>#N/A</v>
      </c>
    </row>
    <row r="2230" spans="1:12" hidden="1" x14ac:dyDescent="0.25">
      <c r="A2230" s="2" t="str">
        <f>INDEX(ARI[Type],MATCH('Sec_10 - Water Pump Gear - in p'!C2230,ARI[Model],0))</f>
        <v>Snow</v>
      </c>
      <c r="B2230" s="3" t="s">
        <v>165</v>
      </c>
      <c r="C2230" s="3" t="s">
        <v>113</v>
      </c>
      <c r="D2230" s="3" t="s">
        <v>9</v>
      </c>
      <c r="E2230" s="3" t="s">
        <v>10</v>
      </c>
      <c r="F2230" s="3" t="s">
        <v>11</v>
      </c>
      <c r="G2230" s="3" t="s">
        <v>12</v>
      </c>
      <c r="H2230" s="3" t="s">
        <v>13</v>
      </c>
      <c r="I2230" s="3">
        <v>1101043</v>
      </c>
      <c r="J2230" s="3">
        <v>2021</v>
      </c>
      <c r="K2230" s="1" t="str">
        <f t="shared" si="34"/>
        <v>2021 800 INDY SP LE</v>
      </c>
      <c r="L2230" t="e">
        <f>INDEX(ARI[Model],MATCH('Sec_10 - Water Pump Gear - in p'!K2230,ARI[UNIQUE],0))</f>
        <v>#N/A</v>
      </c>
    </row>
    <row r="2231" spans="1:12" hidden="1" x14ac:dyDescent="0.25">
      <c r="A2231" s="2" t="str">
        <f>INDEX(ARI[Type],MATCH('Sec_10 - Water Pump Gear - in p'!C2231,ARI[Model],0))</f>
        <v>Snow</v>
      </c>
      <c r="B2231" s="3" t="s">
        <v>165</v>
      </c>
      <c r="C2231" s="3" t="s">
        <v>114</v>
      </c>
      <c r="D2231" s="3" t="s">
        <v>9</v>
      </c>
      <c r="E2231" s="3" t="s">
        <v>10</v>
      </c>
      <c r="F2231" s="3" t="s">
        <v>11</v>
      </c>
      <c r="G2231" s="3" t="s">
        <v>12</v>
      </c>
      <c r="H2231" s="3" t="s">
        <v>13</v>
      </c>
      <c r="I2231" s="3">
        <v>1101043</v>
      </c>
      <c r="J2231" s="3">
        <v>2021</v>
      </c>
      <c r="K2231" s="1" t="str">
        <f t="shared" si="34"/>
        <v>2021 800 RMK Assault 155 LE</v>
      </c>
      <c r="L2231" t="e">
        <f>INDEX(ARI[Model],MATCH('Sec_10 - Water Pump Gear - in p'!K2231,ARI[UNIQUE],0))</f>
        <v>#N/A</v>
      </c>
    </row>
    <row r="2232" spans="1:12" hidden="1" x14ac:dyDescent="0.25">
      <c r="A2232" s="2" t="str">
        <f>INDEX(ARI[Type],MATCH('Sec_10 - Water Pump Gear - in p'!C2232,ARI[Model],0))</f>
        <v>UTV</v>
      </c>
      <c r="B2232" s="3" t="s">
        <v>165</v>
      </c>
      <c r="C2232" s="3" t="s">
        <v>115</v>
      </c>
      <c r="D2232" s="3" t="s">
        <v>9</v>
      </c>
      <c r="E2232" s="3" t="s">
        <v>10</v>
      </c>
      <c r="F2232" s="3" t="s">
        <v>11</v>
      </c>
      <c r="G2232" s="3" t="s">
        <v>12</v>
      </c>
      <c r="H2232" s="3" t="s">
        <v>13</v>
      </c>
      <c r="I2232" s="3">
        <v>1101043</v>
      </c>
      <c r="J2232" s="3">
        <v>2021</v>
      </c>
      <c r="K2232" s="1" t="str">
        <f t="shared" si="34"/>
        <v>2021 RZR 800</v>
      </c>
      <c r="L2232" t="e">
        <f>INDEX(ARI[Model],MATCH('Sec_10 - Water Pump Gear - in p'!K2232,ARI[UNIQUE],0))</f>
        <v>#N/A</v>
      </c>
    </row>
    <row r="2233" spans="1:12" hidden="1" x14ac:dyDescent="0.25">
      <c r="A2233" s="2" t="str">
        <f>INDEX(ARI[Type],MATCH('Sec_10 - Water Pump Gear - in p'!C2233,ARI[Model],0))</f>
        <v>UTV</v>
      </c>
      <c r="B2233" s="3" t="s">
        <v>165</v>
      </c>
      <c r="C2233" s="3" t="s">
        <v>116</v>
      </c>
      <c r="D2233" s="3" t="s">
        <v>9</v>
      </c>
      <c r="E2233" s="3" t="s">
        <v>10</v>
      </c>
      <c r="F2233" s="3" t="s">
        <v>11</v>
      </c>
      <c r="G2233" s="3" t="s">
        <v>12</v>
      </c>
      <c r="H2233" s="3" t="s">
        <v>13</v>
      </c>
      <c r="I2233" s="3">
        <v>1101043</v>
      </c>
      <c r="J2233" s="3">
        <v>2021</v>
      </c>
      <c r="K2233" s="1" t="str">
        <f t="shared" si="34"/>
        <v>2021 RZR 800 EPS LE</v>
      </c>
      <c r="L2233" t="e">
        <f>INDEX(ARI[Model],MATCH('Sec_10 - Water Pump Gear - in p'!K2233,ARI[UNIQUE],0))</f>
        <v>#N/A</v>
      </c>
    </row>
    <row r="2234" spans="1:12" hidden="1" x14ac:dyDescent="0.25">
      <c r="A2234" s="2" t="str">
        <f>INDEX(ARI[Type],MATCH('Sec_10 - Water Pump Gear - in p'!C2234,ARI[Model],0))</f>
        <v>UTV</v>
      </c>
      <c r="B2234" s="3" t="s">
        <v>165</v>
      </c>
      <c r="C2234" s="3" t="s">
        <v>117</v>
      </c>
      <c r="D2234" s="3" t="s">
        <v>9</v>
      </c>
      <c r="E2234" s="3" t="s">
        <v>10</v>
      </c>
      <c r="F2234" s="3" t="s">
        <v>11</v>
      </c>
      <c r="G2234" s="3" t="s">
        <v>12</v>
      </c>
      <c r="H2234" s="3" t="s">
        <v>13</v>
      </c>
      <c r="I2234" s="3">
        <v>1101043</v>
      </c>
      <c r="J2234" s="3">
        <v>2021</v>
      </c>
      <c r="K2234" s="1" t="str">
        <f t="shared" si="34"/>
        <v>2021 RZR 800 XC Edition</v>
      </c>
      <c r="L2234" t="e">
        <f>INDEX(ARI[Model],MATCH('Sec_10 - Water Pump Gear - in p'!K2234,ARI[UNIQUE],0))</f>
        <v>#N/A</v>
      </c>
    </row>
    <row r="2235" spans="1:12" hidden="1" x14ac:dyDescent="0.25">
      <c r="A2235" s="2" t="str">
        <f>INDEX(ARI[Type],MATCH('Sec_10 - Water Pump Gear - in p'!C2235,ARI[Model],0))</f>
        <v>UTV</v>
      </c>
      <c r="B2235" s="3" t="s">
        <v>165</v>
      </c>
      <c r="C2235" s="3" t="s">
        <v>118</v>
      </c>
      <c r="D2235" s="3" t="s">
        <v>9</v>
      </c>
      <c r="E2235" s="3" t="s">
        <v>10</v>
      </c>
      <c r="F2235" s="3" t="s">
        <v>11</v>
      </c>
      <c r="G2235" s="3" t="s">
        <v>12</v>
      </c>
      <c r="H2235" s="3" t="s">
        <v>13</v>
      </c>
      <c r="I2235" s="3">
        <v>1101043</v>
      </c>
      <c r="J2235" s="3">
        <v>2021</v>
      </c>
      <c r="K2235" s="1" t="str">
        <f t="shared" si="34"/>
        <v>2021 RZR S 800 EPS LE</v>
      </c>
      <c r="L2235" t="e">
        <f>INDEX(ARI[Model],MATCH('Sec_10 - Water Pump Gear - in p'!K2235,ARI[UNIQUE],0))</f>
        <v>#N/A</v>
      </c>
    </row>
    <row r="2236" spans="1:12" hidden="1" x14ac:dyDescent="0.25">
      <c r="A2236" s="2" t="str">
        <f>INDEX(ARI[Type],MATCH('Sec_10 - Water Pump Gear - in p'!C2236,ARI[Model],0))</f>
        <v>UTV</v>
      </c>
      <c r="B2236" s="3" t="s">
        <v>165</v>
      </c>
      <c r="C2236" s="3" t="s">
        <v>119</v>
      </c>
      <c r="D2236" s="3" t="s">
        <v>9</v>
      </c>
      <c r="E2236" s="3" t="s">
        <v>10</v>
      </c>
      <c r="F2236" s="3" t="s">
        <v>11</v>
      </c>
      <c r="G2236" s="3" t="s">
        <v>12</v>
      </c>
      <c r="H2236" s="3" t="s">
        <v>13</v>
      </c>
      <c r="I2236" s="3">
        <v>1101043</v>
      </c>
      <c r="J2236" s="3">
        <v>2021</v>
      </c>
      <c r="K2236" s="1" t="str">
        <f t="shared" si="34"/>
        <v>2021 RZR S 800</v>
      </c>
      <c r="L2236" t="e">
        <f>INDEX(ARI[Model],MATCH('Sec_10 - Water Pump Gear - in p'!K2236,ARI[UNIQUE],0))</f>
        <v>#N/A</v>
      </c>
    </row>
    <row r="2237" spans="1:12" hidden="1" x14ac:dyDescent="0.25">
      <c r="A2237" s="2" t="str">
        <f>INDEX(ARI[Type],MATCH('Sec_10 - Water Pump Gear - in p'!C2237,ARI[Model],0))</f>
        <v>UTV</v>
      </c>
      <c r="B2237" s="3" t="s">
        <v>165</v>
      </c>
      <c r="C2237" s="3" t="s">
        <v>120</v>
      </c>
      <c r="D2237" s="3" t="s">
        <v>9</v>
      </c>
      <c r="E2237" s="3" t="s">
        <v>10</v>
      </c>
      <c r="F2237" s="3" t="s">
        <v>11</v>
      </c>
      <c r="G2237" s="3" t="s">
        <v>12</v>
      </c>
      <c r="H2237" s="3" t="s">
        <v>13</v>
      </c>
      <c r="I2237" s="3">
        <v>1101043</v>
      </c>
      <c r="J2237" s="3">
        <v>2021</v>
      </c>
      <c r="K2237" s="1" t="str">
        <f t="shared" si="34"/>
        <v>2021 RZR 4 800 EPS LE</v>
      </c>
      <c r="L2237" t="e">
        <f>INDEX(ARI[Model],MATCH('Sec_10 - Water Pump Gear - in p'!K2237,ARI[UNIQUE],0))</f>
        <v>#N/A</v>
      </c>
    </row>
    <row r="2238" spans="1:12" hidden="1" x14ac:dyDescent="0.25">
      <c r="A2238" s="2" t="str">
        <f>INDEX(ARI[Type],MATCH('Sec_10 - Water Pump Gear - in p'!C2238,ARI[Model],0))</f>
        <v>Snow</v>
      </c>
      <c r="B2238" s="3" t="s">
        <v>165</v>
      </c>
      <c r="C2238" s="3" t="s">
        <v>121</v>
      </c>
      <c r="D2238" s="3" t="s">
        <v>9</v>
      </c>
      <c r="E2238" s="3" t="s">
        <v>10</v>
      </c>
      <c r="F2238" s="3" t="s">
        <v>11</v>
      </c>
      <c r="G2238" s="3" t="s">
        <v>12</v>
      </c>
      <c r="H2238" s="3" t="s">
        <v>13</v>
      </c>
      <c r="I2238" s="3">
        <v>1101043</v>
      </c>
      <c r="J2238" s="3">
        <v>2021</v>
      </c>
      <c r="K2238" s="1" t="str">
        <f t="shared" si="34"/>
        <v>2021 800 PRO-RMK 163 Terrain Dominator</v>
      </c>
      <c r="L2238" t="e">
        <f>INDEX(ARI[Model],MATCH('Sec_10 - Water Pump Gear - in p'!K2238,ARI[UNIQUE],0))</f>
        <v>#N/A</v>
      </c>
    </row>
    <row r="2239" spans="1:12" hidden="1" x14ac:dyDescent="0.25">
      <c r="A2239" s="2" t="str">
        <f>INDEX(ARI[Type],MATCH('Sec_10 - Water Pump Gear - in p'!C2239,ARI[Model],0))</f>
        <v>Snow</v>
      </c>
      <c r="B2239" s="3" t="s">
        <v>165</v>
      </c>
      <c r="C2239" s="3" t="s">
        <v>122</v>
      </c>
      <c r="D2239" s="3" t="s">
        <v>9</v>
      </c>
      <c r="E2239" s="3" t="s">
        <v>10</v>
      </c>
      <c r="F2239" s="3" t="s">
        <v>11</v>
      </c>
      <c r="G2239" s="3" t="s">
        <v>12</v>
      </c>
      <c r="H2239" s="3" t="s">
        <v>13</v>
      </c>
      <c r="I2239" s="3">
        <v>1101043</v>
      </c>
      <c r="J2239" s="3">
        <v>2021</v>
      </c>
      <c r="K2239" s="1" t="str">
        <f t="shared" si="34"/>
        <v>2021 800 PRO-RMK 155 Terrain Dominator</v>
      </c>
      <c r="L2239" t="e">
        <f>INDEX(ARI[Model],MATCH('Sec_10 - Water Pump Gear - in p'!K2239,ARI[UNIQUE],0))</f>
        <v>#N/A</v>
      </c>
    </row>
    <row r="2240" spans="1:12" hidden="1" x14ac:dyDescent="0.25">
      <c r="A2240" s="2" t="str">
        <f>INDEX(ARI[Type],MATCH('Sec_10 - Water Pump Gear - in p'!C2240,ARI[Model],0))</f>
        <v>Snow</v>
      </c>
      <c r="B2240" s="3" t="s">
        <v>165</v>
      </c>
      <c r="C2240" s="3" t="s">
        <v>123</v>
      </c>
      <c r="D2240" s="3" t="s">
        <v>9</v>
      </c>
      <c r="E2240" s="3" t="s">
        <v>10</v>
      </c>
      <c r="F2240" s="3" t="s">
        <v>11</v>
      </c>
      <c r="G2240" s="3" t="s">
        <v>12</v>
      </c>
      <c r="H2240" s="3" t="s">
        <v>13</v>
      </c>
      <c r="I2240" s="3">
        <v>1101043</v>
      </c>
      <c r="J2240" s="3">
        <v>2021</v>
      </c>
      <c r="K2240" s="1" t="str">
        <f t="shared" si="34"/>
        <v>2021 800 Rush PRO-X</v>
      </c>
      <c r="L2240" t="e">
        <f>INDEX(ARI[Model],MATCH('Sec_10 - Water Pump Gear - in p'!K2240,ARI[UNIQUE],0))</f>
        <v>#N/A</v>
      </c>
    </row>
    <row r="2241" spans="1:12" hidden="1" x14ac:dyDescent="0.25">
      <c r="A2241" s="2" t="str">
        <f>INDEX(ARI[Type],MATCH('Sec_10 - Water Pump Gear - in p'!C2241,ARI[Model],0))</f>
        <v>Snow</v>
      </c>
      <c r="B2241" s="3" t="s">
        <v>165</v>
      </c>
      <c r="C2241" s="3" t="s">
        <v>124</v>
      </c>
      <c r="D2241" s="3" t="s">
        <v>9</v>
      </c>
      <c r="E2241" s="3" t="s">
        <v>10</v>
      </c>
      <c r="F2241" s="3" t="s">
        <v>11</v>
      </c>
      <c r="G2241" s="3" t="s">
        <v>12</v>
      </c>
      <c r="H2241" s="3" t="s">
        <v>13</v>
      </c>
      <c r="I2241" s="3">
        <v>1101043</v>
      </c>
      <c r="J2241" s="3">
        <v>2021</v>
      </c>
      <c r="K2241" s="1" t="str">
        <f t="shared" si="34"/>
        <v>2021 800 Rush PRO-S</v>
      </c>
      <c r="L2241" t="e">
        <f>INDEX(ARI[Model],MATCH('Sec_10 - Water Pump Gear - in p'!K2241,ARI[UNIQUE],0))</f>
        <v>#N/A</v>
      </c>
    </row>
    <row r="2242" spans="1:12" hidden="1" x14ac:dyDescent="0.25">
      <c r="A2242" s="2" t="str">
        <f>INDEX(ARI[Type],MATCH('Sec_10 - Water Pump Gear - in p'!C2242,ARI[Model],0))</f>
        <v>Snow</v>
      </c>
      <c r="B2242" s="3" t="s">
        <v>165</v>
      </c>
      <c r="C2242" s="3" t="s">
        <v>125</v>
      </c>
      <c r="D2242" s="3" t="s">
        <v>9</v>
      </c>
      <c r="E2242" s="3" t="s">
        <v>10</v>
      </c>
      <c r="F2242" s="3" t="s">
        <v>11</v>
      </c>
      <c r="G2242" s="3" t="s">
        <v>12</v>
      </c>
      <c r="H2242" s="3" t="s">
        <v>13</v>
      </c>
      <c r="I2242" s="3">
        <v>1101043</v>
      </c>
      <c r="J2242" s="3">
        <v>2021</v>
      </c>
      <c r="K2242" s="1" t="str">
        <f t="shared" si="34"/>
        <v>2021 800 SwitchBack PRO-X</v>
      </c>
      <c r="L2242" t="e">
        <f>INDEX(ARI[Model],MATCH('Sec_10 - Water Pump Gear - in p'!K2242,ARI[UNIQUE],0))</f>
        <v>#N/A</v>
      </c>
    </row>
    <row r="2243" spans="1:12" hidden="1" x14ac:dyDescent="0.25">
      <c r="A2243" s="2" t="str">
        <f>INDEX(ARI[Type],MATCH('Sec_10 - Water Pump Gear - in p'!C2243,ARI[Model],0))</f>
        <v>Snow</v>
      </c>
      <c r="B2243" s="3" t="s">
        <v>165</v>
      </c>
      <c r="C2243" s="3" t="s">
        <v>126</v>
      </c>
      <c r="D2243" s="3" t="s">
        <v>9</v>
      </c>
      <c r="E2243" s="3" t="s">
        <v>10</v>
      </c>
      <c r="F2243" s="3" t="s">
        <v>11</v>
      </c>
      <c r="G2243" s="3" t="s">
        <v>12</v>
      </c>
      <c r="H2243" s="3" t="s">
        <v>13</v>
      </c>
      <c r="I2243" s="3">
        <v>1101043</v>
      </c>
      <c r="J2243" s="3">
        <v>2021</v>
      </c>
      <c r="K2243" s="1" t="str">
        <f t="shared" ref="K2243:K2306" si="35">_xlfn.CONCAT(J2243," ",C2243)</f>
        <v>2021 800 SwitchBack PRO-S</v>
      </c>
      <c r="L2243" t="e">
        <f>INDEX(ARI[Model],MATCH('Sec_10 - Water Pump Gear - in p'!K2243,ARI[UNIQUE],0))</f>
        <v>#N/A</v>
      </c>
    </row>
    <row r="2244" spans="1:12" hidden="1" x14ac:dyDescent="0.25">
      <c r="A2244" s="2" t="str">
        <f>INDEX(ARI[Type],MATCH('Sec_10 - Water Pump Gear - in p'!C2244,ARI[Model],0))</f>
        <v>Snow</v>
      </c>
      <c r="B2244" s="3" t="s">
        <v>165</v>
      </c>
      <c r="C2244" s="3" t="s">
        <v>127</v>
      </c>
      <c r="D2244" s="3" t="s">
        <v>9</v>
      </c>
      <c r="E2244" s="3" t="s">
        <v>10</v>
      </c>
      <c r="F2244" s="3" t="s">
        <v>11</v>
      </c>
      <c r="G2244" s="3" t="s">
        <v>12</v>
      </c>
      <c r="H2244" s="3" t="s">
        <v>13</v>
      </c>
      <c r="I2244" s="3">
        <v>1101043</v>
      </c>
      <c r="J2244" s="3">
        <v>2021</v>
      </c>
      <c r="K2244" s="1" t="str">
        <f t="shared" si="35"/>
        <v>2021 800 Rush PRO-S LE</v>
      </c>
      <c r="L2244" t="e">
        <f>INDEX(ARI[Model],MATCH('Sec_10 - Water Pump Gear - in p'!K2244,ARI[UNIQUE],0))</f>
        <v>#N/A</v>
      </c>
    </row>
    <row r="2245" spans="1:12" hidden="1" x14ac:dyDescent="0.25">
      <c r="A2245" s="2" t="str">
        <f>INDEX(ARI[Type],MATCH('Sec_10 - Water Pump Gear - in p'!C2245,ARI[Model],0))</f>
        <v>Snow</v>
      </c>
      <c r="B2245" s="3" t="s">
        <v>165</v>
      </c>
      <c r="C2245" s="3" t="s">
        <v>128</v>
      </c>
      <c r="D2245" s="3" t="s">
        <v>9</v>
      </c>
      <c r="E2245" s="3" t="s">
        <v>10</v>
      </c>
      <c r="F2245" s="3" t="s">
        <v>11</v>
      </c>
      <c r="G2245" s="3" t="s">
        <v>12</v>
      </c>
      <c r="H2245" s="3" t="s">
        <v>13</v>
      </c>
      <c r="I2245" s="3">
        <v>1101043</v>
      </c>
      <c r="J2245" s="3">
        <v>2021</v>
      </c>
      <c r="K2245" s="1" t="str">
        <f t="shared" si="35"/>
        <v>2021 800 SwitchBack Assault 144 TD Series LE</v>
      </c>
      <c r="L2245" t="e">
        <f>INDEX(ARI[Model],MATCH('Sec_10 - Water Pump Gear - in p'!K2245,ARI[UNIQUE],0))</f>
        <v>#N/A</v>
      </c>
    </row>
    <row r="2246" spans="1:12" hidden="1" x14ac:dyDescent="0.25">
      <c r="A2246" s="2" t="str">
        <f>INDEX(ARI[Type],MATCH('Sec_10 - Water Pump Gear - in p'!C2246,ARI[Model],0))</f>
        <v>Snow</v>
      </c>
      <c r="B2246" s="3" t="s">
        <v>165</v>
      </c>
      <c r="C2246" s="3" t="s">
        <v>129</v>
      </c>
      <c r="D2246" s="3" t="s">
        <v>9</v>
      </c>
      <c r="E2246" s="3" t="s">
        <v>10</v>
      </c>
      <c r="F2246" s="3" t="s">
        <v>11</v>
      </c>
      <c r="G2246" s="3" t="s">
        <v>12</v>
      </c>
      <c r="H2246" s="3" t="s">
        <v>13</v>
      </c>
      <c r="I2246" s="3">
        <v>1101043</v>
      </c>
      <c r="J2246" s="3">
        <v>2021</v>
      </c>
      <c r="K2246" s="1" t="str">
        <f t="shared" si="35"/>
        <v>2021 800 PRO-RMK 155 3in.</v>
      </c>
      <c r="L2246" t="e">
        <f>INDEX(ARI[Model],MATCH('Sec_10 - Water Pump Gear - in p'!K2246,ARI[UNIQUE],0))</f>
        <v>#N/A</v>
      </c>
    </row>
    <row r="2247" spans="1:12" hidden="1" x14ac:dyDescent="0.25">
      <c r="A2247" s="2" t="str">
        <f>INDEX(ARI[Type],MATCH('Sec_10 - Water Pump Gear - in p'!C2247,ARI[Model],0))</f>
        <v>Snow</v>
      </c>
      <c r="B2247" s="3" t="s">
        <v>165</v>
      </c>
      <c r="C2247" s="3" t="s">
        <v>130</v>
      </c>
      <c r="D2247" s="3" t="s">
        <v>9</v>
      </c>
      <c r="E2247" s="3" t="s">
        <v>10</v>
      </c>
      <c r="F2247" s="3" t="s">
        <v>11</v>
      </c>
      <c r="G2247" s="3" t="s">
        <v>12</v>
      </c>
      <c r="H2247" s="3" t="s">
        <v>13</v>
      </c>
      <c r="I2247" s="3">
        <v>1101043</v>
      </c>
      <c r="J2247" s="3">
        <v>2021</v>
      </c>
      <c r="K2247" s="1" t="str">
        <f t="shared" si="35"/>
        <v>2021 800 PRO-RMK 163 3in.</v>
      </c>
      <c r="L2247" t="e">
        <f>INDEX(ARI[Model],MATCH('Sec_10 - Water Pump Gear - in p'!K2247,ARI[UNIQUE],0))</f>
        <v>#N/A</v>
      </c>
    </row>
    <row r="2248" spans="1:12" hidden="1" x14ac:dyDescent="0.25">
      <c r="A2248" s="2" t="str">
        <f>INDEX(ARI[Type],MATCH('Sec_10 - Water Pump Gear - in p'!C2248,ARI[Model],0))</f>
        <v>Snow</v>
      </c>
      <c r="B2248" s="3" t="s">
        <v>165</v>
      </c>
      <c r="C2248" s="3" t="s">
        <v>131</v>
      </c>
      <c r="D2248" s="3" t="s">
        <v>9</v>
      </c>
      <c r="E2248" s="3" t="s">
        <v>10</v>
      </c>
      <c r="F2248" s="3" t="s">
        <v>11</v>
      </c>
      <c r="G2248" s="3" t="s">
        <v>12</v>
      </c>
      <c r="H2248" s="3" t="s">
        <v>13</v>
      </c>
      <c r="I2248" s="3">
        <v>1101043</v>
      </c>
      <c r="J2248" s="3">
        <v>2021</v>
      </c>
      <c r="K2248" s="1" t="str">
        <f t="shared" si="35"/>
        <v>2021 800 SKS 155</v>
      </c>
      <c r="L2248" t="e">
        <f>INDEX(ARI[Model],MATCH('Sec_10 - Water Pump Gear - in p'!K2248,ARI[UNIQUE],0))</f>
        <v>#N/A</v>
      </c>
    </row>
    <row r="2249" spans="1:12" hidden="1" x14ac:dyDescent="0.25">
      <c r="A2249" s="2" t="str">
        <f>INDEX(ARI[Type],MATCH('Sec_10 - Water Pump Gear - in p'!C2249,ARI[Model],0))</f>
        <v>Snow</v>
      </c>
      <c r="B2249" s="3" t="s">
        <v>165</v>
      </c>
      <c r="C2249" s="3" t="s">
        <v>132</v>
      </c>
      <c r="D2249" s="3" t="s">
        <v>9</v>
      </c>
      <c r="E2249" s="3" t="s">
        <v>10</v>
      </c>
      <c r="F2249" s="3" t="s">
        <v>11</v>
      </c>
      <c r="G2249" s="3" t="s">
        <v>12</v>
      </c>
      <c r="H2249" s="3" t="s">
        <v>13</v>
      </c>
      <c r="I2249" s="3">
        <v>1101043</v>
      </c>
      <c r="J2249" s="3">
        <v>2021</v>
      </c>
      <c r="K2249" s="1" t="str">
        <f t="shared" si="35"/>
        <v>2021 800 RMK Assault 155 3in.</v>
      </c>
      <c r="L2249" t="e">
        <f>INDEX(ARI[Model],MATCH('Sec_10 - Water Pump Gear - in p'!K2249,ARI[UNIQUE],0))</f>
        <v>#N/A</v>
      </c>
    </row>
    <row r="2250" spans="1:12" hidden="1" x14ac:dyDescent="0.25">
      <c r="A2250" s="2" t="str">
        <f>INDEX(ARI[Type],MATCH('Sec_10 - Water Pump Gear - in p'!C2250,ARI[Model],0))</f>
        <v>Snow</v>
      </c>
      <c r="B2250" s="3" t="s">
        <v>165</v>
      </c>
      <c r="C2250" s="3" t="s">
        <v>133</v>
      </c>
      <c r="D2250" s="3" t="s">
        <v>9</v>
      </c>
      <c r="E2250" s="3" t="s">
        <v>10</v>
      </c>
      <c r="F2250" s="3" t="s">
        <v>11</v>
      </c>
      <c r="G2250" s="3" t="s">
        <v>12</v>
      </c>
      <c r="H2250" s="3" t="s">
        <v>13</v>
      </c>
      <c r="I2250" s="3">
        <v>1101043</v>
      </c>
      <c r="J2250" s="3">
        <v>2021</v>
      </c>
      <c r="K2250" s="1" t="str">
        <f t="shared" si="35"/>
        <v>2021 800 PRO-RMK 174 LE</v>
      </c>
      <c r="L2250" t="e">
        <f>INDEX(ARI[Model],MATCH('Sec_10 - Water Pump Gear - in p'!K2250,ARI[UNIQUE],0))</f>
        <v>#N/A</v>
      </c>
    </row>
    <row r="2251" spans="1:12" hidden="1" x14ac:dyDescent="0.25">
      <c r="A2251" s="2" t="str">
        <f>INDEX(ARI[Type],MATCH('Sec_10 - Water Pump Gear - in p'!C2251,ARI[Model],0))</f>
        <v>Snow</v>
      </c>
      <c r="B2251" s="3" t="s">
        <v>165</v>
      </c>
      <c r="C2251" s="3" t="s">
        <v>134</v>
      </c>
      <c r="D2251" s="3" t="s">
        <v>9</v>
      </c>
      <c r="E2251" s="3" t="s">
        <v>10</v>
      </c>
      <c r="F2251" s="3" t="s">
        <v>11</v>
      </c>
      <c r="G2251" s="3" t="s">
        <v>12</v>
      </c>
      <c r="H2251" s="3" t="s">
        <v>13</v>
      </c>
      <c r="I2251" s="3">
        <v>1101043</v>
      </c>
      <c r="J2251" s="3">
        <v>2021</v>
      </c>
      <c r="K2251" s="1" t="str">
        <f t="shared" si="35"/>
        <v>2021 800 PRO-RMK 155 LE</v>
      </c>
      <c r="L2251" t="e">
        <f>INDEX(ARI[Model],MATCH('Sec_10 - Water Pump Gear - in p'!K2251,ARI[UNIQUE],0))</f>
        <v>#N/A</v>
      </c>
    </row>
    <row r="2252" spans="1:12" hidden="1" x14ac:dyDescent="0.25">
      <c r="A2252" s="2" t="str">
        <f>INDEX(ARI[Type],MATCH('Sec_10 - Water Pump Gear - in p'!C2252,ARI[Model],0))</f>
        <v>Snow</v>
      </c>
      <c r="B2252" s="3" t="s">
        <v>165</v>
      </c>
      <c r="C2252" s="3" t="s">
        <v>135</v>
      </c>
      <c r="D2252" s="3" t="s">
        <v>9</v>
      </c>
      <c r="E2252" s="3" t="s">
        <v>10</v>
      </c>
      <c r="F2252" s="3" t="s">
        <v>11</v>
      </c>
      <c r="G2252" s="3" t="s">
        <v>12</v>
      </c>
      <c r="H2252" s="3" t="s">
        <v>13</v>
      </c>
      <c r="I2252" s="3">
        <v>1101043</v>
      </c>
      <c r="J2252" s="3">
        <v>2021</v>
      </c>
      <c r="K2252" s="1" t="str">
        <f t="shared" si="35"/>
        <v>2021 800 PRO-RMK 163 LE</v>
      </c>
      <c r="L2252" t="e">
        <f>INDEX(ARI[Model],MATCH('Sec_10 - Water Pump Gear - in p'!K2252,ARI[UNIQUE],0))</f>
        <v>#N/A</v>
      </c>
    </row>
    <row r="2253" spans="1:12" hidden="1" x14ac:dyDescent="0.25">
      <c r="A2253" s="2" t="str">
        <f>INDEX(ARI[Type],MATCH('Sec_10 - Water Pump Gear - in p'!C2253,ARI[Model],0))</f>
        <v>Snow</v>
      </c>
      <c r="B2253" s="3" t="s">
        <v>165</v>
      </c>
      <c r="C2253" s="3" t="s">
        <v>136</v>
      </c>
      <c r="D2253" s="3" t="s">
        <v>9</v>
      </c>
      <c r="E2253" s="3" t="s">
        <v>10</v>
      </c>
      <c r="F2253" s="3" t="s">
        <v>11</v>
      </c>
      <c r="G2253" s="3" t="s">
        <v>12</v>
      </c>
      <c r="H2253" s="3" t="s">
        <v>13</v>
      </c>
      <c r="I2253" s="3">
        <v>1101043</v>
      </c>
      <c r="J2253" s="3">
        <v>2021</v>
      </c>
      <c r="K2253" s="1" t="str">
        <f t="shared" si="35"/>
        <v>2021 800 Rush XCR</v>
      </c>
      <c r="L2253" t="e">
        <f>INDEX(ARI[Model],MATCH('Sec_10 - Water Pump Gear - in p'!K2253,ARI[UNIQUE],0))</f>
        <v>#N/A</v>
      </c>
    </row>
    <row r="2254" spans="1:12" hidden="1" x14ac:dyDescent="0.25">
      <c r="A2254" s="2" t="str">
        <f>INDEX(ARI[Type],MATCH('Sec_10 - Water Pump Gear - in p'!C2254,ARI[Model],0))</f>
        <v>Snow</v>
      </c>
      <c r="B2254" s="3" t="s">
        <v>165</v>
      </c>
      <c r="C2254" s="3" t="s">
        <v>137</v>
      </c>
      <c r="D2254" s="3" t="s">
        <v>9</v>
      </c>
      <c r="E2254" s="3" t="s">
        <v>10</v>
      </c>
      <c r="F2254" s="3" t="s">
        <v>11</v>
      </c>
      <c r="G2254" s="3" t="s">
        <v>12</v>
      </c>
      <c r="H2254" s="3" t="s">
        <v>13</v>
      </c>
      <c r="I2254" s="3">
        <v>1101043</v>
      </c>
      <c r="J2254" s="3">
        <v>2021</v>
      </c>
      <c r="K2254" s="1" t="str">
        <f t="shared" si="35"/>
        <v>2021 800 SwitchBack PRO-S LE</v>
      </c>
      <c r="L2254" t="e">
        <f>INDEX(ARI[Model],MATCH('Sec_10 - Water Pump Gear - in p'!K2254,ARI[UNIQUE],0))</f>
        <v>#N/A</v>
      </c>
    </row>
    <row r="2255" spans="1:12" x14ac:dyDescent="0.25">
      <c r="A2255" s="3" t="str">
        <f>INDEX(ARI[Type],MATCH('Sec_10 - Water Pump Gear - in p'!C2255,ARI[Model],0))</f>
        <v>Snow</v>
      </c>
      <c r="B2255" s="3" t="s">
        <v>165</v>
      </c>
      <c r="C2255" s="3" t="s">
        <v>138</v>
      </c>
      <c r="D2255" s="3" t="s">
        <v>9</v>
      </c>
      <c r="E2255" s="3" t="s">
        <v>10</v>
      </c>
      <c r="F2255" s="3" t="s">
        <v>11</v>
      </c>
      <c r="G2255" s="3" t="s">
        <v>12</v>
      </c>
      <c r="H2255" s="3" t="s">
        <v>13</v>
      </c>
      <c r="I2255" s="3">
        <v>1101043</v>
      </c>
      <c r="J2255" s="3">
        <v>2021</v>
      </c>
      <c r="K2255" s="1" t="str">
        <f t="shared" si="35"/>
        <v>2021 800 Titan XC 155</v>
      </c>
      <c r="L2255" s="7" t="str">
        <f>INDEX(ARI[Model],MATCH('Sec_10 - Water Pump Gear - in p'!K2255,ARI[UNIQUE],0))</f>
        <v>800 Titan XC 155</v>
      </c>
    </row>
    <row r="2256" spans="1:12" x14ac:dyDescent="0.25">
      <c r="A2256" s="3" t="str">
        <f>INDEX(ARI[Type],MATCH('Sec_10 - Water Pump Gear - in p'!C2256,ARI[Model],0))</f>
        <v>Snow</v>
      </c>
      <c r="B2256" s="3" t="s">
        <v>165</v>
      </c>
      <c r="C2256" s="3" t="s">
        <v>139</v>
      </c>
      <c r="D2256" s="3" t="s">
        <v>9</v>
      </c>
      <c r="E2256" s="3" t="s">
        <v>10</v>
      </c>
      <c r="F2256" s="3" t="s">
        <v>11</v>
      </c>
      <c r="G2256" s="3" t="s">
        <v>12</v>
      </c>
      <c r="H2256" s="3" t="s">
        <v>13</v>
      </c>
      <c r="I2256" s="3">
        <v>1101043</v>
      </c>
      <c r="J2256" s="3">
        <v>2021</v>
      </c>
      <c r="K2256" s="1" t="str">
        <f t="shared" si="35"/>
        <v>2021 800 Titan SP 155</v>
      </c>
      <c r="L2256" s="7" t="str">
        <f>INDEX(ARI[Model],MATCH('Sec_10 - Water Pump Gear - in p'!K2256,ARI[UNIQUE],0))</f>
        <v>800 Titan SP 155</v>
      </c>
    </row>
    <row r="2257" spans="1:12" x14ac:dyDescent="0.25">
      <c r="A2257" s="3" t="str">
        <f>INDEX(ARI[Type],MATCH('Sec_10 - Water Pump Gear - in p'!C2257,ARI[Model],0))</f>
        <v>Snow</v>
      </c>
      <c r="B2257" s="3" t="s">
        <v>165</v>
      </c>
      <c r="C2257" s="3" t="s">
        <v>140</v>
      </c>
      <c r="D2257" s="3" t="s">
        <v>9</v>
      </c>
      <c r="E2257" s="3" t="s">
        <v>10</v>
      </c>
      <c r="F2257" s="3" t="s">
        <v>11</v>
      </c>
      <c r="G2257" s="3" t="s">
        <v>12</v>
      </c>
      <c r="H2257" s="3" t="s">
        <v>13</v>
      </c>
      <c r="I2257" s="3">
        <v>1101043</v>
      </c>
      <c r="J2257" s="3">
        <v>2021</v>
      </c>
      <c r="K2257" s="1" t="str">
        <f t="shared" si="35"/>
        <v>2021 800 Titan Adventure 155</v>
      </c>
      <c r="L2257" s="7" t="str">
        <f>INDEX(ARI[Model],MATCH('Sec_10 - Water Pump Gear - in p'!K2257,ARI[UNIQUE],0))</f>
        <v>800 Titan Adventure 155</v>
      </c>
    </row>
    <row r="2258" spans="1:12" hidden="1" x14ac:dyDescent="0.25">
      <c r="A2258" s="2" t="str">
        <f>INDEX(ARI[Type],MATCH('Sec_10 - Water Pump Gear - in p'!C2258,ARI[Model],0))</f>
        <v>Snow</v>
      </c>
      <c r="B2258" s="3" t="s">
        <v>165</v>
      </c>
      <c r="C2258" s="3" t="s">
        <v>141</v>
      </c>
      <c r="D2258" s="3" t="s">
        <v>9</v>
      </c>
      <c r="E2258" s="3" t="s">
        <v>10</v>
      </c>
      <c r="F2258" s="3" t="s">
        <v>11</v>
      </c>
      <c r="G2258" s="3" t="s">
        <v>12</v>
      </c>
      <c r="H2258" s="3" t="s">
        <v>13</v>
      </c>
      <c r="I2258" s="3">
        <v>1101043</v>
      </c>
      <c r="J2258" s="3">
        <v>2021</v>
      </c>
      <c r="K2258" s="1" t="str">
        <f t="shared" si="35"/>
        <v>2021 800 SwitchBack XCR</v>
      </c>
      <c r="L2258" t="e">
        <f>INDEX(ARI[Model],MATCH('Sec_10 - Water Pump Gear - in p'!K2258,ARI[UNIQUE],0))</f>
        <v>#N/A</v>
      </c>
    </row>
    <row r="2259" spans="1:12" hidden="1" x14ac:dyDescent="0.25">
      <c r="A2259" s="2" t="str">
        <f>INDEX(ARI[Type],MATCH('Sec_10 - Water Pump Gear - in p'!C2259,ARI[Model],0))</f>
        <v>Snow</v>
      </c>
      <c r="B2259" s="3" t="s">
        <v>165</v>
      </c>
      <c r="C2259" s="3" t="s">
        <v>142</v>
      </c>
      <c r="D2259" s="3" t="s">
        <v>9</v>
      </c>
      <c r="E2259" s="3" t="s">
        <v>10</v>
      </c>
      <c r="F2259" s="3" t="s">
        <v>11</v>
      </c>
      <c r="G2259" s="3" t="s">
        <v>12</v>
      </c>
      <c r="H2259" s="3" t="s">
        <v>13</v>
      </c>
      <c r="I2259" s="3">
        <v>1101043</v>
      </c>
      <c r="J2259" s="3">
        <v>2021</v>
      </c>
      <c r="K2259" s="1" t="str">
        <f t="shared" si="35"/>
        <v>2021 800 SKS 146</v>
      </c>
      <c r="L2259" t="e">
        <f>INDEX(ARI[Model],MATCH('Sec_10 - Water Pump Gear - in p'!K2259,ARI[UNIQUE],0))</f>
        <v>#N/A</v>
      </c>
    </row>
    <row r="2260" spans="1:12" hidden="1" x14ac:dyDescent="0.25">
      <c r="A2260" s="2" t="str">
        <f>INDEX(ARI[Type],MATCH('Sec_10 - Water Pump Gear - in p'!C2260,ARI[Model],0))</f>
        <v>Snow</v>
      </c>
      <c r="B2260" s="3" t="s">
        <v>165</v>
      </c>
      <c r="C2260" s="3" t="s">
        <v>143</v>
      </c>
      <c r="D2260" s="3" t="s">
        <v>9</v>
      </c>
      <c r="E2260" s="3" t="s">
        <v>10</v>
      </c>
      <c r="F2260" s="3" t="s">
        <v>11</v>
      </c>
      <c r="G2260" s="3" t="s">
        <v>12</v>
      </c>
      <c r="H2260" s="3" t="s">
        <v>13</v>
      </c>
      <c r="I2260" s="3">
        <v>1101043</v>
      </c>
      <c r="J2260" s="3">
        <v>2021</v>
      </c>
      <c r="K2260" s="1" t="str">
        <f t="shared" si="35"/>
        <v>2021 800 PRO-RMK 174</v>
      </c>
      <c r="L2260" t="e">
        <f>INDEX(ARI[Model],MATCH('Sec_10 - Water Pump Gear - in p'!K2260,ARI[UNIQUE],0))</f>
        <v>#N/A</v>
      </c>
    </row>
    <row r="2261" spans="1:12" hidden="1" x14ac:dyDescent="0.25">
      <c r="A2261" s="2" t="str">
        <f>INDEX(ARI[Type],MATCH('Sec_10 - Water Pump Gear - in p'!C2261,ARI[Model],0))</f>
        <v>Snow</v>
      </c>
      <c r="B2261" s="3" t="s">
        <v>165</v>
      </c>
      <c r="C2261" s="3" t="s">
        <v>144</v>
      </c>
      <c r="D2261" s="3" t="s">
        <v>9</v>
      </c>
      <c r="E2261" s="3" t="s">
        <v>10</v>
      </c>
      <c r="F2261" s="3" t="s">
        <v>11</v>
      </c>
      <c r="G2261" s="3" t="s">
        <v>12</v>
      </c>
      <c r="H2261" s="3" t="s">
        <v>13</v>
      </c>
      <c r="I2261" s="3">
        <v>1101043</v>
      </c>
      <c r="J2261" s="3">
        <v>2021</v>
      </c>
      <c r="K2261" s="1" t="str">
        <f t="shared" si="35"/>
        <v>2021 800 INDY XC 129</v>
      </c>
      <c r="L2261" t="e">
        <f>INDEX(ARI[Model],MATCH('Sec_10 - Water Pump Gear - in p'!K2261,ARI[UNIQUE],0))</f>
        <v>#N/A</v>
      </c>
    </row>
    <row r="2262" spans="1:12" hidden="1" x14ac:dyDescent="0.25">
      <c r="A2262" s="2" t="str">
        <f>INDEX(ARI[Type],MATCH('Sec_10 - Water Pump Gear - in p'!C2262,ARI[Model],0))</f>
        <v>Snow</v>
      </c>
      <c r="B2262" s="3" t="s">
        <v>165</v>
      </c>
      <c r="C2262" s="3" t="s">
        <v>145</v>
      </c>
      <c r="D2262" s="3" t="s">
        <v>9</v>
      </c>
      <c r="E2262" s="3" t="s">
        <v>10</v>
      </c>
      <c r="F2262" s="3" t="s">
        <v>11</v>
      </c>
      <c r="G2262" s="3" t="s">
        <v>12</v>
      </c>
      <c r="H2262" s="3" t="s">
        <v>13</v>
      </c>
      <c r="I2262" s="3">
        <v>1101043</v>
      </c>
      <c r="J2262" s="3">
        <v>2021</v>
      </c>
      <c r="K2262" s="1" t="str">
        <f t="shared" si="35"/>
        <v>2021 800 RMK KHAOS 155</v>
      </c>
      <c r="L2262" t="e">
        <f>INDEX(ARI[Model],MATCH('Sec_10 - Water Pump Gear - in p'!K2262,ARI[UNIQUE],0))</f>
        <v>#N/A</v>
      </c>
    </row>
    <row r="2263" spans="1:12" hidden="1" x14ac:dyDescent="0.25">
      <c r="A2263" s="2" t="str">
        <f>INDEX(ARI[Type],MATCH('Sec_10 - Water Pump Gear - in p'!C2263,ARI[Model],0))</f>
        <v>Snow</v>
      </c>
      <c r="B2263" s="3" t="s">
        <v>165</v>
      </c>
      <c r="C2263" s="3" t="s">
        <v>146</v>
      </c>
      <c r="D2263" s="3" t="s">
        <v>9</v>
      </c>
      <c r="E2263" s="3" t="s">
        <v>10</v>
      </c>
      <c r="F2263" s="3" t="s">
        <v>11</v>
      </c>
      <c r="G2263" s="3" t="s">
        <v>12</v>
      </c>
      <c r="H2263" s="3" t="s">
        <v>13</v>
      </c>
      <c r="I2263" s="3">
        <v>1101043</v>
      </c>
      <c r="J2263" s="3">
        <v>2021</v>
      </c>
      <c r="K2263" s="1" t="str">
        <f t="shared" si="35"/>
        <v>2021 800 RMK KHAOS 155 3in.</v>
      </c>
      <c r="L2263" t="e">
        <f>INDEX(ARI[Model],MATCH('Sec_10 - Water Pump Gear - in p'!K2263,ARI[UNIQUE],0))</f>
        <v>#N/A</v>
      </c>
    </row>
    <row r="2264" spans="1:12" hidden="1" x14ac:dyDescent="0.25">
      <c r="A2264" s="2" t="str">
        <f>INDEX(ARI[Type],MATCH('Sec_10 - Water Pump Gear - in p'!C2264,ARI[Model],0))</f>
        <v>Snow</v>
      </c>
      <c r="B2264" s="3" t="s">
        <v>165</v>
      </c>
      <c r="C2264" s="3" t="s">
        <v>147</v>
      </c>
      <c r="D2264" s="3" t="s">
        <v>9</v>
      </c>
      <c r="E2264" s="3" t="s">
        <v>10</v>
      </c>
      <c r="F2264" s="3" t="s">
        <v>11</v>
      </c>
      <c r="G2264" s="3" t="s">
        <v>12</v>
      </c>
      <c r="H2264" s="3" t="s">
        <v>13</v>
      </c>
      <c r="I2264" s="3">
        <v>1101043</v>
      </c>
      <c r="J2264" s="3">
        <v>2021</v>
      </c>
      <c r="K2264" s="1" t="str">
        <f t="shared" si="35"/>
        <v>2021 800 INDY XC 137</v>
      </c>
      <c r="L2264" t="e">
        <f>INDEX(ARI[Model],MATCH('Sec_10 - Water Pump Gear - in p'!K2264,ARI[UNIQUE],0))</f>
        <v>#N/A</v>
      </c>
    </row>
    <row r="2265" spans="1:12" hidden="1" x14ac:dyDescent="0.25">
      <c r="A2265" s="2" t="str">
        <f>INDEX(ARI[Type],MATCH('Sec_10 - Water Pump Gear - in p'!C2265,ARI[Model],0))</f>
        <v>Snow</v>
      </c>
      <c r="B2265" s="3" t="s">
        <v>165</v>
      </c>
      <c r="C2265" s="3" t="s">
        <v>148</v>
      </c>
      <c r="D2265" s="3" t="s">
        <v>9</v>
      </c>
      <c r="E2265" s="3" t="s">
        <v>10</v>
      </c>
      <c r="F2265" s="3" t="s">
        <v>11</v>
      </c>
      <c r="G2265" s="3" t="s">
        <v>12</v>
      </c>
      <c r="H2265" s="3" t="s">
        <v>13</v>
      </c>
      <c r="I2265" s="3">
        <v>1101043</v>
      </c>
      <c r="J2265" s="3">
        <v>2021</v>
      </c>
      <c r="K2265" s="1" t="str">
        <f t="shared" si="35"/>
        <v>2021 800 INDY XCR</v>
      </c>
      <c r="L2265" t="e">
        <f>INDEX(ARI[Model],MATCH('Sec_10 - Water Pump Gear - in p'!K2265,ARI[UNIQUE],0))</f>
        <v>#N/A</v>
      </c>
    </row>
    <row r="2266" spans="1:12" hidden="1" x14ac:dyDescent="0.25">
      <c r="A2266" s="2" t="str">
        <f>INDEX(ARI[Type],MATCH('Sec_10 - Water Pump Gear - in p'!C2266,ARI[Model],0))</f>
        <v>Snow</v>
      </c>
      <c r="B2266" s="3" t="s">
        <v>165</v>
      </c>
      <c r="C2266" s="3" t="s">
        <v>149</v>
      </c>
      <c r="D2266" s="3" t="s">
        <v>9</v>
      </c>
      <c r="E2266" s="3" t="s">
        <v>10</v>
      </c>
      <c r="F2266" s="3" t="s">
        <v>11</v>
      </c>
      <c r="G2266" s="3" t="s">
        <v>12</v>
      </c>
      <c r="H2266" s="3" t="s">
        <v>13</v>
      </c>
      <c r="I2266" s="3">
        <v>1101043</v>
      </c>
      <c r="J2266" s="3">
        <v>2021</v>
      </c>
      <c r="K2266" s="1" t="str">
        <f t="shared" si="35"/>
        <v>2021 800 INDY Adventure 137</v>
      </c>
      <c r="L2266" t="e">
        <f>INDEX(ARI[Model],MATCH('Sec_10 - Water Pump Gear - in p'!K2266,ARI[UNIQUE],0))</f>
        <v>#N/A</v>
      </c>
    </row>
    <row r="2267" spans="1:12" hidden="1" x14ac:dyDescent="0.25">
      <c r="A2267" s="2" t="str">
        <f>INDEX(ARI[Type],MATCH('Sec_10 - Water Pump Gear - in p'!C2267,ARI[Model],0))</f>
        <v>Snow</v>
      </c>
      <c r="B2267" s="3" t="s">
        <v>165</v>
      </c>
      <c r="C2267" s="3" t="s">
        <v>150</v>
      </c>
      <c r="D2267" s="3" t="s">
        <v>9</v>
      </c>
      <c r="E2267" s="3" t="s">
        <v>10</v>
      </c>
      <c r="F2267" s="3" t="s">
        <v>11</v>
      </c>
      <c r="G2267" s="3" t="s">
        <v>12</v>
      </c>
      <c r="H2267" s="3" t="s">
        <v>13</v>
      </c>
      <c r="I2267" s="3">
        <v>1101043</v>
      </c>
      <c r="J2267" s="3">
        <v>2021</v>
      </c>
      <c r="K2267" s="1" t="str">
        <f t="shared" si="35"/>
        <v>2021 550 IQ Shift</v>
      </c>
      <c r="L2267" t="e">
        <f>INDEX(ARI[Model],MATCH('Sec_10 - Water Pump Gear - in p'!K2267,ARI[UNIQUE],0))</f>
        <v>#N/A</v>
      </c>
    </row>
    <row r="2268" spans="1:12" hidden="1" x14ac:dyDescent="0.25">
      <c r="A2268" s="2" t="str">
        <f>INDEX(ARI[Type],MATCH('Sec_10 - Water Pump Gear - in p'!C2268,ARI[Model],0))</f>
        <v>Snow</v>
      </c>
      <c r="B2268" s="3" t="s">
        <v>165</v>
      </c>
      <c r="C2268" s="3" t="s">
        <v>151</v>
      </c>
      <c r="D2268" s="3" t="s">
        <v>9</v>
      </c>
      <c r="E2268" s="3" t="s">
        <v>10</v>
      </c>
      <c r="F2268" s="3" t="s">
        <v>11</v>
      </c>
      <c r="G2268" s="3" t="s">
        <v>12</v>
      </c>
      <c r="H2268" s="3" t="s">
        <v>13</v>
      </c>
      <c r="I2268" s="3">
        <v>1101043</v>
      </c>
      <c r="J2268" s="3">
        <v>2021</v>
      </c>
      <c r="K2268" s="1" t="str">
        <f t="shared" si="35"/>
        <v>2021 IQ Turbo Dragon</v>
      </c>
      <c r="L2268" t="e">
        <f>INDEX(ARI[Model],MATCH('Sec_10 - Water Pump Gear - in p'!K2268,ARI[UNIQUE],0))</f>
        <v>#N/A</v>
      </c>
    </row>
    <row r="2269" spans="1:12" hidden="1" x14ac:dyDescent="0.25">
      <c r="A2269" s="2" t="str">
        <f>INDEX(ARI[Type],MATCH('Sec_10 - Water Pump Gear - in p'!C2269,ARI[Model],0))</f>
        <v>Snow</v>
      </c>
      <c r="B2269" s="3" t="s">
        <v>165</v>
      </c>
      <c r="C2269" s="3" t="s">
        <v>152</v>
      </c>
      <c r="D2269" s="3" t="s">
        <v>9</v>
      </c>
      <c r="E2269" s="3" t="s">
        <v>10</v>
      </c>
      <c r="F2269" s="3" t="s">
        <v>11</v>
      </c>
      <c r="G2269" s="3" t="s">
        <v>12</v>
      </c>
      <c r="H2269" s="3" t="s">
        <v>13</v>
      </c>
      <c r="I2269" s="3">
        <v>1101043</v>
      </c>
      <c r="J2269" s="3">
        <v>2021</v>
      </c>
      <c r="K2269" s="1" t="str">
        <f t="shared" si="35"/>
        <v>2021 FS IQ Touring</v>
      </c>
      <c r="L2269" t="e">
        <f>INDEX(ARI[Model],MATCH('Sec_10 - Water Pump Gear - in p'!K2269,ARI[UNIQUE],0))</f>
        <v>#N/A</v>
      </c>
    </row>
    <row r="2270" spans="1:12" hidden="1" x14ac:dyDescent="0.25">
      <c r="A2270" s="2" t="str">
        <f>INDEX(ARI[Type],MATCH('Sec_10 - Water Pump Gear - in p'!C2270,ARI[Model],0))</f>
        <v>Snow</v>
      </c>
      <c r="B2270" s="3" t="s">
        <v>165</v>
      </c>
      <c r="C2270" s="3" t="s">
        <v>153</v>
      </c>
      <c r="D2270" s="3" t="s">
        <v>9</v>
      </c>
      <c r="E2270" s="3" t="s">
        <v>10</v>
      </c>
      <c r="F2270" s="3" t="s">
        <v>11</v>
      </c>
      <c r="G2270" s="3" t="s">
        <v>12</v>
      </c>
      <c r="H2270" s="3" t="s">
        <v>13</v>
      </c>
      <c r="I2270" s="3">
        <v>1101043</v>
      </c>
      <c r="J2270" s="3">
        <v>2021</v>
      </c>
      <c r="K2270" s="1" t="str">
        <f t="shared" si="35"/>
        <v>2021 FST IQ Touring</v>
      </c>
      <c r="L2270" t="e">
        <f>INDEX(ARI[Model],MATCH('Sec_10 - Water Pump Gear - in p'!K2270,ARI[UNIQUE],0))</f>
        <v>#N/A</v>
      </c>
    </row>
    <row r="2271" spans="1:12" hidden="1" x14ac:dyDescent="0.25">
      <c r="A2271" s="2" t="str">
        <f>INDEX(ARI[Type],MATCH('Sec_10 - Water Pump Gear - in p'!C2271,ARI[Model],0))</f>
        <v>Snow</v>
      </c>
      <c r="B2271" s="3" t="s">
        <v>165</v>
      </c>
      <c r="C2271" s="3" t="s">
        <v>154</v>
      </c>
      <c r="D2271" s="3" t="s">
        <v>9</v>
      </c>
      <c r="E2271" s="3" t="s">
        <v>10</v>
      </c>
      <c r="F2271" s="3" t="s">
        <v>11</v>
      </c>
      <c r="G2271" s="3" t="s">
        <v>12</v>
      </c>
      <c r="H2271" s="3" t="s">
        <v>13</v>
      </c>
      <c r="I2271" s="3">
        <v>1101043</v>
      </c>
      <c r="J2271" s="3">
        <v>2021</v>
      </c>
      <c r="K2271" s="1" t="str">
        <f t="shared" si="35"/>
        <v>2021 FST IQ Cruiser</v>
      </c>
      <c r="L2271" t="e">
        <f>INDEX(ARI[Model],MATCH('Sec_10 - Water Pump Gear - in p'!K2271,ARI[UNIQUE],0))</f>
        <v>#N/A</v>
      </c>
    </row>
    <row r="2272" spans="1:12" hidden="1" x14ac:dyDescent="0.25">
      <c r="A2272" s="2" t="str">
        <f>INDEX(ARI[Type],MATCH('Sec_10 - Water Pump Gear - in p'!C2272,ARI[Model],0))</f>
        <v>Snow</v>
      </c>
      <c r="B2272" s="3" t="s">
        <v>165</v>
      </c>
      <c r="C2272" s="3" t="s">
        <v>155</v>
      </c>
      <c r="D2272" s="3" t="s">
        <v>9</v>
      </c>
      <c r="E2272" s="3" t="s">
        <v>10</v>
      </c>
      <c r="F2272" s="3" t="s">
        <v>11</v>
      </c>
      <c r="G2272" s="3" t="s">
        <v>12</v>
      </c>
      <c r="H2272" s="3" t="s">
        <v>13</v>
      </c>
      <c r="I2272" s="3">
        <v>1101043</v>
      </c>
      <c r="J2272" s="3">
        <v>2021</v>
      </c>
      <c r="K2272" s="1" t="str">
        <f t="shared" si="35"/>
        <v>2021 IQ Shift</v>
      </c>
      <c r="L2272" t="e">
        <f>INDEX(ARI[Model],MATCH('Sec_10 - Water Pump Gear - in p'!K2272,ARI[UNIQUE],0))</f>
        <v>#N/A</v>
      </c>
    </row>
    <row r="2273" spans="1:12" hidden="1" x14ac:dyDescent="0.25">
      <c r="A2273" s="2" t="str">
        <f>INDEX(ARI[Type],MATCH('Sec_10 - Water Pump Gear - in p'!C2273,ARI[Model],0))</f>
        <v>Snow</v>
      </c>
      <c r="B2273" s="3" t="s">
        <v>165</v>
      </c>
      <c r="C2273" s="3" t="s">
        <v>156</v>
      </c>
      <c r="D2273" s="3" t="s">
        <v>9</v>
      </c>
      <c r="E2273" s="3" t="s">
        <v>10</v>
      </c>
      <c r="F2273" s="3" t="s">
        <v>11</v>
      </c>
      <c r="G2273" s="3" t="s">
        <v>12</v>
      </c>
      <c r="H2273" s="3" t="s">
        <v>13</v>
      </c>
      <c r="I2273" s="3">
        <v>1101043</v>
      </c>
      <c r="J2273" s="3">
        <v>2021</v>
      </c>
      <c r="K2273" s="1" t="str">
        <f t="shared" si="35"/>
        <v>2021 IQ Turbo LX</v>
      </c>
      <c r="L2273" t="e">
        <f>INDEX(ARI[Model],MATCH('Sec_10 - Water Pump Gear - in p'!K2273,ARI[UNIQUE],0))</f>
        <v>#N/A</v>
      </c>
    </row>
    <row r="2274" spans="1:12" hidden="1" x14ac:dyDescent="0.25">
      <c r="A2274" s="2" t="str">
        <f>INDEX(ARI[Type],MATCH('Sec_10 - Water Pump Gear - in p'!C2274,ARI[Model],0))</f>
        <v>Snow</v>
      </c>
      <c r="B2274" s="3" t="s">
        <v>165</v>
      </c>
      <c r="C2274" s="3" t="s">
        <v>157</v>
      </c>
      <c r="D2274" s="3" t="s">
        <v>9</v>
      </c>
      <c r="E2274" s="3" t="s">
        <v>10</v>
      </c>
      <c r="F2274" s="3" t="s">
        <v>11</v>
      </c>
      <c r="G2274" s="3" t="s">
        <v>12</v>
      </c>
      <c r="H2274" s="3" t="s">
        <v>13</v>
      </c>
      <c r="I2274" s="3">
        <v>1101043</v>
      </c>
      <c r="J2274" s="3">
        <v>2021</v>
      </c>
      <c r="K2274" s="1" t="str">
        <f t="shared" si="35"/>
        <v>2021 FST IQ LX</v>
      </c>
      <c r="L2274" t="e">
        <f>INDEX(ARI[Model],MATCH('Sec_10 - Water Pump Gear - in p'!K2274,ARI[UNIQUE],0))</f>
        <v>#N/A</v>
      </c>
    </row>
    <row r="2275" spans="1:12" hidden="1" x14ac:dyDescent="0.25">
      <c r="A2275" s="2" t="str">
        <f>INDEX(ARI[Type],MATCH('Sec_10 - Water Pump Gear - in p'!C2275,ARI[Model],0))</f>
        <v>Snow</v>
      </c>
      <c r="B2275" s="3" t="s">
        <v>165</v>
      </c>
      <c r="C2275" s="3" t="s">
        <v>158</v>
      </c>
      <c r="D2275" s="3" t="s">
        <v>9</v>
      </c>
      <c r="E2275" s="3" t="s">
        <v>10</v>
      </c>
      <c r="F2275" s="3" t="s">
        <v>11</v>
      </c>
      <c r="G2275" s="3" t="s">
        <v>12</v>
      </c>
      <c r="H2275" s="3" t="s">
        <v>13</v>
      </c>
      <c r="I2275" s="3">
        <v>1101043</v>
      </c>
      <c r="J2275" s="3">
        <v>2021</v>
      </c>
      <c r="K2275" s="1" t="str">
        <f t="shared" si="35"/>
        <v>2021 IQ Cruiser</v>
      </c>
      <c r="L2275" t="e">
        <f>INDEX(ARI[Model],MATCH('Sec_10 - Water Pump Gear - in p'!K2275,ARI[UNIQUE],0))</f>
        <v>#N/A</v>
      </c>
    </row>
    <row r="2276" spans="1:12" hidden="1" x14ac:dyDescent="0.25">
      <c r="A2276" s="2" t="str">
        <f>INDEX(ARI[Type],MATCH('Sec_10 - Water Pump Gear - in p'!C2276,ARI[Model],0))</f>
        <v>Snow</v>
      </c>
      <c r="B2276" s="3" t="s">
        <v>165</v>
      </c>
      <c r="C2276" s="3" t="s">
        <v>159</v>
      </c>
      <c r="D2276" s="3" t="s">
        <v>9</v>
      </c>
      <c r="E2276" s="3" t="s">
        <v>10</v>
      </c>
      <c r="F2276" s="3" t="s">
        <v>11</v>
      </c>
      <c r="G2276" s="3" t="s">
        <v>12</v>
      </c>
      <c r="H2276" s="3" t="s">
        <v>13</v>
      </c>
      <c r="I2276" s="3">
        <v>1101043</v>
      </c>
      <c r="J2276" s="3">
        <v>2021</v>
      </c>
      <c r="K2276" s="1" t="str">
        <f t="shared" si="35"/>
        <v>2021 Turbo IQ LX</v>
      </c>
      <c r="L2276" t="e">
        <f>INDEX(ARI[Model],MATCH('Sec_10 - Water Pump Gear - in p'!K2276,ARI[UNIQUE],0))</f>
        <v>#N/A</v>
      </c>
    </row>
    <row r="2277" spans="1:12" hidden="1" x14ac:dyDescent="0.25">
      <c r="A2277" s="2" t="str">
        <f>INDEX(ARI[Type],MATCH('Sec_10 - Water Pump Gear - in p'!C2277,ARI[Model],0))</f>
        <v>Snow</v>
      </c>
      <c r="B2277" s="3" t="s">
        <v>165</v>
      </c>
      <c r="C2277" s="3" t="s">
        <v>160</v>
      </c>
      <c r="D2277" s="3" t="s">
        <v>9</v>
      </c>
      <c r="E2277" s="3" t="s">
        <v>10</v>
      </c>
      <c r="F2277" s="3" t="s">
        <v>11</v>
      </c>
      <c r="G2277" s="3" t="s">
        <v>12</v>
      </c>
      <c r="H2277" s="3" t="s">
        <v>13</v>
      </c>
      <c r="I2277" s="3">
        <v>1101043</v>
      </c>
      <c r="J2277" s="3">
        <v>2021</v>
      </c>
      <c r="K2277" s="1" t="str">
        <f t="shared" si="35"/>
        <v>2021 Turbo IQ LXT</v>
      </c>
      <c r="L2277" t="e">
        <f>INDEX(ARI[Model],MATCH('Sec_10 - Water Pump Gear - in p'!K2277,ARI[UNIQUE],0))</f>
        <v>#N/A</v>
      </c>
    </row>
    <row r="2278" spans="1:12" hidden="1" x14ac:dyDescent="0.25">
      <c r="A2278" s="2" t="str">
        <f>INDEX(ARI[Type],MATCH('Sec_10 - Water Pump Gear - in p'!C2278,ARI[Model],0))</f>
        <v>Snow</v>
      </c>
      <c r="B2278" s="3" t="s">
        <v>165</v>
      </c>
      <c r="C2278" s="3" t="s">
        <v>161</v>
      </c>
      <c r="D2278" s="3" t="s">
        <v>9</v>
      </c>
      <c r="E2278" s="3" t="s">
        <v>10</v>
      </c>
      <c r="F2278" s="3" t="s">
        <v>11</v>
      </c>
      <c r="G2278" s="3" t="s">
        <v>12</v>
      </c>
      <c r="H2278" s="3" t="s">
        <v>13</v>
      </c>
      <c r="I2278" s="3">
        <v>1101043</v>
      </c>
      <c r="J2278" s="3">
        <v>2021</v>
      </c>
      <c r="K2278" s="1" t="str">
        <f t="shared" si="35"/>
        <v>2021 550 IQ LXT</v>
      </c>
      <c r="L2278" t="e">
        <f>INDEX(ARI[Model],MATCH('Sec_10 - Water Pump Gear - in p'!K2278,ARI[UNIQUE],0))</f>
        <v>#N/A</v>
      </c>
    </row>
    <row r="2279" spans="1:12" hidden="1" x14ac:dyDescent="0.25">
      <c r="A2279" s="2" t="str">
        <f>INDEX(ARI[Type],MATCH('Sec_10 - Water Pump Gear - in p'!C2279,ARI[Model],0))</f>
        <v>Snow</v>
      </c>
      <c r="B2279" s="3" t="s">
        <v>165</v>
      </c>
      <c r="C2279" s="3" t="s">
        <v>162</v>
      </c>
      <c r="D2279" s="3" t="s">
        <v>9</v>
      </c>
      <c r="E2279" s="3" t="s">
        <v>10</v>
      </c>
      <c r="F2279" s="3" t="s">
        <v>11</v>
      </c>
      <c r="G2279" s="3" t="s">
        <v>12</v>
      </c>
      <c r="H2279" s="3" t="s">
        <v>13</v>
      </c>
      <c r="I2279" s="3">
        <v>1101043</v>
      </c>
      <c r="J2279" s="3">
        <v>2021</v>
      </c>
      <c r="K2279" s="1" t="str">
        <f t="shared" si="35"/>
        <v>2021 FS IQ Widetrack</v>
      </c>
      <c r="L2279" t="e">
        <f>INDEX(ARI[Model],MATCH('Sec_10 - Water Pump Gear - in p'!K2279,ARI[UNIQUE],0))</f>
        <v>#N/A</v>
      </c>
    </row>
    <row r="2280" spans="1:12" hidden="1" x14ac:dyDescent="0.25">
      <c r="A2280" s="2" t="str">
        <f>INDEX(ARI[Type],MATCH('Sec_10 - Water Pump Gear - in p'!C2280,ARI[Model],0))</f>
        <v>UTV</v>
      </c>
      <c r="B2280" s="3" t="s">
        <v>165</v>
      </c>
      <c r="C2280" s="3" t="s">
        <v>163</v>
      </c>
      <c r="D2280" s="3" t="s">
        <v>9</v>
      </c>
      <c r="E2280" s="3" t="s">
        <v>10</v>
      </c>
      <c r="F2280" s="3" t="s">
        <v>11</v>
      </c>
      <c r="G2280" s="3" t="s">
        <v>12</v>
      </c>
      <c r="H2280" s="3" t="s">
        <v>13</v>
      </c>
      <c r="I2280" s="3">
        <v>1101043</v>
      </c>
      <c r="J2280" s="3">
        <v>2021</v>
      </c>
      <c r="K2280" s="1" t="str">
        <f t="shared" si="35"/>
        <v>2021 Ranger RZR 800 SW Military</v>
      </c>
      <c r="L2280" t="e">
        <f>INDEX(ARI[Model],MATCH('Sec_10 - Water Pump Gear - in p'!K2280,ARI[UNIQUE],0))</f>
        <v>#N/A</v>
      </c>
    </row>
    <row r="2281" spans="1:12" hidden="1" x14ac:dyDescent="0.25">
      <c r="A2281" s="2" t="str">
        <f>INDEX(ARI[Type],MATCH('Sec_10 - Water Pump Gear - in p'!C2281,ARI[Model],0))</f>
        <v>UTV</v>
      </c>
      <c r="B2281" s="3" t="s">
        <v>165</v>
      </c>
      <c r="C2281" s="3" t="s">
        <v>164</v>
      </c>
      <c r="D2281" s="3" t="s">
        <v>9</v>
      </c>
      <c r="E2281" s="3" t="s">
        <v>10</v>
      </c>
      <c r="F2281" s="3" t="s">
        <v>11</v>
      </c>
      <c r="G2281" s="3" t="s">
        <v>12</v>
      </c>
      <c r="H2281" s="3" t="s">
        <v>13</v>
      </c>
      <c r="I2281" s="3">
        <v>1101043</v>
      </c>
      <c r="J2281" s="3">
        <v>2021</v>
      </c>
      <c r="K2281" s="1" t="str">
        <f t="shared" si="35"/>
        <v>2021 Ranger RZR S Military</v>
      </c>
      <c r="L2281" t="e">
        <f>INDEX(ARI[Model],MATCH('Sec_10 - Water Pump Gear - in p'!K2281,ARI[UNIQUE],0))</f>
        <v>#N/A</v>
      </c>
    </row>
    <row r="2282" spans="1:12" hidden="1" x14ac:dyDescent="0.25">
      <c r="A2282" s="2" t="str">
        <f>INDEX(ARI[Type],MATCH('Sec_10 - Water Pump Gear - in p'!C2282,ARI[Model],0))</f>
        <v>Snow</v>
      </c>
      <c r="B2282" s="3" t="s">
        <v>165</v>
      </c>
      <c r="C2282" s="3" t="s">
        <v>8</v>
      </c>
      <c r="D2282" s="3" t="s">
        <v>9</v>
      </c>
      <c r="E2282" s="3" t="s">
        <v>10</v>
      </c>
      <c r="F2282" s="3" t="s">
        <v>11</v>
      </c>
      <c r="G2282" s="3" t="s">
        <v>12</v>
      </c>
      <c r="H2282" s="3" t="s">
        <v>13</v>
      </c>
      <c r="I2282" s="3">
        <v>1101043</v>
      </c>
      <c r="J2282" s="3">
        <v>2022</v>
      </c>
      <c r="K2282" s="1" t="str">
        <f t="shared" si="35"/>
        <v>2022 440 IQ</v>
      </c>
      <c r="L2282" t="e">
        <f>INDEX(ARI[Model],MATCH('Sec_10 - Water Pump Gear - in p'!K2282,ARI[UNIQUE],0))</f>
        <v>#N/A</v>
      </c>
    </row>
    <row r="2283" spans="1:12" hidden="1" x14ac:dyDescent="0.25">
      <c r="A2283" s="2" t="str">
        <f>INDEX(ARI[Type],MATCH('Sec_10 - Water Pump Gear - in p'!C2283,ARI[Model],0))</f>
        <v>Snow</v>
      </c>
      <c r="B2283" s="3" t="s">
        <v>165</v>
      </c>
      <c r="C2283" s="3" t="s">
        <v>14</v>
      </c>
      <c r="D2283" s="3" t="s">
        <v>9</v>
      </c>
      <c r="E2283" s="3" t="s">
        <v>10</v>
      </c>
      <c r="F2283" s="3" t="s">
        <v>11</v>
      </c>
      <c r="G2283" s="3" t="s">
        <v>12</v>
      </c>
      <c r="H2283" s="3" t="s">
        <v>13</v>
      </c>
      <c r="I2283" s="3">
        <v>1101043</v>
      </c>
      <c r="J2283" s="3">
        <v>2022</v>
      </c>
      <c r="K2283" s="1" t="str">
        <f t="shared" si="35"/>
        <v>2022 500 XC SP</v>
      </c>
      <c r="L2283" t="e">
        <f>INDEX(ARI[Model],MATCH('Sec_10 - Water Pump Gear - in p'!K2283,ARI[UNIQUE],0))</f>
        <v>#N/A</v>
      </c>
    </row>
    <row r="2284" spans="1:12" hidden="1" x14ac:dyDescent="0.25">
      <c r="A2284" s="2" t="str">
        <f>INDEX(ARI[Type],MATCH('Sec_10 - Water Pump Gear - in p'!C2284,ARI[Model],0))</f>
        <v>Snow</v>
      </c>
      <c r="B2284" s="3" t="s">
        <v>165</v>
      </c>
      <c r="C2284" s="3" t="s">
        <v>15</v>
      </c>
      <c r="D2284" s="3" t="s">
        <v>9</v>
      </c>
      <c r="E2284" s="3" t="s">
        <v>10</v>
      </c>
      <c r="F2284" s="3" t="s">
        <v>11</v>
      </c>
      <c r="G2284" s="3" t="s">
        <v>12</v>
      </c>
      <c r="H2284" s="3" t="s">
        <v>13</v>
      </c>
      <c r="I2284" s="3">
        <v>1101043</v>
      </c>
      <c r="J2284" s="3">
        <v>2022</v>
      </c>
      <c r="K2284" s="1" t="str">
        <f t="shared" si="35"/>
        <v>2022 500 XC</v>
      </c>
      <c r="L2284" t="e">
        <f>INDEX(ARI[Model],MATCH('Sec_10 - Water Pump Gear - in p'!K2284,ARI[UNIQUE],0))</f>
        <v>#N/A</v>
      </c>
    </row>
    <row r="2285" spans="1:12" hidden="1" x14ac:dyDescent="0.25">
      <c r="A2285" s="2" t="str">
        <f>INDEX(ARI[Type],MATCH('Sec_10 - Water Pump Gear - in p'!C2285,ARI[Model],0))</f>
        <v>Snow</v>
      </c>
      <c r="B2285" s="3" t="s">
        <v>165</v>
      </c>
      <c r="C2285" s="3" t="s">
        <v>16</v>
      </c>
      <c r="D2285" s="3" t="s">
        <v>9</v>
      </c>
      <c r="E2285" s="3" t="s">
        <v>10</v>
      </c>
      <c r="F2285" s="3" t="s">
        <v>11</v>
      </c>
      <c r="G2285" s="3" t="s">
        <v>12</v>
      </c>
      <c r="H2285" s="3" t="s">
        <v>13</v>
      </c>
      <c r="I2285" s="3">
        <v>1101043</v>
      </c>
      <c r="J2285" s="3">
        <v>2022</v>
      </c>
      <c r="K2285" s="1" t="str">
        <f t="shared" si="35"/>
        <v>2022 600 IQ Shift</v>
      </c>
      <c r="L2285" t="e">
        <f>INDEX(ARI[Model],MATCH('Sec_10 - Water Pump Gear - in p'!K2285,ARI[UNIQUE],0))</f>
        <v>#N/A</v>
      </c>
    </row>
    <row r="2286" spans="1:12" hidden="1" x14ac:dyDescent="0.25">
      <c r="A2286" s="2" t="str">
        <f>INDEX(ARI[Type],MATCH('Sec_10 - Water Pump Gear - in p'!C2286,ARI[Model],0))</f>
        <v>Snow</v>
      </c>
      <c r="B2286" s="3" t="s">
        <v>165</v>
      </c>
      <c r="C2286" s="3" t="s">
        <v>17</v>
      </c>
      <c r="D2286" s="3" t="s">
        <v>9</v>
      </c>
      <c r="E2286" s="3" t="s">
        <v>10</v>
      </c>
      <c r="F2286" s="3" t="s">
        <v>11</v>
      </c>
      <c r="G2286" s="3" t="s">
        <v>12</v>
      </c>
      <c r="H2286" s="3" t="s">
        <v>13</v>
      </c>
      <c r="I2286" s="3">
        <v>1101043</v>
      </c>
      <c r="J2286" s="3">
        <v>2022</v>
      </c>
      <c r="K2286" s="1" t="str">
        <f t="shared" si="35"/>
        <v>2022 600 IQ</v>
      </c>
      <c r="L2286" t="e">
        <f>INDEX(ARI[Model],MATCH('Sec_10 - Water Pump Gear - in p'!K2286,ARI[UNIQUE],0))</f>
        <v>#N/A</v>
      </c>
    </row>
    <row r="2287" spans="1:12" hidden="1" x14ac:dyDescent="0.25">
      <c r="A2287" s="2" t="str">
        <f>INDEX(ARI[Type],MATCH('Sec_10 - Water Pump Gear - in p'!C2287,ARI[Model],0))</f>
        <v>Snow</v>
      </c>
      <c r="B2287" s="3" t="s">
        <v>165</v>
      </c>
      <c r="C2287" s="3" t="s">
        <v>18</v>
      </c>
      <c r="D2287" s="3" t="s">
        <v>9</v>
      </c>
      <c r="E2287" s="3" t="s">
        <v>10</v>
      </c>
      <c r="F2287" s="3" t="s">
        <v>11</v>
      </c>
      <c r="G2287" s="3" t="s">
        <v>12</v>
      </c>
      <c r="H2287" s="3" t="s">
        <v>13</v>
      </c>
      <c r="I2287" s="3">
        <v>1101043</v>
      </c>
      <c r="J2287" s="3">
        <v>2022</v>
      </c>
      <c r="K2287" s="1" t="str">
        <f t="shared" si="35"/>
        <v>2022 600 Dragon SP</v>
      </c>
      <c r="L2287" t="e">
        <f>INDEX(ARI[Model],MATCH('Sec_10 - Water Pump Gear - in p'!K2287,ARI[UNIQUE],0))</f>
        <v>#N/A</v>
      </c>
    </row>
    <row r="2288" spans="1:12" hidden="1" x14ac:dyDescent="0.25">
      <c r="A2288" s="2" t="str">
        <f>INDEX(ARI[Type],MATCH('Sec_10 - Water Pump Gear - in p'!C2288,ARI[Model],0))</f>
        <v>Snow</v>
      </c>
      <c r="B2288" s="3" t="s">
        <v>165</v>
      </c>
      <c r="C2288" s="3" t="s">
        <v>19</v>
      </c>
      <c r="D2288" s="3" t="s">
        <v>9</v>
      </c>
      <c r="E2288" s="3" t="s">
        <v>10</v>
      </c>
      <c r="F2288" s="3" t="s">
        <v>11</v>
      </c>
      <c r="G2288" s="3" t="s">
        <v>12</v>
      </c>
      <c r="H2288" s="3" t="s">
        <v>13</v>
      </c>
      <c r="I2288" s="3">
        <v>1101043</v>
      </c>
      <c r="J2288" s="3">
        <v>2022</v>
      </c>
      <c r="K2288" s="1" t="str">
        <f t="shared" si="35"/>
        <v>2022 600 IQ Shift 136</v>
      </c>
      <c r="L2288" t="e">
        <f>INDEX(ARI[Model],MATCH('Sec_10 - Water Pump Gear - in p'!K2288,ARI[UNIQUE],0))</f>
        <v>#N/A</v>
      </c>
    </row>
    <row r="2289" spans="1:12" hidden="1" x14ac:dyDescent="0.25">
      <c r="A2289" s="2" t="str">
        <f>INDEX(ARI[Type],MATCH('Sec_10 - Water Pump Gear - in p'!C2289,ARI[Model],0))</f>
        <v>Snow</v>
      </c>
      <c r="B2289" s="3" t="s">
        <v>165</v>
      </c>
      <c r="C2289" s="3" t="s">
        <v>20</v>
      </c>
      <c r="D2289" s="3" t="s">
        <v>9</v>
      </c>
      <c r="E2289" s="3" t="s">
        <v>10</v>
      </c>
      <c r="F2289" s="3" t="s">
        <v>11</v>
      </c>
      <c r="G2289" s="3" t="s">
        <v>12</v>
      </c>
      <c r="H2289" s="3" t="s">
        <v>13</v>
      </c>
      <c r="I2289" s="3">
        <v>1101043</v>
      </c>
      <c r="J2289" s="3">
        <v>2022</v>
      </c>
      <c r="K2289" s="1" t="str">
        <f t="shared" si="35"/>
        <v>2022 600 SwitchBack</v>
      </c>
      <c r="L2289" t="e">
        <f>INDEX(ARI[Model],MATCH('Sec_10 - Water Pump Gear - in p'!K2289,ARI[UNIQUE],0))</f>
        <v>#N/A</v>
      </c>
    </row>
    <row r="2290" spans="1:12" hidden="1" x14ac:dyDescent="0.25">
      <c r="A2290" s="2" t="str">
        <f>INDEX(ARI[Type],MATCH('Sec_10 - Water Pump Gear - in p'!C2290,ARI[Model],0))</f>
        <v>Snow</v>
      </c>
      <c r="B2290" s="3" t="s">
        <v>165</v>
      </c>
      <c r="C2290" s="3" t="s">
        <v>21</v>
      </c>
      <c r="D2290" s="3" t="s">
        <v>9</v>
      </c>
      <c r="E2290" s="3" t="s">
        <v>10</v>
      </c>
      <c r="F2290" s="3" t="s">
        <v>11</v>
      </c>
      <c r="G2290" s="3" t="s">
        <v>12</v>
      </c>
      <c r="H2290" s="3" t="s">
        <v>13</v>
      </c>
      <c r="I2290" s="3">
        <v>1101043</v>
      </c>
      <c r="J2290" s="3">
        <v>2022</v>
      </c>
      <c r="K2290" s="1" t="str">
        <f t="shared" si="35"/>
        <v>2022 600 IQ Touring</v>
      </c>
      <c r="L2290" t="e">
        <f>INDEX(ARI[Model],MATCH('Sec_10 - Water Pump Gear - in p'!K2290,ARI[UNIQUE],0))</f>
        <v>#N/A</v>
      </c>
    </row>
    <row r="2291" spans="1:12" hidden="1" x14ac:dyDescent="0.25">
      <c r="A2291" s="2" t="str">
        <f>INDEX(ARI[Type],MATCH('Sec_10 - Water Pump Gear - in p'!C2291,ARI[Model],0))</f>
        <v>Snow</v>
      </c>
      <c r="B2291" s="3" t="s">
        <v>165</v>
      </c>
      <c r="C2291" s="3" t="s">
        <v>22</v>
      </c>
      <c r="D2291" s="3" t="s">
        <v>9</v>
      </c>
      <c r="E2291" s="3" t="s">
        <v>10</v>
      </c>
      <c r="F2291" s="3" t="s">
        <v>11</v>
      </c>
      <c r="G2291" s="3" t="s">
        <v>12</v>
      </c>
      <c r="H2291" s="3" t="s">
        <v>13</v>
      </c>
      <c r="I2291" s="3">
        <v>1101043</v>
      </c>
      <c r="J2291" s="3">
        <v>2022</v>
      </c>
      <c r="K2291" s="1" t="str">
        <f t="shared" si="35"/>
        <v>2022 600 Dragon IQ</v>
      </c>
      <c r="L2291" t="e">
        <f>INDEX(ARI[Model],MATCH('Sec_10 - Water Pump Gear - in p'!K2291,ARI[UNIQUE],0))</f>
        <v>#N/A</v>
      </c>
    </row>
    <row r="2292" spans="1:12" hidden="1" x14ac:dyDescent="0.25">
      <c r="A2292" s="2" t="str">
        <f>INDEX(ARI[Type],MATCH('Sec_10 - Water Pump Gear - in p'!C2292,ARI[Model],0))</f>
        <v>Snow</v>
      </c>
      <c r="B2292" s="3" t="s">
        <v>165</v>
      </c>
      <c r="C2292" s="3" t="s">
        <v>23</v>
      </c>
      <c r="D2292" s="3" t="s">
        <v>9</v>
      </c>
      <c r="E2292" s="3" t="s">
        <v>10</v>
      </c>
      <c r="F2292" s="3" t="s">
        <v>11</v>
      </c>
      <c r="G2292" s="3" t="s">
        <v>12</v>
      </c>
      <c r="H2292" s="3" t="s">
        <v>13</v>
      </c>
      <c r="I2292" s="3">
        <v>1101043</v>
      </c>
      <c r="J2292" s="3">
        <v>2022</v>
      </c>
      <c r="K2292" s="1" t="str">
        <f t="shared" si="35"/>
        <v>2022 600 Dragon SwitchBack</v>
      </c>
      <c r="L2292" t="e">
        <f>INDEX(ARI[Model],MATCH('Sec_10 - Water Pump Gear - in p'!K2292,ARI[UNIQUE],0))</f>
        <v>#N/A</v>
      </c>
    </row>
    <row r="2293" spans="1:12" hidden="1" x14ac:dyDescent="0.25">
      <c r="A2293" s="2" t="str">
        <f>INDEX(ARI[Type],MATCH('Sec_10 - Water Pump Gear - in p'!C2293,ARI[Model],0))</f>
        <v>Snow</v>
      </c>
      <c r="B2293" s="3" t="s">
        <v>165</v>
      </c>
      <c r="C2293" s="3" t="s">
        <v>24</v>
      </c>
      <c r="D2293" s="3" t="s">
        <v>9</v>
      </c>
      <c r="E2293" s="3" t="s">
        <v>10</v>
      </c>
      <c r="F2293" s="3" t="s">
        <v>11</v>
      </c>
      <c r="G2293" s="3" t="s">
        <v>12</v>
      </c>
      <c r="H2293" s="3" t="s">
        <v>13</v>
      </c>
      <c r="I2293" s="3">
        <v>1101043</v>
      </c>
      <c r="J2293" s="3">
        <v>2022</v>
      </c>
      <c r="K2293" s="1" t="str">
        <f t="shared" si="35"/>
        <v>2022 600 HO IQ Touring</v>
      </c>
      <c r="L2293" t="e">
        <f>INDEX(ARI[Model],MATCH('Sec_10 - Water Pump Gear - in p'!K2293,ARI[UNIQUE],0))</f>
        <v>#N/A</v>
      </c>
    </row>
    <row r="2294" spans="1:12" hidden="1" x14ac:dyDescent="0.25">
      <c r="A2294" s="2" t="str">
        <f>INDEX(ARI[Type],MATCH('Sec_10 - Water Pump Gear - in p'!C2294,ARI[Model],0))</f>
        <v>Snow</v>
      </c>
      <c r="B2294" s="3" t="s">
        <v>165</v>
      </c>
      <c r="C2294" s="3" t="s">
        <v>25</v>
      </c>
      <c r="D2294" s="3" t="s">
        <v>9</v>
      </c>
      <c r="E2294" s="3" t="s">
        <v>10</v>
      </c>
      <c r="F2294" s="3" t="s">
        <v>11</v>
      </c>
      <c r="G2294" s="3" t="s">
        <v>12</v>
      </c>
      <c r="H2294" s="3" t="s">
        <v>13</v>
      </c>
      <c r="I2294" s="3">
        <v>1101043</v>
      </c>
      <c r="J2294" s="3">
        <v>2022</v>
      </c>
      <c r="K2294" s="1" t="str">
        <f t="shared" si="35"/>
        <v>2022 600 IQ LX</v>
      </c>
      <c r="L2294" t="e">
        <f>INDEX(ARI[Model],MATCH('Sec_10 - Water Pump Gear - in p'!K2294,ARI[UNIQUE],0))</f>
        <v>#N/A</v>
      </c>
    </row>
    <row r="2295" spans="1:12" hidden="1" x14ac:dyDescent="0.25">
      <c r="A2295" s="2" t="str">
        <f>INDEX(ARI[Type],MATCH('Sec_10 - Water Pump Gear - in p'!C2295,ARI[Model],0))</f>
        <v>Snow</v>
      </c>
      <c r="B2295" s="3" t="s">
        <v>165</v>
      </c>
      <c r="C2295" s="3" t="s">
        <v>26</v>
      </c>
      <c r="D2295" s="3" t="s">
        <v>9</v>
      </c>
      <c r="E2295" s="3" t="s">
        <v>10</v>
      </c>
      <c r="F2295" s="3" t="s">
        <v>11</v>
      </c>
      <c r="G2295" s="3" t="s">
        <v>12</v>
      </c>
      <c r="H2295" s="3" t="s">
        <v>13</v>
      </c>
      <c r="I2295" s="3">
        <v>1101043</v>
      </c>
      <c r="J2295" s="3">
        <v>2022</v>
      </c>
      <c r="K2295" s="1" t="str">
        <f t="shared" si="35"/>
        <v>2022 600 RR</v>
      </c>
      <c r="L2295" t="e">
        <f>INDEX(ARI[Model],MATCH('Sec_10 - Water Pump Gear - in p'!K2295,ARI[UNIQUE],0))</f>
        <v>#N/A</v>
      </c>
    </row>
    <row r="2296" spans="1:12" x14ac:dyDescent="0.25">
      <c r="A2296" s="3" t="str">
        <f>INDEX(ARI[Type],MATCH('Sec_10 - Water Pump Gear - in p'!C2296,ARI[Model],0))</f>
        <v>Snow</v>
      </c>
      <c r="B2296" s="3" t="s">
        <v>165</v>
      </c>
      <c r="C2296" s="3" t="s">
        <v>27</v>
      </c>
      <c r="D2296" s="3" t="s">
        <v>9</v>
      </c>
      <c r="E2296" s="3" t="s">
        <v>10</v>
      </c>
      <c r="F2296" s="3" t="s">
        <v>11</v>
      </c>
      <c r="G2296" s="3" t="s">
        <v>12</v>
      </c>
      <c r="H2296" s="3" t="s">
        <v>13</v>
      </c>
      <c r="I2296" s="3">
        <v>1101043</v>
      </c>
      <c r="J2296" s="3">
        <v>2022</v>
      </c>
      <c r="K2296" s="1" t="str">
        <f t="shared" si="35"/>
        <v>2022 600 RMK 144</v>
      </c>
      <c r="L2296" s="7" t="str">
        <f>INDEX(ARI[Model],MATCH('Sec_10 - Water Pump Gear - in p'!K2296,ARI[UNIQUE],0))</f>
        <v>600 RMK 144</v>
      </c>
    </row>
    <row r="2297" spans="1:12" hidden="1" x14ac:dyDescent="0.25">
      <c r="A2297" s="2" t="str">
        <f>INDEX(ARI[Type],MATCH('Sec_10 - Water Pump Gear - in p'!C2297,ARI[Model],0))</f>
        <v>Snow</v>
      </c>
      <c r="B2297" s="3" t="s">
        <v>165</v>
      </c>
      <c r="C2297" s="3" t="s">
        <v>28</v>
      </c>
      <c r="D2297" s="3" t="s">
        <v>9</v>
      </c>
      <c r="E2297" s="3" t="s">
        <v>10</v>
      </c>
      <c r="F2297" s="3" t="s">
        <v>11</v>
      </c>
      <c r="G2297" s="3" t="s">
        <v>12</v>
      </c>
      <c r="H2297" s="3" t="s">
        <v>13</v>
      </c>
      <c r="I2297" s="3">
        <v>1101043</v>
      </c>
      <c r="J2297" s="3">
        <v>2022</v>
      </c>
      <c r="K2297" s="1" t="str">
        <f t="shared" si="35"/>
        <v>2022 600 RMK 155</v>
      </c>
      <c r="L2297" t="e">
        <f>INDEX(ARI[Model],MATCH('Sec_10 - Water Pump Gear - in p'!K2297,ARI[UNIQUE],0))</f>
        <v>#N/A</v>
      </c>
    </row>
    <row r="2298" spans="1:12" hidden="1" x14ac:dyDescent="0.25">
      <c r="A2298" s="2" t="str">
        <f>INDEX(ARI[Type],MATCH('Sec_10 - Water Pump Gear - in p'!C2298,ARI[Model],0))</f>
        <v>Snow</v>
      </c>
      <c r="B2298" s="3" t="s">
        <v>165</v>
      </c>
      <c r="C2298" s="3" t="s">
        <v>29</v>
      </c>
      <c r="D2298" s="3" t="s">
        <v>9</v>
      </c>
      <c r="E2298" s="3" t="s">
        <v>10</v>
      </c>
      <c r="F2298" s="3" t="s">
        <v>11</v>
      </c>
      <c r="G2298" s="3" t="s">
        <v>12</v>
      </c>
      <c r="H2298" s="3" t="s">
        <v>13</v>
      </c>
      <c r="I2298" s="3">
        <v>1101043</v>
      </c>
      <c r="J2298" s="3">
        <v>2022</v>
      </c>
      <c r="K2298" s="1" t="str">
        <f t="shared" si="35"/>
        <v>2022 600 HO CFI Touring</v>
      </c>
      <c r="L2298" t="e">
        <f>INDEX(ARI[Model],MATCH('Sec_10 - Water Pump Gear - in p'!K2298,ARI[UNIQUE],0))</f>
        <v>#N/A</v>
      </c>
    </row>
    <row r="2299" spans="1:12" hidden="1" x14ac:dyDescent="0.25">
      <c r="A2299" s="2" t="str">
        <f>INDEX(ARI[Type],MATCH('Sec_10 - Water Pump Gear - in p'!C2299,ARI[Model],0))</f>
        <v>Snow</v>
      </c>
      <c r="B2299" s="3" t="s">
        <v>165</v>
      </c>
      <c r="C2299" s="3" t="s">
        <v>30</v>
      </c>
      <c r="D2299" s="3" t="s">
        <v>9</v>
      </c>
      <c r="E2299" s="3" t="s">
        <v>10</v>
      </c>
      <c r="F2299" s="3" t="s">
        <v>11</v>
      </c>
      <c r="G2299" s="3" t="s">
        <v>12</v>
      </c>
      <c r="H2299" s="3" t="s">
        <v>13</v>
      </c>
      <c r="I2299" s="3">
        <v>1101043</v>
      </c>
      <c r="J2299" s="3">
        <v>2022</v>
      </c>
      <c r="K2299" s="1" t="str">
        <f t="shared" si="35"/>
        <v>2022 600 HO CFI SwitchBack</v>
      </c>
      <c r="L2299" t="e">
        <f>INDEX(ARI[Model],MATCH('Sec_10 - Water Pump Gear - in p'!K2299,ARI[UNIQUE],0))</f>
        <v>#N/A</v>
      </c>
    </row>
    <row r="2300" spans="1:12" hidden="1" x14ac:dyDescent="0.25">
      <c r="A2300" s="2" t="str">
        <f>INDEX(ARI[Type],MATCH('Sec_10 - Water Pump Gear - in p'!C2300,ARI[Model],0))</f>
        <v>Snow</v>
      </c>
      <c r="B2300" s="3" t="s">
        <v>165</v>
      </c>
      <c r="C2300" s="3" t="s">
        <v>31</v>
      </c>
      <c r="D2300" s="3" t="s">
        <v>9</v>
      </c>
      <c r="E2300" s="3" t="s">
        <v>10</v>
      </c>
      <c r="F2300" s="3" t="s">
        <v>11</v>
      </c>
      <c r="G2300" s="3" t="s">
        <v>12</v>
      </c>
      <c r="H2300" s="3" t="s">
        <v>13</v>
      </c>
      <c r="I2300" s="3">
        <v>1101043</v>
      </c>
      <c r="J2300" s="3">
        <v>2022</v>
      </c>
      <c r="K2300" s="1" t="str">
        <f t="shared" si="35"/>
        <v>2022 600 HO IQ</v>
      </c>
      <c r="L2300" t="e">
        <f>INDEX(ARI[Model],MATCH('Sec_10 - Water Pump Gear - in p'!K2300,ARI[UNIQUE],0))</f>
        <v>#N/A</v>
      </c>
    </row>
    <row r="2301" spans="1:12" hidden="1" x14ac:dyDescent="0.25">
      <c r="A2301" s="2" t="str">
        <f>INDEX(ARI[Type],MATCH('Sec_10 - Water Pump Gear - in p'!C2301,ARI[Model],0))</f>
        <v>Snow</v>
      </c>
      <c r="B2301" s="3" t="s">
        <v>165</v>
      </c>
      <c r="C2301" s="3" t="s">
        <v>32</v>
      </c>
      <c r="D2301" s="3" t="s">
        <v>9</v>
      </c>
      <c r="E2301" s="3" t="s">
        <v>10</v>
      </c>
      <c r="F2301" s="3" t="s">
        <v>11</v>
      </c>
      <c r="G2301" s="3" t="s">
        <v>12</v>
      </c>
      <c r="H2301" s="3" t="s">
        <v>13</v>
      </c>
      <c r="I2301" s="3">
        <v>1101043</v>
      </c>
      <c r="J2301" s="3">
        <v>2022</v>
      </c>
      <c r="K2301" s="1" t="str">
        <f t="shared" si="35"/>
        <v>2022 600 HO IQ CFI</v>
      </c>
      <c r="L2301" t="e">
        <f>INDEX(ARI[Model],MATCH('Sec_10 - Water Pump Gear - in p'!K2301,ARI[UNIQUE],0))</f>
        <v>#N/A</v>
      </c>
    </row>
    <row r="2302" spans="1:12" hidden="1" x14ac:dyDescent="0.25">
      <c r="A2302" s="2" t="str">
        <f>INDEX(ARI[Type],MATCH('Sec_10 - Water Pump Gear - in p'!C2302,ARI[Model],0))</f>
        <v>Snow</v>
      </c>
      <c r="B2302" s="3" t="s">
        <v>165</v>
      </c>
      <c r="C2302" s="3" t="s">
        <v>33</v>
      </c>
      <c r="D2302" s="3" t="s">
        <v>9</v>
      </c>
      <c r="E2302" s="3" t="s">
        <v>10</v>
      </c>
      <c r="F2302" s="3" t="s">
        <v>11</v>
      </c>
      <c r="G2302" s="3" t="s">
        <v>12</v>
      </c>
      <c r="H2302" s="3" t="s">
        <v>13</v>
      </c>
      <c r="I2302" s="3">
        <v>1101043</v>
      </c>
      <c r="J2302" s="3">
        <v>2022</v>
      </c>
      <c r="K2302" s="1" t="str">
        <f t="shared" si="35"/>
        <v>2022 600 HO IQ LX CFI</v>
      </c>
      <c r="L2302" t="e">
        <f>INDEX(ARI[Model],MATCH('Sec_10 - Water Pump Gear - in p'!K2302,ARI[UNIQUE],0))</f>
        <v>#N/A</v>
      </c>
    </row>
    <row r="2303" spans="1:12" hidden="1" x14ac:dyDescent="0.25">
      <c r="A2303" s="2" t="str">
        <f>INDEX(ARI[Type],MATCH('Sec_10 - Water Pump Gear - in p'!C2303,ARI[Model],0))</f>
        <v>Snow</v>
      </c>
      <c r="B2303" s="3" t="s">
        <v>165</v>
      </c>
      <c r="C2303" s="3" t="s">
        <v>34</v>
      </c>
      <c r="D2303" s="3" t="s">
        <v>9</v>
      </c>
      <c r="E2303" s="3" t="s">
        <v>10</v>
      </c>
      <c r="F2303" s="3" t="s">
        <v>11</v>
      </c>
      <c r="G2303" s="3" t="s">
        <v>12</v>
      </c>
      <c r="H2303" s="3" t="s">
        <v>13</v>
      </c>
      <c r="I2303" s="3">
        <v>1101043</v>
      </c>
      <c r="J2303" s="3">
        <v>2022</v>
      </c>
      <c r="K2303" s="1" t="str">
        <f t="shared" si="35"/>
        <v>2022 600 Rush</v>
      </c>
      <c r="L2303" t="e">
        <f>INDEX(ARI[Model],MATCH('Sec_10 - Water Pump Gear - in p'!K2303,ARI[UNIQUE],0))</f>
        <v>#N/A</v>
      </c>
    </row>
    <row r="2304" spans="1:12" hidden="1" x14ac:dyDescent="0.25">
      <c r="A2304" s="2" t="str">
        <f>INDEX(ARI[Type],MATCH('Sec_10 - Water Pump Gear - in p'!C2304,ARI[Model],0))</f>
        <v>Snow</v>
      </c>
      <c r="B2304" s="3" t="s">
        <v>165</v>
      </c>
      <c r="C2304" s="3" t="s">
        <v>35</v>
      </c>
      <c r="D2304" s="3" t="s">
        <v>9</v>
      </c>
      <c r="E2304" s="3" t="s">
        <v>10</v>
      </c>
      <c r="F2304" s="3" t="s">
        <v>11</v>
      </c>
      <c r="G2304" s="3" t="s">
        <v>12</v>
      </c>
      <c r="H2304" s="3" t="s">
        <v>13</v>
      </c>
      <c r="I2304" s="3">
        <v>1101043</v>
      </c>
      <c r="J2304" s="3">
        <v>2022</v>
      </c>
      <c r="K2304" s="1" t="str">
        <f t="shared" si="35"/>
        <v>2022 600 LX</v>
      </c>
      <c r="L2304" t="e">
        <f>INDEX(ARI[Model],MATCH('Sec_10 - Water Pump Gear - in p'!K2304,ARI[UNIQUE],0))</f>
        <v>#N/A</v>
      </c>
    </row>
    <row r="2305" spans="1:12" hidden="1" x14ac:dyDescent="0.25">
      <c r="A2305" s="2" t="str">
        <f>INDEX(ARI[Type],MATCH('Sec_10 - Water Pump Gear - in p'!C2305,ARI[Model],0))</f>
        <v>Snow</v>
      </c>
      <c r="B2305" s="3" t="s">
        <v>165</v>
      </c>
      <c r="C2305" s="3" t="s">
        <v>36</v>
      </c>
      <c r="D2305" s="3" t="s">
        <v>9</v>
      </c>
      <c r="E2305" s="3" t="s">
        <v>10</v>
      </c>
      <c r="F2305" s="3" t="s">
        <v>11</v>
      </c>
      <c r="G2305" s="3" t="s">
        <v>12</v>
      </c>
      <c r="H2305" s="3" t="s">
        <v>13</v>
      </c>
      <c r="I2305" s="3">
        <v>1101043</v>
      </c>
      <c r="J2305" s="3">
        <v>2022</v>
      </c>
      <c r="K2305" s="1" t="str">
        <f t="shared" si="35"/>
        <v>2022 Wide Track IQ 600</v>
      </c>
      <c r="L2305" t="e">
        <f>INDEX(ARI[Model],MATCH('Sec_10 - Water Pump Gear - in p'!K2305,ARI[UNIQUE],0))</f>
        <v>#N/A</v>
      </c>
    </row>
    <row r="2306" spans="1:12" hidden="1" x14ac:dyDescent="0.25">
      <c r="A2306" s="2" t="str">
        <f>INDEX(ARI[Type],MATCH('Sec_10 - Water Pump Gear - in p'!C2306,ARI[Model],0))</f>
        <v>Snow</v>
      </c>
      <c r="B2306" s="3" t="s">
        <v>165</v>
      </c>
      <c r="C2306" s="3" t="s">
        <v>37</v>
      </c>
      <c r="D2306" s="3" t="s">
        <v>9</v>
      </c>
      <c r="E2306" s="3" t="s">
        <v>10</v>
      </c>
      <c r="F2306" s="3" t="s">
        <v>11</v>
      </c>
      <c r="G2306" s="3" t="s">
        <v>12</v>
      </c>
      <c r="H2306" s="3" t="s">
        <v>13</v>
      </c>
      <c r="I2306" s="3">
        <v>1101043</v>
      </c>
      <c r="J2306" s="3">
        <v>2022</v>
      </c>
      <c r="K2306" s="1" t="str">
        <f t="shared" si="35"/>
        <v>2022 600 Shift 136</v>
      </c>
      <c r="L2306" t="e">
        <f>INDEX(ARI[Model],MATCH('Sec_10 - Water Pump Gear - in p'!K2306,ARI[UNIQUE],0))</f>
        <v>#N/A</v>
      </c>
    </row>
    <row r="2307" spans="1:12" hidden="1" x14ac:dyDescent="0.25">
      <c r="A2307" s="2" t="str">
        <f>INDEX(ARI[Type],MATCH('Sec_10 - Water Pump Gear - in p'!C2307,ARI[Model],0))</f>
        <v>Snow</v>
      </c>
      <c r="B2307" s="3" t="s">
        <v>165</v>
      </c>
      <c r="C2307" s="3" t="s">
        <v>38</v>
      </c>
      <c r="D2307" s="3" t="s">
        <v>9</v>
      </c>
      <c r="E2307" s="3" t="s">
        <v>10</v>
      </c>
      <c r="F2307" s="3" t="s">
        <v>11</v>
      </c>
      <c r="G2307" s="3" t="s">
        <v>12</v>
      </c>
      <c r="H2307" s="3" t="s">
        <v>13</v>
      </c>
      <c r="I2307" s="3">
        <v>1101043</v>
      </c>
      <c r="J2307" s="3">
        <v>2022</v>
      </c>
      <c r="K2307" s="1" t="str">
        <f t="shared" ref="K2307:K2370" si="36">_xlfn.CONCAT(J2307," ",C2307)</f>
        <v>2022 600 Rush PRO-R</v>
      </c>
      <c r="L2307" t="e">
        <f>INDEX(ARI[Model],MATCH('Sec_10 - Water Pump Gear - in p'!K2307,ARI[UNIQUE],0))</f>
        <v>#N/A</v>
      </c>
    </row>
    <row r="2308" spans="1:12" hidden="1" x14ac:dyDescent="0.25">
      <c r="A2308" s="2" t="str">
        <f>INDEX(ARI[Type],MATCH('Sec_10 - Water Pump Gear - in p'!C2308,ARI[Model],0))</f>
        <v>Snow</v>
      </c>
      <c r="B2308" s="3" t="s">
        <v>165</v>
      </c>
      <c r="C2308" s="3" t="s">
        <v>39</v>
      </c>
      <c r="D2308" s="3" t="s">
        <v>9</v>
      </c>
      <c r="E2308" s="3" t="s">
        <v>10</v>
      </c>
      <c r="F2308" s="3" t="s">
        <v>11</v>
      </c>
      <c r="G2308" s="3" t="s">
        <v>12</v>
      </c>
      <c r="H2308" s="3" t="s">
        <v>13</v>
      </c>
      <c r="I2308" s="3">
        <v>1101043</v>
      </c>
      <c r="J2308" s="3">
        <v>2022</v>
      </c>
      <c r="K2308" s="1" t="str">
        <f t="shared" si="36"/>
        <v>2022 600 IQ LXT</v>
      </c>
      <c r="L2308" t="e">
        <f>INDEX(ARI[Model],MATCH('Sec_10 - Water Pump Gear - in p'!K2308,ARI[UNIQUE],0))</f>
        <v>#N/A</v>
      </c>
    </row>
    <row r="2309" spans="1:12" hidden="1" x14ac:dyDescent="0.25">
      <c r="A2309" s="2" t="str">
        <f>INDEX(ARI[Type],MATCH('Sec_10 - Water Pump Gear - in p'!C2309,ARI[Model],0))</f>
        <v>Snow</v>
      </c>
      <c r="B2309" s="3" t="s">
        <v>165</v>
      </c>
      <c r="C2309" s="3" t="s">
        <v>40</v>
      </c>
      <c r="D2309" s="3" t="s">
        <v>9</v>
      </c>
      <c r="E2309" s="3" t="s">
        <v>10</v>
      </c>
      <c r="F2309" s="3" t="s">
        <v>11</v>
      </c>
      <c r="G2309" s="3" t="s">
        <v>12</v>
      </c>
      <c r="H2309" s="3" t="s">
        <v>13</v>
      </c>
      <c r="I2309" s="3">
        <v>1101043</v>
      </c>
      <c r="J2309" s="3">
        <v>2022</v>
      </c>
      <c r="K2309" s="1" t="str">
        <f t="shared" si="36"/>
        <v>2022 600 IQ Widetrack</v>
      </c>
      <c r="L2309" t="e">
        <f>INDEX(ARI[Model],MATCH('Sec_10 - Water Pump Gear - in p'!K2309,ARI[UNIQUE],0))</f>
        <v>#N/A</v>
      </c>
    </row>
    <row r="2310" spans="1:12" hidden="1" x14ac:dyDescent="0.25">
      <c r="A2310" s="2" t="str">
        <f>INDEX(ARI[Type],MATCH('Sec_10 - Water Pump Gear - in p'!C2310,ARI[Model],0))</f>
        <v>Snow</v>
      </c>
      <c r="B2310" s="3" t="s">
        <v>165</v>
      </c>
      <c r="C2310" s="3" t="s">
        <v>41</v>
      </c>
      <c r="D2310" s="3" t="s">
        <v>9</v>
      </c>
      <c r="E2310" s="3" t="s">
        <v>10</v>
      </c>
      <c r="F2310" s="3" t="s">
        <v>11</v>
      </c>
      <c r="G2310" s="3" t="s">
        <v>12</v>
      </c>
      <c r="H2310" s="3" t="s">
        <v>13</v>
      </c>
      <c r="I2310" s="3">
        <v>1101043</v>
      </c>
      <c r="J2310" s="3">
        <v>2022</v>
      </c>
      <c r="K2310" s="1" t="str">
        <f t="shared" si="36"/>
        <v>2022 600 SwitchBack Adventure</v>
      </c>
      <c r="L2310" t="e">
        <f>INDEX(ARI[Model],MATCH('Sec_10 - Water Pump Gear - in p'!K2310,ARI[UNIQUE],0))</f>
        <v>#N/A</v>
      </c>
    </row>
    <row r="2311" spans="1:12" hidden="1" x14ac:dyDescent="0.25">
      <c r="A2311" s="2" t="str">
        <f>INDEX(ARI[Type],MATCH('Sec_10 - Water Pump Gear - in p'!C2311,ARI[Model],0))</f>
        <v>Snow</v>
      </c>
      <c r="B2311" s="3" t="s">
        <v>165</v>
      </c>
      <c r="C2311" s="3" t="s">
        <v>42</v>
      </c>
      <c r="D2311" s="3" t="s">
        <v>9</v>
      </c>
      <c r="E2311" s="3" t="s">
        <v>10</v>
      </c>
      <c r="F2311" s="3" t="s">
        <v>11</v>
      </c>
      <c r="G2311" s="3" t="s">
        <v>12</v>
      </c>
      <c r="H2311" s="3" t="s">
        <v>13</v>
      </c>
      <c r="I2311" s="3">
        <v>1101043</v>
      </c>
      <c r="J2311" s="3">
        <v>2022</v>
      </c>
      <c r="K2311" s="1" t="str">
        <f t="shared" si="36"/>
        <v>2022 600 SwitchBack PRO-R</v>
      </c>
      <c r="L2311" t="e">
        <f>INDEX(ARI[Model],MATCH('Sec_10 - Water Pump Gear - in p'!K2311,ARI[UNIQUE],0))</f>
        <v>#N/A</v>
      </c>
    </row>
    <row r="2312" spans="1:12" hidden="1" x14ac:dyDescent="0.25">
      <c r="A2312" s="2" t="str">
        <f>INDEX(ARI[Type],MATCH('Sec_10 - Water Pump Gear - in p'!C2312,ARI[Model],0))</f>
        <v>Snow</v>
      </c>
      <c r="B2312" s="3" t="s">
        <v>165</v>
      </c>
      <c r="C2312" s="3" t="s">
        <v>43</v>
      </c>
      <c r="D2312" s="3" t="s">
        <v>9</v>
      </c>
      <c r="E2312" s="3" t="s">
        <v>10</v>
      </c>
      <c r="F2312" s="3" t="s">
        <v>11</v>
      </c>
      <c r="G2312" s="3" t="s">
        <v>12</v>
      </c>
      <c r="H2312" s="3" t="s">
        <v>13</v>
      </c>
      <c r="I2312" s="3">
        <v>1101043</v>
      </c>
      <c r="J2312" s="3">
        <v>2022</v>
      </c>
      <c r="K2312" s="1" t="str">
        <f t="shared" si="36"/>
        <v>2022 600 PRO-RMK 155</v>
      </c>
      <c r="L2312" t="e">
        <f>INDEX(ARI[Model],MATCH('Sec_10 - Water Pump Gear - in p'!K2312,ARI[UNIQUE],0))</f>
        <v>#N/A</v>
      </c>
    </row>
    <row r="2313" spans="1:12" hidden="1" x14ac:dyDescent="0.25">
      <c r="A2313" s="2" t="str">
        <f>INDEX(ARI[Type],MATCH('Sec_10 - Water Pump Gear - in p'!C2313,ARI[Model],0))</f>
        <v>Snow</v>
      </c>
      <c r="B2313" s="3" t="s">
        <v>165</v>
      </c>
      <c r="C2313" s="3" t="s">
        <v>44</v>
      </c>
      <c r="D2313" s="3" t="s">
        <v>9</v>
      </c>
      <c r="E2313" s="3" t="s">
        <v>10</v>
      </c>
      <c r="F2313" s="3" t="s">
        <v>11</v>
      </c>
      <c r="G2313" s="3" t="s">
        <v>12</v>
      </c>
      <c r="H2313" s="3" t="s">
        <v>13</v>
      </c>
      <c r="I2313" s="3">
        <v>1101043</v>
      </c>
      <c r="J2313" s="3">
        <v>2022</v>
      </c>
      <c r="K2313" s="1" t="str">
        <f t="shared" si="36"/>
        <v>2022 600 IQ Racer</v>
      </c>
      <c r="L2313" t="e">
        <f>INDEX(ARI[Model],MATCH('Sec_10 - Water Pump Gear - in p'!K2313,ARI[UNIQUE],0))</f>
        <v>#N/A</v>
      </c>
    </row>
    <row r="2314" spans="1:12" hidden="1" x14ac:dyDescent="0.25">
      <c r="A2314" s="2" t="str">
        <f>INDEX(ARI[Type],MATCH('Sec_10 - Water Pump Gear - in p'!C2314,ARI[Model],0))</f>
        <v>Snow</v>
      </c>
      <c r="B2314" s="3" t="s">
        <v>165</v>
      </c>
      <c r="C2314" s="3" t="s">
        <v>45</v>
      </c>
      <c r="D2314" s="3" t="s">
        <v>9</v>
      </c>
      <c r="E2314" s="3" t="s">
        <v>10</v>
      </c>
      <c r="F2314" s="3" t="s">
        <v>11</v>
      </c>
      <c r="G2314" s="3" t="s">
        <v>12</v>
      </c>
      <c r="H2314" s="3" t="s">
        <v>13</v>
      </c>
      <c r="I2314" s="3">
        <v>1101043</v>
      </c>
      <c r="J2314" s="3">
        <v>2022</v>
      </c>
      <c r="K2314" s="1" t="str">
        <f t="shared" si="36"/>
        <v>2022 600 INDY</v>
      </c>
      <c r="L2314" t="e">
        <f>INDEX(ARI[Model],MATCH('Sec_10 - Water Pump Gear - in p'!K2314,ARI[UNIQUE],0))</f>
        <v>#N/A</v>
      </c>
    </row>
    <row r="2315" spans="1:12" hidden="1" x14ac:dyDescent="0.25">
      <c r="A2315" s="2" t="str">
        <f>INDEX(ARI[Type],MATCH('Sec_10 - Water Pump Gear - in p'!C2315,ARI[Model],0))</f>
        <v>Snow</v>
      </c>
      <c r="B2315" s="3" t="s">
        <v>165</v>
      </c>
      <c r="C2315" s="3" t="s">
        <v>46</v>
      </c>
      <c r="D2315" s="3" t="s">
        <v>9</v>
      </c>
      <c r="E2315" s="3" t="s">
        <v>10</v>
      </c>
      <c r="F2315" s="3" t="s">
        <v>11</v>
      </c>
      <c r="G2315" s="3" t="s">
        <v>12</v>
      </c>
      <c r="H2315" s="3" t="s">
        <v>13</v>
      </c>
      <c r="I2315" s="3">
        <v>1101043</v>
      </c>
      <c r="J2315" s="3">
        <v>2022</v>
      </c>
      <c r="K2315" s="1" t="str">
        <f t="shared" si="36"/>
        <v>2022 600 INDY SP</v>
      </c>
      <c r="L2315" t="e">
        <f>INDEX(ARI[Model],MATCH('Sec_10 - Water Pump Gear - in p'!K2315,ARI[UNIQUE],0))</f>
        <v>#N/A</v>
      </c>
    </row>
    <row r="2316" spans="1:12" hidden="1" x14ac:dyDescent="0.25">
      <c r="A2316" s="2" t="str">
        <f>INDEX(ARI[Type],MATCH('Sec_10 - Water Pump Gear - in p'!C2316,ARI[Model],0))</f>
        <v>Snow</v>
      </c>
      <c r="B2316" s="3" t="s">
        <v>165</v>
      </c>
      <c r="C2316" s="3" t="s">
        <v>47</v>
      </c>
      <c r="D2316" s="3" t="s">
        <v>9</v>
      </c>
      <c r="E2316" s="3" t="s">
        <v>10</v>
      </c>
      <c r="F2316" s="3" t="s">
        <v>11</v>
      </c>
      <c r="G2316" s="3" t="s">
        <v>12</v>
      </c>
      <c r="H2316" s="3" t="s">
        <v>13</v>
      </c>
      <c r="I2316" s="3">
        <v>1101043</v>
      </c>
      <c r="J2316" s="3">
        <v>2022</v>
      </c>
      <c r="K2316" s="1" t="str">
        <f t="shared" si="36"/>
        <v>2022 600 INDY Voyager</v>
      </c>
      <c r="L2316" t="e">
        <f>INDEX(ARI[Model],MATCH('Sec_10 - Water Pump Gear - in p'!K2316,ARI[UNIQUE],0))</f>
        <v>#N/A</v>
      </c>
    </row>
    <row r="2317" spans="1:12" hidden="1" x14ac:dyDescent="0.25">
      <c r="A2317" s="2" t="str">
        <f>INDEX(ARI[Type],MATCH('Sec_10 - Water Pump Gear - in p'!C2317,ARI[Model],0))</f>
        <v>Snow</v>
      </c>
      <c r="B2317" s="3" t="s">
        <v>165</v>
      </c>
      <c r="C2317" s="3" t="s">
        <v>48</v>
      </c>
      <c r="D2317" s="3" t="s">
        <v>9</v>
      </c>
      <c r="E2317" s="3" t="s">
        <v>10</v>
      </c>
      <c r="F2317" s="3" t="s">
        <v>11</v>
      </c>
      <c r="G2317" s="3" t="s">
        <v>12</v>
      </c>
      <c r="H2317" s="3" t="s">
        <v>13</v>
      </c>
      <c r="I2317" s="3">
        <v>1101043</v>
      </c>
      <c r="J2317" s="3">
        <v>2022</v>
      </c>
      <c r="K2317" s="1" t="str">
        <f t="shared" si="36"/>
        <v>2022 600 SwitchBack Assault 144</v>
      </c>
      <c r="L2317" t="e">
        <f>INDEX(ARI[Model],MATCH('Sec_10 - Water Pump Gear - in p'!K2317,ARI[UNIQUE],0))</f>
        <v>#N/A</v>
      </c>
    </row>
    <row r="2318" spans="1:12" hidden="1" x14ac:dyDescent="0.25">
      <c r="A2318" s="2" t="str">
        <f>INDEX(ARI[Type],MATCH('Sec_10 - Water Pump Gear - in p'!C2318,ARI[Model],0))</f>
        <v>Snow</v>
      </c>
      <c r="B2318" s="3" t="s">
        <v>165</v>
      </c>
      <c r="C2318" s="3" t="s">
        <v>49</v>
      </c>
      <c r="D2318" s="3" t="s">
        <v>9</v>
      </c>
      <c r="E2318" s="3" t="s">
        <v>10</v>
      </c>
      <c r="F2318" s="3" t="s">
        <v>11</v>
      </c>
      <c r="G2318" s="3" t="s">
        <v>12</v>
      </c>
      <c r="H2318" s="3" t="s">
        <v>13</v>
      </c>
      <c r="I2318" s="3">
        <v>1101043</v>
      </c>
      <c r="J2318" s="3">
        <v>2022</v>
      </c>
      <c r="K2318" s="1" t="str">
        <f t="shared" si="36"/>
        <v>2022 600 INDY SP LE</v>
      </c>
      <c r="L2318" t="e">
        <f>INDEX(ARI[Model],MATCH('Sec_10 - Water Pump Gear - in p'!K2318,ARI[UNIQUE],0))</f>
        <v>#N/A</v>
      </c>
    </row>
    <row r="2319" spans="1:12" hidden="1" x14ac:dyDescent="0.25">
      <c r="A2319" s="2" t="str">
        <f>INDEX(ARI[Type],MATCH('Sec_10 - Water Pump Gear - in p'!C2319,ARI[Model],0))</f>
        <v>Snow</v>
      </c>
      <c r="B2319" s="3" t="s">
        <v>165</v>
      </c>
      <c r="C2319" s="3" t="s">
        <v>50</v>
      </c>
      <c r="D2319" s="3" t="s">
        <v>9</v>
      </c>
      <c r="E2319" s="3" t="s">
        <v>10</v>
      </c>
      <c r="F2319" s="3" t="s">
        <v>11</v>
      </c>
      <c r="G2319" s="3" t="s">
        <v>12</v>
      </c>
      <c r="H2319" s="3" t="s">
        <v>13</v>
      </c>
      <c r="I2319" s="3">
        <v>1101043</v>
      </c>
      <c r="J2319" s="3">
        <v>2022</v>
      </c>
      <c r="K2319" s="1" t="str">
        <f t="shared" si="36"/>
        <v>2022 600 Rush PRO-S</v>
      </c>
      <c r="L2319" t="e">
        <f>INDEX(ARI[Model],MATCH('Sec_10 - Water Pump Gear - in p'!K2319,ARI[UNIQUE],0))</f>
        <v>#N/A</v>
      </c>
    </row>
    <row r="2320" spans="1:12" hidden="1" x14ac:dyDescent="0.25">
      <c r="A2320" s="2" t="str">
        <f>INDEX(ARI[Type],MATCH('Sec_10 - Water Pump Gear - in p'!C2320,ARI[Model],0))</f>
        <v>Snow</v>
      </c>
      <c r="B2320" s="3" t="s">
        <v>165</v>
      </c>
      <c r="C2320" s="3" t="s">
        <v>51</v>
      </c>
      <c r="D2320" s="3" t="s">
        <v>9</v>
      </c>
      <c r="E2320" s="3" t="s">
        <v>10</v>
      </c>
      <c r="F2320" s="3" t="s">
        <v>11</v>
      </c>
      <c r="G2320" s="3" t="s">
        <v>12</v>
      </c>
      <c r="H2320" s="3" t="s">
        <v>13</v>
      </c>
      <c r="I2320" s="3">
        <v>1101043</v>
      </c>
      <c r="J2320" s="3">
        <v>2022</v>
      </c>
      <c r="K2320" s="1" t="str">
        <f t="shared" si="36"/>
        <v>2022 600 SwitchBack PRO-S</v>
      </c>
      <c r="L2320" t="e">
        <f>INDEX(ARI[Model],MATCH('Sec_10 - Water Pump Gear - in p'!K2320,ARI[UNIQUE],0))</f>
        <v>#N/A</v>
      </c>
    </row>
    <row r="2321" spans="1:12" hidden="1" x14ac:dyDescent="0.25">
      <c r="A2321" s="2" t="str">
        <f>INDEX(ARI[Type],MATCH('Sec_10 - Water Pump Gear - in p'!C2321,ARI[Model],0))</f>
        <v>Snow</v>
      </c>
      <c r="B2321" s="3" t="s">
        <v>165</v>
      </c>
      <c r="C2321" s="3" t="s">
        <v>52</v>
      </c>
      <c r="D2321" s="3" t="s">
        <v>9</v>
      </c>
      <c r="E2321" s="3" t="s">
        <v>10</v>
      </c>
      <c r="F2321" s="3" t="s">
        <v>11</v>
      </c>
      <c r="G2321" s="3" t="s">
        <v>12</v>
      </c>
      <c r="H2321" s="3" t="s">
        <v>13</v>
      </c>
      <c r="I2321" s="3">
        <v>1101043</v>
      </c>
      <c r="J2321" s="3">
        <v>2022</v>
      </c>
      <c r="K2321" s="1" t="str">
        <f t="shared" si="36"/>
        <v>2022 600 INDY Voyageur</v>
      </c>
      <c r="L2321" t="e">
        <f>INDEX(ARI[Model],MATCH('Sec_10 - Water Pump Gear - in p'!K2321,ARI[UNIQUE],0))</f>
        <v>#N/A</v>
      </c>
    </row>
    <row r="2322" spans="1:12" hidden="1" x14ac:dyDescent="0.25">
      <c r="A2322" s="2" t="str">
        <f>INDEX(ARI[Type],MATCH('Sec_10 - Water Pump Gear - in p'!C2322,ARI[Model],0))</f>
        <v>Snow</v>
      </c>
      <c r="B2322" s="3" t="s">
        <v>165</v>
      </c>
      <c r="C2322" s="3" t="s">
        <v>53</v>
      </c>
      <c r="D2322" s="3" t="s">
        <v>9</v>
      </c>
      <c r="E2322" s="3" t="s">
        <v>10</v>
      </c>
      <c r="F2322" s="3" t="s">
        <v>11</v>
      </c>
      <c r="G2322" s="3" t="s">
        <v>12</v>
      </c>
      <c r="H2322" s="3" t="s">
        <v>13</v>
      </c>
      <c r="I2322" s="3">
        <v>1101043</v>
      </c>
      <c r="J2322" s="3">
        <v>2022</v>
      </c>
      <c r="K2322" s="1" t="str">
        <f t="shared" si="36"/>
        <v>2022 600 IQ Widetrak</v>
      </c>
      <c r="L2322" t="e">
        <f>INDEX(ARI[Model],MATCH('Sec_10 - Water Pump Gear - in p'!K2322,ARI[UNIQUE],0))</f>
        <v>#N/A</v>
      </c>
    </row>
    <row r="2323" spans="1:12" hidden="1" x14ac:dyDescent="0.25">
      <c r="A2323" s="2" t="str">
        <f>INDEX(ARI[Type],MATCH('Sec_10 - Water Pump Gear - in p'!C2323,ARI[Model],0))</f>
        <v>Snow</v>
      </c>
      <c r="B2323" s="3" t="s">
        <v>165</v>
      </c>
      <c r="C2323" s="3" t="s">
        <v>54</v>
      </c>
      <c r="D2323" s="3" t="s">
        <v>9</v>
      </c>
      <c r="E2323" s="3" t="s">
        <v>10</v>
      </c>
      <c r="F2323" s="3" t="s">
        <v>11</v>
      </c>
      <c r="G2323" s="3" t="s">
        <v>12</v>
      </c>
      <c r="H2323" s="3" t="s">
        <v>13</v>
      </c>
      <c r="I2323" s="3">
        <v>1101043</v>
      </c>
      <c r="J2323" s="3">
        <v>2022</v>
      </c>
      <c r="K2323" s="1" t="str">
        <f t="shared" si="36"/>
        <v>2022 600 INDY SP TD Series LE</v>
      </c>
      <c r="L2323" t="e">
        <f>INDEX(ARI[Model],MATCH('Sec_10 - Water Pump Gear - in p'!K2323,ARI[UNIQUE],0))</f>
        <v>#N/A</v>
      </c>
    </row>
    <row r="2324" spans="1:12" hidden="1" x14ac:dyDescent="0.25">
      <c r="A2324" s="2" t="str">
        <f>INDEX(ARI[Type],MATCH('Sec_10 - Water Pump Gear - in p'!C2324,ARI[Model],0))</f>
        <v>Snow</v>
      </c>
      <c r="B2324" s="3" t="s">
        <v>165</v>
      </c>
      <c r="C2324" s="3" t="s">
        <v>55</v>
      </c>
      <c r="D2324" s="3" t="s">
        <v>9</v>
      </c>
      <c r="E2324" s="3" t="s">
        <v>10</v>
      </c>
      <c r="F2324" s="3" t="s">
        <v>11</v>
      </c>
      <c r="G2324" s="3" t="s">
        <v>12</v>
      </c>
      <c r="H2324" s="3" t="s">
        <v>13</v>
      </c>
      <c r="I2324" s="3">
        <v>1101043</v>
      </c>
      <c r="J2324" s="3">
        <v>2022</v>
      </c>
      <c r="K2324" s="1" t="str">
        <f t="shared" si="36"/>
        <v>2022 600 Rush LX</v>
      </c>
      <c r="L2324" t="e">
        <f>INDEX(ARI[Model],MATCH('Sec_10 - Water Pump Gear - in p'!K2324,ARI[UNIQUE],0))</f>
        <v>#N/A</v>
      </c>
    </row>
    <row r="2325" spans="1:12" hidden="1" x14ac:dyDescent="0.25">
      <c r="A2325" s="2" t="str">
        <f>INDEX(ARI[Type],MATCH('Sec_10 - Water Pump Gear - in p'!C2325,ARI[Model],0))</f>
        <v>Snow</v>
      </c>
      <c r="B2325" s="3" t="s">
        <v>165</v>
      </c>
      <c r="C2325" s="3" t="s">
        <v>56</v>
      </c>
      <c r="D2325" s="3" t="s">
        <v>9</v>
      </c>
      <c r="E2325" s="3" t="s">
        <v>10</v>
      </c>
      <c r="F2325" s="3" t="s">
        <v>11</v>
      </c>
      <c r="G2325" s="3" t="s">
        <v>12</v>
      </c>
      <c r="H2325" s="3" t="s">
        <v>13</v>
      </c>
      <c r="I2325" s="3">
        <v>1101043</v>
      </c>
      <c r="J2325" s="3">
        <v>2022</v>
      </c>
      <c r="K2325" s="1" t="str">
        <f t="shared" si="36"/>
        <v>2022 600 Rush XCR</v>
      </c>
      <c r="L2325" t="e">
        <f>INDEX(ARI[Model],MATCH('Sec_10 - Water Pump Gear - in p'!K2325,ARI[UNIQUE],0))</f>
        <v>#N/A</v>
      </c>
    </row>
    <row r="2326" spans="1:12" hidden="1" x14ac:dyDescent="0.25">
      <c r="A2326" s="2" t="str">
        <f>INDEX(ARI[Type],MATCH('Sec_10 - Water Pump Gear - in p'!C2326,ARI[Model],0))</f>
        <v>Snow</v>
      </c>
      <c r="B2326" s="3" t="s">
        <v>165</v>
      </c>
      <c r="C2326" s="3" t="s">
        <v>57</v>
      </c>
      <c r="D2326" s="3" t="s">
        <v>9</v>
      </c>
      <c r="E2326" s="3" t="s">
        <v>10</v>
      </c>
      <c r="F2326" s="3" t="s">
        <v>11</v>
      </c>
      <c r="G2326" s="3" t="s">
        <v>12</v>
      </c>
      <c r="H2326" s="3" t="s">
        <v>13</v>
      </c>
      <c r="I2326" s="3">
        <v>1101043</v>
      </c>
      <c r="J2326" s="3">
        <v>2022</v>
      </c>
      <c r="K2326" s="1" t="str">
        <f t="shared" si="36"/>
        <v>2022 600 SwitchBack SP 144</v>
      </c>
      <c r="L2326" t="e">
        <f>INDEX(ARI[Model],MATCH('Sec_10 - Water Pump Gear - in p'!K2326,ARI[UNIQUE],0))</f>
        <v>#N/A</v>
      </c>
    </row>
    <row r="2327" spans="1:12" hidden="1" x14ac:dyDescent="0.25">
      <c r="A2327" s="2" t="str">
        <f>INDEX(ARI[Type],MATCH('Sec_10 - Water Pump Gear - in p'!C2327,ARI[Model],0))</f>
        <v>Snow</v>
      </c>
      <c r="B2327" s="3" t="s">
        <v>165</v>
      </c>
      <c r="C2327" s="3" t="s">
        <v>58</v>
      </c>
      <c r="D2327" s="3" t="s">
        <v>9</v>
      </c>
      <c r="E2327" s="3" t="s">
        <v>10</v>
      </c>
      <c r="F2327" s="3" t="s">
        <v>11</v>
      </c>
      <c r="G2327" s="3" t="s">
        <v>12</v>
      </c>
      <c r="H2327" s="3" t="s">
        <v>13</v>
      </c>
      <c r="I2327" s="3">
        <v>1101043</v>
      </c>
      <c r="J2327" s="3">
        <v>2022</v>
      </c>
      <c r="K2327" s="1" t="str">
        <f t="shared" si="36"/>
        <v>2022 600 Voyageur 144</v>
      </c>
      <c r="L2327" t="e">
        <f>INDEX(ARI[Model],MATCH('Sec_10 - Water Pump Gear - in p'!K2327,ARI[UNIQUE],0))</f>
        <v>#N/A</v>
      </c>
    </row>
    <row r="2328" spans="1:12" hidden="1" x14ac:dyDescent="0.25">
      <c r="A2328" s="2" t="str">
        <f>INDEX(ARI[Type],MATCH('Sec_10 - Water Pump Gear - in p'!C2328,ARI[Model],0))</f>
        <v>Snow</v>
      </c>
      <c r="B2328" s="3" t="s">
        <v>165</v>
      </c>
      <c r="C2328" s="3" t="s">
        <v>59</v>
      </c>
      <c r="D2328" s="3" t="s">
        <v>9</v>
      </c>
      <c r="E2328" s="3" t="s">
        <v>10</v>
      </c>
      <c r="F2328" s="3" t="s">
        <v>11</v>
      </c>
      <c r="G2328" s="3" t="s">
        <v>12</v>
      </c>
      <c r="H2328" s="3" t="s">
        <v>13</v>
      </c>
      <c r="I2328" s="3">
        <v>1101043</v>
      </c>
      <c r="J2328" s="3">
        <v>2022</v>
      </c>
      <c r="K2328" s="1" t="str">
        <f t="shared" si="36"/>
        <v>2022 600 SwitchBack XCR</v>
      </c>
      <c r="L2328" t="e">
        <f>INDEX(ARI[Model],MATCH('Sec_10 - Water Pump Gear - in p'!K2328,ARI[UNIQUE],0))</f>
        <v>#N/A</v>
      </c>
    </row>
    <row r="2329" spans="1:12" hidden="1" x14ac:dyDescent="0.25">
      <c r="A2329" s="2" t="str">
        <f>INDEX(ARI[Type],MATCH('Sec_10 - Water Pump Gear - in p'!C2329,ARI[Model],0))</f>
        <v>Snow</v>
      </c>
      <c r="B2329" s="3" t="s">
        <v>165</v>
      </c>
      <c r="C2329" s="3" t="s">
        <v>60</v>
      </c>
      <c r="D2329" s="3" t="s">
        <v>9</v>
      </c>
      <c r="E2329" s="3" t="s">
        <v>10</v>
      </c>
      <c r="F2329" s="3" t="s">
        <v>11</v>
      </c>
      <c r="G2329" s="3" t="s">
        <v>12</v>
      </c>
      <c r="H2329" s="3" t="s">
        <v>13</v>
      </c>
      <c r="I2329" s="3">
        <v>1101043</v>
      </c>
      <c r="J2329" s="3">
        <v>2022</v>
      </c>
      <c r="K2329" s="1" t="str">
        <f t="shared" si="36"/>
        <v>2022 600 INDY XC 129</v>
      </c>
      <c r="L2329" t="e">
        <f>INDEX(ARI[Model],MATCH('Sec_10 - Water Pump Gear - in p'!K2329,ARI[UNIQUE],0))</f>
        <v>#N/A</v>
      </c>
    </row>
    <row r="2330" spans="1:12" x14ac:dyDescent="0.25">
      <c r="A2330" s="3" t="str">
        <f>INDEX(ARI[Type],MATCH('Sec_10 - Water Pump Gear - in p'!C2330,ARI[Model],0))</f>
        <v>Snow</v>
      </c>
      <c r="B2330" s="3" t="s">
        <v>165</v>
      </c>
      <c r="C2330" s="3" t="s">
        <v>61</v>
      </c>
      <c r="D2330" s="3" t="s">
        <v>9</v>
      </c>
      <c r="E2330" s="3" t="s">
        <v>10</v>
      </c>
      <c r="F2330" s="3" t="s">
        <v>11</v>
      </c>
      <c r="G2330" s="3" t="s">
        <v>12</v>
      </c>
      <c r="H2330" s="3" t="s">
        <v>13</v>
      </c>
      <c r="I2330" s="3">
        <v>1101043</v>
      </c>
      <c r="J2330" s="3">
        <v>2022</v>
      </c>
      <c r="K2330" s="1" t="str">
        <f t="shared" si="36"/>
        <v>2022 600 INDY SP 129</v>
      </c>
      <c r="L2330" s="7" t="str">
        <f>INDEX(ARI[Model],MATCH('Sec_10 - Water Pump Gear - in p'!K2330,ARI[UNIQUE],0))</f>
        <v>600 INDY SP 129</v>
      </c>
    </row>
    <row r="2331" spans="1:12" hidden="1" x14ac:dyDescent="0.25">
      <c r="A2331" s="2" t="str">
        <f>INDEX(ARI[Type],MATCH('Sec_10 - Water Pump Gear - in p'!C2331,ARI[Model],0))</f>
        <v>Snow</v>
      </c>
      <c r="B2331" s="3" t="s">
        <v>165</v>
      </c>
      <c r="C2331" s="3" t="s">
        <v>62</v>
      </c>
      <c r="D2331" s="3" t="s">
        <v>9</v>
      </c>
      <c r="E2331" s="3" t="s">
        <v>10</v>
      </c>
      <c r="F2331" s="3" t="s">
        <v>11</v>
      </c>
      <c r="G2331" s="3" t="s">
        <v>12</v>
      </c>
      <c r="H2331" s="3" t="s">
        <v>13</v>
      </c>
      <c r="I2331" s="3">
        <v>1101043</v>
      </c>
      <c r="J2331" s="3">
        <v>2022</v>
      </c>
      <c r="K2331" s="1" t="str">
        <f t="shared" si="36"/>
        <v>2022 600 INDY XC 137</v>
      </c>
      <c r="L2331" t="e">
        <f>INDEX(ARI[Model],MATCH('Sec_10 - Water Pump Gear - in p'!K2331,ARI[UNIQUE],0))</f>
        <v>#N/A</v>
      </c>
    </row>
    <row r="2332" spans="1:12" hidden="1" x14ac:dyDescent="0.25">
      <c r="A2332" s="2" t="str">
        <f>INDEX(ARI[Type],MATCH('Sec_10 - Water Pump Gear - in p'!C2332,ARI[Model],0))</f>
        <v>Snow</v>
      </c>
      <c r="B2332" s="3" t="s">
        <v>165</v>
      </c>
      <c r="C2332" s="3" t="s">
        <v>63</v>
      </c>
      <c r="D2332" s="3" t="s">
        <v>9</v>
      </c>
      <c r="E2332" s="3" t="s">
        <v>10</v>
      </c>
      <c r="F2332" s="3" t="s">
        <v>11</v>
      </c>
      <c r="G2332" s="3" t="s">
        <v>12</v>
      </c>
      <c r="H2332" s="3" t="s">
        <v>13</v>
      </c>
      <c r="I2332" s="3">
        <v>1101043</v>
      </c>
      <c r="J2332" s="3">
        <v>2022</v>
      </c>
      <c r="K2332" s="1" t="str">
        <f t="shared" si="36"/>
        <v>2022 600 INDY XCR</v>
      </c>
      <c r="L2332" t="e">
        <f>INDEX(ARI[Model],MATCH('Sec_10 - Water Pump Gear - in p'!K2332,ARI[UNIQUE],0))</f>
        <v>#N/A</v>
      </c>
    </row>
    <row r="2333" spans="1:12" hidden="1" x14ac:dyDescent="0.25">
      <c r="A2333" s="2" t="str">
        <f>INDEX(ARI[Type],MATCH('Sec_10 - Water Pump Gear - in p'!C2333,ARI[Model],0))</f>
        <v>Snow</v>
      </c>
      <c r="B2333" s="3" t="s">
        <v>165</v>
      </c>
      <c r="C2333" s="3" t="s">
        <v>64</v>
      </c>
      <c r="D2333" s="3" t="s">
        <v>9</v>
      </c>
      <c r="E2333" s="3" t="s">
        <v>10</v>
      </c>
      <c r="F2333" s="3" t="s">
        <v>11</v>
      </c>
      <c r="G2333" s="3" t="s">
        <v>12</v>
      </c>
      <c r="H2333" s="3" t="s">
        <v>13</v>
      </c>
      <c r="I2333" s="3">
        <v>1101043</v>
      </c>
      <c r="J2333" s="3">
        <v>2022</v>
      </c>
      <c r="K2333" s="1" t="str">
        <f t="shared" si="36"/>
        <v>2022 600 INDY Adventure 137</v>
      </c>
      <c r="L2333" t="e">
        <f>INDEX(ARI[Model],MATCH('Sec_10 - Water Pump Gear - in p'!K2333,ARI[UNIQUE],0))</f>
        <v>#N/A</v>
      </c>
    </row>
    <row r="2334" spans="1:12" x14ac:dyDescent="0.25">
      <c r="A2334" s="3" t="str">
        <f>INDEX(ARI[Type],MATCH('Sec_10 - Water Pump Gear - in p'!C2334,ARI[Model],0))</f>
        <v>Snow</v>
      </c>
      <c r="B2334" s="3" t="s">
        <v>165</v>
      </c>
      <c r="C2334" s="3" t="s">
        <v>65</v>
      </c>
      <c r="D2334" s="3" t="s">
        <v>9</v>
      </c>
      <c r="E2334" s="3" t="s">
        <v>10</v>
      </c>
      <c r="F2334" s="3" t="s">
        <v>11</v>
      </c>
      <c r="G2334" s="3" t="s">
        <v>12</v>
      </c>
      <c r="H2334" s="3" t="s">
        <v>13</v>
      </c>
      <c r="I2334" s="3">
        <v>1101043</v>
      </c>
      <c r="J2334" s="3">
        <v>2022</v>
      </c>
      <c r="K2334" s="1" t="str">
        <f t="shared" si="36"/>
        <v>2022 600 INDY SP 137</v>
      </c>
      <c r="L2334" s="7" t="str">
        <f>INDEX(ARI[Model],MATCH('Sec_10 - Water Pump Gear - in p'!K2334,ARI[UNIQUE],0))</f>
        <v>600 INDY SP 137</v>
      </c>
    </row>
    <row r="2335" spans="1:12" hidden="1" x14ac:dyDescent="0.25">
      <c r="A2335" s="2" t="str">
        <f>INDEX(ARI[Type],MATCH('Sec_10 - Water Pump Gear - in p'!C2335,ARI[Model],0))</f>
        <v>ATV</v>
      </c>
      <c r="B2335" s="3" t="s">
        <v>165</v>
      </c>
      <c r="C2335" s="3" t="s">
        <v>66</v>
      </c>
      <c r="D2335" s="3" t="s">
        <v>9</v>
      </c>
      <c r="E2335" s="3" t="s">
        <v>10</v>
      </c>
      <c r="F2335" s="3" t="s">
        <v>11</v>
      </c>
      <c r="G2335" s="3" t="s">
        <v>12</v>
      </c>
      <c r="H2335" s="3" t="s">
        <v>13</v>
      </c>
      <c r="I2335" s="3">
        <v>1101043</v>
      </c>
      <c r="J2335" s="3">
        <v>2022</v>
      </c>
      <c r="K2335" s="1" t="str">
        <f t="shared" si="36"/>
        <v>2022 Sportsman 700 EFI</v>
      </c>
      <c r="L2335" t="e">
        <f>INDEX(ARI[Model],MATCH('Sec_10 - Water Pump Gear - in p'!K2335,ARI[UNIQUE],0))</f>
        <v>#N/A</v>
      </c>
    </row>
    <row r="2336" spans="1:12" hidden="1" x14ac:dyDescent="0.25">
      <c r="A2336" s="2" t="str">
        <f>INDEX(ARI[Type],MATCH('Sec_10 - Water Pump Gear - in p'!C2336,ARI[Model],0))</f>
        <v>ATV</v>
      </c>
      <c r="B2336" s="3" t="s">
        <v>165</v>
      </c>
      <c r="C2336" s="3" t="s">
        <v>67</v>
      </c>
      <c r="D2336" s="3" t="s">
        <v>9</v>
      </c>
      <c r="E2336" s="3" t="s">
        <v>10</v>
      </c>
      <c r="F2336" s="3" t="s">
        <v>11</v>
      </c>
      <c r="G2336" s="3" t="s">
        <v>12</v>
      </c>
      <c r="H2336" s="3" t="s">
        <v>13</v>
      </c>
      <c r="I2336" s="3">
        <v>1101043</v>
      </c>
      <c r="J2336" s="3">
        <v>2022</v>
      </c>
      <c r="K2336" s="1" t="str">
        <f t="shared" si="36"/>
        <v>2022 Sportsman 700 EFI X2</v>
      </c>
      <c r="L2336" t="e">
        <f>INDEX(ARI[Model],MATCH('Sec_10 - Water Pump Gear - in p'!K2336,ARI[UNIQUE],0))</f>
        <v>#N/A</v>
      </c>
    </row>
    <row r="2337" spans="1:12" hidden="1" x14ac:dyDescent="0.25">
      <c r="A2337" s="2" t="str">
        <f>INDEX(ARI[Type],MATCH('Sec_10 - Water Pump Gear - in p'!C2337,ARI[Model],0))</f>
        <v>Snow</v>
      </c>
      <c r="B2337" s="3" t="s">
        <v>165</v>
      </c>
      <c r="C2337" s="3" t="s">
        <v>68</v>
      </c>
      <c r="D2337" s="3" t="s">
        <v>9</v>
      </c>
      <c r="E2337" s="3" t="s">
        <v>10</v>
      </c>
      <c r="F2337" s="3" t="s">
        <v>11</v>
      </c>
      <c r="G2337" s="3" t="s">
        <v>12</v>
      </c>
      <c r="H2337" s="3" t="s">
        <v>13</v>
      </c>
      <c r="I2337" s="3">
        <v>1101043</v>
      </c>
      <c r="J2337" s="3">
        <v>2022</v>
      </c>
      <c r="K2337" s="1" t="str">
        <f t="shared" si="36"/>
        <v>2022 700 RMK 155</v>
      </c>
      <c r="L2337" t="e">
        <f>INDEX(ARI[Model],MATCH('Sec_10 - Water Pump Gear - in p'!K2337,ARI[UNIQUE],0))</f>
        <v>#N/A</v>
      </c>
    </row>
    <row r="2338" spans="1:12" hidden="1" x14ac:dyDescent="0.25">
      <c r="A2338" s="2" t="str">
        <f>INDEX(ARI[Type],MATCH('Sec_10 - Water Pump Gear - in p'!C2338,ARI[Model],0))</f>
        <v>Snow</v>
      </c>
      <c r="B2338" s="3" t="s">
        <v>165</v>
      </c>
      <c r="C2338" s="3" t="s">
        <v>69</v>
      </c>
      <c r="D2338" s="3" t="s">
        <v>9</v>
      </c>
      <c r="E2338" s="3" t="s">
        <v>10</v>
      </c>
      <c r="F2338" s="3" t="s">
        <v>11</v>
      </c>
      <c r="G2338" s="3" t="s">
        <v>12</v>
      </c>
      <c r="H2338" s="3" t="s">
        <v>13</v>
      </c>
      <c r="I2338" s="3">
        <v>1101043</v>
      </c>
      <c r="J2338" s="3">
        <v>2022</v>
      </c>
      <c r="K2338" s="1" t="str">
        <f t="shared" si="36"/>
        <v>2022 700 Dragon IQ</v>
      </c>
      <c r="L2338" t="e">
        <f>INDEX(ARI[Model],MATCH('Sec_10 - Water Pump Gear - in p'!K2338,ARI[UNIQUE],0))</f>
        <v>#N/A</v>
      </c>
    </row>
    <row r="2339" spans="1:12" hidden="1" x14ac:dyDescent="0.25">
      <c r="A2339" s="2" t="str">
        <f>INDEX(ARI[Type],MATCH('Sec_10 - Water Pump Gear - in p'!C2339,ARI[Model],0))</f>
        <v>Snow</v>
      </c>
      <c r="B2339" s="3" t="s">
        <v>165</v>
      </c>
      <c r="C2339" s="3" t="s">
        <v>70</v>
      </c>
      <c r="D2339" s="3" t="s">
        <v>9</v>
      </c>
      <c r="E2339" s="3" t="s">
        <v>10</v>
      </c>
      <c r="F2339" s="3" t="s">
        <v>11</v>
      </c>
      <c r="G2339" s="3" t="s">
        <v>12</v>
      </c>
      <c r="H2339" s="3" t="s">
        <v>13</v>
      </c>
      <c r="I2339" s="3">
        <v>1101043</v>
      </c>
      <c r="J2339" s="3">
        <v>2022</v>
      </c>
      <c r="K2339" s="1" t="str">
        <f t="shared" si="36"/>
        <v>2022 700 Dragon RMK 155</v>
      </c>
      <c r="L2339" t="e">
        <f>INDEX(ARI[Model],MATCH('Sec_10 - Water Pump Gear - in p'!K2339,ARI[UNIQUE],0))</f>
        <v>#N/A</v>
      </c>
    </row>
    <row r="2340" spans="1:12" hidden="1" x14ac:dyDescent="0.25">
      <c r="A2340" s="2" t="str">
        <f>INDEX(ARI[Type],MATCH('Sec_10 - Water Pump Gear - in p'!C2340,ARI[Model],0))</f>
        <v>Snow</v>
      </c>
      <c r="B2340" s="3" t="s">
        <v>165</v>
      </c>
      <c r="C2340" s="3" t="s">
        <v>71</v>
      </c>
      <c r="D2340" s="3" t="s">
        <v>9</v>
      </c>
      <c r="E2340" s="3" t="s">
        <v>10</v>
      </c>
      <c r="F2340" s="3" t="s">
        <v>11</v>
      </c>
      <c r="G2340" s="3" t="s">
        <v>12</v>
      </c>
      <c r="H2340" s="3" t="s">
        <v>13</v>
      </c>
      <c r="I2340" s="3">
        <v>1101043</v>
      </c>
      <c r="J2340" s="3">
        <v>2022</v>
      </c>
      <c r="K2340" s="1" t="str">
        <f t="shared" si="36"/>
        <v>2022 700 Dragon RMK 163</v>
      </c>
      <c r="L2340" t="e">
        <f>INDEX(ARI[Model],MATCH('Sec_10 - Water Pump Gear - in p'!K2340,ARI[UNIQUE],0))</f>
        <v>#N/A</v>
      </c>
    </row>
    <row r="2341" spans="1:12" hidden="1" x14ac:dyDescent="0.25">
      <c r="A2341" s="2" t="str">
        <f>INDEX(ARI[Type],MATCH('Sec_10 - Water Pump Gear - in p'!C2341,ARI[Model],0))</f>
        <v>Snow</v>
      </c>
      <c r="B2341" s="3" t="s">
        <v>165</v>
      </c>
      <c r="C2341" s="3" t="s">
        <v>72</v>
      </c>
      <c r="D2341" s="3" t="s">
        <v>9</v>
      </c>
      <c r="E2341" s="3" t="s">
        <v>10</v>
      </c>
      <c r="F2341" s="3" t="s">
        <v>11</v>
      </c>
      <c r="G2341" s="3" t="s">
        <v>12</v>
      </c>
      <c r="H2341" s="3" t="s">
        <v>13</v>
      </c>
      <c r="I2341" s="3">
        <v>1101043</v>
      </c>
      <c r="J2341" s="3">
        <v>2022</v>
      </c>
      <c r="K2341" s="1" t="str">
        <f t="shared" si="36"/>
        <v>2022 700 Dragon SwitchBack</v>
      </c>
      <c r="L2341" t="e">
        <f>INDEX(ARI[Model],MATCH('Sec_10 - Water Pump Gear - in p'!K2341,ARI[UNIQUE],0))</f>
        <v>#N/A</v>
      </c>
    </row>
    <row r="2342" spans="1:12" hidden="1" x14ac:dyDescent="0.25">
      <c r="A2342" s="2" t="str">
        <f>INDEX(ARI[Type],MATCH('Sec_10 - Water Pump Gear - in p'!C2342,ARI[Model],0))</f>
        <v>Snow</v>
      </c>
      <c r="B2342" s="3" t="s">
        <v>165</v>
      </c>
      <c r="C2342" s="3" t="s">
        <v>73</v>
      </c>
      <c r="D2342" s="3" t="s">
        <v>9</v>
      </c>
      <c r="E2342" s="3" t="s">
        <v>10</v>
      </c>
      <c r="F2342" s="3" t="s">
        <v>11</v>
      </c>
      <c r="G2342" s="3" t="s">
        <v>12</v>
      </c>
      <c r="H2342" s="3" t="s">
        <v>13</v>
      </c>
      <c r="I2342" s="3">
        <v>1101043</v>
      </c>
      <c r="J2342" s="3">
        <v>2022</v>
      </c>
      <c r="K2342" s="1" t="str">
        <f t="shared" si="36"/>
        <v>2022 700 IQ</v>
      </c>
      <c r="L2342" t="e">
        <f>INDEX(ARI[Model],MATCH('Sec_10 - Water Pump Gear - in p'!K2342,ARI[UNIQUE],0))</f>
        <v>#N/A</v>
      </c>
    </row>
    <row r="2343" spans="1:12" hidden="1" x14ac:dyDescent="0.25">
      <c r="A2343" s="2" t="str">
        <f>INDEX(ARI[Type],MATCH('Sec_10 - Water Pump Gear - in p'!C2343,ARI[Model],0))</f>
        <v>Snow</v>
      </c>
      <c r="B2343" s="3" t="s">
        <v>165</v>
      </c>
      <c r="C2343" s="3" t="s">
        <v>74</v>
      </c>
      <c r="D2343" s="3" t="s">
        <v>9</v>
      </c>
      <c r="E2343" s="3" t="s">
        <v>10</v>
      </c>
      <c r="F2343" s="3" t="s">
        <v>11</v>
      </c>
      <c r="G2343" s="3" t="s">
        <v>12</v>
      </c>
      <c r="H2343" s="3" t="s">
        <v>13</v>
      </c>
      <c r="I2343" s="3">
        <v>1101043</v>
      </c>
      <c r="J2343" s="3">
        <v>2022</v>
      </c>
      <c r="K2343" s="1" t="str">
        <f t="shared" si="36"/>
        <v>2022 700 SwitchBack</v>
      </c>
      <c r="L2343" t="e">
        <f>INDEX(ARI[Model],MATCH('Sec_10 - Water Pump Gear - in p'!K2343,ARI[UNIQUE],0))</f>
        <v>#N/A</v>
      </c>
    </row>
    <row r="2344" spans="1:12" hidden="1" x14ac:dyDescent="0.25">
      <c r="A2344" s="2" t="str">
        <f>INDEX(ARI[Type],MATCH('Sec_10 - Water Pump Gear - in p'!C2344,ARI[Model],0))</f>
        <v>Snow</v>
      </c>
      <c r="B2344" s="3" t="s">
        <v>165</v>
      </c>
      <c r="C2344" s="3" t="s">
        <v>75</v>
      </c>
      <c r="D2344" s="3" t="s">
        <v>9</v>
      </c>
      <c r="E2344" s="3" t="s">
        <v>10</v>
      </c>
      <c r="F2344" s="3" t="s">
        <v>11</v>
      </c>
      <c r="G2344" s="3" t="s">
        <v>12</v>
      </c>
      <c r="H2344" s="3" t="s">
        <v>13</v>
      </c>
      <c r="I2344" s="3">
        <v>1101043</v>
      </c>
      <c r="J2344" s="3">
        <v>2022</v>
      </c>
      <c r="K2344" s="1" t="str">
        <f t="shared" si="36"/>
        <v>2022 700 Dragon</v>
      </c>
      <c r="L2344" t="e">
        <f>INDEX(ARI[Model],MATCH('Sec_10 - Water Pump Gear - in p'!K2344,ARI[UNIQUE],0))</f>
        <v>#N/A</v>
      </c>
    </row>
    <row r="2345" spans="1:12" hidden="1" x14ac:dyDescent="0.25">
      <c r="A2345" s="2" t="str">
        <f>INDEX(ARI[Type],MATCH('Sec_10 - Water Pump Gear - in p'!C2345,ARI[Model],0))</f>
        <v>ATV</v>
      </c>
      <c r="B2345" s="3" t="s">
        <v>165</v>
      </c>
      <c r="C2345" s="3" t="s">
        <v>76</v>
      </c>
      <c r="D2345" s="3" t="s">
        <v>9</v>
      </c>
      <c r="E2345" s="3" t="s">
        <v>10</v>
      </c>
      <c r="F2345" s="3" t="s">
        <v>11</v>
      </c>
      <c r="G2345" s="3" t="s">
        <v>12</v>
      </c>
      <c r="H2345" s="3" t="s">
        <v>13</v>
      </c>
      <c r="I2345" s="3">
        <v>1101043</v>
      </c>
      <c r="J2345" s="3">
        <v>2022</v>
      </c>
      <c r="K2345" s="1" t="str">
        <f t="shared" si="36"/>
        <v>2022 Sportsman 700 MV</v>
      </c>
      <c r="L2345" t="e">
        <f>INDEX(ARI[Model],MATCH('Sec_10 - Water Pump Gear - in p'!K2345,ARI[UNIQUE],0))</f>
        <v>#N/A</v>
      </c>
    </row>
    <row r="2346" spans="1:12" hidden="1" x14ac:dyDescent="0.25">
      <c r="A2346" s="2" t="str">
        <f>INDEX(ARI[Type],MATCH('Sec_10 - Water Pump Gear - in p'!C2346,ARI[Model],0))</f>
        <v>ATV</v>
      </c>
      <c r="B2346" s="3" t="s">
        <v>165</v>
      </c>
      <c r="C2346" s="3" t="s">
        <v>77</v>
      </c>
      <c r="D2346" s="3" t="s">
        <v>9</v>
      </c>
      <c r="E2346" s="3" t="s">
        <v>10</v>
      </c>
      <c r="F2346" s="3" t="s">
        <v>11</v>
      </c>
      <c r="G2346" s="3" t="s">
        <v>12</v>
      </c>
      <c r="H2346" s="3" t="s">
        <v>13</v>
      </c>
      <c r="I2346" s="3">
        <v>1101043</v>
      </c>
      <c r="J2346" s="3">
        <v>2022</v>
      </c>
      <c r="K2346" s="1" t="str">
        <f t="shared" si="36"/>
        <v>2022 Sportsman 800 EFI</v>
      </c>
      <c r="L2346" t="e">
        <f>INDEX(ARI[Model],MATCH('Sec_10 - Water Pump Gear - in p'!K2346,ARI[UNIQUE],0))</f>
        <v>#N/A</v>
      </c>
    </row>
    <row r="2347" spans="1:12" hidden="1" x14ac:dyDescent="0.25">
      <c r="A2347" s="2" t="str">
        <f>INDEX(ARI[Type],MATCH('Sec_10 - Water Pump Gear - in p'!C2347,ARI[Model],0))</f>
        <v>ATV</v>
      </c>
      <c r="B2347" s="3" t="s">
        <v>165</v>
      </c>
      <c r="C2347" s="3" t="s">
        <v>78</v>
      </c>
      <c r="D2347" s="3" t="s">
        <v>9</v>
      </c>
      <c r="E2347" s="3" t="s">
        <v>10</v>
      </c>
      <c r="F2347" s="3" t="s">
        <v>11</v>
      </c>
      <c r="G2347" s="3" t="s">
        <v>12</v>
      </c>
      <c r="H2347" s="3" t="s">
        <v>13</v>
      </c>
      <c r="I2347" s="3">
        <v>1101043</v>
      </c>
      <c r="J2347" s="3">
        <v>2022</v>
      </c>
      <c r="K2347" s="1" t="str">
        <f t="shared" si="36"/>
        <v>2022 Sportsman 800 EFI HO</v>
      </c>
      <c r="L2347" t="e">
        <f>INDEX(ARI[Model],MATCH('Sec_10 - Water Pump Gear - in p'!K2347,ARI[UNIQUE],0))</f>
        <v>#N/A</v>
      </c>
    </row>
    <row r="2348" spans="1:12" hidden="1" x14ac:dyDescent="0.25">
      <c r="A2348" s="2" t="str">
        <f>INDEX(ARI[Type],MATCH('Sec_10 - Water Pump Gear - in p'!C2348,ARI[Model],0))</f>
        <v>ATV</v>
      </c>
      <c r="B2348" s="3" t="s">
        <v>165</v>
      </c>
      <c r="C2348" s="3" t="s">
        <v>79</v>
      </c>
      <c r="D2348" s="3" t="s">
        <v>9</v>
      </c>
      <c r="E2348" s="3" t="s">
        <v>10</v>
      </c>
      <c r="F2348" s="3" t="s">
        <v>11</v>
      </c>
      <c r="G2348" s="3" t="s">
        <v>12</v>
      </c>
      <c r="H2348" s="3" t="s">
        <v>13</v>
      </c>
      <c r="I2348" s="3">
        <v>1101043</v>
      </c>
      <c r="J2348" s="3">
        <v>2022</v>
      </c>
      <c r="K2348" s="1" t="str">
        <f t="shared" si="36"/>
        <v>2022 Sportsman 800 EFI Touring</v>
      </c>
      <c r="L2348" t="e">
        <f>INDEX(ARI[Model],MATCH('Sec_10 - Water Pump Gear - in p'!K2348,ARI[UNIQUE],0))</f>
        <v>#N/A</v>
      </c>
    </row>
    <row r="2349" spans="1:12" hidden="1" x14ac:dyDescent="0.25">
      <c r="A2349" s="2" t="str">
        <f>INDEX(ARI[Type],MATCH('Sec_10 - Water Pump Gear - in p'!C2349,ARI[Model],0))</f>
        <v>ATV</v>
      </c>
      <c r="B2349" s="3" t="s">
        <v>165</v>
      </c>
      <c r="C2349" s="3" t="s">
        <v>80</v>
      </c>
      <c r="D2349" s="3" t="s">
        <v>9</v>
      </c>
      <c r="E2349" s="3" t="s">
        <v>10</v>
      </c>
      <c r="F2349" s="3" t="s">
        <v>11</v>
      </c>
      <c r="G2349" s="3" t="s">
        <v>12</v>
      </c>
      <c r="H2349" s="3" t="s">
        <v>13</v>
      </c>
      <c r="I2349" s="3">
        <v>1101043</v>
      </c>
      <c r="J2349" s="3">
        <v>2022</v>
      </c>
      <c r="K2349" s="1" t="str">
        <f t="shared" si="36"/>
        <v>2022 X2 800 EFI</v>
      </c>
      <c r="L2349" t="e">
        <f>INDEX(ARI[Model],MATCH('Sec_10 - Water Pump Gear - in p'!K2349,ARI[UNIQUE],0))</f>
        <v>#N/A</v>
      </c>
    </row>
    <row r="2350" spans="1:12" hidden="1" x14ac:dyDescent="0.25">
      <c r="A2350" s="2" t="str">
        <f>INDEX(ARI[Type],MATCH('Sec_10 - Water Pump Gear - in p'!C2350,ARI[Model],0))</f>
        <v>Snow</v>
      </c>
      <c r="B2350" s="3" t="s">
        <v>165</v>
      </c>
      <c r="C2350" s="3" t="s">
        <v>81</v>
      </c>
      <c r="D2350" s="3" t="s">
        <v>9</v>
      </c>
      <c r="E2350" s="3" t="s">
        <v>10</v>
      </c>
      <c r="F2350" s="3" t="s">
        <v>11</v>
      </c>
      <c r="G2350" s="3" t="s">
        <v>12</v>
      </c>
      <c r="H2350" s="3" t="s">
        <v>13</v>
      </c>
      <c r="I2350" s="3">
        <v>1101043</v>
      </c>
      <c r="J2350" s="3">
        <v>2022</v>
      </c>
      <c r="K2350" s="1" t="str">
        <f t="shared" si="36"/>
        <v>2022 800 IQ</v>
      </c>
      <c r="L2350" t="e">
        <f>INDEX(ARI[Model],MATCH('Sec_10 - Water Pump Gear - in p'!K2350,ARI[UNIQUE],0))</f>
        <v>#N/A</v>
      </c>
    </row>
    <row r="2351" spans="1:12" hidden="1" x14ac:dyDescent="0.25">
      <c r="A2351" s="2" t="str">
        <f>INDEX(ARI[Type],MATCH('Sec_10 - Water Pump Gear - in p'!C2351,ARI[Model],0))</f>
        <v>Snow</v>
      </c>
      <c r="B2351" s="3" t="s">
        <v>165</v>
      </c>
      <c r="C2351" s="3" t="s">
        <v>82</v>
      </c>
      <c r="D2351" s="3" t="s">
        <v>9</v>
      </c>
      <c r="E2351" s="3" t="s">
        <v>10</v>
      </c>
      <c r="F2351" s="3" t="s">
        <v>11</v>
      </c>
      <c r="G2351" s="3" t="s">
        <v>12</v>
      </c>
      <c r="H2351" s="3" t="s">
        <v>13</v>
      </c>
      <c r="I2351" s="3">
        <v>1101043</v>
      </c>
      <c r="J2351" s="3">
        <v>2022</v>
      </c>
      <c r="K2351" s="1" t="str">
        <f t="shared" si="36"/>
        <v>2022 800 Dragon SP</v>
      </c>
      <c r="L2351" t="e">
        <f>INDEX(ARI[Model],MATCH('Sec_10 - Water Pump Gear - in p'!K2351,ARI[UNIQUE],0))</f>
        <v>#N/A</v>
      </c>
    </row>
    <row r="2352" spans="1:12" hidden="1" x14ac:dyDescent="0.25">
      <c r="A2352" s="2" t="str">
        <f>INDEX(ARI[Type],MATCH('Sec_10 - Water Pump Gear - in p'!C2352,ARI[Model],0))</f>
        <v>Snow</v>
      </c>
      <c r="B2352" s="3" t="s">
        <v>165</v>
      </c>
      <c r="C2352" s="3" t="s">
        <v>83</v>
      </c>
      <c r="D2352" s="3" t="s">
        <v>9</v>
      </c>
      <c r="E2352" s="3" t="s">
        <v>10</v>
      </c>
      <c r="F2352" s="3" t="s">
        <v>11</v>
      </c>
      <c r="G2352" s="3" t="s">
        <v>12</v>
      </c>
      <c r="H2352" s="3" t="s">
        <v>13</v>
      </c>
      <c r="I2352" s="3">
        <v>1101043</v>
      </c>
      <c r="J2352" s="3">
        <v>2022</v>
      </c>
      <c r="K2352" s="1" t="str">
        <f t="shared" si="36"/>
        <v>2022 800 SwitchBack</v>
      </c>
      <c r="L2352" t="e">
        <f>INDEX(ARI[Model],MATCH('Sec_10 - Water Pump Gear - in p'!K2352,ARI[UNIQUE],0))</f>
        <v>#N/A</v>
      </c>
    </row>
    <row r="2353" spans="1:12" hidden="1" x14ac:dyDescent="0.25">
      <c r="A2353" s="2" t="str">
        <f>INDEX(ARI[Type],MATCH('Sec_10 - Water Pump Gear - in p'!C2353,ARI[Model],0))</f>
        <v>Snow</v>
      </c>
      <c r="B2353" s="3" t="s">
        <v>165</v>
      </c>
      <c r="C2353" s="3" t="s">
        <v>84</v>
      </c>
      <c r="D2353" s="3" t="s">
        <v>9</v>
      </c>
      <c r="E2353" s="3" t="s">
        <v>10</v>
      </c>
      <c r="F2353" s="3" t="s">
        <v>11</v>
      </c>
      <c r="G2353" s="3" t="s">
        <v>12</v>
      </c>
      <c r="H2353" s="3" t="s">
        <v>13</v>
      </c>
      <c r="I2353" s="3">
        <v>1101043</v>
      </c>
      <c r="J2353" s="3">
        <v>2022</v>
      </c>
      <c r="K2353" s="1" t="str">
        <f t="shared" si="36"/>
        <v>2022 800 Dragon</v>
      </c>
      <c r="L2353" t="e">
        <f>INDEX(ARI[Model],MATCH('Sec_10 - Water Pump Gear - in p'!K2353,ARI[UNIQUE],0))</f>
        <v>#N/A</v>
      </c>
    </row>
    <row r="2354" spans="1:12" hidden="1" x14ac:dyDescent="0.25">
      <c r="A2354" s="2" t="str">
        <f>INDEX(ARI[Type],MATCH('Sec_10 - Water Pump Gear - in p'!C2354,ARI[Model],0))</f>
        <v>Snow</v>
      </c>
      <c r="B2354" s="3" t="s">
        <v>165</v>
      </c>
      <c r="C2354" s="3" t="s">
        <v>85</v>
      </c>
      <c r="D2354" s="3" t="s">
        <v>9</v>
      </c>
      <c r="E2354" s="3" t="s">
        <v>10</v>
      </c>
      <c r="F2354" s="3" t="s">
        <v>11</v>
      </c>
      <c r="G2354" s="3" t="s">
        <v>12</v>
      </c>
      <c r="H2354" s="3" t="s">
        <v>13</v>
      </c>
      <c r="I2354" s="3">
        <v>1101043</v>
      </c>
      <c r="J2354" s="3">
        <v>2022</v>
      </c>
      <c r="K2354" s="1" t="str">
        <f t="shared" si="36"/>
        <v>2022 800 RMK 144</v>
      </c>
      <c r="L2354" t="e">
        <f>INDEX(ARI[Model],MATCH('Sec_10 - Water Pump Gear - in p'!K2354,ARI[UNIQUE],0))</f>
        <v>#N/A</v>
      </c>
    </row>
    <row r="2355" spans="1:12" hidden="1" x14ac:dyDescent="0.25">
      <c r="A2355" s="2" t="str">
        <f>INDEX(ARI[Type],MATCH('Sec_10 - Water Pump Gear - in p'!C2355,ARI[Model],0))</f>
        <v>Snow</v>
      </c>
      <c r="B2355" s="3" t="s">
        <v>165</v>
      </c>
      <c r="C2355" s="3" t="s">
        <v>86</v>
      </c>
      <c r="D2355" s="3" t="s">
        <v>9</v>
      </c>
      <c r="E2355" s="3" t="s">
        <v>10</v>
      </c>
      <c r="F2355" s="3" t="s">
        <v>11</v>
      </c>
      <c r="G2355" s="3" t="s">
        <v>12</v>
      </c>
      <c r="H2355" s="3" t="s">
        <v>13</v>
      </c>
      <c r="I2355" s="3">
        <v>1101043</v>
      </c>
      <c r="J2355" s="3">
        <v>2022</v>
      </c>
      <c r="K2355" s="1" t="str">
        <f t="shared" si="36"/>
        <v>2022 800 Assault RMK 146</v>
      </c>
      <c r="L2355" t="e">
        <f>INDEX(ARI[Model],MATCH('Sec_10 - Water Pump Gear - in p'!K2355,ARI[UNIQUE],0))</f>
        <v>#N/A</v>
      </c>
    </row>
    <row r="2356" spans="1:12" hidden="1" x14ac:dyDescent="0.25">
      <c r="A2356" s="2" t="str">
        <f>INDEX(ARI[Type],MATCH('Sec_10 - Water Pump Gear - in p'!C2356,ARI[Model],0))</f>
        <v>Snow</v>
      </c>
      <c r="B2356" s="3" t="s">
        <v>165</v>
      </c>
      <c r="C2356" s="3" t="s">
        <v>87</v>
      </c>
      <c r="D2356" s="3" t="s">
        <v>9</v>
      </c>
      <c r="E2356" s="3" t="s">
        <v>10</v>
      </c>
      <c r="F2356" s="3" t="s">
        <v>11</v>
      </c>
      <c r="G2356" s="3" t="s">
        <v>12</v>
      </c>
      <c r="H2356" s="3" t="s">
        <v>13</v>
      </c>
      <c r="I2356" s="3">
        <v>1101043</v>
      </c>
      <c r="J2356" s="3">
        <v>2022</v>
      </c>
      <c r="K2356" s="1" t="str">
        <f t="shared" si="36"/>
        <v>2022 800 RMK 155</v>
      </c>
      <c r="L2356" t="e">
        <f>INDEX(ARI[Model],MATCH('Sec_10 - Water Pump Gear - in p'!K2356,ARI[UNIQUE],0))</f>
        <v>#N/A</v>
      </c>
    </row>
    <row r="2357" spans="1:12" hidden="1" x14ac:dyDescent="0.25">
      <c r="A2357" s="2" t="str">
        <f>INDEX(ARI[Type],MATCH('Sec_10 - Water Pump Gear - in p'!C2357,ARI[Model],0))</f>
        <v>Snow</v>
      </c>
      <c r="B2357" s="3" t="s">
        <v>165</v>
      </c>
      <c r="C2357" s="3" t="s">
        <v>88</v>
      </c>
      <c r="D2357" s="3" t="s">
        <v>9</v>
      </c>
      <c r="E2357" s="3" t="s">
        <v>10</v>
      </c>
      <c r="F2357" s="3" t="s">
        <v>11</v>
      </c>
      <c r="G2357" s="3" t="s">
        <v>12</v>
      </c>
      <c r="H2357" s="3" t="s">
        <v>13</v>
      </c>
      <c r="I2357" s="3">
        <v>1101043</v>
      </c>
      <c r="J2357" s="3">
        <v>2022</v>
      </c>
      <c r="K2357" s="1" t="str">
        <f t="shared" si="36"/>
        <v>2022 800 Dragon RMK 155</v>
      </c>
      <c r="L2357" t="e">
        <f>INDEX(ARI[Model],MATCH('Sec_10 - Water Pump Gear - in p'!K2357,ARI[UNIQUE],0))</f>
        <v>#N/A</v>
      </c>
    </row>
    <row r="2358" spans="1:12" hidden="1" x14ac:dyDescent="0.25">
      <c r="A2358" s="2" t="str">
        <f>INDEX(ARI[Type],MATCH('Sec_10 - Water Pump Gear - in p'!C2358,ARI[Model],0))</f>
        <v>Snow</v>
      </c>
      <c r="B2358" s="3" t="s">
        <v>165</v>
      </c>
      <c r="C2358" s="3" t="s">
        <v>89</v>
      </c>
      <c r="D2358" s="3" t="s">
        <v>9</v>
      </c>
      <c r="E2358" s="3" t="s">
        <v>10</v>
      </c>
      <c r="F2358" s="3" t="s">
        <v>11</v>
      </c>
      <c r="G2358" s="3" t="s">
        <v>12</v>
      </c>
      <c r="H2358" s="3" t="s">
        <v>13</v>
      </c>
      <c r="I2358" s="3">
        <v>1101043</v>
      </c>
      <c r="J2358" s="3">
        <v>2022</v>
      </c>
      <c r="K2358" s="1" t="str">
        <f t="shared" si="36"/>
        <v>2022 800 Dragon RMK 163</v>
      </c>
      <c r="L2358" t="e">
        <f>INDEX(ARI[Model],MATCH('Sec_10 - Water Pump Gear - in p'!K2358,ARI[UNIQUE],0))</f>
        <v>#N/A</v>
      </c>
    </row>
    <row r="2359" spans="1:12" hidden="1" x14ac:dyDescent="0.25">
      <c r="A2359" s="2" t="str">
        <f>INDEX(ARI[Type],MATCH('Sec_10 - Water Pump Gear - in p'!C2359,ARI[Model],0))</f>
        <v>ATV</v>
      </c>
      <c r="B2359" s="3" t="s">
        <v>165</v>
      </c>
      <c r="C2359" s="3" t="s">
        <v>90</v>
      </c>
      <c r="D2359" s="3" t="s">
        <v>9</v>
      </c>
      <c r="E2359" s="3" t="s">
        <v>10</v>
      </c>
      <c r="F2359" s="3" t="s">
        <v>11</v>
      </c>
      <c r="G2359" s="3" t="s">
        <v>12</v>
      </c>
      <c r="H2359" s="3" t="s">
        <v>13</v>
      </c>
      <c r="I2359" s="3">
        <v>1101043</v>
      </c>
      <c r="J2359" s="3">
        <v>2022</v>
      </c>
      <c r="K2359" s="1" t="str">
        <f t="shared" si="36"/>
        <v>2022 Sportsman 800 EFI Deluxe</v>
      </c>
      <c r="L2359" t="e">
        <f>INDEX(ARI[Model],MATCH('Sec_10 - Water Pump Gear - in p'!K2359,ARI[UNIQUE],0))</f>
        <v>#N/A</v>
      </c>
    </row>
    <row r="2360" spans="1:12" hidden="1" x14ac:dyDescent="0.25">
      <c r="A2360" s="2" t="str">
        <f>INDEX(ARI[Type],MATCH('Sec_10 - Water Pump Gear - in p'!C2360,ARI[Model],0))</f>
        <v>ATV</v>
      </c>
      <c r="B2360" s="3" t="s">
        <v>165</v>
      </c>
      <c r="C2360" s="3" t="s">
        <v>91</v>
      </c>
      <c r="D2360" s="3" t="s">
        <v>9</v>
      </c>
      <c r="E2360" s="3" t="s">
        <v>10</v>
      </c>
      <c r="F2360" s="3" t="s">
        <v>11</v>
      </c>
      <c r="G2360" s="3" t="s">
        <v>12</v>
      </c>
      <c r="H2360" s="3" t="s">
        <v>13</v>
      </c>
      <c r="I2360" s="3">
        <v>1101043</v>
      </c>
      <c r="J2360" s="3">
        <v>2022</v>
      </c>
      <c r="K2360" s="1" t="str">
        <f t="shared" si="36"/>
        <v>2022 Sportsman 800 EFI X2 Deluxe</v>
      </c>
      <c r="L2360" t="e">
        <f>INDEX(ARI[Model],MATCH('Sec_10 - Water Pump Gear - in p'!K2360,ARI[UNIQUE],0))</f>
        <v>#N/A</v>
      </c>
    </row>
    <row r="2361" spans="1:12" hidden="1" x14ac:dyDescent="0.25">
      <c r="A2361" s="2" t="str">
        <f>INDEX(ARI[Type],MATCH('Sec_10 - Water Pump Gear - in p'!C2361,ARI[Model],0))</f>
        <v>ATV</v>
      </c>
      <c r="B2361" s="3" t="s">
        <v>165</v>
      </c>
      <c r="C2361" s="3" t="s">
        <v>92</v>
      </c>
      <c r="D2361" s="3" t="s">
        <v>9</v>
      </c>
      <c r="E2361" s="3" t="s">
        <v>10</v>
      </c>
      <c r="F2361" s="3" t="s">
        <v>11</v>
      </c>
      <c r="G2361" s="3" t="s">
        <v>12</v>
      </c>
      <c r="H2361" s="3" t="s">
        <v>13</v>
      </c>
      <c r="I2361" s="3">
        <v>1101043</v>
      </c>
      <c r="J2361" s="3">
        <v>2022</v>
      </c>
      <c r="K2361" s="1" t="str">
        <f t="shared" si="36"/>
        <v>2022 Sportsman 800 EFI X2</v>
      </c>
      <c r="L2361" t="e">
        <f>INDEX(ARI[Model],MATCH('Sec_10 - Water Pump Gear - in p'!K2361,ARI[UNIQUE],0))</f>
        <v>#N/A</v>
      </c>
    </row>
    <row r="2362" spans="1:12" hidden="1" x14ac:dyDescent="0.25">
      <c r="A2362" s="2" t="str">
        <f>INDEX(ARI[Type],MATCH('Sec_10 - Water Pump Gear - in p'!C2362,ARI[Model],0))</f>
        <v>ATV</v>
      </c>
      <c r="B2362" s="3" t="s">
        <v>165</v>
      </c>
      <c r="C2362" s="3" t="s">
        <v>93</v>
      </c>
      <c r="D2362" s="3" t="s">
        <v>9</v>
      </c>
      <c r="E2362" s="3" t="s">
        <v>10</v>
      </c>
      <c r="F2362" s="3" t="s">
        <v>11</v>
      </c>
      <c r="G2362" s="3" t="s">
        <v>12</v>
      </c>
      <c r="H2362" s="3" t="s">
        <v>13</v>
      </c>
      <c r="I2362" s="3">
        <v>1101043</v>
      </c>
      <c r="J2362" s="3">
        <v>2022</v>
      </c>
      <c r="K2362" s="1" t="str">
        <f t="shared" si="36"/>
        <v>2022 Sportsman 800 EFI 6x6 Big Boss</v>
      </c>
      <c r="L2362" t="e">
        <f>INDEX(ARI[Model],MATCH('Sec_10 - Water Pump Gear - in p'!K2362,ARI[UNIQUE],0))</f>
        <v>#N/A</v>
      </c>
    </row>
    <row r="2363" spans="1:12" hidden="1" x14ac:dyDescent="0.25">
      <c r="A2363" s="2" t="str">
        <f>INDEX(ARI[Type],MATCH('Sec_10 - Water Pump Gear - in p'!C2363,ARI[Model],0))</f>
        <v>Snow</v>
      </c>
      <c r="B2363" s="3" t="s">
        <v>165</v>
      </c>
      <c r="C2363" s="3" t="s">
        <v>94</v>
      </c>
      <c r="D2363" s="3" t="s">
        <v>9</v>
      </c>
      <c r="E2363" s="3" t="s">
        <v>10</v>
      </c>
      <c r="F2363" s="3" t="s">
        <v>11</v>
      </c>
      <c r="G2363" s="3" t="s">
        <v>12</v>
      </c>
      <c r="H2363" s="3" t="s">
        <v>13</v>
      </c>
      <c r="I2363" s="3">
        <v>1101043</v>
      </c>
      <c r="J2363" s="3">
        <v>2022</v>
      </c>
      <c r="K2363" s="1" t="str">
        <f t="shared" si="36"/>
        <v>2022 800 Dragon Swtichback</v>
      </c>
      <c r="L2363" t="e">
        <f>INDEX(ARI[Model],MATCH('Sec_10 - Water Pump Gear - in p'!K2363,ARI[UNIQUE],0))</f>
        <v>#N/A</v>
      </c>
    </row>
    <row r="2364" spans="1:12" hidden="1" x14ac:dyDescent="0.25">
      <c r="A2364" s="2" t="str">
        <f>INDEX(ARI[Type],MATCH('Sec_10 - Water Pump Gear - in p'!C2364,ARI[Model],0))</f>
        <v>Snow</v>
      </c>
      <c r="B2364" s="3" t="s">
        <v>165</v>
      </c>
      <c r="C2364" s="3" t="s">
        <v>95</v>
      </c>
      <c r="D2364" s="3" t="s">
        <v>9</v>
      </c>
      <c r="E2364" s="3" t="s">
        <v>10</v>
      </c>
      <c r="F2364" s="3" t="s">
        <v>11</v>
      </c>
      <c r="G2364" s="3" t="s">
        <v>12</v>
      </c>
      <c r="H2364" s="3" t="s">
        <v>13</v>
      </c>
      <c r="I2364" s="3">
        <v>1101043</v>
      </c>
      <c r="J2364" s="3">
        <v>2022</v>
      </c>
      <c r="K2364" s="1" t="str">
        <f t="shared" si="36"/>
        <v>2022 800 SwitchBack Assault 144</v>
      </c>
      <c r="L2364" t="e">
        <f>INDEX(ARI[Model],MATCH('Sec_10 - Water Pump Gear - in p'!K2364,ARI[UNIQUE],0))</f>
        <v>#N/A</v>
      </c>
    </row>
    <row r="2365" spans="1:12" hidden="1" x14ac:dyDescent="0.25">
      <c r="A2365" s="2" t="str">
        <f>INDEX(ARI[Type],MATCH('Sec_10 - Water Pump Gear - in p'!C2365,ARI[Model],0))</f>
        <v>Snow</v>
      </c>
      <c r="B2365" s="3" t="s">
        <v>165</v>
      </c>
      <c r="C2365" s="3" t="s">
        <v>96</v>
      </c>
      <c r="D2365" s="3" t="s">
        <v>9</v>
      </c>
      <c r="E2365" s="3" t="s">
        <v>10</v>
      </c>
      <c r="F2365" s="3" t="s">
        <v>11</v>
      </c>
      <c r="G2365" s="3" t="s">
        <v>12</v>
      </c>
      <c r="H2365" s="3" t="s">
        <v>13</v>
      </c>
      <c r="I2365" s="3">
        <v>1101043</v>
      </c>
      <c r="J2365" s="3">
        <v>2022</v>
      </c>
      <c r="K2365" s="1" t="str">
        <f t="shared" si="36"/>
        <v>2022 800 RMK Assault 155</v>
      </c>
      <c r="L2365" t="e">
        <f>INDEX(ARI[Model],MATCH('Sec_10 - Water Pump Gear - in p'!K2365,ARI[UNIQUE],0))</f>
        <v>#N/A</v>
      </c>
    </row>
    <row r="2366" spans="1:12" hidden="1" x14ac:dyDescent="0.25">
      <c r="A2366" s="2" t="str">
        <f>INDEX(ARI[Type],MATCH('Sec_10 - Water Pump Gear - in p'!C2366,ARI[Model],0))</f>
        <v>Snow</v>
      </c>
      <c r="B2366" s="3" t="s">
        <v>165</v>
      </c>
      <c r="C2366" s="3" t="s">
        <v>97</v>
      </c>
      <c r="D2366" s="3" t="s">
        <v>9</v>
      </c>
      <c r="E2366" s="3" t="s">
        <v>10</v>
      </c>
      <c r="F2366" s="3" t="s">
        <v>11</v>
      </c>
      <c r="G2366" s="3" t="s">
        <v>12</v>
      </c>
      <c r="H2366" s="3" t="s">
        <v>13</v>
      </c>
      <c r="I2366" s="3">
        <v>1101043</v>
      </c>
      <c r="J2366" s="3">
        <v>2022</v>
      </c>
      <c r="K2366" s="1" t="str">
        <f t="shared" si="36"/>
        <v>2022 800 PRO-RMK 163</v>
      </c>
      <c r="L2366" t="e">
        <f>INDEX(ARI[Model],MATCH('Sec_10 - Water Pump Gear - in p'!K2366,ARI[UNIQUE],0))</f>
        <v>#N/A</v>
      </c>
    </row>
    <row r="2367" spans="1:12" hidden="1" x14ac:dyDescent="0.25">
      <c r="A2367" s="2" t="str">
        <f>INDEX(ARI[Type],MATCH('Sec_10 - Water Pump Gear - in p'!C2367,ARI[Model],0))</f>
        <v>Snow</v>
      </c>
      <c r="B2367" s="3" t="s">
        <v>165</v>
      </c>
      <c r="C2367" s="3" t="s">
        <v>98</v>
      </c>
      <c r="D2367" s="3" t="s">
        <v>9</v>
      </c>
      <c r="E2367" s="3" t="s">
        <v>10</v>
      </c>
      <c r="F2367" s="3" t="s">
        <v>11</v>
      </c>
      <c r="G2367" s="3" t="s">
        <v>12</v>
      </c>
      <c r="H2367" s="3" t="s">
        <v>13</v>
      </c>
      <c r="I2367" s="3">
        <v>1101043</v>
      </c>
      <c r="J2367" s="3">
        <v>2022</v>
      </c>
      <c r="K2367" s="1" t="str">
        <f t="shared" si="36"/>
        <v>2022 800 PRO-RMK 155</v>
      </c>
      <c r="L2367" t="e">
        <f>INDEX(ARI[Model],MATCH('Sec_10 - Water Pump Gear - in p'!K2367,ARI[UNIQUE],0))</f>
        <v>#N/A</v>
      </c>
    </row>
    <row r="2368" spans="1:12" hidden="1" x14ac:dyDescent="0.25">
      <c r="A2368" s="2" t="str">
        <f>INDEX(ARI[Type],MATCH('Sec_10 - Water Pump Gear - in p'!C2368,ARI[Model],0))</f>
        <v>Snow</v>
      </c>
      <c r="B2368" s="3" t="s">
        <v>165</v>
      </c>
      <c r="C2368" s="3" t="s">
        <v>99</v>
      </c>
      <c r="D2368" s="3" t="s">
        <v>9</v>
      </c>
      <c r="E2368" s="3" t="s">
        <v>10</v>
      </c>
      <c r="F2368" s="3" t="s">
        <v>11</v>
      </c>
      <c r="G2368" s="3" t="s">
        <v>12</v>
      </c>
      <c r="H2368" s="3" t="s">
        <v>13</v>
      </c>
      <c r="I2368" s="3">
        <v>1101043</v>
      </c>
      <c r="J2368" s="3">
        <v>2022</v>
      </c>
      <c r="K2368" s="1" t="str">
        <f t="shared" si="36"/>
        <v>2022 800 Rush PRO-R</v>
      </c>
      <c r="L2368" t="e">
        <f>INDEX(ARI[Model],MATCH('Sec_10 - Water Pump Gear - in p'!K2368,ARI[UNIQUE],0))</f>
        <v>#N/A</v>
      </c>
    </row>
    <row r="2369" spans="1:12" hidden="1" x14ac:dyDescent="0.25">
      <c r="A2369" s="2" t="str">
        <f>INDEX(ARI[Type],MATCH('Sec_10 - Water Pump Gear - in p'!C2369,ARI[Model],0))</f>
        <v>Snow</v>
      </c>
      <c r="B2369" s="3" t="s">
        <v>165</v>
      </c>
      <c r="C2369" s="3" t="s">
        <v>100</v>
      </c>
      <c r="D2369" s="3" t="s">
        <v>9</v>
      </c>
      <c r="E2369" s="3" t="s">
        <v>10</v>
      </c>
      <c r="F2369" s="3" t="s">
        <v>11</v>
      </c>
      <c r="G2369" s="3" t="s">
        <v>12</v>
      </c>
      <c r="H2369" s="3" t="s">
        <v>13</v>
      </c>
      <c r="I2369" s="3">
        <v>1101043</v>
      </c>
      <c r="J2369" s="3">
        <v>2022</v>
      </c>
      <c r="K2369" s="1" t="str">
        <f t="shared" si="36"/>
        <v>2022 800 Rush</v>
      </c>
      <c r="L2369" t="e">
        <f>INDEX(ARI[Model],MATCH('Sec_10 - Water Pump Gear - in p'!K2369,ARI[UNIQUE],0))</f>
        <v>#N/A</v>
      </c>
    </row>
    <row r="2370" spans="1:12" hidden="1" x14ac:dyDescent="0.25">
      <c r="A2370" s="2" t="str">
        <f>INDEX(ARI[Type],MATCH('Sec_10 - Water Pump Gear - in p'!C2370,ARI[Model],0))</f>
        <v>ATV</v>
      </c>
      <c r="B2370" s="3" t="s">
        <v>165</v>
      </c>
      <c r="C2370" s="3" t="s">
        <v>101</v>
      </c>
      <c r="D2370" s="3" t="s">
        <v>9</v>
      </c>
      <c r="E2370" s="3" t="s">
        <v>10</v>
      </c>
      <c r="F2370" s="3" t="s">
        <v>11</v>
      </c>
      <c r="G2370" s="3" t="s">
        <v>12</v>
      </c>
      <c r="H2370" s="3" t="s">
        <v>13</v>
      </c>
      <c r="I2370" s="3">
        <v>1101043</v>
      </c>
      <c r="J2370" s="3">
        <v>2022</v>
      </c>
      <c r="K2370" s="1" t="str">
        <f t="shared" si="36"/>
        <v>2022 Sportsman 800 HO EFI Military</v>
      </c>
      <c r="L2370" t="e">
        <f>INDEX(ARI[Model],MATCH('Sec_10 - Water Pump Gear - in p'!K2370,ARI[UNIQUE],0))</f>
        <v>#N/A</v>
      </c>
    </row>
    <row r="2371" spans="1:12" hidden="1" x14ac:dyDescent="0.25">
      <c r="A2371" s="2" t="str">
        <f>INDEX(ARI[Type],MATCH('Sec_10 - Water Pump Gear - in p'!C2371,ARI[Model],0))</f>
        <v>Snow</v>
      </c>
      <c r="B2371" s="3" t="s">
        <v>165</v>
      </c>
      <c r="C2371" s="3" t="s">
        <v>102</v>
      </c>
      <c r="D2371" s="3" t="s">
        <v>9</v>
      </c>
      <c r="E2371" s="3" t="s">
        <v>10</v>
      </c>
      <c r="F2371" s="3" t="s">
        <v>11</v>
      </c>
      <c r="G2371" s="3" t="s">
        <v>12</v>
      </c>
      <c r="H2371" s="3" t="s">
        <v>13</v>
      </c>
      <c r="I2371" s="3">
        <v>1101043</v>
      </c>
      <c r="J2371" s="3">
        <v>2022</v>
      </c>
      <c r="K2371" s="1" t="str">
        <f t="shared" ref="K2371:K2434" si="37">_xlfn.CONCAT(J2371," ",C2371)</f>
        <v>2022 800 Dragon IQ</v>
      </c>
      <c r="L2371" t="e">
        <f>INDEX(ARI[Model],MATCH('Sec_10 - Water Pump Gear - in p'!K2371,ARI[UNIQUE],0))</f>
        <v>#N/A</v>
      </c>
    </row>
    <row r="2372" spans="1:12" hidden="1" x14ac:dyDescent="0.25">
      <c r="A2372" s="2" t="str">
        <f>INDEX(ARI[Type],MATCH('Sec_10 - Water Pump Gear - in p'!C2372,ARI[Model],0))</f>
        <v>ATV</v>
      </c>
      <c r="B2372" s="3" t="s">
        <v>165</v>
      </c>
      <c r="C2372" s="3" t="s">
        <v>103</v>
      </c>
      <c r="D2372" s="3" t="s">
        <v>9</v>
      </c>
      <c r="E2372" s="3" t="s">
        <v>10</v>
      </c>
      <c r="F2372" s="3" t="s">
        <v>11</v>
      </c>
      <c r="G2372" s="3" t="s">
        <v>12</v>
      </c>
      <c r="H2372" s="3" t="s">
        <v>13</v>
      </c>
      <c r="I2372" s="3">
        <v>1101043</v>
      </c>
      <c r="J2372" s="3">
        <v>2022</v>
      </c>
      <c r="K2372" s="1" t="str">
        <f t="shared" si="37"/>
        <v>2022 Sportsman 800 6x6 Big Boss</v>
      </c>
      <c r="L2372" t="e">
        <f>INDEX(ARI[Model],MATCH('Sec_10 - Water Pump Gear - in p'!K2372,ARI[UNIQUE],0))</f>
        <v>#N/A</v>
      </c>
    </row>
    <row r="2373" spans="1:12" hidden="1" x14ac:dyDescent="0.25">
      <c r="A2373" s="2" t="str">
        <f>INDEX(ARI[Type],MATCH('Sec_10 - Water Pump Gear - in p'!C2373,ARI[Model],0))</f>
        <v>Snow</v>
      </c>
      <c r="B2373" s="3" t="s">
        <v>165</v>
      </c>
      <c r="C2373" s="3" t="s">
        <v>104</v>
      </c>
      <c r="D2373" s="3" t="s">
        <v>9</v>
      </c>
      <c r="E2373" s="3" t="s">
        <v>10</v>
      </c>
      <c r="F2373" s="3" t="s">
        <v>11</v>
      </c>
      <c r="G2373" s="3" t="s">
        <v>12</v>
      </c>
      <c r="H2373" s="3" t="s">
        <v>13</v>
      </c>
      <c r="I2373" s="3">
        <v>1101043</v>
      </c>
      <c r="J2373" s="3">
        <v>2022</v>
      </c>
      <c r="K2373" s="1" t="str">
        <f t="shared" si="37"/>
        <v>2022 800 SwitchBack PRO-R</v>
      </c>
      <c r="L2373" t="e">
        <f>INDEX(ARI[Model],MATCH('Sec_10 - Water Pump Gear - in p'!K2373,ARI[UNIQUE],0))</f>
        <v>#N/A</v>
      </c>
    </row>
    <row r="2374" spans="1:12" hidden="1" x14ac:dyDescent="0.25">
      <c r="A2374" s="2" t="str">
        <f>INDEX(ARI[Type],MATCH('Sec_10 - Water Pump Gear - in p'!C2374,ARI[Model],0))</f>
        <v>Snow</v>
      </c>
      <c r="B2374" s="3" t="s">
        <v>165</v>
      </c>
      <c r="C2374" s="3" t="s">
        <v>105</v>
      </c>
      <c r="D2374" s="3" t="s">
        <v>9</v>
      </c>
      <c r="E2374" s="3" t="s">
        <v>10</v>
      </c>
      <c r="F2374" s="3" t="s">
        <v>11</v>
      </c>
      <c r="G2374" s="3" t="s">
        <v>12</v>
      </c>
      <c r="H2374" s="3" t="s">
        <v>13</v>
      </c>
      <c r="I2374" s="3">
        <v>1101043</v>
      </c>
      <c r="J2374" s="3">
        <v>2022</v>
      </c>
      <c r="K2374" s="1" t="str">
        <f t="shared" si="37"/>
        <v>2022 800 Rush PRO-R LE</v>
      </c>
      <c r="L2374" t="e">
        <f>INDEX(ARI[Model],MATCH('Sec_10 - Water Pump Gear - in p'!K2374,ARI[UNIQUE],0))</f>
        <v>#N/A</v>
      </c>
    </row>
    <row r="2375" spans="1:12" hidden="1" x14ac:dyDescent="0.25">
      <c r="A2375" s="2" t="str">
        <f>INDEX(ARI[Type],MATCH('Sec_10 - Water Pump Gear - in p'!C2375,ARI[Model],0))</f>
        <v>ATV</v>
      </c>
      <c r="B2375" s="3" t="s">
        <v>165</v>
      </c>
      <c r="C2375" s="3" t="s">
        <v>106</v>
      </c>
      <c r="D2375" s="3" t="s">
        <v>9</v>
      </c>
      <c r="E2375" s="3" t="s">
        <v>10</v>
      </c>
      <c r="F2375" s="3" t="s">
        <v>11</v>
      </c>
      <c r="G2375" s="3" t="s">
        <v>12</v>
      </c>
      <c r="H2375" s="3" t="s">
        <v>13</v>
      </c>
      <c r="I2375" s="3">
        <v>1101043</v>
      </c>
      <c r="J2375" s="3">
        <v>2022</v>
      </c>
      <c r="K2375" s="1" t="str">
        <f t="shared" si="37"/>
        <v>2022 Sportsman Forest 800</v>
      </c>
      <c r="L2375" t="e">
        <f>INDEX(ARI[Model],MATCH('Sec_10 - Water Pump Gear - in p'!K2375,ARI[UNIQUE],0))</f>
        <v>#N/A</v>
      </c>
    </row>
    <row r="2376" spans="1:12" hidden="1" x14ac:dyDescent="0.25">
      <c r="A2376" s="2" t="str">
        <f>INDEX(ARI[Type],MATCH('Sec_10 - Water Pump Gear - in p'!C2376,ARI[Model],0))</f>
        <v>ATV</v>
      </c>
      <c r="B2376" s="3" t="s">
        <v>165</v>
      </c>
      <c r="C2376" s="3" t="s">
        <v>107</v>
      </c>
      <c r="D2376" s="3" t="s">
        <v>9</v>
      </c>
      <c r="E2376" s="3" t="s">
        <v>10</v>
      </c>
      <c r="F2376" s="3" t="s">
        <v>11</v>
      </c>
      <c r="G2376" s="3" t="s">
        <v>12</v>
      </c>
      <c r="H2376" s="3" t="s">
        <v>13</v>
      </c>
      <c r="I2376" s="3">
        <v>1101043</v>
      </c>
      <c r="J2376" s="3">
        <v>2022</v>
      </c>
      <c r="K2376" s="1" t="str">
        <f t="shared" si="37"/>
        <v>2022 Sportsman Forest 800 6x6</v>
      </c>
      <c r="L2376" t="e">
        <f>INDEX(ARI[Model],MATCH('Sec_10 - Water Pump Gear - in p'!K2376,ARI[UNIQUE],0))</f>
        <v>#N/A</v>
      </c>
    </row>
    <row r="2377" spans="1:12" hidden="1" x14ac:dyDescent="0.25">
      <c r="A2377" s="2" t="str">
        <f>INDEX(ARI[Type],MATCH('Sec_10 - Water Pump Gear - in p'!C2377,ARI[Model],0))</f>
        <v>Snow</v>
      </c>
      <c r="B2377" s="3" t="s">
        <v>165</v>
      </c>
      <c r="C2377" s="3" t="s">
        <v>108</v>
      </c>
      <c r="D2377" s="3" t="s">
        <v>9</v>
      </c>
      <c r="E2377" s="3" t="s">
        <v>10</v>
      </c>
      <c r="F2377" s="3" t="s">
        <v>11</v>
      </c>
      <c r="G2377" s="3" t="s">
        <v>12</v>
      </c>
      <c r="H2377" s="3" t="s">
        <v>13</v>
      </c>
      <c r="I2377" s="3">
        <v>1101043</v>
      </c>
      <c r="J2377" s="3">
        <v>2022</v>
      </c>
      <c r="K2377" s="1" t="str">
        <f t="shared" si="37"/>
        <v>2022 800 SwitchBack Adventure</v>
      </c>
      <c r="L2377" t="e">
        <f>INDEX(ARI[Model],MATCH('Sec_10 - Water Pump Gear - in p'!K2377,ARI[UNIQUE],0))</f>
        <v>#N/A</v>
      </c>
    </row>
    <row r="2378" spans="1:12" hidden="1" x14ac:dyDescent="0.25">
      <c r="A2378" s="2" t="str">
        <f>INDEX(ARI[Type],MATCH('Sec_10 - Water Pump Gear - in p'!C2378,ARI[Model],0))</f>
        <v>Snow</v>
      </c>
      <c r="B2378" s="3" t="s">
        <v>165</v>
      </c>
      <c r="C2378" s="3" t="s">
        <v>109</v>
      </c>
      <c r="D2378" s="3" t="s">
        <v>9</v>
      </c>
      <c r="E2378" s="3" t="s">
        <v>10</v>
      </c>
      <c r="F2378" s="3" t="s">
        <v>11</v>
      </c>
      <c r="G2378" s="3" t="s">
        <v>12</v>
      </c>
      <c r="H2378" s="3" t="s">
        <v>13</v>
      </c>
      <c r="I2378" s="3">
        <v>1101043</v>
      </c>
      <c r="J2378" s="3">
        <v>2022</v>
      </c>
      <c r="K2378" s="1" t="str">
        <f t="shared" si="37"/>
        <v>2022 800 INDY SP</v>
      </c>
      <c r="L2378" t="e">
        <f>INDEX(ARI[Model],MATCH('Sec_10 - Water Pump Gear - in p'!K2378,ARI[UNIQUE],0))</f>
        <v>#N/A</v>
      </c>
    </row>
    <row r="2379" spans="1:12" hidden="1" x14ac:dyDescent="0.25">
      <c r="A2379" s="2" t="str">
        <f>INDEX(ARI[Type],MATCH('Sec_10 - Water Pump Gear - in p'!C2379,ARI[Model],0))</f>
        <v>Snow</v>
      </c>
      <c r="B2379" s="3" t="s">
        <v>165</v>
      </c>
      <c r="C2379" s="3" t="s">
        <v>110</v>
      </c>
      <c r="D2379" s="3" t="s">
        <v>9</v>
      </c>
      <c r="E2379" s="3" t="s">
        <v>10</v>
      </c>
      <c r="F2379" s="3" t="s">
        <v>11</v>
      </c>
      <c r="G2379" s="3" t="s">
        <v>12</v>
      </c>
      <c r="H2379" s="3" t="s">
        <v>13</v>
      </c>
      <c r="I2379" s="3">
        <v>1101043</v>
      </c>
      <c r="J2379" s="3">
        <v>2022</v>
      </c>
      <c r="K2379" s="1" t="str">
        <f t="shared" si="37"/>
        <v>2022 800 SwitchBack PRO-R LE</v>
      </c>
      <c r="L2379" t="e">
        <f>INDEX(ARI[Model],MATCH('Sec_10 - Water Pump Gear - in p'!K2379,ARI[UNIQUE],0))</f>
        <v>#N/A</v>
      </c>
    </row>
    <row r="2380" spans="1:12" hidden="1" x14ac:dyDescent="0.25">
      <c r="A2380" s="2" t="str">
        <f>INDEX(ARI[Type],MATCH('Sec_10 - Water Pump Gear - in p'!C2380,ARI[Model],0))</f>
        <v>Snow</v>
      </c>
      <c r="B2380" s="3" t="s">
        <v>165</v>
      </c>
      <c r="C2380" s="3" t="s">
        <v>111</v>
      </c>
      <c r="D2380" s="3" t="s">
        <v>9</v>
      </c>
      <c r="E2380" s="3" t="s">
        <v>10</v>
      </c>
      <c r="F2380" s="3" t="s">
        <v>11</v>
      </c>
      <c r="G2380" s="3" t="s">
        <v>12</v>
      </c>
      <c r="H2380" s="3" t="s">
        <v>13</v>
      </c>
      <c r="I2380" s="3">
        <v>1101043</v>
      </c>
      <c r="J2380" s="3">
        <v>2022</v>
      </c>
      <c r="K2380" s="1" t="str">
        <f t="shared" si="37"/>
        <v>2022 800 SwitchBack Assault LE</v>
      </c>
      <c r="L2380" t="e">
        <f>INDEX(ARI[Model],MATCH('Sec_10 - Water Pump Gear - in p'!K2380,ARI[UNIQUE],0))</f>
        <v>#N/A</v>
      </c>
    </row>
    <row r="2381" spans="1:12" hidden="1" x14ac:dyDescent="0.25">
      <c r="A2381" s="2" t="str">
        <f>INDEX(ARI[Type],MATCH('Sec_10 - Water Pump Gear - in p'!C2381,ARI[Model],0))</f>
        <v>Snow</v>
      </c>
      <c r="B2381" s="3" t="s">
        <v>165</v>
      </c>
      <c r="C2381" s="3" t="s">
        <v>112</v>
      </c>
      <c r="D2381" s="3" t="s">
        <v>9</v>
      </c>
      <c r="E2381" s="3" t="s">
        <v>10</v>
      </c>
      <c r="F2381" s="3" t="s">
        <v>11</v>
      </c>
      <c r="G2381" s="3" t="s">
        <v>12</v>
      </c>
      <c r="H2381" s="3" t="s">
        <v>13</v>
      </c>
      <c r="I2381" s="3">
        <v>1101043</v>
      </c>
      <c r="J2381" s="3">
        <v>2022</v>
      </c>
      <c r="K2381" s="1" t="str">
        <f t="shared" si="37"/>
        <v>2022 800 PRO-RMK LE</v>
      </c>
      <c r="L2381" t="e">
        <f>INDEX(ARI[Model],MATCH('Sec_10 - Water Pump Gear - in p'!K2381,ARI[UNIQUE],0))</f>
        <v>#N/A</v>
      </c>
    </row>
    <row r="2382" spans="1:12" hidden="1" x14ac:dyDescent="0.25">
      <c r="A2382" s="2" t="str">
        <f>INDEX(ARI[Type],MATCH('Sec_10 - Water Pump Gear - in p'!C2382,ARI[Model],0))</f>
        <v>Snow</v>
      </c>
      <c r="B2382" s="3" t="s">
        <v>165</v>
      </c>
      <c r="C2382" s="3" t="s">
        <v>113</v>
      </c>
      <c r="D2382" s="3" t="s">
        <v>9</v>
      </c>
      <c r="E2382" s="3" t="s">
        <v>10</v>
      </c>
      <c r="F2382" s="3" t="s">
        <v>11</v>
      </c>
      <c r="G2382" s="3" t="s">
        <v>12</v>
      </c>
      <c r="H2382" s="3" t="s">
        <v>13</v>
      </c>
      <c r="I2382" s="3">
        <v>1101043</v>
      </c>
      <c r="J2382" s="3">
        <v>2022</v>
      </c>
      <c r="K2382" s="1" t="str">
        <f t="shared" si="37"/>
        <v>2022 800 INDY SP LE</v>
      </c>
      <c r="L2382" t="e">
        <f>INDEX(ARI[Model],MATCH('Sec_10 - Water Pump Gear - in p'!K2382,ARI[UNIQUE],0))</f>
        <v>#N/A</v>
      </c>
    </row>
    <row r="2383" spans="1:12" hidden="1" x14ac:dyDescent="0.25">
      <c r="A2383" s="2" t="str">
        <f>INDEX(ARI[Type],MATCH('Sec_10 - Water Pump Gear - in p'!C2383,ARI[Model],0))</f>
        <v>Snow</v>
      </c>
      <c r="B2383" s="3" t="s">
        <v>165</v>
      </c>
      <c r="C2383" s="3" t="s">
        <v>114</v>
      </c>
      <c r="D2383" s="3" t="s">
        <v>9</v>
      </c>
      <c r="E2383" s="3" t="s">
        <v>10</v>
      </c>
      <c r="F2383" s="3" t="s">
        <v>11</v>
      </c>
      <c r="G2383" s="3" t="s">
        <v>12</v>
      </c>
      <c r="H2383" s="3" t="s">
        <v>13</v>
      </c>
      <c r="I2383" s="3">
        <v>1101043</v>
      </c>
      <c r="J2383" s="3">
        <v>2022</v>
      </c>
      <c r="K2383" s="1" t="str">
        <f t="shared" si="37"/>
        <v>2022 800 RMK Assault 155 LE</v>
      </c>
      <c r="L2383" t="e">
        <f>INDEX(ARI[Model],MATCH('Sec_10 - Water Pump Gear - in p'!K2383,ARI[UNIQUE],0))</f>
        <v>#N/A</v>
      </c>
    </row>
    <row r="2384" spans="1:12" hidden="1" x14ac:dyDescent="0.25">
      <c r="A2384" s="2" t="str">
        <f>INDEX(ARI[Type],MATCH('Sec_10 - Water Pump Gear - in p'!C2384,ARI[Model],0))</f>
        <v>UTV</v>
      </c>
      <c r="B2384" s="3" t="s">
        <v>165</v>
      </c>
      <c r="C2384" s="3" t="s">
        <v>115</v>
      </c>
      <c r="D2384" s="3" t="s">
        <v>9</v>
      </c>
      <c r="E2384" s="3" t="s">
        <v>10</v>
      </c>
      <c r="F2384" s="3" t="s">
        <v>11</v>
      </c>
      <c r="G2384" s="3" t="s">
        <v>12</v>
      </c>
      <c r="H2384" s="3" t="s">
        <v>13</v>
      </c>
      <c r="I2384" s="3">
        <v>1101043</v>
      </c>
      <c r="J2384" s="3">
        <v>2022</v>
      </c>
      <c r="K2384" s="1" t="str">
        <f t="shared" si="37"/>
        <v>2022 RZR 800</v>
      </c>
      <c r="L2384" t="e">
        <f>INDEX(ARI[Model],MATCH('Sec_10 - Water Pump Gear - in p'!K2384,ARI[UNIQUE],0))</f>
        <v>#N/A</v>
      </c>
    </row>
    <row r="2385" spans="1:12" hidden="1" x14ac:dyDescent="0.25">
      <c r="A2385" s="2" t="str">
        <f>INDEX(ARI[Type],MATCH('Sec_10 - Water Pump Gear - in p'!C2385,ARI[Model],0))</f>
        <v>UTV</v>
      </c>
      <c r="B2385" s="3" t="s">
        <v>165</v>
      </c>
      <c r="C2385" s="3" t="s">
        <v>116</v>
      </c>
      <c r="D2385" s="3" t="s">
        <v>9</v>
      </c>
      <c r="E2385" s="3" t="s">
        <v>10</v>
      </c>
      <c r="F2385" s="3" t="s">
        <v>11</v>
      </c>
      <c r="G2385" s="3" t="s">
        <v>12</v>
      </c>
      <c r="H2385" s="3" t="s">
        <v>13</v>
      </c>
      <c r="I2385" s="3">
        <v>1101043</v>
      </c>
      <c r="J2385" s="3">
        <v>2022</v>
      </c>
      <c r="K2385" s="1" t="str">
        <f t="shared" si="37"/>
        <v>2022 RZR 800 EPS LE</v>
      </c>
      <c r="L2385" t="e">
        <f>INDEX(ARI[Model],MATCH('Sec_10 - Water Pump Gear - in p'!K2385,ARI[UNIQUE],0))</f>
        <v>#N/A</v>
      </c>
    </row>
    <row r="2386" spans="1:12" hidden="1" x14ac:dyDescent="0.25">
      <c r="A2386" s="2" t="str">
        <f>INDEX(ARI[Type],MATCH('Sec_10 - Water Pump Gear - in p'!C2386,ARI[Model],0))</f>
        <v>UTV</v>
      </c>
      <c r="B2386" s="3" t="s">
        <v>165</v>
      </c>
      <c r="C2386" s="3" t="s">
        <v>117</v>
      </c>
      <c r="D2386" s="3" t="s">
        <v>9</v>
      </c>
      <c r="E2386" s="3" t="s">
        <v>10</v>
      </c>
      <c r="F2386" s="3" t="s">
        <v>11</v>
      </c>
      <c r="G2386" s="3" t="s">
        <v>12</v>
      </c>
      <c r="H2386" s="3" t="s">
        <v>13</v>
      </c>
      <c r="I2386" s="3">
        <v>1101043</v>
      </c>
      <c r="J2386" s="3">
        <v>2022</v>
      </c>
      <c r="K2386" s="1" t="str">
        <f t="shared" si="37"/>
        <v>2022 RZR 800 XC Edition</v>
      </c>
      <c r="L2386" t="e">
        <f>INDEX(ARI[Model],MATCH('Sec_10 - Water Pump Gear - in p'!K2386,ARI[UNIQUE],0))</f>
        <v>#N/A</v>
      </c>
    </row>
    <row r="2387" spans="1:12" hidden="1" x14ac:dyDescent="0.25">
      <c r="A2387" s="2" t="str">
        <f>INDEX(ARI[Type],MATCH('Sec_10 - Water Pump Gear - in p'!C2387,ARI[Model],0))</f>
        <v>UTV</v>
      </c>
      <c r="B2387" s="3" t="s">
        <v>165</v>
      </c>
      <c r="C2387" s="3" t="s">
        <v>118</v>
      </c>
      <c r="D2387" s="3" t="s">
        <v>9</v>
      </c>
      <c r="E2387" s="3" t="s">
        <v>10</v>
      </c>
      <c r="F2387" s="3" t="s">
        <v>11</v>
      </c>
      <c r="G2387" s="3" t="s">
        <v>12</v>
      </c>
      <c r="H2387" s="3" t="s">
        <v>13</v>
      </c>
      <c r="I2387" s="3">
        <v>1101043</v>
      </c>
      <c r="J2387" s="3">
        <v>2022</v>
      </c>
      <c r="K2387" s="1" t="str">
        <f t="shared" si="37"/>
        <v>2022 RZR S 800 EPS LE</v>
      </c>
      <c r="L2387" t="e">
        <f>INDEX(ARI[Model],MATCH('Sec_10 - Water Pump Gear - in p'!K2387,ARI[UNIQUE],0))</f>
        <v>#N/A</v>
      </c>
    </row>
    <row r="2388" spans="1:12" hidden="1" x14ac:dyDescent="0.25">
      <c r="A2388" s="2" t="str">
        <f>INDEX(ARI[Type],MATCH('Sec_10 - Water Pump Gear - in p'!C2388,ARI[Model],0))</f>
        <v>UTV</v>
      </c>
      <c r="B2388" s="3" t="s">
        <v>165</v>
      </c>
      <c r="C2388" s="3" t="s">
        <v>119</v>
      </c>
      <c r="D2388" s="3" t="s">
        <v>9</v>
      </c>
      <c r="E2388" s="3" t="s">
        <v>10</v>
      </c>
      <c r="F2388" s="3" t="s">
        <v>11</v>
      </c>
      <c r="G2388" s="3" t="s">
        <v>12</v>
      </c>
      <c r="H2388" s="3" t="s">
        <v>13</v>
      </c>
      <c r="I2388" s="3">
        <v>1101043</v>
      </c>
      <c r="J2388" s="3">
        <v>2022</v>
      </c>
      <c r="K2388" s="1" t="str">
        <f t="shared" si="37"/>
        <v>2022 RZR S 800</v>
      </c>
      <c r="L2388" t="e">
        <f>INDEX(ARI[Model],MATCH('Sec_10 - Water Pump Gear - in p'!K2388,ARI[UNIQUE],0))</f>
        <v>#N/A</v>
      </c>
    </row>
    <row r="2389" spans="1:12" hidden="1" x14ac:dyDescent="0.25">
      <c r="A2389" s="2" t="str">
        <f>INDEX(ARI[Type],MATCH('Sec_10 - Water Pump Gear - in p'!C2389,ARI[Model],0))</f>
        <v>UTV</v>
      </c>
      <c r="B2389" s="3" t="s">
        <v>165</v>
      </c>
      <c r="C2389" s="3" t="s">
        <v>120</v>
      </c>
      <c r="D2389" s="3" t="s">
        <v>9</v>
      </c>
      <c r="E2389" s="3" t="s">
        <v>10</v>
      </c>
      <c r="F2389" s="3" t="s">
        <v>11</v>
      </c>
      <c r="G2389" s="3" t="s">
        <v>12</v>
      </c>
      <c r="H2389" s="3" t="s">
        <v>13</v>
      </c>
      <c r="I2389" s="3">
        <v>1101043</v>
      </c>
      <c r="J2389" s="3">
        <v>2022</v>
      </c>
      <c r="K2389" s="1" t="str">
        <f t="shared" si="37"/>
        <v>2022 RZR 4 800 EPS LE</v>
      </c>
      <c r="L2389" t="e">
        <f>INDEX(ARI[Model],MATCH('Sec_10 - Water Pump Gear - in p'!K2389,ARI[UNIQUE],0))</f>
        <v>#N/A</v>
      </c>
    </row>
    <row r="2390" spans="1:12" hidden="1" x14ac:dyDescent="0.25">
      <c r="A2390" s="2" t="str">
        <f>INDEX(ARI[Type],MATCH('Sec_10 - Water Pump Gear - in p'!C2390,ARI[Model],0))</f>
        <v>Snow</v>
      </c>
      <c r="B2390" s="3" t="s">
        <v>165</v>
      </c>
      <c r="C2390" s="3" t="s">
        <v>121</v>
      </c>
      <c r="D2390" s="3" t="s">
        <v>9</v>
      </c>
      <c r="E2390" s="3" t="s">
        <v>10</v>
      </c>
      <c r="F2390" s="3" t="s">
        <v>11</v>
      </c>
      <c r="G2390" s="3" t="s">
        <v>12</v>
      </c>
      <c r="H2390" s="3" t="s">
        <v>13</v>
      </c>
      <c r="I2390" s="3">
        <v>1101043</v>
      </c>
      <c r="J2390" s="3">
        <v>2022</v>
      </c>
      <c r="K2390" s="1" t="str">
        <f t="shared" si="37"/>
        <v>2022 800 PRO-RMK 163 Terrain Dominator</v>
      </c>
      <c r="L2390" t="e">
        <f>INDEX(ARI[Model],MATCH('Sec_10 - Water Pump Gear - in p'!K2390,ARI[UNIQUE],0))</f>
        <v>#N/A</v>
      </c>
    </row>
    <row r="2391" spans="1:12" hidden="1" x14ac:dyDescent="0.25">
      <c r="A2391" s="2" t="str">
        <f>INDEX(ARI[Type],MATCH('Sec_10 - Water Pump Gear - in p'!C2391,ARI[Model],0))</f>
        <v>Snow</v>
      </c>
      <c r="B2391" s="3" t="s">
        <v>165</v>
      </c>
      <c r="C2391" s="3" t="s">
        <v>122</v>
      </c>
      <c r="D2391" s="3" t="s">
        <v>9</v>
      </c>
      <c r="E2391" s="3" t="s">
        <v>10</v>
      </c>
      <c r="F2391" s="3" t="s">
        <v>11</v>
      </c>
      <c r="G2391" s="3" t="s">
        <v>12</v>
      </c>
      <c r="H2391" s="3" t="s">
        <v>13</v>
      </c>
      <c r="I2391" s="3">
        <v>1101043</v>
      </c>
      <c r="J2391" s="3">
        <v>2022</v>
      </c>
      <c r="K2391" s="1" t="str">
        <f t="shared" si="37"/>
        <v>2022 800 PRO-RMK 155 Terrain Dominator</v>
      </c>
      <c r="L2391" t="e">
        <f>INDEX(ARI[Model],MATCH('Sec_10 - Water Pump Gear - in p'!K2391,ARI[UNIQUE],0))</f>
        <v>#N/A</v>
      </c>
    </row>
    <row r="2392" spans="1:12" hidden="1" x14ac:dyDescent="0.25">
      <c r="A2392" s="2" t="str">
        <f>INDEX(ARI[Type],MATCH('Sec_10 - Water Pump Gear - in p'!C2392,ARI[Model],0))</f>
        <v>Snow</v>
      </c>
      <c r="B2392" s="3" t="s">
        <v>165</v>
      </c>
      <c r="C2392" s="3" t="s">
        <v>123</v>
      </c>
      <c r="D2392" s="3" t="s">
        <v>9</v>
      </c>
      <c r="E2392" s="3" t="s">
        <v>10</v>
      </c>
      <c r="F2392" s="3" t="s">
        <v>11</v>
      </c>
      <c r="G2392" s="3" t="s">
        <v>12</v>
      </c>
      <c r="H2392" s="3" t="s">
        <v>13</v>
      </c>
      <c r="I2392" s="3">
        <v>1101043</v>
      </c>
      <c r="J2392" s="3">
        <v>2022</v>
      </c>
      <c r="K2392" s="1" t="str">
        <f t="shared" si="37"/>
        <v>2022 800 Rush PRO-X</v>
      </c>
      <c r="L2392" t="e">
        <f>INDEX(ARI[Model],MATCH('Sec_10 - Water Pump Gear - in p'!K2392,ARI[UNIQUE],0))</f>
        <v>#N/A</v>
      </c>
    </row>
    <row r="2393" spans="1:12" hidden="1" x14ac:dyDescent="0.25">
      <c r="A2393" s="2" t="str">
        <f>INDEX(ARI[Type],MATCH('Sec_10 - Water Pump Gear - in p'!C2393,ARI[Model],0))</f>
        <v>Snow</v>
      </c>
      <c r="B2393" s="3" t="s">
        <v>165</v>
      </c>
      <c r="C2393" s="3" t="s">
        <v>124</v>
      </c>
      <c r="D2393" s="3" t="s">
        <v>9</v>
      </c>
      <c r="E2393" s="3" t="s">
        <v>10</v>
      </c>
      <c r="F2393" s="3" t="s">
        <v>11</v>
      </c>
      <c r="G2393" s="3" t="s">
        <v>12</v>
      </c>
      <c r="H2393" s="3" t="s">
        <v>13</v>
      </c>
      <c r="I2393" s="3">
        <v>1101043</v>
      </c>
      <c r="J2393" s="3">
        <v>2022</v>
      </c>
      <c r="K2393" s="1" t="str">
        <f t="shared" si="37"/>
        <v>2022 800 Rush PRO-S</v>
      </c>
      <c r="L2393" t="e">
        <f>INDEX(ARI[Model],MATCH('Sec_10 - Water Pump Gear - in p'!K2393,ARI[UNIQUE],0))</f>
        <v>#N/A</v>
      </c>
    </row>
    <row r="2394" spans="1:12" hidden="1" x14ac:dyDescent="0.25">
      <c r="A2394" s="2" t="str">
        <f>INDEX(ARI[Type],MATCH('Sec_10 - Water Pump Gear - in p'!C2394,ARI[Model],0))</f>
        <v>Snow</v>
      </c>
      <c r="B2394" s="3" t="s">
        <v>165</v>
      </c>
      <c r="C2394" s="3" t="s">
        <v>125</v>
      </c>
      <c r="D2394" s="3" t="s">
        <v>9</v>
      </c>
      <c r="E2394" s="3" t="s">
        <v>10</v>
      </c>
      <c r="F2394" s="3" t="s">
        <v>11</v>
      </c>
      <c r="G2394" s="3" t="s">
        <v>12</v>
      </c>
      <c r="H2394" s="3" t="s">
        <v>13</v>
      </c>
      <c r="I2394" s="3">
        <v>1101043</v>
      </c>
      <c r="J2394" s="3">
        <v>2022</v>
      </c>
      <c r="K2394" s="1" t="str">
        <f t="shared" si="37"/>
        <v>2022 800 SwitchBack PRO-X</v>
      </c>
      <c r="L2394" t="e">
        <f>INDEX(ARI[Model],MATCH('Sec_10 - Water Pump Gear - in p'!K2394,ARI[UNIQUE],0))</f>
        <v>#N/A</v>
      </c>
    </row>
    <row r="2395" spans="1:12" hidden="1" x14ac:dyDescent="0.25">
      <c r="A2395" s="2" t="str">
        <f>INDEX(ARI[Type],MATCH('Sec_10 - Water Pump Gear - in p'!C2395,ARI[Model],0))</f>
        <v>Snow</v>
      </c>
      <c r="B2395" s="3" t="s">
        <v>165</v>
      </c>
      <c r="C2395" s="3" t="s">
        <v>126</v>
      </c>
      <c r="D2395" s="3" t="s">
        <v>9</v>
      </c>
      <c r="E2395" s="3" t="s">
        <v>10</v>
      </c>
      <c r="F2395" s="3" t="s">
        <v>11</v>
      </c>
      <c r="G2395" s="3" t="s">
        <v>12</v>
      </c>
      <c r="H2395" s="3" t="s">
        <v>13</v>
      </c>
      <c r="I2395" s="3">
        <v>1101043</v>
      </c>
      <c r="J2395" s="3">
        <v>2022</v>
      </c>
      <c r="K2395" s="1" t="str">
        <f t="shared" si="37"/>
        <v>2022 800 SwitchBack PRO-S</v>
      </c>
      <c r="L2395" t="e">
        <f>INDEX(ARI[Model],MATCH('Sec_10 - Water Pump Gear - in p'!K2395,ARI[UNIQUE],0))</f>
        <v>#N/A</v>
      </c>
    </row>
    <row r="2396" spans="1:12" hidden="1" x14ac:dyDescent="0.25">
      <c r="A2396" s="2" t="str">
        <f>INDEX(ARI[Type],MATCH('Sec_10 - Water Pump Gear - in p'!C2396,ARI[Model],0))</f>
        <v>Snow</v>
      </c>
      <c r="B2396" s="3" t="s">
        <v>165</v>
      </c>
      <c r="C2396" s="3" t="s">
        <v>127</v>
      </c>
      <c r="D2396" s="3" t="s">
        <v>9</v>
      </c>
      <c r="E2396" s="3" t="s">
        <v>10</v>
      </c>
      <c r="F2396" s="3" t="s">
        <v>11</v>
      </c>
      <c r="G2396" s="3" t="s">
        <v>12</v>
      </c>
      <c r="H2396" s="3" t="s">
        <v>13</v>
      </c>
      <c r="I2396" s="3">
        <v>1101043</v>
      </c>
      <c r="J2396" s="3">
        <v>2022</v>
      </c>
      <c r="K2396" s="1" t="str">
        <f t="shared" si="37"/>
        <v>2022 800 Rush PRO-S LE</v>
      </c>
      <c r="L2396" t="e">
        <f>INDEX(ARI[Model],MATCH('Sec_10 - Water Pump Gear - in p'!K2396,ARI[UNIQUE],0))</f>
        <v>#N/A</v>
      </c>
    </row>
    <row r="2397" spans="1:12" hidden="1" x14ac:dyDescent="0.25">
      <c r="A2397" s="2" t="str">
        <f>INDEX(ARI[Type],MATCH('Sec_10 - Water Pump Gear - in p'!C2397,ARI[Model],0))</f>
        <v>Snow</v>
      </c>
      <c r="B2397" s="3" t="s">
        <v>165</v>
      </c>
      <c r="C2397" s="3" t="s">
        <v>128</v>
      </c>
      <c r="D2397" s="3" t="s">
        <v>9</v>
      </c>
      <c r="E2397" s="3" t="s">
        <v>10</v>
      </c>
      <c r="F2397" s="3" t="s">
        <v>11</v>
      </c>
      <c r="G2397" s="3" t="s">
        <v>12</v>
      </c>
      <c r="H2397" s="3" t="s">
        <v>13</v>
      </c>
      <c r="I2397" s="3">
        <v>1101043</v>
      </c>
      <c r="J2397" s="3">
        <v>2022</v>
      </c>
      <c r="K2397" s="1" t="str">
        <f t="shared" si="37"/>
        <v>2022 800 SwitchBack Assault 144 TD Series LE</v>
      </c>
      <c r="L2397" t="e">
        <f>INDEX(ARI[Model],MATCH('Sec_10 - Water Pump Gear - in p'!K2397,ARI[UNIQUE],0))</f>
        <v>#N/A</v>
      </c>
    </row>
    <row r="2398" spans="1:12" hidden="1" x14ac:dyDescent="0.25">
      <c r="A2398" s="2" t="str">
        <f>INDEX(ARI[Type],MATCH('Sec_10 - Water Pump Gear - in p'!C2398,ARI[Model],0))</f>
        <v>Snow</v>
      </c>
      <c r="B2398" s="3" t="s">
        <v>165</v>
      </c>
      <c r="C2398" s="3" t="s">
        <v>129</v>
      </c>
      <c r="D2398" s="3" t="s">
        <v>9</v>
      </c>
      <c r="E2398" s="3" t="s">
        <v>10</v>
      </c>
      <c r="F2398" s="3" t="s">
        <v>11</v>
      </c>
      <c r="G2398" s="3" t="s">
        <v>12</v>
      </c>
      <c r="H2398" s="3" t="s">
        <v>13</v>
      </c>
      <c r="I2398" s="3">
        <v>1101043</v>
      </c>
      <c r="J2398" s="3">
        <v>2022</v>
      </c>
      <c r="K2398" s="1" t="str">
        <f t="shared" si="37"/>
        <v>2022 800 PRO-RMK 155 3in.</v>
      </c>
      <c r="L2398" t="e">
        <f>INDEX(ARI[Model],MATCH('Sec_10 - Water Pump Gear - in p'!K2398,ARI[UNIQUE],0))</f>
        <v>#N/A</v>
      </c>
    </row>
    <row r="2399" spans="1:12" hidden="1" x14ac:dyDescent="0.25">
      <c r="A2399" s="2" t="str">
        <f>INDEX(ARI[Type],MATCH('Sec_10 - Water Pump Gear - in p'!C2399,ARI[Model],0))</f>
        <v>Snow</v>
      </c>
      <c r="B2399" s="3" t="s">
        <v>165</v>
      </c>
      <c r="C2399" s="3" t="s">
        <v>130</v>
      </c>
      <c r="D2399" s="3" t="s">
        <v>9</v>
      </c>
      <c r="E2399" s="3" t="s">
        <v>10</v>
      </c>
      <c r="F2399" s="3" t="s">
        <v>11</v>
      </c>
      <c r="G2399" s="3" t="s">
        <v>12</v>
      </c>
      <c r="H2399" s="3" t="s">
        <v>13</v>
      </c>
      <c r="I2399" s="3">
        <v>1101043</v>
      </c>
      <c r="J2399" s="3">
        <v>2022</v>
      </c>
      <c r="K2399" s="1" t="str">
        <f t="shared" si="37"/>
        <v>2022 800 PRO-RMK 163 3in.</v>
      </c>
      <c r="L2399" t="e">
        <f>INDEX(ARI[Model],MATCH('Sec_10 - Water Pump Gear - in p'!K2399,ARI[UNIQUE],0))</f>
        <v>#N/A</v>
      </c>
    </row>
    <row r="2400" spans="1:12" hidden="1" x14ac:dyDescent="0.25">
      <c r="A2400" s="2" t="str">
        <f>INDEX(ARI[Type],MATCH('Sec_10 - Water Pump Gear - in p'!C2400,ARI[Model],0))</f>
        <v>Snow</v>
      </c>
      <c r="B2400" s="3" t="s">
        <v>165</v>
      </c>
      <c r="C2400" s="3" t="s">
        <v>131</v>
      </c>
      <c r="D2400" s="3" t="s">
        <v>9</v>
      </c>
      <c r="E2400" s="3" t="s">
        <v>10</v>
      </c>
      <c r="F2400" s="3" t="s">
        <v>11</v>
      </c>
      <c r="G2400" s="3" t="s">
        <v>12</v>
      </c>
      <c r="H2400" s="3" t="s">
        <v>13</v>
      </c>
      <c r="I2400" s="3">
        <v>1101043</v>
      </c>
      <c r="J2400" s="3">
        <v>2022</v>
      </c>
      <c r="K2400" s="1" t="str">
        <f t="shared" si="37"/>
        <v>2022 800 SKS 155</v>
      </c>
      <c r="L2400" t="e">
        <f>INDEX(ARI[Model],MATCH('Sec_10 - Water Pump Gear - in p'!K2400,ARI[UNIQUE],0))</f>
        <v>#N/A</v>
      </c>
    </row>
    <row r="2401" spans="1:12" hidden="1" x14ac:dyDescent="0.25">
      <c r="A2401" s="2" t="str">
        <f>INDEX(ARI[Type],MATCH('Sec_10 - Water Pump Gear - in p'!C2401,ARI[Model],0))</f>
        <v>Snow</v>
      </c>
      <c r="B2401" s="3" t="s">
        <v>165</v>
      </c>
      <c r="C2401" s="3" t="s">
        <v>132</v>
      </c>
      <c r="D2401" s="3" t="s">
        <v>9</v>
      </c>
      <c r="E2401" s="3" t="s">
        <v>10</v>
      </c>
      <c r="F2401" s="3" t="s">
        <v>11</v>
      </c>
      <c r="G2401" s="3" t="s">
        <v>12</v>
      </c>
      <c r="H2401" s="3" t="s">
        <v>13</v>
      </c>
      <c r="I2401" s="3">
        <v>1101043</v>
      </c>
      <c r="J2401" s="3">
        <v>2022</v>
      </c>
      <c r="K2401" s="1" t="str">
        <f t="shared" si="37"/>
        <v>2022 800 RMK Assault 155 3in.</v>
      </c>
      <c r="L2401" t="e">
        <f>INDEX(ARI[Model],MATCH('Sec_10 - Water Pump Gear - in p'!K2401,ARI[UNIQUE],0))</f>
        <v>#N/A</v>
      </c>
    </row>
    <row r="2402" spans="1:12" hidden="1" x14ac:dyDescent="0.25">
      <c r="A2402" s="2" t="str">
        <f>INDEX(ARI[Type],MATCH('Sec_10 - Water Pump Gear - in p'!C2402,ARI[Model],0))</f>
        <v>Snow</v>
      </c>
      <c r="B2402" s="3" t="s">
        <v>165</v>
      </c>
      <c r="C2402" s="3" t="s">
        <v>133</v>
      </c>
      <c r="D2402" s="3" t="s">
        <v>9</v>
      </c>
      <c r="E2402" s="3" t="s">
        <v>10</v>
      </c>
      <c r="F2402" s="3" t="s">
        <v>11</v>
      </c>
      <c r="G2402" s="3" t="s">
        <v>12</v>
      </c>
      <c r="H2402" s="3" t="s">
        <v>13</v>
      </c>
      <c r="I2402" s="3">
        <v>1101043</v>
      </c>
      <c r="J2402" s="3">
        <v>2022</v>
      </c>
      <c r="K2402" s="1" t="str">
        <f t="shared" si="37"/>
        <v>2022 800 PRO-RMK 174 LE</v>
      </c>
      <c r="L2402" t="e">
        <f>INDEX(ARI[Model],MATCH('Sec_10 - Water Pump Gear - in p'!K2402,ARI[UNIQUE],0))</f>
        <v>#N/A</v>
      </c>
    </row>
    <row r="2403" spans="1:12" hidden="1" x14ac:dyDescent="0.25">
      <c r="A2403" s="2" t="str">
        <f>INDEX(ARI[Type],MATCH('Sec_10 - Water Pump Gear - in p'!C2403,ARI[Model],0))</f>
        <v>Snow</v>
      </c>
      <c r="B2403" s="3" t="s">
        <v>165</v>
      </c>
      <c r="C2403" s="3" t="s">
        <v>134</v>
      </c>
      <c r="D2403" s="3" t="s">
        <v>9</v>
      </c>
      <c r="E2403" s="3" t="s">
        <v>10</v>
      </c>
      <c r="F2403" s="3" t="s">
        <v>11</v>
      </c>
      <c r="G2403" s="3" t="s">
        <v>12</v>
      </c>
      <c r="H2403" s="3" t="s">
        <v>13</v>
      </c>
      <c r="I2403" s="3">
        <v>1101043</v>
      </c>
      <c r="J2403" s="3">
        <v>2022</v>
      </c>
      <c r="K2403" s="1" t="str">
        <f t="shared" si="37"/>
        <v>2022 800 PRO-RMK 155 LE</v>
      </c>
      <c r="L2403" t="e">
        <f>INDEX(ARI[Model],MATCH('Sec_10 - Water Pump Gear - in p'!K2403,ARI[UNIQUE],0))</f>
        <v>#N/A</v>
      </c>
    </row>
    <row r="2404" spans="1:12" hidden="1" x14ac:dyDescent="0.25">
      <c r="A2404" s="2" t="str">
        <f>INDEX(ARI[Type],MATCH('Sec_10 - Water Pump Gear - in p'!C2404,ARI[Model],0))</f>
        <v>Snow</v>
      </c>
      <c r="B2404" s="3" t="s">
        <v>165</v>
      </c>
      <c r="C2404" s="3" t="s">
        <v>135</v>
      </c>
      <c r="D2404" s="3" t="s">
        <v>9</v>
      </c>
      <c r="E2404" s="3" t="s">
        <v>10</v>
      </c>
      <c r="F2404" s="3" t="s">
        <v>11</v>
      </c>
      <c r="G2404" s="3" t="s">
        <v>12</v>
      </c>
      <c r="H2404" s="3" t="s">
        <v>13</v>
      </c>
      <c r="I2404" s="3">
        <v>1101043</v>
      </c>
      <c r="J2404" s="3">
        <v>2022</v>
      </c>
      <c r="K2404" s="1" t="str">
        <f t="shared" si="37"/>
        <v>2022 800 PRO-RMK 163 LE</v>
      </c>
      <c r="L2404" t="e">
        <f>INDEX(ARI[Model],MATCH('Sec_10 - Water Pump Gear - in p'!K2404,ARI[UNIQUE],0))</f>
        <v>#N/A</v>
      </c>
    </row>
    <row r="2405" spans="1:12" hidden="1" x14ac:dyDescent="0.25">
      <c r="A2405" s="2" t="str">
        <f>INDEX(ARI[Type],MATCH('Sec_10 - Water Pump Gear - in p'!C2405,ARI[Model],0))</f>
        <v>Snow</v>
      </c>
      <c r="B2405" s="3" t="s">
        <v>165</v>
      </c>
      <c r="C2405" s="3" t="s">
        <v>136</v>
      </c>
      <c r="D2405" s="3" t="s">
        <v>9</v>
      </c>
      <c r="E2405" s="3" t="s">
        <v>10</v>
      </c>
      <c r="F2405" s="3" t="s">
        <v>11</v>
      </c>
      <c r="G2405" s="3" t="s">
        <v>12</v>
      </c>
      <c r="H2405" s="3" t="s">
        <v>13</v>
      </c>
      <c r="I2405" s="3">
        <v>1101043</v>
      </c>
      <c r="J2405" s="3">
        <v>2022</v>
      </c>
      <c r="K2405" s="1" t="str">
        <f t="shared" si="37"/>
        <v>2022 800 Rush XCR</v>
      </c>
      <c r="L2405" t="e">
        <f>INDEX(ARI[Model],MATCH('Sec_10 - Water Pump Gear - in p'!K2405,ARI[UNIQUE],0))</f>
        <v>#N/A</v>
      </c>
    </row>
    <row r="2406" spans="1:12" hidden="1" x14ac:dyDescent="0.25">
      <c r="A2406" s="2" t="str">
        <f>INDEX(ARI[Type],MATCH('Sec_10 - Water Pump Gear - in p'!C2406,ARI[Model],0))</f>
        <v>Snow</v>
      </c>
      <c r="B2406" s="3" t="s">
        <v>165</v>
      </c>
      <c r="C2406" s="3" t="s">
        <v>137</v>
      </c>
      <c r="D2406" s="3" t="s">
        <v>9</v>
      </c>
      <c r="E2406" s="3" t="s">
        <v>10</v>
      </c>
      <c r="F2406" s="3" t="s">
        <v>11</v>
      </c>
      <c r="G2406" s="3" t="s">
        <v>12</v>
      </c>
      <c r="H2406" s="3" t="s">
        <v>13</v>
      </c>
      <c r="I2406" s="3">
        <v>1101043</v>
      </c>
      <c r="J2406" s="3">
        <v>2022</v>
      </c>
      <c r="K2406" s="1" t="str">
        <f t="shared" si="37"/>
        <v>2022 800 SwitchBack PRO-S LE</v>
      </c>
      <c r="L2406" t="e">
        <f>INDEX(ARI[Model],MATCH('Sec_10 - Water Pump Gear - in p'!K2406,ARI[UNIQUE],0))</f>
        <v>#N/A</v>
      </c>
    </row>
    <row r="2407" spans="1:12" x14ac:dyDescent="0.25">
      <c r="A2407" s="3" t="str">
        <f>INDEX(ARI[Type],MATCH('Sec_10 - Water Pump Gear - in p'!C2407,ARI[Model],0))</f>
        <v>Snow</v>
      </c>
      <c r="B2407" s="3" t="s">
        <v>165</v>
      </c>
      <c r="C2407" s="3" t="s">
        <v>138</v>
      </c>
      <c r="D2407" s="3" t="s">
        <v>9</v>
      </c>
      <c r="E2407" s="3" t="s">
        <v>10</v>
      </c>
      <c r="F2407" s="3" t="s">
        <v>11</v>
      </c>
      <c r="G2407" s="3" t="s">
        <v>12</v>
      </c>
      <c r="H2407" s="3" t="s">
        <v>13</v>
      </c>
      <c r="I2407" s="3">
        <v>1101043</v>
      </c>
      <c r="J2407" s="3">
        <v>2022</v>
      </c>
      <c r="K2407" s="1" t="str">
        <f t="shared" si="37"/>
        <v>2022 800 Titan XC 155</v>
      </c>
      <c r="L2407" s="7" t="str">
        <f>INDEX(ARI[Model],MATCH('Sec_10 - Water Pump Gear - in p'!K2407,ARI[UNIQUE],0))</f>
        <v>800 Titan XC 155</v>
      </c>
    </row>
    <row r="2408" spans="1:12" hidden="1" x14ac:dyDescent="0.25">
      <c r="A2408" s="2" t="str">
        <f>INDEX(ARI[Type],MATCH('Sec_10 - Water Pump Gear - in p'!C2408,ARI[Model],0))</f>
        <v>Snow</v>
      </c>
      <c r="B2408" s="3" t="s">
        <v>165</v>
      </c>
      <c r="C2408" s="3" t="s">
        <v>139</v>
      </c>
      <c r="D2408" s="3" t="s">
        <v>9</v>
      </c>
      <c r="E2408" s="3" t="s">
        <v>10</v>
      </c>
      <c r="F2408" s="3" t="s">
        <v>11</v>
      </c>
      <c r="G2408" s="3" t="s">
        <v>12</v>
      </c>
      <c r="H2408" s="3" t="s">
        <v>13</v>
      </c>
      <c r="I2408" s="3">
        <v>1101043</v>
      </c>
      <c r="J2408" s="3">
        <v>2022</v>
      </c>
      <c r="K2408" s="1" t="str">
        <f t="shared" si="37"/>
        <v>2022 800 Titan SP 155</v>
      </c>
      <c r="L2408" t="e">
        <f>INDEX(ARI[Model],MATCH('Sec_10 - Water Pump Gear - in p'!K2408,ARI[UNIQUE],0))</f>
        <v>#N/A</v>
      </c>
    </row>
    <row r="2409" spans="1:12" x14ac:dyDescent="0.25">
      <c r="A2409" s="3" t="str">
        <f>INDEX(ARI[Type],MATCH('Sec_10 - Water Pump Gear - in p'!C2409,ARI[Model],0))</f>
        <v>Snow</v>
      </c>
      <c r="B2409" s="3" t="s">
        <v>165</v>
      </c>
      <c r="C2409" s="3" t="s">
        <v>140</v>
      </c>
      <c r="D2409" s="3" t="s">
        <v>9</v>
      </c>
      <c r="E2409" s="3" t="s">
        <v>10</v>
      </c>
      <c r="F2409" s="3" t="s">
        <v>11</v>
      </c>
      <c r="G2409" s="3" t="s">
        <v>12</v>
      </c>
      <c r="H2409" s="3" t="s">
        <v>13</v>
      </c>
      <c r="I2409" s="3">
        <v>1101043</v>
      </c>
      <c r="J2409" s="3">
        <v>2022</v>
      </c>
      <c r="K2409" s="1" t="str">
        <f t="shared" si="37"/>
        <v>2022 800 Titan Adventure 155</v>
      </c>
      <c r="L2409" s="7" t="str">
        <f>INDEX(ARI[Model],MATCH('Sec_10 - Water Pump Gear - in p'!K2409,ARI[UNIQUE],0))</f>
        <v>800 Titan Adventure 155</v>
      </c>
    </row>
    <row r="2410" spans="1:12" hidden="1" x14ac:dyDescent="0.25">
      <c r="A2410" s="2" t="str">
        <f>INDEX(ARI[Type],MATCH('Sec_10 - Water Pump Gear - in p'!C2410,ARI[Model],0))</f>
        <v>Snow</v>
      </c>
      <c r="B2410" s="3" t="s">
        <v>165</v>
      </c>
      <c r="C2410" s="3" t="s">
        <v>141</v>
      </c>
      <c r="D2410" s="3" t="s">
        <v>9</v>
      </c>
      <c r="E2410" s="3" t="s">
        <v>10</v>
      </c>
      <c r="F2410" s="3" t="s">
        <v>11</v>
      </c>
      <c r="G2410" s="3" t="s">
        <v>12</v>
      </c>
      <c r="H2410" s="3" t="s">
        <v>13</v>
      </c>
      <c r="I2410" s="3">
        <v>1101043</v>
      </c>
      <c r="J2410" s="3">
        <v>2022</v>
      </c>
      <c r="K2410" s="1" t="str">
        <f t="shared" si="37"/>
        <v>2022 800 SwitchBack XCR</v>
      </c>
      <c r="L2410" t="e">
        <f>INDEX(ARI[Model],MATCH('Sec_10 - Water Pump Gear - in p'!K2410,ARI[UNIQUE],0))</f>
        <v>#N/A</v>
      </c>
    </row>
    <row r="2411" spans="1:12" hidden="1" x14ac:dyDescent="0.25">
      <c r="A2411" s="2" t="str">
        <f>INDEX(ARI[Type],MATCH('Sec_10 - Water Pump Gear - in p'!C2411,ARI[Model],0))</f>
        <v>Snow</v>
      </c>
      <c r="B2411" s="3" t="s">
        <v>165</v>
      </c>
      <c r="C2411" s="3" t="s">
        <v>142</v>
      </c>
      <c r="D2411" s="3" t="s">
        <v>9</v>
      </c>
      <c r="E2411" s="3" t="s">
        <v>10</v>
      </c>
      <c r="F2411" s="3" t="s">
        <v>11</v>
      </c>
      <c r="G2411" s="3" t="s">
        <v>12</v>
      </c>
      <c r="H2411" s="3" t="s">
        <v>13</v>
      </c>
      <c r="I2411" s="3">
        <v>1101043</v>
      </c>
      <c r="J2411" s="3">
        <v>2022</v>
      </c>
      <c r="K2411" s="1" t="str">
        <f t="shared" si="37"/>
        <v>2022 800 SKS 146</v>
      </c>
      <c r="L2411" t="e">
        <f>INDEX(ARI[Model],MATCH('Sec_10 - Water Pump Gear - in p'!K2411,ARI[UNIQUE],0))</f>
        <v>#N/A</v>
      </c>
    </row>
    <row r="2412" spans="1:12" hidden="1" x14ac:dyDescent="0.25">
      <c r="A2412" s="2" t="str">
        <f>INDEX(ARI[Type],MATCH('Sec_10 - Water Pump Gear - in p'!C2412,ARI[Model],0))</f>
        <v>Snow</v>
      </c>
      <c r="B2412" s="3" t="s">
        <v>165</v>
      </c>
      <c r="C2412" s="3" t="s">
        <v>143</v>
      </c>
      <c r="D2412" s="3" t="s">
        <v>9</v>
      </c>
      <c r="E2412" s="3" t="s">
        <v>10</v>
      </c>
      <c r="F2412" s="3" t="s">
        <v>11</v>
      </c>
      <c r="G2412" s="3" t="s">
        <v>12</v>
      </c>
      <c r="H2412" s="3" t="s">
        <v>13</v>
      </c>
      <c r="I2412" s="3">
        <v>1101043</v>
      </c>
      <c r="J2412" s="3">
        <v>2022</v>
      </c>
      <c r="K2412" s="1" t="str">
        <f t="shared" si="37"/>
        <v>2022 800 PRO-RMK 174</v>
      </c>
      <c r="L2412" t="e">
        <f>INDEX(ARI[Model],MATCH('Sec_10 - Water Pump Gear - in p'!K2412,ARI[UNIQUE],0))</f>
        <v>#N/A</v>
      </c>
    </row>
    <row r="2413" spans="1:12" hidden="1" x14ac:dyDescent="0.25">
      <c r="A2413" s="2" t="str">
        <f>INDEX(ARI[Type],MATCH('Sec_10 - Water Pump Gear - in p'!C2413,ARI[Model],0))</f>
        <v>Snow</v>
      </c>
      <c r="B2413" s="3" t="s">
        <v>165</v>
      </c>
      <c r="C2413" s="3" t="s">
        <v>144</v>
      </c>
      <c r="D2413" s="3" t="s">
        <v>9</v>
      </c>
      <c r="E2413" s="3" t="s">
        <v>10</v>
      </c>
      <c r="F2413" s="3" t="s">
        <v>11</v>
      </c>
      <c r="G2413" s="3" t="s">
        <v>12</v>
      </c>
      <c r="H2413" s="3" t="s">
        <v>13</v>
      </c>
      <c r="I2413" s="3">
        <v>1101043</v>
      </c>
      <c r="J2413" s="3">
        <v>2022</v>
      </c>
      <c r="K2413" s="1" t="str">
        <f t="shared" si="37"/>
        <v>2022 800 INDY XC 129</v>
      </c>
      <c r="L2413" t="e">
        <f>INDEX(ARI[Model],MATCH('Sec_10 - Water Pump Gear - in p'!K2413,ARI[UNIQUE],0))</f>
        <v>#N/A</v>
      </c>
    </row>
    <row r="2414" spans="1:12" hidden="1" x14ac:dyDescent="0.25">
      <c r="A2414" s="2" t="str">
        <f>INDEX(ARI[Type],MATCH('Sec_10 - Water Pump Gear - in p'!C2414,ARI[Model],0))</f>
        <v>Snow</v>
      </c>
      <c r="B2414" s="3" t="s">
        <v>165</v>
      </c>
      <c r="C2414" s="3" t="s">
        <v>145</v>
      </c>
      <c r="D2414" s="3" t="s">
        <v>9</v>
      </c>
      <c r="E2414" s="3" t="s">
        <v>10</v>
      </c>
      <c r="F2414" s="3" t="s">
        <v>11</v>
      </c>
      <c r="G2414" s="3" t="s">
        <v>12</v>
      </c>
      <c r="H2414" s="3" t="s">
        <v>13</v>
      </c>
      <c r="I2414" s="3">
        <v>1101043</v>
      </c>
      <c r="J2414" s="3">
        <v>2022</v>
      </c>
      <c r="K2414" s="1" t="str">
        <f t="shared" si="37"/>
        <v>2022 800 RMK KHAOS 155</v>
      </c>
      <c r="L2414" t="e">
        <f>INDEX(ARI[Model],MATCH('Sec_10 - Water Pump Gear - in p'!K2414,ARI[UNIQUE],0))</f>
        <v>#N/A</v>
      </c>
    </row>
    <row r="2415" spans="1:12" hidden="1" x14ac:dyDescent="0.25">
      <c r="A2415" s="2" t="str">
        <f>INDEX(ARI[Type],MATCH('Sec_10 - Water Pump Gear - in p'!C2415,ARI[Model],0))</f>
        <v>Snow</v>
      </c>
      <c r="B2415" s="3" t="s">
        <v>165</v>
      </c>
      <c r="C2415" s="3" t="s">
        <v>146</v>
      </c>
      <c r="D2415" s="3" t="s">
        <v>9</v>
      </c>
      <c r="E2415" s="3" t="s">
        <v>10</v>
      </c>
      <c r="F2415" s="3" t="s">
        <v>11</v>
      </c>
      <c r="G2415" s="3" t="s">
        <v>12</v>
      </c>
      <c r="H2415" s="3" t="s">
        <v>13</v>
      </c>
      <c r="I2415" s="3">
        <v>1101043</v>
      </c>
      <c r="J2415" s="3">
        <v>2022</v>
      </c>
      <c r="K2415" s="1" t="str">
        <f t="shared" si="37"/>
        <v>2022 800 RMK KHAOS 155 3in.</v>
      </c>
      <c r="L2415" t="e">
        <f>INDEX(ARI[Model],MATCH('Sec_10 - Water Pump Gear - in p'!K2415,ARI[UNIQUE],0))</f>
        <v>#N/A</v>
      </c>
    </row>
    <row r="2416" spans="1:12" hidden="1" x14ac:dyDescent="0.25">
      <c r="A2416" s="2" t="str">
        <f>INDEX(ARI[Type],MATCH('Sec_10 - Water Pump Gear - in p'!C2416,ARI[Model],0))</f>
        <v>Snow</v>
      </c>
      <c r="B2416" s="3" t="s">
        <v>165</v>
      </c>
      <c r="C2416" s="3" t="s">
        <v>147</v>
      </c>
      <c r="D2416" s="3" t="s">
        <v>9</v>
      </c>
      <c r="E2416" s="3" t="s">
        <v>10</v>
      </c>
      <c r="F2416" s="3" t="s">
        <v>11</v>
      </c>
      <c r="G2416" s="3" t="s">
        <v>12</v>
      </c>
      <c r="H2416" s="3" t="s">
        <v>13</v>
      </c>
      <c r="I2416" s="3">
        <v>1101043</v>
      </c>
      <c r="J2416" s="3">
        <v>2022</v>
      </c>
      <c r="K2416" s="1" t="str">
        <f t="shared" si="37"/>
        <v>2022 800 INDY XC 137</v>
      </c>
      <c r="L2416" t="e">
        <f>INDEX(ARI[Model],MATCH('Sec_10 - Water Pump Gear - in p'!K2416,ARI[UNIQUE],0))</f>
        <v>#N/A</v>
      </c>
    </row>
    <row r="2417" spans="1:12" hidden="1" x14ac:dyDescent="0.25">
      <c r="A2417" s="2" t="str">
        <f>INDEX(ARI[Type],MATCH('Sec_10 - Water Pump Gear - in p'!C2417,ARI[Model],0))</f>
        <v>Snow</v>
      </c>
      <c r="B2417" s="3" t="s">
        <v>165</v>
      </c>
      <c r="C2417" s="3" t="s">
        <v>148</v>
      </c>
      <c r="D2417" s="3" t="s">
        <v>9</v>
      </c>
      <c r="E2417" s="3" t="s">
        <v>10</v>
      </c>
      <c r="F2417" s="3" t="s">
        <v>11</v>
      </c>
      <c r="G2417" s="3" t="s">
        <v>12</v>
      </c>
      <c r="H2417" s="3" t="s">
        <v>13</v>
      </c>
      <c r="I2417" s="3">
        <v>1101043</v>
      </c>
      <c r="J2417" s="3">
        <v>2022</v>
      </c>
      <c r="K2417" s="1" t="str">
        <f t="shared" si="37"/>
        <v>2022 800 INDY XCR</v>
      </c>
      <c r="L2417" t="e">
        <f>INDEX(ARI[Model],MATCH('Sec_10 - Water Pump Gear - in p'!K2417,ARI[UNIQUE],0))</f>
        <v>#N/A</v>
      </c>
    </row>
    <row r="2418" spans="1:12" hidden="1" x14ac:dyDescent="0.25">
      <c r="A2418" s="2" t="str">
        <f>INDEX(ARI[Type],MATCH('Sec_10 - Water Pump Gear - in p'!C2418,ARI[Model],0))</f>
        <v>Snow</v>
      </c>
      <c r="B2418" s="3" t="s">
        <v>165</v>
      </c>
      <c r="C2418" s="3" t="s">
        <v>149</v>
      </c>
      <c r="D2418" s="3" t="s">
        <v>9</v>
      </c>
      <c r="E2418" s="3" t="s">
        <v>10</v>
      </c>
      <c r="F2418" s="3" t="s">
        <v>11</v>
      </c>
      <c r="G2418" s="3" t="s">
        <v>12</v>
      </c>
      <c r="H2418" s="3" t="s">
        <v>13</v>
      </c>
      <c r="I2418" s="3">
        <v>1101043</v>
      </c>
      <c r="J2418" s="3">
        <v>2022</v>
      </c>
      <c r="K2418" s="1" t="str">
        <f t="shared" si="37"/>
        <v>2022 800 INDY Adventure 137</v>
      </c>
      <c r="L2418" t="e">
        <f>INDEX(ARI[Model],MATCH('Sec_10 - Water Pump Gear - in p'!K2418,ARI[UNIQUE],0))</f>
        <v>#N/A</v>
      </c>
    </row>
    <row r="2419" spans="1:12" hidden="1" x14ac:dyDescent="0.25">
      <c r="A2419" s="2" t="str">
        <f>INDEX(ARI[Type],MATCH('Sec_10 - Water Pump Gear - in p'!C2419,ARI[Model],0))</f>
        <v>Snow</v>
      </c>
      <c r="B2419" s="3" t="s">
        <v>165</v>
      </c>
      <c r="C2419" s="3" t="s">
        <v>150</v>
      </c>
      <c r="D2419" s="3" t="s">
        <v>9</v>
      </c>
      <c r="E2419" s="3" t="s">
        <v>10</v>
      </c>
      <c r="F2419" s="3" t="s">
        <v>11</v>
      </c>
      <c r="G2419" s="3" t="s">
        <v>12</v>
      </c>
      <c r="H2419" s="3" t="s">
        <v>13</v>
      </c>
      <c r="I2419" s="3">
        <v>1101043</v>
      </c>
      <c r="J2419" s="3">
        <v>2022</v>
      </c>
      <c r="K2419" s="1" t="str">
        <f t="shared" si="37"/>
        <v>2022 550 IQ Shift</v>
      </c>
      <c r="L2419" t="e">
        <f>INDEX(ARI[Model],MATCH('Sec_10 - Water Pump Gear - in p'!K2419,ARI[UNIQUE],0))</f>
        <v>#N/A</v>
      </c>
    </row>
    <row r="2420" spans="1:12" hidden="1" x14ac:dyDescent="0.25">
      <c r="A2420" s="2" t="str">
        <f>INDEX(ARI[Type],MATCH('Sec_10 - Water Pump Gear - in p'!C2420,ARI[Model],0))</f>
        <v>Snow</v>
      </c>
      <c r="B2420" s="3" t="s">
        <v>165</v>
      </c>
      <c r="C2420" s="3" t="s">
        <v>151</v>
      </c>
      <c r="D2420" s="3" t="s">
        <v>9</v>
      </c>
      <c r="E2420" s="3" t="s">
        <v>10</v>
      </c>
      <c r="F2420" s="3" t="s">
        <v>11</v>
      </c>
      <c r="G2420" s="3" t="s">
        <v>12</v>
      </c>
      <c r="H2420" s="3" t="s">
        <v>13</v>
      </c>
      <c r="I2420" s="3">
        <v>1101043</v>
      </c>
      <c r="J2420" s="3">
        <v>2022</v>
      </c>
      <c r="K2420" s="1" t="str">
        <f t="shared" si="37"/>
        <v>2022 IQ Turbo Dragon</v>
      </c>
      <c r="L2420" t="e">
        <f>INDEX(ARI[Model],MATCH('Sec_10 - Water Pump Gear - in p'!K2420,ARI[UNIQUE],0))</f>
        <v>#N/A</v>
      </c>
    </row>
    <row r="2421" spans="1:12" hidden="1" x14ac:dyDescent="0.25">
      <c r="A2421" s="2" t="str">
        <f>INDEX(ARI[Type],MATCH('Sec_10 - Water Pump Gear - in p'!C2421,ARI[Model],0))</f>
        <v>Snow</v>
      </c>
      <c r="B2421" s="3" t="s">
        <v>165</v>
      </c>
      <c r="C2421" s="3" t="s">
        <v>152</v>
      </c>
      <c r="D2421" s="3" t="s">
        <v>9</v>
      </c>
      <c r="E2421" s="3" t="s">
        <v>10</v>
      </c>
      <c r="F2421" s="3" t="s">
        <v>11</v>
      </c>
      <c r="G2421" s="3" t="s">
        <v>12</v>
      </c>
      <c r="H2421" s="3" t="s">
        <v>13</v>
      </c>
      <c r="I2421" s="3">
        <v>1101043</v>
      </c>
      <c r="J2421" s="3">
        <v>2022</v>
      </c>
      <c r="K2421" s="1" t="str">
        <f t="shared" si="37"/>
        <v>2022 FS IQ Touring</v>
      </c>
      <c r="L2421" t="e">
        <f>INDEX(ARI[Model],MATCH('Sec_10 - Water Pump Gear - in p'!K2421,ARI[UNIQUE],0))</f>
        <v>#N/A</v>
      </c>
    </row>
    <row r="2422" spans="1:12" hidden="1" x14ac:dyDescent="0.25">
      <c r="A2422" s="2" t="str">
        <f>INDEX(ARI[Type],MATCH('Sec_10 - Water Pump Gear - in p'!C2422,ARI[Model],0))</f>
        <v>Snow</v>
      </c>
      <c r="B2422" s="3" t="s">
        <v>165</v>
      </c>
      <c r="C2422" s="3" t="s">
        <v>153</v>
      </c>
      <c r="D2422" s="3" t="s">
        <v>9</v>
      </c>
      <c r="E2422" s="3" t="s">
        <v>10</v>
      </c>
      <c r="F2422" s="3" t="s">
        <v>11</v>
      </c>
      <c r="G2422" s="3" t="s">
        <v>12</v>
      </c>
      <c r="H2422" s="3" t="s">
        <v>13</v>
      </c>
      <c r="I2422" s="3">
        <v>1101043</v>
      </c>
      <c r="J2422" s="3">
        <v>2022</v>
      </c>
      <c r="K2422" s="1" t="str">
        <f t="shared" si="37"/>
        <v>2022 FST IQ Touring</v>
      </c>
      <c r="L2422" t="e">
        <f>INDEX(ARI[Model],MATCH('Sec_10 - Water Pump Gear - in p'!K2422,ARI[UNIQUE],0))</f>
        <v>#N/A</v>
      </c>
    </row>
    <row r="2423" spans="1:12" hidden="1" x14ac:dyDescent="0.25">
      <c r="A2423" s="2" t="str">
        <f>INDEX(ARI[Type],MATCH('Sec_10 - Water Pump Gear - in p'!C2423,ARI[Model],0))</f>
        <v>Snow</v>
      </c>
      <c r="B2423" s="3" t="s">
        <v>165</v>
      </c>
      <c r="C2423" s="3" t="s">
        <v>154</v>
      </c>
      <c r="D2423" s="3" t="s">
        <v>9</v>
      </c>
      <c r="E2423" s="3" t="s">
        <v>10</v>
      </c>
      <c r="F2423" s="3" t="s">
        <v>11</v>
      </c>
      <c r="G2423" s="3" t="s">
        <v>12</v>
      </c>
      <c r="H2423" s="3" t="s">
        <v>13</v>
      </c>
      <c r="I2423" s="3">
        <v>1101043</v>
      </c>
      <c r="J2423" s="3">
        <v>2022</v>
      </c>
      <c r="K2423" s="1" t="str">
        <f t="shared" si="37"/>
        <v>2022 FST IQ Cruiser</v>
      </c>
      <c r="L2423" t="e">
        <f>INDEX(ARI[Model],MATCH('Sec_10 - Water Pump Gear - in p'!K2423,ARI[UNIQUE],0))</f>
        <v>#N/A</v>
      </c>
    </row>
    <row r="2424" spans="1:12" hidden="1" x14ac:dyDescent="0.25">
      <c r="A2424" s="2" t="str">
        <f>INDEX(ARI[Type],MATCH('Sec_10 - Water Pump Gear - in p'!C2424,ARI[Model],0))</f>
        <v>Snow</v>
      </c>
      <c r="B2424" s="3" t="s">
        <v>165</v>
      </c>
      <c r="C2424" s="3" t="s">
        <v>155</v>
      </c>
      <c r="D2424" s="3" t="s">
        <v>9</v>
      </c>
      <c r="E2424" s="3" t="s">
        <v>10</v>
      </c>
      <c r="F2424" s="3" t="s">
        <v>11</v>
      </c>
      <c r="G2424" s="3" t="s">
        <v>12</v>
      </c>
      <c r="H2424" s="3" t="s">
        <v>13</v>
      </c>
      <c r="I2424" s="3">
        <v>1101043</v>
      </c>
      <c r="J2424" s="3">
        <v>2022</v>
      </c>
      <c r="K2424" s="1" t="str">
        <f t="shared" si="37"/>
        <v>2022 IQ Shift</v>
      </c>
      <c r="L2424" t="e">
        <f>INDEX(ARI[Model],MATCH('Sec_10 - Water Pump Gear - in p'!K2424,ARI[UNIQUE],0))</f>
        <v>#N/A</v>
      </c>
    </row>
    <row r="2425" spans="1:12" hidden="1" x14ac:dyDescent="0.25">
      <c r="A2425" s="2" t="str">
        <f>INDEX(ARI[Type],MATCH('Sec_10 - Water Pump Gear - in p'!C2425,ARI[Model],0))</f>
        <v>Snow</v>
      </c>
      <c r="B2425" s="3" t="s">
        <v>165</v>
      </c>
      <c r="C2425" s="3" t="s">
        <v>156</v>
      </c>
      <c r="D2425" s="3" t="s">
        <v>9</v>
      </c>
      <c r="E2425" s="3" t="s">
        <v>10</v>
      </c>
      <c r="F2425" s="3" t="s">
        <v>11</v>
      </c>
      <c r="G2425" s="3" t="s">
        <v>12</v>
      </c>
      <c r="H2425" s="3" t="s">
        <v>13</v>
      </c>
      <c r="I2425" s="3">
        <v>1101043</v>
      </c>
      <c r="J2425" s="3">
        <v>2022</v>
      </c>
      <c r="K2425" s="1" t="str">
        <f t="shared" si="37"/>
        <v>2022 IQ Turbo LX</v>
      </c>
      <c r="L2425" t="e">
        <f>INDEX(ARI[Model],MATCH('Sec_10 - Water Pump Gear - in p'!K2425,ARI[UNIQUE],0))</f>
        <v>#N/A</v>
      </c>
    </row>
    <row r="2426" spans="1:12" hidden="1" x14ac:dyDescent="0.25">
      <c r="A2426" s="2" t="str">
        <f>INDEX(ARI[Type],MATCH('Sec_10 - Water Pump Gear - in p'!C2426,ARI[Model],0))</f>
        <v>Snow</v>
      </c>
      <c r="B2426" s="3" t="s">
        <v>165</v>
      </c>
      <c r="C2426" s="3" t="s">
        <v>157</v>
      </c>
      <c r="D2426" s="3" t="s">
        <v>9</v>
      </c>
      <c r="E2426" s="3" t="s">
        <v>10</v>
      </c>
      <c r="F2426" s="3" t="s">
        <v>11</v>
      </c>
      <c r="G2426" s="3" t="s">
        <v>12</v>
      </c>
      <c r="H2426" s="3" t="s">
        <v>13</v>
      </c>
      <c r="I2426" s="3">
        <v>1101043</v>
      </c>
      <c r="J2426" s="3">
        <v>2022</v>
      </c>
      <c r="K2426" s="1" t="str">
        <f t="shared" si="37"/>
        <v>2022 FST IQ LX</v>
      </c>
      <c r="L2426" t="e">
        <f>INDEX(ARI[Model],MATCH('Sec_10 - Water Pump Gear - in p'!K2426,ARI[UNIQUE],0))</f>
        <v>#N/A</v>
      </c>
    </row>
    <row r="2427" spans="1:12" hidden="1" x14ac:dyDescent="0.25">
      <c r="A2427" s="2" t="str">
        <f>INDEX(ARI[Type],MATCH('Sec_10 - Water Pump Gear - in p'!C2427,ARI[Model],0))</f>
        <v>Snow</v>
      </c>
      <c r="B2427" s="3" t="s">
        <v>165</v>
      </c>
      <c r="C2427" s="3" t="s">
        <v>158</v>
      </c>
      <c r="D2427" s="3" t="s">
        <v>9</v>
      </c>
      <c r="E2427" s="3" t="s">
        <v>10</v>
      </c>
      <c r="F2427" s="3" t="s">
        <v>11</v>
      </c>
      <c r="G2427" s="3" t="s">
        <v>12</v>
      </c>
      <c r="H2427" s="3" t="s">
        <v>13</v>
      </c>
      <c r="I2427" s="3">
        <v>1101043</v>
      </c>
      <c r="J2427" s="3">
        <v>2022</v>
      </c>
      <c r="K2427" s="1" t="str">
        <f t="shared" si="37"/>
        <v>2022 IQ Cruiser</v>
      </c>
      <c r="L2427" t="e">
        <f>INDEX(ARI[Model],MATCH('Sec_10 - Water Pump Gear - in p'!K2427,ARI[UNIQUE],0))</f>
        <v>#N/A</v>
      </c>
    </row>
    <row r="2428" spans="1:12" hidden="1" x14ac:dyDescent="0.25">
      <c r="A2428" s="2" t="str">
        <f>INDEX(ARI[Type],MATCH('Sec_10 - Water Pump Gear - in p'!C2428,ARI[Model],0))</f>
        <v>Snow</v>
      </c>
      <c r="B2428" s="3" t="s">
        <v>165</v>
      </c>
      <c r="C2428" s="3" t="s">
        <v>159</v>
      </c>
      <c r="D2428" s="3" t="s">
        <v>9</v>
      </c>
      <c r="E2428" s="3" t="s">
        <v>10</v>
      </c>
      <c r="F2428" s="3" t="s">
        <v>11</v>
      </c>
      <c r="G2428" s="3" t="s">
        <v>12</v>
      </c>
      <c r="H2428" s="3" t="s">
        <v>13</v>
      </c>
      <c r="I2428" s="3">
        <v>1101043</v>
      </c>
      <c r="J2428" s="3">
        <v>2022</v>
      </c>
      <c r="K2428" s="1" t="str">
        <f t="shared" si="37"/>
        <v>2022 Turbo IQ LX</v>
      </c>
      <c r="L2428" t="e">
        <f>INDEX(ARI[Model],MATCH('Sec_10 - Water Pump Gear - in p'!K2428,ARI[UNIQUE],0))</f>
        <v>#N/A</v>
      </c>
    </row>
    <row r="2429" spans="1:12" hidden="1" x14ac:dyDescent="0.25">
      <c r="A2429" s="2" t="str">
        <f>INDEX(ARI[Type],MATCH('Sec_10 - Water Pump Gear - in p'!C2429,ARI[Model],0))</f>
        <v>Snow</v>
      </c>
      <c r="B2429" s="3" t="s">
        <v>165</v>
      </c>
      <c r="C2429" s="3" t="s">
        <v>160</v>
      </c>
      <c r="D2429" s="3" t="s">
        <v>9</v>
      </c>
      <c r="E2429" s="3" t="s">
        <v>10</v>
      </c>
      <c r="F2429" s="3" t="s">
        <v>11</v>
      </c>
      <c r="G2429" s="3" t="s">
        <v>12</v>
      </c>
      <c r="H2429" s="3" t="s">
        <v>13</v>
      </c>
      <c r="I2429" s="3">
        <v>1101043</v>
      </c>
      <c r="J2429" s="3">
        <v>2022</v>
      </c>
      <c r="K2429" s="1" t="str">
        <f t="shared" si="37"/>
        <v>2022 Turbo IQ LXT</v>
      </c>
      <c r="L2429" t="e">
        <f>INDEX(ARI[Model],MATCH('Sec_10 - Water Pump Gear - in p'!K2429,ARI[UNIQUE],0))</f>
        <v>#N/A</v>
      </c>
    </row>
    <row r="2430" spans="1:12" hidden="1" x14ac:dyDescent="0.25">
      <c r="A2430" s="2" t="str">
        <f>INDEX(ARI[Type],MATCH('Sec_10 - Water Pump Gear - in p'!C2430,ARI[Model],0))</f>
        <v>Snow</v>
      </c>
      <c r="B2430" s="3" t="s">
        <v>165</v>
      </c>
      <c r="C2430" s="3" t="s">
        <v>161</v>
      </c>
      <c r="D2430" s="3" t="s">
        <v>9</v>
      </c>
      <c r="E2430" s="3" t="s">
        <v>10</v>
      </c>
      <c r="F2430" s="3" t="s">
        <v>11</v>
      </c>
      <c r="G2430" s="3" t="s">
        <v>12</v>
      </c>
      <c r="H2430" s="3" t="s">
        <v>13</v>
      </c>
      <c r="I2430" s="3">
        <v>1101043</v>
      </c>
      <c r="J2430" s="3">
        <v>2022</v>
      </c>
      <c r="K2430" s="1" t="str">
        <f t="shared" si="37"/>
        <v>2022 550 IQ LXT</v>
      </c>
      <c r="L2430" t="e">
        <f>INDEX(ARI[Model],MATCH('Sec_10 - Water Pump Gear - in p'!K2430,ARI[UNIQUE],0))</f>
        <v>#N/A</v>
      </c>
    </row>
    <row r="2431" spans="1:12" hidden="1" x14ac:dyDescent="0.25">
      <c r="A2431" s="2" t="str">
        <f>INDEX(ARI[Type],MATCH('Sec_10 - Water Pump Gear - in p'!C2431,ARI[Model],0))</f>
        <v>Snow</v>
      </c>
      <c r="B2431" s="3" t="s">
        <v>165</v>
      </c>
      <c r="C2431" s="3" t="s">
        <v>162</v>
      </c>
      <c r="D2431" s="3" t="s">
        <v>9</v>
      </c>
      <c r="E2431" s="3" t="s">
        <v>10</v>
      </c>
      <c r="F2431" s="3" t="s">
        <v>11</v>
      </c>
      <c r="G2431" s="3" t="s">
        <v>12</v>
      </c>
      <c r="H2431" s="3" t="s">
        <v>13</v>
      </c>
      <c r="I2431" s="3">
        <v>1101043</v>
      </c>
      <c r="J2431" s="3">
        <v>2022</v>
      </c>
      <c r="K2431" s="1" t="str">
        <f t="shared" si="37"/>
        <v>2022 FS IQ Widetrack</v>
      </c>
      <c r="L2431" t="e">
        <f>INDEX(ARI[Model],MATCH('Sec_10 - Water Pump Gear - in p'!K2431,ARI[UNIQUE],0))</f>
        <v>#N/A</v>
      </c>
    </row>
    <row r="2432" spans="1:12" hidden="1" x14ac:dyDescent="0.25">
      <c r="A2432" s="2" t="str">
        <f>INDEX(ARI[Type],MATCH('Sec_10 - Water Pump Gear - in p'!C2432,ARI[Model],0))</f>
        <v>UTV</v>
      </c>
      <c r="B2432" s="3" t="s">
        <v>165</v>
      </c>
      <c r="C2432" s="3" t="s">
        <v>163</v>
      </c>
      <c r="D2432" s="3" t="s">
        <v>9</v>
      </c>
      <c r="E2432" s="3" t="s">
        <v>10</v>
      </c>
      <c r="F2432" s="3" t="s">
        <v>11</v>
      </c>
      <c r="G2432" s="3" t="s">
        <v>12</v>
      </c>
      <c r="H2432" s="3" t="s">
        <v>13</v>
      </c>
      <c r="I2432" s="3">
        <v>1101043</v>
      </c>
      <c r="J2432" s="3">
        <v>2022</v>
      </c>
      <c r="K2432" s="1" t="str">
        <f t="shared" si="37"/>
        <v>2022 Ranger RZR 800 SW Military</v>
      </c>
      <c r="L2432" t="e">
        <f>INDEX(ARI[Model],MATCH('Sec_10 - Water Pump Gear - in p'!K2432,ARI[UNIQUE],0))</f>
        <v>#N/A</v>
      </c>
    </row>
    <row r="2433" spans="1:12" hidden="1" x14ac:dyDescent="0.25">
      <c r="A2433" s="2" t="str">
        <f>INDEX(ARI[Type],MATCH('Sec_10 - Water Pump Gear - in p'!C2433,ARI[Model],0))</f>
        <v>UTV</v>
      </c>
      <c r="B2433" s="3" t="s">
        <v>165</v>
      </c>
      <c r="C2433" s="3" t="s">
        <v>164</v>
      </c>
      <c r="D2433" s="3" t="s">
        <v>9</v>
      </c>
      <c r="E2433" s="3" t="s">
        <v>10</v>
      </c>
      <c r="F2433" s="3" t="s">
        <v>11</v>
      </c>
      <c r="G2433" s="3" t="s">
        <v>12</v>
      </c>
      <c r="H2433" s="3" t="s">
        <v>13</v>
      </c>
      <c r="I2433" s="3">
        <v>1101043</v>
      </c>
      <c r="J2433" s="3">
        <v>2022</v>
      </c>
      <c r="K2433" s="1" t="str">
        <f t="shared" si="37"/>
        <v>2022 Ranger RZR S Military</v>
      </c>
      <c r="L2433" t="e">
        <f>INDEX(ARI[Model],MATCH('Sec_10 - Water Pump Gear - in p'!K2433,ARI[UNIQUE],0))</f>
        <v>#N/A</v>
      </c>
    </row>
    <row r="2434" spans="1:12" hidden="1" x14ac:dyDescent="0.25">
      <c r="A2434" s="2" t="str">
        <f>INDEX(ARI[Type],MATCH('Sec_10 - Water Pump Gear - in p'!C2434,ARI[Model],0))</f>
        <v>Snow</v>
      </c>
      <c r="B2434" s="3" t="s">
        <v>165</v>
      </c>
      <c r="C2434" s="3" t="s">
        <v>8</v>
      </c>
      <c r="D2434" s="3" t="s">
        <v>9</v>
      </c>
      <c r="E2434" s="3" t="s">
        <v>10</v>
      </c>
      <c r="F2434" s="3" t="s">
        <v>11</v>
      </c>
      <c r="G2434" s="3" t="s">
        <v>12</v>
      </c>
      <c r="H2434" s="3" t="s">
        <v>13</v>
      </c>
      <c r="I2434" s="3">
        <v>1101043</v>
      </c>
      <c r="J2434" s="3">
        <v>2023</v>
      </c>
      <c r="K2434" s="1" t="str">
        <f t="shared" si="37"/>
        <v>2023 440 IQ</v>
      </c>
      <c r="L2434" t="e">
        <f>INDEX(ARI[Model],MATCH('Sec_10 - Water Pump Gear - in p'!K2434,ARI[UNIQUE],0))</f>
        <v>#N/A</v>
      </c>
    </row>
    <row r="2435" spans="1:12" hidden="1" x14ac:dyDescent="0.25">
      <c r="A2435" s="2" t="str">
        <f>INDEX(ARI[Type],MATCH('Sec_10 - Water Pump Gear - in p'!C2435,ARI[Model],0))</f>
        <v>Snow</v>
      </c>
      <c r="B2435" s="3" t="s">
        <v>165</v>
      </c>
      <c r="C2435" s="3" t="s">
        <v>14</v>
      </c>
      <c r="D2435" s="3" t="s">
        <v>9</v>
      </c>
      <c r="E2435" s="3" t="s">
        <v>10</v>
      </c>
      <c r="F2435" s="3" t="s">
        <v>11</v>
      </c>
      <c r="G2435" s="3" t="s">
        <v>12</v>
      </c>
      <c r="H2435" s="3" t="s">
        <v>13</v>
      </c>
      <c r="I2435" s="3">
        <v>1101043</v>
      </c>
      <c r="J2435" s="3">
        <v>2023</v>
      </c>
      <c r="K2435" s="1" t="str">
        <f t="shared" ref="K2435:K2498" si="38">_xlfn.CONCAT(J2435," ",C2435)</f>
        <v>2023 500 XC SP</v>
      </c>
      <c r="L2435" t="e">
        <f>INDEX(ARI[Model],MATCH('Sec_10 - Water Pump Gear - in p'!K2435,ARI[UNIQUE],0))</f>
        <v>#N/A</v>
      </c>
    </row>
    <row r="2436" spans="1:12" hidden="1" x14ac:dyDescent="0.25">
      <c r="A2436" s="2" t="str">
        <f>INDEX(ARI[Type],MATCH('Sec_10 - Water Pump Gear - in p'!C2436,ARI[Model],0))</f>
        <v>Snow</v>
      </c>
      <c r="B2436" s="3" t="s">
        <v>165</v>
      </c>
      <c r="C2436" s="3" t="s">
        <v>15</v>
      </c>
      <c r="D2436" s="3" t="s">
        <v>9</v>
      </c>
      <c r="E2436" s="3" t="s">
        <v>10</v>
      </c>
      <c r="F2436" s="3" t="s">
        <v>11</v>
      </c>
      <c r="G2436" s="3" t="s">
        <v>12</v>
      </c>
      <c r="H2436" s="3" t="s">
        <v>13</v>
      </c>
      <c r="I2436" s="3">
        <v>1101043</v>
      </c>
      <c r="J2436" s="3">
        <v>2023</v>
      </c>
      <c r="K2436" s="1" t="str">
        <f t="shared" si="38"/>
        <v>2023 500 XC</v>
      </c>
      <c r="L2436" t="e">
        <f>INDEX(ARI[Model],MATCH('Sec_10 - Water Pump Gear - in p'!K2436,ARI[UNIQUE],0))</f>
        <v>#N/A</v>
      </c>
    </row>
    <row r="2437" spans="1:12" hidden="1" x14ac:dyDescent="0.25">
      <c r="A2437" s="2" t="str">
        <f>INDEX(ARI[Type],MATCH('Sec_10 - Water Pump Gear - in p'!C2437,ARI[Model],0))</f>
        <v>Snow</v>
      </c>
      <c r="B2437" s="3" t="s">
        <v>165</v>
      </c>
      <c r="C2437" s="3" t="s">
        <v>16</v>
      </c>
      <c r="D2437" s="3" t="s">
        <v>9</v>
      </c>
      <c r="E2437" s="3" t="s">
        <v>10</v>
      </c>
      <c r="F2437" s="3" t="s">
        <v>11</v>
      </c>
      <c r="G2437" s="3" t="s">
        <v>12</v>
      </c>
      <c r="H2437" s="3" t="s">
        <v>13</v>
      </c>
      <c r="I2437" s="3">
        <v>1101043</v>
      </c>
      <c r="J2437" s="3">
        <v>2023</v>
      </c>
      <c r="K2437" s="1" t="str">
        <f t="shared" si="38"/>
        <v>2023 600 IQ Shift</v>
      </c>
      <c r="L2437" t="e">
        <f>INDEX(ARI[Model],MATCH('Sec_10 - Water Pump Gear - in p'!K2437,ARI[UNIQUE],0))</f>
        <v>#N/A</v>
      </c>
    </row>
    <row r="2438" spans="1:12" hidden="1" x14ac:dyDescent="0.25">
      <c r="A2438" s="2" t="str">
        <f>INDEX(ARI[Type],MATCH('Sec_10 - Water Pump Gear - in p'!C2438,ARI[Model],0))</f>
        <v>Snow</v>
      </c>
      <c r="B2438" s="3" t="s">
        <v>165</v>
      </c>
      <c r="C2438" s="3" t="s">
        <v>17</v>
      </c>
      <c r="D2438" s="3" t="s">
        <v>9</v>
      </c>
      <c r="E2438" s="3" t="s">
        <v>10</v>
      </c>
      <c r="F2438" s="3" t="s">
        <v>11</v>
      </c>
      <c r="G2438" s="3" t="s">
        <v>12</v>
      </c>
      <c r="H2438" s="3" t="s">
        <v>13</v>
      </c>
      <c r="I2438" s="3">
        <v>1101043</v>
      </c>
      <c r="J2438" s="3">
        <v>2023</v>
      </c>
      <c r="K2438" s="1" t="str">
        <f t="shared" si="38"/>
        <v>2023 600 IQ</v>
      </c>
      <c r="L2438" t="e">
        <f>INDEX(ARI[Model],MATCH('Sec_10 - Water Pump Gear - in p'!K2438,ARI[UNIQUE],0))</f>
        <v>#N/A</v>
      </c>
    </row>
    <row r="2439" spans="1:12" hidden="1" x14ac:dyDescent="0.25">
      <c r="A2439" s="2" t="str">
        <f>INDEX(ARI[Type],MATCH('Sec_10 - Water Pump Gear - in p'!C2439,ARI[Model],0))</f>
        <v>Snow</v>
      </c>
      <c r="B2439" s="3" t="s">
        <v>165</v>
      </c>
      <c r="C2439" s="3" t="s">
        <v>18</v>
      </c>
      <c r="D2439" s="3" t="s">
        <v>9</v>
      </c>
      <c r="E2439" s="3" t="s">
        <v>10</v>
      </c>
      <c r="F2439" s="3" t="s">
        <v>11</v>
      </c>
      <c r="G2439" s="3" t="s">
        <v>12</v>
      </c>
      <c r="H2439" s="3" t="s">
        <v>13</v>
      </c>
      <c r="I2439" s="3">
        <v>1101043</v>
      </c>
      <c r="J2439" s="3">
        <v>2023</v>
      </c>
      <c r="K2439" s="1" t="str">
        <f t="shared" si="38"/>
        <v>2023 600 Dragon SP</v>
      </c>
      <c r="L2439" t="e">
        <f>INDEX(ARI[Model],MATCH('Sec_10 - Water Pump Gear - in p'!K2439,ARI[UNIQUE],0))</f>
        <v>#N/A</v>
      </c>
    </row>
    <row r="2440" spans="1:12" hidden="1" x14ac:dyDescent="0.25">
      <c r="A2440" s="2" t="str">
        <f>INDEX(ARI[Type],MATCH('Sec_10 - Water Pump Gear - in p'!C2440,ARI[Model],0))</f>
        <v>Snow</v>
      </c>
      <c r="B2440" s="3" t="s">
        <v>165</v>
      </c>
      <c r="C2440" s="3" t="s">
        <v>19</v>
      </c>
      <c r="D2440" s="3" t="s">
        <v>9</v>
      </c>
      <c r="E2440" s="3" t="s">
        <v>10</v>
      </c>
      <c r="F2440" s="3" t="s">
        <v>11</v>
      </c>
      <c r="G2440" s="3" t="s">
        <v>12</v>
      </c>
      <c r="H2440" s="3" t="s">
        <v>13</v>
      </c>
      <c r="I2440" s="3">
        <v>1101043</v>
      </c>
      <c r="J2440" s="3">
        <v>2023</v>
      </c>
      <c r="K2440" s="1" t="str">
        <f t="shared" si="38"/>
        <v>2023 600 IQ Shift 136</v>
      </c>
      <c r="L2440" t="e">
        <f>INDEX(ARI[Model],MATCH('Sec_10 - Water Pump Gear - in p'!K2440,ARI[UNIQUE],0))</f>
        <v>#N/A</v>
      </c>
    </row>
    <row r="2441" spans="1:12" hidden="1" x14ac:dyDescent="0.25">
      <c r="A2441" s="2" t="str">
        <f>INDEX(ARI[Type],MATCH('Sec_10 - Water Pump Gear - in p'!C2441,ARI[Model],0))</f>
        <v>Snow</v>
      </c>
      <c r="B2441" s="3" t="s">
        <v>165</v>
      </c>
      <c r="C2441" s="3" t="s">
        <v>20</v>
      </c>
      <c r="D2441" s="3" t="s">
        <v>9</v>
      </c>
      <c r="E2441" s="3" t="s">
        <v>10</v>
      </c>
      <c r="F2441" s="3" t="s">
        <v>11</v>
      </c>
      <c r="G2441" s="3" t="s">
        <v>12</v>
      </c>
      <c r="H2441" s="3" t="s">
        <v>13</v>
      </c>
      <c r="I2441" s="3">
        <v>1101043</v>
      </c>
      <c r="J2441" s="3">
        <v>2023</v>
      </c>
      <c r="K2441" s="1" t="str">
        <f t="shared" si="38"/>
        <v>2023 600 SwitchBack</v>
      </c>
      <c r="L2441" t="e">
        <f>INDEX(ARI[Model],MATCH('Sec_10 - Water Pump Gear - in p'!K2441,ARI[UNIQUE],0))</f>
        <v>#N/A</v>
      </c>
    </row>
    <row r="2442" spans="1:12" hidden="1" x14ac:dyDescent="0.25">
      <c r="A2442" s="2" t="str">
        <f>INDEX(ARI[Type],MATCH('Sec_10 - Water Pump Gear - in p'!C2442,ARI[Model],0))</f>
        <v>Snow</v>
      </c>
      <c r="B2442" s="3" t="s">
        <v>165</v>
      </c>
      <c r="C2442" s="3" t="s">
        <v>21</v>
      </c>
      <c r="D2442" s="3" t="s">
        <v>9</v>
      </c>
      <c r="E2442" s="3" t="s">
        <v>10</v>
      </c>
      <c r="F2442" s="3" t="s">
        <v>11</v>
      </c>
      <c r="G2442" s="3" t="s">
        <v>12</v>
      </c>
      <c r="H2442" s="3" t="s">
        <v>13</v>
      </c>
      <c r="I2442" s="3">
        <v>1101043</v>
      </c>
      <c r="J2442" s="3">
        <v>2023</v>
      </c>
      <c r="K2442" s="1" t="str">
        <f t="shared" si="38"/>
        <v>2023 600 IQ Touring</v>
      </c>
      <c r="L2442" t="e">
        <f>INDEX(ARI[Model],MATCH('Sec_10 - Water Pump Gear - in p'!K2442,ARI[UNIQUE],0))</f>
        <v>#N/A</v>
      </c>
    </row>
    <row r="2443" spans="1:12" hidden="1" x14ac:dyDescent="0.25">
      <c r="A2443" s="2" t="str">
        <f>INDEX(ARI[Type],MATCH('Sec_10 - Water Pump Gear - in p'!C2443,ARI[Model],0))</f>
        <v>Snow</v>
      </c>
      <c r="B2443" s="3" t="s">
        <v>165</v>
      </c>
      <c r="C2443" s="3" t="s">
        <v>22</v>
      </c>
      <c r="D2443" s="3" t="s">
        <v>9</v>
      </c>
      <c r="E2443" s="3" t="s">
        <v>10</v>
      </c>
      <c r="F2443" s="3" t="s">
        <v>11</v>
      </c>
      <c r="G2443" s="3" t="s">
        <v>12</v>
      </c>
      <c r="H2443" s="3" t="s">
        <v>13</v>
      </c>
      <c r="I2443" s="3">
        <v>1101043</v>
      </c>
      <c r="J2443" s="3">
        <v>2023</v>
      </c>
      <c r="K2443" s="1" t="str">
        <f t="shared" si="38"/>
        <v>2023 600 Dragon IQ</v>
      </c>
      <c r="L2443" t="e">
        <f>INDEX(ARI[Model],MATCH('Sec_10 - Water Pump Gear - in p'!K2443,ARI[UNIQUE],0))</f>
        <v>#N/A</v>
      </c>
    </row>
    <row r="2444" spans="1:12" hidden="1" x14ac:dyDescent="0.25">
      <c r="A2444" s="2" t="str">
        <f>INDEX(ARI[Type],MATCH('Sec_10 - Water Pump Gear - in p'!C2444,ARI[Model],0))</f>
        <v>Snow</v>
      </c>
      <c r="B2444" s="3" t="s">
        <v>165</v>
      </c>
      <c r="C2444" s="3" t="s">
        <v>23</v>
      </c>
      <c r="D2444" s="3" t="s">
        <v>9</v>
      </c>
      <c r="E2444" s="3" t="s">
        <v>10</v>
      </c>
      <c r="F2444" s="3" t="s">
        <v>11</v>
      </c>
      <c r="G2444" s="3" t="s">
        <v>12</v>
      </c>
      <c r="H2444" s="3" t="s">
        <v>13</v>
      </c>
      <c r="I2444" s="3">
        <v>1101043</v>
      </c>
      <c r="J2444" s="3">
        <v>2023</v>
      </c>
      <c r="K2444" s="1" t="str">
        <f t="shared" si="38"/>
        <v>2023 600 Dragon SwitchBack</v>
      </c>
      <c r="L2444" t="e">
        <f>INDEX(ARI[Model],MATCH('Sec_10 - Water Pump Gear - in p'!K2444,ARI[UNIQUE],0))</f>
        <v>#N/A</v>
      </c>
    </row>
    <row r="2445" spans="1:12" hidden="1" x14ac:dyDescent="0.25">
      <c r="A2445" s="2" t="str">
        <f>INDEX(ARI[Type],MATCH('Sec_10 - Water Pump Gear - in p'!C2445,ARI[Model],0))</f>
        <v>Snow</v>
      </c>
      <c r="B2445" s="3" t="s">
        <v>165</v>
      </c>
      <c r="C2445" s="3" t="s">
        <v>24</v>
      </c>
      <c r="D2445" s="3" t="s">
        <v>9</v>
      </c>
      <c r="E2445" s="3" t="s">
        <v>10</v>
      </c>
      <c r="F2445" s="3" t="s">
        <v>11</v>
      </c>
      <c r="G2445" s="3" t="s">
        <v>12</v>
      </c>
      <c r="H2445" s="3" t="s">
        <v>13</v>
      </c>
      <c r="I2445" s="3">
        <v>1101043</v>
      </c>
      <c r="J2445" s="3">
        <v>2023</v>
      </c>
      <c r="K2445" s="1" t="str">
        <f t="shared" si="38"/>
        <v>2023 600 HO IQ Touring</v>
      </c>
      <c r="L2445" t="e">
        <f>INDEX(ARI[Model],MATCH('Sec_10 - Water Pump Gear - in p'!K2445,ARI[UNIQUE],0))</f>
        <v>#N/A</v>
      </c>
    </row>
    <row r="2446" spans="1:12" hidden="1" x14ac:dyDescent="0.25">
      <c r="A2446" s="2" t="str">
        <f>INDEX(ARI[Type],MATCH('Sec_10 - Water Pump Gear - in p'!C2446,ARI[Model],0))</f>
        <v>Snow</v>
      </c>
      <c r="B2446" s="3" t="s">
        <v>165</v>
      </c>
      <c r="C2446" s="3" t="s">
        <v>25</v>
      </c>
      <c r="D2446" s="3" t="s">
        <v>9</v>
      </c>
      <c r="E2446" s="3" t="s">
        <v>10</v>
      </c>
      <c r="F2446" s="3" t="s">
        <v>11</v>
      </c>
      <c r="G2446" s="3" t="s">
        <v>12</v>
      </c>
      <c r="H2446" s="3" t="s">
        <v>13</v>
      </c>
      <c r="I2446" s="3">
        <v>1101043</v>
      </c>
      <c r="J2446" s="3">
        <v>2023</v>
      </c>
      <c r="K2446" s="1" t="str">
        <f t="shared" si="38"/>
        <v>2023 600 IQ LX</v>
      </c>
      <c r="L2446" t="e">
        <f>INDEX(ARI[Model],MATCH('Sec_10 - Water Pump Gear - in p'!K2446,ARI[UNIQUE],0))</f>
        <v>#N/A</v>
      </c>
    </row>
    <row r="2447" spans="1:12" hidden="1" x14ac:dyDescent="0.25">
      <c r="A2447" s="2" t="str">
        <f>INDEX(ARI[Type],MATCH('Sec_10 - Water Pump Gear - in p'!C2447,ARI[Model],0))</f>
        <v>Snow</v>
      </c>
      <c r="B2447" s="3" t="s">
        <v>165</v>
      </c>
      <c r="C2447" s="3" t="s">
        <v>26</v>
      </c>
      <c r="D2447" s="3" t="s">
        <v>9</v>
      </c>
      <c r="E2447" s="3" t="s">
        <v>10</v>
      </c>
      <c r="F2447" s="3" t="s">
        <v>11</v>
      </c>
      <c r="G2447" s="3" t="s">
        <v>12</v>
      </c>
      <c r="H2447" s="3" t="s">
        <v>13</v>
      </c>
      <c r="I2447" s="3">
        <v>1101043</v>
      </c>
      <c r="J2447" s="3">
        <v>2023</v>
      </c>
      <c r="K2447" s="1" t="str">
        <f t="shared" si="38"/>
        <v>2023 600 RR</v>
      </c>
      <c r="L2447" t="e">
        <f>INDEX(ARI[Model],MATCH('Sec_10 - Water Pump Gear - in p'!K2447,ARI[UNIQUE],0))</f>
        <v>#N/A</v>
      </c>
    </row>
    <row r="2448" spans="1:12" hidden="1" x14ac:dyDescent="0.25">
      <c r="A2448" s="2" t="str">
        <f>INDEX(ARI[Type],MATCH('Sec_10 - Water Pump Gear - in p'!C2448,ARI[Model],0))</f>
        <v>Snow</v>
      </c>
      <c r="B2448" s="3" t="s">
        <v>165</v>
      </c>
      <c r="C2448" s="3" t="s">
        <v>27</v>
      </c>
      <c r="D2448" s="3" t="s">
        <v>9</v>
      </c>
      <c r="E2448" s="3" t="s">
        <v>10</v>
      </c>
      <c r="F2448" s="3" t="s">
        <v>11</v>
      </c>
      <c r="G2448" s="3" t="s">
        <v>12</v>
      </c>
      <c r="H2448" s="3" t="s">
        <v>13</v>
      </c>
      <c r="I2448" s="3">
        <v>1101043</v>
      </c>
      <c r="J2448" s="3">
        <v>2023</v>
      </c>
      <c r="K2448" s="1" t="str">
        <f t="shared" si="38"/>
        <v>2023 600 RMK 144</v>
      </c>
      <c r="L2448" t="e">
        <f>INDEX(ARI[Model],MATCH('Sec_10 - Water Pump Gear - in p'!K2448,ARI[UNIQUE],0))</f>
        <v>#N/A</v>
      </c>
    </row>
    <row r="2449" spans="1:12" hidden="1" x14ac:dyDescent="0.25">
      <c r="A2449" s="2" t="str">
        <f>INDEX(ARI[Type],MATCH('Sec_10 - Water Pump Gear - in p'!C2449,ARI[Model],0))</f>
        <v>Snow</v>
      </c>
      <c r="B2449" s="3" t="s">
        <v>165</v>
      </c>
      <c r="C2449" s="3" t="s">
        <v>28</v>
      </c>
      <c r="D2449" s="3" t="s">
        <v>9</v>
      </c>
      <c r="E2449" s="3" t="s">
        <v>10</v>
      </c>
      <c r="F2449" s="3" t="s">
        <v>11</v>
      </c>
      <c r="G2449" s="3" t="s">
        <v>12</v>
      </c>
      <c r="H2449" s="3" t="s">
        <v>13</v>
      </c>
      <c r="I2449" s="3">
        <v>1101043</v>
      </c>
      <c r="J2449" s="3">
        <v>2023</v>
      </c>
      <c r="K2449" s="1" t="str">
        <f t="shared" si="38"/>
        <v>2023 600 RMK 155</v>
      </c>
      <c r="L2449" t="e">
        <f>INDEX(ARI[Model],MATCH('Sec_10 - Water Pump Gear - in p'!K2449,ARI[UNIQUE],0))</f>
        <v>#N/A</v>
      </c>
    </row>
    <row r="2450" spans="1:12" hidden="1" x14ac:dyDescent="0.25">
      <c r="A2450" s="2" t="str">
        <f>INDEX(ARI[Type],MATCH('Sec_10 - Water Pump Gear - in p'!C2450,ARI[Model],0))</f>
        <v>Snow</v>
      </c>
      <c r="B2450" s="3" t="s">
        <v>165</v>
      </c>
      <c r="C2450" s="3" t="s">
        <v>29</v>
      </c>
      <c r="D2450" s="3" t="s">
        <v>9</v>
      </c>
      <c r="E2450" s="3" t="s">
        <v>10</v>
      </c>
      <c r="F2450" s="3" t="s">
        <v>11</v>
      </c>
      <c r="G2450" s="3" t="s">
        <v>12</v>
      </c>
      <c r="H2450" s="3" t="s">
        <v>13</v>
      </c>
      <c r="I2450" s="3">
        <v>1101043</v>
      </c>
      <c r="J2450" s="3">
        <v>2023</v>
      </c>
      <c r="K2450" s="1" t="str">
        <f t="shared" si="38"/>
        <v>2023 600 HO CFI Touring</v>
      </c>
      <c r="L2450" t="e">
        <f>INDEX(ARI[Model],MATCH('Sec_10 - Water Pump Gear - in p'!K2450,ARI[UNIQUE],0))</f>
        <v>#N/A</v>
      </c>
    </row>
    <row r="2451" spans="1:12" hidden="1" x14ac:dyDescent="0.25">
      <c r="A2451" s="2" t="str">
        <f>INDEX(ARI[Type],MATCH('Sec_10 - Water Pump Gear - in p'!C2451,ARI[Model],0))</f>
        <v>Snow</v>
      </c>
      <c r="B2451" s="3" t="s">
        <v>165</v>
      </c>
      <c r="C2451" s="3" t="s">
        <v>30</v>
      </c>
      <c r="D2451" s="3" t="s">
        <v>9</v>
      </c>
      <c r="E2451" s="3" t="s">
        <v>10</v>
      </c>
      <c r="F2451" s="3" t="s">
        <v>11</v>
      </c>
      <c r="G2451" s="3" t="s">
        <v>12</v>
      </c>
      <c r="H2451" s="3" t="s">
        <v>13</v>
      </c>
      <c r="I2451" s="3">
        <v>1101043</v>
      </c>
      <c r="J2451" s="3">
        <v>2023</v>
      </c>
      <c r="K2451" s="1" t="str">
        <f t="shared" si="38"/>
        <v>2023 600 HO CFI SwitchBack</v>
      </c>
      <c r="L2451" t="e">
        <f>INDEX(ARI[Model],MATCH('Sec_10 - Water Pump Gear - in p'!K2451,ARI[UNIQUE],0))</f>
        <v>#N/A</v>
      </c>
    </row>
    <row r="2452" spans="1:12" hidden="1" x14ac:dyDescent="0.25">
      <c r="A2452" s="2" t="str">
        <f>INDEX(ARI[Type],MATCH('Sec_10 - Water Pump Gear - in p'!C2452,ARI[Model],0))</f>
        <v>Snow</v>
      </c>
      <c r="B2452" s="3" t="s">
        <v>165</v>
      </c>
      <c r="C2452" s="3" t="s">
        <v>31</v>
      </c>
      <c r="D2452" s="3" t="s">
        <v>9</v>
      </c>
      <c r="E2452" s="3" t="s">
        <v>10</v>
      </c>
      <c r="F2452" s="3" t="s">
        <v>11</v>
      </c>
      <c r="G2452" s="3" t="s">
        <v>12</v>
      </c>
      <c r="H2452" s="3" t="s">
        <v>13</v>
      </c>
      <c r="I2452" s="3">
        <v>1101043</v>
      </c>
      <c r="J2452" s="3">
        <v>2023</v>
      </c>
      <c r="K2452" s="1" t="str">
        <f t="shared" si="38"/>
        <v>2023 600 HO IQ</v>
      </c>
      <c r="L2452" t="e">
        <f>INDEX(ARI[Model],MATCH('Sec_10 - Water Pump Gear - in p'!K2452,ARI[UNIQUE],0))</f>
        <v>#N/A</v>
      </c>
    </row>
    <row r="2453" spans="1:12" hidden="1" x14ac:dyDescent="0.25">
      <c r="A2453" s="2" t="str">
        <f>INDEX(ARI[Type],MATCH('Sec_10 - Water Pump Gear - in p'!C2453,ARI[Model],0))</f>
        <v>Snow</v>
      </c>
      <c r="B2453" s="3" t="s">
        <v>165</v>
      </c>
      <c r="C2453" s="3" t="s">
        <v>32</v>
      </c>
      <c r="D2453" s="3" t="s">
        <v>9</v>
      </c>
      <c r="E2453" s="3" t="s">
        <v>10</v>
      </c>
      <c r="F2453" s="3" t="s">
        <v>11</v>
      </c>
      <c r="G2453" s="3" t="s">
        <v>12</v>
      </c>
      <c r="H2453" s="3" t="s">
        <v>13</v>
      </c>
      <c r="I2453" s="3">
        <v>1101043</v>
      </c>
      <c r="J2453" s="3">
        <v>2023</v>
      </c>
      <c r="K2453" s="1" t="str">
        <f t="shared" si="38"/>
        <v>2023 600 HO IQ CFI</v>
      </c>
      <c r="L2453" t="e">
        <f>INDEX(ARI[Model],MATCH('Sec_10 - Water Pump Gear - in p'!K2453,ARI[UNIQUE],0))</f>
        <v>#N/A</v>
      </c>
    </row>
    <row r="2454" spans="1:12" hidden="1" x14ac:dyDescent="0.25">
      <c r="A2454" s="2" t="str">
        <f>INDEX(ARI[Type],MATCH('Sec_10 - Water Pump Gear - in p'!C2454,ARI[Model],0))</f>
        <v>Snow</v>
      </c>
      <c r="B2454" s="3" t="s">
        <v>165</v>
      </c>
      <c r="C2454" s="3" t="s">
        <v>33</v>
      </c>
      <c r="D2454" s="3" t="s">
        <v>9</v>
      </c>
      <c r="E2454" s="3" t="s">
        <v>10</v>
      </c>
      <c r="F2454" s="3" t="s">
        <v>11</v>
      </c>
      <c r="G2454" s="3" t="s">
        <v>12</v>
      </c>
      <c r="H2454" s="3" t="s">
        <v>13</v>
      </c>
      <c r="I2454" s="3">
        <v>1101043</v>
      </c>
      <c r="J2454" s="3">
        <v>2023</v>
      </c>
      <c r="K2454" s="1" t="str">
        <f t="shared" si="38"/>
        <v>2023 600 HO IQ LX CFI</v>
      </c>
      <c r="L2454" t="e">
        <f>INDEX(ARI[Model],MATCH('Sec_10 - Water Pump Gear - in p'!K2454,ARI[UNIQUE],0))</f>
        <v>#N/A</v>
      </c>
    </row>
    <row r="2455" spans="1:12" hidden="1" x14ac:dyDescent="0.25">
      <c r="A2455" s="2" t="str">
        <f>INDEX(ARI[Type],MATCH('Sec_10 - Water Pump Gear - in p'!C2455,ARI[Model],0))</f>
        <v>Snow</v>
      </c>
      <c r="B2455" s="3" t="s">
        <v>165</v>
      </c>
      <c r="C2455" s="3" t="s">
        <v>34</v>
      </c>
      <c r="D2455" s="3" t="s">
        <v>9</v>
      </c>
      <c r="E2455" s="3" t="s">
        <v>10</v>
      </c>
      <c r="F2455" s="3" t="s">
        <v>11</v>
      </c>
      <c r="G2455" s="3" t="s">
        <v>12</v>
      </c>
      <c r="H2455" s="3" t="s">
        <v>13</v>
      </c>
      <c r="I2455" s="3">
        <v>1101043</v>
      </c>
      <c r="J2455" s="3">
        <v>2023</v>
      </c>
      <c r="K2455" s="1" t="str">
        <f t="shared" si="38"/>
        <v>2023 600 Rush</v>
      </c>
      <c r="L2455" t="e">
        <f>INDEX(ARI[Model],MATCH('Sec_10 - Water Pump Gear - in p'!K2455,ARI[UNIQUE],0))</f>
        <v>#N/A</v>
      </c>
    </row>
    <row r="2456" spans="1:12" hidden="1" x14ac:dyDescent="0.25">
      <c r="A2456" s="2" t="str">
        <f>INDEX(ARI[Type],MATCH('Sec_10 - Water Pump Gear - in p'!C2456,ARI[Model],0))</f>
        <v>Snow</v>
      </c>
      <c r="B2456" s="3" t="s">
        <v>165</v>
      </c>
      <c r="C2456" s="3" t="s">
        <v>35</v>
      </c>
      <c r="D2456" s="3" t="s">
        <v>9</v>
      </c>
      <c r="E2456" s="3" t="s">
        <v>10</v>
      </c>
      <c r="F2456" s="3" t="s">
        <v>11</v>
      </c>
      <c r="G2456" s="3" t="s">
        <v>12</v>
      </c>
      <c r="H2456" s="3" t="s">
        <v>13</v>
      </c>
      <c r="I2456" s="3">
        <v>1101043</v>
      </c>
      <c r="J2456" s="3">
        <v>2023</v>
      </c>
      <c r="K2456" s="1" t="str">
        <f t="shared" si="38"/>
        <v>2023 600 LX</v>
      </c>
      <c r="L2456" t="e">
        <f>INDEX(ARI[Model],MATCH('Sec_10 - Water Pump Gear - in p'!K2456,ARI[UNIQUE],0))</f>
        <v>#N/A</v>
      </c>
    </row>
    <row r="2457" spans="1:12" hidden="1" x14ac:dyDescent="0.25">
      <c r="A2457" s="2" t="str">
        <f>INDEX(ARI[Type],MATCH('Sec_10 - Water Pump Gear - in p'!C2457,ARI[Model],0))</f>
        <v>Snow</v>
      </c>
      <c r="B2457" s="3" t="s">
        <v>165</v>
      </c>
      <c r="C2457" s="3" t="s">
        <v>36</v>
      </c>
      <c r="D2457" s="3" t="s">
        <v>9</v>
      </c>
      <c r="E2457" s="3" t="s">
        <v>10</v>
      </c>
      <c r="F2457" s="3" t="s">
        <v>11</v>
      </c>
      <c r="G2457" s="3" t="s">
        <v>12</v>
      </c>
      <c r="H2457" s="3" t="s">
        <v>13</v>
      </c>
      <c r="I2457" s="3">
        <v>1101043</v>
      </c>
      <c r="J2457" s="3">
        <v>2023</v>
      </c>
      <c r="K2457" s="1" t="str">
        <f t="shared" si="38"/>
        <v>2023 Wide Track IQ 600</v>
      </c>
      <c r="L2457" t="e">
        <f>INDEX(ARI[Model],MATCH('Sec_10 - Water Pump Gear - in p'!K2457,ARI[UNIQUE],0))</f>
        <v>#N/A</v>
      </c>
    </row>
    <row r="2458" spans="1:12" hidden="1" x14ac:dyDescent="0.25">
      <c r="A2458" s="2" t="str">
        <f>INDEX(ARI[Type],MATCH('Sec_10 - Water Pump Gear - in p'!C2458,ARI[Model],0))</f>
        <v>Snow</v>
      </c>
      <c r="B2458" s="3" t="s">
        <v>165</v>
      </c>
      <c r="C2458" s="3" t="s">
        <v>37</v>
      </c>
      <c r="D2458" s="3" t="s">
        <v>9</v>
      </c>
      <c r="E2458" s="3" t="s">
        <v>10</v>
      </c>
      <c r="F2458" s="3" t="s">
        <v>11</v>
      </c>
      <c r="G2458" s="3" t="s">
        <v>12</v>
      </c>
      <c r="H2458" s="3" t="s">
        <v>13</v>
      </c>
      <c r="I2458" s="3">
        <v>1101043</v>
      </c>
      <c r="J2458" s="3">
        <v>2023</v>
      </c>
      <c r="K2458" s="1" t="str">
        <f t="shared" si="38"/>
        <v>2023 600 Shift 136</v>
      </c>
      <c r="L2458" t="e">
        <f>INDEX(ARI[Model],MATCH('Sec_10 - Water Pump Gear - in p'!K2458,ARI[UNIQUE],0))</f>
        <v>#N/A</v>
      </c>
    </row>
    <row r="2459" spans="1:12" hidden="1" x14ac:dyDescent="0.25">
      <c r="A2459" s="2" t="str">
        <f>INDEX(ARI[Type],MATCH('Sec_10 - Water Pump Gear - in p'!C2459,ARI[Model],0))</f>
        <v>Snow</v>
      </c>
      <c r="B2459" s="3" t="s">
        <v>165</v>
      </c>
      <c r="C2459" s="3" t="s">
        <v>38</v>
      </c>
      <c r="D2459" s="3" t="s">
        <v>9</v>
      </c>
      <c r="E2459" s="3" t="s">
        <v>10</v>
      </c>
      <c r="F2459" s="3" t="s">
        <v>11</v>
      </c>
      <c r="G2459" s="3" t="s">
        <v>12</v>
      </c>
      <c r="H2459" s="3" t="s">
        <v>13</v>
      </c>
      <c r="I2459" s="3">
        <v>1101043</v>
      </c>
      <c r="J2459" s="3">
        <v>2023</v>
      </c>
      <c r="K2459" s="1" t="str">
        <f t="shared" si="38"/>
        <v>2023 600 Rush PRO-R</v>
      </c>
      <c r="L2459" t="e">
        <f>INDEX(ARI[Model],MATCH('Sec_10 - Water Pump Gear - in p'!K2459,ARI[UNIQUE],0))</f>
        <v>#N/A</v>
      </c>
    </row>
    <row r="2460" spans="1:12" hidden="1" x14ac:dyDescent="0.25">
      <c r="A2460" s="2" t="str">
        <f>INDEX(ARI[Type],MATCH('Sec_10 - Water Pump Gear - in p'!C2460,ARI[Model],0))</f>
        <v>Snow</v>
      </c>
      <c r="B2460" s="3" t="s">
        <v>165</v>
      </c>
      <c r="C2460" s="3" t="s">
        <v>39</v>
      </c>
      <c r="D2460" s="3" t="s">
        <v>9</v>
      </c>
      <c r="E2460" s="3" t="s">
        <v>10</v>
      </c>
      <c r="F2460" s="3" t="s">
        <v>11</v>
      </c>
      <c r="G2460" s="3" t="s">
        <v>12</v>
      </c>
      <c r="H2460" s="3" t="s">
        <v>13</v>
      </c>
      <c r="I2460" s="3">
        <v>1101043</v>
      </c>
      <c r="J2460" s="3">
        <v>2023</v>
      </c>
      <c r="K2460" s="1" t="str">
        <f t="shared" si="38"/>
        <v>2023 600 IQ LXT</v>
      </c>
      <c r="L2460" t="e">
        <f>INDEX(ARI[Model],MATCH('Sec_10 - Water Pump Gear - in p'!K2460,ARI[UNIQUE],0))</f>
        <v>#N/A</v>
      </c>
    </row>
    <row r="2461" spans="1:12" hidden="1" x14ac:dyDescent="0.25">
      <c r="A2461" s="2" t="str">
        <f>INDEX(ARI[Type],MATCH('Sec_10 - Water Pump Gear - in p'!C2461,ARI[Model],0))</f>
        <v>Snow</v>
      </c>
      <c r="B2461" s="3" t="s">
        <v>165</v>
      </c>
      <c r="C2461" s="3" t="s">
        <v>40</v>
      </c>
      <c r="D2461" s="3" t="s">
        <v>9</v>
      </c>
      <c r="E2461" s="3" t="s">
        <v>10</v>
      </c>
      <c r="F2461" s="3" t="s">
        <v>11</v>
      </c>
      <c r="G2461" s="3" t="s">
        <v>12</v>
      </c>
      <c r="H2461" s="3" t="s">
        <v>13</v>
      </c>
      <c r="I2461" s="3">
        <v>1101043</v>
      </c>
      <c r="J2461" s="3">
        <v>2023</v>
      </c>
      <c r="K2461" s="1" t="str">
        <f t="shared" si="38"/>
        <v>2023 600 IQ Widetrack</v>
      </c>
      <c r="L2461" t="e">
        <f>INDEX(ARI[Model],MATCH('Sec_10 - Water Pump Gear - in p'!K2461,ARI[UNIQUE],0))</f>
        <v>#N/A</v>
      </c>
    </row>
    <row r="2462" spans="1:12" hidden="1" x14ac:dyDescent="0.25">
      <c r="A2462" s="2" t="str">
        <f>INDEX(ARI[Type],MATCH('Sec_10 - Water Pump Gear - in p'!C2462,ARI[Model],0))</f>
        <v>Snow</v>
      </c>
      <c r="B2462" s="3" t="s">
        <v>165</v>
      </c>
      <c r="C2462" s="3" t="s">
        <v>41</v>
      </c>
      <c r="D2462" s="3" t="s">
        <v>9</v>
      </c>
      <c r="E2462" s="3" t="s">
        <v>10</v>
      </c>
      <c r="F2462" s="3" t="s">
        <v>11</v>
      </c>
      <c r="G2462" s="3" t="s">
        <v>12</v>
      </c>
      <c r="H2462" s="3" t="s">
        <v>13</v>
      </c>
      <c r="I2462" s="3">
        <v>1101043</v>
      </c>
      <c r="J2462" s="3">
        <v>2023</v>
      </c>
      <c r="K2462" s="1" t="str">
        <f t="shared" si="38"/>
        <v>2023 600 SwitchBack Adventure</v>
      </c>
      <c r="L2462" t="e">
        <f>INDEX(ARI[Model],MATCH('Sec_10 - Water Pump Gear - in p'!K2462,ARI[UNIQUE],0))</f>
        <v>#N/A</v>
      </c>
    </row>
    <row r="2463" spans="1:12" hidden="1" x14ac:dyDescent="0.25">
      <c r="A2463" s="2" t="str">
        <f>INDEX(ARI[Type],MATCH('Sec_10 - Water Pump Gear - in p'!C2463,ARI[Model],0))</f>
        <v>Snow</v>
      </c>
      <c r="B2463" s="3" t="s">
        <v>165</v>
      </c>
      <c r="C2463" s="3" t="s">
        <v>42</v>
      </c>
      <c r="D2463" s="3" t="s">
        <v>9</v>
      </c>
      <c r="E2463" s="3" t="s">
        <v>10</v>
      </c>
      <c r="F2463" s="3" t="s">
        <v>11</v>
      </c>
      <c r="G2463" s="3" t="s">
        <v>12</v>
      </c>
      <c r="H2463" s="3" t="s">
        <v>13</v>
      </c>
      <c r="I2463" s="3">
        <v>1101043</v>
      </c>
      <c r="J2463" s="3">
        <v>2023</v>
      </c>
      <c r="K2463" s="1" t="str">
        <f t="shared" si="38"/>
        <v>2023 600 SwitchBack PRO-R</v>
      </c>
      <c r="L2463" t="e">
        <f>INDEX(ARI[Model],MATCH('Sec_10 - Water Pump Gear - in p'!K2463,ARI[UNIQUE],0))</f>
        <v>#N/A</v>
      </c>
    </row>
    <row r="2464" spans="1:12" hidden="1" x14ac:dyDescent="0.25">
      <c r="A2464" s="2" t="str">
        <f>INDEX(ARI[Type],MATCH('Sec_10 - Water Pump Gear - in p'!C2464,ARI[Model],0))</f>
        <v>Snow</v>
      </c>
      <c r="B2464" s="3" t="s">
        <v>165</v>
      </c>
      <c r="C2464" s="3" t="s">
        <v>43</v>
      </c>
      <c r="D2464" s="3" t="s">
        <v>9</v>
      </c>
      <c r="E2464" s="3" t="s">
        <v>10</v>
      </c>
      <c r="F2464" s="3" t="s">
        <v>11</v>
      </c>
      <c r="G2464" s="3" t="s">
        <v>12</v>
      </c>
      <c r="H2464" s="3" t="s">
        <v>13</v>
      </c>
      <c r="I2464" s="3">
        <v>1101043</v>
      </c>
      <c r="J2464" s="3">
        <v>2023</v>
      </c>
      <c r="K2464" s="1" t="str">
        <f t="shared" si="38"/>
        <v>2023 600 PRO-RMK 155</v>
      </c>
      <c r="L2464" t="e">
        <f>INDEX(ARI[Model],MATCH('Sec_10 - Water Pump Gear - in p'!K2464,ARI[UNIQUE],0))</f>
        <v>#N/A</v>
      </c>
    </row>
    <row r="2465" spans="1:12" hidden="1" x14ac:dyDescent="0.25">
      <c r="A2465" s="2" t="str">
        <f>INDEX(ARI[Type],MATCH('Sec_10 - Water Pump Gear - in p'!C2465,ARI[Model],0))</f>
        <v>Snow</v>
      </c>
      <c r="B2465" s="3" t="s">
        <v>165</v>
      </c>
      <c r="C2465" s="3" t="s">
        <v>44</v>
      </c>
      <c r="D2465" s="3" t="s">
        <v>9</v>
      </c>
      <c r="E2465" s="3" t="s">
        <v>10</v>
      </c>
      <c r="F2465" s="3" t="s">
        <v>11</v>
      </c>
      <c r="G2465" s="3" t="s">
        <v>12</v>
      </c>
      <c r="H2465" s="3" t="s">
        <v>13</v>
      </c>
      <c r="I2465" s="3">
        <v>1101043</v>
      </c>
      <c r="J2465" s="3">
        <v>2023</v>
      </c>
      <c r="K2465" s="1" t="str">
        <f t="shared" si="38"/>
        <v>2023 600 IQ Racer</v>
      </c>
      <c r="L2465" t="e">
        <f>INDEX(ARI[Model],MATCH('Sec_10 - Water Pump Gear - in p'!K2465,ARI[UNIQUE],0))</f>
        <v>#N/A</v>
      </c>
    </row>
    <row r="2466" spans="1:12" hidden="1" x14ac:dyDescent="0.25">
      <c r="A2466" s="2" t="str">
        <f>INDEX(ARI[Type],MATCH('Sec_10 - Water Pump Gear - in p'!C2466,ARI[Model],0))</f>
        <v>Snow</v>
      </c>
      <c r="B2466" s="3" t="s">
        <v>165</v>
      </c>
      <c r="C2466" s="3" t="s">
        <v>45</v>
      </c>
      <c r="D2466" s="3" t="s">
        <v>9</v>
      </c>
      <c r="E2466" s="3" t="s">
        <v>10</v>
      </c>
      <c r="F2466" s="3" t="s">
        <v>11</v>
      </c>
      <c r="G2466" s="3" t="s">
        <v>12</v>
      </c>
      <c r="H2466" s="3" t="s">
        <v>13</v>
      </c>
      <c r="I2466" s="3">
        <v>1101043</v>
      </c>
      <c r="J2466" s="3">
        <v>2023</v>
      </c>
      <c r="K2466" s="1" t="str">
        <f t="shared" si="38"/>
        <v>2023 600 INDY</v>
      </c>
      <c r="L2466" t="e">
        <f>INDEX(ARI[Model],MATCH('Sec_10 - Water Pump Gear - in p'!K2466,ARI[UNIQUE],0))</f>
        <v>#N/A</v>
      </c>
    </row>
    <row r="2467" spans="1:12" hidden="1" x14ac:dyDescent="0.25">
      <c r="A2467" s="2" t="str">
        <f>INDEX(ARI[Type],MATCH('Sec_10 - Water Pump Gear - in p'!C2467,ARI[Model],0))</f>
        <v>Snow</v>
      </c>
      <c r="B2467" s="3" t="s">
        <v>165</v>
      </c>
      <c r="C2467" s="3" t="s">
        <v>46</v>
      </c>
      <c r="D2467" s="3" t="s">
        <v>9</v>
      </c>
      <c r="E2467" s="3" t="s">
        <v>10</v>
      </c>
      <c r="F2467" s="3" t="s">
        <v>11</v>
      </c>
      <c r="G2467" s="3" t="s">
        <v>12</v>
      </c>
      <c r="H2467" s="3" t="s">
        <v>13</v>
      </c>
      <c r="I2467" s="3">
        <v>1101043</v>
      </c>
      <c r="J2467" s="3">
        <v>2023</v>
      </c>
      <c r="K2467" s="1" t="str">
        <f t="shared" si="38"/>
        <v>2023 600 INDY SP</v>
      </c>
      <c r="L2467" t="e">
        <f>INDEX(ARI[Model],MATCH('Sec_10 - Water Pump Gear - in p'!K2467,ARI[UNIQUE],0))</f>
        <v>#N/A</v>
      </c>
    </row>
    <row r="2468" spans="1:12" hidden="1" x14ac:dyDescent="0.25">
      <c r="A2468" s="2" t="str">
        <f>INDEX(ARI[Type],MATCH('Sec_10 - Water Pump Gear - in p'!C2468,ARI[Model],0))</f>
        <v>Snow</v>
      </c>
      <c r="B2468" s="3" t="s">
        <v>165</v>
      </c>
      <c r="C2468" s="3" t="s">
        <v>47</v>
      </c>
      <c r="D2468" s="3" t="s">
        <v>9</v>
      </c>
      <c r="E2468" s="3" t="s">
        <v>10</v>
      </c>
      <c r="F2468" s="3" t="s">
        <v>11</v>
      </c>
      <c r="G2468" s="3" t="s">
        <v>12</v>
      </c>
      <c r="H2468" s="3" t="s">
        <v>13</v>
      </c>
      <c r="I2468" s="3">
        <v>1101043</v>
      </c>
      <c r="J2468" s="3">
        <v>2023</v>
      </c>
      <c r="K2468" s="1" t="str">
        <f t="shared" si="38"/>
        <v>2023 600 INDY Voyager</v>
      </c>
      <c r="L2468" t="e">
        <f>INDEX(ARI[Model],MATCH('Sec_10 - Water Pump Gear - in p'!K2468,ARI[UNIQUE],0))</f>
        <v>#N/A</v>
      </c>
    </row>
    <row r="2469" spans="1:12" hidden="1" x14ac:dyDescent="0.25">
      <c r="A2469" s="2" t="str">
        <f>INDEX(ARI[Type],MATCH('Sec_10 - Water Pump Gear - in p'!C2469,ARI[Model],0))</f>
        <v>Snow</v>
      </c>
      <c r="B2469" s="3" t="s">
        <v>165</v>
      </c>
      <c r="C2469" s="3" t="s">
        <v>48</v>
      </c>
      <c r="D2469" s="3" t="s">
        <v>9</v>
      </c>
      <c r="E2469" s="3" t="s">
        <v>10</v>
      </c>
      <c r="F2469" s="3" t="s">
        <v>11</v>
      </c>
      <c r="G2469" s="3" t="s">
        <v>12</v>
      </c>
      <c r="H2469" s="3" t="s">
        <v>13</v>
      </c>
      <c r="I2469" s="3">
        <v>1101043</v>
      </c>
      <c r="J2469" s="3">
        <v>2023</v>
      </c>
      <c r="K2469" s="1" t="str">
        <f t="shared" si="38"/>
        <v>2023 600 SwitchBack Assault 144</v>
      </c>
      <c r="L2469" t="e">
        <f>INDEX(ARI[Model],MATCH('Sec_10 - Water Pump Gear - in p'!K2469,ARI[UNIQUE],0))</f>
        <v>#N/A</v>
      </c>
    </row>
    <row r="2470" spans="1:12" hidden="1" x14ac:dyDescent="0.25">
      <c r="A2470" s="2" t="str">
        <f>INDEX(ARI[Type],MATCH('Sec_10 - Water Pump Gear - in p'!C2470,ARI[Model],0))</f>
        <v>Snow</v>
      </c>
      <c r="B2470" s="3" t="s">
        <v>165</v>
      </c>
      <c r="C2470" s="3" t="s">
        <v>49</v>
      </c>
      <c r="D2470" s="3" t="s">
        <v>9</v>
      </c>
      <c r="E2470" s="3" t="s">
        <v>10</v>
      </c>
      <c r="F2470" s="3" t="s">
        <v>11</v>
      </c>
      <c r="G2470" s="3" t="s">
        <v>12</v>
      </c>
      <c r="H2470" s="3" t="s">
        <v>13</v>
      </c>
      <c r="I2470" s="3">
        <v>1101043</v>
      </c>
      <c r="J2470" s="3">
        <v>2023</v>
      </c>
      <c r="K2470" s="1" t="str">
        <f t="shared" si="38"/>
        <v>2023 600 INDY SP LE</v>
      </c>
      <c r="L2470" t="e">
        <f>INDEX(ARI[Model],MATCH('Sec_10 - Water Pump Gear - in p'!K2470,ARI[UNIQUE],0))</f>
        <v>#N/A</v>
      </c>
    </row>
    <row r="2471" spans="1:12" hidden="1" x14ac:dyDescent="0.25">
      <c r="A2471" s="2" t="str">
        <f>INDEX(ARI[Type],MATCH('Sec_10 - Water Pump Gear - in p'!C2471,ARI[Model],0))</f>
        <v>Snow</v>
      </c>
      <c r="B2471" s="3" t="s">
        <v>165</v>
      </c>
      <c r="C2471" s="3" t="s">
        <v>50</v>
      </c>
      <c r="D2471" s="3" t="s">
        <v>9</v>
      </c>
      <c r="E2471" s="3" t="s">
        <v>10</v>
      </c>
      <c r="F2471" s="3" t="s">
        <v>11</v>
      </c>
      <c r="G2471" s="3" t="s">
        <v>12</v>
      </c>
      <c r="H2471" s="3" t="s">
        <v>13</v>
      </c>
      <c r="I2471" s="3">
        <v>1101043</v>
      </c>
      <c r="J2471" s="3">
        <v>2023</v>
      </c>
      <c r="K2471" s="1" t="str">
        <f t="shared" si="38"/>
        <v>2023 600 Rush PRO-S</v>
      </c>
      <c r="L2471" t="e">
        <f>INDEX(ARI[Model],MATCH('Sec_10 - Water Pump Gear - in p'!K2471,ARI[UNIQUE],0))</f>
        <v>#N/A</v>
      </c>
    </row>
    <row r="2472" spans="1:12" hidden="1" x14ac:dyDescent="0.25">
      <c r="A2472" s="2" t="str">
        <f>INDEX(ARI[Type],MATCH('Sec_10 - Water Pump Gear - in p'!C2472,ARI[Model],0))</f>
        <v>Snow</v>
      </c>
      <c r="B2472" s="3" t="s">
        <v>165</v>
      </c>
      <c r="C2472" s="3" t="s">
        <v>51</v>
      </c>
      <c r="D2472" s="3" t="s">
        <v>9</v>
      </c>
      <c r="E2472" s="3" t="s">
        <v>10</v>
      </c>
      <c r="F2472" s="3" t="s">
        <v>11</v>
      </c>
      <c r="G2472" s="3" t="s">
        <v>12</v>
      </c>
      <c r="H2472" s="3" t="s">
        <v>13</v>
      </c>
      <c r="I2472" s="3">
        <v>1101043</v>
      </c>
      <c r="J2472" s="3">
        <v>2023</v>
      </c>
      <c r="K2472" s="1" t="str">
        <f t="shared" si="38"/>
        <v>2023 600 SwitchBack PRO-S</v>
      </c>
      <c r="L2472" t="e">
        <f>INDEX(ARI[Model],MATCH('Sec_10 - Water Pump Gear - in p'!K2472,ARI[UNIQUE],0))</f>
        <v>#N/A</v>
      </c>
    </row>
    <row r="2473" spans="1:12" hidden="1" x14ac:dyDescent="0.25">
      <c r="A2473" s="2" t="str">
        <f>INDEX(ARI[Type],MATCH('Sec_10 - Water Pump Gear - in p'!C2473,ARI[Model],0))</f>
        <v>Snow</v>
      </c>
      <c r="B2473" s="3" t="s">
        <v>165</v>
      </c>
      <c r="C2473" s="3" t="s">
        <v>52</v>
      </c>
      <c r="D2473" s="3" t="s">
        <v>9</v>
      </c>
      <c r="E2473" s="3" t="s">
        <v>10</v>
      </c>
      <c r="F2473" s="3" t="s">
        <v>11</v>
      </c>
      <c r="G2473" s="3" t="s">
        <v>12</v>
      </c>
      <c r="H2473" s="3" t="s">
        <v>13</v>
      </c>
      <c r="I2473" s="3">
        <v>1101043</v>
      </c>
      <c r="J2473" s="3">
        <v>2023</v>
      </c>
      <c r="K2473" s="1" t="str">
        <f t="shared" si="38"/>
        <v>2023 600 INDY Voyageur</v>
      </c>
      <c r="L2473" t="e">
        <f>INDEX(ARI[Model],MATCH('Sec_10 - Water Pump Gear - in p'!K2473,ARI[UNIQUE],0))</f>
        <v>#N/A</v>
      </c>
    </row>
    <row r="2474" spans="1:12" hidden="1" x14ac:dyDescent="0.25">
      <c r="A2474" s="2" t="str">
        <f>INDEX(ARI[Type],MATCH('Sec_10 - Water Pump Gear - in p'!C2474,ARI[Model],0))</f>
        <v>Snow</v>
      </c>
      <c r="B2474" s="3" t="s">
        <v>165</v>
      </c>
      <c r="C2474" s="3" t="s">
        <v>53</v>
      </c>
      <c r="D2474" s="3" t="s">
        <v>9</v>
      </c>
      <c r="E2474" s="3" t="s">
        <v>10</v>
      </c>
      <c r="F2474" s="3" t="s">
        <v>11</v>
      </c>
      <c r="G2474" s="3" t="s">
        <v>12</v>
      </c>
      <c r="H2474" s="3" t="s">
        <v>13</v>
      </c>
      <c r="I2474" s="3">
        <v>1101043</v>
      </c>
      <c r="J2474" s="3">
        <v>2023</v>
      </c>
      <c r="K2474" s="1" t="str">
        <f t="shared" si="38"/>
        <v>2023 600 IQ Widetrak</v>
      </c>
      <c r="L2474" t="e">
        <f>INDEX(ARI[Model],MATCH('Sec_10 - Water Pump Gear - in p'!K2474,ARI[UNIQUE],0))</f>
        <v>#N/A</v>
      </c>
    </row>
    <row r="2475" spans="1:12" hidden="1" x14ac:dyDescent="0.25">
      <c r="A2475" s="2" t="str">
        <f>INDEX(ARI[Type],MATCH('Sec_10 - Water Pump Gear - in p'!C2475,ARI[Model],0))</f>
        <v>Snow</v>
      </c>
      <c r="B2475" s="3" t="s">
        <v>165</v>
      </c>
      <c r="C2475" s="3" t="s">
        <v>54</v>
      </c>
      <c r="D2475" s="3" t="s">
        <v>9</v>
      </c>
      <c r="E2475" s="3" t="s">
        <v>10</v>
      </c>
      <c r="F2475" s="3" t="s">
        <v>11</v>
      </c>
      <c r="G2475" s="3" t="s">
        <v>12</v>
      </c>
      <c r="H2475" s="3" t="s">
        <v>13</v>
      </c>
      <c r="I2475" s="3">
        <v>1101043</v>
      </c>
      <c r="J2475" s="3">
        <v>2023</v>
      </c>
      <c r="K2475" s="1" t="str">
        <f t="shared" si="38"/>
        <v>2023 600 INDY SP TD Series LE</v>
      </c>
      <c r="L2475" t="e">
        <f>INDEX(ARI[Model],MATCH('Sec_10 - Water Pump Gear - in p'!K2475,ARI[UNIQUE],0))</f>
        <v>#N/A</v>
      </c>
    </row>
    <row r="2476" spans="1:12" hidden="1" x14ac:dyDescent="0.25">
      <c r="A2476" s="2" t="str">
        <f>INDEX(ARI[Type],MATCH('Sec_10 - Water Pump Gear - in p'!C2476,ARI[Model],0))</f>
        <v>Snow</v>
      </c>
      <c r="B2476" s="3" t="s">
        <v>165</v>
      </c>
      <c r="C2476" s="3" t="s">
        <v>55</v>
      </c>
      <c r="D2476" s="3" t="s">
        <v>9</v>
      </c>
      <c r="E2476" s="3" t="s">
        <v>10</v>
      </c>
      <c r="F2476" s="3" t="s">
        <v>11</v>
      </c>
      <c r="G2476" s="3" t="s">
        <v>12</v>
      </c>
      <c r="H2476" s="3" t="s">
        <v>13</v>
      </c>
      <c r="I2476" s="3">
        <v>1101043</v>
      </c>
      <c r="J2476" s="3">
        <v>2023</v>
      </c>
      <c r="K2476" s="1" t="str">
        <f t="shared" si="38"/>
        <v>2023 600 Rush LX</v>
      </c>
      <c r="L2476" t="e">
        <f>INDEX(ARI[Model],MATCH('Sec_10 - Water Pump Gear - in p'!K2476,ARI[UNIQUE],0))</f>
        <v>#N/A</v>
      </c>
    </row>
    <row r="2477" spans="1:12" hidden="1" x14ac:dyDescent="0.25">
      <c r="A2477" s="2" t="str">
        <f>INDEX(ARI[Type],MATCH('Sec_10 - Water Pump Gear - in p'!C2477,ARI[Model],0))</f>
        <v>Snow</v>
      </c>
      <c r="B2477" s="3" t="s">
        <v>165</v>
      </c>
      <c r="C2477" s="3" t="s">
        <v>56</v>
      </c>
      <c r="D2477" s="3" t="s">
        <v>9</v>
      </c>
      <c r="E2477" s="3" t="s">
        <v>10</v>
      </c>
      <c r="F2477" s="3" t="s">
        <v>11</v>
      </c>
      <c r="G2477" s="3" t="s">
        <v>12</v>
      </c>
      <c r="H2477" s="3" t="s">
        <v>13</v>
      </c>
      <c r="I2477" s="3">
        <v>1101043</v>
      </c>
      <c r="J2477" s="3">
        <v>2023</v>
      </c>
      <c r="K2477" s="1" t="str">
        <f t="shared" si="38"/>
        <v>2023 600 Rush XCR</v>
      </c>
      <c r="L2477" t="e">
        <f>INDEX(ARI[Model],MATCH('Sec_10 - Water Pump Gear - in p'!K2477,ARI[UNIQUE],0))</f>
        <v>#N/A</v>
      </c>
    </row>
    <row r="2478" spans="1:12" hidden="1" x14ac:dyDescent="0.25">
      <c r="A2478" s="2" t="str">
        <f>INDEX(ARI[Type],MATCH('Sec_10 - Water Pump Gear - in p'!C2478,ARI[Model],0))</f>
        <v>Snow</v>
      </c>
      <c r="B2478" s="3" t="s">
        <v>165</v>
      </c>
      <c r="C2478" s="3" t="s">
        <v>57</v>
      </c>
      <c r="D2478" s="3" t="s">
        <v>9</v>
      </c>
      <c r="E2478" s="3" t="s">
        <v>10</v>
      </c>
      <c r="F2478" s="3" t="s">
        <v>11</v>
      </c>
      <c r="G2478" s="3" t="s">
        <v>12</v>
      </c>
      <c r="H2478" s="3" t="s">
        <v>13</v>
      </c>
      <c r="I2478" s="3">
        <v>1101043</v>
      </c>
      <c r="J2478" s="3">
        <v>2023</v>
      </c>
      <c r="K2478" s="1" t="str">
        <f t="shared" si="38"/>
        <v>2023 600 SwitchBack SP 144</v>
      </c>
      <c r="L2478" t="e">
        <f>INDEX(ARI[Model],MATCH('Sec_10 - Water Pump Gear - in p'!K2478,ARI[UNIQUE],0))</f>
        <v>#N/A</v>
      </c>
    </row>
    <row r="2479" spans="1:12" hidden="1" x14ac:dyDescent="0.25">
      <c r="A2479" s="2" t="str">
        <f>INDEX(ARI[Type],MATCH('Sec_10 - Water Pump Gear - in p'!C2479,ARI[Model],0))</f>
        <v>Snow</v>
      </c>
      <c r="B2479" s="3" t="s">
        <v>165</v>
      </c>
      <c r="C2479" s="3" t="s">
        <v>58</v>
      </c>
      <c r="D2479" s="3" t="s">
        <v>9</v>
      </c>
      <c r="E2479" s="3" t="s">
        <v>10</v>
      </c>
      <c r="F2479" s="3" t="s">
        <v>11</v>
      </c>
      <c r="G2479" s="3" t="s">
        <v>12</v>
      </c>
      <c r="H2479" s="3" t="s">
        <v>13</v>
      </c>
      <c r="I2479" s="3">
        <v>1101043</v>
      </c>
      <c r="J2479" s="3">
        <v>2023</v>
      </c>
      <c r="K2479" s="1" t="str">
        <f t="shared" si="38"/>
        <v>2023 600 Voyageur 144</v>
      </c>
      <c r="L2479" t="e">
        <f>INDEX(ARI[Model],MATCH('Sec_10 - Water Pump Gear - in p'!K2479,ARI[UNIQUE],0))</f>
        <v>#N/A</v>
      </c>
    </row>
    <row r="2480" spans="1:12" hidden="1" x14ac:dyDescent="0.25">
      <c r="A2480" s="2" t="str">
        <f>INDEX(ARI[Type],MATCH('Sec_10 - Water Pump Gear - in p'!C2480,ARI[Model],0))</f>
        <v>Snow</v>
      </c>
      <c r="B2480" s="3" t="s">
        <v>165</v>
      </c>
      <c r="C2480" s="3" t="s">
        <v>59</v>
      </c>
      <c r="D2480" s="3" t="s">
        <v>9</v>
      </c>
      <c r="E2480" s="3" t="s">
        <v>10</v>
      </c>
      <c r="F2480" s="3" t="s">
        <v>11</v>
      </c>
      <c r="G2480" s="3" t="s">
        <v>12</v>
      </c>
      <c r="H2480" s="3" t="s">
        <v>13</v>
      </c>
      <c r="I2480" s="3">
        <v>1101043</v>
      </c>
      <c r="J2480" s="3">
        <v>2023</v>
      </c>
      <c r="K2480" s="1" t="str">
        <f t="shared" si="38"/>
        <v>2023 600 SwitchBack XCR</v>
      </c>
      <c r="L2480" t="e">
        <f>INDEX(ARI[Model],MATCH('Sec_10 - Water Pump Gear - in p'!K2480,ARI[UNIQUE],0))</f>
        <v>#N/A</v>
      </c>
    </row>
    <row r="2481" spans="1:12" hidden="1" x14ac:dyDescent="0.25">
      <c r="A2481" s="2" t="str">
        <f>INDEX(ARI[Type],MATCH('Sec_10 - Water Pump Gear - in p'!C2481,ARI[Model],0))</f>
        <v>Snow</v>
      </c>
      <c r="B2481" s="3" t="s">
        <v>165</v>
      </c>
      <c r="C2481" s="3" t="s">
        <v>60</v>
      </c>
      <c r="D2481" s="3" t="s">
        <v>9</v>
      </c>
      <c r="E2481" s="3" t="s">
        <v>10</v>
      </c>
      <c r="F2481" s="3" t="s">
        <v>11</v>
      </c>
      <c r="G2481" s="3" t="s">
        <v>12</v>
      </c>
      <c r="H2481" s="3" t="s">
        <v>13</v>
      </c>
      <c r="I2481" s="3">
        <v>1101043</v>
      </c>
      <c r="J2481" s="3">
        <v>2023</v>
      </c>
      <c r="K2481" s="1" t="str">
        <f t="shared" si="38"/>
        <v>2023 600 INDY XC 129</v>
      </c>
      <c r="L2481" t="e">
        <f>INDEX(ARI[Model],MATCH('Sec_10 - Water Pump Gear - in p'!K2481,ARI[UNIQUE],0))</f>
        <v>#N/A</v>
      </c>
    </row>
    <row r="2482" spans="1:12" hidden="1" x14ac:dyDescent="0.25">
      <c r="A2482" s="2" t="str">
        <f>INDEX(ARI[Type],MATCH('Sec_10 - Water Pump Gear - in p'!C2482,ARI[Model],0))</f>
        <v>Snow</v>
      </c>
      <c r="B2482" s="3" t="s">
        <v>165</v>
      </c>
      <c r="C2482" s="3" t="s">
        <v>61</v>
      </c>
      <c r="D2482" s="3" t="s">
        <v>9</v>
      </c>
      <c r="E2482" s="3" t="s">
        <v>10</v>
      </c>
      <c r="F2482" s="3" t="s">
        <v>11</v>
      </c>
      <c r="G2482" s="3" t="s">
        <v>12</v>
      </c>
      <c r="H2482" s="3" t="s">
        <v>13</v>
      </c>
      <c r="I2482" s="3">
        <v>1101043</v>
      </c>
      <c r="J2482" s="3">
        <v>2023</v>
      </c>
      <c r="K2482" s="1" t="str">
        <f t="shared" si="38"/>
        <v>2023 600 INDY SP 129</v>
      </c>
      <c r="L2482" t="e">
        <f>INDEX(ARI[Model],MATCH('Sec_10 - Water Pump Gear - in p'!K2482,ARI[UNIQUE],0))</f>
        <v>#N/A</v>
      </c>
    </row>
    <row r="2483" spans="1:12" hidden="1" x14ac:dyDescent="0.25">
      <c r="A2483" s="2" t="str">
        <f>INDEX(ARI[Type],MATCH('Sec_10 - Water Pump Gear - in p'!C2483,ARI[Model],0))</f>
        <v>Snow</v>
      </c>
      <c r="B2483" s="3" t="s">
        <v>165</v>
      </c>
      <c r="C2483" s="3" t="s">
        <v>62</v>
      </c>
      <c r="D2483" s="3" t="s">
        <v>9</v>
      </c>
      <c r="E2483" s="3" t="s">
        <v>10</v>
      </c>
      <c r="F2483" s="3" t="s">
        <v>11</v>
      </c>
      <c r="G2483" s="3" t="s">
        <v>12</v>
      </c>
      <c r="H2483" s="3" t="s">
        <v>13</v>
      </c>
      <c r="I2483" s="3">
        <v>1101043</v>
      </c>
      <c r="J2483" s="3">
        <v>2023</v>
      </c>
      <c r="K2483" s="1" t="str">
        <f t="shared" si="38"/>
        <v>2023 600 INDY XC 137</v>
      </c>
      <c r="L2483" t="e">
        <f>INDEX(ARI[Model],MATCH('Sec_10 - Water Pump Gear - in p'!K2483,ARI[UNIQUE],0))</f>
        <v>#N/A</v>
      </c>
    </row>
    <row r="2484" spans="1:12" hidden="1" x14ac:dyDescent="0.25">
      <c r="A2484" s="2" t="str">
        <f>INDEX(ARI[Type],MATCH('Sec_10 - Water Pump Gear - in p'!C2484,ARI[Model],0))</f>
        <v>Snow</v>
      </c>
      <c r="B2484" s="3" t="s">
        <v>165</v>
      </c>
      <c r="C2484" s="3" t="s">
        <v>63</v>
      </c>
      <c r="D2484" s="3" t="s">
        <v>9</v>
      </c>
      <c r="E2484" s="3" t="s">
        <v>10</v>
      </c>
      <c r="F2484" s="3" t="s">
        <v>11</v>
      </c>
      <c r="G2484" s="3" t="s">
        <v>12</v>
      </c>
      <c r="H2484" s="3" t="s">
        <v>13</v>
      </c>
      <c r="I2484" s="3">
        <v>1101043</v>
      </c>
      <c r="J2484" s="3">
        <v>2023</v>
      </c>
      <c r="K2484" s="1" t="str">
        <f t="shared" si="38"/>
        <v>2023 600 INDY XCR</v>
      </c>
      <c r="L2484" t="e">
        <f>INDEX(ARI[Model],MATCH('Sec_10 - Water Pump Gear - in p'!K2484,ARI[UNIQUE],0))</f>
        <v>#N/A</v>
      </c>
    </row>
    <row r="2485" spans="1:12" hidden="1" x14ac:dyDescent="0.25">
      <c r="A2485" s="2" t="str">
        <f>INDEX(ARI[Type],MATCH('Sec_10 - Water Pump Gear - in p'!C2485,ARI[Model],0))</f>
        <v>Snow</v>
      </c>
      <c r="B2485" s="3" t="s">
        <v>165</v>
      </c>
      <c r="C2485" s="3" t="s">
        <v>64</v>
      </c>
      <c r="D2485" s="3" t="s">
        <v>9</v>
      </c>
      <c r="E2485" s="3" t="s">
        <v>10</v>
      </c>
      <c r="F2485" s="3" t="s">
        <v>11</v>
      </c>
      <c r="G2485" s="3" t="s">
        <v>12</v>
      </c>
      <c r="H2485" s="3" t="s">
        <v>13</v>
      </c>
      <c r="I2485" s="3">
        <v>1101043</v>
      </c>
      <c r="J2485" s="3">
        <v>2023</v>
      </c>
      <c r="K2485" s="1" t="str">
        <f t="shared" si="38"/>
        <v>2023 600 INDY Adventure 137</v>
      </c>
      <c r="L2485" t="e">
        <f>INDEX(ARI[Model],MATCH('Sec_10 - Water Pump Gear - in p'!K2485,ARI[UNIQUE],0))</f>
        <v>#N/A</v>
      </c>
    </row>
    <row r="2486" spans="1:12" hidden="1" x14ac:dyDescent="0.25">
      <c r="A2486" s="2" t="str">
        <f>INDEX(ARI[Type],MATCH('Sec_10 - Water Pump Gear - in p'!C2486,ARI[Model],0))</f>
        <v>Snow</v>
      </c>
      <c r="B2486" s="3" t="s">
        <v>165</v>
      </c>
      <c r="C2486" s="3" t="s">
        <v>65</v>
      </c>
      <c r="D2486" s="3" t="s">
        <v>9</v>
      </c>
      <c r="E2486" s="3" t="s">
        <v>10</v>
      </c>
      <c r="F2486" s="3" t="s">
        <v>11</v>
      </c>
      <c r="G2486" s="3" t="s">
        <v>12</v>
      </c>
      <c r="H2486" s="3" t="s">
        <v>13</v>
      </c>
      <c r="I2486" s="3">
        <v>1101043</v>
      </c>
      <c r="J2486" s="3">
        <v>2023</v>
      </c>
      <c r="K2486" s="1" t="str">
        <f t="shared" si="38"/>
        <v>2023 600 INDY SP 137</v>
      </c>
      <c r="L2486" t="e">
        <f>INDEX(ARI[Model],MATCH('Sec_10 - Water Pump Gear - in p'!K2486,ARI[UNIQUE],0))</f>
        <v>#N/A</v>
      </c>
    </row>
    <row r="2487" spans="1:12" hidden="1" x14ac:dyDescent="0.25">
      <c r="A2487" s="2" t="str">
        <f>INDEX(ARI[Type],MATCH('Sec_10 - Water Pump Gear - in p'!C2487,ARI[Model],0))</f>
        <v>ATV</v>
      </c>
      <c r="B2487" s="3" t="s">
        <v>165</v>
      </c>
      <c r="C2487" s="3" t="s">
        <v>66</v>
      </c>
      <c r="D2487" s="3" t="s">
        <v>9</v>
      </c>
      <c r="E2487" s="3" t="s">
        <v>10</v>
      </c>
      <c r="F2487" s="3" t="s">
        <v>11</v>
      </c>
      <c r="G2487" s="3" t="s">
        <v>12</v>
      </c>
      <c r="H2487" s="3" t="s">
        <v>13</v>
      </c>
      <c r="I2487" s="3">
        <v>1101043</v>
      </c>
      <c r="J2487" s="3">
        <v>2023</v>
      </c>
      <c r="K2487" s="1" t="str">
        <f t="shared" si="38"/>
        <v>2023 Sportsman 700 EFI</v>
      </c>
      <c r="L2487" t="e">
        <f>INDEX(ARI[Model],MATCH('Sec_10 - Water Pump Gear - in p'!K2487,ARI[UNIQUE],0))</f>
        <v>#N/A</v>
      </c>
    </row>
    <row r="2488" spans="1:12" hidden="1" x14ac:dyDescent="0.25">
      <c r="A2488" s="2" t="str">
        <f>INDEX(ARI[Type],MATCH('Sec_10 - Water Pump Gear - in p'!C2488,ARI[Model],0))</f>
        <v>ATV</v>
      </c>
      <c r="B2488" s="3" t="s">
        <v>165</v>
      </c>
      <c r="C2488" s="3" t="s">
        <v>67</v>
      </c>
      <c r="D2488" s="3" t="s">
        <v>9</v>
      </c>
      <c r="E2488" s="3" t="s">
        <v>10</v>
      </c>
      <c r="F2488" s="3" t="s">
        <v>11</v>
      </c>
      <c r="G2488" s="3" t="s">
        <v>12</v>
      </c>
      <c r="H2488" s="3" t="s">
        <v>13</v>
      </c>
      <c r="I2488" s="3">
        <v>1101043</v>
      </c>
      <c r="J2488" s="3">
        <v>2023</v>
      </c>
      <c r="K2488" s="1" t="str">
        <f t="shared" si="38"/>
        <v>2023 Sportsman 700 EFI X2</v>
      </c>
      <c r="L2488" t="e">
        <f>INDEX(ARI[Model],MATCH('Sec_10 - Water Pump Gear - in p'!K2488,ARI[UNIQUE],0))</f>
        <v>#N/A</v>
      </c>
    </row>
    <row r="2489" spans="1:12" hidden="1" x14ac:dyDescent="0.25">
      <c r="A2489" s="2" t="str">
        <f>INDEX(ARI[Type],MATCH('Sec_10 - Water Pump Gear - in p'!C2489,ARI[Model],0))</f>
        <v>Snow</v>
      </c>
      <c r="B2489" s="3" t="s">
        <v>165</v>
      </c>
      <c r="C2489" s="3" t="s">
        <v>68</v>
      </c>
      <c r="D2489" s="3" t="s">
        <v>9</v>
      </c>
      <c r="E2489" s="3" t="s">
        <v>10</v>
      </c>
      <c r="F2489" s="3" t="s">
        <v>11</v>
      </c>
      <c r="G2489" s="3" t="s">
        <v>12</v>
      </c>
      <c r="H2489" s="3" t="s">
        <v>13</v>
      </c>
      <c r="I2489" s="3">
        <v>1101043</v>
      </c>
      <c r="J2489" s="3">
        <v>2023</v>
      </c>
      <c r="K2489" s="1" t="str">
        <f t="shared" si="38"/>
        <v>2023 700 RMK 155</v>
      </c>
      <c r="L2489" t="e">
        <f>INDEX(ARI[Model],MATCH('Sec_10 - Water Pump Gear - in p'!K2489,ARI[UNIQUE],0))</f>
        <v>#N/A</v>
      </c>
    </row>
    <row r="2490" spans="1:12" hidden="1" x14ac:dyDescent="0.25">
      <c r="A2490" s="2" t="str">
        <f>INDEX(ARI[Type],MATCH('Sec_10 - Water Pump Gear - in p'!C2490,ARI[Model],0))</f>
        <v>Snow</v>
      </c>
      <c r="B2490" s="3" t="s">
        <v>165</v>
      </c>
      <c r="C2490" s="3" t="s">
        <v>69</v>
      </c>
      <c r="D2490" s="3" t="s">
        <v>9</v>
      </c>
      <c r="E2490" s="3" t="s">
        <v>10</v>
      </c>
      <c r="F2490" s="3" t="s">
        <v>11</v>
      </c>
      <c r="G2490" s="3" t="s">
        <v>12</v>
      </c>
      <c r="H2490" s="3" t="s">
        <v>13</v>
      </c>
      <c r="I2490" s="3">
        <v>1101043</v>
      </c>
      <c r="J2490" s="3">
        <v>2023</v>
      </c>
      <c r="K2490" s="1" t="str">
        <f t="shared" si="38"/>
        <v>2023 700 Dragon IQ</v>
      </c>
      <c r="L2490" t="e">
        <f>INDEX(ARI[Model],MATCH('Sec_10 - Water Pump Gear - in p'!K2490,ARI[UNIQUE],0))</f>
        <v>#N/A</v>
      </c>
    </row>
    <row r="2491" spans="1:12" hidden="1" x14ac:dyDescent="0.25">
      <c r="A2491" s="2" t="str">
        <f>INDEX(ARI[Type],MATCH('Sec_10 - Water Pump Gear - in p'!C2491,ARI[Model],0))</f>
        <v>Snow</v>
      </c>
      <c r="B2491" s="3" t="s">
        <v>165</v>
      </c>
      <c r="C2491" s="3" t="s">
        <v>70</v>
      </c>
      <c r="D2491" s="3" t="s">
        <v>9</v>
      </c>
      <c r="E2491" s="3" t="s">
        <v>10</v>
      </c>
      <c r="F2491" s="3" t="s">
        <v>11</v>
      </c>
      <c r="G2491" s="3" t="s">
        <v>12</v>
      </c>
      <c r="H2491" s="3" t="s">
        <v>13</v>
      </c>
      <c r="I2491" s="3">
        <v>1101043</v>
      </c>
      <c r="J2491" s="3">
        <v>2023</v>
      </c>
      <c r="K2491" s="1" t="str">
        <f t="shared" si="38"/>
        <v>2023 700 Dragon RMK 155</v>
      </c>
      <c r="L2491" t="e">
        <f>INDEX(ARI[Model],MATCH('Sec_10 - Water Pump Gear - in p'!K2491,ARI[UNIQUE],0))</f>
        <v>#N/A</v>
      </c>
    </row>
    <row r="2492" spans="1:12" hidden="1" x14ac:dyDescent="0.25">
      <c r="A2492" s="2" t="str">
        <f>INDEX(ARI[Type],MATCH('Sec_10 - Water Pump Gear - in p'!C2492,ARI[Model],0))</f>
        <v>Snow</v>
      </c>
      <c r="B2492" s="3" t="s">
        <v>165</v>
      </c>
      <c r="C2492" s="3" t="s">
        <v>71</v>
      </c>
      <c r="D2492" s="3" t="s">
        <v>9</v>
      </c>
      <c r="E2492" s="3" t="s">
        <v>10</v>
      </c>
      <c r="F2492" s="3" t="s">
        <v>11</v>
      </c>
      <c r="G2492" s="3" t="s">
        <v>12</v>
      </c>
      <c r="H2492" s="3" t="s">
        <v>13</v>
      </c>
      <c r="I2492" s="3">
        <v>1101043</v>
      </c>
      <c r="J2492" s="3">
        <v>2023</v>
      </c>
      <c r="K2492" s="1" t="str">
        <f t="shared" si="38"/>
        <v>2023 700 Dragon RMK 163</v>
      </c>
      <c r="L2492" t="e">
        <f>INDEX(ARI[Model],MATCH('Sec_10 - Water Pump Gear - in p'!K2492,ARI[UNIQUE],0))</f>
        <v>#N/A</v>
      </c>
    </row>
    <row r="2493" spans="1:12" hidden="1" x14ac:dyDescent="0.25">
      <c r="A2493" s="2" t="str">
        <f>INDEX(ARI[Type],MATCH('Sec_10 - Water Pump Gear - in p'!C2493,ARI[Model],0))</f>
        <v>Snow</v>
      </c>
      <c r="B2493" s="3" t="s">
        <v>165</v>
      </c>
      <c r="C2493" s="3" t="s">
        <v>72</v>
      </c>
      <c r="D2493" s="3" t="s">
        <v>9</v>
      </c>
      <c r="E2493" s="3" t="s">
        <v>10</v>
      </c>
      <c r="F2493" s="3" t="s">
        <v>11</v>
      </c>
      <c r="G2493" s="3" t="s">
        <v>12</v>
      </c>
      <c r="H2493" s="3" t="s">
        <v>13</v>
      </c>
      <c r="I2493" s="3">
        <v>1101043</v>
      </c>
      <c r="J2493" s="3">
        <v>2023</v>
      </c>
      <c r="K2493" s="1" t="str">
        <f t="shared" si="38"/>
        <v>2023 700 Dragon SwitchBack</v>
      </c>
      <c r="L2493" t="e">
        <f>INDEX(ARI[Model],MATCH('Sec_10 - Water Pump Gear - in p'!K2493,ARI[UNIQUE],0))</f>
        <v>#N/A</v>
      </c>
    </row>
    <row r="2494" spans="1:12" hidden="1" x14ac:dyDescent="0.25">
      <c r="A2494" s="2" t="str">
        <f>INDEX(ARI[Type],MATCH('Sec_10 - Water Pump Gear - in p'!C2494,ARI[Model],0))</f>
        <v>Snow</v>
      </c>
      <c r="B2494" s="3" t="s">
        <v>165</v>
      </c>
      <c r="C2494" s="3" t="s">
        <v>73</v>
      </c>
      <c r="D2494" s="3" t="s">
        <v>9</v>
      </c>
      <c r="E2494" s="3" t="s">
        <v>10</v>
      </c>
      <c r="F2494" s="3" t="s">
        <v>11</v>
      </c>
      <c r="G2494" s="3" t="s">
        <v>12</v>
      </c>
      <c r="H2494" s="3" t="s">
        <v>13</v>
      </c>
      <c r="I2494" s="3">
        <v>1101043</v>
      </c>
      <c r="J2494" s="3">
        <v>2023</v>
      </c>
      <c r="K2494" s="1" t="str">
        <f t="shared" si="38"/>
        <v>2023 700 IQ</v>
      </c>
      <c r="L2494" t="e">
        <f>INDEX(ARI[Model],MATCH('Sec_10 - Water Pump Gear - in p'!K2494,ARI[UNIQUE],0))</f>
        <v>#N/A</v>
      </c>
    </row>
    <row r="2495" spans="1:12" hidden="1" x14ac:dyDescent="0.25">
      <c r="A2495" s="2" t="str">
        <f>INDEX(ARI[Type],MATCH('Sec_10 - Water Pump Gear - in p'!C2495,ARI[Model],0))</f>
        <v>Snow</v>
      </c>
      <c r="B2495" s="3" t="s">
        <v>165</v>
      </c>
      <c r="C2495" s="3" t="s">
        <v>74</v>
      </c>
      <c r="D2495" s="3" t="s">
        <v>9</v>
      </c>
      <c r="E2495" s="3" t="s">
        <v>10</v>
      </c>
      <c r="F2495" s="3" t="s">
        <v>11</v>
      </c>
      <c r="G2495" s="3" t="s">
        <v>12</v>
      </c>
      <c r="H2495" s="3" t="s">
        <v>13</v>
      </c>
      <c r="I2495" s="3">
        <v>1101043</v>
      </c>
      <c r="J2495" s="3">
        <v>2023</v>
      </c>
      <c r="K2495" s="1" t="str">
        <f t="shared" si="38"/>
        <v>2023 700 SwitchBack</v>
      </c>
      <c r="L2495" t="e">
        <f>INDEX(ARI[Model],MATCH('Sec_10 - Water Pump Gear - in p'!K2495,ARI[UNIQUE],0))</f>
        <v>#N/A</v>
      </c>
    </row>
    <row r="2496" spans="1:12" hidden="1" x14ac:dyDescent="0.25">
      <c r="A2496" s="2" t="str">
        <f>INDEX(ARI[Type],MATCH('Sec_10 - Water Pump Gear - in p'!C2496,ARI[Model],0))</f>
        <v>Snow</v>
      </c>
      <c r="B2496" s="3" t="s">
        <v>165</v>
      </c>
      <c r="C2496" s="3" t="s">
        <v>75</v>
      </c>
      <c r="D2496" s="3" t="s">
        <v>9</v>
      </c>
      <c r="E2496" s="3" t="s">
        <v>10</v>
      </c>
      <c r="F2496" s="3" t="s">
        <v>11</v>
      </c>
      <c r="G2496" s="3" t="s">
        <v>12</v>
      </c>
      <c r="H2496" s="3" t="s">
        <v>13</v>
      </c>
      <c r="I2496" s="3">
        <v>1101043</v>
      </c>
      <c r="J2496" s="3">
        <v>2023</v>
      </c>
      <c r="K2496" s="1" t="str">
        <f t="shared" si="38"/>
        <v>2023 700 Dragon</v>
      </c>
      <c r="L2496" t="e">
        <f>INDEX(ARI[Model],MATCH('Sec_10 - Water Pump Gear - in p'!K2496,ARI[UNIQUE],0))</f>
        <v>#N/A</v>
      </c>
    </row>
    <row r="2497" spans="1:12" hidden="1" x14ac:dyDescent="0.25">
      <c r="A2497" s="2" t="str">
        <f>INDEX(ARI[Type],MATCH('Sec_10 - Water Pump Gear - in p'!C2497,ARI[Model],0))</f>
        <v>ATV</v>
      </c>
      <c r="B2497" s="3" t="s">
        <v>165</v>
      </c>
      <c r="C2497" s="3" t="s">
        <v>76</v>
      </c>
      <c r="D2497" s="3" t="s">
        <v>9</v>
      </c>
      <c r="E2497" s="3" t="s">
        <v>10</v>
      </c>
      <c r="F2497" s="3" t="s">
        <v>11</v>
      </c>
      <c r="G2497" s="3" t="s">
        <v>12</v>
      </c>
      <c r="H2497" s="3" t="s">
        <v>13</v>
      </c>
      <c r="I2497" s="3">
        <v>1101043</v>
      </c>
      <c r="J2497" s="3">
        <v>2023</v>
      </c>
      <c r="K2497" s="1" t="str">
        <f t="shared" si="38"/>
        <v>2023 Sportsman 700 MV</v>
      </c>
      <c r="L2497" t="e">
        <f>INDEX(ARI[Model],MATCH('Sec_10 - Water Pump Gear - in p'!K2497,ARI[UNIQUE],0))</f>
        <v>#N/A</v>
      </c>
    </row>
    <row r="2498" spans="1:12" hidden="1" x14ac:dyDescent="0.25">
      <c r="A2498" s="2" t="str">
        <f>INDEX(ARI[Type],MATCH('Sec_10 - Water Pump Gear - in p'!C2498,ARI[Model],0))</f>
        <v>ATV</v>
      </c>
      <c r="B2498" s="3" t="s">
        <v>165</v>
      </c>
      <c r="C2498" s="3" t="s">
        <v>77</v>
      </c>
      <c r="D2498" s="3" t="s">
        <v>9</v>
      </c>
      <c r="E2498" s="3" t="s">
        <v>10</v>
      </c>
      <c r="F2498" s="3" t="s">
        <v>11</v>
      </c>
      <c r="G2498" s="3" t="s">
        <v>12</v>
      </c>
      <c r="H2498" s="3" t="s">
        <v>13</v>
      </c>
      <c r="I2498" s="3">
        <v>1101043</v>
      </c>
      <c r="J2498" s="3">
        <v>2023</v>
      </c>
      <c r="K2498" s="1" t="str">
        <f t="shared" si="38"/>
        <v>2023 Sportsman 800 EFI</v>
      </c>
      <c r="L2498" t="e">
        <f>INDEX(ARI[Model],MATCH('Sec_10 - Water Pump Gear - in p'!K2498,ARI[UNIQUE],0))</f>
        <v>#N/A</v>
      </c>
    </row>
    <row r="2499" spans="1:12" hidden="1" x14ac:dyDescent="0.25">
      <c r="A2499" s="2" t="str">
        <f>INDEX(ARI[Type],MATCH('Sec_10 - Water Pump Gear - in p'!C2499,ARI[Model],0))</f>
        <v>ATV</v>
      </c>
      <c r="B2499" s="3" t="s">
        <v>165</v>
      </c>
      <c r="C2499" s="3" t="s">
        <v>78</v>
      </c>
      <c r="D2499" s="3" t="s">
        <v>9</v>
      </c>
      <c r="E2499" s="3" t="s">
        <v>10</v>
      </c>
      <c r="F2499" s="3" t="s">
        <v>11</v>
      </c>
      <c r="G2499" s="3" t="s">
        <v>12</v>
      </c>
      <c r="H2499" s="3" t="s">
        <v>13</v>
      </c>
      <c r="I2499" s="3">
        <v>1101043</v>
      </c>
      <c r="J2499" s="3">
        <v>2023</v>
      </c>
      <c r="K2499" s="1" t="str">
        <f t="shared" ref="K2499:K2562" si="39">_xlfn.CONCAT(J2499," ",C2499)</f>
        <v>2023 Sportsman 800 EFI HO</v>
      </c>
      <c r="L2499" t="e">
        <f>INDEX(ARI[Model],MATCH('Sec_10 - Water Pump Gear - in p'!K2499,ARI[UNIQUE],0))</f>
        <v>#N/A</v>
      </c>
    </row>
    <row r="2500" spans="1:12" hidden="1" x14ac:dyDescent="0.25">
      <c r="A2500" s="2" t="str">
        <f>INDEX(ARI[Type],MATCH('Sec_10 - Water Pump Gear - in p'!C2500,ARI[Model],0))</f>
        <v>ATV</v>
      </c>
      <c r="B2500" s="3" t="s">
        <v>165</v>
      </c>
      <c r="C2500" s="3" t="s">
        <v>79</v>
      </c>
      <c r="D2500" s="3" t="s">
        <v>9</v>
      </c>
      <c r="E2500" s="3" t="s">
        <v>10</v>
      </c>
      <c r="F2500" s="3" t="s">
        <v>11</v>
      </c>
      <c r="G2500" s="3" t="s">
        <v>12</v>
      </c>
      <c r="H2500" s="3" t="s">
        <v>13</v>
      </c>
      <c r="I2500" s="3">
        <v>1101043</v>
      </c>
      <c r="J2500" s="3">
        <v>2023</v>
      </c>
      <c r="K2500" s="1" t="str">
        <f t="shared" si="39"/>
        <v>2023 Sportsman 800 EFI Touring</v>
      </c>
      <c r="L2500" t="e">
        <f>INDEX(ARI[Model],MATCH('Sec_10 - Water Pump Gear - in p'!K2500,ARI[UNIQUE],0))</f>
        <v>#N/A</v>
      </c>
    </row>
    <row r="2501" spans="1:12" hidden="1" x14ac:dyDescent="0.25">
      <c r="A2501" s="2" t="str">
        <f>INDEX(ARI[Type],MATCH('Sec_10 - Water Pump Gear - in p'!C2501,ARI[Model],0))</f>
        <v>ATV</v>
      </c>
      <c r="B2501" s="3" t="s">
        <v>165</v>
      </c>
      <c r="C2501" s="3" t="s">
        <v>80</v>
      </c>
      <c r="D2501" s="3" t="s">
        <v>9</v>
      </c>
      <c r="E2501" s="3" t="s">
        <v>10</v>
      </c>
      <c r="F2501" s="3" t="s">
        <v>11</v>
      </c>
      <c r="G2501" s="3" t="s">
        <v>12</v>
      </c>
      <c r="H2501" s="3" t="s">
        <v>13</v>
      </c>
      <c r="I2501" s="3">
        <v>1101043</v>
      </c>
      <c r="J2501" s="3">
        <v>2023</v>
      </c>
      <c r="K2501" s="1" t="str">
        <f t="shared" si="39"/>
        <v>2023 X2 800 EFI</v>
      </c>
      <c r="L2501" t="e">
        <f>INDEX(ARI[Model],MATCH('Sec_10 - Water Pump Gear - in p'!K2501,ARI[UNIQUE],0))</f>
        <v>#N/A</v>
      </c>
    </row>
    <row r="2502" spans="1:12" hidden="1" x14ac:dyDescent="0.25">
      <c r="A2502" s="2" t="str">
        <f>INDEX(ARI[Type],MATCH('Sec_10 - Water Pump Gear - in p'!C2502,ARI[Model],0))</f>
        <v>Snow</v>
      </c>
      <c r="B2502" s="3" t="s">
        <v>165</v>
      </c>
      <c r="C2502" s="3" t="s">
        <v>81</v>
      </c>
      <c r="D2502" s="3" t="s">
        <v>9</v>
      </c>
      <c r="E2502" s="3" t="s">
        <v>10</v>
      </c>
      <c r="F2502" s="3" t="s">
        <v>11</v>
      </c>
      <c r="G2502" s="3" t="s">
        <v>12</v>
      </c>
      <c r="H2502" s="3" t="s">
        <v>13</v>
      </c>
      <c r="I2502" s="3">
        <v>1101043</v>
      </c>
      <c r="J2502" s="3">
        <v>2023</v>
      </c>
      <c r="K2502" s="1" t="str">
        <f t="shared" si="39"/>
        <v>2023 800 IQ</v>
      </c>
      <c r="L2502" t="e">
        <f>INDEX(ARI[Model],MATCH('Sec_10 - Water Pump Gear - in p'!K2502,ARI[UNIQUE],0))</f>
        <v>#N/A</v>
      </c>
    </row>
    <row r="2503" spans="1:12" hidden="1" x14ac:dyDescent="0.25">
      <c r="A2503" s="2" t="str">
        <f>INDEX(ARI[Type],MATCH('Sec_10 - Water Pump Gear - in p'!C2503,ARI[Model],0))</f>
        <v>Snow</v>
      </c>
      <c r="B2503" s="3" t="s">
        <v>165</v>
      </c>
      <c r="C2503" s="3" t="s">
        <v>82</v>
      </c>
      <c r="D2503" s="3" t="s">
        <v>9</v>
      </c>
      <c r="E2503" s="3" t="s">
        <v>10</v>
      </c>
      <c r="F2503" s="3" t="s">
        <v>11</v>
      </c>
      <c r="G2503" s="3" t="s">
        <v>12</v>
      </c>
      <c r="H2503" s="3" t="s">
        <v>13</v>
      </c>
      <c r="I2503" s="3">
        <v>1101043</v>
      </c>
      <c r="J2503" s="3">
        <v>2023</v>
      </c>
      <c r="K2503" s="1" t="str">
        <f t="shared" si="39"/>
        <v>2023 800 Dragon SP</v>
      </c>
      <c r="L2503" t="e">
        <f>INDEX(ARI[Model],MATCH('Sec_10 - Water Pump Gear - in p'!K2503,ARI[UNIQUE],0))</f>
        <v>#N/A</v>
      </c>
    </row>
    <row r="2504" spans="1:12" hidden="1" x14ac:dyDescent="0.25">
      <c r="A2504" s="2" t="str">
        <f>INDEX(ARI[Type],MATCH('Sec_10 - Water Pump Gear - in p'!C2504,ARI[Model],0))</f>
        <v>Snow</v>
      </c>
      <c r="B2504" s="3" t="s">
        <v>165</v>
      </c>
      <c r="C2504" s="3" t="s">
        <v>83</v>
      </c>
      <c r="D2504" s="3" t="s">
        <v>9</v>
      </c>
      <c r="E2504" s="3" t="s">
        <v>10</v>
      </c>
      <c r="F2504" s="3" t="s">
        <v>11</v>
      </c>
      <c r="G2504" s="3" t="s">
        <v>12</v>
      </c>
      <c r="H2504" s="3" t="s">
        <v>13</v>
      </c>
      <c r="I2504" s="3">
        <v>1101043</v>
      </c>
      <c r="J2504" s="3">
        <v>2023</v>
      </c>
      <c r="K2504" s="1" t="str">
        <f t="shared" si="39"/>
        <v>2023 800 SwitchBack</v>
      </c>
      <c r="L2504" t="e">
        <f>INDEX(ARI[Model],MATCH('Sec_10 - Water Pump Gear - in p'!K2504,ARI[UNIQUE],0))</f>
        <v>#N/A</v>
      </c>
    </row>
    <row r="2505" spans="1:12" hidden="1" x14ac:dyDescent="0.25">
      <c r="A2505" s="2" t="str">
        <f>INDEX(ARI[Type],MATCH('Sec_10 - Water Pump Gear - in p'!C2505,ARI[Model],0))</f>
        <v>Snow</v>
      </c>
      <c r="B2505" s="3" t="s">
        <v>165</v>
      </c>
      <c r="C2505" s="3" t="s">
        <v>84</v>
      </c>
      <c r="D2505" s="3" t="s">
        <v>9</v>
      </c>
      <c r="E2505" s="3" t="s">
        <v>10</v>
      </c>
      <c r="F2505" s="3" t="s">
        <v>11</v>
      </c>
      <c r="G2505" s="3" t="s">
        <v>12</v>
      </c>
      <c r="H2505" s="3" t="s">
        <v>13</v>
      </c>
      <c r="I2505" s="3">
        <v>1101043</v>
      </c>
      <c r="J2505" s="3">
        <v>2023</v>
      </c>
      <c r="K2505" s="1" t="str">
        <f t="shared" si="39"/>
        <v>2023 800 Dragon</v>
      </c>
      <c r="L2505" t="e">
        <f>INDEX(ARI[Model],MATCH('Sec_10 - Water Pump Gear - in p'!K2505,ARI[UNIQUE],0))</f>
        <v>#N/A</v>
      </c>
    </row>
    <row r="2506" spans="1:12" hidden="1" x14ac:dyDescent="0.25">
      <c r="A2506" s="2" t="str">
        <f>INDEX(ARI[Type],MATCH('Sec_10 - Water Pump Gear - in p'!C2506,ARI[Model],0))</f>
        <v>Snow</v>
      </c>
      <c r="B2506" s="3" t="s">
        <v>165</v>
      </c>
      <c r="C2506" s="3" t="s">
        <v>85</v>
      </c>
      <c r="D2506" s="3" t="s">
        <v>9</v>
      </c>
      <c r="E2506" s="3" t="s">
        <v>10</v>
      </c>
      <c r="F2506" s="3" t="s">
        <v>11</v>
      </c>
      <c r="G2506" s="3" t="s">
        <v>12</v>
      </c>
      <c r="H2506" s="3" t="s">
        <v>13</v>
      </c>
      <c r="I2506" s="3">
        <v>1101043</v>
      </c>
      <c r="J2506" s="3">
        <v>2023</v>
      </c>
      <c r="K2506" s="1" t="str">
        <f t="shared" si="39"/>
        <v>2023 800 RMK 144</v>
      </c>
      <c r="L2506" t="e">
        <f>INDEX(ARI[Model],MATCH('Sec_10 - Water Pump Gear - in p'!K2506,ARI[UNIQUE],0))</f>
        <v>#N/A</v>
      </c>
    </row>
    <row r="2507" spans="1:12" hidden="1" x14ac:dyDescent="0.25">
      <c r="A2507" s="2" t="str">
        <f>INDEX(ARI[Type],MATCH('Sec_10 - Water Pump Gear - in p'!C2507,ARI[Model],0))</f>
        <v>Snow</v>
      </c>
      <c r="B2507" s="3" t="s">
        <v>165</v>
      </c>
      <c r="C2507" s="3" t="s">
        <v>86</v>
      </c>
      <c r="D2507" s="3" t="s">
        <v>9</v>
      </c>
      <c r="E2507" s="3" t="s">
        <v>10</v>
      </c>
      <c r="F2507" s="3" t="s">
        <v>11</v>
      </c>
      <c r="G2507" s="3" t="s">
        <v>12</v>
      </c>
      <c r="H2507" s="3" t="s">
        <v>13</v>
      </c>
      <c r="I2507" s="3">
        <v>1101043</v>
      </c>
      <c r="J2507" s="3">
        <v>2023</v>
      </c>
      <c r="K2507" s="1" t="str">
        <f t="shared" si="39"/>
        <v>2023 800 Assault RMK 146</v>
      </c>
      <c r="L2507" t="e">
        <f>INDEX(ARI[Model],MATCH('Sec_10 - Water Pump Gear - in p'!K2507,ARI[UNIQUE],0))</f>
        <v>#N/A</v>
      </c>
    </row>
    <row r="2508" spans="1:12" hidden="1" x14ac:dyDescent="0.25">
      <c r="A2508" s="2" t="str">
        <f>INDEX(ARI[Type],MATCH('Sec_10 - Water Pump Gear - in p'!C2508,ARI[Model],0))</f>
        <v>Snow</v>
      </c>
      <c r="B2508" s="3" t="s">
        <v>165</v>
      </c>
      <c r="C2508" s="3" t="s">
        <v>87</v>
      </c>
      <c r="D2508" s="3" t="s">
        <v>9</v>
      </c>
      <c r="E2508" s="3" t="s">
        <v>10</v>
      </c>
      <c r="F2508" s="3" t="s">
        <v>11</v>
      </c>
      <c r="G2508" s="3" t="s">
        <v>12</v>
      </c>
      <c r="H2508" s="3" t="s">
        <v>13</v>
      </c>
      <c r="I2508" s="3">
        <v>1101043</v>
      </c>
      <c r="J2508" s="3">
        <v>2023</v>
      </c>
      <c r="K2508" s="1" t="str">
        <f t="shared" si="39"/>
        <v>2023 800 RMK 155</v>
      </c>
      <c r="L2508" t="e">
        <f>INDEX(ARI[Model],MATCH('Sec_10 - Water Pump Gear - in p'!K2508,ARI[UNIQUE],0))</f>
        <v>#N/A</v>
      </c>
    </row>
    <row r="2509" spans="1:12" hidden="1" x14ac:dyDescent="0.25">
      <c r="A2509" s="2" t="str">
        <f>INDEX(ARI[Type],MATCH('Sec_10 - Water Pump Gear - in p'!C2509,ARI[Model],0))</f>
        <v>Snow</v>
      </c>
      <c r="B2509" s="3" t="s">
        <v>165</v>
      </c>
      <c r="C2509" s="3" t="s">
        <v>88</v>
      </c>
      <c r="D2509" s="3" t="s">
        <v>9</v>
      </c>
      <c r="E2509" s="3" t="s">
        <v>10</v>
      </c>
      <c r="F2509" s="3" t="s">
        <v>11</v>
      </c>
      <c r="G2509" s="3" t="s">
        <v>12</v>
      </c>
      <c r="H2509" s="3" t="s">
        <v>13</v>
      </c>
      <c r="I2509" s="3">
        <v>1101043</v>
      </c>
      <c r="J2509" s="3">
        <v>2023</v>
      </c>
      <c r="K2509" s="1" t="str">
        <f t="shared" si="39"/>
        <v>2023 800 Dragon RMK 155</v>
      </c>
      <c r="L2509" t="e">
        <f>INDEX(ARI[Model],MATCH('Sec_10 - Water Pump Gear - in p'!K2509,ARI[UNIQUE],0))</f>
        <v>#N/A</v>
      </c>
    </row>
    <row r="2510" spans="1:12" hidden="1" x14ac:dyDescent="0.25">
      <c r="A2510" s="2" t="str">
        <f>INDEX(ARI[Type],MATCH('Sec_10 - Water Pump Gear - in p'!C2510,ARI[Model],0))</f>
        <v>Snow</v>
      </c>
      <c r="B2510" s="3" t="s">
        <v>165</v>
      </c>
      <c r="C2510" s="3" t="s">
        <v>89</v>
      </c>
      <c r="D2510" s="3" t="s">
        <v>9</v>
      </c>
      <c r="E2510" s="3" t="s">
        <v>10</v>
      </c>
      <c r="F2510" s="3" t="s">
        <v>11</v>
      </c>
      <c r="G2510" s="3" t="s">
        <v>12</v>
      </c>
      <c r="H2510" s="3" t="s">
        <v>13</v>
      </c>
      <c r="I2510" s="3">
        <v>1101043</v>
      </c>
      <c r="J2510" s="3">
        <v>2023</v>
      </c>
      <c r="K2510" s="1" t="str">
        <f t="shared" si="39"/>
        <v>2023 800 Dragon RMK 163</v>
      </c>
      <c r="L2510" t="e">
        <f>INDEX(ARI[Model],MATCH('Sec_10 - Water Pump Gear - in p'!K2510,ARI[UNIQUE],0))</f>
        <v>#N/A</v>
      </c>
    </row>
    <row r="2511" spans="1:12" hidden="1" x14ac:dyDescent="0.25">
      <c r="A2511" s="2" t="str">
        <f>INDEX(ARI[Type],MATCH('Sec_10 - Water Pump Gear - in p'!C2511,ARI[Model],0))</f>
        <v>ATV</v>
      </c>
      <c r="B2511" s="3" t="s">
        <v>165</v>
      </c>
      <c r="C2511" s="3" t="s">
        <v>90</v>
      </c>
      <c r="D2511" s="3" t="s">
        <v>9</v>
      </c>
      <c r="E2511" s="3" t="s">
        <v>10</v>
      </c>
      <c r="F2511" s="3" t="s">
        <v>11</v>
      </c>
      <c r="G2511" s="3" t="s">
        <v>12</v>
      </c>
      <c r="H2511" s="3" t="s">
        <v>13</v>
      </c>
      <c r="I2511" s="3">
        <v>1101043</v>
      </c>
      <c r="J2511" s="3">
        <v>2023</v>
      </c>
      <c r="K2511" s="1" t="str">
        <f t="shared" si="39"/>
        <v>2023 Sportsman 800 EFI Deluxe</v>
      </c>
      <c r="L2511" t="e">
        <f>INDEX(ARI[Model],MATCH('Sec_10 - Water Pump Gear - in p'!K2511,ARI[UNIQUE],0))</f>
        <v>#N/A</v>
      </c>
    </row>
    <row r="2512" spans="1:12" hidden="1" x14ac:dyDescent="0.25">
      <c r="A2512" s="2" t="str">
        <f>INDEX(ARI[Type],MATCH('Sec_10 - Water Pump Gear - in p'!C2512,ARI[Model],0))</f>
        <v>ATV</v>
      </c>
      <c r="B2512" s="3" t="s">
        <v>165</v>
      </c>
      <c r="C2512" s="3" t="s">
        <v>91</v>
      </c>
      <c r="D2512" s="3" t="s">
        <v>9</v>
      </c>
      <c r="E2512" s="3" t="s">
        <v>10</v>
      </c>
      <c r="F2512" s="3" t="s">
        <v>11</v>
      </c>
      <c r="G2512" s="3" t="s">
        <v>12</v>
      </c>
      <c r="H2512" s="3" t="s">
        <v>13</v>
      </c>
      <c r="I2512" s="3">
        <v>1101043</v>
      </c>
      <c r="J2512" s="3">
        <v>2023</v>
      </c>
      <c r="K2512" s="1" t="str">
        <f t="shared" si="39"/>
        <v>2023 Sportsman 800 EFI X2 Deluxe</v>
      </c>
      <c r="L2512" t="e">
        <f>INDEX(ARI[Model],MATCH('Sec_10 - Water Pump Gear - in p'!K2512,ARI[UNIQUE],0))</f>
        <v>#N/A</v>
      </c>
    </row>
    <row r="2513" spans="1:12" hidden="1" x14ac:dyDescent="0.25">
      <c r="A2513" s="2" t="str">
        <f>INDEX(ARI[Type],MATCH('Sec_10 - Water Pump Gear - in p'!C2513,ARI[Model],0))</f>
        <v>ATV</v>
      </c>
      <c r="B2513" s="3" t="s">
        <v>165</v>
      </c>
      <c r="C2513" s="3" t="s">
        <v>92</v>
      </c>
      <c r="D2513" s="3" t="s">
        <v>9</v>
      </c>
      <c r="E2513" s="3" t="s">
        <v>10</v>
      </c>
      <c r="F2513" s="3" t="s">
        <v>11</v>
      </c>
      <c r="G2513" s="3" t="s">
        <v>12</v>
      </c>
      <c r="H2513" s="3" t="s">
        <v>13</v>
      </c>
      <c r="I2513" s="3">
        <v>1101043</v>
      </c>
      <c r="J2513" s="3">
        <v>2023</v>
      </c>
      <c r="K2513" s="1" t="str">
        <f t="shared" si="39"/>
        <v>2023 Sportsman 800 EFI X2</v>
      </c>
      <c r="L2513" t="e">
        <f>INDEX(ARI[Model],MATCH('Sec_10 - Water Pump Gear - in p'!K2513,ARI[UNIQUE],0))</f>
        <v>#N/A</v>
      </c>
    </row>
    <row r="2514" spans="1:12" hidden="1" x14ac:dyDescent="0.25">
      <c r="A2514" s="2" t="str">
        <f>INDEX(ARI[Type],MATCH('Sec_10 - Water Pump Gear - in p'!C2514,ARI[Model],0))</f>
        <v>ATV</v>
      </c>
      <c r="B2514" s="3" t="s">
        <v>165</v>
      </c>
      <c r="C2514" s="3" t="s">
        <v>93</v>
      </c>
      <c r="D2514" s="3" t="s">
        <v>9</v>
      </c>
      <c r="E2514" s="3" t="s">
        <v>10</v>
      </c>
      <c r="F2514" s="3" t="s">
        <v>11</v>
      </c>
      <c r="G2514" s="3" t="s">
        <v>12</v>
      </c>
      <c r="H2514" s="3" t="s">
        <v>13</v>
      </c>
      <c r="I2514" s="3">
        <v>1101043</v>
      </c>
      <c r="J2514" s="3">
        <v>2023</v>
      </c>
      <c r="K2514" s="1" t="str">
        <f t="shared" si="39"/>
        <v>2023 Sportsman 800 EFI 6x6 Big Boss</v>
      </c>
      <c r="L2514" t="e">
        <f>INDEX(ARI[Model],MATCH('Sec_10 - Water Pump Gear - in p'!K2514,ARI[UNIQUE],0))</f>
        <v>#N/A</v>
      </c>
    </row>
    <row r="2515" spans="1:12" hidden="1" x14ac:dyDescent="0.25">
      <c r="A2515" s="2" t="str">
        <f>INDEX(ARI[Type],MATCH('Sec_10 - Water Pump Gear - in p'!C2515,ARI[Model],0))</f>
        <v>Snow</v>
      </c>
      <c r="B2515" s="3" t="s">
        <v>165</v>
      </c>
      <c r="C2515" s="3" t="s">
        <v>94</v>
      </c>
      <c r="D2515" s="3" t="s">
        <v>9</v>
      </c>
      <c r="E2515" s="3" t="s">
        <v>10</v>
      </c>
      <c r="F2515" s="3" t="s">
        <v>11</v>
      </c>
      <c r="G2515" s="3" t="s">
        <v>12</v>
      </c>
      <c r="H2515" s="3" t="s">
        <v>13</v>
      </c>
      <c r="I2515" s="3">
        <v>1101043</v>
      </c>
      <c r="J2515" s="3">
        <v>2023</v>
      </c>
      <c r="K2515" s="1" t="str">
        <f t="shared" si="39"/>
        <v>2023 800 Dragon Swtichback</v>
      </c>
      <c r="L2515" t="e">
        <f>INDEX(ARI[Model],MATCH('Sec_10 - Water Pump Gear - in p'!K2515,ARI[UNIQUE],0))</f>
        <v>#N/A</v>
      </c>
    </row>
    <row r="2516" spans="1:12" hidden="1" x14ac:dyDescent="0.25">
      <c r="A2516" s="2" t="str">
        <f>INDEX(ARI[Type],MATCH('Sec_10 - Water Pump Gear - in p'!C2516,ARI[Model],0))</f>
        <v>Snow</v>
      </c>
      <c r="B2516" s="3" t="s">
        <v>165</v>
      </c>
      <c r="C2516" s="3" t="s">
        <v>95</v>
      </c>
      <c r="D2516" s="3" t="s">
        <v>9</v>
      </c>
      <c r="E2516" s="3" t="s">
        <v>10</v>
      </c>
      <c r="F2516" s="3" t="s">
        <v>11</v>
      </c>
      <c r="G2516" s="3" t="s">
        <v>12</v>
      </c>
      <c r="H2516" s="3" t="s">
        <v>13</v>
      </c>
      <c r="I2516" s="3">
        <v>1101043</v>
      </c>
      <c r="J2516" s="3">
        <v>2023</v>
      </c>
      <c r="K2516" s="1" t="str">
        <f t="shared" si="39"/>
        <v>2023 800 SwitchBack Assault 144</v>
      </c>
      <c r="L2516" t="e">
        <f>INDEX(ARI[Model],MATCH('Sec_10 - Water Pump Gear - in p'!K2516,ARI[UNIQUE],0))</f>
        <v>#N/A</v>
      </c>
    </row>
    <row r="2517" spans="1:12" hidden="1" x14ac:dyDescent="0.25">
      <c r="A2517" s="2" t="str">
        <f>INDEX(ARI[Type],MATCH('Sec_10 - Water Pump Gear - in p'!C2517,ARI[Model],0))</f>
        <v>Snow</v>
      </c>
      <c r="B2517" s="3" t="s">
        <v>165</v>
      </c>
      <c r="C2517" s="3" t="s">
        <v>96</v>
      </c>
      <c r="D2517" s="3" t="s">
        <v>9</v>
      </c>
      <c r="E2517" s="3" t="s">
        <v>10</v>
      </c>
      <c r="F2517" s="3" t="s">
        <v>11</v>
      </c>
      <c r="G2517" s="3" t="s">
        <v>12</v>
      </c>
      <c r="H2517" s="3" t="s">
        <v>13</v>
      </c>
      <c r="I2517" s="3">
        <v>1101043</v>
      </c>
      <c r="J2517" s="3">
        <v>2023</v>
      </c>
      <c r="K2517" s="1" t="str">
        <f t="shared" si="39"/>
        <v>2023 800 RMK Assault 155</v>
      </c>
      <c r="L2517" t="e">
        <f>INDEX(ARI[Model],MATCH('Sec_10 - Water Pump Gear - in p'!K2517,ARI[UNIQUE],0))</f>
        <v>#N/A</v>
      </c>
    </row>
    <row r="2518" spans="1:12" hidden="1" x14ac:dyDescent="0.25">
      <c r="A2518" s="2" t="str">
        <f>INDEX(ARI[Type],MATCH('Sec_10 - Water Pump Gear - in p'!C2518,ARI[Model],0))</f>
        <v>Snow</v>
      </c>
      <c r="B2518" s="3" t="s">
        <v>165</v>
      </c>
      <c r="C2518" s="3" t="s">
        <v>97</v>
      </c>
      <c r="D2518" s="3" t="s">
        <v>9</v>
      </c>
      <c r="E2518" s="3" t="s">
        <v>10</v>
      </c>
      <c r="F2518" s="3" t="s">
        <v>11</v>
      </c>
      <c r="G2518" s="3" t="s">
        <v>12</v>
      </c>
      <c r="H2518" s="3" t="s">
        <v>13</v>
      </c>
      <c r="I2518" s="3">
        <v>1101043</v>
      </c>
      <c r="J2518" s="3">
        <v>2023</v>
      </c>
      <c r="K2518" s="1" t="str">
        <f t="shared" si="39"/>
        <v>2023 800 PRO-RMK 163</v>
      </c>
      <c r="L2518" t="e">
        <f>INDEX(ARI[Model],MATCH('Sec_10 - Water Pump Gear - in p'!K2518,ARI[UNIQUE],0))</f>
        <v>#N/A</v>
      </c>
    </row>
    <row r="2519" spans="1:12" hidden="1" x14ac:dyDescent="0.25">
      <c r="A2519" s="2" t="str">
        <f>INDEX(ARI[Type],MATCH('Sec_10 - Water Pump Gear - in p'!C2519,ARI[Model],0))</f>
        <v>Snow</v>
      </c>
      <c r="B2519" s="3" t="s">
        <v>165</v>
      </c>
      <c r="C2519" s="3" t="s">
        <v>98</v>
      </c>
      <c r="D2519" s="3" t="s">
        <v>9</v>
      </c>
      <c r="E2519" s="3" t="s">
        <v>10</v>
      </c>
      <c r="F2519" s="3" t="s">
        <v>11</v>
      </c>
      <c r="G2519" s="3" t="s">
        <v>12</v>
      </c>
      <c r="H2519" s="3" t="s">
        <v>13</v>
      </c>
      <c r="I2519" s="3">
        <v>1101043</v>
      </c>
      <c r="J2519" s="3">
        <v>2023</v>
      </c>
      <c r="K2519" s="1" t="str">
        <f t="shared" si="39"/>
        <v>2023 800 PRO-RMK 155</v>
      </c>
      <c r="L2519" t="e">
        <f>INDEX(ARI[Model],MATCH('Sec_10 - Water Pump Gear - in p'!K2519,ARI[UNIQUE],0))</f>
        <v>#N/A</v>
      </c>
    </row>
    <row r="2520" spans="1:12" hidden="1" x14ac:dyDescent="0.25">
      <c r="A2520" s="2" t="str">
        <f>INDEX(ARI[Type],MATCH('Sec_10 - Water Pump Gear - in p'!C2520,ARI[Model],0))</f>
        <v>Snow</v>
      </c>
      <c r="B2520" s="3" t="s">
        <v>165</v>
      </c>
      <c r="C2520" s="3" t="s">
        <v>99</v>
      </c>
      <c r="D2520" s="3" t="s">
        <v>9</v>
      </c>
      <c r="E2520" s="3" t="s">
        <v>10</v>
      </c>
      <c r="F2520" s="3" t="s">
        <v>11</v>
      </c>
      <c r="G2520" s="3" t="s">
        <v>12</v>
      </c>
      <c r="H2520" s="3" t="s">
        <v>13</v>
      </c>
      <c r="I2520" s="3">
        <v>1101043</v>
      </c>
      <c r="J2520" s="3">
        <v>2023</v>
      </c>
      <c r="K2520" s="1" t="str">
        <f t="shared" si="39"/>
        <v>2023 800 Rush PRO-R</v>
      </c>
      <c r="L2520" t="e">
        <f>INDEX(ARI[Model],MATCH('Sec_10 - Water Pump Gear - in p'!K2520,ARI[UNIQUE],0))</f>
        <v>#N/A</v>
      </c>
    </row>
    <row r="2521" spans="1:12" hidden="1" x14ac:dyDescent="0.25">
      <c r="A2521" s="2" t="str">
        <f>INDEX(ARI[Type],MATCH('Sec_10 - Water Pump Gear - in p'!C2521,ARI[Model],0))</f>
        <v>Snow</v>
      </c>
      <c r="B2521" s="3" t="s">
        <v>165</v>
      </c>
      <c r="C2521" s="3" t="s">
        <v>100</v>
      </c>
      <c r="D2521" s="3" t="s">
        <v>9</v>
      </c>
      <c r="E2521" s="3" t="s">
        <v>10</v>
      </c>
      <c r="F2521" s="3" t="s">
        <v>11</v>
      </c>
      <c r="G2521" s="3" t="s">
        <v>12</v>
      </c>
      <c r="H2521" s="3" t="s">
        <v>13</v>
      </c>
      <c r="I2521" s="3">
        <v>1101043</v>
      </c>
      <c r="J2521" s="3">
        <v>2023</v>
      </c>
      <c r="K2521" s="1" t="str">
        <f t="shared" si="39"/>
        <v>2023 800 Rush</v>
      </c>
      <c r="L2521" t="e">
        <f>INDEX(ARI[Model],MATCH('Sec_10 - Water Pump Gear - in p'!K2521,ARI[UNIQUE],0))</f>
        <v>#N/A</v>
      </c>
    </row>
    <row r="2522" spans="1:12" hidden="1" x14ac:dyDescent="0.25">
      <c r="A2522" s="2" t="str">
        <f>INDEX(ARI[Type],MATCH('Sec_10 - Water Pump Gear - in p'!C2522,ARI[Model],0))</f>
        <v>ATV</v>
      </c>
      <c r="B2522" s="3" t="s">
        <v>165</v>
      </c>
      <c r="C2522" s="3" t="s">
        <v>101</v>
      </c>
      <c r="D2522" s="3" t="s">
        <v>9</v>
      </c>
      <c r="E2522" s="3" t="s">
        <v>10</v>
      </c>
      <c r="F2522" s="3" t="s">
        <v>11</v>
      </c>
      <c r="G2522" s="3" t="s">
        <v>12</v>
      </c>
      <c r="H2522" s="3" t="s">
        <v>13</v>
      </c>
      <c r="I2522" s="3">
        <v>1101043</v>
      </c>
      <c r="J2522" s="3">
        <v>2023</v>
      </c>
      <c r="K2522" s="1" t="str">
        <f t="shared" si="39"/>
        <v>2023 Sportsman 800 HO EFI Military</v>
      </c>
      <c r="L2522" t="e">
        <f>INDEX(ARI[Model],MATCH('Sec_10 - Water Pump Gear - in p'!K2522,ARI[UNIQUE],0))</f>
        <v>#N/A</v>
      </c>
    </row>
    <row r="2523" spans="1:12" hidden="1" x14ac:dyDescent="0.25">
      <c r="A2523" s="2" t="str">
        <f>INDEX(ARI[Type],MATCH('Sec_10 - Water Pump Gear - in p'!C2523,ARI[Model],0))</f>
        <v>Snow</v>
      </c>
      <c r="B2523" s="3" t="s">
        <v>165</v>
      </c>
      <c r="C2523" s="3" t="s">
        <v>102</v>
      </c>
      <c r="D2523" s="3" t="s">
        <v>9</v>
      </c>
      <c r="E2523" s="3" t="s">
        <v>10</v>
      </c>
      <c r="F2523" s="3" t="s">
        <v>11</v>
      </c>
      <c r="G2523" s="3" t="s">
        <v>12</v>
      </c>
      <c r="H2523" s="3" t="s">
        <v>13</v>
      </c>
      <c r="I2523" s="3">
        <v>1101043</v>
      </c>
      <c r="J2523" s="3">
        <v>2023</v>
      </c>
      <c r="K2523" s="1" t="str">
        <f t="shared" si="39"/>
        <v>2023 800 Dragon IQ</v>
      </c>
      <c r="L2523" t="e">
        <f>INDEX(ARI[Model],MATCH('Sec_10 - Water Pump Gear - in p'!K2523,ARI[UNIQUE],0))</f>
        <v>#N/A</v>
      </c>
    </row>
    <row r="2524" spans="1:12" hidden="1" x14ac:dyDescent="0.25">
      <c r="A2524" s="2" t="str">
        <f>INDEX(ARI[Type],MATCH('Sec_10 - Water Pump Gear - in p'!C2524,ARI[Model],0))</f>
        <v>ATV</v>
      </c>
      <c r="B2524" s="3" t="s">
        <v>165</v>
      </c>
      <c r="C2524" s="3" t="s">
        <v>103</v>
      </c>
      <c r="D2524" s="3" t="s">
        <v>9</v>
      </c>
      <c r="E2524" s="3" t="s">
        <v>10</v>
      </c>
      <c r="F2524" s="3" t="s">
        <v>11</v>
      </c>
      <c r="G2524" s="3" t="s">
        <v>12</v>
      </c>
      <c r="H2524" s="3" t="s">
        <v>13</v>
      </c>
      <c r="I2524" s="3">
        <v>1101043</v>
      </c>
      <c r="J2524" s="3">
        <v>2023</v>
      </c>
      <c r="K2524" s="1" t="str">
        <f t="shared" si="39"/>
        <v>2023 Sportsman 800 6x6 Big Boss</v>
      </c>
      <c r="L2524" t="e">
        <f>INDEX(ARI[Model],MATCH('Sec_10 - Water Pump Gear - in p'!K2524,ARI[UNIQUE],0))</f>
        <v>#N/A</v>
      </c>
    </row>
    <row r="2525" spans="1:12" hidden="1" x14ac:dyDescent="0.25">
      <c r="A2525" s="2" t="str">
        <f>INDEX(ARI[Type],MATCH('Sec_10 - Water Pump Gear - in p'!C2525,ARI[Model],0))</f>
        <v>Snow</v>
      </c>
      <c r="B2525" s="3" t="s">
        <v>165</v>
      </c>
      <c r="C2525" s="3" t="s">
        <v>104</v>
      </c>
      <c r="D2525" s="3" t="s">
        <v>9</v>
      </c>
      <c r="E2525" s="3" t="s">
        <v>10</v>
      </c>
      <c r="F2525" s="3" t="s">
        <v>11</v>
      </c>
      <c r="G2525" s="3" t="s">
        <v>12</v>
      </c>
      <c r="H2525" s="3" t="s">
        <v>13</v>
      </c>
      <c r="I2525" s="3">
        <v>1101043</v>
      </c>
      <c r="J2525" s="3">
        <v>2023</v>
      </c>
      <c r="K2525" s="1" t="str">
        <f t="shared" si="39"/>
        <v>2023 800 SwitchBack PRO-R</v>
      </c>
      <c r="L2525" t="e">
        <f>INDEX(ARI[Model],MATCH('Sec_10 - Water Pump Gear - in p'!K2525,ARI[UNIQUE],0))</f>
        <v>#N/A</v>
      </c>
    </row>
    <row r="2526" spans="1:12" hidden="1" x14ac:dyDescent="0.25">
      <c r="A2526" s="2" t="str">
        <f>INDEX(ARI[Type],MATCH('Sec_10 - Water Pump Gear - in p'!C2526,ARI[Model],0))</f>
        <v>Snow</v>
      </c>
      <c r="B2526" s="3" t="s">
        <v>165</v>
      </c>
      <c r="C2526" s="3" t="s">
        <v>105</v>
      </c>
      <c r="D2526" s="3" t="s">
        <v>9</v>
      </c>
      <c r="E2526" s="3" t="s">
        <v>10</v>
      </c>
      <c r="F2526" s="3" t="s">
        <v>11</v>
      </c>
      <c r="G2526" s="3" t="s">
        <v>12</v>
      </c>
      <c r="H2526" s="3" t="s">
        <v>13</v>
      </c>
      <c r="I2526" s="3">
        <v>1101043</v>
      </c>
      <c r="J2526" s="3">
        <v>2023</v>
      </c>
      <c r="K2526" s="1" t="str">
        <f t="shared" si="39"/>
        <v>2023 800 Rush PRO-R LE</v>
      </c>
      <c r="L2526" t="e">
        <f>INDEX(ARI[Model],MATCH('Sec_10 - Water Pump Gear - in p'!K2526,ARI[UNIQUE],0))</f>
        <v>#N/A</v>
      </c>
    </row>
    <row r="2527" spans="1:12" hidden="1" x14ac:dyDescent="0.25">
      <c r="A2527" s="2" t="str">
        <f>INDEX(ARI[Type],MATCH('Sec_10 - Water Pump Gear - in p'!C2527,ARI[Model],0))</f>
        <v>ATV</v>
      </c>
      <c r="B2527" s="3" t="s">
        <v>165</v>
      </c>
      <c r="C2527" s="3" t="s">
        <v>106</v>
      </c>
      <c r="D2527" s="3" t="s">
        <v>9</v>
      </c>
      <c r="E2527" s="3" t="s">
        <v>10</v>
      </c>
      <c r="F2527" s="3" t="s">
        <v>11</v>
      </c>
      <c r="G2527" s="3" t="s">
        <v>12</v>
      </c>
      <c r="H2527" s="3" t="s">
        <v>13</v>
      </c>
      <c r="I2527" s="3">
        <v>1101043</v>
      </c>
      <c r="J2527" s="3">
        <v>2023</v>
      </c>
      <c r="K2527" s="1" t="str">
        <f t="shared" si="39"/>
        <v>2023 Sportsman Forest 800</v>
      </c>
      <c r="L2527" t="e">
        <f>INDEX(ARI[Model],MATCH('Sec_10 - Water Pump Gear - in p'!K2527,ARI[UNIQUE],0))</f>
        <v>#N/A</v>
      </c>
    </row>
    <row r="2528" spans="1:12" hidden="1" x14ac:dyDescent="0.25">
      <c r="A2528" s="2" t="str">
        <f>INDEX(ARI[Type],MATCH('Sec_10 - Water Pump Gear - in p'!C2528,ARI[Model],0))</f>
        <v>ATV</v>
      </c>
      <c r="B2528" s="3" t="s">
        <v>165</v>
      </c>
      <c r="C2528" s="3" t="s">
        <v>107</v>
      </c>
      <c r="D2528" s="3" t="s">
        <v>9</v>
      </c>
      <c r="E2528" s="3" t="s">
        <v>10</v>
      </c>
      <c r="F2528" s="3" t="s">
        <v>11</v>
      </c>
      <c r="G2528" s="3" t="s">
        <v>12</v>
      </c>
      <c r="H2528" s="3" t="s">
        <v>13</v>
      </c>
      <c r="I2528" s="3">
        <v>1101043</v>
      </c>
      <c r="J2528" s="3">
        <v>2023</v>
      </c>
      <c r="K2528" s="1" t="str">
        <f t="shared" si="39"/>
        <v>2023 Sportsman Forest 800 6x6</v>
      </c>
      <c r="L2528" t="e">
        <f>INDEX(ARI[Model],MATCH('Sec_10 - Water Pump Gear - in p'!K2528,ARI[UNIQUE],0))</f>
        <v>#N/A</v>
      </c>
    </row>
    <row r="2529" spans="1:12" hidden="1" x14ac:dyDescent="0.25">
      <c r="A2529" s="2" t="str">
        <f>INDEX(ARI[Type],MATCH('Sec_10 - Water Pump Gear - in p'!C2529,ARI[Model],0))</f>
        <v>Snow</v>
      </c>
      <c r="B2529" s="3" t="s">
        <v>165</v>
      </c>
      <c r="C2529" s="3" t="s">
        <v>108</v>
      </c>
      <c r="D2529" s="3" t="s">
        <v>9</v>
      </c>
      <c r="E2529" s="3" t="s">
        <v>10</v>
      </c>
      <c r="F2529" s="3" t="s">
        <v>11</v>
      </c>
      <c r="G2529" s="3" t="s">
        <v>12</v>
      </c>
      <c r="H2529" s="3" t="s">
        <v>13</v>
      </c>
      <c r="I2529" s="3">
        <v>1101043</v>
      </c>
      <c r="J2529" s="3">
        <v>2023</v>
      </c>
      <c r="K2529" s="1" t="str">
        <f t="shared" si="39"/>
        <v>2023 800 SwitchBack Adventure</v>
      </c>
      <c r="L2529" t="e">
        <f>INDEX(ARI[Model],MATCH('Sec_10 - Water Pump Gear - in p'!K2529,ARI[UNIQUE],0))</f>
        <v>#N/A</v>
      </c>
    </row>
    <row r="2530" spans="1:12" hidden="1" x14ac:dyDescent="0.25">
      <c r="A2530" s="2" t="str">
        <f>INDEX(ARI[Type],MATCH('Sec_10 - Water Pump Gear - in p'!C2530,ARI[Model],0))</f>
        <v>Snow</v>
      </c>
      <c r="B2530" s="3" t="s">
        <v>165</v>
      </c>
      <c r="C2530" s="3" t="s">
        <v>109</v>
      </c>
      <c r="D2530" s="3" t="s">
        <v>9</v>
      </c>
      <c r="E2530" s="3" t="s">
        <v>10</v>
      </c>
      <c r="F2530" s="3" t="s">
        <v>11</v>
      </c>
      <c r="G2530" s="3" t="s">
        <v>12</v>
      </c>
      <c r="H2530" s="3" t="s">
        <v>13</v>
      </c>
      <c r="I2530" s="3">
        <v>1101043</v>
      </c>
      <c r="J2530" s="3">
        <v>2023</v>
      </c>
      <c r="K2530" s="1" t="str">
        <f t="shared" si="39"/>
        <v>2023 800 INDY SP</v>
      </c>
      <c r="L2530" t="e">
        <f>INDEX(ARI[Model],MATCH('Sec_10 - Water Pump Gear - in p'!K2530,ARI[UNIQUE],0))</f>
        <v>#N/A</v>
      </c>
    </row>
    <row r="2531" spans="1:12" hidden="1" x14ac:dyDescent="0.25">
      <c r="A2531" s="2" t="str">
        <f>INDEX(ARI[Type],MATCH('Sec_10 - Water Pump Gear - in p'!C2531,ARI[Model],0))</f>
        <v>Snow</v>
      </c>
      <c r="B2531" s="3" t="s">
        <v>165</v>
      </c>
      <c r="C2531" s="3" t="s">
        <v>110</v>
      </c>
      <c r="D2531" s="3" t="s">
        <v>9</v>
      </c>
      <c r="E2531" s="3" t="s">
        <v>10</v>
      </c>
      <c r="F2531" s="3" t="s">
        <v>11</v>
      </c>
      <c r="G2531" s="3" t="s">
        <v>12</v>
      </c>
      <c r="H2531" s="3" t="s">
        <v>13</v>
      </c>
      <c r="I2531" s="3">
        <v>1101043</v>
      </c>
      <c r="J2531" s="3">
        <v>2023</v>
      </c>
      <c r="K2531" s="1" t="str">
        <f t="shared" si="39"/>
        <v>2023 800 SwitchBack PRO-R LE</v>
      </c>
      <c r="L2531" t="e">
        <f>INDEX(ARI[Model],MATCH('Sec_10 - Water Pump Gear - in p'!K2531,ARI[UNIQUE],0))</f>
        <v>#N/A</v>
      </c>
    </row>
    <row r="2532" spans="1:12" hidden="1" x14ac:dyDescent="0.25">
      <c r="A2532" s="2" t="str">
        <f>INDEX(ARI[Type],MATCH('Sec_10 - Water Pump Gear - in p'!C2532,ARI[Model],0))</f>
        <v>Snow</v>
      </c>
      <c r="B2532" s="3" t="s">
        <v>165</v>
      </c>
      <c r="C2532" s="3" t="s">
        <v>111</v>
      </c>
      <c r="D2532" s="3" t="s">
        <v>9</v>
      </c>
      <c r="E2532" s="3" t="s">
        <v>10</v>
      </c>
      <c r="F2532" s="3" t="s">
        <v>11</v>
      </c>
      <c r="G2532" s="3" t="s">
        <v>12</v>
      </c>
      <c r="H2532" s="3" t="s">
        <v>13</v>
      </c>
      <c r="I2532" s="3">
        <v>1101043</v>
      </c>
      <c r="J2532" s="3">
        <v>2023</v>
      </c>
      <c r="K2532" s="1" t="str">
        <f t="shared" si="39"/>
        <v>2023 800 SwitchBack Assault LE</v>
      </c>
      <c r="L2532" t="e">
        <f>INDEX(ARI[Model],MATCH('Sec_10 - Water Pump Gear - in p'!K2532,ARI[UNIQUE],0))</f>
        <v>#N/A</v>
      </c>
    </row>
    <row r="2533" spans="1:12" hidden="1" x14ac:dyDescent="0.25">
      <c r="A2533" s="2" t="str">
        <f>INDEX(ARI[Type],MATCH('Sec_10 - Water Pump Gear - in p'!C2533,ARI[Model],0))</f>
        <v>Snow</v>
      </c>
      <c r="B2533" s="3" t="s">
        <v>165</v>
      </c>
      <c r="C2533" s="3" t="s">
        <v>112</v>
      </c>
      <c r="D2533" s="3" t="s">
        <v>9</v>
      </c>
      <c r="E2533" s="3" t="s">
        <v>10</v>
      </c>
      <c r="F2533" s="3" t="s">
        <v>11</v>
      </c>
      <c r="G2533" s="3" t="s">
        <v>12</v>
      </c>
      <c r="H2533" s="3" t="s">
        <v>13</v>
      </c>
      <c r="I2533" s="3">
        <v>1101043</v>
      </c>
      <c r="J2533" s="3">
        <v>2023</v>
      </c>
      <c r="K2533" s="1" t="str">
        <f t="shared" si="39"/>
        <v>2023 800 PRO-RMK LE</v>
      </c>
      <c r="L2533" t="e">
        <f>INDEX(ARI[Model],MATCH('Sec_10 - Water Pump Gear - in p'!K2533,ARI[UNIQUE],0))</f>
        <v>#N/A</v>
      </c>
    </row>
    <row r="2534" spans="1:12" hidden="1" x14ac:dyDescent="0.25">
      <c r="A2534" s="2" t="str">
        <f>INDEX(ARI[Type],MATCH('Sec_10 - Water Pump Gear - in p'!C2534,ARI[Model],0))</f>
        <v>Snow</v>
      </c>
      <c r="B2534" s="3" t="s">
        <v>165</v>
      </c>
      <c r="C2534" s="3" t="s">
        <v>113</v>
      </c>
      <c r="D2534" s="3" t="s">
        <v>9</v>
      </c>
      <c r="E2534" s="3" t="s">
        <v>10</v>
      </c>
      <c r="F2534" s="3" t="s">
        <v>11</v>
      </c>
      <c r="G2534" s="3" t="s">
        <v>12</v>
      </c>
      <c r="H2534" s="3" t="s">
        <v>13</v>
      </c>
      <c r="I2534" s="3">
        <v>1101043</v>
      </c>
      <c r="J2534" s="3">
        <v>2023</v>
      </c>
      <c r="K2534" s="1" t="str">
        <f t="shared" si="39"/>
        <v>2023 800 INDY SP LE</v>
      </c>
      <c r="L2534" t="e">
        <f>INDEX(ARI[Model],MATCH('Sec_10 - Water Pump Gear - in p'!K2534,ARI[UNIQUE],0))</f>
        <v>#N/A</v>
      </c>
    </row>
    <row r="2535" spans="1:12" hidden="1" x14ac:dyDescent="0.25">
      <c r="A2535" s="2" t="str">
        <f>INDEX(ARI[Type],MATCH('Sec_10 - Water Pump Gear - in p'!C2535,ARI[Model],0))</f>
        <v>Snow</v>
      </c>
      <c r="B2535" s="3" t="s">
        <v>165</v>
      </c>
      <c r="C2535" s="3" t="s">
        <v>114</v>
      </c>
      <c r="D2535" s="3" t="s">
        <v>9</v>
      </c>
      <c r="E2535" s="3" t="s">
        <v>10</v>
      </c>
      <c r="F2535" s="3" t="s">
        <v>11</v>
      </c>
      <c r="G2535" s="3" t="s">
        <v>12</v>
      </c>
      <c r="H2535" s="3" t="s">
        <v>13</v>
      </c>
      <c r="I2535" s="3">
        <v>1101043</v>
      </c>
      <c r="J2535" s="3">
        <v>2023</v>
      </c>
      <c r="K2535" s="1" t="str">
        <f t="shared" si="39"/>
        <v>2023 800 RMK Assault 155 LE</v>
      </c>
      <c r="L2535" t="e">
        <f>INDEX(ARI[Model],MATCH('Sec_10 - Water Pump Gear - in p'!K2535,ARI[UNIQUE],0))</f>
        <v>#N/A</v>
      </c>
    </row>
    <row r="2536" spans="1:12" hidden="1" x14ac:dyDescent="0.25">
      <c r="A2536" s="2" t="str">
        <f>INDEX(ARI[Type],MATCH('Sec_10 - Water Pump Gear - in p'!C2536,ARI[Model],0))</f>
        <v>UTV</v>
      </c>
      <c r="B2536" s="3" t="s">
        <v>165</v>
      </c>
      <c r="C2536" s="3" t="s">
        <v>115</v>
      </c>
      <c r="D2536" s="3" t="s">
        <v>9</v>
      </c>
      <c r="E2536" s="3" t="s">
        <v>10</v>
      </c>
      <c r="F2536" s="3" t="s">
        <v>11</v>
      </c>
      <c r="G2536" s="3" t="s">
        <v>12</v>
      </c>
      <c r="H2536" s="3" t="s">
        <v>13</v>
      </c>
      <c r="I2536" s="3">
        <v>1101043</v>
      </c>
      <c r="J2536" s="3">
        <v>2023</v>
      </c>
      <c r="K2536" s="1" t="str">
        <f t="shared" si="39"/>
        <v>2023 RZR 800</v>
      </c>
      <c r="L2536" t="e">
        <f>INDEX(ARI[Model],MATCH('Sec_10 - Water Pump Gear - in p'!K2536,ARI[UNIQUE],0))</f>
        <v>#N/A</v>
      </c>
    </row>
    <row r="2537" spans="1:12" hidden="1" x14ac:dyDescent="0.25">
      <c r="A2537" s="2" t="str">
        <f>INDEX(ARI[Type],MATCH('Sec_10 - Water Pump Gear - in p'!C2537,ARI[Model],0))</f>
        <v>UTV</v>
      </c>
      <c r="B2537" s="3" t="s">
        <v>165</v>
      </c>
      <c r="C2537" s="3" t="s">
        <v>116</v>
      </c>
      <c r="D2537" s="3" t="s">
        <v>9</v>
      </c>
      <c r="E2537" s="3" t="s">
        <v>10</v>
      </c>
      <c r="F2537" s="3" t="s">
        <v>11</v>
      </c>
      <c r="G2537" s="3" t="s">
        <v>12</v>
      </c>
      <c r="H2537" s="3" t="s">
        <v>13</v>
      </c>
      <c r="I2537" s="3">
        <v>1101043</v>
      </c>
      <c r="J2537" s="3">
        <v>2023</v>
      </c>
      <c r="K2537" s="1" t="str">
        <f t="shared" si="39"/>
        <v>2023 RZR 800 EPS LE</v>
      </c>
      <c r="L2537" t="e">
        <f>INDEX(ARI[Model],MATCH('Sec_10 - Water Pump Gear - in p'!K2537,ARI[UNIQUE],0))</f>
        <v>#N/A</v>
      </c>
    </row>
    <row r="2538" spans="1:12" hidden="1" x14ac:dyDescent="0.25">
      <c r="A2538" s="2" t="str">
        <f>INDEX(ARI[Type],MATCH('Sec_10 - Water Pump Gear - in p'!C2538,ARI[Model],0))</f>
        <v>UTV</v>
      </c>
      <c r="B2538" s="3" t="s">
        <v>165</v>
      </c>
      <c r="C2538" s="3" t="s">
        <v>117</v>
      </c>
      <c r="D2538" s="3" t="s">
        <v>9</v>
      </c>
      <c r="E2538" s="3" t="s">
        <v>10</v>
      </c>
      <c r="F2538" s="3" t="s">
        <v>11</v>
      </c>
      <c r="G2538" s="3" t="s">
        <v>12</v>
      </c>
      <c r="H2538" s="3" t="s">
        <v>13</v>
      </c>
      <c r="I2538" s="3">
        <v>1101043</v>
      </c>
      <c r="J2538" s="3">
        <v>2023</v>
      </c>
      <c r="K2538" s="1" t="str">
        <f t="shared" si="39"/>
        <v>2023 RZR 800 XC Edition</v>
      </c>
      <c r="L2538" t="e">
        <f>INDEX(ARI[Model],MATCH('Sec_10 - Water Pump Gear - in p'!K2538,ARI[UNIQUE],0))</f>
        <v>#N/A</v>
      </c>
    </row>
    <row r="2539" spans="1:12" hidden="1" x14ac:dyDescent="0.25">
      <c r="A2539" s="2" t="str">
        <f>INDEX(ARI[Type],MATCH('Sec_10 - Water Pump Gear - in p'!C2539,ARI[Model],0))</f>
        <v>UTV</v>
      </c>
      <c r="B2539" s="3" t="s">
        <v>165</v>
      </c>
      <c r="C2539" s="3" t="s">
        <v>118</v>
      </c>
      <c r="D2539" s="3" t="s">
        <v>9</v>
      </c>
      <c r="E2539" s="3" t="s">
        <v>10</v>
      </c>
      <c r="F2539" s="3" t="s">
        <v>11</v>
      </c>
      <c r="G2539" s="3" t="s">
        <v>12</v>
      </c>
      <c r="H2539" s="3" t="s">
        <v>13</v>
      </c>
      <c r="I2539" s="3">
        <v>1101043</v>
      </c>
      <c r="J2539" s="3">
        <v>2023</v>
      </c>
      <c r="K2539" s="1" t="str">
        <f t="shared" si="39"/>
        <v>2023 RZR S 800 EPS LE</v>
      </c>
      <c r="L2539" t="e">
        <f>INDEX(ARI[Model],MATCH('Sec_10 - Water Pump Gear - in p'!K2539,ARI[UNIQUE],0))</f>
        <v>#N/A</v>
      </c>
    </row>
    <row r="2540" spans="1:12" hidden="1" x14ac:dyDescent="0.25">
      <c r="A2540" s="2" t="str">
        <f>INDEX(ARI[Type],MATCH('Sec_10 - Water Pump Gear - in p'!C2540,ARI[Model],0))</f>
        <v>UTV</v>
      </c>
      <c r="B2540" s="3" t="s">
        <v>165</v>
      </c>
      <c r="C2540" s="3" t="s">
        <v>119</v>
      </c>
      <c r="D2540" s="3" t="s">
        <v>9</v>
      </c>
      <c r="E2540" s="3" t="s">
        <v>10</v>
      </c>
      <c r="F2540" s="3" t="s">
        <v>11</v>
      </c>
      <c r="G2540" s="3" t="s">
        <v>12</v>
      </c>
      <c r="H2540" s="3" t="s">
        <v>13</v>
      </c>
      <c r="I2540" s="3">
        <v>1101043</v>
      </c>
      <c r="J2540" s="3">
        <v>2023</v>
      </c>
      <c r="K2540" s="1" t="str">
        <f t="shared" si="39"/>
        <v>2023 RZR S 800</v>
      </c>
      <c r="L2540" t="e">
        <f>INDEX(ARI[Model],MATCH('Sec_10 - Water Pump Gear - in p'!K2540,ARI[UNIQUE],0))</f>
        <v>#N/A</v>
      </c>
    </row>
    <row r="2541" spans="1:12" hidden="1" x14ac:dyDescent="0.25">
      <c r="A2541" s="2" t="str">
        <f>INDEX(ARI[Type],MATCH('Sec_10 - Water Pump Gear - in p'!C2541,ARI[Model],0))</f>
        <v>UTV</v>
      </c>
      <c r="B2541" s="3" t="s">
        <v>165</v>
      </c>
      <c r="C2541" s="3" t="s">
        <v>120</v>
      </c>
      <c r="D2541" s="3" t="s">
        <v>9</v>
      </c>
      <c r="E2541" s="3" t="s">
        <v>10</v>
      </c>
      <c r="F2541" s="3" t="s">
        <v>11</v>
      </c>
      <c r="G2541" s="3" t="s">
        <v>12</v>
      </c>
      <c r="H2541" s="3" t="s">
        <v>13</v>
      </c>
      <c r="I2541" s="3">
        <v>1101043</v>
      </c>
      <c r="J2541" s="3">
        <v>2023</v>
      </c>
      <c r="K2541" s="1" t="str">
        <f t="shared" si="39"/>
        <v>2023 RZR 4 800 EPS LE</v>
      </c>
      <c r="L2541" t="e">
        <f>INDEX(ARI[Model],MATCH('Sec_10 - Water Pump Gear - in p'!K2541,ARI[UNIQUE],0))</f>
        <v>#N/A</v>
      </c>
    </row>
    <row r="2542" spans="1:12" hidden="1" x14ac:dyDescent="0.25">
      <c r="A2542" s="2" t="str">
        <f>INDEX(ARI[Type],MATCH('Sec_10 - Water Pump Gear - in p'!C2542,ARI[Model],0))</f>
        <v>Snow</v>
      </c>
      <c r="B2542" s="3" t="s">
        <v>165</v>
      </c>
      <c r="C2542" s="3" t="s">
        <v>121</v>
      </c>
      <c r="D2542" s="3" t="s">
        <v>9</v>
      </c>
      <c r="E2542" s="3" t="s">
        <v>10</v>
      </c>
      <c r="F2542" s="3" t="s">
        <v>11</v>
      </c>
      <c r="G2542" s="3" t="s">
        <v>12</v>
      </c>
      <c r="H2542" s="3" t="s">
        <v>13</v>
      </c>
      <c r="I2542" s="3">
        <v>1101043</v>
      </c>
      <c r="J2542" s="3">
        <v>2023</v>
      </c>
      <c r="K2542" s="1" t="str">
        <f t="shared" si="39"/>
        <v>2023 800 PRO-RMK 163 Terrain Dominator</v>
      </c>
      <c r="L2542" t="e">
        <f>INDEX(ARI[Model],MATCH('Sec_10 - Water Pump Gear - in p'!K2542,ARI[UNIQUE],0))</f>
        <v>#N/A</v>
      </c>
    </row>
    <row r="2543" spans="1:12" hidden="1" x14ac:dyDescent="0.25">
      <c r="A2543" s="2" t="str">
        <f>INDEX(ARI[Type],MATCH('Sec_10 - Water Pump Gear - in p'!C2543,ARI[Model],0))</f>
        <v>Snow</v>
      </c>
      <c r="B2543" s="3" t="s">
        <v>165</v>
      </c>
      <c r="C2543" s="3" t="s">
        <v>122</v>
      </c>
      <c r="D2543" s="3" t="s">
        <v>9</v>
      </c>
      <c r="E2543" s="3" t="s">
        <v>10</v>
      </c>
      <c r="F2543" s="3" t="s">
        <v>11</v>
      </c>
      <c r="G2543" s="3" t="s">
        <v>12</v>
      </c>
      <c r="H2543" s="3" t="s">
        <v>13</v>
      </c>
      <c r="I2543" s="3">
        <v>1101043</v>
      </c>
      <c r="J2543" s="3">
        <v>2023</v>
      </c>
      <c r="K2543" s="1" t="str">
        <f t="shared" si="39"/>
        <v>2023 800 PRO-RMK 155 Terrain Dominator</v>
      </c>
      <c r="L2543" t="e">
        <f>INDEX(ARI[Model],MATCH('Sec_10 - Water Pump Gear - in p'!K2543,ARI[UNIQUE],0))</f>
        <v>#N/A</v>
      </c>
    </row>
    <row r="2544" spans="1:12" hidden="1" x14ac:dyDescent="0.25">
      <c r="A2544" s="2" t="str">
        <f>INDEX(ARI[Type],MATCH('Sec_10 - Water Pump Gear - in p'!C2544,ARI[Model],0))</f>
        <v>Snow</v>
      </c>
      <c r="B2544" s="3" t="s">
        <v>165</v>
      </c>
      <c r="C2544" s="3" t="s">
        <v>123</v>
      </c>
      <c r="D2544" s="3" t="s">
        <v>9</v>
      </c>
      <c r="E2544" s="3" t="s">
        <v>10</v>
      </c>
      <c r="F2544" s="3" t="s">
        <v>11</v>
      </c>
      <c r="G2544" s="3" t="s">
        <v>12</v>
      </c>
      <c r="H2544" s="3" t="s">
        <v>13</v>
      </c>
      <c r="I2544" s="3">
        <v>1101043</v>
      </c>
      <c r="J2544" s="3">
        <v>2023</v>
      </c>
      <c r="K2544" s="1" t="str">
        <f t="shared" si="39"/>
        <v>2023 800 Rush PRO-X</v>
      </c>
      <c r="L2544" t="e">
        <f>INDEX(ARI[Model],MATCH('Sec_10 - Water Pump Gear - in p'!K2544,ARI[UNIQUE],0))</f>
        <v>#N/A</v>
      </c>
    </row>
    <row r="2545" spans="1:12" hidden="1" x14ac:dyDescent="0.25">
      <c r="A2545" s="2" t="str">
        <f>INDEX(ARI[Type],MATCH('Sec_10 - Water Pump Gear - in p'!C2545,ARI[Model],0))</f>
        <v>Snow</v>
      </c>
      <c r="B2545" s="3" t="s">
        <v>165</v>
      </c>
      <c r="C2545" s="3" t="s">
        <v>124</v>
      </c>
      <c r="D2545" s="3" t="s">
        <v>9</v>
      </c>
      <c r="E2545" s="3" t="s">
        <v>10</v>
      </c>
      <c r="F2545" s="3" t="s">
        <v>11</v>
      </c>
      <c r="G2545" s="3" t="s">
        <v>12</v>
      </c>
      <c r="H2545" s="3" t="s">
        <v>13</v>
      </c>
      <c r="I2545" s="3">
        <v>1101043</v>
      </c>
      <c r="J2545" s="3">
        <v>2023</v>
      </c>
      <c r="K2545" s="1" t="str">
        <f t="shared" si="39"/>
        <v>2023 800 Rush PRO-S</v>
      </c>
      <c r="L2545" t="e">
        <f>INDEX(ARI[Model],MATCH('Sec_10 - Water Pump Gear - in p'!K2545,ARI[UNIQUE],0))</f>
        <v>#N/A</v>
      </c>
    </row>
    <row r="2546" spans="1:12" hidden="1" x14ac:dyDescent="0.25">
      <c r="A2546" s="2" t="str">
        <f>INDEX(ARI[Type],MATCH('Sec_10 - Water Pump Gear - in p'!C2546,ARI[Model],0))</f>
        <v>Snow</v>
      </c>
      <c r="B2546" s="3" t="s">
        <v>165</v>
      </c>
      <c r="C2546" s="3" t="s">
        <v>125</v>
      </c>
      <c r="D2546" s="3" t="s">
        <v>9</v>
      </c>
      <c r="E2546" s="3" t="s">
        <v>10</v>
      </c>
      <c r="F2546" s="3" t="s">
        <v>11</v>
      </c>
      <c r="G2546" s="3" t="s">
        <v>12</v>
      </c>
      <c r="H2546" s="3" t="s">
        <v>13</v>
      </c>
      <c r="I2546" s="3">
        <v>1101043</v>
      </c>
      <c r="J2546" s="3">
        <v>2023</v>
      </c>
      <c r="K2546" s="1" t="str">
        <f t="shared" si="39"/>
        <v>2023 800 SwitchBack PRO-X</v>
      </c>
      <c r="L2546" t="e">
        <f>INDEX(ARI[Model],MATCH('Sec_10 - Water Pump Gear - in p'!K2546,ARI[UNIQUE],0))</f>
        <v>#N/A</v>
      </c>
    </row>
    <row r="2547" spans="1:12" hidden="1" x14ac:dyDescent="0.25">
      <c r="A2547" s="2" t="str">
        <f>INDEX(ARI[Type],MATCH('Sec_10 - Water Pump Gear - in p'!C2547,ARI[Model],0))</f>
        <v>Snow</v>
      </c>
      <c r="B2547" s="3" t="s">
        <v>165</v>
      </c>
      <c r="C2547" s="3" t="s">
        <v>126</v>
      </c>
      <c r="D2547" s="3" t="s">
        <v>9</v>
      </c>
      <c r="E2547" s="3" t="s">
        <v>10</v>
      </c>
      <c r="F2547" s="3" t="s">
        <v>11</v>
      </c>
      <c r="G2547" s="3" t="s">
        <v>12</v>
      </c>
      <c r="H2547" s="3" t="s">
        <v>13</v>
      </c>
      <c r="I2547" s="3">
        <v>1101043</v>
      </c>
      <c r="J2547" s="3">
        <v>2023</v>
      </c>
      <c r="K2547" s="1" t="str">
        <f t="shared" si="39"/>
        <v>2023 800 SwitchBack PRO-S</v>
      </c>
      <c r="L2547" t="e">
        <f>INDEX(ARI[Model],MATCH('Sec_10 - Water Pump Gear - in p'!K2547,ARI[UNIQUE],0))</f>
        <v>#N/A</v>
      </c>
    </row>
    <row r="2548" spans="1:12" hidden="1" x14ac:dyDescent="0.25">
      <c r="A2548" s="2" t="str">
        <f>INDEX(ARI[Type],MATCH('Sec_10 - Water Pump Gear - in p'!C2548,ARI[Model],0))</f>
        <v>Snow</v>
      </c>
      <c r="B2548" s="3" t="s">
        <v>165</v>
      </c>
      <c r="C2548" s="3" t="s">
        <v>127</v>
      </c>
      <c r="D2548" s="3" t="s">
        <v>9</v>
      </c>
      <c r="E2548" s="3" t="s">
        <v>10</v>
      </c>
      <c r="F2548" s="3" t="s">
        <v>11</v>
      </c>
      <c r="G2548" s="3" t="s">
        <v>12</v>
      </c>
      <c r="H2548" s="3" t="s">
        <v>13</v>
      </c>
      <c r="I2548" s="3">
        <v>1101043</v>
      </c>
      <c r="J2548" s="3">
        <v>2023</v>
      </c>
      <c r="K2548" s="1" t="str">
        <f t="shared" si="39"/>
        <v>2023 800 Rush PRO-S LE</v>
      </c>
      <c r="L2548" t="e">
        <f>INDEX(ARI[Model],MATCH('Sec_10 - Water Pump Gear - in p'!K2548,ARI[UNIQUE],0))</f>
        <v>#N/A</v>
      </c>
    </row>
    <row r="2549" spans="1:12" hidden="1" x14ac:dyDescent="0.25">
      <c r="A2549" s="2" t="str">
        <f>INDEX(ARI[Type],MATCH('Sec_10 - Water Pump Gear - in p'!C2549,ARI[Model],0))</f>
        <v>Snow</v>
      </c>
      <c r="B2549" s="3" t="s">
        <v>165</v>
      </c>
      <c r="C2549" s="3" t="s">
        <v>128</v>
      </c>
      <c r="D2549" s="3" t="s">
        <v>9</v>
      </c>
      <c r="E2549" s="3" t="s">
        <v>10</v>
      </c>
      <c r="F2549" s="3" t="s">
        <v>11</v>
      </c>
      <c r="G2549" s="3" t="s">
        <v>12</v>
      </c>
      <c r="H2549" s="3" t="s">
        <v>13</v>
      </c>
      <c r="I2549" s="3">
        <v>1101043</v>
      </c>
      <c r="J2549" s="3">
        <v>2023</v>
      </c>
      <c r="K2549" s="1" t="str">
        <f t="shared" si="39"/>
        <v>2023 800 SwitchBack Assault 144 TD Series LE</v>
      </c>
      <c r="L2549" t="e">
        <f>INDEX(ARI[Model],MATCH('Sec_10 - Water Pump Gear - in p'!K2549,ARI[UNIQUE],0))</f>
        <v>#N/A</v>
      </c>
    </row>
    <row r="2550" spans="1:12" hidden="1" x14ac:dyDescent="0.25">
      <c r="A2550" s="2" t="str">
        <f>INDEX(ARI[Type],MATCH('Sec_10 - Water Pump Gear - in p'!C2550,ARI[Model],0))</f>
        <v>Snow</v>
      </c>
      <c r="B2550" s="3" t="s">
        <v>165</v>
      </c>
      <c r="C2550" s="3" t="s">
        <v>129</v>
      </c>
      <c r="D2550" s="3" t="s">
        <v>9</v>
      </c>
      <c r="E2550" s="3" t="s">
        <v>10</v>
      </c>
      <c r="F2550" s="3" t="s">
        <v>11</v>
      </c>
      <c r="G2550" s="3" t="s">
        <v>12</v>
      </c>
      <c r="H2550" s="3" t="s">
        <v>13</v>
      </c>
      <c r="I2550" s="3">
        <v>1101043</v>
      </c>
      <c r="J2550" s="3">
        <v>2023</v>
      </c>
      <c r="K2550" s="1" t="str">
        <f t="shared" si="39"/>
        <v>2023 800 PRO-RMK 155 3in.</v>
      </c>
      <c r="L2550" t="e">
        <f>INDEX(ARI[Model],MATCH('Sec_10 - Water Pump Gear - in p'!K2550,ARI[UNIQUE],0))</f>
        <v>#N/A</v>
      </c>
    </row>
    <row r="2551" spans="1:12" hidden="1" x14ac:dyDescent="0.25">
      <c r="A2551" s="2" t="str">
        <f>INDEX(ARI[Type],MATCH('Sec_10 - Water Pump Gear - in p'!C2551,ARI[Model],0))</f>
        <v>Snow</v>
      </c>
      <c r="B2551" s="3" t="s">
        <v>165</v>
      </c>
      <c r="C2551" s="3" t="s">
        <v>130</v>
      </c>
      <c r="D2551" s="3" t="s">
        <v>9</v>
      </c>
      <c r="E2551" s="3" t="s">
        <v>10</v>
      </c>
      <c r="F2551" s="3" t="s">
        <v>11</v>
      </c>
      <c r="G2551" s="3" t="s">
        <v>12</v>
      </c>
      <c r="H2551" s="3" t="s">
        <v>13</v>
      </c>
      <c r="I2551" s="3">
        <v>1101043</v>
      </c>
      <c r="J2551" s="3">
        <v>2023</v>
      </c>
      <c r="K2551" s="1" t="str">
        <f t="shared" si="39"/>
        <v>2023 800 PRO-RMK 163 3in.</v>
      </c>
      <c r="L2551" t="e">
        <f>INDEX(ARI[Model],MATCH('Sec_10 - Water Pump Gear - in p'!K2551,ARI[UNIQUE],0))</f>
        <v>#N/A</v>
      </c>
    </row>
    <row r="2552" spans="1:12" hidden="1" x14ac:dyDescent="0.25">
      <c r="A2552" s="2" t="str">
        <f>INDEX(ARI[Type],MATCH('Sec_10 - Water Pump Gear - in p'!C2552,ARI[Model],0))</f>
        <v>Snow</v>
      </c>
      <c r="B2552" s="3" t="s">
        <v>165</v>
      </c>
      <c r="C2552" s="3" t="s">
        <v>131</v>
      </c>
      <c r="D2552" s="3" t="s">
        <v>9</v>
      </c>
      <c r="E2552" s="3" t="s">
        <v>10</v>
      </c>
      <c r="F2552" s="3" t="s">
        <v>11</v>
      </c>
      <c r="G2552" s="3" t="s">
        <v>12</v>
      </c>
      <c r="H2552" s="3" t="s">
        <v>13</v>
      </c>
      <c r="I2552" s="3">
        <v>1101043</v>
      </c>
      <c r="J2552" s="3">
        <v>2023</v>
      </c>
      <c r="K2552" s="1" t="str">
        <f t="shared" si="39"/>
        <v>2023 800 SKS 155</v>
      </c>
      <c r="L2552" t="e">
        <f>INDEX(ARI[Model],MATCH('Sec_10 - Water Pump Gear - in p'!K2552,ARI[UNIQUE],0))</f>
        <v>#N/A</v>
      </c>
    </row>
    <row r="2553" spans="1:12" hidden="1" x14ac:dyDescent="0.25">
      <c r="A2553" s="2" t="str">
        <f>INDEX(ARI[Type],MATCH('Sec_10 - Water Pump Gear - in p'!C2553,ARI[Model],0))</f>
        <v>Snow</v>
      </c>
      <c r="B2553" s="3" t="s">
        <v>165</v>
      </c>
      <c r="C2553" s="3" t="s">
        <v>132</v>
      </c>
      <c r="D2553" s="3" t="s">
        <v>9</v>
      </c>
      <c r="E2553" s="3" t="s">
        <v>10</v>
      </c>
      <c r="F2553" s="3" t="s">
        <v>11</v>
      </c>
      <c r="G2553" s="3" t="s">
        <v>12</v>
      </c>
      <c r="H2553" s="3" t="s">
        <v>13</v>
      </c>
      <c r="I2553" s="3">
        <v>1101043</v>
      </c>
      <c r="J2553" s="3">
        <v>2023</v>
      </c>
      <c r="K2553" s="1" t="str">
        <f t="shared" si="39"/>
        <v>2023 800 RMK Assault 155 3in.</v>
      </c>
      <c r="L2553" t="e">
        <f>INDEX(ARI[Model],MATCH('Sec_10 - Water Pump Gear - in p'!K2553,ARI[UNIQUE],0))</f>
        <v>#N/A</v>
      </c>
    </row>
    <row r="2554" spans="1:12" hidden="1" x14ac:dyDescent="0.25">
      <c r="A2554" s="2" t="str">
        <f>INDEX(ARI[Type],MATCH('Sec_10 - Water Pump Gear - in p'!C2554,ARI[Model],0))</f>
        <v>Snow</v>
      </c>
      <c r="B2554" s="3" t="s">
        <v>165</v>
      </c>
      <c r="C2554" s="3" t="s">
        <v>133</v>
      </c>
      <c r="D2554" s="3" t="s">
        <v>9</v>
      </c>
      <c r="E2554" s="3" t="s">
        <v>10</v>
      </c>
      <c r="F2554" s="3" t="s">
        <v>11</v>
      </c>
      <c r="G2554" s="3" t="s">
        <v>12</v>
      </c>
      <c r="H2554" s="3" t="s">
        <v>13</v>
      </c>
      <c r="I2554" s="3">
        <v>1101043</v>
      </c>
      <c r="J2554" s="3">
        <v>2023</v>
      </c>
      <c r="K2554" s="1" t="str">
        <f t="shared" si="39"/>
        <v>2023 800 PRO-RMK 174 LE</v>
      </c>
      <c r="L2554" t="e">
        <f>INDEX(ARI[Model],MATCH('Sec_10 - Water Pump Gear - in p'!K2554,ARI[UNIQUE],0))</f>
        <v>#N/A</v>
      </c>
    </row>
    <row r="2555" spans="1:12" hidden="1" x14ac:dyDescent="0.25">
      <c r="A2555" s="2" t="str">
        <f>INDEX(ARI[Type],MATCH('Sec_10 - Water Pump Gear - in p'!C2555,ARI[Model],0))</f>
        <v>Snow</v>
      </c>
      <c r="B2555" s="3" t="s">
        <v>165</v>
      </c>
      <c r="C2555" s="3" t="s">
        <v>134</v>
      </c>
      <c r="D2555" s="3" t="s">
        <v>9</v>
      </c>
      <c r="E2555" s="3" t="s">
        <v>10</v>
      </c>
      <c r="F2555" s="3" t="s">
        <v>11</v>
      </c>
      <c r="G2555" s="3" t="s">
        <v>12</v>
      </c>
      <c r="H2555" s="3" t="s">
        <v>13</v>
      </c>
      <c r="I2555" s="3">
        <v>1101043</v>
      </c>
      <c r="J2555" s="3">
        <v>2023</v>
      </c>
      <c r="K2555" s="1" t="str">
        <f t="shared" si="39"/>
        <v>2023 800 PRO-RMK 155 LE</v>
      </c>
      <c r="L2555" t="e">
        <f>INDEX(ARI[Model],MATCH('Sec_10 - Water Pump Gear - in p'!K2555,ARI[UNIQUE],0))</f>
        <v>#N/A</v>
      </c>
    </row>
    <row r="2556" spans="1:12" hidden="1" x14ac:dyDescent="0.25">
      <c r="A2556" s="2" t="str">
        <f>INDEX(ARI[Type],MATCH('Sec_10 - Water Pump Gear - in p'!C2556,ARI[Model],0))</f>
        <v>Snow</v>
      </c>
      <c r="B2556" s="3" t="s">
        <v>165</v>
      </c>
      <c r="C2556" s="3" t="s">
        <v>135</v>
      </c>
      <c r="D2556" s="3" t="s">
        <v>9</v>
      </c>
      <c r="E2556" s="3" t="s">
        <v>10</v>
      </c>
      <c r="F2556" s="3" t="s">
        <v>11</v>
      </c>
      <c r="G2556" s="3" t="s">
        <v>12</v>
      </c>
      <c r="H2556" s="3" t="s">
        <v>13</v>
      </c>
      <c r="I2556" s="3">
        <v>1101043</v>
      </c>
      <c r="J2556" s="3">
        <v>2023</v>
      </c>
      <c r="K2556" s="1" t="str">
        <f t="shared" si="39"/>
        <v>2023 800 PRO-RMK 163 LE</v>
      </c>
      <c r="L2556" t="e">
        <f>INDEX(ARI[Model],MATCH('Sec_10 - Water Pump Gear - in p'!K2556,ARI[UNIQUE],0))</f>
        <v>#N/A</v>
      </c>
    </row>
    <row r="2557" spans="1:12" hidden="1" x14ac:dyDescent="0.25">
      <c r="A2557" s="2" t="str">
        <f>INDEX(ARI[Type],MATCH('Sec_10 - Water Pump Gear - in p'!C2557,ARI[Model],0))</f>
        <v>Snow</v>
      </c>
      <c r="B2557" s="3" t="s">
        <v>165</v>
      </c>
      <c r="C2557" s="3" t="s">
        <v>136</v>
      </c>
      <c r="D2557" s="3" t="s">
        <v>9</v>
      </c>
      <c r="E2557" s="3" t="s">
        <v>10</v>
      </c>
      <c r="F2557" s="3" t="s">
        <v>11</v>
      </c>
      <c r="G2557" s="3" t="s">
        <v>12</v>
      </c>
      <c r="H2557" s="3" t="s">
        <v>13</v>
      </c>
      <c r="I2557" s="3">
        <v>1101043</v>
      </c>
      <c r="J2557" s="3">
        <v>2023</v>
      </c>
      <c r="K2557" s="1" t="str">
        <f t="shared" si="39"/>
        <v>2023 800 Rush XCR</v>
      </c>
      <c r="L2557" t="e">
        <f>INDEX(ARI[Model],MATCH('Sec_10 - Water Pump Gear - in p'!K2557,ARI[UNIQUE],0))</f>
        <v>#N/A</v>
      </c>
    </row>
    <row r="2558" spans="1:12" hidden="1" x14ac:dyDescent="0.25">
      <c r="A2558" s="2" t="str">
        <f>INDEX(ARI[Type],MATCH('Sec_10 - Water Pump Gear - in p'!C2558,ARI[Model],0))</f>
        <v>Snow</v>
      </c>
      <c r="B2558" s="3" t="s">
        <v>165</v>
      </c>
      <c r="C2558" s="3" t="s">
        <v>137</v>
      </c>
      <c r="D2558" s="3" t="s">
        <v>9</v>
      </c>
      <c r="E2558" s="3" t="s">
        <v>10</v>
      </c>
      <c r="F2558" s="3" t="s">
        <v>11</v>
      </c>
      <c r="G2558" s="3" t="s">
        <v>12</v>
      </c>
      <c r="H2558" s="3" t="s">
        <v>13</v>
      </c>
      <c r="I2558" s="3">
        <v>1101043</v>
      </c>
      <c r="J2558" s="3">
        <v>2023</v>
      </c>
      <c r="K2558" s="1" t="str">
        <f t="shared" si="39"/>
        <v>2023 800 SwitchBack PRO-S LE</v>
      </c>
      <c r="L2558" t="e">
        <f>INDEX(ARI[Model],MATCH('Sec_10 - Water Pump Gear - in p'!K2558,ARI[UNIQUE],0))</f>
        <v>#N/A</v>
      </c>
    </row>
    <row r="2559" spans="1:12" hidden="1" x14ac:dyDescent="0.25">
      <c r="A2559" s="2" t="str">
        <f>INDEX(ARI[Type],MATCH('Sec_10 - Water Pump Gear - in p'!C2559,ARI[Model],0))</f>
        <v>Snow</v>
      </c>
      <c r="B2559" s="3" t="s">
        <v>165</v>
      </c>
      <c r="C2559" s="3" t="s">
        <v>138</v>
      </c>
      <c r="D2559" s="3" t="s">
        <v>9</v>
      </c>
      <c r="E2559" s="3" t="s">
        <v>10</v>
      </c>
      <c r="F2559" s="3" t="s">
        <v>11</v>
      </c>
      <c r="G2559" s="3" t="s">
        <v>12</v>
      </c>
      <c r="H2559" s="3" t="s">
        <v>13</v>
      </c>
      <c r="I2559" s="3">
        <v>1101043</v>
      </c>
      <c r="J2559" s="3">
        <v>2023</v>
      </c>
      <c r="K2559" s="1" t="str">
        <f t="shared" si="39"/>
        <v>2023 800 Titan XC 155</v>
      </c>
      <c r="L2559" t="e">
        <f>INDEX(ARI[Model],MATCH('Sec_10 - Water Pump Gear - in p'!K2559,ARI[UNIQUE],0))</f>
        <v>#N/A</v>
      </c>
    </row>
    <row r="2560" spans="1:12" hidden="1" x14ac:dyDescent="0.25">
      <c r="A2560" s="2" t="str">
        <f>INDEX(ARI[Type],MATCH('Sec_10 - Water Pump Gear - in p'!C2560,ARI[Model],0))</f>
        <v>Snow</v>
      </c>
      <c r="B2560" s="3" t="s">
        <v>165</v>
      </c>
      <c r="C2560" s="3" t="s">
        <v>139</v>
      </c>
      <c r="D2560" s="3" t="s">
        <v>9</v>
      </c>
      <c r="E2560" s="3" t="s">
        <v>10</v>
      </c>
      <c r="F2560" s="3" t="s">
        <v>11</v>
      </c>
      <c r="G2560" s="3" t="s">
        <v>12</v>
      </c>
      <c r="H2560" s="3" t="s">
        <v>13</v>
      </c>
      <c r="I2560" s="3">
        <v>1101043</v>
      </c>
      <c r="J2560" s="3">
        <v>2023</v>
      </c>
      <c r="K2560" s="1" t="str">
        <f t="shared" si="39"/>
        <v>2023 800 Titan SP 155</v>
      </c>
      <c r="L2560" t="e">
        <f>INDEX(ARI[Model],MATCH('Sec_10 - Water Pump Gear - in p'!K2560,ARI[UNIQUE],0))</f>
        <v>#N/A</v>
      </c>
    </row>
    <row r="2561" spans="1:12" x14ac:dyDescent="0.25">
      <c r="A2561" s="3" t="str">
        <f>INDEX(ARI[Type],MATCH('Sec_10 - Water Pump Gear - in p'!C2561,ARI[Model],0))</f>
        <v>Snow</v>
      </c>
      <c r="B2561" s="3" t="s">
        <v>165</v>
      </c>
      <c r="C2561" s="3" t="s">
        <v>140</v>
      </c>
      <c r="D2561" s="3" t="s">
        <v>9</v>
      </c>
      <c r="E2561" s="3" t="s">
        <v>10</v>
      </c>
      <c r="F2561" s="3" t="s">
        <v>11</v>
      </c>
      <c r="G2561" s="3" t="s">
        <v>12</v>
      </c>
      <c r="H2561" s="3" t="s">
        <v>13</v>
      </c>
      <c r="I2561" s="3">
        <v>1101043</v>
      </c>
      <c r="J2561" s="3">
        <v>2023</v>
      </c>
      <c r="K2561" s="1" t="str">
        <f t="shared" si="39"/>
        <v>2023 800 Titan Adventure 155</v>
      </c>
      <c r="L2561" s="7" t="str">
        <f>INDEX(ARI[Model],MATCH('Sec_10 - Water Pump Gear - in p'!K2561,ARI[UNIQUE],0))</f>
        <v>800 Titan Adventure 155</v>
      </c>
    </row>
    <row r="2562" spans="1:12" hidden="1" x14ac:dyDescent="0.25">
      <c r="A2562" s="2" t="str">
        <f>INDEX(ARI[Type],MATCH('Sec_10 - Water Pump Gear - in p'!C2562,ARI[Model],0))</f>
        <v>Snow</v>
      </c>
      <c r="B2562" s="3" t="s">
        <v>165</v>
      </c>
      <c r="C2562" s="3" t="s">
        <v>141</v>
      </c>
      <c r="D2562" s="3" t="s">
        <v>9</v>
      </c>
      <c r="E2562" s="3" t="s">
        <v>10</v>
      </c>
      <c r="F2562" s="3" t="s">
        <v>11</v>
      </c>
      <c r="G2562" s="3" t="s">
        <v>12</v>
      </c>
      <c r="H2562" s="3" t="s">
        <v>13</v>
      </c>
      <c r="I2562" s="3">
        <v>1101043</v>
      </c>
      <c r="J2562" s="3">
        <v>2023</v>
      </c>
      <c r="K2562" s="1" t="str">
        <f t="shared" si="39"/>
        <v>2023 800 SwitchBack XCR</v>
      </c>
      <c r="L2562" t="e">
        <f>INDEX(ARI[Model],MATCH('Sec_10 - Water Pump Gear - in p'!K2562,ARI[UNIQUE],0))</f>
        <v>#N/A</v>
      </c>
    </row>
    <row r="2563" spans="1:12" hidden="1" x14ac:dyDescent="0.25">
      <c r="A2563" s="2" t="str">
        <f>INDEX(ARI[Type],MATCH('Sec_10 - Water Pump Gear - in p'!C2563,ARI[Model],0))</f>
        <v>Snow</v>
      </c>
      <c r="B2563" s="3" t="s">
        <v>165</v>
      </c>
      <c r="C2563" s="3" t="s">
        <v>142</v>
      </c>
      <c r="D2563" s="3" t="s">
        <v>9</v>
      </c>
      <c r="E2563" s="3" t="s">
        <v>10</v>
      </c>
      <c r="F2563" s="3" t="s">
        <v>11</v>
      </c>
      <c r="G2563" s="3" t="s">
        <v>12</v>
      </c>
      <c r="H2563" s="3" t="s">
        <v>13</v>
      </c>
      <c r="I2563" s="3">
        <v>1101043</v>
      </c>
      <c r="J2563" s="3">
        <v>2023</v>
      </c>
      <c r="K2563" s="1" t="str">
        <f t="shared" ref="K2563:K2626" si="40">_xlfn.CONCAT(J2563," ",C2563)</f>
        <v>2023 800 SKS 146</v>
      </c>
      <c r="L2563" t="e">
        <f>INDEX(ARI[Model],MATCH('Sec_10 - Water Pump Gear - in p'!K2563,ARI[UNIQUE],0))</f>
        <v>#N/A</v>
      </c>
    </row>
    <row r="2564" spans="1:12" hidden="1" x14ac:dyDescent="0.25">
      <c r="A2564" s="2" t="str">
        <f>INDEX(ARI[Type],MATCH('Sec_10 - Water Pump Gear - in p'!C2564,ARI[Model],0))</f>
        <v>Snow</v>
      </c>
      <c r="B2564" s="3" t="s">
        <v>165</v>
      </c>
      <c r="C2564" s="3" t="s">
        <v>143</v>
      </c>
      <c r="D2564" s="3" t="s">
        <v>9</v>
      </c>
      <c r="E2564" s="3" t="s">
        <v>10</v>
      </c>
      <c r="F2564" s="3" t="s">
        <v>11</v>
      </c>
      <c r="G2564" s="3" t="s">
        <v>12</v>
      </c>
      <c r="H2564" s="3" t="s">
        <v>13</v>
      </c>
      <c r="I2564" s="3">
        <v>1101043</v>
      </c>
      <c r="J2564" s="3">
        <v>2023</v>
      </c>
      <c r="K2564" s="1" t="str">
        <f t="shared" si="40"/>
        <v>2023 800 PRO-RMK 174</v>
      </c>
      <c r="L2564" t="e">
        <f>INDEX(ARI[Model],MATCH('Sec_10 - Water Pump Gear - in p'!K2564,ARI[UNIQUE],0))</f>
        <v>#N/A</v>
      </c>
    </row>
    <row r="2565" spans="1:12" hidden="1" x14ac:dyDescent="0.25">
      <c r="A2565" s="2" t="str">
        <f>INDEX(ARI[Type],MATCH('Sec_10 - Water Pump Gear - in p'!C2565,ARI[Model],0))</f>
        <v>Snow</v>
      </c>
      <c r="B2565" s="3" t="s">
        <v>165</v>
      </c>
      <c r="C2565" s="3" t="s">
        <v>144</v>
      </c>
      <c r="D2565" s="3" t="s">
        <v>9</v>
      </c>
      <c r="E2565" s="3" t="s">
        <v>10</v>
      </c>
      <c r="F2565" s="3" t="s">
        <v>11</v>
      </c>
      <c r="G2565" s="3" t="s">
        <v>12</v>
      </c>
      <c r="H2565" s="3" t="s">
        <v>13</v>
      </c>
      <c r="I2565" s="3">
        <v>1101043</v>
      </c>
      <c r="J2565" s="3">
        <v>2023</v>
      </c>
      <c r="K2565" s="1" t="str">
        <f t="shared" si="40"/>
        <v>2023 800 INDY XC 129</v>
      </c>
      <c r="L2565" t="e">
        <f>INDEX(ARI[Model],MATCH('Sec_10 - Water Pump Gear - in p'!K2565,ARI[UNIQUE],0))</f>
        <v>#N/A</v>
      </c>
    </row>
    <row r="2566" spans="1:12" hidden="1" x14ac:dyDescent="0.25">
      <c r="A2566" s="2" t="str">
        <f>INDEX(ARI[Type],MATCH('Sec_10 - Water Pump Gear - in p'!C2566,ARI[Model],0))</f>
        <v>Snow</v>
      </c>
      <c r="B2566" s="3" t="s">
        <v>165</v>
      </c>
      <c r="C2566" s="3" t="s">
        <v>145</v>
      </c>
      <c r="D2566" s="3" t="s">
        <v>9</v>
      </c>
      <c r="E2566" s="3" t="s">
        <v>10</v>
      </c>
      <c r="F2566" s="3" t="s">
        <v>11</v>
      </c>
      <c r="G2566" s="3" t="s">
        <v>12</v>
      </c>
      <c r="H2566" s="3" t="s">
        <v>13</v>
      </c>
      <c r="I2566" s="3">
        <v>1101043</v>
      </c>
      <c r="J2566" s="3">
        <v>2023</v>
      </c>
      <c r="K2566" s="1" t="str">
        <f t="shared" si="40"/>
        <v>2023 800 RMK KHAOS 155</v>
      </c>
      <c r="L2566" t="e">
        <f>INDEX(ARI[Model],MATCH('Sec_10 - Water Pump Gear - in p'!K2566,ARI[UNIQUE],0))</f>
        <v>#N/A</v>
      </c>
    </row>
    <row r="2567" spans="1:12" hidden="1" x14ac:dyDescent="0.25">
      <c r="A2567" s="2" t="str">
        <f>INDEX(ARI[Type],MATCH('Sec_10 - Water Pump Gear - in p'!C2567,ARI[Model],0))</f>
        <v>Snow</v>
      </c>
      <c r="B2567" s="3" t="s">
        <v>165</v>
      </c>
      <c r="C2567" s="3" t="s">
        <v>146</v>
      </c>
      <c r="D2567" s="3" t="s">
        <v>9</v>
      </c>
      <c r="E2567" s="3" t="s">
        <v>10</v>
      </c>
      <c r="F2567" s="3" t="s">
        <v>11</v>
      </c>
      <c r="G2567" s="3" t="s">
        <v>12</v>
      </c>
      <c r="H2567" s="3" t="s">
        <v>13</v>
      </c>
      <c r="I2567" s="3">
        <v>1101043</v>
      </c>
      <c r="J2567" s="3">
        <v>2023</v>
      </c>
      <c r="K2567" s="1" t="str">
        <f t="shared" si="40"/>
        <v>2023 800 RMK KHAOS 155 3in.</v>
      </c>
      <c r="L2567" t="e">
        <f>INDEX(ARI[Model],MATCH('Sec_10 - Water Pump Gear - in p'!K2567,ARI[UNIQUE],0))</f>
        <v>#N/A</v>
      </c>
    </row>
    <row r="2568" spans="1:12" hidden="1" x14ac:dyDescent="0.25">
      <c r="A2568" s="2" t="str">
        <f>INDEX(ARI[Type],MATCH('Sec_10 - Water Pump Gear - in p'!C2568,ARI[Model],0))</f>
        <v>Snow</v>
      </c>
      <c r="B2568" s="3" t="s">
        <v>165</v>
      </c>
      <c r="C2568" s="3" t="s">
        <v>147</v>
      </c>
      <c r="D2568" s="3" t="s">
        <v>9</v>
      </c>
      <c r="E2568" s="3" t="s">
        <v>10</v>
      </c>
      <c r="F2568" s="3" t="s">
        <v>11</v>
      </c>
      <c r="G2568" s="3" t="s">
        <v>12</v>
      </c>
      <c r="H2568" s="3" t="s">
        <v>13</v>
      </c>
      <c r="I2568" s="3">
        <v>1101043</v>
      </c>
      <c r="J2568" s="3">
        <v>2023</v>
      </c>
      <c r="K2568" s="1" t="str">
        <f t="shared" si="40"/>
        <v>2023 800 INDY XC 137</v>
      </c>
      <c r="L2568" t="e">
        <f>INDEX(ARI[Model],MATCH('Sec_10 - Water Pump Gear - in p'!K2568,ARI[UNIQUE],0))</f>
        <v>#N/A</v>
      </c>
    </row>
    <row r="2569" spans="1:12" hidden="1" x14ac:dyDescent="0.25">
      <c r="A2569" s="2" t="str">
        <f>INDEX(ARI[Type],MATCH('Sec_10 - Water Pump Gear - in p'!C2569,ARI[Model],0))</f>
        <v>Snow</v>
      </c>
      <c r="B2569" s="3" t="s">
        <v>165</v>
      </c>
      <c r="C2569" s="3" t="s">
        <v>148</v>
      </c>
      <c r="D2569" s="3" t="s">
        <v>9</v>
      </c>
      <c r="E2569" s="3" t="s">
        <v>10</v>
      </c>
      <c r="F2569" s="3" t="s">
        <v>11</v>
      </c>
      <c r="G2569" s="3" t="s">
        <v>12</v>
      </c>
      <c r="H2569" s="3" t="s">
        <v>13</v>
      </c>
      <c r="I2569" s="3">
        <v>1101043</v>
      </c>
      <c r="J2569" s="3">
        <v>2023</v>
      </c>
      <c r="K2569" s="1" t="str">
        <f t="shared" si="40"/>
        <v>2023 800 INDY XCR</v>
      </c>
      <c r="L2569" t="e">
        <f>INDEX(ARI[Model],MATCH('Sec_10 - Water Pump Gear - in p'!K2569,ARI[UNIQUE],0))</f>
        <v>#N/A</v>
      </c>
    </row>
    <row r="2570" spans="1:12" hidden="1" x14ac:dyDescent="0.25">
      <c r="A2570" s="2" t="str">
        <f>INDEX(ARI[Type],MATCH('Sec_10 - Water Pump Gear - in p'!C2570,ARI[Model],0))</f>
        <v>Snow</v>
      </c>
      <c r="B2570" s="3" t="s">
        <v>165</v>
      </c>
      <c r="C2570" s="3" t="s">
        <v>149</v>
      </c>
      <c r="D2570" s="3" t="s">
        <v>9</v>
      </c>
      <c r="E2570" s="3" t="s">
        <v>10</v>
      </c>
      <c r="F2570" s="3" t="s">
        <v>11</v>
      </c>
      <c r="G2570" s="3" t="s">
        <v>12</v>
      </c>
      <c r="H2570" s="3" t="s">
        <v>13</v>
      </c>
      <c r="I2570" s="3">
        <v>1101043</v>
      </c>
      <c r="J2570" s="3">
        <v>2023</v>
      </c>
      <c r="K2570" s="1" t="str">
        <f t="shared" si="40"/>
        <v>2023 800 INDY Adventure 137</v>
      </c>
      <c r="L2570" t="e">
        <f>INDEX(ARI[Model],MATCH('Sec_10 - Water Pump Gear - in p'!K2570,ARI[UNIQUE],0))</f>
        <v>#N/A</v>
      </c>
    </row>
    <row r="2571" spans="1:12" hidden="1" x14ac:dyDescent="0.25">
      <c r="A2571" s="2" t="str">
        <f>INDEX(ARI[Type],MATCH('Sec_10 - Water Pump Gear - in p'!C2571,ARI[Model],0))</f>
        <v>Snow</v>
      </c>
      <c r="B2571" s="3" t="s">
        <v>165</v>
      </c>
      <c r="C2571" s="3" t="s">
        <v>150</v>
      </c>
      <c r="D2571" s="3" t="s">
        <v>9</v>
      </c>
      <c r="E2571" s="3" t="s">
        <v>10</v>
      </c>
      <c r="F2571" s="3" t="s">
        <v>11</v>
      </c>
      <c r="G2571" s="3" t="s">
        <v>12</v>
      </c>
      <c r="H2571" s="3" t="s">
        <v>13</v>
      </c>
      <c r="I2571" s="3">
        <v>1101043</v>
      </c>
      <c r="J2571" s="3">
        <v>2023</v>
      </c>
      <c r="K2571" s="1" t="str">
        <f t="shared" si="40"/>
        <v>2023 550 IQ Shift</v>
      </c>
      <c r="L2571" t="e">
        <f>INDEX(ARI[Model],MATCH('Sec_10 - Water Pump Gear - in p'!K2571,ARI[UNIQUE],0))</f>
        <v>#N/A</v>
      </c>
    </row>
    <row r="2572" spans="1:12" hidden="1" x14ac:dyDescent="0.25">
      <c r="A2572" s="2" t="str">
        <f>INDEX(ARI[Type],MATCH('Sec_10 - Water Pump Gear - in p'!C2572,ARI[Model],0))</f>
        <v>Snow</v>
      </c>
      <c r="B2572" s="3" t="s">
        <v>165</v>
      </c>
      <c r="C2572" s="3" t="s">
        <v>151</v>
      </c>
      <c r="D2572" s="3" t="s">
        <v>9</v>
      </c>
      <c r="E2572" s="3" t="s">
        <v>10</v>
      </c>
      <c r="F2572" s="3" t="s">
        <v>11</v>
      </c>
      <c r="G2572" s="3" t="s">
        <v>12</v>
      </c>
      <c r="H2572" s="3" t="s">
        <v>13</v>
      </c>
      <c r="I2572" s="3">
        <v>1101043</v>
      </c>
      <c r="J2572" s="3">
        <v>2023</v>
      </c>
      <c r="K2572" s="1" t="str">
        <f t="shared" si="40"/>
        <v>2023 IQ Turbo Dragon</v>
      </c>
      <c r="L2572" t="e">
        <f>INDEX(ARI[Model],MATCH('Sec_10 - Water Pump Gear - in p'!K2572,ARI[UNIQUE],0))</f>
        <v>#N/A</v>
      </c>
    </row>
    <row r="2573" spans="1:12" hidden="1" x14ac:dyDescent="0.25">
      <c r="A2573" s="2" t="str">
        <f>INDEX(ARI[Type],MATCH('Sec_10 - Water Pump Gear - in p'!C2573,ARI[Model],0))</f>
        <v>Snow</v>
      </c>
      <c r="B2573" s="3" t="s">
        <v>165</v>
      </c>
      <c r="C2573" s="3" t="s">
        <v>152</v>
      </c>
      <c r="D2573" s="3" t="s">
        <v>9</v>
      </c>
      <c r="E2573" s="3" t="s">
        <v>10</v>
      </c>
      <c r="F2573" s="3" t="s">
        <v>11</v>
      </c>
      <c r="G2573" s="3" t="s">
        <v>12</v>
      </c>
      <c r="H2573" s="3" t="s">
        <v>13</v>
      </c>
      <c r="I2573" s="3">
        <v>1101043</v>
      </c>
      <c r="J2573" s="3">
        <v>2023</v>
      </c>
      <c r="K2573" s="1" t="str">
        <f t="shared" si="40"/>
        <v>2023 FS IQ Touring</v>
      </c>
      <c r="L2573" t="e">
        <f>INDEX(ARI[Model],MATCH('Sec_10 - Water Pump Gear - in p'!K2573,ARI[UNIQUE],0))</f>
        <v>#N/A</v>
      </c>
    </row>
    <row r="2574" spans="1:12" hidden="1" x14ac:dyDescent="0.25">
      <c r="A2574" s="2" t="str">
        <f>INDEX(ARI[Type],MATCH('Sec_10 - Water Pump Gear - in p'!C2574,ARI[Model],0))</f>
        <v>Snow</v>
      </c>
      <c r="B2574" s="3" t="s">
        <v>165</v>
      </c>
      <c r="C2574" s="3" t="s">
        <v>153</v>
      </c>
      <c r="D2574" s="3" t="s">
        <v>9</v>
      </c>
      <c r="E2574" s="3" t="s">
        <v>10</v>
      </c>
      <c r="F2574" s="3" t="s">
        <v>11</v>
      </c>
      <c r="G2574" s="3" t="s">
        <v>12</v>
      </c>
      <c r="H2574" s="3" t="s">
        <v>13</v>
      </c>
      <c r="I2574" s="3">
        <v>1101043</v>
      </c>
      <c r="J2574" s="3">
        <v>2023</v>
      </c>
      <c r="K2574" s="1" t="str">
        <f t="shared" si="40"/>
        <v>2023 FST IQ Touring</v>
      </c>
      <c r="L2574" t="e">
        <f>INDEX(ARI[Model],MATCH('Sec_10 - Water Pump Gear - in p'!K2574,ARI[UNIQUE],0))</f>
        <v>#N/A</v>
      </c>
    </row>
    <row r="2575" spans="1:12" hidden="1" x14ac:dyDescent="0.25">
      <c r="A2575" s="2" t="str">
        <f>INDEX(ARI[Type],MATCH('Sec_10 - Water Pump Gear - in p'!C2575,ARI[Model],0))</f>
        <v>Snow</v>
      </c>
      <c r="B2575" s="3" t="s">
        <v>165</v>
      </c>
      <c r="C2575" s="3" t="s">
        <v>154</v>
      </c>
      <c r="D2575" s="3" t="s">
        <v>9</v>
      </c>
      <c r="E2575" s="3" t="s">
        <v>10</v>
      </c>
      <c r="F2575" s="3" t="s">
        <v>11</v>
      </c>
      <c r="G2575" s="3" t="s">
        <v>12</v>
      </c>
      <c r="H2575" s="3" t="s">
        <v>13</v>
      </c>
      <c r="I2575" s="3">
        <v>1101043</v>
      </c>
      <c r="J2575" s="3">
        <v>2023</v>
      </c>
      <c r="K2575" s="1" t="str">
        <f t="shared" si="40"/>
        <v>2023 FST IQ Cruiser</v>
      </c>
      <c r="L2575" t="e">
        <f>INDEX(ARI[Model],MATCH('Sec_10 - Water Pump Gear - in p'!K2575,ARI[UNIQUE],0))</f>
        <v>#N/A</v>
      </c>
    </row>
    <row r="2576" spans="1:12" hidden="1" x14ac:dyDescent="0.25">
      <c r="A2576" s="2" t="str">
        <f>INDEX(ARI[Type],MATCH('Sec_10 - Water Pump Gear - in p'!C2576,ARI[Model],0))</f>
        <v>Snow</v>
      </c>
      <c r="B2576" s="3" t="s">
        <v>165</v>
      </c>
      <c r="C2576" s="3" t="s">
        <v>155</v>
      </c>
      <c r="D2576" s="3" t="s">
        <v>9</v>
      </c>
      <c r="E2576" s="3" t="s">
        <v>10</v>
      </c>
      <c r="F2576" s="3" t="s">
        <v>11</v>
      </c>
      <c r="G2576" s="3" t="s">
        <v>12</v>
      </c>
      <c r="H2576" s="3" t="s">
        <v>13</v>
      </c>
      <c r="I2576" s="3">
        <v>1101043</v>
      </c>
      <c r="J2576" s="3">
        <v>2023</v>
      </c>
      <c r="K2576" s="1" t="str">
        <f t="shared" si="40"/>
        <v>2023 IQ Shift</v>
      </c>
      <c r="L2576" t="e">
        <f>INDEX(ARI[Model],MATCH('Sec_10 - Water Pump Gear - in p'!K2576,ARI[UNIQUE],0))</f>
        <v>#N/A</v>
      </c>
    </row>
    <row r="2577" spans="1:12" hidden="1" x14ac:dyDescent="0.25">
      <c r="A2577" s="2" t="str">
        <f>INDEX(ARI[Type],MATCH('Sec_10 - Water Pump Gear - in p'!C2577,ARI[Model],0))</f>
        <v>Snow</v>
      </c>
      <c r="B2577" s="3" t="s">
        <v>165</v>
      </c>
      <c r="C2577" s="3" t="s">
        <v>156</v>
      </c>
      <c r="D2577" s="3" t="s">
        <v>9</v>
      </c>
      <c r="E2577" s="3" t="s">
        <v>10</v>
      </c>
      <c r="F2577" s="3" t="s">
        <v>11</v>
      </c>
      <c r="G2577" s="3" t="s">
        <v>12</v>
      </c>
      <c r="H2577" s="3" t="s">
        <v>13</v>
      </c>
      <c r="I2577" s="3">
        <v>1101043</v>
      </c>
      <c r="J2577" s="3">
        <v>2023</v>
      </c>
      <c r="K2577" s="1" t="str">
        <f t="shared" si="40"/>
        <v>2023 IQ Turbo LX</v>
      </c>
      <c r="L2577" t="e">
        <f>INDEX(ARI[Model],MATCH('Sec_10 - Water Pump Gear - in p'!K2577,ARI[UNIQUE],0))</f>
        <v>#N/A</v>
      </c>
    </row>
    <row r="2578" spans="1:12" hidden="1" x14ac:dyDescent="0.25">
      <c r="A2578" s="2" t="str">
        <f>INDEX(ARI[Type],MATCH('Sec_10 - Water Pump Gear - in p'!C2578,ARI[Model],0))</f>
        <v>Snow</v>
      </c>
      <c r="B2578" s="3" t="s">
        <v>165</v>
      </c>
      <c r="C2578" s="3" t="s">
        <v>157</v>
      </c>
      <c r="D2578" s="3" t="s">
        <v>9</v>
      </c>
      <c r="E2578" s="3" t="s">
        <v>10</v>
      </c>
      <c r="F2578" s="3" t="s">
        <v>11</v>
      </c>
      <c r="G2578" s="3" t="s">
        <v>12</v>
      </c>
      <c r="H2578" s="3" t="s">
        <v>13</v>
      </c>
      <c r="I2578" s="3">
        <v>1101043</v>
      </c>
      <c r="J2578" s="3">
        <v>2023</v>
      </c>
      <c r="K2578" s="1" t="str">
        <f t="shared" si="40"/>
        <v>2023 FST IQ LX</v>
      </c>
      <c r="L2578" t="e">
        <f>INDEX(ARI[Model],MATCH('Sec_10 - Water Pump Gear - in p'!K2578,ARI[UNIQUE],0))</f>
        <v>#N/A</v>
      </c>
    </row>
    <row r="2579" spans="1:12" hidden="1" x14ac:dyDescent="0.25">
      <c r="A2579" s="2" t="str">
        <f>INDEX(ARI[Type],MATCH('Sec_10 - Water Pump Gear - in p'!C2579,ARI[Model],0))</f>
        <v>Snow</v>
      </c>
      <c r="B2579" s="3" t="s">
        <v>165</v>
      </c>
      <c r="C2579" s="3" t="s">
        <v>158</v>
      </c>
      <c r="D2579" s="3" t="s">
        <v>9</v>
      </c>
      <c r="E2579" s="3" t="s">
        <v>10</v>
      </c>
      <c r="F2579" s="3" t="s">
        <v>11</v>
      </c>
      <c r="G2579" s="3" t="s">
        <v>12</v>
      </c>
      <c r="H2579" s="3" t="s">
        <v>13</v>
      </c>
      <c r="I2579" s="3">
        <v>1101043</v>
      </c>
      <c r="J2579" s="3">
        <v>2023</v>
      </c>
      <c r="K2579" s="1" t="str">
        <f t="shared" si="40"/>
        <v>2023 IQ Cruiser</v>
      </c>
      <c r="L2579" t="e">
        <f>INDEX(ARI[Model],MATCH('Sec_10 - Water Pump Gear - in p'!K2579,ARI[UNIQUE],0))</f>
        <v>#N/A</v>
      </c>
    </row>
    <row r="2580" spans="1:12" hidden="1" x14ac:dyDescent="0.25">
      <c r="A2580" s="2" t="str">
        <f>INDEX(ARI[Type],MATCH('Sec_10 - Water Pump Gear - in p'!C2580,ARI[Model],0))</f>
        <v>Snow</v>
      </c>
      <c r="B2580" s="3" t="s">
        <v>165</v>
      </c>
      <c r="C2580" s="3" t="s">
        <v>159</v>
      </c>
      <c r="D2580" s="3" t="s">
        <v>9</v>
      </c>
      <c r="E2580" s="3" t="s">
        <v>10</v>
      </c>
      <c r="F2580" s="3" t="s">
        <v>11</v>
      </c>
      <c r="G2580" s="3" t="s">
        <v>12</v>
      </c>
      <c r="H2580" s="3" t="s">
        <v>13</v>
      </c>
      <c r="I2580" s="3">
        <v>1101043</v>
      </c>
      <c r="J2580" s="3">
        <v>2023</v>
      </c>
      <c r="K2580" s="1" t="str">
        <f t="shared" si="40"/>
        <v>2023 Turbo IQ LX</v>
      </c>
      <c r="L2580" t="e">
        <f>INDEX(ARI[Model],MATCH('Sec_10 - Water Pump Gear - in p'!K2580,ARI[UNIQUE],0))</f>
        <v>#N/A</v>
      </c>
    </row>
    <row r="2581" spans="1:12" hidden="1" x14ac:dyDescent="0.25">
      <c r="A2581" s="2" t="str">
        <f>INDEX(ARI[Type],MATCH('Sec_10 - Water Pump Gear - in p'!C2581,ARI[Model],0))</f>
        <v>Snow</v>
      </c>
      <c r="B2581" s="3" t="s">
        <v>165</v>
      </c>
      <c r="C2581" s="3" t="s">
        <v>160</v>
      </c>
      <c r="D2581" s="3" t="s">
        <v>9</v>
      </c>
      <c r="E2581" s="3" t="s">
        <v>10</v>
      </c>
      <c r="F2581" s="3" t="s">
        <v>11</v>
      </c>
      <c r="G2581" s="3" t="s">
        <v>12</v>
      </c>
      <c r="H2581" s="3" t="s">
        <v>13</v>
      </c>
      <c r="I2581" s="3">
        <v>1101043</v>
      </c>
      <c r="J2581" s="3">
        <v>2023</v>
      </c>
      <c r="K2581" s="1" t="str">
        <f t="shared" si="40"/>
        <v>2023 Turbo IQ LXT</v>
      </c>
      <c r="L2581" t="e">
        <f>INDEX(ARI[Model],MATCH('Sec_10 - Water Pump Gear - in p'!K2581,ARI[UNIQUE],0))</f>
        <v>#N/A</v>
      </c>
    </row>
    <row r="2582" spans="1:12" hidden="1" x14ac:dyDescent="0.25">
      <c r="A2582" s="2" t="str">
        <f>INDEX(ARI[Type],MATCH('Sec_10 - Water Pump Gear - in p'!C2582,ARI[Model],0))</f>
        <v>Snow</v>
      </c>
      <c r="B2582" s="3" t="s">
        <v>165</v>
      </c>
      <c r="C2582" s="3" t="s">
        <v>161</v>
      </c>
      <c r="D2582" s="3" t="s">
        <v>9</v>
      </c>
      <c r="E2582" s="3" t="s">
        <v>10</v>
      </c>
      <c r="F2582" s="3" t="s">
        <v>11</v>
      </c>
      <c r="G2582" s="3" t="s">
        <v>12</v>
      </c>
      <c r="H2582" s="3" t="s">
        <v>13</v>
      </c>
      <c r="I2582" s="3">
        <v>1101043</v>
      </c>
      <c r="J2582" s="3">
        <v>2023</v>
      </c>
      <c r="K2582" s="1" t="str">
        <f t="shared" si="40"/>
        <v>2023 550 IQ LXT</v>
      </c>
      <c r="L2582" t="e">
        <f>INDEX(ARI[Model],MATCH('Sec_10 - Water Pump Gear - in p'!K2582,ARI[UNIQUE],0))</f>
        <v>#N/A</v>
      </c>
    </row>
    <row r="2583" spans="1:12" hidden="1" x14ac:dyDescent="0.25">
      <c r="A2583" s="2" t="str">
        <f>INDEX(ARI[Type],MATCH('Sec_10 - Water Pump Gear - in p'!C2583,ARI[Model],0))</f>
        <v>Snow</v>
      </c>
      <c r="B2583" s="3" t="s">
        <v>165</v>
      </c>
      <c r="C2583" s="3" t="s">
        <v>162</v>
      </c>
      <c r="D2583" s="3" t="s">
        <v>9</v>
      </c>
      <c r="E2583" s="3" t="s">
        <v>10</v>
      </c>
      <c r="F2583" s="3" t="s">
        <v>11</v>
      </c>
      <c r="G2583" s="3" t="s">
        <v>12</v>
      </c>
      <c r="H2583" s="3" t="s">
        <v>13</v>
      </c>
      <c r="I2583" s="3">
        <v>1101043</v>
      </c>
      <c r="J2583" s="3">
        <v>2023</v>
      </c>
      <c r="K2583" s="1" t="str">
        <f t="shared" si="40"/>
        <v>2023 FS IQ Widetrack</v>
      </c>
      <c r="L2583" t="e">
        <f>INDEX(ARI[Model],MATCH('Sec_10 - Water Pump Gear - in p'!K2583,ARI[UNIQUE],0))</f>
        <v>#N/A</v>
      </c>
    </row>
    <row r="2584" spans="1:12" hidden="1" x14ac:dyDescent="0.25">
      <c r="A2584" s="2" t="str">
        <f>INDEX(ARI[Type],MATCH('Sec_10 - Water Pump Gear - in p'!C2584,ARI[Model],0))</f>
        <v>UTV</v>
      </c>
      <c r="B2584" s="3" t="s">
        <v>165</v>
      </c>
      <c r="C2584" s="3" t="s">
        <v>163</v>
      </c>
      <c r="D2584" s="3" t="s">
        <v>9</v>
      </c>
      <c r="E2584" s="3" t="s">
        <v>10</v>
      </c>
      <c r="F2584" s="3" t="s">
        <v>11</v>
      </c>
      <c r="G2584" s="3" t="s">
        <v>12</v>
      </c>
      <c r="H2584" s="3" t="s">
        <v>13</v>
      </c>
      <c r="I2584" s="3">
        <v>1101043</v>
      </c>
      <c r="J2584" s="3">
        <v>2023</v>
      </c>
      <c r="K2584" s="1" t="str">
        <f t="shared" si="40"/>
        <v>2023 Ranger RZR 800 SW Military</v>
      </c>
      <c r="L2584" t="e">
        <f>INDEX(ARI[Model],MATCH('Sec_10 - Water Pump Gear - in p'!K2584,ARI[UNIQUE],0))</f>
        <v>#N/A</v>
      </c>
    </row>
    <row r="2585" spans="1:12" hidden="1" x14ac:dyDescent="0.25">
      <c r="A2585" s="2" t="str">
        <f>INDEX(ARI[Type],MATCH('Sec_10 - Water Pump Gear - in p'!C2585,ARI[Model],0))</f>
        <v>UTV</v>
      </c>
      <c r="B2585" s="3" t="s">
        <v>165</v>
      </c>
      <c r="C2585" s="3" t="s">
        <v>164</v>
      </c>
      <c r="D2585" s="3" t="s">
        <v>9</v>
      </c>
      <c r="E2585" s="3" t="s">
        <v>10</v>
      </c>
      <c r="F2585" s="3" t="s">
        <v>11</v>
      </c>
      <c r="G2585" s="3" t="s">
        <v>12</v>
      </c>
      <c r="H2585" s="3" t="s">
        <v>13</v>
      </c>
      <c r="I2585" s="3">
        <v>1101043</v>
      </c>
      <c r="J2585" s="3">
        <v>2023</v>
      </c>
      <c r="K2585" s="1" t="str">
        <f t="shared" si="40"/>
        <v>2023 Ranger RZR S Military</v>
      </c>
      <c r="L2585" t="e">
        <f>INDEX(ARI[Model],MATCH('Sec_10 - Water Pump Gear - in p'!K2585,ARI[UNIQUE],0))</f>
        <v>#N/A</v>
      </c>
    </row>
    <row r="2586" spans="1:12" hidden="1" x14ac:dyDescent="0.25">
      <c r="A2586" s="2" t="str">
        <f>INDEX(ARI[Type],MATCH('Sec_10 - Water Pump Gear - in p'!C2586,ARI[Model],0))</f>
        <v>Snow</v>
      </c>
      <c r="B2586" s="3" t="s">
        <v>165</v>
      </c>
      <c r="C2586" s="3" t="s">
        <v>8</v>
      </c>
      <c r="D2586" s="3" t="s">
        <v>9</v>
      </c>
      <c r="E2586" s="3" t="s">
        <v>10</v>
      </c>
      <c r="F2586" s="3" t="s">
        <v>11</v>
      </c>
      <c r="G2586" s="3" t="s">
        <v>12</v>
      </c>
      <c r="H2586" s="3" t="s">
        <v>13</v>
      </c>
      <c r="I2586" s="3">
        <v>1101043</v>
      </c>
      <c r="J2586" s="3">
        <v>2024</v>
      </c>
      <c r="K2586" s="1" t="str">
        <f t="shared" si="40"/>
        <v>2024 440 IQ</v>
      </c>
      <c r="L2586" t="e">
        <f>INDEX(ARI[Model],MATCH('Sec_10 - Water Pump Gear - in p'!K2586,ARI[UNIQUE],0))</f>
        <v>#N/A</v>
      </c>
    </row>
    <row r="2587" spans="1:12" hidden="1" x14ac:dyDescent="0.25">
      <c r="A2587" s="2" t="str">
        <f>INDEX(ARI[Type],MATCH('Sec_10 - Water Pump Gear - in p'!C2587,ARI[Model],0))</f>
        <v>Snow</v>
      </c>
      <c r="B2587" s="3" t="s">
        <v>165</v>
      </c>
      <c r="C2587" s="3" t="s">
        <v>14</v>
      </c>
      <c r="D2587" s="3" t="s">
        <v>9</v>
      </c>
      <c r="E2587" s="3" t="s">
        <v>10</v>
      </c>
      <c r="F2587" s="3" t="s">
        <v>11</v>
      </c>
      <c r="G2587" s="3" t="s">
        <v>12</v>
      </c>
      <c r="H2587" s="3" t="s">
        <v>13</v>
      </c>
      <c r="I2587" s="3">
        <v>1101043</v>
      </c>
      <c r="J2587" s="3">
        <v>2024</v>
      </c>
      <c r="K2587" s="1" t="str">
        <f t="shared" si="40"/>
        <v>2024 500 XC SP</v>
      </c>
      <c r="L2587" t="e">
        <f>INDEX(ARI[Model],MATCH('Sec_10 - Water Pump Gear - in p'!K2587,ARI[UNIQUE],0))</f>
        <v>#N/A</v>
      </c>
    </row>
    <row r="2588" spans="1:12" hidden="1" x14ac:dyDescent="0.25">
      <c r="A2588" s="2" t="str">
        <f>INDEX(ARI[Type],MATCH('Sec_10 - Water Pump Gear - in p'!C2588,ARI[Model],0))</f>
        <v>Snow</v>
      </c>
      <c r="B2588" s="3" t="s">
        <v>165</v>
      </c>
      <c r="C2588" s="3" t="s">
        <v>15</v>
      </c>
      <c r="D2588" s="3" t="s">
        <v>9</v>
      </c>
      <c r="E2588" s="3" t="s">
        <v>10</v>
      </c>
      <c r="F2588" s="3" t="s">
        <v>11</v>
      </c>
      <c r="G2588" s="3" t="s">
        <v>12</v>
      </c>
      <c r="H2588" s="3" t="s">
        <v>13</v>
      </c>
      <c r="I2588" s="3">
        <v>1101043</v>
      </c>
      <c r="J2588" s="3">
        <v>2024</v>
      </c>
      <c r="K2588" s="1" t="str">
        <f t="shared" si="40"/>
        <v>2024 500 XC</v>
      </c>
      <c r="L2588" t="e">
        <f>INDEX(ARI[Model],MATCH('Sec_10 - Water Pump Gear - in p'!K2588,ARI[UNIQUE],0))</f>
        <v>#N/A</v>
      </c>
    </row>
    <row r="2589" spans="1:12" hidden="1" x14ac:dyDescent="0.25">
      <c r="A2589" s="2" t="str">
        <f>INDEX(ARI[Type],MATCH('Sec_10 - Water Pump Gear - in p'!C2589,ARI[Model],0))</f>
        <v>Snow</v>
      </c>
      <c r="B2589" s="3" t="s">
        <v>165</v>
      </c>
      <c r="C2589" s="3" t="s">
        <v>16</v>
      </c>
      <c r="D2589" s="3" t="s">
        <v>9</v>
      </c>
      <c r="E2589" s="3" t="s">
        <v>10</v>
      </c>
      <c r="F2589" s="3" t="s">
        <v>11</v>
      </c>
      <c r="G2589" s="3" t="s">
        <v>12</v>
      </c>
      <c r="H2589" s="3" t="s">
        <v>13</v>
      </c>
      <c r="I2589" s="3">
        <v>1101043</v>
      </c>
      <c r="J2589" s="3">
        <v>2024</v>
      </c>
      <c r="K2589" s="1" t="str">
        <f t="shared" si="40"/>
        <v>2024 600 IQ Shift</v>
      </c>
      <c r="L2589" t="e">
        <f>INDEX(ARI[Model],MATCH('Sec_10 - Water Pump Gear - in p'!K2589,ARI[UNIQUE],0))</f>
        <v>#N/A</v>
      </c>
    </row>
    <row r="2590" spans="1:12" hidden="1" x14ac:dyDescent="0.25">
      <c r="A2590" s="2" t="str">
        <f>INDEX(ARI[Type],MATCH('Sec_10 - Water Pump Gear - in p'!C2590,ARI[Model],0))</f>
        <v>Snow</v>
      </c>
      <c r="B2590" s="3" t="s">
        <v>165</v>
      </c>
      <c r="C2590" s="3" t="s">
        <v>17</v>
      </c>
      <c r="D2590" s="3" t="s">
        <v>9</v>
      </c>
      <c r="E2590" s="3" t="s">
        <v>10</v>
      </c>
      <c r="F2590" s="3" t="s">
        <v>11</v>
      </c>
      <c r="G2590" s="3" t="s">
        <v>12</v>
      </c>
      <c r="H2590" s="3" t="s">
        <v>13</v>
      </c>
      <c r="I2590" s="3">
        <v>1101043</v>
      </c>
      <c r="J2590" s="3">
        <v>2024</v>
      </c>
      <c r="K2590" s="1" t="str">
        <f t="shared" si="40"/>
        <v>2024 600 IQ</v>
      </c>
      <c r="L2590" t="e">
        <f>INDEX(ARI[Model],MATCH('Sec_10 - Water Pump Gear - in p'!K2590,ARI[UNIQUE],0))</f>
        <v>#N/A</v>
      </c>
    </row>
    <row r="2591" spans="1:12" hidden="1" x14ac:dyDescent="0.25">
      <c r="A2591" s="2" t="str">
        <f>INDEX(ARI[Type],MATCH('Sec_10 - Water Pump Gear - in p'!C2591,ARI[Model],0))</f>
        <v>Snow</v>
      </c>
      <c r="B2591" s="3" t="s">
        <v>165</v>
      </c>
      <c r="C2591" s="3" t="s">
        <v>18</v>
      </c>
      <c r="D2591" s="3" t="s">
        <v>9</v>
      </c>
      <c r="E2591" s="3" t="s">
        <v>10</v>
      </c>
      <c r="F2591" s="3" t="s">
        <v>11</v>
      </c>
      <c r="G2591" s="3" t="s">
        <v>12</v>
      </c>
      <c r="H2591" s="3" t="s">
        <v>13</v>
      </c>
      <c r="I2591" s="3">
        <v>1101043</v>
      </c>
      <c r="J2591" s="3">
        <v>2024</v>
      </c>
      <c r="K2591" s="1" t="str">
        <f t="shared" si="40"/>
        <v>2024 600 Dragon SP</v>
      </c>
      <c r="L2591" t="e">
        <f>INDEX(ARI[Model],MATCH('Sec_10 - Water Pump Gear - in p'!K2591,ARI[UNIQUE],0))</f>
        <v>#N/A</v>
      </c>
    </row>
    <row r="2592" spans="1:12" hidden="1" x14ac:dyDescent="0.25">
      <c r="A2592" s="2" t="str">
        <f>INDEX(ARI[Type],MATCH('Sec_10 - Water Pump Gear - in p'!C2592,ARI[Model],0))</f>
        <v>Snow</v>
      </c>
      <c r="B2592" s="3" t="s">
        <v>165</v>
      </c>
      <c r="C2592" s="3" t="s">
        <v>19</v>
      </c>
      <c r="D2592" s="3" t="s">
        <v>9</v>
      </c>
      <c r="E2592" s="3" t="s">
        <v>10</v>
      </c>
      <c r="F2592" s="3" t="s">
        <v>11</v>
      </c>
      <c r="G2592" s="3" t="s">
        <v>12</v>
      </c>
      <c r="H2592" s="3" t="s">
        <v>13</v>
      </c>
      <c r="I2592" s="3">
        <v>1101043</v>
      </c>
      <c r="J2592" s="3">
        <v>2024</v>
      </c>
      <c r="K2592" s="1" t="str">
        <f t="shared" si="40"/>
        <v>2024 600 IQ Shift 136</v>
      </c>
      <c r="L2592" t="e">
        <f>INDEX(ARI[Model],MATCH('Sec_10 - Water Pump Gear - in p'!K2592,ARI[UNIQUE],0))</f>
        <v>#N/A</v>
      </c>
    </row>
    <row r="2593" spans="1:12" hidden="1" x14ac:dyDescent="0.25">
      <c r="A2593" s="2" t="str">
        <f>INDEX(ARI[Type],MATCH('Sec_10 - Water Pump Gear - in p'!C2593,ARI[Model],0))</f>
        <v>Snow</v>
      </c>
      <c r="B2593" s="3" t="s">
        <v>165</v>
      </c>
      <c r="C2593" s="3" t="s">
        <v>20</v>
      </c>
      <c r="D2593" s="3" t="s">
        <v>9</v>
      </c>
      <c r="E2593" s="3" t="s">
        <v>10</v>
      </c>
      <c r="F2593" s="3" t="s">
        <v>11</v>
      </c>
      <c r="G2593" s="3" t="s">
        <v>12</v>
      </c>
      <c r="H2593" s="3" t="s">
        <v>13</v>
      </c>
      <c r="I2593" s="3">
        <v>1101043</v>
      </c>
      <c r="J2593" s="3">
        <v>2024</v>
      </c>
      <c r="K2593" s="1" t="str">
        <f t="shared" si="40"/>
        <v>2024 600 SwitchBack</v>
      </c>
      <c r="L2593" t="e">
        <f>INDEX(ARI[Model],MATCH('Sec_10 - Water Pump Gear - in p'!K2593,ARI[UNIQUE],0))</f>
        <v>#N/A</v>
      </c>
    </row>
    <row r="2594" spans="1:12" hidden="1" x14ac:dyDescent="0.25">
      <c r="A2594" s="2" t="str">
        <f>INDEX(ARI[Type],MATCH('Sec_10 - Water Pump Gear - in p'!C2594,ARI[Model],0))</f>
        <v>Snow</v>
      </c>
      <c r="B2594" s="3" t="s">
        <v>165</v>
      </c>
      <c r="C2594" s="3" t="s">
        <v>21</v>
      </c>
      <c r="D2594" s="3" t="s">
        <v>9</v>
      </c>
      <c r="E2594" s="3" t="s">
        <v>10</v>
      </c>
      <c r="F2594" s="3" t="s">
        <v>11</v>
      </c>
      <c r="G2594" s="3" t="s">
        <v>12</v>
      </c>
      <c r="H2594" s="3" t="s">
        <v>13</v>
      </c>
      <c r="I2594" s="3">
        <v>1101043</v>
      </c>
      <c r="J2594" s="3">
        <v>2024</v>
      </c>
      <c r="K2594" s="1" t="str">
        <f t="shared" si="40"/>
        <v>2024 600 IQ Touring</v>
      </c>
      <c r="L2594" t="e">
        <f>INDEX(ARI[Model],MATCH('Sec_10 - Water Pump Gear - in p'!K2594,ARI[UNIQUE],0))</f>
        <v>#N/A</v>
      </c>
    </row>
    <row r="2595" spans="1:12" hidden="1" x14ac:dyDescent="0.25">
      <c r="A2595" s="2" t="str">
        <f>INDEX(ARI[Type],MATCH('Sec_10 - Water Pump Gear - in p'!C2595,ARI[Model],0))</f>
        <v>Snow</v>
      </c>
      <c r="B2595" s="3" t="s">
        <v>165</v>
      </c>
      <c r="C2595" s="3" t="s">
        <v>22</v>
      </c>
      <c r="D2595" s="3" t="s">
        <v>9</v>
      </c>
      <c r="E2595" s="3" t="s">
        <v>10</v>
      </c>
      <c r="F2595" s="3" t="s">
        <v>11</v>
      </c>
      <c r="G2595" s="3" t="s">
        <v>12</v>
      </c>
      <c r="H2595" s="3" t="s">
        <v>13</v>
      </c>
      <c r="I2595" s="3">
        <v>1101043</v>
      </c>
      <c r="J2595" s="3">
        <v>2024</v>
      </c>
      <c r="K2595" s="1" t="str">
        <f t="shared" si="40"/>
        <v>2024 600 Dragon IQ</v>
      </c>
      <c r="L2595" t="e">
        <f>INDEX(ARI[Model],MATCH('Sec_10 - Water Pump Gear - in p'!K2595,ARI[UNIQUE],0))</f>
        <v>#N/A</v>
      </c>
    </row>
    <row r="2596" spans="1:12" hidden="1" x14ac:dyDescent="0.25">
      <c r="A2596" s="2" t="str">
        <f>INDEX(ARI[Type],MATCH('Sec_10 - Water Pump Gear - in p'!C2596,ARI[Model],0))</f>
        <v>Snow</v>
      </c>
      <c r="B2596" s="3" t="s">
        <v>165</v>
      </c>
      <c r="C2596" s="3" t="s">
        <v>23</v>
      </c>
      <c r="D2596" s="3" t="s">
        <v>9</v>
      </c>
      <c r="E2596" s="3" t="s">
        <v>10</v>
      </c>
      <c r="F2596" s="3" t="s">
        <v>11</v>
      </c>
      <c r="G2596" s="3" t="s">
        <v>12</v>
      </c>
      <c r="H2596" s="3" t="s">
        <v>13</v>
      </c>
      <c r="I2596" s="3">
        <v>1101043</v>
      </c>
      <c r="J2596" s="3">
        <v>2024</v>
      </c>
      <c r="K2596" s="1" t="str">
        <f t="shared" si="40"/>
        <v>2024 600 Dragon SwitchBack</v>
      </c>
      <c r="L2596" t="e">
        <f>INDEX(ARI[Model],MATCH('Sec_10 - Water Pump Gear - in p'!K2596,ARI[UNIQUE],0))</f>
        <v>#N/A</v>
      </c>
    </row>
    <row r="2597" spans="1:12" hidden="1" x14ac:dyDescent="0.25">
      <c r="A2597" s="2" t="str">
        <f>INDEX(ARI[Type],MATCH('Sec_10 - Water Pump Gear - in p'!C2597,ARI[Model],0))</f>
        <v>Snow</v>
      </c>
      <c r="B2597" s="3" t="s">
        <v>165</v>
      </c>
      <c r="C2597" s="3" t="s">
        <v>24</v>
      </c>
      <c r="D2597" s="3" t="s">
        <v>9</v>
      </c>
      <c r="E2597" s="3" t="s">
        <v>10</v>
      </c>
      <c r="F2597" s="3" t="s">
        <v>11</v>
      </c>
      <c r="G2597" s="3" t="s">
        <v>12</v>
      </c>
      <c r="H2597" s="3" t="s">
        <v>13</v>
      </c>
      <c r="I2597" s="3">
        <v>1101043</v>
      </c>
      <c r="J2597" s="3">
        <v>2024</v>
      </c>
      <c r="K2597" s="1" t="str">
        <f t="shared" si="40"/>
        <v>2024 600 HO IQ Touring</v>
      </c>
      <c r="L2597" t="e">
        <f>INDEX(ARI[Model],MATCH('Sec_10 - Water Pump Gear - in p'!K2597,ARI[UNIQUE],0))</f>
        <v>#N/A</v>
      </c>
    </row>
    <row r="2598" spans="1:12" hidden="1" x14ac:dyDescent="0.25">
      <c r="A2598" s="2" t="str">
        <f>INDEX(ARI[Type],MATCH('Sec_10 - Water Pump Gear - in p'!C2598,ARI[Model],0))</f>
        <v>Snow</v>
      </c>
      <c r="B2598" s="3" t="s">
        <v>165</v>
      </c>
      <c r="C2598" s="3" t="s">
        <v>25</v>
      </c>
      <c r="D2598" s="3" t="s">
        <v>9</v>
      </c>
      <c r="E2598" s="3" t="s">
        <v>10</v>
      </c>
      <c r="F2598" s="3" t="s">
        <v>11</v>
      </c>
      <c r="G2598" s="3" t="s">
        <v>12</v>
      </c>
      <c r="H2598" s="3" t="s">
        <v>13</v>
      </c>
      <c r="I2598" s="3">
        <v>1101043</v>
      </c>
      <c r="J2598" s="3">
        <v>2024</v>
      </c>
      <c r="K2598" s="1" t="str">
        <f t="shared" si="40"/>
        <v>2024 600 IQ LX</v>
      </c>
      <c r="L2598" t="e">
        <f>INDEX(ARI[Model],MATCH('Sec_10 - Water Pump Gear - in p'!K2598,ARI[UNIQUE],0))</f>
        <v>#N/A</v>
      </c>
    </row>
    <row r="2599" spans="1:12" hidden="1" x14ac:dyDescent="0.25">
      <c r="A2599" s="2" t="str">
        <f>INDEX(ARI[Type],MATCH('Sec_10 - Water Pump Gear - in p'!C2599,ARI[Model],0))</f>
        <v>Snow</v>
      </c>
      <c r="B2599" s="3" t="s">
        <v>165</v>
      </c>
      <c r="C2599" s="3" t="s">
        <v>26</v>
      </c>
      <c r="D2599" s="3" t="s">
        <v>9</v>
      </c>
      <c r="E2599" s="3" t="s">
        <v>10</v>
      </c>
      <c r="F2599" s="3" t="s">
        <v>11</v>
      </c>
      <c r="G2599" s="3" t="s">
        <v>12</v>
      </c>
      <c r="H2599" s="3" t="s">
        <v>13</v>
      </c>
      <c r="I2599" s="3">
        <v>1101043</v>
      </c>
      <c r="J2599" s="3">
        <v>2024</v>
      </c>
      <c r="K2599" s="1" t="str">
        <f t="shared" si="40"/>
        <v>2024 600 RR</v>
      </c>
      <c r="L2599" t="e">
        <f>INDEX(ARI[Model],MATCH('Sec_10 - Water Pump Gear - in p'!K2599,ARI[UNIQUE],0))</f>
        <v>#N/A</v>
      </c>
    </row>
    <row r="2600" spans="1:12" hidden="1" x14ac:dyDescent="0.25">
      <c r="A2600" s="2" t="str">
        <f>INDEX(ARI[Type],MATCH('Sec_10 - Water Pump Gear - in p'!C2600,ARI[Model],0))</f>
        <v>Snow</v>
      </c>
      <c r="B2600" s="3" t="s">
        <v>165</v>
      </c>
      <c r="C2600" s="3" t="s">
        <v>27</v>
      </c>
      <c r="D2600" s="3" t="s">
        <v>9</v>
      </c>
      <c r="E2600" s="3" t="s">
        <v>10</v>
      </c>
      <c r="F2600" s="3" t="s">
        <v>11</v>
      </c>
      <c r="G2600" s="3" t="s">
        <v>12</v>
      </c>
      <c r="H2600" s="3" t="s">
        <v>13</v>
      </c>
      <c r="I2600" s="3">
        <v>1101043</v>
      </c>
      <c r="J2600" s="3">
        <v>2024</v>
      </c>
      <c r="K2600" s="1" t="str">
        <f t="shared" si="40"/>
        <v>2024 600 RMK 144</v>
      </c>
      <c r="L2600" t="e">
        <f>INDEX(ARI[Model],MATCH('Sec_10 - Water Pump Gear - in p'!K2600,ARI[UNIQUE],0))</f>
        <v>#N/A</v>
      </c>
    </row>
    <row r="2601" spans="1:12" hidden="1" x14ac:dyDescent="0.25">
      <c r="A2601" s="2" t="str">
        <f>INDEX(ARI[Type],MATCH('Sec_10 - Water Pump Gear - in p'!C2601,ARI[Model],0))</f>
        <v>Snow</v>
      </c>
      <c r="B2601" s="3" t="s">
        <v>165</v>
      </c>
      <c r="C2601" s="3" t="s">
        <v>28</v>
      </c>
      <c r="D2601" s="3" t="s">
        <v>9</v>
      </c>
      <c r="E2601" s="3" t="s">
        <v>10</v>
      </c>
      <c r="F2601" s="3" t="s">
        <v>11</v>
      </c>
      <c r="G2601" s="3" t="s">
        <v>12</v>
      </c>
      <c r="H2601" s="3" t="s">
        <v>13</v>
      </c>
      <c r="I2601" s="3">
        <v>1101043</v>
      </c>
      <c r="J2601" s="3">
        <v>2024</v>
      </c>
      <c r="K2601" s="1" t="str">
        <f t="shared" si="40"/>
        <v>2024 600 RMK 155</v>
      </c>
      <c r="L2601" t="e">
        <f>INDEX(ARI[Model],MATCH('Sec_10 - Water Pump Gear - in p'!K2601,ARI[UNIQUE],0))</f>
        <v>#N/A</v>
      </c>
    </row>
    <row r="2602" spans="1:12" hidden="1" x14ac:dyDescent="0.25">
      <c r="A2602" s="2" t="str">
        <f>INDEX(ARI[Type],MATCH('Sec_10 - Water Pump Gear - in p'!C2602,ARI[Model],0))</f>
        <v>Snow</v>
      </c>
      <c r="B2602" s="3" t="s">
        <v>165</v>
      </c>
      <c r="C2602" s="3" t="s">
        <v>29</v>
      </c>
      <c r="D2602" s="3" t="s">
        <v>9</v>
      </c>
      <c r="E2602" s="3" t="s">
        <v>10</v>
      </c>
      <c r="F2602" s="3" t="s">
        <v>11</v>
      </c>
      <c r="G2602" s="3" t="s">
        <v>12</v>
      </c>
      <c r="H2602" s="3" t="s">
        <v>13</v>
      </c>
      <c r="I2602" s="3">
        <v>1101043</v>
      </c>
      <c r="J2602" s="3">
        <v>2024</v>
      </c>
      <c r="K2602" s="1" t="str">
        <f t="shared" si="40"/>
        <v>2024 600 HO CFI Touring</v>
      </c>
      <c r="L2602" t="e">
        <f>INDEX(ARI[Model],MATCH('Sec_10 - Water Pump Gear - in p'!K2602,ARI[UNIQUE],0))</f>
        <v>#N/A</v>
      </c>
    </row>
    <row r="2603" spans="1:12" hidden="1" x14ac:dyDescent="0.25">
      <c r="A2603" s="2" t="str">
        <f>INDEX(ARI[Type],MATCH('Sec_10 - Water Pump Gear - in p'!C2603,ARI[Model],0))</f>
        <v>Snow</v>
      </c>
      <c r="B2603" s="3" t="s">
        <v>165</v>
      </c>
      <c r="C2603" s="3" t="s">
        <v>30</v>
      </c>
      <c r="D2603" s="3" t="s">
        <v>9</v>
      </c>
      <c r="E2603" s="3" t="s">
        <v>10</v>
      </c>
      <c r="F2603" s="3" t="s">
        <v>11</v>
      </c>
      <c r="G2603" s="3" t="s">
        <v>12</v>
      </c>
      <c r="H2603" s="3" t="s">
        <v>13</v>
      </c>
      <c r="I2603" s="3">
        <v>1101043</v>
      </c>
      <c r="J2603" s="3">
        <v>2024</v>
      </c>
      <c r="K2603" s="1" t="str">
        <f t="shared" si="40"/>
        <v>2024 600 HO CFI SwitchBack</v>
      </c>
      <c r="L2603" t="e">
        <f>INDEX(ARI[Model],MATCH('Sec_10 - Water Pump Gear - in p'!K2603,ARI[UNIQUE],0))</f>
        <v>#N/A</v>
      </c>
    </row>
    <row r="2604" spans="1:12" hidden="1" x14ac:dyDescent="0.25">
      <c r="A2604" s="2" t="str">
        <f>INDEX(ARI[Type],MATCH('Sec_10 - Water Pump Gear - in p'!C2604,ARI[Model],0))</f>
        <v>Snow</v>
      </c>
      <c r="B2604" s="3" t="s">
        <v>165</v>
      </c>
      <c r="C2604" s="3" t="s">
        <v>31</v>
      </c>
      <c r="D2604" s="3" t="s">
        <v>9</v>
      </c>
      <c r="E2604" s="3" t="s">
        <v>10</v>
      </c>
      <c r="F2604" s="3" t="s">
        <v>11</v>
      </c>
      <c r="G2604" s="3" t="s">
        <v>12</v>
      </c>
      <c r="H2604" s="3" t="s">
        <v>13</v>
      </c>
      <c r="I2604" s="3">
        <v>1101043</v>
      </c>
      <c r="J2604" s="3">
        <v>2024</v>
      </c>
      <c r="K2604" s="1" t="str">
        <f t="shared" si="40"/>
        <v>2024 600 HO IQ</v>
      </c>
      <c r="L2604" t="e">
        <f>INDEX(ARI[Model],MATCH('Sec_10 - Water Pump Gear - in p'!K2604,ARI[UNIQUE],0))</f>
        <v>#N/A</v>
      </c>
    </row>
    <row r="2605" spans="1:12" hidden="1" x14ac:dyDescent="0.25">
      <c r="A2605" s="2" t="str">
        <f>INDEX(ARI[Type],MATCH('Sec_10 - Water Pump Gear - in p'!C2605,ARI[Model],0))</f>
        <v>Snow</v>
      </c>
      <c r="B2605" s="3" t="s">
        <v>165</v>
      </c>
      <c r="C2605" s="3" t="s">
        <v>32</v>
      </c>
      <c r="D2605" s="3" t="s">
        <v>9</v>
      </c>
      <c r="E2605" s="3" t="s">
        <v>10</v>
      </c>
      <c r="F2605" s="3" t="s">
        <v>11</v>
      </c>
      <c r="G2605" s="3" t="s">
        <v>12</v>
      </c>
      <c r="H2605" s="3" t="s">
        <v>13</v>
      </c>
      <c r="I2605" s="3">
        <v>1101043</v>
      </c>
      <c r="J2605" s="3">
        <v>2024</v>
      </c>
      <c r="K2605" s="1" t="str">
        <f t="shared" si="40"/>
        <v>2024 600 HO IQ CFI</v>
      </c>
      <c r="L2605" t="e">
        <f>INDEX(ARI[Model],MATCH('Sec_10 - Water Pump Gear - in p'!K2605,ARI[UNIQUE],0))</f>
        <v>#N/A</v>
      </c>
    </row>
    <row r="2606" spans="1:12" hidden="1" x14ac:dyDescent="0.25">
      <c r="A2606" s="2" t="str">
        <f>INDEX(ARI[Type],MATCH('Sec_10 - Water Pump Gear - in p'!C2606,ARI[Model],0))</f>
        <v>Snow</v>
      </c>
      <c r="B2606" s="3" t="s">
        <v>165</v>
      </c>
      <c r="C2606" s="3" t="s">
        <v>33</v>
      </c>
      <c r="D2606" s="3" t="s">
        <v>9</v>
      </c>
      <c r="E2606" s="3" t="s">
        <v>10</v>
      </c>
      <c r="F2606" s="3" t="s">
        <v>11</v>
      </c>
      <c r="G2606" s="3" t="s">
        <v>12</v>
      </c>
      <c r="H2606" s="3" t="s">
        <v>13</v>
      </c>
      <c r="I2606" s="3">
        <v>1101043</v>
      </c>
      <c r="J2606" s="3">
        <v>2024</v>
      </c>
      <c r="K2606" s="1" t="str">
        <f t="shared" si="40"/>
        <v>2024 600 HO IQ LX CFI</v>
      </c>
      <c r="L2606" t="e">
        <f>INDEX(ARI[Model],MATCH('Sec_10 - Water Pump Gear - in p'!K2606,ARI[UNIQUE],0))</f>
        <v>#N/A</v>
      </c>
    </row>
    <row r="2607" spans="1:12" hidden="1" x14ac:dyDescent="0.25">
      <c r="A2607" s="2" t="str">
        <f>INDEX(ARI[Type],MATCH('Sec_10 - Water Pump Gear - in p'!C2607,ARI[Model],0))</f>
        <v>Snow</v>
      </c>
      <c r="B2607" s="3" t="s">
        <v>165</v>
      </c>
      <c r="C2607" s="3" t="s">
        <v>34</v>
      </c>
      <c r="D2607" s="3" t="s">
        <v>9</v>
      </c>
      <c r="E2607" s="3" t="s">
        <v>10</v>
      </c>
      <c r="F2607" s="3" t="s">
        <v>11</v>
      </c>
      <c r="G2607" s="3" t="s">
        <v>12</v>
      </c>
      <c r="H2607" s="3" t="s">
        <v>13</v>
      </c>
      <c r="I2607" s="3">
        <v>1101043</v>
      </c>
      <c r="J2607" s="3">
        <v>2024</v>
      </c>
      <c r="K2607" s="1" t="str">
        <f t="shared" si="40"/>
        <v>2024 600 Rush</v>
      </c>
      <c r="L2607" t="e">
        <f>INDEX(ARI[Model],MATCH('Sec_10 - Water Pump Gear - in p'!K2607,ARI[UNIQUE],0))</f>
        <v>#N/A</v>
      </c>
    </row>
    <row r="2608" spans="1:12" hidden="1" x14ac:dyDescent="0.25">
      <c r="A2608" s="2" t="str">
        <f>INDEX(ARI[Type],MATCH('Sec_10 - Water Pump Gear - in p'!C2608,ARI[Model],0))</f>
        <v>Snow</v>
      </c>
      <c r="B2608" s="3" t="s">
        <v>165</v>
      </c>
      <c r="C2608" s="3" t="s">
        <v>35</v>
      </c>
      <c r="D2608" s="3" t="s">
        <v>9</v>
      </c>
      <c r="E2608" s="3" t="s">
        <v>10</v>
      </c>
      <c r="F2608" s="3" t="s">
        <v>11</v>
      </c>
      <c r="G2608" s="3" t="s">
        <v>12</v>
      </c>
      <c r="H2608" s="3" t="s">
        <v>13</v>
      </c>
      <c r="I2608" s="3">
        <v>1101043</v>
      </c>
      <c r="J2608" s="3">
        <v>2024</v>
      </c>
      <c r="K2608" s="1" t="str">
        <f t="shared" si="40"/>
        <v>2024 600 LX</v>
      </c>
      <c r="L2608" t="e">
        <f>INDEX(ARI[Model],MATCH('Sec_10 - Water Pump Gear - in p'!K2608,ARI[UNIQUE],0))</f>
        <v>#N/A</v>
      </c>
    </row>
    <row r="2609" spans="1:12" hidden="1" x14ac:dyDescent="0.25">
      <c r="A2609" s="2" t="str">
        <f>INDEX(ARI[Type],MATCH('Sec_10 - Water Pump Gear - in p'!C2609,ARI[Model],0))</f>
        <v>Snow</v>
      </c>
      <c r="B2609" s="3" t="s">
        <v>165</v>
      </c>
      <c r="C2609" s="3" t="s">
        <v>36</v>
      </c>
      <c r="D2609" s="3" t="s">
        <v>9</v>
      </c>
      <c r="E2609" s="3" t="s">
        <v>10</v>
      </c>
      <c r="F2609" s="3" t="s">
        <v>11</v>
      </c>
      <c r="G2609" s="3" t="s">
        <v>12</v>
      </c>
      <c r="H2609" s="3" t="s">
        <v>13</v>
      </c>
      <c r="I2609" s="3">
        <v>1101043</v>
      </c>
      <c r="J2609" s="3">
        <v>2024</v>
      </c>
      <c r="K2609" s="1" t="str">
        <f t="shared" si="40"/>
        <v>2024 Wide Track IQ 600</v>
      </c>
      <c r="L2609" t="e">
        <f>INDEX(ARI[Model],MATCH('Sec_10 - Water Pump Gear - in p'!K2609,ARI[UNIQUE],0))</f>
        <v>#N/A</v>
      </c>
    </row>
    <row r="2610" spans="1:12" hidden="1" x14ac:dyDescent="0.25">
      <c r="A2610" s="2" t="str">
        <f>INDEX(ARI[Type],MATCH('Sec_10 - Water Pump Gear - in p'!C2610,ARI[Model],0))</f>
        <v>Snow</v>
      </c>
      <c r="B2610" s="3" t="s">
        <v>165</v>
      </c>
      <c r="C2610" s="3" t="s">
        <v>37</v>
      </c>
      <c r="D2610" s="3" t="s">
        <v>9</v>
      </c>
      <c r="E2610" s="3" t="s">
        <v>10</v>
      </c>
      <c r="F2610" s="3" t="s">
        <v>11</v>
      </c>
      <c r="G2610" s="3" t="s">
        <v>12</v>
      </c>
      <c r="H2610" s="3" t="s">
        <v>13</v>
      </c>
      <c r="I2610" s="3">
        <v>1101043</v>
      </c>
      <c r="J2610" s="3">
        <v>2024</v>
      </c>
      <c r="K2610" s="1" t="str">
        <f t="shared" si="40"/>
        <v>2024 600 Shift 136</v>
      </c>
      <c r="L2610" t="e">
        <f>INDEX(ARI[Model],MATCH('Sec_10 - Water Pump Gear - in p'!K2610,ARI[UNIQUE],0))</f>
        <v>#N/A</v>
      </c>
    </row>
    <row r="2611" spans="1:12" hidden="1" x14ac:dyDescent="0.25">
      <c r="A2611" s="2" t="str">
        <f>INDEX(ARI[Type],MATCH('Sec_10 - Water Pump Gear - in p'!C2611,ARI[Model],0))</f>
        <v>Snow</v>
      </c>
      <c r="B2611" s="3" t="s">
        <v>165</v>
      </c>
      <c r="C2611" s="3" t="s">
        <v>38</v>
      </c>
      <c r="D2611" s="3" t="s">
        <v>9</v>
      </c>
      <c r="E2611" s="3" t="s">
        <v>10</v>
      </c>
      <c r="F2611" s="3" t="s">
        <v>11</v>
      </c>
      <c r="G2611" s="3" t="s">
        <v>12</v>
      </c>
      <c r="H2611" s="3" t="s">
        <v>13</v>
      </c>
      <c r="I2611" s="3">
        <v>1101043</v>
      </c>
      <c r="J2611" s="3">
        <v>2024</v>
      </c>
      <c r="K2611" s="1" t="str">
        <f t="shared" si="40"/>
        <v>2024 600 Rush PRO-R</v>
      </c>
      <c r="L2611" t="e">
        <f>INDEX(ARI[Model],MATCH('Sec_10 - Water Pump Gear - in p'!K2611,ARI[UNIQUE],0))</f>
        <v>#N/A</v>
      </c>
    </row>
    <row r="2612" spans="1:12" hidden="1" x14ac:dyDescent="0.25">
      <c r="A2612" s="2" t="str">
        <f>INDEX(ARI[Type],MATCH('Sec_10 - Water Pump Gear - in p'!C2612,ARI[Model],0))</f>
        <v>Snow</v>
      </c>
      <c r="B2612" s="3" t="s">
        <v>165</v>
      </c>
      <c r="C2612" s="3" t="s">
        <v>39</v>
      </c>
      <c r="D2612" s="3" t="s">
        <v>9</v>
      </c>
      <c r="E2612" s="3" t="s">
        <v>10</v>
      </c>
      <c r="F2612" s="3" t="s">
        <v>11</v>
      </c>
      <c r="G2612" s="3" t="s">
        <v>12</v>
      </c>
      <c r="H2612" s="3" t="s">
        <v>13</v>
      </c>
      <c r="I2612" s="3">
        <v>1101043</v>
      </c>
      <c r="J2612" s="3">
        <v>2024</v>
      </c>
      <c r="K2612" s="1" t="str">
        <f t="shared" si="40"/>
        <v>2024 600 IQ LXT</v>
      </c>
      <c r="L2612" t="e">
        <f>INDEX(ARI[Model],MATCH('Sec_10 - Water Pump Gear - in p'!K2612,ARI[UNIQUE],0))</f>
        <v>#N/A</v>
      </c>
    </row>
    <row r="2613" spans="1:12" hidden="1" x14ac:dyDescent="0.25">
      <c r="A2613" s="2" t="str">
        <f>INDEX(ARI[Type],MATCH('Sec_10 - Water Pump Gear - in p'!C2613,ARI[Model],0))</f>
        <v>Snow</v>
      </c>
      <c r="B2613" s="3" t="s">
        <v>165</v>
      </c>
      <c r="C2613" s="3" t="s">
        <v>40</v>
      </c>
      <c r="D2613" s="3" t="s">
        <v>9</v>
      </c>
      <c r="E2613" s="3" t="s">
        <v>10</v>
      </c>
      <c r="F2613" s="3" t="s">
        <v>11</v>
      </c>
      <c r="G2613" s="3" t="s">
        <v>12</v>
      </c>
      <c r="H2613" s="3" t="s">
        <v>13</v>
      </c>
      <c r="I2613" s="3">
        <v>1101043</v>
      </c>
      <c r="J2613" s="3">
        <v>2024</v>
      </c>
      <c r="K2613" s="1" t="str">
        <f t="shared" si="40"/>
        <v>2024 600 IQ Widetrack</v>
      </c>
      <c r="L2613" t="e">
        <f>INDEX(ARI[Model],MATCH('Sec_10 - Water Pump Gear - in p'!K2613,ARI[UNIQUE],0))</f>
        <v>#N/A</v>
      </c>
    </row>
    <row r="2614" spans="1:12" hidden="1" x14ac:dyDescent="0.25">
      <c r="A2614" s="2" t="str">
        <f>INDEX(ARI[Type],MATCH('Sec_10 - Water Pump Gear - in p'!C2614,ARI[Model],0))</f>
        <v>Snow</v>
      </c>
      <c r="B2614" s="3" t="s">
        <v>165</v>
      </c>
      <c r="C2614" s="3" t="s">
        <v>41</v>
      </c>
      <c r="D2614" s="3" t="s">
        <v>9</v>
      </c>
      <c r="E2614" s="3" t="s">
        <v>10</v>
      </c>
      <c r="F2614" s="3" t="s">
        <v>11</v>
      </c>
      <c r="G2614" s="3" t="s">
        <v>12</v>
      </c>
      <c r="H2614" s="3" t="s">
        <v>13</v>
      </c>
      <c r="I2614" s="3">
        <v>1101043</v>
      </c>
      <c r="J2614" s="3">
        <v>2024</v>
      </c>
      <c r="K2614" s="1" t="str">
        <f t="shared" si="40"/>
        <v>2024 600 SwitchBack Adventure</v>
      </c>
      <c r="L2614" t="e">
        <f>INDEX(ARI[Model],MATCH('Sec_10 - Water Pump Gear - in p'!K2614,ARI[UNIQUE],0))</f>
        <v>#N/A</v>
      </c>
    </row>
    <row r="2615" spans="1:12" hidden="1" x14ac:dyDescent="0.25">
      <c r="A2615" s="2" t="str">
        <f>INDEX(ARI[Type],MATCH('Sec_10 - Water Pump Gear - in p'!C2615,ARI[Model],0))</f>
        <v>Snow</v>
      </c>
      <c r="B2615" s="3" t="s">
        <v>165</v>
      </c>
      <c r="C2615" s="3" t="s">
        <v>42</v>
      </c>
      <c r="D2615" s="3" t="s">
        <v>9</v>
      </c>
      <c r="E2615" s="3" t="s">
        <v>10</v>
      </c>
      <c r="F2615" s="3" t="s">
        <v>11</v>
      </c>
      <c r="G2615" s="3" t="s">
        <v>12</v>
      </c>
      <c r="H2615" s="3" t="s">
        <v>13</v>
      </c>
      <c r="I2615" s="3">
        <v>1101043</v>
      </c>
      <c r="J2615" s="3">
        <v>2024</v>
      </c>
      <c r="K2615" s="1" t="str">
        <f t="shared" si="40"/>
        <v>2024 600 SwitchBack PRO-R</v>
      </c>
      <c r="L2615" t="e">
        <f>INDEX(ARI[Model],MATCH('Sec_10 - Water Pump Gear - in p'!K2615,ARI[UNIQUE],0))</f>
        <v>#N/A</v>
      </c>
    </row>
    <row r="2616" spans="1:12" hidden="1" x14ac:dyDescent="0.25">
      <c r="A2616" s="2" t="str">
        <f>INDEX(ARI[Type],MATCH('Sec_10 - Water Pump Gear - in p'!C2616,ARI[Model],0))</f>
        <v>Snow</v>
      </c>
      <c r="B2616" s="3" t="s">
        <v>165</v>
      </c>
      <c r="C2616" s="3" t="s">
        <v>43</v>
      </c>
      <c r="D2616" s="3" t="s">
        <v>9</v>
      </c>
      <c r="E2616" s="3" t="s">
        <v>10</v>
      </c>
      <c r="F2616" s="3" t="s">
        <v>11</v>
      </c>
      <c r="G2616" s="3" t="s">
        <v>12</v>
      </c>
      <c r="H2616" s="3" t="s">
        <v>13</v>
      </c>
      <c r="I2616" s="3">
        <v>1101043</v>
      </c>
      <c r="J2616" s="3">
        <v>2024</v>
      </c>
      <c r="K2616" s="1" t="str">
        <f t="shared" si="40"/>
        <v>2024 600 PRO-RMK 155</v>
      </c>
      <c r="L2616" t="e">
        <f>INDEX(ARI[Model],MATCH('Sec_10 - Water Pump Gear - in p'!K2616,ARI[UNIQUE],0))</f>
        <v>#N/A</v>
      </c>
    </row>
    <row r="2617" spans="1:12" hidden="1" x14ac:dyDescent="0.25">
      <c r="A2617" s="2" t="str">
        <f>INDEX(ARI[Type],MATCH('Sec_10 - Water Pump Gear - in p'!C2617,ARI[Model],0))</f>
        <v>Snow</v>
      </c>
      <c r="B2617" s="3" t="s">
        <v>165</v>
      </c>
      <c r="C2617" s="3" t="s">
        <v>44</v>
      </c>
      <c r="D2617" s="3" t="s">
        <v>9</v>
      </c>
      <c r="E2617" s="3" t="s">
        <v>10</v>
      </c>
      <c r="F2617" s="3" t="s">
        <v>11</v>
      </c>
      <c r="G2617" s="3" t="s">
        <v>12</v>
      </c>
      <c r="H2617" s="3" t="s">
        <v>13</v>
      </c>
      <c r="I2617" s="3">
        <v>1101043</v>
      </c>
      <c r="J2617" s="3">
        <v>2024</v>
      </c>
      <c r="K2617" s="1" t="str">
        <f t="shared" si="40"/>
        <v>2024 600 IQ Racer</v>
      </c>
      <c r="L2617" t="e">
        <f>INDEX(ARI[Model],MATCH('Sec_10 - Water Pump Gear - in p'!K2617,ARI[UNIQUE],0))</f>
        <v>#N/A</v>
      </c>
    </row>
    <row r="2618" spans="1:12" hidden="1" x14ac:dyDescent="0.25">
      <c r="A2618" s="2" t="str">
        <f>INDEX(ARI[Type],MATCH('Sec_10 - Water Pump Gear - in p'!C2618,ARI[Model],0))</f>
        <v>Snow</v>
      </c>
      <c r="B2618" s="3" t="s">
        <v>165</v>
      </c>
      <c r="C2618" s="3" t="s">
        <v>45</v>
      </c>
      <c r="D2618" s="3" t="s">
        <v>9</v>
      </c>
      <c r="E2618" s="3" t="s">
        <v>10</v>
      </c>
      <c r="F2618" s="3" t="s">
        <v>11</v>
      </c>
      <c r="G2618" s="3" t="s">
        <v>12</v>
      </c>
      <c r="H2618" s="3" t="s">
        <v>13</v>
      </c>
      <c r="I2618" s="3">
        <v>1101043</v>
      </c>
      <c r="J2618" s="3">
        <v>2024</v>
      </c>
      <c r="K2618" s="1" t="str">
        <f t="shared" si="40"/>
        <v>2024 600 INDY</v>
      </c>
      <c r="L2618" t="e">
        <f>INDEX(ARI[Model],MATCH('Sec_10 - Water Pump Gear - in p'!K2618,ARI[UNIQUE],0))</f>
        <v>#N/A</v>
      </c>
    </row>
    <row r="2619" spans="1:12" hidden="1" x14ac:dyDescent="0.25">
      <c r="A2619" s="2" t="str">
        <f>INDEX(ARI[Type],MATCH('Sec_10 - Water Pump Gear - in p'!C2619,ARI[Model],0))</f>
        <v>Snow</v>
      </c>
      <c r="B2619" s="3" t="s">
        <v>165</v>
      </c>
      <c r="C2619" s="3" t="s">
        <v>46</v>
      </c>
      <c r="D2619" s="3" t="s">
        <v>9</v>
      </c>
      <c r="E2619" s="3" t="s">
        <v>10</v>
      </c>
      <c r="F2619" s="3" t="s">
        <v>11</v>
      </c>
      <c r="G2619" s="3" t="s">
        <v>12</v>
      </c>
      <c r="H2619" s="3" t="s">
        <v>13</v>
      </c>
      <c r="I2619" s="3">
        <v>1101043</v>
      </c>
      <c r="J2619" s="3">
        <v>2024</v>
      </c>
      <c r="K2619" s="1" t="str">
        <f t="shared" si="40"/>
        <v>2024 600 INDY SP</v>
      </c>
      <c r="L2619" t="e">
        <f>INDEX(ARI[Model],MATCH('Sec_10 - Water Pump Gear - in p'!K2619,ARI[UNIQUE],0))</f>
        <v>#N/A</v>
      </c>
    </row>
    <row r="2620" spans="1:12" hidden="1" x14ac:dyDescent="0.25">
      <c r="A2620" s="2" t="str">
        <f>INDEX(ARI[Type],MATCH('Sec_10 - Water Pump Gear - in p'!C2620,ARI[Model],0))</f>
        <v>Snow</v>
      </c>
      <c r="B2620" s="3" t="s">
        <v>165</v>
      </c>
      <c r="C2620" s="3" t="s">
        <v>47</v>
      </c>
      <c r="D2620" s="3" t="s">
        <v>9</v>
      </c>
      <c r="E2620" s="3" t="s">
        <v>10</v>
      </c>
      <c r="F2620" s="3" t="s">
        <v>11</v>
      </c>
      <c r="G2620" s="3" t="s">
        <v>12</v>
      </c>
      <c r="H2620" s="3" t="s">
        <v>13</v>
      </c>
      <c r="I2620" s="3">
        <v>1101043</v>
      </c>
      <c r="J2620" s="3">
        <v>2024</v>
      </c>
      <c r="K2620" s="1" t="str">
        <f t="shared" si="40"/>
        <v>2024 600 INDY Voyager</v>
      </c>
      <c r="L2620" t="e">
        <f>INDEX(ARI[Model],MATCH('Sec_10 - Water Pump Gear - in p'!K2620,ARI[UNIQUE],0))</f>
        <v>#N/A</v>
      </c>
    </row>
    <row r="2621" spans="1:12" hidden="1" x14ac:dyDescent="0.25">
      <c r="A2621" s="2" t="str">
        <f>INDEX(ARI[Type],MATCH('Sec_10 - Water Pump Gear - in p'!C2621,ARI[Model],0))</f>
        <v>Snow</v>
      </c>
      <c r="B2621" s="3" t="s">
        <v>165</v>
      </c>
      <c r="C2621" s="3" t="s">
        <v>48</v>
      </c>
      <c r="D2621" s="3" t="s">
        <v>9</v>
      </c>
      <c r="E2621" s="3" t="s">
        <v>10</v>
      </c>
      <c r="F2621" s="3" t="s">
        <v>11</v>
      </c>
      <c r="G2621" s="3" t="s">
        <v>12</v>
      </c>
      <c r="H2621" s="3" t="s">
        <v>13</v>
      </c>
      <c r="I2621" s="3">
        <v>1101043</v>
      </c>
      <c r="J2621" s="3">
        <v>2024</v>
      </c>
      <c r="K2621" s="1" t="str">
        <f t="shared" si="40"/>
        <v>2024 600 SwitchBack Assault 144</v>
      </c>
      <c r="L2621" t="e">
        <f>INDEX(ARI[Model],MATCH('Sec_10 - Water Pump Gear - in p'!K2621,ARI[UNIQUE],0))</f>
        <v>#N/A</v>
      </c>
    </row>
    <row r="2622" spans="1:12" hidden="1" x14ac:dyDescent="0.25">
      <c r="A2622" s="2" t="str">
        <f>INDEX(ARI[Type],MATCH('Sec_10 - Water Pump Gear - in p'!C2622,ARI[Model],0))</f>
        <v>Snow</v>
      </c>
      <c r="B2622" s="3" t="s">
        <v>165</v>
      </c>
      <c r="C2622" s="3" t="s">
        <v>49</v>
      </c>
      <c r="D2622" s="3" t="s">
        <v>9</v>
      </c>
      <c r="E2622" s="3" t="s">
        <v>10</v>
      </c>
      <c r="F2622" s="3" t="s">
        <v>11</v>
      </c>
      <c r="G2622" s="3" t="s">
        <v>12</v>
      </c>
      <c r="H2622" s="3" t="s">
        <v>13</v>
      </c>
      <c r="I2622" s="3">
        <v>1101043</v>
      </c>
      <c r="J2622" s="3">
        <v>2024</v>
      </c>
      <c r="K2622" s="1" t="str">
        <f t="shared" si="40"/>
        <v>2024 600 INDY SP LE</v>
      </c>
      <c r="L2622" t="e">
        <f>INDEX(ARI[Model],MATCH('Sec_10 - Water Pump Gear - in p'!K2622,ARI[UNIQUE],0))</f>
        <v>#N/A</v>
      </c>
    </row>
    <row r="2623" spans="1:12" hidden="1" x14ac:dyDescent="0.25">
      <c r="A2623" s="2" t="str">
        <f>INDEX(ARI[Type],MATCH('Sec_10 - Water Pump Gear - in p'!C2623,ARI[Model],0))</f>
        <v>Snow</v>
      </c>
      <c r="B2623" s="3" t="s">
        <v>165</v>
      </c>
      <c r="C2623" s="3" t="s">
        <v>50</v>
      </c>
      <c r="D2623" s="3" t="s">
        <v>9</v>
      </c>
      <c r="E2623" s="3" t="s">
        <v>10</v>
      </c>
      <c r="F2623" s="3" t="s">
        <v>11</v>
      </c>
      <c r="G2623" s="3" t="s">
        <v>12</v>
      </c>
      <c r="H2623" s="3" t="s">
        <v>13</v>
      </c>
      <c r="I2623" s="3">
        <v>1101043</v>
      </c>
      <c r="J2623" s="3">
        <v>2024</v>
      </c>
      <c r="K2623" s="1" t="str">
        <f t="shared" si="40"/>
        <v>2024 600 Rush PRO-S</v>
      </c>
      <c r="L2623" t="e">
        <f>INDEX(ARI[Model],MATCH('Sec_10 - Water Pump Gear - in p'!K2623,ARI[UNIQUE],0))</f>
        <v>#N/A</v>
      </c>
    </row>
    <row r="2624" spans="1:12" hidden="1" x14ac:dyDescent="0.25">
      <c r="A2624" s="2" t="str">
        <f>INDEX(ARI[Type],MATCH('Sec_10 - Water Pump Gear - in p'!C2624,ARI[Model],0))</f>
        <v>Snow</v>
      </c>
      <c r="B2624" s="3" t="s">
        <v>165</v>
      </c>
      <c r="C2624" s="3" t="s">
        <v>51</v>
      </c>
      <c r="D2624" s="3" t="s">
        <v>9</v>
      </c>
      <c r="E2624" s="3" t="s">
        <v>10</v>
      </c>
      <c r="F2624" s="3" t="s">
        <v>11</v>
      </c>
      <c r="G2624" s="3" t="s">
        <v>12</v>
      </c>
      <c r="H2624" s="3" t="s">
        <v>13</v>
      </c>
      <c r="I2624" s="3">
        <v>1101043</v>
      </c>
      <c r="J2624" s="3">
        <v>2024</v>
      </c>
      <c r="K2624" s="1" t="str">
        <f t="shared" si="40"/>
        <v>2024 600 SwitchBack PRO-S</v>
      </c>
      <c r="L2624" t="e">
        <f>INDEX(ARI[Model],MATCH('Sec_10 - Water Pump Gear - in p'!K2624,ARI[UNIQUE],0))</f>
        <v>#N/A</v>
      </c>
    </row>
    <row r="2625" spans="1:12" hidden="1" x14ac:dyDescent="0.25">
      <c r="A2625" s="2" t="str">
        <f>INDEX(ARI[Type],MATCH('Sec_10 - Water Pump Gear - in p'!C2625,ARI[Model],0))</f>
        <v>Snow</v>
      </c>
      <c r="B2625" s="3" t="s">
        <v>165</v>
      </c>
      <c r="C2625" s="3" t="s">
        <v>52</v>
      </c>
      <c r="D2625" s="3" t="s">
        <v>9</v>
      </c>
      <c r="E2625" s="3" t="s">
        <v>10</v>
      </c>
      <c r="F2625" s="3" t="s">
        <v>11</v>
      </c>
      <c r="G2625" s="3" t="s">
        <v>12</v>
      </c>
      <c r="H2625" s="3" t="s">
        <v>13</v>
      </c>
      <c r="I2625" s="3">
        <v>1101043</v>
      </c>
      <c r="J2625" s="3">
        <v>2024</v>
      </c>
      <c r="K2625" s="1" t="str">
        <f t="shared" si="40"/>
        <v>2024 600 INDY Voyageur</v>
      </c>
      <c r="L2625" t="e">
        <f>INDEX(ARI[Model],MATCH('Sec_10 - Water Pump Gear - in p'!K2625,ARI[UNIQUE],0))</f>
        <v>#N/A</v>
      </c>
    </row>
    <row r="2626" spans="1:12" hidden="1" x14ac:dyDescent="0.25">
      <c r="A2626" s="2" t="str">
        <f>INDEX(ARI[Type],MATCH('Sec_10 - Water Pump Gear - in p'!C2626,ARI[Model],0))</f>
        <v>Snow</v>
      </c>
      <c r="B2626" s="3" t="s">
        <v>165</v>
      </c>
      <c r="C2626" s="3" t="s">
        <v>53</v>
      </c>
      <c r="D2626" s="3" t="s">
        <v>9</v>
      </c>
      <c r="E2626" s="3" t="s">
        <v>10</v>
      </c>
      <c r="F2626" s="3" t="s">
        <v>11</v>
      </c>
      <c r="G2626" s="3" t="s">
        <v>12</v>
      </c>
      <c r="H2626" s="3" t="s">
        <v>13</v>
      </c>
      <c r="I2626" s="3">
        <v>1101043</v>
      </c>
      <c r="J2626" s="3">
        <v>2024</v>
      </c>
      <c r="K2626" s="1" t="str">
        <f t="shared" si="40"/>
        <v>2024 600 IQ Widetrak</v>
      </c>
      <c r="L2626" t="e">
        <f>INDEX(ARI[Model],MATCH('Sec_10 - Water Pump Gear - in p'!K2626,ARI[UNIQUE],0))</f>
        <v>#N/A</v>
      </c>
    </row>
    <row r="2627" spans="1:12" hidden="1" x14ac:dyDescent="0.25">
      <c r="A2627" s="2" t="str">
        <f>INDEX(ARI[Type],MATCH('Sec_10 - Water Pump Gear - in p'!C2627,ARI[Model],0))</f>
        <v>Snow</v>
      </c>
      <c r="B2627" s="3" t="s">
        <v>165</v>
      </c>
      <c r="C2627" s="3" t="s">
        <v>54</v>
      </c>
      <c r="D2627" s="3" t="s">
        <v>9</v>
      </c>
      <c r="E2627" s="3" t="s">
        <v>10</v>
      </c>
      <c r="F2627" s="3" t="s">
        <v>11</v>
      </c>
      <c r="G2627" s="3" t="s">
        <v>12</v>
      </c>
      <c r="H2627" s="3" t="s">
        <v>13</v>
      </c>
      <c r="I2627" s="3">
        <v>1101043</v>
      </c>
      <c r="J2627" s="3">
        <v>2024</v>
      </c>
      <c r="K2627" s="1" t="str">
        <f t="shared" ref="K2627:K2690" si="41">_xlfn.CONCAT(J2627," ",C2627)</f>
        <v>2024 600 INDY SP TD Series LE</v>
      </c>
      <c r="L2627" t="e">
        <f>INDEX(ARI[Model],MATCH('Sec_10 - Water Pump Gear - in p'!K2627,ARI[UNIQUE],0))</f>
        <v>#N/A</v>
      </c>
    </row>
    <row r="2628" spans="1:12" hidden="1" x14ac:dyDescent="0.25">
      <c r="A2628" s="2" t="str">
        <f>INDEX(ARI[Type],MATCH('Sec_10 - Water Pump Gear - in p'!C2628,ARI[Model],0))</f>
        <v>Snow</v>
      </c>
      <c r="B2628" s="3" t="s">
        <v>165</v>
      </c>
      <c r="C2628" s="3" t="s">
        <v>55</v>
      </c>
      <c r="D2628" s="3" t="s">
        <v>9</v>
      </c>
      <c r="E2628" s="3" t="s">
        <v>10</v>
      </c>
      <c r="F2628" s="3" t="s">
        <v>11</v>
      </c>
      <c r="G2628" s="3" t="s">
        <v>12</v>
      </c>
      <c r="H2628" s="3" t="s">
        <v>13</v>
      </c>
      <c r="I2628" s="3">
        <v>1101043</v>
      </c>
      <c r="J2628" s="3">
        <v>2024</v>
      </c>
      <c r="K2628" s="1" t="str">
        <f t="shared" si="41"/>
        <v>2024 600 Rush LX</v>
      </c>
      <c r="L2628" t="e">
        <f>INDEX(ARI[Model],MATCH('Sec_10 - Water Pump Gear - in p'!K2628,ARI[UNIQUE],0))</f>
        <v>#N/A</v>
      </c>
    </row>
    <row r="2629" spans="1:12" hidden="1" x14ac:dyDescent="0.25">
      <c r="A2629" s="2" t="str">
        <f>INDEX(ARI[Type],MATCH('Sec_10 - Water Pump Gear - in p'!C2629,ARI[Model],0))</f>
        <v>Snow</v>
      </c>
      <c r="B2629" s="3" t="s">
        <v>165</v>
      </c>
      <c r="C2629" s="3" t="s">
        <v>56</v>
      </c>
      <c r="D2629" s="3" t="s">
        <v>9</v>
      </c>
      <c r="E2629" s="3" t="s">
        <v>10</v>
      </c>
      <c r="F2629" s="3" t="s">
        <v>11</v>
      </c>
      <c r="G2629" s="3" t="s">
        <v>12</v>
      </c>
      <c r="H2629" s="3" t="s">
        <v>13</v>
      </c>
      <c r="I2629" s="3">
        <v>1101043</v>
      </c>
      <c r="J2629" s="3">
        <v>2024</v>
      </c>
      <c r="K2629" s="1" t="str">
        <f t="shared" si="41"/>
        <v>2024 600 Rush XCR</v>
      </c>
      <c r="L2629" t="e">
        <f>INDEX(ARI[Model],MATCH('Sec_10 - Water Pump Gear - in p'!K2629,ARI[UNIQUE],0))</f>
        <v>#N/A</v>
      </c>
    </row>
    <row r="2630" spans="1:12" hidden="1" x14ac:dyDescent="0.25">
      <c r="A2630" s="2" t="str">
        <f>INDEX(ARI[Type],MATCH('Sec_10 - Water Pump Gear - in p'!C2630,ARI[Model],0))</f>
        <v>Snow</v>
      </c>
      <c r="B2630" s="3" t="s">
        <v>165</v>
      </c>
      <c r="C2630" s="3" t="s">
        <v>57</v>
      </c>
      <c r="D2630" s="3" t="s">
        <v>9</v>
      </c>
      <c r="E2630" s="3" t="s">
        <v>10</v>
      </c>
      <c r="F2630" s="3" t="s">
        <v>11</v>
      </c>
      <c r="G2630" s="3" t="s">
        <v>12</v>
      </c>
      <c r="H2630" s="3" t="s">
        <v>13</v>
      </c>
      <c r="I2630" s="3">
        <v>1101043</v>
      </c>
      <c r="J2630" s="3">
        <v>2024</v>
      </c>
      <c r="K2630" s="1" t="str">
        <f t="shared" si="41"/>
        <v>2024 600 SwitchBack SP 144</v>
      </c>
      <c r="L2630" t="e">
        <f>INDEX(ARI[Model],MATCH('Sec_10 - Water Pump Gear - in p'!K2630,ARI[UNIQUE],0))</f>
        <v>#N/A</v>
      </c>
    </row>
    <row r="2631" spans="1:12" hidden="1" x14ac:dyDescent="0.25">
      <c r="A2631" s="2" t="str">
        <f>INDEX(ARI[Type],MATCH('Sec_10 - Water Pump Gear - in p'!C2631,ARI[Model],0))</f>
        <v>Snow</v>
      </c>
      <c r="B2631" s="3" t="s">
        <v>165</v>
      </c>
      <c r="C2631" s="3" t="s">
        <v>58</v>
      </c>
      <c r="D2631" s="3" t="s">
        <v>9</v>
      </c>
      <c r="E2631" s="3" t="s">
        <v>10</v>
      </c>
      <c r="F2631" s="3" t="s">
        <v>11</v>
      </c>
      <c r="G2631" s="3" t="s">
        <v>12</v>
      </c>
      <c r="H2631" s="3" t="s">
        <v>13</v>
      </c>
      <c r="I2631" s="3">
        <v>1101043</v>
      </c>
      <c r="J2631" s="3">
        <v>2024</v>
      </c>
      <c r="K2631" s="1" t="str">
        <f t="shared" si="41"/>
        <v>2024 600 Voyageur 144</v>
      </c>
      <c r="L2631" t="e">
        <f>INDEX(ARI[Model],MATCH('Sec_10 - Water Pump Gear - in p'!K2631,ARI[UNIQUE],0))</f>
        <v>#N/A</v>
      </c>
    </row>
    <row r="2632" spans="1:12" hidden="1" x14ac:dyDescent="0.25">
      <c r="A2632" s="2" t="str">
        <f>INDEX(ARI[Type],MATCH('Sec_10 - Water Pump Gear - in p'!C2632,ARI[Model],0))</f>
        <v>Snow</v>
      </c>
      <c r="B2632" s="3" t="s">
        <v>165</v>
      </c>
      <c r="C2632" s="3" t="s">
        <v>59</v>
      </c>
      <c r="D2632" s="3" t="s">
        <v>9</v>
      </c>
      <c r="E2632" s="3" t="s">
        <v>10</v>
      </c>
      <c r="F2632" s="3" t="s">
        <v>11</v>
      </c>
      <c r="G2632" s="3" t="s">
        <v>12</v>
      </c>
      <c r="H2632" s="3" t="s">
        <v>13</v>
      </c>
      <c r="I2632" s="3">
        <v>1101043</v>
      </c>
      <c r="J2632" s="3">
        <v>2024</v>
      </c>
      <c r="K2632" s="1" t="str">
        <f t="shared" si="41"/>
        <v>2024 600 SwitchBack XCR</v>
      </c>
      <c r="L2632" t="e">
        <f>INDEX(ARI[Model],MATCH('Sec_10 - Water Pump Gear - in p'!K2632,ARI[UNIQUE],0))</f>
        <v>#N/A</v>
      </c>
    </row>
    <row r="2633" spans="1:12" hidden="1" x14ac:dyDescent="0.25">
      <c r="A2633" s="2" t="str">
        <f>INDEX(ARI[Type],MATCH('Sec_10 - Water Pump Gear - in p'!C2633,ARI[Model],0))</f>
        <v>Snow</v>
      </c>
      <c r="B2633" s="3" t="s">
        <v>165</v>
      </c>
      <c r="C2633" s="3" t="s">
        <v>60</v>
      </c>
      <c r="D2633" s="3" t="s">
        <v>9</v>
      </c>
      <c r="E2633" s="3" t="s">
        <v>10</v>
      </c>
      <c r="F2633" s="3" t="s">
        <v>11</v>
      </c>
      <c r="G2633" s="3" t="s">
        <v>12</v>
      </c>
      <c r="H2633" s="3" t="s">
        <v>13</v>
      </c>
      <c r="I2633" s="3">
        <v>1101043</v>
      </c>
      <c r="J2633" s="3">
        <v>2024</v>
      </c>
      <c r="K2633" s="1" t="str">
        <f t="shared" si="41"/>
        <v>2024 600 INDY XC 129</v>
      </c>
      <c r="L2633" t="e">
        <f>INDEX(ARI[Model],MATCH('Sec_10 - Water Pump Gear - in p'!K2633,ARI[UNIQUE],0))</f>
        <v>#N/A</v>
      </c>
    </row>
    <row r="2634" spans="1:12" hidden="1" x14ac:dyDescent="0.25">
      <c r="A2634" s="2" t="str">
        <f>INDEX(ARI[Type],MATCH('Sec_10 - Water Pump Gear - in p'!C2634,ARI[Model],0))</f>
        <v>Snow</v>
      </c>
      <c r="B2634" s="3" t="s">
        <v>165</v>
      </c>
      <c r="C2634" s="3" t="s">
        <v>61</v>
      </c>
      <c r="D2634" s="3" t="s">
        <v>9</v>
      </c>
      <c r="E2634" s="3" t="s">
        <v>10</v>
      </c>
      <c r="F2634" s="3" t="s">
        <v>11</v>
      </c>
      <c r="G2634" s="3" t="s">
        <v>12</v>
      </c>
      <c r="H2634" s="3" t="s">
        <v>13</v>
      </c>
      <c r="I2634" s="3">
        <v>1101043</v>
      </c>
      <c r="J2634" s="3">
        <v>2024</v>
      </c>
      <c r="K2634" s="1" t="str">
        <f t="shared" si="41"/>
        <v>2024 600 INDY SP 129</v>
      </c>
      <c r="L2634" t="e">
        <f>INDEX(ARI[Model],MATCH('Sec_10 - Water Pump Gear - in p'!K2634,ARI[UNIQUE],0))</f>
        <v>#N/A</v>
      </c>
    </row>
    <row r="2635" spans="1:12" hidden="1" x14ac:dyDescent="0.25">
      <c r="A2635" s="2" t="str">
        <f>INDEX(ARI[Type],MATCH('Sec_10 - Water Pump Gear - in p'!C2635,ARI[Model],0))</f>
        <v>Snow</v>
      </c>
      <c r="B2635" s="3" t="s">
        <v>165</v>
      </c>
      <c r="C2635" s="3" t="s">
        <v>62</v>
      </c>
      <c r="D2635" s="3" t="s">
        <v>9</v>
      </c>
      <c r="E2635" s="3" t="s">
        <v>10</v>
      </c>
      <c r="F2635" s="3" t="s">
        <v>11</v>
      </c>
      <c r="G2635" s="3" t="s">
        <v>12</v>
      </c>
      <c r="H2635" s="3" t="s">
        <v>13</v>
      </c>
      <c r="I2635" s="3">
        <v>1101043</v>
      </c>
      <c r="J2635" s="3">
        <v>2024</v>
      </c>
      <c r="K2635" s="1" t="str">
        <f t="shared" si="41"/>
        <v>2024 600 INDY XC 137</v>
      </c>
      <c r="L2635" t="e">
        <f>INDEX(ARI[Model],MATCH('Sec_10 - Water Pump Gear - in p'!K2635,ARI[UNIQUE],0))</f>
        <v>#N/A</v>
      </c>
    </row>
    <row r="2636" spans="1:12" hidden="1" x14ac:dyDescent="0.25">
      <c r="A2636" s="2" t="str">
        <f>INDEX(ARI[Type],MATCH('Sec_10 - Water Pump Gear - in p'!C2636,ARI[Model],0))</f>
        <v>Snow</v>
      </c>
      <c r="B2636" s="3" t="s">
        <v>165</v>
      </c>
      <c r="C2636" s="3" t="s">
        <v>63</v>
      </c>
      <c r="D2636" s="3" t="s">
        <v>9</v>
      </c>
      <c r="E2636" s="3" t="s">
        <v>10</v>
      </c>
      <c r="F2636" s="3" t="s">
        <v>11</v>
      </c>
      <c r="G2636" s="3" t="s">
        <v>12</v>
      </c>
      <c r="H2636" s="3" t="s">
        <v>13</v>
      </c>
      <c r="I2636" s="3">
        <v>1101043</v>
      </c>
      <c r="J2636" s="3">
        <v>2024</v>
      </c>
      <c r="K2636" s="1" t="str">
        <f t="shared" si="41"/>
        <v>2024 600 INDY XCR</v>
      </c>
      <c r="L2636" t="e">
        <f>INDEX(ARI[Model],MATCH('Sec_10 - Water Pump Gear - in p'!K2636,ARI[UNIQUE],0))</f>
        <v>#N/A</v>
      </c>
    </row>
    <row r="2637" spans="1:12" hidden="1" x14ac:dyDescent="0.25">
      <c r="A2637" s="2" t="str">
        <f>INDEX(ARI[Type],MATCH('Sec_10 - Water Pump Gear - in p'!C2637,ARI[Model],0))</f>
        <v>Snow</v>
      </c>
      <c r="B2637" s="3" t="s">
        <v>165</v>
      </c>
      <c r="C2637" s="3" t="s">
        <v>64</v>
      </c>
      <c r="D2637" s="3" t="s">
        <v>9</v>
      </c>
      <c r="E2637" s="3" t="s">
        <v>10</v>
      </c>
      <c r="F2637" s="3" t="s">
        <v>11</v>
      </c>
      <c r="G2637" s="3" t="s">
        <v>12</v>
      </c>
      <c r="H2637" s="3" t="s">
        <v>13</v>
      </c>
      <c r="I2637" s="3">
        <v>1101043</v>
      </c>
      <c r="J2637" s="3">
        <v>2024</v>
      </c>
      <c r="K2637" s="1" t="str">
        <f t="shared" si="41"/>
        <v>2024 600 INDY Adventure 137</v>
      </c>
      <c r="L2637" t="e">
        <f>INDEX(ARI[Model],MATCH('Sec_10 - Water Pump Gear - in p'!K2637,ARI[UNIQUE],0))</f>
        <v>#N/A</v>
      </c>
    </row>
    <row r="2638" spans="1:12" hidden="1" x14ac:dyDescent="0.25">
      <c r="A2638" s="2" t="str">
        <f>INDEX(ARI[Type],MATCH('Sec_10 - Water Pump Gear - in p'!C2638,ARI[Model],0))</f>
        <v>Snow</v>
      </c>
      <c r="B2638" s="3" t="s">
        <v>165</v>
      </c>
      <c r="C2638" s="3" t="s">
        <v>65</v>
      </c>
      <c r="D2638" s="3" t="s">
        <v>9</v>
      </c>
      <c r="E2638" s="3" t="s">
        <v>10</v>
      </c>
      <c r="F2638" s="3" t="s">
        <v>11</v>
      </c>
      <c r="G2638" s="3" t="s">
        <v>12</v>
      </c>
      <c r="H2638" s="3" t="s">
        <v>13</v>
      </c>
      <c r="I2638" s="3">
        <v>1101043</v>
      </c>
      <c r="J2638" s="3">
        <v>2024</v>
      </c>
      <c r="K2638" s="1" t="str">
        <f t="shared" si="41"/>
        <v>2024 600 INDY SP 137</v>
      </c>
      <c r="L2638" t="e">
        <f>INDEX(ARI[Model],MATCH('Sec_10 - Water Pump Gear - in p'!K2638,ARI[UNIQUE],0))</f>
        <v>#N/A</v>
      </c>
    </row>
    <row r="2639" spans="1:12" hidden="1" x14ac:dyDescent="0.25">
      <c r="A2639" s="2" t="str">
        <f>INDEX(ARI[Type],MATCH('Sec_10 - Water Pump Gear - in p'!C2639,ARI[Model],0))</f>
        <v>ATV</v>
      </c>
      <c r="B2639" s="3" t="s">
        <v>165</v>
      </c>
      <c r="C2639" s="3" t="s">
        <v>66</v>
      </c>
      <c r="D2639" s="3" t="s">
        <v>9</v>
      </c>
      <c r="E2639" s="3" t="s">
        <v>10</v>
      </c>
      <c r="F2639" s="3" t="s">
        <v>11</v>
      </c>
      <c r="G2639" s="3" t="s">
        <v>12</v>
      </c>
      <c r="H2639" s="3" t="s">
        <v>13</v>
      </c>
      <c r="I2639" s="3">
        <v>1101043</v>
      </c>
      <c r="J2639" s="3">
        <v>2024</v>
      </c>
      <c r="K2639" s="1" t="str">
        <f t="shared" si="41"/>
        <v>2024 Sportsman 700 EFI</v>
      </c>
      <c r="L2639" t="e">
        <f>INDEX(ARI[Model],MATCH('Sec_10 - Water Pump Gear - in p'!K2639,ARI[UNIQUE],0))</f>
        <v>#N/A</v>
      </c>
    </row>
    <row r="2640" spans="1:12" hidden="1" x14ac:dyDescent="0.25">
      <c r="A2640" s="2" t="str">
        <f>INDEX(ARI[Type],MATCH('Sec_10 - Water Pump Gear - in p'!C2640,ARI[Model],0))</f>
        <v>ATV</v>
      </c>
      <c r="B2640" s="3" t="s">
        <v>165</v>
      </c>
      <c r="C2640" s="3" t="s">
        <v>67</v>
      </c>
      <c r="D2640" s="3" t="s">
        <v>9</v>
      </c>
      <c r="E2640" s="3" t="s">
        <v>10</v>
      </c>
      <c r="F2640" s="3" t="s">
        <v>11</v>
      </c>
      <c r="G2640" s="3" t="s">
        <v>12</v>
      </c>
      <c r="H2640" s="3" t="s">
        <v>13</v>
      </c>
      <c r="I2640" s="3">
        <v>1101043</v>
      </c>
      <c r="J2640" s="3">
        <v>2024</v>
      </c>
      <c r="K2640" s="1" t="str">
        <f t="shared" si="41"/>
        <v>2024 Sportsman 700 EFI X2</v>
      </c>
      <c r="L2640" t="e">
        <f>INDEX(ARI[Model],MATCH('Sec_10 - Water Pump Gear - in p'!K2640,ARI[UNIQUE],0))</f>
        <v>#N/A</v>
      </c>
    </row>
    <row r="2641" spans="1:12" hidden="1" x14ac:dyDescent="0.25">
      <c r="A2641" s="2" t="str">
        <f>INDEX(ARI[Type],MATCH('Sec_10 - Water Pump Gear - in p'!C2641,ARI[Model],0))</f>
        <v>Snow</v>
      </c>
      <c r="B2641" s="3" t="s">
        <v>165</v>
      </c>
      <c r="C2641" s="3" t="s">
        <v>68</v>
      </c>
      <c r="D2641" s="3" t="s">
        <v>9</v>
      </c>
      <c r="E2641" s="3" t="s">
        <v>10</v>
      </c>
      <c r="F2641" s="3" t="s">
        <v>11</v>
      </c>
      <c r="G2641" s="3" t="s">
        <v>12</v>
      </c>
      <c r="H2641" s="3" t="s">
        <v>13</v>
      </c>
      <c r="I2641" s="3">
        <v>1101043</v>
      </c>
      <c r="J2641" s="3">
        <v>2024</v>
      </c>
      <c r="K2641" s="1" t="str">
        <f t="shared" si="41"/>
        <v>2024 700 RMK 155</v>
      </c>
      <c r="L2641" t="e">
        <f>INDEX(ARI[Model],MATCH('Sec_10 - Water Pump Gear - in p'!K2641,ARI[UNIQUE],0))</f>
        <v>#N/A</v>
      </c>
    </row>
    <row r="2642" spans="1:12" hidden="1" x14ac:dyDescent="0.25">
      <c r="A2642" s="2" t="str">
        <f>INDEX(ARI[Type],MATCH('Sec_10 - Water Pump Gear - in p'!C2642,ARI[Model],0))</f>
        <v>Snow</v>
      </c>
      <c r="B2642" s="3" t="s">
        <v>165</v>
      </c>
      <c r="C2642" s="3" t="s">
        <v>69</v>
      </c>
      <c r="D2642" s="3" t="s">
        <v>9</v>
      </c>
      <c r="E2642" s="3" t="s">
        <v>10</v>
      </c>
      <c r="F2642" s="3" t="s">
        <v>11</v>
      </c>
      <c r="G2642" s="3" t="s">
        <v>12</v>
      </c>
      <c r="H2642" s="3" t="s">
        <v>13</v>
      </c>
      <c r="I2642" s="3">
        <v>1101043</v>
      </c>
      <c r="J2642" s="3">
        <v>2024</v>
      </c>
      <c r="K2642" s="1" t="str">
        <f t="shared" si="41"/>
        <v>2024 700 Dragon IQ</v>
      </c>
      <c r="L2642" t="e">
        <f>INDEX(ARI[Model],MATCH('Sec_10 - Water Pump Gear - in p'!K2642,ARI[UNIQUE],0))</f>
        <v>#N/A</v>
      </c>
    </row>
    <row r="2643" spans="1:12" hidden="1" x14ac:dyDescent="0.25">
      <c r="A2643" s="2" t="str">
        <f>INDEX(ARI[Type],MATCH('Sec_10 - Water Pump Gear - in p'!C2643,ARI[Model],0))</f>
        <v>Snow</v>
      </c>
      <c r="B2643" s="3" t="s">
        <v>165</v>
      </c>
      <c r="C2643" s="3" t="s">
        <v>70</v>
      </c>
      <c r="D2643" s="3" t="s">
        <v>9</v>
      </c>
      <c r="E2643" s="3" t="s">
        <v>10</v>
      </c>
      <c r="F2643" s="3" t="s">
        <v>11</v>
      </c>
      <c r="G2643" s="3" t="s">
        <v>12</v>
      </c>
      <c r="H2643" s="3" t="s">
        <v>13</v>
      </c>
      <c r="I2643" s="3">
        <v>1101043</v>
      </c>
      <c r="J2643" s="3">
        <v>2024</v>
      </c>
      <c r="K2643" s="1" t="str">
        <f t="shared" si="41"/>
        <v>2024 700 Dragon RMK 155</v>
      </c>
      <c r="L2643" t="e">
        <f>INDEX(ARI[Model],MATCH('Sec_10 - Water Pump Gear - in p'!K2643,ARI[UNIQUE],0))</f>
        <v>#N/A</v>
      </c>
    </row>
    <row r="2644" spans="1:12" hidden="1" x14ac:dyDescent="0.25">
      <c r="A2644" s="2" t="str">
        <f>INDEX(ARI[Type],MATCH('Sec_10 - Water Pump Gear - in p'!C2644,ARI[Model],0))</f>
        <v>Snow</v>
      </c>
      <c r="B2644" s="3" t="s">
        <v>165</v>
      </c>
      <c r="C2644" s="3" t="s">
        <v>71</v>
      </c>
      <c r="D2644" s="3" t="s">
        <v>9</v>
      </c>
      <c r="E2644" s="3" t="s">
        <v>10</v>
      </c>
      <c r="F2644" s="3" t="s">
        <v>11</v>
      </c>
      <c r="G2644" s="3" t="s">
        <v>12</v>
      </c>
      <c r="H2644" s="3" t="s">
        <v>13</v>
      </c>
      <c r="I2644" s="3">
        <v>1101043</v>
      </c>
      <c r="J2644" s="3">
        <v>2024</v>
      </c>
      <c r="K2644" s="1" t="str">
        <f t="shared" si="41"/>
        <v>2024 700 Dragon RMK 163</v>
      </c>
      <c r="L2644" t="e">
        <f>INDEX(ARI[Model],MATCH('Sec_10 - Water Pump Gear - in p'!K2644,ARI[UNIQUE],0))</f>
        <v>#N/A</v>
      </c>
    </row>
    <row r="2645" spans="1:12" hidden="1" x14ac:dyDescent="0.25">
      <c r="A2645" s="2" t="str">
        <f>INDEX(ARI[Type],MATCH('Sec_10 - Water Pump Gear - in p'!C2645,ARI[Model],0))</f>
        <v>Snow</v>
      </c>
      <c r="B2645" s="3" t="s">
        <v>165</v>
      </c>
      <c r="C2645" s="3" t="s">
        <v>72</v>
      </c>
      <c r="D2645" s="3" t="s">
        <v>9</v>
      </c>
      <c r="E2645" s="3" t="s">
        <v>10</v>
      </c>
      <c r="F2645" s="3" t="s">
        <v>11</v>
      </c>
      <c r="G2645" s="3" t="s">
        <v>12</v>
      </c>
      <c r="H2645" s="3" t="s">
        <v>13</v>
      </c>
      <c r="I2645" s="3">
        <v>1101043</v>
      </c>
      <c r="J2645" s="3">
        <v>2024</v>
      </c>
      <c r="K2645" s="1" t="str">
        <f t="shared" si="41"/>
        <v>2024 700 Dragon SwitchBack</v>
      </c>
      <c r="L2645" t="e">
        <f>INDEX(ARI[Model],MATCH('Sec_10 - Water Pump Gear - in p'!K2645,ARI[UNIQUE],0))</f>
        <v>#N/A</v>
      </c>
    </row>
    <row r="2646" spans="1:12" hidden="1" x14ac:dyDescent="0.25">
      <c r="A2646" s="2" t="str">
        <f>INDEX(ARI[Type],MATCH('Sec_10 - Water Pump Gear - in p'!C2646,ARI[Model],0))</f>
        <v>Snow</v>
      </c>
      <c r="B2646" s="3" t="s">
        <v>165</v>
      </c>
      <c r="C2646" s="3" t="s">
        <v>73</v>
      </c>
      <c r="D2646" s="3" t="s">
        <v>9</v>
      </c>
      <c r="E2646" s="3" t="s">
        <v>10</v>
      </c>
      <c r="F2646" s="3" t="s">
        <v>11</v>
      </c>
      <c r="G2646" s="3" t="s">
        <v>12</v>
      </c>
      <c r="H2646" s="3" t="s">
        <v>13</v>
      </c>
      <c r="I2646" s="3">
        <v>1101043</v>
      </c>
      <c r="J2646" s="3">
        <v>2024</v>
      </c>
      <c r="K2646" s="1" t="str">
        <f t="shared" si="41"/>
        <v>2024 700 IQ</v>
      </c>
      <c r="L2646" t="e">
        <f>INDEX(ARI[Model],MATCH('Sec_10 - Water Pump Gear - in p'!K2646,ARI[UNIQUE],0))</f>
        <v>#N/A</v>
      </c>
    </row>
    <row r="2647" spans="1:12" hidden="1" x14ac:dyDescent="0.25">
      <c r="A2647" s="2" t="str">
        <f>INDEX(ARI[Type],MATCH('Sec_10 - Water Pump Gear - in p'!C2647,ARI[Model],0))</f>
        <v>Snow</v>
      </c>
      <c r="B2647" s="3" t="s">
        <v>165</v>
      </c>
      <c r="C2647" s="3" t="s">
        <v>74</v>
      </c>
      <c r="D2647" s="3" t="s">
        <v>9</v>
      </c>
      <c r="E2647" s="3" t="s">
        <v>10</v>
      </c>
      <c r="F2647" s="3" t="s">
        <v>11</v>
      </c>
      <c r="G2647" s="3" t="s">
        <v>12</v>
      </c>
      <c r="H2647" s="3" t="s">
        <v>13</v>
      </c>
      <c r="I2647" s="3">
        <v>1101043</v>
      </c>
      <c r="J2647" s="3">
        <v>2024</v>
      </c>
      <c r="K2647" s="1" t="str">
        <f t="shared" si="41"/>
        <v>2024 700 SwitchBack</v>
      </c>
      <c r="L2647" t="e">
        <f>INDEX(ARI[Model],MATCH('Sec_10 - Water Pump Gear - in p'!K2647,ARI[UNIQUE],0))</f>
        <v>#N/A</v>
      </c>
    </row>
    <row r="2648" spans="1:12" hidden="1" x14ac:dyDescent="0.25">
      <c r="A2648" s="2" t="str">
        <f>INDEX(ARI[Type],MATCH('Sec_10 - Water Pump Gear - in p'!C2648,ARI[Model],0))</f>
        <v>Snow</v>
      </c>
      <c r="B2648" s="3" t="s">
        <v>165</v>
      </c>
      <c r="C2648" s="3" t="s">
        <v>75</v>
      </c>
      <c r="D2648" s="3" t="s">
        <v>9</v>
      </c>
      <c r="E2648" s="3" t="s">
        <v>10</v>
      </c>
      <c r="F2648" s="3" t="s">
        <v>11</v>
      </c>
      <c r="G2648" s="3" t="s">
        <v>12</v>
      </c>
      <c r="H2648" s="3" t="s">
        <v>13</v>
      </c>
      <c r="I2648" s="3">
        <v>1101043</v>
      </c>
      <c r="J2648" s="3">
        <v>2024</v>
      </c>
      <c r="K2648" s="1" t="str">
        <f t="shared" si="41"/>
        <v>2024 700 Dragon</v>
      </c>
      <c r="L2648" t="e">
        <f>INDEX(ARI[Model],MATCH('Sec_10 - Water Pump Gear - in p'!K2648,ARI[UNIQUE],0))</f>
        <v>#N/A</v>
      </c>
    </row>
    <row r="2649" spans="1:12" hidden="1" x14ac:dyDescent="0.25">
      <c r="A2649" s="2" t="str">
        <f>INDEX(ARI[Type],MATCH('Sec_10 - Water Pump Gear - in p'!C2649,ARI[Model],0))</f>
        <v>ATV</v>
      </c>
      <c r="B2649" s="3" t="s">
        <v>165</v>
      </c>
      <c r="C2649" s="3" t="s">
        <v>76</v>
      </c>
      <c r="D2649" s="3" t="s">
        <v>9</v>
      </c>
      <c r="E2649" s="3" t="s">
        <v>10</v>
      </c>
      <c r="F2649" s="3" t="s">
        <v>11</v>
      </c>
      <c r="G2649" s="3" t="s">
        <v>12</v>
      </c>
      <c r="H2649" s="3" t="s">
        <v>13</v>
      </c>
      <c r="I2649" s="3">
        <v>1101043</v>
      </c>
      <c r="J2649" s="3">
        <v>2024</v>
      </c>
      <c r="K2649" s="1" t="str">
        <f t="shared" si="41"/>
        <v>2024 Sportsman 700 MV</v>
      </c>
      <c r="L2649" t="e">
        <f>INDEX(ARI[Model],MATCH('Sec_10 - Water Pump Gear - in p'!K2649,ARI[UNIQUE],0))</f>
        <v>#N/A</v>
      </c>
    </row>
    <row r="2650" spans="1:12" hidden="1" x14ac:dyDescent="0.25">
      <c r="A2650" s="2" t="str">
        <f>INDEX(ARI[Type],MATCH('Sec_10 - Water Pump Gear - in p'!C2650,ARI[Model],0))</f>
        <v>ATV</v>
      </c>
      <c r="B2650" s="3" t="s">
        <v>165</v>
      </c>
      <c r="C2650" s="3" t="s">
        <v>77</v>
      </c>
      <c r="D2650" s="3" t="s">
        <v>9</v>
      </c>
      <c r="E2650" s="3" t="s">
        <v>10</v>
      </c>
      <c r="F2650" s="3" t="s">
        <v>11</v>
      </c>
      <c r="G2650" s="3" t="s">
        <v>12</v>
      </c>
      <c r="H2650" s="3" t="s">
        <v>13</v>
      </c>
      <c r="I2650" s="3">
        <v>1101043</v>
      </c>
      <c r="J2650" s="3">
        <v>2024</v>
      </c>
      <c r="K2650" s="1" t="str">
        <f t="shared" si="41"/>
        <v>2024 Sportsman 800 EFI</v>
      </c>
      <c r="L2650" t="e">
        <f>INDEX(ARI[Model],MATCH('Sec_10 - Water Pump Gear - in p'!K2650,ARI[UNIQUE],0))</f>
        <v>#N/A</v>
      </c>
    </row>
    <row r="2651" spans="1:12" hidden="1" x14ac:dyDescent="0.25">
      <c r="A2651" s="2" t="str">
        <f>INDEX(ARI[Type],MATCH('Sec_10 - Water Pump Gear - in p'!C2651,ARI[Model],0))</f>
        <v>ATV</v>
      </c>
      <c r="B2651" s="3" t="s">
        <v>165</v>
      </c>
      <c r="C2651" s="3" t="s">
        <v>78</v>
      </c>
      <c r="D2651" s="3" t="s">
        <v>9</v>
      </c>
      <c r="E2651" s="3" t="s">
        <v>10</v>
      </c>
      <c r="F2651" s="3" t="s">
        <v>11</v>
      </c>
      <c r="G2651" s="3" t="s">
        <v>12</v>
      </c>
      <c r="H2651" s="3" t="s">
        <v>13</v>
      </c>
      <c r="I2651" s="3">
        <v>1101043</v>
      </c>
      <c r="J2651" s="3">
        <v>2024</v>
      </c>
      <c r="K2651" s="1" t="str">
        <f t="shared" si="41"/>
        <v>2024 Sportsman 800 EFI HO</v>
      </c>
      <c r="L2651" t="e">
        <f>INDEX(ARI[Model],MATCH('Sec_10 - Water Pump Gear - in p'!K2651,ARI[UNIQUE],0))</f>
        <v>#N/A</v>
      </c>
    </row>
    <row r="2652" spans="1:12" hidden="1" x14ac:dyDescent="0.25">
      <c r="A2652" s="2" t="str">
        <f>INDEX(ARI[Type],MATCH('Sec_10 - Water Pump Gear - in p'!C2652,ARI[Model],0))</f>
        <v>ATV</v>
      </c>
      <c r="B2652" s="3" t="s">
        <v>165</v>
      </c>
      <c r="C2652" s="3" t="s">
        <v>79</v>
      </c>
      <c r="D2652" s="3" t="s">
        <v>9</v>
      </c>
      <c r="E2652" s="3" t="s">
        <v>10</v>
      </c>
      <c r="F2652" s="3" t="s">
        <v>11</v>
      </c>
      <c r="G2652" s="3" t="s">
        <v>12</v>
      </c>
      <c r="H2652" s="3" t="s">
        <v>13</v>
      </c>
      <c r="I2652" s="3">
        <v>1101043</v>
      </c>
      <c r="J2652" s="3">
        <v>2024</v>
      </c>
      <c r="K2652" s="1" t="str">
        <f t="shared" si="41"/>
        <v>2024 Sportsman 800 EFI Touring</v>
      </c>
      <c r="L2652" t="e">
        <f>INDEX(ARI[Model],MATCH('Sec_10 - Water Pump Gear - in p'!K2652,ARI[UNIQUE],0))</f>
        <v>#N/A</v>
      </c>
    </row>
    <row r="2653" spans="1:12" hidden="1" x14ac:dyDescent="0.25">
      <c r="A2653" s="2" t="str">
        <f>INDEX(ARI[Type],MATCH('Sec_10 - Water Pump Gear - in p'!C2653,ARI[Model],0))</f>
        <v>ATV</v>
      </c>
      <c r="B2653" s="3" t="s">
        <v>165</v>
      </c>
      <c r="C2653" s="3" t="s">
        <v>80</v>
      </c>
      <c r="D2653" s="3" t="s">
        <v>9</v>
      </c>
      <c r="E2653" s="3" t="s">
        <v>10</v>
      </c>
      <c r="F2653" s="3" t="s">
        <v>11</v>
      </c>
      <c r="G2653" s="3" t="s">
        <v>12</v>
      </c>
      <c r="H2653" s="3" t="s">
        <v>13</v>
      </c>
      <c r="I2653" s="3">
        <v>1101043</v>
      </c>
      <c r="J2653" s="3">
        <v>2024</v>
      </c>
      <c r="K2653" s="1" t="str">
        <f t="shared" si="41"/>
        <v>2024 X2 800 EFI</v>
      </c>
      <c r="L2653" t="e">
        <f>INDEX(ARI[Model],MATCH('Sec_10 - Water Pump Gear - in p'!K2653,ARI[UNIQUE],0))</f>
        <v>#N/A</v>
      </c>
    </row>
    <row r="2654" spans="1:12" hidden="1" x14ac:dyDescent="0.25">
      <c r="A2654" s="2" t="str">
        <f>INDEX(ARI[Type],MATCH('Sec_10 - Water Pump Gear - in p'!C2654,ARI[Model],0))</f>
        <v>Snow</v>
      </c>
      <c r="B2654" s="3" t="s">
        <v>165</v>
      </c>
      <c r="C2654" s="3" t="s">
        <v>81</v>
      </c>
      <c r="D2654" s="3" t="s">
        <v>9</v>
      </c>
      <c r="E2654" s="3" t="s">
        <v>10</v>
      </c>
      <c r="F2654" s="3" t="s">
        <v>11</v>
      </c>
      <c r="G2654" s="3" t="s">
        <v>12</v>
      </c>
      <c r="H2654" s="3" t="s">
        <v>13</v>
      </c>
      <c r="I2654" s="3">
        <v>1101043</v>
      </c>
      <c r="J2654" s="3">
        <v>2024</v>
      </c>
      <c r="K2654" s="1" t="str">
        <f t="shared" si="41"/>
        <v>2024 800 IQ</v>
      </c>
      <c r="L2654" t="e">
        <f>INDEX(ARI[Model],MATCH('Sec_10 - Water Pump Gear - in p'!K2654,ARI[UNIQUE],0))</f>
        <v>#N/A</v>
      </c>
    </row>
    <row r="2655" spans="1:12" hidden="1" x14ac:dyDescent="0.25">
      <c r="A2655" s="2" t="str">
        <f>INDEX(ARI[Type],MATCH('Sec_10 - Water Pump Gear - in p'!C2655,ARI[Model],0))</f>
        <v>Snow</v>
      </c>
      <c r="B2655" s="3" t="s">
        <v>165</v>
      </c>
      <c r="C2655" s="3" t="s">
        <v>82</v>
      </c>
      <c r="D2655" s="3" t="s">
        <v>9</v>
      </c>
      <c r="E2655" s="3" t="s">
        <v>10</v>
      </c>
      <c r="F2655" s="3" t="s">
        <v>11</v>
      </c>
      <c r="G2655" s="3" t="s">
        <v>12</v>
      </c>
      <c r="H2655" s="3" t="s">
        <v>13</v>
      </c>
      <c r="I2655" s="3">
        <v>1101043</v>
      </c>
      <c r="J2655" s="3">
        <v>2024</v>
      </c>
      <c r="K2655" s="1" t="str">
        <f t="shared" si="41"/>
        <v>2024 800 Dragon SP</v>
      </c>
      <c r="L2655" t="e">
        <f>INDEX(ARI[Model],MATCH('Sec_10 - Water Pump Gear - in p'!K2655,ARI[UNIQUE],0))</f>
        <v>#N/A</v>
      </c>
    </row>
    <row r="2656" spans="1:12" hidden="1" x14ac:dyDescent="0.25">
      <c r="A2656" s="2" t="str">
        <f>INDEX(ARI[Type],MATCH('Sec_10 - Water Pump Gear - in p'!C2656,ARI[Model],0))</f>
        <v>Snow</v>
      </c>
      <c r="B2656" s="3" t="s">
        <v>165</v>
      </c>
      <c r="C2656" s="3" t="s">
        <v>83</v>
      </c>
      <c r="D2656" s="3" t="s">
        <v>9</v>
      </c>
      <c r="E2656" s="3" t="s">
        <v>10</v>
      </c>
      <c r="F2656" s="3" t="s">
        <v>11</v>
      </c>
      <c r="G2656" s="3" t="s">
        <v>12</v>
      </c>
      <c r="H2656" s="3" t="s">
        <v>13</v>
      </c>
      <c r="I2656" s="3">
        <v>1101043</v>
      </c>
      <c r="J2656" s="3">
        <v>2024</v>
      </c>
      <c r="K2656" s="1" t="str">
        <f t="shared" si="41"/>
        <v>2024 800 SwitchBack</v>
      </c>
      <c r="L2656" t="e">
        <f>INDEX(ARI[Model],MATCH('Sec_10 - Water Pump Gear - in p'!K2656,ARI[UNIQUE],0))</f>
        <v>#N/A</v>
      </c>
    </row>
    <row r="2657" spans="1:12" hidden="1" x14ac:dyDescent="0.25">
      <c r="A2657" s="2" t="str">
        <f>INDEX(ARI[Type],MATCH('Sec_10 - Water Pump Gear - in p'!C2657,ARI[Model],0))</f>
        <v>Snow</v>
      </c>
      <c r="B2657" s="3" t="s">
        <v>165</v>
      </c>
      <c r="C2657" s="3" t="s">
        <v>84</v>
      </c>
      <c r="D2657" s="3" t="s">
        <v>9</v>
      </c>
      <c r="E2657" s="3" t="s">
        <v>10</v>
      </c>
      <c r="F2657" s="3" t="s">
        <v>11</v>
      </c>
      <c r="G2657" s="3" t="s">
        <v>12</v>
      </c>
      <c r="H2657" s="3" t="s">
        <v>13</v>
      </c>
      <c r="I2657" s="3">
        <v>1101043</v>
      </c>
      <c r="J2657" s="3">
        <v>2024</v>
      </c>
      <c r="K2657" s="1" t="str">
        <f t="shared" si="41"/>
        <v>2024 800 Dragon</v>
      </c>
      <c r="L2657" t="e">
        <f>INDEX(ARI[Model],MATCH('Sec_10 - Water Pump Gear - in p'!K2657,ARI[UNIQUE],0))</f>
        <v>#N/A</v>
      </c>
    </row>
    <row r="2658" spans="1:12" hidden="1" x14ac:dyDescent="0.25">
      <c r="A2658" s="2" t="str">
        <f>INDEX(ARI[Type],MATCH('Sec_10 - Water Pump Gear - in p'!C2658,ARI[Model],0))</f>
        <v>Snow</v>
      </c>
      <c r="B2658" s="3" t="s">
        <v>165</v>
      </c>
      <c r="C2658" s="3" t="s">
        <v>85</v>
      </c>
      <c r="D2658" s="3" t="s">
        <v>9</v>
      </c>
      <c r="E2658" s="3" t="s">
        <v>10</v>
      </c>
      <c r="F2658" s="3" t="s">
        <v>11</v>
      </c>
      <c r="G2658" s="3" t="s">
        <v>12</v>
      </c>
      <c r="H2658" s="3" t="s">
        <v>13</v>
      </c>
      <c r="I2658" s="3">
        <v>1101043</v>
      </c>
      <c r="J2658" s="3">
        <v>2024</v>
      </c>
      <c r="K2658" s="1" t="str">
        <f t="shared" si="41"/>
        <v>2024 800 RMK 144</v>
      </c>
      <c r="L2658" t="e">
        <f>INDEX(ARI[Model],MATCH('Sec_10 - Water Pump Gear - in p'!K2658,ARI[UNIQUE],0))</f>
        <v>#N/A</v>
      </c>
    </row>
    <row r="2659" spans="1:12" hidden="1" x14ac:dyDescent="0.25">
      <c r="A2659" s="2" t="str">
        <f>INDEX(ARI[Type],MATCH('Sec_10 - Water Pump Gear - in p'!C2659,ARI[Model],0))</f>
        <v>Snow</v>
      </c>
      <c r="B2659" s="3" t="s">
        <v>165</v>
      </c>
      <c r="C2659" s="3" t="s">
        <v>86</v>
      </c>
      <c r="D2659" s="3" t="s">
        <v>9</v>
      </c>
      <c r="E2659" s="3" t="s">
        <v>10</v>
      </c>
      <c r="F2659" s="3" t="s">
        <v>11</v>
      </c>
      <c r="G2659" s="3" t="s">
        <v>12</v>
      </c>
      <c r="H2659" s="3" t="s">
        <v>13</v>
      </c>
      <c r="I2659" s="3">
        <v>1101043</v>
      </c>
      <c r="J2659" s="3">
        <v>2024</v>
      </c>
      <c r="K2659" s="1" t="str">
        <f t="shared" si="41"/>
        <v>2024 800 Assault RMK 146</v>
      </c>
      <c r="L2659" t="e">
        <f>INDEX(ARI[Model],MATCH('Sec_10 - Water Pump Gear - in p'!K2659,ARI[UNIQUE],0))</f>
        <v>#N/A</v>
      </c>
    </row>
    <row r="2660" spans="1:12" hidden="1" x14ac:dyDescent="0.25">
      <c r="A2660" s="2" t="str">
        <f>INDEX(ARI[Type],MATCH('Sec_10 - Water Pump Gear - in p'!C2660,ARI[Model],0))</f>
        <v>Snow</v>
      </c>
      <c r="B2660" s="3" t="s">
        <v>165</v>
      </c>
      <c r="C2660" s="3" t="s">
        <v>87</v>
      </c>
      <c r="D2660" s="3" t="s">
        <v>9</v>
      </c>
      <c r="E2660" s="3" t="s">
        <v>10</v>
      </c>
      <c r="F2660" s="3" t="s">
        <v>11</v>
      </c>
      <c r="G2660" s="3" t="s">
        <v>12</v>
      </c>
      <c r="H2660" s="3" t="s">
        <v>13</v>
      </c>
      <c r="I2660" s="3">
        <v>1101043</v>
      </c>
      <c r="J2660" s="3">
        <v>2024</v>
      </c>
      <c r="K2660" s="1" t="str">
        <f t="shared" si="41"/>
        <v>2024 800 RMK 155</v>
      </c>
      <c r="L2660" t="e">
        <f>INDEX(ARI[Model],MATCH('Sec_10 - Water Pump Gear - in p'!K2660,ARI[UNIQUE],0))</f>
        <v>#N/A</v>
      </c>
    </row>
    <row r="2661" spans="1:12" hidden="1" x14ac:dyDescent="0.25">
      <c r="A2661" s="2" t="str">
        <f>INDEX(ARI[Type],MATCH('Sec_10 - Water Pump Gear - in p'!C2661,ARI[Model],0))</f>
        <v>Snow</v>
      </c>
      <c r="B2661" s="3" t="s">
        <v>165</v>
      </c>
      <c r="C2661" s="3" t="s">
        <v>88</v>
      </c>
      <c r="D2661" s="3" t="s">
        <v>9</v>
      </c>
      <c r="E2661" s="3" t="s">
        <v>10</v>
      </c>
      <c r="F2661" s="3" t="s">
        <v>11</v>
      </c>
      <c r="G2661" s="3" t="s">
        <v>12</v>
      </c>
      <c r="H2661" s="3" t="s">
        <v>13</v>
      </c>
      <c r="I2661" s="3">
        <v>1101043</v>
      </c>
      <c r="J2661" s="3">
        <v>2024</v>
      </c>
      <c r="K2661" s="1" t="str">
        <f t="shared" si="41"/>
        <v>2024 800 Dragon RMK 155</v>
      </c>
      <c r="L2661" t="e">
        <f>INDEX(ARI[Model],MATCH('Sec_10 - Water Pump Gear - in p'!K2661,ARI[UNIQUE],0))</f>
        <v>#N/A</v>
      </c>
    </row>
    <row r="2662" spans="1:12" hidden="1" x14ac:dyDescent="0.25">
      <c r="A2662" s="2" t="str">
        <f>INDEX(ARI[Type],MATCH('Sec_10 - Water Pump Gear - in p'!C2662,ARI[Model],0))</f>
        <v>Snow</v>
      </c>
      <c r="B2662" s="3" t="s">
        <v>165</v>
      </c>
      <c r="C2662" s="3" t="s">
        <v>89</v>
      </c>
      <c r="D2662" s="3" t="s">
        <v>9</v>
      </c>
      <c r="E2662" s="3" t="s">
        <v>10</v>
      </c>
      <c r="F2662" s="3" t="s">
        <v>11</v>
      </c>
      <c r="G2662" s="3" t="s">
        <v>12</v>
      </c>
      <c r="H2662" s="3" t="s">
        <v>13</v>
      </c>
      <c r="I2662" s="3">
        <v>1101043</v>
      </c>
      <c r="J2662" s="3">
        <v>2024</v>
      </c>
      <c r="K2662" s="1" t="str">
        <f t="shared" si="41"/>
        <v>2024 800 Dragon RMK 163</v>
      </c>
      <c r="L2662" t="e">
        <f>INDEX(ARI[Model],MATCH('Sec_10 - Water Pump Gear - in p'!K2662,ARI[UNIQUE],0))</f>
        <v>#N/A</v>
      </c>
    </row>
    <row r="2663" spans="1:12" hidden="1" x14ac:dyDescent="0.25">
      <c r="A2663" s="2" t="str">
        <f>INDEX(ARI[Type],MATCH('Sec_10 - Water Pump Gear - in p'!C2663,ARI[Model],0))</f>
        <v>ATV</v>
      </c>
      <c r="B2663" s="3" t="s">
        <v>165</v>
      </c>
      <c r="C2663" s="3" t="s">
        <v>90</v>
      </c>
      <c r="D2663" s="3" t="s">
        <v>9</v>
      </c>
      <c r="E2663" s="3" t="s">
        <v>10</v>
      </c>
      <c r="F2663" s="3" t="s">
        <v>11</v>
      </c>
      <c r="G2663" s="3" t="s">
        <v>12</v>
      </c>
      <c r="H2663" s="3" t="s">
        <v>13</v>
      </c>
      <c r="I2663" s="3">
        <v>1101043</v>
      </c>
      <c r="J2663" s="3">
        <v>2024</v>
      </c>
      <c r="K2663" s="1" t="str">
        <f t="shared" si="41"/>
        <v>2024 Sportsman 800 EFI Deluxe</v>
      </c>
      <c r="L2663" t="e">
        <f>INDEX(ARI[Model],MATCH('Sec_10 - Water Pump Gear - in p'!K2663,ARI[UNIQUE],0))</f>
        <v>#N/A</v>
      </c>
    </row>
    <row r="2664" spans="1:12" hidden="1" x14ac:dyDescent="0.25">
      <c r="A2664" s="2" t="str">
        <f>INDEX(ARI[Type],MATCH('Sec_10 - Water Pump Gear - in p'!C2664,ARI[Model],0))</f>
        <v>ATV</v>
      </c>
      <c r="B2664" s="3" t="s">
        <v>165</v>
      </c>
      <c r="C2664" s="3" t="s">
        <v>91</v>
      </c>
      <c r="D2664" s="3" t="s">
        <v>9</v>
      </c>
      <c r="E2664" s="3" t="s">
        <v>10</v>
      </c>
      <c r="F2664" s="3" t="s">
        <v>11</v>
      </c>
      <c r="G2664" s="3" t="s">
        <v>12</v>
      </c>
      <c r="H2664" s="3" t="s">
        <v>13</v>
      </c>
      <c r="I2664" s="3">
        <v>1101043</v>
      </c>
      <c r="J2664" s="3">
        <v>2024</v>
      </c>
      <c r="K2664" s="1" t="str">
        <f t="shared" si="41"/>
        <v>2024 Sportsman 800 EFI X2 Deluxe</v>
      </c>
      <c r="L2664" t="e">
        <f>INDEX(ARI[Model],MATCH('Sec_10 - Water Pump Gear - in p'!K2664,ARI[UNIQUE],0))</f>
        <v>#N/A</v>
      </c>
    </row>
    <row r="2665" spans="1:12" hidden="1" x14ac:dyDescent="0.25">
      <c r="A2665" s="2" t="str">
        <f>INDEX(ARI[Type],MATCH('Sec_10 - Water Pump Gear - in p'!C2665,ARI[Model],0))</f>
        <v>ATV</v>
      </c>
      <c r="B2665" s="3" t="s">
        <v>165</v>
      </c>
      <c r="C2665" s="3" t="s">
        <v>92</v>
      </c>
      <c r="D2665" s="3" t="s">
        <v>9</v>
      </c>
      <c r="E2665" s="3" t="s">
        <v>10</v>
      </c>
      <c r="F2665" s="3" t="s">
        <v>11</v>
      </c>
      <c r="G2665" s="3" t="s">
        <v>12</v>
      </c>
      <c r="H2665" s="3" t="s">
        <v>13</v>
      </c>
      <c r="I2665" s="3">
        <v>1101043</v>
      </c>
      <c r="J2665" s="3">
        <v>2024</v>
      </c>
      <c r="K2665" s="1" t="str">
        <f t="shared" si="41"/>
        <v>2024 Sportsman 800 EFI X2</v>
      </c>
      <c r="L2665" t="e">
        <f>INDEX(ARI[Model],MATCH('Sec_10 - Water Pump Gear - in p'!K2665,ARI[UNIQUE],0))</f>
        <v>#N/A</v>
      </c>
    </row>
    <row r="2666" spans="1:12" hidden="1" x14ac:dyDescent="0.25">
      <c r="A2666" s="2" t="str">
        <f>INDEX(ARI[Type],MATCH('Sec_10 - Water Pump Gear - in p'!C2666,ARI[Model],0))</f>
        <v>ATV</v>
      </c>
      <c r="B2666" s="3" t="s">
        <v>165</v>
      </c>
      <c r="C2666" s="3" t="s">
        <v>93</v>
      </c>
      <c r="D2666" s="3" t="s">
        <v>9</v>
      </c>
      <c r="E2666" s="3" t="s">
        <v>10</v>
      </c>
      <c r="F2666" s="3" t="s">
        <v>11</v>
      </c>
      <c r="G2666" s="3" t="s">
        <v>12</v>
      </c>
      <c r="H2666" s="3" t="s">
        <v>13</v>
      </c>
      <c r="I2666" s="3">
        <v>1101043</v>
      </c>
      <c r="J2666" s="3">
        <v>2024</v>
      </c>
      <c r="K2666" s="1" t="str">
        <f t="shared" si="41"/>
        <v>2024 Sportsman 800 EFI 6x6 Big Boss</v>
      </c>
      <c r="L2666" t="e">
        <f>INDEX(ARI[Model],MATCH('Sec_10 - Water Pump Gear - in p'!K2666,ARI[UNIQUE],0))</f>
        <v>#N/A</v>
      </c>
    </row>
    <row r="2667" spans="1:12" hidden="1" x14ac:dyDescent="0.25">
      <c r="A2667" s="2" t="str">
        <f>INDEX(ARI[Type],MATCH('Sec_10 - Water Pump Gear - in p'!C2667,ARI[Model],0))</f>
        <v>Snow</v>
      </c>
      <c r="B2667" s="3" t="s">
        <v>165</v>
      </c>
      <c r="C2667" s="3" t="s">
        <v>94</v>
      </c>
      <c r="D2667" s="3" t="s">
        <v>9</v>
      </c>
      <c r="E2667" s="3" t="s">
        <v>10</v>
      </c>
      <c r="F2667" s="3" t="s">
        <v>11</v>
      </c>
      <c r="G2667" s="3" t="s">
        <v>12</v>
      </c>
      <c r="H2667" s="3" t="s">
        <v>13</v>
      </c>
      <c r="I2667" s="3">
        <v>1101043</v>
      </c>
      <c r="J2667" s="3">
        <v>2024</v>
      </c>
      <c r="K2667" s="1" t="str">
        <f t="shared" si="41"/>
        <v>2024 800 Dragon Swtichback</v>
      </c>
      <c r="L2667" t="e">
        <f>INDEX(ARI[Model],MATCH('Sec_10 - Water Pump Gear - in p'!K2667,ARI[UNIQUE],0))</f>
        <v>#N/A</v>
      </c>
    </row>
    <row r="2668" spans="1:12" hidden="1" x14ac:dyDescent="0.25">
      <c r="A2668" s="2" t="str">
        <f>INDEX(ARI[Type],MATCH('Sec_10 - Water Pump Gear - in p'!C2668,ARI[Model],0))</f>
        <v>Snow</v>
      </c>
      <c r="B2668" s="3" t="s">
        <v>165</v>
      </c>
      <c r="C2668" s="3" t="s">
        <v>95</v>
      </c>
      <c r="D2668" s="3" t="s">
        <v>9</v>
      </c>
      <c r="E2668" s="3" t="s">
        <v>10</v>
      </c>
      <c r="F2668" s="3" t="s">
        <v>11</v>
      </c>
      <c r="G2668" s="3" t="s">
        <v>12</v>
      </c>
      <c r="H2668" s="3" t="s">
        <v>13</v>
      </c>
      <c r="I2668" s="3">
        <v>1101043</v>
      </c>
      <c r="J2668" s="3">
        <v>2024</v>
      </c>
      <c r="K2668" s="1" t="str">
        <f t="shared" si="41"/>
        <v>2024 800 SwitchBack Assault 144</v>
      </c>
      <c r="L2668" t="e">
        <f>INDEX(ARI[Model],MATCH('Sec_10 - Water Pump Gear - in p'!K2668,ARI[UNIQUE],0))</f>
        <v>#N/A</v>
      </c>
    </row>
    <row r="2669" spans="1:12" hidden="1" x14ac:dyDescent="0.25">
      <c r="A2669" s="2" t="str">
        <f>INDEX(ARI[Type],MATCH('Sec_10 - Water Pump Gear - in p'!C2669,ARI[Model],0))</f>
        <v>Snow</v>
      </c>
      <c r="B2669" s="3" t="s">
        <v>165</v>
      </c>
      <c r="C2669" s="3" t="s">
        <v>96</v>
      </c>
      <c r="D2669" s="3" t="s">
        <v>9</v>
      </c>
      <c r="E2669" s="3" t="s">
        <v>10</v>
      </c>
      <c r="F2669" s="3" t="s">
        <v>11</v>
      </c>
      <c r="G2669" s="3" t="s">
        <v>12</v>
      </c>
      <c r="H2669" s="3" t="s">
        <v>13</v>
      </c>
      <c r="I2669" s="3">
        <v>1101043</v>
      </c>
      <c r="J2669" s="3">
        <v>2024</v>
      </c>
      <c r="K2669" s="1" t="str">
        <f t="shared" si="41"/>
        <v>2024 800 RMK Assault 155</v>
      </c>
      <c r="L2669" t="e">
        <f>INDEX(ARI[Model],MATCH('Sec_10 - Water Pump Gear - in p'!K2669,ARI[UNIQUE],0))</f>
        <v>#N/A</v>
      </c>
    </row>
    <row r="2670" spans="1:12" hidden="1" x14ac:dyDescent="0.25">
      <c r="A2670" s="2" t="str">
        <f>INDEX(ARI[Type],MATCH('Sec_10 - Water Pump Gear - in p'!C2670,ARI[Model],0))</f>
        <v>Snow</v>
      </c>
      <c r="B2670" s="3" t="s">
        <v>165</v>
      </c>
      <c r="C2670" s="3" t="s">
        <v>97</v>
      </c>
      <c r="D2670" s="3" t="s">
        <v>9</v>
      </c>
      <c r="E2670" s="3" t="s">
        <v>10</v>
      </c>
      <c r="F2670" s="3" t="s">
        <v>11</v>
      </c>
      <c r="G2670" s="3" t="s">
        <v>12</v>
      </c>
      <c r="H2670" s="3" t="s">
        <v>13</v>
      </c>
      <c r="I2670" s="3">
        <v>1101043</v>
      </c>
      <c r="J2670" s="3">
        <v>2024</v>
      </c>
      <c r="K2670" s="1" t="str">
        <f t="shared" si="41"/>
        <v>2024 800 PRO-RMK 163</v>
      </c>
      <c r="L2670" t="e">
        <f>INDEX(ARI[Model],MATCH('Sec_10 - Water Pump Gear - in p'!K2670,ARI[UNIQUE],0))</f>
        <v>#N/A</v>
      </c>
    </row>
    <row r="2671" spans="1:12" hidden="1" x14ac:dyDescent="0.25">
      <c r="A2671" s="2" t="str">
        <f>INDEX(ARI[Type],MATCH('Sec_10 - Water Pump Gear - in p'!C2671,ARI[Model],0))</f>
        <v>Snow</v>
      </c>
      <c r="B2671" s="3" t="s">
        <v>165</v>
      </c>
      <c r="C2671" s="3" t="s">
        <v>98</v>
      </c>
      <c r="D2671" s="3" t="s">
        <v>9</v>
      </c>
      <c r="E2671" s="3" t="s">
        <v>10</v>
      </c>
      <c r="F2671" s="3" t="s">
        <v>11</v>
      </c>
      <c r="G2671" s="3" t="s">
        <v>12</v>
      </c>
      <c r="H2671" s="3" t="s">
        <v>13</v>
      </c>
      <c r="I2671" s="3">
        <v>1101043</v>
      </c>
      <c r="J2671" s="3">
        <v>2024</v>
      </c>
      <c r="K2671" s="1" t="str">
        <f t="shared" si="41"/>
        <v>2024 800 PRO-RMK 155</v>
      </c>
      <c r="L2671" t="e">
        <f>INDEX(ARI[Model],MATCH('Sec_10 - Water Pump Gear - in p'!K2671,ARI[UNIQUE],0))</f>
        <v>#N/A</v>
      </c>
    </row>
    <row r="2672" spans="1:12" hidden="1" x14ac:dyDescent="0.25">
      <c r="A2672" s="2" t="str">
        <f>INDEX(ARI[Type],MATCH('Sec_10 - Water Pump Gear - in p'!C2672,ARI[Model],0))</f>
        <v>Snow</v>
      </c>
      <c r="B2672" s="3" t="s">
        <v>165</v>
      </c>
      <c r="C2672" s="3" t="s">
        <v>99</v>
      </c>
      <c r="D2672" s="3" t="s">
        <v>9</v>
      </c>
      <c r="E2672" s="3" t="s">
        <v>10</v>
      </c>
      <c r="F2672" s="3" t="s">
        <v>11</v>
      </c>
      <c r="G2672" s="3" t="s">
        <v>12</v>
      </c>
      <c r="H2672" s="3" t="s">
        <v>13</v>
      </c>
      <c r="I2672" s="3">
        <v>1101043</v>
      </c>
      <c r="J2672" s="3">
        <v>2024</v>
      </c>
      <c r="K2672" s="1" t="str">
        <f t="shared" si="41"/>
        <v>2024 800 Rush PRO-R</v>
      </c>
      <c r="L2672" t="e">
        <f>INDEX(ARI[Model],MATCH('Sec_10 - Water Pump Gear - in p'!K2672,ARI[UNIQUE],0))</f>
        <v>#N/A</v>
      </c>
    </row>
    <row r="2673" spans="1:12" hidden="1" x14ac:dyDescent="0.25">
      <c r="A2673" s="2" t="str">
        <f>INDEX(ARI[Type],MATCH('Sec_10 - Water Pump Gear - in p'!C2673,ARI[Model],0))</f>
        <v>Snow</v>
      </c>
      <c r="B2673" s="3" t="s">
        <v>165</v>
      </c>
      <c r="C2673" s="3" t="s">
        <v>100</v>
      </c>
      <c r="D2673" s="3" t="s">
        <v>9</v>
      </c>
      <c r="E2673" s="3" t="s">
        <v>10</v>
      </c>
      <c r="F2673" s="3" t="s">
        <v>11</v>
      </c>
      <c r="G2673" s="3" t="s">
        <v>12</v>
      </c>
      <c r="H2673" s="3" t="s">
        <v>13</v>
      </c>
      <c r="I2673" s="3">
        <v>1101043</v>
      </c>
      <c r="J2673" s="3">
        <v>2024</v>
      </c>
      <c r="K2673" s="1" t="str">
        <f t="shared" si="41"/>
        <v>2024 800 Rush</v>
      </c>
      <c r="L2673" t="e">
        <f>INDEX(ARI[Model],MATCH('Sec_10 - Water Pump Gear - in p'!K2673,ARI[UNIQUE],0))</f>
        <v>#N/A</v>
      </c>
    </row>
    <row r="2674" spans="1:12" hidden="1" x14ac:dyDescent="0.25">
      <c r="A2674" s="2" t="str">
        <f>INDEX(ARI[Type],MATCH('Sec_10 - Water Pump Gear - in p'!C2674,ARI[Model],0))</f>
        <v>ATV</v>
      </c>
      <c r="B2674" s="3" t="s">
        <v>165</v>
      </c>
      <c r="C2674" s="3" t="s">
        <v>101</v>
      </c>
      <c r="D2674" s="3" t="s">
        <v>9</v>
      </c>
      <c r="E2674" s="3" t="s">
        <v>10</v>
      </c>
      <c r="F2674" s="3" t="s">
        <v>11</v>
      </c>
      <c r="G2674" s="3" t="s">
        <v>12</v>
      </c>
      <c r="H2674" s="3" t="s">
        <v>13</v>
      </c>
      <c r="I2674" s="3">
        <v>1101043</v>
      </c>
      <c r="J2674" s="3">
        <v>2024</v>
      </c>
      <c r="K2674" s="1" t="str">
        <f t="shared" si="41"/>
        <v>2024 Sportsman 800 HO EFI Military</v>
      </c>
      <c r="L2674" t="e">
        <f>INDEX(ARI[Model],MATCH('Sec_10 - Water Pump Gear - in p'!K2674,ARI[UNIQUE],0))</f>
        <v>#N/A</v>
      </c>
    </row>
    <row r="2675" spans="1:12" hidden="1" x14ac:dyDescent="0.25">
      <c r="A2675" s="2" t="str">
        <f>INDEX(ARI[Type],MATCH('Sec_10 - Water Pump Gear - in p'!C2675,ARI[Model],0))</f>
        <v>Snow</v>
      </c>
      <c r="B2675" s="3" t="s">
        <v>165</v>
      </c>
      <c r="C2675" s="3" t="s">
        <v>102</v>
      </c>
      <c r="D2675" s="3" t="s">
        <v>9</v>
      </c>
      <c r="E2675" s="3" t="s">
        <v>10</v>
      </c>
      <c r="F2675" s="3" t="s">
        <v>11</v>
      </c>
      <c r="G2675" s="3" t="s">
        <v>12</v>
      </c>
      <c r="H2675" s="3" t="s">
        <v>13</v>
      </c>
      <c r="I2675" s="3">
        <v>1101043</v>
      </c>
      <c r="J2675" s="3">
        <v>2024</v>
      </c>
      <c r="K2675" s="1" t="str">
        <f t="shared" si="41"/>
        <v>2024 800 Dragon IQ</v>
      </c>
      <c r="L2675" t="e">
        <f>INDEX(ARI[Model],MATCH('Sec_10 - Water Pump Gear - in p'!K2675,ARI[UNIQUE],0))</f>
        <v>#N/A</v>
      </c>
    </row>
    <row r="2676" spans="1:12" hidden="1" x14ac:dyDescent="0.25">
      <c r="A2676" s="2" t="str">
        <f>INDEX(ARI[Type],MATCH('Sec_10 - Water Pump Gear - in p'!C2676,ARI[Model],0))</f>
        <v>ATV</v>
      </c>
      <c r="B2676" s="3" t="s">
        <v>165</v>
      </c>
      <c r="C2676" s="3" t="s">
        <v>103</v>
      </c>
      <c r="D2676" s="3" t="s">
        <v>9</v>
      </c>
      <c r="E2676" s="3" t="s">
        <v>10</v>
      </c>
      <c r="F2676" s="3" t="s">
        <v>11</v>
      </c>
      <c r="G2676" s="3" t="s">
        <v>12</v>
      </c>
      <c r="H2676" s="3" t="s">
        <v>13</v>
      </c>
      <c r="I2676" s="3">
        <v>1101043</v>
      </c>
      <c r="J2676" s="3">
        <v>2024</v>
      </c>
      <c r="K2676" s="1" t="str">
        <f t="shared" si="41"/>
        <v>2024 Sportsman 800 6x6 Big Boss</v>
      </c>
      <c r="L2676" t="e">
        <f>INDEX(ARI[Model],MATCH('Sec_10 - Water Pump Gear - in p'!K2676,ARI[UNIQUE],0))</f>
        <v>#N/A</v>
      </c>
    </row>
    <row r="2677" spans="1:12" hidden="1" x14ac:dyDescent="0.25">
      <c r="A2677" s="2" t="str">
        <f>INDEX(ARI[Type],MATCH('Sec_10 - Water Pump Gear - in p'!C2677,ARI[Model],0))</f>
        <v>Snow</v>
      </c>
      <c r="B2677" s="3" t="s">
        <v>165</v>
      </c>
      <c r="C2677" s="3" t="s">
        <v>104</v>
      </c>
      <c r="D2677" s="3" t="s">
        <v>9</v>
      </c>
      <c r="E2677" s="3" t="s">
        <v>10</v>
      </c>
      <c r="F2677" s="3" t="s">
        <v>11</v>
      </c>
      <c r="G2677" s="3" t="s">
        <v>12</v>
      </c>
      <c r="H2677" s="3" t="s">
        <v>13</v>
      </c>
      <c r="I2677" s="3">
        <v>1101043</v>
      </c>
      <c r="J2677" s="3">
        <v>2024</v>
      </c>
      <c r="K2677" s="1" t="str">
        <f t="shared" si="41"/>
        <v>2024 800 SwitchBack PRO-R</v>
      </c>
      <c r="L2677" t="e">
        <f>INDEX(ARI[Model],MATCH('Sec_10 - Water Pump Gear - in p'!K2677,ARI[UNIQUE],0))</f>
        <v>#N/A</v>
      </c>
    </row>
    <row r="2678" spans="1:12" hidden="1" x14ac:dyDescent="0.25">
      <c r="A2678" s="2" t="str">
        <f>INDEX(ARI[Type],MATCH('Sec_10 - Water Pump Gear - in p'!C2678,ARI[Model],0))</f>
        <v>Snow</v>
      </c>
      <c r="B2678" s="3" t="s">
        <v>165</v>
      </c>
      <c r="C2678" s="3" t="s">
        <v>105</v>
      </c>
      <c r="D2678" s="3" t="s">
        <v>9</v>
      </c>
      <c r="E2678" s="3" t="s">
        <v>10</v>
      </c>
      <c r="F2678" s="3" t="s">
        <v>11</v>
      </c>
      <c r="G2678" s="3" t="s">
        <v>12</v>
      </c>
      <c r="H2678" s="3" t="s">
        <v>13</v>
      </c>
      <c r="I2678" s="3">
        <v>1101043</v>
      </c>
      <c r="J2678" s="3">
        <v>2024</v>
      </c>
      <c r="K2678" s="1" t="str">
        <f t="shared" si="41"/>
        <v>2024 800 Rush PRO-R LE</v>
      </c>
      <c r="L2678" t="e">
        <f>INDEX(ARI[Model],MATCH('Sec_10 - Water Pump Gear - in p'!K2678,ARI[UNIQUE],0))</f>
        <v>#N/A</v>
      </c>
    </row>
    <row r="2679" spans="1:12" hidden="1" x14ac:dyDescent="0.25">
      <c r="A2679" s="2" t="str">
        <f>INDEX(ARI[Type],MATCH('Sec_10 - Water Pump Gear - in p'!C2679,ARI[Model],0))</f>
        <v>ATV</v>
      </c>
      <c r="B2679" s="3" t="s">
        <v>165</v>
      </c>
      <c r="C2679" s="3" t="s">
        <v>106</v>
      </c>
      <c r="D2679" s="3" t="s">
        <v>9</v>
      </c>
      <c r="E2679" s="3" t="s">
        <v>10</v>
      </c>
      <c r="F2679" s="3" t="s">
        <v>11</v>
      </c>
      <c r="G2679" s="3" t="s">
        <v>12</v>
      </c>
      <c r="H2679" s="3" t="s">
        <v>13</v>
      </c>
      <c r="I2679" s="3">
        <v>1101043</v>
      </c>
      <c r="J2679" s="3">
        <v>2024</v>
      </c>
      <c r="K2679" s="1" t="str">
        <f t="shared" si="41"/>
        <v>2024 Sportsman Forest 800</v>
      </c>
      <c r="L2679" t="e">
        <f>INDEX(ARI[Model],MATCH('Sec_10 - Water Pump Gear - in p'!K2679,ARI[UNIQUE],0))</f>
        <v>#N/A</v>
      </c>
    </row>
    <row r="2680" spans="1:12" hidden="1" x14ac:dyDescent="0.25">
      <c r="A2680" s="2" t="str">
        <f>INDEX(ARI[Type],MATCH('Sec_10 - Water Pump Gear - in p'!C2680,ARI[Model],0))</f>
        <v>ATV</v>
      </c>
      <c r="B2680" s="3" t="s">
        <v>165</v>
      </c>
      <c r="C2680" s="3" t="s">
        <v>107</v>
      </c>
      <c r="D2680" s="3" t="s">
        <v>9</v>
      </c>
      <c r="E2680" s="3" t="s">
        <v>10</v>
      </c>
      <c r="F2680" s="3" t="s">
        <v>11</v>
      </c>
      <c r="G2680" s="3" t="s">
        <v>12</v>
      </c>
      <c r="H2680" s="3" t="s">
        <v>13</v>
      </c>
      <c r="I2680" s="3">
        <v>1101043</v>
      </c>
      <c r="J2680" s="3">
        <v>2024</v>
      </c>
      <c r="K2680" s="1" t="str">
        <f t="shared" si="41"/>
        <v>2024 Sportsman Forest 800 6x6</v>
      </c>
      <c r="L2680" t="e">
        <f>INDEX(ARI[Model],MATCH('Sec_10 - Water Pump Gear - in p'!K2680,ARI[UNIQUE],0))</f>
        <v>#N/A</v>
      </c>
    </row>
    <row r="2681" spans="1:12" hidden="1" x14ac:dyDescent="0.25">
      <c r="A2681" s="2" t="str">
        <f>INDEX(ARI[Type],MATCH('Sec_10 - Water Pump Gear - in p'!C2681,ARI[Model],0))</f>
        <v>Snow</v>
      </c>
      <c r="B2681" s="3" t="s">
        <v>165</v>
      </c>
      <c r="C2681" s="3" t="s">
        <v>108</v>
      </c>
      <c r="D2681" s="3" t="s">
        <v>9</v>
      </c>
      <c r="E2681" s="3" t="s">
        <v>10</v>
      </c>
      <c r="F2681" s="3" t="s">
        <v>11</v>
      </c>
      <c r="G2681" s="3" t="s">
        <v>12</v>
      </c>
      <c r="H2681" s="3" t="s">
        <v>13</v>
      </c>
      <c r="I2681" s="3">
        <v>1101043</v>
      </c>
      <c r="J2681" s="3">
        <v>2024</v>
      </c>
      <c r="K2681" s="1" t="str">
        <f t="shared" si="41"/>
        <v>2024 800 SwitchBack Adventure</v>
      </c>
      <c r="L2681" t="e">
        <f>INDEX(ARI[Model],MATCH('Sec_10 - Water Pump Gear - in p'!K2681,ARI[UNIQUE],0))</f>
        <v>#N/A</v>
      </c>
    </row>
    <row r="2682" spans="1:12" hidden="1" x14ac:dyDescent="0.25">
      <c r="A2682" s="2" t="str">
        <f>INDEX(ARI[Type],MATCH('Sec_10 - Water Pump Gear - in p'!C2682,ARI[Model],0))</f>
        <v>Snow</v>
      </c>
      <c r="B2682" s="3" t="s">
        <v>165</v>
      </c>
      <c r="C2682" s="3" t="s">
        <v>109</v>
      </c>
      <c r="D2682" s="3" t="s">
        <v>9</v>
      </c>
      <c r="E2682" s="3" t="s">
        <v>10</v>
      </c>
      <c r="F2682" s="3" t="s">
        <v>11</v>
      </c>
      <c r="G2682" s="3" t="s">
        <v>12</v>
      </c>
      <c r="H2682" s="3" t="s">
        <v>13</v>
      </c>
      <c r="I2682" s="3">
        <v>1101043</v>
      </c>
      <c r="J2682" s="3">
        <v>2024</v>
      </c>
      <c r="K2682" s="1" t="str">
        <f t="shared" si="41"/>
        <v>2024 800 INDY SP</v>
      </c>
      <c r="L2682" t="e">
        <f>INDEX(ARI[Model],MATCH('Sec_10 - Water Pump Gear - in p'!K2682,ARI[UNIQUE],0))</f>
        <v>#N/A</v>
      </c>
    </row>
    <row r="2683" spans="1:12" hidden="1" x14ac:dyDescent="0.25">
      <c r="A2683" s="2" t="str">
        <f>INDEX(ARI[Type],MATCH('Sec_10 - Water Pump Gear - in p'!C2683,ARI[Model],0))</f>
        <v>Snow</v>
      </c>
      <c r="B2683" s="3" t="s">
        <v>165</v>
      </c>
      <c r="C2683" s="3" t="s">
        <v>110</v>
      </c>
      <c r="D2683" s="3" t="s">
        <v>9</v>
      </c>
      <c r="E2683" s="3" t="s">
        <v>10</v>
      </c>
      <c r="F2683" s="3" t="s">
        <v>11</v>
      </c>
      <c r="G2683" s="3" t="s">
        <v>12</v>
      </c>
      <c r="H2683" s="3" t="s">
        <v>13</v>
      </c>
      <c r="I2683" s="3">
        <v>1101043</v>
      </c>
      <c r="J2683" s="3">
        <v>2024</v>
      </c>
      <c r="K2683" s="1" t="str">
        <f t="shared" si="41"/>
        <v>2024 800 SwitchBack PRO-R LE</v>
      </c>
      <c r="L2683" t="e">
        <f>INDEX(ARI[Model],MATCH('Sec_10 - Water Pump Gear - in p'!K2683,ARI[UNIQUE],0))</f>
        <v>#N/A</v>
      </c>
    </row>
    <row r="2684" spans="1:12" hidden="1" x14ac:dyDescent="0.25">
      <c r="A2684" s="2" t="str">
        <f>INDEX(ARI[Type],MATCH('Sec_10 - Water Pump Gear - in p'!C2684,ARI[Model],0))</f>
        <v>Snow</v>
      </c>
      <c r="B2684" s="3" t="s">
        <v>165</v>
      </c>
      <c r="C2684" s="3" t="s">
        <v>111</v>
      </c>
      <c r="D2684" s="3" t="s">
        <v>9</v>
      </c>
      <c r="E2684" s="3" t="s">
        <v>10</v>
      </c>
      <c r="F2684" s="3" t="s">
        <v>11</v>
      </c>
      <c r="G2684" s="3" t="s">
        <v>12</v>
      </c>
      <c r="H2684" s="3" t="s">
        <v>13</v>
      </c>
      <c r="I2684" s="3">
        <v>1101043</v>
      </c>
      <c r="J2684" s="3">
        <v>2024</v>
      </c>
      <c r="K2684" s="1" t="str">
        <f t="shared" si="41"/>
        <v>2024 800 SwitchBack Assault LE</v>
      </c>
      <c r="L2684" t="e">
        <f>INDEX(ARI[Model],MATCH('Sec_10 - Water Pump Gear - in p'!K2684,ARI[UNIQUE],0))</f>
        <v>#N/A</v>
      </c>
    </row>
    <row r="2685" spans="1:12" hidden="1" x14ac:dyDescent="0.25">
      <c r="A2685" s="2" t="str">
        <f>INDEX(ARI[Type],MATCH('Sec_10 - Water Pump Gear - in p'!C2685,ARI[Model],0))</f>
        <v>Snow</v>
      </c>
      <c r="B2685" s="3" t="s">
        <v>165</v>
      </c>
      <c r="C2685" s="3" t="s">
        <v>112</v>
      </c>
      <c r="D2685" s="3" t="s">
        <v>9</v>
      </c>
      <c r="E2685" s="3" t="s">
        <v>10</v>
      </c>
      <c r="F2685" s="3" t="s">
        <v>11</v>
      </c>
      <c r="G2685" s="3" t="s">
        <v>12</v>
      </c>
      <c r="H2685" s="3" t="s">
        <v>13</v>
      </c>
      <c r="I2685" s="3">
        <v>1101043</v>
      </c>
      <c r="J2685" s="3">
        <v>2024</v>
      </c>
      <c r="K2685" s="1" t="str">
        <f t="shared" si="41"/>
        <v>2024 800 PRO-RMK LE</v>
      </c>
      <c r="L2685" t="e">
        <f>INDEX(ARI[Model],MATCH('Sec_10 - Water Pump Gear - in p'!K2685,ARI[UNIQUE],0))</f>
        <v>#N/A</v>
      </c>
    </row>
    <row r="2686" spans="1:12" hidden="1" x14ac:dyDescent="0.25">
      <c r="A2686" s="2" t="str">
        <f>INDEX(ARI[Type],MATCH('Sec_10 - Water Pump Gear - in p'!C2686,ARI[Model],0))</f>
        <v>Snow</v>
      </c>
      <c r="B2686" s="3" t="s">
        <v>165</v>
      </c>
      <c r="C2686" s="3" t="s">
        <v>113</v>
      </c>
      <c r="D2686" s="3" t="s">
        <v>9</v>
      </c>
      <c r="E2686" s="3" t="s">
        <v>10</v>
      </c>
      <c r="F2686" s="3" t="s">
        <v>11</v>
      </c>
      <c r="G2686" s="3" t="s">
        <v>12</v>
      </c>
      <c r="H2686" s="3" t="s">
        <v>13</v>
      </c>
      <c r="I2686" s="3">
        <v>1101043</v>
      </c>
      <c r="J2686" s="3">
        <v>2024</v>
      </c>
      <c r="K2686" s="1" t="str">
        <f t="shared" si="41"/>
        <v>2024 800 INDY SP LE</v>
      </c>
      <c r="L2686" t="e">
        <f>INDEX(ARI[Model],MATCH('Sec_10 - Water Pump Gear - in p'!K2686,ARI[UNIQUE],0))</f>
        <v>#N/A</v>
      </c>
    </row>
    <row r="2687" spans="1:12" hidden="1" x14ac:dyDescent="0.25">
      <c r="A2687" s="2" t="str">
        <f>INDEX(ARI[Type],MATCH('Sec_10 - Water Pump Gear - in p'!C2687,ARI[Model],0))</f>
        <v>Snow</v>
      </c>
      <c r="B2687" s="3" t="s">
        <v>165</v>
      </c>
      <c r="C2687" s="3" t="s">
        <v>114</v>
      </c>
      <c r="D2687" s="3" t="s">
        <v>9</v>
      </c>
      <c r="E2687" s="3" t="s">
        <v>10</v>
      </c>
      <c r="F2687" s="3" t="s">
        <v>11</v>
      </c>
      <c r="G2687" s="3" t="s">
        <v>12</v>
      </c>
      <c r="H2687" s="3" t="s">
        <v>13</v>
      </c>
      <c r="I2687" s="3">
        <v>1101043</v>
      </c>
      <c r="J2687" s="3">
        <v>2024</v>
      </c>
      <c r="K2687" s="1" t="str">
        <f t="shared" si="41"/>
        <v>2024 800 RMK Assault 155 LE</v>
      </c>
      <c r="L2687" t="e">
        <f>INDEX(ARI[Model],MATCH('Sec_10 - Water Pump Gear - in p'!K2687,ARI[UNIQUE],0))</f>
        <v>#N/A</v>
      </c>
    </row>
    <row r="2688" spans="1:12" hidden="1" x14ac:dyDescent="0.25">
      <c r="A2688" s="2" t="str">
        <f>INDEX(ARI[Type],MATCH('Sec_10 - Water Pump Gear - in p'!C2688,ARI[Model],0))</f>
        <v>UTV</v>
      </c>
      <c r="B2688" s="3" t="s">
        <v>165</v>
      </c>
      <c r="C2688" s="3" t="s">
        <v>115</v>
      </c>
      <c r="D2688" s="3" t="s">
        <v>9</v>
      </c>
      <c r="E2688" s="3" t="s">
        <v>10</v>
      </c>
      <c r="F2688" s="3" t="s">
        <v>11</v>
      </c>
      <c r="G2688" s="3" t="s">
        <v>12</v>
      </c>
      <c r="H2688" s="3" t="s">
        <v>13</v>
      </c>
      <c r="I2688" s="3">
        <v>1101043</v>
      </c>
      <c r="J2688" s="3">
        <v>2024</v>
      </c>
      <c r="K2688" s="1" t="str">
        <f t="shared" si="41"/>
        <v>2024 RZR 800</v>
      </c>
      <c r="L2688" t="e">
        <f>INDEX(ARI[Model],MATCH('Sec_10 - Water Pump Gear - in p'!K2688,ARI[UNIQUE],0))</f>
        <v>#N/A</v>
      </c>
    </row>
    <row r="2689" spans="1:12" hidden="1" x14ac:dyDescent="0.25">
      <c r="A2689" s="2" t="str">
        <f>INDEX(ARI[Type],MATCH('Sec_10 - Water Pump Gear - in p'!C2689,ARI[Model],0))</f>
        <v>UTV</v>
      </c>
      <c r="B2689" s="3" t="s">
        <v>165</v>
      </c>
      <c r="C2689" s="3" t="s">
        <v>116</v>
      </c>
      <c r="D2689" s="3" t="s">
        <v>9</v>
      </c>
      <c r="E2689" s="3" t="s">
        <v>10</v>
      </c>
      <c r="F2689" s="3" t="s">
        <v>11</v>
      </c>
      <c r="G2689" s="3" t="s">
        <v>12</v>
      </c>
      <c r="H2689" s="3" t="s">
        <v>13</v>
      </c>
      <c r="I2689" s="3">
        <v>1101043</v>
      </c>
      <c r="J2689" s="3">
        <v>2024</v>
      </c>
      <c r="K2689" s="1" t="str">
        <f t="shared" si="41"/>
        <v>2024 RZR 800 EPS LE</v>
      </c>
      <c r="L2689" t="e">
        <f>INDEX(ARI[Model],MATCH('Sec_10 - Water Pump Gear - in p'!K2689,ARI[UNIQUE],0))</f>
        <v>#N/A</v>
      </c>
    </row>
    <row r="2690" spans="1:12" hidden="1" x14ac:dyDescent="0.25">
      <c r="A2690" s="2" t="str">
        <f>INDEX(ARI[Type],MATCH('Sec_10 - Water Pump Gear - in p'!C2690,ARI[Model],0))</f>
        <v>UTV</v>
      </c>
      <c r="B2690" s="3" t="s">
        <v>165</v>
      </c>
      <c r="C2690" s="3" t="s">
        <v>117</v>
      </c>
      <c r="D2690" s="3" t="s">
        <v>9</v>
      </c>
      <c r="E2690" s="3" t="s">
        <v>10</v>
      </c>
      <c r="F2690" s="3" t="s">
        <v>11</v>
      </c>
      <c r="G2690" s="3" t="s">
        <v>12</v>
      </c>
      <c r="H2690" s="3" t="s">
        <v>13</v>
      </c>
      <c r="I2690" s="3">
        <v>1101043</v>
      </c>
      <c r="J2690" s="3">
        <v>2024</v>
      </c>
      <c r="K2690" s="1" t="str">
        <f t="shared" si="41"/>
        <v>2024 RZR 800 XC Edition</v>
      </c>
      <c r="L2690" t="e">
        <f>INDEX(ARI[Model],MATCH('Sec_10 - Water Pump Gear - in p'!K2690,ARI[UNIQUE],0))</f>
        <v>#N/A</v>
      </c>
    </row>
    <row r="2691" spans="1:12" hidden="1" x14ac:dyDescent="0.25">
      <c r="A2691" s="2" t="str">
        <f>INDEX(ARI[Type],MATCH('Sec_10 - Water Pump Gear - in p'!C2691,ARI[Model],0))</f>
        <v>UTV</v>
      </c>
      <c r="B2691" s="3" t="s">
        <v>165</v>
      </c>
      <c r="C2691" s="3" t="s">
        <v>118</v>
      </c>
      <c r="D2691" s="3" t="s">
        <v>9</v>
      </c>
      <c r="E2691" s="3" t="s">
        <v>10</v>
      </c>
      <c r="F2691" s="3" t="s">
        <v>11</v>
      </c>
      <c r="G2691" s="3" t="s">
        <v>12</v>
      </c>
      <c r="H2691" s="3" t="s">
        <v>13</v>
      </c>
      <c r="I2691" s="3">
        <v>1101043</v>
      </c>
      <c r="J2691" s="3">
        <v>2024</v>
      </c>
      <c r="K2691" s="1" t="str">
        <f t="shared" ref="K2691:K2737" si="42">_xlfn.CONCAT(J2691," ",C2691)</f>
        <v>2024 RZR S 800 EPS LE</v>
      </c>
      <c r="L2691" t="e">
        <f>INDEX(ARI[Model],MATCH('Sec_10 - Water Pump Gear - in p'!K2691,ARI[UNIQUE],0))</f>
        <v>#N/A</v>
      </c>
    </row>
    <row r="2692" spans="1:12" hidden="1" x14ac:dyDescent="0.25">
      <c r="A2692" s="2" t="str">
        <f>INDEX(ARI[Type],MATCH('Sec_10 - Water Pump Gear - in p'!C2692,ARI[Model],0))</f>
        <v>UTV</v>
      </c>
      <c r="B2692" s="3" t="s">
        <v>165</v>
      </c>
      <c r="C2692" s="3" t="s">
        <v>119</v>
      </c>
      <c r="D2692" s="3" t="s">
        <v>9</v>
      </c>
      <c r="E2692" s="3" t="s">
        <v>10</v>
      </c>
      <c r="F2692" s="3" t="s">
        <v>11</v>
      </c>
      <c r="G2692" s="3" t="s">
        <v>12</v>
      </c>
      <c r="H2692" s="3" t="s">
        <v>13</v>
      </c>
      <c r="I2692" s="3">
        <v>1101043</v>
      </c>
      <c r="J2692" s="3">
        <v>2024</v>
      </c>
      <c r="K2692" s="1" t="str">
        <f t="shared" si="42"/>
        <v>2024 RZR S 800</v>
      </c>
      <c r="L2692" t="e">
        <f>INDEX(ARI[Model],MATCH('Sec_10 - Water Pump Gear - in p'!K2692,ARI[UNIQUE],0))</f>
        <v>#N/A</v>
      </c>
    </row>
    <row r="2693" spans="1:12" hidden="1" x14ac:dyDescent="0.25">
      <c r="A2693" s="2" t="str">
        <f>INDEX(ARI[Type],MATCH('Sec_10 - Water Pump Gear - in p'!C2693,ARI[Model],0))</f>
        <v>UTV</v>
      </c>
      <c r="B2693" s="3" t="s">
        <v>165</v>
      </c>
      <c r="C2693" s="3" t="s">
        <v>120</v>
      </c>
      <c r="D2693" s="3" t="s">
        <v>9</v>
      </c>
      <c r="E2693" s="3" t="s">
        <v>10</v>
      </c>
      <c r="F2693" s="3" t="s">
        <v>11</v>
      </c>
      <c r="G2693" s="3" t="s">
        <v>12</v>
      </c>
      <c r="H2693" s="3" t="s">
        <v>13</v>
      </c>
      <c r="I2693" s="3">
        <v>1101043</v>
      </c>
      <c r="J2693" s="3">
        <v>2024</v>
      </c>
      <c r="K2693" s="1" t="str">
        <f t="shared" si="42"/>
        <v>2024 RZR 4 800 EPS LE</v>
      </c>
      <c r="L2693" t="e">
        <f>INDEX(ARI[Model],MATCH('Sec_10 - Water Pump Gear - in p'!K2693,ARI[UNIQUE],0))</f>
        <v>#N/A</v>
      </c>
    </row>
    <row r="2694" spans="1:12" hidden="1" x14ac:dyDescent="0.25">
      <c r="A2694" s="2" t="str">
        <f>INDEX(ARI[Type],MATCH('Sec_10 - Water Pump Gear - in p'!C2694,ARI[Model],0))</f>
        <v>Snow</v>
      </c>
      <c r="B2694" s="3" t="s">
        <v>165</v>
      </c>
      <c r="C2694" s="3" t="s">
        <v>121</v>
      </c>
      <c r="D2694" s="3" t="s">
        <v>9</v>
      </c>
      <c r="E2694" s="3" t="s">
        <v>10</v>
      </c>
      <c r="F2694" s="3" t="s">
        <v>11</v>
      </c>
      <c r="G2694" s="3" t="s">
        <v>12</v>
      </c>
      <c r="H2694" s="3" t="s">
        <v>13</v>
      </c>
      <c r="I2694" s="3">
        <v>1101043</v>
      </c>
      <c r="J2694" s="3">
        <v>2024</v>
      </c>
      <c r="K2694" s="1" t="str">
        <f t="shared" si="42"/>
        <v>2024 800 PRO-RMK 163 Terrain Dominator</v>
      </c>
      <c r="L2694" t="e">
        <f>INDEX(ARI[Model],MATCH('Sec_10 - Water Pump Gear - in p'!K2694,ARI[UNIQUE],0))</f>
        <v>#N/A</v>
      </c>
    </row>
    <row r="2695" spans="1:12" hidden="1" x14ac:dyDescent="0.25">
      <c r="A2695" s="2" t="str">
        <f>INDEX(ARI[Type],MATCH('Sec_10 - Water Pump Gear - in p'!C2695,ARI[Model],0))</f>
        <v>Snow</v>
      </c>
      <c r="B2695" s="3" t="s">
        <v>165</v>
      </c>
      <c r="C2695" s="3" t="s">
        <v>122</v>
      </c>
      <c r="D2695" s="3" t="s">
        <v>9</v>
      </c>
      <c r="E2695" s="3" t="s">
        <v>10</v>
      </c>
      <c r="F2695" s="3" t="s">
        <v>11</v>
      </c>
      <c r="G2695" s="3" t="s">
        <v>12</v>
      </c>
      <c r="H2695" s="3" t="s">
        <v>13</v>
      </c>
      <c r="I2695" s="3">
        <v>1101043</v>
      </c>
      <c r="J2695" s="3">
        <v>2024</v>
      </c>
      <c r="K2695" s="1" t="str">
        <f t="shared" si="42"/>
        <v>2024 800 PRO-RMK 155 Terrain Dominator</v>
      </c>
      <c r="L2695" t="e">
        <f>INDEX(ARI[Model],MATCH('Sec_10 - Water Pump Gear - in p'!K2695,ARI[UNIQUE],0))</f>
        <v>#N/A</v>
      </c>
    </row>
    <row r="2696" spans="1:12" hidden="1" x14ac:dyDescent="0.25">
      <c r="A2696" s="2" t="str">
        <f>INDEX(ARI[Type],MATCH('Sec_10 - Water Pump Gear - in p'!C2696,ARI[Model],0))</f>
        <v>Snow</v>
      </c>
      <c r="B2696" s="3" t="s">
        <v>165</v>
      </c>
      <c r="C2696" s="3" t="s">
        <v>123</v>
      </c>
      <c r="D2696" s="3" t="s">
        <v>9</v>
      </c>
      <c r="E2696" s="3" t="s">
        <v>10</v>
      </c>
      <c r="F2696" s="3" t="s">
        <v>11</v>
      </c>
      <c r="G2696" s="3" t="s">
        <v>12</v>
      </c>
      <c r="H2696" s="3" t="s">
        <v>13</v>
      </c>
      <c r="I2696" s="3">
        <v>1101043</v>
      </c>
      <c r="J2696" s="3">
        <v>2024</v>
      </c>
      <c r="K2696" s="1" t="str">
        <f t="shared" si="42"/>
        <v>2024 800 Rush PRO-X</v>
      </c>
      <c r="L2696" t="e">
        <f>INDEX(ARI[Model],MATCH('Sec_10 - Water Pump Gear - in p'!K2696,ARI[UNIQUE],0))</f>
        <v>#N/A</v>
      </c>
    </row>
    <row r="2697" spans="1:12" hidden="1" x14ac:dyDescent="0.25">
      <c r="A2697" s="2" t="str">
        <f>INDEX(ARI[Type],MATCH('Sec_10 - Water Pump Gear - in p'!C2697,ARI[Model],0))</f>
        <v>Snow</v>
      </c>
      <c r="B2697" s="3" t="s">
        <v>165</v>
      </c>
      <c r="C2697" s="3" t="s">
        <v>124</v>
      </c>
      <c r="D2697" s="3" t="s">
        <v>9</v>
      </c>
      <c r="E2697" s="3" t="s">
        <v>10</v>
      </c>
      <c r="F2697" s="3" t="s">
        <v>11</v>
      </c>
      <c r="G2697" s="3" t="s">
        <v>12</v>
      </c>
      <c r="H2697" s="3" t="s">
        <v>13</v>
      </c>
      <c r="I2697" s="3">
        <v>1101043</v>
      </c>
      <c r="J2697" s="3">
        <v>2024</v>
      </c>
      <c r="K2697" s="1" t="str">
        <f t="shared" si="42"/>
        <v>2024 800 Rush PRO-S</v>
      </c>
      <c r="L2697" t="e">
        <f>INDEX(ARI[Model],MATCH('Sec_10 - Water Pump Gear - in p'!K2697,ARI[UNIQUE],0))</f>
        <v>#N/A</v>
      </c>
    </row>
    <row r="2698" spans="1:12" hidden="1" x14ac:dyDescent="0.25">
      <c r="A2698" s="2" t="str">
        <f>INDEX(ARI[Type],MATCH('Sec_10 - Water Pump Gear - in p'!C2698,ARI[Model],0))</f>
        <v>Snow</v>
      </c>
      <c r="B2698" s="3" t="s">
        <v>165</v>
      </c>
      <c r="C2698" s="3" t="s">
        <v>125</v>
      </c>
      <c r="D2698" s="3" t="s">
        <v>9</v>
      </c>
      <c r="E2698" s="3" t="s">
        <v>10</v>
      </c>
      <c r="F2698" s="3" t="s">
        <v>11</v>
      </c>
      <c r="G2698" s="3" t="s">
        <v>12</v>
      </c>
      <c r="H2698" s="3" t="s">
        <v>13</v>
      </c>
      <c r="I2698" s="3">
        <v>1101043</v>
      </c>
      <c r="J2698" s="3">
        <v>2024</v>
      </c>
      <c r="K2698" s="1" t="str">
        <f t="shared" si="42"/>
        <v>2024 800 SwitchBack PRO-X</v>
      </c>
      <c r="L2698" t="e">
        <f>INDEX(ARI[Model],MATCH('Sec_10 - Water Pump Gear - in p'!K2698,ARI[UNIQUE],0))</f>
        <v>#N/A</v>
      </c>
    </row>
    <row r="2699" spans="1:12" hidden="1" x14ac:dyDescent="0.25">
      <c r="A2699" s="2" t="str">
        <f>INDEX(ARI[Type],MATCH('Sec_10 - Water Pump Gear - in p'!C2699,ARI[Model],0))</f>
        <v>Snow</v>
      </c>
      <c r="B2699" s="3" t="s">
        <v>165</v>
      </c>
      <c r="C2699" s="3" t="s">
        <v>126</v>
      </c>
      <c r="D2699" s="3" t="s">
        <v>9</v>
      </c>
      <c r="E2699" s="3" t="s">
        <v>10</v>
      </c>
      <c r="F2699" s="3" t="s">
        <v>11</v>
      </c>
      <c r="G2699" s="3" t="s">
        <v>12</v>
      </c>
      <c r="H2699" s="3" t="s">
        <v>13</v>
      </c>
      <c r="I2699" s="3">
        <v>1101043</v>
      </c>
      <c r="J2699" s="3">
        <v>2024</v>
      </c>
      <c r="K2699" s="1" t="str">
        <f t="shared" si="42"/>
        <v>2024 800 SwitchBack PRO-S</v>
      </c>
      <c r="L2699" t="e">
        <f>INDEX(ARI[Model],MATCH('Sec_10 - Water Pump Gear - in p'!K2699,ARI[UNIQUE],0))</f>
        <v>#N/A</v>
      </c>
    </row>
    <row r="2700" spans="1:12" hidden="1" x14ac:dyDescent="0.25">
      <c r="A2700" s="2" t="str">
        <f>INDEX(ARI[Type],MATCH('Sec_10 - Water Pump Gear - in p'!C2700,ARI[Model],0))</f>
        <v>Snow</v>
      </c>
      <c r="B2700" s="3" t="s">
        <v>165</v>
      </c>
      <c r="C2700" s="3" t="s">
        <v>127</v>
      </c>
      <c r="D2700" s="3" t="s">
        <v>9</v>
      </c>
      <c r="E2700" s="3" t="s">
        <v>10</v>
      </c>
      <c r="F2700" s="3" t="s">
        <v>11</v>
      </c>
      <c r="G2700" s="3" t="s">
        <v>12</v>
      </c>
      <c r="H2700" s="3" t="s">
        <v>13</v>
      </c>
      <c r="I2700" s="3">
        <v>1101043</v>
      </c>
      <c r="J2700" s="3">
        <v>2024</v>
      </c>
      <c r="K2700" s="1" t="str">
        <f t="shared" si="42"/>
        <v>2024 800 Rush PRO-S LE</v>
      </c>
      <c r="L2700" t="e">
        <f>INDEX(ARI[Model],MATCH('Sec_10 - Water Pump Gear - in p'!K2700,ARI[UNIQUE],0))</f>
        <v>#N/A</v>
      </c>
    </row>
    <row r="2701" spans="1:12" hidden="1" x14ac:dyDescent="0.25">
      <c r="A2701" s="2" t="str">
        <f>INDEX(ARI[Type],MATCH('Sec_10 - Water Pump Gear - in p'!C2701,ARI[Model],0))</f>
        <v>Snow</v>
      </c>
      <c r="B2701" s="3" t="s">
        <v>165</v>
      </c>
      <c r="C2701" s="3" t="s">
        <v>128</v>
      </c>
      <c r="D2701" s="3" t="s">
        <v>9</v>
      </c>
      <c r="E2701" s="3" t="s">
        <v>10</v>
      </c>
      <c r="F2701" s="3" t="s">
        <v>11</v>
      </c>
      <c r="G2701" s="3" t="s">
        <v>12</v>
      </c>
      <c r="H2701" s="3" t="s">
        <v>13</v>
      </c>
      <c r="I2701" s="3">
        <v>1101043</v>
      </c>
      <c r="J2701" s="3">
        <v>2024</v>
      </c>
      <c r="K2701" s="1" t="str">
        <f t="shared" si="42"/>
        <v>2024 800 SwitchBack Assault 144 TD Series LE</v>
      </c>
      <c r="L2701" t="e">
        <f>INDEX(ARI[Model],MATCH('Sec_10 - Water Pump Gear - in p'!K2701,ARI[UNIQUE],0))</f>
        <v>#N/A</v>
      </c>
    </row>
    <row r="2702" spans="1:12" hidden="1" x14ac:dyDescent="0.25">
      <c r="A2702" s="2" t="str">
        <f>INDEX(ARI[Type],MATCH('Sec_10 - Water Pump Gear - in p'!C2702,ARI[Model],0))</f>
        <v>Snow</v>
      </c>
      <c r="B2702" s="3" t="s">
        <v>165</v>
      </c>
      <c r="C2702" s="3" t="s">
        <v>129</v>
      </c>
      <c r="D2702" s="3" t="s">
        <v>9</v>
      </c>
      <c r="E2702" s="3" t="s">
        <v>10</v>
      </c>
      <c r="F2702" s="3" t="s">
        <v>11</v>
      </c>
      <c r="G2702" s="3" t="s">
        <v>12</v>
      </c>
      <c r="H2702" s="3" t="s">
        <v>13</v>
      </c>
      <c r="I2702" s="3">
        <v>1101043</v>
      </c>
      <c r="J2702" s="3">
        <v>2024</v>
      </c>
      <c r="K2702" s="1" t="str">
        <f t="shared" si="42"/>
        <v>2024 800 PRO-RMK 155 3in.</v>
      </c>
      <c r="L2702" t="e">
        <f>INDEX(ARI[Model],MATCH('Sec_10 - Water Pump Gear - in p'!K2702,ARI[UNIQUE],0))</f>
        <v>#N/A</v>
      </c>
    </row>
    <row r="2703" spans="1:12" hidden="1" x14ac:dyDescent="0.25">
      <c r="A2703" s="2" t="str">
        <f>INDEX(ARI[Type],MATCH('Sec_10 - Water Pump Gear - in p'!C2703,ARI[Model],0))</f>
        <v>Snow</v>
      </c>
      <c r="B2703" s="3" t="s">
        <v>165</v>
      </c>
      <c r="C2703" s="3" t="s">
        <v>130</v>
      </c>
      <c r="D2703" s="3" t="s">
        <v>9</v>
      </c>
      <c r="E2703" s="3" t="s">
        <v>10</v>
      </c>
      <c r="F2703" s="3" t="s">
        <v>11</v>
      </c>
      <c r="G2703" s="3" t="s">
        <v>12</v>
      </c>
      <c r="H2703" s="3" t="s">
        <v>13</v>
      </c>
      <c r="I2703" s="3">
        <v>1101043</v>
      </c>
      <c r="J2703" s="3">
        <v>2024</v>
      </c>
      <c r="K2703" s="1" t="str">
        <f t="shared" si="42"/>
        <v>2024 800 PRO-RMK 163 3in.</v>
      </c>
      <c r="L2703" t="e">
        <f>INDEX(ARI[Model],MATCH('Sec_10 - Water Pump Gear - in p'!K2703,ARI[UNIQUE],0))</f>
        <v>#N/A</v>
      </c>
    </row>
    <row r="2704" spans="1:12" hidden="1" x14ac:dyDescent="0.25">
      <c r="A2704" s="2" t="str">
        <f>INDEX(ARI[Type],MATCH('Sec_10 - Water Pump Gear - in p'!C2704,ARI[Model],0))</f>
        <v>Snow</v>
      </c>
      <c r="B2704" s="3" t="s">
        <v>165</v>
      </c>
      <c r="C2704" s="3" t="s">
        <v>131</v>
      </c>
      <c r="D2704" s="3" t="s">
        <v>9</v>
      </c>
      <c r="E2704" s="3" t="s">
        <v>10</v>
      </c>
      <c r="F2704" s="3" t="s">
        <v>11</v>
      </c>
      <c r="G2704" s="3" t="s">
        <v>12</v>
      </c>
      <c r="H2704" s="3" t="s">
        <v>13</v>
      </c>
      <c r="I2704" s="3">
        <v>1101043</v>
      </c>
      <c r="J2704" s="3">
        <v>2024</v>
      </c>
      <c r="K2704" s="1" t="str">
        <f t="shared" si="42"/>
        <v>2024 800 SKS 155</v>
      </c>
      <c r="L2704" t="e">
        <f>INDEX(ARI[Model],MATCH('Sec_10 - Water Pump Gear - in p'!K2704,ARI[UNIQUE],0))</f>
        <v>#N/A</v>
      </c>
    </row>
    <row r="2705" spans="1:12" hidden="1" x14ac:dyDescent="0.25">
      <c r="A2705" s="2" t="str">
        <f>INDEX(ARI[Type],MATCH('Sec_10 - Water Pump Gear - in p'!C2705,ARI[Model],0))</f>
        <v>Snow</v>
      </c>
      <c r="B2705" s="3" t="s">
        <v>165</v>
      </c>
      <c r="C2705" s="3" t="s">
        <v>132</v>
      </c>
      <c r="D2705" s="3" t="s">
        <v>9</v>
      </c>
      <c r="E2705" s="3" t="s">
        <v>10</v>
      </c>
      <c r="F2705" s="3" t="s">
        <v>11</v>
      </c>
      <c r="G2705" s="3" t="s">
        <v>12</v>
      </c>
      <c r="H2705" s="3" t="s">
        <v>13</v>
      </c>
      <c r="I2705" s="3">
        <v>1101043</v>
      </c>
      <c r="J2705" s="3">
        <v>2024</v>
      </c>
      <c r="K2705" s="1" t="str">
        <f t="shared" si="42"/>
        <v>2024 800 RMK Assault 155 3in.</v>
      </c>
      <c r="L2705" t="e">
        <f>INDEX(ARI[Model],MATCH('Sec_10 - Water Pump Gear - in p'!K2705,ARI[UNIQUE],0))</f>
        <v>#N/A</v>
      </c>
    </row>
    <row r="2706" spans="1:12" hidden="1" x14ac:dyDescent="0.25">
      <c r="A2706" s="2" t="str">
        <f>INDEX(ARI[Type],MATCH('Sec_10 - Water Pump Gear - in p'!C2706,ARI[Model],0))</f>
        <v>Snow</v>
      </c>
      <c r="B2706" s="3" t="s">
        <v>165</v>
      </c>
      <c r="C2706" s="3" t="s">
        <v>133</v>
      </c>
      <c r="D2706" s="3" t="s">
        <v>9</v>
      </c>
      <c r="E2706" s="3" t="s">
        <v>10</v>
      </c>
      <c r="F2706" s="3" t="s">
        <v>11</v>
      </c>
      <c r="G2706" s="3" t="s">
        <v>12</v>
      </c>
      <c r="H2706" s="3" t="s">
        <v>13</v>
      </c>
      <c r="I2706" s="3">
        <v>1101043</v>
      </c>
      <c r="J2706" s="3">
        <v>2024</v>
      </c>
      <c r="K2706" s="1" t="str">
        <f t="shared" si="42"/>
        <v>2024 800 PRO-RMK 174 LE</v>
      </c>
      <c r="L2706" t="e">
        <f>INDEX(ARI[Model],MATCH('Sec_10 - Water Pump Gear - in p'!K2706,ARI[UNIQUE],0))</f>
        <v>#N/A</v>
      </c>
    </row>
    <row r="2707" spans="1:12" hidden="1" x14ac:dyDescent="0.25">
      <c r="A2707" s="2" t="str">
        <f>INDEX(ARI[Type],MATCH('Sec_10 - Water Pump Gear - in p'!C2707,ARI[Model],0))</f>
        <v>Snow</v>
      </c>
      <c r="B2707" s="3" t="s">
        <v>165</v>
      </c>
      <c r="C2707" s="3" t="s">
        <v>134</v>
      </c>
      <c r="D2707" s="3" t="s">
        <v>9</v>
      </c>
      <c r="E2707" s="3" t="s">
        <v>10</v>
      </c>
      <c r="F2707" s="3" t="s">
        <v>11</v>
      </c>
      <c r="G2707" s="3" t="s">
        <v>12</v>
      </c>
      <c r="H2707" s="3" t="s">
        <v>13</v>
      </c>
      <c r="I2707" s="3">
        <v>1101043</v>
      </c>
      <c r="J2707" s="3">
        <v>2024</v>
      </c>
      <c r="K2707" s="1" t="str">
        <f t="shared" si="42"/>
        <v>2024 800 PRO-RMK 155 LE</v>
      </c>
      <c r="L2707" t="e">
        <f>INDEX(ARI[Model],MATCH('Sec_10 - Water Pump Gear - in p'!K2707,ARI[UNIQUE],0))</f>
        <v>#N/A</v>
      </c>
    </row>
    <row r="2708" spans="1:12" hidden="1" x14ac:dyDescent="0.25">
      <c r="A2708" s="2" t="str">
        <f>INDEX(ARI[Type],MATCH('Sec_10 - Water Pump Gear - in p'!C2708,ARI[Model],0))</f>
        <v>Snow</v>
      </c>
      <c r="B2708" s="3" t="s">
        <v>165</v>
      </c>
      <c r="C2708" s="3" t="s">
        <v>135</v>
      </c>
      <c r="D2708" s="3" t="s">
        <v>9</v>
      </c>
      <c r="E2708" s="3" t="s">
        <v>10</v>
      </c>
      <c r="F2708" s="3" t="s">
        <v>11</v>
      </c>
      <c r="G2708" s="3" t="s">
        <v>12</v>
      </c>
      <c r="H2708" s="3" t="s">
        <v>13</v>
      </c>
      <c r="I2708" s="3">
        <v>1101043</v>
      </c>
      <c r="J2708" s="3">
        <v>2024</v>
      </c>
      <c r="K2708" s="1" t="str">
        <f t="shared" si="42"/>
        <v>2024 800 PRO-RMK 163 LE</v>
      </c>
      <c r="L2708" t="e">
        <f>INDEX(ARI[Model],MATCH('Sec_10 - Water Pump Gear - in p'!K2708,ARI[UNIQUE],0))</f>
        <v>#N/A</v>
      </c>
    </row>
    <row r="2709" spans="1:12" hidden="1" x14ac:dyDescent="0.25">
      <c r="A2709" s="2" t="str">
        <f>INDEX(ARI[Type],MATCH('Sec_10 - Water Pump Gear - in p'!C2709,ARI[Model],0))</f>
        <v>Snow</v>
      </c>
      <c r="B2709" s="3" t="s">
        <v>165</v>
      </c>
      <c r="C2709" s="3" t="s">
        <v>136</v>
      </c>
      <c r="D2709" s="3" t="s">
        <v>9</v>
      </c>
      <c r="E2709" s="3" t="s">
        <v>10</v>
      </c>
      <c r="F2709" s="3" t="s">
        <v>11</v>
      </c>
      <c r="G2709" s="3" t="s">
        <v>12</v>
      </c>
      <c r="H2709" s="3" t="s">
        <v>13</v>
      </c>
      <c r="I2709" s="3">
        <v>1101043</v>
      </c>
      <c r="J2709" s="3">
        <v>2024</v>
      </c>
      <c r="K2709" s="1" t="str">
        <f t="shared" si="42"/>
        <v>2024 800 Rush XCR</v>
      </c>
      <c r="L2709" t="e">
        <f>INDEX(ARI[Model],MATCH('Sec_10 - Water Pump Gear - in p'!K2709,ARI[UNIQUE],0))</f>
        <v>#N/A</v>
      </c>
    </row>
    <row r="2710" spans="1:12" hidden="1" x14ac:dyDescent="0.25">
      <c r="A2710" s="2" t="str">
        <f>INDEX(ARI[Type],MATCH('Sec_10 - Water Pump Gear - in p'!C2710,ARI[Model],0))</f>
        <v>Snow</v>
      </c>
      <c r="B2710" s="3" t="s">
        <v>165</v>
      </c>
      <c r="C2710" s="3" t="s">
        <v>137</v>
      </c>
      <c r="D2710" s="3" t="s">
        <v>9</v>
      </c>
      <c r="E2710" s="3" t="s">
        <v>10</v>
      </c>
      <c r="F2710" s="3" t="s">
        <v>11</v>
      </c>
      <c r="G2710" s="3" t="s">
        <v>12</v>
      </c>
      <c r="H2710" s="3" t="s">
        <v>13</v>
      </c>
      <c r="I2710" s="3">
        <v>1101043</v>
      </c>
      <c r="J2710" s="3">
        <v>2024</v>
      </c>
      <c r="K2710" s="1" t="str">
        <f t="shared" si="42"/>
        <v>2024 800 SwitchBack PRO-S LE</v>
      </c>
      <c r="L2710" t="e">
        <f>INDEX(ARI[Model],MATCH('Sec_10 - Water Pump Gear - in p'!K2710,ARI[UNIQUE],0))</f>
        <v>#N/A</v>
      </c>
    </row>
    <row r="2711" spans="1:12" hidden="1" x14ac:dyDescent="0.25">
      <c r="A2711" s="2" t="str">
        <f>INDEX(ARI[Type],MATCH('Sec_10 - Water Pump Gear - in p'!C2711,ARI[Model],0))</f>
        <v>Snow</v>
      </c>
      <c r="B2711" s="3" t="s">
        <v>165</v>
      </c>
      <c r="C2711" s="3" t="s">
        <v>138</v>
      </c>
      <c r="D2711" s="3" t="s">
        <v>9</v>
      </c>
      <c r="E2711" s="3" t="s">
        <v>10</v>
      </c>
      <c r="F2711" s="3" t="s">
        <v>11</v>
      </c>
      <c r="G2711" s="3" t="s">
        <v>12</v>
      </c>
      <c r="H2711" s="3" t="s">
        <v>13</v>
      </c>
      <c r="I2711" s="3">
        <v>1101043</v>
      </c>
      <c r="J2711" s="3">
        <v>2024</v>
      </c>
      <c r="K2711" s="1" t="str">
        <f t="shared" si="42"/>
        <v>2024 800 Titan XC 155</v>
      </c>
      <c r="L2711" t="e">
        <f>INDEX(ARI[Model],MATCH('Sec_10 - Water Pump Gear - in p'!K2711,ARI[UNIQUE],0))</f>
        <v>#N/A</v>
      </c>
    </row>
    <row r="2712" spans="1:12" hidden="1" x14ac:dyDescent="0.25">
      <c r="A2712" s="2" t="str">
        <f>INDEX(ARI[Type],MATCH('Sec_10 - Water Pump Gear - in p'!C2712,ARI[Model],0))</f>
        <v>Snow</v>
      </c>
      <c r="B2712" s="3" t="s">
        <v>165</v>
      </c>
      <c r="C2712" s="3" t="s">
        <v>139</v>
      </c>
      <c r="D2712" s="3" t="s">
        <v>9</v>
      </c>
      <c r="E2712" s="3" t="s">
        <v>10</v>
      </c>
      <c r="F2712" s="3" t="s">
        <v>11</v>
      </c>
      <c r="G2712" s="3" t="s">
        <v>12</v>
      </c>
      <c r="H2712" s="3" t="s">
        <v>13</v>
      </c>
      <c r="I2712" s="3">
        <v>1101043</v>
      </c>
      <c r="J2712" s="3">
        <v>2024</v>
      </c>
      <c r="K2712" s="1" t="str">
        <f t="shared" si="42"/>
        <v>2024 800 Titan SP 155</v>
      </c>
      <c r="L2712" t="e">
        <f>INDEX(ARI[Model],MATCH('Sec_10 - Water Pump Gear - in p'!K2712,ARI[UNIQUE],0))</f>
        <v>#N/A</v>
      </c>
    </row>
    <row r="2713" spans="1:12" hidden="1" x14ac:dyDescent="0.25">
      <c r="A2713" s="2" t="str">
        <f>INDEX(ARI[Type],MATCH('Sec_10 - Water Pump Gear - in p'!C2713,ARI[Model],0))</f>
        <v>Snow</v>
      </c>
      <c r="B2713" s="3" t="s">
        <v>165</v>
      </c>
      <c r="C2713" s="3" t="s">
        <v>140</v>
      </c>
      <c r="D2713" s="3" t="s">
        <v>9</v>
      </c>
      <c r="E2713" s="3" t="s">
        <v>10</v>
      </c>
      <c r="F2713" s="3" t="s">
        <v>11</v>
      </c>
      <c r="G2713" s="3" t="s">
        <v>12</v>
      </c>
      <c r="H2713" s="3" t="s">
        <v>13</v>
      </c>
      <c r="I2713" s="3">
        <v>1101043</v>
      </c>
      <c r="J2713" s="3">
        <v>2024</v>
      </c>
      <c r="K2713" s="1" t="str">
        <f t="shared" si="42"/>
        <v>2024 800 Titan Adventure 155</v>
      </c>
      <c r="L2713" t="e">
        <f>INDEX(ARI[Model],MATCH('Sec_10 - Water Pump Gear - in p'!K2713,ARI[UNIQUE],0))</f>
        <v>#N/A</v>
      </c>
    </row>
    <row r="2714" spans="1:12" hidden="1" x14ac:dyDescent="0.25">
      <c r="A2714" s="2" t="str">
        <f>INDEX(ARI[Type],MATCH('Sec_10 - Water Pump Gear - in p'!C2714,ARI[Model],0))</f>
        <v>Snow</v>
      </c>
      <c r="B2714" s="3" t="s">
        <v>165</v>
      </c>
      <c r="C2714" s="3" t="s">
        <v>141</v>
      </c>
      <c r="D2714" s="3" t="s">
        <v>9</v>
      </c>
      <c r="E2714" s="3" t="s">
        <v>10</v>
      </c>
      <c r="F2714" s="3" t="s">
        <v>11</v>
      </c>
      <c r="G2714" s="3" t="s">
        <v>12</v>
      </c>
      <c r="H2714" s="3" t="s">
        <v>13</v>
      </c>
      <c r="I2714" s="3">
        <v>1101043</v>
      </c>
      <c r="J2714" s="3">
        <v>2024</v>
      </c>
      <c r="K2714" s="1" t="str">
        <f t="shared" si="42"/>
        <v>2024 800 SwitchBack XCR</v>
      </c>
      <c r="L2714" t="e">
        <f>INDEX(ARI[Model],MATCH('Sec_10 - Water Pump Gear - in p'!K2714,ARI[UNIQUE],0))</f>
        <v>#N/A</v>
      </c>
    </row>
    <row r="2715" spans="1:12" hidden="1" x14ac:dyDescent="0.25">
      <c r="A2715" s="2" t="str">
        <f>INDEX(ARI[Type],MATCH('Sec_10 - Water Pump Gear - in p'!C2715,ARI[Model],0))</f>
        <v>Snow</v>
      </c>
      <c r="B2715" s="3" t="s">
        <v>165</v>
      </c>
      <c r="C2715" s="3" t="s">
        <v>142</v>
      </c>
      <c r="D2715" s="3" t="s">
        <v>9</v>
      </c>
      <c r="E2715" s="3" t="s">
        <v>10</v>
      </c>
      <c r="F2715" s="3" t="s">
        <v>11</v>
      </c>
      <c r="G2715" s="3" t="s">
        <v>12</v>
      </c>
      <c r="H2715" s="3" t="s">
        <v>13</v>
      </c>
      <c r="I2715" s="3">
        <v>1101043</v>
      </c>
      <c r="J2715" s="3">
        <v>2024</v>
      </c>
      <c r="K2715" s="1" t="str">
        <f t="shared" si="42"/>
        <v>2024 800 SKS 146</v>
      </c>
      <c r="L2715" t="e">
        <f>INDEX(ARI[Model],MATCH('Sec_10 - Water Pump Gear - in p'!K2715,ARI[UNIQUE],0))</f>
        <v>#N/A</v>
      </c>
    </row>
    <row r="2716" spans="1:12" hidden="1" x14ac:dyDescent="0.25">
      <c r="A2716" s="2" t="str">
        <f>INDEX(ARI[Type],MATCH('Sec_10 - Water Pump Gear - in p'!C2716,ARI[Model],0))</f>
        <v>Snow</v>
      </c>
      <c r="B2716" s="3" t="s">
        <v>165</v>
      </c>
      <c r="C2716" s="3" t="s">
        <v>143</v>
      </c>
      <c r="D2716" s="3" t="s">
        <v>9</v>
      </c>
      <c r="E2716" s="3" t="s">
        <v>10</v>
      </c>
      <c r="F2716" s="3" t="s">
        <v>11</v>
      </c>
      <c r="G2716" s="3" t="s">
        <v>12</v>
      </c>
      <c r="H2716" s="3" t="s">
        <v>13</v>
      </c>
      <c r="I2716" s="3">
        <v>1101043</v>
      </c>
      <c r="J2716" s="3">
        <v>2024</v>
      </c>
      <c r="K2716" s="1" t="str">
        <f t="shared" si="42"/>
        <v>2024 800 PRO-RMK 174</v>
      </c>
      <c r="L2716" t="e">
        <f>INDEX(ARI[Model],MATCH('Sec_10 - Water Pump Gear - in p'!K2716,ARI[UNIQUE],0))</f>
        <v>#N/A</v>
      </c>
    </row>
    <row r="2717" spans="1:12" hidden="1" x14ac:dyDescent="0.25">
      <c r="A2717" s="2" t="str">
        <f>INDEX(ARI[Type],MATCH('Sec_10 - Water Pump Gear - in p'!C2717,ARI[Model],0))</f>
        <v>Snow</v>
      </c>
      <c r="B2717" s="3" t="s">
        <v>165</v>
      </c>
      <c r="C2717" s="3" t="s">
        <v>144</v>
      </c>
      <c r="D2717" s="3" t="s">
        <v>9</v>
      </c>
      <c r="E2717" s="3" t="s">
        <v>10</v>
      </c>
      <c r="F2717" s="3" t="s">
        <v>11</v>
      </c>
      <c r="G2717" s="3" t="s">
        <v>12</v>
      </c>
      <c r="H2717" s="3" t="s">
        <v>13</v>
      </c>
      <c r="I2717" s="3">
        <v>1101043</v>
      </c>
      <c r="J2717" s="3">
        <v>2024</v>
      </c>
      <c r="K2717" s="1" t="str">
        <f t="shared" si="42"/>
        <v>2024 800 INDY XC 129</v>
      </c>
      <c r="L2717" t="e">
        <f>INDEX(ARI[Model],MATCH('Sec_10 - Water Pump Gear - in p'!K2717,ARI[UNIQUE],0))</f>
        <v>#N/A</v>
      </c>
    </row>
    <row r="2718" spans="1:12" hidden="1" x14ac:dyDescent="0.25">
      <c r="A2718" s="2" t="str">
        <f>INDEX(ARI[Type],MATCH('Sec_10 - Water Pump Gear - in p'!C2718,ARI[Model],0))</f>
        <v>Snow</v>
      </c>
      <c r="B2718" s="3" t="s">
        <v>165</v>
      </c>
      <c r="C2718" s="3" t="s">
        <v>145</v>
      </c>
      <c r="D2718" s="3" t="s">
        <v>9</v>
      </c>
      <c r="E2718" s="3" t="s">
        <v>10</v>
      </c>
      <c r="F2718" s="3" t="s">
        <v>11</v>
      </c>
      <c r="G2718" s="3" t="s">
        <v>12</v>
      </c>
      <c r="H2718" s="3" t="s">
        <v>13</v>
      </c>
      <c r="I2718" s="3">
        <v>1101043</v>
      </c>
      <c r="J2718" s="3">
        <v>2024</v>
      </c>
      <c r="K2718" s="1" t="str">
        <f t="shared" si="42"/>
        <v>2024 800 RMK KHAOS 155</v>
      </c>
      <c r="L2718" t="e">
        <f>INDEX(ARI[Model],MATCH('Sec_10 - Water Pump Gear - in p'!K2718,ARI[UNIQUE],0))</f>
        <v>#N/A</v>
      </c>
    </row>
    <row r="2719" spans="1:12" hidden="1" x14ac:dyDescent="0.25">
      <c r="A2719" s="2" t="str">
        <f>INDEX(ARI[Type],MATCH('Sec_10 - Water Pump Gear - in p'!C2719,ARI[Model],0))</f>
        <v>Snow</v>
      </c>
      <c r="B2719" s="3" t="s">
        <v>165</v>
      </c>
      <c r="C2719" s="3" t="s">
        <v>146</v>
      </c>
      <c r="D2719" s="3" t="s">
        <v>9</v>
      </c>
      <c r="E2719" s="3" t="s">
        <v>10</v>
      </c>
      <c r="F2719" s="3" t="s">
        <v>11</v>
      </c>
      <c r="G2719" s="3" t="s">
        <v>12</v>
      </c>
      <c r="H2719" s="3" t="s">
        <v>13</v>
      </c>
      <c r="I2719" s="3">
        <v>1101043</v>
      </c>
      <c r="J2719" s="3">
        <v>2024</v>
      </c>
      <c r="K2719" s="1" t="str">
        <f t="shared" si="42"/>
        <v>2024 800 RMK KHAOS 155 3in.</v>
      </c>
      <c r="L2719" t="e">
        <f>INDEX(ARI[Model],MATCH('Sec_10 - Water Pump Gear - in p'!K2719,ARI[UNIQUE],0))</f>
        <v>#N/A</v>
      </c>
    </row>
    <row r="2720" spans="1:12" hidden="1" x14ac:dyDescent="0.25">
      <c r="A2720" s="2" t="str">
        <f>INDEX(ARI[Type],MATCH('Sec_10 - Water Pump Gear - in p'!C2720,ARI[Model],0))</f>
        <v>Snow</v>
      </c>
      <c r="B2720" s="3" t="s">
        <v>165</v>
      </c>
      <c r="C2720" s="3" t="s">
        <v>147</v>
      </c>
      <c r="D2720" s="3" t="s">
        <v>9</v>
      </c>
      <c r="E2720" s="3" t="s">
        <v>10</v>
      </c>
      <c r="F2720" s="3" t="s">
        <v>11</v>
      </c>
      <c r="G2720" s="3" t="s">
        <v>12</v>
      </c>
      <c r="H2720" s="3" t="s">
        <v>13</v>
      </c>
      <c r="I2720" s="3">
        <v>1101043</v>
      </c>
      <c r="J2720" s="3">
        <v>2024</v>
      </c>
      <c r="K2720" s="1" t="str">
        <f t="shared" si="42"/>
        <v>2024 800 INDY XC 137</v>
      </c>
      <c r="L2720" t="e">
        <f>INDEX(ARI[Model],MATCH('Sec_10 - Water Pump Gear - in p'!K2720,ARI[UNIQUE],0))</f>
        <v>#N/A</v>
      </c>
    </row>
    <row r="2721" spans="1:12" hidden="1" x14ac:dyDescent="0.25">
      <c r="A2721" s="2" t="str">
        <f>INDEX(ARI[Type],MATCH('Sec_10 - Water Pump Gear - in p'!C2721,ARI[Model],0))</f>
        <v>Snow</v>
      </c>
      <c r="B2721" s="3" t="s">
        <v>165</v>
      </c>
      <c r="C2721" s="3" t="s">
        <v>148</v>
      </c>
      <c r="D2721" s="3" t="s">
        <v>9</v>
      </c>
      <c r="E2721" s="3" t="s">
        <v>10</v>
      </c>
      <c r="F2721" s="3" t="s">
        <v>11</v>
      </c>
      <c r="G2721" s="3" t="s">
        <v>12</v>
      </c>
      <c r="H2721" s="3" t="s">
        <v>13</v>
      </c>
      <c r="I2721" s="3">
        <v>1101043</v>
      </c>
      <c r="J2721" s="3">
        <v>2024</v>
      </c>
      <c r="K2721" s="1" t="str">
        <f t="shared" si="42"/>
        <v>2024 800 INDY XCR</v>
      </c>
      <c r="L2721" t="e">
        <f>INDEX(ARI[Model],MATCH('Sec_10 - Water Pump Gear - in p'!K2721,ARI[UNIQUE],0))</f>
        <v>#N/A</v>
      </c>
    </row>
    <row r="2722" spans="1:12" hidden="1" x14ac:dyDescent="0.25">
      <c r="A2722" s="2" t="str">
        <f>INDEX(ARI[Type],MATCH('Sec_10 - Water Pump Gear - in p'!C2722,ARI[Model],0))</f>
        <v>Snow</v>
      </c>
      <c r="B2722" s="3" t="s">
        <v>165</v>
      </c>
      <c r="C2722" s="3" t="s">
        <v>149</v>
      </c>
      <c r="D2722" s="3" t="s">
        <v>9</v>
      </c>
      <c r="E2722" s="3" t="s">
        <v>10</v>
      </c>
      <c r="F2722" s="3" t="s">
        <v>11</v>
      </c>
      <c r="G2722" s="3" t="s">
        <v>12</v>
      </c>
      <c r="H2722" s="3" t="s">
        <v>13</v>
      </c>
      <c r="I2722" s="3">
        <v>1101043</v>
      </c>
      <c r="J2722" s="3">
        <v>2024</v>
      </c>
      <c r="K2722" s="1" t="str">
        <f t="shared" si="42"/>
        <v>2024 800 INDY Adventure 137</v>
      </c>
      <c r="L2722" t="e">
        <f>INDEX(ARI[Model],MATCH('Sec_10 - Water Pump Gear - in p'!K2722,ARI[UNIQUE],0))</f>
        <v>#N/A</v>
      </c>
    </row>
    <row r="2723" spans="1:12" hidden="1" x14ac:dyDescent="0.25">
      <c r="A2723" s="2" t="str">
        <f>INDEX(ARI[Type],MATCH('Sec_10 - Water Pump Gear - in p'!C2723,ARI[Model],0))</f>
        <v>Snow</v>
      </c>
      <c r="B2723" s="3" t="s">
        <v>165</v>
      </c>
      <c r="C2723" s="3" t="s">
        <v>150</v>
      </c>
      <c r="D2723" s="3" t="s">
        <v>9</v>
      </c>
      <c r="E2723" s="3" t="s">
        <v>10</v>
      </c>
      <c r="F2723" s="3" t="s">
        <v>11</v>
      </c>
      <c r="G2723" s="3" t="s">
        <v>12</v>
      </c>
      <c r="H2723" s="3" t="s">
        <v>13</v>
      </c>
      <c r="I2723" s="3">
        <v>1101043</v>
      </c>
      <c r="J2723" s="3">
        <v>2024</v>
      </c>
      <c r="K2723" s="1" t="str">
        <f t="shared" si="42"/>
        <v>2024 550 IQ Shift</v>
      </c>
      <c r="L2723" t="e">
        <f>INDEX(ARI[Model],MATCH('Sec_10 - Water Pump Gear - in p'!K2723,ARI[UNIQUE],0))</f>
        <v>#N/A</v>
      </c>
    </row>
    <row r="2724" spans="1:12" hidden="1" x14ac:dyDescent="0.25">
      <c r="A2724" s="2" t="str">
        <f>INDEX(ARI[Type],MATCH('Sec_10 - Water Pump Gear - in p'!C2724,ARI[Model],0))</f>
        <v>Snow</v>
      </c>
      <c r="B2724" s="3" t="s">
        <v>165</v>
      </c>
      <c r="C2724" s="3" t="s">
        <v>151</v>
      </c>
      <c r="D2724" s="3" t="s">
        <v>9</v>
      </c>
      <c r="E2724" s="3" t="s">
        <v>10</v>
      </c>
      <c r="F2724" s="3" t="s">
        <v>11</v>
      </c>
      <c r="G2724" s="3" t="s">
        <v>12</v>
      </c>
      <c r="H2724" s="3" t="s">
        <v>13</v>
      </c>
      <c r="I2724" s="3">
        <v>1101043</v>
      </c>
      <c r="J2724" s="3">
        <v>2024</v>
      </c>
      <c r="K2724" s="1" t="str">
        <f t="shared" si="42"/>
        <v>2024 IQ Turbo Dragon</v>
      </c>
      <c r="L2724" t="e">
        <f>INDEX(ARI[Model],MATCH('Sec_10 - Water Pump Gear - in p'!K2724,ARI[UNIQUE],0))</f>
        <v>#N/A</v>
      </c>
    </row>
    <row r="2725" spans="1:12" hidden="1" x14ac:dyDescent="0.25">
      <c r="A2725" s="2" t="str">
        <f>INDEX(ARI[Type],MATCH('Sec_10 - Water Pump Gear - in p'!C2725,ARI[Model],0))</f>
        <v>Snow</v>
      </c>
      <c r="B2725" s="3" t="s">
        <v>165</v>
      </c>
      <c r="C2725" s="3" t="s">
        <v>152</v>
      </c>
      <c r="D2725" s="3" t="s">
        <v>9</v>
      </c>
      <c r="E2725" s="3" t="s">
        <v>10</v>
      </c>
      <c r="F2725" s="3" t="s">
        <v>11</v>
      </c>
      <c r="G2725" s="3" t="s">
        <v>12</v>
      </c>
      <c r="H2725" s="3" t="s">
        <v>13</v>
      </c>
      <c r="I2725" s="3">
        <v>1101043</v>
      </c>
      <c r="J2725" s="3">
        <v>2024</v>
      </c>
      <c r="K2725" s="1" t="str">
        <f t="shared" si="42"/>
        <v>2024 FS IQ Touring</v>
      </c>
      <c r="L2725" t="e">
        <f>INDEX(ARI[Model],MATCH('Sec_10 - Water Pump Gear - in p'!K2725,ARI[UNIQUE],0))</f>
        <v>#N/A</v>
      </c>
    </row>
    <row r="2726" spans="1:12" hidden="1" x14ac:dyDescent="0.25">
      <c r="A2726" s="2" t="str">
        <f>INDEX(ARI[Type],MATCH('Sec_10 - Water Pump Gear - in p'!C2726,ARI[Model],0))</f>
        <v>Snow</v>
      </c>
      <c r="B2726" s="3" t="s">
        <v>165</v>
      </c>
      <c r="C2726" s="3" t="s">
        <v>153</v>
      </c>
      <c r="D2726" s="3" t="s">
        <v>9</v>
      </c>
      <c r="E2726" s="3" t="s">
        <v>10</v>
      </c>
      <c r="F2726" s="3" t="s">
        <v>11</v>
      </c>
      <c r="G2726" s="3" t="s">
        <v>12</v>
      </c>
      <c r="H2726" s="3" t="s">
        <v>13</v>
      </c>
      <c r="I2726" s="3">
        <v>1101043</v>
      </c>
      <c r="J2726" s="3">
        <v>2024</v>
      </c>
      <c r="K2726" s="1" t="str">
        <f t="shared" si="42"/>
        <v>2024 FST IQ Touring</v>
      </c>
      <c r="L2726" t="e">
        <f>INDEX(ARI[Model],MATCH('Sec_10 - Water Pump Gear - in p'!K2726,ARI[UNIQUE],0))</f>
        <v>#N/A</v>
      </c>
    </row>
    <row r="2727" spans="1:12" hidden="1" x14ac:dyDescent="0.25">
      <c r="A2727" s="2" t="str">
        <f>INDEX(ARI[Type],MATCH('Sec_10 - Water Pump Gear - in p'!C2727,ARI[Model],0))</f>
        <v>Snow</v>
      </c>
      <c r="B2727" s="3" t="s">
        <v>165</v>
      </c>
      <c r="C2727" s="3" t="s">
        <v>154</v>
      </c>
      <c r="D2727" s="3" t="s">
        <v>9</v>
      </c>
      <c r="E2727" s="3" t="s">
        <v>10</v>
      </c>
      <c r="F2727" s="3" t="s">
        <v>11</v>
      </c>
      <c r="G2727" s="3" t="s">
        <v>12</v>
      </c>
      <c r="H2727" s="3" t="s">
        <v>13</v>
      </c>
      <c r="I2727" s="3">
        <v>1101043</v>
      </c>
      <c r="J2727" s="3">
        <v>2024</v>
      </c>
      <c r="K2727" s="1" t="str">
        <f t="shared" si="42"/>
        <v>2024 FST IQ Cruiser</v>
      </c>
      <c r="L2727" t="e">
        <f>INDEX(ARI[Model],MATCH('Sec_10 - Water Pump Gear - in p'!K2727,ARI[UNIQUE],0))</f>
        <v>#N/A</v>
      </c>
    </row>
    <row r="2728" spans="1:12" hidden="1" x14ac:dyDescent="0.25">
      <c r="A2728" s="2" t="str">
        <f>INDEX(ARI[Type],MATCH('Sec_10 - Water Pump Gear - in p'!C2728,ARI[Model],0))</f>
        <v>Snow</v>
      </c>
      <c r="B2728" s="3" t="s">
        <v>165</v>
      </c>
      <c r="C2728" s="3" t="s">
        <v>155</v>
      </c>
      <c r="D2728" s="3" t="s">
        <v>9</v>
      </c>
      <c r="E2728" s="3" t="s">
        <v>10</v>
      </c>
      <c r="F2728" s="3" t="s">
        <v>11</v>
      </c>
      <c r="G2728" s="3" t="s">
        <v>12</v>
      </c>
      <c r="H2728" s="3" t="s">
        <v>13</v>
      </c>
      <c r="I2728" s="3">
        <v>1101043</v>
      </c>
      <c r="J2728" s="3">
        <v>2024</v>
      </c>
      <c r="K2728" s="1" t="str">
        <f t="shared" si="42"/>
        <v>2024 IQ Shift</v>
      </c>
      <c r="L2728" t="e">
        <f>INDEX(ARI[Model],MATCH('Sec_10 - Water Pump Gear - in p'!K2728,ARI[UNIQUE],0))</f>
        <v>#N/A</v>
      </c>
    </row>
    <row r="2729" spans="1:12" hidden="1" x14ac:dyDescent="0.25">
      <c r="A2729" s="2" t="str">
        <f>INDEX(ARI[Type],MATCH('Sec_10 - Water Pump Gear - in p'!C2729,ARI[Model],0))</f>
        <v>Snow</v>
      </c>
      <c r="B2729" s="3" t="s">
        <v>165</v>
      </c>
      <c r="C2729" s="3" t="s">
        <v>156</v>
      </c>
      <c r="D2729" s="3" t="s">
        <v>9</v>
      </c>
      <c r="E2729" s="3" t="s">
        <v>10</v>
      </c>
      <c r="F2729" s="3" t="s">
        <v>11</v>
      </c>
      <c r="G2729" s="3" t="s">
        <v>12</v>
      </c>
      <c r="H2729" s="3" t="s">
        <v>13</v>
      </c>
      <c r="I2729" s="3">
        <v>1101043</v>
      </c>
      <c r="J2729" s="3">
        <v>2024</v>
      </c>
      <c r="K2729" s="1" t="str">
        <f t="shared" si="42"/>
        <v>2024 IQ Turbo LX</v>
      </c>
      <c r="L2729" t="e">
        <f>INDEX(ARI[Model],MATCH('Sec_10 - Water Pump Gear - in p'!K2729,ARI[UNIQUE],0))</f>
        <v>#N/A</v>
      </c>
    </row>
    <row r="2730" spans="1:12" hidden="1" x14ac:dyDescent="0.25">
      <c r="A2730" s="2" t="str">
        <f>INDEX(ARI[Type],MATCH('Sec_10 - Water Pump Gear - in p'!C2730,ARI[Model],0))</f>
        <v>Snow</v>
      </c>
      <c r="B2730" s="3" t="s">
        <v>165</v>
      </c>
      <c r="C2730" s="3" t="s">
        <v>157</v>
      </c>
      <c r="D2730" s="3" t="s">
        <v>9</v>
      </c>
      <c r="E2730" s="3" t="s">
        <v>10</v>
      </c>
      <c r="F2730" s="3" t="s">
        <v>11</v>
      </c>
      <c r="G2730" s="3" t="s">
        <v>12</v>
      </c>
      <c r="H2730" s="3" t="s">
        <v>13</v>
      </c>
      <c r="I2730" s="3">
        <v>1101043</v>
      </c>
      <c r="J2730" s="3">
        <v>2024</v>
      </c>
      <c r="K2730" s="1" t="str">
        <f t="shared" si="42"/>
        <v>2024 FST IQ LX</v>
      </c>
      <c r="L2730" t="e">
        <f>INDEX(ARI[Model],MATCH('Sec_10 - Water Pump Gear - in p'!K2730,ARI[UNIQUE],0))</f>
        <v>#N/A</v>
      </c>
    </row>
    <row r="2731" spans="1:12" hidden="1" x14ac:dyDescent="0.25">
      <c r="A2731" s="2" t="str">
        <f>INDEX(ARI[Type],MATCH('Sec_10 - Water Pump Gear - in p'!C2731,ARI[Model],0))</f>
        <v>Snow</v>
      </c>
      <c r="B2731" s="3" t="s">
        <v>165</v>
      </c>
      <c r="C2731" s="3" t="s">
        <v>158</v>
      </c>
      <c r="D2731" s="3" t="s">
        <v>9</v>
      </c>
      <c r="E2731" s="3" t="s">
        <v>10</v>
      </c>
      <c r="F2731" s="3" t="s">
        <v>11</v>
      </c>
      <c r="G2731" s="3" t="s">
        <v>12</v>
      </c>
      <c r="H2731" s="3" t="s">
        <v>13</v>
      </c>
      <c r="I2731" s="3">
        <v>1101043</v>
      </c>
      <c r="J2731" s="3">
        <v>2024</v>
      </c>
      <c r="K2731" s="1" t="str">
        <f t="shared" si="42"/>
        <v>2024 IQ Cruiser</v>
      </c>
      <c r="L2731" t="e">
        <f>INDEX(ARI[Model],MATCH('Sec_10 - Water Pump Gear - in p'!K2731,ARI[UNIQUE],0))</f>
        <v>#N/A</v>
      </c>
    </row>
    <row r="2732" spans="1:12" hidden="1" x14ac:dyDescent="0.25">
      <c r="A2732" s="2" t="str">
        <f>INDEX(ARI[Type],MATCH('Sec_10 - Water Pump Gear - in p'!C2732,ARI[Model],0))</f>
        <v>Snow</v>
      </c>
      <c r="B2732" s="3" t="s">
        <v>165</v>
      </c>
      <c r="C2732" s="3" t="s">
        <v>159</v>
      </c>
      <c r="D2732" s="3" t="s">
        <v>9</v>
      </c>
      <c r="E2732" s="3" t="s">
        <v>10</v>
      </c>
      <c r="F2732" s="3" t="s">
        <v>11</v>
      </c>
      <c r="G2732" s="3" t="s">
        <v>12</v>
      </c>
      <c r="H2732" s="3" t="s">
        <v>13</v>
      </c>
      <c r="I2732" s="3">
        <v>1101043</v>
      </c>
      <c r="J2732" s="3">
        <v>2024</v>
      </c>
      <c r="K2732" s="1" t="str">
        <f t="shared" si="42"/>
        <v>2024 Turbo IQ LX</v>
      </c>
      <c r="L2732" t="e">
        <f>INDEX(ARI[Model],MATCH('Sec_10 - Water Pump Gear - in p'!K2732,ARI[UNIQUE],0))</f>
        <v>#N/A</v>
      </c>
    </row>
    <row r="2733" spans="1:12" hidden="1" x14ac:dyDescent="0.25">
      <c r="A2733" s="2" t="str">
        <f>INDEX(ARI[Type],MATCH('Sec_10 - Water Pump Gear - in p'!C2733,ARI[Model],0))</f>
        <v>Snow</v>
      </c>
      <c r="B2733" s="3" t="s">
        <v>165</v>
      </c>
      <c r="C2733" s="3" t="s">
        <v>160</v>
      </c>
      <c r="D2733" s="3" t="s">
        <v>9</v>
      </c>
      <c r="E2733" s="3" t="s">
        <v>10</v>
      </c>
      <c r="F2733" s="3" t="s">
        <v>11</v>
      </c>
      <c r="G2733" s="3" t="s">
        <v>12</v>
      </c>
      <c r="H2733" s="3" t="s">
        <v>13</v>
      </c>
      <c r="I2733" s="3">
        <v>1101043</v>
      </c>
      <c r="J2733" s="3">
        <v>2024</v>
      </c>
      <c r="K2733" s="1" t="str">
        <f t="shared" si="42"/>
        <v>2024 Turbo IQ LXT</v>
      </c>
      <c r="L2733" t="e">
        <f>INDEX(ARI[Model],MATCH('Sec_10 - Water Pump Gear - in p'!K2733,ARI[UNIQUE],0))</f>
        <v>#N/A</v>
      </c>
    </row>
    <row r="2734" spans="1:12" hidden="1" x14ac:dyDescent="0.25">
      <c r="A2734" s="2" t="str">
        <f>INDEX(ARI[Type],MATCH('Sec_10 - Water Pump Gear - in p'!C2734,ARI[Model],0))</f>
        <v>Snow</v>
      </c>
      <c r="B2734" s="3" t="s">
        <v>165</v>
      </c>
      <c r="C2734" s="3" t="s">
        <v>161</v>
      </c>
      <c r="D2734" s="3" t="s">
        <v>9</v>
      </c>
      <c r="E2734" s="3" t="s">
        <v>10</v>
      </c>
      <c r="F2734" s="3" t="s">
        <v>11</v>
      </c>
      <c r="G2734" s="3" t="s">
        <v>12</v>
      </c>
      <c r="H2734" s="3" t="s">
        <v>13</v>
      </c>
      <c r="I2734" s="3">
        <v>1101043</v>
      </c>
      <c r="J2734" s="3">
        <v>2024</v>
      </c>
      <c r="K2734" s="1" t="str">
        <f t="shared" si="42"/>
        <v>2024 550 IQ LXT</v>
      </c>
      <c r="L2734" t="e">
        <f>INDEX(ARI[Model],MATCH('Sec_10 - Water Pump Gear - in p'!K2734,ARI[UNIQUE],0))</f>
        <v>#N/A</v>
      </c>
    </row>
    <row r="2735" spans="1:12" hidden="1" x14ac:dyDescent="0.25">
      <c r="A2735" s="2" t="str">
        <f>INDEX(ARI[Type],MATCH('Sec_10 - Water Pump Gear - in p'!C2735,ARI[Model],0))</f>
        <v>Snow</v>
      </c>
      <c r="B2735" s="3" t="s">
        <v>165</v>
      </c>
      <c r="C2735" s="3" t="s">
        <v>162</v>
      </c>
      <c r="D2735" s="3" t="s">
        <v>9</v>
      </c>
      <c r="E2735" s="3" t="s">
        <v>10</v>
      </c>
      <c r="F2735" s="3" t="s">
        <v>11</v>
      </c>
      <c r="G2735" s="3" t="s">
        <v>12</v>
      </c>
      <c r="H2735" s="3" t="s">
        <v>13</v>
      </c>
      <c r="I2735" s="3">
        <v>1101043</v>
      </c>
      <c r="J2735" s="3">
        <v>2024</v>
      </c>
      <c r="K2735" s="1" t="str">
        <f t="shared" si="42"/>
        <v>2024 FS IQ Widetrack</v>
      </c>
      <c r="L2735" t="e">
        <f>INDEX(ARI[Model],MATCH('Sec_10 - Water Pump Gear - in p'!K2735,ARI[UNIQUE],0))</f>
        <v>#N/A</v>
      </c>
    </row>
    <row r="2736" spans="1:12" hidden="1" x14ac:dyDescent="0.25">
      <c r="A2736" s="2" t="str">
        <f>INDEX(ARI[Type],MATCH('Sec_10 - Water Pump Gear - in p'!C2736,ARI[Model],0))</f>
        <v>UTV</v>
      </c>
      <c r="B2736" s="3" t="s">
        <v>165</v>
      </c>
      <c r="C2736" s="3" t="s">
        <v>163</v>
      </c>
      <c r="D2736" s="3" t="s">
        <v>9</v>
      </c>
      <c r="E2736" s="3" t="s">
        <v>10</v>
      </c>
      <c r="F2736" s="3" t="s">
        <v>11</v>
      </c>
      <c r="G2736" s="3" t="s">
        <v>12</v>
      </c>
      <c r="H2736" s="3" t="s">
        <v>13</v>
      </c>
      <c r="I2736" s="3">
        <v>1101043</v>
      </c>
      <c r="J2736" s="3">
        <v>2024</v>
      </c>
      <c r="K2736" s="1" t="str">
        <f t="shared" si="42"/>
        <v>2024 Ranger RZR 800 SW Military</v>
      </c>
      <c r="L2736" t="e">
        <f>INDEX(ARI[Model],MATCH('Sec_10 - Water Pump Gear - in p'!K2736,ARI[UNIQUE],0))</f>
        <v>#N/A</v>
      </c>
    </row>
    <row r="2737" spans="1:12" hidden="1" x14ac:dyDescent="0.25">
      <c r="A2737" s="2" t="str">
        <f>INDEX(ARI[Type],MATCH('Sec_10 - Water Pump Gear - in p'!C2737,ARI[Model],0))</f>
        <v>UTV</v>
      </c>
      <c r="B2737" s="3" t="s">
        <v>165</v>
      </c>
      <c r="C2737" s="3" t="s">
        <v>164</v>
      </c>
      <c r="D2737" s="3" t="s">
        <v>9</v>
      </c>
      <c r="E2737" s="3" t="s">
        <v>10</v>
      </c>
      <c r="F2737" s="3" t="s">
        <v>11</v>
      </c>
      <c r="G2737" s="3" t="s">
        <v>12</v>
      </c>
      <c r="H2737" s="3" t="s">
        <v>13</v>
      </c>
      <c r="I2737" s="3">
        <v>1101043</v>
      </c>
      <c r="J2737" s="3">
        <v>2024</v>
      </c>
      <c r="K2737" s="1" t="str">
        <f t="shared" si="42"/>
        <v>2024 Ranger RZR S Military</v>
      </c>
      <c r="L2737" t="e">
        <f>INDEX(ARI[Model],MATCH('Sec_10 - Water Pump Gear - in p'!K2737,ARI[UNIQUE],0))</f>
        <v>#N/A</v>
      </c>
    </row>
  </sheetData>
  <autoFilter ref="A1:L2737" xr:uid="{F3EC7A49-2F18-495B-8AB4-3578952A6AA6}">
    <filterColumn colId="11">
      <filters>
        <filter val="440 IQ"/>
        <filter val="500 XC SP"/>
        <filter val="550 IQ LXT"/>
        <filter val="550 IQ Shift"/>
        <filter val="600 Dragon IQ"/>
        <filter val="600 Dragon SP"/>
        <filter val="600 Dragon SwitchBack"/>
        <filter val="600 HO CFI SwitchBack"/>
        <filter val="600 HO CFI Touring"/>
        <filter val="600 HO IQ"/>
        <filter val="600 HO IQ CFI"/>
        <filter val="600 HO IQ LX CFI"/>
        <filter val="600 HO IQ Touring"/>
        <filter val="600 INDY"/>
        <filter val="600 INDY Adventure 137"/>
        <filter val="600 INDY SP"/>
        <filter val="600 INDY SP 129"/>
        <filter val="600 INDY SP 137"/>
        <filter val="600 INDY SP LE"/>
        <filter val="600 INDY SP TD Series LE"/>
        <filter val="600 INDY Voyager"/>
        <filter val="600 INDY Voyageur"/>
        <filter val="600 INDY XC 129"/>
        <filter val="600 INDY XC 137"/>
        <filter val="600 INDY XCR"/>
        <filter val="600 IQ"/>
        <filter val="600 IQ LX"/>
        <filter val="600 IQ LXT"/>
        <filter val="600 IQ Racer"/>
        <filter val="600 IQ Shift"/>
        <filter val="600 IQ Shift 136"/>
        <filter val="600 IQ Touring"/>
        <filter val="600 IQ Widetrack"/>
        <filter val="600 IQ Widetrak"/>
        <filter val="600 LX"/>
        <filter val="600 PRO-RMK 155"/>
        <filter val="600 RMK 144"/>
        <filter val="600 RMK 155"/>
        <filter val="600 RR"/>
        <filter val="600 Rush"/>
        <filter val="600 Rush LX"/>
        <filter val="600 Rush PRO-R"/>
        <filter val="600 Rush PRO-S"/>
        <filter val="600 Rush XCR"/>
        <filter val="600 Shift 136"/>
        <filter val="600 SwitchBack"/>
        <filter val="600 SwitchBack Adventure"/>
        <filter val="600 SwitchBack Assault 144"/>
        <filter val="600 SwitchBack PRO-R"/>
        <filter val="600 SwitchBack PRO-S"/>
        <filter val="600 SwitchBack SP 144"/>
        <filter val="600 SwitchBack XCR"/>
        <filter val="600 Voyageur 144"/>
        <filter val="700 Dragon"/>
        <filter val="700 Dragon IQ"/>
        <filter val="700 Dragon RMK 155"/>
        <filter val="700 Dragon RMK 163"/>
        <filter val="700 Dragon SwitchBack"/>
        <filter val="700 IQ"/>
        <filter val="700 RMK 155"/>
        <filter val="700 SwitchBack"/>
        <filter val="800 Assault RMK 146"/>
        <filter val="800 Dragon"/>
        <filter val="800 Dragon IQ"/>
        <filter val="800 Dragon RMK 155"/>
        <filter val="800 Dragon RMK 163"/>
        <filter val="800 Dragon SP"/>
        <filter val="800 Dragon Swtichback"/>
        <filter val="800 INDY Adventure 137"/>
        <filter val="800 INDY SP"/>
        <filter val="800 INDY SP LE"/>
        <filter val="800 INDY XC 129"/>
        <filter val="800 INDY XC 137"/>
        <filter val="800 INDY XCR"/>
        <filter val="800 IQ"/>
        <filter val="800 PRO-RMK 155"/>
        <filter val="800 PRO-RMK 155 3in."/>
        <filter val="800 PRO-RMK 155 LE"/>
        <filter val="800 PRO-RMK 155 Terrain Dominator"/>
        <filter val="800 PRO-RMK 163"/>
        <filter val="800 PRO-RMK 163 3in."/>
        <filter val="800 PRO-RMK 163 LE"/>
        <filter val="800 PRO-RMK 163 Terrain Dominator"/>
        <filter val="800 PRO-RMK 174"/>
        <filter val="800 PRO-RMK 174 LE"/>
        <filter val="800 PRO-RMK LE"/>
        <filter val="800 RMK 144"/>
        <filter val="800 RMK 155"/>
        <filter val="800 RMK Assault 155"/>
        <filter val="800 RMK Assault 155 3in."/>
        <filter val="800 RMK Assault 155 LE"/>
        <filter val="800 RMK KHAOS 155"/>
        <filter val="800 RMK KHAOS 155 3in."/>
        <filter val="800 Rush"/>
        <filter val="800 Rush PRO-R"/>
        <filter val="800 Rush PRO-R LE"/>
        <filter val="800 Rush PRO-S"/>
        <filter val="800 Rush PRO-S LE"/>
        <filter val="800 Rush PRO-X"/>
        <filter val="800 Rush XCR"/>
        <filter val="800 SKS 146"/>
        <filter val="800 SKS 155"/>
        <filter val="800 SwitchBack"/>
        <filter val="800 SwitchBack Adventure"/>
        <filter val="800 SwitchBack Assault 144"/>
        <filter val="800 SwitchBack Assault 144 TD Series LE"/>
        <filter val="800 SwitchBack Assault LE"/>
        <filter val="800 SwitchBack PRO-R"/>
        <filter val="800 SwitchBack PRO-R LE"/>
        <filter val="800 SwitchBack PRO-S"/>
        <filter val="800 SwitchBack PRO-S LE"/>
        <filter val="800 SwitchBack PRO-X"/>
        <filter val="800 SwitchBack XCR"/>
        <filter val="800 Titan Adventure 155"/>
        <filter val="800 Titan SP 155"/>
        <filter val="800 Titan XC 155"/>
        <filter val="FS IQ Touring"/>
        <filter val="FS IQ Widetrack"/>
        <filter val="FST IQ Cruiser"/>
        <filter val="FST IQ LX"/>
        <filter val="FST IQ Touring"/>
        <filter val="IQ Cruiser"/>
        <filter val="IQ Shift"/>
        <filter val="IQ Turbo Dragon"/>
        <filter val="IQ Turbo LX"/>
        <filter val="Ranger RZR 800 SW Military"/>
        <filter val="Ranger RZR S Military"/>
        <filter val="RZR 4 800 EPS LE"/>
        <filter val="RZR 800"/>
        <filter val="RZR 800 EPS LE"/>
        <filter val="RZR 800 XC Edition"/>
        <filter val="RZR S 800"/>
        <filter val="RZR S 800 EPS LE"/>
        <filter val="Sportsman 700 EFI"/>
        <filter val="Sportsman 700 EFI X2"/>
        <filter val="Sportsman 700 MV"/>
        <filter val="Sportsman 800 6x6 Big Boss"/>
        <filter val="Sportsman 800 EFI"/>
        <filter val="Sportsman 800 EFI 6x6 Big Boss"/>
        <filter val="Sportsman 800 EFI Deluxe"/>
        <filter val="Sportsman 800 EFI HO"/>
        <filter val="Sportsman 800 EFI Touring"/>
        <filter val="Sportsman 800 EFI X2"/>
        <filter val="Sportsman 800 EFI X2 Deluxe"/>
        <filter val="Sportsman 800 HO EFI Military"/>
        <filter val="Sportsman Forest 800"/>
        <filter val="Sportsman Forest 800 6x6"/>
        <filter val="Turbo IQ LX"/>
        <filter val="Turbo IQ LXT"/>
        <filter val="Wide Track IQ 600"/>
        <filter val="X2 800 EFI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E5D22-D53E-43F3-8DA7-971E2A9AFFC9}">
  <dimension ref="A1:J436"/>
  <sheetViews>
    <sheetView tabSelected="1" workbookViewId="0">
      <selection activeCell="D18" sqref="D18"/>
    </sheetView>
  </sheetViews>
  <sheetFormatPr defaultRowHeight="15" x14ac:dyDescent="0.25"/>
  <cols>
    <col min="1" max="2" width="22.7109375" customWidth="1"/>
    <col min="3" max="3" width="36.42578125" bestFit="1" customWidth="1"/>
    <col min="4" max="4" width="22.7109375" customWidth="1"/>
    <col min="5" max="5" width="32.5703125" bestFit="1" customWidth="1"/>
    <col min="6" max="6" width="37.28515625" customWidth="1"/>
    <col min="7" max="10" width="22.7109375" customWidth="1"/>
  </cols>
  <sheetData>
    <row r="1" spans="1:10" x14ac:dyDescent="0.25">
      <c r="A1" s="4" t="s">
        <v>9542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166</v>
      </c>
      <c r="H1" s="4" t="s">
        <v>5</v>
      </c>
      <c r="I1" s="4" t="s">
        <v>6</v>
      </c>
      <c r="J1" s="4" t="s">
        <v>7</v>
      </c>
    </row>
    <row r="2" spans="1:10" x14ac:dyDescent="0.25">
      <c r="A2" s="3" t="s">
        <v>2502</v>
      </c>
      <c r="B2" s="3" t="s">
        <v>165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>
        <v>1101043</v>
      </c>
      <c r="J2" s="3">
        <v>2007</v>
      </c>
    </row>
    <row r="3" spans="1:10" x14ac:dyDescent="0.25">
      <c r="A3" s="3" t="s">
        <v>2502</v>
      </c>
      <c r="B3" s="3" t="s">
        <v>165</v>
      </c>
      <c r="C3" s="3" t="s">
        <v>14</v>
      </c>
      <c r="D3" s="3" t="s">
        <v>9</v>
      </c>
      <c r="E3" s="3" t="s">
        <v>10</v>
      </c>
      <c r="F3" s="3" t="s">
        <v>11</v>
      </c>
      <c r="G3" s="3" t="s">
        <v>12</v>
      </c>
      <c r="H3" s="3" t="s">
        <v>13</v>
      </c>
      <c r="I3" s="3">
        <v>1101043</v>
      </c>
      <c r="J3" s="3">
        <v>2007</v>
      </c>
    </row>
    <row r="4" spans="1:10" x14ac:dyDescent="0.25">
      <c r="A4" s="3" t="s">
        <v>2502</v>
      </c>
      <c r="B4" s="3" t="s">
        <v>165</v>
      </c>
      <c r="C4" s="3" t="s">
        <v>20</v>
      </c>
      <c r="D4" s="3" t="s">
        <v>9</v>
      </c>
      <c r="E4" s="3" t="s">
        <v>10</v>
      </c>
      <c r="F4" s="3" t="s">
        <v>11</v>
      </c>
      <c r="G4" s="3" t="s">
        <v>12</v>
      </c>
      <c r="H4" s="3" t="s">
        <v>13</v>
      </c>
      <c r="I4" s="3">
        <v>1101043</v>
      </c>
      <c r="J4" s="3">
        <v>2007</v>
      </c>
    </row>
    <row r="5" spans="1:10" x14ac:dyDescent="0.25">
      <c r="A5" s="3" t="s">
        <v>2502</v>
      </c>
      <c r="B5" s="3" t="s">
        <v>165</v>
      </c>
      <c r="C5" s="3" t="s">
        <v>27</v>
      </c>
      <c r="D5" s="3" t="s">
        <v>9</v>
      </c>
      <c r="E5" s="3" t="s">
        <v>10</v>
      </c>
      <c r="F5" s="3" t="s">
        <v>11</v>
      </c>
      <c r="G5" s="3" t="s">
        <v>12</v>
      </c>
      <c r="H5" s="3" t="s">
        <v>13</v>
      </c>
      <c r="I5" s="3">
        <v>1101043</v>
      </c>
      <c r="J5" s="3">
        <v>2007</v>
      </c>
    </row>
    <row r="6" spans="1:10" x14ac:dyDescent="0.25">
      <c r="A6" s="3" t="s">
        <v>2502</v>
      </c>
      <c r="B6" s="3" t="s">
        <v>165</v>
      </c>
      <c r="C6" s="3" t="s">
        <v>28</v>
      </c>
      <c r="D6" s="3" t="s">
        <v>9</v>
      </c>
      <c r="E6" s="3" t="s">
        <v>10</v>
      </c>
      <c r="F6" s="3" t="s">
        <v>11</v>
      </c>
      <c r="G6" s="3" t="s">
        <v>12</v>
      </c>
      <c r="H6" s="3" t="s">
        <v>13</v>
      </c>
      <c r="I6" s="3">
        <v>1101043</v>
      </c>
      <c r="J6" s="3">
        <v>2007</v>
      </c>
    </row>
    <row r="7" spans="1:10" x14ac:dyDescent="0.25">
      <c r="A7" s="3" t="s">
        <v>2502</v>
      </c>
      <c r="B7" s="3" t="s">
        <v>165</v>
      </c>
      <c r="C7" s="3" t="s">
        <v>29</v>
      </c>
      <c r="D7" s="3" t="s">
        <v>9</v>
      </c>
      <c r="E7" s="3" t="s">
        <v>10</v>
      </c>
      <c r="F7" s="3" t="s">
        <v>11</v>
      </c>
      <c r="G7" s="3" t="s">
        <v>12</v>
      </c>
      <c r="H7" s="3" t="s">
        <v>13</v>
      </c>
      <c r="I7" s="3">
        <v>1101043</v>
      </c>
      <c r="J7" s="3">
        <v>2007</v>
      </c>
    </row>
    <row r="8" spans="1:10" x14ac:dyDescent="0.25">
      <c r="A8" s="3" t="s">
        <v>2502</v>
      </c>
      <c r="B8" s="3" t="s">
        <v>165</v>
      </c>
      <c r="C8" s="3" t="s">
        <v>30</v>
      </c>
      <c r="D8" s="3" t="s">
        <v>9</v>
      </c>
      <c r="E8" s="3" t="s">
        <v>10</v>
      </c>
      <c r="F8" s="3" t="s">
        <v>11</v>
      </c>
      <c r="G8" s="3" t="s">
        <v>12</v>
      </c>
      <c r="H8" s="3" t="s">
        <v>13</v>
      </c>
      <c r="I8" s="3">
        <v>1101043</v>
      </c>
      <c r="J8" s="3">
        <v>2007</v>
      </c>
    </row>
    <row r="9" spans="1:10" x14ac:dyDescent="0.25">
      <c r="A9" s="3" t="s">
        <v>2502</v>
      </c>
      <c r="B9" s="3" t="s">
        <v>165</v>
      </c>
      <c r="C9" s="3" t="s">
        <v>31</v>
      </c>
      <c r="D9" s="3" t="s">
        <v>9</v>
      </c>
      <c r="E9" s="3" t="s">
        <v>10</v>
      </c>
      <c r="F9" s="3" t="s">
        <v>11</v>
      </c>
      <c r="G9" s="3" t="s">
        <v>12</v>
      </c>
      <c r="H9" s="3" t="s">
        <v>13</v>
      </c>
      <c r="I9" s="3">
        <v>1101043</v>
      </c>
      <c r="J9" s="3">
        <v>2007</v>
      </c>
    </row>
    <row r="10" spans="1:10" x14ac:dyDescent="0.25">
      <c r="A10" s="3" t="s">
        <v>2502</v>
      </c>
      <c r="B10" s="3" t="s">
        <v>165</v>
      </c>
      <c r="C10" s="3" t="s">
        <v>32</v>
      </c>
      <c r="D10" s="3" t="s">
        <v>9</v>
      </c>
      <c r="E10" s="3" t="s">
        <v>10</v>
      </c>
      <c r="F10" s="3" t="s">
        <v>11</v>
      </c>
      <c r="G10" s="3" t="s">
        <v>12</v>
      </c>
      <c r="H10" s="3" t="s">
        <v>13</v>
      </c>
      <c r="I10" s="3">
        <v>1101043</v>
      </c>
      <c r="J10" s="3">
        <v>2007</v>
      </c>
    </row>
    <row r="11" spans="1:10" x14ac:dyDescent="0.25">
      <c r="A11" s="3" t="s">
        <v>2502</v>
      </c>
      <c r="B11" s="3" t="s">
        <v>165</v>
      </c>
      <c r="C11" s="3" t="s">
        <v>33</v>
      </c>
      <c r="D11" s="3" t="s">
        <v>9</v>
      </c>
      <c r="E11" s="3" t="s">
        <v>10</v>
      </c>
      <c r="F11" s="3" t="s">
        <v>11</v>
      </c>
      <c r="G11" s="3" t="s">
        <v>12</v>
      </c>
      <c r="H11" s="3" t="s">
        <v>13</v>
      </c>
      <c r="I11" s="3">
        <v>1101043</v>
      </c>
      <c r="J11" s="3">
        <v>2007</v>
      </c>
    </row>
    <row r="12" spans="1:10" x14ac:dyDescent="0.25">
      <c r="A12" s="3" t="s">
        <v>1706</v>
      </c>
      <c r="B12" s="3" t="s">
        <v>165</v>
      </c>
      <c r="C12" s="3" t="s">
        <v>66</v>
      </c>
      <c r="D12" s="3" t="s">
        <v>9</v>
      </c>
      <c r="E12" s="3" t="s">
        <v>10</v>
      </c>
      <c r="F12" s="3" t="s">
        <v>11</v>
      </c>
      <c r="G12" s="3" t="s">
        <v>12</v>
      </c>
      <c r="H12" s="3" t="s">
        <v>13</v>
      </c>
      <c r="I12" s="3">
        <v>1101043</v>
      </c>
      <c r="J12" s="3">
        <v>2007</v>
      </c>
    </row>
    <row r="13" spans="1:10" x14ac:dyDescent="0.25">
      <c r="A13" s="3" t="s">
        <v>2502</v>
      </c>
      <c r="B13" s="3" t="s">
        <v>165</v>
      </c>
      <c r="C13" s="3" t="s">
        <v>70</v>
      </c>
      <c r="D13" s="3" t="s">
        <v>9</v>
      </c>
      <c r="E13" s="3" t="s">
        <v>10</v>
      </c>
      <c r="F13" s="3" t="s">
        <v>11</v>
      </c>
      <c r="G13" s="3" t="s">
        <v>12</v>
      </c>
      <c r="H13" s="3" t="s">
        <v>13</v>
      </c>
      <c r="I13" s="3">
        <v>1101043</v>
      </c>
      <c r="J13" s="3">
        <v>2007</v>
      </c>
    </row>
    <row r="14" spans="1:10" x14ac:dyDescent="0.25">
      <c r="A14" s="3" t="s">
        <v>2502</v>
      </c>
      <c r="B14" s="3" t="s">
        <v>165</v>
      </c>
      <c r="C14" s="3" t="s">
        <v>75</v>
      </c>
      <c r="D14" s="3" t="s">
        <v>9</v>
      </c>
      <c r="E14" s="3" t="s">
        <v>10</v>
      </c>
      <c r="F14" s="3" t="s">
        <v>11</v>
      </c>
      <c r="G14" s="3" t="s">
        <v>12</v>
      </c>
      <c r="H14" s="3" t="s">
        <v>13</v>
      </c>
      <c r="I14" s="3">
        <v>1101043</v>
      </c>
      <c r="J14" s="3">
        <v>2007</v>
      </c>
    </row>
    <row r="15" spans="1:10" x14ac:dyDescent="0.25">
      <c r="A15" s="3" t="s">
        <v>1706</v>
      </c>
      <c r="B15" s="3" t="s">
        <v>165</v>
      </c>
      <c r="C15" s="3" t="s">
        <v>76</v>
      </c>
      <c r="D15" s="3" t="s">
        <v>9</v>
      </c>
      <c r="E15" s="3" t="s">
        <v>10</v>
      </c>
      <c r="F15" s="3" t="s">
        <v>11</v>
      </c>
      <c r="G15" s="3" t="s">
        <v>12</v>
      </c>
      <c r="H15" s="3" t="s">
        <v>13</v>
      </c>
      <c r="I15" s="3">
        <v>1101043</v>
      </c>
      <c r="J15" s="3">
        <v>2007</v>
      </c>
    </row>
    <row r="16" spans="1:10" x14ac:dyDescent="0.25">
      <c r="A16" s="3" t="s">
        <v>1706</v>
      </c>
      <c r="B16" s="3" t="s">
        <v>165</v>
      </c>
      <c r="C16" s="3" t="s">
        <v>77</v>
      </c>
      <c r="D16" s="3" t="s">
        <v>9</v>
      </c>
      <c r="E16" s="3" t="s">
        <v>10</v>
      </c>
      <c r="F16" s="3" t="s">
        <v>11</v>
      </c>
      <c r="G16" s="3" t="s">
        <v>12</v>
      </c>
      <c r="H16" s="3" t="s">
        <v>13</v>
      </c>
      <c r="I16" s="3">
        <v>1101043</v>
      </c>
      <c r="J16" s="3">
        <v>2007</v>
      </c>
    </row>
    <row r="17" spans="1:10" x14ac:dyDescent="0.25">
      <c r="A17" s="3" t="s">
        <v>1706</v>
      </c>
      <c r="B17" s="3" t="s">
        <v>165</v>
      </c>
      <c r="C17" s="3" t="s">
        <v>80</v>
      </c>
      <c r="D17" s="3" t="s">
        <v>9</v>
      </c>
      <c r="E17" s="3" t="s">
        <v>10</v>
      </c>
      <c r="F17" s="3" t="s">
        <v>11</v>
      </c>
      <c r="G17" s="3" t="s">
        <v>12</v>
      </c>
      <c r="H17" s="3" t="s">
        <v>13</v>
      </c>
      <c r="I17" s="3">
        <v>1101043</v>
      </c>
      <c r="J17" s="3">
        <v>2007</v>
      </c>
    </row>
    <row r="18" spans="1:10" x14ac:dyDescent="0.25">
      <c r="A18" s="3" t="s">
        <v>1706</v>
      </c>
      <c r="B18" s="3" t="s">
        <v>165</v>
      </c>
      <c r="C18" s="3" t="s">
        <v>90</v>
      </c>
      <c r="D18" s="3" t="s">
        <v>9</v>
      </c>
      <c r="E18" s="3" t="s">
        <v>10</v>
      </c>
      <c r="F18" s="3" t="s">
        <v>11</v>
      </c>
      <c r="G18" s="3" t="s">
        <v>12</v>
      </c>
      <c r="H18" s="3" t="s">
        <v>13</v>
      </c>
      <c r="I18" s="3">
        <v>1101043</v>
      </c>
      <c r="J18" s="3">
        <v>2007</v>
      </c>
    </row>
    <row r="19" spans="1:10" x14ac:dyDescent="0.25">
      <c r="A19" s="3" t="s">
        <v>1706</v>
      </c>
      <c r="B19" s="3" t="s">
        <v>165</v>
      </c>
      <c r="C19" s="3" t="s">
        <v>91</v>
      </c>
      <c r="D19" s="3" t="s">
        <v>9</v>
      </c>
      <c r="E19" s="3" t="s">
        <v>10</v>
      </c>
      <c r="F19" s="3" t="s">
        <v>11</v>
      </c>
      <c r="G19" s="3" t="s">
        <v>12</v>
      </c>
      <c r="H19" s="3" t="s">
        <v>13</v>
      </c>
      <c r="I19" s="3">
        <v>1101043</v>
      </c>
      <c r="J19" s="3">
        <v>2007</v>
      </c>
    </row>
    <row r="20" spans="1:10" x14ac:dyDescent="0.25">
      <c r="A20" s="3" t="s">
        <v>1706</v>
      </c>
      <c r="B20" s="3" t="s">
        <v>165</v>
      </c>
      <c r="C20" s="3" t="s">
        <v>92</v>
      </c>
      <c r="D20" s="3" t="s">
        <v>9</v>
      </c>
      <c r="E20" s="3" t="s">
        <v>10</v>
      </c>
      <c r="F20" s="3" t="s">
        <v>11</v>
      </c>
      <c r="G20" s="3" t="s">
        <v>12</v>
      </c>
      <c r="H20" s="3" t="s">
        <v>13</v>
      </c>
      <c r="I20" s="3">
        <v>1101043</v>
      </c>
      <c r="J20" s="3">
        <v>2007</v>
      </c>
    </row>
    <row r="21" spans="1:10" x14ac:dyDescent="0.25">
      <c r="A21" s="3" t="s">
        <v>2502</v>
      </c>
      <c r="B21" s="3" t="s">
        <v>165</v>
      </c>
      <c r="C21" s="3" t="s">
        <v>152</v>
      </c>
      <c r="D21" s="3" t="s">
        <v>9</v>
      </c>
      <c r="E21" s="3" t="s">
        <v>10</v>
      </c>
      <c r="F21" s="3" t="s">
        <v>11</v>
      </c>
      <c r="G21" s="3" t="s">
        <v>12</v>
      </c>
      <c r="H21" s="3" t="s">
        <v>13</v>
      </c>
      <c r="I21" s="3">
        <v>1101043</v>
      </c>
      <c r="J21" s="3">
        <v>2007</v>
      </c>
    </row>
    <row r="22" spans="1:10" x14ac:dyDescent="0.25">
      <c r="A22" s="3" t="s">
        <v>2502</v>
      </c>
      <c r="B22" s="3" t="s">
        <v>165</v>
      </c>
      <c r="C22" s="3" t="s">
        <v>153</v>
      </c>
      <c r="D22" s="3" t="s">
        <v>9</v>
      </c>
      <c r="E22" s="3" t="s">
        <v>10</v>
      </c>
      <c r="F22" s="3" t="s">
        <v>11</v>
      </c>
      <c r="G22" s="3" t="s">
        <v>12</v>
      </c>
      <c r="H22" s="3" t="s">
        <v>13</v>
      </c>
      <c r="I22" s="3">
        <v>1101043</v>
      </c>
      <c r="J22" s="3">
        <v>2007</v>
      </c>
    </row>
    <row r="23" spans="1:10" x14ac:dyDescent="0.25">
      <c r="A23" s="3" t="s">
        <v>2502</v>
      </c>
      <c r="B23" s="3" t="s">
        <v>165</v>
      </c>
      <c r="C23" s="3" t="s">
        <v>154</v>
      </c>
      <c r="D23" s="3" t="s">
        <v>9</v>
      </c>
      <c r="E23" s="3" t="s">
        <v>10</v>
      </c>
      <c r="F23" s="3" t="s">
        <v>11</v>
      </c>
      <c r="G23" s="3" t="s">
        <v>12</v>
      </c>
      <c r="H23" s="3" t="s">
        <v>13</v>
      </c>
      <c r="I23" s="3">
        <v>1101043</v>
      </c>
      <c r="J23" s="3">
        <v>2007</v>
      </c>
    </row>
    <row r="24" spans="1:10" x14ac:dyDescent="0.25">
      <c r="A24" s="3" t="s">
        <v>2502</v>
      </c>
      <c r="B24" s="3" t="s">
        <v>165</v>
      </c>
      <c r="C24" s="3" t="s">
        <v>157</v>
      </c>
      <c r="D24" s="3" t="s">
        <v>9</v>
      </c>
      <c r="E24" s="3" t="s">
        <v>10</v>
      </c>
      <c r="F24" s="3" t="s">
        <v>11</v>
      </c>
      <c r="G24" s="3" t="s">
        <v>12</v>
      </c>
      <c r="H24" s="3" t="s">
        <v>13</v>
      </c>
      <c r="I24" s="3">
        <v>1101043</v>
      </c>
      <c r="J24" s="3">
        <v>2007</v>
      </c>
    </row>
    <row r="25" spans="1:10" x14ac:dyDescent="0.25">
      <c r="A25" s="3" t="s">
        <v>2502</v>
      </c>
      <c r="B25" s="3" t="s">
        <v>165</v>
      </c>
      <c r="C25" s="3" t="s">
        <v>20</v>
      </c>
      <c r="D25" s="3" t="s">
        <v>9</v>
      </c>
      <c r="E25" s="3" t="s">
        <v>10</v>
      </c>
      <c r="F25" s="3" t="s">
        <v>11</v>
      </c>
      <c r="G25" s="3" t="s">
        <v>12</v>
      </c>
      <c r="H25" s="3" t="s">
        <v>13</v>
      </c>
      <c r="I25" s="3">
        <v>1101043</v>
      </c>
      <c r="J25" s="3">
        <v>2008</v>
      </c>
    </row>
    <row r="26" spans="1:10" x14ac:dyDescent="0.25">
      <c r="A26" s="3" t="s">
        <v>2502</v>
      </c>
      <c r="B26" s="3" t="s">
        <v>165</v>
      </c>
      <c r="C26" s="3" t="s">
        <v>22</v>
      </c>
      <c r="D26" s="3" t="s">
        <v>9</v>
      </c>
      <c r="E26" s="3" t="s">
        <v>10</v>
      </c>
      <c r="F26" s="3" t="s">
        <v>11</v>
      </c>
      <c r="G26" s="3" t="s">
        <v>12</v>
      </c>
      <c r="H26" s="3" t="s">
        <v>13</v>
      </c>
      <c r="I26" s="3">
        <v>1101043</v>
      </c>
      <c r="J26" s="3">
        <v>2008</v>
      </c>
    </row>
    <row r="27" spans="1:10" x14ac:dyDescent="0.25">
      <c r="A27" s="3" t="s">
        <v>2502</v>
      </c>
      <c r="B27" s="3" t="s">
        <v>165</v>
      </c>
      <c r="C27" s="3" t="s">
        <v>23</v>
      </c>
      <c r="D27" s="3" t="s">
        <v>9</v>
      </c>
      <c r="E27" s="3" t="s">
        <v>10</v>
      </c>
      <c r="F27" s="3" t="s">
        <v>11</v>
      </c>
      <c r="G27" s="3" t="s">
        <v>12</v>
      </c>
      <c r="H27" s="3" t="s">
        <v>13</v>
      </c>
      <c r="I27" s="3">
        <v>1101043</v>
      </c>
      <c r="J27" s="3">
        <v>2008</v>
      </c>
    </row>
    <row r="28" spans="1:10" x14ac:dyDescent="0.25">
      <c r="A28" s="3" t="s">
        <v>2502</v>
      </c>
      <c r="B28" s="3" t="s">
        <v>165</v>
      </c>
      <c r="C28" s="3" t="s">
        <v>24</v>
      </c>
      <c r="D28" s="3" t="s">
        <v>9</v>
      </c>
      <c r="E28" s="3" t="s">
        <v>10</v>
      </c>
      <c r="F28" s="3" t="s">
        <v>11</v>
      </c>
      <c r="G28" s="3" t="s">
        <v>12</v>
      </c>
      <c r="H28" s="3" t="s">
        <v>13</v>
      </c>
      <c r="I28" s="3">
        <v>1101043</v>
      </c>
      <c r="J28" s="3">
        <v>2008</v>
      </c>
    </row>
    <row r="29" spans="1:10" x14ac:dyDescent="0.25">
      <c r="A29" s="3" t="s">
        <v>2502</v>
      </c>
      <c r="B29" s="3" t="s">
        <v>165</v>
      </c>
      <c r="C29" s="3" t="s">
        <v>25</v>
      </c>
      <c r="D29" s="3" t="s">
        <v>9</v>
      </c>
      <c r="E29" s="3" t="s">
        <v>10</v>
      </c>
      <c r="F29" s="3" t="s">
        <v>11</v>
      </c>
      <c r="G29" s="3" t="s">
        <v>12</v>
      </c>
      <c r="H29" s="3" t="s">
        <v>13</v>
      </c>
      <c r="I29" s="3">
        <v>1101043</v>
      </c>
      <c r="J29" s="3">
        <v>2008</v>
      </c>
    </row>
    <row r="30" spans="1:10" x14ac:dyDescent="0.25">
      <c r="A30" s="3" t="s">
        <v>2502</v>
      </c>
      <c r="B30" s="3" t="s">
        <v>165</v>
      </c>
      <c r="C30" s="3" t="s">
        <v>26</v>
      </c>
      <c r="D30" s="3" t="s">
        <v>9</v>
      </c>
      <c r="E30" s="3" t="s">
        <v>10</v>
      </c>
      <c r="F30" s="3" t="s">
        <v>11</v>
      </c>
      <c r="G30" s="3" t="s">
        <v>12</v>
      </c>
      <c r="H30" s="3" t="s">
        <v>13</v>
      </c>
      <c r="I30" s="3">
        <v>1101043</v>
      </c>
      <c r="J30" s="3">
        <v>2008</v>
      </c>
    </row>
    <row r="31" spans="1:10" x14ac:dyDescent="0.25">
      <c r="A31" s="3" t="s">
        <v>2502</v>
      </c>
      <c r="B31" s="3" t="s">
        <v>165</v>
      </c>
      <c r="C31" s="3" t="s">
        <v>27</v>
      </c>
      <c r="D31" s="3" t="s">
        <v>9</v>
      </c>
      <c r="E31" s="3" t="s">
        <v>10</v>
      </c>
      <c r="F31" s="3" t="s">
        <v>11</v>
      </c>
      <c r="G31" s="3" t="s">
        <v>12</v>
      </c>
      <c r="H31" s="3" t="s">
        <v>13</v>
      </c>
      <c r="I31" s="3">
        <v>1101043</v>
      </c>
      <c r="J31" s="3">
        <v>2008</v>
      </c>
    </row>
    <row r="32" spans="1:10" x14ac:dyDescent="0.25">
      <c r="A32" s="3" t="s">
        <v>2502</v>
      </c>
      <c r="B32" s="3" t="s">
        <v>165</v>
      </c>
      <c r="C32" s="3" t="s">
        <v>28</v>
      </c>
      <c r="D32" s="3" t="s">
        <v>9</v>
      </c>
      <c r="E32" s="3" t="s">
        <v>10</v>
      </c>
      <c r="F32" s="3" t="s">
        <v>11</v>
      </c>
      <c r="G32" s="3" t="s">
        <v>12</v>
      </c>
      <c r="H32" s="3" t="s">
        <v>13</v>
      </c>
      <c r="I32" s="3">
        <v>1101043</v>
      </c>
      <c r="J32" s="3">
        <v>2008</v>
      </c>
    </row>
    <row r="33" spans="1:10" x14ac:dyDescent="0.25">
      <c r="A33" s="3" t="s">
        <v>1706</v>
      </c>
      <c r="B33" s="3" t="s">
        <v>165</v>
      </c>
      <c r="C33" s="3" t="s">
        <v>67</v>
      </c>
      <c r="D33" s="3" t="s">
        <v>9</v>
      </c>
      <c r="E33" s="3" t="s">
        <v>10</v>
      </c>
      <c r="F33" s="3" t="s">
        <v>11</v>
      </c>
      <c r="G33" s="3" t="s">
        <v>12</v>
      </c>
      <c r="H33" s="3" t="s">
        <v>13</v>
      </c>
      <c r="I33" s="3">
        <v>1101043</v>
      </c>
      <c r="J33" s="3">
        <v>2008</v>
      </c>
    </row>
    <row r="34" spans="1:10" x14ac:dyDescent="0.25">
      <c r="A34" s="3" t="s">
        <v>2502</v>
      </c>
      <c r="B34" s="3" t="s">
        <v>165</v>
      </c>
      <c r="C34" s="3" t="s">
        <v>68</v>
      </c>
      <c r="D34" s="3" t="s">
        <v>9</v>
      </c>
      <c r="E34" s="3" t="s">
        <v>10</v>
      </c>
      <c r="F34" s="3" t="s">
        <v>11</v>
      </c>
      <c r="G34" s="3" t="s">
        <v>12</v>
      </c>
      <c r="H34" s="3" t="s">
        <v>13</v>
      </c>
      <c r="I34" s="3">
        <v>1101043</v>
      </c>
      <c r="J34" s="3">
        <v>2008</v>
      </c>
    </row>
    <row r="35" spans="1:10" x14ac:dyDescent="0.25">
      <c r="A35" s="3" t="s">
        <v>2502</v>
      </c>
      <c r="B35" s="3" t="s">
        <v>165</v>
      </c>
      <c r="C35" s="3" t="s">
        <v>69</v>
      </c>
      <c r="D35" s="3" t="s">
        <v>9</v>
      </c>
      <c r="E35" s="3" t="s">
        <v>10</v>
      </c>
      <c r="F35" s="3" t="s">
        <v>11</v>
      </c>
      <c r="G35" s="3" t="s">
        <v>12</v>
      </c>
      <c r="H35" s="3" t="s">
        <v>13</v>
      </c>
      <c r="I35" s="3">
        <v>1101043</v>
      </c>
      <c r="J35" s="3">
        <v>2008</v>
      </c>
    </row>
    <row r="36" spans="1:10" x14ac:dyDescent="0.25">
      <c r="A36" s="3" t="s">
        <v>2502</v>
      </c>
      <c r="B36" s="3" t="s">
        <v>165</v>
      </c>
      <c r="C36" s="3" t="s">
        <v>70</v>
      </c>
      <c r="D36" s="3" t="s">
        <v>9</v>
      </c>
      <c r="E36" s="3" t="s">
        <v>10</v>
      </c>
      <c r="F36" s="3" t="s">
        <v>11</v>
      </c>
      <c r="G36" s="3" t="s">
        <v>12</v>
      </c>
      <c r="H36" s="3" t="s">
        <v>13</v>
      </c>
      <c r="I36" s="3">
        <v>1101043</v>
      </c>
      <c r="J36" s="3">
        <v>2008</v>
      </c>
    </row>
    <row r="37" spans="1:10" x14ac:dyDescent="0.25">
      <c r="A37" s="3" t="s">
        <v>2502</v>
      </c>
      <c r="B37" s="3" t="s">
        <v>165</v>
      </c>
      <c r="C37" s="3" t="s">
        <v>71</v>
      </c>
      <c r="D37" s="3" t="s">
        <v>9</v>
      </c>
      <c r="E37" s="3" t="s">
        <v>10</v>
      </c>
      <c r="F37" s="3" t="s">
        <v>11</v>
      </c>
      <c r="G37" s="3" t="s">
        <v>12</v>
      </c>
      <c r="H37" s="3" t="s">
        <v>13</v>
      </c>
      <c r="I37" s="3">
        <v>1101043</v>
      </c>
      <c r="J37" s="3">
        <v>2008</v>
      </c>
    </row>
    <row r="38" spans="1:10" x14ac:dyDescent="0.25">
      <c r="A38" s="3" t="s">
        <v>2502</v>
      </c>
      <c r="B38" s="3" t="s">
        <v>165</v>
      </c>
      <c r="C38" s="3" t="s">
        <v>72</v>
      </c>
      <c r="D38" s="3" t="s">
        <v>9</v>
      </c>
      <c r="E38" s="3" t="s">
        <v>10</v>
      </c>
      <c r="F38" s="3" t="s">
        <v>11</v>
      </c>
      <c r="G38" s="3" t="s">
        <v>12</v>
      </c>
      <c r="H38" s="3" t="s">
        <v>13</v>
      </c>
      <c r="I38" s="3">
        <v>1101043</v>
      </c>
      <c r="J38" s="3">
        <v>2008</v>
      </c>
    </row>
    <row r="39" spans="1:10" x14ac:dyDescent="0.25">
      <c r="A39" s="3" t="s">
        <v>2502</v>
      </c>
      <c r="B39" s="3" t="s">
        <v>165</v>
      </c>
      <c r="C39" s="3" t="s">
        <v>73</v>
      </c>
      <c r="D39" s="3" t="s">
        <v>9</v>
      </c>
      <c r="E39" s="3" t="s">
        <v>10</v>
      </c>
      <c r="F39" s="3" t="s">
        <v>11</v>
      </c>
      <c r="G39" s="3" t="s">
        <v>12</v>
      </c>
      <c r="H39" s="3" t="s">
        <v>13</v>
      </c>
      <c r="I39" s="3">
        <v>1101043</v>
      </c>
      <c r="J39" s="3">
        <v>2008</v>
      </c>
    </row>
    <row r="40" spans="1:10" x14ac:dyDescent="0.25">
      <c r="A40" s="3" t="s">
        <v>2502</v>
      </c>
      <c r="B40" s="3" t="s">
        <v>165</v>
      </c>
      <c r="C40" s="3" t="s">
        <v>74</v>
      </c>
      <c r="D40" s="3" t="s">
        <v>9</v>
      </c>
      <c r="E40" s="3" t="s">
        <v>10</v>
      </c>
      <c r="F40" s="3" t="s">
        <v>11</v>
      </c>
      <c r="G40" s="3" t="s">
        <v>12</v>
      </c>
      <c r="H40" s="3" t="s">
        <v>13</v>
      </c>
      <c r="I40" s="3">
        <v>1101043</v>
      </c>
      <c r="J40" s="3">
        <v>2008</v>
      </c>
    </row>
    <row r="41" spans="1:10" x14ac:dyDescent="0.25">
      <c r="A41" s="3" t="s">
        <v>1706</v>
      </c>
      <c r="B41" s="3" t="s">
        <v>165</v>
      </c>
      <c r="C41" s="3" t="s">
        <v>77</v>
      </c>
      <c r="D41" s="3" t="s">
        <v>9</v>
      </c>
      <c r="E41" s="3" t="s">
        <v>10</v>
      </c>
      <c r="F41" s="3" t="s">
        <v>11</v>
      </c>
      <c r="G41" s="3" t="s">
        <v>12</v>
      </c>
      <c r="H41" s="3" t="s">
        <v>13</v>
      </c>
      <c r="I41" s="3">
        <v>1101043</v>
      </c>
      <c r="J41" s="3">
        <v>2008</v>
      </c>
    </row>
    <row r="42" spans="1:10" x14ac:dyDescent="0.25">
      <c r="A42" s="3" t="s">
        <v>1706</v>
      </c>
      <c r="B42" s="3" t="s">
        <v>165</v>
      </c>
      <c r="C42" s="3" t="s">
        <v>78</v>
      </c>
      <c r="D42" s="3" t="s">
        <v>9</v>
      </c>
      <c r="E42" s="3" t="s">
        <v>10</v>
      </c>
      <c r="F42" s="3" t="s">
        <v>11</v>
      </c>
      <c r="G42" s="3" t="s">
        <v>12</v>
      </c>
      <c r="H42" s="3" t="s">
        <v>13</v>
      </c>
      <c r="I42" s="3">
        <v>1101043</v>
      </c>
      <c r="J42" s="3">
        <v>2008</v>
      </c>
    </row>
    <row r="43" spans="1:10" x14ac:dyDescent="0.25">
      <c r="A43" s="3" t="s">
        <v>1706</v>
      </c>
      <c r="B43" s="3" t="s">
        <v>165</v>
      </c>
      <c r="C43" s="3" t="s">
        <v>79</v>
      </c>
      <c r="D43" s="3" t="s">
        <v>9</v>
      </c>
      <c r="E43" s="3" t="s">
        <v>10</v>
      </c>
      <c r="F43" s="3" t="s">
        <v>11</v>
      </c>
      <c r="G43" s="3" t="s">
        <v>12</v>
      </c>
      <c r="H43" s="3" t="s">
        <v>13</v>
      </c>
      <c r="I43" s="3">
        <v>1101043</v>
      </c>
      <c r="J43" s="3">
        <v>2008</v>
      </c>
    </row>
    <row r="44" spans="1:10" x14ac:dyDescent="0.25">
      <c r="A44" s="3" t="s">
        <v>2502</v>
      </c>
      <c r="B44" s="3" t="s">
        <v>165</v>
      </c>
      <c r="C44" s="3" t="s">
        <v>81</v>
      </c>
      <c r="D44" s="3" t="s">
        <v>9</v>
      </c>
      <c r="E44" s="3" t="s">
        <v>10</v>
      </c>
      <c r="F44" s="3" t="s">
        <v>11</v>
      </c>
      <c r="G44" s="3" t="s">
        <v>12</v>
      </c>
      <c r="H44" s="3" t="s">
        <v>13</v>
      </c>
      <c r="I44" s="3">
        <v>1101043</v>
      </c>
      <c r="J44" s="3">
        <v>2008</v>
      </c>
    </row>
    <row r="45" spans="1:10" x14ac:dyDescent="0.25">
      <c r="A45" s="3" t="s">
        <v>2502</v>
      </c>
      <c r="B45" s="3" t="s">
        <v>165</v>
      </c>
      <c r="C45" s="3" t="s">
        <v>88</v>
      </c>
      <c r="D45" s="3" t="s">
        <v>9</v>
      </c>
      <c r="E45" s="3" t="s">
        <v>10</v>
      </c>
      <c r="F45" s="3" t="s">
        <v>11</v>
      </c>
      <c r="G45" s="3" t="s">
        <v>12</v>
      </c>
      <c r="H45" s="3" t="s">
        <v>13</v>
      </c>
      <c r="I45" s="3">
        <v>1101043</v>
      </c>
      <c r="J45" s="3">
        <v>2008</v>
      </c>
    </row>
    <row r="46" spans="1:10" x14ac:dyDescent="0.25">
      <c r="A46" s="3" t="s">
        <v>2502</v>
      </c>
      <c r="B46" s="3" t="s">
        <v>165</v>
      </c>
      <c r="C46" s="3" t="s">
        <v>89</v>
      </c>
      <c r="D46" s="3" t="s">
        <v>9</v>
      </c>
      <c r="E46" s="3" t="s">
        <v>10</v>
      </c>
      <c r="F46" s="3" t="s">
        <v>11</v>
      </c>
      <c r="G46" s="3" t="s">
        <v>12</v>
      </c>
      <c r="H46" s="3" t="s">
        <v>13</v>
      </c>
      <c r="I46" s="3">
        <v>1101043</v>
      </c>
      <c r="J46" s="3">
        <v>2008</v>
      </c>
    </row>
    <row r="47" spans="1:10" x14ac:dyDescent="0.25">
      <c r="A47" s="3" t="s">
        <v>1706</v>
      </c>
      <c r="B47" s="3" t="s">
        <v>165</v>
      </c>
      <c r="C47" s="3" t="s">
        <v>92</v>
      </c>
      <c r="D47" s="3" t="s">
        <v>9</v>
      </c>
      <c r="E47" s="3" t="s">
        <v>10</v>
      </c>
      <c r="F47" s="3" t="s">
        <v>11</v>
      </c>
      <c r="G47" s="3" t="s">
        <v>12</v>
      </c>
      <c r="H47" s="3" t="s">
        <v>13</v>
      </c>
      <c r="I47" s="3">
        <v>1101043</v>
      </c>
      <c r="J47" s="3">
        <v>2008</v>
      </c>
    </row>
    <row r="48" spans="1:10" x14ac:dyDescent="0.25">
      <c r="A48" s="3" t="s">
        <v>1706</v>
      </c>
      <c r="B48" s="3" t="s">
        <v>165</v>
      </c>
      <c r="C48" s="3" t="s">
        <v>101</v>
      </c>
      <c r="D48" s="3" t="s">
        <v>9</v>
      </c>
      <c r="E48" s="3" t="s">
        <v>10</v>
      </c>
      <c r="F48" s="3" t="s">
        <v>11</v>
      </c>
      <c r="G48" s="3" t="s">
        <v>12</v>
      </c>
      <c r="H48" s="3" t="s">
        <v>13</v>
      </c>
      <c r="I48" s="3">
        <v>1101043</v>
      </c>
      <c r="J48" s="3">
        <v>2008</v>
      </c>
    </row>
    <row r="49" spans="1:10" x14ac:dyDescent="0.25">
      <c r="A49" s="3" t="s">
        <v>2502</v>
      </c>
      <c r="B49" s="3" t="s">
        <v>165</v>
      </c>
      <c r="C49" s="3" t="s">
        <v>152</v>
      </c>
      <c r="D49" s="3" t="s">
        <v>9</v>
      </c>
      <c r="E49" s="3" t="s">
        <v>10</v>
      </c>
      <c r="F49" s="3" t="s">
        <v>11</v>
      </c>
      <c r="G49" s="3" t="s">
        <v>12</v>
      </c>
      <c r="H49" s="3" t="s">
        <v>13</v>
      </c>
      <c r="I49" s="3">
        <v>1101043</v>
      </c>
      <c r="J49" s="3">
        <v>2008</v>
      </c>
    </row>
    <row r="50" spans="1:10" x14ac:dyDescent="0.25">
      <c r="A50" s="3" t="s">
        <v>2502</v>
      </c>
      <c r="B50" s="3" t="s">
        <v>165</v>
      </c>
      <c r="C50" s="3" t="s">
        <v>153</v>
      </c>
      <c r="D50" s="3" t="s">
        <v>9</v>
      </c>
      <c r="E50" s="3" t="s">
        <v>10</v>
      </c>
      <c r="F50" s="3" t="s">
        <v>11</v>
      </c>
      <c r="G50" s="3" t="s">
        <v>12</v>
      </c>
      <c r="H50" s="3" t="s">
        <v>13</v>
      </c>
      <c r="I50" s="3">
        <v>1101043</v>
      </c>
      <c r="J50" s="3">
        <v>2008</v>
      </c>
    </row>
    <row r="51" spans="1:10" x14ac:dyDescent="0.25">
      <c r="A51" s="3" t="s">
        <v>2502</v>
      </c>
      <c r="B51" s="3" t="s">
        <v>165</v>
      </c>
      <c r="C51" s="3" t="s">
        <v>154</v>
      </c>
      <c r="D51" s="3" t="s">
        <v>9</v>
      </c>
      <c r="E51" s="3" t="s">
        <v>10</v>
      </c>
      <c r="F51" s="3" t="s">
        <v>11</v>
      </c>
      <c r="G51" s="3" t="s">
        <v>12</v>
      </c>
      <c r="H51" s="3" t="s">
        <v>13</v>
      </c>
      <c r="I51" s="3">
        <v>1101043</v>
      </c>
      <c r="J51" s="3">
        <v>2008</v>
      </c>
    </row>
    <row r="52" spans="1:10" x14ac:dyDescent="0.25">
      <c r="A52" s="3" t="s">
        <v>2502</v>
      </c>
      <c r="B52" s="3" t="s">
        <v>165</v>
      </c>
      <c r="C52" s="3" t="s">
        <v>155</v>
      </c>
      <c r="D52" s="3" t="s">
        <v>9</v>
      </c>
      <c r="E52" s="3" t="s">
        <v>10</v>
      </c>
      <c r="F52" s="3" t="s">
        <v>11</v>
      </c>
      <c r="G52" s="3" t="s">
        <v>12</v>
      </c>
      <c r="H52" s="3" t="s">
        <v>13</v>
      </c>
      <c r="I52" s="3">
        <v>1101043</v>
      </c>
      <c r="J52" s="3">
        <v>2008</v>
      </c>
    </row>
    <row r="53" spans="1:10" x14ac:dyDescent="0.25">
      <c r="A53" s="3" t="s">
        <v>2502</v>
      </c>
      <c r="B53" s="3" t="s">
        <v>165</v>
      </c>
      <c r="C53" s="3" t="s">
        <v>156</v>
      </c>
      <c r="D53" s="3" t="s">
        <v>9</v>
      </c>
      <c r="E53" s="3" t="s">
        <v>10</v>
      </c>
      <c r="F53" s="3" t="s">
        <v>11</v>
      </c>
      <c r="G53" s="3" t="s">
        <v>12</v>
      </c>
      <c r="H53" s="3" t="s">
        <v>13</v>
      </c>
      <c r="I53" s="3">
        <v>1101043</v>
      </c>
      <c r="J53" s="3">
        <v>2008</v>
      </c>
    </row>
    <row r="54" spans="1:10" x14ac:dyDescent="0.25">
      <c r="A54" s="3" t="s">
        <v>2502</v>
      </c>
      <c r="B54" s="3" t="s">
        <v>165</v>
      </c>
      <c r="C54" s="3" t="s">
        <v>158</v>
      </c>
      <c r="D54" s="3" t="s">
        <v>9</v>
      </c>
      <c r="E54" s="3" t="s">
        <v>10</v>
      </c>
      <c r="F54" s="3" t="s">
        <v>11</v>
      </c>
      <c r="G54" s="3" t="s">
        <v>12</v>
      </c>
      <c r="H54" s="3" t="s">
        <v>13</v>
      </c>
      <c r="I54" s="3">
        <v>1101043</v>
      </c>
      <c r="J54" s="3">
        <v>2008</v>
      </c>
    </row>
    <row r="55" spans="1:10" x14ac:dyDescent="0.25">
      <c r="A55" s="3" t="s">
        <v>2502</v>
      </c>
      <c r="B55" s="3" t="s">
        <v>165</v>
      </c>
      <c r="C55" s="3" t="s">
        <v>16</v>
      </c>
      <c r="D55" s="3" t="s">
        <v>9</v>
      </c>
      <c r="E55" s="3" t="s">
        <v>10</v>
      </c>
      <c r="F55" s="3" t="s">
        <v>11</v>
      </c>
      <c r="G55" s="3" t="s">
        <v>12</v>
      </c>
      <c r="H55" s="3" t="s">
        <v>13</v>
      </c>
      <c r="I55" s="3">
        <v>1101043</v>
      </c>
      <c r="J55" s="3">
        <v>2009</v>
      </c>
    </row>
    <row r="56" spans="1:10" x14ac:dyDescent="0.25">
      <c r="A56" s="3" t="s">
        <v>2502</v>
      </c>
      <c r="B56" s="3" t="s">
        <v>165</v>
      </c>
      <c r="C56" s="3" t="s">
        <v>17</v>
      </c>
      <c r="D56" s="3" t="s">
        <v>9</v>
      </c>
      <c r="E56" s="3" t="s">
        <v>10</v>
      </c>
      <c r="F56" s="3" t="s">
        <v>11</v>
      </c>
      <c r="G56" s="3" t="s">
        <v>12</v>
      </c>
      <c r="H56" s="3" t="s">
        <v>13</v>
      </c>
      <c r="I56" s="3">
        <v>1101043</v>
      </c>
      <c r="J56" s="3">
        <v>2009</v>
      </c>
    </row>
    <row r="57" spans="1:10" x14ac:dyDescent="0.25">
      <c r="A57" s="3" t="s">
        <v>2502</v>
      </c>
      <c r="B57" s="3" t="s">
        <v>165</v>
      </c>
      <c r="C57" s="3" t="s">
        <v>18</v>
      </c>
      <c r="D57" s="3" t="s">
        <v>9</v>
      </c>
      <c r="E57" s="3" t="s">
        <v>10</v>
      </c>
      <c r="F57" s="3" t="s">
        <v>11</v>
      </c>
      <c r="G57" s="3" t="s">
        <v>12</v>
      </c>
      <c r="H57" s="3" t="s">
        <v>13</v>
      </c>
      <c r="I57" s="3">
        <v>1101043</v>
      </c>
      <c r="J57" s="3">
        <v>2009</v>
      </c>
    </row>
    <row r="58" spans="1:10" x14ac:dyDescent="0.25">
      <c r="A58" s="3" t="s">
        <v>2502</v>
      </c>
      <c r="B58" s="3" t="s">
        <v>165</v>
      </c>
      <c r="C58" s="3" t="s">
        <v>19</v>
      </c>
      <c r="D58" s="3" t="s">
        <v>9</v>
      </c>
      <c r="E58" s="3" t="s">
        <v>10</v>
      </c>
      <c r="F58" s="3" t="s">
        <v>11</v>
      </c>
      <c r="G58" s="3" t="s">
        <v>12</v>
      </c>
      <c r="H58" s="3" t="s">
        <v>13</v>
      </c>
      <c r="I58" s="3">
        <v>1101043</v>
      </c>
      <c r="J58" s="3">
        <v>2009</v>
      </c>
    </row>
    <row r="59" spans="1:10" x14ac:dyDescent="0.25">
      <c r="A59" s="3" t="s">
        <v>2502</v>
      </c>
      <c r="B59" s="3" t="s">
        <v>165</v>
      </c>
      <c r="C59" s="3" t="s">
        <v>20</v>
      </c>
      <c r="D59" s="3" t="s">
        <v>9</v>
      </c>
      <c r="E59" s="3" t="s">
        <v>10</v>
      </c>
      <c r="F59" s="3" t="s">
        <v>11</v>
      </c>
      <c r="G59" s="3" t="s">
        <v>12</v>
      </c>
      <c r="H59" s="3" t="s">
        <v>13</v>
      </c>
      <c r="I59" s="3">
        <v>1101043</v>
      </c>
      <c r="J59" s="3">
        <v>2009</v>
      </c>
    </row>
    <row r="60" spans="1:10" x14ac:dyDescent="0.25">
      <c r="A60" s="3" t="s">
        <v>2502</v>
      </c>
      <c r="B60" s="3" t="s">
        <v>165</v>
      </c>
      <c r="C60" s="3" t="s">
        <v>21</v>
      </c>
      <c r="D60" s="3" t="s">
        <v>9</v>
      </c>
      <c r="E60" s="3" t="s">
        <v>10</v>
      </c>
      <c r="F60" s="3" t="s">
        <v>11</v>
      </c>
      <c r="G60" s="3" t="s">
        <v>12</v>
      </c>
      <c r="H60" s="3" t="s">
        <v>13</v>
      </c>
      <c r="I60" s="3">
        <v>1101043</v>
      </c>
      <c r="J60" s="3">
        <v>2009</v>
      </c>
    </row>
    <row r="61" spans="1:10" x14ac:dyDescent="0.25">
      <c r="A61" s="3" t="s">
        <v>2502</v>
      </c>
      <c r="B61" s="3" t="s">
        <v>165</v>
      </c>
      <c r="C61" s="3" t="s">
        <v>23</v>
      </c>
      <c r="D61" s="3" t="s">
        <v>9</v>
      </c>
      <c r="E61" s="3" t="s">
        <v>10</v>
      </c>
      <c r="F61" s="3" t="s">
        <v>11</v>
      </c>
      <c r="G61" s="3" t="s">
        <v>12</v>
      </c>
      <c r="H61" s="3" t="s">
        <v>13</v>
      </c>
      <c r="I61" s="3">
        <v>1101043</v>
      </c>
      <c r="J61" s="3">
        <v>2009</v>
      </c>
    </row>
    <row r="62" spans="1:10" x14ac:dyDescent="0.25">
      <c r="A62" s="3" t="s">
        <v>2502</v>
      </c>
      <c r="B62" s="3" t="s">
        <v>165</v>
      </c>
      <c r="C62" s="3" t="s">
        <v>27</v>
      </c>
      <c r="D62" s="3" t="s">
        <v>9</v>
      </c>
      <c r="E62" s="3" t="s">
        <v>10</v>
      </c>
      <c r="F62" s="3" t="s">
        <v>11</v>
      </c>
      <c r="G62" s="3" t="s">
        <v>12</v>
      </c>
      <c r="H62" s="3" t="s">
        <v>13</v>
      </c>
      <c r="I62" s="3">
        <v>1101043</v>
      </c>
      <c r="J62" s="3">
        <v>2009</v>
      </c>
    </row>
    <row r="63" spans="1:10" x14ac:dyDescent="0.25">
      <c r="A63" s="3" t="s">
        <v>2502</v>
      </c>
      <c r="B63" s="3" t="s">
        <v>165</v>
      </c>
      <c r="C63" s="3" t="s">
        <v>28</v>
      </c>
      <c r="D63" s="3" t="s">
        <v>9</v>
      </c>
      <c r="E63" s="3" t="s">
        <v>10</v>
      </c>
      <c r="F63" s="3" t="s">
        <v>11</v>
      </c>
      <c r="G63" s="3" t="s">
        <v>12</v>
      </c>
      <c r="H63" s="3" t="s">
        <v>13</v>
      </c>
      <c r="I63" s="3">
        <v>1101043</v>
      </c>
      <c r="J63" s="3">
        <v>2009</v>
      </c>
    </row>
    <row r="64" spans="1:10" x14ac:dyDescent="0.25">
      <c r="A64" s="3" t="s">
        <v>2502</v>
      </c>
      <c r="B64" s="3" t="s">
        <v>165</v>
      </c>
      <c r="C64" s="3" t="s">
        <v>68</v>
      </c>
      <c r="D64" s="3" t="s">
        <v>9</v>
      </c>
      <c r="E64" s="3" t="s">
        <v>10</v>
      </c>
      <c r="F64" s="3" t="s">
        <v>11</v>
      </c>
      <c r="G64" s="3" t="s">
        <v>12</v>
      </c>
      <c r="H64" s="3" t="s">
        <v>13</v>
      </c>
      <c r="I64" s="3">
        <v>1101043</v>
      </c>
      <c r="J64" s="3">
        <v>2009</v>
      </c>
    </row>
    <row r="65" spans="1:10" x14ac:dyDescent="0.25">
      <c r="A65" s="3" t="s">
        <v>1706</v>
      </c>
      <c r="B65" s="3" t="s">
        <v>165</v>
      </c>
      <c r="C65" s="3" t="s">
        <v>77</v>
      </c>
      <c r="D65" s="3" t="s">
        <v>9</v>
      </c>
      <c r="E65" s="3" t="s">
        <v>10</v>
      </c>
      <c r="F65" s="3" t="s">
        <v>11</v>
      </c>
      <c r="G65" s="3" t="s">
        <v>12</v>
      </c>
      <c r="H65" s="3" t="s">
        <v>13</v>
      </c>
      <c r="I65" s="3">
        <v>1101043</v>
      </c>
      <c r="J65" s="3">
        <v>2009</v>
      </c>
    </row>
    <row r="66" spans="1:10" x14ac:dyDescent="0.25">
      <c r="A66" s="3" t="s">
        <v>1706</v>
      </c>
      <c r="B66" s="3" t="s">
        <v>165</v>
      </c>
      <c r="C66" s="3" t="s">
        <v>78</v>
      </c>
      <c r="D66" s="3" t="s">
        <v>9</v>
      </c>
      <c r="E66" s="3" t="s">
        <v>10</v>
      </c>
      <c r="F66" s="3" t="s">
        <v>11</v>
      </c>
      <c r="G66" s="3" t="s">
        <v>12</v>
      </c>
      <c r="H66" s="3" t="s">
        <v>13</v>
      </c>
      <c r="I66" s="3">
        <v>1101043</v>
      </c>
      <c r="J66" s="3">
        <v>2009</v>
      </c>
    </row>
    <row r="67" spans="1:10" x14ac:dyDescent="0.25">
      <c r="A67" s="3" t="s">
        <v>1706</v>
      </c>
      <c r="B67" s="3" t="s">
        <v>165</v>
      </c>
      <c r="C67" s="3" t="s">
        <v>79</v>
      </c>
      <c r="D67" s="3" t="s">
        <v>9</v>
      </c>
      <c r="E67" s="3" t="s">
        <v>10</v>
      </c>
      <c r="F67" s="3" t="s">
        <v>11</v>
      </c>
      <c r="G67" s="3" t="s">
        <v>12</v>
      </c>
      <c r="H67" s="3" t="s">
        <v>13</v>
      </c>
      <c r="I67" s="3">
        <v>1101043</v>
      </c>
      <c r="J67" s="3">
        <v>2009</v>
      </c>
    </row>
    <row r="68" spans="1:10" x14ac:dyDescent="0.25">
      <c r="A68" s="3" t="s">
        <v>2502</v>
      </c>
      <c r="B68" s="3" t="s">
        <v>165</v>
      </c>
      <c r="C68" s="3" t="s">
        <v>81</v>
      </c>
      <c r="D68" s="3" t="s">
        <v>9</v>
      </c>
      <c r="E68" s="3" t="s">
        <v>10</v>
      </c>
      <c r="F68" s="3" t="s">
        <v>11</v>
      </c>
      <c r="G68" s="3" t="s">
        <v>12</v>
      </c>
      <c r="H68" s="3" t="s">
        <v>13</v>
      </c>
      <c r="I68" s="3">
        <v>1101043</v>
      </c>
      <c r="J68" s="3">
        <v>2009</v>
      </c>
    </row>
    <row r="69" spans="1:10" x14ac:dyDescent="0.25">
      <c r="A69" s="3" t="s">
        <v>2502</v>
      </c>
      <c r="B69" s="3" t="s">
        <v>165</v>
      </c>
      <c r="C69" s="3" t="s">
        <v>82</v>
      </c>
      <c r="D69" s="3" t="s">
        <v>9</v>
      </c>
      <c r="E69" s="3" t="s">
        <v>10</v>
      </c>
      <c r="F69" s="3" t="s">
        <v>11</v>
      </c>
      <c r="G69" s="3" t="s">
        <v>12</v>
      </c>
      <c r="H69" s="3" t="s">
        <v>13</v>
      </c>
      <c r="I69" s="3">
        <v>1101043</v>
      </c>
      <c r="J69" s="3">
        <v>2009</v>
      </c>
    </row>
    <row r="70" spans="1:10" x14ac:dyDescent="0.25">
      <c r="A70" s="3" t="s">
        <v>2502</v>
      </c>
      <c r="B70" s="3" t="s">
        <v>165</v>
      </c>
      <c r="C70" s="3" t="s">
        <v>83</v>
      </c>
      <c r="D70" s="3" t="s">
        <v>9</v>
      </c>
      <c r="E70" s="3" t="s">
        <v>10</v>
      </c>
      <c r="F70" s="3" t="s">
        <v>11</v>
      </c>
      <c r="G70" s="3" t="s">
        <v>12</v>
      </c>
      <c r="H70" s="3" t="s">
        <v>13</v>
      </c>
      <c r="I70" s="3">
        <v>1101043</v>
      </c>
      <c r="J70" s="3">
        <v>2009</v>
      </c>
    </row>
    <row r="71" spans="1:10" x14ac:dyDescent="0.25">
      <c r="A71" s="3" t="s">
        <v>2502</v>
      </c>
      <c r="B71" s="3" t="s">
        <v>165</v>
      </c>
      <c r="C71" s="3" t="s">
        <v>84</v>
      </c>
      <c r="D71" s="3" t="s">
        <v>9</v>
      </c>
      <c r="E71" s="3" t="s">
        <v>10</v>
      </c>
      <c r="F71" s="3" t="s">
        <v>11</v>
      </c>
      <c r="G71" s="3" t="s">
        <v>12</v>
      </c>
      <c r="H71" s="3" t="s">
        <v>13</v>
      </c>
      <c r="I71" s="3">
        <v>1101043</v>
      </c>
      <c r="J71" s="3">
        <v>2009</v>
      </c>
    </row>
    <row r="72" spans="1:10" x14ac:dyDescent="0.25">
      <c r="A72" s="3" t="s">
        <v>2502</v>
      </c>
      <c r="B72" s="3" t="s">
        <v>165</v>
      </c>
      <c r="C72" s="3" t="s">
        <v>85</v>
      </c>
      <c r="D72" s="3" t="s">
        <v>9</v>
      </c>
      <c r="E72" s="3" t="s">
        <v>10</v>
      </c>
      <c r="F72" s="3" t="s">
        <v>11</v>
      </c>
      <c r="G72" s="3" t="s">
        <v>12</v>
      </c>
      <c r="H72" s="3" t="s">
        <v>13</v>
      </c>
      <c r="I72" s="3">
        <v>1101043</v>
      </c>
      <c r="J72" s="3">
        <v>2009</v>
      </c>
    </row>
    <row r="73" spans="1:10" x14ac:dyDescent="0.25">
      <c r="A73" s="3" t="s">
        <v>2502</v>
      </c>
      <c r="B73" s="3" t="s">
        <v>165</v>
      </c>
      <c r="C73" s="3" t="s">
        <v>86</v>
      </c>
      <c r="D73" s="3" t="s">
        <v>9</v>
      </c>
      <c r="E73" s="3" t="s">
        <v>10</v>
      </c>
      <c r="F73" s="3" t="s">
        <v>11</v>
      </c>
      <c r="G73" s="3" t="s">
        <v>12</v>
      </c>
      <c r="H73" s="3" t="s">
        <v>13</v>
      </c>
      <c r="I73" s="3">
        <v>1101043</v>
      </c>
      <c r="J73" s="3">
        <v>2009</v>
      </c>
    </row>
    <row r="74" spans="1:10" x14ac:dyDescent="0.25">
      <c r="A74" s="3" t="s">
        <v>2502</v>
      </c>
      <c r="B74" s="3" t="s">
        <v>165</v>
      </c>
      <c r="C74" s="3" t="s">
        <v>87</v>
      </c>
      <c r="D74" s="3" t="s">
        <v>9</v>
      </c>
      <c r="E74" s="3" t="s">
        <v>10</v>
      </c>
      <c r="F74" s="3" t="s">
        <v>11</v>
      </c>
      <c r="G74" s="3" t="s">
        <v>12</v>
      </c>
      <c r="H74" s="3" t="s">
        <v>13</v>
      </c>
      <c r="I74" s="3">
        <v>1101043</v>
      </c>
      <c r="J74" s="3">
        <v>2009</v>
      </c>
    </row>
    <row r="75" spans="1:10" x14ac:dyDescent="0.25">
      <c r="A75" s="3" t="s">
        <v>2502</v>
      </c>
      <c r="B75" s="3" t="s">
        <v>165</v>
      </c>
      <c r="C75" s="3" t="s">
        <v>88</v>
      </c>
      <c r="D75" s="3" t="s">
        <v>9</v>
      </c>
      <c r="E75" s="3" t="s">
        <v>10</v>
      </c>
      <c r="F75" s="3" t="s">
        <v>11</v>
      </c>
      <c r="G75" s="3" t="s">
        <v>12</v>
      </c>
      <c r="H75" s="3" t="s">
        <v>13</v>
      </c>
      <c r="I75" s="3">
        <v>1101043</v>
      </c>
      <c r="J75" s="3">
        <v>2009</v>
      </c>
    </row>
    <row r="76" spans="1:10" x14ac:dyDescent="0.25">
      <c r="A76" s="3" t="s">
        <v>2502</v>
      </c>
      <c r="B76" s="3" t="s">
        <v>165</v>
      </c>
      <c r="C76" s="3" t="s">
        <v>89</v>
      </c>
      <c r="D76" s="3" t="s">
        <v>9</v>
      </c>
      <c r="E76" s="3" t="s">
        <v>10</v>
      </c>
      <c r="F76" s="3" t="s">
        <v>11</v>
      </c>
      <c r="G76" s="3" t="s">
        <v>12</v>
      </c>
      <c r="H76" s="3" t="s">
        <v>13</v>
      </c>
      <c r="I76" s="3">
        <v>1101043</v>
      </c>
      <c r="J76" s="3">
        <v>2009</v>
      </c>
    </row>
    <row r="77" spans="1:10" x14ac:dyDescent="0.25">
      <c r="A77" s="3" t="s">
        <v>1706</v>
      </c>
      <c r="B77" s="3" t="s">
        <v>165</v>
      </c>
      <c r="C77" s="3" t="s">
        <v>92</v>
      </c>
      <c r="D77" s="3" t="s">
        <v>9</v>
      </c>
      <c r="E77" s="3" t="s">
        <v>10</v>
      </c>
      <c r="F77" s="3" t="s">
        <v>11</v>
      </c>
      <c r="G77" s="3" t="s">
        <v>12</v>
      </c>
      <c r="H77" s="3" t="s">
        <v>13</v>
      </c>
      <c r="I77" s="3">
        <v>1101043</v>
      </c>
      <c r="J77" s="3">
        <v>2009</v>
      </c>
    </row>
    <row r="78" spans="1:10" x14ac:dyDescent="0.25">
      <c r="A78" s="3" t="s">
        <v>1706</v>
      </c>
      <c r="B78" s="3" t="s">
        <v>165</v>
      </c>
      <c r="C78" s="3" t="s">
        <v>93</v>
      </c>
      <c r="D78" s="3" t="s">
        <v>9</v>
      </c>
      <c r="E78" s="3" t="s">
        <v>10</v>
      </c>
      <c r="F78" s="3" t="s">
        <v>11</v>
      </c>
      <c r="G78" s="3" t="s">
        <v>12</v>
      </c>
      <c r="H78" s="3" t="s">
        <v>13</v>
      </c>
      <c r="I78" s="3">
        <v>1101043</v>
      </c>
      <c r="J78" s="3">
        <v>2009</v>
      </c>
    </row>
    <row r="79" spans="1:10" x14ac:dyDescent="0.25">
      <c r="A79" s="3" t="s">
        <v>2502</v>
      </c>
      <c r="B79" s="3" t="s">
        <v>165</v>
      </c>
      <c r="C79" s="3" t="s">
        <v>94</v>
      </c>
      <c r="D79" s="3" t="s">
        <v>9</v>
      </c>
      <c r="E79" s="3" t="s">
        <v>10</v>
      </c>
      <c r="F79" s="3" t="s">
        <v>11</v>
      </c>
      <c r="G79" s="3" t="s">
        <v>12</v>
      </c>
      <c r="H79" s="3" t="s">
        <v>13</v>
      </c>
      <c r="I79" s="3">
        <v>1101043</v>
      </c>
      <c r="J79" s="3">
        <v>2009</v>
      </c>
    </row>
    <row r="80" spans="1:10" x14ac:dyDescent="0.25">
      <c r="A80" s="3" t="s">
        <v>2502</v>
      </c>
      <c r="B80" s="3" t="s">
        <v>165</v>
      </c>
      <c r="C80" s="3" t="s">
        <v>150</v>
      </c>
      <c r="D80" s="3" t="s">
        <v>9</v>
      </c>
      <c r="E80" s="3" t="s">
        <v>10</v>
      </c>
      <c r="F80" s="3" t="s">
        <v>11</v>
      </c>
      <c r="G80" s="3" t="s">
        <v>12</v>
      </c>
      <c r="H80" s="3" t="s">
        <v>13</v>
      </c>
      <c r="I80" s="3">
        <v>1101043</v>
      </c>
      <c r="J80" s="3">
        <v>2009</v>
      </c>
    </row>
    <row r="81" spans="1:10" x14ac:dyDescent="0.25">
      <c r="A81" s="3" t="s">
        <v>2502</v>
      </c>
      <c r="B81" s="3" t="s">
        <v>165</v>
      </c>
      <c r="C81" s="3" t="s">
        <v>151</v>
      </c>
      <c r="D81" s="3" t="s">
        <v>9</v>
      </c>
      <c r="E81" s="3" t="s">
        <v>10</v>
      </c>
      <c r="F81" s="3" t="s">
        <v>11</v>
      </c>
      <c r="G81" s="3" t="s">
        <v>12</v>
      </c>
      <c r="H81" s="3" t="s">
        <v>13</v>
      </c>
      <c r="I81" s="3">
        <v>1101043</v>
      </c>
      <c r="J81" s="3">
        <v>2009</v>
      </c>
    </row>
    <row r="82" spans="1:10" x14ac:dyDescent="0.25">
      <c r="A82" s="3" t="s">
        <v>2502</v>
      </c>
      <c r="B82" s="3" t="s">
        <v>165</v>
      </c>
      <c r="C82" s="3" t="s">
        <v>152</v>
      </c>
      <c r="D82" s="3" t="s">
        <v>9</v>
      </c>
      <c r="E82" s="3" t="s">
        <v>10</v>
      </c>
      <c r="F82" s="3" t="s">
        <v>11</v>
      </c>
      <c r="G82" s="3" t="s">
        <v>12</v>
      </c>
      <c r="H82" s="3" t="s">
        <v>13</v>
      </c>
      <c r="I82" s="3">
        <v>1101043</v>
      </c>
      <c r="J82" s="3">
        <v>2009</v>
      </c>
    </row>
    <row r="83" spans="1:10" x14ac:dyDescent="0.25">
      <c r="A83" s="3" t="s">
        <v>2502</v>
      </c>
      <c r="B83" s="3" t="s">
        <v>165</v>
      </c>
      <c r="C83" s="3" t="s">
        <v>153</v>
      </c>
      <c r="D83" s="3" t="s">
        <v>9</v>
      </c>
      <c r="E83" s="3" t="s">
        <v>10</v>
      </c>
      <c r="F83" s="3" t="s">
        <v>11</v>
      </c>
      <c r="G83" s="3" t="s">
        <v>12</v>
      </c>
      <c r="H83" s="3" t="s">
        <v>13</v>
      </c>
      <c r="I83" s="3">
        <v>1101043</v>
      </c>
      <c r="J83" s="3">
        <v>2009</v>
      </c>
    </row>
    <row r="84" spans="1:10" x14ac:dyDescent="0.25">
      <c r="A84" s="3" t="s">
        <v>2440</v>
      </c>
      <c r="B84" s="3" t="s">
        <v>165</v>
      </c>
      <c r="C84" s="3" t="s">
        <v>164</v>
      </c>
      <c r="D84" s="3" t="s">
        <v>9</v>
      </c>
      <c r="E84" s="3" t="s">
        <v>10</v>
      </c>
      <c r="F84" s="3" t="s">
        <v>11</v>
      </c>
      <c r="G84" s="3" t="s">
        <v>12</v>
      </c>
      <c r="H84" s="3" t="s">
        <v>13</v>
      </c>
      <c r="I84" s="3">
        <v>1101043</v>
      </c>
      <c r="J84" s="3">
        <v>2009</v>
      </c>
    </row>
    <row r="85" spans="1:10" x14ac:dyDescent="0.25">
      <c r="A85" s="3" t="s">
        <v>2502</v>
      </c>
      <c r="B85" s="3" t="s">
        <v>165</v>
      </c>
      <c r="C85" s="3" t="s">
        <v>16</v>
      </c>
      <c r="D85" s="3" t="s">
        <v>9</v>
      </c>
      <c r="E85" s="3" t="s">
        <v>10</v>
      </c>
      <c r="F85" s="3" t="s">
        <v>11</v>
      </c>
      <c r="G85" s="3" t="s">
        <v>12</v>
      </c>
      <c r="H85" s="3" t="s">
        <v>13</v>
      </c>
      <c r="I85" s="3">
        <v>1101043</v>
      </c>
      <c r="J85" s="3">
        <v>2010</v>
      </c>
    </row>
    <row r="86" spans="1:10" x14ac:dyDescent="0.25">
      <c r="A86" s="3" t="s">
        <v>2502</v>
      </c>
      <c r="B86" s="3" t="s">
        <v>165</v>
      </c>
      <c r="C86" s="3" t="s">
        <v>17</v>
      </c>
      <c r="D86" s="3" t="s">
        <v>9</v>
      </c>
      <c r="E86" s="3" t="s">
        <v>10</v>
      </c>
      <c r="F86" s="3" t="s">
        <v>11</v>
      </c>
      <c r="G86" s="3" t="s">
        <v>12</v>
      </c>
      <c r="H86" s="3" t="s">
        <v>13</v>
      </c>
      <c r="I86" s="3">
        <v>1101043</v>
      </c>
      <c r="J86" s="3">
        <v>2010</v>
      </c>
    </row>
    <row r="87" spans="1:10" x14ac:dyDescent="0.25">
      <c r="A87" s="3" t="s">
        <v>2502</v>
      </c>
      <c r="B87" s="3" t="s">
        <v>165</v>
      </c>
      <c r="C87" s="3" t="s">
        <v>20</v>
      </c>
      <c r="D87" s="3" t="s">
        <v>9</v>
      </c>
      <c r="E87" s="3" t="s">
        <v>10</v>
      </c>
      <c r="F87" s="3" t="s">
        <v>11</v>
      </c>
      <c r="G87" s="3" t="s">
        <v>12</v>
      </c>
      <c r="H87" s="3" t="s">
        <v>13</v>
      </c>
      <c r="I87" s="3">
        <v>1101043</v>
      </c>
      <c r="J87" s="3">
        <v>2010</v>
      </c>
    </row>
    <row r="88" spans="1:10" x14ac:dyDescent="0.25">
      <c r="A88" s="3" t="s">
        <v>2502</v>
      </c>
      <c r="B88" s="3" t="s">
        <v>165</v>
      </c>
      <c r="C88" s="3" t="s">
        <v>21</v>
      </c>
      <c r="D88" s="3" t="s">
        <v>9</v>
      </c>
      <c r="E88" s="3" t="s">
        <v>10</v>
      </c>
      <c r="F88" s="3" t="s">
        <v>11</v>
      </c>
      <c r="G88" s="3" t="s">
        <v>12</v>
      </c>
      <c r="H88" s="3" t="s">
        <v>13</v>
      </c>
      <c r="I88" s="3">
        <v>1101043</v>
      </c>
      <c r="J88" s="3">
        <v>2010</v>
      </c>
    </row>
    <row r="89" spans="1:10" x14ac:dyDescent="0.25">
      <c r="A89" s="3" t="s">
        <v>2502</v>
      </c>
      <c r="B89" s="3" t="s">
        <v>165</v>
      </c>
      <c r="C89" s="3" t="s">
        <v>23</v>
      </c>
      <c r="D89" s="3" t="s">
        <v>9</v>
      </c>
      <c r="E89" s="3" t="s">
        <v>10</v>
      </c>
      <c r="F89" s="3" t="s">
        <v>11</v>
      </c>
      <c r="G89" s="3" t="s">
        <v>12</v>
      </c>
      <c r="H89" s="3" t="s">
        <v>13</v>
      </c>
      <c r="I89" s="3">
        <v>1101043</v>
      </c>
      <c r="J89" s="3">
        <v>2010</v>
      </c>
    </row>
    <row r="90" spans="1:10" x14ac:dyDescent="0.25">
      <c r="A90" s="3" t="s">
        <v>2502</v>
      </c>
      <c r="B90" s="3" t="s">
        <v>165</v>
      </c>
      <c r="C90" s="3" t="s">
        <v>27</v>
      </c>
      <c r="D90" s="3" t="s">
        <v>9</v>
      </c>
      <c r="E90" s="3" t="s">
        <v>10</v>
      </c>
      <c r="F90" s="3" t="s">
        <v>11</v>
      </c>
      <c r="G90" s="3" t="s">
        <v>12</v>
      </c>
      <c r="H90" s="3" t="s">
        <v>13</v>
      </c>
      <c r="I90" s="3">
        <v>1101043</v>
      </c>
      <c r="J90" s="3">
        <v>2010</v>
      </c>
    </row>
    <row r="91" spans="1:10" x14ac:dyDescent="0.25">
      <c r="A91" s="3" t="s">
        <v>2502</v>
      </c>
      <c r="B91" s="3" t="s">
        <v>165</v>
      </c>
      <c r="C91" s="3" t="s">
        <v>28</v>
      </c>
      <c r="D91" s="3" t="s">
        <v>9</v>
      </c>
      <c r="E91" s="3" t="s">
        <v>10</v>
      </c>
      <c r="F91" s="3" t="s">
        <v>11</v>
      </c>
      <c r="G91" s="3" t="s">
        <v>12</v>
      </c>
      <c r="H91" s="3" t="s">
        <v>13</v>
      </c>
      <c r="I91" s="3">
        <v>1101043</v>
      </c>
      <c r="J91" s="3">
        <v>2010</v>
      </c>
    </row>
    <row r="92" spans="1:10" x14ac:dyDescent="0.25">
      <c r="A92" s="3" t="s">
        <v>2502</v>
      </c>
      <c r="B92" s="3" t="s">
        <v>165</v>
      </c>
      <c r="C92" s="3" t="s">
        <v>34</v>
      </c>
      <c r="D92" s="3" t="s">
        <v>9</v>
      </c>
      <c r="E92" s="3" t="s">
        <v>10</v>
      </c>
      <c r="F92" s="3" t="s">
        <v>11</v>
      </c>
      <c r="G92" s="3" t="s">
        <v>12</v>
      </c>
      <c r="H92" s="3" t="s">
        <v>13</v>
      </c>
      <c r="I92" s="3">
        <v>1101043</v>
      </c>
      <c r="J92" s="3">
        <v>2010</v>
      </c>
    </row>
    <row r="93" spans="1:10" x14ac:dyDescent="0.25">
      <c r="A93" s="3" t="s">
        <v>2502</v>
      </c>
      <c r="B93" s="3" t="s">
        <v>165</v>
      </c>
      <c r="C93" s="3" t="s">
        <v>35</v>
      </c>
      <c r="D93" s="3" t="s">
        <v>9</v>
      </c>
      <c r="E93" s="3" t="s">
        <v>10</v>
      </c>
      <c r="F93" s="3" t="s">
        <v>11</v>
      </c>
      <c r="G93" s="3" t="s">
        <v>12</v>
      </c>
      <c r="H93" s="3" t="s">
        <v>13</v>
      </c>
      <c r="I93" s="3">
        <v>1101043</v>
      </c>
      <c r="J93" s="3">
        <v>2010</v>
      </c>
    </row>
    <row r="94" spans="1:10" x14ac:dyDescent="0.25">
      <c r="A94" s="3" t="s">
        <v>2502</v>
      </c>
      <c r="B94" s="3" t="s">
        <v>165</v>
      </c>
      <c r="C94" s="3" t="s">
        <v>36</v>
      </c>
      <c r="D94" s="3" t="s">
        <v>9</v>
      </c>
      <c r="E94" s="3" t="s">
        <v>10</v>
      </c>
      <c r="F94" s="3" t="s">
        <v>11</v>
      </c>
      <c r="G94" s="3" t="s">
        <v>12</v>
      </c>
      <c r="H94" s="3" t="s">
        <v>13</v>
      </c>
      <c r="I94" s="3">
        <v>1101043</v>
      </c>
      <c r="J94" s="3">
        <v>2010</v>
      </c>
    </row>
    <row r="95" spans="1:10" x14ac:dyDescent="0.25">
      <c r="A95" s="3" t="s">
        <v>2502</v>
      </c>
      <c r="B95" s="3" t="s">
        <v>165</v>
      </c>
      <c r="C95" s="3" t="s">
        <v>68</v>
      </c>
      <c r="D95" s="3" t="s">
        <v>9</v>
      </c>
      <c r="E95" s="3" t="s">
        <v>10</v>
      </c>
      <c r="F95" s="3" t="s">
        <v>11</v>
      </c>
      <c r="G95" s="3" t="s">
        <v>12</v>
      </c>
      <c r="H95" s="3" t="s">
        <v>13</v>
      </c>
      <c r="I95" s="3">
        <v>1101043</v>
      </c>
      <c r="J95" s="3">
        <v>2010</v>
      </c>
    </row>
    <row r="96" spans="1:10" x14ac:dyDescent="0.25">
      <c r="A96" s="3" t="s">
        <v>1706</v>
      </c>
      <c r="B96" s="3" t="s">
        <v>165</v>
      </c>
      <c r="C96" s="3" t="s">
        <v>77</v>
      </c>
      <c r="D96" s="3" t="s">
        <v>9</v>
      </c>
      <c r="E96" s="3" t="s">
        <v>10</v>
      </c>
      <c r="F96" s="3" t="s">
        <v>11</v>
      </c>
      <c r="G96" s="3" t="s">
        <v>12</v>
      </c>
      <c r="H96" s="3" t="s">
        <v>13</v>
      </c>
      <c r="I96" s="3">
        <v>1101043</v>
      </c>
      <c r="J96" s="3">
        <v>2010</v>
      </c>
    </row>
    <row r="97" spans="1:10" x14ac:dyDescent="0.25">
      <c r="A97" s="3" t="s">
        <v>1706</v>
      </c>
      <c r="B97" s="3" t="s">
        <v>165</v>
      </c>
      <c r="C97" s="3" t="s">
        <v>78</v>
      </c>
      <c r="D97" s="3" t="s">
        <v>9</v>
      </c>
      <c r="E97" s="3" t="s">
        <v>10</v>
      </c>
      <c r="F97" s="3" t="s">
        <v>11</v>
      </c>
      <c r="G97" s="3" t="s">
        <v>12</v>
      </c>
      <c r="H97" s="3" t="s">
        <v>13</v>
      </c>
      <c r="I97" s="3">
        <v>1101043</v>
      </c>
      <c r="J97" s="3">
        <v>2010</v>
      </c>
    </row>
    <row r="98" spans="1:10" x14ac:dyDescent="0.25">
      <c r="A98" s="3" t="s">
        <v>2502</v>
      </c>
      <c r="B98" s="3" t="s">
        <v>165</v>
      </c>
      <c r="C98" s="3" t="s">
        <v>81</v>
      </c>
      <c r="D98" s="3" t="s">
        <v>9</v>
      </c>
      <c r="E98" s="3" t="s">
        <v>10</v>
      </c>
      <c r="F98" s="3" t="s">
        <v>11</v>
      </c>
      <c r="G98" s="3" t="s">
        <v>12</v>
      </c>
      <c r="H98" s="3" t="s">
        <v>13</v>
      </c>
      <c r="I98" s="3">
        <v>1101043</v>
      </c>
      <c r="J98" s="3">
        <v>2010</v>
      </c>
    </row>
    <row r="99" spans="1:10" x14ac:dyDescent="0.25">
      <c r="A99" s="3" t="s">
        <v>2502</v>
      </c>
      <c r="B99" s="3" t="s">
        <v>165</v>
      </c>
      <c r="C99" s="3" t="s">
        <v>83</v>
      </c>
      <c r="D99" s="3" t="s">
        <v>9</v>
      </c>
      <c r="E99" s="3" t="s">
        <v>10</v>
      </c>
      <c r="F99" s="3" t="s">
        <v>11</v>
      </c>
      <c r="G99" s="3" t="s">
        <v>12</v>
      </c>
      <c r="H99" s="3" t="s">
        <v>13</v>
      </c>
      <c r="I99" s="3">
        <v>1101043</v>
      </c>
      <c r="J99" s="3">
        <v>2010</v>
      </c>
    </row>
    <row r="100" spans="1:10" x14ac:dyDescent="0.25">
      <c r="A100" s="3" t="s">
        <v>2502</v>
      </c>
      <c r="B100" s="3" t="s">
        <v>165</v>
      </c>
      <c r="C100" s="3" t="s">
        <v>84</v>
      </c>
      <c r="D100" s="3" t="s">
        <v>9</v>
      </c>
      <c r="E100" s="3" t="s">
        <v>10</v>
      </c>
      <c r="F100" s="3" t="s">
        <v>11</v>
      </c>
      <c r="G100" s="3" t="s">
        <v>12</v>
      </c>
      <c r="H100" s="3" t="s">
        <v>13</v>
      </c>
      <c r="I100" s="3">
        <v>1101043</v>
      </c>
      <c r="J100" s="3">
        <v>2010</v>
      </c>
    </row>
    <row r="101" spans="1:10" x14ac:dyDescent="0.25">
      <c r="A101" s="3" t="s">
        <v>2502</v>
      </c>
      <c r="B101" s="3" t="s">
        <v>165</v>
      </c>
      <c r="C101" s="3" t="s">
        <v>85</v>
      </c>
      <c r="D101" s="3" t="s">
        <v>9</v>
      </c>
      <c r="E101" s="3" t="s">
        <v>10</v>
      </c>
      <c r="F101" s="3" t="s">
        <v>11</v>
      </c>
      <c r="G101" s="3" t="s">
        <v>12</v>
      </c>
      <c r="H101" s="3" t="s">
        <v>13</v>
      </c>
      <c r="I101" s="3">
        <v>1101043</v>
      </c>
      <c r="J101" s="3">
        <v>2010</v>
      </c>
    </row>
    <row r="102" spans="1:10" x14ac:dyDescent="0.25">
      <c r="A102" s="3" t="s">
        <v>2502</v>
      </c>
      <c r="B102" s="3" t="s">
        <v>165</v>
      </c>
      <c r="C102" s="3" t="s">
        <v>86</v>
      </c>
      <c r="D102" s="3" t="s">
        <v>9</v>
      </c>
      <c r="E102" s="3" t="s">
        <v>10</v>
      </c>
      <c r="F102" s="3" t="s">
        <v>11</v>
      </c>
      <c r="G102" s="3" t="s">
        <v>12</v>
      </c>
      <c r="H102" s="3" t="s">
        <v>13</v>
      </c>
      <c r="I102" s="3">
        <v>1101043</v>
      </c>
      <c r="J102" s="3">
        <v>2010</v>
      </c>
    </row>
    <row r="103" spans="1:10" x14ac:dyDescent="0.25">
      <c r="A103" s="3" t="s">
        <v>2502</v>
      </c>
      <c r="B103" s="3" t="s">
        <v>165</v>
      </c>
      <c r="C103" s="3" t="s">
        <v>87</v>
      </c>
      <c r="D103" s="3" t="s">
        <v>9</v>
      </c>
      <c r="E103" s="3" t="s">
        <v>10</v>
      </c>
      <c r="F103" s="3" t="s">
        <v>11</v>
      </c>
      <c r="G103" s="3" t="s">
        <v>12</v>
      </c>
      <c r="H103" s="3" t="s">
        <v>13</v>
      </c>
      <c r="I103" s="3">
        <v>1101043</v>
      </c>
      <c r="J103" s="3">
        <v>2010</v>
      </c>
    </row>
    <row r="104" spans="1:10" x14ac:dyDescent="0.25">
      <c r="A104" s="3" t="s">
        <v>2502</v>
      </c>
      <c r="B104" s="3" t="s">
        <v>165</v>
      </c>
      <c r="C104" s="3" t="s">
        <v>88</v>
      </c>
      <c r="D104" s="3" t="s">
        <v>9</v>
      </c>
      <c r="E104" s="3" t="s">
        <v>10</v>
      </c>
      <c r="F104" s="3" t="s">
        <v>11</v>
      </c>
      <c r="G104" s="3" t="s">
        <v>12</v>
      </c>
      <c r="H104" s="3" t="s">
        <v>13</v>
      </c>
      <c r="I104" s="3">
        <v>1101043</v>
      </c>
      <c r="J104" s="3">
        <v>2010</v>
      </c>
    </row>
    <row r="105" spans="1:10" x14ac:dyDescent="0.25">
      <c r="A105" s="3" t="s">
        <v>2502</v>
      </c>
      <c r="B105" s="3" t="s">
        <v>165</v>
      </c>
      <c r="C105" s="3" t="s">
        <v>89</v>
      </c>
      <c r="D105" s="3" t="s">
        <v>9</v>
      </c>
      <c r="E105" s="3" t="s">
        <v>10</v>
      </c>
      <c r="F105" s="3" t="s">
        <v>11</v>
      </c>
      <c r="G105" s="3" t="s">
        <v>12</v>
      </c>
      <c r="H105" s="3" t="s">
        <v>13</v>
      </c>
      <c r="I105" s="3">
        <v>1101043</v>
      </c>
      <c r="J105" s="3">
        <v>2010</v>
      </c>
    </row>
    <row r="106" spans="1:10" x14ac:dyDescent="0.25">
      <c r="A106" s="3" t="s">
        <v>1706</v>
      </c>
      <c r="B106" s="3" t="s">
        <v>165</v>
      </c>
      <c r="C106" s="3" t="s">
        <v>93</v>
      </c>
      <c r="D106" s="3" t="s">
        <v>9</v>
      </c>
      <c r="E106" s="3" t="s">
        <v>10</v>
      </c>
      <c r="F106" s="3" t="s">
        <v>11</v>
      </c>
      <c r="G106" s="3" t="s">
        <v>12</v>
      </c>
      <c r="H106" s="3" t="s">
        <v>13</v>
      </c>
      <c r="I106" s="3">
        <v>1101043</v>
      </c>
      <c r="J106" s="3">
        <v>2010</v>
      </c>
    </row>
    <row r="107" spans="1:10" x14ac:dyDescent="0.25">
      <c r="A107" s="3" t="s">
        <v>2502</v>
      </c>
      <c r="B107" s="3" t="s">
        <v>165</v>
      </c>
      <c r="C107" s="3" t="s">
        <v>94</v>
      </c>
      <c r="D107" s="3" t="s">
        <v>9</v>
      </c>
      <c r="E107" s="3" t="s">
        <v>10</v>
      </c>
      <c r="F107" s="3" t="s">
        <v>11</v>
      </c>
      <c r="G107" s="3" t="s">
        <v>12</v>
      </c>
      <c r="H107" s="3" t="s">
        <v>13</v>
      </c>
      <c r="I107" s="3">
        <v>1101043</v>
      </c>
      <c r="J107" s="3">
        <v>2010</v>
      </c>
    </row>
    <row r="108" spans="1:10" x14ac:dyDescent="0.25">
      <c r="A108" s="3" t="s">
        <v>2502</v>
      </c>
      <c r="B108" s="3" t="s">
        <v>165</v>
      </c>
      <c r="C108" s="3" t="s">
        <v>102</v>
      </c>
      <c r="D108" s="3" t="s">
        <v>9</v>
      </c>
      <c r="E108" s="3" t="s">
        <v>10</v>
      </c>
      <c r="F108" s="3" t="s">
        <v>11</v>
      </c>
      <c r="G108" s="3" t="s">
        <v>12</v>
      </c>
      <c r="H108" s="3" t="s">
        <v>13</v>
      </c>
      <c r="I108" s="3">
        <v>1101043</v>
      </c>
      <c r="J108" s="3">
        <v>2010</v>
      </c>
    </row>
    <row r="109" spans="1:10" x14ac:dyDescent="0.25">
      <c r="A109" s="3" t="s">
        <v>2502</v>
      </c>
      <c r="B109" s="3" t="s">
        <v>165</v>
      </c>
      <c r="C109" s="3" t="s">
        <v>150</v>
      </c>
      <c r="D109" s="3" t="s">
        <v>9</v>
      </c>
      <c r="E109" s="3" t="s">
        <v>10</v>
      </c>
      <c r="F109" s="3" t="s">
        <v>11</v>
      </c>
      <c r="G109" s="3" t="s">
        <v>12</v>
      </c>
      <c r="H109" s="3" t="s">
        <v>13</v>
      </c>
      <c r="I109" s="3">
        <v>1101043</v>
      </c>
      <c r="J109" s="3">
        <v>2010</v>
      </c>
    </row>
    <row r="110" spans="1:10" x14ac:dyDescent="0.25">
      <c r="A110" s="3" t="s">
        <v>2502</v>
      </c>
      <c r="B110" s="3" t="s">
        <v>165</v>
      </c>
      <c r="C110" s="3" t="s">
        <v>151</v>
      </c>
      <c r="D110" s="3" t="s">
        <v>9</v>
      </c>
      <c r="E110" s="3" t="s">
        <v>10</v>
      </c>
      <c r="F110" s="3" t="s">
        <v>11</v>
      </c>
      <c r="G110" s="3" t="s">
        <v>12</v>
      </c>
      <c r="H110" s="3" t="s">
        <v>13</v>
      </c>
      <c r="I110" s="3">
        <v>1101043</v>
      </c>
      <c r="J110" s="3">
        <v>2010</v>
      </c>
    </row>
    <row r="111" spans="1:10" x14ac:dyDescent="0.25">
      <c r="A111" s="3" t="s">
        <v>2502</v>
      </c>
      <c r="B111" s="3" t="s">
        <v>165</v>
      </c>
      <c r="C111" s="3" t="s">
        <v>153</v>
      </c>
      <c r="D111" s="3" t="s">
        <v>9</v>
      </c>
      <c r="E111" s="3" t="s">
        <v>10</v>
      </c>
      <c r="F111" s="3" t="s">
        <v>11</v>
      </c>
      <c r="G111" s="3" t="s">
        <v>12</v>
      </c>
      <c r="H111" s="3" t="s">
        <v>13</v>
      </c>
      <c r="I111" s="3">
        <v>1101043</v>
      </c>
      <c r="J111" s="3">
        <v>2010</v>
      </c>
    </row>
    <row r="112" spans="1:10" x14ac:dyDescent="0.25">
      <c r="A112" s="3" t="s">
        <v>2502</v>
      </c>
      <c r="B112" s="3" t="s">
        <v>165</v>
      </c>
      <c r="C112" s="3" t="s">
        <v>16</v>
      </c>
      <c r="D112" s="3" t="s">
        <v>9</v>
      </c>
      <c r="E112" s="3" t="s">
        <v>10</v>
      </c>
      <c r="F112" s="3" t="s">
        <v>11</v>
      </c>
      <c r="G112" s="3" t="s">
        <v>12</v>
      </c>
      <c r="H112" s="3" t="s">
        <v>13</v>
      </c>
      <c r="I112" s="3">
        <v>1101043</v>
      </c>
      <c r="J112" s="3">
        <v>2011</v>
      </c>
    </row>
    <row r="113" spans="1:10" x14ac:dyDescent="0.25">
      <c r="A113" s="3" t="s">
        <v>2502</v>
      </c>
      <c r="B113" s="3" t="s">
        <v>165</v>
      </c>
      <c r="C113" s="3" t="s">
        <v>20</v>
      </c>
      <c r="D113" s="3" t="s">
        <v>9</v>
      </c>
      <c r="E113" s="3" t="s">
        <v>10</v>
      </c>
      <c r="F113" s="3" t="s">
        <v>11</v>
      </c>
      <c r="G113" s="3" t="s">
        <v>12</v>
      </c>
      <c r="H113" s="3" t="s">
        <v>13</v>
      </c>
      <c r="I113" s="3">
        <v>1101043</v>
      </c>
      <c r="J113" s="3">
        <v>2011</v>
      </c>
    </row>
    <row r="114" spans="1:10" x14ac:dyDescent="0.25">
      <c r="A114" s="3" t="s">
        <v>2502</v>
      </c>
      <c r="B114" s="3" t="s">
        <v>165</v>
      </c>
      <c r="C114" s="3" t="s">
        <v>27</v>
      </c>
      <c r="D114" s="3" t="s">
        <v>9</v>
      </c>
      <c r="E114" s="3" t="s">
        <v>10</v>
      </c>
      <c r="F114" s="3" t="s">
        <v>11</v>
      </c>
      <c r="G114" s="3" t="s">
        <v>12</v>
      </c>
      <c r="H114" s="3" t="s">
        <v>13</v>
      </c>
      <c r="I114" s="3">
        <v>1101043</v>
      </c>
      <c r="J114" s="3">
        <v>2011</v>
      </c>
    </row>
    <row r="115" spans="1:10" x14ac:dyDescent="0.25">
      <c r="A115" s="3" t="s">
        <v>2502</v>
      </c>
      <c r="B115" s="3" t="s">
        <v>165</v>
      </c>
      <c r="C115" s="3" t="s">
        <v>28</v>
      </c>
      <c r="D115" s="3" t="s">
        <v>9</v>
      </c>
      <c r="E115" s="3" t="s">
        <v>10</v>
      </c>
      <c r="F115" s="3" t="s">
        <v>11</v>
      </c>
      <c r="G115" s="3" t="s">
        <v>12</v>
      </c>
      <c r="H115" s="3" t="s">
        <v>13</v>
      </c>
      <c r="I115" s="3">
        <v>1101043</v>
      </c>
      <c r="J115" s="3">
        <v>2011</v>
      </c>
    </row>
    <row r="116" spans="1:10" x14ac:dyDescent="0.25">
      <c r="A116" s="3" t="s">
        <v>2502</v>
      </c>
      <c r="B116" s="3" t="s">
        <v>165</v>
      </c>
      <c r="C116" s="3" t="s">
        <v>34</v>
      </c>
      <c r="D116" s="3" t="s">
        <v>9</v>
      </c>
      <c r="E116" s="3" t="s">
        <v>10</v>
      </c>
      <c r="F116" s="3" t="s">
        <v>11</v>
      </c>
      <c r="G116" s="3" t="s">
        <v>12</v>
      </c>
      <c r="H116" s="3" t="s">
        <v>13</v>
      </c>
      <c r="I116" s="3">
        <v>1101043</v>
      </c>
      <c r="J116" s="3">
        <v>2011</v>
      </c>
    </row>
    <row r="117" spans="1:10" x14ac:dyDescent="0.25">
      <c r="A117" s="3" t="s">
        <v>2502</v>
      </c>
      <c r="B117" s="3" t="s">
        <v>165</v>
      </c>
      <c r="C117" s="3" t="s">
        <v>37</v>
      </c>
      <c r="D117" s="3" t="s">
        <v>9</v>
      </c>
      <c r="E117" s="3" t="s">
        <v>10</v>
      </c>
      <c r="F117" s="3" t="s">
        <v>11</v>
      </c>
      <c r="G117" s="3" t="s">
        <v>12</v>
      </c>
      <c r="H117" s="3" t="s">
        <v>13</v>
      </c>
      <c r="I117" s="3">
        <v>1101043</v>
      </c>
      <c r="J117" s="3">
        <v>2011</v>
      </c>
    </row>
    <row r="118" spans="1:10" x14ac:dyDescent="0.25">
      <c r="A118" s="3" t="s">
        <v>2502</v>
      </c>
      <c r="B118" s="3" t="s">
        <v>165</v>
      </c>
      <c r="C118" s="3" t="s">
        <v>38</v>
      </c>
      <c r="D118" s="3" t="s">
        <v>9</v>
      </c>
      <c r="E118" s="3" t="s">
        <v>10</v>
      </c>
      <c r="F118" s="3" t="s">
        <v>11</v>
      </c>
      <c r="G118" s="3" t="s">
        <v>12</v>
      </c>
      <c r="H118" s="3" t="s">
        <v>13</v>
      </c>
      <c r="I118" s="3">
        <v>1101043</v>
      </c>
      <c r="J118" s="3">
        <v>2011</v>
      </c>
    </row>
    <row r="119" spans="1:10" x14ac:dyDescent="0.25">
      <c r="A119" s="3" t="s">
        <v>2502</v>
      </c>
      <c r="B119" s="3" t="s">
        <v>165</v>
      </c>
      <c r="C119" s="3" t="s">
        <v>39</v>
      </c>
      <c r="D119" s="3" t="s">
        <v>9</v>
      </c>
      <c r="E119" s="3" t="s">
        <v>10</v>
      </c>
      <c r="F119" s="3" t="s">
        <v>11</v>
      </c>
      <c r="G119" s="3" t="s">
        <v>12</v>
      </c>
      <c r="H119" s="3" t="s">
        <v>13</v>
      </c>
      <c r="I119" s="3">
        <v>1101043</v>
      </c>
      <c r="J119" s="3">
        <v>2011</v>
      </c>
    </row>
    <row r="120" spans="1:10" x14ac:dyDescent="0.25">
      <c r="A120" s="3" t="s">
        <v>2502</v>
      </c>
      <c r="B120" s="3" t="s">
        <v>165</v>
      </c>
      <c r="C120" s="3" t="s">
        <v>40</v>
      </c>
      <c r="D120" s="3" t="s">
        <v>9</v>
      </c>
      <c r="E120" s="3" t="s">
        <v>10</v>
      </c>
      <c r="F120" s="3" t="s">
        <v>11</v>
      </c>
      <c r="G120" s="3" t="s">
        <v>12</v>
      </c>
      <c r="H120" s="3" t="s">
        <v>13</v>
      </c>
      <c r="I120" s="3">
        <v>1101043</v>
      </c>
      <c r="J120" s="3">
        <v>2011</v>
      </c>
    </row>
    <row r="121" spans="1:10" x14ac:dyDescent="0.25">
      <c r="A121" s="3" t="s">
        <v>2502</v>
      </c>
      <c r="B121" s="3" t="s">
        <v>165</v>
      </c>
      <c r="C121" s="3" t="s">
        <v>55</v>
      </c>
      <c r="D121" s="3" t="s">
        <v>9</v>
      </c>
      <c r="E121" s="3" t="s">
        <v>10</v>
      </c>
      <c r="F121" s="3" t="s">
        <v>11</v>
      </c>
      <c r="G121" s="3" t="s">
        <v>12</v>
      </c>
      <c r="H121" s="3" t="s">
        <v>13</v>
      </c>
      <c r="I121" s="3">
        <v>1101043</v>
      </c>
      <c r="J121" s="3">
        <v>2011</v>
      </c>
    </row>
    <row r="122" spans="1:10" x14ac:dyDescent="0.25">
      <c r="A122" s="3" t="s">
        <v>1706</v>
      </c>
      <c r="B122" s="3" t="s">
        <v>165</v>
      </c>
      <c r="C122" s="3" t="s">
        <v>77</v>
      </c>
      <c r="D122" s="3" t="s">
        <v>9</v>
      </c>
      <c r="E122" s="3" t="s">
        <v>10</v>
      </c>
      <c r="F122" s="3" t="s">
        <v>11</v>
      </c>
      <c r="G122" s="3" t="s">
        <v>12</v>
      </c>
      <c r="H122" s="3" t="s">
        <v>13</v>
      </c>
      <c r="I122" s="3">
        <v>1101043</v>
      </c>
      <c r="J122" s="3">
        <v>2011</v>
      </c>
    </row>
    <row r="123" spans="1:10" x14ac:dyDescent="0.25">
      <c r="A123" s="3" t="s">
        <v>2502</v>
      </c>
      <c r="B123" s="3" t="s">
        <v>165</v>
      </c>
      <c r="C123" s="3" t="s">
        <v>83</v>
      </c>
      <c r="D123" s="3" t="s">
        <v>9</v>
      </c>
      <c r="E123" s="3" t="s">
        <v>10</v>
      </c>
      <c r="F123" s="3" t="s">
        <v>11</v>
      </c>
      <c r="G123" s="3" t="s">
        <v>12</v>
      </c>
      <c r="H123" s="3" t="s">
        <v>13</v>
      </c>
      <c r="I123" s="3">
        <v>1101043</v>
      </c>
      <c r="J123" s="3">
        <v>2011</v>
      </c>
    </row>
    <row r="124" spans="1:10" x14ac:dyDescent="0.25">
      <c r="A124" s="3" t="s">
        <v>2502</v>
      </c>
      <c r="B124" s="3" t="s">
        <v>165</v>
      </c>
      <c r="C124" s="3" t="s">
        <v>87</v>
      </c>
      <c r="D124" s="3" t="s">
        <v>9</v>
      </c>
      <c r="E124" s="3" t="s">
        <v>10</v>
      </c>
      <c r="F124" s="3" t="s">
        <v>11</v>
      </c>
      <c r="G124" s="3" t="s">
        <v>12</v>
      </c>
      <c r="H124" s="3" t="s">
        <v>13</v>
      </c>
      <c r="I124" s="3">
        <v>1101043</v>
      </c>
      <c r="J124" s="3">
        <v>2011</v>
      </c>
    </row>
    <row r="125" spans="1:10" x14ac:dyDescent="0.25">
      <c r="A125" s="3" t="s">
        <v>1706</v>
      </c>
      <c r="B125" s="3" t="s">
        <v>165</v>
      </c>
      <c r="C125" s="3" t="s">
        <v>93</v>
      </c>
      <c r="D125" s="3" t="s">
        <v>9</v>
      </c>
      <c r="E125" s="3" t="s">
        <v>10</v>
      </c>
      <c r="F125" s="3" t="s">
        <v>11</v>
      </c>
      <c r="G125" s="3" t="s">
        <v>12</v>
      </c>
      <c r="H125" s="3" t="s">
        <v>13</v>
      </c>
      <c r="I125" s="3">
        <v>1101043</v>
      </c>
      <c r="J125" s="3">
        <v>2011</v>
      </c>
    </row>
    <row r="126" spans="1:10" x14ac:dyDescent="0.25">
      <c r="A126" s="3" t="s">
        <v>2502</v>
      </c>
      <c r="B126" s="3" t="s">
        <v>165</v>
      </c>
      <c r="C126" s="3" t="s">
        <v>95</v>
      </c>
      <c r="D126" s="3" t="s">
        <v>9</v>
      </c>
      <c r="E126" s="3" t="s">
        <v>10</v>
      </c>
      <c r="F126" s="3" t="s">
        <v>11</v>
      </c>
      <c r="G126" s="3" t="s">
        <v>12</v>
      </c>
      <c r="H126" s="3" t="s">
        <v>13</v>
      </c>
      <c r="I126" s="3">
        <v>1101043</v>
      </c>
      <c r="J126" s="3">
        <v>2011</v>
      </c>
    </row>
    <row r="127" spans="1:10" x14ac:dyDescent="0.25">
      <c r="A127" s="3" t="s">
        <v>2502</v>
      </c>
      <c r="B127" s="3" t="s">
        <v>165</v>
      </c>
      <c r="C127" s="3" t="s">
        <v>96</v>
      </c>
      <c r="D127" s="3" t="s">
        <v>9</v>
      </c>
      <c r="E127" s="3" t="s">
        <v>10</v>
      </c>
      <c r="F127" s="3" t="s">
        <v>11</v>
      </c>
      <c r="G127" s="3" t="s">
        <v>12</v>
      </c>
      <c r="H127" s="3" t="s">
        <v>13</v>
      </c>
      <c r="I127" s="3">
        <v>1101043</v>
      </c>
      <c r="J127" s="3">
        <v>2011</v>
      </c>
    </row>
    <row r="128" spans="1:10" x14ac:dyDescent="0.25">
      <c r="A128" s="3" t="s">
        <v>2502</v>
      </c>
      <c r="B128" s="3" t="s">
        <v>165</v>
      </c>
      <c r="C128" s="3" t="s">
        <v>97</v>
      </c>
      <c r="D128" s="3" t="s">
        <v>9</v>
      </c>
      <c r="E128" s="3" t="s">
        <v>10</v>
      </c>
      <c r="F128" s="3" t="s">
        <v>11</v>
      </c>
      <c r="G128" s="3" t="s">
        <v>12</v>
      </c>
      <c r="H128" s="3" t="s">
        <v>13</v>
      </c>
      <c r="I128" s="3">
        <v>1101043</v>
      </c>
      <c r="J128" s="3">
        <v>2011</v>
      </c>
    </row>
    <row r="129" spans="1:10" x14ac:dyDescent="0.25">
      <c r="A129" s="3" t="s">
        <v>2502</v>
      </c>
      <c r="B129" s="3" t="s">
        <v>165</v>
      </c>
      <c r="C129" s="3" t="s">
        <v>98</v>
      </c>
      <c r="D129" s="3" t="s">
        <v>9</v>
      </c>
      <c r="E129" s="3" t="s">
        <v>10</v>
      </c>
      <c r="F129" s="3" t="s">
        <v>11</v>
      </c>
      <c r="G129" s="3" t="s">
        <v>12</v>
      </c>
      <c r="H129" s="3" t="s">
        <v>13</v>
      </c>
      <c r="I129" s="3">
        <v>1101043</v>
      </c>
      <c r="J129" s="3">
        <v>2011</v>
      </c>
    </row>
    <row r="130" spans="1:10" x14ac:dyDescent="0.25">
      <c r="A130" s="3" t="s">
        <v>2502</v>
      </c>
      <c r="B130" s="3" t="s">
        <v>165</v>
      </c>
      <c r="C130" s="3" t="s">
        <v>99</v>
      </c>
      <c r="D130" s="3" t="s">
        <v>9</v>
      </c>
      <c r="E130" s="3" t="s">
        <v>10</v>
      </c>
      <c r="F130" s="3" t="s">
        <v>11</v>
      </c>
      <c r="G130" s="3" t="s">
        <v>12</v>
      </c>
      <c r="H130" s="3" t="s">
        <v>13</v>
      </c>
      <c r="I130" s="3">
        <v>1101043</v>
      </c>
      <c r="J130" s="3">
        <v>2011</v>
      </c>
    </row>
    <row r="131" spans="1:10" x14ac:dyDescent="0.25">
      <c r="A131" s="3" t="s">
        <v>2502</v>
      </c>
      <c r="B131" s="3" t="s">
        <v>165</v>
      </c>
      <c r="C131" s="3" t="s">
        <v>100</v>
      </c>
      <c r="D131" s="3" t="s">
        <v>9</v>
      </c>
      <c r="E131" s="3" t="s">
        <v>10</v>
      </c>
      <c r="F131" s="3" t="s">
        <v>11</v>
      </c>
      <c r="G131" s="3" t="s">
        <v>12</v>
      </c>
      <c r="H131" s="3" t="s">
        <v>13</v>
      </c>
      <c r="I131" s="3">
        <v>1101043</v>
      </c>
      <c r="J131" s="3">
        <v>2011</v>
      </c>
    </row>
    <row r="132" spans="1:10" x14ac:dyDescent="0.25">
      <c r="A132" s="3" t="s">
        <v>2502</v>
      </c>
      <c r="B132" s="3" t="s">
        <v>165</v>
      </c>
      <c r="C132" s="3" t="s">
        <v>150</v>
      </c>
      <c r="D132" s="3" t="s">
        <v>9</v>
      </c>
      <c r="E132" s="3" t="s">
        <v>10</v>
      </c>
      <c r="F132" s="3" t="s">
        <v>11</v>
      </c>
      <c r="G132" s="3" t="s">
        <v>12</v>
      </c>
      <c r="H132" s="3" t="s">
        <v>13</v>
      </c>
      <c r="I132" s="3">
        <v>1101043</v>
      </c>
      <c r="J132" s="3">
        <v>2011</v>
      </c>
    </row>
    <row r="133" spans="1:10" x14ac:dyDescent="0.25">
      <c r="A133" s="3" t="s">
        <v>2502</v>
      </c>
      <c r="B133" s="3" t="s">
        <v>165</v>
      </c>
      <c r="C133" s="3" t="s">
        <v>159</v>
      </c>
      <c r="D133" s="3" t="s">
        <v>9</v>
      </c>
      <c r="E133" s="3" t="s">
        <v>10</v>
      </c>
      <c r="F133" s="3" t="s">
        <v>11</v>
      </c>
      <c r="G133" s="3" t="s">
        <v>12</v>
      </c>
      <c r="H133" s="3" t="s">
        <v>13</v>
      </c>
      <c r="I133" s="3">
        <v>1101043</v>
      </c>
      <c r="J133" s="3">
        <v>2011</v>
      </c>
    </row>
    <row r="134" spans="1:10" x14ac:dyDescent="0.25">
      <c r="A134" s="3" t="s">
        <v>2502</v>
      </c>
      <c r="B134" s="3" t="s">
        <v>165</v>
      </c>
      <c r="C134" s="3" t="s">
        <v>160</v>
      </c>
      <c r="D134" s="3" t="s">
        <v>9</v>
      </c>
      <c r="E134" s="3" t="s">
        <v>10</v>
      </c>
      <c r="F134" s="3" t="s">
        <v>11</v>
      </c>
      <c r="G134" s="3" t="s">
        <v>12</v>
      </c>
      <c r="H134" s="3" t="s">
        <v>13</v>
      </c>
      <c r="I134" s="3">
        <v>1101043</v>
      </c>
      <c r="J134" s="3">
        <v>2011</v>
      </c>
    </row>
    <row r="135" spans="1:10" x14ac:dyDescent="0.25">
      <c r="A135" s="3" t="s">
        <v>2502</v>
      </c>
      <c r="B135" s="3" t="s">
        <v>165</v>
      </c>
      <c r="C135" s="3" t="s">
        <v>161</v>
      </c>
      <c r="D135" s="3" t="s">
        <v>9</v>
      </c>
      <c r="E135" s="3" t="s">
        <v>10</v>
      </c>
      <c r="F135" s="3" t="s">
        <v>11</v>
      </c>
      <c r="G135" s="3" t="s">
        <v>12</v>
      </c>
      <c r="H135" s="3" t="s">
        <v>13</v>
      </c>
      <c r="I135" s="3">
        <v>1101043</v>
      </c>
      <c r="J135" s="3">
        <v>2011</v>
      </c>
    </row>
    <row r="136" spans="1:10" x14ac:dyDescent="0.25">
      <c r="A136" s="3" t="s">
        <v>2502</v>
      </c>
      <c r="B136" s="3" t="s">
        <v>165</v>
      </c>
      <c r="C136" s="3" t="s">
        <v>162</v>
      </c>
      <c r="D136" s="3" t="s">
        <v>9</v>
      </c>
      <c r="E136" s="3" t="s">
        <v>10</v>
      </c>
      <c r="F136" s="3" t="s">
        <v>11</v>
      </c>
      <c r="G136" s="3" t="s">
        <v>12</v>
      </c>
      <c r="H136" s="3" t="s">
        <v>13</v>
      </c>
      <c r="I136" s="3">
        <v>1101043</v>
      </c>
      <c r="J136" s="3">
        <v>2011</v>
      </c>
    </row>
    <row r="137" spans="1:10" x14ac:dyDescent="0.25">
      <c r="A137" s="3" t="s">
        <v>2440</v>
      </c>
      <c r="B137" s="3" t="s">
        <v>165</v>
      </c>
      <c r="C137" s="3" t="s">
        <v>163</v>
      </c>
      <c r="D137" s="3" t="s">
        <v>9</v>
      </c>
      <c r="E137" s="3" t="s">
        <v>10</v>
      </c>
      <c r="F137" s="3" t="s">
        <v>11</v>
      </c>
      <c r="G137" s="3" t="s">
        <v>12</v>
      </c>
      <c r="H137" s="3" t="s">
        <v>13</v>
      </c>
      <c r="I137" s="3">
        <v>1101043</v>
      </c>
      <c r="J137" s="3">
        <v>2011</v>
      </c>
    </row>
    <row r="138" spans="1:10" x14ac:dyDescent="0.25">
      <c r="A138" s="3" t="s">
        <v>2502</v>
      </c>
      <c r="B138" s="3" t="s">
        <v>165</v>
      </c>
      <c r="C138" s="3" t="s">
        <v>16</v>
      </c>
      <c r="D138" s="3" t="s">
        <v>9</v>
      </c>
      <c r="E138" s="3" t="s">
        <v>10</v>
      </c>
      <c r="F138" s="3" t="s">
        <v>11</v>
      </c>
      <c r="G138" s="3" t="s">
        <v>12</v>
      </c>
      <c r="H138" s="3" t="s">
        <v>13</v>
      </c>
      <c r="I138" s="3">
        <v>1101043</v>
      </c>
      <c r="J138" s="3">
        <v>2012</v>
      </c>
    </row>
    <row r="139" spans="1:10" x14ac:dyDescent="0.25">
      <c r="A139" s="3" t="s">
        <v>2502</v>
      </c>
      <c r="B139" s="3" t="s">
        <v>165</v>
      </c>
      <c r="C139" s="3" t="s">
        <v>20</v>
      </c>
      <c r="D139" s="3" t="s">
        <v>9</v>
      </c>
      <c r="E139" s="3" t="s">
        <v>10</v>
      </c>
      <c r="F139" s="3" t="s">
        <v>11</v>
      </c>
      <c r="G139" s="3" t="s">
        <v>12</v>
      </c>
      <c r="H139" s="3" t="s">
        <v>13</v>
      </c>
      <c r="I139" s="3">
        <v>1101043</v>
      </c>
      <c r="J139" s="3">
        <v>2012</v>
      </c>
    </row>
    <row r="140" spans="1:10" x14ac:dyDescent="0.25">
      <c r="A140" s="3" t="s">
        <v>2502</v>
      </c>
      <c r="B140" s="3" t="s">
        <v>165</v>
      </c>
      <c r="C140" s="3" t="s">
        <v>27</v>
      </c>
      <c r="D140" s="3" t="s">
        <v>9</v>
      </c>
      <c r="E140" s="3" t="s">
        <v>10</v>
      </c>
      <c r="F140" s="3" t="s">
        <v>11</v>
      </c>
      <c r="G140" s="3" t="s">
        <v>12</v>
      </c>
      <c r="H140" s="3" t="s">
        <v>13</v>
      </c>
      <c r="I140" s="3">
        <v>1101043</v>
      </c>
      <c r="J140" s="3">
        <v>2012</v>
      </c>
    </row>
    <row r="141" spans="1:10" x14ac:dyDescent="0.25">
      <c r="A141" s="3" t="s">
        <v>2502</v>
      </c>
      <c r="B141" s="3" t="s">
        <v>165</v>
      </c>
      <c r="C141" s="3" t="s">
        <v>28</v>
      </c>
      <c r="D141" s="3" t="s">
        <v>9</v>
      </c>
      <c r="E141" s="3" t="s">
        <v>10</v>
      </c>
      <c r="F141" s="3" t="s">
        <v>11</v>
      </c>
      <c r="G141" s="3" t="s">
        <v>12</v>
      </c>
      <c r="H141" s="3" t="s">
        <v>13</v>
      </c>
      <c r="I141" s="3">
        <v>1101043</v>
      </c>
      <c r="J141" s="3">
        <v>2012</v>
      </c>
    </row>
    <row r="142" spans="1:10" x14ac:dyDescent="0.25">
      <c r="A142" s="3" t="s">
        <v>2502</v>
      </c>
      <c r="B142" s="3" t="s">
        <v>165</v>
      </c>
      <c r="C142" s="3" t="s">
        <v>34</v>
      </c>
      <c r="D142" s="3" t="s">
        <v>9</v>
      </c>
      <c r="E142" s="3" t="s">
        <v>10</v>
      </c>
      <c r="F142" s="3" t="s">
        <v>11</v>
      </c>
      <c r="G142" s="3" t="s">
        <v>12</v>
      </c>
      <c r="H142" s="3" t="s">
        <v>13</v>
      </c>
      <c r="I142" s="3">
        <v>1101043</v>
      </c>
      <c r="J142" s="3">
        <v>2012</v>
      </c>
    </row>
    <row r="143" spans="1:10" x14ac:dyDescent="0.25">
      <c r="A143" s="3" t="s">
        <v>2502</v>
      </c>
      <c r="B143" s="3" t="s">
        <v>165</v>
      </c>
      <c r="C143" s="3" t="s">
        <v>38</v>
      </c>
      <c r="D143" s="3" t="s">
        <v>9</v>
      </c>
      <c r="E143" s="3" t="s">
        <v>10</v>
      </c>
      <c r="F143" s="3" t="s">
        <v>11</v>
      </c>
      <c r="G143" s="3" t="s">
        <v>12</v>
      </c>
      <c r="H143" s="3" t="s">
        <v>13</v>
      </c>
      <c r="I143" s="3">
        <v>1101043</v>
      </c>
      <c r="J143" s="3">
        <v>2012</v>
      </c>
    </row>
    <row r="144" spans="1:10" x14ac:dyDescent="0.25">
      <c r="A144" s="3" t="s">
        <v>2502</v>
      </c>
      <c r="B144" s="3" t="s">
        <v>165</v>
      </c>
      <c r="C144" s="3" t="s">
        <v>39</v>
      </c>
      <c r="D144" s="3" t="s">
        <v>9</v>
      </c>
      <c r="E144" s="3" t="s">
        <v>10</v>
      </c>
      <c r="F144" s="3" t="s">
        <v>11</v>
      </c>
      <c r="G144" s="3" t="s">
        <v>12</v>
      </c>
      <c r="H144" s="3" t="s">
        <v>13</v>
      </c>
      <c r="I144" s="3">
        <v>1101043</v>
      </c>
      <c r="J144" s="3">
        <v>2012</v>
      </c>
    </row>
    <row r="145" spans="1:10" x14ac:dyDescent="0.25">
      <c r="A145" s="3" t="s">
        <v>2502</v>
      </c>
      <c r="B145" s="3" t="s">
        <v>165</v>
      </c>
      <c r="C145" s="3" t="s">
        <v>40</v>
      </c>
      <c r="D145" s="3" t="s">
        <v>9</v>
      </c>
      <c r="E145" s="3" t="s">
        <v>10</v>
      </c>
      <c r="F145" s="3" t="s">
        <v>11</v>
      </c>
      <c r="G145" s="3" t="s">
        <v>12</v>
      </c>
      <c r="H145" s="3" t="s">
        <v>13</v>
      </c>
      <c r="I145" s="3">
        <v>1101043</v>
      </c>
      <c r="J145" s="3">
        <v>2012</v>
      </c>
    </row>
    <row r="146" spans="1:10" x14ac:dyDescent="0.25">
      <c r="A146" s="3" t="s">
        <v>2502</v>
      </c>
      <c r="B146" s="3" t="s">
        <v>165</v>
      </c>
      <c r="C146" s="3" t="s">
        <v>41</v>
      </c>
      <c r="D146" s="3" t="s">
        <v>9</v>
      </c>
      <c r="E146" s="3" t="s">
        <v>10</v>
      </c>
      <c r="F146" s="3" t="s">
        <v>11</v>
      </c>
      <c r="G146" s="3" t="s">
        <v>12</v>
      </c>
      <c r="H146" s="3" t="s">
        <v>13</v>
      </c>
      <c r="I146" s="3">
        <v>1101043</v>
      </c>
      <c r="J146" s="3">
        <v>2012</v>
      </c>
    </row>
    <row r="147" spans="1:10" x14ac:dyDescent="0.25">
      <c r="A147" s="3" t="s">
        <v>2502</v>
      </c>
      <c r="B147" s="3" t="s">
        <v>165</v>
      </c>
      <c r="C147" s="3" t="s">
        <v>42</v>
      </c>
      <c r="D147" s="3" t="s">
        <v>9</v>
      </c>
      <c r="E147" s="3" t="s">
        <v>10</v>
      </c>
      <c r="F147" s="3" t="s">
        <v>11</v>
      </c>
      <c r="G147" s="3" t="s">
        <v>12</v>
      </c>
      <c r="H147" s="3" t="s">
        <v>13</v>
      </c>
      <c r="I147" s="3">
        <v>1101043</v>
      </c>
      <c r="J147" s="3">
        <v>2012</v>
      </c>
    </row>
    <row r="148" spans="1:10" x14ac:dyDescent="0.25">
      <c r="A148" s="3" t="s">
        <v>2502</v>
      </c>
      <c r="B148" s="3" t="s">
        <v>165</v>
      </c>
      <c r="C148" s="3" t="s">
        <v>43</v>
      </c>
      <c r="D148" s="3" t="s">
        <v>9</v>
      </c>
      <c r="E148" s="3" t="s">
        <v>10</v>
      </c>
      <c r="F148" s="3" t="s">
        <v>11</v>
      </c>
      <c r="G148" s="3" t="s">
        <v>12</v>
      </c>
      <c r="H148" s="3" t="s">
        <v>13</v>
      </c>
      <c r="I148" s="3">
        <v>1101043</v>
      </c>
      <c r="J148" s="3">
        <v>2012</v>
      </c>
    </row>
    <row r="149" spans="1:10" x14ac:dyDescent="0.25">
      <c r="A149" s="3" t="s">
        <v>2502</v>
      </c>
      <c r="B149" s="3" t="s">
        <v>165</v>
      </c>
      <c r="C149" s="3" t="s">
        <v>44</v>
      </c>
      <c r="D149" s="3" t="s">
        <v>9</v>
      </c>
      <c r="E149" s="3" t="s">
        <v>10</v>
      </c>
      <c r="F149" s="3" t="s">
        <v>11</v>
      </c>
      <c r="G149" s="3" t="s">
        <v>12</v>
      </c>
      <c r="H149" s="3" t="s">
        <v>13</v>
      </c>
      <c r="I149" s="3">
        <v>1101043</v>
      </c>
      <c r="J149" s="3">
        <v>2012</v>
      </c>
    </row>
    <row r="150" spans="1:10" x14ac:dyDescent="0.25">
      <c r="A150" s="3" t="s">
        <v>1706</v>
      </c>
      <c r="B150" s="3" t="s">
        <v>165</v>
      </c>
      <c r="C150" s="3" t="s">
        <v>77</v>
      </c>
      <c r="D150" s="3" t="s">
        <v>9</v>
      </c>
      <c r="E150" s="3" t="s">
        <v>10</v>
      </c>
      <c r="F150" s="3" t="s">
        <v>11</v>
      </c>
      <c r="G150" s="3" t="s">
        <v>12</v>
      </c>
      <c r="H150" s="3" t="s">
        <v>13</v>
      </c>
      <c r="I150" s="3">
        <v>1101043</v>
      </c>
      <c r="J150" s="3">
        <v>2012</v>
      </c>
    </row>
    <row r="151" spans="1:10" x14ac:dyDescent="0.25">
      <c r="A151" s="3" t="s">
        <v>2502</v>
      </c>
      <c r="B151" s="3" t="s">
        <v>165</v>
      </c>
      <c r="C151" s="3" t="s">
        <v>83</v>
      </c>
      <c r="D151" s="3" t="s">
        <v>9</v>
      </c>
      <c r="E151" s="3" t="s">
        <v>10</v>
      </c>
      <c r="F151" s="3" t="s">
        <v>11</v>
      </c>
      <c r="G151" s="3" t="s">
        <v>12</v>
      </c>
      <c r="H151" s="3" t="s">
        <v>13</v>
      </c>
      <c r="I151" s="3">
        <v>1101043</v>
      </c>
      <c r="J151" s="3">
        <v>2012</v>
      </c>
    </row>
    <row r="152" spans="1:10" x14ac:dyDescent="0.25">
      <c r="A152" s="3" t="s">
        <v>2502</v>
      </c>
      <c r="B152" s="3" t="s">
        <v>165</v>
      </c>
      <c r="C152" s="3" t="s">
        <v>87</v>
      </c>
      <c r="D152" s="3" t="s">
        <v>9</v>
      </c>
      <c r="E152" s="3" t="s">
        <v>10</v>
      </c>
      <c r="F152" s="3" t="s">
        <v>11</v>
      </c>
      <c r="G152" s="3" t="s">
        <v>12</v>
      </c>
      <c r="H152" s="3" t="s">
        <v>13</v>
      </c>
      <c r="I152" s="3">
        <v>1101043</v>
      </c>
      <c r="J152" s="3">
        <v>2012</v>
      </c>
    </row>
    <row r="153" spans="1:10" x14ac:dyDescent="0.25">
      <c r="A153" s="3" t="s">
        <v>2502</v>
      </c>
      <c r="B153" s="3" t="s">
        <v>165</v>
      </c>
      <c r="C153" s="3" t="s">
        <v>95</v>
      </c>
      <c r="D153" s="3" t="s">
        <v>9</v>
      </c>
      <c r="E153" s="3" t="s">
        <v>10</v>
      </c>
      <c r="F153" s="3" t="s">
        <v>11</v>
      </c>
      <c r="G153" s="3" t="s">
        <v>12</v>
      </c>
      <c r="H153" s="3" t="s">
        <v>13</v>
      </c>
      <c r="I153" s="3">
        <v>1101043</v>
      </c>
      <c r="J153" s="3">
        <v>2012</v>
      </c>
    </row>
    <row r="154" spans="1:10" x14ac:dyDescent="0.25">
      <c r="A154" s="3" t="s">
        <v>2502</v>
      </c>
      <c r="B154" s="3" t="s">
        <v>165</v>
      </c>
      <c r="C154" s="3" t="s">
        <v>96</v>
      </c>
      <c r="D154" s="3" t="s">
        <v>9</v>
      </c>
      <c r="E154" s="3" t="s">
        <v>10</v>
      </c>
      <c r="F154" s="3" t="s">
        <v>11</v>
      </c>
      <c r="G154" s="3" t="s">
        <v>12</v>
      </c>
      <c r="H154" s="3" t="s">
        <v>13</v>
      </c>
      <c r="I154" s="3">
        <v>1101043</v>
      </c>
      <c r="J154" s="3">
        <v>2012</v>
      </c>
    </row>
    <row r="155" spans="1:10" x14ac:dyDescent="0.25">
      <c r="A155" s="3" t="s">
        <v>2502</v>
      </c>
      <c r="B155" s="3" t="s">
        <v>165</v>
      </c>
      <c r="C155" s="3" t="s">
        <v>97</v>
      </c>
      <c r="D155" s="3" t="s">
        <v>9</v>
      </c>
      <c r="E155" s="3" t="s">
        <v>10</v>
      </c>
      <c r="F155" s="3" t="s">
        <v>11</v>
      </c>
      <c r="G155" s="3" t="s">
        <v>12</v>
      </c>
      <c r="H155" s="3" t="s">
        <v>13</v>
      </c>
      <c r="I155" s="3">
        <v>1101043</v>
      </c>
      <c r="J155" s="3">
        <v>2012</v>
      </c>
    </row>
    <row r="156" spans="1:10" x14ac:dyDescent="0.25">
      <c r="A156" s="3" t="s">
        <v>2502</v>
      </c>
      <c r="B156" s="3" t="s">
        <v>165</v>
      </c>
      <c r="C156" s="3" t="s">
        <v>98</v>
      </c>
      <c r="D156" s="3" t="s">
        <v>9</v>
      </c>
      <c r="E156" s="3" t="s">
        <v>10</v>
      </c>
      <c r="F156" s="3" t="s">
        <v>11</v>
      </c>
      <c r="G156" s="3" t="s">
        <v>12</v>
      </c>
      <c r="H156" s="3" t="s">
        <v>13</v>
      </c>
      <c r="I156" s="3">
        <v>1101043</v>
      </c>
      <c r="J156" s="3">
        <v>2012</v>
      </c>
    </row>
    <row r="157" spans="1:10" x14ac:dyDescent="0.25">
      <c r="A157" s="3" t="s">
        <v>2502</v>
      </c>
      <c r="B157" s="3" t="s">
        <v>165</v>
      </c>
      <c r="C157" s="3" t="s">
        <v>99</v>
      </c>
      <c r="D157" s="3" t="s">
        <v>9</v>
      </c>
      <c r="E157" s="3" t="s">
        <v>10</v>
      </c>
      <c r="F157" s="3" t="s">
        <v>11</v>
      </c>
      <c r="G157" s="3" t="s">
        <v>12</v>
      </c>
      <c r="H157" s="3" t="s">
        <v>13</v>
      </c>
      <c r="I157" s="3">
        <v>1101043</v>
      </c>
      <c r="J157" s="3">
        <v>2012</v>
      </c>
    </row>
    <row r="158" spans="1:10" x14ac:dyDescent="0.25">
      <c r="A158" s="3" t="s">
        <v>2502</v>
      </c>
      <c r="B158" s="3" t="s">
        <v>165</v>
      </c>
      <c r="C158" s="3" t="s">
        <v>100</v>
      </c>
      <c r="D158" s="3" t="s">
        <v>9</v>
      </c>
      <c r="E158" s="3" t="s">
        <v>10</v>
      </c>
      <c r="F158" s="3" t="s">
        <v>11</v>
      </c>
      <c r="G158" s="3" t="s">
        <v>12</v>
      </c>
      <c r="H158" s="3" t="s">
        <v>13</v>
      </c>
      <c r="I158" s="3">
        <v>1101043</v>
      </c>
      <c r="J158" s="3">
        <v>2012</v>
      </c>
    </row>
    <row r="159" spans="1:10" x14ac:dyDescent="0.25">
      <c r="A159" s="3" t="s">
        <v>1706</v>
      </c>
      <c r="B159" s="3" t="s">
        <v>165</v>
      </c>
      <c r="C159" s="3" t="s">
        <v>103</v>
      </c>
      <c r="D159" s="3" t="s">
        <v>9</v>
      </c>
      <c r="E159" s="3" t="s">
        <v>10</v>
      </c>
      <c r="F159" s="3" t="s">
        <v>11</v>
      </c>
      <c r="G159" s="3" t="s">
        <v>12</v>
      </c>
      <c r="H159" s="3" t="s">
        <v>13</v>
      </c>
      <c r="I159" s="3">
        <v>1101043</v>
      </c>
      <c r="J159" s="3">
        <v>2012</v>
      </c>
    </row>
    <row r="160" spans="1:10" x14ac:dyDescent="0.25">
      <c r="A160" s="3" t="s">
        <v>2502</v>
      </c>
      <c r="B160" s="3" t="s">
        <v>165</v>
      </c>
      <c r="C160" s="3" t="s">
        <v>104</v>
      </c>
      <c r="D160" s="3" t="s">
        <v>9</v>
      </c>
      <c r="E160" s="3" t="s">
        <v>10</v>
      </c>
      <c r="F160" s="3" t="s">
        <v>11</v>
      </c>
      <c r="G160" s="3" t="s">
        <v>12</v>
      </c>
      <c r="H160" s="3" t="s">
        <v>13</v>
      </c>
      <c r="I160" s="3">
        <v>1101043</v>
      </c>
      <c r="J160" s="3">
        <v>2012</v>
      </c>
    </row>
    <row r="161" spans="1:10" x14ac:dyDescent="0.25">
      <c r="A161" s="3" t="s">
        <v>2502</v>
      </c>
      <c r="B161" s="3" t="s">
        <v>165</v>
      </c>
      <c r="C161" s="3" t="s">
        <v>105</v>
      </c>
      <c r="D161" s="3" t="s">
        <v>9</v>
      </c>
      <c r="E161" s="3" t="s">
        <v>10</v>
      </c>
      <c r="F161" s="3" t="s">
        <v>11</v>
      </c>
      <c r="G161" s="3" t="s">
        <v>12</v>
      </c>
      <c r="H161" s="3" t="s">
        <v>13</v>
      </c>
      <c r="I161" s="3">
        <v>1101043</v>
      </c>
      <c r="J161" s="3">
        <v>2012</v>
      </c>
    </row>
    <row r="162" spans="1:10" x14ac:dyDescent="0.25">
      <c r="A162" s="3" t="s">
        <v>1706</v>
      </c>
      <c r="B162" s="3" t="s">
        <v>165</v>
      </c>
      <c r="C162" s="3" t="s">
        <v>106</v>
      </c>
      <c r="D162" s="3" t="s">
        <v>9</v>
      </c>
      <c r="E162" s="3" t="s">
        <v>10</v>
      </c>
      <c r="F162" s="3" t="s">
        <v>11</v>
      </c>
      <c r="G162" s="3" t="s">
        <v>12</v>
      </c>
      <c r="H162" s="3" t="s">
        <v>13</v>
      </c>
      <c r="I162" s="3">
        <v>1101043</v>
      </c>
      <c r="J162" s="3">
        <v>2012</v>
      </c>
    </row>
    <row r="163" spans="1:10" x14ac:dyDescent="0.25">
      <c r="A163" s="3" t="s">
        <v>1706</v>
      </c>
      <c r="B163" s="3" t="s">
        <v>165</v>
      </c>
      <c r="C163" s="3" t="s">
        <v>107</v>
      </c>
      <c r="D163" s="3" t="s">
        <v>9</v>
      </c>
      <c r="E163" s="3" t="s">
        <v>10</v>
      </c>
      <c r="F163" s="3" t="s">
        <v>11</v>
      </c>
      <c r="G163" s="3" t="s">
        <v>12</v>
      </c>
      <c r="H163" s="3" t="s">
        <v>13</v>
      </c>
      <c r="I163" s="3">
        <v>1101043</v>
      </c>
      <c r="J163" s="3">
        <v>2012</v>
      </c>
    </row>
    <row r="164" spans="1:10" x14ac:dyDescent="0.25">
      <c r="A164" s="3" t="s">
        <v>2502</v>
      </c>
      <c r="B164" s="3" t="s">
        <v>165</v>
      </c>
      <c r="C164" s="3" t="s">
        <v>150</v>
      </c>
      <c r="D164" s="3" t="s">
        <v>9</v>
      </c>
      <c r="E164" s="3" t="s">
        <v>10</v>
      </c>
      <c r="F164" s="3" t="s">
        <v>11</v>
      </c>
      <c r="G164" s="3" t="s">
        <v>12</v>
      </c>
      <c r="H164" s="3" t="s">
        <v>13</v>
      </c>
      <c r="I164" s="3">
        <v>1101043</v>
      </c>
      <c r="J164" s="3">
        <v>2012</v>
      </c>
    </row>
    <row r="165" spans="1:10" x14ac:dyDescent="0.25">
      <c r="A165" s="3" t="s">
        <v>2502</v>
      </c>
      <c r="B165" s="3" t="s">
        <v>165</v>
      </c>
      <c r="C165" s="3" t="s">
        <v>159</v>
      </c>
      <c r="D165" s="3" t="s">
        <v>9</v>
      </c>
      <c r="E165" s="3" t="s">
        <v>10</v>
      </c>
      <c r="F165" s="3" t="s">
        <v>11</v>
      </c>
      <c r="G165" s="3" t="s">
        <v>12</v>
      </c>
      <c r="H165" s="3" t="s">
        <v>13</v>
      </c>
      <c r="I165" s="3">
        <v>1101043</v>
      </c>
      <c r="J165" s="3">
        <v>2012</v>
      </c>
    </row>
    <row r="166" spans="1:10" x14ac:dyDescent="0.25">
      <c r="A166" s="3" t="s">
        <v>2502</v>
      </c>
      <c r="B166" s="3" t="s">
        <v>165</v>
      </c>
      <c r="C166" s="3" t="s">
        <v>160</v>
      </c>
      <c r="D166" s="3" t="s">
        <v>9</v>
      </c>
      <c r="E166" s="3" t="s">
        <v>10</v>
      </c>
      <c r="F166" s="3" t="s">
        <v>11</v>
      </c>
      <c r="G166" s="3" t="s">
        <v>12</v>
      </c>
      <c r="H166" s="3" t="s">
        <v>13</v>
      </c>
      <c r="I166" s="3">
        <v>1101043</v>
      </c>
      <c r="J166" s="3">
        <v>2012</v>
      </c>
    </row>
    <row r="167" spans="1:10" x14ac:dyDescent="0.25">
      <c r="A167" s="3" t="s">
        <v>2502</v>
      </c>
      <c r="B167" s="3" t="s">
        <v>165</v>
      </c>
      <c r="C167" s="3" t="s">
        <v>161</v>
      </c>
      <c r="D167" s="3" t="s">
        <v>9</v>
      </c>
      <c r="E167" s="3" t="s">
        <v>10</v>
      </c>
      <c r="F167" s="3" t="s">
        <v>11</v>
      </c>
      <c r="G167" s="3" t="s">
        <v>12</v>
      </c>
      <c r="H167" s="3" t="s">
        <v>13</v>
      </c>
      <c r="I167" s="3">
        <v>1101043</v>
      </c>
      <c r="J167" s="3">
        <v>2012</v>
      </c>
    </row>
    <row r="168" spans="1:10" x14ac:dyDescent="0.25">
      <c r="A168" s="3" t="s">
        <v>2502</v>
      </c>
      <c r="B168" s="3" t="s">
        <v>165</v>
      </c>
      <c r="C168" s="3" t="s">
        <v>162</v>
      </c>
      <c r="D168" s="3" t="s">
        <v>9</v>
      </c>
      <c r="E168" s="3" t="s">
        <v>10</v>
      </c>
      <c r="F168" s="3" t="s">
        <v>11</v>
      </c>
      <c r="G168" s="3" t="s">
        <v>12</v>
      </c>
      <c r="H168" s="3" t="s">
        <v>13</v>
      </c>
      <c r="I168" s="3">
        <v>1101043</v>
      </c>
      <c r="J168" s="3">
        <v>2012</v>
      </c>
    </row>
    <row r="169" spans="1:10" x14ac:dyDescent="0.25">
      <c r="A169" s="3" t="s">
        <v>2502</v>
      </c>
      <c r="B169" s="3" t="s">
        <v>165</v>
      </c>
      <c r="C169" s="3" t="s">
        <v>20</v>
      </c>
      <c r="D169" s="3" t="s">
        <v>9</v>
      </c>
      <c r="E169" s="3" t="s">
        <v>10</v>
      </c>
      <c r="F169" s="3" t="s">
        <v>11</v>
      </c>
      <c r="G169" s="3" t="s">
        <v>12</v>
      </c>
      <c r="H169" s="3" t="s">
        <v>13</v>
      </c>
      <c r="I169" s="3">
        <v>1101043</v>
      </c>
      <c r="J169" s="3">
        <v>2013</v>
      </c>
    </row>
    <row r="170" spans="1:10" x14ac:dyDescent="0.25">
      <c r="A170" s="3" t="s">
        <v>2502</v>
      </c>
      <c r="B170" s="3" t="s">
        <v>165</v>
      </c>
      <c r="C170" s="3" t="s">
        <v>27</v>
      </c>
      <c r="D170" s="3" t="s">
        <v>9</v>
      </c>
      <c r="E170" s="3" t="s">
        <v>10</v>
      </c>
      <c r="F170" s="3" t="s">
        <v>11</v>
      </c>
      <c r="G170" s="3" t="s">
        <v>12</v>
      </c>
      <c r="H170" s="3" t="s">
        <v>13</v>
      </c>
      <c r="I170" s="3">
        <v>1101043</v>
      </c>
      <c r="J170" s="3">
        <v>2013</v>
      </c>
    </row>
    <row r="171" spans="1:10" x14ac:dyDescent="0.25">
      <c r="A171" s="3" t="s">
        <v>2502</v>
      </c>
      <c r="B171" s="3" t="s">
        <v>165</v>
      </c>
      <c r="C171" s="3" t="s">
        <v>28</v>
      </c>
      <c r="D171" s="3" t="s">
        <v>9</v>
      </c>
      <c r="E171" s="3" t="s">
        <v>10</v>
      </c>
      <c r="F171" s="3" t="s">
        <v>11</v>
      </c>
      <c r="G171" s="3" t="s">
        <v>12</v>
      </c>
      <c r="H171" s="3" t="s">
        <v>13</v>
      </c>
      <c r="I171" s="3">
        <v>1101043</v>
      </c>
      <c r="J171" s="3">
        <v>2013</v>
      </c>
    </row>
    <row r="172" spans="1:10" x14ac:dyDescent="0.25">
      <c r="A172" s="3" t="s">
        <v>2502</v>
      </c>
      <c r="B172" s="3" t="s">
        <v>165</v>
      </c>
      <c r="C172" s="3" t="s">
        <v>34</v>
      </c>
      <c r="D172" s="3" t="s">
        <v>9</v>
      </c>
      <c r="E172" s="3" t="s">
        <v>10</v>
      </c>
      <c r="F172" s="3" t="s">
        <v>11</v>
      </c>
      <c r="G172" s="3" t="s">
        <v>12</v>
      </c>
      <c r="H172" s="3" t="s">
        <v>13</v>
      </c>
      <c r="I172" s="3">
        <v>1101043</v>
      </c>
      <c r="J172" s="3">
        <v>2013</v>
      </c>
    </row>
    <row r="173" spans="1:10" x14ac:dyDescent="0.25">
      <c r="A173" s="3" t="s">
        <v>2502</v>
      </c>
      <c r="B173" s="3" t="s">
        <v>165</v>
      </c>
      <c r="C173" s="3" t="s">
        <v>38</v>
      </c>
      <c r="D173" s="3" t="s">
        <v>9</v>
      </c>
      <c r="E173" s="3" t="s">
        <v>10</v>
      </c>
      <c r="F173" s="3" t="s">
        <v>11</v>
      </c>
      <c r="G173" s="3" t="s">
        <v>12</v>
      </c>
      <c r="H173" s="3" t="s">
        <v>13</v>
      </c>
      <c r="I173" s="3">
        <v>1101043</v>
      </c>
      <c r="J173" s="3">
        <v>2013</v>
      </c>
    </row>
    <row r="174" spans="1:10" x14ac:dyDescent="0.25">
      <c r="A174" s="3" t="s">
        <v>2502</v>
      </c>
      <c r="B174" s="3" t="s">
        <v>165</v>
      </c>
      <c r="C174" s="3" t="s">
        <v>39</v>
      </c>
      <c r="D174" s="3" t="s">
        <v>9</v>
      </c>
      <c r="E174" s="3" t="s">
        <v>10</v>
      </c>
      <c r="F174" s="3" t="s">
        <v>11</v>
      </c>
      <c r="G174" s="3" t="s">
        <v>12</v>
      </c>
      <c r="H174" s="3" t="s">
        <v>13</v>
      </c>
      <c r="I174" s="3">
        <v>1101043</v>
      </c>
      <c r="J174" s="3">
        <v>2013</v>
      </c>
    </row>
    <row r="175" spans="1:10" x14ac:dyDescent="0.25">
      <c r="A175" s="3" t="s">
        <v>2502</v>
      </c>
      <c r="B175" s="3" t="s">
        <v>165</v>
      </c>
      <c r="C175" s="3" t="s">
        <v>40</v>
      </c>
      <c r="D175" s="3" t="s">
        <v>9</v>
      </c>
      <c r="E175" s="3" t="s">
        <v>10</v>
      </c>
      <c r="F175" s="3" t="s">
        <v>11</v>
      </c>
      <c r="G175" s="3" t="s">
        <v>12</v>
      </c>
      <c r="H175" s="3" t="s">
        <v>13</v>
      </c>
      <c r="I175" s="3">
        <v>1101043</v>
      </c>
      <c r="J175" s="3">
        <v>2013</v>
      </c>
    </row>
    <row r="176" spans="1:10" x14ac:dyDescent="0.25">
      <c r="A176" s="3" t="s">
        <v>2502</v>
      </c>
      <c r="B176" s="3" t="s">
        <v>165</v>
      </c>
      <c r="C176" s="3" t="s">
        <v>41</v>
      </c>
      <c r="D176" s="3" t="s">
        <v>9</v>
      </c>
      <c r="E176" s="3" t="s">
        <v>10</v>
      </c>
      <c r="F176" s="3" t="s">
        <v>11</v>
      </c>
      <c r="G176" s="3" t="s">
        <v>12</v>
      </c>
      <c r="H176" s="3" t="s">
        <v>13</v>
      </c>
      <c r="I176" s="3">
        <v>1101043</v>
      </c>
      <c r="J176" s="3">
        <v>2013</v>
      </c>
    </row>
    <row r="177" spans="1:10" x14ac:dyDescent="0.25">
      <c r="A177" s="3" t="s">
        <v>2502</v>
      </c>
      <c r="B177" s="3" t="s">
        <v>165</v>
      </c>
      <c r="C177" s="3" t="s">
        <v>42</v>
      </c>
      <c r="D177" s="3" t="s">
        <v>9</v>
      </c>
      <c r="E177" s="3" t="s">
        <v>10</v>
      </c>
      <c r="F177" s="3" t="s">
        <v>11</v>
      </c>
      <c r="G177" s="3" t="s">
        <v>12</v>
      </c>
      <c r="H177" s="3" t="s">
        <v>13</v>
      </c>
      <c r="I177" s="3">
        <v>1101043</v>
      </c>
      <c r="J177" s="3">
        <v>2013</v>
      </c>
    </row>
    <row r="178" spans="1:10" x14ac:dyDescent="0.25">
      <c r="A178" s="3" t="s">
        <v>2502</v>
      </c>
      <c r="B178" s="3" t="s">
        <v>165</v>
      </c>
      <c r="C178" s="3" t="s">
        <v>43</v>
      </c>
      <c r="D178" s="3" t="s">
        <v>9</v>
      </c>
      <c r="E178" s="3" t="s">
        <v>10</v>
      </c>
      <c r="F178" s="3" t="s">
        <v>11</v>
      </c>
      <c r="G178" s="3" t="s">
        <v>12</v>
      </c>
      <c r="H178" s="3" t="s">
        <v>13</v>
      </c>
      <c r="I178" s="3">
        <v>1101043</v>
      </c>
      <c r="J178" s="3">
        <v>2013</v>
      </c>
    </row>
    <row r="179" spans="1:10" x14ac:dyDescent="0.25">
      <c r="A179" s="3" t="s">
        <v>2502</v>
      </c>
      <c r="B179" s="3" t="s">
        <v>165</v>
      </c>
      <c r="C179" s="3" t="s">
        <v>45</v>
      </c>
      <c r="D179" s="3" t="s">
        <v>9</v>
      </c>
      <c r="E179" s="3" t="s">
        <v>10</v>
      </c>
      <c r="F179" s="3" t="s">
        <v>11</v>
      </c>
      <c r="G179" s="3" t="s">
        <v>12</v>
      </c>
      <c r="H179" s="3" t="s">
        <v>13</v>
      </c>
      <c r="I179" s="3">
        <v>1101043</v>
      </c>
      <c r="J179" s="3">
        <v>2013</v>
      </c>
    </row>
    <row r="180" spans="1:10" x14ac:dyDescent="0.25">
      <c r="A180" s="3" t="s">
        <v>2502</v>
      </c>
      <c r="B180" s="3" t="s">
        <v>165</v>
      </c>
      <c r="C180" s="3" t="s">
        <v>46</v>
      </c>
      <c r="D180" s="3" t="s">
        <v>9</v>
      </c>
      <c r="E180" s="3" t="s">
        <v>10</v>
      </c>
      <c r="F180" s="3" t="s">
        <v>11</v>
      </c>
      <c r="G180" s="3" t="s">
        <v>12</v>
      </c>
      <c r="H180" s="3" t="s">
        <v>13</v>
      </c>
      <c r="I180" s="3">
        <v>1101043</v>
      </c>
      <c r="J180" s="3">
        <v>2013</v>
      </c>
    </row>
    <row r="181" spans="1:10" x14ac:dyDescent="0.25">
      <c r="A181" s="3" t="s">
        <v>1706</v>
      </c>
      <c r="B181" s="3" t="s">
        <v>165</v>
      </c>
      <c r="C181" s="3" t="s">
        <v>77</v>
      </c>
      <c r="D181" s="3" t="s">
        <v>9</v>
      </c>
      <c r="E181" s="3" t="s">
        <v>10</v>
      </c>
      <c r="F181" s="3" t="s">
        <v>11</v>
      </c>
      <c r="G181" s="3" t="s">
        <v>12</v>
      </c>
      <c r="H181" s="3" t="s">
        <v>13</v>
      </c>
      <c r="I181" s="3">
        <v>1101043</v>
      </c>
      <c r="J181" s="3">
        <v>2013</v>
      </c>
    </row>
    <row r="182" spans="1:10" x14ac:dyDescent="0.25">
      <c r="A182" s="3" t="s">
        <v>2502</v>
      </c>
      <c r="B182" s="3" t="s">
        <v>165</v>
      </c>
      <c r="C182" s="3" t="s">
        <v>83</v>
      </c>
      <c r="D182" s="3" t="s">
        <v>9</v>
      </c>
      <c r="E182" s="3" t="s">
        <v>10</v>
      </c>
      <c r="F182" s="3" t="s">
        <v>11</v>
      </c>
      <c r="G182" s="3" t="s">
        <v>12</v>
      </c>
      <c r="H182" s="3" t="s">
        <v>13</v>
      </c>
      <c r="I182" s="3">
        <v>1101043</v>
      </c>
      <c r="J182" s="3">
        <v>2013</v>
      </c>
    </row>
    <row r="183" spans="1:10" x14ac:dyDescent="0.25">
      <c r="A183" s="3" t="s">
        <v>2502</v>
      </c>
      <c r="B183" s="3" t="s">
        <v>165</v>
      </c>
      <c r="C183" s="3" t="s">
        <v>87</v>
      </c>
      <c r="D183" s="3" t="s">
        <v>9</v>
      </c>
      <c r="E183" s="3" t="s">
        <v>10</v>
      </c>
      <c r="F183" s="3" t="s">
        <v>11</v>
      </c>
      <c r="G183" s="3" t="s">
        <v>12</v>
      </c>
      <c r="H183" s="3" t="s">
        <v>13</v>
      </c>
      <c r="I183" s="3">
        <v>1101043</v>
      </c>
      <c r="J183" s="3">
        <v>2013</v>
      </c>
    </row>
    <row r="184" spans="1:10" x14ac:dyDescent="0.25">
      <c r="A184" s="3" t="s">
        <v>2502</v>
      </c>
      <c r="B184" s="3" t="s">
        <v>165</v>
      </c>
      <c r="C184" s="3" t="s">
        <v>95</v>
      </c>
      <c r="D184" s="3" t="s">
        <v>9</v>
      </c>
      <c r="E184" s="3" t="s">
        <v>10</v>
      </c>
      <c r="F184" s="3" t="s">
        <v>11</v>
      </c>
      <c r="G184" s="3" t="s">
        <v>12</v>
      </c>
      <c r="H184" s="3" t="s">
        <v>13</v>
      </c>
      <c r="I184" s="3">
        <v>1101043</v>
      </c>
      <c r="J184" s="3">
        <v>2013</v>
      </c>
    </row>
    <row r="185" spans="1:10" x14ac:dyDescent="0.25">
      <c r="A185" s="3" t="s">
        <v>2502</v>
      </c>
      <c r="B185" s="3" t="s">
        <v>165</v>
      </c>
      <c r="C185" s="3" t="s">
        <v>96</v>
      </c>
      <c r="D185" s="3" t="s">
        <v>9</v>
      </c>
      <c r="E185" s="3" t="s">
        <v>10</v>
      </c>
      <c r="F185" s="3" t="s">
        <v>11</v>
      </c>
      <c r="G185" s="3" t="s">
        <v>12</v>
      </c>
      <c r="H185" s="3" t="s">
        <v>13</v>
      </c>
      <c r="I185" s="3">
        <v>1101043</v>
      </c>
      <c r="J185" s="3">
        <v>2013</v>
      </c>
    </row>
    <row r="186" spans="1:10" x14ac:dyDescent="0.25">
      <c r="A186" s="3" t="s">
        <v>2502</v>
      </c>
      <c r="B186" s="3" t="s">
        <v>165</v>
      </c>
      <c r="C186" s="3" t="s">
        <v>97</v>
      </c>
      <c r="D186" s="3" t="s">
        <v>9</v>
      </c>
      <c r="E186" s="3" t="s">
        <v>10</v>
      </c>
      <c r="F186" s="3" t="s">
        <v>11</v>
      </c>
      <c r="G186" s="3" t="s">
        <v>12</v>
      </c>
      <c r="H186" s="3" t="s">
        <v>13</v>
      </c>
      <c r="I186" s="3">
        <v>1101043</v>
      </c>
      <c r="J186" s="3">
        <v>2013</v>
      </c>
    </row>
    <row r="187" spans="1:10" x14ac:dyDescent="0.25">
      <c r="A187" s="3" t="s">
        <v>2502</v>
      </c>
      <c r="B187" s="3" t="s">
        <v>165</v>
      </c>
      <c r="C187" s="3" t="s">
        <v>98</v>
      </c>
      <c r="D187" s="3" t="s">
        <v>9</v>
      </c>
      <c r="E187" s="3" t="s">
        <v>10</v>
      </c>
      <c r="F187" s="3" t="s">
        <v>11</v>
      </c>
      <c r="G187" s="3" t="s">
        <v>12</v>
      </c>
      <c r="H187" s="3" t="s">
        <v>13</v>
      </c>
      <c r="I187" s="3">
        <v>1101043</v>
      </c>
      <c r="J187" s="3">
        <v>2013</v>
      </c>
    </row>
    <row r="188" spans="1:10" x14ac:dyDescent="0.25">
      <c r="A188" s="3" t="s">
        <v>2502</v>
      </c>
      <c r="B188" s="3" t="s">
        <v>165</v>
      </c>
      <c r="C188" s="3" t="s">
        <v>99</v>
      </c>
      <c r="D188" s="3" t="s">
        <v>9</v>
      </c>
      <c r="E188" s="3" t="s">
        <v>10</v>
      </c>
      <c r="F188" s="3" t="s">
        <v>11</v>
      </c>
      <c r="G188" s="3" t="s">
        <v>12</v>
      </c>
      <c r="H188" s="3" t="s">
        <v>13</v>
      </c>
      <c r="I188" s="3">
        <v>1101043</v>
      </c>
      <c r="J188" s="3">
        <v>2013</v>
      </c>
    </row>
    <row r="189" spans="1:10" x14ac:dyDescent="0.25">
      <c r="A189" s="3" t="s">
        <v>2502</v>
      </c>
      <c r="B189" s="3" t="s">
        <v>165</v>
      </c>
      <c r="C189" s="3" t="s">
        <v>100</v>
      </c>
      <c r="D189" s="3" t="s">
        <v>9</v>
      </c>
      <c r="E189" s="3" t="s">
        <v>10</v>
      </c>
      <c r="F189" s="3" t="s">
        <v>11</v>
      </c>
      <c r="G189" s="3" t="s">
        <v>12</v>
      </c>
      <c r="H189" s="3" t="s">
        <v>13</v>
      </c>
      <c r="I189" s="3">
        <v>1101043</v>
      </c>
      <c r="J189" s="3">
        <v>2013</v>
      </c>
    </row>
    <row r="190" spans="1:10" x14ac:dyDescent="0.25">
      <c r="A190" s="3" t="s">
        <v>1706</v>
      </c>
      <c r="B190" s="3" t="s">
        <v>165</v>
      </c>
      <c r="C190" s="3" t="s">
        <v>103</v>
      </c>
      <c r="D190" s="3" t="s">
        <v>9</v>
      </c>
      <c r="E190" s="3" t="s">
        <v>10</v>
      </c>
      <c r="F190" s="3" t="s">
        <v>11</v>
      </c>
      <c r="G190" s="3" t="s">
        <v>12</v>
      </c>
      <c r="H190" s="3" t="s">
        <v>13</v>
      </c>
      <c r="I190" s="3">
        <v>1101043</v>
      </c>
      <c r="J190" s="3">
        <v>2013</v>
      </c>
    </row>
    <row r="191" spans="1:10" x14ac:dyDescent="0.25">
      <c r="A191" s="3" t="s">
        <v>2502</v>
      </c>
      <c r="B191" s="3" t="s">
        <v>165</v>
      </c>
      <c r="C191" s="3" t="s">
        <v>104</v>
      </c>
      <c r="D191" s="3" t="s">
        <v>9</v>
      </c>
      <c r="E191" s="3" t="s">
        <v>10</v>
      </c>
      <c r="F191" s="3" t="s">
        <v>11</v>
      </c>
      <c r="G191" s="3" t="s">
        <v>12</v>
      </c>
      <c r="H191" s="3" t="s">
        <v>13</v>
      </c>
      <c r="I191" s="3">
        <v>1101043</v>
      </c>
      <c r="J191" s="3">
        <v>2013</v>
      </c>
    </row>
    <row r="192" spans="1:10" x14ac:dyDescent="0.25">
      <c r="A192" s="3" t="s">
        <v>1706</v>
      </c>
      <c r="B192" s="3" t="s">
        <v>165</v>
      </c>
      <c r="C192" s="3" t="s">
        <v>106</v>
      </c>
      <c r="D192" s="3" t="s">
        <v>9</v>
      </c>
      <c r="E192" s="3" t="s">
        <v>10</v>
      </c>
      <c r="F192" s="3" t="s">
        <v>11</v>
      </c>
      <c r="G192" s="3" t="s">
        <v>12</v>
      </c>
      <c r="H192" s="3" t="s">
        <v>13</v>
      </c>
      <c r="I192" s="3">
        <v>1101043</v>
      </c>
      <c r="J192" s="3">
        <v>2013</v>
      </c>
    </row>
    <row r="193" spans="1:10" x14ac:dyDescent="0.25">
      <c r="A193" s="3" t="s">
        <v>1706</v>
      </c>
      <c r="B193" s="3" t="s">
        <v>165</v>
      </c>
      <c r="C193" s="3" t="s">
        <v>107</v>
      </c>
      <c r="D193" s="3" t="s">
        <v>9</v>
      </c>
      <c r="E193" s="3" t="s">
        <v>10</v>
      </c>
      <c r="F193" s="3" t="s">
        <v>11</v>
      </c>
      <c r="G193" s="3" t="s">
        <v>12</v>
      </c>
      <c r="H193" s="3" t="s">
        <v>13</v>
      </c>
      <c r="I193" s="3">
        <v>1101043</v>
      </c>
      <c r="J193" s="3">
        <v>2013</v>
      </c>
    </row>
    <row r="194" spans="1:10" x14ac:dyDescent="0.25">
      <c r="A194" s="3" t="s">
        <v>2502</v>
      </c>
      <c r="B194" s="3" t="s">
        <v>165</v>
      </c>
      <c r="C194" s="3" t="s">
        <v>150</v>
      </c>
      <c r="D194" s="3" t="s">
        <v>9</v>
      </c>
      <c r="E194" s="3" t="s">
        <v>10</v>
      </c>
      <c r="F194" s="3" t="s">
        <v>11</v>
      </c>
      <c r="G194" s="3" t="s">
        <v>12</v>
      </c>
      <c r="H194" s="3" t="s">
        <v>13</v>
      </c>
      <c r="I194" s="3">
        <v>1101043</v>
      </c>
      <c r="J194" s="3">
        <v>2013</v>
      </c>
    </row>
    <row r="195" spans="1:10" x14ac:dyDescent="0.25">
      <c r="A195" s="3" t="s">
        <v>2502</v>
      </c>
      <c r="B195" s="3" t="s">
        <v>165</v>
      </c>
      <c r="C195" s="3" t="s">
        <v>160</v>
      </c>
      <c r="D195" s="3" t="s">
        <v>9</v>
      </c>
      <c r="E195" s="3" t="s">
        <v>10</v>
      </c>
      <c r="F195" s="3" t="s">
        <v>11</v>
      </c>
      <c r="G195" s="3" t="s">
        <v>12</v>
      </c>
      <c r="H195" s="3" t="s">
        <v>13</v>
      </c>
      <c r="I195" s="3">
        <v>1101043</v>
      </c>
      <c r="J195" s="3">
        <v>2013</v>
      </c>
    </row>
    <row r="196" spans="1:10" x14ac:dyDescent="0.25">
      <c r="A196" s="3" t="s">
        <v>2502</v>
      </c>
      <c r="B196" s="3" t="s">
        <v>165</v>
      </c>
      <c r="C196" s="3" t="s">
        <v>161</v>
      </c>
      <c r="D196" s="3" t="s">
        <v>9</v>
      </c>
      <c r="E196" s="3" t="s">
        <v>10</v>
      </c>
      <c r="F196" s="3" t="s">
        <v>11</v>
      </c>
      <c r="G196" s="3" t="s">
        <v>12</v>
      </c>
      <c r="H196" s="3" t="s">
        <v>13</v>
      </c>
      <c r="I196" s="3">
        <v>1101043</v>
      </c>
      <c r="J196" s="3">
        <v>2013</v>
      </c>
    </row>
    <row r="197" spans="1:10" x14ac:dyDescent="0.25">
      <c r="A197" s="3" t="s">
        <v>2502</v>
      </c>
      <c r="B197" s="3" t="s">
        <v>165</v>
      </c>
      <c r="C197" s="3" t="s">
        <v>162</v>
      </c>
      <c r="D197" s="3" t="s">
        <v>9</v>
      </c>
      <c r="E197" s="3" t="s">
        <v>10</v>
      </c>
      <c r="F197" s="3" t="s">
        <v>11</v>
      </c>
      <c r="G197" s="3" t="s">
        <v>12</v>
      </c>
      <c r="H197" s="3" t="s">
        <v>13</v>
      </c>
      <c r="I197" s="3">
        <v>1101043</v>
      </c>
      <c r="J197" s="3">
        <v>2013</v>
      </c>
    </row>
    <row r="198" spans="1:10" x14ac:dyDescent="0.25">
      <c r="A198" s="3" t="s">
        <v>2502</v>
      </c>
      <c r="B198" s="3" t="s">
        <v>165</v>
      </c>
      <c r="C198" s="3" t="s">
        <v>20</v>
      </c>
      <c r="D198" s="3" t="s">
        <v>9</v>
      </c>
      <c r="E198" s="3" t="s">
        <v>10</v>
      </c>
      <c r="F198" s="3" t="s">
        <v>11</v>
      </c>
      <c r="G198" s="3" t="s">
        <v>12</v>
      </c>
      <c r="H198" s="3" t="s">
        <v>13</v>
      </c>
      <c r="I198" s="3">
        <v>1101043</v>
      </c>
      <c r="J198" s="3">
        <v>2014</v>
      </c>
    </row>
    <row r="199" spans="1:10" x14ac:dyDescent="0.25">
      <c r="A199" s="3" t="s">
        <v>2502</v>
      </c>
      <c r="B199" s="3" t="s">
        <v>165</v>
      </c>
      <c r="C199" s="3" t="s">
        <v>27</v>
      </c>
      <c r="D199" s="3" t="s">
        <v>9</v>
      </c>
      <c r="E199" s="3" t="s">
        <v>10</v>
      </c>
      <c r="F199" s="3" t="s">
        <v>11</v>
      </c>
      <c r="G199" s="3" t="s">
        <v>12</v>
      </c>
      <c r="H199" s="3" t="s">
        <v>13</v>
      </c>
      <c r="I199" s="3">
        <v>1101043</v>
      </c>
      <c r="J199" s="3">
        <v>2014</v>
      </c>
    </row>
    <row r="200" spans="1:10" x14ac:dyDescent="0.25">
      <c r="A200" s="3" t="s">
        <v>2502</v>
      </c>
      <c r="B200" s="3" t="s">
        <v>165</v>
      </c>
      <c r="C200" s="3" t="s">
        <v>28</v>
      </c>
      <c r="D200" s="3" t="s">
        <v>9</v>
      </c>
      <c r="E200" s="3" t="s">
        <v>10</v>
      </c>
      <c r="F200" s="3" t="s">
        <v>11</v>
      </c>
      <c r="G200" s="3" t="s">
        <v>12</v>
      </c>
      <c r="H200" s="3" t="s">
        <v>13</v>
      </c>
      <c r="I200" s="3">
        <v>1101043</v>
      </c>
      <c r="J200" s="3">
        <v>2014</v>
      </c>
    </row>
    <row r="201" spans="1:10" x14ac:dyDescent="0.25">
      <c r="A201" s="3" t="s">
        <v>2502</v>
      </c>
      <c r="B201" s="3" t="s">
        <v>165</v>
      </c>
      <c r="C201" s="3" t="s">
        <v>38</v>
      </c>
      <c r="D201" s="3" t="s">
        <v>9</v>
      </c>
      <c r="E201" s="3" t="s">
        <v>10</v>
      </c>
      <c r="F201" s="3" t="s">
        <v>11</v>
      </c>
      <c r="G201" s="3" t="s">
        <v>12</v>
      </c>
      <c r="H201" s="3" t="s">
        <v>13</v>
      </c>
      <c r="I201" s="3">
        <v>1101043</v>
      </c>
      <c r="J201" s="3">
        <v>2014</v>
      </c>
    </row>
    <row r="202" spans="1:10" x14ac:dyDescent="0.25">
      <c r="A202" s="3" t="s">
        <v>2502</v>
      </c>
      <c r="B202" s="3" t="s">
        <v>165</v>
      </c>
      <c r="C202" s="3" t="s">
        <v>39</v>
      </c>
      <c r="D202" s="3" t="s">
        <v>9</v>
      </c>
      <c r="E202" s="3" t="s">
        <v>10</v>
      </c>
      <c r="F202" s="3" t="s">
        <v>11</v>
      </c>
      <c r="G202" s="3" t="s">
        <v>12</v>
      </c>
      <c r="H202" s="3" t="s">
        <v>13</v>
      </c>
      <c r="I202" s="3">
        <v>1101043</v>
      </c>
      <c r="J202" s="3">
        <v>2014</v>
      </c>
    </row>
    <row r="203" spans="1:10" x14ac:dyDescent="0.25">
      <c r="A203" s="3" t="s">
        <v>2502</v>
      </c>
      <c r="B203" s="3" t="s">
        <v>165</v>
      </c>
      <c r="C203" s="3" t="s">
        <v>40</v>
      </c>
      <c r="D203" s="3" t="s">
        <v>9</v>
      </c>
      <c r="E203" s="3" t="s">
        <v>10</v>
      </c>
      <c r="F203" s="3" t="s">
        <v>11</v>
      </c>
      <c r="G203" s="3" t="s">
        <v>12</v>
      </c>
      <c r="H203" s="3" t="s">
        <v>13</v>
      </c>
      <c r="I203" s="3">
        <v>1101043</v>
      </c>
      <c r="J203" s="3">
        <v>2014</v>
      </c>
    </row>
    <row r="204" spans="1:10" x14ac:dyDescent="0.25">
      <c r="A204" s="3" t="s">
        <v>2502</v>
      </c>
      <c r="B204" s="3" t="s">
        <v>165</v>
      </c>
      <c r="C204" s="3" t="s">
        <v>41</v>
      </c>
      <c r="D204" s="3" t="s">
        <v>9</v>
      </c>
      <c r="E204" s="3" t="s">
        <v>10</v>
      </c>
      <c r="F204" s="3" t="s">
        <v>11</v>
      </c>
      <c r="G204" s="3" t="s">
        <v>12</v>
      </c>
      <c r="H204" s="3" t="s">
        <v>13</v>
      </c>
      <c r="I204" s="3">
        <v>1101043</v>
      </c>
      <c r="J204" s="3">
        <v>2014</v>
      </c>
    </row>
    <row r="205" spans="1:10" x14ac:dyDescent="0.25">
      <c r="A205" s="3" t="s">
        <v>2502</v>
      </c>
      <c r="B205" s="3" t="s">
        <v>165</v>
      </c>
      <c r="C205" s="3" t="s">
        <v>42</v>
      </c>
      <c r="D205" s="3" t="s">
        <v>9</v>
      </c>
      <c r="E205" s="3" t="s">
        <v>10</v>
      </c>
      <c r="F205" s="3" t="s">
        <v>11</v>
      </c>
      <c r="G205" s="3" t="s">
        <v>12</v>
      </c>
      <c r="H205" s="3" t="s">
        <v>13</v>
      </c>
      <c r="I205" s="3">
        <v>1101043</v>
      </c>
      <c r="J205" s="3">
        <v>2014</v>
      </c>
    </row>
    <row r="206" spans="1:10" x14ac:dyDescent="0.25">
      <c r="A206" s="3" t="s">
        <v>2502</v>
      </c>
      <c r="B206" s="3" t="s">
        <v>165</v>
      </c>
      <c r="C206" s="3" t="s">
        <v>43</v>
      </c>
      <c r="D206" s="3" t="s">
        <v>9</v>
      </c>
      <c r="E206" s="3" t="s">
        <v>10</v>
      </c>
      <c r="F206" s="3" t="s">
        <v>11</v>
      </c>
      <c r="G206" s="3" t="s">
        <v>12</v>
      </c>
      <c r="H206" s="3" t="s">
        <v>13</v>
      </c>
      <c r="I206" s="3">
        <v>1101043</v>
      </c>
      <c r="J206" s="3">
        <v>2014</v>
      </c>
    </row>
    <row r="207" spans="1:10" x14ac:dyDescent="0.25">
      <c r="A207" s="3" t="s">
        <v>2502</v>
      </c>
      <c r="B207" s="3" t="s">
        <v>165</v>
      </c>
      <c r="C207" s="3" t="s">
        <v>45</v>
      </c>
      <c r="D207" s="3" t="s">
        <v>9</v>
      </c>
      <c r="E207" s="3" t="s">
        <v>10</v>
      </c>
      <c r="F207" s="3" t="s">
        <v>11</v>
      </c>
      <c r="G207" s="3" t="s">
        <v>12</v>
      </c>
      <c r="H207" s="3" t="s">
        <v>13</v>
      </c>
      <c r="I207" s="3">
        <v>1101043</v>
      </c>
      <c r="J207" s="3">
        <v>2014</v>
      </c>
    </row>
    <row r="208" spans="1:10" x14ac:dyDescent="0.25">
      <c r="A208" s="3" t="s">
        <v>2502</v>
      </c>
      <c r="B208" s="3" t="s">
        <v>165</v>
      </c>
      <c r="C208" s="3" t="s">
        <v>46</v>
      </c>
      <c r="D208" s="3" t="s">
        <v>9</v>
      </c>
      <c r="E208" s="3" t="s">
        <v>10</v>
      </c>
      <c r="F208" s="3" t="s">
        <v>11</v>
      </c>
      <c r="G208" s="3" t="s">
        <v>12</v>
      </c>
      <c r="H208" s="3" t="s">
        <v>13</v>
      </c>
      <c r="I208" s="3">
        <v>1101043</v>
      </c>
      <c r="J208" s="3">
        <v>2014</v>
      </c>
    </row>
    <row r="209" spans="1:10" x14ac:dyDescent="0.25">
      <c r="A209" s="3" t="s">
        <v>2502</v>
      </c>
      <c r="B209" s="3" t="s">
        <v>165</v>
      </c>
      <c r="C209" s="3" t="s">
        <v>47</v>
      </c>
      <c r="D209" s="3" t="s">
        <v>9</v>
      </c>
      <c r="E209" s="3" t="s">
        <v>10</v>
      </c>
      <c r="F209" s="3" t="s">
        <v>11</v>
      </c>
      <c r="G209" s="3" t="s">
        <v>12</v>
      </c>
      <c r="H209" s="3" t="s">
        <v>13</v>
      </c>
      <c r="I209" s="3">
        <v>1101043</v>
      </c>
      <c r="J209" s="3">
        <v>2014</v>
      </c>
    </row>
    <row r="210" spans="1:10" x14ac:dyDescent="0.25">
      <c r="A210" s="3" t="s">
        <v>2502</v>
      </c>
      <c r="B210" s="3" t="s">
        <v>165</v>
      </c>
      <c r="C210" s="3" t="s">
        <v>48</v>
      </c>
      <c r="D210" s="3" t="s">
        <v>9</v>
      </c>
      <c r="E210" s="3" t="s">
        <v>10</v>
      </c>
      <c r="F210" s="3" t="s">
        <v>11</v>
      </c>
      <c r="G210" s="3" t="s">
        <v>12</v>
      </c>
      <c r="H210" s="3" t="s">
        <v>13</v>
      </c>
      <c r="I210" s="3">
        <v>1101043</v>
      </c>
      <c r="J210" s="3">
        <v>2014</v>
      </c>
    </row>
    <row r="211" spans="1:10" x14ac:dyDescent="0.25">
      <c r="A211" s="3" t="s">
        <v>2502</v>
      </c>
      <c r="B211" s="3" t="s">
        <v>165</v>
      </c>
      <c r="C211" s="3" t="s">
        <v>49</v>
      </c>
      <c r="D211" s="3" t="s">
        <v>9</v>
      </c>
      <c r="E211" s="3" t="s">
        <v>10</v>
      </c>
      <c r="F211" s="3" t="s">
        <v>11</v>
      </c>
      <c r="G211" s="3" t="s">
        <v>12</v>
      </c>
      <c r="H211" s="3" t="s">
        <v>13</v>
      </c>
      <c r="I211" s="3">
        <v>1101043</v>
      </c>
      <c r="J211" s="3">
        <v>2014</v>
      </c>
    </row>
    <row r="212" spans="1:10" x14ac:dyDescent="0.25">
      <c r="A212" s="3" t="s">
        <v>1706</v>
      </c>
      <c r="B212" s="3" t="s">
        <v>165</v>
      </c>
      <c r="C212" s="3" t="s">
        <v>77</v>
      </c>
      <c r="D212" s="3" t="s">
        <v>9</v>
      </c>
      <c r="E212" s="3" t="s">
        <v>10</v>
      </c>
      <c r="F212" s="3" t="s">
        <v>11</v>
      </c>
      <c r="G212" s="3" t="s">
        <v>12</v>
      </c>
      <c r="H212" s="3" t="s">
        <v>13</v>
      </c>
      <c r="I212" s="3">
        <v>1101043</v>
      </c>
      <c r="J212" s="3">
        <v>2014</v>
      </c>
    </row>
    <row r="213" spans="1:10" x14ac:dyDescent="0.25">
      <c r="A213" s="3" t="s">
        <v>2502</v>
      </c>
      <c r="B213" s="3" t="s">
        <v>165</v>
      </c>
      <c r="C213" s="3" t="s">
        <v>83</v>
      </c>
      <c r="D213" s="3" t="s">
        <v>9</v>
      </c>
      <c r="E213" s="3" t="s">
        <v>10</v>
      </c>
      <c r="F213" s="3" t="s">
        <v>11</v>
      </c>
      <c r="G213" s="3" t="s">
        <v>12</v>
      </c>
      <c r="H213" s="3" t="s">
        <v>13</v>
      </c>
      <c r="I213" s="3">
        <v>1101043</v>
      </c>
      <c r="J213" s="3">
        <v>2014</v>
      </c>
    </row>
    <row r="214" spans="1:10" x14ac:dyDescent="0.25">
      <c r="A214" s="3" t="s">
        <v>2502</v>
      </c>
      <c r="B214" s="3" t="s">
        <v>165</v>
      </c>
      <c r="C214" s="3" t="s">
        <v>87</v>
      </c>
      <c r="D214" s="3" t="s">
        <v>9</v>
      </c>
      <c r="E214" s="3" t="s">
        <v>10</v>
      </c>
      <c r="F214" s="3" t="s">
        <v>11</v>
      </c>
      <c r="G214" s="3" t="s">
        <v>12</v>
      </c>
      <c r="H214" s="3" t="s">
        <v>13</v>
      </c>
      <c r="I214" s="3">
        <v>1101043</v>
      </c>
      <c r="J214" s="3">
        <v>2014</v>
      </c>
    </row>
    <row r="215" spans="1:10" x14ac:dyDescent="0.25">
      <c r="A215" s="3" t="s">
        <v>2502</v>
      </c>
      <c r="B215" s="3" t="s">
        <v>165</v>
      </c>
      <c r="C215" s="3" t="s">
        <v>95</v>
      </c>
      <c r="D215" s="3" t="s">
        <v>9</v>
      </c>
      <c r="E215" s="3" t="s">
        <v>10</v>
      </c>
      <c r="F215" s="3" t="s">
        <v>11</v>
      </c>
      <c r="G215" s="3" t="s">
        <v>12</v>
      </c>
      <c r="H215" s="3" t="s">
        <v>13</v>
      </c>
      <c r="I215" s="3">
        <v>1101043</v>
      </c>
      <c r="J215" s="3">
        <v>2014</v>
      </c>
    </row>
    <row r="216" spans="1:10" x14ac:dyDescent="0.25">
      <c r="A216" s="3" t="s">
        <v>2502</v>
      </c>
      <c r="B216" s="3" t="s">
        <v>165</v>
      </c>
      <c r="C216" s="3" t="s">
        <v>96</v>
      </c>
      <c r="D216" s="3" t="s">
        <v>9</v>
      </c>
      <c r="E216" s="3" t="s">
        <v>10</v>
      </c>
      <c r="F216" s="3" t="s">
        <v>11</v>
      </c>
      <c r="G216" s="3" t="s">
        <v>12</v>
      </c>
      <c r="H216" s="3" t="s">
        <v>13</v>
      </c>
      <c r="I216" s="3">
        <v>1101043</v>
      </c>
      <c r="J216" s="3">
        <v>2014</v>
      </c>
    </row>
    <row r="217" spans="1:10" x14ac:dyDescent="0.25">
      <c r="A217" s="3" t="s">
        <v>2502</v>
      </c>
      <c r="B217" s="3" t="s">
        <v>165</v>
      </c>
      <c r="C217" s="3" t="s">
        <v>97</v>
      </c>
      <c r="D217" s="3" t="s">
        <v>9</v>
      </c>
      <c r="E217" s="3" t="s">
        <v>10</v>
      </c>
      <c r="F217" s="3" t="s">
        <v>11</v>
      </c>
      <c r="G217" s="3" t="s">
        <v>12</v>
      </c>
      <c r="H217" s="3" t="s">
        <v>13</v>
      </c>
      <c r="I217" s="3">
        <v>1101043</v>
      </c>
      <c r="J217" s="3">
        <v>2014</v>
      </c>
    </row>
    <row r="218" spans="1:10" x14ac:dyDescent="0.25">
      <c r="A218" s="3" t="s">
        <v>2502</v>
      </c>
      <c r="B218" s="3" t="s">
        <v>165</v>
      </c>
      <c r="C218" s="3" t="s">
        <v>98</v>
      </c>
      <c r="D218" s="3" t="s">
        <v>9</v>
      </c>
      <c r="E218" s="3" t="s">
        <v>10</v>
      </c>
      <c r="F218" s="3" t="s">
        <v>11</v>
      </c>
      <c r="G218" s="3" t="s">
        <v>12</v>
      </c>
      <c r="H218" s="3" t="s">
        <v>13</v>
      </c>
      <c r="I218" s="3">
        <v>1101043</v>
      </c>
      <c r="J218" s="3">
        <v>2014</v>
      </c>
    </row>
    <row r="219" spans="1:10" x14ac:dyDescent="0.25">
      <c r="A219" s="3" t="s">
        <v>2502</v>
      </c>
      <c r="B219" s="3" t="s">
        <v>165</v>
      </c>
      <c r="C219" s="3" t="s">
        <v>99</v>
      </c>
      <c r="D219" s="3" t="s">
        <v>9</v>
      </c>
      <c r="E219" s="3" t="s">
        <v>10</v>
      </c>
      <c r="F219" s="3" t="s">
        <v>11</v>
      </c>
      <c r="G219" s="3" t="s">
        <v>12</v>
      </c>
      <c r="H219" s="3" t="s">
        <v>13</v>
      </c>
      <c r="I219" s="3">
        <v>1101043</v>
      </c>
      <c r="J219" s="3">
        <v>2014</v>
      </c>
    </row>
    <row r="220" spans="1:10" x14ac:dyDescent="0.25">
      <c r="A220" s="3" t="s">
        <v>1706</v>
      </c>
      <c r="B220" s="3" t="s">
        <v>165</v>
      </c>
      <c r="C220" s="3" t="s">
        <v>103</v>
      </c>
      <c r="D220" s="3" t="s">
        <v>9</v>
      </c>
      <c r="E220" s="3" t="s">
        <v>10</v>
      </c>
      <c r="F220" s="3" t="s">
        <v>11</v>
      </c>
      <c r="G220" s="3" t="s">
        <v>12</v>
      </c>
      <c r="H220" s="3" t="s">
        <v>13</v>
      </c>
      <c r="I220" s="3">
        <v>1101043</v>
      </c>
      <c r="J220" s="3">
        <v>2014</v>
      </c>
    </row>
    <row r="221" spans="1:10" x14ac:dyDescent="0.25">
      <c r="A221" s="3" t="s">
        <v>2502</v>
      </c>
      <c r="B221" s="3" t="s">
        <v>165</v>
      </c>
      <c r="C221" s="3" t="s">
        <v>104</v>
      </c>
      <c r="D221" s="3" t="s">
        <v>9</v>
      </c>
      <c r="E221" s="3" t="s">
        <v>10</v>
      </c>
      <c r="F221" s="3" t="s">
        <v>11</v>
      </c>
      <c r="G221" s="3" t="s">
        <v>12</v>
      </c>
      <c r="H221" s="3" t="s">
        <v>13</v>
      </c>
      <c r="I221" s="3">
        <v>1101043</v>
      </c>
      <c r="J221" s="3">
        <v>2014</v>
      </c>
    </row>
    <row r="222" spans="1:10" x14ac:dyDescent="0.25">
      <c r="A222" s="3" t="s">
        <v>2502</v>
      </c>
      <c r="B222" s="3" t="s">
        <v>165</v>
      </c>
      <c r="C222" s="3" t="s">
        <v>105</v>
      </c>
      <c r="D222" s="3" t="s">
        <v>9</v>
      </c>
      <c r="E222" s="3" t="s">
        <v>10</v>
      </c>
      <c r="F222" s="3" t="s">
        <v>11</v>
      </c>
      <c r="G222" s="3" t="s">
        <v>12</v>
      </c>
      <c r="H222" s="3" t="s">
        <v>13</v>
      </c>
      <c r="I222" s="3">
        <v>1101043</v>
      </c>
      <c r="J222" s="3">
        <v>2014</v>
      </c>
    </row>
    <row r="223" spans="1:10" x14ac:dyDescent="0.25">
      <c r="A223" s="3" t="s">
        <v>1706</v>
      </c>
      <c r="B223" s="3" t="s">
        <v>165</v>
      </c>
      <c r="C223" s="3" t="s">
        <v>106</v>
      </c>
      <c r="D223" s="3" t="s">
        <v>9</v>
      </c>
      <c r="E223" s="3" t="s">
        <v>10</v>
      </c>
      <c r="F223" s="3" t="s">
        <v>11</v>
      </c>
      <c r="G223" s="3" t="s">
        <v>12</v>
      </c>
      <c r="H223" s="3" t="s">
        <v>13</v>
      </c>
      <c r="I223" s="3">
        <v>1101043</v>
      </c>
      <c r="J223" s="3">
        <v>2014</v>
      </c>
    </row>
    <row r="224" spans="1:10" x14ac:dyDescent="0.25">
      <c r="A224" s="3" t="s">
        <v>1706</v>
      </c>
      <c r="B224" s="3" t="s">
        <v>165</v>
      </c>
      <c r="C224" s="3" t="s">
        <v>107</v>
      </c>
      <c r="D224" s="3" t="s">
        <v>9</v>
      </c>
      <c r="E224" s="3" t="s">
        <v>10</v>
      </c>
      <c r="F224" s="3" t="s">
        <v>11</v>
      </c>
      <c r="G224" s="3" t="s">
        <v>12</v>
      </c>
      <c r="H224" s="3" t="s">
        <v>13</v>
      </c>
      <c r="I224" s="3">
        <v>1101043</v>
      </c>
      <c r="J224" s="3">
        <v>2014</v>
      </c>
    </row>
    <row r="225" spans="1:10" x14ac:dyDescent="0.25">
      <c r="A225" s="3" t="s">
        <v>2502</v>
      </c>
      <c r="B225" s="3" t="s">
        <v>165</v>
      </c>
      <c r="C225" s="3" t="s">
        <v>108</v>
      </c>
      <c r="D225" s="3" t="s">
        <v>9</v>
      </c>
      <c r="E225" s="3" t="s">
        <v>10</v>
      </c>
      <c r="F225" s="3" t="s">
        <v>11</v>
      </c>
      <c r="G225" s="3" t="s">
        <v>12</v>
      </c>
      <c r="H225" s="3" t="s">
        <v>13</v>
      </c>
      <c r="I225" s="3">
        <v>1101043</v>
      </c>
      <c r="J225" s="3">
        <v>2014</v>
      </c>
    </row>
    <row r="226" spans="1:10" x14ac:dyDescent="0.25">
      <c r="A226" s="3" t="s">
        <v>2502</v>
      </c>
      <c r="B226" s="3" t="s">
        <v>165</v>
      </c>
      <c r="C226" s="3" t="s">
        <v>109</v>
      </c>
      <c r="D226" s="3" t="s">
        <v>9</v>
      </c>
      <c r="E226" s="3" t="s">
        <v>10</v>
      </c>
      <c r="F226" s="3" t="s">
        <v>11</v>
      </c>
      <c r="G226" s="3" t="s">
        <v>12</v>
      </c>
      <c r="H226" s="3" t="s">
        <v>13</v>
      </c>
      <c r="I226" s="3">
        <v>1101043</v>
      </c>
      <c r="J226" s="3">
        <v>2014</v>
      </c>
    </row>
    <row r="227" spans="1:10" x14ac:dyDescent="0.25">
      <c r="A227" s="3" t="s">
        <v>2502</v>
      </c>
      <c r="B227" s="3" t="s">
        <v>165</v>
      </c>
      <c r="C227" s="3" t="s">
        <v>110</v>
      </c>
      <c r="D227" s="3" t="s">
        <v>9</v>
      </c>
      <c r="E227" s="3" t="s">
        <v>10</v>
      </c>
      <c r="F227" s="3" t="s">
        <v>11</v>
      </c>
      <c r="G227" s="3" t="s">
        <v>12</v>
      </c>
      <c r="H227" s="3" t="s">
        <v>13</v>
      </c>
      <c r="I227" s="3">
        <v>1101043</v>
      </c>
      <c r="J227" s="3">
        <v>2014</v>
      </c>
    </row>
    <row r="228" spans="1:10" x14ac:dyDescent="0.25">
      <c r="A228" s="3" t="s">
        <v>2502</v>
      </c>
      <c r="B228" s="3" t="s">
        <v>165</v>
      </c>
      <c r="C228" s="3" t="s">
        <v>111</v>
      </c>
      <c r="D228" s="3" t="s">
        <v>9</v>
      </c>
      <c r="E228" s="3" t="s">
        <v>10</v>
      </c>
      <c r="F228" s="3" t="s">
        <v>11</v>
      </c>
      <c r="G228" s="3" t="s">
        <v>12</v>
      </c>
      <c r="H228" s="3" t="s">
        <v>13</v>
      </c>
      <c r="I228" s="3">
        <v>1101043</v>
      </c>
      <c r="J228" s="3">
        <v>2014</v>
      </c>
    </row>
    <row r="229" spans="1:10" x14ac:dyDescent="0.25">
      <c r="A229" s="3" t="s">
        <v>2502</v>
      </c>
      <c r="B229" s="3" t="s">
        <v>165</v>
      </c>
      <c r="C229" s="3" t="s">
        <v>112</v>
      </c>
      <c r="D229" s="3" t="s">
        <v>9</v>
      </c>
      <c r="E229" s="3" t="s">
        <v>10</v>
      </c>
      <c r="F229" s="3" t="s">
        <v>11</v>
      </c>
      <c r="G229" s="3" t="s">
        <v>12</v>
      </c>
      <c r="H229" s="3" t="s">
        <v>13</v>
      </c>
      <c r="I229" s="3">
        <v>1101043</v>
      </c>
      <c r="J229" s="3">
        <v>2014</v>
      </c>
    </row>
    <row r="230" spans="1:10" x14ac:dyDescent="0.25">
      <c r="A230" s="3" t="s">
        <v>2502</v>
      </c>
      <c r="B230" s="3" t="s">
        <v>165</v>
      </c>
      <c r="C230" s="3" t="s">
        <v>113</v>
      </c>
      <c r="D230" s="3" t="s">
        <v>9</v>
      </c>
      <c r="E230" s="3" t="s">
        <v>10</v>
      </c>
      <c r="F230" s="3" t="s">
        <v>11</v>
      </c>
      <c r="G230" s="3" t="s">
        <v>12</v>
      </c>
      <c r="H230" s="3" t="s">
        <v>13</v>
      </c>
      <c r="I230" s="3">
        <v>1101043</v>
      </c>
      <c r="J230" s="3">
        <v>2014</v>
      </c>
    </row>
    <row r="231" spans="1:10" x14ac:dyDescent="0.25">
      <c r="A231" s="3" t="s">
        <v>2502</v>
      </c>
      <c r="B231" s="3" t="s">
        <v>165</v>
      </c>
      <c r="C231" s="3" t="s">
        <v>114</v>
      </c>
      <c r="D231" s="3" t="s">
        <v>9</v>
      </c>
      <c r="E231" s="3" t="s">
        <v>10</v>
      </c>
      <c r="F231" s="3" t="s">
        <v>11</v>
      </c>
      <c r="G231" s="3" t="s">
        <v>12</v>
      </c>
      <c r="H231" s="3" t="s">
        <v>13</v>
      </c>
      <c r="I231" s="3">
        <v>1101043</v>
      </c>
      <c r="J231" s="3">
        <v>2014</v>
      </c>
    </row>
    <row r="232" spans="1:10" x14ac:dyDescent="0.25">
      <c r="A232" s="3" t="s">
        <v>2440</v>
      </c>
      <c r="B232" s="3" t="s">
        <v>165</v>
      </c>
      <c r="C232" s="3" t="s">
        <v>115</v>
      </c>
      <c r="D232" s="3" t="s">
        <v>9</v>
      </c>
      <c r="E232" s="3" t="s">
        <v>10</v>
      </c>
      <c r="F232" s="3" t="s">
        <v>11</v>
      </c>
      <c r="G232" s="3" t="s">
        <v>12</v>
      </c>
      <c r="H232" s="3" t="s">
        <v>13</v>
      </c>
      <c r="I232" s="3">
        <v>1101043</v>
      </c>
      <c r="J232" s="3">
        <v>2014</v>
      </c>
    </row>
    <row r="233" spans="1:10" x14ac:dyDescent="0.25">
      <c r="A233" s="3" t="s">
        <v>2440</v>
      </c>
      <c r="B233" s="3" t="s">
        <v>165</v>
      </c>
      <c r="C233" s="3" t="s">
        <v>116</v>
      </c>
      <c r="D233" s="3" t="s">
        <v>9</v>
      </c>
      <c r="E233" s="3" t="s">
        <v>10</v>
      </c>
      <c r="F233" s="3" t="s">
        <v>11</v>
      </c>
      <c r="G233" s="3" t="s">
        <v>12</v>
      </c>
      <c r="H233" s="3" t="s">
        <v>13</v>
      </c>
      <c r="I233" s="3">
        <v>1101043</v>
      </c>
      <c r="J233" s="3">
        <v>2014</v>
      </c>
    </row>
    <row r="234" spans="1:10" x14ac:dyDescent="0.25">
      <c r="A234" s="3" t="s">
        <v>2440</v>
      </c>
      <c r="B234" s="3" t="s">
        <v>165</v>
      </c>
      <c r="C234" s="3" t="s">
        <v>117</v>
      </c>
      <c r="D234" s="3" t="s">
        <v>9</v>
      </c>
      <c r="E234" s="3" t="s">
        <v>10</v>
      </c>
      <c r="F234" s="3" t="s">
        <v>11</v>
      </c>
      <c r="G234" s="3" t="s">
        <v>12</v>
      </c>
      <c r="H234" s="3" t="s">
        <v>13</v>
      </c>
      <c r="I234" s="3">
        <v>1101043</v>
      </c>
      <c r="J234" s="3">
        <v>2014</v>
      </c>
    </row>
    <row r="235" spans="1:10" x14ac:dyDescent="0.25">
      <c r="A235" s="3" t="s">
        <v>2440</v>
      </c>
      <c r="B235" s="3" t="s">
        <v>165</v>
      </c>
      <c r="C235" s="3" t="s">
        <v>118</v>
      </c>
      <c r="D235" s="3" t="s">
        <v>9</v>
      </c>
      <c r="E235" s="3" t="s">
        <v>10</v>
      </c>
      <c r="F235" s="3" t="s">
        <v>11</v>
      </c>
      <c r="G235" s="3" t="s">
        <v>12</v>
      </c>
      <c r="H235" s="3" t="s">
        <v>13</v>
      </c>
      <c r="I235" s="3">
        <v>1101043</v>
      </c>
      <c r="J235" s="3">
        <v>2014</v>
      </c>
    </row>
    <row r="236" spans="1:10" x14ac:dyDescent="0.25">
      <c r="A236" s="3" t="s">
        <v>2440</v>
      </c>
      <c r="B236" s="3" t="s">
        <v>165</v>
      </c>
      <c r="C236" s="3" t="s">
        <v>119</v>
      </c>
      <c r="D236" s="3" t="s">
        <v>9</v>
      </c>
      <c r="E236" s="3" t="s">
        <v>10</v>
      </c>
      <c r="F236" s="3" t="s">
        <v>11</v>
      </c>
      <c r="G236" s="3" t="s">
        <v>12</v>
      </c>
      <c r="H236" s="3" t="s">
        <v>13</v>
      </c>
      <c r="I236" s="3">
        <v>1101043</v>
      </c>
      <c r="J236" s="3">
        <v>2014</v>
      </c>
    </row>
    <row r="237" spans="1:10" x14ac:dyDescent="0.25">
      <c r="A237" s="3" t="s">
        <v>2440</v>
      </c>
      <c r="B237" s="3" t="s">
        <v>165</v>
      </c>
      <c r="C237" s="3" t="s">
        <v>120</v>
      </c>
      <c r="D237" s="3" t="s">
        <v>9</v>
      </c>
      <c r="E237" s="3" t="s">
        <v>10</v>
      </c>
      <c r="F237" s="3" t="s">
        <v>11</v>
      </c>
      <c r="G237" s="3" t="s">
        <v>12</v>
      </c>
      <c r="H237" s="3" t="s">
        <v>13</v>
      </c>
      <c r="I237" s="3">
        <v>1101043</v>
      </c>
      <c r="J237" s="3">
        <v>2014</v>
      </c>
    </row>
    <row r="238" spans="1:10" x14ac:dyDescent="0.25">
      <c r="A238" s="3" t="s">
        <v>2502</v>
      </c>
      <c r="B238" s="3" t="s">
        <v>165</v>
      </c>
      <c r="C238" s="3" t="s">
        <v>160</v>
      </c>
      <c r="D238" s="3" t="s">
        <v>9</v>
      </c>
      <c r="E238" s="3" t="s">
        <v>10</v>
      </c>
      <c r="F238" s="3" t="s">
        <v>11</v>
      </c>
      <c r="G238" s="3" t="s">
        <v>12</v>
      </c>
      <c r="H238" s="3" t="s">
        <v>13</v>
      </c>
      <c r="I238" s="3">
        <v>1101043</v>
      </c>
      <c r="J238" s="3">
        <v>2014</v>
      </c>
    </row>
    <row r="239" spans="1:10" x14ac:dyDescent="0.25">
      <c r="A239" s="3" t="s">
        <v>2502</v>
      </c>
      <c r="B239" s="3" t="s">
        <v>165</v>
      </c>
      <c r="C239" s="3" t="s">
        <v>27</v>
      </c>
      <c r="D239" s="3" t="s">
        <v>9</v>
      </c>
      <c r="E239" s="3" t="s">
        <v>10</v>
      </c>
      <c r="F239" s="3" t="s">
        <v>11</v>
      </c>
      <c r="G239" s="3" t="s">
        <v>12</v>
      </c>
      <c r="H239" s="3" t="s">
        <v>13</v>
      </c>
      <c r="I239" s="3">
        <v>1101043</v>
      </c>
      <c r="J239" s="3">
        <v>2015</v>
      </c>
    </row>
    <row r="240" spans="1:10" x14ac:dyDescent="0.25">
      <c r="A240" s="3" t="s">
        <v>2502</v>
      </c>
      <c r="B240" s="3" t="s">
        <v>165</v>
      </c>
      <c r="C240" s="3" t="s">
        <v>28</v>
      </c>
      <c r="D240" s="3" t="s">
        <v>9</v>
      </c>
      <c r="E240" s="3" t="s">
        <v>10</v>
      </c>
      <c r="F240" s="3" t="s">
        <v>11</v>
      </c>
      <c r="G240" s="3" t="s">
        <v>12</v>
      </c>
      <c r="H240" s="3" t="s">
        <v>13</v>
      </c>
      <c r="I240" s="3">
        <v>1101043</v>
      </c>
      <c r="J240" s="3">
        <v>2015</v>
      </c>
    </row>
    <row r="241" spans="1:10" x14ac:dyDescent="0.25">
      <c r="A241" s="3" t="s">
        <v>2502</v>
      </c>
      <c r="B241" s="3" t="s">
        <v>165</v>
      </c>
      <c r="C241" s="3" t="s">
        <v>39</v>
      </c>
      <c r="D241" s="3" t="s">
        <v>9</v>
      </c>
      <c r="E241" s="3" t="s">
        <v>10</v>
      </c>
      <c r="F241" s="3" t="s">
        <v>11</v>
      </c>
      <c r="G241" s="3" t="s">
        <v>12</v>
      </c>
      <c r="H241" s="3" t="s">
        <v>13</v>
      </c>
      <c r="I241" s="3">
        <v>1101043</v>
      </c>
      <c r="J241" s="3">
        <v>2015</v>
      </c>
    </row>
    <row r="242" spans="1:10" x14ac:dyDescent="0.25">
      <c r="A242" s="3" t="s">
        <v>2502</v>
      </c>
      <c r="B242" s="3" t="s">
        <v>165</v>
      </c>
      <c r="C242" s="3" t="s">
        <v>40</v>
      </c>
      <c r="D242" s="3" t="s">
        <v>9</v>
      </c>
      <c r="E242" s="3" t="s">
        <v>10</v>
      </c>
      <c r="F242" s="3" t="s">
        <v>11</v>
      </c>
      <c r="G242" s="3" t="s">
        <v>12</v>
      </c>
      <c r="H242" s="3" t="s">
        <v>13</v>
      </c>
      <c r="I242" s="3">
        <v>1101043</v>
      </c>
      <c r="J242" s="3">
        <v>2015</v>
      </c>
    </row>
    <row r="243" spans="1:10" x14ac:dyDescent="0.25">
      <c r="A243" s="3" t="s">
        <v>2502</v>
      </c>
      <c r="B243" s="3" t="s">
        <v>165</v>
      </c>
      <c r="C243" s="3" t="s">
        <v>41</v>
      </c>
      <c r="D243" s="3" t="s">
        <v>9</v>
      </c>
      <c r="E243" s="3" t="s">
        <v>10</v>
      </c>
      <c r="F243" s="3" t="s">
        <v>11</v>
      </c>
      <c r="G243" s="3" t="s">
        <v>12</v>
      </c>
      <c r="H243" s="3" t="s">
        <v>13</v>
      </c>
      <c r="I243" s="3">
        <v>1101043</v>
      </c>
      <c r="J243" s="3">
        <v>2015</v>
      </c>
    </row>
    <row r="244" spans="1:10" x14ac:dyDescent="0.25">
      <c r="A244" s="3" t="s">
        <v>2502</v>
      </c>
      <c r="B244" s="3" t="s">
        <v>165</v>
      </c>
      <c r="C244" s="3" t="s">
        <v>43</v>
      </c>
      <c r="D244" s="3" t="s">
        <v>9</v>
      </c>
      <c r="E244" s="3" t="s">
        <v>10</v>
      </c>
      <c r="F244" s="3" t="s">
        <v>11</v>
      </c>
      <c r="G244" s="3" t="s">
        <v>12</v>
      </c>
      <c r="H244" s="3" t="s">
        <v>13</v>
      </c>
      <c r="I244" s="3">
        <v>1101043</v>
      </c>
      <c r="J244" s="3">
        <v>2015</v>
      </c>
    </row>
    <row r="245" spans="1:10" x14ac:dyDescent="0.25">
      <c r="A245" s="3" t="s">
        <v>2502</v>
      </c>
      <c r="B245" s="3" t="s">
        <v>165</v>
      </c>
      <c r="C245" s="3" t="s">
        <v>45</v>
      </c>
      <c r="D245" s="3" t="s">
        <v>9</v>
      </c>
      <c r="E245" s="3" t="s">
        <v>10</v>
      </c>
      <c r="F245" s="3" t="s">
        <v>11</v>
      </c>
      <c r="G245" s="3" t="s">
        <v>12</v>
      </c>
      <c r="H245" s="3" t="s">
        <v>13</v>
      </c>
      <c r="I245" s="3">
        <v>1101043</v>
      </c>
      <c r="J245" s="3">
        <v>2015</v>
      </c>
    </row>
    <row r="246" spans="1:10" x14ac:dyDescent="0.25">
      <c r="A246" s="3" t="s">
        <v>2502</v>
      </c>
      <c r="B246" s="3" t="s">
        <v>165</v>
      </c>
      <c r="C246" s="3" t="s">
        <v>46</v>
      </c>
      <c r="D246" s="3" t="s">
        <v>9</v>
      </c>
      <c r="E246" s="3" t="s">
        <v>10</v>
      </c>
      <c r="F246" s="3" t="s">
        <v>11</v>
      </c>
      <c r="G246" s="3" t="s">
        <v>12</v>
      </c>
      <c r="H246" s="3" t="s">
        <v>13</v>
      </c>
      <c r="I246" s="3">
        <v>1101043</v>
      </c>
      <c r="J246" s="3">
        <v>2015</v>
      </c>
    </row>
    <row r="247" spans="1:10" x14ac:dyDescent="0.25">
      <c r="A247" s="3" t="s">
        <v>2502</v>
      </c>
      <c r="B247" s="3" t="s">
        <v>165</v>
      </c>
      <c r="C247" s="3" t="s">
        <v>48</v>
      </c>
      <c r="D247" s="3" t="s">
        <v>9</v>
      </c>
      <c r="E247" s="3" t="s">
        <v>10</v>
      </c>
      <c r="F247" s="3" t="s">
        <v>11</v>
      </c>
      <c r="G247" s="3" t="s">
        <v>12</v>
      </c>
      <c r="H247" s="3" t="s">
        <v>13</v>
      </c>
      <c r="I247" s="3">
        <v>1101043</v>
      </c>
      <c r="J247" s="3">
        <v>2015</v>
      </c>
    </row>
    <row r="248" spans="1:10" x14ac:dyDescent="0.25">
      <c r="A248" s="3" t="s">
        <v>2502</v>
      </c>
      <c r="B248" s="3" t="s">
        <v>165</v>
      </c>
      <c r="C248" s="3" t="s">
        <v>50</v>
      </c>
      <c r="D248" s="3" t="s">
        <v>9</v>
      </c>
      <c r="E248" s="3" t="s">
        <v>10</v>
      </c>
      <c r="F248" s="3" t="s">
        <v>11</v>
      </c>
      <c r="G248" s="3" t="s">
        <v>12</v>
      </c>
      <c r="H248" s="3" t="s">
        <v>13</v>
      </c>
      <c r="I248" s="3">
        <v>1101043</v>
      </c>
      <c r="J248" s="3">
        <v>2015</v>
      </c>
    </row>
    <row r="249" spans="1:10" x14ac:dyDescent="0.25">
      <c r="A249" s="3" t="s">
        <v>2502</v>
      </c>
      <c r="B249" s="3" t="s">
        <v>165</v>
      </c>
      <c r="C249" s="3" t="s">
        <v>51</v>
      </c>
      <c r="D249" s="3" t="s">
        <v>9</v>
      </c>
      <c r="E249" s="3" t="s">
        <v>10</v>
      </c>
      <c r="F249" s="3" t="s">
        <v>11</v>
      </c>
      <c r="G249" s="3" t="s">
        <v>12</v>
      </c>
      <c r="H249" s="3" t="s">
        <v>13</v>
      </c>
      <c r="I249" s="3">
        <v>1101043</v>
      </c>
      <c r="J249" s="3">
        <v>2015</v>
      </c>
    </row>
    <row r="250" spans="1:10" x14ac:dyDescent="0.25">
      <c r="A250" s="3" t="s">
        <v>2502</v>
      </c>
      <c r="B250" s="3" t="s">
        <v>165</v>
      </c>
      <c r="C250" s="3" t="s">
        <v>52</v>
      </c>
      <c r="D250" s="3" t="s">
        <v>9</v>
      </c>
      <c r="E250" s="3" t="s">
        <v>10</v>
      </c>
      <c r="F250" s="3" t="s">
        <v>11</v>
      </c>
      <c r="G250" s="3" t="s">
        <v>12</v>
      </c>
      <c r="H250" s="3" t="s">
        <v>13</v>
      </c>
      <c r="I250" s="3">
        <v>1101043</v>
      </c>
      <c r="J250" s="3">
        <v>2015</v>
      </c>
    </row>
    <row r="251" spans="1:10" x14ac:dyDescent="0.25">
      <c r="A251" s="3" t="s">
        <v>2502</v>
      </c>
      <c r="B251" s="3" t="s">
        <v>165</v>
      </c>
      <c r="C251" s="3" t="s">
        <v>87</v>
      </c>
      <c r="D251" s="3" t="s">
        <v>9</v>
      </c>
      <c r="E251" s="3" t="s">
        <v>10</v>
      </c>
      <c r="F251" s="3" t="s">
        <v>11</v>
      </c>
      <c r="G251" s="3" t="s">
        <v>12</v>
      </c>
      <c r="H251" s="3" t="s">
        <v>13</v>
      </c>
      <c r="I251" s="3">
        <v>1101043</v>
      </c>
      <c r="J251" s="3">
        <v>2015</v>
      </c>
    </row>
    <row r="252" spans="1:10" x14ac:dyDescent="0.25">
      <c r="A252" s="3" t="s">
        <v>2502</v>
      </c>
      <c r="B252" s="3" t="s">
        <v>165</v>
      </c>
      <c r="C252" s="3" t="s">
        <v>95</v>
      </c>
      <c r="D252" s="3" t="s">
        <v>9</v>
      </c>
      <c r="E252" s="3" t="s">
        <v>10</v>
      </c>
      <c r="F252" s="3" t="s">
        <v>11</v>
      </c>
      <c r="G252" s="3" t="s">
        <v>12</v>
      </c>
      <c r="H252" s="3" t="s">
        <v>13</v>
      </c>
      <c r="I252" s="3">
        <v>1101043</v>
      </c>
      <c r="J252" s="3">
        <v>2015</v>
      </c>
    </row>
    <row r="253" spans="1:10" x14ac:dyDescent="0.25">
      <c r="A253" s="3" t="s">
        <v>2502</v>
      </c>
      <c r="B253" s="3" t="s">
        <v>165</v>
      </c>
      <c r="C253" s="3" t="s">
        <v>96</v>
      </c>
      <c r="D253" s="3" t="s">
        <v>9</v>
      </c>
      <c r="E253" s="3" t="s">
        <v>10</v>
      </c>
      <c r="F253" s="3" t="s">
        <v>11</v>
      </c>
      <c r="G253" s="3" t="s">
        <v>12</v>
      </c>
      <c r="H253" s="3" t="s">
        <v>13</v>
      </c>
      <c r="I253" s="3">
        <v>1101043</v>
      </c>
      <c r="J253" s="3">
        <v>2015</v>
      </c>
    </row>
    <row r="254" spans="1:10" x14ac:dyDescent="0.25">
      <c r="A254" s="3" t="s">
        <v>2502</v>
      </c>
      <c r="B254" s="3" t="s">
        <v>165</v>
      </c>
      <c r="C254" s="3" t="s">
        <v>97</v>
      </c>
      <c r="D254" s="3" t="s">
        <v>9</v>
      </c>
      <c r="E254" s="3" t="s">
        <v>10</v>
      </c>
      <c r="F254" s="3" t="s">
        <v>11</v>
      </c>
      <c r="G254" s="3" t="s">
        <v>12</v>
      </c>
      <c r="H254" s="3" t="s">
        <v>13</v>
      </c>
      <c r="I254" s="3">
        <v>1101043</v>
      </c>
      <c r="J254" s="3">
        <v>2015</v>
      </c>
    </row>
    <row r="255" spans="1:10" x14ac:dyDescent="0.25">
      <c r="A255" s="3" t="s">
        <v>2502</v>
      </c>
      <c r="B255" s="3" t="s">
        <v>165</v>
      </c>
      <c r="C255" s="3" t="s">
        <v>98</v>
      </c>
      <c r="D255" s="3" t="s">
        <v>9</v>
      </c>
      <c r="E255" s="3" t="s">
        <v>10</v>
      </c>
      <c r="F255" s="3" t="s">
        <v>11</v>
      </c>
      <c r="G255" s="3" t="s">
        <v>12</v>
      </c>
      <c r="H255" s="3" t="s">
        <v>13</v>
      </c>
      <c r="I255" s="3">
        <v>1101043</v>
      </c>
      <c r="J255" s="3">
        <v>2015</v>
      </c>
    </row>
    <row r="256" spans="1:10" x14ac:dyDescent="0.25">
      <c r="A256" s="3" t="s">
        <v>2502</v>
      </c>
      <c r="B256" s="3" t="s">
        <v>165</v>
      </c>
      <c r="C256" s="3" t="s">
        <v>109</v>
      </c>
      <c r="D256" s="3" t="s">
        <v>9</v>
      </c>
      <c r="E256" s="3" t="s">
        <v>10</v>
      </c>
      <c r="F256" s="3" t="s">
        <v>11</v>
      </c>
      <c r="G256" s="3" t="s">
        <v>12</v>
      </c>
      <c r="H256" s="3" t="s">
        <v>13</v>
      </c>
      <c r="I256" s="3">
        <v>1101043</v>
      </c>
      <c r="J256" s="3">
        <v>2015</v>
      </c>
    </row>
    <row r="257" spans="1:10" x14ac:dyDescent="0.25">
      <c r="A257" s="3" t="s">
        <v>2502</v>
      </c>
      <c r="B257" s="3" t="s">
        <v>165</v>
      </c>
      <c r="C257" s="3" t="s">
        <v>121</v>
      </c>
      <c r="D257" s="3" t="s">
        <v>9</v>
      </c>
      <c r="E257" s="3" t="s">
        <v>10</v>
      </c>
      <c r="F257" s="3" t="s">
        <v>11</v>
      </c>
      <c r="G257" s="3" t="s">
        <v>12</v>
      </c>
      <c r="H257" s="3" t="s">
        <v>13</v>
      </c>
      <c r="I257" s="3">
        <v>1101043</v>
      </c>
      <c r="J257" s="3">
        <v>2015</v>
      </c>
    </row>
    <row r="258" spans="1:10" x14ac:dyDescent="0.25">
      <c r="A258" s="3" t="s">
        <v>2502</v>
      </c>
      <c r="B258" s="3" t="s">
        <v>165</v>
      </c>
      <c r="C258" s="3" t="s">
        <v>122</v>
      </c>
      <c r="D258" s="3" t="s">
        <v>9</v>
      </c>
      <c r="E258" s="3" t="s">
        <v>10</v>
      </c>
      <c r="F258" s="3" t="s">
        <v>11</v>
      </c>
      <c r="G258" s="3" t="s">
        <v>12</v>
      </c>
      <c r="H258" s="3" t="s">
        <v>13</v>
      </c>
      <c r="I258" s="3">
        <v>1101043</v>
      </c>
      <c r="J258" s="3">
        <v>2015</v>
      </c>
    </row>
    <row r="259" spans="1:10" x14ac:dyDescent="0.25">
      <c r="A259" s="3" t="s">
        <v>2502</v>
      </c>
      <c r="B259" s="3" t="s">
        <v>165</v>
      </c>
      <c r="C259" s="3" t="s">
        <v>123</v>
      </c>
      <c r="D259" s="3" t="s">
        <v>9</v>
      </c>
      <c r="E259" s="3" t="s">
        <v>10</v>
      </c>
      <c r="F259" s="3" t="s">
        <v>11</v>
      </c>
      <c r="G259" s="3" t="s">
        <v>12</v>
      </c>
      <c r="H259" s="3" t="s">
        <v>13</v>
      </c>
      <c r="I259" s="3">
        <v>1101043</v>
      </c>
      <c r="J259" s="3">
        <v>2015</v>
      </c>
    </row>
    <row r="260" spans="1:10" x14ac:dyDescent="0.25">
      <c r="A260" s="3" t="s">
        <v>2502</v>
      </c>
      <c r="B260" s="3" t="s">
        <v>165</v>
      </c>
      <c r="C260" s="3" t="s">
        <v>124</v>
      </c>
      <c r="D260" s="3" t="s">
        <v>9</v>
      </c>
      <c r="E260" s="3" t="s">
        <v>10</v>
      </c>
      <c r="F260" s="3" t="s">
        <v>11</v>
      </c>
      <c r="G260" s="3" t="s">
        <v>12</v>
      </c>
      <c r="H260" s="3" t="s">
        <v>13</v>
      </c>
      <c r="I260" s="3">
        <v>1101043</v>
      </c>
      <c r="J260" s="3">
        <v>2015</v>
      </c>
    </row>
    <row r="261" spans="1:10" x14ac:dyDescent="0.25">
      <c r="A261" s="3" t="s">
        <v>2502</v>
      </c>
      <c r="B261" s="3" t="s">
        <v>165</v>
      </c>
      <c r="C261" s="3" t="s">
        <v>125</v>
      </c>
      <c r="D261" s="3" t="s">
        <v>9</v>
      </c>
      <c r="E261" s="3" t="s">
        <v>10</v>
      </c>
      <c r="F261" s="3" t="s">
        <v>11</v>
      </c>
      <c r="G261" s="3" t="s">
        <v>12</v>
      </c>
      <c r="H261" s="3" t="s">
        <v>13</v>
      </c>
      <c r="I261" s="3">
        <v>1101043</v>
      </c>
      <c r="J261" s="3">
        <v>2015</v>
      </c>
    </row>
    <row r="262" spans="1:10" x14ac:dyDescent="0.25">
      <c r="A262" s="3" t="s">
        <v>2502</v>
      </c>
      <c r="B262" s="3" t="s">
        <v>165</v>
      </c>
      <c r="C262" s="3" t="s">
        <v>126</v>
      </c>
      <c r="D262" s="3" t="s">
        <v>9</v>
      </c>
      <c r="E262" s="3" t="s">
        <v>10</v>
      </c>
      <c r="F262" s="3" t="s">
        <v>11</v>
      </c>
      <c r="G262" s="3" t="s">
        <v>12</v>
      </c>
      <c r="H262" s="3" t="s">
        <v>13</v>
      </c>
      <c r="I262" s="3">
        <v>1101043</v>
      </c>
      <c r="J262" s="3">
        <v>2015</v>
      </c>
    </row>
    <row r="263" spans="1:10" x14ac:dyDescent="0.25">
      <c r="A263" s="3" t="s">
        <v>2502</v>
      </c>
      <c r="B263" s="3" t="s">
        <v>165</v>
      </c>
      <c r="C263" s="3" t="s">
        <v>27</v>
      </c>
      <c r="D263" s="3" t="s">
        <v>9</v>
      </c>
      <c r="E263" s="3" t="s">
        <v>10</v>
      </c>
      <c r="F263" s="3" t="s">
        <v>11</v>
      </c>
      <c r="G263" s="3" t="s">
        <v>12</v>
      </c>
      <c r="H263" s="3" t="s">
        <v>13</v>
      </c>
      <c r="I263" s="3">
        <v>1101043</v>
      </c>
      <c r="J263" s="3">
        <v>2016</v>
      </c>
    </row>
    <row r="264" spans="1:10" x14ac:dyDescent="0.25">
      <c r="A264" s="3" t="s">
        <v>2502</v>
      </c>
      <c r="B264" s="3" t="s">
        <v>165</v>
      </c>
      <c r="C264" s="3" t="s">
        <v>28</v>
      </c>
      <c r="D264" s="3" t="s">
        <v>9</v>
      </c>
      <c r="E264" s="3" t="s">
        <v>10</v>
      </c>
      <c r="F264" s="3" t="s">
        <v>11</v>
      </c>
      <c r="G264" s="3" t="s">
        <v>12</v>
      </c>
      <c r="H264" s="3" t="s">
        <v>13</v>
      </c>
      <c r="I264" s="3">
        <v>1101043</v>
      </c>
      <c r="J264" s="3">
        <v>2016</v>
      </c>
    </row>
    <row r="265" spans="1:10" x14ac:dyDescent="0.25">
      <c r="A265" s="3" t="s">
        <v>2502</v>
      </c>
      <c r="B265" s="3" t="s">
        <v>165</v>
      </c>
      <c r="C265" s="3" t="s">
        <v>41</v>
      </c>
      <c r="D265" s="3" t="s">
        <v>9</v>
      </c>
      <c r="E265" s="3" t="s">
        <v>10</v>
      </c>
      <c r="F265" s="3" t="s">
        <v>11</v>
      </c>
      <c r="G265" s="3" t="s">
        <v>12</v>
      </c>
      <c r="H265" s="3" t="s">
        <v>13</v>
      </c>
      <c r="I265" s="3">
        <v>1101043</v>
      </c>
      <c r="J265" s="3">
        <v>2016</v>
      </c>
    </row>
    <row r="266" spans="1:10" x14ac:dyDescent="0.25">
      <c r="A266" s="3" t="s">
        <v>2502</v>
      </c>
      <c r="B266" s="3" t="s">
        <v>165</v>
      </c>
      <c r="C266" s="3" t="s">
        <v>43</v>
      </c>
      <c r="D266" s="3" t="s">
        <v>9</v>
      </c>
      <c r="E266" s="3" t="s">
        <v>10</v>
      </c>
      <c r="F266" s="3" t="s">
        <v>11</v>
      </c>
      <c r="G266" s="3" t="s">
        <v>12</v>
      </c>
      <c r="H266" s="3" t="s">
        <v>13</v>
      </c>
      <c r="I266" s="3">
        <v>1101043</v>
      </c>
      <c r="J266" s="3">
        <v>2016</v>
      </c>
    </row>
    <row r="267" spans="1:10" x14ac:dyDescent="0.25">
      <c r="A267" s="3" t="s">
        <v>2502</v>
      </c>
      <c r="B267" s="3" t="s">
        <v>165</v>
      </c>
      <c r="C267" s="3" t="s">
        <v>45</v>
      </c>
      <c r="D267" s="3" t="s">
        <v>9</v>
      </c>
      <c r="E267" s="3" t="s">
        <v>10</v>
      </c>
      <c r="F267" s="3" t="s">
        <v>11</v>
      </c>
      <c r="G267" s="3" t="s">
        <v>12</v>
      </c>
      <c r="H267" s="3" t="s">
        <v>13</v>
      </c>
      <c r="I267" s="3">
        <v>1101043</v>
      </c>
      <c r="J267" s="3">
        <v>2016</v>
      </c>
    </row>
    <row r="268" spans="1:10" x14ac:dyDescent="0.25">
      <c r="A268" s="3" t="s">
        <v>2502</v>
      </c>
      <c r="B268" s="3" t="s">
        <v>165</v>
      </c>
      <c r="C268" s="3" t="s">
        <v>46</v>
      </c>
      <c r="D268" s="3" t="s">
        <v>9</v>
      </c>
      <c r="E268" s="3" t="s">
        <v>10</v>
      </c>
      <c r="F268" s="3" t="s">
        <v>11</v>
      </c>
      <c r="G268" s="3" t="s">
        <v>12</v>
      </c>
      <c r="H268" s="3" t="s">
        <v>13</v>
      </c>
      <c r="I268" s="3">
        <v>1101043</v>
      </c>
      <c r="J268" s="3">
        <v>2016</v>
      </c>
    </row>
    <row r="269" spans="1:10" x14ac:dyDescent="0.25">
      <c r="A269" s="3" t="s">
        <v>2502</v>
      </c>
      <c r="B269" s="3" t="s">
        <v>165</v>
      </c>
      <c r="C269" s="3" t="s">
        <v>48</v>
      </c>
      <c r="D269" s="3" t="s">
        <v>9</v>
      </c>
      <c r="E269" s="3" t="s">
        <v>10</v>
      </c>
      <c r="F269" s="3" t="s">
        <v>11</v>
      </c>
      <c r="G269" s="3" t="s">
        <v>12</v>
      </c>
      <c r="H269" s="3" t="s">
        <v>13</v>
      </c>
      <c r="I269" s="3">
        <v>1101043</v>
      </c>
      <c r="J269" s="3">
        <v>2016</v>
      </c>
    </row>
    <row r="270" spans="1:10" x14ac:dyDescent="0.25">
      <c r="A270" s="3" t="s">
        <v>2502</v>
      </c>
      <c r="B270" s="3" t="s">
        <v>165</v>
      </c>
      <c r="C270" s="3" t="s">
        <v>50</v>
      </c>
      <c r="D270" s="3" t="s">
        <v>9</v>
      </c>
      <c r="E270" s="3" t="s">
        <v>10</v>
      </c>
      <c r="F270" s="3" t="s">
        <v>11</v>
      </c>
      <c r="G270" s="3" t="s">
        <v>12</v>
      </c>
      <c r="H270" s="3" t="s">
        <v>13</v>
      </c>
      <c r="I270" s="3">
        <v>1101043</v>
      </c>
      <c r="J270" s="3">
        <v>2016</v>
      </c>
    </row>
    <row r="271" spans="1:10" x14ac:dyDescent="0.25">
      <c r="A271" s="3" t="s">
        <v>2502</v>
      </c>
      <c r="B271" s="3" t="s">
        <v>165</v>
      </c>
      <c r="C271" s="3" t="s">
        <v>51</v>
      </c>
      <c r="D271" s="3" t="s">
        <v>9</v>
      </c>
      <c r="E271" s="3" t="s">
        <v>10</v>
      </c>
      <c r="F271" s="3" t="s">
        <v>11</v>
      </c>
      <c r="G271" s="3" t="s">
        <v>12</v>
      </c>
      <c r="H271" s="3" t="s">
        <v>13</v>
      </c>
      <c r="I271" s="3">
        <v>1101043</v>
      </c>
      <c r="J271" s="3">
        <v>2016</v>
      </c>
    </row>
    <row r="272" spans="1:10" x14ac:dyDescent="0.25">
      <c r="A272" s="3" t="s">
        <v>2502</v>
      </c>
      <c r="B272" s="3" t="s">
        <v>165</v>
      </c>
      <c r="C272" s="3" t="s">
        <v>52</v>
      </c>
      <c r="D272" s="3" t="s">
        <v>9</v>
      </c>
      <c r="E272" s="3" t="s">
        <v>10</v>
      </c>
      <c r="F272" s="3" t="s">
        <v>11</v>
      </c>
      <c r="G272" s="3" t="s">
        <v>12</v>
      </c>
      <c r="H272" s="3" t="s">
        <v>13</v>
      </c>
      <c r="I272" s="3">
        <v>1101043</v>
      </c>
      <c r="J272" s="3">
        <v>2016</v>
      </c>
    </row>
    <row r="273" spans="1:10" x14ac:dyDescent="0.25">
      <c r="A273" s="3" t="s">
        <v>2502</v>
      </c>
      <c r="B273" s="3" t="s">
        <v>165</v>
      </c>
      <c r="C273" s="3" t="s">
        <v>53</v>
      </c>
      <c r="D273" s="3" t="s">
        <v>9</v>
      </c>
      <c r="E273" s="3" t="s">
        <v>10</v>
      </c>
      <c r="F273" s="3" t="s">
        <v>11</v>
      </c>
      <c r="G273" s="3" t="s">
        <v>12</v>
      </c>
      <c r="H273" s="3" t="s">
        <v>13</v>
      </c>
      <c r="I273" s="3">
        <v>1101043</v>
      </c>
      <c r="J273" s="3">
        <v>2016</v>
      </c>
    </row>
    <row r="274" spans="1:10" x14ac:dyDescent="0.25">
      <c r="A274" s="3" t="s">
        <v>2502</v>
      </c>
      <c r="B274" s="3" t="s">
        <v>165</v>
      </c>
      <c r="C274" s="3" t="s">
        <v>54</v>
      </c>
      <c r="D274" s="3" t="s">
        <v>9</v>
      </c>
      <c r="E274" s="3" t="s">
        <v>10</v>
      </c>
      <c r="F274" s="3" t="s">
        <v>11</v>
      </c>
      <c r="G274" s="3" t="s">
        <v>12</v>
      </c>
      <c r="H274" s="3" t="s">
        <v>13</v>
      </c>
      <c r="I274" s="3">
        <v>1101043</v>
      </c>
      <c r="J274" s="3">
        <v>2016</v>
      </c>
    </row>
    <row r="275" spans="1:10" x14ac:dyDescent="0.25">
      <c r="A275" s="3" t="s">
        <v>2502</v>
      </c>
      <c r="B275" s="3" t="s">
        <v>165</v>
      </c>
      <c r="C275" s="3" t="s">
        <v>87</v>
      </c>
      <c r="D275" s="3" t="s">
        <v>9</v>
      </c>
      <c r="E275" s="3" t="s">
        <v>10</v>
      </c>
      <c r="F275" s="3" t="s">
        <v>11</v>
      </c>
      <c r="G275" s="3" t="s">
        <v>12</v>
      </c>
      <c r="H275" s="3" t="s">
        <v>13</v>
      </c>
      <c r="I275" s="3">
        <v>1101043</v>
      </c>
      <c r="J275" s="3">
        <v>2016</v>
      </c>
    </row>
    <row r="276" spans="1:10" x14ac:dyDescent="0.25">
      <c r="A276" s="3" t="s">
        <v>2502</v>
      </c>
      <c r="B276" s="3" t="s">
        <v>165</v>
      </c>
      <c r="C276" s="3" t="s">
        <v>95</v>
      </c>
      <c r="D276" s="3" t="s">
        <v>9</v>
      </c>
      <c r="E276" s="3" t="s">
        <v>10</v>
      </c>
      <c r="F276" s="3" t="s">
        <v>11</v>
      </c>
      <c r="G276" s="3" t="s">
        <v>12</v>
      </c>
      <c r="H276" s="3" t="s">
        <v>13</v>
      </c>
      <c r="I276" s="3">
        <v>1101043</v>
      </c>
      <c r="J276" s="3">
        <v>2016</v>
      </c>
    </row>
    <row r="277" spans="1:10" x14ac:dyDescent="0.25">
      <c r="A277" s="3" t="s">
        <v>2502</v>
      </c>
      <c r="B277" s="3" t="s">
        <v>165</v>
      </c>
      <c r="C277" s="3" t="s">
        <v>96</v>
      </c>
      <c r="D277" s="3" t="s">
        <v>9</v>
      </c>
      <c r="E277" s="3" t="s">
        <v>10</v>
      </c>
      <c r="F277" s="3" t="s">
        <v>11</v>
      </c>
      <c r="G277" s="3" t="s">
        <v>12</v>
      </c>
      <c r="H277" s="3" t="s">
        <v>13</v>
      </c>
      <c r="I277" s="3">
        <v>1101043</v>
      </c>
      <c r="J277" s="3">
        <v>2016</v>
      </c>
    </row>
    <row r="278" spans="1:10" x14ac:dyDescent="0.25">
      <c r="A278" s="3" t="s">
        <v>2502</v>
      </c>
      <c r="B278" s="3" t="s">
        <v>165</v>
      </c>
      <c r="C278" s="3" t="s">
        <v>97</v>
      </c>
      <c r="D278" s="3" t="s">
        <v>9</v>
      </c>
      <c r="E278" s="3" t="s">
        <v>10</v>
      </c>
      <c r="F278" s="3" t="s">
        <v>11</v>
      </c>
      <c r="G278" s="3" t="s">
        <v>12</v>
      </c>
      <c r="H278" s="3" t="s">
        <v>13</v>
      </c>
      <c r="I278" s="3">
        <v>1101043</v>
      </c>
      <c r="J278" s="3">
        <v>2016</v>
      </c>
    </row>
    <row r="279" spans="1:10" x14ac:dyDescent="0.25">
      <c r="A279" s="3" t="s">
        <v>2502</v>
      </c>
      <c r="B279" s="3" t="s">
        <v>165</v>
      </c>
      <c r="C279" s="3" t="s">
        <v>98</v>
      </c>
      <c r="D279" s="3" t="s">
        <v>9</v>
      </c>
      <c r="E279" s="3" t="s">
        <v>10</v>
      </c>
      <c r="F279" s="3" t="s">
        <v>11</v>
      </c>
      <c r="G279" s="3" t="s">
        <v>12</v>
      </c>
      <c r="H279" s="3" t="s">
        <v>13</v>
      </c>
      <c r="I279" s="3">
        <v>1101043</v>
      </c>
      <c r="J279" s="3">
        <v>2016</v>
      </c>
    </row>
    <row r="280" spans="1:10" x14ac:dyDescent="0.25">
      <c r="A280" s="3" t="s">
        <v>2502</v>
      </c>
      <c r="B280" s="3" t="s">
        <v>165</v>
      </c>
      <c r="C280" s="3" t="s">
        <v>108</v>
      </c>
      <c r="D280" s="3" t="s">
        <v>9</v>
      </c>
      <c r="E280" s="3" t="s">
        <v>10</v>
      </c>
      <c r="F280" s="3" t="s">
        <v>11</v>
      </c>
      <c r="G280" s="3" t="s">
        <v>12</v>
      </c>
      <c r="H280" s="3" t="s">
        <v>13</v>
      </c>
      <c r="I280" s="3">
        <v>1101043</v>
      </c>
      <c r="J280" s="3">
        <v>2016</v>
      </c>
    </row>
    <row r="281" spans="1:10" x14ac:dyDescent="0.25">
      <c r="A281" s="3" t="s">
        <v>2502</v>
      </c>
      <c r="B281" s="3" t="s">
        <v>165</v>
      </c>
      <c r="C281" s="3" t="s">
        <v>109</v>
      </c>
      <c r="D281" s="3" t="s">
        <v>9</v>
      </c>
      <c r="E281" s="3" t="s">
        <v>10</v>
      </c>
      <c r="F281" s="3" t="s">
        <v>11</v>
      </c>
      <c r="G281" s="3" t="s">
        <v>12</v>
      </c>
      <c r="H281" s="3" t="s">
        <v>13</v>
      </c>
      <c r="I281" s="3">
        <v>1101043</v>
      </c>
      <c r="J281" s="3">
        <v>2016</v>
      </c>
    </row>
    <row r="282" spans="1:10" x14ac:dyDescent="0.25">
      <c r="A282" s="3" t="s">
        <v>2502</v>
      </c>
      <c r="B282" s="3" t="s">
        <v>165</v>
      </c>
      <c r="C282" s="3" t="s">
        <v>123</v>
      </c>
      <c r="D282" s="3" t="s">
        <v>9</v>
      </c>
      <c r="E282" s="3" t="s">
        <v>10</v>
      </c>
      <c r="F282" s="3" t="s">
        <v>11</v>
      </c>
      <c r="G282" s="3" t="s">
        <v>12</v>
      </c>
      <c r="H282" s="3" t="s">
        <v>13</v>
      </c>
      <c r="I282" s="3">
        <v>1101043</v>
      </c>
      <c r="J282" s="3">
        <v>2016</v>
      </c>
    </row>
    <row r="283" spans="1:10" x14ac:dyDescent="0.25">
      <c r="A283" s="3" t="s">
        <v>2502</v>
      </c>
      <c r="B283" s="3" t="s">
        <v>165</v>
      </c>
      <c r="C283" s="3" t="s">
        <v>124</v>
      </c>
      <c r="D283" s="3" t="s">
        <v>9</v>
      </c>
      <c r="E283" s="3" t="s">
        <v>10</v>
      </c>
      <c r="F283" s="3" t="s">
        <v>11</v>
      </c>
      <c r="G283" s="3" t="s">
        <v>12</v>
      </c>
      <c r="H283" s="3" t="s">
        <v>13</v>
      </c>
      <c r="I283" s="3">
        <v>1101043</v>
      </c>
      <c r="J283" s="3">
        <v>2016</v>
      </c>
    </row>
    <row r="284" spans="1:10" x14ac:dyDescent="0.25">
      <c r="A284" s="3" t="s">
        <v>2502</v>
      </c>
      <c r="B284" s="3" t="s">
        <v>165</v>
      </c>
      <c r="C284" s="3" t="s">
        <v>125</v>
      </c>
      <c r="D284" s="3" t="s">
        <v>9</v>
      </c>
      <c r="E284" s="3" t="s">
        <v>10</v>
      </c>
      <c r="F284" s="3" t="s">
        <v>11</v>
      </c>
      <c r="G284" s="3" t="s">
        <v>12</v>
      </c>
      <c r="H284" s="3" t="s">
        <v>13</v>
      </c>
      <c r="I284" s="3">
        <v>1101043</v>
      </c>
      <c r="J284" s="3">
        <v>2016</v>
      </c>
    </row>
    <row r="285" spans="1:10" x14ac:dyDescent="0.25">
      <c r="A285" s="3" t="s">
        <v>2502</v>
      </c>
      <c r="B285" s="3" t="s">
        <v>165</v>
      </c>
      <c r="C285" s="3" t="s">
        <v>126</v>
      </c>
      <c r="D285" s="3" t="s">
        <v>9</v>
      </c>
      <c r="E285" s="3" t="s">
        <v>10</v>
      </c>
      <c r="F285" s="3" t="s">
        <v>11</v>
      </c>
      <c r="G285" s="3" t="s">
        <v>12</v>
      </c>
      <c r="H285" s="3" t="s">
        <v>13</v>
      </c>
      <c r="I285" s="3">
        <v>1101043</v>
      </c>
      <c r="J285" s="3">
        <v>2016</v>
      </c>
    </row>
    <row r="286" spans="1:10" x14ac:dyDescent="0.25">
      <c r="A286" s="3" t="s">
        <v>2502</v>
      </c>
      <c r="B286" s="3" t="s">
        <v>165</v>
      </c>
      <c r="C286" s="3" t="s">
        <v>127</v>
      </c>
      <c r="D286" s="3" t="s">
        <v>9</v>
      </c>
      <c r="E286" s="3" t="s">
        <v>10</v>
      </c>
      <c r="F286" s="3" t="s">
        <v>11</v>
      </c>
      <c r="G286" s="3" t="s">
        <v>12</v>
      </c>
      <c r="H286" s="3" t="s">
        <v>13</v>
      </c>
      <c r="I286" s="3">
        <v>1101043</v>
      </c>
      <c r="J286" s="3">
        <v>2016</v>
      </c>
    </row>
    <row r="287" spans="1:10" x14ac:dyDescent="0.25">
      <c r="A287" s="3" t="s">
        <v>2502</v>
      </c>
      <c r="B287" s="3" t="s">
        <v>165</v>
      </c>
      <c r="C287" s="3" t="s">
        <v>128</v>
      </c>
      <c r="D287" s="3" t="s">
        <v>9</v>
      </c>
      <c r="E287" s="3" t="s">
        <v>10</v>
      </c>
      <c r="F287" s="3" t="s">
        <v>11</v>
      </c>
      <c r="G287" s="3" t="s">
        <v>12</v>
      </c>
      <c r="H287" s="3" t="s">
        <v>13</v>
      </c>
      <c r="I287" s="3">
        <v>1101043</v>
      </c>
      <c r="J287" s="3">
        <v>2016</v>
      </c>
    </row>
    <row r="288" spans="1:10" x14ac:dyDescent="0.25">
      <c r="A288" s="3" t="s">
        <v>2502</v>
      </c>
      <c r="B288" s="3" t="s">
        <v>165</v>
      </c>
      <c r="C288" s="3" t="s">
        <v>129</v>
      </c>
      <c r="D288" s="3" t="s">
        <v>9</v>
      </c>
      <c r="E288" s="3" t="s">
        <v>10</v>
      </c>
      <c r="F288" s="3" t="s">
        <v>11</v>
      </c>
      <c r="G288" s="3" t="s">
        <v>12</v>
      </c>
      <c r="H288" s="3" t="s">
        <v>13</v>
      </c>
      <c r="I288" s="3">
        <v>1101043</v>
      </c>
      <c r="J288" s="3">
        <v>2016</v>
      </c>
    </row>
    <row r="289" spans="1:10" x14ac:dyDescent="0.25">
      <c r="A289" s="3" t="s">
        <v>2502</v>
      </c>
      <c r="B289" s="3" t="s">
        <v>165</v>
      </c>
      <c r="C289" s="3" t="s">
        <v>130</v>
      </c>
      <c r="D289" s="3" t="s">
        <v>9</v>
      </c>
      <c r="E289" s="3" t="s">
        <v>10</v>
      </c>
      <c r="F289" s="3" t="s">
        <v>11</v>
      </c>
      <c r="G289" s="3" t="s">
        <v>12</v>
      </c>
      <c r="H289" s="3" t="s">
        <v>13</v>
      </c>
      <c r="I289" s="3">
        <v>1101043</v>
      </c>
      <c r="J289" s="3">
        <v>2016</v>
      </c>
    </row>
    <row r="290" spans="1:10" x14ac:dyDescent="0.25">
      <c r="A290" s="3" t="s">
        <v>2502</v>
      </c>
      <c r="B290" s="3" t="s">
        <v>165</v>
      </c>
      <c r="C290" s="3" t="s">
        <v>131</v>
      </c>
      <c r="D290" s="3" t="s">
        <v>9</v>
      </c>
      <c r="E290" s="3" t="s">
        <v>10</v>
      </c>
      <c r="F290" s="3" t="s">
        <v>11</v>
      </c>
      <c r="G290" s="3" t="s">
        <v>12</v>
      </c>
      <c r="H290" s="3" t="s">
        <v>13</v>
      </c>
      <c r="I290" s="3">
        <v>1101043</v>
      </c>
      <c r="J290" s="3">
        <v>2016</v>
      </c>
    </row>
    <row r="291" spans="1:10" x14ac:dyDescent="0.25">
      <c r="A291" s="3" t="s">
        <v>2502</v>
      </c>
      <c r="B291" s="3" t="s">
        <v>165</v>
      </c>
      <c r="C291" s="3" t="s">
        <v>132</v>
      </c>
      <c r="D291" s="3" t="s">
        <v>9</v>
      </c>
      <c r="E291" s="3" t="s">
        <v>10</v>
      </c>
      <c r="F291" s="3" t="s">
        <v>11</v>
      </c>
      <c r="G291" s="3" t="s">
        <v>12</v>
      </c>
      <c r="H291" s="3" t="s">
        <v>13</v>
      </c>
      <c r="I291" s="3">
        <v>1101043</v>
      </c>
      <c r="J291" s="3">
        <v>2016</v>
      </c>
    </row>
    <row r="292" spans="1:10" x14ac:dyDescent="0.25">
      <c r="A292" s="3" t="s">
        <v>2502</v>
      </c>
      <c r="B292" s="3" t="s">
        <v>165</v>
      </c>
      <c r="C292" s="3" t="s">
        <v>27</v>
      </c>
      <c r="D292" s="3" t="s">
        <v>9</v>
      </c>
      <c r="E292" s="3" t="s">
        <v>10</v>
      </c>
      <c r="F292" s="3" t="s">
        <v>11</v>
      </c>
      <c r="G292" s="3" t="s">
        <v>12</v>
      </c>
      <c r="H292" s="3" t="s">
        <v>13</v>
      </c>
      <c r="I292" s="3">
        <v>1101043</v>
      </c>
      <c r="J292" s="3">
        <v>2017</v>
      </c>
    </row>
    <row r="293" spans="1:10" x14ac:dyDescent="0.25">
      <c r="A293" s="3" t="s">
        <v>2502</v>
      </c>
      <c r="B293" s="3" t="s">
        <v>165</v>
      </c>
      <c r="C293" s="3" t="s">
        <v>41</v>
      </c>
      <c r="D293" s="3" t="s">
        <v>9</v>
      </c>
      <c r="E293" s="3" t="s">
        <v>10</v>
      </c>
      <c r="F293" s="3" t="s">
        <v>11</v>
      </c>
      <c r="G293" s="3" t="s">
        <v>12</v>
      </c>
      <c r="H293" s="3" t="s">
        <v>13</v>
      </c>
      <c r="I293" s="3">
        <v>1101043</v>
      </c>
      <c r="J293" s="3">
        <v>2017</v>
      </c>
    </row>
    <row r="294" spans="1:10" x14ac:dyDescent="0.25">
      <c r="A294" s="3" t="s">
        <v>2502</v>
      </c>
      <c r="B294" s="3" t="s">
        <v>165</v>
      </c>
      <c r="C294" s="3" t="s">
        <v>43</v>
      </c>
      <c r="D294" s="3" t="s">
        <v>9</v>
      </c>
      <c r="E294" s="3" t="s">
        <v>10</v>
      </c>
      <c r="F294" s="3" t="s">
        <v>11</v>
      </c>
      <c r="G294" s="3" t="s">
        <v>12</v>
      </c>
      <c r="H294" s="3" t="s">
        <v>13</v>
      </c>
      <c r="I294" s="3">
        <v>1101043</v>
      </c>
      <c r="J294" s="3">
        <v>2017</v>
      </c>
    </row>
    <row r="295" spans="1:10" x14ac:dyDescent="0.25">
      <c r="A295" s="3" t="s">
        <v>2502</v>
      </c>
      <c r="B295" s="3" t="s">
        <v>165</v>
      </c>
      <c r="C295" s="3" t="s">
        <v>45</v>
      </c>
      <c r="D295" s="3" t="s">
        <v>9</v>
      </c>
      <c r="E295" s="3" t="s">
        <v>10</v>
      </c>
      <c r="F295" s="3" t="s">
        <v>11</v>
      </c>
      <c r="G295" s="3" t="s">
        <v>12</v>
      </c>
      <c r="H295" s="3" t="s">
        <v>13</v>
      </c>
      <c r="I295" s="3">
        <v>1101043</v>
      </c>
      <c r="J295" s="3">
        <v>2017</v>
      </c>
    </row>
    <row r="296" spans="1:10" x14ac:dyDescent="0.25">
      <c r="A296" s="3" t="s">
        <v>2502</v>
      </c>
      <c r="B296" s="3" t="s">
        <v>165</v>
      </c>
      <c r="C296" s="3" t="s">
        <v>46</v>
      </c>
      <c r="D296" s="3" t="s">
        <v>9</v>
      </c>
      <c r="E296" s="3" t="s">
        <v>10</v>
      </c>
      <c r="F296" s="3" t="s">
        <v>11</v>
      </c>
      <c r="G296" s="3" t="s">
        <v>12</v>
      </c>
      <c r="H296" s="3" t="s">
        <v>13</v>
      </c>
      <c r="I296" s="3">
        <v>1101043</v>
      </c>
      <c r="J296" s="3">
        <v>2017</v>
      </c>
    </row>
    <row r="297" spans="1:10" x14ac:dyDescent="0.25">
      <c r="A297" s="3" t="s">
        <v>2502</v>
      </c>
      <c r="B297" s="3" t="s">
        <v>165</v>
      </c>
      <c r="C297" s="3" t="s">
        <v>48</v>
      </c>
      <c r="D297" s="3" t="s">
        <v>9</v>
      </c>
      <c r="E297" s="3" t="s">
        <v>10</v>
      </c>
      <c r="F297" s="3" t="s">
        <v>11</v>
      </c>
      <c r="G297" s="3" t="s">
        <v>12</v>
      </c>
      <c r="H297" s="3" t="s">
        <v>13</v>
      </c>
      <c r="I297" s="3">
        <v>1101043</v>
      </c>
      <c r="J297" s="3">
        <v>2017</v>
      </c>
    </row>
    <row r="298" spans="1:10" x14ac:dyDescent="0.25">
      <c r="A298" s="3" t="s">
        <v>2502</v>
      </c>
      <c r="B298" s="3" t="s">
        <v>165</v>
      </c>
      <c r="C298" s="3" t="s">
        <v>50</v>
      </c>
      <c r="D298" s="3" t="s">
        <v>9</v>
      </c>
      <c r="E298" s="3" t="s">
        <v>10</v>
      </c>
      <c r="F298" s="3" t="s">
        <v>11</v>
      </c>
      <c r="G298" s="3" t="s">
        <v>12</v>
      </c>
      <c r="H298" s="3" t="s">
        <v>13</v>
      </c>
      <c r="I298" s="3">
        <v>1101043</v>
      </c>
      <c r="J298" s="3">
        <v>2017</v>
      </c>
    </row>
    <row r="299" spans="1:10" x14ac:dyDescent="0.25">
      <c r="A299" s="3" t="s">
        <v>2502</v>
      </c>
      <c r="B299" s="3" t="s">
        <v>165</v>
      </c>
      <c r="C299" s="3" t="s">
        <v>51</v>
      </c>
      <c r="D299" s="3" t="s">
        <v>9</v>
      </c>
      <c r="E299" s="3" t="s">
        <v>10</v>
      </c>
      <c r="F299" s="3" t="s">
        <v>11</v>
      </c>
      <c r="G299" s="3" t="s">
        <v>12</v>
      </c>
      <c r="H299" s="3" t="s">
        <v>13</v>
      </c>
      <c r="I299" s="3">
        <v>1101043</v>
      </c>
      <c r="J299" s="3">
        <v>2017</v>
      </c>
    </row>
    <row r="300" spans="1:10" x14ac:dyDescent="0.25">
      <c r="A300" s="3" t="s">
        <v>2502</v>
      </c>
      <c r="B300" s="3" t="s">
        <v>165</v>
      </c>
      <c r="C300" s="3" t="s">
        <v>53</v>
      </c>
      <c r="D300" s="3" t="s">
        <v>9</v>
      </c>
      <c r="E300" s="3" t="s">
        <v>10</v>
      </c>
      <c r="F300" s="3" t="s">
        <v>11</v>
      </c>
      <c r="G300" s="3" t="s">
        <v>12</v>
      </c>
      <c r="H300" s="3" t="s">
        <v>13</v>
      </c>
      <c r="I300" s="3">
        <v>1101043</v>
      </c>
      <c r="J300" s="3">
        <v>2017</v>
      </c>
    </row>
    <row r="301" spans="1:10" x14ac:dyDescent="0.25">
      <c r="A301" s="3" t="s">
        <v>2502</v>
      </c>
      <c r="B301" s="3" t="s">
        <v>165</v>
      </c>
      <c r="C301" s="3" t="s">
        <v>56</v>
      </c>
      <c r="D301" s="3" t="s">
        <v>9</v>
      </c>
      <c r="E301" s="3" t="s">
        <v>10</v>
      </c>
      <c r="F301" s="3" t="s">
        <v>11</v>
      </c>
      <c r="G301" s="3" t="s">
        <v>12</v>
      </c>
      <c r="H301" s="3" t="s">
        <v>13</v>
      </c>
      <c r="I301" s="3">
        <v>1101043</v>
      </c>
      <c r="J301" s="3">
        <v>2017</v>
      </c>
    </row>
    <row r="302" spans="1:10" x14ac:dyDescent="0.25">
      <c r="A302" s="3" t="s">
        <v>2502</v>
      </c>
      <c r="B302" s="3" t="s">
        <v>165</v>
      </c>
      <c r="C302" s="3" t="s">
        <v>57</v>
      </c>
      <c r="D302" s="3" t="s">
        <v>9</v>
      </c>
      <c r="E302" s="3" t="s">
        <v>10</v>
      </c>
      <c r="F302" s="3" t="s">
        <v>11</v>
      </c>
      <c r="G302" s="3" t="s">
        <v>12</v>
      </c>
      <c r="H302" s="3" t="s">
        <v>13</v>
      </c>
      <c r="I302" s="3">
        <v>1101043</v>
      </c>
      <c r="J302" s="3">
        <v>2017</v>
      </c>
    </row>
    <row r="303" spans="1:10" x14ac:dyDescent="0.25">
      <c r="A303" s="3" t="s">
        <v>2502</v>
      </c>
      <c r="B303" s="3" t="s">
        <v>165</v>
      </c>
      <c r="C303" s="3" t="s">
        <v>58</v>
      </c>
      <c r="D303" s="3" t="s">
        <v>9</v>
      </c>
      <c r="E303" s="3" t="s">
        <v>10</v>
      </c>
      <c r="F303" s="3" t="s">
        <v>11</v>
      </c>
      <c r="G303" s="3" t="s">
        <v>12</v>
      </c>
      <c r="H303" s="3" t="s">
        <v>13</v>
      </c>
      <c r="I303" s="3">
        <v>1101043</v>
      </c>
      <c r="J303" s="3">
        <v>2017</v>
      </c>
    </row>
    <row r="304" spans="1:10" x14ac:dyDescent="0.25">
      <c r="A304" s="3" t="s">
        <v>2502</v>
      </c>
      <c r="B304" s="3" t="s">
        <v>165</v>
      </c>
      <c r="C304" s="3" t="s">
        <v>95</v>
      </c>
      <c r="D304" s="3" t="s">
        <v>9</v>
      </c>
      <c r="E304" s="3" t="s">
        <v>10</v>
      </c>
      <c r="F304" s="3" t="s">
        <v>11</v>
      </c>
      <c r="G304" s="3" t="s">
        <v>12</v>
      </c>
      <c r="H304" s="3" t="s">
        <v>13</v>
      </c>
      <c r="I304" s="3">
        <v>1101043</v>
      </c>
      <c r="J304" s="3">
        <v>2017</v>
      </c>
    </row>
    <row r="305" spans="1:10" x14ac:dyDescent="0.25">
      <c r="A305" s="3" t="s">
        <v>2502</v>
      </c>
      <c r="B305" s="3" t="s">
        <v>165</v>
      </c>
      <c r="C305" s="3" t="s">
        <v>96</v>
      </c>
      <c r="D305" s="3" t="s">
        <v>9</v>
      </c>
      <c r="E305" s="3" t="s">
        <v>10</v>
      </c>
      <c r="F305" s="3" t="s">
        <v>11</v>
      </c>
      <c r="G305" s="3" t="s">
        <v>12</v>
      </c>
      <c r="H305" s="3" t="s">
        <v>13</v>
      </c>
      <c r="I305" s="3">
        <v>1101043</v>
      </c>
      <c r="J305" s="3">
        <v>2017</v>
      </c>
    </row>
    <row r="306" spans="1:10" x14ac:dyDescent="0.25">
      <c r="A306" s="3" t="s">
        <v>2502</v>
      </c>
      <c r="B306" s="3" t="s">
        <v>165</v>
      </c>
      <c r="C306" s="3" t="s">
        <v>97</v>
      </c>
      <c r="D306" s="3" t="s">
        <v>9</v>
      </c>
      <c r="E306" s="3" t="s">
        <v>10</v>
      </c>
      <c r="F306" s="3" t="s">
        <v>11</v>
      </c>
      <c r="G306" s="3" t="s">
        <v>12</v>
      </c>
      <c r="H306" s="3" t="s">
        <v>13</v>
      </c>
      <c r="I306" s="3">
        <v>1101043</v>
      </c>
      <c r="J306" s="3">
        <v>2017</v>
      </c>
    </row>
    <row r="307" spans="1:10" x14ac:dyDescent="0.25">
      <c r="A307" s="3" t="s">
        <v>2502</v>
      </c>
      <c r="B307" s="3" t="s">
        <v>165</v>
      </c>
      <c r="C307" s="3" t="s">
        <v>98</v>
      </c>
      <c r="D307" s="3" t="s">
        <v>9</v>
      </c>
      <c r="E307" s="3" t="s">
        <v>10</v>
      </c>
      <c r="F307" s="3" t="s">
        <v>11</v>
      </c>
      <c r="G307" s="3" t="s">
        <v>12</v>
      </c>
      <c r="H307" s="3" t="s">
        <v>13</v>
      </c>
      <c r="I307" s="3">
        <v>1101043</v>
      </c>
      <c r="J307" s="3">
        <v>2017</v>
      </c>
    </row>
    <row r="308" spans="1:10" x14ac:dyDescent="0.25">
      <c r="A308" s="3" t="s">
        <v>2502</v>
      </c>
      <c r="B308" s="3" t="s">
        <v>165</v>
      </c>
      <c r="C308" s="3" t="s">
        <v>108</v>
      </c>
      <c r="D308" s="3" t="s">
        <v>9</v>
      </c>
      <c r="E308" s="3" t="s">
        <v>10</v>
      </c>
      <c r="F308" s="3" t="s">
        <v>11</v>
      </c>
      <c r="G308" s="3" t="s">
        <v>12</v>
      </c>
      <c r="H308" s="3" t="s">
        <v>13</v>
      </c>
      <c r="I308" s="3">
        <v>1101043</v>
      </c>
      <c r="J308" s="3">
        <v>2017</v>
      </c>
    </row>
    <row r="309" spans="1:10" x14ac:dyDescent="0.25">
      <c r="A309" s="3" t="s">
        <v>2502</v>
      </c>
      <c r="B309" s="3" t="s">
        <v>165</v>
      </c>
      <c r="C309" s="3" t="s">
        <v>123</v>
      </c>
      <c r="D309" s="3" t="s">
        <v>9</v>
      </c>
      <c r="E309" s="3" t="s">
        <v>10</v>
      </c>
      <c r="F309" s="3" t="s">
        <v>11</v>
      </c>
      <c r="G309" s="3" t="s">
        <v>12</v>
      </c>
      <c r="H309" s="3" t="s">
        <v>13</v>
      </c>
      <c r="I309" s="3">
        <v>1101043</v>
      </c>
      <c r="J309" s="3">
        <v>2017</v>
      </c>
    </row>
    <row r="310" spans="1:10" x14ac:dyDescent="0.25">
      <c r="A310" s="3" t="s">
        <v>2502</v>
      </c>
      <c r="B310" s="3" t="s">
        <v>165</v>
      </c>
      <c r="C310" s="3" t="s">
        <v>124</v>
      </c>
      <c r="D310" s="3" t="s">
        <v>9</v>
      </c>
      <c r="E310" s="3" t="s">
        <v>10</v>
      </c>
      <c r="F310" s="3" t="s">
        <v>11</v>
      </c>
      <c r="G310" s="3" t="s">
        <v>12</v>
      </c>
      <c r="H310" s="3" t="s">
        <v>13</v>
      </c>
      <c r="I310" s="3">
        <v>1101043</v>
      </c>
      <c r="J310" s="3">
        <v>2017</v>
      </c>
    </row>
    <row r="311" spans="1:10" x14ac:dyDescent="0.25">
      <c r="A311" s="3" t="s">
        <v>2502</v>
      </c>
      <c r="B311" s="3" t="s">
        <v>165</v>
      </c>
      <c r="C311" s="3" t="s">
        <v>125</v>
      </c>
      <c r="D311" s="3" t="s">
        <v>9</v>
      </c>
      <c r="E311" s="3" t="s">
        <v>10</v>
      </c>
      <c r="F311" s="3" t="s">
        <v>11</v>
      </c>
      <c r="G311" s="3" t="s">
        <v>12</v>
      </c>
      <c r="H311" s="3" t="s">
        <v>13</v>
      </c>
      <c r="I311" s="3">
        <v>1101043</v>
      </c>
      <c r="J311" s="3">
        <v>2017</v>
      </c>
    </row>
    <row r="312" spans="1:10" x14ac:dyDescent="0.25">
      <c r="A312" s="3" t="s">
        <v>2502</v>
      </c>
      <c r="B312" s="3" t="s">
        <v>165</v>
      </c>
      <c r="C312" s="3" t="s">
        <v>126</v>
      </c>
      <c r="D312" s="3" t="s">
        <v>9</v>
      </c>
      <c r="E312" s="3" t="s">
        <v>10</v>
      </c>
      <c r="F312" s="3" t="s">
        <v>11</v>
      </c>
      <c r="G312" s="3" t="s">
        <v>12</v>
      </c>
      <c r="H312" s="3" t="s">
        <v>13</v>
      </c>
      <c r="I312" s="3">
        <v>1101043</v>
      </c>
      <c r="J312" s="3">
        <v>2017</v>
      </c>
    </row>
    <row r="313" spans="1:10" x14ac:dyDescent="0.25">
      <c r="A313" s="3" t="s">
        <v>2502</v>
      </c>
      <c r="B313" s="3" t="s">
        <v>165</v>
      </c>
      <c r="C313" s="3" t="s">
        <v>129</v>
      </c>
      <c r="D313" s="3" t="s">
        <v>9</v>
      </c>
      <c r="E313" s="3" t="s">
        <v>10</v>
      </c>
      <c r="F313" s="3" t="s">
        <v>11</v>
      </c>
      <c r="G313" s="3" t="s">
        <v>12</v>
      </c>
      <c r="H313" s="3" t="s">
        <v>13</v>
      </c>
      <c r="I313" s="3">
        <v>1101043</v>
      </c>
      <c r="J313" s="3">
        <v>2017</v>
      </c>
    </row>
    <row r="314" spans="1:10" x14ac:dyDescent="0.25">
      <c r="A314" s="3" t="s">
        <v>2502</v>
      </c>
      <c r="B314" s="3" t="s">
        <v>165</v>
      </c>
      <c r="C314" s="3" t="s">
        <v>130</v>
      </c>
      <c r="D314" s="3" t="s">
        <v>9</v>
      </c>
      <c r="E314" s="3" t="s">
        <v>10</v>
      </c>
      <c r="F314" s="3" t="s">
        <v>11</v>
      </c>
      <c r="G314" s="3" t="s">
        <v>12</v>
      </c>
      <c r="H314" s="3" t="s">
        <v>13</v>
      </c>
      <c r="I314" s="3">
        <v>1101043</v>
      </c>
      <c r="J314" s="3">
        <v>2017</v>
      </c>
    </row>
    <row r="315" spans="1:10" x14ac:dyDescent="0.25">
      <c r="A315" s="3" t="s">
        <v>2502</v>
      </c>
      <c r="B315" s="3" t="s">
        <v>165</v>
      </c>
      <c r="C315" s="3" t="s">
        <v>131</v>
      </c>
      <c r="D315" s="3" t="s">
        <v>9</v>
      </c>
      <c r="E315" s="3" t="s">
        <v>10</v>
      </c>
      <c r="F315" s="3" t="s">
        <v>11</v>
      </c>
      <c r="G315" s="3" t="s">
        <v>12</v>
      </c>
      <c r="H315" s="3" t="s">
        <v>13</v>
      </c>
      <c r="I315" s="3">
        <v>1101043</v>
      </c>
      <c r="J315" s="3">
        <v>2017</v>
      </c>
    </row>
    <row r="316" spans="1:10" x14ac:dyDescent="0.25">
      <c r="A316" s="3" t="s">
        <v>2502</v>
      </c>
      <c r="B316" s="3" t="s">
        <v>165</v>
      </c>
      <c r="C316" s="3" t="s">
        <v>132</v>
      </c>
      <c r="D316" s="3" t="s">
        <v>9</v>
      </c>
      <c r="E316" s="3" t="s">
        <v>10</v>
      </c>
      <c r="F316" s="3" t="s">
        <v>11</v>
      </c>
      <c r="G316" s="3" t="s">
        <v>12</v>
      </c>
      <c r="H316" s="3" t="s">
        <v>13</v>
      </c>
      <c r="I316" s="3">
        <v>1101043</v>
      </c>
      <c r="J316" s="3">
        <v>2017</v>
      </c>
    </row>
    <row r="317" spans="1:10" x14ac:dyDescent="0.25">
      <c r="A317" s="3" t="s">
        <v>2502</v>
      </c>
      <c r="B317" s="3" t="s">
        <v>165</v>
      </c>
      <c r="C317" s="3" t="s">
        <v>133</v>
      </c>
      <c r="D317" s="3" t="s">
        <v>9</v>
      </c>
      <c r="E317" s="3" t="s">
        <v>10</v>
      </c>
      <c r="F317" s="3" t="s">
        <v>11</v>
      </c>
      <c r="G317" s="3" t="s">
        <v>12</v>
      </c>
      <c r="H317" s="3" t="s">
        <v>13</v>
      </c>
      <c r="I317" s="3">
        <v>1101043</v>
      </c>
      <c r="J317" s="3">
        <v>2017</v>
      </c>
    </row>
    <row r="318" spans="1:10" x14ac:dyDescent="0.25">
      <c r="A318" s="3" t="s">
        <v>2502</v>
      </c>
      <c r="B318" s="3" t="s">
        <v>165</v>
      </c>
      <c r="C318" s="3" t="s">
        <v>134</v>
      </c>
      <c r="D318" s="3" t="s">
        <v>9</v>
      </c>
      <c r="E318" s="3" t="s">
        <v>10</v>
      </c>
      <c r="F318" s="3" t="s">
        <v>11</v>
      </c>
      <c r="G318" s="3" t="s">
        <v>12</v>
      </c>
      <c r="H318" s="3" t="s">
        <v>13</v>
      </c>
      <c r="I318" s="3">
        <v>1101043</v>
      </c>
      <c r="J318" s="3">
        <v>2017</v>
      </c>
    </row>
    <row r="319" spans="1:10" x14ac:dyDescent="0.25">
      <c r="A319" s="3" t="s">
        <v>2502</v>
      </c>
      <c r="B319" s="3" t="s">
        <v>165</v>
      </c>
      <c r="C319" s="3" t="s">
        <v>135</v>
      </c>
      <c r="D319" s="3" t="s">
        <v>9</v>
      </c>
      <c r="E319" s="3" t="s">
        <v>10</v>
      </c>
      <c r="F319" s="3" t="s">
        <v>11</v>
      </c>
      <c r="G319" s="3" t="s">
        <v>12</v>
      </c>
      <c r="H319" s="3" t="s">
        <v>13</v>
      </c>
      <c r="I319" s="3">
        <v>1101043</v>
      </c>
      <c r="J319" s="3">
        <v>2017</v>
      </c>
    </row>
    <row r="320" spans="1:10" x14ac:dyDescent="0.25">
      <c r="A320" s="3" t="s">
        <v>2502</v>
      </c>
      <c r="B320" s="3" t="s">
        <v>165</v>
      </c>
      <c r="C320" s="3" t="s">
        <v>136</v>
      </c>
      <c r="D320" s="3" t="s">
        <v>9</v>
      </c>
      <c r="E320" s="3" t="s">
        <v>10</v>
      </c>
      <c r="F320" s="3" t="s">
        <v>11</v>
      </c>
      <c r="G320" s="3" t="s">
        <v>12</v>
      </c>
      <c r="H320" s="3" t="s">
        <v>13</v>
      </c>
      <c r="I320" s="3">
        <v>1101043</v>
      </c>
      <c r="J320" s="3">
        <v>2017</v>
      </c>
    </row>
    <row r="321" spans="1:10" x14ac:dyDescent="0.25">
      <c r="A321" s="3" t="s">
        <v>2502</v>
      </c>
      <c r="B321" s="3" t="s">
        <v>165</v>
      </c>
      <c r="C321" s="3" t="s">
        <v>137</v>
      </c>
      <c r="D321" s="3" t="s">
        <v>9</v>
      </c>
      <c r="E321" s="3" t="s">
        <v>10</v>
      </c>
      <c r="F321" s="3" t="s">
        <v>11</v>
      </c>
      <c r="G321" s="3" t="s">
        <v>12</v>
      </c>
      <c r="H321" s="3" t="s">
        <v>13</v>
      </c>
      <c r="I321" s="3">
        <v>1101043</v>
      </c>
      <c r="J321" s="3">
        <v>2017</v>
      </c>
    </row>
    <row r="322" spans="1:10" x14ac:dyDescent="0.25">
      <c r="A322" s="3" t="s">
        <v>2502</v>
      </c>
      <c r="B322" s="3" t="s">
        <v>165</v>
      </c>
      <c r="C322" s="3" t="s">
        <v>27</v>
      </c>
      <c r="D322" s="3" t="s">
        <v>9</v>
      </c>
      <c r="E322" s="3" t="s">
        <v>10</v>
      </c>
      <c r="F322" s="3" t="s">
        <v>11</v>
      </c>
      <c r="G322" s="3" t="s">
        <v>12</v>
      </c>
      <c r="H322" s="3" t="s">
        <v>13</v>
      </c>
      <c r="I322" s="3">
        <v>1101043</v>
      </c>
      <c r="J322" s="3">
        <v>2018</v>
      </c>
    </row>
    <row r="323" spans="1:10" x14ac:dyDescent="0.25">
      <c r="A323" s="3" t="s">
        <v>2502</v>
      </c>
      <c r="B323" s="3" t="s">
        <v>165</v>
      </c>
      <c r="C323" s="3" t="s">
        <v>41</v>
      </c>
      <c r="D323" s="3" t="s">
        <v>9</v>
      </c>
      <c r="E323" s="3" t="s">
        <v>10</v>
      </c>
      <c r="F323" s="3" t="s">
        <v>11</v>
      </c>
      <c r="G323" s="3" t="s">
        <v>12</v>
      </c>
      <c r="H323" s="3" t="s">
        <v>13</v>
      </c>
      <c r="I323" s="3">
        <v>1101043</v>
      </c>
      <c r="J323" s="3">
        <v>2018</v>
      </c>
    </row>
    <row r="324" spans="1:10" x14ac:dyDescent="0.25">
      <c r="A324" s="3" t="s">
        <v>2502</v>
      </c>
      <c r="B324" s="3" t="s">
        <v>165</v>
      </c>
      <c r="C324" s="3" t="s">
        <v>43</v>
      </c>
      <c r="D324" s="3" t="s">
        <v>9</v>
      </c>
      <c r="E324" s="3" t="s">
        <v>10</v>
      </c>
      <c r="F324" s="3" t="s">
        <v>11</v>
      </c>
      <c r="G324" s="3" t="s">
        <v>12</v>
      </c>
      <c r="H324" s="3" t="s">
        <v>13</v>
      </c>
      <c r="I324" s="3">
        <v>1101043</v>
      </c>
      <c r="J324" s="3">
        <v>2018</v>
      </c>
    </row>
    <row r="325" spans="1:10" x14ac:dyDescent="0.25">
      <c r="A325" s="3" t="s">
        <v>2502</v>
      </c>
      <c r="B325" s="3" t="s">
        <v>165</v>
      </c>
      <c r="C325" s="3" t="s">
        <v>45</v>
      </c>
      <c r="D325" s="3" t="s">
        <v>9</v>
      </c>
      <c r="E325" s="3" t="s">
        <v>10</v>
      </c>
      <c r="F325" s="3" t="s">
        <v>11</v>
      </c>
      <c r="G325" s="3" t="s">
        <v>12</v>
      </c>
      <c r="H325" s="3" t="s">
        <v>13</v>
      </c>
      <c r="I325" s="3">
        <v>1101043</v>
      </c>
      <c r="J325" s="3">
        <v>2018</v>
      </c>
    </row>
    <row r="326" spans="1:10" x14ac:dyDescent="0.25">
      <c r="A326" s="3" t="s">
        <v>2502</v>
      </c>
      <c r="B326" s="3" t="s">
        <v>165</v>
      </c>
      <c r="C326" s="3" t="s">
        <v>46</v>
      </c>
      <c r="D326" s="3" t="s">
        <v>9</v>
      </c>
      <c r="E326" s="3" t="s">
        <v>10</v>
      </c>
      <c r="F326" s="3" t="s">
        <v>11</v>
      </c>
      <c r="G326" s="3" t="s">
        <v>12</v>
      </c>
      <c r="H326" s="3" t="s">
        <v>13</v>
      </c>
      <c r="I326" s="3">
        <v>1101043</v>
      </c>
      <c r="J326" s="3">
        <v>2018</v>
      </c>
    </row>
    <row r="327" spans="1:10" x14ac:dyDescent="0.25">
      <c r="A327" s="3" t="s">
        <v>2502</v>
      </c>
      <c r="B327" s="3" t="s">
        <v>165</v>
      </c>
      <c r="C327" s="3" t="s">
        <v>48</v>
      </c>
      <c r="D327" s="3" t="s">
        <v>9</v>
      </c>
      <c r="E327" s="3" t="s">
        <v>10</v>
      </c>
      <c r="F327" s="3" t="s">
        <v>11</v>
      </c>
      <c r="G327" s="3" t="s">
        <v>12</v>
      </c>
      <c r="H327" s="3" t="s">
        <v>13</v>
      </c>
      <c r="I327" s="3">
        <v>1101043</v>
      </c>
      <c r="J327" s="3">
        <v>2018</v>
      </c>
    </row>
    <row r="328" spans="1:10" x14ac:dyDescent="0.25">
      <c r="A328" s="3" t="s">
        <v>2502</v>
      </c>
      <c r="B328" s="3" t="s">
        <v>165</v>
      </c>
      <c r="C328" s="3" t="s">
        <v>50</v>
      </c>
      <c r="D328" s="3" t="s">
        <v>9</v>
      </c>
      <c r="E328" s="3" t="s">
        <v>10</v>
      </c>
      <c r="F328" s="3" t="s">
        <v>11</v>
      </c>
      <c r="G328" s="3" t="s">
        <v>12</v>
      </c>
      <c r="H328" s="3" t="s">
        <v>13</v>
      </c>
      <c r="I328" s="3">
        <v>1101043</v>
      </c>
      <c r="J328" s="3">
        <v>2018</v>
      </c>
    </row>
    <row r="329" spans="1:10" x14ac:dyDescent="0.25">
      <c r="A329" s="3" t="s">
        <v>2502</v>
      </c>
      <c r="B329" s="3" t="s">
        <v>165</v>
      </c>
      <c r="C329" s="3" t="s">
        <v>51</v>
      </c>
      <c r="D329" s="3" t="s">
        <v>9</v>
      </c>
      <c r="E329" s="3" t="s">
        <v>10</v>
      </c>
      <c r="F329" s="3" t="s">
        <v>11</v>
      </c>
      <c r="G329" s="3" t="s">
        <v>12</v>
      </c>
      <c r="H329" s="3" t="s">
        <v>13</v>
      </c>
      <c r="I329" s="3">
        <v>1101043</v>
      </c>
      <c r="J329" s="3">
        <v>2018</v>
      </c>
    </row>
    <row r="330" spans="1:10" x14ac:dyDescent="0.25">
      <c r="A330" s="3" t="s">
        <v>2502</v>
      </c>
      <c r="B330" s="3" t="s">
        <v>165</v>
      </c>
      <c r="C330" s="3" t="s">
        <v>56</v>
      </c>
      <c r="D330" s="3" t="s">
        <v>9</v>
      </c>
      <c r="E330" s="3" t="s">
        <v>10</v>
      </c>
      <c r="F330" s="3" t="s">
        <v>11</v>
      </c>
      <c r="G330" s="3" t="s">
        <v>12</v>
      </c>
      <c r="H330" s="3" t="s">
        <v>13</v>
      </c>
      <c r="I330" s="3">
        <v>1101043</v>
      </c>
      <c r="J330" s="3">
        <v>2018</v>
      </c>
    </row>
    <row r="331" spans="1:10" x14ac:dyDescent="0.25">
      <c r="A331" s="3" t="s">
        <v>2502</v>
      </c>
      <c r="B331" s="3" t="s">
        <v>165</v>
      </c>
      <c r="C331" s="3" t="s">
        <v>57</v>
      </c>
      <c r="D331" s="3" t="s">
        <v>9</v>
      </c>
      <c r="E331" s="3" t="s">
        <v>10</v>
      </c>
      <c r="F331" s="3" t="s">
        <v>11</v>
      </c>
      <c r="G331" s="3" t="s">
        <v>12</v>
      </c>
      <c r="H331" s="3" t="s">
        <v>13</v>
      </c>
      <c r="I331" s="3">
        <v>1101043</v>
      </c>
      <c r="J331" s="3">
        <v>2018</v>
      </c>
    </row>
    <row r="332" spans="1:10" x14ac:dyDescent="0.25">
      <c r="A332" s="3" t="s">
        <v>2502</v>
      </c>
      <c r="B332" s="3" t="s">
        <v>165</v>
      </c>
      <c r="C332" s="3" t="s">
        <v>58</v>
      </c>
      <c r="D332" s="3" t="s">
        <v>9</v>
      </c>
      <c r="E332" s="3" t="s">
        <v>10</v>
      </c>
      <c r="F332" s="3" t="s">
        <v>11</v>
      </c>
      <c r="G332" s="3" t="s">
        <v>12</v>
      </c>
      <c r="H332" s="3" t="s">
        <v>13</v>
      </c>
      <c r="I332" s="3">
        <v>1101043</v>
      </c>
      <c r="J332" s="3">
        <v>2018</v>
      </c>
    </row>
    <row r="333" spans="1:10" x14ac:dyDescent="0.25">
      <c r="A333" s="3" t="s">
        <v>2502</v>
      </c>
      <c r="B333" s="3" t="s">
        <v>165</v>
      </c>
      <c r="C333" s="3" t="s">
        <v>59</v>
      </c>
      <c r="D333" s="3" t="s">
        <v>9</v>
      </c>
      <c r="E333" s="3" t="s">
        <v>10</v>
      </c>
      <c r="F333" s="3" t="s">
        <v>11</v>
      </c>
      <c r="G333" s="3" t="s">
        <v>12</v>
      </c>
      <c r="H333" s="3" t="s">
        <v>13</v>
      </c>
      <c r="I333" s="3">
        <v>1101043</v>
      </c>
      <c r="J333" s="3">
        <v>2018</v>
      </c>
    </row>
    <row r="334" spans="1:10" x14ac:dyDescent="0.25">
      <c r="A334" s="3" t="s">
        <v>2502</v>
      </c>
      <c r="B334" s="3" t="s">
        <v>165</v>
      </c>
      <c r="C334" s="3" t="s">
        <v>95</v>
      </c>
      <c r="D334" s="3" t="s">
        <v>9</v>
      </c>
      <c r="E334" s="3" t="s">
        <v>10</v>
      </c>
      <c r="F334" s="3" t="s">
        <v>11</v>
      </c>
      <c r="G334" s="3" t="s">
        <v>12</v>
      </c>
      <c r="H334" s="3" t="s">
        <v>13</v>
      </c>
      <c r="I334" s="3">
        <v>1101043</v>
      </c>
      <c r="J334" s="3">
        <v>2018</v>
      </c>
    </row>
    <row r="335" spans="1:10" x14ac:dyDescent="0.25">
      <c r="A335" s="3" t="s">
        <v>2502</v>
      </c>
      <c r="B335" s="3" t="s">
        <v>165</v>
      </c>
      <c r="C335" s="3" t="s">
        <v>96</v>
      </c>
      <c r="D335" s="3" t="s">
        <v>9</v>
      </c>
      <c r="E335" s="3" t="s">
        <v>10</v>
      </c>
      <c r="F335" s="3" t="s">
        <v>11</v>
      </c>
      <c r="G335" s="3" t="s">
        <v>12</v>
      </c>
      <c r="H335" s="3" t="s">
        <v>13</v>
      </c>
      <c r="I335" s="3">
        <v>1101043</v>
      </c>
      <c r="J335" s="3">
        <v>2018</v>
      </c>
    </row>
    <row r="336" spans="1:10" x14ac:dyDescent="0.25">
      <c r="A336" s="3" t="s">
        <v>2502</v>
      </c>
      <c r="B336" s="3" t="s">
        <v>165</v>
      </c>
      <c r="C336" s="3" t="s">
        <v>97</v>
      </c>
      <c r="D336" s="3" t="s">
        <v>9</v>
      </c>
      <c r="E336" s="3" t="s">
        <v>10</v>
      </c>
      <c r="F336" s="3" t="s">
        <v>11</v>
      </c>
      <c r="G336" s="3" t="s">
        <v>12</v>
      </c>
      <c r="H336" s="3" t="s">
        <v>13</v>
      </c>
      <c r="I336" s="3">
        <v>1101043</v>
      </c>
      <c r="J336" s="3">
        <v>2018</v>
      </c>
    </row>
    <row r="337" spans="1:10" x14ac:dyDescent="0.25">
      <c r="A337" s="3" t="s">
        <v>2502</v>
      </c>
      <c r="B337" s="3" t="s">
        <v>165</v>
      </c>
      <c r="C337" s="3" t="s">
        <v>98</v>
      </c>
      <c r="D337" s="3" t="s">
        <v>9</v>
      </c>
      <c r="E337" s="3" t="s">
        <v>10</v>
      </c>
      <c r="F337" s="3" t="s">
        <v>11</v>
      </c>
      <c r="G337" s="3" t="s">
        <v>12</v>
      </c>
      <c r="H337" s="3" t="s">
        <v>13</v>
      </c>
      <c r="I337" s="3">
        <v>1101043</v>
      </c>
      <c r="J337" s="3">
        <v>2018</v>
      </c>
    </row>
    <row r="338" spans="1:10" x14ac:dyDescent="0.25">
      <c r="A338" s="3" t="s">
        <v>2502</v>
      </c>
      <c r="B338" s="3" t="s">
        <v>165</v>
      </c>
      <c r="C338" s="3" t="s">
        <v>108</v>
      </c>
      <c r="D338" s="3" t="s">
        <v>9</v>
      </c>
      <c r="E338" s="3" t="s">
        <v>10</v>
      </c>
      <c r="F338" s="3" t="s">
        <v>11</v>
      </c>
      <c r="G338" s="3" t="s">
        <v>12</v>
      </c>
      <c r="H338" s="3" t="s">
        <v>13</v>
      </c>
      <c r="I338" s="3">
        <v>1101043</v>
      </c>
      <c r="J338" s="3">
        <v>2018</v>
      </c>
    </row>
    <row r="339" spans="1:10" x14ac:dyDescent="0.25">
      <c r="A339" s="3" t="s">
        <v>2502</v>
      </c>
      <c r="B339" s="3" t="s">
        <v>165</v>
      </c>
      <c r="C339" s="3" t="s">
        <v>123</v>
      </c>
      <c r="D339" s="3" t="s">
        <v>9</v>
      </c>
      <c r="E339" s="3" t="s">
        <v>10</v>
      </c>
      <c r="F339" s="3" t="s">
        <v>11</v>
      </c>
      <c r="G339" s="3" t="s">
        <v>12</v>
      </c>
      <c r="H339" s="3" t="s">
        <v>13</v>
      </c>
      <c r="I339" s="3">
        <v>1101043</v>
      </c>
      <c r="J339" s="3">
        <v>2018</v>
      </c>
    </row>
    <row r="340" spans="1:10" x14ac:dyDescent="0.25">
      <c r="A340" s="3" t="s">
        <v>2502</v>
      </c>
      <c r="B340" s="3" t="s">
        <v>165</v>
      </c>
      <c r="C340" s="3" t="s">
        <v>124</v>
      </c>
      <c r="D340" s="3" t="s">
        <v>9</v>
      </c>
      <c r="E340" s="3" t="s">
        <v>10</v>
      </c>
      <c r="F340" s="3" t="s">
        <v>11</v>
      </c>
      <c r="G340" s="3" t="s">
        <v>12</v>
      </c>
      <c r="H340" s="3" t="s">
        <v>13</v>
      </c>
      <c r="I340" s="3">
        <v>1101043</v>
      </c>
      <c r="J340" s="3">
        <v>2018</v>
      </c>
    </row>
    <row r="341" spans="1:10" x14ac:dyDescent="0.25">
      <c r="A341" s="3" t="s">
        <v>2502</v>
      </c>
      <c r="B341" s="3" t="s">
        <v>165</v>
      </c>
      <c r="C341" s="3" t="s">
        <v>125</v>
      </c>
      <c r="D341" s="3" t="s">
        <v>9</v>
      </c>
      <c r="E341" s="3" t="s">
        <v>10</v>
      </c>
      <c r="F341" s="3" t="s">
        <v>11</v>
      </c>
      <c r="G341" s="3" t="s">
        <v>12</v>
      </c>
      <c r="H341" s="3" t="s">
        <v>13</v>
      </c>
      <c r="I341" s="3">
        <v>1101043</v>
      </c>
      <c r="J341" s="3">
        <v>2018</v>
      </c>
    </row>
    <row r="342" spans="1:10" x14ac:dyDescent="0.25">
      <c r="A342" s="3" t="s">
        <v>2502</v>
      </c>
      <c r="B342" s="3" t="s">
        <v>165</v>
      </c>
      <c r="C342" s="3" t="s">
        <v>126</v>
      </c>
      <c r="D342" s="3" t="s">
        <v>9</v>
      </c>
      <c r="E342" s="3" t="s">
        <v>10</v>
      </c>
      <c r="F342" s="3" t="s">
        <v>11</v>
      </c>
      <c r="G342" s="3" t="s">
        <v>12</v>
      </c>
      <c r="H342" s="3" t="s">
        <v>13</v>
      </c>
      <c r="I342" s="3">
        <v>1101043</v>
      </c>
      <c r="J342" s="3">
        <v>2018</v>
      </c>
    </row>
    <row r="343" spans="1:10" x14ac:dyDescent="0.25">
      <c r="A343" s="3" t="s">
        <v>2502</v>
      </c>
      <c r="B343" s="3" t="s">
        <v>165</v>
      </c>
      <c r="C343" s="3" t="s">
        <v>129</v>
      </c>
      <c r="D343" s="3" t="s">
        <v>9</v>
      </c>
      <c r="E343" s="3" t="s">
        <v>10</v>
      </c>
      <c r="F343" s="3" t="s">
        <v>11</v>
      </c>
      <c r="G343" s="3" t="s">
        <v>12</v>
      </c>
      <c r="H343" s="3" t="s">
        <v>13</v>
      </c>
      <c r="I343" s="3">
        <v>1101043</v>
      </c>
      <c r="J343" s="3">
        <v>2018</v>
      </c>
    </row>
    <row r="344" spans="1:10" x14ac:dyDescent="0.25">
      <c r="A344" s="3" t="s">
        <v>2502</v>
      </c>
      <c r="B344" s="3" t="s">
        <v>165</v>
      </c>
      <c r="C344" s="3" t="s">
        <v>130</v>
      </c>
      <c r="D344" s="3" t="s">
        <v>9</v>
      </c>
      <c r="E344" s="3" t="s">
        <v>10</v>
      </c>
      <c r="F344" s="3" t="s">
        <v>11</v>
      </c>
      <c r="G344" s="3" t="s">
        <v>12</v>
      </c>
      <c r="H344" s="3" t="s">
        <v>13</v>
      </c>
      <c r="I344" s="3">
        <v>1101043</v>
      </c>
      <c r="J344" s="3">
        <v>2018</v>
      </c>
    </row>
    <row r="345" spans="1:10" x14ac:dyDescent="0.25">
      <c r="A345" s="3" t="s">
        <v>2502</v>
      </c>
      <c r="B345" s="3" t="s">
        <v>165</v>
      </c>
      <c r="C345" s="3" t="s">
        <v>131</v>
      </c>
      <c r="D345" s="3" t="s">
        <v>9</v>
      </c>
      <c r="E345" s="3" t="s">
        <v>10</v>
      </c>
      <c r="F345" s="3" t="s">
        <v>11</v>
      </c>
      <c r="G345" s="3" t="s">
        <v>12</v>
      </c>
      <c r="H345" s="3" t="s">
        <v>13</v>
      </c>
      <c r="I345" s="3">
        <v>1101043</v>
      </c>
      <c r="J345" s="3">
        <v>2018</v>
      </c>
    </row>
    <row r="346" spans="1:10" x14ac:dyDescent="0.25">
      <c r="A346" s="3" t="s">
        <v>2502</v>
      </c>
      <c r="B346" s="3" t="s">
        <v>165</v>
      </c>
      <c r="C346" s="3" t="s">
        <v>136</v>
      </c>
      <c r="D346" s="3" t="s">
        <v>9</v>
      </c>
      <c r="E346" s="3" t="s">
        <v>10</v>
      </c>
      <c r="F346" s="3" t="s">
        <v>11</v>
      </c>
      <c r="G346" s="3" t="s">
        <v>12</v>
      </c>
      <c r="H346" s="3" t="s">
        <v>13</v>
      </c>
      <c r="I346" s="3">
        <v>1101043</v>
      </c>
      <c r="J346" s="3">
        <v>2018</v>
      </c>
    </row>
    <row r="347" spans="1:10" x14ac:dyDescent="0.25">
      <c r="A347" s="3" t="s">
        <v>2502</v>
      </c>
      <c r="B347" s="3" t="s">
        <v>165</v>
      </c>
      <c r="C347" s="3" t="s">
        <v>138</v>
      </c>
      <c r="D347" s="3" t="s">
        <v>9</v>
      </c>
      <c r="E347" s="3" t="s">
        <v>10</v>
      </c>
      <c r="F347" s="3" t="s">
        <v>11</v>
      </c>
      <c r="G347" s="3" t="s">
        <v>12</v>
      </c>
      <c r="H347" s="3" t="s">
        <v>13</v>
      </c>
      <c r="I347" s="3">
        <v>1101043</v>
      </c>
      <c r="J347" s="3">
        <v>2018</v>
      </c>
    </row>
    <row r="348" spans="1:10" x14ac:dyDescent="0.25">
      <c r="A348" s="3" t="s">
        <v>2502</v>
      </c>
      <c r="B348" s="3" t="s">
        <v>165</v>
      </c>
      <c r="C348" s="3" t="s">
        <v>139</v>
      </c>
      <c r="D348" s="3" t="s">
        <v>9</v>
      </c>
      <c r="E348" s="3" t="s">
        <v>10</v>
      </c>
      <c r="F348" s="3" t="s">
        <v>11</v>
      </c>
      <c r="G348" s="3" t="s">
        <v>12</v>
      </c>
      <c r="H348" s="3" t="s">
        <v>13</v>
      </c>
      <c r="I348" s="3">
        <v>1101043</v>
      </c>
      <c r="J348" s="3">
        <v>2018</v>
      </c>
    </row>
    <row r="349" spans="1:10" x14ac:dyDescent="0.25">
      <c r="A349" s="3" t="s">
        <v>2502</v>
      </c>
      <c r="B349" s="3" t="s">
        <v>165</v>
      </c>
      <c r="C349" s="3" t="s">
        <v>140</v>
      </c>
      <c r="D349" s="3" t="s">
        <v>9</v>
      </c>
      <c r="E349" s="3" t="s">
        <v>10</v>
      </c>
      <c r="F349" s="3" t="s">
        <v>11</v>
      </c>
      <c r="G349" s="3" t="s">
        <v>12</v>
      </c>
      <c r="H349" s="3" t="s">
        <v>13</v>
      </c>
      <c r="I349" s="3">
        <v>1101043</v>
      </c>
      <c r="J349" s="3">
        <v>2018</v>
      </c>
    </row>
    <row r="350" spans="1:10" x14ac:dyDescent="0.25">
      <c r="A350" s="3" t="s">
        <v>2502</v>
      </c>
      <c r="B350" s="3" t="s">
        <v>165</v>
      </c>
      <c r="C350" s="3" t="s">
        <v>141</v>
      </c>
      <c r="D350" s="3" t="s">
        <v>9</v>
      </c>
      <c r="E350" s="3" t="s">
        <v>10</v>
      </c>
      <c r="F350" s="3" t="s">
        <v>11</v>
      </c>
      <c r="G350" s="3" t="s">
        <v>12</v>
      </c>
      <c r="H350" s="3" t="s">
        <v>13</v>
      </c>
      <c r="I350" s="3">
        <v>1101043</v>
      </c>
      <c r="J350" s="3">
        <v>2018</v>
      </c>
    </row>
    <row r="351" spans="1:10" x14ac:dyDescent="0.25">
      <c r="A351" s="3" t="s">
        <v>2502</v>
      </c>
      <c r="B351" s="3" t="s">
        <v>165</v>
      </c>
      <c r="C351" s="3" t="s">
        <v>142</v>
      </c>
      <c r="D351" s="3" t="s">
        <v>9</v>
      </c>
      <c r="E351" s="3" t="s">
        <v>10</v>
      </c>
      <c r="F351" s="3" t="s">
        <v>11</v>
      </c>
      <c r="G351" s="3" t="s">
        <v>12</v>
      </c>
      <c r="H351" s="3" t="s">
        <v>13</v>
      </c>
      <c r="I351" s="3">
        <v>1101043</v>
      </c>
      <c r="J351" s="3">
        <v>2018</v>
      </c>
    </row>
    <row r="352" spans="1:10" x14ac:dyDescent="0.25">
      <c r="A352" s="3" t="s">
        <v>2502</v>
      </c>
      <c r="B352" s="3" t="s">
        <v>165</v>
      </c>
      <c r="C352" s="3" t="s">
        <v>143</v>
      </c>
      <c r="D352" s="3" t="s">
        <v>9</v>
      </c>
      <c r="E352" s="3" t="s">
        <v>10</v>
      </c>
      <c r="F352" s="3" t="s">
        <v>11</v>
      </c>
      <c r="G352" s="3" t="s">
        <v>12</v>
      </c>
      <c r="H352" s="3" t="s">
        <v>13</v>
      </c>
      <c r="I352" s="3">
        <v>1101043</v>
      </c>
      <c r="J352" s="3">
        <v>2018</v>
      </c>
    </row>
    <row r="353" spans="1:10" x14ac:dyDescent="0.25">
      <c r="A353" s="3" t="s">
        <v>2502</v>
      </c>
      <c r="B353" s="3" t="s">
        <v>165</v>
      </c>
      <c r="C353" s="3" t="s">
        <v>27</v>
      </c>
      <c r="D353" s="3" t="s">
        <v>9</v>
      </c>
      <c r="E353" s="3" t="s">
        <v>10</v>
      </c>
      <c r="F353" s="3" t="s">
        <v>11</v>
      </c>
      <c r="G353" s="3" t="s">
        <v>12</v>
      </c>
      <c r="H353" s="3" t="s">
        <v>13</v>
      </c>
      <c r="I353" s="3">
        <v>1101043</v>
      </c>
      <c r="J353" s="3">
        <v>2019</v>
      </c>
    </row>
    <row r="354" spans="1:10" x14ac:dyDescent="0.25">
      <c r="A354" s="3" t="s">
        <v>2502</v>
      </c>
      <c r="B354" s="3" t="s">
        <v>165</v>
      </c>
      <c r="C354" s="3" t="s">
        <v>41</v>
      </c>
      <c r="D354" s="3" t="s">
        <v>9</v>
      </c>
      <c r="E354" s="3" t="s">
        <v>10</v>
      </c>
      <c r="F354" s="3" t="s">
        <v>11</v>
      </c>
      <c r="G354" s="3" t="s">
        <v>12</v>
      </c>
      <c r="H354" s="3" t="s">
        <v>13</v>
      </c>
      <c r="I354" s="3">
        <v>1101043</v>
      </c>
      <c r="J354" s="3">
        <v>2019</v>
      </c>
    </row>
    <row r="355" spans="1:10" x14ac:dyDescent="0.25">
      <c r="A355" s="3" t="s">
        <v>2502</v>
      </c>
      <c r="B355" s="3" t="s">
        <v>165</v>
      </c>
      <c r="C355" s="3" t="s">
        <v>43</v>
      </c>
      <c r="D355" s="3" t="s">
        <v>9</v>
      </c>
      <c r="E355" s="3" t="s">
        <v>10</v>
      </c>
      <c r="F355" s="3" t="s">
        <v>11</v>
      </c>
      <c r="G355" s="3" t="s">
        <v>12</v>
      </c>
      <c r="H355" s="3" t="s">
        <v>13</v>
      </c>
      <c r="I355" s="3">
        <v>1101043</v>
      </c>
      <c r="J355" s="3">
        <v>2019</v>
      </c>
    </row>
    <row r="356" spans="1:10" x14ac:dyDescent="0.25">
      <c r="A356" s="3" t="s">
        <v>2502</v>
      </c>
      <c r="B356" s="3" t="s">
        <v>165</v>
      </c>
      <c r="C356" s="3" t="s">
        <v>45</v>
      </c>
      <c r="D356" s="3" t="s">
        <v>9</v>
      </c>
      <c r="E356" s="3" t="s">
        <v>10</v>
      </c>
      <c r="F356" s="3" t="s">
        <v>11</v>
      </c>
      <c r="G356" s="3" t="s">
        <v>12</v>
      </c>
      <c r="H356" s="3" t="s">
        <v>13</v>
      </c>
      <c r="I356" s="3">
        <v>1101043</v>
      </c>
      <c r="J356" s="3">
        <v>2019</v>
      </c>
    </row>
    <row r="357" spans="1:10" x14ac:dyDescent="0.25">
      <c r="A357" s="3" t="s">
        <v>2502</v>
      </c>
      <c r="B357" s="3" t="s">
        <v>165</v>
      </c>
      <c r="C357" s="3" t="s">
        <v>48</v>
      </c>
      <c r="D357" s="3" t="s">
        <v>9</v>
      </c>
      <c r="E357" s="3" t="s">
        <v>10</v>
      </c>
      <c r="F357" s="3" t="s">
        <v>11</v>
      </c>
      <c r="G357" s="3" t="s">
        <v>12</v>
      </c>
      <c r="H357" s="3" t="s">
        <v>13</v>
      </c>
      <c r="I357" s="3">
        <v>1101043</v>
      </c>
      <c r="J357" s="3">
        <v>2019</v>
      </c>
    </row>
    <row r="358" spans="1:10" x14ac:dyDescent="0.25">
      <c r="A358" s="3" t="s">
        <v>2502</v>
      </c>
      <c r="B358" s="3" t="s">
        <v>165</v>
      </c>
      <c r="C358" s="3" t="s">
        <v>50</v>
      </c>
      <c r="D358" s="3" t="s">
        <v>9</v>
      </c>
      <c r="E358" s="3" t="s">
        <v>10</v>
      </c>
      <c r="F358" s="3" t="s">
        <v>11</v>
      </c>
      <c r="G358" s="3" t="s">
        <v>12</v>
      </c>
      <c r="H358" s="3" t="s">
        <v>13</v>
      </c>
      <c r="I358" s="3">
        <v>1101043</v>
      </c>
      <c r="J358" s="3">
        <v>2019</v>
      </c>
    </row>
    <row r="359" spans="1:10" x14ac:dyDescent="0.25">
      <c r="A359" s="3" t="s">
        <v>2502</v>
      </c>
      <c r="B359" s="3" t="s">
        <v>165</v>
      </c>
      <c r="C359" s="3" t="s">
        <v>51</v>
      </c>
      <c r="D359" s="3" t="s">
        <v>9</v>
      </c>
      <c r="E359" s="3" t="s">
        <v>10</v>
      </c>
      <c r="F359" s="3" t="s">
        <v>11</v>
      </c>
      <c r="G359" s="3" t="s">
        <v>12</v>
      </c>
      <c r="H359" s="3" t="s">
        <v>13</v>
      </c>
      <c r="I359" s="3">
        <v>1101043</v>
      </c>
      <c r="J359" s="3">
        <v>2019</v>
      </c>
    </row>
    <row r="360" spans="1:10" x14ac:dyDescent="0.25">
      <c r="A360" s="3" t="s">
        <v>2502</v>
      </c>
      <c r="B360" s="3" t="s">
        <v>165</v>
      </c>
      <c r="C360" s="3" t="s">
        <v>56</v>
      </c>
      <c r="D360" s="3" t="s">
        <v>9</v>
      </c>
      <c r="E360" s="3" t="s">
        <v>10</v>
      </c>
      <c r="F360" s="3" t="s">
        <v>11</v>
      </c>
      <c r="G360" s="3" t="s">
        <v>12</v>
      </c>
      <c r="H360" s="3" t="s">
        <v>13</v>
      </c>
      <c r="I360" s="3">
        <v>1101043</v>
      </c>
      <c r="J360" s="3">
        <v>2019</v>
      </c>
    </row>
    <row r="361" spans="1:10" x14ac:dyDescent="0.25">
      <c r="A361" s="3" t="s">
        <v>2502</v>
      </c>
      <c r="B361" s="3" t="s">
        <v>165</v>
      </c>
      <c r="C361" s="3" t="s">
        <v>57</v>
      </c>
      <c r="D361" s="3" t="s">
        <v>9</v>
      </c>
      <c r="E361" s="3" t="s">
        <v>10</v>
      </c>
      <c r="F361" s="3" t="s">
        <v>11</v>
      </c>
      <c r="G361" s="3" t="s">
        <v>12</v>
      </c>
      <c r="H361" s="3" t="s">
        <v>13</v>
      </c>
      <c r="I361" s="3">
        <v>1101043</v>
      </c>
      <c r="J361" s="3">
        <v>2019</v>
      </c>
    </row>
    <row r="362" spans="1:10" x14ac:dyDescent="0.25">
      <c r="A362" s="3" t="s">
        <v>2502</v>
      </c>
      <c r="B362" s="3" t="s">
        <v>165</v>
      </c>
      <c r="C362" s="3" t="s">
        <v>58</v>
      </c>
      <c r="D362" s="3" t="s">
        <v>9</v>
      </c>
      <c r="E362" s="3" t="s">
        <v>10</v>
      </c>
      <c r="F362" s="3" t="s">
        <v>11</v>
      </c>
      <c r="G362" s="3" t="s">
        <v>12</v>
      </c>
      <c r="H362" s="3" t="s">
        <v>13</v>
      </c>
      <c r="I362" s="3">
        <v>1101043</v>
      </c>
      <c r="J362" s="3">
        <v>2019</v>
      </c>
    </row>
    <row r="363" spans="1:10" x14ac:dyDescent="0.25">
      <c r="A363" s="3" t="s">
        <v>2502</v>
      </c>
      <c r="B363" s="3" t="s">
        <v>165</v>
      </c>
      <c r="C363" s="3" t="s">
        <v>59</v>
      </c>
      <c r="D363" s="3" t="s">
        <v>9</v>
      </c>
      <c r="E363" s="3" t="s">
        <v>10</v>
      </c>
      <c r="F363" s="3" t="s">
        <v>11</v>
      </c>
      <c r="G363" s="3" t="s">
        <v>12</v>
      </c>
      <c r="H363" s="3" t="s">
        <v>13</v>
      </c>
      <c r="I363" s="3">
        <v>1101043</v>
      </c>
      <c r="J363" s="3">
        <v>2019</v>
      </c>
    </row>
    <row r="364" spans="1:10" x14ac:dyDescent="0.25">
      <c r="A364" s="3" t="s">
        <v>2502</v>
      </c>
      <c r="B364" s="3" t="s">
        <v>165</v>
      </c>
      <c r="C364" s="3" t="s">
        <v>60</v>
      </c>
      <c r="D364" s="3" t="s">
        <v>9</v>
      </c>
      <c r="E364" s="3" t="s">
        <v>10</v>
      </c>
      <c r="F364" s="3" t="s">
        <v>11</v>
      </c>
      <c r="G364" s="3" t="s">
        <v>12</v>
      </c>
      <c r="H364" s="3" t="s">
        <v>13</v>
      </c>
      <c r="I364" s="3">
        <v>1101043</v>
      </c>
      <c r="J364" s="3">
        <v>2019</v>
      </c>
    </row>
    <row r="365" spans="1:10" x14ac:dyDescent="0.25">
      <c r="A365" s="3" t="s">
        <v>2502</v>
      </c>
      <c r="B365" s="3" t="s">
        <v>165</v>
      </c>
      <c r="C365" s="3" t="s">
        <v>61</v>
      </c>
      <c r="D365" s="3" t="s">
        <v>9</v>
      </c>
      <c r="E365" s="3" t="s">
        <v>10</v>
      </c>
      <c r="F365" s="3" t="s">
        <v>11</v>
      </c>
      <c r="G365" s="3" t="s">
        <v>12</v>
      </c>
      <c r="H365" s="3" t="s">
        <v>13</v>
      </c>
      <c r="I365" s="3">
        <v>1101043</v>
      </c>
      <c r="J365" s="3">
        <v>2019</v>
      </c>
    </row>
    <row r="366" spans="1:10" x14ac:dyDescent="0.25">
      <c r="A366" s="3" t="s">
        <v>2502</v>
      </c>
      <c r="B366" s="3" t="s">
        <v>165</v>
      </c>
      <c r="C366" s="3" t="s">
        <v>95</v>
      </c>
      <c r="D366" s="3" t="s">
        <v>9</v>
      </c>
      <c r="E366" s="3" t="s">
        <v>10</v>
      </c>
      <c r="F366" s="3" t="s">
        <v>11</v>
      </c>
      <c r="G366" s="3" t="s">
        <v>12</v>
      </c>
      <c r="H366" s="3" t="s">
        <v>13</v>
      </c>
      <c r="I366" s="3">
        <v>1101043</v>
      </c>
      <c r="J366" s="3">
        <v>2019</v>
      </c>
    </row>
    <row r="367" spans="1:10" x14ac:dyDescent="0.25">
      <c r="A367" s="3" t="s">
        <v>2502</v>
      </c>
      <c r="B367" s="3" t="s">
        <v>165</v>
      </c>
      <c r="C367" s="3" t="s">
        <v>96</v>
      </c>
      <c r="D367" s="3" t="s">
        <v>9</v>
      </c>
      <c r="E367" s="3" t="s">
        <v>10</v>
      </c>
      <c r="F367" s="3" t="s">
        <v>11</v>
      </c>
      <c r="G367" s="3" t="s">
        <v>12</v>
      </c>
      <c r="H367" s="3" t="s">
        <v>13</v>
      </c>
      <c r="I367" s="3">
        <v>1101043</v>
      </c>
      <c r="J367" s="3">
        <v>2019</v>
      </c>
    </row>
    <row r="368" spans="1:10" x14ac:dyDescent="0.25">
      <c r="A368" s="3" t="s">
        <v>2502</v>
      </c>
      <c r="B368" s="3" t="s">
        <v>165</v>
      </c>
      <c r="C368" s="3" t="s">
        <v>97</v>
      </c>
      <c r="D368" s="3" t="s">
        <v>9</v>
      </c>
      <c r="E368" s="3" t="s">
        <v>10</v>
      </c>
      <c r="F368" s="3" t="s">
        <v>11</v>
      </c>
      <c r="G368" s="3" t="s">
        <v>12</v>
      </c>
      <c r="H368" s="3" t="s">
        <v>13</v>
      </c>
      <c r="I368" s="3">
        <v>1101043</v>
      </c>
      <c r="J368" s="3">
        <v>2019</v>
      </c>
    </row>
    <row r="369" spans="1:10" x14ac:dyDescent="0.25">
      <c r="A369" s="3" t="s">
        <v>2502</v>
      </c>
      <c r="B369" s="3" t="s">
        <v>165</v>
      </c>
      <c r="C369" s="3" t="s">
        <v>98</v>
      </c>
      <c r="D369" s="3" t="s">
        <v>9</v>
      </c>
      <c r="E369" s="3" t="s">
        <v>10</v>
      </c>
      <c r="F369" s="3" t="s">
        <v>11</v>
      </c>
      <c r="G369" s="3" t="s">
        <v>12</v>
      </c>
      <c r="H369" s="3" t="s">
        <v>13</v>
      </c>
      <c r="I369" s="3">
        <v>1101043</v>
      </c>
      <c r="J369" s="3">
        <v>2019</v>
      </c>
    </row>
    <row r="370" spans="1:10" x14ac:dyDescent="0.25">
      <c r="A370" s="3" t="s">
        <v>2502</v>
      </c>
      <c r="B370" s="3" t="s">
        <v>165</v>
      </c>
      <c r="C370" s="3" t="s">
        <v>108</v>
      </c>
      <c r="D370" s="3" t="s">
        <v>9</v>
      </c>
      <c r="E370" s="3" t="s">
        <v>10</v>
      </c>
      <c r="F370" s="3" t="s">
        <v>11</v>
      </c>
      <c r="G370" s="3" t="s">
        <v>12</v>
      </c>
      <c r="H370" s="3" t="s">
        <v>13</v>
      </c>
      <c r="I370" s="3">
        <v>1101043</v>
      </c>
      <c r="J370" s="3">
        <v>2019</v>
      </c>
    </row>
    <row r="371" spans="1:10" x14ac:dyDescent="0.25">
      <c r="A371" s="3" t="s">
        <v>2502</v>
      </c>
      <c r="B371" s="3" t="s">
        <v>165</v>
      </c>
      <c r="C371" s="3" t="s">
        <v>124</v>
      </c>
      <c r="D371" s="3" t="s">
        <v>9</v>
      </c>
      <c r="E371" s="3" t="s">
        <v>10</v>
      </c>
      <c r="F371" s="3" t="s">
        <v>11</v>
      </c>
      <c r="G371" s="3" t="s">
        <v>12</v>
      </c>
      <c r="H371" s="3" t="s">
        <v>13</v>
      </c>
      <c r="I371" s="3">
        <v>1101043</v>
      </c>
      <c r="J371" s="3">
        <v>2019</v>
      </c>
    </row>
    <row r="372" spans="1:10" x14ac:dyDescent="0.25">
      <c r="A372" s="3" t="s">
        <v>2502</v>
      </c>
      <c r="B372" s="3" t="s">
        <v>165</v>
      </c>
      <c r="C372" s="3" t="s">
        <v>126</v>
      </c>
      <c r="D372" s="3" t="s">
        <v>9</v>
      </c>
      <c r="E372" s="3" t="s">
        <v>10</v>
      </c>
      <c r="F372" s="3" t="s">
        <v>11</v>
      </c>
      <c r="G372" s="3" t="s">
        <v>12</v>
      </c>
      <c r="H372" s="3" t="s">
        <v>13</v>
      </c>
      <c r="I372" s="3">
        <v>1101043</v>
      </c>
      <c r="J372" s="3">
        <v>2019</v>
      </c>
    </row>
    <row r="373" spans="1:10" x14ac:dyDescent="0.25">
      <c r="A373" s="3" t="s">
        <v>2502</v>
      </c>
      <c r="B373" s="3" t="s">
        <v>165</v>
      </c>
      <c r="C373" s="3" t="s">
        <v>129</v>
      </c>
      <c r="D373" s="3" t="s">
        <v>9</v>
      </c>
      <c r="E373" s="3" t="s">
        <v>10</v>
      </c>
      <c r="F373" s="3" t="s">
        <v>11</v>
      </c>
      <c r="G373" s="3" t="s">
        <v>12</v>
      </c>
      <c r="H373" s="3" t="s">
        <v>13</v>
      </c>
      <c r="I373" s="3">
        <v>1101043</v>
      </c>
      <c r="J373" s="3">
        <v>2019</v>
      </c>
    </row>
    <row r="374" spans="1:10" x14ac:dyDescent="0.25">
      <c r="A374" s="3" t="s">
        <v>2502</v>
      </c>
      <c r="B374" s="3" t="s">
        <v>165</v>
      </c>
      <c r="C374" s="3" t="s">
        <v>130</v>
      </c>
      <c r="D374" s="3" t="s">
        <v>9</v>
      </c>
      <c r="E374" s="3" t="s">
        <v>10</v>
      </c>
      <c r="F374" s="3" t="s">
        <v>11</v>
      </c>
      <c r="G374" s="3" t="s">
        <v>12</v>
      </c>
      <c r="H374" s="3" t="s">
        <v>13</v>
      </c>
      <c r="I374" s="3">
        <v>1101043</v>
      </c>
      <c r="J374" s="3">
        <v>2019</v>
      </c>
    </row>
    <row r="375" spans="1:10" x14ac:dyDescent="0.25">
      <c r="A375" s="3" t="s">
        <v>2502</v>
      </c>
      <c r="B375" s="3" t="s">
        <v>165</v>
      </c>
      <c r="C375" s="3" t="s">
        <v>131</v>
      </c>
      <c r="D375" s="3" t="s">
        <v>9</v>
      </c>
      <c r="E375" s="3" t="s">
        <v>10</v>
      </c>
      <c r="F375" s="3" t="s">
        <v>11</v>
      </c>
      <c r="G375" s="3" t="s">
        <v>12</v>
      </c>
      <c r="H375" s="3" t="s">
        <v>13</v>
      </c>
      <c r="I375" s="3">
        <v>1101043</v>
      </c>
      <c r="J375" s="3">
        <v>2019</v>
      </c>
    </row>
    <row r="376" spans="1:10" x14ac:dyDescent="0.25">
      <c r="A376" s="3" t="s">
        <v>2502</v>
      </c>
      <c r="B376" s="3" t="s">
        <v>165</v>
      </c>
      <c r="C376" s="3" t="s">
        <v>138</v>
      </c>
      <c r="D376" s="3" t="s">
        <v>9</v>
      </c>
      <c r="E376" s="3" t="s">
        <v>10</v>
      </c>
      <c r="F376" s="3" t="s">
        <v>11</v>
      </c>
      <c r="G376" s="3" t="s">
        <v>12</v>
      </c>
      <c r="H376" s="3" t="s">
        <v>13</v>
      </c>
      <c r="I376" s="3">
        <v>1101043</v>
      </c>
      <c r="J376" s="3">
        <v>2019</v>
      </c>
    </row>
    <row r="377" spans="1:10" x14ac:dyDescent="0.25">
      <c r="A377" s="3" t="s">
        <v>2502</v>
      </c>
      <c r="B377" s="3" t="s">
        <v>165</v>
      </c>
      <c r="C377" s="3" t="s">
        <v>139</v>
      </c>
      <c r="D377" s="3" t="s">
        <v>9</v>
      </c>
      <c r="E377" s="3" t="s">
        <v>10</v>
      </c>
      <c r="F377" s="3" t="s">
        <v>11</v>
      </c>
      <c r="G377" s="3" t="s">
        <v>12</v>
      </c>
      <c r="H377" s="3" t="s">
        <v>13</v>
      </c>
      <c r="I377" s="3">
        <v>1101043</v>
      </c>
      <c r="J377" s="3">
        <v>2019</v>
      </c>
    </row>
    <row r="378" spans="1:10" x14ac:dyDescent="0.25">
      <c r="A378" s="3" t="s">
        <v>2502</v>
      </c>
      <c r="B378" s="3" t="s">
        <v>165</v>
      </c>
      <c r="C378" s="3" t="s">
        <v>140</v>
      </c>
      <c r="D378" s="3" t="s">
        <v>9</v>
      </c>
      <c r="E378" s="3" t="s">
        <v>10</v>
      </c>
      <c r="F378" s="3" t="s">
        <v>11</v>
      </c>
      <c r="G378" s="3" t="s">
        <v>12</v>
      </c>
      <c r="H378" s="3" t="s">
        <v>13</v>
      </c>
      <c r="I378" s="3">
        <v>1101043</v>
      </c>
      <c r="J378" s="3">
        <v>2019</v>
      </c>
    </row>
    <row r="379" spans="1:10" x14ac:dyDescent="0.25">
      <c r="A379" s="3" t="s">
        <v>2502</v>
      </c>
      <c r="B379" s="3" t="s">
        <v>165</v>
      </c>
      <c r="C379" s="3" t="s">
        <v>142</v>
      </c>
      <c r="D379" s="3" t="s">
        <v>9</v>
      </c>
      <c r="E379" s="3" t="s">
        <v>10</v>
      </c>
      <c r="F379" s="3" t="s">
        <v>11</v>
      </c>
      <c r="G379" s="3" t="s">
        <v>12</v>
      </c>
      <c r="H379" s="3" t="s">
        <v>13</v>
      </c>
      <c r="I379" s="3">
        <v>1101043</v>
      </c>
      <c r="J379" s="3">
        <v>2019</v>
      </c>
    </row>
    <row r="380" spans="1:10" x14ac:dyDescent="0.25">
      <c r="A380" s="3" t="s">
        <v>2502</v>
      </c>
      <c r="B380" s="3" t="s">
        <v>165</v>
      </c>
      <c r="C380" s="3" t="s">
        <v>143</v>
      </c>
      <c r="D380" s="3" t="s">
        <v>9</v>
      </c>
      <c r="E380" s="3" t="s">
        <v>10</v>
      </c>
      <c r="F380" s="3" t="s">
        <v>11</v>
      </c>
      <c r="G380" s="3" t="s">
        <v>12</v>
      </c>
      <c r="H380" s="3" t="s">
        <v>13</v>
      </c>
      <c r="I380" s="3">
        <v>1101043</v>
      </c>
      <c r="J380" s="3">
        <v>2019</v>
      </c>
    </row>
    <row r="381" spans="1:10" x14ac:dyDescent="0.25">
      <c r="A381" s="3" t="s">
        <v>2502</v>
      </c>
      <c r="B381" s="3" t="s">
        <v>165</v>
      </c>
      <c r="C381" s="3" t="s">
        <v>144</v>
      </c>
      <c r="D381" s="3" t="s">
        <v>9</v>
      </c>
      <c r="E381" s="3" t="s">
        <v>10</v>
      </c>
      <c r="F381" s="3" t="s">
        <v>11</v>
      </c>
      <c r="G381" s="3" t="s">
        <v>12</v>
      </c>
      <c r="H381" s="3" t="s">
        <v>13</v>
      </c>
      <c r="I381" s="3">
        <v>1101043</v>
      </c>
      <c r="J381" s="3">
        <v>2019</v>
      </c>
    </row>
    <row r="382" spans="1:10" x14ac:dyDescent="0.25">
      <c r="A382" s="3" t="s">
        <v>2502</v>
      </c>
      <c r="B382" s="3" t="s">
        <v>165</v>
      </c>
      <c r="C382" s="3" t="s">
        <v>27</v>
      </c>
      <c r="D382" s="3" t="s">
        <v>9</v>
      </c>
      <c r="E382" s="3" t="s">
        <v>10</v>
      </c>
      <c r="F382" s="3" t="s">
        <v>11</v>
      </c>
      <c r="G382" s="3" t="s">
        <v>12</v>
      </c>
      <c r="H382" s="3" t="s">
        <v>13</v>
      </c>
      <c r="I382" s="3">
        <v>1101043</v>
      </c>
      <c r="J382" s="3">
        <v>2020</v>
      </c>
    </row>
    <row r="383" spans="1:10" x14ac:dyDescent="0.25">
      <c r="A383" s="3" t="s">
        <v>2502</v>
      </c>
      <c r="B383" s="3" t="s">
        <v>165</v>
      </c>
      <c r="C383" s="3" t="s">
        <v>43</v>
      </c>
      <c r="D383" s="3" t="s">
        <v>9</v>
      </c>
      <c r="E383" s="3" t="s">
        <v>10</v>
      </c>
      <c r="F383" s="3" t="s">
        <v>11</v>
      </c>
      <c r="G383" s="3" t="s">
        <v>12</v>
      </c>
      <c r="H383" s="3" t="s">
        <v>13</v>
      </c>
      <c r="I383" s="3">
        <v>1101043</v>
      </c>
      <c r="J383" s="3">
        <v>2020</v>
      </c>
    </row>
    <row r="384" spans="1:10" x14ac:dyDescent="0.25">
      <c r="A384" s="3" t="s">
        <v>2502</v>
      </c>
      <c r="B384" s="3" t="s">
        <v>165</v>
      </c>
      <c r="C384" s="3" t="s">
        <v>45</v>
      </c>
      <c r="D384" s="3" t="s">
        <v>9</v>
      </c>
      <c r="E384" s="3" t="s">
        <v>10</v>
      </c>
      <c r="F384" s="3" t="s">
        <v>11</v>
      </c>
      <c r="G384" s="3" t="s">
        <v>12</v>
      </c>
      <c r="H384" s="3" t="s">
        <v>13</v>
      </c>
      <c r="I384" s="3">
        <v>1101043</v>
      </c>
      <c r="J384" s="3">
        <v>2020</v>
      </c>
    </row>
    <row r="385" spans="1:10" x14ac:dyDescent="0.25">
      <c r="A385" s="3" t="s">
        <v>2502</v>
      </c>
      <c r="B385" s="3" t="s">
        <v>165</v>
      </c>
      <c r="C385" s="3" t="s">
        <v>48</v>
      </c>
      <c r="D385" s="3" t="s">
        <v>9</v>
      </c>
      <c r="E385" s="3" t="s">
        <v>10</v>
      </c>
      <c r="F385" s="3" t="s">
        <v>11</v>
      </c>
      <c r="G385" s="3" t="s">
        <v>12</v>
      </c>
      <c r="H385" s="3" t="s">
        <v>13</v>
      </c>
      <c r="I385" s="3">
        <v>1101043</v>
      </c>
      <c r="J385" s="3">
        <v>2020</v>
      </c>
    </row>
    <row r="386" spans="1:10" x14ac:dyDescent="0.25">
      <c r="A386" s="3" t="s">
        <v>2502</v>
      </c>
      <c r="B386" s="3" t="s">
        <v>165</v>
      </c>
      <c r="C386" s="3" t="s">
        <v>50</v>
      </c>
      <c r="D386" s="3" t="s">
        <v>9</v>
      </c>
      <c r="E386" s="3" t="s">
        <v>10</v>
      </c>
      <c r="F386" s="3" t="s">
        <v>11</v>
      </c>
      <c r="G386" s="3" t="s">
        <v>12</v>
      </c>
      <c r="H386" s="3" t="s">
        <v>13</v>
      </c>
      <c r="I386" s="3">
        <v>1101043</v>
      </c>
      <c r="J386" s="3">
        <v>2020</v>
      </c>
    </row>
    <row r="387" spans="1:10" x14ac:dyDescent="0.25">
      <c r="A387" s="3" t="s">
        <v>2502</v>
      </c>
      <c r="B387" s="3" t="s">
        <v>165</v>
      </c>
      <c r="C387" s="3" t="s">
        <v>51</v>
      </c>
      <c r="D387" s="3" t="s">
        <v>9</v>
      </c>
      <c r="E387" s="3" t="s">
        <v>10</v>
      </c>
      <c r="F387" s="3" t="s">
        <v>11</v>
      </c>
      <c r="G387" s="3" t="s">
        <v>12</v>
      </c>
      <c r="H387" s="3" t="s">
        <v>13</v>
      </c>
      <c r="I387" s="3">
        <v>1101043</v>
      </c>
      <c r="J387" s="3">
        <v>2020</v>
      </c>
    </row>
    <row r="388" spans="1:10" x14ac:dyDescent="0.25">
      <c r="A388" s="3" t="s">
        <v>2502</v>
      </c>
      <c r="B388" s="3" t="s">
        <v>165</v>
      </c>
      <c r="C388" s="3" t="s">
        <v>58</v>
      </c>
      <c r="D388" s="3" t="s">
        <v>9</v>
      </c>
      <c r="E388" s="3" t="s">
        <v>10</v>
      </c>
      <c r="F388" s="3" t="s">
        <v>11</v>
      </c>
      <c r="G388" s="3" t="s">
        <v>12</v>
      </c>
      <c r="H388" s="3" t="s">
        <v>13</v>
      </c>
      <c r="I388" s="3">
        <v>1101043</v>
      </c>
      <c r="J388" s="3">
        <v>2020</v>
      </c>
    </row>
    <row r="389" spans="1:10" x14ac:dyDescent="0.25">
      <c r="A389" s="3" t="s">
        <v>2502</v>
      </c>
      <c r="B389" s="3" t="s">
        <v>165</v>
      </c>
      <c r="C389" s="3" t="s">
        <v>59</v>
      </c>
      <c r="D389" s="3" t="s">
        <v>9</v>
      </c>
      <c r="E389" s="3" t="s">
        <v>10</v>
      </c>
      <c r="F389" s="3" t="s">
        <v>11</v>
      </c>
      <c r="G389" s="3" t="s">
        <v>12</v>
      </c>
      <c r="H389" s="3" t="s">
        <v>13</v>
      </c>
      <c r="I389" s="3">
        <v>1101043</v>
      </c>
      <c r="J389" s="3">
        <v>2020</v>
      </c>
    </row>
    <row r="390" spans="1:10" x14ac:dyDescent="0.25">
      <c r="A390" s="3" t="s">
        <v>2502</v>
      </c>
      <c r="B390" s="3" t="s">
        <v>165</v>
      </c>
      <c r="C390" s="3" t="s">
        <v>60</v>
      </c>
      <c r="D390" s="3" t="s">
        <v>9</v>
      </c>
      <c r="E390" s="3" t="s">
        <v>10</v>
      </c>
      <c r="F390" s="3" t="s">
        <v>11</v>
      </c>
      <c r="G390" s="3" t="s">
        <v>12</v>
      </c>
      <c r="H390" s="3" t="s">
        <v>13</v>
      </c>
      <c r="I390" s="3">
        <v>1101043</v>
      </c>
      <c r="J390" s="3">
        <v>2020</v>
      </c>
    </row>
    <row r="391" spans="1:10" x14ac:dyDescent="0.25">
      <c r="A391" s="3" t="s">
        <v>2502</v>
      </c>
      <c r="B391" s="3" t="s">
        <v>165</v>
      </c>
      <c r="C391" s="3" t="s">
        <v>61</v>
      </c>
      <c r="D391" s="3" t="s">
        <v>9</v>
      </c>
      <c r="E391" s="3" t="s">
        <v>10</v>
      </c>
      <c r="F391" s="3" t="s">
        <v>11</v>
      </c>
      <c r="G391" s="3" t="s">
        <v>12</v>
      </c>
      <c r="H391" s="3" t="s">
        <v>13</v>
      </c>
      <c r="I391" s="3">
        <v>1101043</v>
      </c>
      <c r="J391" s="3">
        <v>2020</v>
      </c>
    </row>
    <row r="392" spans="1:10" x14ac:dyDescent="0.25">
      <c r="A392" s="3" t="s">
        <v>2502</v>
      </c>
      <c r="B392" s="3" t="s">
        <v>165</v>
      </c>
      <c r="C392" s="3" t="s">
        <v>62</v>
      </c>
      <c r="D392" s="3" t="s">
        <v>9</v>
      </c>
      <c r="E392" s="3" t="s">
        <v>10</v>
      </c>
      <c r="F392" s="3" t="s">
        <v>11</v>
      </c>
      <c r="G392" s="3" t="s">
        <v>12</v>
      </c>
      <c r="H392" s="3" t="s">
        <v>13</v>
      </c>
      <c r="I392" s="3">
        <v>1101043</v>
      </c>
      <c r="J392" s="3">
        <v>2020</v>
      </c>
    </row>
    <row r="393" spans="1:10" x14ac:dyDescent="0.25">
      <c r="A393" s="3" t="s">
        <v>2502</v>
      </c>
      <c r="B393" s="3" t="s">
        <v>165</v>
      </c>
      <c r="C393" s="3" t="s">
        <v>63</v>
      </c>
      <c r="D393" s="3" t="s">
        <v>9</v>
      </c>
      <c r="E393" s="3" t="s">
        <v>10</v>
      </c>
      <c r="F393" s="3" t="s">
        <v>11</v>
      </c>
      <c r="G393" s="3" t="s">
        <v>12</v>
      </c>
      <c r="H393" s="3" t="s">
        <v>13</v>
      </c>
      <c r="I393" s="3">
        <v>1101043</v>
      </c>
      <c r="J393" s="3">
        <v>2020</v>
      </c>
    </row>
    <row r="394" spans="1:10" x14ac:dyDescent="0.25">
      <c r="A394" s="3" t="s">
        <v>2502</v>
      </c>
      <c r="B394" s="3" t="s">
        <v>165</v>
      </c>
      <c r="C394" s="3" t="s">
        <v>64</v>
      </c>
      <c r="D394" s="3" t="s">
        <v>9</v>
      </c>
      <c r="E394" s="3" t="s">
        <v>10</v>
      </c>
      <c r="F394" s="3" t="s">
        <v>11</v>
      </c>
      <c r="G394" s="3" t="s">
        <v>12</v>
      </c>
      <c r="H394" s="3" t="s">
        <v>13</v>
      </c>
      <c r="I394" s="3">
        <v>1101043</v>
      </c>
      <c r="J394" s="3">
        <v>2020</v>
      </c>
    </row>
    <row r="395" spans="1:10" x14ac:dyDescent="0.25">
      <c r="A395" s="3" t="s">
        <v>2502</v>
      </c>
      <c r="B395" s="3" t="s">
        <v>165</v>
      </c>
      <c r="C395" s="3" t="s">
        <v>65</v>
      </c>
      <c r="D395" s="3" t="s">
        <v>9</v>
      </c>
      <c r="E395" s="3" t="s">
        <v>10</v>
      </c>
      <c r="F395" s="3" t="s">
        <v>11</v>
      </c>
      <c r="G395" s="3" t="s">
        <v>12</v>
      </c>
      <c r="H395" s="3" t="s">
        <v>13</v>
      </c>
      <c r="I395" s="3">
        <v>1101043</v>
      </c>
      <c r="J395" s="3">
        <v>2020</v>
      </c>
    </row>
    <row r="396" spans="1:10" x14ac:dyDescent="0.25">
      <c r="A396" s="3" t="s">
        <v>2502</v>
      </c>
      <c r="B396" s="3" t="s">
        <v>165</v>
      </c>
      <c r="C396" s="3" t="s">
        <v>95</v>
      </c>
      <c r="D396" s="3" t="s">
        <v>9</v>
      </c>
      <c r="E396" s="3" t="s">
        <v>10</v>
      </c>
      <c r="F396" s="3" t="s">
        <v>11</v>
      </c>
      <c r="G396" s="3" t="s">
        <v>12</v>
      </c>
      <c r="H396" s="3" t="s">
        <v>13</v>
      </c>
      <c r="I396" s="3">
        <v>1101043</v>
      </c>
      <c r="J396" s="3">
        <v>2020</v>
      </c>
    </row>
    <row r="397" spans="1:10" x14ac:dyDescent="0.25">
      <c r="A397" s="3" t="s">
        <v>2502</v>
      </c>
      <c r="B397" s="3" t="s">
        <v>165</v>
      </c>
      <c r="C397" s="3" t="s">
        <v>97</v>
      </c>
      <c r="D397" s="3" t="s">
        <v>9</v>
      </c>
      <c r="E397" s="3" t="s">
        <v>10</v>
      </c>
      <c r="F397" s="3" t="s">
        <v>11</v>
      </c>
      <c r="G397" s="3" t="s">
        <v>12</v>
      </c>
      <c r="H397" s="3" t="s">
        <v>13</v>
      </c>
      <c r="I397" s="3">
        <v>1101043</v>
      </c>
      <c r="J397" s="3">
        <v>2020</v>
      </c>
    </row>
    <row r="398" spans="1:10" x14ac:dyDescent="0.25">
      <c r="A398" s="3" t="s">
        <v>2502</v>
      </c>
      <c r="B398" s="3" t="s">
        <v>165</v>
      </c>
      <c r="C398" s="3" t="s">
        <v>98</v>
      </c>
      <c r="D398" s="3" t="s">
        <v>9</v>
      </c>
      <c r="E398" s="3" t="s">
        <v>10</v>
      </c>
      <c r="F398" s="3" t="s">
        <v>11</v>
      </c>
      <c r="G398" s="3" t="s">
        <v>12</v>
      </c>
      <c r="H398" s="3" t="s">
        <v>13</v>
      </c>
      <c r="I398" s="3">
        <v>1101043</v>
      </c>
      <c r="J398" s="3">
        <v>2020</v>
      </c>
    </row>
    <row r="399" spans="1:10" x14ac:dyDescent="0.25">
      <c r="A399" s="3" t="s">
        <v>2502</v>
      </c>
      <c r="B399" s="3" t="s">
        <v>165</v>
      </c>
      <c r="C399" s="3" t="s">
        <v>124</v>
      </c>
      <c r="D399" s="3" t="s">
        <v>9</v>
      </c>
      <c r="E399" s="3" t="s">
        <v>10</v>
      </c>
      <c r="F399" s="3" t="s">
        <v>11</v>
      </c>
      <c r="G399" s="3" t="s">
        <v>12</v>
      </c>
      <c r="H399" s="3" t="s">
        <v>13</v>
      </c>
      <c r="I399" s="3">
        <v>1101043</v>
      </c>
      <c r="J399" s="3">
        <v>2020</v>
      </c>
    </row>
    <row r="400" spans="1:10" x14ac:dyDescent="0.25">
      <c r="A400" s="3" t="s">
        <v>2502</v>
      </c>
      <c r="B400" s="3" t="s">
        <v>165</v>
      </c>
      <c r="C400" s="3" t="s">
        <v>126</v>
      </c>
      <c r="D400" s="3" t="s">
        <v>9</v>
      </c>
      <c r="E400" s="3" t="s">
        <v>10</v>
      </c>
      <c r="F400" s="3" t="s">
        <v>11</v>
      </c>
      <c r="G400" s="3" t="s">
        <v>12</v>
      </c>
      <c r="H400" s="3" t="s">
        <v>13</v>
      </c>
      <c r="I400" s="3">
        <v>1101043</v>
      </c>
      <c r="J400" s="3">
        <v>2020</v>
      </c>
    </row>
    <row r="401" spans="1:10" x14ac:dyDescent="0.25">
      <c r="A401" s="3" t="s">
        <v>2502</v>
      </c>
      <c r="B401" s="3" t="s">
        <v>165</v>
      </c>
      <c r="C401" s="3" t="s">
        <v>129</v>
      </c>
      <c r="D401" s="3" t="s">
        <v>9</v>
      </c>
      <c r="E401" s="3" t="s">
        <v>10</v>
      </c>
      <c r="F401" s="3" t="s">
        <v>11</v>
      </c>
      <c r="G401" s="3" t="s">
        <v>12</v>
      </c>
      <c r="H401" s="3" t="s">
        <v>13</v>
      </c>
      <c r="I401" s="3">
        <v>1101043</v>
      </c>
      <c r="J401" s="3">
        <v>2020</v>
      </c>
    </row>
    <row r="402" spans="1:10" x14ac:dyDescent="0.25">
      <c r="A402" s="3" t="s">
        <v>2502</v>
      </c>
      <c r="B402" s="3" t="s">
        <v>165</v>
      </c>
      <c r="C402" s="3" t="s">
        <v>130</v>
      </c>
      <c r="D402" s="3" t="s">
        <v>9</v>
      </c>
      <c r="E402" s="3" t="s">
        <v>10</v>
      </c>
      <c r="F402" s="3" t="s">
        <v>11</v>
      </c>
      <c r="G402" s="3" t="s">
        <v>12</v>
      </c>
      <c r="H402" s="3" t="s">
        <v>13</v>
      </c>
      <c r="I402" s="3">
        <v>1101043</v>
      </c>
      <c r="J402" s="3">
        <v>2020</v>
      </c>
    </row>
    <row r="403" spans="1:10" x14ac:dyDescent="0.25">
      <c r="A403" s="3" t="s">
        <v>2502</v>
      </c>
      <c r="B403" s="3" t="s">
        <v>165</v>
      </c>
      <c r="C403" s="3" t="s">
        <v>131</v>
      </c>
      <c r="D403" s="3" t="s">
        <v>9</v>
      </c>
      <c r="E403" s="3" t="s">
        <v>10</v>
      </c>
      <c r="F403" s="3" t="s">
        <v>11</v>
      </c>
      <c r="G403" s="3" t="s">
        <v>12</v>
      </c>
      <c r="H403" s="3" t="s">
        <v>13</v>
      </c>
      <c r="I403" s="3">
        <v>1101043</v>
      </c>
      <c r="J403" s="3">
        <v>2020</v>
      </c>
    </row>
    <row r="404" spans="1:10" x14ac:dyDescent="0.25">
      <c r="A404" s="3" t="s">
        <v>2502</v>
      </c>
      <c r="B404" s="3" t="s">
        <v>165</v>
      </c>
      <c r="C404" s="3" t="s">
        <v>138</v>
      </c>
      <c r="D404" s="3" t="s">
        <v>9</v>
      </c>
      <c r="E404" s="3" t="s">
        <v>10</v>
      </c>
      <c r="F404" s="3" t="s">
        <v>11</v>
      </c>
      <c r="G404" s="3" t="s">
        <v>12</v>
      </c>
      <c r="H404" s="3" t="s">
        <v>13</v>
      </c>
      <c r="I404" s="3">
        <v>1101043</v>
      </c>
      <c r="J404" s="3">
        <v>2020</v>
      </c>
    </row>
    <row r="405" spans="1:10" x14ac:dyDescent="0.25">
      <c r="A405" s="3" t="s">
        <v>2502</v>
      </c>
      <c r="B405" s="3" t="s">
        <v>165</v>
      </c>
      <c r="C405" s="3" t="s">
        <v>139</v>
      </c>
      <c r="D405" s="3" t="s">
        <v>9</v>
      </c>
      <c r="E405" s="3" t="s">
        <v>10</v>
      </c>
      <c r="F405" s="3" t="s">
        <v>11</v>
      </c>
      <c r="G405" s="3" t="s">
        <v>12</v>
      </c>
      <c r="H405" s="3" t="s">
        <v>13</v>
      </c>
      <c r="I405" s="3">
        <v>1101043</v>
      </c>
      <c r="J405" s="3">
        <v>2020</v>
      </c>
    </row>
    <row r="406" spans="1:10" x14ac:dyDescent="0.25">
      <c r="A406" s="3" t="s">
        <v>2502</v>
      </c>
      <c r="B406" s="3" t="s">
        <v>165</v>
      </c>
      <c r="C406" s="3" t="s">
        <v>140</v>
      </c>
      <c r="D406" s="3" t="s">
        <v>9</v>
      </c>
      <c r="E406" s="3" t="s">
        <v>10</v>
      </c>
      <c r="F406" s="3" t="s">
        <v>11</v>
      </c>
      <c r="G406" s="3" t="s">
        <v>12</v>
      </c>
      <c r="H406" s="3" t="s">
        <v>13</v>
      </c>
      <c r="I406" s="3">
        <v>1101043</v>
      </c>
      <c r="J406" s="3">
        <v>2020</v>
      </c>
    </row>
    <row r="407" spans="1:10" x14ac:dyDescent="0.25">
      <c r="A407" s="3" t="s">
        <v>2502</v>
      </c>
      <c r="B407" s="3" t="s">
        <v>165</v>
      </c>
      <c r="C407" s="3" t="s">
        <v>141</v>
      </c>
      <c r="D407" s="3" t="s">
        <v>9</v>
      </c>
      <c r="E407" s="3" t="s">
        <v>10</v>
      </c>
      <c r="F407" s="3" t="s">
        <v>11</v>
      </c>
      <c r="G407" s="3" t="s">
        <v>12</v>
      </c>
      <c r="H407" s="3" t="s">
        <v>13</v>
      </c>
      <c r="I407" s="3">
        <v>1101043</v>
      </c>
      <c r="J407" s="3">
        <v>2020</v>
      </c>
    </row>
    <row r="408" spans="1:10" x14ac:dyDescent="0.25">
      <c r="A408" s="3" t="s">
        <v>2502</v>
      </c>
      <c r="B408" s="3" t="s">
        <v>165</v>
      </c>
      <c r="C408" s="3" t="s">
        <v>142</v>
      </c>
      <c r="D408" s="3" t="s">
        <v>9</v>
      </c>
      <c r="E408" s="3" t="s">
        <v>10</v>
      </c>
      <c r="F408" s="3" t="s">
        <v>11</v>
      </c>
      <c r="G408" s="3" t="s">
        <v>12</v>
      </c>
      <c r="H408" s="3" t="s">
        <v>13</v>
      </c>
      <c r="I408" s="3">
        <v>1101043</v>
      </c>
      <c r="J408" s="3">
        <v>2020</v>
      </c>
    </row>
    <row r="409" spans="1:10" x14ac:dyDescent="0.25">
      <c r="A409" s="3" t="s">
        <v>2502</v>
      </c>
      <c r="B409" s="3" t="s">
        <v>165</v>
      </c>
      <c r="C409" s="3" t="s">
        <v>143</v>
      </c>
      <c r="D409" s="3" t="s">
        <v>9</v>
      </c>
      <c r="E409" s="3" t="s">
        <v>10</v>
      </c>
      <c r="F409" s="3" t="s">
        <v>11</v>
      </c>
      <c r="G409" s="3" t="s">
        <v>12</v>
      </c>
      <c r="H409" s="3" t="s">
        <v>13</v>
      </c>
      <c r="I409" s="3">
        <v>1101043</v>
      </c>
      <c r="J409" s="3">
        <v>2020</v>
      </c>
    </row>
    <row r="410" spans="1:10" x14ac:dyDescent="0.25">
      <c r="A410" s="3" t="s">
        <v>2502</v>
      </c>
      <c r="B410" s="3" t="s">
        <v>165</v>
      </c>
      <c r="C410" s="3" t="s">
        <v>144</v>
      </c>
      <c r="D410" s="3" t="s">
        <v>9</v>
      </c>
      <c r="E410" s="3" t="s">
        <v>10</v>
      </c>
      <c r="F410" s="3" t="s">
        <v>11</v>
      </c>
      <c r="G410" s="3" t="s">
        <v>12</v>
      </c>
      <c r="H410" s="3" t="s">
        <v>13</v>
      </c>
      <c r="I410" s="3">
        <v>1101043</v>
      </c>
      <c r="J410" s="3">
        <v>2020</v>
      </c>
    </row>
    <row r="411" spans="1:10" x14ac:dyDescent="0.25">
      <c r="A411" s="3" t="s">
        <v>2502</v>
      </c>
      <c r="B411" s="3" t="s">
        <v>165</v>
      </c>
      <c r="C411" s="3" t="s">
        <v>145</v>
      </c>
      <c r="D411" s="3" t="s">
        <v>9</v>
      </c>
      <c r="E411" s="3" t="s">
        <v>10</v>
      </c>
      <c r="F411" s="3" t="s">
        <v>11</v>
      </c>
      <c r="G411" s="3" t="s">
        <v>12</v>
      </c>
      <c r="H411" s="3" t="s">
        <v>13</v>
      </c>
      <c r="I411" s="3">
        <v>1101043</v>
      </c>
      <c r="J411" s="3">
        <v>2020</v>
      </c>
    </row>
    <row r="412" spans="1:10" x14ac:dyDescent="0.25">
      <c r="A412" s="3" t="s">
        <v>2502</v>
      </c>
      <c r="B412" s="3" t="s">
        <v>165</v>
      </c>
      <c r="C412" s="3" t="s">
        <v>146</v>
      </c>
      <c r="D412" s="3" t="s">
        <v>9</v>
      </c>
      <c r="E412" s="3" t="s">
        <v>10</v>
      </c>
      <c r="F412" s="3" t="s">
        <v>11</v>
      </c>
      <c r="G412" s="3" t="s">
        <v>12</v>
      </c>
      <c r="H412" s="3" t="s">
        <v>13</v>
      </c>
      <c r="I412" s="3">
        <v>1101043</v>
      </c>
      <c r="J412" s="3">
        <v>2020</v>
      </c>
    </row>
    <row r="413" spans="1:10" x14ac:dyDescent="0.25">
      <c r="A413" s="3" t="s">
        <v>2502</v>
      </c>
      <c r="B413" s="3" t="s">
        <v>165</v>
      </c>
      <c r="C413" s="3" t="s">
        <v>147</v>
      </c>
      <c r="D413" s="3" t="s">
        <v>9</v>
      </c>
      <c r="E413" s="3" t="s">
        <v>10</v>
      </c>
      <c r="F413" s="3" t="s">
        <v>11</v>
      </c>
      <c r="G413" s="3" t="s">
        <v>12</v>
      </c>
      <c r="H413" s="3" t="s">
        <v>13</v>
      </c>
      <c r="I413" s="3">
        <v>1101043</v>
      </c>
      <c r="J413" s="3">
        <v>2020</v>
      </c>
    </row>
    <row r="414" spans="1:10" x14ac:dyDescent="0.25">
      <c r="A414" s="3" t="s">
        <v>2502</v>
      </c>
      <c r="B414" s="3" t="s">
        <v>165</v>
      </c>
      <c r="C414" s="3" t="s">
        <v>148</v>
      </c>
      <c r="D414" s="3" t="s">
        <v>9</v>
      </c>
      <c r="E414" s="3" t="s">
        <v>10</v>
      </c>
      <c r="F414" s="3" t="s">
        <v>11</v>
      </c>
      <c r="G414" s="3" t="s">
        <v>12</v>
      </c>
      <c r="H414" s="3" t="s">
        <v>13</v>
      </c>
      <c r="I414" s="3">
        <v>1101043</v>
      </c>
      <c r="J414" s="3">
        <v>2020</v>
      </c>
    </row>
    <row r="415" spans="1:10" x14ac:dyDescent="0.25">
      <c r="A415" s="3" t="s">
        <v>2502</v>
      </c>
      <c r="B415" s="3" t="s">
        <v>165</v>
      </c>
      <c r="C415" s="3" t="s">
        <v>149</v>
      </c>
      <c r="D415" s="3" t="s">
        <v>9</v>
      </c>
      <c r="E415" s="3" t="s">
        <v>10</v>
      </c>
      <c r="F415" s="3" t="s">
        <v>11</v>
      </c>
      <c r="G415" s="3" t="s">
        <v>12</v>
      </c>
      <c r="H415" s="3" t="s">
        <v>13</v>
      </c>
      <c r="I415" s="3">
        <v>1101043</v>
      </c>
      <c r="J415" s="3">
        <v>2020</v>
      </c>
    </row>
    <row r="416" spans="1:10" x14ac:dyDescent="0.25">
      <c r="A416" s="3" t="s">
        <v>2502</v>
      </c>
      <c r="B416" s="3" t="s">
        <v>165</v>
      </c>
      <c r="C416" s="3" t="s">
        <v>27</v>
      </c>
      <c r="D416" s="3" t="s">
        <v>9</v>
      </c>
      <c r="E416" s="3" t="s">
        <v>10</v>
      </c>
      <c r="F416" s="3" t="s">
        <v>11</v>
      </c>
      <c r="G416" s="3" t="s">
        <v>12</v>
      </c>
      <c r="H416" s="3" t="s">
        <v>13</v>
      </c>
      <c r="I416" s="3">
        <v>1101043</v>
      </c>
      <c r="J416" s="3">
        <v>2021</v>
      </c>
    </row>
    <row r="417" spans="1:10" x14ac:dyDescent="0.25">
      <c r="A417" s="3" t="s">
        <v>2502</v>
      </c>
      <c r="B417" s="3" t="s">
        <v>165</v>
      </c>
      <c r="C417" s="3" t="s">
        <v>43</v>
      </c>
      <c r="D417" s="3" t="s">
        <v>9</v>
      </c>
      <c r="E417" s="3" t="s">
        <v>10</v>
      </c>
      <c r="F417" s="3" t="s">
        <v>11</v>
      </c>
      <c r="G417" s="3" t="s">
        <v>12</v>
      </c>
      <c r="H417" s="3" t="s">
        <v>13</v>
      </c>
      <c r="I417" s="3">
        <v>1101043</v>
      </c>
      <c r="J417" s="3">
        <v>2021</v>
      </c>
    </row>
    <row r="418" spans="1:10" x14ac:dyDescent="0.25">
      <c r="A418" s="3" t="s">
        <v>2502</v>
      </c>
      <c r="B418" s="3" t="s">
        <v>165</v>
      </c>
      <c r="C418" s="3" t="s">
        <v>48</v>
      </c>
      <c r="D418" s="3" t="s">
        <v>9</v>
      </c>
      <c r="E418" s="3" t="s">
        <v>10</v>
      </c>
      <c r="F418" s="3" t="s">
        <v>11</v>
      </c>
      <c r="G418" s="3" t="s">
        <v>12</v>
      </c>
      <c r="H418" s="3" t="s">
        <v>13</v>
      </c>
      <c r="I418" s="3">
        <v>1101043</v>
      </c>
      <c r="J418" s="3">
        <v>2021</v>
      </c>
    </row>
    <row r="419" spans="1:10" x14ac:dyDescent="0.25">
      <c r="A419" s="3" t="s">
        <v>2502</v>
      </c>
      <c r="B419" s="3" t="s">
        <v>165</v>
      </c>
      <c r="C419" s="3" t="s">
        <v>51</v>
      </c>
      <c r="D419" s="3" t="s">
        <v>9</v>
      </c>
      <c r="E419" s="3" t="s">
        <v>10</v>
      </c>
      <c r="F419" s="3" t="s">
        <v>11</v>
      </c>
      <c r="G419" s="3" t="s">
        <v>12</v>
      </c>
      <c r="H419" s="3" t="s">
        <v>13</v>
      </c>
      <c r="I419" s="3">
        <v>1101043</v>
      </c>
      <c r="J419" s="3">
        <v>2021</v>
      </c>
    </row>
    <row r="420" spans="1:10" x14ac:dyDescent="0.25">
      <c r="A420" s="3" t="s">
        <v>2502</v>
      </c>
      <c r="B420" s="3" t="s">
        <v>165</v>
      </c>
      <c r="C420" s="3" t="s">
        <v>58</v>
      </c>
      <c r="D420" s="3" t="s">
        <v>9</v>
      </c>
      <c r="E420" s="3" t="s">
        <v>10</v>
      </c>
      <c r="F420" s="3" t="s">
        <v>11</v>
      </c>
      <c r="G420" s="3" t="s">
        <v>12</v>
      </c>
      <c r="H420" s="3" t="s">
        <v>13</v>
      </c>
      <c r="I420" s="3">
        <v>1101043</v>
      </c>
      <c r="J420" s="3">
        <v>2021</v>
      </c>
    </row>
    <row r="421" spans="1:10" x14ac:dyDescent="0.25">
      <c r="A421" s="3" t="s">
        <v>2502</v>
      </c>
      <c r="B421" s="3" t="s">
        <v>165</v>
      </c>
      <c r="C421" s="3" t="s">
        <v>59</v>
      </c>
      <c r="D421" s="3" t="s">
        <v>9</v>
      </c>
      <c r="E421" s="3" t="s">
        <v>10</v>
      </c>
      <c r="F421" s="3" t="s">
        <v>11</v>
      </c>
      <c r="G421" s="3" t="s">
        <v>12</v>
      </c>
      <c r="H421" s="3" t="s">
        <v>13</v>
      </c>
      <c r="I421" s="3">
        <v>1101043</v>
      </c>
      <c r="J421" s="3">
        <v>2021</v>
      </c>
    </row>
    <row r="422" spans="1:10" x14ac:dyDescent="0.25">
      <c r="A422" s="3" t="s">
        <v>2502</v>
      </c>
      <c r="B422" s="3" t="s">
        <v>165</v>
      </c>
      <c r="C422" s="3" t="s">
        <v>60</v>
      </c>
      <c r="D422" s="3" t="s">
        <v>9</v>
      </c>
      <c r="E422" s="3" t="s">
        <v>10</v>
      </c>
      <c r="F422" s="3" t="s">
        <v>11</v>
      </c>
      <c r="G422" s="3" t="s">
        <v>12</v>
      </c>
      <c r="H422" s="3" t="s">
        <v>13</v>
      </c>
      <c r="I422" s="3">
        <v>1101043</v>
      </c>
      <c r="J422" s="3">
        <v>2021</v>
      </c>
    </row>
    <row r="423" spans="1:10" x14ac:dyDescent="0.25">
      <c r="A423" s="3" t="s">
        <v>2502</v>
      </c>
      <c r="B423" s="3" t="s">
        <v>165</v>
      </c>
      <c r="C423" s="3" t="s">
        <v>61</v>
      </c>
      <c r="D423" s="3" t="s">
        <v>9</v>
      </c>
      <c r="E423" s="3" t="s">
        <v>10</v>
      </c>
      <c r="F423" s="3" t="s">
        <v>11</v>
      </c>
      <c r="G423" s="3" t="s">
        <v>12</v>
      </c>
      <c r="H423" s="3" t="s">
        <v>13</v>
      </c>
      <c r="I423" s="3">
        <v>1101043</v>
      </c>
      <c r="J423" s="3">
        <v>2021</v>
      </c>
    </row>
    <row r="424" spans="1:10" x14ac:dyDescent="0.25">
      <c r="A424" s="3" t="s">
        <v>2502</v>
      </c>
      <c r="B424" s="3" t="s">
        <v>165</v>
      </c>
      <c r="C424" s="3" t="s">
        <v>62</v>
      </c>
      <c r="D424" s="3" t="s">
        <v>9</v>
      </c>
      <c r="E424" s="3" t="s">
        <v>10</v>
      </c>
      <c r="F424" s="3" t="s">
        <v>11</v>
      </c>
      <c r="G424" s="3" t="s">
        <v>12</v>
      </c>
      <c r="H424" s="3" t="s">
        <v>13</v>
      </c>
      <c r="I424" s="3">
        <v>1101043</v>
      </c>
      <c r="J424" s="3">
        <v>2021</v>
      </c>
    </row>
    <row r="425" spans="1:10" x14ac:dyDescent="0.25">
      <c r="A425" s="3" t="s">
        <v>2502</v>
      </c>
      <c r="B425" s="3" t="s">
        <v>165</v>
      </c>
      <c r="C425" s="3" t="s">
        <v>63</v>
      </c>
      <c r="D425" s="3" t="s">
        <v>9</v>
      </c>
      <c r="E425" s="3" t="s">
        <v>10</v>
      </c>
      <c r="F425" s="3" t="s">
        <v>11</v>
      </c>
      <c r="G425" s="3" t="s">
        <v>12</v>
      </c>
      <c r="H425" s="3" t="s">
        <v>13</v>
      </c>
      <c r="I425" s="3">
        <v>1101043</v>
      </c>
      <c r="J425" s="3">
        <v>2021</v>
      </c>
    </row>
    <row r="426" spans="1:10" x14ac:dyDescent="0.25">
      <c r="A426" s="3" t="s">
        <v>2502</v>
      </c>
      <c r="B426" s="3" t="s">
        <v>165</v>
      </c>
      <c r="C426" s="3" t="s">
        <v>64</v>
      </c>
      <c r="D426" s="3" t="s">
        <v>9</v>
      </c>
      <c r="E426" s="3" t="s">
        <v>10</v>
      </c>
      <c r="F426" s="3" t="s">
        <v>11</v>
      </c>
      <c r="G426" s="3" t="s">
        <v>12</v>
      </c>
      <c r="H426" s="3" t="s">
        <v>13</v>
      </c>
      <c r="I426" s="3">
        <v>1101043</v>
      </c>
      <c r="J426" s="3">
        <v>2021</v>
      </c>
    </row>
    <row r="427" spans="1:10" x14ac:dyDescent="0.25">
      <c r="A427" s="3" t="s">
        <v>2502</v>
      </c>
      <c r="B427" s="3" t="s">
        <v>165</v>
      </c>
      <c r="C427" s="3" t="s">
        <v>65</v>
      </c>
      <c r="D427" s="3" t="s">
        <v>9</v>
      </c>
      <c r="E427" s="3" t="s">
        <v>10</v>
      </c>
      <c r="F427" s="3" t="s">
        <v>11</v>
      </c>
      <c r="G427" s="3" t="s">
        <v>12</v>
      </c>
      <c r="H427" s="3" t="s">
        <v>13</v>
      </c>
      <c r="I427" s="3">
        <v>1101043</v>
      </c>
      <c r="J427" s="3">
        <v>2021</v>
      </c>
    </row>
    <row r="428" spans="1:10" x14ac:dyDescent="0.25">
      <c r="A428" s="3" t="s">
        <v>2502</v>
      </c>
      <c r="B428" s="3" t="s">
        <v>165</v>
      </c>
      <c r="C428" s="3" t="s">
        <v>138</v>
      </c>
      <c r="D428" s="3" t="s">
        <v>9</v>
      </c>
      <c r="E428" s="3" t="s">
        <v>10</v>
      </c>
      <c r="F428" s="3" t="s">
        <v>11</v>
      </c>
      <c r="G428" s="3" t="s">
        <v>12</v>
      </c>
      <c r="H428" s="3" t="s">
        <v>13</v>
      </c>
      <c r="I428" s="3">
        <v>1101043</v>
      </c>
      <c r="J428" s="3">
        <v>2021</v>
      </c>
    </row>
    <row r="429" spans="1:10" x14ac:dyDescent="0.25">
      <c r="A429" s="3" t="s">
        <v>2502</v>
      </c>
      <c r="B429" s="3" t="s">
        <v>165</v>
      </c>
      <c r="C429" s="3" t="s">
        <v>139</v>
      </c>
      <c r="D429" s="3" t="s">
        <v>9</v>
      </c>
      <c r="E429" s="3" t="s">
        <v>10</v>
      </c>
      <c r="F429" s="3" t="s">
        <v>11</v>
      </c>
      <c r="G429" s="3" t="s">
        <v>12</v>
      </c>
      <c r="H429" s="3" t="s">
        <v>13</v>
      </c>
      <c r="I429" s="3">
        <v>1101043</v>
      </c>
      <c r="J429" s="3">
        <v>2021</v>
      </c>
    </row>
    <row r="430" spans="1:10" x14ac:dyDescent="0.25">
      <c r="A430" s="3" t="s">
        <v>2502</v>
      </c>
      <c r="B430" s="3" t="s">
        <v>165</v>
      </c>
      <c r="C430" s="3" t="s">
        <v>140</v>
      </c>
      <c r="D430" s="3" t="s">
        <v>9</v>
      </c>
      <c r="E430" s="3" t="s">
        <v>10</v>
      </c>
      <c r="F430" s="3" t="s">
        <v>11</v>
      </c>
      <c r="G430" s="3" t="s">
        <v>12</v>
      </c>
      <c r="H430" s="3" t="s">
        <v>13</v>
      </c>
      <c r="I430" s="3">
        <v>1101043</v>
      </c>
      <c r="J430" s="3">
        <v>2021</v>
      </c>
    </row>
    <row r="431" spans="1:10" x14ac:dyDescent="0.25">
      <c r="A431" s="3" t="s">
        <v>2502</v>
      </c>
      <c r="B431" s="3" t="s">
        <v>165</v>
      </c>
      <c r="C431" s="3" t="s">
        <v>27</v>
      </c>
      <c r="D431" s="3" t="s">
        <v>9</v>
      </c>
      <c r="E431" s="3" t="s">
        <v>10</v>
      </c>
      <c r="F431" s="3" t="s">
        <v>11</v>
      </c>
      <c r="G431" s="3" t="s">
        <v>12</v>
      </c>
      <c r="H431" s="3" t="s">
        <v>13</v>
      </c>
      <c r="I431" s="3">
        <v>1101043</v>
      </c>
      <c r="J431" s="3">
        <v>2022</v>
      </c>
    </row>
    <row r="432" spans="1:10" x14ac:dyDescent="0.25">
      <c r="A432" s="3" t="s">
        <v>2502</v>
      </c>
      <c r="B432" s="3" t="s">
        <v>165</v>
      </c>
      <c r="C432" s="3" t="s">
        <v>61</v>
      </c>
      <c r="D432" s="3" t="s">
        <v>9</v>
      </c>
      <c r="E432" s="3" t="s">
        <v>10</v>
      </c>
      <c r="F432" s="3" t="s">
        <v>11</v>
      </c>
      <c r="G432" s="3" t="s">
        <v>12</v>
      </c>
      <c r="H432" s="3" t="s">
        <v>13</v>
      </c>
      <c r="I432" s="3">
        <v>1101043</v>
      </c>
      <c r="J432" s="3">
        <v>2022</v>
      </c>
    </row>
    <row r="433" spans="1:10" x14ac:dyDescent="0.25">
      <c r="A433" s="3" t="s">
        <v>2502</v>
      </c>
      <c r="B433" s="3" t="s">
        <v>165</v>
      </c>
      <c r="C433" s="3" t="s">
        <v>65</v>
      </c>
      <c r="D433" s="3" t="s">
        <v>9</v>
      </c>
      <c r="E433" s="3" t="s">
        <v>10</v>
      </c>
      <c r="F433" s="3" t="s">
        <v>11</v>
      </c>
      <c r="G433" s="3" t="s">
        <v>12</v>
      </c>
      <c r="H433" s="3" t="s">
        <v>13</v>
      </c>
      <c r="I433" s="3">
        <v>1101043</v>
      </c>
      <c r="J433" s="3">
        <v>2022</v>
      </c>
    </row>
    <row r="434" spans="1:10" x14ac:dyDescent="0.25">
      <c r="A434" s="3" t="s">
        <v>2502</v>
      </c>
      <c r="B434" s="3" t="s">
        <v>165</v>
      </c>
      <c r="C434" s="3" t="s">
        <v>138</v>
      </c>
      <c r="D434" s="3" t="s">
        <v>9</v>
      </c>
      <c r="E434" s="3" t="s">
        <v>10</v>
      </c>
      <c r="F434" s="3" t="s">
        <v>11</v>
      </c>
      <c r="G434" s="3" t="s">
        <v>12</v>
      </c>
      <c r="H434" s="3" t="s">
        <v>13</v>
      </c>
      <c r="I434" s="3">
        <v>1101043</v>
      </c>
      <c r="J434" s="3">
        <v>2022</v>
      </c>
    </row>
    <row r="435" spans="1:10" x14ac:dyDescent="0.25">
      <c r="A435" s="3" t="s">
        <v>2502</v>
      </c>
      <c r="B435" s="3" t="s">
        <v>165</v>
      </c>
      <c r="C435" s="3" t="s">
        <v>140</v>
      </c>
      <c r="D435" s="3" t="s">
        <v>9</v>
      </c>
      <c r="E435" s="3" t="s">
        <v>10</v>
      </c>
      <c r="F435" s="3" t="s">
        <v>11</v>
      </c>
      <c r="G435" s="3" t="s">
        <v>12</v>
      </c>
      <c r="H435" s="3" t="s">
        <v>13</v>
      </c>
      <c r="I435" s="3">
        <v>1101043</v>
      </c>
      <c r="J435" s="3">
        <v>2022</v>
      </c>
    </row>
    <row r="436" spans="1:10" x14ac:dyDescent="0.25">
      <c r="A436" s="3" t="s">
        <v>2502</v>
      </c>
      <c r="B436" s="3" t="s">
        <v>165</v>
      </c>
      <c r="C436" s="3" t="s">
        <v>140</v>
      </c>
      <c r="D436" s="3" t="s">
        <v>9</v>
      </c>
      <c r="E436" s="3" t="s">
        <v>10</v>
      </c>
      <c r="F436" s="3" t="s">
        <v>11</v>
      </c>
      <c r="G436" s="3" t="s">
        <v>12</v>
      </c>
      <c r="H436" s="3" t="s">
        <v>13</v>
      </c>
      <c r="I436" s="3">
        <v>1101043</v>
      </c>
      <c r="J436" s="3">
        <v>2023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ED3676-BC8D-42BC-BBFF-09483D2FAE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ARI</vt:lpstr>
      <vt:lpstr>Sec_10 - Water Pump Gear - in p</vt:lpstr>
      <vt:lpstr>Sec_10 - Water Pump Gear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Jeriel</dc:creator>
  <cp:lastModifiedBy>Je-krisEstrada</cp:lastModifiedBy>
  <dcterms:created xsi:type="dcterms:W3CDTF">2024-05-23T14:09:26Z</dcterms:created>
  <dcterms:modified xsi:type="dcterms:W3CDTF">2024-05-23T14:15:38Z</dcterms:modified>
</cp:coreProperties>
</file>